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D:\AFU\rfzliste\2022-12-01\"/>
    </mc:Choice>
  </mc:AlternateContent>
  <xr:revisionPtr revIDLastSave="0" documentId="13_ncr:1_{BD93E15E-938B-4E3B-91E9-20AF6E5A9286}" xr6:coauthVersionLast="47" xr6:coauthVersionMax="47" xr10:uidLastSave="{00000000-0000-0000-0000-000000000000}"/>
  <bookViews>
    <workbookView xWindow="40920" yWindow="-120" windowWidth="29040" windowHeight="15840" tabRatio="252" xr2:uid="{00000000-000D-0000-FFFF-FFFF00000000}"/>
  </bookViews>
  <sheets>
    <sheet name="Eingabe" sheetId="3" r:id="rId1"/>
    <sheet name="Logik" sheetId="1" r:id="rId2"/>
    <sheet name="Ausgabe" sheetId="2" r:id="rId3"/>
  </sheets>
  <definedNames>
    <definedName name="_xlnm._FilterDatabase" localSheetId="2" hidden="1">Ausgabe!$B$1:$E$10794</definedName>
    <definedName name="_xlnm._FilterDatabase" localSheetId="1" hidden="1">Logik!$A$1:$F$10794</definedName>
    <definedName name="_xlnm.Print_Titles" localSheetId="2">Ausgabe!$1:$1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0794" i="1" l="1"/>
  <c r="F10793" i="1"/>
  <c r="F10792" i="1"/>
  <c r="F10791" i="1"/>
  <c r="F10790" i="1"/>
  <c r="F10789" i="1"/>
  <c r="F10788" i="1"/>
  <c r="F10787" i="1"/>
  <c r="F10786" i="1"/>
  <c r="F10785" i="1"/>
  <c r="F10784" i="1"/>
  <c r="F10783" i="1"/>
  <c r="F10782" i="1"/>
  <c r="F10781" i="1"/>
  <c r="F10780" i="1"/>
  <c r="F10779" i="1"/>
  <c r="F10778" i="1"/>
  <c r="F10777" i="1"/>
  <c r="F10776" i="1"/>
  <c r="F10775" i="1"/>
  <c r="F10774" i="1"/>
  <c r="F10773" i="1"/>
  <c r="F10772" i="1"/>
  <c r="F10771" i="1"/>
  <c r="F10770" i="1"/>
  <c r="F10769" i="1"/>
  <c r="F10768" i="1"/>
  <c r="F10767" i="1"/>
  <c r="F10766" i="1"/>
  <c r="F10765" i="1"/>
  <c r="F10764" i="1"/>
  <c r="F10763" i="1"/>
  <c r="F10762" i="1"/>
  <c r="F10761" i="1"/>
  <c r="F10760" i="1"/>
  <c r="F10759" i="1"/>
  <c r="F10758" i="1"/>
  <c r="F10757" i="1"/>
  <c r="F10756" i="1"/>
  <c r="F10755" i="1"/>
  <c r="F10754" i="1"/>
  <c r="F10753" i="1"/>
  <c r="F10752" i="1"/>
  <c r="F10751" i="1"/>
  <c r="F10750" i="1"/>
  <c r="F10749" i="1"/>
  <c r="F10748" i="1"/>
  <c r="F10747" i="1"/>
  <c r="F10746" i="1"/>
  <c r="F10745" i="1"/>
  <c r="F10744" i="1"/>
  <c r="F10743" i="1"/>
  <c r="F10742" i="1"/>
  <c r="F10741" i="1"/>
  <c r="F10740" i="1"/>
  <c r="F10739" i="1"/>
  <c r="F10738" i="1"/>
  <c r="F10737" i="1"/>
  <c r="F10736" i="1"/>
  <c r="F10735" i="1"/>
  <c r="F10734" i="1"/>
  <c r="F10733" i="1"/>
  <c r="F10732" i="1"/>
  <c r="F10731" i="1"/>
  <c r="F10730" i="1"/>
  <c r="F10729" i="1"/>
  <c r="F10728" i="1"/>
  <c r="F10727" i="1"/>
  <c r="F10726" i="1"/>
  <c r="F10725" i="1"/>
  <c r="F10724" i="1"/>
  <c r="F10723" i="1"/>
  <c r="F10722" i="1"/>
  <c r="F10721" i="1"/>
  <c r="F10720" i="1"/>
  <c r="F10719" i="1"/>
  <c r="F10718" i="1"/>
  <c r="F10717" i="1"/>
  <c r="F10716" i="1"/>
  <c r="F10715" i="1"/>
  <c r="F10714" i="1"/>
  <c r="F10713" i="1"/>
  <c r="F10712" i="1"/>
  <c r="F10711" i="1"/>
  <c r="F10710" i="1"/>
  <c r="F10709" i="1"/>
  <c r="F10708" i="1"/>
  <c r="F10707" i="1"/>
  <c r="F10706" i="1"/>
  <c r="F10705" i="1"/>
  <c r="F10704" i="1"/>
  <c r="F10703" i="1"/>
  <c r="F10702" i="1"/>
  <c r="F10701" i="1"/>
  <c r="F10700" i="1"/>
  <c r="F10699" i="1"/>
  <c r="F10698" i="1"/>
  <c r="F10697" i="1"/>
  <c r="F10696" i="1"/>
  <c r="F10695" i="1"/>
  <c r="F10694" i="1"/>
  <c r="F10693" i="1"/>
  <c r="F10692" i="1"/>
  <c r="F10691" i="1"/>
  <c r="F10690" i="1"/>
  <c r="F10689" i="1"/>
  <c r="F10688" i="1"/>
  <c r="F10687" i="1"/>
  <c r="F10686" i="1"/>
  <c r="F10685" i="1"/>
  <c r="F10684" i="1"/>
  <c r="F10683" i="1"/>
  <c r="F10682" i="1"/>
  <c r="F10681" i="1"/>
  <c r="F10680" i="1"/>
  <c r="F10679" i="1"/>
  <c r="F10678" i="1"/>
  <c r="F10677" i="1"/>
  <c r="F10676" i="1"/>
  <c r="F10675" i="1"/>
  <c r="F10674" i="1"/>
  <c r="F10673" i="1"/>
  <c r="F10672" i="1"/>
  <c r="F10671" i="1"/>
  <c r="F10670" i="1"/>
  <c r="F10669" i="1"/>
  <c r="F10668" i="1"/>
  <c r="F10667" i="1"/>
  <c r="F10666" i="1"/>
  <c r="F10665" i="1"/>
  <c r="F10664" i="1"/>
  <c r="F10663" i="1"/>
  <c r="F10662" i="1"/>
  <c r="F10661" i="1"/>
  <c r="F10660" i="1"/>
  <c r="F10659" i="1"/>
  <c r="F10658" i="1"/>
  <c r="F10657" i="1"/>
  <c r="F10656" i="1"/>
  <c r="F10655" i="1"/>
  <c r="F10654" i="1"/>
  <c r="F10653" i="1"/>
  <c r="F10652" i="1"/>
  <c r="F10651" i="1"/>
  <c r="F10650" i="1"/>
  <c r="F10649" i="1"/>
  <c r="F10648" i="1"/>
  <c r="F10647" i="1"/>
  <c r="F10646" i="1"/>
  <c r="F10645" i="1"/>
  <c r="F10644" i="1"/>
  <c r="F10643" i="1"/>
  <c r="F10642" i="1"/>
  <c r="F10641" i="1"/>
  <c r="F10640" i="1"/>
  <c r="F10639" i="1"/>
  <c r="F10638" i="1"/>
  <c r="F10637" i="1"/>
  <c r="F10636" i="1"/>
  <c r="F10635" i="1"/>
  <c r="F10634" i="1"/>
  <c r="F10633" i="1"/>
  <c r="F10632" i="1"/>
  <c r="F10631" i="1"/>
  <c r="F10630" i="1"/>
  <c r="F10629" i="1"/>
  <c r="F10628" i="1"/>
  <c r="F10627" i="1"/>
  <c r="F10626" i="1"/>
  <c r="F10625" i="1"/>
  <c r="F10624" i="1"/>
  <c r="F10623" i="1"/>
  <c r="F10622" i="1"/>
  <c r="F10621" i="1"/>
  <c r="F10620" i="1"/>
  <c r="F10619" i="1"/>
  <c r="F10618" i="1"/>
  <c r="F10617" i="1"/>
  <c r="F10616" i="1"/>
  <c r="F10615" i="1"/>
  <c r="F10614" i="1"/>
  <c r="F10613" i="1"/>
  <c r="F10612" i="1"/>
  <c r="F10611" i="1"/>
  <c r="F10610" i="1"/>
  <c r="F10609" i="1"/>
  <c r="F10608" i="1"/>
  <c r="F10607" i="1"/>
  <c r="F10606" i="1"/>
  <c r="F10605" i="1"/>
  <c r="F10604" i="1"/>
  <c r="F10603" i="1"/>
  <c r="F10602" i="1"/>
  <c r="F10601" i="1"/>
  <c r="F10600" i="1"/>
  <c r="F10599" i="1"/>
  <c r="F10598" i="1"/>
  <c r="F10597" i="1"/>
  <c r="F10596" i="1"/>
  <c r="F10595" i="1"/>
  <c r="F10594" i="1"/>
  <c r="F10593" i="1"/>
  <c r="F10592" i="1"/>
  <c r="F10591" i="1"/>
  <c r="F10590" i="1"/>
  <c r="F10589" i="1"/>
  <c r="F10588" i="1"/>
  <c r="F10587" i="1"/>
  <c r="F10586" i="1"/>
  <c r="F10585" i="1"/>
  <c r="F10584" i="1"/>
  <c r="F10583" i="1"/>
  <c r="F10582" i="1"/>
  <c r="F10581" i="1"/>
  <c r="F10580" i="1"/>
  <c r="F10579" i="1"/>
  <c r="F10578" i="1"/>
  <c r="F10577" i="1"/>
  <c r="F10576" i="1"/>
  <c r="F10575" i="1"/>
  <c r="F10574" i="1"/>
  <c r="F10573" i="1"/>
  <c r="F10572" i="1"/>
  <c r="F10571" i="1"/>
  <c r="F10570" i="1"/>
  <c r="F10569" i="1"/>
  <c r="F10568" i="1"/>
  <c r="F10567" i="1"/>
  <c r="F10566" i="1"/>
  <c r="F10565" i="1"/>
  <c r="F10564" i="1"/>
  <c r="F10563" i="1"/>
  <c r="F10562" i="1"/>
  <c r="F10561" i="1"/>
  <c r="F10560" i="1"/>
  <c r="F10559" i="1"/>
  <c r="F10558" i="1"/>
  <c r="F10557" i="1"/>
  <c r="F10556" i="1"/>
  <c r="F10555" i="1"/>
  <c r="F10554" i="1"/>
  <c r="F10553" i="1"/>
  <c r="F10552" i="1"/>
  <c r="F10551" i="1"/>
  <c r="F10550" i="1"/>
  <c r="F10549" i="1"/>
  <c r="F10548" i="1"/>
  <c r="F10547" i="1"/>
  <c r="F10546" i="1"/>
  <c r="F10545" i="1"/>
  <c r="F10544" i="1"/>
  <c r="F10543" i="1"/>
  <c r="F10542" i="1"/>
  <c r="F10541" i="1"/>
  <c r="F10540" i="1"/>
  <c r="F10539" i="1"/>
  <c r="F10538" i="1"/>
  <c r="F10537" i="1"/>
  <c r="F10536" i="1"/>
  <c r="F10535" i="1"/>
  <c r="F10534" i="1"/>
  <c r="F10533" i="1"/>
  <c r="F10532" i="1"/>
  <c r="F10531" i="1"/>
  <c r="F10530" i="1"/>
  <c r="F10529" i="1"/>
  <c r="F10528" i="1"/>
  <c r="F10527" i="1"/>
  <c r="F10526" i="1"/>
  <c r="F10525" i="1"/>
  <c r="F10524" i="1"/>
  <c r="F10523" i="1"/>
  <c r="F10522" i="1"/>
  <c r="F10521" i="1"/>
  <c r="F10520" i="1"/>
  <c r="F10519" i="1"/>
  <c r="F10518" i="1"/>
  <c r="F10517" i="1"/>
  <c r="F10516" i="1"/>
  <c r="F10515" i="1"/>
  <c r="F10514" i="1"/>
  <c r="F10513" i="1"/>
  <c r="F10512" i="1"/>
  <c r="F10511" i="1"/>
  <c r="F10510" i="1"/>
  <c r="F10509" i="1"/>
  <c r="F10508" i="1"/>
  <c r="F10507" i="1"/>
  <c r="F10506" i="1"/>
  <c r="F10505" i="1"/>
  <c r="F10504" i="1"/>
  <c r="F10503" i="1"/>
  <c r="F10502" i="1"/>
  <c r="F10501" i="1"/>
  <c r="F10500" i="1"/>
  <c r="F10499" i="1"/>
  <c r="F10498" i="1"/>
  <c r="F10497" i="1"/>
  <c r="F10496" i="1"/>
  <c r="F10495" i="1"/>
  <c r="F10494" i="1"/>
  <c r="F10493" i="1"/>
  <c r="F10492" i="1"/>
  <c r="F10491" i="1"/>
  <c r="F10490" i="1"/>
  <c r="F10489" i="1"/>
  <c r="F10488" i="1"/>
  <c r="F10487" i="1"/>
  <c r="F10486" i="1"/>
  <c r="F10485" i="1"/>
  <c r="F10484" i="1"/>
  <c r="F10483" i="1"/>
  <c r="F10482" i="1"/>
  <c r="F10481" i="1"/>
  <c r="F10480" i="1"/>
  <c r="F10479" i="1"/>
  <c r="F10478" i="1"/>
  <c r="F10477" i="1"/>
  <c r="F10476" i="1"/>
  <c r="F10475" i="1"/>
  <c r="F10474" i="1"/>
  <c r="F10473" i="1"/>
  <c r="F10472" i="1"/>
  <c r="F10471" i="1"/>
  <c r="F10470" i="1"/>
  <c r="F10469" i="1"/>
  <c r="F10468" i="1"/>
  <c r="F10467" i="1"/>
  <c r="F10466" i="1"/>
  <c r="F10465" i="1"/>
  <c r="F10464" i="1"/>
  <c r="F10463" i="1"/>
  <c r="F10462" i="1"/>
  <c r="F10461" i="1"/>
  <c r="F10460" i="1"/>
  <c r="F10459" i="1"/>
  <c r="F10458" i="1"/>
  <c r="F10457" i="1"/>
  <c r="F10456" i="1"/>
  <c r="F10455" i="1"/>
  <c r="F10454" i="1"/>
  <c r="F10453" i="1"/>
  <c r="F10452" i="1"/>
  <c r="F10451" i="1"/>
  <c r="F10450" i="1"/>
  <c r="F10449" i="1"/>
  <c r="F10448" i="1"/>
  <c r="F10447" i="1"/>
  <c r="F10446" i="1"/>
  <c r="F10445" i="1"/>
  <c r="F10444" i="1"/>
  <c r="F10443" i="1"/>
  <c r="F10442" i="1"/>
  <c r="F10441" i="1"/>
  <c r="F10440" i="1"/>
  <c r="F10439" i="1"/>
  <c r="F10438" i="1"/>
  <c r="F10437" i="1"/>
  <c r="F10436" i="1"/>
  <c r="F10435" i="1"/>
  <c r="F10434" i="1"/>
  <c r="F10433" i="1"/>
  <c r="F10432" i="1"/>
  <c r="F10431" i="1"/>
  <c r="F10430" i="1"/>
  <c r="F10429" i="1"/>
  <c r="F10428" i="1"/>
  <c r="F10427" i="1"/>
  <c r="F10426" i="1"/>
  <c r="F10425" i="1"/>
  <c r="F10424" i="1"/>
  <c r="F10423" i="1"/>
  <c r="F10422" i="1"/>
  <c r="F10421" i="1"/>
  <c r="F10420" i="1"/>
  <c r="F10419" i="1"/>
  <c r="F10418" i="1"/>
  <c r="F10417" i="1"/>
  <c r="F10416" i="1"/>
  <c r="F10415" i="1"/>
  <c r="F10414" i="1"/>
  <c r="F10413" i="1"/>
  <c r="F10412" i="1"/>
  <c r="F10411" i="1"/>
  <c r="F10410" i="1"/>
  <c r="F10409" i="1"/>
  <c r="F10408" i="1"/>
  <c r="F10407" i="1"/>
  <c r="F10406" i="1"/>
  <c r="F10405" i="1"/>
  <c r="F10404" i="1"/>
  <c r="F10403" i="1"/>
  <c r="F10402" i="1"/>
  <c r="F10401" i="1"/>
  <c r="F10400" i="1"/>
  <c r="F10399" i="1"/>
  <c r="F10398" i="1"/>
  <c r="F10397" i="1"/>
  <c r="F10396" i="1"/>
  <c r="F10395" i="1"/>
  <c r="F10394" i="1"/>
  <c r="F10393" i="1"/>
  <c r="F10392" i="1"/>
  <c r="F10391" i="1"/>
  <c r="F10390" i="1"/>
  <c r="F10389" i="1"/>
  <c r="F10388" i="1"/>
  <c r="F10387" i="1"/>
  <c r="F10386" i="1"/>
  <c r="F10385" i="1"/>
  <c r="F10384" i="1"/>
  <c r="F10383" i="1"/>
  <c r="F10382" i="1"/>
  <c r="F10381" i="1"/>
  <c r="F10380" i="1"/>
  <c r="F10379" i="1"/>
  <c r="F10378" i="1"/>
  <c r="F10377" i="1"/>
  <c r="F10376" i="1"/>
  <c r="F10375" i="1"/>
  <c r="F10374" i="1"/>
  <c r="F10373" i="1"/>
  <c r="F10372" i="1"/>
  <c r="F10371" i="1"/>
  <c r="F10370" i="1"/>
  <c r="F10369" i="1"/>
  <c r="F10368" i="1"/>
  <c r="F10367" i="1"/>
  <c r="F10366" i="1"/>
  <c r="F10365" i="1"/>
  <c r="F10364" i="1"/>
  <c r="F10363" i="1"/>
  <c r="F10362" i="1"/>
  <c r="F10361" i="1"/>
  <c r="F10360" i="1"/>
  <c r="F10359" i="1"/>
  <c r="F10358" i="1"/>
  <c r="F10357" i="1"/>
  <c r="F10356" i="1"/>
  <c r="F10355" i="1"/>
  <c r="F10354" i="1"/>
  <c r="F10353" i="1"/>
  <c r="F10352" i="1"/>
  <c r="F10351" i="1"/>
  <c r="F10350" i="1"/>
  <c r="F10349" i="1"/>
  <c r="F10348" i="1"/>
  <c r="F10347" i="1"/>
  <c r="F10346" i="1"/>
  <c r="F10345" i="1"/>
  <c r="F10344" i="1"/>
  <c r="F10343" i="1"/>
  <c r="F10342" i="1"/>
  <c r="F10341" i="1"/>
  <c r="F10340" i="1"/>
  <c r="F10339" i="1"/>
  <c r="F10338" i="1"/>
  <c r="F10337" i="1"/>
  <c r="F10336" i="1"/>
  <c r="F10335" i="1"/>
  <c r="F10334" i="1"/>
  <c r="F10333" i="1"/>
  <c r="F10332" i="1"/>
  <c r="F10331" i="1"/>
  <c r="F10330" i="1"/>
  <c r="F10329" i="1"/>
  <c r="F10328" i="1"/>
  <c r="F10327" i="1"/>
  <c r="F10326" i="1"/>
  <c r="F10325" i="1"/>
  <c r="F10324" i="1"/>
  <c r="F10323" i="1"/>
  <c r="F10322" i="1"/>
  <c r="F10321" i="1"/>
  <c r="F10320" i="1"/>
  <c r="F10319" i="1"/>
  <c r="F10318" i="1"/>
  <c r="F10317" i="1"/>
  <c r="F10316" i="1"/>
  <c r="F10315" i="1"/>
  <c r="F10314" i="1"/>
  <c r="F10313" i="1"/>
  <c r="F10312" i="1"/>
  <c r="F10311" i="1"/>
  <c r="F10310" i="1"/>
  <c r="F10309" i="1"/>
  <c r="F10308" i="1"/>
  <c r="F10307" i="1"/>
  <c r="F10306" i="1"/>
  <c r="F10305" i="1"/>
  <c r="F10304" i="1"/>
  <c r="F10303" i="1"/>
  <c r="F10302" i="1"/>
  <c r="F10301" i="1"/>
  <c r="F10300" i="1"/>
  <c r="F10299" i="1"/>
  <c r="F10298" i="1"/>
  <c r="F10297" i="1"/>
  <c r="F10296" i="1"/>
  <c r="F10295" i="1"/>
  <c r="F10294" i="1"/>
  <c r="F10293" i="1"/>
  <c r="F10292" i="1"/>
  <c r="F10291" i="1"/>
  <c r="F10290" i="1"/>
  <c r="F10289" i="1"/>
  <c r="F10288" i="1"/>
  <c r="F10287" i="1"/>
  <c r="F10286" i="1"/>
  <c r="F10285" i="1"/>
  <c r="F10284" i="1"/>
  <c r="F10283" i="1"/>
  <c r="F10282" i="1"/>
  <c r="F10281" i="1"/>
  <c r="F10280" i="1"/>
  <c r="F10279" i="1"/>
  <c r="F10278" i="1"/>
  <c r="F10277" i="1"/>
  <c r="F10276" i="1"/>
  <c r="F10275" i="1"/>
  <c r="F10274" i="1"/>
  <c r="F10273" i="1"/>
  <c r="F10272" i="1"/>
  <c r="F10271" i="1"/>
  <c r="F10270" i="1"/>
  <c r="F10269" i="1"/>
  <c r="F10268" i="1"/>
  <c r="F10267" i="1"/>
  <c r="F10266" i="1"/>
  <c r="F10265" i="1"/>
  <c r="F10264" i="1"/>
  <c r="F10263" i="1"/>
  <c r="F10262" i="1"/>
  <c r="F10261" i="1"/>
  <c r="F10260" i="1"/>
  <c r="F10259" i="1"/>
  <c r="F10258" i="1"/>
  <c r="F10257" i="1"/>
  <c r="F10256" i="1"/>
  <c r="F10255" i="1"/>
  <c r="F10254" i="1"/>
  <c r="F10253" i="1"/>
  <c r="F10252" i="1"/>
  <c r="F10251" i="1"/>
  <c r="F10250" i="1"/>
  <c r="F10249" i="1"/>
  <c r="F10248" i="1"/>
  <c r="F10247" i="1"/>
  <c r="F10246" i="1"/>
  <c r="F10245" i="1"/>
  <c r="F10244" i="1"/>
  <c r="F10243" i="1"/>
  <c r="F10242" i="1"/>
  <c r="F10241" i="1"/>
  <c r="F10240" i="1"/>
  <c r="F10239" i="1"/>
  <c r="F10238" i="1"/>
  <c r="F10237" i="1"/>
  <c r="F10236" i="1"/>
  <c r="F10235" i="1"/>
  <c r="F10234" i="1"/>
  <c r="F10233" i="1"/>
  <c r="F10232" i="1"/>
  <c r="F10231" i="1"/>
  <c r="F10230" i="1"/>
  <c r="F10229" i="1"/>
  <c r="F10228" i="1"/>
  <c r="F10227" i="1"/>
  <c r="F10226" i="1"/>
  <c r="F10225" i="1"/>
  <c r="F10224" i="1"/>
  <c r="F10223" i="1"/>
  <c r="F10222" i="1"/>
  <c r="F10221" i="1"/>
  <c r="F10220" i="1"/>
  <c r="F10219" i="1"/>
  <c r="F10218" i="1"/>
  <c r="F10217" i="1"/>
  <c r="F10216" i="1"/>
  <c r="F10215" i="1"/>
  <c r="F10214" i="1"/>
  <c r="F10213" i="1"/>
  <c r="F10212" i="1"/>
  <c r="F10211" i="1"/>
  <c r="F10210" i="1"/>
  <c r="F10209" i="1"/>
  <c r="F10208" i="1"/>
  <c r="F10207" i="1"/>
  <c r="F10206" i="1"/>
  <c r="F10205" i="1"/>
  <c r="F10204" i="1"/>
  <c r="F10203" i="1"/>
  <c r="F10202" i="1"/>
  <c r="F10201" i="1"/>
  <c r="F10200" i="1"/>
  <c r="F10199" i="1"/>
  <c r="F10198" i="1"/>
  <c r="F10197" i="1"/>
  <c r="F10196" i="1"/>
  <c r="F10195" i="1"/>
  <c r="F10194" i="1"/>
  <c r="F10193" i="1"/>
  <c r="F10192" i="1"/>
  <c r="F10191" i="1"/>
  <c r="F10190" i="1"/>
  <c r="F10189" i="1"/>
  <c r="F10188" i="1"/>
  <c r="F10187" i="1"/>
  <c r="F10186" i="1"/>
  <c r="F10185" i="1"/>
  <c r="F10184" i="1"/>
  <c r="F10183" i="1"/>
  <c r="F10182" i="1"/>
  <c r="F10181" i="1"/>
  <c r="F10180" i="1"/>
  <c r="F10179" i="1"/>
  <c r="F10178" i="1"/>
  <c r="F10177" i="1"/>
  <c r="F10176" i="1"/>
  <c r="F10175" i="1"/>
  <c r="F10174" i="1"/>
  <c r="F10173" i="1"/>
  <c r="F10172" i="1"/>
  <c r="F10171" i="1"/>
  <c r="F10170" i="1"/>
  <c r="F10169" i="1"/>
  <c r="F10168" i="1"/>
  <c r="F10167" i="1"/>
  <c r="F10166" i="1"/>
  <c r="F10165" i="1"/>
  <c r="F10164" i="1"/>
  <c r="F10163" i="1"/>
  <c r="F10162" i="1"/>
  <c r="F10161" i="1"/>
  <c r="F10160" i="1"/>
  <c r="F10159" i="1"/>
  <c r="F10158" i="1"/>
  <c r="F10157" i="1"/>
  <c r="F10156" i="1"/>
  <c r="F10155" i="1"/>
  <c r="F10154" i="1"/>
  <c r="F10153" i="1"/>
  <c r="F10152" i="1"/>
  <c r="F10151" i="1"/>
  <c r="F10150" i="1"/>
  <c r="F10149" i="1"/>
  <c r="F10148" i="1"/>
  <c r="F10147" i="1"/>
  <c r="F10146" i="1"/>
  <c r="F10145" i="1"/>
  <c r="F10144" i="1"/>
  <c r="F10143" i="1"/>
  <c r="F10142" i="1"/>
  <c r="F10141" i="1"/>
  <c r="F10140" i="1"/>
  <c r="F10139" i="1"/>
  <c r="F10138" i="1"/>
  <c r="F10137" i="1"/>
  <c r="F10136" i="1"/>
  <c r="F10135" i="1"/>
  <c r="F10134" i="1"/>
  <c r="F10133" i="1"/>
  <c r="F10132" i="1"/>
  <c r="F10131" i="1"/>
  <c r="F10130" i="1"/>
  <c r="F10129" i="1"/>
  <c r="F10128" i="1"/>
  <c r="F10127" i="1"/>
  <c r="F10126" i="1"/>
  <c r="F10125" i="1"/>
  <c r="F10124" i="1"/>
  <c r="F10123" i="1"/>
  <c r="F10122" i="1"/>
  <c r="F10121" i="1"/>
  <c r="F10120" i="1"/>
  <c r="F10119" i="1"/>
  <c r="F10118" i="1"/>
  <c r="F10117" i="1"/>
  <c r="F10116" i="1"/>
  <c r="F10115" i="1"/>
  <c r="F10114" i="1"/>
  <c r="F10113" i="1"/>
  <c r="F10112" i="1"/>
  <c r="F10111" i="1"/>
  <c r="F10110" i="1"/>
  <c r="F10109" i="1"/>
  <c r="F10108" i="1"/>
  <c r="F10107" i="1"/>
  <c r="F10106" i="1"/>
  <c r="F10105" i="1"/>
  <c r="F10104" i="1"/>
  <c r="F10103" i="1"/>
  <c r="F10102" i="1"/>
  <c r="F10101" i="1"/>
  <c r="F10100" i="1"/>
  <c r="F10099" i="1"/>
  <c r="F10098" i="1"/>
  <c r="F10097" i="1"/>
  <c r="F10096" i="1"/>
  <c r="F10095" i="1"/>
  <c r="F10094" i="1"/>
  <c r="F10093" i="1"/>
  <c r="F10092" i="1"/>
  <c r="F10091" i="1"/>
  <c r="F10090" i="1"/>
  <c r="F10089" i="1"/>
  <c r="F10088" i="1"/>
  <c r="F10087" i="1"/>
  <c r="F10086" i="1"/>
  <c r="F10085" i="1"/>
  <c r="F10084" i="1"/>
  <c r="F10083" i="1"/>
  <c r="F10082" i="1"/>
  <c r="F10081" i="1"/>
  <c r="F10080" i="1"/>
  <c r="F10079" i="1"/>
  <c r="F10078" i="1"/>
  <c r="F10077" i="1"/>
  <c r="F10076" i="1"/>
  <c r="F10075" i="1"/>
  <c r="F10074" i="1"/>
  <c r="F10073" i="1"/>
  <c r="F10072" i="1"/>
  <c r="F10071" i="1"/>
  <c r="F10070" i="1"/>
  <c r="F10069" i="1"/>
  <c r="F10068" i="1"/>
  <c r="F10067" i="1"/>
  <c r="F10066" i="1"/>
  <c r="F10065" i="1"/>
  <c r="F10064" i="1"/>
  <c r="F10063" i="1"/>
  <c r="F10062" i="1"/>
  <c r="F10061" i="1"/>
  <c r="F10060" i="1"/>
  <c r="F10059" i="1"/>
  <c r="F10058" i="1"/>
  <c r="F10057" i="1"/>
  <c r="F10056" i="1"/>
  <c r="F10055" i="1"/>
  <c r="F10054" i="1"/>
  <c r="F10053" i="1"/>
  <c r="F10052" i="1"/>
  <c r="F10051" i="1"/>
  <c r="F10050" i="1"/>
  <c r="F10049" i="1"/>
  <c r="F10048" i="1"/>
  <c r="F10047" i="1"/>
  <c r="F10046" i="1"/>
  <c r="F10045" i="1"/>
  <c r="F10044" i="1"/>
  <c r="F10043" i="1"/>
  <c r="F10042" i="1"/>
  <c r="F10041" i="1"/>
  <c r="F10040" i="1"/>
  <c r="F10039" i="1"/>
  <c r="F10038" i="1"/>
  <c r="F10037" i="1"/>
  <c r="F10036" i="1"/>
  <c r="F10035" i="1"/>
  <c r="F10034" i="1"/>
  <c r="F10033" i="1"/>
  <c r="F10032" i="1"/>
  <c r="F10031" i="1"/>
  <c r="F10030" i="1"/>
  <c r="F10029" i="1"/>
  <c r="F10028" i="1"/>
  <c r="F10027" i="1"/>
  <c r="F10026" i="1"/>
  <c r="F10025" i="1"/>
  <c r="F10024" i="1"/>
  <c r="F10023" i="1"/>
  <c r="F10022" i="1"/>
  <c r="F10021" i="1"/>
  <c r="F10020" i="1"/>
  <c r="F10019" i="1"/>
  <c r="F10018" i="1"/>
  <c r="F10017" i="1"/>
  <c r="F10016" i="1"/>
  <c r="F10015" i="1"/>
  <c r="F10014" i="1"/>
  <c r="F10013" i="1"/>
  <c r="F10012" i="1"/>
  <c r="F10011" i="1"/>
  <c r="F10010" i="1"/>
  <c r="F10009" i="1"/>
  <c r="F10008" i="1"/>
  <c r="F10007" i="1"/>
  <c r="F10006" i="1"/>
  <c r="F10005" i="1"/>
  <c r="F10004" i="1"/>
  <c r="F10003" i="1"/>
  <c r="F10002" i="1"/>
  <c r="F10001" i="1"/>
  <c r="F10000" i="1"/>
  <c r="F9999" i="1"/>
  <c r="F9998" i="1"/>
  <c r="F9997" i="1"/>
  <c r="F9996" i="1"/>
  <c r="F9995" i="1"/>
  <c r="F9994" i="1"/>
  <c r="F9993" i="1"/>
  <c r="F9992" i="1"/>
  <c r="F9991" i="1"/>
  <c r="F9990" i="1"/>
  <c r="F9989" i="1"/>
  <c r="F9988" i="1"/>
  <c r="F9987" i="1"/>
  <c r="F9986" i="1"/>
  <c r="F9985" i="1"/>
  <c r="F9984" i="1"/>
  <c r="F9983" i="1"/>
  <c r="F9982" i="1"/>
  <c r="F9981" i="1"/>
  <c r="F9980" i="1"/>
  <c r="F9979" i="1"/>
  <c r="F9978" i="1"/>
  <c r="F9977" i="1"/>
  <c r="F9976" i="1"/>
  <c r="F9975" i="1"/>
  <c r="F9974" i="1"/>
  <c r="F9973" i="1"/>
  <c r="F9972" i="1"/>
  <c r="F9971" i="1"/>
  <c r="F9970" i="1"/>
  <c r="F9969" i="1"/>
  <c r="F9968" i="1"/>
  <c r="F9967" i="1"/>
  <c r="F9966" i="1"/>
  <c r="F9965" i="1"/>
  <c r="F9964" i="1"/>
  <c r="F9963" i="1"/>
  <c r="F9962" i="1"/>
  <c r="F9961" i="1"/>
  <c r="F9960" i="1"/>
  <c r="F9959" i="1"/>
  <c r="F9958" i="1"/>
  <c r="F9957" i="1"/>
  <c r="F9956" i="1"/>
  <c r="F9955" i="1"/>
  <c r="F9954" i="1"/>
  <c r="F9953" i="1"/>
  <c r="F9952" i="1"/>
  <c r="F9951" i="1"/>
  <c r="F9950" i="1"/>
  <c r="F9949" i="1"/>
  <c r="F9948" i="1"/>
  <c r="F9947" i="1"/>
  <c r="F9946" i="1"/>
  <c r="F9945" i="1"/>
  <c r="F9944" i="1"/>
  <c r="F9943" i="1"/>
  <c r="F9942" i="1"/>
  <c r="F9941" i="1"/>
  <c r="F9940" i="1"/>
  <c r="F9939" i="1"/>
  <c r="F9938" i="1"/>
  <c r="F9937" i="1"/>
  <c r="F9936" i="1"/>
  <c r="F9935" i="1"/>
  <c r="F9934" i="1"/>
  <c r="F9933" i="1"/>
  <c r="F9932" i="1"/>
  <c r="F9931" i="1"/>
  <c r="F9930" i="1"/>
  <c r="F9929" i="1"/>
  <c r="F9928" i="1"/>
  <c r="F9927" i="1"/>
  <c r="F9926" i="1"/>
  <c r="F9925" i="1"/>
  <c r="F9924" i="1"/>
  <c r="F9923" i="1"/>
  <c r="F9922" i="1"/>
  <c r="F9921" i="1"/>
  <c r="F9920" i="1"/>
  <c r="F9919" i="1"/>
  <c r="F9918" i="1"/>
  <c r="F9917" i="1"/>
  <c r="F9916" i="1"/>
  <c r="F9915" i="1"/>
  <c r="F9914" i="1"/>
  <c r="F9913" i="1"/>
  <c r="F9912" i="1"/>
  <c r="F9911" i="1"/>
  <c r="F9910" i="1"/>
  <c r="F9909" i="1"/>
  <c r="F9908" i="1"/>
  <c r="F9907" i="1"/>
  <c r="F9906" i="1"/>
  <c r="F9905" i="1"/>
  <c r="F9904" i="1"/>
  <c r="F9903" i="1"/>
  <c r="F9902" i="1"/>
  <c r="F9901" i="1"/>
  <c r="F9900" i="1"/>
  <c r="F9899" i="1"/>
  <c r="F9898" i="1"/>
  <c r="F9897" i="1"/>
  <c r="F9896" i="1"/>
  <c r="F9895" i="1"/>
  <c r="F9894" i="1"/>
  <c r="F9893" i="1"/>
  <c r="F9892" i="1"/>
  <c r="F9891" i="1"/>
  <c r="F9890" i="1"/>
  <c r="F9889" i="1"/>
  <c r="F9888" i="1"/>
  <c r="F9887" i="1"/>
  <c r="F9886" i="1"/>
  <c r="F9885" i="1"/>
  <c r="F9884" i="1"/>
  <c r="F9883" i="1"/>
  <c r="F9882" i="1"/>
  <c r="F9881" i="1"/>
  <c r="F9880" i="1"/>
  <c r="F9879" i="1"/>
  <c r="F9878" i="1"/>
  <c r="F9877" i="1"/>
  <c r="F9876" i="1"/>
  <c r="F9875" i="1"/>
  <c r="F9874" i="1"/>
  <c r="F9873" i="1"/>
  <c r="F9872" i="1"/>
  <c r="F9871" i="1"/>
  <c r="F9870" i="1"/>
  <c r="F9869" i="1"/>
  <c r="F9868" i="1"/>
  <c r="F9867" i="1"/>
  <c r="F9866" i="1"/>
  <c r="F9865" i="1"/>
  <c r="F9864" i="1"/>
  <c r="F9863" i="1"/>
  <c r="F9862" i="1"/>
  <c r="F9861" i="1"/>
  <c r="F9860" i="1"/>
  <c r="F9859" i="1"/>
  <c r="F9858" i="1"/>
  <c r="F9857" i="1"/>
  <c r="F9856" i="1"/>
  <c r="F9855" i="1"/>
  <c r="F9854" i="1"/>
  <c r="F9853" i="1"/>
  <c r="F9852" i="1"/>
  <c r="F9851" i="1"/>
  <c r="F9850" i="1"/>
  <c r="F9849" i="1"/>
  <c r="F9848" i="1"/>
  <c r="F9847" i="1"/>
  <c r="F9846" i="1"/>
  <c r="F9845" i="1"/>
  <c r="F9844" i="1"/>
  <c r="F9843" i="1"/>
  <c r="F9842" i="1"/>
  <c r="F9841" i="1"/>
  <c r="F9840" i="1"/>
  <c r="F9839" i="1"/>
  <c r="F9838" i="1"/>
  <c r="F9837" i="1"/>
  <c r="F9836" i="1"/>
  <c r="F9835" i="1"/>
  <c r="F9834" i="1"/>
  <c r="F9833" i="1"/>
  <c r="F9832" i="1"/>
  <c r="F9831" i="1"/>
  <c r="F9830" i="1"/>
  <c r="F9829" i="1"/>
  <c r="F9828" i="1"/>
  <c r="F9827" i="1"/>
  <c r="F9826" i="1"/>
  <c r="F9825" i="1"/>
  <c r="F9824" i="1"/>
  <c r="F9823" i="1"/>
  <c r="F9822" i="1"/>
  <c r="F9821" i="1"/>
  <c r="F9820" i="1"/>
  <c r="F9819" i="1"/>
  <c r="F9818" i="1"/>
  <c r="F9817" i="1"/>
  <c r="F9816" i="1"/>
  <c r="F9815" i="1"/>
  <c r="F9814" i="1"/>
  <c r="F9813" i="1"/>
  <c r="F9812" i="1"/>
  <c r="F9811" i="1"/>
  <c r="F9810" i="1"/>
  <c r="F9809" i="1"/>
  <c r="F9808" i="1"/>
  <c r="F9807" i="1"/>
  <c r="F9806" i="1"/>
  <c r="F9805" i="1"/>
  <c r="F9804" i="1"/>
  <c r="F9803" i="1"/>
  <c r="F9802" i="1"/>
  <c r="F9801" i="1"/>
  <c r="F9800" i="1"/>
  <c r="F9799" i="1"/>
  <c r="F9798" i="1"/>
  <c r="F9797" i="1"/>
  <c r="F9796" i="1"/>
  <c r="F9795" i="1"/>
  <c r="F9794" i="1"/>
  <c r="F9793" i="1"/>
  <c r="F9792" i="1"/>
  <c r="F9791" i="1"/>
  <c r="F9790" i="1"/>
  <c r="F9789" i="1"/>
  <c r="F9788" i="1"/>
  <c r="F9787" i="1"/>
  <c r="F9786" i="1"/>
  <c r="F9785" i="1"/>
  <c r="F9784" i="1"/>
  <c r="F9783" i="1"/>
  <c r="F9782" i="1"/>
  <c r="F9781" i="1"/>
  <c r="F9780" i="1"/>
  <c r="F9779" i="1"/>
  <c r="F9778" i="1"/>
  <c r="F9777" i="1"/>
  <c r="F9776" i="1"/>
  <c r="F9775" i="1"/>
  <c r="F9774" i="1"/>
  <c r="F9773" i="1"/>
  <c r="F9772" i="1"/>
  <c r="F9771" i="1"/>
  <c r="F9770" i="1"/>
  <c r="F9769" i="1"/>
  <c r="F9768" i="1"/>
  <c r="F9767" i="1"/>
  <c r="F9766" i="1"/>
  <c r="F9765" i="1"/>
  <c r="F9764" i="1"/>
  <c r="F9763" i="1"/>
  <c r="F9762" i="1"/>
  <c r="F9761" i="1"/>
  <c r="F9760" i="1"/>
  <c r="F9759" i="1"/>
  <c r="F9758" i="1"/>
  <c r="F9757" i="1"/>
  <c r="F9756" i="1"/>
  <c r="F9755" i="1"/>
  <c r="F9754" i="1"/>
  <c r="F9753" i="1"/>
  <c r="F9752" i="1"/>
  <c r="F9751" i="1"/>
  <c r="F9750" i="1"/>
  <c r="F9749" i="1"/>
  <c r="F9748" i="1"/>
  <c r="F9747" i="1"/>
  <c r="F9746" i="1"/>
  <c r="F9745" i="1"/>
  <c r="F9744" i="1"/>
  <c r="F9743" i="1"/>
  <c r="F9742" i="1"/>
  <c r="F9741" i="1"/>
  <c r="F9740" i="1"/>
  <c r="F9739" i="1"/>
  <c r="F9738" i="1"/>
  <c r="F9737" i="1"/>
  <c r="F9736" i="1"/>
  <c r="F9735" i="1"/>
  <c r="F9734" i="1"/>
  <c r="F9733" i="1"/>
  <c r="F9732" i="1"/>
  <c r="F9731" i="1"/>
  <c r="F9730" i="1"/>
  <c r="F9729" i="1"/>
  <c r="F9728" i="1"/>
  <c r="F9727" i="1"/>
  <c r="F9726" i="1"/>
  <c r="F9725" i="1"/>
  <c r="F9724" i="1"/>
  <c r="F9723" i="1"/>
  <c r="F9722" i="1"/>
  <c r="F9721" i="1"/>
  <c r="F9720" i="1"/>
  <c r="F9719" i="1"/>
  <c r="F9718" i="1"/>
  <c r="F9717" i="1"/>
  <c r="F9716" i="1"/>
  <c r="F9715" i="1"/>
  <c r="F9714" i="1"/>
  <c r="F9713" i="1"/>
  <c r="F9712" i="1"/>
  <c r="F9711" i="1"/>
  <c r="F9710" i="1"/>
  <c r="F9709" i="1"/>
  <c r="F9708" i="1"/>
  <c r="F9707" i="1"/>
  <c r="F9706" i="1"/>
  <c r="F9705" i="1"/>
  <c r="F9704" i="1"/>
  <c r="F9703" i="1"/>
  <c r="F9702" i="1"/>
  <c r="F9701" i="1"/>
  <c r="F9700" i="1"/>
  <c r="F9699" i="1"/>
  <c r="F9698" i="1"/>
  <c r="F9697" i="1"/>
  <c r="F9696" i="1"/>
  <c r="F9695" i="1"/>
  <c r="F9694" i="1"/>
  <c r="F9693" i="1"/>
  <c r="F9692" i="1"/>
  <c r="F9691" i="1"/>
  <c r="F9690" i="1"/>
  <c r="F9689" i="1"/>
  <c r="F9688" i="1"/>
  <c r="F9687" i="1"/>
  <c r="F9686" i="1"/>
  <c r="F9685" i="1"/>
  <c r="F9684" i="1"/>
  <c r="F9683" i="1"/>
  <c r="F9682" i="1"/>
  <c r="F9681" i="1"/>
  <c r="F9680" i="1"/>
  <c r="F9679" i="1"/>
  <c r="F9678" i="1"/>
  <c r="F9677" i="1"/>
  <c r="F9676" i="1"/>
  <c r="F9675" i="1"/>
  <c r="F9674" i="1"/>
  <c r="F9673" i="1"/>
  <c r="F9672" i="1"/>
  <c r="F9671" i="1"/>
  <c r="F9670" i="1"/>
  <c r="F9669" i="1"/>
  <c r="F9668" i="1"/>
  <c r="F9667" i="1"/>
  <c r="F9666" i="1"/>
  <c r="F9665" i="1"/>
  <c r="F9664" i="1"/>
  <c r="F9663" i="1"/>
  <c r="F9662" i="1"/>
  <c r="F9661" i="1"/>
  <c r="F9660" i="1"/>
  <c r="F9659" i="1"/>
  <c r="F9658" i="1"/>
  <c r="F9657" i="1"/>
  <c r="F9656" i="1"/>
  <c r="F9655" i="1"/>
  <c r="F9654" i="1"/>
  <c r="F9653" i="1"/>
  <c r="F9652" i="1"/>
  <c r="F9651" i="1"/>
  <c r="F9650" i="1"/>
  <c r="F9649" i="1"/>
  <c r="F9648" i="1"/>
  <c r="F9647" i="1"/>
  <c r="F9646" i="1"/>
  <c r="F9645" i="1"/>
  <c r="F9644" i="1"/>
  <c r="F9643" i="1"/>
  <c r="F9642" i="1"/>
  <c r="F9641" i="1"/>
  <c r="F9640" i="1"/>
  <c r="F9639" i="1"/>
  <c r="F9638" i="1"/>
  <c r="F9637" i="1"/>
  <c r="F9636" i="1"/>
  <c r="F9635" i="1"/>
  <c r="F9634" i="1"/>
  <c r="F9633" i="1"/>
  <c r="F9632" i="1"/>
  <c r="F9631" i="1"/>
  <c r="F9630" i="1"/>
  <c r="F9629" i="1"/>
  <c r="F9628" i="1"/>
  <c r="F9627" i="1"/>
  <c r="F9626" i="1"/>
  <c r="F9625" i="1"/>
  <c r="F9624" i="1"/>
  <c r="F9623" i="1"/>
  <c r="F9622" i="1"/>
  <c r="F9621" i="1"/>
  <c r="F9620" i="1"/>
  <c r="F9619" i="1"/>
  <c r="F9618" i="1"/>
  <c r="F9617" i="1"/>
  <c r="F9616" i="1"/>
  <c r="F9615" i="1"/>
  <c r="F9614" i="1"/>
  <c r="F9613" i="1"/>
  <c r="F9612" i="1"/>
  <c r="F9611" i="1"/>
  <c r="F9610" i="1"/>
  <c r="F9609" i="1"/>
  <c r="F9608" i="1"/>
  <c r="F9607" i="1"/>
  <c r="F9606" i="1"/>
  <c r="F9605" i="1"/>
  <c r="F9604" i="1"/>
  <c r="F9603" i="1"/>
  <c r="F9602" i="1"/>
  <c r="F9601" i="1"/>
  <c r="F9600" i="1"/>
  <c r="F9599" i="1"/>
  <c r="F9598" i="1"/>
  <c r="F9597" i="1"/>
  <c r="F9596" i="1"/>
  <c r="F9595" i="1"/>
  <c r="F9594" i="1"/>
  <c r="F9593" i="1"/>
  <c r="F9592" i="1"/>
  <c r="F9591" i="1"/>
  <c r="F9590" i="1"/>
  <c r="F9589" i="1"/>
  <c r="F9588" i="1"/>
  <c r="F9587" i="1"/>
  <c r="F9586" i="1"/>
  <c r="F9585" i="1"/>
  <c r="F9584" i="1"/>
  <c r="F9583" i="1"/>
  <c r="F9582" i="1"/>
  <c r="F9581" i="1"/>
  <c r="F9580" i="1"/>
  <c r="F9579" i="1"/>
  <c r="F9578" i="1"/>
  <c r="F9577" i="1"/>
  <c r="F9576" i="1"/>
  <c r="F9575" i="1"/>
  <c r="F9574" i="1"/>
  <c r="F9573" i="1"/>
  <c r="F9572" i="1"/>
  <c r="F9571" i="1"/>
  <c r="F9570" i="1"/>
  <c r="F9569" i="1"/>
  <c r="F9568" i="1"/>
  <c r="F9567" i="1"/>
  <c r="F9566" i="1"/>
  <c r="F9565" i="1"/>
  <c r="F9564" i="1"/>
  <c r="F9563" i="1"/>
  <c r="F9562" i="1"/>
  <c r="F9561" i="1"/>
  <c r="F9560" i="1"/>
  <c r="F9559" i="1"/>
  <c r="F9558" i="1"/>
  <c r="F9557" i="1"/>
  <c r="F9556" i="1"/>
  <c r="F9555" i="1"/>
  <c r="F9554" i="1"/>
  <c r="F9553" i="1"/>
  <c r="F9552" i="1"/>
  <c r="F9551" i="1"/>
  <c r="F9550" i="1"/>
  <c r="F9549" i="1"/>
  <c r="F9548" i="1"/>
  <c r="F9547" i="1"/>
  <c r="F9546" i="1"/>
  <c r="F9545" i="1"/>
  <c r="F9544" i="1"/>
  <c r="F9543" i="1"/>
  <c r="F9542" i="1"/>
  <c r="F9541" i="1"/>
  <c r="F9540" i="1"/>
  <c r="F9539" i="1"/>
  <c r="F9538" i="1"/>
  <c r="F9537" i="1"/>
  <c r="F9536" i="1"/>
  <c r="F9535" i="1"/>
  <c r="F9534" i="1"/>
  <c r="F9533" i="1"/>
  <c r="F9532" i="1"/>
  <c r="F9531" i="1"/>
  <c r="F9530" i="1"/>
  <c r="F9529" i="1"/>
  <c r="F9528" i="1"/>
  <c r="F9527" i="1"/>
  <c r="F9526" i="1"/>
  <c r="F9525" i="1"/>
  <c r="F9524" i="1"/>
  <c r="F9523" i="1"/>
  <c r="F9522" i="1"/>
  <c r="F9521" i="1"/>
  <c r="F9520" i="1"/>
  <c r="F9519" i="1"/>
  <c r="F9518" i="1"/>
  <c r="F9517" i="1"/>
  <c r="F9516" i="1"/>
  <c r="F9515" i="1"/>
  <c r="F9514" i="1"/>
  <c r="F9513" i="1"/>
  <c r="F9512" i="1"/>
  <c r="F9511" i="1"/>
  <c r="F9510" i="1"/>
  <c r="F9509" i="1"/>
  <c r="F9508" i="1"/>
  <c r="F9507" i="1"/>
  <c r="F9506" i="1"/>
  <c r="F9505" i="1"/>
  <c r="F9504" i="1"/>
  <c r="F9503" i="1"/>
  <c r="F9502" i="1"/>
  <c r="F9501" i="1"/>
  <c r="F9500" i="1"/>
  <c r="F9499" i="1"/>
  <c r="F9498" i="1"/>
  <c r="F9497" i="1"/>
  <c r="F9496" i="1"/>
  <c r="F9495" i="1"/>
  <c r="F9494" i="1"/>
  <c r="F9493" i="1"/>
  <c r="F9492" i="1"/>
  <c r="F9491" i="1"/>
  <c r="F9490" i="1"/>
  <c r="F9489" i="1"/>
  <c r="F9488" i="1"/>
  <c r="F9487" i="1"/>
  <c r="F9486" i="1"/>
  <c r="F9485" i="1"/>
  <c r="F9484" i="1"/>
  <c r="F9483" i="1"/>
  <c r="F9482" i="1"/>
  <c r="F9481" i="1"/>
  <c r="F9480" i="1"/>
  <c r="F9479" i="1"/>
  <c r="F9478" i="1"/>
  <c r="F9477" i="1"/>
  <c r="F9476" i="1"/>
  <c r="F9475" i="1"/>
  <c r="F9474" i="1"/>
  <c r="F9473" i="1"/>
  <c r="F9472" i="1"/>
  <c r="F9471" i="1"/>
  <c r="F9470" i="1"/>
  <c r="F9469" i="1"/>
  <c r="F9468" i="1"/>
  <c r="F9467" i="1"/>
  <c r="F9466" i="1"/>
  <c r="F9465" i="1"/>
  <c r="F9464" i="1"/>
  <c r="F9463" i="1"/>
  <c r="F9462" i="1"/>
  <c r="F9461" i="1"/>
  <c r="F9460" i="1"/>
  <c r="F9459" i="1"/>
  <c r="F9458" i="1"/>
  <c r="F9457" i="1"/>
  <c r="F9456" i="1"/>
  <c r="F9455" i="1"/>
  <c r="F9454" i="1"/>
  <c r="F9453" i="1"/>
  <c r="F9452" i="1"/>
  <c r="F9451" i="1"/>
  <c r="F9450" i="1"/>
  <c r="F9449" i="1"/>
  <c r="F9448" i="1"/>
  <c r="F9447" i="1"/>
  <c r="F9446" i="1"/>
  <c r="F9445" i="1"/>
  <c r="F9444" i="1"/>
  <c r="F9443" i="1"/>
  <c r="F9442" i="1"/>
  <c r="F9441" i="1"/>
  <c r="F9440" i="1"/>
  <c r="F9439" i="1"/>
  <c r="F9438" i="1"/>
  <c r="F9437" i="1"/>
  <c r="F9436" i="1"/>
  <c r="F9435" i="1"/>
  <c r="F9434" i="1"/>
  <c r="F9433" i="1"/>
  <c r="F9432" i="1"/>
  <c r="F9431" i="1"/>
  <c r="F9430" i="1"/>
  <c r="F9429" i="1"/>
  <c r="F9428" i="1"/>
  <c r="F9427" i="1"/>
  <c r="F9426" i="1"/>
  <c r="F9425" i="1"/>
  <c r="F9424" i="1"/>
  <c r="F9423" i="1"/>
  <c r="F9422" i="1"/>
  <c r="F9421" i="1"/>
  <c r="F9420" i="1"/>
  <c r="F9419" i="1"/>
  <c r="F9418" i="1"/>
  <c r="F9417" i="1"/>
  <c r="F9416" i="1"/>
  <c r="F9415" i="1"/>
  <c r="F9414" i="1"/>
  <c r="F9413" i="1"/>
  <c r="F9412" i="1"/>
  <c r="F9411" i="1"/>
  <c r="F9410" i="1"/>
  <c r="F9409" i="1"/>
  <c r="F9408" i="1"/>
  <c r="F9407" i="1"/>
  <c r="F9406" i="1"/>
  <c r="F9405" i="1"/>
  <c r="F9404" i="1"/>
  <c r="F9403" i="1"/>
  <c r="F9402" i="1"/>
  <c r="F9401" i="1"/>
  <c r="F9400" i="1"/>
  <c r="F9399" i="1"/>
  <c r="F9398" i="1"/>
  <c r="F9397" i="1"/>
  <c r="F9396" i="1"/>
  <c r="F9395" i="1"/>
  <c r="F9394" i="1"/>
  <c r="F9393" i="1"/>
  <c r="F9392" i="1"/>
  <c r="F9391" i="1"/>
  <c r="F9390" i="1"/>
  <c r="F9389" i="1"/>
  <c r="F9388" i="1"/>
  <c r="F9387" i="1"/>
  <c r="F9386" i="1"/>
  <c r="F9385" i="1"/>
  <c r="F9384" i="1"/>
  <c r="F9383" i="1"/>
  <c r="F9382" i="1"/>
  <c r="F9381" i="1"/>
  <c r="F9380" i="1"/>
  <c r="F9379" i="1"/>
  <c r="F9378" i="1"/>
  <c r="F9377" i="1"/>
  <c r="F9376" i="1"/>
  <c r="F9375" i="1"/>
  <c r="F9374" i="1"/>
  <c r="F9373" i="1"/>
  <c r="F9372" i="1"/>
  <c r="F9371" i="1"/>
  <c r="F9370" i="1"/>
  <c r="F9369" i="1"/>
  <c r="F9368" i="1"/>
  <c r="F9367" i="1"/>
  <c r="F9366" i="1"/>
  <c r="F9365" i="1"/>
  <c r="F9364" i="1"/>
  <c r="F9363" i="1"/>
  <c r="F9362" i="1"/>
  <c r="F9361" i="1"/>
  <c r="F9360" i="1"/>
  <c r="F9359" i="1"/>
  <c r="F9358" i="1"/>
  <c r="F9357" i="1"/>
  <c r="F9356" i="1"/>
  <c r="F9355" i="1"/>
  <c r="F9354" i="1"/>
  <c r="F9353" i="1"/>
  <c r="F9352" i="1"/>
  <c r="F9351" i="1"/>
  <c r="F9350" i="1"/>
  <c r="F9349" i="1"/>
  <c r="F9348" i="1"/>
  <c r="F9347" i="1"/>
  <c r="F9346" i="1"/>
  <c r="F9345" i="1"/>
  <c r="F9344" i="1"/>
  <c r="F9343" i="1"/>
  <c r="F9342" i="1"/>
  <c r="F9341" i="1"/>
  <c r="F9340" i="1"/>
  <c r="F9339" i="1"/>
  <c r="F9338" i="1"/>
  <c r="F9337" i="1"/>
  <c r="F9336" i="1"/>
  <c r="F9335" i="1"/>
  <c r="F9334" i="1"/>
  <c r="F9333" i="1"/>
  <c r="F9332" i="1"/>
  <c r="F9331" i="1"/>
  <c r="F9330" i="1"/>
  <c r="F9329" i="1"/>
  <c r="F9328" i="1"/>
  <c r="F9327" i="1"/>
  <c r="F9326" i="1"/>
  <c r="F9325" i="1"/>
  <c r="F9324" i="1"/>
  <c r="F9323" i="1"/>
  <c r="F9322" i="1"/>
  <c r="F9321" i="1"/>
  <c r="F9320" i="1"/>
  <c r="F9319" i="1"/>
  <c r="F9318" i="1"/>
  <c r="F9317" i="1"/>
  <c r="F9316" i="1"/>
  <c r="F9315" i="1"/>
  <c r="F9314" i="1"/>
  <c r="F9313" i="1"/>
  <c r="F9312" i="1"/>
  <c r="F9311" i="1"/>
  <c r="F9310" i="1"/>
  <c r="F9309" i="1"/>
  <c r="F9308" i="1"/>
  <c r="F9307" i="1"/>
  <c r="F9306" i="1"/>
  <c r="F9305" i="1"/>
  <c r="F9304" i="1"/>
  <c r="F9303" i="1"/>
  <c r="F9302" i="1"/>
  <c r="F9301" i="1"/>
  <c r="F9300" i="1"/>
  <c r="F9299" i="1"/>
  <c r="F9298" i="1"/>
  <c r="F9297" i="1"/>
  <c r="F9296" i="1"/>
  <c r="F9295" i="1"/>
  <c r="F9294" i="1"/>
  <c r="F9293" i="1"/>
  <c r="F9292" i="1"/>
  <c r="F9291" i="1"/>
  <c r="F9290" i="1"/>
  <c r="F9289" i="1"/>
  <c r="F9288" i="1"/>
  <c r="F9287" i="1"/>
  <c r="F9286" i="1"/>
  <c r="F9285" i="1"/>
  <c r="F9284" i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9221" i="1"/>
  <c r="F9220" i="1"/>
  <c r="F9219" i="1"/>
  <c r="F9218" i="1"/>
  <c r="F9217" i="1"/>
  <c r="F9216" i="1"/>
  <c r="F9215" i="1"/>
  <c r="F9214" i="1"/>
  <c r="F9213" i="1"/>
  <c r="F9212" i="1"/>
  <c r="F9211" i="1"/>
  <c r="F9210" i="1"/>
  <c r="F9209" i="1"/>
  <c r="F9208" i="1"/>
  <c r="F9207" i="1"/>
  <c r="F9206" i="1"/>
  <c r="F9205" i="1"/>
  <c r="F9204" i="1"/>
  <c r="F9203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9189" i="1"/>
  <c r="F9188" i="1"/>
  <c r="F9187" i="1"/>
  <c r="F9186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9173" i="1"/>
  <c r="F9172" i="1"/>
  <c r="F9171" i="1"/>
  <c r="F9170" i="1"/>
  <c r="F9169" i="1"/>
  <c r="F9168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F9151" i="1"/>
  <c r="F9150" i="1"/>
  <c r="F9149" i="1"/>
  <c r="F914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9111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9098" i="1"/>
  <c r="F9097" i="1"/>
  <c r="F9096" i="1"/>
  <c r="F9095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9082" i="1"/>
  <c r="F9081" i="1"/>
  <c r="F9080" i="1"/>
  <c r="F9079" i="1"/>
  <c r="F9078" i="1"/>
  <c r="F9077" i="1"/>
  <c r="F9076" i="1"/>
  <c r="F9075" i="1"/>
  <c r="F9074" i="1"/>
  <c r="F9073" i="1"/>
  <c r="F9072" i="1"/>
  <c r="F9071" i="1"/>
  <c r="F9070" i="1"/>
  <c r="F9069" i="1"/>
  <c r="F9068" i="1"/>
  <c r="F9067" i="1"/>
  <c r="F9066" i="1"/>
  <c r="F9065" i="1"/>
  <c r="F9064" i="1"/>
  <c r="F9063" i="1"/>
  <c r="F9062" i="1"/>
  <c r="F9061" i="1"/>
  <c r="F9060" i="1"/>
  <c r="F9059" i="1"/>
  <c r="F9058" i="1"/>
  <c r="F9057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9043" i="1"/>
  <c r="F9042" i="1"/>
  <c r="F9041" i="1"/>
  <c r="F9040" i="1"/>
  <c r="F9039" i="1"/>
  <c r="F9038" i="1"/>
  <c r="F9037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F9024" i="1"/>
  <c r="F9023" i="1"/>
  <c r="F9022" i="1"/>
  <c r="F9021" i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5" i="1"/>
  <c r="F8974" i="1"/>
  <c r="F8973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9" i="1"/>
  <c r="F8958" i="1"/>
  <c r="F8957" i="1"/>
  <c r="F8956" i="1"/>
  <c r="F8955" i="1"/>
  <c r="F8954" i="1"/>
  <c r="F8953" i="1"/>
  <c r="F8952" i="1"/>
  <c r="F8951" i="1"/>
  <c r="F8950" i="1"/>
  <c r="F8949" i="1"/>
  <c r="F8948" i="1"/>
  <c r="F8947" i="1"/>
  <c r="F8946" i="1"/>
  <c r="F8945" i="1"/>
  <c r="F8944" i="1"/>
  <c r="F8943" i="1"/>
  <c r="F8942" i="1"/>
  <c r="F8941" i="1"/>
  <c r="F8940" i="1"/>
  <c r="F8939" i="1"/>
  <c r="F8938" i="1"/>
  <c r="F8937" i="1"/>
  <c r="F8936" i="1"/>
  <c r="F8935" i="1"/>
  <c r="F8934" i="1"/>
  <c r="F8933" i="1"/>
  <c r="F8932" i="1"/>
  <c r="F8931" i="1"/>
  <c r="F8930" i="1"/>
  <c r="F8929" i="1"/>
  <c r="F8928" i="1"/>
  <c r="F8927" i="1"/>
  <c r="F8926" i="1"/>
  <c r="F8925" i="1"/>
  <c r="F8924" i="1"/>
  <c r="F8923" i="1"/>
  <c r="F8922" i="1"/>
  <c r="F8921" i="1"/>
  <c r="F8920" i="1"/>
  <c r="F8919" i="1"/>
  <c r="F8918" i="1"/>
  <c r="F8917" i="1"/>
  <c r="F8916" i="1"/>
  <c r="F8915" i="1"/>
  <c r="F8914" i="1"/>
  <c r="F8913" i="1"/>
  <c r="F8912" i="1"/>
  <c r="F8911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8868" i="1"/>
  <c r="F8867" i="1"/>
  <c r="F8866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8828" i="1"/>
  <c r="F8827" i="1"/>
  <c r="F8826" i="1"/>
  <c r="F8825" i="1"/>
  <c r="F8824" i="1"/>
  <c r="F8823" i="1"/>
  <c r="F8822" i="1"/>
  <c r="F8821" i="1"/>
  <c r="F8820" i="1"/>
  <c r="F8819" i="1"/>
  <c r="F8818" i="1"/>
  <c r="F8817" i="1"/>
  <c r="F8816" i="1"/>
  <c r="F8815" i="1"/>
  <c r="F8814" i="1"/>
  <c r="F8813" i="1"/>
  <c r="F8812" i="1"/>
  <c r="F8811" i="1"/>
  <c r="F8810" i="1"/>
  <c r="F8809" i="1"/>
  <c r="F8808" i="1"/>
  <c r="F8807" i="1"/>
  <c r="F8806" i="1"/>
  <c r="F8805" i="1"/>
  <c r="F8804" i="1"/>
  <c r="F8803" i="1"/>
  <c r="F8802" i="1"/>
  <c r="F8801" i="1"/>
  <c r="F8800" i="1"/>
  <c r="F8799" i="1"/>
  <c r="F8798" i="1"/>
  <c r="F8797" i="1"/>
  <c r="F8796" i="1"/>
  <c r="F8795" i="1"/>
  <c r="F8794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8779" i="1"/>
  <c r="F8778" i="1"/>
  <c r="F8777" i="1"/>
  <c r="F8776" i="1"/>
  <c r="F8775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9" i="1"/>
  <c r="F8" i="1"/>
  <c r="F7" i="1"/>
  <c r="F6" i="1"/>
  <c r="F5" i="1"/>
  <c r="F4" i="1"/>
  <c r="F3" i="1"/>
  <c r="F2" i="1"/>
  <c r="F10" i="1"/>
  <c r="D10794" i="1" l="1"/>
  <c r="C10794" i="1"/>
  <c r="A10794" i="1" s="1"/>
  <c r="D10793" i="1"/>
  <c r="C10793" i="1"/>
  <c r="A10793" i="1" s="1"/>
  <c r="D10792" i="1"/>
  <c r="C10792" i="1"/>
  <c r="A10792" i="1" s="1"/>
  <c r="D10791" i="1"/>
  <c r="C10791" i="1"/>
  <c r="A10791" i="1" s="1"/>
  <c r="D10790" i="1"/>
  <c r="C10790" i="1"/>
  <c r="A10790" i="1" s="1"/>
  <c r="D10789" i="1"/>
  <c r="C10789" i="1"/>
  <c r="A10789" i="1" s="1"/>
  <c r="D10788" i="1"/>
  <c r="C10788" i="1"/>
  <c r="A10788" i="1" s="1"/>
  <c r="D10787" i="1"/>
  <c r="C10787" i="1"/>
  <c r="A10787" i="1" s="1"/>
  <c r="D10786" i="1"/>
  <c r="C10786" i="1"/>
  <c r="A10786" i="1" s="1"/>
  <c r="D10785" i="1"/>
  <c r="C10785" i="1"/>
  <c r="A10785" i="1" s="1"/>
  <c r="D10784" i="1"/>
  <c r="C10784" i="1"/>
  <c r="A10784" i="1" s="1"/>
  <c r="B10784" i="1" s="1"/>
  <c r="D10783" i="1"/>
  <c r="C10783" i="1"/>
  <c r="A10783" i="1" s="1"/>
  <c r="D10782" i="1"/>
  <c r="C10782" i="1"/>
  <c r="A10782" i="1" s="1"/>
  <c r="D10781" i="1"/>
  <c r="C10781" i="1"/>
  <c r="A10781" i="1" s="1"/>
  <c r="D10780" i="1"/>
  <c r="C10780" i="1"/>
  <c r="A10780" i="1" s="1"/>
  <c r="D10779" i="1"/>
  <c r="C10779" i="1"/>
  <c r="A10779" i="1" s="1"/>
  <c r="D10778" i="1"/>
  <c r="C10778" i="1"/>
  <c r="A10778" i="1" s="1"/>
  <c r="D10777" i="1"/>
  <c r="C10777" i="1"/>
  <c r="A10777" i="1" s="1"/>
  <c r="D10776" i="1"/>
  <c r="C10776" i="1"/>
  <c r="A10776" i="1"/>
  <c r="D10775" i="1"/>
  <c r="C10775" i="1"/>
  <c r="A10775" i="1" s="1"/>
  <c r="D10774" i="1"/>
  <c r="C10774" i="1"/>
  <c r="A10774" i="1" s="1"/>
  <c r="D10773" i="1"/>
  <c r="C10773" i="1"/>
  <c r="A10773" i="1" s="1"/>
  <c r="D10772" i="1"/>
  <c r="C10772" i="1"/>
  <c r="A10772" i="1" s="1"/>
  <c r="D10771" i="1"/>
  <c r="C10771" i="1"/>
  <c r="A10771" i="1" s="1"/>
  <c r="D10770" i="1"/>
  <c r="C10770" i="1"/>
  <c r="A10770" i="1" s="1"/>
  <c r="D10769" i="1"/>
  <c r="C10769" i="1"/>
  <c r="A10769" i="1" s="1"/>
  <c r="D10768" i="1"/>
  <c r="C10768" i="1"/>
  <c r="A10768" i="1" s="1"/>
  <c r="D10767" i="1"/>
  <c r="C10767" i="1"/>
  <c r="A10767" i="1" s="1"/>
  <c r="B10767" i="1" s="1"/>
  <c r="D10766" i="1"/>
  <c r="C10766" i="1"/>
  <c r="A10766" i="1" s="1"/>
  <c r="D10765" i="1"/>
  <c r="C10765" i="1"/>
  <c r="A10765" i="1" s="1"/>
  <c r="D10764" i="1"/>
  <c r="C10764" i="1"/>
  <c r="A10764" i="1" s="1"/>
  <c r="D10763" i="1"/>
  <c r="C10763" i="1"/>
  <c r="A10763" i="1" s="1"/>
  <c r="D10762" i="1"/>
  <c r="C10762" i="1"/>
  <c r="A10762" i="1" s="1"/>
  <c r="D10761" i="1"/>
  <c r="C10761" i="1"/>
  <c r="A10761" i="1" s="1"/>
  <c r="D10760" i="1"/>
  <c r="C10760" i="1"/>
  <c r="A10760" i="1" s="1"/>
  <c r="D10759" i="1"/>
  <c r="C10759" i="1"/>
  <c r="A10759" i="1" s="1"/>
  <c r="D10758" i="1"/>
  <c r="C10758" i="1"/>
  <c r="A10758" i="1" s="1"/>
  <c r="D10757" i="1"/>
  <c r="C10757" i="1"/>
  <c r="A10757" i="1" s="1"/>
  <c r="D10756" i="1"/>
  <c r="C10756" i="1"/>
  <c r="A10756" i="1" s="1"/>
  <c r="D10755" i="1"/>
  <c r="C10755" i="1"/>
  <c r="A10755" i="1" s="1"/>
  <c r="D10754" i="1"/>
  <c r="C10754" i="1"/>
  <c r="A10754" i="1" s="1"/>
  <c r="D10753" i="1"/>
  <c r="C10753" i="1"/>
  <c r="A10753" i="1" s="1"/>
  <c r="D10752" i="1"/>
  <c r="C10752" i="1"/>
  <c r="A10752" i="1" s="1"/>
  <c r="D10751" i="1"/>
  <c r="C10751" i="1"/>
  <c r="A10751" i="1" s="1"/>
  <c r="D10750" i="1"/>
  <c r="C10750" i="1"/>
  <c r="A10750" i="1" s="1"/>
  <c r="D10749" i="1"/>
  <c r="C10749" i="1"/>
  <c r="A10749" i="1" s="1"/>
  <c r="D10748" i="1"/>
  <c r="C10748" i="1"/>
  <c r="A10748" i="1" s="1"/>
  <c r="D10747" i="1"/>
  <c r="C10747" i="1"/>
  <c r="A10747" i="1" s="1"/>
  <c r="D10746" i="1"/>
  <c r="C10746" i="1"/>
  <c r="A10746" i="1" s="1"/>
  <c r="D10745" i="1"/>
  <c r="C10745" i="1"/>
  <c r="A10745" i="1" s="1"/>
  <c r="D10744" i="1"/>
  <c r="C10744" i="1"/>
  <c r="A10744" i="1" s="1"/>
  <c r="D10743" i="1"/>
  <c r="C10743" i="1"/>
  <c r="A10743" i="1" s="1"/>
  <c r="D10742" i="1"/>
  <c r="C10742" i="1"/>
  <c r="A10742" i="1" s="1"/>
  <c r="D10741" i="1"/>
  <c r="C10741" i="1"/>
  <c r="A10741" i="1" s="1"/>
  <c r="D10740" i="1"/>
  <c r="C10740" i="1"/>
  <c r="A10740" i="1" s="1"/>
  <c r="D10739" i="1"/>
  <c r="C10739" i="1"/>
  <c r="A10739" i="1" s="1"/>
  <c r="D10738" i="1"/>
  <c r="C10738" i="1"/>
  <c r="A10738" i="1" s="1"/>
  <c r="D10737" i="1"/>
  <c r="C10737" i="1"/>
  <c r="A10737" i="1" s="1"/>
  <c r="D10736" i="1"/>
  <c r="C10736" i="1"/>
  <c r="A10736" i="1" s="1"/>
  <c r="D10735" i="1"/>
  <c r="C10735" i="1"/>
  <c r="A10735" i="1" s="1"/>
  <c r="D10734" i="1"/>
  <c r="C10734" i="1"/>
  <c r="A10734" i="1" s="1"/>
  <c r="D10733" i="1"/>
  <c r="C10733" i="1"/>
  <c r="A10733" i="1" s="1"/>
  <c r="D10732" i="1"/>
  <c r="C10732" i="1"/>
  <c r="A10732" i="1" s="1"/>
  <c r="D10731" i="1"/>
  <c r="C10731" i="1"/>
  <c r="A10731" i="1" s="1"/>
  <c r="D10730" i="1"/>
  <c r="C10730" i="1"/>
  <c r="A10730" i="1" s="1"/>
  <c r="D10729" i="1"/>
  <c r="C10729" i="1"/>
  <c r="A10729" i="1" s="1"/>
  <c r="D10728" i="1"/>
  <c r="C10728" i="1"/>
  <c r="A10728" i="1" s="1"/>
  <c r="D10727" i="1"/>
  <c r="C10727" i="1"/>
  <c r="A10727" i="1" s="1"/>
  <c r="B10727" i="1" s="1"/>
  <c r="D10726" i="1"/>
  <c r="C10726" i="1"/>
  <c r="A10726" i="1" s="1"/>
  <c r="D10725" i="1"/>
  <c r="C10725" i="1"/>
  <c r="A10725" i="1" s="1"/>
  <c r="D10724" i="1"/>
  <c r="C10724" i="1"/>
  <c r="A10724" i="1" s="1"/>
  <c r="D10723" i="1"/>
  <c r="C10723" i="1"/>
  <c r="A10723" i="1" s="1"/>
  <c r="D10722" i="1"/>
  <c r="C10722" i="1"/>
  <c r="A10722" i="1" s="1"/>
  <c r="D10721" i="1"/>
  <c r="C10721" i="1"/>
  <c r="A10721" i="1" s="1"/>
  <c r="D10720" i="1"/>
  <c r="C10720" i="1"/>
  <c r="A10720" i="1" s="1"/>
  <c r="D10719" i="1"/>
  <c r="C10719" i="1"/>
  <c r="A10719" i="1" s="1"/>
  <c r="D10718" i="1"/>
  <c r="C10718" i="1"/>
  <c r="A10718" i="1" s="1"/>
  <c r="D10717" i="1"/>
  <c r="C10717" i="1"/>
  <c r="A10717" i="1" s="1"/>
  <c r="D10716" i="1"/>
  <c r="C10716" i="1"/>
  <c r="A10716" i="1" s="1"/>
  <c r="D10715" i="1"/>
  <c r="C10715" i="1"/>
  <c r="A10715" i="1" s="1"/>
  <c r="D10714" i="1"/>
  <c r="C10714" i="1"/>
  <c r="A10714" i="1" s="1"/>
  <c r="D10713" i="1"/>
  <c r="C10713" i="1"/>
  <c r="A10713" i="1" s="1"/>
  <c r="D10712" i="1"/>
  <c r="C10712" i="1"/>
  <c r="A10712" i="1" s="1"/>
  <c r="D10711" i="1"/>
  <c r="C10711" i="1"/>
  <c r="A10711" i="1" s="1"/>
  <c r="D10710" i="1"/>
  <c r="C10710" i="1"/>
  <c r="A10710" i="1" s="1"/>
  <c r="D10709" i="1"/>
  <c r="C10709" i="1"/>
  <c r="A10709" i="1" s="1"/>
  <c r="D10708" i="1"/>
  <c r="C10708" i="1"/>
  <c r="A10708" i="1" s="1"/>
  <c r="D10707" i="1"/>
  <c r="C10707" i="1"/>
  <c r="A10707" i="1" s="1"/>
  <c r="D10706" i="1"/>
  <c r="C10706" i="1"/>
  <c r="A10706" i="1" s="1"/>
  <c r="D10705" i="1"/>
  <c r="C10705" i="1"/>
  <c r="A10705" i="1" s="1"/>
  <c r="D10704" i="1"/>
  <c r="C10704" i="1"/>
  <c r="A10704" i="1" s="1"/>
  <c r="D10703" i="1"/>
  <c r="C10703" i="1"/>
  <c r="A10703" i="1" s="1"/>
  <c r="D10702" i="1"/>
  <c r="C10702" i="1"/>
  <c r="A10702" i="1" s="1"/>
  <c r="D10701" i="1"/>
  <c r="C10701" i="1"/>
  <c r="A10701" i="1" s="1"/>
  <c r="D10700" i="1"/>
  <c r="C10700" i="1"/>
  <c r="A10700" i="1" s="1"/>
  <c r="D10699" i="1"/>
  <c r="C10699" i="1"/>
  <c r="A10699" i="1" s="1"/>
  <c r="D10698" i="1"/>
  <c r="C10698" i="1"/>
  <c r="A10698" i="1" s="1"/>
  <c r="D10697" i="1"/>
  <c r="C10697" i="1"/>
  <c r="A10697" i="1" s="1"/>
  <c r="D10696" i="1"/>
  <c r="C10696" i="1"/>
  <c r="A10696" i="1" s="1"/>
  <c r="D10695" i="1"/>
  <c r="C10695" i="1"/>
  <c r="A10695" i="1" s="1"/>
  <c r="D10694" i="1"/>
  <c r="C10694" i="1"/>
  <c r="A10694" i="1" s="1"/>
  <c r="D10693" i="1"/>
  <c r="C10693" i="1"/>
  <c r="A10693" i="1" s="1"/>
  <c r="D10692" i="1"/>
  <c r="C10692" i="1"/>
  <c r="A10692" i="1" s="1"/>
  <c r="D10691" i="1"/>
  <c r="C10691" i="1"/>
  <c r="A10691" i="1" s="1"/>
  <c r="D10690" i="1"/>
  <c r="C10690" i="1"/>
  <c r="A10690" i="1" s="1"/>
  <c r="D10689" i="1"/>
  <c r="C10689" i="1"/>
  <c r="A10689" i="1" s="1"/>
  <c r="D10688" i="1"/>
  <c r="C10688" i="1"/>
  <c r="A10688" i="1" s="1"/>
  <c r="D10687" i="1"/>
  <c r="C10687" i="1"/>
  <c r="A10687" i="1" s="1"/>
  <c r="D10686" i="1"/>
  <c r="C10686" i="1"/>
  <c r="A10686" i="1" s="1"/>
  <c r="D10685" i="1"/>
  <c r="C10685" i="1"/>
  <c r="A10685" i="1" s="1"/>
  <c r="D10684" i="1"/>
  <c r="C10684" i="1"/>
  <c r="A10684" i="1" s="1"/>
  <c r="D10683" i="1"/>
  <c r="C10683" i="1"/>
  <c r="A10683" i="1" s="1"/>
  <c r="D10682" i="1"/>
  <c r="C10682" i="1"/>
  <c r="A10682" i="1" s="1"/>
  <c r="D10681" i="1"/>
  <c r="C10681" i="1"/>
  <c r="A10681" i="1" s="1"/>
  <c r="D10680" i="1"/>
  <c r="C10680" i="1"/>
  <c r="A10680" i="1" s="1"/>
  <c r="D10679" i="1"/>
  <c r="C10679" i="1"/>
  <c r="A10679" i="1" s="1"/>
  <c r="D10678" i="1"/>
  <c r="C10678" i="1"/>
  <c r="A10678" i="1" s="1"/>
  <c r="D10677" i="1"/>
  <c r="C10677" i="1"/>
  <c r="A10677" i="1" s="1"/>
  <c r="D10676" i="1"/>
  <c r="C10676" i="1"/>
  <c r="A10676" i="1" s="1"/>
  <c r="D10675" i="1"/>
  <c r="C10675" i="1"/>
  <c r="A10675" i="1" s="1"/>
  <c r="D10674" i="1"/>
  <c r="C10674" i="1"/>
  <c r="A10674" i="1" s="1"/>
  <c r="D10673" i="1"/>
  <c r="C10673" i="1"/>
  <c r="A10673" i="1" s="1"/>
  <c r="D10672" i="1"/>
  <c r="C10672" i="1"/>
  <c r="A10672" i="1" s="1"/>
  <c r="D10671" i="1"/>
  <c r="C10671" i="1"/>
  <c r="A10671" i="1" s="1"/>
  <c r="D10670" i="1"/>
  <c r="C10670" i="1"/>
  <c r="A10670" i="1" s="1"/>
  <c r="D10669" i="1"/>
  <c r="C10669" i="1"/>
  <c r="A10669" i="1" s="1"/>
  <c r="D10668" i="1"/>
  <c r="C10668" i="1"/>
  <c r="A10668" i="1" s="1"/>
  <c r="D10667" i="1"/>
  <c r="C10667" i="1"/>
  <c r="A10667" i="1" s="1"/>
  <c r="D10666" i="1"/>
  <c r="C10666" i="1"/>
  <c r="A10666" i="1" s="1"/>
  <c r="D10665" i="1"/>
  <c r="C10665" i="1"/>
  <c r="A10665" i="1" s="1"/>
  <c r="D10664" i="1"/>
  <c r="C10664" i="1"/>
  <c r="A10664" i="1" s="1"/>
  <c r="D10663" i="1"/>
  <c r="C10663" i="1"/>
  <c r="A10663" i="1" s="1"/>
  <c r="D10662" i="1"/>
  <c r="C10662" i="1"/>
  <c r="A10662" i="1" s="1"/>
  <c r="D10661" i="1"/>
  <c r="C10661" i="1"/>
  <c r="A10661" i="1" s="1"/>
  <c r="D10660" i="1"/>
  <c r="C10660" i="1"/>
  <c r="A10660" i="1" s="1"/>
  <c r="D10659" i="1"/>
  <c r="C10659" i="1"/>
  <c r="A10659" i="1" s="1"/>
  <c r="D10658" i="1"/>
  <c r="C10658" i="1"/>
  <c r="A10658" i="1" s="1"/>
  <c r="D10657" i="1"/>
  <c r="C10657" i="1"/>
  <c r="A10657" i="1" s="1"/>
  <c r="D10656" i="1"/>
  <c r="C10656" i="1"/>
  <c r="A10656" i="1" s="1"/>
  <c r="D10655" i="1"/>
  <c r="C10655" i="1"/>
  <c r="A10655" i="1" s="1"/>
  <c r="D10654" i="1"/>
  <c r="C10654" i="1"/>
  <c r="A10654" i="1" s="1"/>
  <c r="D10653" i="1"/>
  <c r="C10653" i="1"/>
  <c r="A10653" i="1" s="1"/>
  <c r="D10652" i="1"/>
  <c r="C10652" i="1"/>
  <c r="A10652" i="1" s="1"/>
  <c r="D10651" i="1"/>
  <c r="C10651" i="1"/>
  <c r="A10651" i="1" s="1"/>
  <c r="D10650" i="1"/>
  <c r="C10650" i="1"/>
  <c r="A10650" i="1" s="1"/>
  <c r="D10649" i="1"/>
  <c r="C10649" i="1"/>
  <c r="A10649" i="1" s="1"/>
  <c r="D10648" i="1"/>
  <c r="C10648" i="1"/>
  <c r="A10648" i="1" s="1"/>
  <c r="D10647" i="1"/>
  <c r="C10647" i="1"/>
  <c r="A10647" i="1" s="1"/>
  <c r="D10646" i="1"/>
  <c r="C10646" i="1"/>
  <c r="A10646" i="1" s="1"/>
  <c r="D10645" i="1"/>
  <c r="C10645" i="1"/>
  <c r="A10645" i="1" s="1"/>
  <c r="D10644" i="1"/>
  <c r="C10644" i="1"/>
  <c r="A10644" i="1" s="1"/>
  <c r="D10643" i="1"/>
  <c r="C10643" i="1"/>
  <c r="A10643" i="1" s="1"/>
  <c r="D10642" i="1"/>
  <c r="C10642" i="1"/>
  <c r="A10642" i="1" s="1"/>
  <c r="D10641" i="1"/>
  <c r="C10641" i="1"/>
  <c r="A10641" i="1" s="1"/>
  <c r="D10640" i="1"/>
  <c r="C10640" i="1"/>
  <c r="A10640" i="1" s="1"/>
  <c r="D10639" i="1"/>
  <c r="C10639" i="1"/>
  <c r="A10639" i="1" s="1"/>
  <c r="D10638" i="1"/>
  <c r="C10638" i="1"/>
  <c r="A10638" i="1" s="1"/>
  <c r="D10637" i="1"/>
  <c r="C10637" i="1"/>
  <c r="A10637" i="1" s="1"/>
  <c r="D10636" i="1"/>
  <c r="C10636" i="1"/>
  <c r="A10636" i="1" s="1"/>
  <c r="D10635" i="1"/>
  <c r="C10635" i="1"/>
  <c r="A10635" i="1" s="1"/>
  <c r="D10634" i="1"/>
  <c r="C10634" i="1"/>
  <c r="A10634" i="1" s="1"/>
  <c r="D10633" i="1"/>
  <c r="C10633" i="1"/>
  <c r="A10633" i="1" s="1"/>
  <c r="D10632" i="1"/>
  <c r="C10632" i="1"/>
  <c r="A10632" i="1" s="1"/>
  <c r="D10631" i="1"/>
  <c r="C10631" i="1"/>
  <c r="A10631" i="1" s="1"/>
  <c r="D10630" i="1"/>
  <c r="C10630" i="1"/>
  <c r="A10630" i="1" s="1"/>
  <c r="D10629" i="1"/>
  <c r="C10629" i="1"/>
  <c r="A10629" i="1" s="1"/>
  <c r="D10628" i="1"/>
  <c r="C10628" i="1"/>
  <c r="A10628" i="1" s="1"/>
  <c r="D10627" i="1"/>
  <c r="C10627" i="1"/>
  <c r="A10627" i="1" s="1"/>
  <c r="D10626" i="1"/>
  <c r="C10626" i="1"/>
  <c r="A10626" i="1" s="1"/>
  <c r="D10625" i="1"/>
  <c r="C10625" i="1"/>
  <c r="A10625" i="1" s="1"/>
  <c r="D10624" i="1"/>
  <c r="C10624" i="1"/>
  <c r="A10624" i="1"/>
  <c r="D10623" i="1"/>
  <c r="C10623" i="1"/>
  <c r="A10623" i="1" s="1"/>
  <c r="D10622" i="1"/>
  <c r="C10622" i="1"/>
  <c r="A10622" i="1" s="1"/>
  <c r="D10621" i="1"/>
  <c r="C10621" i="1"/>
  <c r="A10621" i="1" s="1"/>
  <c r="D10620" i="1"/>
  <c r="C10620" i="1"/>
  <c r="A10620" i="1" s="1"/>
  <c r="D10619" i="1"/>
  <c r="C10619" i="1"/>
  <c r="A10619" i="1" s="1"/>
  <c r="D10618" i="1"/>
  <c r="C10618" i="1"/>
  <c r="A10618" i="1" s="1"/>
  <c r="D10617" i="1"/>
  <c r="C10617" i="1"/>
  <c r="A10617" i="1" s="1"/>
  <c r="D10616" i="1"/>
  <c r="C10616" i="1"/>
  <c r="A10616" i="1" s="1"/>
  <c r="D10615" i="1"/>
  <c r="C10615" i="1"/>
  <c r="A10615" i="1" s="1"/>
  <c r="D10614" i="1"/>
  <c r="C10614" i="1"/>
  <c r="A10614" i="1" s="1"/>
  <c r="D10613" i="1"/>
  <c r="C10613" i="1"/>
  <c r="A10613" i="1" s="1"/>
  <c r="D10612" i="1"/>
  <c r="C10612" i="1"/>
  <c r="A10612" i="1" s="1"/>
  <c r="D10611" i="1"/>
  <c r="C10611" i="1"/>
  <c r="A10611" i="1" s="1"/>
  <c r="D10610" i="1"/>
  <c r="C10610" i="1"/>
  <c r="A10610" i="1" s="1"/>
  <c r="D10609" i="1"/>
  <c r="C10609" i="1"/>
  <c r="A10609" i="1" s="1"/>
  <c r="D10608" i="1"/>
  <c r="C10608" i="1"/>
  <c r="A10608" i="1" s="1"/>
  <c r="D10607" i="1"/>
  <c r="C10607" i="1"/>
  <c r="A10607" i="1" s="1"/>
  <c r="D10606" i="1"/>
  <c r="C10606" i="1"/>
  <c r="A10606" i="1" s="1"/>
  <c r="D10605" i="1"/>
  <c r="C10605" i="1"/>
  <c r="A10605" i="1" s="1"/>
  <c r="D10604" i="1"/>
  <c r="C10604" i="1"/>
  <c r="A10604" i="1" s="1"/>
  <c r="D10603" i="1"/>
  <c r="C10603" i="1"/>
  <c r="A10603" i="1" s="1"/>
  <c r="D10602" i="1"/>
  <c r="C10602" i="1"/>
  <c r="A10602" i="1" s="1"/>
  <c r="D10601" i="1"/>
  <c r="C10601" i="1"/>
  <c r="A10601" i="1" s="1"/>
  <c r="D10600" i="1"/>
  <c r="C10600" i="1"/>
  <c r="A10600" i="1" s="1"/>
  <c r="D10599" i="1"/>
  <c r="C10599" i="1"/>
  <c r="A10599" i="1" s="1"/>
  <c r="B10599" i="1" s="1"/>
  <c r="D10598" i="1"/>
  <c r="C10598" i="1"/>
  <c r="A10598" i="1" s="1"/>
  <c r="D10597" i="1"/>
  <c r="C10597" i="1"/>
  <c r="A10597" i="1" s="1"/>
  <c r="D10596" i="1"/>
  <c r="C10596" i="1"/>
  <c r="A10596" i="1" s="1"/>
  <c r="D10595" i="1"/>
  <c r="C10595" i="1"/>
  <c r="A10595" i="1" s="1"/>
  <c r="D10594" i="1"/>
  <c r="C10594" i="1"/>
  <c r="A10594" i="1" s="1"/>
  <c r="D10593" i="1"/>
  <c r="C10593" i="1"/>
  <c r="A10593" i="1" s="1"/>
  <c r="D10592" i="1"/>
  <c r="C10592" i="1"/>
  <c r="A10592" i="1" s="1"/>
  <c r="D10591" i="1"/>
  <c r="C10591" i="1"/>
  <c r="A10591" i="1" s="1"/>
  <c r="D10590" i="1"/>
  <c r="C10590" i="1"/>
  <c r="A10590" i="1" s="1"/>
  <c r="D10589" i="1"/>
  <c r="C10589" i="1"/>
  <c r="A10589" i="1" s="1"/>
  <c r="D10588" i="1"/>
  <c r="C10588" i="1"/>
  <c r="A10588" i="1" s="1"/>
  <c r="D10587" i="1"/>
  <c r="C10587" i="1"/>
  <c r="A10587" i="1" s="1"/>
  <c r="D10586" i="1"/>
  <c r="C10586" i="1"/>
  <c r="A10586" i="1" s="1"/>
  <c r="D10585" i="1"/>
  <c r="C10585" i="1"/>
  <c r="A10585" i="1" s="1"/>
  <c r="D10584" i="1"/>
  <c r="C10584" i="1"/>
  <c r="A10584" i="1" s="1"/>
  <c r="D10583" i="1"/>
  <c r="C10583" i="1"/>
  <c r="A10583" i="1" s="1"/>
  <c r="D10582" i="1"/>
  <c r="C10582" i="1"/>
  <c r="A10582" i="1" s="1"/>
  <c r="D10581" i="1"/>
  <c r="C10581" i="1"/>
  <c r="A10581" i="1" s="1"/>
  <c r="D10580" i="1"/>
  <c r="C10580" i="1"/>
  <c r="A10580" i="1" s="1"/>
  <c r="D10579" i="1"/>
  <c r="C10579" i="1"/>
  <c r="A10579" i="1" s="1"/>
  <c r="D10578" i="1"/>
  <c r="C10578" i="1"/>
  <c r="A10578" i="1" s="1"/>
  <c r="D10577" i="1"/>
  <c r="C10577" i="1"/>
  <c r="A10577" i="1" s="1"/>
  <c r="D10576" i="1"/>
  <c r="C10576" i="1"/>
  <c r="A10576" i="1" s="1"/>
  <c r="D10575" i="1"/>
  <c r="C10575" i="1"/>
  <c r="A10575" i="1" s="1"/>
  <c r="D10574" i="1"/>
  <c r="C10574" i="1"/>
  <c r="A10574" i="1" s="1"/>
  <c r="D10573" i="1"/>
  <c r="C10573" i="1"/>
  <c r="A10573" i="1" s="1"/>
  <c r="D10572" i="1"/>
  <c r="C10572" i="1"/>
  <c r="A10572" i="1" s="1"/>
  <c r="D10571" i="1"/>
  <c r="C10571" i="1"/>
  <c r="A10571" i="1" s="1"/>
  <c r="D10570" i="1"/>
  <c r="C10570" i="1"/>
  <c r="A10570" i="1" s="1"/>
  <c r="D10569" i="1"/>
  <c r="C10569" i="1"/>
  <c r="A10569" i="1" s="1"/>
  <c r="D10568" i="1"/>
  <c r="C10568" i="1"/>
  <c r="A10568" i="1" s="1"/>
  <c r="D10567" i="1"/>
  <c r="C10567" i="1"/>
  <c r="A10567" i="1" s="1"/>
  <c r="D10566" i="1"/>
  <c r="C10566" i="1"/>
  <c r="A10566" i="1" s="1"/>
  <c r="D10565" i="1"/>
  <c r="C10565" i="1"/>
  <c r="A10565" i="1"/>
  <c r="D10564" i="1"/>
  <c r="C10564" i="1"/>
  <c r="A10564" i="1" s="1"/>
  <c r="D10563" i="1"/>
  <c r="C10563" i="1"/>
  <c r="A10563" i="1" s="1"/>
  <c r="D10562" i="1"/>
  <c r="C10562" i="1"/>
  <c r="A10562" i="1" s="1"/>
  <c r="D10561" i="1"/>
  <c r="C10561" i="1"/>
  <c r="A10561" i="1" s="1"/>
  <c r="D10560" i="1"/>
  <c r="C10560" i="1"/>
  <c r="A10560" i="1" s="1"/>
  <c r="D10559" i="1"/>
  <c r="C10559" i="1"/>
  <c r="A10559" i="1" s="1"/>
  <c r="D10558" i="1"/>
  <c r="C10558" i="1"/>
  <c r="A10558" i="1" s="1"/>
  <c r="D10557" i="1"/>
  <c r="C10557" i="1"/>
  <c r="A10557" i="1" s="1"/>
  <c r="D10556" i="1"/>
  <c r="C10556" i="1"/>
  <c r="A10556" i="1" s="1"/>
  <c r="D10555" i="1"/>
  <c r="C10555" i="1"/>
  <c r="A10555" i="1" s="1"/>
  <c r="D10554" i="1"/>
  <c r="C10554" i="1"/>
  <c r="A10554" i="1" s="1"/>
  <c r="D10553" i="1"/>
  <c r="C10553" i="1"/>
  <c r="A10553" i="1"/>
  <c r="D10552" i="1"/>
  <c r="C10552" i="1"/>
  <c r="A10552" i="1" s="1"/>
  <c r="B10552" i="1" s="1"/>
  <c r="D10551" i="1"/>
  <c r="C10551" i="1"/>
  <c r="A10551" i="1" s="1"/>
  <c r="D10550" i="1"/>
  <c r="C10550" i="1"/>
  <c r="A10550" i="1" s="1"/>
  <c r="D10549" i="1"/>
  <c r="C10549" i="1"/>
  <c r="A10549" i="1" s="1"/>
  <c r="D10548" i="1"/>
  <c r="C10548" i="1"/>
  <c r="A10548" i="1" s="1"/>
  <c r="D10547" i="1"/>
  <c r="C10547" i="1"/>
  <c r="A10547" i="1" s="1"/>
  <c r="D10546" i="1"/>
  <c r="C10546" i="1"/>
  <c r="A10546" i="1" s="1"/>
  <c r="D10545" i="1"/>
  <c r="C10545" i="1"/>
  <c r="A10545" i="1" s="1"/>
  <c r="D10544" i="1"/>
  <c r="C10544" i="1"/>
  <c r="A10544" i="1" s="1"/>
  <c r="D10543" i="1"/>
  <c r="C10543" i="1"/>
  <c r="A10543" i="1" s="1"/>
  <c r="D10542" i="1"/>
  <c r="C10542" i="1"/>
  <c r="A10542" i="1" s="1"/>
  <c r="D10541" i="1"/>
  <c r="C10541" i="1"/>
  <c r="A10541" i="1" s="1"/>
  <c r="D10540" i="1"/>
  <c r="C10540" i="1"/>
  <c r="A10540" i="1" s="1"/>
  <c r="D10539" i="1"/>
  <c r="C10539" i="1"/>
  <c r="A10539" i="1" s="1"/>
  <c r="D10538" i="1"/>
  <c r="C10538" i="1"/>
  <c r="A10538" i="1" s="1"/>
  <c r="D10537" i="1"/>
  <c r="C10537" i="1"/>
  <c r="A10537" i="1" s="1"/>
  <c r="D10536" i="1"/>
  <c r="C10536" i="1"/>
  <c r="A10536" i="1" s="1"/>
  <c r="D10535" i="1"/>
  <c r="C10535" i="1"/>
  <c r="A10535" i="1" s="1"/>
  <c r="D10534" i="1"/>
  <c r="C10534" i="1"/>
  <c r="A10534" i="1" s="1"/>
  <c r="D10533" i="1"/>
  <c r="C10533" i="1"/>
  <c r="A10533" i="1" s="1"/>
  <c r="D10532" i="1"/>
  <c r="C10532" i="1"/>
  <c r="A10532" i="1" s="1"/>
  <c r="D10531" i="1"/>
  <c r="C10531" i="1"/>
  <c r="A10531" i="1" s="1"/>
  <c r="D10530" i="1"/>
  <c r="C10530" i="1"/>
  <c r="A10530" i="1" s="1"/>
  <c r="D10529" i="1"/>
  <c r="C10529" i="1"/>
  <c r="A10529" i="1" s="1"/>
  <c r="D10528" i="1"/>
  <c r="C10528" i="1"/>
  <c r="A10528" i="1" s="1"/>
  <c r="B10528" i="1" s="1"/>
  <c r="D10527" i="1"/>
  <c r="C10527" i="1"/>
  <c r="A10527" i="1" s="1"/>
  <c r="D10526" i="1"/>
  <c r="C10526" i="1"/>
  <c r="A10526" i="1" s="1"/>
  <c r="D10525" i="1"/>
  <c r="C10525" i="1"/>
  <c r="A10525" i="1" s="1"/>
  <c r="D10524" i="1"/>
  <c r="C10524" i="1"/>
  <c r="A10524" i="1" s="1"/>
  <c r="D10523" i="1"/>
  <c r="C10523" i="1"/>
  <c r="A10523" i="1" s="1"/>
  <c r="D10522" i="1"/>
  <c r="C10522" i="1"/>
  <c r="A10522" i="1" s="1"/>
  <c r="D10521" i="1"/>
  <c r="C10521" i="1"/>
  <c r="A10521" i="1" s="1"/>
  <c r="D10520" i="1"/>
  <c r="C10520" i="1"/>
  <c r="A10520" i="1" s="1"/>
  <c r="B10520" i="1" s="1"/>
  <c r="D10519" i="1"/>
  <c r="C10519" i="1"/>
  <c r="A10519" i="1" s="1"/>
  <c r="D10518" i="1"/>
  <c r="C10518" i="1"/>
  <c r="A10518" i="1" s="1"/>
  <c r="D10517" i="1"/>
  <c r="C10517" i="1"/>
  <c r="A10517" i="1" s="1"/>
  <c r="D10516" i="1"/>
  <c r="C10516" i="1"/>
  <c r="A10516" i="1" s="1"/>
  <c r="D10515" i="1"/>
  <c r="C10515" i="1"/>
  <c r="A10515" i="1" s="1"/>
  <c r="D10514" i="1"/>
  <c r="C10514" i="1"/>
  <c r="A10514" i="1" s="1"/>
  <c r="D10513" i="1"/>
  <c r="C10513" i="1"/>
  <c r="A10513" i="1" s="1"/>
  <c r="D10512" i="1"/>
  <c r="C10512" i="1"/>
  <c r="A10512" i="1" s="1"/>
  <c r="B10512" i="1" s="1"/>
  <c r="D10511" i="1"/>
  <c r="C10511" i="1"/>
  <c r="A10511" i="1" s="1"/>
  <c r="D10510" i="1"/>
  <c r="C10510" i="1"/>
  <c r="A10510" i="1" s="1"/>
  <c r="D10509" i="1"/>
  <c r="C10509" i="1"/>
  <c r="A10509" i="1" s="1"/>
  <c r="D10508" i="1"/>
  <c r="C10508" i="1"/>
  <c r="A10508" i="1" s="1"/>
  <c r="D10507" i="1"/>
  <c r="C10507" i="1"/>
  <c r="A10507" i="1" s="1"/>
  <c r="D10506" i="1"/>
  <c r="C10506" i="1"/>
  <c r="A10506" i="1" s="1"/>
  <c r="D10505" i="1"/>
  <c r="C10505" i="1"/>
  <c r="A10505" i="1" s="1"/>
  <c r="D10504" i="1"/>
  <c r="C10504" i="1"/>
  <c r="A10504" i="1" s="1"/>
  <c r="B10504" i="1" s="1"/>
  <c r="D10503" i="1"/>
  <c r="C10503" i="1"/>
  <c r="A10503" i="1" s="1"/>
  <c r="D10502" i="1"/>
  <c r="C10502" i="1"/>
  <c r="A10502" i="1" s="1"/>
  <c r="D10501" i="1"/>
  <c r="C10501" i="1"/>
  <c r="A10501" i="1" s="1"/>
  <c r="D10500" i="1"/>
  <c r="C10500" i="1"/>
  <c r="A10500" i="1" s="1"/>
  <c r="D10499" i="1"/>
  <c r="C10499" i="1"/>
  <c r="A10499" i="1" s="1"/>
  <c r="D10498" i="1"/>
  <c r="C10498" i="1"/>
  <c r="A10498" i="1" s="1"/>
  <c r="D10497" i="1"/>
  <c r="C10497" i="1"/>
  <c r="A10497" i="1" s="1"/>
  <c r="D10496" i="1"/>
  <c r="C10496" i="1"/>
  <c r="A10496" i="1" s="1"/>
  <c r="D10495" i="1"/>
  <c r="C10495" i="1"/>
  <c r="A10495" i="1" s="1"/>
  <c r="D10494" i="1"/>
  <c r="C10494" i="1"/>
  <c r="A10494" i="1" s="1"/>
  <c r="D10493" i="1"/>
  <c r="C10493" i="1"/>
  <c r="A10493" i="1" s="1"/>
  <c r="D10492" i="1"/>
  <c r="C10492" i="1"/>
  <c r="A10492" i="1" s="1"/>
  <c r="D10491" i="1"/>
  <c r="C10491" i="1"/>
  <c r="A10491" i="1" s="1"/>
  <c r="D10490" i="1"/>
  <c r="C10490" i="1"/>
  <c r="A10490" i="1" s="1"/>
  <c r="D10489" i="1"/>
  <c r="C10489" i="1"/>
  <c r="A10489" i="1" s="1"/>
  <c r="D10488" i="1"/>
  <c r="C10488" i="1"/>
  <c r="A10488" i="1" s="1"/>
  <c r="D10487" i="1"/>
  <c r="C10487" i="1"/>
  <c r="A10487" i="1" s="1"/>
  <c r="D10486" i="1"/>
  <c r="C10486" i="1"/>
  <c r="A10486" i="1" s="1"/>
  <c r="D10485" i="1"/>
  <c r="C10485" i="1"/>
  <c r="A10485" i="1" s="1"/>
  <c r="D10484" i="1"/>
  <c r="C10484" i="1"/>
  <c r="A10484" i="1" s="1"/>
  <c r="D10483" i="1"/>
  <c r="C10483" i="1"/>
  <c r="A10483" i="1" s="1"/>
  <c r="D10482" i="1"/>
  <c r="C10482" i="1"/>
  <c r="A10482" i="1" s="1"/>
  <c r="D10481" i="1"/>
  <c r="C10481" i="1"/>
  <c r="A10481" i="1" s="1"/>
  <c r="B10481" i="1" s="1"/>
  <c r="D10480" i="1"/>
  <c r="C10480" i="1"/>
  <c r="A10480" i="1" s="1"/>
  <c r="D10479" i="1"/>
  <c r="C10479" i="1"/>
  <c r="A10479" i="1" s="1"/>
  <c r="B10479" i="1" s="1"/>
  <c r="D10478" i="1"/>
  <c r="C10478" i="1"/>
  <c r="A10478" i="1" s="1"/>
  <c r="D10477" i="1"/>
  <c r="C10477" i="1"/>
  <c r="A10477" i="1" s="1"/>
  <c r="B10477" i="1" s="1"/>
  <c r="D10476" i="1"/>
  <c r="C10476" i="1"/>
  <c r="A10476" i="1" s="1"/>
  <c r="D10475" i="1"/>
  <c r="C10475" i="1"/>
  <c r="A10475" i="1" s="1"/>
  <c r="D10474" i="1"/>
  <c r="C10474" i="1"/>
  <c r="A10474" i="1" s="1"/>
  <c r="D10473" i="1"/>
  <c r="C10473" i="1"/>
  <c r="A10473" i="1" s="1"/>
  <c r="D10472" i="1"/>
  <c r="C10472" i="1"/>
  <c r="A10472" i="1" s="1"/>
  <c r="D10471" i="1"/>
  <c r="C10471" i="1"/>
  <c r="A10471" i="1" s="1"/>
  <c r="D10470" i="1"/>
  <c r="C10470" i="1"/>
  <c r="A10470" i="1" s="1"/>
  <c r="D10469" i="1"/>
  <c r="C10469" i="1"/>
  <c r="A10469" i="1" s="1"/>
  <c r="D10468" i="1"/>
  <c r="C10468" i="1"/>
  <c r="A10468" i="1" s="1"/>
  <c r="D10467" i="1"/>
  <c r="C10467" i="1"/>
  <c r="A10467" i="1" s="1"/>
  <c r="D10466" i="1"/>
  <c r="C10466" i="1"/>
  <c r="A10466" i="1" s="1"/>
  <c r="D10465" i="1"/>
  <c r="C10465" i="1"/>
  <c r="A10465" i="1" s="1"/>
  <c r="D10464" i="1"/>
  <c r="C10464" i="1"/>
  <c r="A10464" i="1" s="1"/>
  <c r="D10463" i="1"/>
  <c r="C10463" i="1"/>
  <c r="A10463" i="1" s="1"/>
  <c r="D10462" i="1"/>
  <c r="C10462" i="1"/>
  <c r="A10462" i="1" s="1"/>
  <c r="B10462" i="1" s="1"/>
  <c r="D10461" i="1"/>
  <c r="C10461" i="1"/>
  <c r="A10461" i="1" s="1"/>
  <c r="B10461" i="1" s="1"/>
  <c r="D10460" i="1"/>
  <c r="C10460" i="1"/>
  <c r="A10460" i="1" s="1"/>
  <c r="D10459" i="1"/>
  <c r="C10459" i="1"/>
  <c r="A10459" i="1" s="1"/>
  <c r="B10459" i="1" s="1"/>
  <c r="D10458" i="1"/>
  <c r="C10458" i="1"/>
  <c r="A10458" i="1" s="1"/>
  <c r="D10457" i="1"/>
  <c r="C10457" i="1"/>
  <c r="A10457" i="1" s="1"/>
  <c r="D10456" i="1"/>
  <c r="C10456" i="1"/>
  <c r="A10456" i="1" s="1"/>
  <c r="D10455" i="1"/>
  <c r="C10455" i="1"/>
  <c r="A10455" i="1" s="1"/>
  <c r="D10454" i="1"/>
  <c r="C10454" i="1"/>
  <c r="A10454" i="1" s="1"/>
  <c r="D10453" i="1"/>
  <c r="C10453" i="1"/>
  <c r="A10453" i="1" s="1"/>
  <c r="D10452" i="1"/>
  <c r="C10452" i="1"/>
  <c r="A10452" i="1" s="1"/>
  <c r="D10451" i="1"/>
  <c r="C10451" i="1"/>
  <c r="A10451" i="1" s="1"/>
  <c r="D10450" i="1"/>
  <c r="C10450" i="1"/>
  <c r="A10450" i="1" s="1"/>
  <c r="D10449" i="1"/>
  <c r="C10449" i="1"/>
  <c r="A10449" i="1" s="1"/>
  <c r="B10449" i="1" s="1"/>
  <c r="D10448" i="1"/>
  <c r="C10448" i="1"/>
  <c r="A10448" i="1" s="1"/>
  <c r="D10447" i="1"/>
  <c r="C10447" i="1"/>
  <c r="A10447" i="1" s="1"/>
  <c r="D10446" i="1"/>
  <c r="C10446" i="1"/>
  <c r="A10446" i="1" s="1"/>
  <c r="D10445" i="1"/>
  <c r="C10445" i="1"/>
  <c r="A10445" i="1" s="1"/>
  <c r="D10444" i="1"/>
  <c r="C10444" i="1"/>
  <c r="A10444" i="1" s="1"/>
  <c r="D10443" i="1"/>
  <c r="C10443" i="1"/>
  <c r="A10443" i="1" s="1"/>
  <c r="D10442" i="1"/>
  <c r="C10442" i="1"/>
  <c r="A10442" i="1" s="1"/>
  <c r="D10441" i="1"/>
  <c r="C10441" i="1"/>
  <c r="A10441" i="1" s="1"/>
  <c r="D10440" i="1"/>
  <c r="C10440" i="1"/>
  <c r="A10440" i="1" s="1"/>
  <c r="D10439" i="1"/>
  <c r="C10439" i="1"/>
  <c r="A10439" i="1" s="1"/>
  <c r="D10438" i="1"/>
  <c r="C10438" i="1"/>
  <c r="A10438" i="1" s="1"/>
  <c r="B10438" i="1" s="1"/>
  <c r="D10437" i="1"/>
  <c r="C10437" i="1"/>
  <c r="A10437" i="1" s="1"/>
  <c r="B10437" i="1" s="1"/>
  <c r="D10436" i="1"/>
  <c r="C10436" i="1"/>
  <c r="A10436" i="1" s="1"/>
  <c r="D10435" i="1"/>
  <c r="C10435" i="1"/>
  <c r="A10435" i="1" s="1"/>
  <c r="B10435" i="1" s="1"/>
  <c r="D10434" i="1"/>
  <c r="C10434" i="1"/>
  <c r="A10434" i="1" s="1"/>
  <c r="D10433" i="1"/>
  <c r="C10433" i="1"/>
  <c r="A10433" i="1" s="1"/>
  <c r="D10432" i="1"/>
  <c r="C10432" i="1"/>
  <c r="A10432" i="1" s="1"/>
  <c r="D10431" i="1"/>
  <c r="C10431" i="1"/>
  <c r="A10431" i="1" s="1"/>
  <c r="D10430" i="1"/>
  <c r="C10430" i="1"/>
  <c r="A10430" i="1" s="1"/>
  <c r="D10429" i="1"/>
  <c r="C10429" i="1"/>
  <c r="A10429" i="1" s="1"/>
  <c r="D10428" i="1"/>
  <c r="C10428" i="1"/>
  <c r="A10428" i="1" s="1"/>
  <c r="D10427" i="1"/>
  <c r="C10427" i="1"/>
  <c r="A10427" i="1" s="1"/>
  <c r="D10426" i="1"/>
  <c r="C10426" i="1"/>
  <c r="A10426" i="1" s="1"/>
  <c r="B10426" i="1" s="1"/>
  <c r="D10425" i="1"/>
  <c r="C10425" i="1"/>
  <c r="A10425" i="1" s="1"/>
  <c r="B10425" i="1" s="1"/>
  <c r="D10424" i="1"/>
  <c r="C10424" i="1"/>
  <c r="A10424" i="1" s="1"/>
  <c r="D10423" i="1"/>
  <c r="C10423" i="1"/>
  <c r="A10423" i="1" s="1"/>
  <c r="B10423" i="1" s="1"/>
  <c r="D10422" i="1"/>
  <c r="C10422" i="1"/>
  <c r="A10422" i="1" s="1"/>
  <c r="D10421" i="1"/>
  <c r="C10421" i="1"/>
  <c r="A10421" i="1" s="1"/>
  <c r="B10421" i="1" s="1"/>
  <c r="D10420" i="1"/>
  <c r="C10420" i="1"/>
  <c r="A10420" i="1" s="1"/>
  <c r="D10419" i="1"/>
  <c r="C10419" i="1"/>
  <c r="A10419" i="1" s="1"/>
  <c r="D10418" i="1"/>
  <c r="C10418" i="1"/>
  <c r="A10418" i="1" s="1"/>
  <c r="D10417" i="1"/>
  <c r="C10417" i="1"/>
  <c r="A10417" i="1" s="1"/>
  <c r="D10416" i="1"/>
  <c r="C10416" i="1"/>
  <c r="A10416" i="1" s="1"/>
  <c r="D10415" i="1"/>
  <c r="C10415" i="1"/>
  <c r="A10415" i="1" s="1"/>
  <c r="D10414" i="1"/>
  <c r="C10414" i="1"/>
  <c r="A10414" i="1" s="1"/>
  <c r="D10413" i="1"/>
  <c r="C10413" i="1"/>
  <c r="A10413" i="1" s="1"/>
  <c r="D10412" i="1"/>
  <c r="C10412" i="1"/>
  <c r="A10412" i="1" s="1"/>
  <c r="D10411" i="1"/>
  <c r="C10411" i="1"/>
  <c r="A10411" i="1" s="1"/>
  <c r="D10410" i="1"/>
  <c r="C10410" i="1"/>
  <c r="A10410" i="1" s="1"/>
  <c r="D10409" i="1"/>
  <c r="C10409" i="1"/>
  <c r="A10409" i="1" s="1"/>
  <c r="D10408" i="1"/>
  <c r="C10408" i="1"/>
  <c r="A10408" i="1" s="1"/>
  <c r="D10407" i="1"/>
  <c r="C10407" i="1"/>
  <c r="A10407" i="1" s="1"/>
  <c r="D10406" i="1"/>
  <c r="C10406" i="1"/>
  <c r="A10406" i="1" s="1"/>
  <c r="D10405" i="1"/>
  <c r="C10405" i="1"/>
  <c r="A10405" i="1" s="1"/>
  <c r="D10404" i="1"/>
  <c r="C10404" i="1"/>
  <c r="A10404" i="1" s="1"/>
  <c r="D10403" i="1"/>
  <c r="C10403" i="1"/>
  <c r="A10403" i="1" s="1"/>
  <c r="D10402" i="1"/>
  <c r="C10402" i="1"/>
  <c r="A10402" i="1" s="1"/>
  <c r="B10402" i="1" s="1"/>
  <c r="D10401" i="1"/>
  <c r="C10401" i="1"/>
  <c r="A10401" i="1" s="1"/>
  <c r="D10400" i="1"/>
  <c r="C10400" i="1"/>
  <c r="A10400" i="1" s="1"/>
  <c r="D10399" i="1"/>
  <c r="C10399" i="1"/>
  <c r="A10399" i="1" s="1"/>
  <c r="D10398" i="1"/>
  <c r="C10398" i="1"/>
  <c r="A10398" i="1" s="1"/>
  <c r="D10397" i="1"/>
  <c r="C10397" i="1"/>
  <c r="A10397" i="1" s="1"/>
  <c r="D10396" i="1"/>
  <c r="C10396" i="1"/>
  <c r="A10396" i="1" s="1"/>
  <c r="D10395" i="1"/>
  <c r="C10395" i="1"/>
  <c r="A10395" i="1" s="1"/>
  <c r="D10394" i="1"/>
  <c r="C10394" i="1"/>
  <c r="A10394" i="1" s="1"/>
  <c r="D10393" i="1"/>
  <c r="C10393" i="1"/>
  <c r="A10393" i="1" s="1"/>
  <c r="D10392" i="1"/>
  <c r="C10392" i="1"/>
  <c r="A10392" i="1" s="1"/>
  <c r="D10391" i="1"/>
  <c r="C10391" i="1"/>
  <c r="A10391" i="1" s="1"/>
  <c r="D10390" i="1"/>
  <c r="C10390" i="1"/>
  <c r="A10390" i="1" s="1"/>
  <c r="D10389" i="1"/>
  <c r="C10389" i="1"/>
  <c r="A10389" i="1" s="1"/>
  <c r="D10388" i="1"/>
  <c r="C10388" i="1"/>
  <c r="A10388" i="1" s="1"/>
  <c r="D10387" i="1"/>
  <c r="C10387" i="1"/>
  <c r="A10387" i="1" s="1"/>
  <c r="D10386" i="1"/>
  <c r="C10386" i="1"/>
  <c r="A10386" i="1" s="1"/>
  <c r="B10386" i="1" s="1"/>
  <c r="D10385" i="1"/>
  <c r="C10385" i="1"/>
  <c r="A10385" i="1" s="1"/>
  <c r="D10384" i="1"/>
  <c r="C10384" i="1"/>
  <c r="A10384" i="1" s="1"/>
  <c r="D10383" i="1"/>
  <c r="C10383" i="1"/>
  <c r="A10383" i="1" s="1"/>
  <c r="D10382" i="1"/>
  <c r="C10382" i="1"/>
  <c r="A10382" i="1" s="1"/>
  <c r="D10381" i="1"/>
  <c r="C10381" i="1"/>
  <c r="A10381" i="1" s="1"/>
  <c r="D10380" i="1"/>
  <c r="C10380" i="1"/>
  <c r="A10380" i="1" s="1"/>
  <c r="D10379" i="1"/>
  <c r="C10379" i="1"/>
  <c r="A10379" i="1" s="1"/>
  <c r="D10378" i="1"/>
  <c r="C10378" i="1"/>
  <c r="A10378" i="1" s="1"/>
  <c r="D10377" i="1"/>
  <c r="C10377" i="1"/>
  <c r="A10377" i="1" s="1"/>
  <c r="D10376" i="1"/>
  <c r="C10376" i="1"/>
  <c r="A10376" i="1" s="1"/>
  <c r="D10375" i="1"/>
  <c r="C10375" i="1"/>
  <c r="A10375" i="1" s="1"/>
  <c r="D10374" i="1"/>
  <c r="C10374" i="1"/>
  <c r="A10374" i="1" s="1"/>
  <c r="D10373" i="1"/>
  <c r="C10373" i="1"/>
  <c r="A10373" i="1" s="1"/>
  <c r="D10372" i="1"/>
  <c r="C10372" i="1"/>
  <c r="A10372" i="1" s="1"/>
  <c r="D10371" i="1"/>
  <c r="C10371" i="1"/>
  <c r="A10371" i="1" s="1"/>
  <c r="D10370" i="1"/>
  <c r="C10370" i="1"/>
  <c r="A10370" i="1" s="1"/>
  <c r="D10369" i="1"/>
  <c r="C10369" i="1"/>
  <c r="A10369" i="1" s="1"/>
  <c r="D10368" i="1"/>
  <c r="C10368" i="1"/>
  <c r="A10368" i="1" s="1"/>
  <c r="D10367" i="1"/>
  <c r="C10367" i="1"/>
  <c r="A10367" i="1" s="1"/>
  <c r="D10366" i="1"/>
  <c r="C10366" i="1"/>
  <c r="A10366" i="1" s="1"/>
  <c r="D10365" i="1"/>
  <c r="C10365" i="1"/>
  <c r="A10365" i="1" s="1"/>
  <c r="D10364" i="1"/>
  <c r="C10364" i="1"/>
  <c r="A10364" i="1" s="1"/>
  <c r="D10363" i="1"/>
  <c r="C10363" i="1"/>
  <c r="A10363" i="1" s="1"/>
  <c r="D10362" i="1"/>
  <c r="C10362" i="1"/>
  <c r="A10362" i="1" s="1"/>
  <c r="B10362" i="1" s="1"/>
  <c r="D10361" i="1"/>
  <c r="C10361" i="1"/>
  <c r="A10361" i="1" s="1"/>
  <c r="D10360" i="1"/>
  <c r="C10360" i="1"/>
  <c r="A10360" i="1" s="1"/>
  <c r="D10359" i="1"/>
  <c r="C10359" i="1"/>
  <c r="A10359" i="1" s="1"/>
  <c r="D10358" i="1"/>
  <c r="C10358" i="1"/>
  <c r="A10358" i="1" s="1"/>
  <c r="D10357" i="1"/>
  <c r="C10357" i="1"/>
  <c r="A10357" i="1" s="1"/>
  <c r="D10356" i="1"/>
  <c r="C10356" i="1"/>
  <c r="A10356" i="1" s="1"/>
  <c r="D10355" i="1"/>
  <c r="C10355" i="1"/>
  <c r="A10355" i="1" s="1"/>
  <c r="D10354" i="1"/>
  <c r="C10354" i="1"/>
  <c r="A10354" i="1" s="1"/>
  <c r="D10353" i="1"/>
  <c r="C10353" i="1"/>
  <c r="A10353" i="1" s="1"/>
  <c r="D10352" i="1"/>
  <c r="C10352" i="1"/>
  <c r="A10352" i="1" s="1"/>
  <c r="D10351" i="1"/>
  <c r="C10351" i="1"/>
  <c r="A10351" i="1" s="1"/>
  <c r="D10350" i="1"/>
  <c r="C10350" i="1"/>
  <c r="A10350" i="1" s="1"/>
  <c r="B10350" i="1" s="1"/>
  <c r="D10349" i="1"/>
  <c r="C10349" i="1"/>
  <c r="A10349" i="1" s="1"/>
  <c r="D10348" i="1"/>
  <c r="C10348" i="1"/>
  <c r="A10348" i="1" s="1"/>
  <c r="D10347" i="1"/>
  <c r="C10347" i="1"/>
  <c r="A10347" i="1" s="1"/>
  <c r="D10346" i="1"/>
  <c r="C10346" i="1"/>
  <c r="A10346" i="1" s="1"/>
  <c r="D10345" i="1"/>
  <c r="C10345" i="1"/>
  <c r="A10345" i="1" s="1"/>
  <c r="D10344" i="1"/>
  <c r="C10344" i="1"/>
  <c r="A10344" i="1" s="1"/>
  <c r="D10343" i="1"/>
  <c r="C10343" i="1"/>
  <c r="A10343" i="1" s="1"/>
  <c r="D10342" i="1"/>
  <c r="C10342" i="1"/>
  <c r="A10342" i="1" s="1"/>
  <c r="D10341" i="1"/>
  <c r="C10341" i="1"/>
  <c r="A10341" i="1" s="1"/>
  <c r="D10340" i="1"/>
  <c r="C10340" i="1"/>
  <c r="A10340" i="1" s="1"/>
  <c r="D10339" i="1"/>
  <c r="C10339" i="1"/>
  <c r="A10339" i="1" s="1"/>
  <c r="D10338" i="1"/>
  <c r="C10338" i="1"/>
  <c r="A10338" i="1" s="1"/>
  <c r="D10337" i="1"/>
  <c r="C10337" i="1"/>
  <c r="A10337" i="1" s="1"/>
  <c r="D10336" i="1"/>
  <c r="C10336" i="1"/>
  <c r="A10336" i="1" s="1"/>
  <c r="D10335" i="1"/>
  <c r="C10335" i="1"/>
  <c r="A10335" i="1" s="1"/>
  <c r="D10334" i="1"/>
  <c r="C10334" i="1"/>
  <c r="A10334" i="1"/>
  <c r="D10333" i="1"/>
  <c r="C10333" i="1"/>
  <c r="A10333" i="1" s="1"/>
  <c r="D10332" i="1"/>
  <c r="C10332" i="1"/>
  <c r="A10332" i="1" s="1"/>
  <c r="D10331" i="1"/>
  <c r="C10331" i="1"/>
  <c r="A10331" i="1"/>
  <c r="D10330" i="1"/>
  <c r="C10330" i="1"/>
  <c r="A10330" i="1" s="1"/>
  <c r="D10329" i="1"/>
  <c r="C10329" i="1"/>
  <c r="A10329" i="1" s="1"/>
  <c r="D10328" i="1"/>
  <c r="C10328" i="1"/>
  <c r="A10328" i="1" s="1"/>
  <c r="D10327" i="1"/>
  <c r="C10327" i="1"/>
  <c r="A10327" i="1" s="1"/>
  <c r="D10326" i="1"/>
  <c r="C10326" i="1"/>
  <c r="A10326" i="1" s="1"/>
  <c r="D10325" i="1"/>
  <c r="C10325" i="1"/>
  <c r="A10325" i="1" s="1"/>
  <c r="D10324" i="1"/>
  <c r="C10324" i="1"/>
  <c r="A10324" i="1" s="1"/>
  <c r="D10323" i="1"/>
  <c r="C10323" i="1"/>
  <c r="A10323" i="1" s="1"/>
  <c r="D10322" i="1"/>
  <c r="C10322" i="1"/>
  <c r="A10322" i="1" s="1"/>
  <c r="D10321" i="1"/>
  <c r="C10321" i="1"/>
  <c r="A10321" i="1" s="1"/>
  <c r="D10320" i="1"/>
  <c r="C10320" i="1"/>
  <c r="A10320" i="1" s="1"/>
  <c r="D10319" i="1"/>
  <c r="C10319" i="1"/>
  <c r="A10319" i="1" s="1"/>
  <c r="D10318" i="1"/>
  <c r="C10318" i="1"/>
  <c r="A10318" i="1" s="1"/>
  <c r="D10317" i="1"/>
  <c r="C10317" i="1"/>
  <c r="A10317" i="1" s="1"/>
  <c r="D10316" i="1"/>
  <c r="C10316" i="1"/>
  <c r="A10316" i="1" s="1"/>
  <c r="D10315" i="1"/>
  <c r="C10315" i="1"/>
  <c r="A10315" i="1" s="1"/>
  <c r="D10314" i="1"/>
  <c r="C10314" i="1"/>
  <c r="A10314" i="1" s="1"/>
  <c r="B10314" i="1" s="1"/>
  <c r="D10313" i="1"/>
  <c r="C10313" i="1"/>
  <c r="A10313" i="1" s="1"/>
  <c r="D10312" i="1"/>
  <c r="C10312" i="1"/>
  <c r="A10312" i="1" s="1"/>
  <c r="D10311" i="1"/>
  <c r="C10311" i="1"/>
  <c r="A10311" i="1" s="1"/>
  <c r="D10310" i="1"/>
  <c r="C10310" i="1"/>
  <c r="A10310" i="1" s="1"/>
  <c r="D10309" i="1"/>
  <c r="C10309" i="1"/>
  <c r="A10309" i="1" s="1"/>
  <c r="D10308" i="1"/>
  <c r="C10308" i="1"/>
  <c r="A10308" i="1" s="1"/>
  <c r="D10307" i="1"/>
  <c r="C10307" i="1"/>
  <c r="A10307" i="1" s="1"/>
  <c r="D10306" i="1"/>
  <c r="C10306" i="1"/>
  <c r="A10306" i="1" s="1"/>
  <c r="D10305" i="1"/>
  <c r="C10305" i="1"/>
  <c r="A10305" i="1" s="1"/>
  <c r="D10304" i="1"/>
  <c r="C10304" i="1"/>
  <c r="A10304" i="1" s="1"/>
  <c r="D10303" i="1"/>
  <c r="C10303" i="1"/>
  <c r="A10303" i="1" s="1"/>
  <c r="D10302" i="1"/>
  <c r="C10302" i="1"/>
  <c r="A10302" i="1" s="1"/>
  <c r="D10301" i="1"/>
  <c r="C10301" i="1"/>
  <c r="A10301" i="1" s="1"/>
  <c r="D10300" i="1"/>
  <c r="C10300" i="1"/>
  <c r="A10300" i="1" s="1"/>
  <c r="D10299" i="1"/>
  <c r="C10299" i="1"/>
  <c r="A10299" i="1" s="1"/>
  <c r="D10298" i="1"/>
  <c r="C10298" i="1"/>
  <c r="A10298" i="1" s="1"/>
  <c r="D10297" i="1"/>
  <c r="C10297" i="1"/>
  <c r="A10297" i="1" s="1"/>
  <c r="D10296" i="1"/>
  <c r="C10296" i="1"/>
  <c r="A10296" i="1" s="1"/>
  <c r="D10295" i="1"/>
  <c r="C10295" i="1"/>
  <c r="A10295" i="1" s="1"/>
  <c r="D10294" i="1"/>
  <c r="C10294" i="1"/>
  <c r="A10294" i="1" s="1"/>
  <c r="D10293" i="1"/>
  <c r="C10293" i="1"/>
  <c r="A10293" i="1" s="1"/>
  <c r="D10292" i="1"/>
  <c r="C10292" i="1"/>
  <c r="A10292" i="1" s="1"/>
  <c r="D10291" i="1"/>
  <c r="C10291" i="1"/>
  <c r="A10291" i="1" s="1"/>
  <c r="D10290" i="1"/>
  <c r="C10290" i="1"/>
  <c r="A10290" i="1"/>
  <c r="D10289" i="1"/>
  <c r="C10289" i="1"/>
  <c r="A10289" i="1" s="1"/>
  <c r="D10288" i="1"/>
  <c r="C10288" i="1"/>
  <c r="A10288" i="1" s="1"/>
  <c r="D10287" i="1"/>
  <c r="C10287" i="1"/>
  <c r="A10287" i="1" s="1"/>
  <c r="D10286" i="1"/>
  <c r="C10286" i="1"/>
  <c r="A10286" i="1" s="1"/>
  <c r="D10285" i="1"/>
  <c r="C10285" i="1"/>
  <c r="A10285" i="1" s="1"/>
  <c r="D10284" i="1"/>
  <c r="C10284" i="1"/>
  <c r="A10284" i="1" s="1"/>
  <c r="D10283" i="1"/>
  <c r="C10283" i="1"/>
  <c r="A10283" i="1" s="1"/>
  <c r="D10282" i="1"/>
  <c r="C10282" i="1"/>
  <c r="A10282" i="1" s="1"/>
  <c r="D10281" i="1"/>
  <c r="C10281" i="1"/>
  <c r="A10281" i="1" s="1"/>
  <c r="D10280" i="1"/>
  <c r="C10280" i="1"/>
  <c r="A10280" i="1" s="1"/>
  <c r="D10279" i="1"/>
  <c r="C10279" i="1"/>
  <c r="A10279" i="1" s="1"/>
  <c r="D10278" i="1"/>
  <c r="C10278" i="1"/>
  <c r="A10278" i="1" s="1"/>
  <c r="D10277" i="1"/>
  <c r="C10277" i="1"/>
  <c r="A10277" i="1" s="1"/>
  <c r="D10276" i="1"/>
  <c r="C10276" i="1"/>
  <c r="A10276" i="1" s="1"/>
  <c r="D10275" i="1"/>
  <c r="C10275" i="1"/>
  <c r="A10275" i="1" s="1"/>
  <c r="D10274" i="1"/>
  <c r="C10274" i="1"/>
  <c r="A10274" i="1" s="1"/>
  <c r="D10273" i="1"/>
  <c r="C10273" i="1"/>
  <c r="A10273" i="1" s="1"/>
  <c r="D10272" i="1"/>
  <c r="C10272" i="1"/>
  <c r="A10272" i="1" s="1"/>
  <c r="D10271" i="1"/>
  <c r="C10271" i="1"/>
  <c r="A10271" i="1" s="1"/>
  <c r="D10270" i="1"/>
  <c r="C10270" i="1"/>
  <c r="A10270" i="1" s="1"/>
  <c r="D10269" i="1"/>
  <c r="C10269" i="1"/>
  <c r="A10269" i="1" s="1"/>
  <c r="D10268" i="1"/>
  <c r="C10268" i="1"/>
  <c r="A10268" i="1" s="1"/>
  <c r="D10267" i="1"/>
  <c r="C10267" i="1"/>
  <c r="A10267" i="1" s="1"/>
  <c r="D10266" i="1"/>
  <c r="C10266" i="1"/>
  <c r="A10266" i="1" s="1"/>
  <c r="D10265" i="1"/>
  <c r="C10265" i="1"/>
  <c r="A10265" i="1" s="1"/>
  <c r="D10264" i="1"/>
  <c r="C10264" i="1"/>
  <c r="A10264" i="1" s="1"/>
  <c r="D10263" i="1"/>
  <c r="C10263" i="1"/>
  <c r="A10263" i="1" s="1"/>
  <c r="D10262" i="1"/>
  <c r="C10262" i="1"/>
  <c r="A10262" i="1" s="1"/>
  <c r="D10261" i="1"/>
  <c r="C10261" i="1"/>
  <c r="A10261" i="1" s="1"/>
  <c r="D10260" i="1"/>
  <c r="C10260" i="1"/>
  <c r="A10260" i="1"/>
  <c r="D10259" i="1"/>
  <c r="C10259" i="1"/>
  <c r="A10259" i="1" s="1"/>
  <c r="D10258" i="1"/>
  <c r="C10258" i="1"/>
  <c r="A10258" i="1" s="1"/>
  <c r="D10257" i="1"/>
  <c r="C10257" i="1"/>
  <c r="A10257" i="1" s="1"/>
  <c r="D10256" i="1"/>
  <c r="C10256" i="1"/>
  <c r="A10256" i="1" s="1"/>
  <c r="D10255" i="1"/>
  <c r="C10255" i="1"/>
  <c r="A10255" i="1" s="1"/>
  <c r="D10254" i="1"/>
  <c r="C10254" i="1"/>
  <c r="A10254" i="1" s="1"/>
  <c r="D10253" i="1"/>
  <c r="C10253" i="1"/>
  <c r="A10253" i="1"/>
  <c r="D10252" i="1"/>
  <c r="C10252" i="1"/>
  <c r="A10252" i="1" s="1"/>
  <c r="D10251" i="1"/>
  <c r="C10251" i="1"/>
  <c r="A10251" i="1" s="1"/>
  <c r="D10250" i="1"/>
  <c r="C10250" i="1"/>
  <c r="A10250" i="1" s="1"/>
  <c r="D10249" i="1"/>
  <c r="C10249" i="1"/>
  <c r="A10249" i="1" s="1"/>
  <c r="D10248" i="1"/>
  <c r="C10248" i="1"/>
  <c r="A10248" i="1" s="1"/>
  <c r="B10248" i="1" s="1"/>
  <c r="D10247" i="1"/>
  <c r="C10247" i="1"/>
  <c r="A10247" i="1" s="1"/>
  <c r="D10246" i="1"/>
  <c r="C10246" i="1"/>
  <c r="A10246" i="1" s="1"/>
  <c r="D10245" i="1"/>
  <c r="C10245" i="1"/>
  <c r="A10245" i="1" s="1"/>
  <c r="D10244" i="1"/>
  <c r="C10244" i="1"/>
  <c r="A10244" i="1" s="1"/>
  <c r="D10243" i="1"/>
  <c r="C10243" i="1"/>
  <c r="A10243" i="1" s="1"/>
  <c r="D10242" i="1"/>
  <c r="C10242" i="1"/>
  <c r="A10242" i="1" s="1"/>
  <c r="B10242" i="1" s="1"/>
  <c r="D10241" i="1"/>
  <c r="C10241" i="1"/>
  <c r="A10241" i="1" s="1"/>
  <c r="D10240" i="1"/>
  <c r="C10240" i="1"/>
  <c r="A10240" i="1" s="1"/>
  <c r="D10239" i="1"/>
  <c r="C10239" i="1"/>
  <c r="A10239" i="1" s="1"/>
  <c r="D10238" i="1"/>
  <c r="C10238" i="1"/>
  <c r="A10238" i="1" s="1"/>
  <c r="D10237" i="1"/>
  <c r="C10237" i="1"/>
  <c r="A10237" i="1" s="1"/>
  <c r="D10236" i="1"/>
  <c r="C10236" i="1"/>
  <c r="A10236" i="1" s="1"/>
  <c r="D10235" i="1"/>
  <c r="C10235" i="1"/>
  <c r="A10235" i="1" s="1"/>
  <c r="D10234" i="1"/>
  <c r="C10234" i="1"/>
  <c r="A10234" i="1" s="1"/>
  <c r="D10233" i="1"/>
  <c r="C10233" i="1"/>
  <c r="A10233" i="1" s="1"/>
  <c r="D10232" i="1"/>
  <c r="C10232" i="1"/>
  <c r="A10232" i="1" s="1"/>
  <c r="D10231" i="1"/>
  <c r="C10231" i="1"/>
  <c r="A10231" i="1" s="1"/>
  <c r="D10230" i="1"/>
  <c r="C10230" i="1"/>
  <c r="A10230" i="1" s="1"/>
  <c r="D10229" i="1"/>
  <c r="C10229" i="1"/>
  <c r="A10229" i="1" s="1"/>
  <c r="D10228" i="1"/>
  <c r="C10228" i="1"/>
  <c r="A10228" i="1" s="1"/>
  <c r="D10227" i="1"/>
  <c r="C10227" i="1"/>
  <c r="A10227" i="1" s="1"/>
  <c r="D10226" i="1"/>
  <c r="C10226" i="1"/>
  <c r="A10226" i="1" s="1"/>
  <c r="D10225" i="1"/>
  <c r="C10225" i="1"/>
  <c r="A10225" i="1" s="1"/>
  <c r="D10224" i="1"/>
  <c r="C10224" i="1"/>
  <c r="A10224" i="1" s="1"/>
  <c r="D10223" i="1"/>
  <c r="C10223" i="1"/>
  <c r="A10223" i="1" s="1"/>
  <c r="D10222" i="1"/>
  <c r="C10222" i="1"/>
  <c r="A10222" i="1" s="1"/>
  <c r="D10221" i="1"/>
  <c r="C10221" i="1"/>
  <c r="A10221" i="1" s="1"/>
  <c r="D10220" i="1"/>
  <c r="C10220" i="1"/>
  <c r="A10220" i="1" s="1"/>
  <c r="D10219" i="1"/>
  <c r="C10219" i="1"/>
  <c r="A10219" i="1" s="1"/>
  <c r="D10218" i="1"/>
  <c r="C10218" i="1"/>
  <c r="A10218" i="1" s="1"/>
  <c r="D10217" i="1"/>
  <c r="C10217" i="1"/>
  <c r="A10217" i="1" s="1"/>
  <c r="D10216" i="1"/>
  <c r="C10216" i="1"/>
  <c r="A10216" i="1" s="1"/>
  <c r="D10215" i="1"/>
  <c r="C10215" i="1"/>
  <c r="A10215" i="1" s="1"/>
  <c r="D10214" i="1"/>
  <c r="C10214" i="1"/>
  <c r="A10214" i="1" s="1"/>
  <c r="D10213" i="1"/>
  <c r="C10213" i="1"/>
  <c r="A10213" i="1" s="1"/>
  <c r="D10212" i="1"/>
  <c r="C10212" i="1"/>
  <c r="A10212" i="1" s="1"/>
  <c r="D10211" i="1"/>
  <c r="C10211" i="1"/>
  <c r="A10211" i="1"/>
  <c r="D10210" i="1"/>
  <c r="C10210" i="1"/>
  <c r="A10210" i="1" s="1"/>
  <c r="D10209" i="1"/>
  <c r="C10209" i="1"/>
  <c r="A10209" i="1" s="1"/>
  <c r="D10208" i="1"/>
  <c r="C10208" i="1"/>
  <c r="A10208" i="1" s="1"/>
  <c r="D10207" i="1"/>
  <c r="C10207" i="1"/>
  <c r="A10207" i="1" s="1"/>
  <c r="D10206" i="1"/>
  <c r="C10206" i="1"/>
  <c r="A10206" i="1" s="1"/>
  <c r="D10205" i="1"/>
  <c r="C10205" i="1"/>
  <c r="A10205" i="1" s="1"/>
  <c r="D10204" i="1"/>
  <c r="C10204" i="1"/>
  <c r="A10204" i="1" s="1"/>
  <c r="D10203" i="1"/>
  <c r="C10203" i="1"/>
  <c r="A10203" i="1" s="1"/>
  <c r="D10202" i="1"/>
  <c r="C10202" i="1"/>
  <c r="A10202" i="1" s="1"/>
  <c r="D10201" i="1"/>
  <c r="C10201" i="1"/>
  <c r="A10201" i="1" s="1"/>
  <c r="D10200" i="1"/>
  <c r="C10200" i="1"/>
  <c r="A10200" i="1" s="1"/>
  <c r="D10199" i="1"/>
  <c r="C10199" i="1"/>
  <c r="A10199" i="1" s="1"/>
  <c r="D10198" i="1"/>
  <c r="C10198" i="1"/>
  <c r="A10198" i="1" s="1"/>
  <c r="D10197" i="1"/>
  <c r="C10197" i="1"/>
  <c r="A10197" i="1" s="1"/>
  <c r="D10196" i="1"/>
  <c r="C10196" i="1"/>
  <c r="A10196" i="1" s="1"/>
  <c r="D10195" i="1"/>
  <c r="C10195" i="1"/>
  <c r="A10195" i="1" s="1"/>
  <c r="D10194" i="1"/>
  <c r="C10194" i="1"/>
  <c r="A10194" i="1" s="1"/>
  <c r="D10193" i="1"/>
  <c r="C10193" i="1"/>
  <c r="A10193" i="1" s="1"/>
  <c r="D10192" i="1"/>
  <c r="C10192" i="1"/>
  <c r="A10192" i="1" s="1"/>
  <c r="D10191" i="1"/>
  <c r="C10191" i="1"/>
  <c r="A10191" i="1" s="1"/>
  <c r="D10190" i="1"/>
  <c r="C10190" i="1"/>
  <c r="A10190" i="1" s="1"/>
  <c r="D10189" i="1"/>
  <c r="C10189" i="1"/>
  <c r="A10189" i="1" s="1"/>
  <c r="D10188" i="1"/>
  <c r="C10188" i="1"/>
  <c r="A10188" i="1" s="1"/>
  <c r="D10187" i="1"/>
  <c r="C10187" i="1"/>
  <c r="A10187" i="1" s="1"/>
  <c r="D10186" i="1"/>
  <c r="C10186" i="1"/>
  <c r="A10186" i="1" s="1"/>
  <c r="D10185" i="1"/>
  <c r="C10185" i="1"/>
  <c r="A10185" i="1" s="1"/>
  <c r="D10184" i="1"/>
  <c r="C10184" i="1"/>
  <c r="A10184" i="1" s="1"/>
  <c r="D10183" i="1"/>
  <c r="C10183" i="1"/>
  <c r="A10183" i="1" s="1"/>
  <c r="D10182" i="1"/>
  <c r="C10182" i="1"/>
  <c r="A10182" i="1" s="1"/>
  <c r="D10181" i="1"/>
  <c r="C10181" i="1"/>
  <c r="A10181" i="1" s="1"/>
  <c r="D10180" i="1"/>
  <c r="C10180" i="1"/>
  <c r="A10180" i="1" s="1"/>
  <c r="D10179" i="1"/>
  <c r="C10179" i="1"/>
  <c r="A10179" i="1" s="1"/>
  <c r="D10178" i="1"/>
  <c r="C10178" i="1"/>
  <c r="A10178" i="1" s="1"/>
  <c r="D10177" i="1"/>
  <c r="C10177" i="1"/>
  <c r="A10177" i="1" s="1"/>
  <c r="D10176" i="1"/>
  <c r="C10176" i="1"/>
  <c r="A10176" i="1" s="1"/>
  <c r="D10175" i="1"/>
  <c r="C10175" i="1"/>
  <c r="A10175" i="1" s="1"/>
  <c r="D10174" i="1"/>
  <c r="C10174" i="1"/>
  <c r="A10174" i="1" s="1"/>
  <c r="D10173" i="1"/>
  <c r="C10173" i="1"/>
  <c r="A10173" i="1" s="1"/>
  <c r="D10172" i="1"/>
  <c r="C10172" i="1"/>
  <c r="A10172" i="1" s="1"/>
  <c r="D10171" i="1"/>
  <c r="C10171" i="1"/>
  <c r="A10171" i="1" s="1"/>
  <c r="D10170" i="1"/>
  <c r="C10170" i="1"/>
  <c r="A10170" i="1" s="1"/>
  <c r="D10169" i="1"/>
  <c r="C10169" i="1"/>
  <c r="A10169" i="1" s="1"/>
  <c r="D10168" i="1"/>
  <c r="C10168" i="1"/>
  <c r="A10168" i="1" s="1"/>
  <c r="D10167" i="1"/>
  <c r="C10167" i="1"/>
  <c r="A10167" i="1" s="1"/>
  <c r="D10166" i="1"/>
  <c r="C10166" i="1"/>
  <c r="A10166" i="1" s="1"/>
  <c r="D10165" i="1"/>
  <c r="C10165" i="1"/>
  <c r="A10165" i="1" s="1"/>
  <c r="D10164" i="1"/>
  <c r="C10164" i="1"/>
  <c r="A10164" i="1" s="1"/>
  <c r="D10163" i="1"/>
  <c r="C10163" i="1"/>
  <c r="A10163" i="1" s="1"/>
  <c r="D10162" i="1"/>
  <c r="C10162" i="1"/>
  <c r="A10162" i="1" s="1"/>
  <c r="D10161" i="1"/>
  <c r="C10161" i="1"/>
  <c r="A10161" i="1" s="1"/>
  <c r="D10160" i="1"/>
  <c r="C10160" i="1"/>
  <c r="A10160" i="1" s="1"/>
  <c r="D10159" i="1"/>
  <c r="C10159" i="1"/>
  <c r="A10159" i="1" s="1"/>
  <c r="D10158" i="1"/>
  <c r="C10158" i="1"/>
  <c r="A10158" i="1" s="1"/>
  <c r="D10157" i="1"/>
  <c r="C10157" i="1"/>
  <c r="A10157" i="1" s="1"/>
  <c r="D10156" i="1"/>
  <c r="C10156" i="1"/>
  <c r="A10156" i="1" s="1"/>
  <c r="D10155" i="1"/>
  <c r="C10155" i="1"/>
  <c r="A10155" i="1" s="1"/>
  <c r="D10154" i="1"/>
  <c r="C10154" i="1"/>
  <c r="A10154" i="1" s="1"/>
  <c r="D10153" i="1"/>
  <c r="C10153" i="1"/>
  <c r="A10153" i="1" s="1"/>
  <c r="D10152" i="1"/>
  <c r="C10152" i="1"/>
  <c r="A10152" i="1" s="1"/>
  <c r="D10151" i="1"/>
  <c r="C10151" i="1"/>
  <c r="A10151" i="1" s="1"/>
  <c r="D10150" i="1"/>
  <c r="C10150" i="1"/>
  <c r="A10150" i="1" s="1"/>
  <c r="D10149" i="1"/>
  <c r="C10149" i="1"/>
  <c r="A10149" i="1" s="1"/>
  <c r="D10148" i="1"/>
  <c r="C10148" i="1"/>
  <c r="A10148" i="1" s="1"/>
  <c r="D10147" i="1"/>
  <c r="C10147" i="1"/>
  <c r="A10147" i="1" s="1"/>
  <c r="D10146" i="1"/>
  <c r="C10146" i="1"/>
  <c r="A10146" i="1" s="1"/>
  <c r="B10146" i="1" s="1"/>
  <c r="D10145" i="1"/>
  <c r="C10145" i="1"/>
  <c r="A10145" i="1" s="1"/>
  <c r="D10144" i="1"/>
  <c r="C10144" i="1"/>
  <c r="A10144" i="1" s="1"/>
  <c r="D10143" i="1"/>
  <c r="C10143" i="1"/>
  <c r="A10143" i="1" s="1"/>
  <c r="D10142" i="1"/>
  <c r="C10142" i="1"/>
  <c r="A10142" i="1" s="1"/>
  <c r="D10141" i="1"/>
  <c r="C10141" i="1"/>
  <c r="A10141" i="1" s="1"/>
  <c r="D10140" i="1"/>
  <c r="C10140" i="1"/>
  <c r="A10140" i="1" s="1"/>
  <c r="B10140" i="1" s="1"/>
  <c r="D10139" i="1"/>
  <c r="C10139" i="1"/>
  <c r="A10139" i="1" s="1"/>
  <c r="D10138" i="1"/>
  <c r="C10138" i="1"/>
  <c r="A10138" i="1" s="1"/>
  <c r="D10137" i="1"/>
  <c r="C10137" i="1"/>
  <c r="A10137" i="1" s="1"/>
  <c r="D10136" i="1"/>
  <c r="C10136" i="1"/>
  <c r="A10136" i="1" s="1"/>
  <c r="D10135" i="1"/>
  <c r="C10135" i="1"/>
  <c r="A10135" i="1" s="1"/>
  <c r="D10134" i="1"/>
  <c r="C10134" i="1"/>
  <c r="A10134" i="1" s="1"/>
  <c r="D10133" i="1"/>
  <c r="C10133" i="1"/>
  <c r="A10133" i="1" s="1"/>
  <c r="D10132" i="1"/>
  <c r="C10132" i="1"/>
  <c r="A10132" i="1" s="1"/>
  <c r="D10131" i="1"/>
  <c r="C10131" i="1"/>
  <c r="A10131" i="1" s="1"/>
  <c r="D10130" i="1"/>
  <c r="C10130" i="1"/>
  <c r="A10130" i="1" s="1"/>
  <c r="D10129" i="1"/>
  <c r="C10129" i="1"/>
  <c r="A10129" i="1" s="1"/>
  <c r="D10128" i="1"/>
  <c r="C10128" i="1"/>
  <c r="A10128" i="1" s="1"/>
  <c r="D10127" i="1"/>
  <c r="C10127" i="1"/>
  <c r="A10127" i="1" s="1"/>
  <c r="D10126" i="1"/>
  <c r="C10126" i="1"/>
  <c r="A10126" i="1" s="1"/>
  <c r="D10125" i="1"/>
  <c r="C10125" i="1"/>
  <c r="A10125" i="1" s="1"/>
  <c r="D10124" i="1"/>
  <c r="C10124" i="1"/>
  <c r="A10124" i="1" s="1"/>
  <c r="D10123" i="1"/>
  <c r="C10123" i="1"/>
  <c r="A10123" i="1" s="1"/>
  <c r="D10122" i="1"/>
  <c r="C10122" i="1"/>
  <c r="A10122" i="1" s="1"/>
  <c r="D10121" i="1"/>
  <c r="C10121" i="1"/>
  <c r="A10121" i="1" s="1"/>
  <c r="D10120" i="1"/>
  <c r="C10120" i="1"/>
  <c r="A10120" i="1" s="1"/>
  <c r="D10119" i="1"/>
  <c r="C10119" i="1"/>
  <c r="A10119" i="1" s="1"/>
  <c r="D10118" i="1"/>
  <c r="C10118" i="1"/>
  <c r="A10118" i="1" s="1"/>
  <c r="D10117" i="1"/>
  <c r="C10117" i="1"/>
  <c r="A10117" i="1" s="1"/>
  <c r="D10116" i="1"/>
  <c r="C10116" i="1"/>
  <c r="A10116" i="1" s="1"/>
  <c r="D10115" i="1"/>
  <c r="C10115" i="1"/>
  <c r="A10115" i="1" s="1"/>
  <c r="D10114" i="1"/>
  <c r="C10114" i="1"/>
  <c r="A10114" i="1" s="1"/>
  <c r="D10113" i="1"/>
  <c r="C10113" i="1"/>
  <c r="A10113" i="1"/>
  <c r="D10112" i="1"/>
  <c r="C10112" i="1"/>
  <c r="A10112" i="1" s="1"/>
  <c r="D10111" i="1"/>
  <c r="C10111" i="1"/>
  <c r="A10111" i="1" s="1"/>
  <c r="D10110" i="1"/>
  <c r="C10110" i="1"/>
  <c r="A10110" i="1" s="1"/>
  <c r="D10109" i="1"/>
  <c r="C10109" i="1"/>
  <c r="A10109" i="1" s="1"/>
  <c r="D10108" i="1"/>
  <c r="C10108" i="1"/>
  <c r="A10108" i="1" s="1"/>
  <c r="D10107" i="1"/>
  <c r="C10107" i="1"/>
  <c r="A10107" i="1" s="1"/>
  <c r="D10106" i="1"/>
  <c r="C10106" i="1"/>
  <c r="A10106" i="1" s="1"/>
  <c r="D10105" i="1"/>
  <c r="C10105" i="1"/>
  <c r="A10105" i="1" s="1"/>
  <c r="D10104" i="1"/>
  <c r="C10104" i="1"/>
  <c r="A10104" i="1" s="1"/>
  <c r="D10103" i="1"/>
  <c r="C10103" i="1"/>
  <c r="A10103" i="1" s="1"/>
  <c r="D10102" i="1"/>
  <c r="C10102" i="1"/>
  <c r="A10102" i="1" s="1"/>
  <c r="D10101" i="1"/>
  <c r="C10101" i="1"/>
  <c r="A10101" i="1" s="1"/>
  <c r="D10100" i="1"/>
  <c r="C10100" i="1"/>
  <c r="A10100" i="1" s="1"/>
  <c r="D10099" i="1"/>
  <c r="C10099" i="1"/>
  <c r="A10099" i="1" s="1"/>
  <c r="D10098" i="1"/>
  <c r="C10098" i="1"/>
  <c r="A10098" i="1" s="1"/>
  <c r="D10097" i="1"/>
  <c r="C10097" i="1"/>
  <c r="A10097" i="1" s="1"/>
  <c r="D10096" i="1"/>
  <c r="C10096" i="1"/>
  <c r="A10096" i="1" s="1"/>
  <c r="D10095" i="1"/>
  <c r="C10095" i="1"/>
  <c r="A10095" i="1" s="1"/>
  <c r="D10094" i="1"/>
  <c r="C10094" i="1"/>
  <c r="A10094" i="1" s="1"/>
  <c r="D10093" i="1"/>
  <c r="C10093" i="1"/>
  <c r="A10093" i="1" s="1"/>
  <c r="D10092" i="1"/>
  <c r="C10092" i="1"/>
  <c r="A10092" i="1" s="1"/>
  <c r="D10091" i="1"/>
  <c r="C10091" i="1"/>
  <c r="A10091" i="1" s="1"/>
  <c r="D10090" i="1"/>
  <c r="C10090" i="1"/>
  <c r="A10090" i="1" s="1"/>
  <c r="D10089" i="1"/>
  <c r="C10089" i="1"/>
  <c r="A10089" i="1" s="1"/>
  <c r="D10088" i="1"/>
  <c r="C10088" i="1"/>
  <c r="A10088" i="1" s="1"/>
  <c r="D10087" i="1"/>
  <c r="C10087" i="1"/>
  <c r="A10087" i="1" s="1"/>
  <c r="D10086" i="1"/>
  <c r="C10086" i="1"/>
  <c r="A10086" i="1" s="1"/>
  <c r="D10085" i="1"/>
  <c r="C10085" i="1"/>
  <c r="A10085" i="1" s="1"/>
  <c r="D10084" i="1"/>
  <c r="C10084" i="1"/>
  <c r="A10084" i="1" s="1"/>
  <c r="D10083" i="1"/>
  <c r="C10083" i="1"/>
  <c r="A10083" i="1" s="1"/>
  <c r="D10082" i="1"/>
  <c r="C10082" i="1"/>
  <c r="A10082" i="1"/>
  <c r="D10081" i="1"/>
  <c r="C10081" i="1"/>
  <c r="A10081" i="1" s="1"/>
  <c r="D10080" i="1"/>
  <c r="C10080" i="1"/>
  <c r="A10080" i="1" s="1"/>
  <c r="B10080" i="1" s="1"/>
  <c r="D10079" i="1"/>
  <c r="C10079" i="1"/>
  <c r="A10079" i="1" s="1"/>
  <c r="D10078" i="1"/>
  <c r="C10078" i="1"/>
  <c r="A10078" i="1" s="1"/>
  <c r="D10077" i="1"/>
  <c r="C10077" i="1"/>
  <c r="A10077" i="1" s="1"/>
  <c r="B10077" i="1" s="1"/>
  <c r="D10076" i="1"/>
  <c r="C10076" i="1"/>
  <c r="A10076" i="1" s="1"/>
  <c r="D10075" i="1"/>
  <c r="C10075" i="1"/>
  <c r="A10075" i="1" s="1"/>
  <c r="D10074" i="1"/>
  <c r="C10074" i="1"/>
  <c r="A10074" i="1" s="1"/>
  <c r="D10073" i="1"/>
  <c r="C10073" i="1"/>
  <c r="A10073" i="1" s="1"/>
  <c r="D10072" i="1"/>
  <c r="C10072" i="1"/>
  <c r="A10072" i="1" s="1"/>
  <c r="D10071" i="1"/>
  <c r="C10071" i="1"/>
  <c r="A10071" i="1" s="1"/>
  <c r="D10070" i="1"/>
  <c r="C10070" i="1"/>
  <c r="A10070" i="1" s="1"/>
  <c r="D10069" i="1"/>
  <c r="C10069" i="1"/>
  <c r="A10069" i="1" s="1"/>
  <c r="D10068" i="1"/>
  <c r="C10068" i="1"/>
  <c r="A10068" i="1" s="1"/>
  <c r="D10067" i="1"/>
  <c r="C10067" i="1"/>
  <c r="A10067" i="1" s="1"/>
  <c r="D10066" i="1"/>
  <c r="C10066" i="1"/>
  <c r="A10066" i="1" s="1"/>
  <c r="D10065" i="1"/>
  <c r="C10065" i="1"/>
  <c r="A10065" i="1" s="1"/>
  <c r="D10064" i="1"/>
  <c r="C10064" i="1"/>
  <c r="A10064" i="1" s="1"/>
  <c r="D10063" i="1"/>
  <c r="C10063" i="1"/>
  <c r="A10063" i="1" s="1"/>
  <c r="D10062" i="1"/>
  <c r="C10062" i="1"/>
  <c r="A10062" i="1" s="1"/>
  <c r="D10061" i="1"/>
  <c r="C10061" i="1"/>
  <c r="A10061" i="1" s="1"/>
  <c r="D10060" i="1"/>
  <c r="C10060" i="1"/>
  <c r="A10060" i="1" s="1"/>
  <c r="D10059" i="1"/>
  <c r="C10059" i="1"/>
  <c r="A10059" i="1" s="1"/>
  <c r="D10058" i="1"/>
  <c r="C10058" i="1"/>
  <c r="A10058" i="1" s="1"/>
  <c r="D10057" i="1"/>
  <c r="C10057" i="1"/>
  <c r="A10057" i="1" s="1"/>
  <c r="D10056" i="1"/>
  <c r="C10056" i="1"/>
  <c r="A10056" i="1" s="1"/>
  <c r="D10055" i="1"/>
  <c r="C10055" i="1"/>
  <c r="A10055" i="1" s="1"/>
  <c r="D10054" i="1"/>
  <c r="C10054" i="1"/>
  <c r="A10054" i="1" s="1"/>
  <c r="D10053" i="1"/>
  <c r="C10053" i="1"/>
  <c r="A10053" i="1" s="1"/>
  <c r="D10052" i="1"/>
  <c r="C10052" i="1"/>
  <c r="A10052" i="1" s="1"/>
  <c r="D10051" i="1"/>
  <c r="C10051" i="1"/>
  <c r="A10051" i="1" s="1"/>
  <c r="D10050" i="1"/>
  <c r="C10050" i="1"/>
  <c r="A10050" i="1" s="1"/>
  <c r="D10049" i="1"/>
  <c r="C10049" i="1"/>
  <c r="A10049" i="1" s="1"/>
  <c r="D10048" i="1"/>
  <c r="C10048" i="1"/>
  <c r="A10048" i="1" s="1"/>
  <c r="D10047" i="1"/>
  <c r="C10047" i="1"/>
  <c r="A10047" i="1" s="1"/>
  <c r="D10046" i="1"/>
  <c r="C10046" i="1"/>
  <c r="A10046" i="1" s="1"/>
  <c r="D10045" i="1"/>
  <c r="C10045" i="1"/>
  <c r="A10045" i="1" s="1"/>
  <c r="D10044" i="1"/>
  <c r="C10044" i="1"/>
  <c r="A10044" i="1" s="1"/>
  <c r="B10044" i="1" s="1"/>
  <c r="D10043" i="1"/>
  <c r="C10043" i="1"/>
  <c r="A10043" i="1" s="1"/>
  <c r="D10042" i="1"/>
  <c r="C10042" i="1"/>
  <c r="A10042" i="1" s="1"/>
  <c r="D10041" i="1"/>
  <c r="C10041" i="1"/>
  <c r="A10041" i="1" s="1"/>
  <c r="D10040" i="1"/>
  <c r="C10040" i="1"/>
  <c r="A10040" i="1" s="1"/>
  <c r="D10039" i="1"/>
  <c r="C10039" i="1"/>
  <c r="A10039" i="1" s="1"/>
  <c r="D10038" i="1"/>
  <c r="C10038" i="1"/>
  <c r="A10038" i="1" s="1"/>
  <c r="D10037" i="1"/>
  <c r="C10037" i="1"/>
  <c r="A10037" i="1" s="1"/>
  <c r="D10036" i="1"/>
  <c r="C10036" i="1"/>
  <c r="A10036" i="1" s="1"/>
  <c r="D10035" i="1"/>
  <c r="C10035" i="1"/>
  <c r="A10035" i="1" s="1"/>
  <c r="D10034" i="1"/>
  <c r="C10034" i="1"/>
  <c r="A10034" i="1" s="1"/>
  <c r="D10033" i="1"/>
  <c r="C10033" i="1"/>
  <c r="A10033" i="1" s="1"/>
  <c r="D10032" i="1"/>
  <c r="C10032" i="1"/>
  <c r="A10032" i="1" s="1"/>
  <c r="D10031" i="1"/>
  <c r="C10031" i="1"/>
  <c r="A10031" i="1" s="1"/>
  <c r="D10030" i="1"/>
  <c r="C10030" i="1"/>
  <c r="A10030" i="1" s="1"/>
  <c r="D10029" i="1"/>
  <c r="C10029" i="1"/>
  <c r="A10029" i="1" s="1"/>
  <c r="D10028" i="1"/>
  <c r="C10028" i="1"/>
  <c r="A10028" i="1" s="1"/>
  <c r="D10027" i="1"/>
  <c r="C10027" i="1"/>
  <c r="A10027" i="1" s="1"/>
  <c r="D10026" i="1"/>
  <c r="C10026" i="1"/>
  <c r="A10026" i="1" s="1"/>
  <c r="D10025" i="1"/>
  <c r="C10025" i="1"/>
  <c r="A10025" i="1" s="1"/>
  <c r="D10024" i="1"/>
  <c r="C10024" i="1"/>
  <c r="A10024" i="1" s="1"/>
  <c r="D10023" i="1"/>
  <c r="C10023" i="1"/>
  <c r="A10023" i="1" s="1"/>
  <c r="D10022" i="1"/>
  <c r="C10022" i="1"/>
  <c r="A10022" i="1" s="1"/>
  <c r="D10021" i="1"/>
  <c r="C10021" i="1"/>
  <c r="A10021" i="1" s="1"/>
  <c r="D10020" i="1"/>
  <c r="C10020" i="1"/>
  <c r="A10020" i="1" s="1"/>
  <c r="D10019" i="1"/>
  <c r="C10019" i="1"/>
  <c r="A10019" i="1" s="1"/>
  <c r="D10018" i="1"/>
  <c r="C10018" i="1"/>
  <c r="A10018" i="1" s="1"/>
  <c r="D10017" i="1"/>
  <c r="C10017" i="1"/>
  <c r="A10017" i="1" s="1"/>
  <c r="D10016" i="1"/>
  <c r="C10016" i="1"/>
  <c r="A10016" i="1" s="1"/>
  <c r="D10015" i="1"/>
  <c r="C10015" i="1"/>
  <c r="A10015" i="1" s="1"/>
  <c r="D10014" i="1"/>
  <c r="C10014" i="1"/>
  <c r="A10014" i="1" s="1"/>
  <c r="D10013" i="1"/>
  <c r="C10013" i="1"/>
  <c r="A10013" i="1" s="1"/>
  <c r="D10012" i="1"/>
  <c r="C10012" i="1"/>
  <c r="A10012" i="1" s="1"/>
  <c r="D10011" i="1"/>
  <c r="C10011" i="1"/>
  <c r="A10011" i="1" s="1"/>
  <c r="D10010" i="1"/>
  <c r="C10010" i="1"/>
  <c r="A10010" i="1" s="1"/>
  <c r="D10009" i="1"/>
  <c r="C10009" i="1"/>
  <c r="A10009" i="1" s="1"/>
  <c r="D10008" i="1"/>
  <c r="C10008" i="1"/>
  <c r="A10008" i="1" s="1"/>
  <c r="D10007" i="1"/>
  <c r="C10007" i="1"/>
  <c r="A10007" i="1" s="1"/>
  <c r="D10006" i="1"/>
  <c r="C10006" i="1"/>
  <c r="A10006" i="1" s="1"/>
  <c r="D10005" i="1"/>
  <c r="C10005" i="1"/>
  <c r="A10005" i="1" s="1"/>
  <c r="D10004" i="1"/>
  <c r="C10004" i="1"/>
  <c r="A10004" i="1" s="1"/>
  <c r="D10003" i="1"/>
  <c r="C10003" i="1"/>
  <c r="A10003" i="1" s="1"/>
  <c r="D10002" i="1"/>
  <c r="C10002" i="1"/>
  <c r="A10002" i="1" s="1"/>
  <c r="D10001" i="1"/>
  <c r="C10001" i="1"/>
  <c r="A10001" i="1" s="1"/>
  <c r="D10000" i="1"/>
  <c r="C10000" i="1"/>
  <c r="A10000" i="1" s="1"/>
  <c r="D9999" i="1"/>
  <c r="C9999" i="1"/>
  <c r="A9999" i="1" s="1"/>
  <c r="D9998" i="1"/>
  <c r="C9998" i="1"/>
  <c r="A9998" i="1" s="1"/>
  <c r="D9997" i="1"/>
  <c r="C9997" i="1"/>
  <c r="A9997" i="1" s="1"/>
  <c r="D9996" i="1"/>
  <c r="C9996" i="1"/>
  <c r="A9996" i="1" s="1"/>
  <c r="D9995" i="1"/>
  <c r="C9995" i="1"/>
  <c r="A9995" i="1" s="1"/>
  <c r="D9994" i="1"/>
  <c r="C9994" i="1"/>
  <c r="A9994" i="1" s="1"/>
  <c r="D9993" i="1"/>
  <c r="C9993" i="1"/>
  <c r="A9993" i="1" s="1"/>
  <c r="D9992" i="1"/>
  <c r="C9992" i="1"/>
  <c r="A9992" i="1" s="1"/>
  <c r="D9991" i="1"/>
  <c r="C9991" i="1"/>
  <c r="A9991" i="1" s="1"/>
  <c r="D9990" i="1"/>
  <c r="C9990" i="1"/>
  <c r="A9990" i="1" s="1"/>
  <c r="D9989" i="1"/>
  <c r="C9989" i="1"/>
  <c r="A9989" i="1" s="1"/>
  <c r="D9988" i="1"/>
  <c r="C9988" i="1"/>
  <c r="A9988" i="1" s="1"/>
  <c r="D9987" i="1"/>
  <c r="C9987" i="1"/>
  <c r="A9987" i="1" s="1"/>
  <c r="D9986" i="1"/>
  <c r="C9986" i="1"/>
  <c r="A9986" i="1" s="1"/>
  <c r="D9985" i="1"/>
  <c r="C9985" i="1"/>
  <c r="A9985" i="1" s="1"/>
  <c r="D9984" i="1"/>
  <c r="C9984" i="1"/>
  <c r="A9984" i="1" s="1"/>
  <c r="D9983" i="1"/>
  <c r="C9983" i="1"/>
  <c r="A9983" i="1" s="1"/>
  <c r="D9982" i="1"/>
  <c r="C9982" i="1"/>
  <c r="A9982" i="1" s="1"/>
  <c r="D9981" i="1"/>
  <c r="C9981" i="1"/>
  <c r="A9981" i="1" s="1"/>
  <c r="D9980" i="1"/>
  <c r="C9980" i="1"/>
  <c r="A9980" i="1" s="1"/>
  <c r="D9979" i="1"/>
  <c r="C9979" i="1"/>
  <c r="A9979" i="1" s="1"/>
  <c r="D9978" i="1"/>
  <c r="C9978" i="1"/>
  <c r="A9978" i="1" s="1"/>
  <c r="D9977" i="1"/>
  <c r="C9977" i="1"/>
  <c r="A9977" i="1" s="1"/>
  <c r="D9976" i="1"/>
  <c r="C9976" i="1"/>
  <c r="A9976" i="1" s="1"/>
  <c r="D9975" i="1"/>
  <c r="C9975" i="1"/>
  <c r="A9975" i="1" s="1"/>
  <c r="D9974" i="1"/>
  <c r="C9974" i="1"/>
  <c r="A9974" i="1" s="1"/>
  <c r="D9973" i="1"/>
  <c r="C9973" i="1"/>
  <c r="A9973" i="1" s="1"/>
  <c r="D9972" i="1"/>
  <c r="C9972" i="1"/>
  <c r="A9972" i="1" s="1"/>
  <c r="D9971" i="1"/>
  <c r="C9971" i="1"/>
  <c r="A9971" i="1" s="1"/>
  <c r="D9970" i="1"/>
  <c r="C9970" i="1"/>
  <c r="A9970" i="1" s="1"/>
  <c r="D9969" i="1"/>
  <c r="C9969" i="1"/>
  <c r="A9969" i="1" s="1"/>
  <c r="B9969" i="1" s="1"/>
  <c r="D9968" i="1"/>
  <c r="C9968" i="1"/>
  <c r="A9968" i="1" s="1"/>
  <c r="D9967" i="1"/>
  <c r="C9967" i="1"/>
  <c r="A9967" i="1" s="1"/>
  <c r="D9966" i="1"/>
  <c r="C9966" i="1"/>
  <c r="A9966" i="1" s="1"/>
  <c r="B9966" i="1" s="1"/>
  <c r="D9965" i="1"/>
  <c r="C9965" i="1"/>
  <c r="A9965" i="1" s="1"/>
  <c r="D9964" i="1"/>
  <c r="C9964" i="1"/>
  <c r="A9964" i="1" s="1"/>
  <c r="B9964" i="1" s="1"/>
  <c r="D9963" i="1"/>
  <c r="C9963" i="1"/>
  <c r="A9963" i="1" s="1"/>
  <c r="D9962" i="1"/>
  <c r="C9962" i="1"/>
  <c r="A9962" i="1" s="1"/>
  <c r="D9961" i="1"/>
  <c r="C9961" i="1"/>
  <c r="A9961" i="1" s="1"/>
  <c r="D9960" i="1"/>
  <c r="C9960" i="1"/>
  <c r="A9960" i="1" s="1"/>
  <c r="D9959" i="1"/>
  <c r="C9959" i="1"/>
  <c r="A9959" i="1" s="1"/>
  <c r="D9958" i="1"/>
  <c r="C9958" i="1"/>
  <c r="A9958" i="1" s="1"/>
  <c r="D9957" i="1"/>
  <c r="C9957" i="1"/>
  <c r="A9957" i="1" s="1"/>
  <c r="D9956" i="1"/>
  <c r="C9956" i="1"/>
  <c r="A9956" i="1" s="1"/>
  <c r="D9955" i="1"/>
  <c r="C9955" i="1"/>
  <c r="A9955" i="1" s="1"/>
  <c r="D9954" i="1"/>
  <c r="C9954" i="1"/>
  <c r="A9954" i="1" s="1"/>
  <c r="D9953" i="1"/>
  <c r="C9953" i="1"/>
  <c r="A9953" i="1" s="1"/>
  <c r="D9952" i="1"/>
  <c r="C9952" i="1"/>
  <c r="A9952" i="1" s="1"/>
  <c r="B9952" i="1" s="1"/>
  <c r="D9951" i="1"/>
  <c r="C9951" i="1"/>
  <c r="A9951" i="1" s="1"/>
  <c r="D9950" i="1"/>
  <c r="C9950" i="1"/>
  <c r="A9950" i="1" s="1"/>
  <c r="D9949" i="1"/>
  <c r="C9949" i="1"/>
  <c r="A9949" i="1" s="1"/>
  <c r="D9948" i="1"/>
  <c r="C9948" i="1"/>
  <c r="A9948" i="1" s="1"/>
  <c r="D9947" i="1"/>
  <c r="C9947" i="1"/>
  <c r="A9947" i="1" s="1"/>
  <c r="D9946" i="1"/>
  <c r="C9946" i="1"/>
  <c r="A9946" i="1" s="1"/>
  <c r="D9945" i="1"/>
  <c r="C9945" i="1"/>
  <c r="A9945" i="1" s="1"/>
  <c r="D9944" i="1"/>
  <c r="C9944" i="1"/>
  <c r="A9944" i="1" s="1"/>
  <c r="D9943" i="1"/>
  <c r="C9943" i="1"/>
  <c r="A9943" i="1" s="1"/>
  <c r="B9943" i="1" s="1"/>
  <c r="D9942" i="1"/>
  <c r="C9942" i="1"/>
  <c r="A9942" i="1" s="1"/>
  <c r="D9941" i="1"/>
  <c r="C9941" i="1"/>
  <c r="A9941" i="1" s="1"/>
  <c r="D9940" i="1"/>
  <c r="C9940" i="1"/>
  <c r="A9940" i="1" s="1"/>
  <c r="D9939" i="1"/>
  <c r="C9939" i="1"/>
  <c r="A9939" i="1" s="1"/>
  <c r="B9939" i="1" s="1"/>
  <c r="D9938" i="1"/>
  <c r="C9938" i="1"/>
  <c r="A9938" i="1" s="1"/>
  <c r="D9937" i="1"/>
  <c r="C9937" i="1"/>
  <c r="A9937" i="1" s="1"/>
  <c r="D9936" i="1"/>
  <c r="C9936" i="1"/>
  <c r="A9936" i="1" s="1"/>
  <c r="B9936" i="1" s="1"/>
  <c r="D9935" i="1"/>
  <c r="C9935" i="1"/>
  <c r="A9935" i="1" s="1"/>
  <c r="D9934" i="1"/>
  <c r="C9934" i="1"/>
  <c r="A9934" i="1" s="1"/>
  <c r="D9933" i="1"/>
  <c r="C9933" i="1"/>
  <c r="A9933" i="1" s="1"/>
  <c r="D9932" i="1"/>
  <c r="C9932" i="1"/>
  <c r="A9932" i="1" s="1"/>
  <c r="D9931" i="1"/>
  <c r="C9931" i="1"/>
  <c r="A9931" i="1" s="1"/>
  <c r="D9930" i="1"/>
  <c r="C9930" i="1"/>
  <c r="A9930" i="1" s="1"/>
  <c r="D9929" i="1"/>
  <c r="C9929" i="1"/>
  <c r="A9929" i="1" s="1"/>
  <c r="D9928" i="1"/>
  <c r="C9928" i="1"/>
  <c r="A9928" i="1" s="1"/>
  <c r="D9927" i="1"/>
  <c r="C9927" i="1"/>
  <c r="A9927" i="1" s="1"/>
  <c r="D9926" i="1"/>
  <c r="C9926" i="1"/>
  <c r="A9926" i="1" s="1"/>
  <c r="D9925" i="1"/>
  <c r="C9925" i="1"/>
  <c r="A9925" i="1" s="1"/>
  <c r="D9924" i="1"/>
  <c r="C9924" i="1"/>
  <c r="A9924" i="1" s="1"/>
  <c r="D9923" i="1"/>
  <c r="C9923" i="1"/>
  <c r="A9923" i="1" s="1"/>
  <c r="D9922" i="1"/>
  <c r="C9922" i="1"/>
  <c r="A9922" i="1" s="1"/>
  <c r="D9921" i="1"/>
  <c r="C9921" i="1"/>
  <c r="A9921" i="1" s="1"/>
  <c r="D9920" i="1"/>
  <c r="C9920" i="1"/>
  <c r="A9920" i="1" s="1"/>
  <c r="D9919" i="1"/>
  <c r="C9919" i="1"/>
  <c r="A9919" i="1" s="1"/>
  <c r="D9918" i="1"/>
  <c r="C9918" i="1"/>
  <c r="A9918" i="1" s="1"/>
  <c r="D9917" i="1"/>
  <c r="C9917" i="1"/>
  <c r="A9917" i="1"/>
  <c r="D9916" i="1"/>
  <c r="C9916" i="1"/>
  <c r="A9916" i="1" s="1"/>
  <c r="D9915" i="1"/>
  <c r="C9915" i="1"/>
  <c r="A9915" i="1" s="1"/>
  <c r="D9914" i="1"/>
  <c r="C9914" i="1"/>
  <c r="A9914" i="1" s="1"/>
  <c r="D9913" i="1"/>
  <c r="C9913" i="1"/>
  <c r="A9913" i="1" s="1"/>
  <c r="D9912" i="1"/>
  <c r="C9912" i="1"/>
  <c r="A9912" i="1" s="1"/>
  <c r="D9911" i="1"/>
  <c r="C9911" i="1"/>
  <c r="A9911" i="1" s="1"/>
  <c r="D9910" i="1"/>
  <c r="C9910" i="1"/>
  <c r="A9910" i="1" s="1"/>
  <c r="D9909" i="1"/>
  <c r="C9909" i="1"/>
  <c r="A9909" i="1" s="1"/>
  <c r="B9909" i="1" s="1"/>
  <c r="D9908" i="1"/>
  <c r="C9908" i="1"/>
  <c r="A9908" i="1" s="1"/>
  <c r="D9907" i="1"/>
  <c r="C9907" i="1"/>
  <c r="A9907" i="1" s="1"/>
  <c r="D9906" i="1"/>
  <c r="C9906" i="1"/>
  <c r="A9906" i="1" s="1"/>
  <c r="D9905" i="1"/>
  <c r="C9905" i="1"/>
  <c r="A9905" i="1" s="1"/>
  <c r="D9904" i="1"/>
  <c r="C9904" i="1"/>
  <c r="A9904" i="1" s="1"/>
  <c r="D9903" i="1"/>
  <c r="C9903" i="1"/>
  <c r="A9903" i="1" s="1"/>
  <c r="D9902" i="1"/>
  <c r="C9902" i="1"/>
  <c r="A9902" i="1" s="1"/>
  <c r="D9901" i="1"/>
  <c r="C9901" i="1"/>
  <c r="A9901" i="1" s="1"/>
  <c r="D9900" i="1"/>
  <c r="C9900" i="1"/>
  <c r="A9900" i="1" s="1"/>
  <c r="D9899" i="1"/>
  <c r="C9899" i="1"/>
  <c r="A9899" i="1" s="1"/>
  <c r="D9898" i="1"/>
  <c r="C9898" i="1"/>
  <c r="A9898" i="1" s="1"/>
  <c r="D9897" i="1"/>
  <c r="C9897" i="1"/>
  <c r="A9897" i="1" s="1"/>
  <c r="D9896" i="1"/>
  <c r="C9896" i="1"/>
  <c r="A9896" i="1"/>
  <c r="D9895" i="1"/>
  <c r="C9895" i="1"/>
  <c r="A9895" i="1" s="1"/>
  <c r="D9894" i="1"/>
  <c r="C9894" i="1"/>
  <c r="A9894" i="1" s="1"/>
  <c r="D9893" i="1"/>
  <c r="C9893" i="1"/>
  <c r="A9893" i="1" s="1"/>
  <c r="D9892" i="1"/>
  <c r="C9892" i="1"/>
  <c r="A9892" i="1" s="1"/>
  <c r="D9891" i="1"/>
  <c r="C9891" i="1"/>
  <c r="A9891" i="1" s="1"/>
  <c r="D9890" i="1"/>
  <c r="C9890" i="1"/>
  <c r="A9890" i="1" s="1"/>
  <c r="D9889" i="1"/>
  <c r="C9889" i="1"/>
  <c r="A9889" i="1" s="1"/>
  <c r="D9888" i="1"/>
  <c r="C9888" i="1"/>
  <c r="A9888" i="1" s="1"/>
  <c r="D9887" i="1"/>
  <c r="C9887" i="1"/>
  <c r="A9887" i="1" s="1"/>
  <c r="D9886" i="1"/>
  <c r="C9886" i="1"/>
  <c r="A9886" i="1" s="1"/>
  <c r="D9885" i="1"/>
  <c r="C9885" i="1"/>
  <c r="A9885" i="1" s="1"/>
  <c r="D9884" i="1"/>
  <c r="C9884" i="1"/>
  <c r="A9884" i="1" s="1"/>
  <c r="D9883" i="1"/>
  <c r="C9883" i="1"/>
  <c r="A9883" i="1" s="1"/>
  <c r="D9882" i="1"/>
  <c r="C9882" i="1"/>
  <c r="A9882" i="1" s="1"/>
  <c r="D9881" i="1"/>
  <c r="C9881" i="1"/>
  <c r="A9881" i="1" s="1"/>
  <c r="D9880" i="1"/>
  <c r="C9880" i="1"/>
  <c r="A9880" i="1" s="1"/>
  <c r="D9879" i="1"/>
  <c r="C9879" i="1"/>
  <c r="A9879" i="1" s="1"/>
  <c r="B9879" i="1" s="1"/>
  <c r="D9878" i="1"/>
  <c r="C9878" i="1"/>
  <c r="A9878" i="1" s="1"/>
  <c r="D9877" i="1"/>
  <c r="C9877" i="1"/>
  <c r="A9877" i="1" s="1"/>
  <c r="D9876" i="1"/>
  <c r="C9876" i="1"/>
  <c r="A9876" i="1" s="1"/>
  <c r="B9876" i="1" s="1"/>
  <c r="D9875" i="1"/>
  <c r="C9875" i="1"/>
  <c r="A9875" i="1" s="1"/>
  <c r="D9874" i="1"/>
  <c r="C9874" i="1"/>
  <c r="A9874" i="1" s="1"/>
  <c r="D9873" i="1"/>
  <c r="C9873" i="1"/>
  <c r="A9873" i="1" s="1"/>
  <c r="D9872" i="1"/>
  <c r="C9872" i="1"/>
  <c r="A9872" i="1" s="1"/>
  <c r="D9871" i="1"/>
  <c r="C9871" i="1"/>
  <c r="A9871" i="1" s="1"/>
  <c r="D9870" i="1"/>
  <c r="C9870" i="1"/>
  <c r="A9870" i="1" s="1"/>
  <c r="D9869" i="1"/>
  <c r="C9869" i="1"/>
  <c r="A9869" i="1" s="1"/>
  <c r="D9868" i="1"/>
  <c r="C9868" i="1"/>
  <c r="A9868" i="1" s="1"/>
  <c r="D9867" i="1"/>
  <c r="C9867" i="1"/>
  <c r="A9867" i="1" s="1"/>
  <c r="D9866" i="1"/>
  <c r="C9866" i="1"/>
  <c r="A9866" i="1" s="1"/>
  <c r="D9865" i="1"/>
  <c r="C9865" i="1"/>
  <c r="A9865" i="1" s="1"/>
  <c r="D9864" i="1"/>
  <c r="C9864" i="1"/>
  <c r="A9864" i="1" s="1"/>
  <c r="D9863" i="1"/>
  <c r="C9863" i="1"/>
  <c r="A9863" i="1" s="1"/>
  <c r="D9862" i="1"/>
  <c r="C9862" i="1"/>
  <c r="A9862" i="1" s="1"/>
  <c r="D9861" i="1"/>
  <c r="C9861" i="1"/>
  <c r="A9861" i="1" s="1"/>
  <c r="D9860" i="1"/>
  <c r="C9860" i="1"/>
  <c r="A9860" i="1" s="1"/>
  <c r="D9859" i="1"/>
  <c r="C9859" i="1"/>
  <c r="A9859" i="1" s="1"/>
  <c r="D9858" i="1"/>
  <c r="C9858" i="1"/>
  <c r="A9858" i="1" s="1"/>
  <c r="D9857" i="1"/>
  <c r="C9857" i="1"/>
  <c r="A9857" i="1" s="1"/>
  <c r="D9856" i="1"/>
  <c r="C9856" i="1"/>
  <c r="A9856" i="1" s="1"/>
  <c r="D9855" i="1"/>
  <c r="C9855" i="1"/>
  <c r="A9855" i="1" s="1"/>
  <c r="D9854" i="1"/>
  <c r="C9854" i="1"/>
  <c r="A9854" i="1" s="1"/>
  <c r="D9853" i="1"/>
  <c r="C9853" i="1"/>
  <c r="A9853" i="1" s="1"/>
  <c r="D9852" i="1"/>
  <c r="C9852" i="1"/>
  <c r="A9852" i="1" s="1"/>
  <c r="D9851" i="1"/>
  <c r="C9851" i="1"/>
  <c r="A9851" i="1" s="1"/>
  <c r="D9850" i="1"/>
  <c r="C9850" i="1"/>
  <c r="A9850" i="1" s="1"/>
  <c r="D9849" i="1"/>
  <c r="C9849" i="1"/>
  <c r="A9849" i="1" s="1"/>
  <c r="D9848" i="1"/>
  <c r="C9848" i="1"/>
  <c r="A9848" i="1" s="1"/>
  <c r="D9847" i="1"/>
  <c r="C9847" i="1"/>
  <c r="A9847" i="1" s="1"/>
  <c r="D9846" i="1"/>
  <c r="C9846" i="1"/>
  <c r="A9846" i="1" s="1"/>
  <c r="D9845" i="1"/>
  <c r="C9845" i="1"/>
  <c r="A9845" i="1" s="1"/>
  <c r="D9844" i="1"/>
  <c r="C9844" i="1"/>
  <c r="A9844" i="1" s="1"/>
  <c r="D9843" i="1"/>
  <c r="C9843" i="1"/>
  <c r="A9843" i="1" s="1"/>
  <c r="D9842" i="1"/>
  <c r="C9842" i="1"/>
  <c r="A9842" i="1" s="1"/>
  <c r="D9841" i="1"/>
  <c r="C9841" i="1"/>
  <c r="A9841" i="1" s="1"/>
  <c r="D9840" i="1"/>
  <c r="C9840" i="1"/>
  <c r="A9840" i="1" s="1"/>
  <c r="B9840" i="1" s="1"/>
  <c r="D9839" i="1"/>
  <c r="C9839" i="1"/>
  <c r="A9839" i="1" s="1"/>
  <c r="D9838" i="1"/>
  <c r="C9838" i="1"/>
  <c r="A9838" i="1" s="1"/>
  <c r="D9837" i="1"/>
  <c r="C9837" i="1"/>
  <c r="A9837" i="1" s="1"/>
  <c r="D9836" i="1"/>
  <c r="C9836" i="1"/>
  <c r="A9836" i="1" s="1"/>
  <c r="D9835" i="1"/>
  <c r="C9835" i="1"/>
  <c r="A9835" i="1" s="1"/>
  <c r="D9834" i="1"/>
  <c r="C9834" i="1"/>
  <c r="A9834" i="1" s="1"/>
  <c r="D9833" i="1"/>
  <c r="C9833" i="1"/>
  <c r="A9833" i="1" s="1"/>
  <c r="D9832" i="1"/>
  <c r="C9832" i="1"/>
  <c r="A9832" i="1" s="1"/>
  <c r="D9831" i="1"/>
  <c r="C9831" i="1"/>
  <c r="A9831" i="1" s="1"/>
  <c r="D9830" i="1"/>
  <c r="C9830" i="1"/>
  <c r="A9830" i="1" s="1"/>
  <c r="D9829" i="1"/>
  <c r="C9829" i="1"/>
  <c r="A9829" i="1" s="1"/>
  <c r="D9828" i="1"/>
  <c r="C9828" i="1"/>
  <c r="A9828" i="1" s="1"/>
  <c r="D9827" i="1"/>
  <c r="C9827" i="1"/>
  <c r="A9827" i="1" s="1"/>
  <c r="D9826" i="1"/>
  <c r="C9826" i="1"/>
  <c r="A9826" i="1" s="1"/>
  <c r="B9826" i="1" s="1"/>
  <c r="D9825" i="1"/>
  <c r="C9825" i="1"/>
  <c r="A9825" i="1" s="1"/>
  <c r="D9824" i="1"/>
  <c r="C9824" i="1"/>
  <c r="A9824" i="1" s="1"/>
  <c r="D9823" i="1"/>
  <c r="C9823" i="1"/>
  <c r="A9823" i="1" s="1"/>
  <c r="D9822" i="1"/>
  <c r="C9822" i="1"/>
  <c r="A9822" i="1" s="1"/>
  <c r="D9821" i="1"/>
  <c r="C9821" i="1"/>
  <c r="A9821" i="1" s="1"/>
  <c r="D9820" i="1"/>
  <c r="C9820" i="1"/>
  <c r="A9820" i="1" s="1"/>
  <c r="B9820" i="1" s="1"/>
  <c r="D9819" i="1"/>
  <c r="C9819" i="1"/>
  <c r="A9819" i="1" s="1"/>
  <c r="D9818" i="1"/>
  <c r="C9818" i="1"/>
  <c r="A9818" i="1" s="1"/>
  <c r="D9817" i="1"/>
  <c r="C9817" i="1"/>
  <c r="A9817" i="1" s="1"/>
  <c r="D9816" i="1"/>
  <c r="C9816" i="1"/>
  <c r="A9816" i="1" s="1"/>
  <c r="D9815" i="1"/>
  <c r="C9815" i="1"/>
  <c r="A9815" i="1" s="1"/>
  <c r="D9814" i="1"/>
  <c r="C9814" i="1"/>
  <c r="A9814" i="1" s="1"/>
  <c r="D9813" i="1"/>
  <c r="C9813" i="1"/>
  <c r="A9813" i="1" s="1"/>
  <c r="D9812" i="1"/>
  <c r="C9812" i="1"/>
  <c r="A9812" i="1" s="1"/>
  <c r="D9811" i="1"/>
  <c r="C9811" i="1"/>
  <c r="A9811" i="1" s="1"/>
  <c r="B9811" i="1" s="1"/>
  <c r="D9810" i="1"/>
  <c r="C9810" i="1"/>
  <c r="A9810" i="1" s="1"/>
  <c r="D9809" i="1"/>
  <c r="C9809" i="1"/>
  <c r="A9809" i="1" s="1"/>
  <c r="D9808" i="1"/>
  <c r="C9808" i="1"/>
  <c r="A9808" i="1" s="1"/>
  <c r="D9807" i="1"/>
  <c r="C9807" i="1"/>
  <c r="A9807" i="1" s="1"/>
  <c r="D9806" i="1"/>
  <c r="C9806" i="1"/>
  <c r="A9806" i="1" s="1"/>
  <c r="D9805" i="1"/>
  <c r="C9805" i="1"/>
  <c r="A9805" i="1" s="1"/>
  <c r="D9804" i="1"/>
  <c r="C9804" i="1"/>
  <c r="A9804" i="1" s="1"/>
  <c r="B9804" i="1" s="1"/>
  <c r="D9803" i="1"/>
  <c r="C9803" i="1"/>
  <c r="A9803" i="1" s="1"/>
  <c r="D9802" i="1"/>
  <c r="C9802" i="1"/>
  <c r="A9802" i="1" s="1"/>
  <c r="D9801" i="1"/>
  <c r="C9801" i="1"/>
  <c r="A9801" i="1" s="1"/>
  <c r="D9800" i="1"/>
  <c r="C9800" i="1"/>
  <c r="A9800" i="1" s="1"/>
  <c r="D9799" i="1"/>
  <c r="C9799" i="1"/>
  <c r="A9799" i="1" s="1"/>
  <c r="D9798" i="1"/>
  <c r="C9798" i="1"/>
  <c r="A9798" i="1" s="1"/>
  <c r="D9797" i="1"/>
  <c r="C9797" i="1"/>
  <c r="A9797" i="1" s="1"/>
  <c r="D9796" i="1"/>
  <c r="C9796" i="1"/>
  <c r="A9796" i="1" s="1"/>
  <c r="D9795" i="1"/>
  <c r="C9795" i="1"/>
  <c r="A9795" i="1" s="1"/>
  <c r="D9794" i="1"/>
  <c r="C9794" i="1"/>
  <c r="A9794" i="1" s="1"/>
  <c r="D9793" i="1"/>
  <c r="C9793" i="1"/>
  <c r="A9793" i="1" s="1"/>
  <c r="D9792" i="1"/>
  <c r="C9792" i="1"/>
  <c r="A9792" i="1" s="1"/>
  <c r="D9791" i="1"/>
  <c r="C9791" i="1"/>
  <c r="A9791" i="1" s="1"/>
  <c r="D9790" i="1"/>
  <c r="C9790" i="1"/>
  <c r="A9790" i="1" s="1"/>
  <c r="D9789" i="1"/>
  <c r="C9789" i="1"/>
  <c r="A9789" i="1" s="1"/>
  <c r="D9788" i="1"/>
  <c r="C9788" i="1"/>
  <c r="A9788" i="1" s="1"/>
  <c r="D9787" i="1"/>
  <c r="C9787" i="1"/>
  <c r="A9787" i="1" s="1"/>
  <c r="D9786" i="1"/>
  <c r="C9786" i="1"/>
  <c r="A9786" i="1" s="1"/>
  <c r="D9785" i="1"/>
  <c r="C9785" i="1"/>
  <c r="A9785" i="1" s="1"/>
  <c r="D9784" i="1"/>
  <c r="C9784" i="1"/>
  <c r="A9784" i="1" s="1"/>
  <c r="D9783" i="1"/>
  <c r="C9783" i="1"/>
  <c r="A9783" i="1" s="1"/>
  <c r="D9782" i="1"/>
  <c r="C9782" i="1"/>
  <c r="A9782" i="1" s="1"/>
  <c r="D9781" i="1"/>
  <c r="C9781" i="1"/>
  <c r="A9781" i="1" s="1"/>
  <c r="D9780" i="1"/>
  <c r="C9780" i="1"/>
  <c r="A9780" i="1"/>
  <c r="D9779" i="1"/>
  <c r="C9779" i="1"/>
  <c r="A9779" i="1" s="1"/>
  <c r="D9778" i="1"/>
  <c r="C9778" i="1"/>
  <c r="A9778" i="1" s="1"/>
  <c r="D9777" i="1"/>
  <c r="C9777" i="1"/>
  <c r="A9777" i="1" s="1"/>
  <c r="D9776" i="1"/>
  <c r="C9776" i="1"/>
  <c r="A9776" i="1" s="1"/>
  <c r="D9775" i="1"/>
  <c r="C9775" i="1"/>
  <c r="A9775" i="1" s="1"/>
  <c r="D9774" i="1"/>
  <c r="C9774" i="1"/>
  <c r="A9774" i="1" s="1"/>
  <c r="D9773" i="1"/>
  <c r="C9773" i="1"/>
  <c r="A9773" i="1" s="1"/>
  <c r="D9772" i="1"/>
  <c r="C9772" i="1"/>
  <c r="A9772" i="1" s="1"/>
  <c r="D9771" i="1"/>
  <c r="C9771" i="1"/>
  <c r="A9771" i="1" s="1"/>
  <c r="D9770" i="1"/>
  <c r="C9770" i="1"/>
  <c r="A9770" i="1" s="1"/>
  <c r="D9769" i="1"/>
  <c r="C9769" i="1"/>
  <c r="A9769" i="1" s="1"/>
  <c r="D9768" i="1"/>
  <c r="C9768" i="1"/>
  <c r="A9768" i="1" s="1"/>
  <c r="D9767" i="1"/>
  <c r="C9767" i="1"/>
  <c r="A9767" i="1" s="1"/>
  <c r="D9766" i="1"/>
  <c r="C9766" i="1"/>
  <c r="A9766" i="1" s="1"/>
  <c r="B9766" i="1" s="1"/>
  <c r="D9765" i="1"/>
  <c r="C9765" i="1"/>
  <c r="A9765" i="1" s="1"/>
  <c r="D9764" i="1"/>
  <c r="C9764" i="1"/>
  <c r="A9764" i="1" s="1"/>
  <c r="D9763" i="1"/>
  <c r="C9763" i="1"/>
  <c r="A9763" i="1" s="1"/>
  <c r="D9762" i="1"/>
  <c r="C9762" i="1"/>
  <c r="A9762" i="1" s="1"/>
  <c r="D9761" i="1"/>
  <c r="C9761" i="1"/>
  <c r="A9761" i="1" s="1"/>
  <c r="D9760" i="1"/>
  <c r="C9760" i="1"/>
  <c r="A9760" i="1" s="1"/>
  <c r="D9759" i="1"/>
  <c r="C9759" i="1"/>
  <c r="A9759" i="1" s="1"/>
  <c r="D9758" i="1"/>
  <c r="C9758" i="1"/>
  <c r="A9758" i="1" s="1"/>
  <c r="D9757" i="1"/>
  <c r="C9757" i="1"/>
  <c r="A9757" i="1" s="1"/>
  <c r="D9756" i="1"/>
  <c r="C9756" i="1"/>
  <c r="A9756" i="1" s="1"/>
  <c r="D9755" i="1"/>
  <c r="C9755" i="1"/>
  <c r="A9755" i="1" s="1"/>
  <c r="D9754" i="1"/>
  <c r="C9754" i="1"/>
  <c r="A9754" i="1" s="1"/>
  <c r="D9753" i="1"/>
  <c r="C9753" i="1"/>
  <c r="A9753" i="1" s="1"/>
  <c r="D9752" i="1"/>
  <c r="C9752" i="1"/>
  <c r="A9752" i="1" s="1"/>
  <c r="D9751" i="1"/>
  <c r="C9751" i="1"/>
  <c r="A9751" i="1" s="1"/>
  <c r="D9750" i="1"/>
  <c r="C9750" i="1"/>
  <c r="A9750" i="1" s="1"/>
  <c r="D9749" i="1"/>
  <c r="C9749" i="1"/>
  <c r="A9749" i="1" s="1"/>
  <c r="D9748" i="1"/>
  <c r="C9748" i="1"/>
  <c r="A9748" i="1" s="1"/>
  <c r="D9747" i="1"/>
  <c r="C9747" i="1"/>
  <c r="A9747" i="1" s="1"/>
  <c r="D9746" i="1"/>
  <c r="C9746" i="1"/>
  <c r="A9746" i="1" s="1"/>
  <c r="D9745" i="1"/>
  <c r="C9745" i="1"/>
  <c r="A9745" i="1" s="1"/>
  <c r="D9744" i="1"/>
  <c r="C9744" i="1"/>
  <c r="A9744" i="1" s="1"/>
  <c r="D9743" i="1"/>
  <c r="C9743" i="1"/>
  <c r="A9743" i="1" s="1"/>
  <c r="D9742" i="1"/>
  <c r="C9742" i="1"/>
  <c r="A9742" i="1" s="1"/>
  <c r="D9741" i="1"/>
  <c r="C9741" i="1"/>
  <c r="A9741" i="1" s="1"/>
  <c r="D9740" i="1"/>
  <c r="C9740" i="1"/>
  <c r="A9740" i="1" s="1"/>
  <c r="D9739" i="1"/>
  <c r="C9739" i="1"/>
  <c r="A9739" i="1" s="1"/>
  <c r="D9738" i="1"/>
  <c r="C9738" i="1"/>
  <c r="A9738" i="1" s="1"/>
  <c r="D9737" i="1"/>
  <c r="C9737" i="1"/>
  <c r="A9737" i="1" s="1"/>
  <c r="B9737" i="1" s="1"/>
  <c r="D9736" i="1"/>
  <c r="C9736" i="1"/>
  <c r="A9736" i="1" s="1"/>
  <c r="D9735" i="1"/>
  <c r="C9735" i="1"/>
  <c r="A9735" i="1" s="1"/>
  <c r="D9734" i="1"/>
  <c r="C9734" i="1"/>
  <c r="A9734" i="1" s="1"/>
  <c r="D9733" i="1"/>
  <c r="C9733" i="1"/>
  <c r="A9733" i="1" s="1"/>
  <c r="D9732" i="1"/>
  <c r="C9732" i="1"/>
  <c r="A9732" i="1" s="1"/>
  <c r="D9731" i="1"/>
  <c r="C9731" i="1"/>
  <c r="A9731" i="1" s="1"/>
  <c r="D9730" i="1"/>
  <c r="C9730" i="1"/>
  <c r="A9730" i="1" s="1"/>
  <c r="D9729" i="1"/>
  <c r="C9729" i="1"/>
  <c r="A9729" i="1" s="1"/>
  <c r="D9728" i="1"/>
  <c r="C9728" i="1"/>
  <c r="A9728" i="1" s="1"/>
  <c r="D9727" i="1"/>
  <c r="C9727" i="1"/>
  <c r="A9727" i="1" s="1"/>
  <c r="D9726" i="1"/>
  <c r="C9726" i="1"/>
  <c r="A9726" i="1" s="1"/>
  <c r="D9725" i="1"/>
  <c r="C9725" i="1"/>
  <c r="A9725" i="1" s="1"/>
  <c r="D9724" i="1"/>
  <c r="C9724" i="1"/>
  <c r="A9724" i="1" s="1"/>
  <c r="D9723" i="1"/>
  <c r="C9723" i="1"/>
  <c r="A9723" i="1" s="1"/>
  <c r="D9722" i="1"/>
  <c r="C9722" i="1"/>
  <c r="A9722" i="1" s="1"/>
  <c r="D9721" i="1"/>
  <c r="C9721" i="1"/>
  <c r="A9721" i="1" s="1"/>
  <c r="D9720" i="1"/>
  <c r="C9720" i="1"/>
  <c r="A9720" i="1" s="1"/>
  <c r="D9719" i="1"/>
  <c r="C9719" i="1"/>
  <c r="A9719" i="1" s="1"/>
  <c r="D9718" i="1"/>
  <c r="C9718" i="1"/>
  <c r="A9718" i="1" s="1"/>
  <c r="D9717" i="1"/>
  <c r="C9717" i="1"/>
  <c r="A9717" i="1" s="1"/>
  <c r="D9716" i="1"/>
  <c r="C9716" i="1"/>
  <c r="A9716" i="1" s="1"/>
  <c r="D9715" i="1"/>
  <c r="C9715" i="1"/>
  <c r="A9715" i="1" s="1"/>
  <c r="D9714" i="1"/>
  <c r="C9714" i="1"/>
  <c r="A9714" i="1"/>
  <c r="D9713" i="1"/>
  <c r="C9713" i="1"/>
  <c r="A9713" i="1" s="1"/>
  <c r="D9712" i="1"/>
  <c r="C9712" i="1"/>
  <c r="A9712" i="1" s="1"/>
  <c r="D9711" i="1"/>
  <c r="C9711" i="1"/>
  <c r="A9711" i="1" s="1"/>
  <c r="D9710" i="1"/>
  <c r="C9710" i="1"/>
  <c r="A9710" i="1" s="1"/>
  <c r="D9709" i="1"/>
  <c r="C9709" i="1"/>
  <c r="A9709" i="1" s="1"/>
  <c r="D9708" i="1"/>
  <c r="C9708" i="1"/>
  <c r="A9708" i="1" s="1"/>
  <c r="D9707" i="1"/>
  <c r="C9707" i="1"/>
  <c r="A9707" i="1" s="1"/>
  <c r="D9706" i="1"/>
  <c r="C9706" i="1"/>
  <c r="A9706" i="1" s="1"/>
  <c r="D9705" i="1"/>
  <c r="C9705" i="1"/>
  <c r="A9705" i="1" s="1"/>
  <c r="D9704" i="1"/>
  <c r="C9704" i="1"/>
  <c r="A9704" i="1" s="1"/>
  <c r="D9703" i="1"/>
  <c r="C9703" i="1"/>
  <c r="A9703" i="1" s="1"/>
  <c r="D9702" i="1"/>
  <c r="C9702" i="1"/>
  <c r="A9702" i="1" s="1"/>
  <c r="D9701" i="1"/>
  <c r="C9701" i="1"/>
  <c r="A9701" i="1" s="1"/>
  <c r="B9701" i="1" s="1"/>
  <c r="D9700" i="1"/>
  <c r="C9700" i="1"/>
  <c r="A9700" i="1" s="1"/>
  <c r="D9699" i="1"/>
  <c r="C9699" i="1"/>
  <c r="A9699" i="1" s="1"/>
  <c r="D9698" i="1"/>
  <c r="C9698" i="1"/>
  <c r="A9698" i="1" s="1"/>
  <c r="D9697" i="1"/>
  <c r="C9697" i="1"/>
  <c r="A9697" i="1" s="1"/>
  <c r="D9696" i="1"/>
  <c r="C9696" i="1"/>
  <c r="A9696" i="1" s="1"/>
  <c r="D9695" i="1"/>
  <c r="C9695" i="1"/>
  <c r="A9695" i="1" s="1"/>
  <c r="D9694" i="1"/>
  <c r="C9694" i="1"/>
  <c r="A9694" i="1" s="1"/>
  <c r="D9693" i="1"/>
  <c r="C9693" i="1"/>
  <c r="A9693" i="1" s="1"/>
  <c r="D9692" i="1"/>
  <c r="C9692" i="1"/>
  <c r="A9692" i="1" s="1"/>
  <c r="D9691" i="1"/>
  <c r="C9691" i="1"/>
  <c r="A9691" i="1" s="1"/>
  <c r="D9690" i="1"/>
  <c r="C9690" i="1"/>
  <c r="A9690" i="1" s="1"/>
  <c r="D9689" i="1"/>
  <c r="C9689" i="1"/>
  <c r="A9689" i="1" s="1"/>
  <c r="D9688" i="1"/>
  <c r="C9688" i="1"/>
  <c r="A9688" i="1" s="1"/>
  <c r="D9687" i="1"/>
  <c r="C9687" i="1"/>
  <c r="A9687" i="1" s="1"/>
  <c r="D9686" i="1"/>
  <c r="C9686" i="1"/>
  <c r="A9686" i="1" s="1"/>
  <c r="D9685" i="1"/>
  <c r="C9685" i="1"/>
  <c r="A9685" i="1" s="1"/>
  <c r="D9684" i="1"/>
  <c r="C9684" i="1"/>
  <c r="A9684" i="1" s="1"/>
  <c r="D9683" i="1"/>
  <c r="C9683" i="1"/>
  <c r="A9683" i="1" s="1"/>
  <c r="D9682" i="1"/>
  <c r="C9682" i="1"/>
  <c r="A9682" i="1" s="1"/>
  <c r="D9681" i="1"/>
  <c r="C9681" i="1"/>
  <c r="A9681" i="1" s="1"/>
  <c r="D9680" i="1"/>
  <c r="C9680" i="1"/>
  <c r="A9680" i="1" s="1"/>
  <c r="D9679" i="1"/>
  <c r="C9679" i="1"/>
  <c r="A9679" i="1" s="1"/>
  <c r="D9678" i="1"/>
  <c r="C9678" i="1"/>
  <c r="A9678" i="1" s="1"/>
  <c r="D9677" i="1"/>
  <c r="C9677" i="1"/>
  <c r="A9677" i="1" s="1"/>
  <c r="D9676" i="1"/>
  <c r="C9676" i="1"/>
  <c r="A9676" i="1" s="1"/>
  <c r="D9675" i="1"/>
  <c r="C9675" i="1"/>
  <c r="A9675" i="1" s="1"/>
  <c r="D9674" i="1"/>
  <c r="C9674" i="1"/>
  <c r="A9674" i="1" s="1"/>
  <c r="D9673" i="1"/>
  <c r="C9673" i="1"/>
  <c r="A9673" i="1" s="1"/>
  <c r="B9673" i="1" s="1"/>
  <c r="D9672" i="1"/>
  <c r="C9672" i="1"/>
  <c r="A9672" i="1" s="1"/>
  <c r="D9671" i="1"/>
  <c r="C9671" i="1"/>
  <c r="A9671" i="1" s="1"/>
  <c r="D9670" i="1"/>
  <c r="C9670" i="1"/>
  <c r="A9670" i="1" s="1"/>
  <c r="D9669" i="1"/>
  <c r="C9669" i="1"/>
  <c r="A9669" i="1" s="1"/>
  <c r="D9668" i="1"/>
  <c r="C9668" i="1"/>
  <c r="A9668" i="1" s="1"/>
  <c r="D9667" i="1"/>
  <c r="C9667" i="1"/>
  <c r="A9667" i="1" s="1"/>
  <c r="D9666" i="1"/>
  <c r="C9666" i="1"/>
  <c r="A9666" i="1" s="1"/>
  <c r="D9665" i="1"/>
  <c r="C9665" i="1"/>
  <c r="A9665" i="1" s="1"/>
  <c r="D9664" i="1"/>
  <c r="C9664" i="1"/>
  <c r="A9664" i="1" s="1"/>
  <c r="D9663" i="1"/>
  <c r="C9663" i="1"/>
  <c r="A9663" i="1" s="1"/>
  <c r="D9662" i="1"/>
  <c r="C9662" i="1"/>
  <c r="A9662" i="1" s="1"/>
  <c r="D9661" i="1"/>
  <c r="C9661" i="1"/>
  <c r="A9661" i="1" s="1"/>
  <c r="D9660" i="1"/>
  <c r="C9660" i="1"/>
  <c r="A9660" i="1" s="1"/>
  <c r="D9659" i="1"/>
  <c r="C9659" i="1"/>
  <c r="A9659" i="1" s="1"/>
  <c r="D9658" i="1"/>
  <c r="C9658" i="1"/>
  <c r="A9658" i="1" s="1"/>
  <c r="D9657" i="1"/>
  <c r="C9657" i="1"/>
  <c r="A9657" i="1" s="1"/>
  <c r="D9656" i="1"/>
  <c r="C9656" i="1"/>
  <c r="A9656" i="1" s="1"/>
  <c r="D9655" i="1"/>
  <c r="C9655" i="1"/>
  <c r="A9655" i="1" s="1"/>
  <c r="D9654" i="1"/>
  <c r="C9654" i="1"/>
  <c r="A9654" i="1" s="1"/>
  <c r="D9653" i="1"/>
  <c r="C9653" i="1"/>
  <c r="A9653" i="1" s="1"/>
  <c r="D9652" i="1"/>
  <c r="C9652" i="1"/>
  <c r="A9652" i="1" s="1"/>
  <c r="D9651" i="1"/>
  <c r="C9651" i="1"/>
  <c r="A9651" i="1" s="1"/>
  <c r="D9650" i="1"/>
  <c r="C9650" i="1"/>
  <c r="A9650" i="1" s="1"/>
  <c r="D9649" i="1"/>
  <c r="C9649" i="1"/>
  <c r="A9649" i="1" s="1"/>
  <c r="D9648" i="1"/>
  <c r="C9648" i="1"/>
  <c r="A9648" i="1" s="1"/>
  <c r="D9647" i="1"/>
  <c r="C9647" i="1"/>
  <c r="A9647" i="1" s="1"/>
  <c r="D9646" i="1"/>
  <c r="C9646" i="1"/>
  <c r="A9646" i="1" s="1"/>
  <c r="D9645" i="1"/>
  <c r="C9645" i="1"/>
  <c r="A9645" i="1" s="1"/>
  <c r="D9644" i="1"/>
  <c r="C9644" i="1"/>
  <c r="A9644" i="1" s="1"/>
  <c r="D9643" i="1"/>
  <c r="C9643" i="1"/>
  <c r="A9643" i="1" s="1"/>
  <c r="D9642" i="1"/>
  <c r="C9642" i="1"/>
  <c r="A9642" i="1" s="1"/>
  <c r="D9641" i="1"/>
  <c r="C9641" i="1"/>
  <c r="A9641" i="1" s="1"/>
  <c r="D9640" i="1"/>
  <c r="C9640" i="1"/>
  <c r="A9640" i="1" s="1"/>
  <c r="D9639" i="1"/>
  <c r="C9639" i="1"/>
  <c r="A9639" i="1" s="1"/>
  <c r="D9638" i="1"/>
  <c r="C9638" i="1"/>
  <c r="A9638" i="1" s="1"/>
  <c r="D9637" i="1"/>
  <c r="C9637" i="1"/>
  <c r="A9637" i="1" s="1"/>
  <c r="D9636" i="1"/>
  <c r="C9636" i="1"/>
  <c r="A9636" i="1" s="1"/>
  <c r="D9635" i="1"/>
  <c r="C9635" i="1"/>
  <c r="A9635" i="1" s="1"/>
  <c r="D9634" i="1"/>
  <c r="C9634" i="1"/>
  <c r="A9634" i="1" s="1"/>
  <c r="D9633" i="1"/>
  <c r="C9633" i="1"/>
  <c r="A9633" i="1" s="1"/>
  <c r="D9632" i="1"/>
  <c r="C9632" i="1"/>
  <c r="A9632" i="1" s="1"/>
  <c r="D9631" i="1"/>
  <c r="C9631" i="1"/>
  <c r="A9631" i="1" s="1"/>
  <c r="B9631" i="1" s="1"/>
  <c r="D9630" i="1"/>
  <c r="C9630" i="1"/>
  <c r="A9630" i="1" s="1"/>
  <c r="D9629" i="1"/>
  <c r="C9629" i="1"/>
  <c r="A9629" i="1" s="1"/>
  <c r="D9628" i="1"/>
  <c r="C9628" i="1"/>
  <c r="A9628" i="1" s="1"/>
  <c r="D9627" i="1"/>
  <c r="C9627" i="1"/>
  <c r="A9627" i="1" s="1"/>
  <c r="D9626" i="1"/>
  <c r="C9626" i="1"/>
  <c r="A9626" i="1" s="1"/>
  <c r="D9625" i="1"/>
  <c r="C9625" i="1"/>
  <c r="A9625" i="1" s="1"/>
  <c r="D9624" i="1"/>
  <c r="C9624" i="1"/>
  <c r="A9624" i="1" s="1"/>
  <c r="D9623" i="1"/>
  <c r="C9623" i="1"/>
  <c r="A9623" i="1" s="1"/>
  <c r="D9622" i="1"/>
  <c r="C9622" i="1"/>
  <c r="A9622" i="1" s="1"/>
  <c r="D9621" i="1"/>
  <c r="C9621" i="1"/>
  <c r="A9621" i="1" s="1"/>
  <c r="D9620" i="1"/>
  <c r="C9620" i="1"/>
  <c r="A9620" i="1" s="1"/>
  <c r="D9619" i="1"/>
  <c r="C9619" i="1"/>
  <c r="A9619" i="1" s="1"/>
  <c r="D9618" i="1"/>
  <c r="C9618" i="1"/>
  <c r="A9618" i="1" s="1"/>
  <c r="D9617" i="1"/>
  <c r="C9617" i="1"/>
  <c r="A9617" i="1" s="1"/>
  <c r="D9616" i="1"/>
  <c r="C9616" i="1"/>
  <c r="A9616" i="1" s="1"/>
  <c r="D9615" i="1"/>
  <c r="C9615" i="1"/>
  <c r="A9615" i="1" s="1"/>
  <c r="D9614" i="1"/>
  <c r="C9614" i="1"/>
  <c r="A9614" i="1" s="1"/>
  <c r="D9613" i="1"/>
  <c r="C9613" i="1"/>
  <c r="A9613" i="1" s="1"/>
  <c r="D9612" i="1"/>
  <c r="C9612" i="1"/>
  <c r="A9612" i="1" s="1"/>
  <c r="D9611" i="1"/>
  <c r="C9611" i="1"/>
  <c r="A9611" i="1" s="1"/>
  <c r="D9610" i="1"/>
  <c r="C9610" i="1"/>
  <c r="A9610" i="1" s="1"/>
  <c r="D9609" i="1"/>
  <c r="C9609" i="1"/>
  <c r="A9609" i="1" s="1"/>
  <c r="D9608" i="1"/>
  <c r="C9608" i="1"/>
  <c r="A9608" i="1" s="1"/>
  <c r="D9607" i="1"/>
  <c r="C9607" i="1"/>
  <c r="A9607" i="1" s="1"/>
  <c r="D9606" i="1"/>
  <c r="C9606" i="1"/>
  <c r="A9606" i="1" s="1"/>
  <c r="D9605" i="1"/>
  <c r="C9605" i="1"/>
  <c r="A9605" i="1" s="1"/>
  <c r="D9604" i="1"/>
  <c r="C9604" i="1"/>
  <c r="A9604" i="1" s="1"/>
  <c r="D9603" i="1"/>
  <c r="C9603" i="1"/>
  <c r="A9603" i="1" s="1"/>
  <c r="D9602" i="1"/>
  <c r="C9602" i="1"/>
  <c r="A9602" i="1" s="1"/>
  <c r="D9601" i="1"/>
  <c r="C9601" i="1"/>
  <c r="A9601" i="1" s="1"/>
  <c r="B9601" i="1" s="1"/>
  <c r="D9600" i="1"/>
  <c r="C9600" i="1"/>
  <c r="A9600" i="1" s="1"/>
  <c r="D9599" i="1"/>
  <c r="C9599" i="1"/>
  <c r="A9599" i="1" s="1"/>
  <c r="B9599" i="1" s="1"/>
  <c r="D9598" i="1"/>
  <c r="C9598" i="1"/>
  <c r="A9598" i="1" s="1"/>
  <c r="D9597" i="1"/>
  <c r="C9597" i="1"/>
  <c r="A9597" i="1" s="1"/>
  <c r="D9596" i="1"/>
  <c r="C9596" i="1"/>
  <c r="A9596" i="1" s="1"/>
  <c r="D9595" i="1"/>
  <c r="C9595" i="1"/>
  <c r="A9595" i="1" s="1"/>
  <c r="D9594" i="1"/>
  <c r="C9594" i="1"/>
  <c r="A9594" i="1" s="1"/>
  <c r="D9593" i="1"/>
  <c r="C9593" i="1"/>
  <c r="A9593" i="1" s="1"/>
  <c r="D9592" i="1"/>
  <c r="C9592" i="1"/>
  <c r="A9592" i="1" s="1"/>
  <c r="D9591" i="1"/>
  <c r="C9591" i="1"/>
  <c r="A9591" i="1" s="1"/>
  <c r="D9590" i="1"/>
  <c r="C9590" i="1"/>
  <c r="A9590" i="1" s="1"/>
  <c r="D9589" i="1"/>
  <c r="C9589" i="1"/>
  <c r="A9589" i="1" s="1"/>
  <c r="D9588" i="1"/>
  <c r="C9588" i="1"/>
  <c r="A9588" i="1" s="1"/>
  <c r="D9587" i="1"/>
  <c r="C9587" i="1"/>
  <c r="A9587" i="1" s="1"/>
  <c r="D9586" i="1"/>
  <c r="C9586" i="1"/>
  <c r="A9586" i="1" s="1"/>
  <c r="D9585" i="1"/>
  <c r="C9585" i="1"/>
  <c r="A9585" i="1" s="1"/>
  <c r="D9584" i="1"/>
  <c r="C9584" i="1"/>
  <c r="A9584" i="1" s="1"/>
  <c r="D9583" i="1"/>
  <c r="C9583" i="1"/>
  <c r="A9583" i="1" s="1"/>
  <c r="D9582" i="1"/>
  <c r="C9582" i="1"/>
  <c r="A9582" i="1" s="1"/>
  <c r="D9581" i="1"/>
  <c r="C9581" i="1"/>
  <c r="A9581" i="1" s="1"/>
  <c r="D9580" i="1"/>
  <c r="C9580" i="1"/>
  <c r="A9580" i="1" s="1"/>
  <c r="D9579" i="1"/>
  <c r="C9579" i="1"/>
  <c r="A9579" i="1" s="1"/>
  <c r="D9578" i="1"/>
  <c r="C9578" i="1"/>
  <c r="A9578" i="1" s="1"/>
  <c r="D9577" i="1"/>
  <c r="C9577" i="1"/>
  <c r="A9577" i="1" s="1"/>
  <c r="D9576" i="1"/>
  <c r="C9576" i="1"/>
  <c r="A9576" i="1" s="1"/>
  <c r="D9575" i="1"/>
  <c r="C9575" i="1"/>
  <c r="A9575" i="1" s="1"/>
  <c r="D9574" i="1"/>
  <c r="C9574" i="1"/>
  <c r="A9574" i="1" s="1"/>
  <c r="D9573" i="1"/>
  <c r="C9573" i="1"/>
  <c r="A9573" i="1" s="1"/>
  <c r="D9572" i="1"/>
  <c r="C9572" i="1"/>
  <c r="A9572" i="1" s="1"/>
  <c r="D9571" i="1"/>
  <c r="C9571" i="1"/>
  <c r="A9571" i="1" s="1"/>
  <c r="B9571" i="1" s="1"/>
  <c r="D9570" i="1"/>
  <c r="C9570" i="1"/>
  <c r="A9570" i="1" s="1"/>
  <c r="D9569" i="1"/>
  <c r="C9569" i="1"/>
  <c r="A9569" i="1" s="1"/>
  <c r="D9568" i="1"/>
  <c r="C9568" i="1"/>
  <c r="A9568" i="1" s="1"/>
  <c r="D9567" i="1"/>
  <c r="C9567" i="1"/>
  <c r="A9567" i="1" s="1"/>
  <c r="D9566" i="1"/>
  <c r="C9566" i="1"/>
  <c r="A9566" i="1" s="1"/>
  <c r="D9565" i="1"/>
  <c r="C9565" i="1"/>
  <c r="A9565" i="1" s="1"/>
  <c r="D9564" i="1"/>
  <c r="C9564" i="1"/>
  <c r="A9564" i="1" s="1"/>
  <c r="D9563" i="1"/>
  <c r="C9563" i="1"/>
  <c r="A9563" i="1" s="1"/>
  <c r="D9562" i="1"/>
  <c r="C9562" i="1"/>
  <c r="A9562" i="1" s="1"/>
  <c r="D9561" i="1"/>
  <c r="C9561" i="1"/>
  <c r="A9561" i="1" s="1"/>
  <c r="D9560" i="1"/>
  <c r="C9560" i="1"/>
  <c r="A9560" i="1" s="1"/>
  <c r="D9559" i="1"/>
  <c r="C9559" i="1"/>
  <c r="A9559" i="1" s="1"/>
  <c r="D9558" i="1"/>
  <c r="C9558" i="1"/>
  <c r="A9558" i="1" s="1"/>
  <c r="D9557" i="1"/>
  <c r="C9557" i="1"/>
  <c r="A9557" i="1" s="1"/>
  <c r="D9556" i="1"/>
  <c r="C9556" i="1"/>
  <c r="A9556" i="1" s="1"/>
  <c r="D9555" i="1"/>
  <c r="C9555" i="1"/>
  <c r="A9555" i="1" s="1"/>
  <c r="B9555" i="1" s="1"/>
  <c r="D9554" i="1"/>
  <c r="C9554" i="1"/>
  <c r="A9554" i="1" s="1"/>
  <c r="D9553" i="1"/>
  <c r="C9553" i="1"/>
  <c r="A9553" i="1" s="1"/>
  <c r="D9552" i="1"/>
  <c r="C9552" i="1"/>
  <c r="A9552" i="1" s="1"/>
  <c r="D9551" i="1"/>
  <c r="C9551" i="1"/>
  <c r="A9551" i="1" s="1"/>
  <c r="D9550" i="1"/>
  <c r="C9550" i="1"/>
  <c r="A9550" i="1" s="1"/>
  <c r="D9549" i="1"/>
  <c r="C9549" i="1"/>
  <c r="A9549" i="1" s="1"/>
  <c r="D9548" i="1"/>
  <c r="C9548" i="1"/>
  <c r="A9548" i="1" s="1"/>
  <c r="D9547" i="1"/>
  <c r="C9547" i="1"/>
  <c r="A9547" i="1" s="1"/>
  <c r="D9546" i="1"/>
  <c r="C9546" i="1"/>
  <c r="A9546" i="1" s="1"/>
  <c r="D9545" i="1"/>
  <c r="C9545" i="1"/>
  <c r="A9545" i="1" s="1"/>
  <c r="D9544" i="1"/>
  <c r="C9544" i="1"/>
  <c r="A9544" i="1" s="1"/>
  <c r="D9543" i="1"/>
  <c r="C9543" i="1"/>
  <c r="A9543" i="1" s="1"/>
  <c r="D9542" i="1"/>
  <c r="C9542" i="1"/>
  <c r="A9542" i="1" s="1"/>
  <c r="D9541" i="1"/>
  <c r="C9541" i="1"/>
  <c r="A9541" i="1" s="1"/>
  <c r="D9540" i="1"/>
  <c r="C9540" i="1"/>
  <c r="A9540" i="1" s="1"/>
  <c r="D9539" i="1"/>
  <c r="C9539" i="1"/>
  <c r="A9539" i="1" s="1"/>
  <c r="D9538" i="1"/>
  <c r="C9538" i="1"/>
  <c r="A9538" i="1" s="1"/>
  <c r="D9537" i="1"/>
  <c r="C9537" i="1"/>
  <c r="A9537" i="1" s="1"/>
  <c r="D9536" i="1"/>
  <c r="C9536" i="1"/>
  <c r="A9536" i="1" s="1"/>
  <c r="D9535" i="1"/>
  <c r="C9535" i="1"/>
  <c r="A9535" i="1" s="1"/>
  <c r="D9534" i="1"/>
  <c r="C9534" i="1"/>
  <c r="A9534" i="1" s="1"/>
  <c r="D9533" i="1"/>
  <c r="C9533" i="1"/>
  <c r="A9533" i="1" s="1"/>
  <c r="D9532" i="1"/>
  <c r="C9532" i="1"/>
  <c r="A9532" i="1" s="1"/>
  <c r="D9531" i="1"/>
  <c r="C9531" i="1"/>
  <c r="A9531" i="1" s="1"/>
  <c r="D9530" i="1"/>
  <c r="C9530" i="1"/>
  <c r="A9530" i="1" s="1"/>
  <c r="D9529" i="1"/>
  <c r="C9529" i="1"/>
  <c r="A9529" i="1" s="1"/>
  <c r="D9528" i="1"/>
  <c r="C9528" i="1"/>
  <c r="A9528" i="1" s="1"/>
  <c r="D9527" i="1"/>
  <c r="C9527" i="1"/>
  <c r="A9527" i="1" s="1"/>
  <c r="D9526" i="1"/>
  <c r="C9526" i="1"/>
  <c r="A9526" i="1" s="1"/>
  <c r="D9525" i="1"/>
  <c r="C9525" i="1"/>
  <c r="A9525" i="1" s="1"/>
  <c r="D9524" i="1"/>
  <c r="C9524" i="1"/>
  <c r="A9524" i="1" s="1"/>
  <c r="D9523" i="1"/>
  <c r="C9523" i="1"/>
  <c r="A9523" i="1" s="1"/>
  <c r="D9522" i="1"/>
  <c r="C9522" i="1"/>
  <c r="A9522" i="1" s="1"/>
  <c r="D9521" i="1"/>
  <c r="C9521" i="1"/>
  <c r="A9521" i="1" s="1"/>
  <c r="D9520" i="1"/>
  <c r="C9520" i="1"/>
  <c r="A9520" i="1" s="1"/>
  <c r="D9519" i="1"/>
  <c r="C9519" i="1"/>
  <c r="A9519" i="1" s="1"/>
  <c r="D9518" i="1"/>
  <c r="C9518" i="1"/>
  <c r="A9518" i="1" s="1"/>
  <c r="D9517" i="1"/>
  <c r="C9517" i="1"/>
  <c r="A9517" i="1" s="1"/>
  <c r="D9516" i="1"/>
  <c r="C9516" i="1"/>
  <c r="A9516" i="1" s="1"/>
  <c r="D9515" i="1"/>
  <c r="C9515" i="1"/>
  <c r="A9515" i="1" s="1"/>
  <c r="D9514" i="1"/>
  <c r="C9514" i="1"/>
  <c r="A9514" i="1" s="1"/>
  <c r="D9513" i="1"/>
  <c r="C9513" i="1"/>
  <c r="A9513" i="1" s="1"/>
  <c r="D9512" i="1"/>
  <c r="C9512" i="1"/>
  <c r="A9512" i="1" s="1"/>
  <c r="D9511" i="1"/>
  <c r="C9511" i="1"/>
  <c r="A9511" i="1" s="1"/>
  <c r="D9510" i="1"/>
  <c r="C9510" i="1"/>
  <c r="A9510" i="1" s="1"/>
  <c r="D9509" i="1"/>
  <c r="C9509" i="1"/>
  <c r="A9509" i="1" s="1"/>
  <c r="D9508" i="1"/>
  <c r="C9508" i="1"/>
  <c r="A9508" i="1" s="1"/>
  <c r="D9507" i="1"/>
  <c r="C9507" i="1"/>
  <c r="A9507" i="1" s="1"/>
  <c r="D9506" i="1"/>
  <c r="C9506" i="1"/>
  <c r="A9506" i="1" s="1"/>
  <c r="D9505" i="1"/>
  <c r="C9505" i="1"/>
  <c r="A9505" i="1" s="1"/>
  <c r="B9505" i="1" s="1"/>
  <c r="D9504" i="1"/>
  <c r="C9504" i="1"/>
  <c r="A9504" i="1" s="1"/>
  <c r="D9503" i="1"/>
  <c r="C9503" i="1"/>
  <c r="A9503" i="1" s="1"/>
  <c r="D9502" i="1"/>
  <c r="C9502" i="1"/>
  <c r="A9502" i="1" s="1"/>
  <c r="D9501" i="1"/>
  <c r="C9501" i="1"/>
  <c r="A9501" i="1" s="1"/>
  <c r="D9500" i="1"/>
  <c r="C9500" i="1"/>
  <c r="A9500" i="1" s="1"/>
  <c r="D9499" i="1"/>
  <c r="C9499" i="1"/>
  <c r="A9499" i="1" s="1"/>
  <c r="D9498" i="1"/>
  <c r="C9498" i="1"/>
  <c r="A9498" i="1" s="1"/>
  <c r="D9497" i="1"/>
  <c r="C9497" i="1"/>
  <c r="A9497" i="1" s="1"/>
  <c r="D9496" i="1"/>
  <c r="C9496" i="1"/>
  <c r="A9496" i="1" s="1"/>
  <c r="D9495" i="1"/>
  <c r="C9495" i="1"/>
  <c r="A9495" i="1" s="1"/>
  <c r="D9494" i="1"/>
  <c r="C9494" i="1"/>
  <c r="A9494" i="1" s="1"/>
  <c r="D9493" i="1"/>
  <c r="C9493" i="1"/>
  <c r="A9493" i="1" s="1"/>
  <c r="D9492" i="1"/>
  <c r="C9492" i="1"/>
  <c r="A9492" i="1" s="1"/>
  <c r="D9491" i="1"/>
  <c r="C9491" i="1"/>
  <c r="A9491" i="1" s="1"/>
  <c r="D9490" i="1"/>
  <c r="C9490" i="1"/>
  <c r="A9490" i="1" s="1"/>
  <c r="D9489" i="1"/>
  <c r="C9489" i="1"/>
  <c r="A9489" i="1" s="1"/>
  <c r="D9488" i="1"/>
  <c r="C9488" i="1"/>
  <c r="A9488" i="1" s="1"/>
  <c r="D9487" i="1"/>
  <c r="C9487" i="1"/>
  <c r="A9487" i="1" s="1"/>
  <c r="D9486" i="1"/>
  <c r="C9486" i="1"/>
  <c r="A9486" i="1" s="1"/>
  <c r="D9485" i="1"/>
  <c r="C9485" i="1"/>
  <c r="A9485" i="1" s="1"/>
  <c r="D9484" i="1"/>
  <c r="C9484" i="1"/>
  <c r="A9484" i="1" s="1"/>
  <c r="D9483" i="1"/>
  <c r="C9483" i="1"/>
  <c r="A9483" i="1" s="1"/>
  <c r="D9482" i="1"/>
  <c r="C9482" i="1"/>
  <c r="A9482" i="1" s="1"/>
  <c r="D9481" i="1"/>
  <c r="C9481" i="1"/>
  <c r="A9481" i="1" s="1"/>
  <c r="D9480" i="1"/>
  <c r="C9480" i="1"/>
  <c r="A9480" i="1" s="1"/>
  <c r="D9479" i="1"/>
  <c r="C9479" i="1"/>
  <c r="A9479" i="1" s="1"/>
  <c r="B9479" i="1" s="1"/>
  <c r="D9478" i="1"/>
  <c r="C9478" i="1"/>
  <c r="A9478" i="1" s="1"/>
  <c r="D9477" i="1"/>
  <c r="C9477" i="1"/>
  <c r="A9477" i="1" s="1"/>
  <c r="D9476" i="1"/>
  <c r="C9476" i="1"/>
  <c r="A9476" i="1" s="1"/>
  <c r="D9475" i="1"/>
  <c r="C9475" i="1"/>
  <c r="A9475" i="1" s="1"/>
  <c r="D9474" i="1"/>
  <c r="C9474" i="1"/>
  <c r="A9474" i="1" s="1"/>
  <c r="D9473" i="1"/>
  <c r="C9473" i="1"/>
  <c r="A9473" i="1" s="1"/>
  <c r="D9472" i="1"/>
  <c r="C9472" i="1"/>
  <c r="A9472" i="1" s="1"/>
  <c r="D9471" i="1"/>
  <c r="C9471" i="1"/>
  <c r="A9471" i="1" s="1"/>
  <c r="D9470" i="1"/>
  <c r="C9470" i="1"/>
  <c r="A9470" i="1" s="1"/>
  <c r="D9469" i="1"/>
  <c r="C9469" i="1"/>
  <c r="A9469" i="1" s="1"/>
  <c r="D9468" i="1"/>
  <c r="C9468" i="1"/>
  <c r="A9468" i="1" s="1"/>
  <c r="B9468" i="1" s="1"/>
  <c r="D9467" i="1"/>
  <c r="C9467" i="1"/>
  <c r="A9467" i="1" s="1"/>
  <c r="D9466" i="1"/>
  <c r="C9466" i="1"/>
  <c r="A9466" i="1" s="1"/>
  <c r="D9465" i="1"/>
  <c r="C9465" i="1"/>
  <c r="A9465" i="1" s="1"/>
  <c r="D9464" i="1"/>
  <c r="C9464" i="1"/>
  <c r="A9464" i="1" s="1"/>
  <c r="D9463" i="1"/>
  <c r="C9463" i="1"/>
  <c r="A9463" i="1" s="1"/>
  <c r="D9462" i="1"/>
  <c r="C9462" i="1"/>
  <c r="A9462" i="1" s="1"/>
  <c r="D9461" i="1"/>
  <c r="C9461" i="1"/>
  <c r="A9461" i="1" s="1"/>
  <c r="D9460" i="1"/>
  <c r="C9460" i="1"/>
  <c r="A9460" i="1" s="1"/>
  <c r="D9459" i="1"/>
  <c r="C9459" i="1"/>
  <c r="A9459" i="1" s="1"/>
  <c r="D9458" i="1"/>
  <c r="C9458" i="1"/>
  <c r="A9458" i="1" s="1"/>
  <c r="D9457" i="1"/>
  <c r="C9457" i="1"/>
  <c r="A9457" i="1" s="1"/>
  <c r="D9456" i="1"/>
  <c r="C9456" i="1"/>
  <c r="A9456" i="1" s="1"/>
  <c r="D9455" i="1"/>
  <c r="C9455" i="1"/>
  <c r="A9455" i="1" s="1"/>
  <c r="D9454" i="1"/>
  <c r="C9454" i="1"/>
  <c r="A9454" i="1" s="1"/>
  <c r="B9454" i="1" s="1"/>
  <c r="D9453" i="1"/>
  <c r="C9453" i="1"/>
  <c r="A9453" i="1" s="1"/>
  <c r="D9452" i="1"/>
  <c r="C9452" i="1"/>
  <c r="A9452" i="1" s="1"/>
  <c r="D9451" i="1"/>
  <c r="C9451" i="1"/>
  <c r="A9451" i="1" s="1"/>
  <c r="D9450" i="1"/>
  <c r="C9450" i="1"/>
  <c r="A9450" i="1" s="1"/>
  <c r="B9450" i="1" s="1"/>
  <c r="D9449" i="1"/>
  <c r="C9449" i="1"/>
  <c r="A9449" i="1" s="1"/>
  <c r="D9448" i="1"/>
  <c r="C9448" i="1"/>
  <c r="A9448" i="1" s="1"/>
  <c r="D9447" i="1"/>
  <c r="C9447" i="1"/>
  <c r="A9447" i="1" s="1"/>
  <c r="D9446" i="1"/>
  <c r="C9446" i="1"/>
  <c r="A9446" i="1" s="1"/>
  <c r="D9445" i="1"/>
  <c r="C9445" i="1"/>
  <c r="A9445" i="1" s="1"/>
  <c r="D9444" i="1"/>
  <c r="C9444" i="1"/>
  <c r="A9444" i="1" s="1"/>
  <c r="D9443" i="1"/>
  <c r="C9443" i="1"/>
  <c r="A9443" i="1" s="1"/>
  <c r="D9442" i="1"/>
  <c r="C9442" i="1"/>
  <c r="A9442" i="1" s="1"/>
  <c r="B9442" i="1" s="1"/>
  <c r="D9441" i="1"/>
  <c r="C9441" i="1"/>
  <c r="A9441" i="1" s="1"/>
  <c r="D9440" i="1"/>
  <c r="C9440" i="1"/>
  <c r="A9440" i="1" s="1"/>
  <c r="D9439" i="1"/>
  <c r="C9439" i="1"/>
  <c r="A9439" i="1" s="1"/>
  <c r="D9438" i="1"/>
  <c r="C9438" i="1"/>
  <c r="A9438" i="1" s="1"/>
  <c r="D9437" i="1"/>
  <c r="C9437" i="1"/>
  <c r="A9437" i="1" s="1"/>
  <c r="D9436" i="1"/>
  <c r="C9436" i="1"/>
  <c r="A9436" i="1" s="1"/>
  <c r="D9435" i="1"/>
  <c r="C9435" i="1"/>
  <c r="A9435" i="1" s="1"/>
  <c r="B9435" i="1" s="1"/>
  <c r="D9434" i="1"/>
  <c r="C9434" i="1"/>
  <c r="A9434" i="1" s="1"/>
  <c r="D9433" i="1"/>
  <c r="C9433" i="1"/>
  <c r="A9433" i="1" s="1"/>
  <c r="D9432" i="1"/>
  <c r="C9432" i="1"/>
  <c r="A9432" i="1" s="1"/>
  <c r="D9431" i="1"/>
  <c r="C9431" i="1"/>
  <c r="A9431" i="1" s="1"/>
  <c r="D9430" i="1"/>
  <c r="C9430" i="1"/>
  <c r="A9430" i="1" s="1"/>
  <c r="B9430" i="1" s="1"/>
  <c r="D9429" i="1"/>
  <c r="C9429" i="1"/>
  <c r="A9429" i="1" s="1"/>
  <c r="D9428" i="1"/>
  <c r="C9428" i="1"/>
  <c r="A9428" i="1" s="1"/>
  <c r="D9427" i="1"/>
  <c r="C9427" i="1"/>
  <c r="A9427" i="1" s="1"/>
  <c r="D9426" i="1"/>
  <c r="C9426" i="1"/>
  <c r="A9426" i="1" s="1"/>
  <c r="D9425" i="1"/>
  <c r="C9425" i="1"/>
  <c r="A9425" i="1" s="1"/>
  <c r="D9424" i="1"/>
  <c r="C9424" i="1"/>
  <c r="A9424" i="1" s="1"/>
  <c r="D9423" i="1"/>
  <c r="C9423" i="1"/>
  <c r="A9423" i="1" s="1"/>
  <c r="D9422" i="1"/>
  <c r="C9422" i="1"/>
  <c r="A9422" i="1" s="1"/>
  <c r="D9421" i="1"/>
  <c r="C9421" i="1"/>
  <c r="A9421" i="1" s="1"/>
  <c r="D9420" i="1"/>
  <c r="C9420" i="1"/>
  <c r="A9420" i="1" s="1"/>
  <c r="D9419" i="1"/>
  <c r="C9419" i="1"/>
  <c r="A9419" i="1" s="1"/>
  <c r="D9418" i="1"/>
  <c r="C9418" i="1"/>
  <c r="A9418" i="1" s="1"/>
  <c r="D9417" i="1"/>
  <c r="C9417" i="1"/>
  <c r="A9417" i="1" s="1"/>
  <c r="D9416" i="1"/>
  <c r="C9416" i="1"/>
  <c r="A9416" i="1" s="1"/>
  <c r="D9415" i="1"/>
  <c r="C9415" i="1"/>
  <c r="A9415" i="1" s="1"/>
  <c r="D9414" i="1"/>
  <c r="C9414" i="1"/>
  <c r="A9414" i="1" s="1"/>
  <c r="D9413" i="1"/>
  <c r="C9413" i="1"/>
  <c r="A9413" i="1" s="1"/>
  <c r="D9412" i="1"/>
  <c r="C9412" i="1"/>
  <c r="A9412" i="1" s="1"/>
  <c r="D9411" i="1"/>
  <c r="C9411" i="1"/>
  <c r="A9411" i="1" s="1"/>
  <c r="D9410" i="1"/>
  <c r="C9410" i="1"/>
  <c r="A9410" i="1" s="1"/>
  <c r="D9409" i="1"/>
  <c r="C9409" i="1"/>
  <c r="A9409" i="1" s="1"/>
  <c r="D9408" i="1"/>
  <c r="C9408" i="1"/>
  <c r="A9408" i="1" s="1"/>
  <c r="D9407" i="1"/>
  <c r="C9407" i="1"/>
  <c r="A9407" i="1" s="1"/>
  <c r="D9406" i="1"/>
  <c r="C9406" i="1"/>
  <c r="A9406" i="1" s="1"/>
  <c r="D9405" i="1"/>
  <c r="C9405" i="1"/>
  <c r="A9405" i="1" s="1"/>
  <c r="D9404" i="1"/>
  <c r="C9404" i="1"/>
  <c r="A9404" i="1" s="1"/>
  <c r="D9403" i="1"/>
  <c r="C9403" i="1"/>
  <c r="A9403" i="1" s="1"/>
  <c r="B9403" i="1" s="1"/>
  <c r="D9402" i="1"/>
  <c r="C9402" i="1"/>
  <c r="A9402" i="1" s="1"/>
  <c r="D9401" i="1"/>
  <c r="C9401" i="1"/>
  <c r="A9401" i="1" s="1"/>
  <c r="D9400" i="1"/>
  <c r="C9400" i="1"/>
  <c r="A9400" i="1" s="1"/>
  <c r="D9399" i="1"/>
  <c r="C9399" i="1"/>
  <c r="A9399" i="1" s="1"/>
  <c r="D9398" i="1"/>
  <c r="C9398" i="1"/>
  <c r="A9398" i="1" s="1"/>
  <c r="D9397" i="1"/>
  <c r="C9397" i="1"/>
  <c r="A9397" i="1" s="1"/>
  <c r="D9396" i="1"/>
  <c r="C9396" i="1"/>
  <c r="A9396" i="1" s="1"/>
  <c r="D9395" i="1"/>
  <c r="C9395" i="1"/>
  <c r="A9395" i="1" s="1"/>
  <c r="D9394" i="1"/>
  <c r="C9394" i="1"/>
  <c r="A9394" i="1" s="1"/>
  <c r="D9393" i="1"/>
  <c r="C9393" i="1"/>
  <c r="A9393" i="1" s="1"/>
  <c r="D9392" i="1"/>
  <c r="C9392" i="1"/>
  <c r="A9392" i="1" s="1"/>
  <c r="D9391" i="1"/>
  <c r="C9391" i="1"/>
  <c r="A9391" i="1" s="1"/>
  <c r="D9390" i="1"/>
  <c r="C9390" i="1"/>
  <c r="A9390" i="1" s="1"/>
  <c r="D9389" i="1"/>
  <c r="C9389" i="1"/>
  <c r="A9389" i="1" s="1"/>
  <c r="D9388" i="1"/>
  <c r="C9388" i="1"/>
  <c r="A9388" i="1" s="1"/>
  <c r="D9387" i="1"/>
  <c r="C9387" i="1"/>
  <c r="A9387" i="1" s="1"/>
  <c r="D9386" i="1"/>
  <c r="C9386" i="1"/>
  <c r="A9386" i="1" s="1"/>
  <c r="D9385" i="1"/>
  <c r="C9385" i="1"/>
  <c r="A9385" i="1" s="1"/>
  <c r="D9384" i="1"/>
  <c r="C9384" i="1"/>
  <c r="A9384" i="1" s="1"/>
  <c r="D9383" i="1"/>
  <c r="C9383" i="1"/>
  <c r="A9383" i="1" s="1"/>
  <c r="D9382" i="1"/>
  <c r="C9382" i="1"/>
  <c r="A9382" i="1" s="1"/>
  <c r="D9381" i="1"/>
  <c r="C9381" i="1"/>
  <c r="A9381" i="1" s="1"/>
  <c r="D9380" i="1"/>
  <c r="C9380" i="1"/>
  <c r="A9380" i="1" s="1"/>
  <c r="D9379" i="1"/>
  <c r="C9379" i="1"/>
  <c r="A9379" i="1" s="1"/>
  <c r="D9378" i="1"/>
  <c r="C9378" i="1"/>
  <c r="A9378" i="1" s="1"/>
  <c r="B9378" i="1" s="1"/>
  <c r="D9377" i="1"/>
  <c r="C9377" i="1"/>
  <c r="A9377" i="1" s="1"/>
  <c r="D9376" i="1"/>
  <c r="C9376" i="1"/>
  <c r="A9376" i="1" s="1"/>
  <c r="D9375" i="1"/>
  <c r="C9375" i="1"/>
  <c r="A9375" i="1" s="1"/>
  <c r="B9375" i="1" s="1"/>
  <c r="D9374" i="1"/>
  <c r="C9374" i="1"/>
  <c r="A9374" i="1" s="1"/>
  <c r="D9373" i="1"/>
  <c r="C9373" i="1"/>
  <c r="A9373" i="1" s="1"/>
  <c r="D9372" i="1"/>
  <c r="C9372" i="1"/>
  <c r="A9372" i="1" s="1"/>
  <c r="D9371" i="1"/>
  <c r="C9371" i="1"/>
  <c r="A9371" i="1" s="1"/>
  <c r="D9370" i="1"/>
  <c r="C9370" i="1"/>
  <c r="A9370" i="1" s="1"/>
  <c r="D9369" i="1"/>
  <c r="C9369" i="1"/>
  <c r="A9369" i="1" s="1"/>
  <c r="D9368" i="1"/>
  <c r="C9368" i="1"/>
  <c r="A9368" i="1" s="1"/>
  <c r="D9367" i="1"/>
  <c r="C9367" i="1"/>
  <c r="A9367" i="1" s="1"/>
  <c r="D9366" i="1"/>
  <c r="C9366" i="1"/>
  <c r="A9366" i="1" s="1"/>
  <c r="D9365" i="1"/>
  <c r="C9365" i="1"/>
  <c r="A9365" i="1" s="1"/>
  <c r="D9364" i="1"/>
  <c r="C9364" i="1"/>
  <c r="A9364" i="1" s="1"/>
  <c r="D9363" i="1"/>
  <c r="C9363" i="1"/>
  <c r="A9363" i="1" s="1"/>
  <c r="D9362" i="1"/>
  <c r="C9362" i="1"/>
  <c r="A9362" i="1" s="1"/>
  <c r="D9361" i="1"/>
  <c r="C9361" i="1"/>
  <c r="A9361" i="1" s="1"/>
  <c r="D9360" i="1"/>
  <c r="C9360" i="1"/>
  <c r="A9360" i="1" s="1"/>
  <c r="D9359" i="1"/>
  <c r="C9359" i="1"/>
  <c r="A9359" i="1" s="1"/>
  <c r="D9358" i="1"/>
  <c r="C9358" i="1"/>
  <c r="A9358" i="1" s="1"/>
  <c r="D9357" i="1"/>
  <c r="C9357" i="1"/>
  <c r="A9357" i="1" s="1"/>
  <c r="D9356" i="1"/>
  <c r="C9356" i="1"/>
  <c r="A9356" i="1" s="1"/>
  <c r="D9355" i="1"/>
  <c r="C9355" i="1"/>
  <c r="A9355" i="1" s="1"/>
  <c r="D9354" i="1"/>
  <c r="C9354" i="1"/>
  <c r="A9354" i="1" s="1"/>
  <c r="B9354" i="1" s="1"/>
  <c r="D9353" i="1"/>
  <c r="C9353" i="1"/>
  <c r="A9353" i="1" s="1"/>
  <c r="D9352" i="1"/>
  <c r="C9352" i="1"/>
  <c r="A9352" i="1" s="1"/>
  <c r="D9351" i="1"/>
  <c r="C9351" i="1"/>
  <c r="A9351" i="1" s="1"/>
  <c r="D9350" i="1"/>
  <c r="C9350" i="1"/>
  <c r="A9350" i="1" s="1"/>
  <c r="B9350" i="1" s="1"/>
  <c r="D9349" i="1"/>
  <c r="C9349" i="1"/>
  <c r="A9349" i="1" s="1"/>
  <c r="D9348" i="1"/>
  <c r="C9348" i="1"/>
  <c r="A9348" i="1" s="1"/>
  <c r="D9347" i="1"/>
  <c r="C9347" i="1"/>
  <c r="A9347" i="1" s="1"/>
  <c r="D9346" i="1"/>
  <c r="C9346" i="1"/>
  <c r="A9346" i="1" s="1"/>
  <c r="D9345" i="1"/>
  <c r="C9345" i="1"/>
  <c r="A9345" i="1" s="1"/>
  <c r="D9344" i="1"/>
  <c r="C9344" i="1"/>
  <c r="A9344" i="1" s="1"/>
  <c r="D9343" i="1"/>
  <c r="C9343" i="1"/>
  <c r="A9343" i="1" s="1"/>
  <c r="D9342" i="1"/>
  <c r="C9342" i="1"/>
  <c r="A9342" i="1" s="1"/>
  <c r="D9341" i="1"/>
  <c r="C9341" i="1"/>
  <c r="A9341" i="1" s="1"/>
  <c r="D9340" i="1"/>
  <c r="C9340" i="1"/>
  <c r="A9340" i="1" s="1"/>
  <c r="D9339" i="1"/>
  <c r="C9339" i="1"/>
  <c r="A9339" i="1" s="1"/>
  <c r="D9338" i="1"/>
  <c r="C9338" i="1"/>
  <c r="A9338" i="1" s="1"/>
  <c r="D9337" i="1"/>
  <c r="C9337" i="1"/>
  <c r="A9337" i="1" s="1"/>
  <c r="D9336" i="1"/>
  <c r="C9336" i="1"/>
  <c r="A9336" i="1" s="1"/>
  <c r="B9336" i="1" s="1"/>
  <c r="D9335" i="1"/>
  <c r="C9335" i="1"/>
  <c r="A9335" i="1" s="1"/>
  <c r="D9334" i="1"/>
  <c r="C9334" i="1"/>
  <c r="A9334" i="1" s="1"/>
  <c r="D9333" i="1"/>
  <c r="C9333" i="1"/>
  <c r="A9333" i="1" s="1"/>
  <c r="D9332" i="1"/>
  <c r="C9332" i="1"/>
  <c r="A9332" i="1" s="1"/>
  <c r="D9331" i="1"/>
  <c r="C9331" i="1"/>
  <c r="A9331" i="1" s="1"/>
  <c r="D9330" i="1"/>
  <c r="C9330" i="1"/>
  <c r="A9330" i="1" s="1"/>
  <c r="B9330" i="1" s="1"/>
  <c r="D9329" i="1"/>
  <c r="C9329" i="1"/>
  <c r="A9329" i="1" s="1"/>
  <c r="D9328" i="1"/>
  <c r="C9328" i="1"/>
  <c r="A9328" i="1" s="1"/>
  <c r="D9327" i="1"/>
  <c r="C9327" i="1"/>
  <c r="A9327" i="1" s="1"/>
  <c r="D9326" i="1"/>
  <c r="C9326" i="1"/>
  <c r="A9326" i="1" s="1"/>
  <c r="D9325" i="1"/>
  <c r="C9325" i="1"/>
  <c r="A9325" i="1" s="1"/>
  <c r="D9324" i="1"/>
  <c r="C9324" i="1"/>
  <c r="A9324" i="1" s="1"/>
  <c r="D9323" i="1"/>
  <c r="C9323" i="1"/>
  <c r="A9323" i="1" s="1"/>
  <c r="B9323" i="1" s="1"/>
  <c r="D9322" i="1"/>
  <c r="C9322" i="1"/>
  <c r="A9322" i="1" s="1"/>
  <c r="D9321" i="1"/>
  <c r="C9321" i="1"/>
  <c r="A9321" i="1" s="1"/>
  <c r="D9320" i="1"/>
  <c r="C9320" i="1"/>
  <c r="A9320" i="1" s="1"/>
  <c r="D9319" i="1"/>
  <c r="C9319" i="1"/>
  <c r="A9319" i="1" s="1"/>
  <c r="D9318" i="1"/>
  <c r="C9318" i="1"/>
  <c r="A9318" i="1" s="1"/>
  <c r="D9317" i="1"/>
  <c r="C9317" i="1"/>
  <c r="A9317" i="1" s="1"/>
  <c r="D9316" i="1"/>
  <c r="C9316" i="1"/>
  <c r="A9316" i="1" s="1"/>
  <c r="D9315" i="1"/>
  <c r="C9315" i="1"/>
  <c r="A9315" i="1" s="1"/>
  <c r="D9314" i="1"/>
  <c r="C9314" i="1"/>
  <c r="A9314" i="1" s="1"/>
  <c r="D9313" i="1"/>
  <c r="C9313" i="1"/>
  <c r="A9313" i="1" s="1"/>
  <c r="D9312" i="1"/>
  <c r="C9312" i="1"/>
  <c r="A9312" i="1" s="1"/>
  <c r="D9311" i="1"/>
  <c r="C9311" i="1"/>
  <c r="A9311" i="1" s="1"/>
  <c r="D9310" i="1"/>
  <c r="C9310" i="1"/>
  <c r="A9310" i="1" s="1"/>
  <c r="D9309" i="1"/>
  <c r="C9309" i="1"/>
  <c r="A9309" i="1" s="1"/>
  <c r="D9308" i="1"/>
  <c r="C9308" i="1"/>
  <c r="A9308" i="1" s="1"/>
  <c r="D9307" i="1"/>
  <c r="C9307" i="1"/>
  <c r="A9307" i="1" s="1"/>
  <c r="D9306" i="1"/>
  <c r="C9306" i="1"/>
  <c r="A9306" i="1" s="1"/>
  <c r="B9306" i="1" s="1"/>
  <c r="D9305" i="1"/>
  <c r="C9305" i="1"/>
  <c r="A9305" i="1" s="1"/>
  <c r="D9304" i="1"/>
  <c r="C9304" i="1"/>
  <c r="A9304" i="1" s="1"/>
  <c r="D9303" i="1"/>
  <c r="C9303" i="1"/>
  <c r="A9303" i="1" s="1"/>
  <c r="D9302" i="1"/>
  <c r="C9302" i="1"/>
  <c r="A9302" i="1" s="1"/>
  <c r="D9301" i="1"/>
  <c r="C9301" i="1"/>
  <c r="A9301" i="1" s="1"/>
  <c r="D9300" i="1"/>
  <c r="C9300" i="1"/>
  <c r="A9300" i="1" s="1"/>
  <c r="D9299" i="1"/>
  <c r="C9299" i="1"/>
  <c r="A9299" i="1" s="1"/>
  <c r="D9298" i="1"/>
  <c r="C9298" i="1"/>
  <c r="A9298" i="1" s="1"/>
  <c r="B9298" i="1" s="1"/>
  <c r="D9297" i="1"/>
  <c r="C9297" i="1"/>
  <c r="A9297" i="1" s="1"/>
  <c r="D9296" i="1"/>
  <c r="C9296" i="1"/>
  <c r="A9296" i="1" s="1"/>
  <c r="B9296" i="1" s="1"/>
  <c r="D9295" i="1"/>
  <c r="C9295" i="1"/>
  <c r="A9295" i="1" s="1"/>
  <c r="D9294" i="1"/>
  <c r="C9294" i="1"/>
  <c r="A9294" i="1" s="1"/>
  <c r="D9293" i="1"/>
  <c r="C9293" i="1"/>
  <c r="A9293" i="1" s="1"/>
  <c r="D9292" i="1"/>
  <c r="C9292" i="1"/>
  <c r="A9292" i="1" s="1"/>
  <c r="D9291" i="1"/>
  <c r="C9291" i="1"/>
  <c r="A9291" i="1" s="1"/>
  <c r="D9290" i="1"/>
  <c r="C9290" i="1"/>
  <c r="A9290" i="1" s="1"/>
  <c r="D9289" i="1"/>
  <c r="C9289" i="1"/>
  <c r="A9289" i="1" s="1"/>
  <c r="D9288" i="1"/>
  <c r="C9288" i="1"/>
  <c r="A9288" i="1" s="1"/>
  <c r="D9287" i="1"/>
  <c r="C9287" i="1"/>
  <c r="A9287" i="1" s="1"/>
  <c r="D9286" i="1"/>
  <c r="C9286" i="1"/>
  <c r="A9286" i="1" s="1"/>
  <c r="D9285" i="1"/>
  <c r="C9285" i="1"/>
  <c r="A9285" i="1" s="1"/>
  <c r="D9284" i="1"/>
  <c r="C9284" i="1"/>
  <c r="A9284" i="1" s="1"/>
  <c r="D9283" i="1"/>
  <c r="C9283" i="1"/>
  <c r="A9283" i="1" s="1"/>
  <c r="D9282" i="1"/>
  <c r="C9282" i="1"/>
  <c r="A9282" i="1" s="1"/>
  <c r="B9282" i="1" s="1"/>
  <c r="D9281" i="1"/>
  <c r="C9281" i="1"/>
  <c r="A9281" i="1" s="1"/>
  <c r="D9280" i="1"/>
  <c r="C9280" i="1"/>
  <c r="A9280" i="1" s="1"/>
  <c r="D9279" i="1"/>
  <c r="C9279" i="1"/>
  <c r="A9279" i="1" s="1"/>
  <c r="D9278" i="1"/>
  <c r="C9278" i="1"/>
  <c r="A9278" i="1" s="1"/>
  <c r="D9277" i="1"/>
  <c r="C9277" i="1"/>
  <c r="A9277" i="1" s="1"/>
  <c r="D9276" i="1"/>
  <c r="C9276" i="1"/>
  <c r="A9276" i="1" s="1"/>
  <c r="D9275" i="1"/>
  <c r="C9275" i="1"/>
  <c r="A9275" i="1" s="1"/>
  <c r="D9274" i="1"/>
  <c r="C9274" i="1"/>
  <c r="A9274" i="1" s="1"/>
  <c r="D9273" i="1"/>
  <c r="C9273" i="1"/>
  <c r="A9273" i="1" s="1"/>
  <c r="D9272" i="1"/>
  <c r="C9272" i="1"/>
  <c r="A9272" i="1" s="1"/>
  <c r="D9271" i="1"/>
  <c r="C9271" i="1"/>
  <c r="A9271" i="1" s="1"/>
  <c r="D9270" i="1"/>
  <c r="C9270" i="1"/>
  <c r="A9270" i="1" s="1"/>
  <c r="D9269" i="1"/>
  <c r="C9269" i="1"/>
  <c r="A9269" i="1" s="1"/>
  <c r="D9268" i="1"/>
  <c r="C9268" i="1"/>
  <c r="A9268" i="1" s="1"/>
  <c r="D9267" i="1"/>
  <c r="C9267" i="1"/>
  <c r="A9267" i="1" s="1"/>
  <c r="D9266" i="1"/>
  <c r="C9266" i="1"/>
  <c r="A9266" i="1" s="1"/>
  <c r="D9265" i="1"/>
  <c r="C9265" i="1"/>
  <c r="A9265" i="1" s="1"/>
  <c r="D9264" i="1"/>
  <c r="C9264" i="1"/>
  <c r="A9264" i="1" s="1"/>
  <c r="D9263" i="1"/>
  <c r="C9263" i="1"/>
  <c r="A9263" i="1" s="1"/>
  <c r="D9262" i="1"/>
  <c r="C9262" i="1"/>
  <c r="A9262" i="1" s="1"/>
  <c r="D9261" i="1"/>
  <c r="C9261" i="1"/>
  <c r="A9261" i="1" s="1"/>
  <c r="D9260" i="1"/>
  <c r="C9260" i="1"/>
  <c r="A9260" i="1" s="1"/>
  <c r="D9259" i="1"/>
  <c r="C9259" i="1"/>
  <c r="A9259" i="1" s="1"/>
  <c r="D9258" i="1"/>
  <c r="C9258" i="1"/>
  <c r="A9258" i="1" s="1"/>
  <c r="D9257" i="1"/>
  <c r="C9257" i="1"/>
  <c r="A9257" i="1" s="1"/>
  <c r="D9256" i="1"/>
  <c r="C9256" i="1"/>
  <c r="A9256" i="1" s="1"/>
  <c r="D9255" i="1"/>
  <c r="C9255" i="1"/>
  <c r="A9255" i="1" s="1"/>
  <c r="D9254" i="1"/>
  <c r="C9254" i="1"/>
  <c r="A9254" i="1" s="1"/>
  <c r="D9253" i="1"/>
  <c r="C9253" i="1"/>
  <c r="A9253" i="1" s="1"/>
  <c r="D9252" i="1"/>
  <c r="C9252" i="1"/>
  <c r="A9252" i="1" s="1"/>
  <c r="D9251" i="1"/>
  <c r="C9251" i="1"/>
  <c r="A9251" i="1" s="1"/>
  <c r="D9250" i="1"/>
  <c r="C9250" i="1"/>
  <c r="A9250" i="1" s="1"/>
  <c r="D9249" i="1"/>
  <c r="C9249" i="1"/>
  <c r="A9249" i="1" s="1"/>
  <c r="D9248" i="1"/>
  <c r="C9248" i="1"/>
  <c r="A9248" i="1" s="1"/>
  <c r="D9247" i="1"/>
  <c r="C9247" i="1"/>
  <c r="A9247" i="1" s="1"/>
  <c r="D9246" i="1"/>
  <c r="C9246" i="1"/>
  <c r="A9246" i="1" s="1"/>
  <c r="D9245" i="1"/>
  <c r="C9245" i="1"/>
  <c r="A9245" i="1" s="1"/>
  <c r="D9244" i="1"/>
  <c r="C9244" i="1"/>
  <c r="A9244" i="1" s="1"/>
  <c r="D9243" i="1"/>
  <c r="C9243" i="1"/>
  <c r="A9243" i="1" s="1"/>
  <c r="D9242" i="1"/>
  <c r="C9242" i="1"/>
  <c r="A9242" i="1" s="1"/>
  <c r="D9241" i="1"/>
  <c r="C9241" i="1"/>
  <c r="A9241" i="1" s="1"/>
  <c r="D9240" i="1"/>
  <c r="C9240" i="1"/>
  <c r="A9240" i="1" s="1"/>
  <c r="B9240" i="1" s="1"/>
  <c r="D9239" i="1"/>
  <c r="C9239" i="1"/>
  <c r="A9239" i="1" s="1"/>
  <c r="D9238" i="1"/>
  <c r="C9238" i="1"/>
  <c r="A9238" i="1" s="1"/>
  <c r="D9237" i="1"/>
  <c r="C9237" i="1"/>
  <c r="A9237" i="1" s="1"/>
  <c r="D9236" i="1"/>
  <c r="C9236" i="1"/>
  <c r="A9236" i="1" s="1"/>
  <c r="D9235" i="1"/>
  <c r="C9235" i="1"/>
  <c r="A9235" i="1" s="1"/>
  <c r="D9234" i="1"/>
  <c r="C9234" i="1"/>
  <c r="A9234" i="1" s="1"/>
  <c r="B9234" i="1" s="1"/>
  <c r="D9233" i="1"/>
  <c r="C9233" i="1"/>
  <c r="A9233" i="1" s="1"/>
  <c r="D9232" i="1"/>
  <c r="C9232" i="1"/>
  <c r="A9232" i="1" s="1"/>
  <c r="D9231" i="1"/>
  <c r="C9231" i="1"/>
  <c r="A9231" i="1" s="1"/>
  <c r="D9230" i="1"/>
  <c r="C9230" i="1"/>
  <c r="A9230" i="1" s="1"/>
  <c r="D9229" i="1"/>
  <c r="C9229" i="1"/>
  <c r="A9229" i="1" s="1"/>
  <c r="D9228" i="1"/>
  <c r="C9228" i="1"/>
  <c r="A9228" i="1" s="1"/>
  <c r="D9227" i="1"/>
  <c r="C9227" i="1"/>
  <c r="A9227" i="1" s="1"/>
  <c r="D9226" i="1"/>
  <c r="C9226" i="1"/>
  <c r="A9226" i="1" s="1"/>
  <c r="D9225" i="1"/>
  <c r="C9225" i="1"/>
  <c r="A9225" i="1" s="1"/>
  <c r="D9224" i="1"/>
  <c r="C9224" i="1"/>
  <c r="A9224" i="1" s="1"/>
  <c r="D9223" i="1"/>
  <c r="C9223" i="1"/>
  <c r="A9223" i="1" s="1"/>
  <c r="D9222" i="1"/>
  <c r="C9222" i="1"/>
  <c r="A9222" i="1" s="1"/>
  <c r="D9221" i="1"/>
  <c r="C9221" i="1"/>
  <c r="A9221" i="1" s="1"/>
  <c r="D9220" i="1"/>
  <c r="C9220" i="1"/>
  <c r="A9220" i="1" s="1"/>
  <c r="D9219" i="1"/>
  <c r="C9219" i="1"/>
  <c r="A9219" i="1" s="1"/>
  <c r="D9218" i="1"/>
  <c r="C9218" i="1"/>
  <c r="A9218" i="1" s="1"/>
  <c r="D9217" i="1"/>
  <c r="C9217" i="1"/>
  <c r="A9217" i="1" s="1"/>
  <c r="D9216" i="1"/>
  <c r="C9216" i="1"/>
  <c r="A9216" i="1" s="1"/>
  <c r="D9215" i="1"/>
  <c r="C9215" i="1"/>
  <c r="A9215" i="1" s="1"/>
  <c r="D9214" i="1"/>
  <c r="C9214" i="1"/>
  <c r="A9214" i="1" s="1"/>
  <c r="D9213" i="1"/>
  <c r="C9213" i="1"/>
  <c r="A9213" i="1" s="1"/>
  <c r="D9212" i="1"/>
  <c r="C9212" i="1"/>
  <c r="A9212" i="1" s="1"/>
  <c r="B9212" i="1" s="1"/>
  <c r="D9211" i="1"/>
  <c r="C9211" i="1"/>
  <c r="A9211" i="1" s="1"/>
  <c r="D9210" i="1"/>
  <c r="C9210" i="1"/>
  <c r="A9210" i="1" s="1"/>
  <c r="D9209" i="1"/>
  <c r="C9209" i="1"/>
  <c r="A9209" i="1" s="1"/>
  <c r="D9208" i="1"/>
  <c r="C9208" i="1"/>
  <c r="A9208" i="1" s="1"/>
  <c r="D9207" i="1"/>
  <c r="C9207" i="1"/>
  <c r="A9207" i="1" s="1"/>
  <c r="D9206" i="1"/>
  <c r="C9206" i="1"/>
  <c r="A9206" i="1" s="1"/>
  <c r="D9205" i="1"/>
  <c r="C9205" i="1"/>
  <c r="A9205" i="1" s="1"/>
  <c r="D9204" i="1"/>
  <c r="C9204" i="1"/>
  <c r="A9204" i="1" s="1"/>
  <c r="D9203" i="1"/>
  <c r="C9203" i="1"/>
  <c r="A9203" i="1" s="1"/>
  <c r="D9202" i="1"/>
  <c r="C9202" i="1"/>
  <c r="A9202" i="1" s="1"/>
  <c r="D9201" i="1"/>
  <c r="C9201" i="1"/>
  <c r="A9201" i="1" s="1"/>
  <c r="D9200" i="1"/>
  <c r="C9200" i="1"/>
  <c r="A9200" i="1" s="1"/>
  <c r="D9199" i="1"/>
  <c r="C9199" i="1"/>
  <c r="A9199" i="1" s="1"/>
  <c r="D9198" i="1"/>
  <c r="C9198" i="1"/>
  <c r="A9198" i="1" s="1"/>
  <c r="D9197" i="1"/>
  <c r="C9197" i="1"/>
  <c r="A9197" i="1" s="1"/>
  <c r="D9196" i="1"/>
  <c r="C9196" i="1"/>
  <c r="A9196" i="1" s="1"/>
  <c r="D9195" i="1"/>
  <c r="C9195" i="1"/>
  <c r="A9195" i="1" s="1"/>
  <c r="D9194" i="1"/>
  <c r="C9194" i="1"/>
  <c r="A9194" i="1" s="1"/>
  <c r="D9193" i="1"/>
  <c r="C9193" i="1"/>
  <c r="A9193" i="1" s="1"/>
  <c r="D9192" i="1"/>
  <c r="C9192" i="1"/>
  <c r="A9192" i="1" s="1"/>
  <c r="D9191" i="1"/>
  <c r="C9191" i="1"/>
  <c r="A9191" i="1" s="1"/>
  <c r="D9190" i="1"/>
  <c r="C9190" i="1"/>
  <c r="A9190" i="1" s="1"/>
  <c r="D9189" i="1"/>
  <c r="C9189" i="1"/>
  <c r="A9189" i="1" s="1"/>
  <c r="D9188" i="1"/>
  <c r="C9188" i="1"/>
  <c r="A9188" i="1" s="1"/>
  <c r="D9187" i="1"/>
  <c r="C9187" i="1"/>
  <c r="A9187" i="1" s="1"/>
  <c r="D9186" i="1"/>
  <c r="C9186" i="1"/>
  <c r="A9186" i="1" s="1"/>
  <c r="D9185" i="1"/>
  <c r="C9185" i="1"/>
  <c r="A9185" i="1" s="1"/>
  <c r="D9184" i="1"/>
  <c r="C9184" i="1"/>
  <c r="A9184" i="1" s="1"/>
  <c r="D9183" i="1"/>
  <c r="C9183" i="1"/>
  <c r="A9183" i="1" s="1"/>
  <c r="D9182" i="1"/>
  <c r="C9182" i="1"/>
  <c r="A9182" i="1" s="1"/>
  <c r="D9181" i="1"/>
  <c r="C9181" i="1"/>
  <c r="A9181" i="1" s="1"/>
  <c r="B9181" i="1" s="1"/>
  <c r="D9180" i="1"/>
  <c r="C9180" i="1"/>
  <c r="A9180" i="1" s="1"/>
  <c r="D9179" i="1"/>
  <c r="C9179" i="1"/>
  <c r="A9179" i="1" s="1"/>
  <c r="D9178" i="1"/>
  <c r="C9178" i="1"/>
  <c r="A9178" i="1" s="1"/>
  <c r="D9177" i="1"/>
  <c r="C9177" i="1"/>
  <c r="A9177" i="1" s="1"/>
  <c r="D9176" i="1"/>
  <c r="C9176" i="1"/>
  <c r="A9176" i="1" s="1"/>
  <c r="D9175" i="1"/>
  <c r="C9175" i="1"/>
  <c r="A9175" i="1" s="1"/>
  <c r="D9174" i="1"/>
  <c r="C9174" i="1"/>
  <c r="A9174" i="1" s="1"/>
  <c r="D9173" i="1"/>
  <c r="C9173" i="1"/>
  <c r="A9173" i="1" s="1"/>
  <c r="D9172" i="1"/>
  <c r="C9172" i="1"/>
  <c r="A9172" i="1" s="1"/>
  <c r="D9171" i="1"/>
  <c r="C9171" i="1"/>
  <c r="A9171" i="1" s="1"/>
  <c r="D9170" i="1"/>
  <c r="C9170" i="1"/>
  <c r="A9170" i="1" s="1"/>
  <c r="D9169" i="1"/>
  <c r="C9169" i="1"/>
  <c r="A9169" i="1" s="1"/>
  <c r="D9168" i="1"/>
  <c r="C9168" i="1"/>
  <c r="A9168" i="1" s="1"/>
  <c r="D9167" i="1"/>
  <c r="C9167" i="1"/>
  <c r="A9167" i="1" s="1"/>
  <c r="D9166" i="1"/>
  <c r="C9166" i="1"/>
  <c r="A9166" i="1" s="1"/>
  <c r="D9165" i="1"/>
  <c r="C9165" i="1"/>
  <c r="A9165" i="1" s="1"/>
  <c r="D9164" i="1"/>
  <c r="C9164" i="1"/>
  <c r="A9164" i="1" s="1"/>
  <c r="B9164" i="1" s="1"/>
  <c r="D9163" i="1"/>
  <c r="C9163" i="1"/>
  <c r="A9163" i="1" s="1"/>
  <c r="D9162" i="1"/>
  <c r="C9162" i="1"/>
  <c r="A9162" i="1" s="1"/>
  <c r="D9161" i="1"/>
  <c r="C9161" i="1"/>
  <c r="A9161" i="1" s="1"/>
  <c r="D9160" i="1"/>
  <c r="C9160" i="1"/>
  <c r="A9160" i="1" s="1"/>
  <c r="D9159" i="1"/>
  <c r="C9159" i="1"/>
  <c r="A9159" i="1" s="1"/>
  <c r="D9158" i="1"/>
  <c r="C9158" i="1"/>
  <c r="A9158" i="1" s="1"/>
  <c r="D9157" i="1"/>
  <c r="C9157" i="1"/>
  <c r="A9157" i="1" s="1"/>
  <c r="D9156" i="1"/>
  <c r="C9156" i="1"/>
  <c r="A9156" i="1" s="1"/>
  <c r="D9155" i="1"/>
  <c r="C9155" i="1"/>
  <c r="A9155" i="1" s="1"/>
  <c r="D9154" i="1"/>
  <c r="C9154" i="1"/>
  <c r="A9154" i="1" s="1"/>
  <c r="D9153" i="1"/>
  <c r="C9153" i="1"/>
  <c r="A9153" i="1" s="1"/>
  <c r="D9152" i="1"/>
  <c r="C9152" i="1"/>
  <c r="A9152" i="1" s="1"/>
  <c r="D9151" i="1"/>
  <c r="C9151" i="1"/>
  <c r="A9151" i="1" s="1"/>
  <c r="D9150" i="1"/>
  <c r="C9150" i="1"/>
  <c r="A9150" i="1" s="1"/>
  <c r="D9149" i="1"/>
  <c r="C9149" i="1"/>
  <c r="A9149" i="1" s="1"/>
  <c r="D9148" i="1"/>
  <c r="C9148" i="1"/>
  <c r="A9148" i="1" s="1"/>
  <c r="D9147" i="1"/>
  <c r="C9147" i="1"/>
  <c r="A9147" i="1" s="1"/>
  <c r="D9146" i="1"/>
  <c r="C9146" i="1"/>
  <c r="A9146" i="1" s="1"/>
  <c r="D9145" i="1"/>
  <c r="C9145" i="1"/>
  <c r="A9145" i="1" s="1"/>
  <c r="B9145" i="1" s="1"/>
  <c r="D9144" i="1"/>
  <c r="C9144" i="1"/>
  <c r="A9144" i="1" s="1"/>
  <c r="D9143" i="1"/>
  <c r="C9143" i="1"/>
  <c r="A9143" i="1" s="1"/>
  <c r="D9142" i="1"/>
  <c r="C9142" i="1"/>
  <c r="A9142" i="1" s="1"/>
  <c r="D9141" i="1"/>
  <c r="C9141" i="1"/>
  <c r="A9141" i="1" s="1"/>
  <c r="D9140" i="1"/>
  <c r="C9140" i="1"/>
  <c r="A9140" i="1" s="1"/>
  <c r="D9139" i="1"/>
  <c r="C9139" i="1"/>
  <c r="A9139" i="1" s="1"/>
  <c r="D9138" i="1"/>
  <c r="C9138" i="1"/>
  <c r="A9138" i="1" s="1"/>
  <c r="D9137" i="1"/>
  <c r="C9137" i="1"/>
  <c r="A9137" i="1" s="1"/>
  <c r="D9136" i="1"/>
  <c r="C9136" i="1"/>
  <c r="A9136" i="1" s="1"/>
  <c r="D9135" i="1"/>
  <c r="C9135" i="1"/>
  <c r="A9135" i="1" s="1"/>
  <c r="B9135" i="1" s="1"/>
  <c r="D9134" i="1"/>
  <c r="C9134" i="1"/>
  <c r="A9134" i="1" s="1"/>
  <c r="D9133" i="1"/>
  <c r="C9133" i="1"/>
  <c r="A9133" i="1" s="1"/>
  <c r="D9132" i="1"/>
  <c r="C9132" i="1"/>
  <c r="A9132" i="1" s="1"/>
  <c r="D9131" i="1"/>
  <c r="C9131" i="1"/>
  <c r="A9131" i="1" s="1"/>
  <c r="D9130" i="1"/>
  <c r="C9130" i="1"/>
  <c r="A9130" i="1" s="1"/>
  <c r="D9129" i="1"/>
  <c r="C9129" i="1"/>
  <c r="A9129" i="1" s="1"/>
  <c r="D9128" i="1"/>
  <c r="C9128" i="1"/>
  <c r="A9128" i="1" s="1"/>
  <c r="D9127" i="1"/>
  <c r="C9127" i="1"/>
  <c r="A9127" i="1" s="1"/>
  <c r="D9126" i="1"/>
  <c r="C9126" i="1"/>
  <c r="A9126" i="1" s="1"/>
  <c r="D9125" i="1"/>
  <c r="C9125" i="1"/>
  <c r="A9125" i="1" s="1"/>
  <c r="D9124" i="1"/>
  <c r="C9124" i="1"/>
  <c r="A9124" i="1" s="1"/>
  <c r="D9123" i="1"/>
  <c r="C9123" i="1"/>
  <c r="A9123" i="1" s="1"/>
  <c r="B9123" i="1" s="1"/>
  <c r="D9122" i="1"/>
  <c r="C9122" i="1"/>
  <c r="A9122" i="1" s="1"/>
  <c r="D9121" i="1"/>
  <c r="C9121" i="1"/>
  <c r="A9121" i="1" s="1"/>
  <c r="D9120" i="1"/>
  <c r="C9120" i="1"/>
  <c r="A9120" i="1" s="1"/>
  <c r="D9119" i="1"/>
  <c r="C9119" i="1"/>
  <c r="A9119" i="1" s="1"/>
  <c r="D9118" i="1"/>
  <c r="C9118" i="1"/>
  <c r="A9118" i="1" s="1"/>
  <c r="D9117" i="1"/>
  <c r="C9117" i="1"/>
  <c r="A9117" i="1" s="1"/>
  <c r="D9116" i="1"/>
  <c r="C9116" i="1"/>
  <c r="A9116" i="1" s="1"/>
  <c r="D9115" i="1"/>
  <c r="C9115" i="1"/>
  <c r="A9115" i="1" s="1"/>
  <c r="D9114" i="1"/>
  <c r="C9114" i="1"/>
  <c r="A9114" i="1" s="1"/>
  <c r="D9113" i="1"/>
  <c r="C9113" i="1"/>
  <c r="A9113" i="1" s="1"/>
  <c r="D9112" i="1"/>
  <c r="C9112" i="1"/>
  <c r="A9112" i="1" s="1"/>
  <c r="D9111" i="1"/>
  <c r="C9111" i="1"/>
  <c r="A9111" i="1" s="1"/>
  <c r="D9110" i="1"/>
  <c r="C9110" i="1"/>
  <c r="A9110" i="1" s="1"/>
  <c r="D9109" i="1"/>
  <c r="C9109" i="1"/>
  <c r="A9109" i="1" s="1"/>
  <c r="D9108" i="1"/>
  <c r="C9108" i="1"/>
  <c r="A9108" i="1" s="1"/>
  <c r="D9107" i="1"/>
  <c r="C9107" i="1"/>
  <c r="A9107" i="1" s="1"/>
  <c r="D9106" i="1"/>
  <c r="C9106" i="1"/>
  <c r="A9106" i="1" s="1"/>
  <c r="D9105" i="1"/>
  <c r="C9105" i="1"/>
  <c r="A9105" i="1" s="1"/>
  <c r="B9105" i="1" s="1"/>
  <c r="D9104" i="1"/>
  <c r="C9104" i="1"/>
  <c r="A9104" i="1" s="1"/>
  <c r="D9103" i="1"/>
  <c r="C9103" i="1"/>
  <c r="A9103" i="1" s="1"/>
  <c r="D9102" i="1"/>
  <c r="C9102" i="1"/>
  <c r="A9102" i="1" s="1"/>
  <c r="D9101" i="1"/>
  <c r="C9101" i="1"/>
  <c r="A9101" i="1" s="1"/>
  <c r="D9100" i="1"/>
  <c r="C9100" i="1"/>
  <c r="A9100" i="1" s="1"/>
  <c r="D9099" i="1"/>
  <c r="C9099" i="1"/>
  <c r="A9099" i="1" s="1"/>
  <c r="D9098" i="1"/>
  <c r="C9098" i="1"/>
  <c r="A9098" i="1" s="1"/>
  <c r="D9097" i="1"/>
  <c r="C9097" i="1"/>
  <c r="A9097" i="1" s="1"/>
  <c r="D9096" i="1"/>
  <c r="C9096" i="1"/>
  <c r="A9096" i="1" s="1"/>
  <c r="D9095" i="1"/>
  <c r="C9095" i="1"/>
  <c r="A9095" i="1" s="1"/>
  <c r="D9094" i="1"/>
  <c r="C9094" i="1"/>
  <c r="A9094" i="1" s="1"/>
  <c r="D9093" i="1"/>
  <c r="C9093" i="1"/>
  <c r="A9093" i="1" s="1"/>
  <c r="D9092" i="1"/>
  <c r="C9092" i="1"/>
  <c r="A9092" i="1" s="1"/>
  <c r="D9091" i="1"/>
  <c r="C9091" i="1"/>
  <c r="A9091" i="1" s="1"/>
  <c r="B9091" i="1" s="1"/>
  <c r="D9090" i="1"/>
  <c r="C9090" i="1"/>
  <c r="A9090" i="1" s="1"/>
  <c r="D9089" i="1"/>
  <c r="C9089" i="1"/>
  <c r="A9089" i="1" s="1"/>
  <c r="D9088" i="1"/>
  <c r="C9088" i="1"/>
  <c r="A9088" i="1" s="1"/>
  <c r="D9087" i="1"/>
  <c r="C9087" i="1"/>
  <c r="A9087" i="1" s="1"/>
  <c r="D9086" i="1"/>
  <c r="C9086" i="1"/>
  <c r="A9086" i="1" s="1"/>
  <c r="D9085" i="1"/>
  <c r="C9085" i="1"/>
  <c r="A9085" i="1" s="1"/>
  <c r="D9084" i="1"/>
  <c r="C9084" i="1"/>
  <c r="A9084" i="1" s="1"/>
  <c r="D9083" i="1"/>
  <c r="C9083" i="1"/>
  <c r="A9083" i="1" s="1"/>
  <c r="D9082" i="1"/>
  <c r="C9082" i="1"/>
  <c r="A9082" i="1" s="1"/>
  <c r="D9081" i="1"/>
  <c r="C9081" i="1"/>
  <c r="A9081" i="1" s="1"/>
  <c r="D9080" i="1"/>
  <c r="C9080" i="1"/>
  <c r="A9080" i="1" s="1"/>
  <c r="D9079" i="1"/>
  <c r="C9079" i="1"/>
  <c r="A9079" i="1" s="1"/>
  <c r="D9078" i="1"/>
  <c r="C9078" i="1"/>
  <c r="A9078" i="1" s="1"/>
  <c r="D9077" i="1"/>
  <c r="C9077" i="1"/>
  <c r="A9077" i="1" s="1"/>
  <c r="D9076" i="1"/>
  <c r="C9076" i="1"/>
  <c r="A9076" i="1" s="1"/>
  <c r="D9075" i="1"/>
  <c r="C9075" i="1"/>
  <c r="A9075" i="1" s="1"/>
  <c r="D9074" i="1"/>
  <c r="C9074" i="1"/>
  <c r="A9074" i="1" s="1"/>
  <c r="D9073" i="1"/>
  <c r="C9073" i="1"/>
  <c r="A9073" i="1" s="1"/>
  <c r="D9072" i="1"/>
  <c r="C9072" i="1"/>
  <c r="A9072" i="1" s="1"/>
  <c r="D9071" i="1"/>
  <c r="C9071" i="1"/>
  <c r="A9071" i="1" s="1"/>
  <c r="D9070" i="1"/>
  <c r="C9070" i="1"/>
  <c r="A9070" i="1" s="1"/>
  <c r="D9069" i="1"/>
  <c r="C9069" i="1"/>
  <c r="A9069" i="1" s="1"/>
  <c r="D9068" i="1"/>
  <c r="C9068" i="1"/>
  <c r="A9068" i="1" s="1"/>
  <c r="D9067" i="1"/>
  <c r="C9067" i="1"/>
  <c r="A9067" i="1" s="1"/>
  <c r="D9066" i="1"/>
  <c r="C9066" i="1"/>
  <c r="A9066" i="1" s="1"/>
  <c r="D9065" i="1"/>
  <c r="C9065" i="1"/>
  <c r="A9065" i="1" s="1"/>
  <c r="D9064" i="1"/>
  <c r="C9064" i="1"/>
  <c r="A9064" i="1" s="1"/>
  <c r="D9063" i="1"/>
  <c r="C9063" i="1"/>
  <c r="A9063" i="1" s="1"/>
  <c r="D9062" i="1"/>
  <c r="C9062" i="1"/>
  <c r="A9062" i="1" s="1"/>
  <c r="D9061" i="1"/>
  <c r="C9061" i="1"/>
  <c r="A9061" i="1" s="1"/>
  <c r="D9060" i="1"/>
  <c r="C9060" i="1"/>
  <c r="A9060" i="1" s="1"/>
  <c r="D9059" i="1"/>
  <c r="C9059" i="1"/>
  <c r="A9059" i="1" s="1"/>
  <c r="D9058" i="1"/>
  <c r="C9058" i="1"/>
  <c r="A9058" i="1" s="1"/>
  <c r="D9057" i="1"/>
  <c r="C9057" i="1"/>
  <c r="A9057" i="1" s="1"/>
  <c r="D9056" i="1"/>
  <c r="C9056" i="1"/>
  <c r="A9056" i="1" s="1"/>
  <c r="D9055" i="1"/>
  <c r="C9055" i="1"/>
  <c r="A9055" i="1" s="1"/>
  <c r="D9054" i="1"/>
  <c r="C9054" i="1"/>
  <c r="A9054" i="1" s="1"/>
  <c r="D9053" i="1"/>
  <c r="C9053" i="1"/>
  <c r="A9053" i="1" s="1"/>
  <c r="D9052" i="1"/>
  <c r="C9052" i="1"/>
  <c r="A9052" i="1" s="1"/>
  <c r="D9051" i="1"/>
  <c r="C9051" i="1"/>
  <c r="A9051" i="1" s="1"/>
  <c r="D9050" i="1"/>
  <c r="C9050" i="1"/>
  <c r="A9050" i="1" s="1"/>
  <c r="D9049" i="1"/>
  <c r="C9049" i="1"/>
  <c r="A9049" i="1" s="1"/>
  <c r="D9048" i="1"/>
  <c r="C9048" i="1"/>
  <c r="A9048" i="1" s="1"/>
  <c r="D9047" i="1"/>
  <c r="C9047" i="1"/>
  <c r="A9047" i="1" s="1"/>
  <c r="D9046" i="1"/>
  <c r="C9046" i="1"/>
  <c r="A9046" i="1" s="1"/>
  <c r="D9045" i="1"/>
  <c r="C9045" i="1"/>
  <c r="A9045" i="1" s="1"/>
  <c r="D9044" i="1"/>
  <c r="C9044" i="1"/>
  <c r="A9044" i="1" s="1"/>
  <c r="D9043" i="1"/>
  <c r="C9043" i="1"/>
  <c r="A9043" i="1" s="1"/>
  <c r="D9042" i="1"/>
  <c r="C9042" i="1"/>
  <c r="A9042" i="1" s="1"/>
  <c r="B9042" i="1" s="1"/>
  <c r="D9041" i="1"/>
  <c r="C9041" i="1"/>
  <c r="A9041" i="1" s="1"/>
  <c r="D9040" i="1"/>
  <c r="C9040" i="1"/>
  <c r="A9040" i="1" s="1"/>
  <c r="D9039" i="1"/>
  <c r="C9039" i="1"/>
  <c r="A9039" i="1" s="1"/>
  <c r="D9038" i="1"/>
  <c r="C9038" i="1"/>
  <c r="A9038" i="1" s="1"/>
  <c r="B9038" i="1" s="1"/>
  <c r="D9037" i="1"/>
  <c r="C9037" i="1"/>
  <c r="A9037" i="1" s="1"/>
  <c r="D9036" i="1"/>
  <c r="C9036" i="1"/>
  <c r="A9036" i="1" s="1"/>
  <c r="D9035" i="1"/>
  <c r="C9035" i="1"/>
  <c r="A9035" i="1" s="1"/>
  <c r="D9034" i="1"/>
  <c r="C9034" i="1"/>
  <c r="A9034" i="1" s="1"/>
  <c r="D9033" i="1"/>
  <c r="C9033" i="1"/>
  <c r="A9033" i="1" s="1"/>
  <c r="D9032" i="1"/>
  <c r="C9032" i="1"/>
  <c r="A9032" i="1" s="1"/>
  <c r="D9031" i="1"/>
  <c r="C9031" i="1"/>
  <c r="A9031" i="1" s="1"/>
  <c r="D9030" i="1"/>
  <c r="C9030" i="1"/>
  <c r="A9030" i="1" s="1"/>
  <c r="D9029" i="1"/>
  <c r="C9029" i="1"/>
  <c r="A9029" i="1" s="1"/>
  <c r="D9028" i="1"/>
  <c r="C9028" i="1"/>
  <c r="A9028" i="1" s="1"/>
  <c r="D9027" i="1"/>
  <c r="C9027" i="1"/>
  <c r="A9027" i="1" s="1"/>
  <c r="D9026" i="1"/>
  <c r="C9026" i="1"/>
  <c r="A9026" i="1" s="1"/>
  <c r="D9025" i="1"/>
  <c r="C9025" i="1"/>
  <c r="A9025" i="1" s="1"/>
  <c r="D9024" i="1"/>
  <c r="C9024" i="1"/>
  <c r="A9024" i="1" s="1"/>
  <c r="D9023" i="1"/>
  <c r="C9023" i="1"/>
  <c r="A9023" i="1" s="1"/>
  <c r="D9022" i="1"/>
  <c r="C9022" i="1"/>
  <c r="A9022" i="1" s="1"/>
  <c r="D9021" i="1"/>
  <c r="C9021" i="1"/>
  <c r="A9021" i="1" s="1"/>
  <c r="D9020" i="1"/>
  <c r="C9020" i="1"/>
  <c r="A9020" i="1" s="1"/>
  <c r="D9019" i="1"/>
  <c r="C9019" i="1"/>
  <c r="A9019" i="1" s="1"/>
  <c r="D9018" i="1"/>
  <c r="C9018" i="1"/>
  <c r="A9018" i="1" s="1"/>
  <c r="D9017" i="1"/>
  <c r="C9017" i="1"/>
  <c r="A9017" i="1" s="1"/>
  <c r="D9016" i="1"/>
  <c r="C9016" i="1"/>
  <c r="A9016" i="1" s="1"/>
  <c r="D9015" i="1"/>
  <c r="C9015" i="1"/>
  <c r="A9015" i="1" s="1"/>
  <c r="D9014" i="1"/>
  <c r="C9014" i="1"/>
  <c r="A9014" i="1" s="1"/>
  <c r="B9014" i="1" s="1"/>
  <c r="D9013" i="1"/>
  <c r="C9013" i="1"/>
  <c r="A9013" i="1" s="1"/>
  <c r="D9012" i="1"/>
  <c r="C9012" i="1"/>
  <c r="A9012" i="1" s="1"/>
  <c r="D9011" i="1"/>
  <c r="C9011" i="1"/>
  <c r="A9011" i="1" s="1"/>
  <c r="D9010" i="1"/>
  <c r="C9010" i="1"/>
  <c r="A9010" i="1" s="1"/>
  <c r="D9009" i="1"/>
  <c r="C9009" i="1"/>
  <c r="A9009" i="1" s="1"/>
  <c r="D9008" i="1"/>
  <c r="C9008" i="1"/>
  <c r="A9008" i="1" s="1"/>
  <c r="D9007" i="1"/>
  <c r="C9007" i="1"/>
  <c r="A9007" i="1" s="1"/>
  <c r="D9006" i="1"/>
  <c r="C9006" i="1"/>
  <c r="A9006" i="1" s="1"/>
  <c r="D9005" i="1"/>
  <c r="C9005" i="1"/>
  <c r="A9005" i="1" s="1"/>
  <c r="D9004" i="1"/>
  <c r="C9004" i="1"/>
  <c r="A9004" i="1" s="1"/>
  <c r="D9003" i="1"/>
  <c r="C9003" i="1"/>
  <c r="A9003" i="1" s="1"/>
  <c r="D9002" i="1"/>
  <c r="C9002" i="1"/>
  <c r="A9002" i="1" s="1"/>
  <c r="B9002" i="1" s="1"/>
  <c r="D9001" i="1"/>
  <c r="C9001" i="1"/>
  <c r="A9001" i="1" s="1"/>
  <c r="D9000" i="1"/>
  <c r="C9000" i="1"/>
  <c r="A9000" i="1" s="1"/>
  <c r="D8999" i="1"/>
  <c r="C8999" i="1"/>
  <c r="A8999" i="1" s="1"/>
  <c r="D8998" i="1"/>
  <c r="C8998" i="1"/>
  <c r="A8998" i="1" s="1"/>
  <c r="D8997" i="1"/>
  <c r="C8997" i="1"/>
  <c r="A8997" i="1" s="1"/>
  <c r="D8996" i="1"/>
  <c r="C8996" i="1"/>
  <c r="A8996" i="1" s="1"/>
  <c r="D8995" i="1"/>
  <c r="C8995" i="1"/>
  <c r="A8995" i="1" s="1"/>
  <c r="D8994" i="1"/>
  <c r="C8994" i="1"/>
  <c r="A8994" i="1" s="1"/>
  <c r="B8994" i="1" s="1"/>
  <c r="D8993" i="1"/>
  <c r="C8993" i="1"/>
  <c r="A8993" i="1" s="1"/>
  <c r="D8992" i="1"/>
  <c r="C8992" i="1"/>
  <c r="A8992" i="1" s="1"/>
  <c r="D8991" i="1"/>
  <c r="C8991" i="1"/>
  <c r="A8991" i="1" s="1"/>
  <c r="D8990" i="1"/>
  <c r="C8990" i="1"/>
  <c r="A8990" i="1" s="1"/>
  <c r="D8989" i="1"/>
  <c r="C8989" i="1"/>
  <c r="A8989" i="1" s="1"/>
  <c r="D8988" i="1"/>
  <c r="C8988" i="1"/>
  <c r="A8988" i="1" s="1"/>
  <c r="D8987" i="1"/>
  <c r="C8987" i="1"/>
  <c r="A8987" i="1" s="1"/>
  <c r="D8986" i="1"/>
  <c r="C8986" i="1"/>
  <c r="A8986" i="1" s="1"/>
  <c r="D8985" i="1"/>
  <c r="C8985" i="1"/>
  <c r="A8985" i="1" s="1"/>
  <c r="D8984" i="1"/>
  <c r="C8984" i="1"/>
  <c r="A8984" i="1" s="1"/>
  <c r="D8983" i="1"/>
  <c r="C8983" i="1"/>
  <c r="A8983" i="1" s="1"/>
  <c r="D8982" i="1"/>
  <c r="C8982" i="1"/>
  <c r="A8982" i="1" s="1"/>
  <c r="D8981" i="1"/>
  <c r="C8981" i="1"/>
  <c r="A8981" i="1" s="1"/>
  <c r="D8980" i="1"/>
  <c r="C8980" i="1"/>
  <c r="A8980" i="1" s="1"/>
  <c r="D8979" i="1"/>
  <c r="C8979" i="1"/>
  <c r="A8979" i="1" s="1"/>
  <c r="D8978" i="1"/>
  <c r="C8978" i="1"/>
  <c r="A8978" i="1" s="1"/>
  <c r="B8978" i="1" s="1"/>
  <c r="D8977" i="1"/>
  <c r="C8977" i="1"/>
  <c r="A8977" i="1" s="1"/>
  <c r="D8976" i="1"/>
  <c r="C8976" i="1"/>
  <c r="A8976" i="1" s="1"/>
  <c r="D8975" i="1"/>
  <c r="C8975" i="1"/>
  <c r="A8975" i="1" s="1"/>
  <c r="D8974" i="1"/>
  <c r="C8974" i="1"/>
  <c r="A8974" i="1" s="1"/>
  <c r="D8973" i="1"/>
  <c r="C8973" i="1"/>
  <c r="A8973" i="1" s="1"/>
  <c r="D8972" i="1"/>
  <c r="C8972" i="1"/>
  <c r="A8972" i="1" s="1"/>
  <c r="D8971" i="1"/>
  <c r="C8971" i="1"/>
  <c r="A8971" i="1" s="1"/>
  <c r="D8970" i="1"/>
  <c r="C8970" i="1"/>
  <c r="A8970" i="1" s="1"/>
  <c r="D8969" i="1"/>
  <c r="C8969" i="1"/>
  <c r="A8969" i="1" s="1"/>
  <c r="D8968" i="1"/>
  <c r="C8968" i="1"/>
  <c r="A8968" i="1" s="1"/>
  <c r="D8967" i="1"/>
  <c r="C8967" i="1"/>
  <c r="A8967" i="1" s="1"/>
  <c r="D8966" i="1"/>
  <c r="C8966" i="1"/>
  <c r="A8966" i="1" s="1"/>
  <c r="D8965" i="1"/>
  <c r="C8965" i="1"/>
  <c r="A8965" i="1" s="1"/>
  <c r="D8964" i="1"/>
  <c r="C8964" i="1"/>
  <c r="A8964" i="1" s="1"/>
  <c r="D8963" i="1"/>
  <c r="C8963" i="1"/>
  <c r="A8963" i="1" s="1"/>
  <c r="D8962" i="1"/>
  <c r="C8962" i="1"/>
  <c r="A8962" i="1" s="1"/>
  <c r="D8961" i="1"/>
  <c r="C8961" i="1"/>
  <c r="A8961" i="1" s="1"/>
  <c r="D8960" i="1"/>
  <c r="C8960" i="1"/>
  <c r="A8960" i="1" s="1"/>
  <c r="D8959" i="1"/>
  <c r="C8959" i="1"/>
  <c r="A8959" i="1" s="1"/>
  <c r="D8958" i="1"/>
  <c r="C8958" i="1"/>
  <c r="A8958" i="1" s="1"/>
  <c r="B8958" i="1" s="1"/>
  <c r="D8957" i="1"/>
  <c r="C8957" i="1"/>
  <c r="A8957" i="1" s="1"/>
  <c r="D8956" i="1"/>
  <c r="C8956" i="1"/>
  <c r="A8956" i="1" s="1"/>
  <c r="D8955" i="1"/>
  <c r="C8955" i="1"/>
  <c r="A8955" i="1" s="1"/>
  <c r="D8954" i="1"/>
  <c r="C8954" i="1"/>
  <c r="A8954" i="1" s="1"/>
  <c r="D8953" i="1"/>
  <c r="C8953" i="1"/>
  <c r="A8953" i="1" s="1"/>
  <c r="D8952" i="1"/>
  <c r="C8952" i="1"/>
  <c r="A8952" i="1" s="1"/>
  <c r="D8951" i="1"/>
  <c r="C8951" i="1"/>
  <c r="A8951" i="1" s="1"/>
  <c r="D8950" i="1"/>
  <c r="C8950" i="1"/>
  <c r="A8950" i="1" s="1"/>
  <c r="D8949" i="1"/>
  <c r="C8949" i="1"/>
  <c r="A8949" i="1" s="1"/>
  <c r="D8948" i="1"/>
  <c r="C8948" i="1"/>
  <c r="A8948" i="1" s="1"/>
  <c r="D8947" i="1"/>
  <c r="C8947" i="1"/>
  <c r="A8947" i="1" s="1"/>
  <c r="D8946" i="1"/>
  <c r="C8946" i="1"/>
  <c r="A8946" i="1" s="1"/>
  <c r="D8945" i="1"/>
  <c r="C8945" i="1"/>
  <c r="A8945" i="1" s="1"/>
  <c r="D8944" i="1"/>
  <c r="C8944" i="1"/>
  <c r="A8944" i="1" s="1"/>
  <c r="D8943" i="1"/>
  <c r="C8943" i="1"/>
  <c r="A8943" i="1" s="1"/>
  <c r="D8942" i="1"/>
  <c r="C8942" i="1"/>
  <c r="A8942" i="1" s="1"/>
  <c r="D8941" i="1"/>
  <c r="C8941" i="1"/>
  <c r="A8941" i="1" s="1"/>
  <c r="D8940" i="1"/>
  <c r="C8940" i="1"/>
  <c r="A8940" i="1" s="1"/>
  <c r="D8939" i="1"/>
  <c r="C8939" i="1"/>
  <c r="A8939" i="1" s="1"/>
  <c r="D8938" i="1"/>
  <c r="C8938" i="1"/>
  <c r="A8938" i="1" s="1"/>
  <c r="D8937" i="1"/>
  <c r="C8937" i="1"/>
  <c r="A8937" i="1" s="1"/>
  <c r="D8936" i="1"/>
  <c r="C8936" i="1"/>
  <c r="A8936" i="1" s="1"/>
  <c r="D8935" i="1"/>
  <c r="C8935" i="1"/>
  <c r="A8935" i="1" s="1"/>
  <c r="D8934" i="1"/>
  <c r="C8934" i="1"/>
  <c r="A8934" i="1" s="1"/>
  <c r="D8933" i="1"/>
  <c r="C8933" i="1"/>
  <c r="A8933" i="1" s="1"/>
  <c r="D8932" i="1"/>
  <c r="C8932" i="1"/>
  <c r="A8932" i="1" s="1"/>
  <c r="D8931" i="1"/>
  <c r="C8931" i="1"/>
  <c r="A8931" i="1" s="1"/>
  <c r="D8930" i="1"/>
  <c r="C8930" i="1"/>
  <c r="A8930" i="1" s="1"/>
  <c r="D8929" i="1"/>
  <c r="C8929" i="1"/>
  <c r="A8929" i="1" s="1"/>
  <c r="D8928" i="1"/>
  <c r="C8928" i="1"/>
  <c r="A8928" i="1" s="1"/>
  <c r="D8927" i="1"/>
  <c r="C8927" i="1"/>
  <c r="A8927" i="1" s="1"/>
  <c r="D8926" i="1"/>
  <c r="C8926" i="1"/>
  <c r="A8926" i="1" s="1"/>
  <c r="D8925" i="1"/>
  <c r="C8925" i="1"/>
  <c r="A8925" i="1" s="1"/>
  <c r="D8924" i="1"/>
  <c r="C8924" i="1"/>
  <c r="A8924" i="1" s="1"/>
  <c r="D8923" i="1"/>
  <c r="C8923" i="1"/>
  <c r="A8923" i="1" s="1"/>
  <c r="D8922" i="1"/>
  <c r="C8922" i="1"/>
  <c r="A8922" i="1" s="1"/>
  <c r="D8921" i="1"/>
  <c r="C8921" i="1"/>
  <c r="A8921" i="1" s="1"/>
  <c r="D8920" i="1"/>
  <c r="C8920" i="1"/>
  <c r="A8920" i="1" s="1"/>
  <c r="D8919" i="1"/>
  <c r="C8919" i="1"/>
  <c r="A8919" i="1" s="1"/>
  <c r="D8918" i="1"/>
  <c r="C8918" i="1"/>
  <c r="A8918" i="1" s="1"/>
  <c r="D8917" i="1"/>
  <c r="C8917" i="1"/>
  <c r="A8917" i="1" s="1"/>
  <c r="D8916" i="1"/>
  <c r="C8916" i="1"/>
  <c r="A8916" i="1" s="1"/>
  <c r="D8915" i="1"/>
  <c r="C8915" i="1"/>
  <c r="A8915" i="1" s="1"/>
  <c r="D8914" i="1"/>
  <c r="C8914" i="1"/>
  <c r="A8914" i="1" s="1"/>
  <c r="D8913" i="1"/>
  <c r="C8913" i="1"/>
  <c r="A8913" i="1" s="1"/>
  <c r="D8912" i="1"/>
  <c r="C8912" i="1"/>
  <c r="A8912" i="1" s="1"/>
  <c r="D8911" i="1"/>
  <c r="C8911" i="1"/>
  <c r="A8911" i="1" s="1"/>
  <c r="D8910" i="1"/>
  <c r="C8910" i="1"/>
  <c r="A8910" i="1" s="1"/>
  <c r="D8909" i="1"/>
  <c r="C8909" i="1"/>
  <c r="A8909" i="1" s="1"/>
  <c r="D8908" i="1"/>
  <c r="C8908" i="1"/>
  <c r="A8908" i="1" s="1"/>
  <c r="D8907" i="1"/>
  <c r="C8907" i="1"/>
  <c r="A8907" i="1" s="1"/>
  <c r="D8906" i="1"/>
  <c r="C8906" i="1"/>
  <c r="A8906" i="1" s="1"/>
  <c r="B8906" i="1" s="1"/>
  <c r="D8905" i="1"/>
  <c r="C8905" i="1"/>
  <c r="A8905" i="1" s="1"/>
  <c r="D8904" i="1"/>
  <c r="C8904" i="1"/>
  <c r="A8904" i="1" s="1"/>
  <c r="D8903" i="1"/>
  <c r="C8903" i="1"/>
  <c r="A8903" i="1" s="1"/>
  <c r="D8902" i="1"/>
  <c r="C8902" i="1"/>
  <c r="A8902" i="1" s="1"/>
  <c r="D8901" i="1"/>
  <c r="C8901" i="1"/>
  <c r="A8901" i="1" s="1"/>
  <c r="D8900" i="1"/>
  <c r="C8900" i="1"/>
  <c r="A8900" i="1" s="1"/>
  <c r="D8899" i="1"/>
  <c r="C8899" i="1"/>
  <c r="A8899" i="1" s="1"/>
  <c r="D8898" i="1"/>
  <c r="C8898" i="1"/>
  <c r="A8898" i="1" s="1"/>
  <c r="B8898" i="1" s="1"/>
  <c r="D8897" i="1"/>
  <c r="C8897" i="1"/>
  <c r="A8897" i="1" s="1"/>
  <c r="D8896" i="1"/>
  <c r="C8896" i="1"/>
  <c r="A8896" i="1" s="1"/>
  <c r="D8895" i="1"/>
  <c r="C8895" i="1"/>
  <c r="A8895" i="1" s="1"/>
  <c r="D8894" i="1"/>
  <c r="C8894" i="1"/>
  <c r="A8894" i="1" s="1"/>
  <c r="D8893" i="1"/>
  <c r="C8893" i="1"/>
  <c r="A8893" i="1" s="1"/>
  <c r="D8892" i="1"/>
  <c r="C8892" i="1"/>
  <c r="A8892" i="1" s="1"/>
  <c r="D8891" i="1"/>
  <c r="C8891" i="1"/>
  <c r="A8891" i="1" s="1"/>
  <c r="D8890" i="1"/>
  <c r="C8890" i="1"/>
  <c r="A8890" i="1" s="1"/>
  <c r="D8889" i="1"/>
  <c r="C8889" i="1"/>
  <c r="A8889" i="1" s="1"/>
  <c r="D8888" i="1"/>
  <c r="C8888" i="1"/>
  <c r="A8888" i="1" s="1"/>
  <c r="D8887" i="1"/>
  <c r="C8887" i="1"/>
  <c r="A8887" i="1" s="1"/>
  <c r="D8886" i="1"/>
  <c r="C8886" i="1"/>
  <c r="A8886" i="1" s="1"/>
  <c r="B8886" i="1" s="1"/>
  <c r="D8885" i="1"/>
  <c r="C8885" i="1"/>
  <c r="A8885" i="1" s="1"/>
  <c r="B8885" i="1" s="1"/>
  <c r="D8884" i="1"/>
  <c r="C8884" i="1"/>
  <c r="A8884" i="1" s="1"/>
  <c r="D8883" i="1"/>
  <c r="C8883" i="1"/>
  <c r="A8883" i="1" s="1"/>
  <c r="D8882" i="1"/>
  <c r="C8882" i="1"/>
  <c r="A8882" i="1" s="1"/>
  <c r="D8881" i="1"/>
  <c r="C8881" i="1"/>
  <c r="A8881" i="1" s="1"/>
  <c r="D8880" i="1"/>
  <c r="C8880" i="1"/>
  <c r="A8880" i="1" s="1"/>
  <c r="D8879" i="1"/>
  <c r="C8879" i="1"/>
  <c r="A8879" i="1" s="1"/>
  <c r="D8878" i="1"/>
  <c r="C8878" i="1"/>
  <c r="A8878" i="1" s="1"/>
  <c r="D8877" i="1"/>
  <c r="C8877" i="1"/>
  <c r="A8877" i="1" s="1"/>
  <c r="D8876" i="1"/>
  <c r="C8876" i="1"/>
  <c r="A8876" i="1" s="1"/>
  <c r="D8875" i="1"/>
  <c r="C8875" i="1"/>
  <c r="A8875" i="1" s="1"/>
  <c r="D8874" i="1"/>
  <c r="C8874" i="1"/>
  <c r="A8874" i="1" s="1"/>
  <c r="D8873" i="1"/>
  <c r="C8873" i="1"/>
  <c r="A8873" i="1" s="1"/>
  <c r="D8872" i="1"/>
  <c r="C8872" i="1"/>
  <c r="A8872" i="1" s="1"/>
  <c r="D8871" i="1"/>
  <c r="C8871" i="1"/>
  <c r="A8871" i="1" s="1"/>
  <c r="D8870" i="1"/>
  <c r="C8870" i="1"/>
  <c r="A8870" i="1" s="1"/>
  <c r="B8870" i="1" s="1"/>
  <c r="D8869" i="1"/>
  <c r="C8869" i="1"/>
  <c r="A8869" i="1" s="1"/>
  <c r="D8868" i="1"/>
  <c r="C8868" i="1"/>
  <c r="A8868" i="1" s="1"/>
  <c r="D8867" i="1"/>
  <c r="C8867" i="1"/>
  <c r="A8867" i="1" s="1"/>
  <c r="D8866" i="1"/>
  <c r="C8866" i="1"/>
  <c r="A8866" i="1" s="1"/>
  <c r="D8865" i="1"/>
  <c r="C8865" i="1"/>
  <c r="A8865" i="1" s="1"/>
  <c r="D8864" i="1"/>
  <c r="C8864" i="1"/>
  <c r="A8864" i="1" s="1"/>
  <c r="D8863" i="1"/>
  <c r="C8863" i="1"/>
  <c r="A8863" i="1" s="1"/>
  <c r="D8862" i="1"/>
  <c r="C8862" i="1"/>
  <c r="A8862" i="1" s="1"/>
  <c r="D8861" i="1"/>
  <c r="C8861" i="1"/>
  <c r="A8861" i="1" s="1"/>
  <c r="D8860" i="1"/>
  <c r="C8860" i="1"/>
  <c r="A8860" i="1" s="1"/>
  <c r="D8859" i="1"/>
  <c r="C8859" i="1"/>
  <c r="A8859" i="1" s="1"/>
  <c r="D8858" i="1"/>
  <c r="C8858" i="1"/>
  <c r="A8858" i="1" s="1"/>
  <c r="D8857" i="1"/>
  <c r="C8857" i="1"/>
  <c r="A8857" i="1" s="1"/>
  <c r="D8856" i="1"/>
  <c r="C8856" i="1"/>
  <c r="A8856" i="1" s="1"/>
  <c r="D8855" i="1"/>
  <c r="C8855" i="1"/>
  <c r="A8855" i="1" s="1"/>
  <c r="D8854" i="1"/>
  <c r="C8854" i="1"/>
  <c r="A8854" i="1" s="1"/>
  <c r="D8853" i="1"/>
  <c r="C8853" i="1"/>
  <c r="A8853" i="1" s="1"/>
  <c r="D8852" i="1"/>
  <c r="C8852" i="1"/>
  <c r="A8852" i="1" s="1"/>
  <c r="D8851" i="1"/>
  <c r="C8851" i="1"/>
  <c r="A8851" i="1" s="1"/>
  <c r="D8850" i="1"/>
  <c r="C8850" i="1"/>
  <c r="A8850" i="1" s="1"/>
  <c r="D8849" i="1"/>
  <c r="C8849" i="1"/>
  <c r="A8849" i="1" s="1"/>
  <c r="D8848" i="1"/>
  <c r="C8848" i="1"/>
  <c r="A8848" i="1" s="1"/>
  <c r="D8847" i="1"/>
  <c r="C8847" i="1"/>
  <c r="A8847" i="1" s="1"/>
  <c r="D8846" i="1"/>
  <c r="C8846" i="1"/>
  <c r="A8846" i="1" s="1"/>
  <c r="D8845" i="1"/>
  <c r="C8845" i="1"/>
  <c r="A8845" i="1" s="1"/>
  <c r="D8844" i="1"/>
  <c r="C8844" i="1"/>
  <c r="A8844" i="1" s="1"/>
  <c r="D8843" i="1"/>
  <c r="C8843" i="1"/>
  <c r="A8843" i="1" s="1"/>
  <c r="D8842" i="1"/>
  <c r="C8842" i="1"/>
  <c r="A8842" i="1" s="1"/>
  <c r="D8841" i="1"/>
  <c r="C8841" i="1"/>
  <c r="A8841" i="1" s="1"/>
  <c r="D8840" i="1"/>
  <c r="C8840" i="1"/>
  <c r="A8840" i="1" s="1"/>
  <c r="D8839" i="1"/>
  <c r="C8839" i="1"/>
  <c r="A8839" i="1" s="1"/>
  <c r="D8838" i="1"/>
  <c r="C8838" i="1"/>
  <c r="A8838" i="1" s="1"/>
  <c r="D8837" i="1"/>
  <c r="C8837" i="1"/>
  <c r="A8837" i="1" s="1"/>
  <c r="D8836" i="1"/>
  <c r="C8836" i="1"/>
  <c r="A8836" i="1" s="1"/>
  <c r="D8835" i="1"/>
  <c r="C8835" i="1"/>
  <c r="A8835" i="1" s="1"/>
  <c r="D8834" i="1"/>
  <c r="C8834" i="1"/>
  <c r="A8834" i="1" s="1"/>
  <c r="D8833" i="1"/>
  <c r="C8833" i="1"/>
  <c r="A8833" i="1" s="1"/>
  <c r="D8832" i="1"/>
  <c r="C8832" i="1"/>
  <c r="A8832" i="1" s="1"/>
  <c r="D8831" i="1"/>
  <c r="C8831" i="1"/>
  <c r="A8831" i="1" s="1"/>
  <c r="D8830" i="1"/>
  <c r="C8830" i="1"/>
  <c r="A8830" i="1" s="1"/>
  <c r="D8829" i="1"/>
  <c r="C8829" i="1"/>
  <c r="A8829" i="1" s="1"/>
  <c r="D8828" i="1"/>
  <c r="C8828" i="1"/>
  <c r="A8828" i="1" s="1"/>
  <c r="D8827" i="1"/>
  <c r="C8827" i="1"/>
  <c r="A8827" i="1" s="1"/>
  <c r="D8826" i="1"/>
  <c r="C8826" i="1"/>
  <c r="A8826" i="1" s="1"/>
  <c r="D8825" i="1"/>
  <c r="C8825" i="1"/>
  <c r="A8825" i="1" s="1"/>
  <c r="D8824" i="1"/>
  <c r="C8824" i="1"/>
  <c r="A8824" i="1" s="1"/>
  <c r="D8823" i="1"/>
  <c r="C8823" i="1"/>
  <c r="A8823" i="1" s="1"/>
  <c r="D8822" i="1"/>
  <c r="C8822" i="1"/>
  <c r="A8822" i="1" s="1"/>
  <c r="B8822" i="1" s="1"/>
  <c r="D8821" i="1"/>
  <c r="C8821" i="1"/>
  <c r="A8821" i="1" s="1"/>
  <c r="D8820" i="1"/>
  <c r="C8820" i="1"/>
  <c r="A8820" i="1" s="1"/>
  <c r="D8819" i="1"/>
  <c r="C8819" i="1"/>
  <c r="A8819" i="1" s="1"/>
  <c r="D8818" i="1"/>
  <c r="C8818" i="1"/>
  <c r="A8818" i="1" s="1"/>
  <c r="D8817" i="1"/>
  <c r="C8817" i="1"/>
  <c r="A8817" i="1" s="1"/>
  <c r="D8816" i="1"/>
  <c r="C8816" i="1"/>
  <c r="A8816" i="1" s="1"/>
  <c r="D8815" i="1"/>
  <c r="C8815" i="1"/>
  <c r="A8815" i="1" s="1"/>
  <c r="B8815" i="1" s="1"/>
  <c r="D8814" i="1"/>
  <c r="C8814" i="1"/>
  <c r="A8814" i="1" s="1"/>
  <c r="D8813" i="1"/>
  <c r="C8813" i="1"/>
  <c r="A8813" i="1" s="1"/>
  <c r="D8812" i="1"/>
  <c r="C8812" i="1"/>
  <c r="A8812" i="1" s="1"/>
  <c r="D8811" i="1"/>
  <c r="C8811" i="1"/>
  <c r="A8811" i="1" s="1"/>
  <c r="D8810" i="1"/>
  <c r="C8810" i="1"/>
  <c r="A8810" i="1" s="1"/>
  <c r="D8809" i="1"/>
  <c r="C8809" i="1"/>
  <c r="A8809" i="1" s="1"/>
  <c r="D8808" i="1"/>
  <c r="C8808" i="1"/>
  <c r="A8808" i="1" s="1"/>
  <c r="D8807" i="1"/>
  <c r="C8807" i="1"/>
  <c r="A8807" i="1" s="1"/>
  <c r="D8806" i="1"/>
  <c r="C8806" i="1"/>
  <c r="A8806" i="1" s="1"/>
  <c r="B8806" i="1" s="1"/>
  <c r="D8805" i="1"/>
  <c r="C8805" i="1"/>
  <c r="A8805" i="1" s="1"/>
  <c r="D8804" i="1"/>
  <c r="C8804" i="1"/>
  <c r="A8804" i="1" s="1"/>
  <c r="D8803" i="1"/>
  <c r="C8803" i="1"/>
  <c r="A8803" i="1" s="1"/>
  <c r="D8802" i="1"/>
  <c r="C8802" i="1"/>
  <c r="A8802" i="1" s="1"/>
  <c r="D8801" i="1"/>
  <c r="C8801" i="1"/>
  <c r="A8801" i="1" s="1"/>
  <c r="D8800" i="1"/>
  <c r="C8800" i="1"/>
  <c r="A8800" i="1" s="1"/>
  <c r="D8799" i="1"/>
  <c r="C8799" i="1"/>
  <c r="A8799" i="1" s="1"/>
  <c r="D8798" i="1"/>
  <c r="C8798" i="1"/>
  <c r="A8798" i="1" s="1"/>
  <c r="D8797" i="1"/>
  <c r="C8797" i="1"/>
  <c r="A8797" i="1" s="1"/>
  <c r="D8796" i="1"/>
  <c r="C8796" i="1"/>
  <c r="A8796" i="1" s="1"/>
  <c r="D8795" i="1"/>
  <c r="C8795" i="1"/>
  <c r="A8795" i="1" s="1"/>
  <c r="D8794" i="1"/>
  <c r="C8794" i="1"/>
  <c r="A8794" i="1" s="1"/>
  <c r="D8793" i="1"/>
  <c r="C8793" i="1"/>
  <c r="A8793" i="1" s="1"/>
  <c r="D8792" i="1"/>
  <c r="C8792" i="1"/>
  <c r="A8792" i="1" s="1"/>
  <c r="D8791" i="1"/>
  <c r="C8791" i="1"/>
  <c r="A8791" i="1" s="1"/>
  <c r="D8790" i="1"/>
  <c r="C8790" i="1"/>
  <c r="A8790" i="1" s="1"/>
  <c r="D8789" i="1"/>
  <c r="C8789" i="1"/>
  <c r="A8789" i="1" s="1"/>
  <c r="D8788" i="1"/>
  <c r="C8788" i="1"/>
  <c r="A8788" i="1" s="1"/>
  <c r="D8787" i="1"/>
  <c r="C8787" i="1"/>
  <c r="A8787" i="1" s="1"/>
  <c r="D8786" i="1"/>
  <c r="C8786" i="1"/>
  <c r="A8786" i="1" s="1"/>
  <c r="D8785" i="1"/>
  <c r="C8785" i="1"/>
  <c r="A8785" i="1" s="1"/>
  <c r="D8784" i="1"/>
  <c r="C8784" i="1"/>
  <c r="A8784" i="1" s="1"/>
  <c r="D8783" i="1"/>
  <c r="C8783" i="1"/>
  <c r="A8783" i="1" s="1"/>
  <c r="D8782" i="1"/>
  <c r="C8782" i="1"/>
  <c r="A8782" i="1" s="1"/>
  <c r="D8781" i="1"/>
  <c r="C8781" i="1"/>
  <c r="A8781" i="1" s="1"/>
  <c r="D8780" i="1"/>
  <c r="C8780" i="1"/>
  <c r="A8780" i="1" s="1"/>
  <c r="D8779" i="1"/>
  <c r="C8779" i="1"/>
  <c r="A8779" i="1" s="1"/>
  <c r="B8779" i="1" s="1"/>
  <c r="D8778" i="1"/>
  <c r="C8778" i="1"/>
  <c r="A8778" i="1" s="1"/>
  <c r="D8777" i="1"/>
  <c r="C8777" i="1"/>
  <c r="A8777" i="1" s="1"/>
  <c r="D8776" i="1"/>
  <c r="C8776" i="1"/>
  <c r="A8776" i="1" s="1"/>
  <c r="D8775" i="1"/>
  <c r="C8775" i="1"/>
  <c r="A8775" i="1" s="1"/>
  <c r="D8774" i="1"/>
  <c r="C8774" i="1"/>
  <c r="A8774" i="1" s="1"/>
  <c r="D8773" i="1"/>
  <c r="C8773" i="1"/>
  <c r="A8773" i="1" s="1"/>
  <c r="D8772" i="1"/>
  <c r="C8772" i="1"/>
  <c r="A8772" i="1" s="1"/>
  <c r="D8771" i="1"/>
  <c r="C8771" i="1"/>
  <c r="A8771" i="1" s="1"/>
  <c r="D8770" i="1"/>
  <c r="C8770" i="1"/>
  <c r="A8770" i="1" s="1"/>
  <c r="D8769" i="1"/>
  <c r="C8769" i="1"/>
  <c r="A8769" i="1" s="1"/>
  <c r="D8768" i="1"/>
  <c r="C8768" i="1"/>
  <c r="A8768" i="1" s="1"/>
  <c r="D8767" i="1"/>
  <c r="C8767" i="1"/>
  <c r="A8767" i="1" s="1"/>
  <c r="D8766" i="1"/>
  <c r="C8766" i="1"/>
  <c r="A8766" i="1" s="1"/>
  <c r="D8765" i="1"/>
  <c r="C8765" i="1"/>
  <c r="A8765" i="1" s="1"/>
  <c r="D8764" i="1"/>
  <c r="C8764" i="1"/>
  <c r="A8764" i="1" s="1"/>
  <c r="B8764" i="1" s="1"/>
  <c r="D8763" i="1"/>
  <c r="C8763" i="1"/>
  <c r="A8763" i="1" s="1"/>
  <c r="D8762" i="1"/>
  <c r="C8762" i="1"/>
  <c r="A8762" i="1" s="1"/>
  <c r="D8761" i="1"/>
  <c r="C8761" i="1"/>
  <c r="A8761" i="1" s="1"/>
  <c r="D8760" i="1"/>
  <c r="C8760" i="1"/>
  <c r="A8760" i="1" s="1"/>
  <c r="D8759" i="1"/>
  <c r="C8759" i="1"/>
  <c r="A8759" i="1" s="1"/>
  <c r="D8758" i="1"/>
  <c r="C8758" i="1"/>
  <c r="A8758" i="1" s="1"/>
  <c r="D8757" i="1"/>
  <c r="C8757" i="1"/>
  <c r="A8757" i="1" s="1"/>
  <c r="D8756" i="1"/>
  <c r="C8756" i="1"/>
  <c r="A8756" i="1" s="1"/>
  <c r="D8755" i="1"/>
  <c r="C8755" i="1"/>
  <c r="A8755" i="1" s="1"/>
  <c r="D8754" i="1"/>
  <c r="C8754" i="1"/>
  <c r="A8754" i="1" s="1"/>
  <c r="D8753" i="1"/>
  <c r="C8753" i="1"/>
  <c r="A8753" i="1" s="1"/>
  <c r="D8752" i="1"/>
  <c r="C8752" i="1"/>
  <c r="A8752" i="1" s="1"/>
  <c r="D8751" i="1"/>
  <c r="C8751" i="1"/>
  <c r="A8751" i="1" s="1"/>
  <c r="D8750" i="1"/>
  <c r="C8750" i="1"/>
  <c r="A8750" i="1" s="1"/>
  <c r="B8750" i="1" s="1"/>
  <c r="D8749" i="1"/>
  <c r="C8749" i="1"/>
  <c r="A8749" i="1" s="1"/>
  <c r="D8748" i="1"/>
  <c r="C8748" i="1"/>
  <c r="A8748" i="1" s="1"/>
  <c r="D8747" i="1"/>
  <c r="C8747" i="1"/>
  <c r="A8747" i="1" s="1"/>
  <c r="D8746" i="1"/>
  <c r="C8746" i="1"/>
  <c r="A8746" i="1" s="1"/>
  <c r="D8745" i="1"/>
  <c r="C8745" i="1"/>
  <c r="A8745" i="1" s="1"/>
  <c r="D8744" i="1"/>
  <c r="C8744" i="1"/>
  <c r="A8744" i="1" s="1"/>
  <c r="D8743" i="1"/>
  <c r="C8743" i="1"/>
  <c r="A8743" i="1" s="1"/>
  <c r="D8742" i="1"/>
  <c r="C8742" i="1"/>
  <c r="A8742" i="1" s="1"/>
  <c r="B8742" i="1" s="1"/>
  <c r="D8741" i="1"/>
  <c r="C8741" i="1"/>
  <c r="A8741" i="1" s="1"/>
  <c r="D8740" i="1"/>
  <c r="C8740" i="1"/>
  <c r="A8740" i="1" s="1"/>
  <c r="D8739" i="1"/>
  <c r="C8739" i="1"/>
  <c r="A8739" i="1" s="1"/>
  <c r="D8738" i="1"/>
  <c r="C8738" i="1"/>
  <c r="A8738" i="1" s="1"/>
  <c r="D8737" i="1"/>
  <c r="C8737" i="1"/>
  <c r="A8737" i="1" s="1"/>
  <c r="D8736" i="1"/>
  <c r="C8736" i="1"/>
  <c r="A8736" i="1" s="1"/>
  <c r="D8735" i="1"/>
  <c r="C8735" i="1"/>
  <c r="A8735" i="1" s="1"/>
  <c r="D8734" i="1"/>
  <c r="C8734" i="1"/>
  <c r="A8734" i="1" s="1"/>
  <c r="D8733" i="1"/>
  <c r="C8733" i="1"/>
  <c r="A8733" i="1" s="1"/>
  <c r="D8732" i="1"/>
  <c r="C8732" i="1"/>
  <c r="A8732" i="1" s="1"/>
  <c r="D8731" i="1"/>
  <c r="C8731" i="1"/>
  <c r="A8731" i="1" s="1"/>
  <c r="D8730" i="1"/>
  <c r="C8730" i="1"/>
  <c r="A8730" i="1" s="1"/>
  <c r="D8729" i="1"/>
  <c r="C8729" i="1"/>
  <c r="A8729" i="1" s="1"/>
  <c r="D8728" i="1"/>
  <c r="C8728" i="1"/>
  <c r="A8728" i="1" s="1"/>
  <c r="D8727" i="1"/>
  <c r="C8727" i="1"/>
  <c r="A8727" i="1" s="1"/>
  <c r="D8726" i="1"/>
  <c r="C8726" i="1"/>
  <c r="A8726" i="1" s="1"/>
  <c r="D8725" i="1"/>
  <c r="C8725" i="1"/>
  <c r="A8725" i="1" s="1"/>
  <c r="D8724" i="1"/>
  <c r="C8724" i="1"/>
  <c r="A8724" i="1" s="1"/>
  <c r="D8723" i="1"/>
  <c r="C8723" i="1"/>
  <c r="A8723" i="1" s="1"/>
  <c r="D8722" i="1"/>
  <c r="C8722" i="1"/>
  <c r="A8722" i="1" s="1"/>
  <c r="D8721" i="1"/>
  <c r="C8721" i="1"/>
  <c r="A8721" i="1" s="1"/>
  <c r="D8720" i="1"/>
  <c r="C8720" i="1"/>
  <c r="A8720" i="1" s="1"/>
  <c r="D8719" i="1"/>
  <c r="C8719" i="1"/>
  <c r="A8719" i="1" s="1"/>
  <c r="D8718" i="1"/>
  <c r="C8718" i="1"/>
  <c r="A8718" i="1" s="1"/>
  <c r="D8717" i="1"/>
  <c r="C8717" i="1"/>
  <c r="A8717" i="1" s="1"/>
  <c r="D8716" i="1"/>
  <c r="C8716" i="1"/>
  <c r="A8716" i="1" s="1"/>
  <c r="D8715" i="1"/>
  <c r="C8715" i="1"/>
  <c r="A8715" i="1" s="1"/>
  <c r="D8714" i="1"/>
  <c r="C8714" i="1"/>
  <c r="A8714" i="1" s="1"/>
  <c r="D8713" i="1"/>
  <c r="C8713" i="1"/>
  <c r="A8713" i="1" s="1"/>
  <c r="D8712" i="1"/>
  <c r="C8712" i="1"/>
  <c r="A8712" i="1" s="1"/>
  <c r="B8712" i="1" s="1"/>
  <c r="D8711" i="1"/>
  <c r="C8711" i="1"/>
  <c r="A8711" i="1" s="1"/>
  <c r="D8710" i="1"/>
  <c r="C8710" i="1"/>
  <c r="A8710" i="1" s="1"/>
  <c r="D8709" i="1"/>
  <c r="C8709" i="1"/>
  <c r="A8709" i="1" s="1"/>
  <c r="D8708" i="1"/>
  <c r="C8708" i="1"/>
  <c r="A8708" i="1" s="1"/>
  <c r="D8707" i="1"/>
  <c r="C8707" i="1"/>
  <c r="A8707" i="1" s="1"/>
  <c r="D8706" i="1"/>
  <c r="C8706" i="1"/>
  <c r="A8706" i="1" s="1"/>
  <c r="D8705" i="1"/>
  <c r="C8705" i="1"/>
  <c r="A8705" i="1" s="1"/>
  <c r="D8704" i="1"/>
  <c r="C8704" i="1"/>
  <c r="A8704" i="1" s="1"/>
  <c r="D8703" i="1"/>
  <c r="C8703" i="1"/>
  <c r="A8703" i="1" s="1"/>
  <c r="D8702" i="1"/>
  <c r="C8702" i="1"/>
  <c r="A8702" i="1" s="1"/>
  <c r="D8701" i="1"/>
  <c r="C8701" i="1"/>
  <c r="A8701" i="1" s="1"/>
  <c r="D8700" i="1"/>
  <c r="C8700" i="1"/>
  <c r="A8700" i="1" s="1"/>
  <c r="D8699" i="1"/>
  <c r="C8699" i="1"/>
  <c r="A8699" i="1" s="1"/>
  <c r="D8698" i="1"/>
  <c r="C8698" i="1"/>
  <c r="A8698" i="1" s="1"/>
  <c r="D8697" i="1"/>
  <c r="C8697" i="1"/>
  <c r="A8697" i="1" s="1"/>
  <c r="D8696" i="1"/>
  <c r="C8696" i="1"/>
  <c r="A8696" i="1" s="1"/>
  <c r="D8695" i="1"/>
  <c r="C8695" i="1"/>
  <c r="A8695" i="1" s="1"/>
  <c r="D8694" i="1"/>
  <c r="C8694" i="1"/>
  <c r="A8694" i="1" s="1"/>
  <c r="D8693" i="1"/>
  <c r="C8693" i="1"/>
  <c r="A8693" i="1" s="1"/>
  <c r="D8692" i="1"/>
  <c r="C8692" i="1"/>
  <c r="A8692" i="1" s="1"/>
  <c r="D8691" i="1"/>
  <c r="C8691" i="1"/>
  <c r="A8691" i="1" s="1"/>
  <c r="D8690" i="1"/>
  <c r="C8690" i="1"/>
  <c r="A8690" i="1" s="1"/>
  <c r="D8689" i="1"/>
  <c r="C8689" i="1"/>
  <c r="A8689" i="1" s="1"/>
  <c r="D8688" i="1"/>
  <c r="C8688" i="1"/>
  <c r="A8688" i="1" s="1"/>
  <c r="D8687" i="1"/>
  <c r="C8687" i="1"/>
  <c r="A8687" i="1" s="1"/>
  <c r="D8686" i="1"/>
  <c r="C8686" i="1"/>
  <c r="A8686" i="1" s="1"/>
  <c r="D8685" i="1"/>
  <c r="C8685" i="1"/>
  <c r="A8685" i="1" s="1"/>
  <c r="D8684" i="1"/>
  <c r="C8684" i="1"/>
  <c r="A8684" i="1" s="1"/>
  <c r="D8683" i="1"/>
  <c r="C8683" i="1"/>
  <c r="A8683" i="1" s="1"/>
  <c r="D8682" i="1"/>
  <c r="C8682" i="1"/>
  <c r="A8682" i="1" s="1"/>
  <c r="D8681" i="1"/>
  <c r="C8681" i="1"/>
  <c r="A8681" i="1" s="1"/>
  <c r="D8680" i="1"/>
  <c r="C8680" i="1"/>
  <c r="A8680" i="1" s="1"/>
  <c r="D8679" i="1"/>
  <c r="C8679" i="1"/>
  <c r="A8679" i="1" s="1"/>
  <c r="D8678" i="1"/>
  <c r="C8678" i="1"/>
  <c r="A8678" i="1" s="1"/>
  <c r="D8677" i="1"/>
  <c r="C8677" i="1"/>
  <c r="A8677" i="1" s="1"/>
  <c r="D8676" i="1"/>
  <c r="C8676" i="1"/>
  <c r="A8676" i="1" s="1"/>
  <c r="D8675" i="1"/>
  <c r="C8675" i="1"/>
  <c r="A8675" i="1" s="1"/>
  <c r="D8674" i="1"/>
  <c r="C8674" i="1"/>
  <c r="A8674" i="1" s="1"/>
  <c r="D8673" i="1"/>
  <c r="C8673" i="1"/>
  <c r="A8673" i="1" s="1"/>
  <c r="D8672" i="1"/>
  <c r="C8672" i="1"/>
  <c r="A8672" i="1" s="1"/>
  <c r="D8671" i="1"/>
  <c r="C8671" i="1"/>
  <c r="A8671" i="1" s="1"/>
  <c r="D8670" i="1"/>
  <c r="C8670" i="1"/>
  <c r="A8670" i="1" s="1"/>
  <c r="D8669" i="1"/>
  <c r="C8669" i="1"/>
  <c r="A8669" i="1" s="1"/>
  <c r="D8668" i="1"/>
  <c r="C8668" i="1"/>
  <c r="A8668" i="1" s="1"/>
  <c r="D8667" i="1"/>
  <c r="C8667" i="1"/>
  <c r="A8667" i="1" s="1"/>
  <c r="D8666" i="1"/>
  <c r="C8666" i="1"/>
  <c r="A8666" i="1" s="1"/>
  <c r="D8665" i="1"/>
  <c r="C8665" i="1"/>
  <c r="A8665" i="1" s="1"/>
  <c r="D8664" i="1"/>
  <c r="C8664" i="1"/>
  <c r="A8664" i="1" s="1"/>
  <c r="D8663" i="1"/>
  <c r="C8663" i="1"/>
  <c r="A8663" i="1" s="1"/>
  <c r="D8662" i="1"/>
  <c r="C8662" i="1"/>
  <c r="A8662" i="1" s="1"/>
  <c r="D8661" i="1"/>
  <c r="C8661" i="1"/>
  <c r="A8661" i="1" s="1"/>
  <c r="D8660" i="1"/>
  <c r="C8660" i="1"/>
  <c r="A8660" i="1" s="1"/>
  <c r="D8659" i="1"/>
  <c r="C8659" i="1"/>
  <c r="A8659" i="1" s="1"/>
  <c r="D8658" i="1"/>
  <c r="C8658" i="1"/>
  <c r="A8658" i="1" s="1"/>
  <c r="D8657" i="1"/>
  <c r="C8657" i="1"/>
  <c r="A8657" i="1" s="1"/>
  <c r="D8656" i="1"/>
  <c r="C8656" i="1"/>
  <c r="A8656" i="1" s="1"/>
  <c r="D8655" i="1"/>
  <c r="C8655" i="1"/>
  <c r="A8655" i="1" s="1"/>
  <c r="D8654" i="1"/>
  <c r="C8654" i="1"/>
  <c r="A8654" i="1" s="1"/>
  <c r="D8653" i="1"/>
  <c r="C8653" i="1"/>
  <c r="A8653" i="1" s="1"/>
  <c r="D8652" i="1"/>
  <c r="C8652" i="1"/>
  <c r="A8652" i="1" s="1"/>
  <c r="D8651" i="1"/>
  <c r="C8651" i="1"/>
  <c r="A8651" i="1" s="1"/>
  <c r="D8650" i="1"/>
  <c r="C8650" i="1"/>
  <c r="A8650" i="1" s="1"/>
  <c r="D8649" i="1"/>
  <c r="C8649" i="1"/>
  <c r="A8649" i="1" s="1"/>
  <c r="D8648" i="1"/>
  <c r="C8648" i="1"/>
  <c r="A8648" i="1" s="1"/>
  <c r="D8647" i="1"/>
  <c r="C8647" i="1"/>
  <c r="A8647" i="1" s="1"/>
  <c r="D8646" i="1"/>
  <c r="C8646" i="1"/>
  <c r="A8646" i="1" s="1"/>
  <c r="D8645" i="1"/>
  <c r="C8645" i="1"/>
  <c r="A8645" i="1" s="1"/>
  <c r="D8644" i="1"/>
  <c r="C8644" i="1"/>
  <c r="A8644" i="1" s="1"/>
  <c r="D8643" i="1"/>
  <c r="C8643" i="1"/>
  <c r="A8643" i="1" s="1"/>
  <c r="D8642" i="1"/>
  <c r="C8642" i="1"/>
  <c r="A8642" i="1" s="1"/>
  <c r="D8641" i="1"/>
  <c r="C8641" i="1"/>
  <c r="A8641" i="1" s="1"/>
  <c r="D8640" i="1"/>
  <c r="C8640" i="1"/>
  <c r="A8640" i="1" s="1"/>
  <c r="D8639" i="1"/>
  <c r="C8639" i="1"/>
  <c r="A8639" i="1" s="1"/>
  <c r="D8638" i="1"/>
  <c r="C8638" i="1"/>
  <c r="A8638" i="1" s="1"/>
  <c r="D8637" i="1"/>
  <c r="C8637" i="1"/>
  <c r="A8637" i="1" s="1"/>
  <c r="D8636" i="1"/>
  <c r="C8636" i="1"/>
  <c r="A8636" i="1" s="1"/>
  <c r="D8635" i="1"/>
  <c r="C8635" i="1"/>
  <c r="A8635" i="1" s="1"/>
  <c r="D8634" i="1"/>
  <c r="C8634" i="1"/>
  <c r="A8634" i="1" s="1"/>
  <c r="D8633" i="1"/>
  <c r="C8633" i="1"/>
  <c r="A8633" i="1" s="1"/>
  <c r="B8633" i="1" s="1"/>
  <c r="D8632" i="1"/>
  <c r="C8632" i="1"/>
  <c r="A8632" i="1" s="1"/>
  <c r="D8631" i="1"/>
  <c r="C8631" i="1"/>
  <c r="A8631" i="1" s="1"/>
  <c r="D8630" i="1"/>
  <c r="C8630" i="1"/>
  <c r="A8630" i="1" s="1"/>
  <c r="D8629" i="1"/>
  <c r="C8629" i="1"/>
  <c r="A8629" i="1" s="1"/>
  <c r="D8628" i="1"/>
  <c r="C8628" i="1"/>
  <c r="A8628" i="1" s="1"/>
  <c r="D8627" i="1"/>
  <c r="C8627" i="1"/>
  <c r="A8627" i="1" s="1"/>
  <c r="D8626" i="1"/>
  <c r="C8626" i="1"/>
  <c r="A8626" i="1" s="1"/>
  <c r="B8626" i="1" s="1"/>
  <c r="D8625" i="1"/>
  <c r="C8625" i="1"/>
  <c r="A8625" i="1" s="1"/>
  <c r="D8624" i="1"/>
  <c r="C8624" i="1"/>
  <c r="A8624" i="1" s="1"/>
  <c r="D8623" i="1"/>
  <c r="C8623" i="1"/>
  <c r="A8623" i="1" s="1"/>
  <c r="D8622" i="1"/>
  <c r="C8622" i="1"/>
  <c r="A8622" i="1" s="1"/>
  <c r="D8621" i="1"/>
  <c r="C8621" i="1"/>
  <c r="A8621" i="1" s="1"/>
  <c r="D8620" i="1"/>
  <c r="C8620" i="1"/>
  <c r="A8620" i="1" s="1"/>
  <c r="D8619" i="1"/>
  <c r="C8619" i="1"/>
  <c r="A8619" i="1" s="1"/>
  <c r="D8618" i="1"/>
  <c r="C8618" i="1"/>
  <c r="A8618" i="1" s="1"/>
  <c r="B8618" i="1" s="1"/>
  <c r="D8617" i="1"/>
  <c r="C8617" i="1"/>
  <c r="A8617" i="1" s="1"/>
  <c r="B8617" i="1" s="1"/>
  <c r="D8616" i="1"/>
  <c r="C8616" i="1"/>
  <c r="A8616" i="1" s="1"/>
  <c r="B8616" i="1" s="1"/>
  <c r="D8615" i="1"/>
  <c r="C8615" i="1"/>
  <c r="A8615" i="1" s="1"/>
  <c r="D8614" i="1"/>
  <c r="C8614" i="1"/>
  <c r="A8614" i="1" s="1"/>
  <c r="D8613" i="1"/>
  <c r="C8613" i="1"/>
  <c r="A8613" i="1" s="1"/>
  <c r="D8612" i="1"/>
  <c r="C8612" i="1"/>
  <c r="A8612" i="1" s="1"/>
  <c r="D8611" i="1"/>
  <c r="C8611" i="1"/>
  <c r="A8611" i="1" s="1"/>
  <c r="D8610" i="1"/>
  <c r="C8610" i="1"/>
  <c r="A8610" i="1" s="1"/>
  <c r="D8609" i="1"/>
  <c r="C8609" i="1"/>
  <c r="A8609" i="1" s="1"/>
  <c r="D8608" i="1"/>
  <c r="C8608" i="1"/>
  <c r="A8608" i="1" s="1"/>
  <c r="D8607" i="1"/>
  <c r="C8607" i="1"/>
  <c r="A8607" i="1" s="1"/>
  <c r="D8606" i="1"/>
  <c r="C8606" i="1"/>
  <c r="A8606" i="1" s="1"/>
  <c r="D8605" i="1"/>
  <c r="C8605" i="1"/>
  <c r="A8605" i="1" s="1"/>
  <c r="D8604" i="1"/>
  <c r="C8604" i="1"/>
  <c r="A8604" i="1" s="1"/>
  <c r="D8603" i="1"/>
  <c r="C8603" i="1"/>
  <c r="A8603" i="1" s="1"/>
  <c r="D8602" i="1"/>
  <c r="C8602" i="1"/>
  <c r="A8602" i="1" s="1"/>
  <c r="D8601" i="1"/>
  <c r="C8601" i="1"/>
  <c r="A8601" i="1" s="1"/>
  <c r="D8600" i="1"/>
  <c r="C8600" i="1"/>
  <c r="A8600" i="1" s="1"/>
  <c r="D8599" i="1"/>
  <c r="C8599" i="1"/>
  <c r="A8599" i="1" s="1"/>
  <c r="D8598" i="1"/>
  <c r="C8598" i="1"/>
  <c r="A8598" i="1" s="1"/>
  <c r="D8597" i="1"/>
  <c r="C8597" i="1"/>
  <c r="A8597" i="1" s="1"/>
  <c r="D8596" i="1"/>
  <c r="C8596" i="1"/>
  <c r="A8596" i="1" s="1"/>
  <c r="D8595" i="1"/>
  <c r="C8595" i="1"/>
  <c r="A8595" i="1" s="1"/>
  <c r="D8594" i="1"/>
  <c r="C8594" i="1"/>
  <c r="A8594" i="1" s="1"/>
  <c r="D8593" i="1"/>
  <c r="C8593" i="1"/>
  <c r="A8593" i="1" s="1"/>
  <c r="D8592" i="1"/>
  <c r="C8592" i="1"/>
  <c r="A8592" i="1" s="1"/>
  <c r="D8591" i="1"/>
  <c r="C8591" i="1"/>
  <c r="A8591" i="1" s="1"/>
  <c r="D8590" i="1"/>
  <c r="C8590" i="1"/>
  <c r="A8590" i="1" s="1"/>
  <c r="D8589" i="1"/>
  <c r="C8589" i="1"/>
  <c r="A8589" i="1" s="1"/>
  <c r="D8588" i="1"/>
  <c r="C8588" i="1"/>
  <c r="A8588" i="1" s="1"/>
  <c r="D8587" i="1"/>
  <c r="C8587" i="1"/>
  <c r="A8587" i="1" s="1"/>
  <c r="D8586" i="1"/>
  <c r="C8586" i="1"/>
  <c r="A8586" i="1" s="1"/>
  <c r="D8585" i="1"/>
  <c r="C8585" i="1"/>
  <c r="A8585" i="1" s="1"/>
  <c r="D8584" i="1"/>
  <c r="C8584" i="1"/>
  <c r="A8584" i="1" s="1"/>
  <c r="D8583" i="1"/>
  <c r="C8583" i="1"/>
  <c r="A8583" i="1" s="1"/>
  <c r="D8582" i="1"/>
  <c r="C8582" i="1"/>
  <c r="A8582" i="1" s="1"/>
  <c r="D8581" i="1"/>
  <c r="C8581" i="1"/>
  <c r="A8581" i="1" s="1"/>
  <c r="D8580" i="1"/>
  <c r="C8580" i="1"/>
  <c r="A8580" i="1" s="1"/>
  <c r="D8579" i="1"/>
  <c r="C8579" i="1"/>
  <c r="A8579" i="1" s="1"/>
  <c r="B8579" i="1" s="1"/>
  <c r="D8578" i="1"/>
  <c r="C8578" i="1"/>
  <c r="A8578" i="1" s="1"/>
  <c r="B8578" i="1" s="1"/>
  <c r="D8577" i="1"/>
  <c r="C8577" i="1"/>
  <c r="A8577" i="1" s="1"/>
  <c r="D8576" i="1"/>
  <c r="C8576" i="1"/>
  <c r="A8576" i="1" s="1"/>
  <c r="D8575" i="1"/>
  <c r="C8575" i="1"/>
  <c r="A8575" i="1" s="1"/>
  <c r="D8574" i="1"/>
  <c r="C8574" i="1"/>
  <c r="A8574" i="1" s="1"/>
  <c r="D8573" i="1"/>
  <c r="C8573" i="1"/>
  <c r="A8573" i="1" s="1"/>
  <c r="D8572" i="1"/>
  <c r="C8572" i="1"/>
  <c r="A8572" i="1" s="1"/>
  <c r="D8571" i="1"/>
  <c r="C8571" i="1"/>
  <c r="A8571" i="1" s="1"/>
  <c r="D8570" i="1"/>
  <c r="C8570" i="1"/>
  <c r="A8570" i="1" s="1"/>
  <c r="D8569" i="1"/>
  <c r="C8569" i="1"/>
  <c r="A8569" i="1" s="1"/>
  <c r="D8568" i="1"/>
  <c r="C8568" i="1"/>
  <c r="A8568" i="1" s="1"/>
  <c r="D8567" i="1"/>
  <c r="C8567" i="1"/>
  <c r="A8567" i="1" s="1"/>
  <c r="D8566" i="1"/>
  <c r="C8566" i="1"/>
  <c r="A8566" i="1" s="1"/>
  <c r="D8565" i="1"/>
  <c r="C8565" i="1"/>
  <c r="A8565" i="1" s="1"/>
  <c r="D8564" i="1"/>
  <c r="C8564" i="1"/>
  <c r="A8564" i="1" s="1"/>
  <c r="D8563" i="1"/>
  <c r="C8563" i="1"/>
  <c r="A8563" i="1" s="1"/>
  <c r="D8562" i="1"/>
  <c r="C8562" i="1"/>
  <c r="A8562" i="1" s="1"/>
  <c r="D8561" i="1"/>
  <c r="C8561" i="1"/>
  <c r="A8561" i="1" s="1"/>
  <c r="D8560" i="1"/>
  <c r="C8560" i="1"/>
  <c r="A8560" i="1" s="1"/>
  <c r="D8559" i="1"/>
  <c r="C8559" i="1"/>
  <c r="A8559" i="1" s="1"/>
  <c r="D8558" i="1"/>
  <c r="C8558" i="1"/>
  <c r="A8558" i="1" s="1"/>
  <c r="D8557" i="1"/>
  <c r="C8557" i="1"/>
  <c r="A8557" i="1" s="1"/>
  <c r="B8557" i="1" s="1"/>
  <c r="D8556" i="1"/>
  <c r="C8556" i="1"/>
  <c r="A8556" i="1" s="1"/>
  <c r="D8555" i="1"/>
  <c r="C8555" i="1"/>
  <c r="A8555" i="1" s="1"/>
  <c r="D8554" i="1"/>
  <c r="C8554" i="1"/>
  <c r="A8554" i="1" s="1"/>
  <c r="D8553" i="1"/>
  <c r="C8553" i="1"/>
  <c r="A8553" i="1" s="1"/>
  <c r="D8552" i="1"/>
  <c r="C8552" i="1"/>
  <c r="A8552" i="1" s="1"/>
  <c r="D8551" i="1"/>
  <c r="C8551" i="1"/>
  <c r="A8551" i="1" s="1"/>
  <c r="D8550" i="1"/>
  <c r="C8550" i="1"/>
  <c r="A8550" i="1" s="1"/>
  <c r="D8549" i="1"/>
  <c r="C8549" i="1"/>
  <c r="A8549" i="1" s="1"/>
  <c r="D8548" i="1"/>
  <c r="C8548" i="1"/>
  <c r="A8548" i="1" s="1"/>
  <c r="D8547" i="1"/>
  <c r="C8547" i="1"/>
  <c r="A8547" i="1" s="1"/>
  <c r="D8546" i="1"/>
  <c r="C8546" i="1"/>
  <c r="A8546" i="1" s="1"/>
  <c r="B8546" i="1" s="1"/>
  <c r="D8545" i="1"/>
  <c r="C8545" i="1"/>
  <c r="A8545" i="1" s="1"/>
  <c r="D8544" i="1"/>
  <c r="C8544" i="1"/>
  <c r="A8544" i="1" s="1"/>
  <c r="D8543" i="1"/>
  <c r="C8543" i="1"/>
  <c r="A8543" i="1" s="1"/>
  <c r="D8542" i="1"/>
  <c r="C8542" i="1"/>
  <c r="A8542" i="1" s="1"/>
  <c r="D8541" i="1"/>
  <c r="C8541" i="1"/>
  <c r="A8541" i="1" s="1"/>
  <c r="D8540" i="1"/>
  <c r="C8540" i="1"/>
  <c r="A8540" i="1" s="1"/>
  <c r="D8539" i="1"/>
  <c r="C8539" i="1"/>
  <c r="A8539" i="1" s="1"/>
  <c r="D8538" i="1"/>
  <c r="C8538" i="1"/>
  <c r="A8538" i="1" s="1"/>
  <c r="D8537" i="1"/>
  <c r="C8537" i="1"/>
  <c r="A8537" i="1" s="1"/>
  <c r="D8536" i="1"/>
  <c r="C8536" i="1"/>
  <c r="A8536" i="1" s="1"/>
  <c r="D8535" i="1"/>
  <c r="C8535" i="1"/>
  <c r="A8535" i="1" s="1"/>
  <c r="B8535" i="1" s="1"/>
  <c r="D8534" i="1"/>
  <c r="C8534" i="1"/>
  <c r="A8534" i="1" s="1"/>
  <c r="D8533" i="1"/>
  <c r="C8533" i="1"/>
  <c r="A8533" i="1" s="1"/>
  <c r="D8532" i="1"/>
  <c r="C8532" i="1"/>
  <c r="A8532" i="1" s="1"/>
  <c r="D8531" i="1"/>
  <c r="C8531" i="1"/>
  <c r="A8531" i="1" s="1"/>
  <c r="D8530" i="1"/>
  <c r="C8530" i="1"/>
  <c r="A8530" i="1" s="1"/>
  <c r="D8529" i="1"/>
  <c r="C8529" i="1"/>
  <c r="A8529" i="1" s="1"/>
  <c r="D8528" i="1"/>
  <c r="C8528" i="1"/>
  <c r="A8528" i="1" s="1"/>
  <c r="D8527" i="1"/>
  <c r="C8527" i="1"/>
  <c r="A8527" i="1" s="1"/>
  <c r="D8526" i="1"/>
  <c r="C8526" i="1"/>
  <c r="A8526" i="1" s="1"/>
  <c r="D8525" i="1"/>
  <c r="C8525" i="1"/>
  <c r="A8525" i="1" s="1"/>
  <c r="D8524" i="1"/>
  <c r="C8524" i="1"/>
  <c r="A8524" i="1" s="1"/>
  <c r="D8523" i="1"/>
  <c r="C8523" i="1"/>
  <c r="A8523" i="1" s="1"/>
  <c r="D8522" i="1"/>
  <c r="C8522" i="1"/>
  <c r="A8522" i="1" s="1"/>
  <c r="D8521" i="1"/>
  <c r="C8521" i="1"/>
  <c r="A8521" i="1" s="1"/>
  <c r="D8520" i="1"/>
  <c r="C8520" i="1"/>
  <c r="A8520" i="1" s="1"/>
  <c r="D8519" i="1"/>
  <c r="C8519" i="1"/>
  <c r="A8519" i="1" s="1"/>
  <c r="D8518" i="1"/>
  <c r="C8518" i="1"/>
  <c r="A8518" i="1" s="1"/>
  <c r="D8517" i="1"/>
  <c r="C8517" i="1"/>
  <c r="A8517" i="1" s="1"/>
  <c r="D8516" i="1"/>
  <c r="C8516" i="1"/>
  <c r="A8516" i="1" s="1"/>
  <c r="D8515" i="1"/>
  <c r="C8515" i="1"/>
  <c r="A8515" i="1" s="1"/>
  <c r="D8514" i="1"/>
  <c r="C8514" i="1"/>
  <c r="A8514" i="1" s="1"/>
  <c r="D8513" i="1"/>
  <c r="C8513" i="1"/>
  <c r="A8513" i="1" s="1"/>
  <c r="D8512" i="1"/>
  <c r="C8512" i="1"/>
  <c r="A8512" i="1" s="1"/>
  <c r="D8511" i="1"/>
  <c r="C8511" i="1"/>
  <c r="A8511" i="1" s="1"/>
  <c r="D8510" i="1"/>
  <c r="C8510" i="1"/>
  <c r="A8510" i="1" s="1"/>
  <c r="D8509" i="1"/>
  <c r="C8509" i="1"/>
  <c r="A8509" i="1" s="1"/>
  <c r="D8508" i="1"/>
  <c r="C8508" i="1"/>
  <c r="A8508" i="1" s="1"/>
  <c r="D8507" i="1"/>
  <c r="C8507" i="1"/>
  <c r="A8507" i="1" s="1"/>
  <c r="D8506" i="1"/>
  <c r="C8506" i="1"/>
  <c r="A8506" i="1" s="1"/>
  <c r="D8505" i="1"/>
  <c r="C8505" i="1"/>
  <c r="A8505" i="1" s="1"/>
  <c r="D8504" i="1"/>
  <c r="C8504" i="1"/>
  <c r="A8504" i="1" s="1"/>
  <c r="D8503" i="1"/>
  <c r="C8503" i="1"/>
  <c r="A8503" i="1" s="1"/>
  <c r="D8502" i="1"/>
  <c r="C8502" i="1"/>
  <c r="A8502" i="1" s="1"/>
  <c r="D8501" i="1"/>
  <c r="C8501" i="1"/>
  <c r="A8501" i="1" s="1"/>
  <c r="D8500" i="1"/>
  <c r="C8500" i="1"/>
  <c r="A8500" i="1" s="1"/>
  <c r="D8499" i="1"/>
  <c r="C8499" i="1"/>
  <c r="A8499" i="1" s="1"/>
  <c r="D8498" i="1"/>
  <c r="C8498" i="1"/>
  <c r="A8498" i="1" s="1"/>
  <c r="D8497" i="1"/>
  <c r="C8497" i="1"/>
  <c r="A8497" i="1" s="1"/>
  <c r="D8496" i="1"/>
  <c r="C8496" i="1"/>
  <c r="A8496" i="1" s="1"/>
  <c r="D8495" i="1"/>
  <c r="C8495" i="1"/>
  <c r="A8495" i="1" s="1"/>
  <c r="D8494" i="1"/>
  <c r="C8494" i="1"/>
  <c r="A8494" i="1" s="1"/>
  <c r="D8493" i="1"/>
  <c r="C8493" i="1"/>
  <c r="A8493" i="1" s="1"/>
  <c r="D8492" i="1"/>
  <c r="C8492" i="1"/>
  <c r="A8492" i="1" s="1"/>
  <c r="D8491" i="1"/>
  <c r="C8491" i="1"/>
  <c r="A8491" i="1" s="1"/>
  <c r="D8490" i="1"/>
  <c r="C8490" i="1"/>
  <c r="A8490" i="1" s="1"/>
  <c r="D8489" i="1"/>
  <c r="C8489" i="1"/>
  <c r="A8489" i="1" s="1"/>
  <c r="B8489" i="1" s="1"/>
  <c r="D8488" i="1"/>
  <c r="C8488" i="1"/>
  <c r="A8488" i="1" s="1"/>
  <c r="B8488" i="1" s="1"/>
  <c r="D8487" i="1"/>
  <c r="C8487" i="1"/>
  <c r="A8487" i="1" s="1"/>
  <c r="B8487" i="1" s="1"/>
  <c r="D8486" i="1"/>
  <c r="C8486" i="1"/>
  <c r="A8486" i="1" s="1"/>
  <c r="D8485" i="1"/>
  <c r="C8485" i="1"/>
  <c r="A8485" i="1" s="1"/>
  <c r="D8484" i="1"/>
  <c r="C8484" i="1"/>
  <c r="A8484" i="1" s="1"/>
  <c r="D8483" i="1"/>
  <c r="C8483" i="1"/>
  <c r="A8483" i="1" s="1"/>
  <c r="D8482" i="1"/>
  <c r="C8482" i="1"/>
  <c r="A8482" i="1" s="1"/>
  <c r="D8481" i="1"/>
  <c r="C8481" i="1"/>
  <c r="A8481" i="1" s="1"/>
  <c r="D8480" i="1"/>
  <c r="C8480" i="1"/>
  <c r="A8480" i="1" s="1"/>
  <c r="D8479" i="1"/>
  <c r="C8479" i="1"/>
  <c r="A8479" i="1" s="1"/>
  <c r="D8478" i="1"/>
  <c r="C8478" i="1"/>
  <c r="A8478" i="1" s="1"/>
  <c r="D8477" i="1"/>
  <c r="C8477" i="1"/>
  <c r="A8477" i="1" s="1"/>
  <c r="D8476" i="1"/>
  <c r="C8476" i="1"/>
  <c r="A8476" i="1" s="1"/>
  <c r="D8475" i="1"/>
  <c r="C8475" i="1"/>
  <c r="A8475" i="1" s="1"/>
  <c r="D8474" i="1"/>
  <c r="C8474" i="1"/>
  <c r="A8474" i="1" s="1"/>
  <c r="D8473" i="1"/>
  <c r="C8473" i="1"/>
  <c r="A8473" i="1" s="1"/>
  <c r="D8472" i="1"/>
  <c r="C8472" i="1"/>
  <c r="A8472" i="1" s="1"/>
  <c r="D8471" i="1"/>
  <c r="C8471" i="1"/>
  <c r="A8471" i="1" s="1"/>
  <c r="D8470" i="1"/>
  <c r="C8470" i="1"/>
  <c r="A8470" i="1" s="1"/>
  <c r="D8469" i="1"/>
  <c r="C8469" i="1"/>
  <c r="A8469" i="1" s="1"/>
  <c r="D8468" i="1"/>
  <c r="C8468" i="1"/>
  <c r="A8468" i="1" s="1"/>
  <c r="D8467" i="1"/>
  <c r="C8467" i="1"/>
  <c r="A8467" i="1" s="1"/>
  <c r="D8466" i="1"/>
  <c r="C8466" i="1"/>
  <c r="A8466" i="1" s="1"/>
  <c r="D8465" i="1"/>
  <c r="C8465" i="1"/>
  <c r="A8465" i="1" s="1"/>
  <c r="D8464" i="1"/>
  <c r="C8464" i="1"/>
  <c r="A8464" i="1" s="1"/>
  <c r="D8463" i="1"/>
  <c r="C8463" i="1"/>
  <c r="A8463" i="1" s="1"/>
  <c r="D8462" i="1"/>
  <c r="C8462" i="1"/>
  <c r="A8462" i="1" s="1"/>
  <c r="D8461" i="1"/>
  <c r="C8461" i="1"/>
  <c r="A8461" i="1" s="1"/>
  <c r="D8460" i="1"/>
  <c r="C8460" i="1"/>
  <c r="A8460" i="1" s="1"/>
  <c r="D8459" i="1"/>
  <c r="C8459" i="1"/>
  <c r="A8459" i="1" s="1"/>
  <c r="D8458" i="1"/>
  <c r="C8458" i="1"/>
  <c r="A8458" i="1" s="1"/>
  <c r="D8457" i="1"/>
  <c r="C8457" i="1"/>
  <c r="A8457" i="1" s="1"/>
  <c r="D8456" i="1"/>
  <c r="C8456" i="1"/>
  <c r="A8456" i="1" s="1"/>
  <c r="D8455" i="1"/>
  <c r="C8455" i="1"/>
  <c r="A8455" i="1" s="1"/>
  <c r="D8454" i="1"/>
  <c r="C8454" i="1"/>
  <c r="A8454" i="1" s="1"/>
  <c r="B8454" i="1" s="1"/>
  <c r="D8453" i="1"/>
  <c r="C8453" i="1"/>
  <c r="A8453" i="1" s="1"/>
  <c r="D8452" i="1"/>
  <c r="C8452" i="1"/>
  <c r="A8452" i="1" s="1"/>
  <c r="D8451" i="1"/>
  <c r="C8451" i="1"/>
  <c r="A8451" i="1" s="1"/>
  <c r="D8450" i="1"/>
  <c r="C8450" i="1"/>
  <c r="A8450" i="1" s="1"/>
  <c r="D8449" i="1"/>
  <c r="C8449" i="1"/>
  <c r="A8449" i="1" s="1"/>
  <c r="D8448" i="1"/>
  <c r="C8448" i="1"/>
  <c r="A8448" i="1" s="1"/>
  <c r="D8447" i="1"/>
  <c r="C8447" i="1"/>
  <c r="A8447" i="1" s="1"/>
  <c r="D8446" i="1"/>
  <c r="C8446" i="1"/>
  <c r="A8446" i="1" s="1"/>
  <c r="D8445" i="1"/>
  <c r="C8445" i="1"/>
  <c r="A8445" i="1" s="1"/>
  <c r="D8444" i="1"/>
  <c r="C8444" i="1"/>
  <c r="A8444" i="1" s="1"/>
  <c r="B8444" i="1" s="1"/>
  <c r="D8443" i="1"/>
  <c r="C8443" i="1"/>
  <c r="A8443" i="1" s="1"/>
  <c r="D8442" i="1"/>
  <c r="C8442" i="1"/>
  <c r="A8442" i="1" s="1"/>
  <c r="D8441" i="1"/>
  <c r="C8441" i="1"/>
  <c r="A8441" i="1" s="1"/>
  <c r="D8440" i="1"/>
  <c r="C8440" i="1"/>
  <c r="A8440" i="1" s="1"/>
  <c r="D8439" i="1"/>
  <c r="C8439" i="1"/>
  <c r="A8439" i="1" s="1"/>
  <c r="D8438" i="1"/>
  <c r="C8438" i="1"/>
  <c r="A8438" i="1" s="1"/>
  <c r="D8437" i="1"/>
  <c r="C8437" i="1"/>
  <c r="A8437" i="1" s="1"/>
  <c r="D8436" i="1"/>
  <c r="C8436" i="1"/>
  <c r="A8436" i="1" s="1"/>
  <c r="D8435" i="1"/>
  <c r="C8435" i="1"/>
  <c r="A8435" i="1" s="1"/>
  <c r="D8434" i="1"/>
  <c r="C8434" i="1"/>
  <c r="A8434" i="1" s="1"/>
  <c r="D8433" i="1"/>
  <c r="C8433" i="1"/>
  <c r="A8433" i="1" s="1"/>
  <c r="D8432" i="1"/>
  <c r="C8432" i="1"/>
  <c r="A8432" i="1" s="1"/>
  <c r="D8431" i="1"/>
  <c r="C8431" i="1"/>
  <c r="A8431" i="1" s="1"/>
  <c r="D8430" i="1"/>
  <c r="C8430" i="1"/>
  <c r="A8430" i="1" s="1"/>
  <c r="D8429" i="1"/>
  <c r="C8429" i="1"/>
  <c r="A8429" i="1" s="1"/>
  <c r="D8428" i="1"/>
  <c r="C8428" i="1"/>
  <c r="A8428" i="1" s="1"/>
  <c r="D8427" i="1"/>
  <c r="C8427" i="1"/>
  <c r="A8427" i="1" s="1"/>
  <c r="D8426" i="1"/>
  <c r="C8426" i="1"/>
  <c r="A8426" i="1" s="1"/>
  <c r="D8425" i="1"/>
  <c r="C8425" i="1"/>
  <c r="A8425" i="1" s="1"/>
  <c r="D8424" i="1"/>
  <c r="C8424" i="1"/>
  <c r="A8424" i="1" s="1"/>
  <c r="D8423" i="1"/>
  <c r="C8423" i="1"/>
  <c r="A8423" i="1" s="1"/>
  <c r="D8422" i="1"/>
  <c r="C8422" i="1"/>
  <c r="A8422" i="1" s="1"/>
  <c r="D8421" i="1"/>
  <c r="C8421" i="1"/>
  <c r="A8421" i="1" s="1"/>
  <c r="D8420" i="1"/>
  <c r="C8420" i="1"/>
  <c r="A8420" i="1" s="1"/>
  <c r="D8419" i="1"/>
  <c r="C8419" i="1"/>
  <c r="A8419" i="1" s="1"/>
  <c r="D8418" i="1"/>
  <c r="C8418" i="1"/>
  <c r="A8418" i="1" s="1"/>
  <c r="D8417" i="1"/>
  <c r="C8417" i="1"/>
  <c r="A8417" i="1" s="1"/>
  <c r="D8416" i="1"/>
  <c r="C8416" i="1"/>
  <c r="A8416" i="1" s="1"/>
  <c r="D8415" i="1"/>
  <c r="C8415" i="1"/>
  <c r="A8415" i="1" s="1"/>
  <c r="D8414" i="1"/>
  <c r="C8414" i="1"/>
  <c r="A8414" i="1" s="1"/>
  <c r="D8413" i="1"/>
  <c r="C8413" i="1"/>
  <c r="A8413" i="1" s="1"/>
  <c r="D8412" i="1"/>
  <c r="C8412" i="1"/>
  <c r="A8412" i="1" s="1"/>
  <c r="D8411" i="1"/>
  <c r="C8411" i="1"/>
  <c r="A8411" i="1" s="1"/>
  <c r="D8410" i="1"/>
  <c r="C8410" i="1"/>
  <c r="A8410" i="1" s="1"/>
  <c r="D8409" i="1"/>
  <c r="C8409" i="1"/>
  <c r="A8409" i="1" s="1"/>
  <c r="D8408" i="1"/>
  <c r="C8408" i="1"/>
  <c r="A8408" i="1" s="1"/>
  <c r="D8407" i="1"/>
  <c r="C8407" i="1"/>
  <c r="A8407" i="1" s="1"/>
  <c r="D8406" i="1"/>
  <c r="C8406" i="1"/>
  <c r="A8406" i="1" s="1"/>
  <c r="D8405" i="1"/>
  <c r="C8405" i="1"/>
  <c r="A8405" i="1" s="1"/>
  <c r="D8404" i="1"/>
  <c r="C8404" i="1"/>
  <c r="A8404" i="1" s="1"/>
  <c r="D8403" i="1"/>
  <c r="C8403" i="1"/>
  <c r="A8403" i="1" s="1"/>
  <c r="D8402" i="1"/>
  <c r="C8402" i="1"/>
  <c r="A8402" i="1" s="1"/>
  <c r="D8401" i="1"/>
  <c r="C8401" i="1"/>
  <c r="A8401" i="1" s="1"/>
  <c r="D8400" i="1"/>
  <c r="C8400" i="1"/>
  <c r="A8400" i="1" s="1"/>
  <c r="D8399" i="1"/>
  <c r="C8399" i="1"/>
  <c r="A8399" i="1" s="1"/>
  <c r="D8398" i="1"/>
  <c r="C8398" i="1"/>
  <c r="A8398" i="1" s="1"/>
  <c r="D8397" i="1"/>
  <c r="C8397" i="1"/>
  <c r="A8397" i="1" s="1"/>
  <c r="D8396" i="1"/>
  <c r="C8396" i="1"/>
  <c r="A8396" i="1" s="1"/>
  <c r="B8396" i="1" s="1"/>
  <c r="D8395" i="1"/>
  <c r="C8395" i="1"/>
  <c r="A8395" i="1" s="1"/>
  <c r="D8394" i="1"/>
  <c r="C8394" i="1"/>
  <c r="A8394" i="1" s="1"/>
  <c r="D8393" i="1"/>
  <c r="C8393" i="1"/>
  <c r="A8393" i="1" s="1"/>
  <c r="B8393" i="1" s="1"/>
  <c r="D8392" i="1"/>
  <c r="C8392" i="1"/>
  <c r="A8392" i="1" s="1"/>
  <c r="D8391" i="1"/>
  <c r="C8391" i="1"/>
  <c r="A8391" i="1" s="1"/>
  <c r="D8390" i="1"/>
  <c r="C8390" i="1"/>
  <c r="A8390" i="1" s="1"/>
  <c r="D8389" i="1"/>
  <c r="C8389" i="1"/>
  <c r="A8389" i="1" s="1"/>
  <c r="D8388" i="1"/>
  <c r="C8388" i="1"/>
  <c r="A8388" i="1" s="1"/>
  <c r="D8387" i="1"/>
  <c r="C8387" i="1"/>
  <c r="A8387" i="1" s="1"/>
  <c r="D8386" i="1"/>
  <c r="C8386" i="1"/>
  <c r="A8386" i="1" s="1"/>
  <c r="D8385" i="1"/>
  <c r="C8385" i="1"/>
  <c r="A8385" i="1" s="1"/>
  <c r="D8384" i="1"/>
  <c r="C8384" i="1"/>
  <c r="A8384" i="1" s="1"/>
  <c r="D8383" i="1"/>
  <c r="C8383" i="1"/>
  <c r="A8383" i="1" s="1"/>
  <c r="D8382" i="1"/>
  <c r="C8382" i="1"/>
  <c r="A8382" i="1" s="1"/>
  <c r="D8381" i="1"/>
  <c r="C8381" i="1"/>
  <c r="A8381" i="1" s="1"/>
  <c r="D8380" i="1"/>
  <c r="C8380" i="1"/>
  <c r="A8380" i="1" s="1"/>
  <c r="D8379" i="1"/>
  <c r="C8379" i="1"/>
  <c r="A8379" i="1" s="1"/>
  <c r="D8378" i="1"/>
  <c r="C8378" i="1"/>
  <c r="A8378" i="1" s="1"/>
  <c r="D8377" i="1"/>
  <c r="C8377" i="1"/>
  <c r="A8377" i="1" s="1"/>
  <c r="D8376" i="1"/>
  <c r="C8376" i="1"/>
  <c r="A8376" i="1" s="1"/>
  <c r="D8375" i="1"/>
  <c r="C8375" i="1"/>
  <c r="A8375" i="1" s="1"/>
  <c r="D8374" i="1"/>
  <c r="C8374" i="1"/>
  <c r="A8374" i="1" s="1"/>
  <c r="D8373" i="1"/>
  <c r="C8373" i="1"/>
  <c r="A8373" i="1" s="1"/>
  <c r="D8372" i="1"/>
  <c r="C8372" i="1"/>
  <c r="A8372" i="1" s="1"/>
  <c r="D8371" i="1"/>
  <c r="C8371" i="1"/>
  <c r="A8371" i="1" s="1"/>
  <c r="D8370" i="1"/>
  <c r="C8370" i="1"/>
  <c r="A8370" i="1" s="1"/>
  <c r="D8369" i="1"/>
  <c r="C8369" i="1"/>
  <c r="A8369" i="1" s="1"/>
  <c r="D8368" i="1"/>
  <c r="C8368" i="1"/>
  <c r="A8368" i="1" s="1"/>
  <c r="D8367" i="1"/>
  <c r="C8367" i="1"/>
  <c r="A8367" i="1" s="1"/>
  <c r="D8366" i="1"/>
  <c r="C8366" i="1"/>
  <c r="A8366" i="1" s="1"/>
  <c r="B8366" i="1" s="1"/>
  <c r="D8365" i="1"/>
  <c r="C8365" i="1"/>
  <c r="A8365" i="1" s="1"/>
  <c r="D8364" i="1"/>
  <c r="C8364" i="1"/>
  <c r="A8364" i="1" s="1"/>
  <c r="D8363" i="1"/>
  <c r="C8363" i="1"/>
  <c r="A8363" i="1" s="1"/>
  <c r="D8362" i="1"/>
  <c r="C8362" i="1"/>
  <c r="A8362" i="1" s="1"/>
  <c r="D8361" i="1"/>
  <c r="C8361" i="1"/>
  <c r="A8361" i="1" s="1"/>
  <c r="D8360" i="1"/>
  <c r="C8360" i="1"/>
  <c r="A8360" i="1" s="1"/>
  <c r="D8359" i="1"/>
  <c r="C8359" i="1"/>
  <c r="A8359" i="1" s="1"/>
  <c r="D8358" i="1"/>
  <c r="C8358" i="1"/>
  <c r="A8358" i="1" s="1"/>
  <c r="B8358" i="1" s="1"/>
  <c r="D8357" i="1"/>
  <c r="C8357" i="1"/>
  <c r="A8357" i="1" s="1"/>
  <c r="B8357" i="1" s="1"/>
  <c r="D8356" i="1"/>
  <c r="C8356" i="1"/>
  <c r="A8356" i="1" s="1"/>
  <c r="D8355" i="1"/>
  <c r="C8355" i="1"/>
  <c r="A8355" i="1" s="1"/>
  <c r="D8354" i="1"/>
  <c r="C8354" i="1"/>
  <c r="A8354" i="1" s="1"/>
  <c r="D8353" i="1"/>
  <c r="C8353" i="1"/>
  <c r="A8353" i="1" s="1"/>
  <c r="D8352" i="1"/>
  <c r="C8352" i="1"/>
  <c r="A8352" i="1" s="1"/>
  <c r="D8351" i="1"/>
  <c r="C8351" i="1"/>
  <c r="A8351" i="1" s="1"/>
  <c r="D8350" i="1"/>
  <c r="C8350" i="1"/>
  <c r="A8350" i="1" s="1"/>
  <c r="D8349" i="1"/>
  <c r="C8349" i="1"/>
  <c r="A8349" i="1" s="1"/>
  <c r="D8348" i="1"/>
  <c r="C8348" i="1"/>
  <c r="A8348" i="1" s="1"/>
  <c r="D8347" i="1"/>
  <c r="C8347" i="1"/>
  <c r="A8347" i="1" s="1"/>
  <c r="D8346" i="1"/>
  <c r="C8346" i="1"/>
  <c r="A8346" i="1" s="1"/>
  <c r="D8345" i="1"/>
  <c r="C8345" i="1"/>
  <c r="A8345" i="1" s="1"/>
  <c r="B8345" i="1" s="1"/>
  <c r="D8344" i="1"/>
  <c r="C8344" i="1"/>
  <c r="A8344" i="1" s="1"/>
  <c r="D8343" i="1"/>
  <c r="C8343" i="1"/>
  <c r="A8343" i="1" s="1"/>
  <c r="D8342" i="1"/>
  <c r="C8342" i="1"/>
  <c r="A8342" i="1" s="1"/>
  <c r="D8341" i="1"/>
  <c r="C8341" i="1"/>
  <c r="A8341" i="1" s="1"/>
  <c r="D8340" i="1"/>
  <c r="C8340" i="1"/>
  <c r="A8340" i="1" s="1"/>
  <c r="D8339" i="1"/>
  <c r="C8339" i="1"/>
  <c r="A8339" i="1" s="1"/>
  <c r="D8338" i="1"/>
  <c r="C8338" i="1"/>
  <c r="A8338" i="1" s="1"/>
  <c r="D8337" i="1"/>
  <c r="C8337" i="1"/>
  <c r="A8337" i="1" s="1"/>
  <c r="D8336" i="1"/>
  <c r="C8336" i="1"/>
  <c r="A8336" i="1" s="1"/>
  <c r="D8335" i="1"/>
  <c r="C8335" i="1"/>
  <c r="A8335" i="1" s="1"/>
  <c r="D8334" i="1"/>
  <c r="C8334" i="1"/>
  <c r="A8334" i="1" s="1"/>
  <c r="D8333" i="1"/>
  <c r="C8333" i="1"/>
  <c r="A8333" i="1" s="1"/>
  <c r="D8332" i="1"/>
  <c r="C8332" i="1"/>
  <c r="A8332" i="1" s="1"/>
  <c r="D8331" i="1"/>
  <c r="C8331" i="1"/>
  <c r="A8331" i="1" s="1"/>
  <c r="D8330" i="1"/>
  <c r="C8330" i="1"/>
  <c r="A8330" i="1" s="1"/>
  <c r="D8329" i="1"/>
  <c r="C8329" i="1"/>
  <c r="A8329" i="1" s="1"/>
  <c r="D8328" i="1"/>
  <c r="C8328" i="1"/>
  <c r="A8328" i="1" s="1"/>
  <c r="D8327" i="1"/>
  <c r="C8327" i="1"/>
  <c r="A8327" i="1" s="1"/>
  <c r="D8326" i="1"/>
  <c r="C8326" i="1"/>
  <c r="A8326" i="1" s="1"/>
  <c r="B8326" i="1" s="1"/>
  <c r="D8325" i="1"/>
  <c r="C8325" i="1"/>
  <c r="A8325" i="1" s="1"/>
  <c r="D8324" i="1"/>
  <c r="C8324" i="1"/>
  <c r="A8324" i="1" s="1"/>
  <c r="D8323" i="1"/>
  <c r="C8323" i="1"/>
  <c r="A8323" i="1" s="1"/>
  <c r="D8322" i="1"/>
  <c r="C8322" i="1"/>
  <c r="A8322" i="1" s="1"/>
  <c r="D8321" i="1"/>
  <c r="C8321" i="1"/>
  <c r="A8321" i="1" s="1"/>
  <c r="D8320" i="1"/>
  <c r="C8320" i="1"/>
  <c r="A8320" i="1" s="1"/>
  <c r="D8319" i="1"/>
  <c r="C8319" i="1"/>
  <c r="A8319" i="1" s="1"/>
  <c r="D8318" i="1"/>
  <c r="C8318" i="1"/>
  <c r="A8318" i="1" s="1"/>
  <c r="D8317" i="1"/>
  <c r="C8317" i="1"/>
  <c r="A8317" i="1" s="1"/>
  <c r="D8316" i="1"/>
  <c r="C8316" i="1"/>
  <c r="A8316" i="1" s="1"/>
  <c r="B8316" i="1" s="1"/>
  <c r="D8315" i="1"/>
  <c r="C8315" i="1"/>
  <c r="A8315" i="1" s="1"/>
  <c r="D8314" i="1"/>
  <c r="C8314" i="1"/>
  <c r="A8314" i="1" s="1"/>
  <c r="D8313" i="1"/>
  <c r="C8313" i="1"/>
  <c r="A8313" i="1" s="1"/>
  <c r="D8312" i="1"/>
  <c r="C8312" i="1"/>
  <c r="A8312" i="1" s="1"/>
  <c r="D8311" i="1"/>
  <c r="C8311" i="1"/>
  <c r="A8311" i="1" s="1"/>
  <c r="D8310" i="1"/>
  <c r="C8310" i="1"/>
  <c r="A8310" i="1" s="1"/>
  <c r="D8309" i="1"/>
  <c r="C8309" i="1"/>
  <c r="A8309" i="1" s="1"/>
  <c r="D8308" i="1"/>
  <c r="C8308" i="1"/>
  <c r="A8308" i="1" s="1"/>
  <c r="D8307" i="1"/>
  <c r="C8307" i="1"/>
  <c r="A8307" i="1" s="1"/>
  <c r="D8306" i="1"/>
  <c r="C8306" i="1"/>
  <c r="A8306" i="1" s="1"/>
  <c r="D8305" i="1"/>
  <c r="C8305" i="1"/>
  <c r="A8305" i="1" s="1"/>
  <c r="D8304" i="1"/>
  <c r="C8304" i="1"/>
  <c r="A8304" i="1" s="1"/>
  <c r="B8304" i="1" s="1"/>
  <c r="D8303" i="1"/>
  <c r="C8303" i="1"/>
  <c r="A8303" i="1" s="1"/>
  <c r="D8302" i="1"/>
  <c r="C8302" i="1"/>
  <c r="A8302" i="1" s="1"/>
  <c r="D8301" i="1"/>
  <c r="C8301" i="1"/>
  <c r="A8301" i="1" s="1"/>
  <c r="D8300" i="1"/>
  <c r="C8300" i="1"/>
  <c r="A8300" i="1" s="1"/>
  <c r="D8299" i="1"/>
  <c r="C8299" i="1"/>
  <c r="A8299" i="1" s="1"/>
  <c r="D8298" i="1"/>
  <c r="C8298" i="1"/>
  <c r="A8298" i="1" s="1"/>
  <c r="D8297" i="1"/>
  <c r="C8297" i="1"/>
  <c r="A8297" i="1" s="1"/>
  <c r="D8296" i="1"/>
  <c r="C8296" i="1"/>
  <c r="A8296" i="1" s="1"/>
  <c r="D8295" i="1"/>
  <c r="C8295" i="1"/>
  <c r="A8295" i="1" s="1"/>
  <c r="D8294" i="1"/>
  <c r="C8294" i="1"/>
  <c r="A8294" i="1" s="1"/>
  <c r="D8293" i="1"/>
  <c r="C8293" i="1"/>
  <c r="A8293" i="1" s="1"/>
  <c r="D8292" i="1"/>
  <c r="C8292" i="1"/>
  <c r="A8292" i="1" s="1"/>
  <c r="D8291" i="1"/>
  <c r="C8291" i="1"/>
  <c r="A8291" i="1" s="1"/>
  <c r="D8290" i="1"/>
  <c r="C8290" i="1"/>
  <c r="A8290" i="1" s="1"/>
  <c r="D8289" i="1"/>
  <c r="C8289" i="1"/>
  <c r="A8289" i="1" s="1"/>
  <c r="D8288" i="1"/>
  <c r="C8288" i="1"/>
  <c r="A8288" i="1" s="1"/>
  <c r="D8287" i="1"/>
  <c r="C8287" i="1"/>
  <c r="A8287" i="1" s="1"/>
  <c r="D8286" i="1"/>
  <c r="C8286" i="1"/>
  <c r="A8286" i="1" s="1"/>
  <c r="D8285" i="1"/>
  <c r="C8285" i="1"/>
  <c r="A8285" i="1" s="1"/>
  <c r="D8284" i="1"/>
  <c r="C8284" i="1"/>
  <c r="A8284" i="1" s="1"/>
  <c r="D8283" i="1"/>
  <c r="C8283" i="1"/>
  <c r="A8283" i="1" s="1"/>
  <c r="D8282" i="1"/>
  <c r="C8282" i="1"/>
  <c r="A8282" i="1" s="1"/>
  <c r="D8281" i="1"/>
  <c r="C8281" i="1"/>
  <c r="A8281" i="1" s="1"/>
  <c r="D8280" i="1"/>
  <c r="C8280" i="1"/>
  <c r="A8280" i="1" s="1"/>
  <c r="B8280" i="1" s="1"/>
  <c r="D8279" i="1"/>
  <c r="C8279" i="1"/>
  <c r="A8279" i="1" s="1"/>
  <c r="D8278" i="1"/>
  <c r="C8278" i="1"/>
  <c r="A8278" i="1" s="1"/>
  <c r="D8277" i="1"/>
  <c r="C8277" i="1"/>
  <c r="A8277" i="1" s="1"/>
  <c r="D8276" i="1"/>
  <c r="C8276" i="1"/>
  <c r="A8276" i="1" s="1"/>
  <c r="D8275" i="1"/>
  <c r="C8275" i="1"/>
  <c r="A8275" i="1" s="1"/>
  <c r="D8274" i="1"/>
  <c r="C8274" i="1"/>
  <c r="A8274" i="1" s="1"/>
  <c r="D8273" i="1"/>
  <c r="C8273" i="1"/>
  <c r="A8273" i="1" s="1"/>
  <c r="D8272" i="1"/>
  <c r="C8272" i="1"/>
  <c r="A8272" i="1" s="1"/>
  <c r="D8271" i="1"/>
  <c r="C8271" i="1"/>
  <c r="A8271" i="1" s="1"/>
  <c r="D8270" i="1"/>
  <c r="C8270" i="1"/>
  <c r="A8270" i="1" s="1"/>
  <c r="D8269" i="1"/>
  <c r="C8269" i="1"/>
  <c r="A8269" i="1" s="1"/>
  <c r="D8268" i="1"/>
  <c r="C8268" i="1"/>
  <c r="A8268" i="1" s="1"/>
  <c r="D8267" i="1"/>
  <c r="C8267" i="1"/>
  <c r="A8267" i="1" s="1"/>
  <c r="D8266" i="1"/>
  <c r="C8266" i="1"/>
  <c r="A8266" i="1" s="1"/>
  <c r="D8265" i="1"/>
  <c r="C8265" i="1"/>
  <c r="A8265" i="1" s="1"/>
  <c r="D8264" i="1"/>
  <c r="C8264" i="1"/>
  <c r="A8264" i="1" s="1"/>
  <c r="D8263" i="1"/>
  <c r="C8263" i="1"/>
  <c r="A8263" i="1" s="1"/>
  <c r="D8262" i="1"/>
  <c r="C8262" i="1"/>
  <c r="A8262" i="1" s="1"/>
  <c r="D8261" i="1"/>
  <c r="C8261" i="1"/>
  <c r="A8261" i="1" s="1"/>
  <c r="D8260" i="1"/>
  <c r="C8260" i="1"/>
  <c r="A8260" i="1" s="1"/>
  <c r="D8259" i="1"/>
  <c r="C8259" i="1"/>
  <c r="A8259" i="1" s="1"/>
  <c r="D8258" i="1"/>
  <c r="C8258" i="1"/>
  <c r="A8258" i="1" s="1"/>
  <c r="D8257" i="1"/>
  <c r="C8257" i="1"/>
  <c r="A8257" i="1" s="1"/>
  <c r="D8256" i="1"/>
  <c r="C8256" i="1"/>
  <c r="A8256" i="1" s="1"/>
  <c r="D8255" i="1"/>
  <c r="C8255" i="1"/>
  <c r="A8255" i="1" s="1"/>
  <c r="D8254" i="1"/>
  <c r="C8254" i="1"/>
  <c r="A8254" i="1" s="1"/>
  <c r="D8253" i="1"/>
  <c r="C8253" i="1"/>
  <c r="A8253" i="1" s="1"/>
  <c r="D8252" i="1"/>
  <c r="C8252" i="1"/>
  <c r="A8252" i="1" s="1"/>
  <c r="B8252" i="1" s="1"/>
  <c r="D8251" i="1"/>
  <c r="C8251" i="1"/>
  <c r="A8251" i="1" s="1"/>
  <c r="D8250" i="1"/>
  <c r="C8250" i="1"/>
  <c r="A8250" i="1" s="1"/>
  <c r="D8249" i="1"/>
  <c r="C8249" i="1"/>
  <c r="A8249" i="1" s="1"/>
  <c r="D8248" i="1"/>
  <c r="C8248" i="1"/>
  <c r="A8248" i="1" s="1"/>
  <c r="D8247" i="1"/>
  <c r="C8247" i="1"/>
  <c r="A8247" i="1" s="1"/>
  <c r="D8246" i="1"/>
  <c r="C8246" i="1"/>
  <c r="A8246" i="1" s="1"/>
  <c r="D8245" i="1"/>
  <c r="C8245" i="1"/>
  <c r="A8245" i="1" s="1"/>
  <c r="D8244" i="1"/>
  <c r="C8244" i="1"/>
  <c r="A8244" i="1" s="1"/>
  <c r="D8243" i="1"/>
  <c r="C8243" i="1"/>
  <c r="A8243" i="1" s="1"/>
  <c r="D8242" i="1"/>
  <c r="C8242" i="1"/>
  <c r="A8242" i="1" s="1"/>
  <c r="D8241" i="1"/>
  <c r="C8241" i="1"/>
  <c r="A8241" i="1" s="1"/>
  <c r="D8240" i="1"/>
  <c r="C8240" i="1"/>
  <c r="A8240" i="1" s="1"/>
  <c r="D8239" i="1"/>
  <c r="C8239" i="1"/>
  <c r="A8239" i="1" s="1"/>
  <c r="D8238" i="1"/>
  <c r="C8238" i="1"/>
  <c r="A8238" i="1" s="1"/>
  <c r="D8237" i="1"/>
  <c r="C8237" i="1"/>
  <c r="A8237" i="1" s="1"/>
  <c r="D8236" i="1"/>
  <c r="C8236" i="1"/>
  <c r="A8236" i="1" s="1"/>
  <c r="D8235" i="1"/>
  <c r="C8235" i="1"/>
  <c r="A8235" i="1" s="1"/>
  <c r="D8234" i="1"/>
  <c r="C8234" i="1"/>
  <c r="A8234" i="1" s="1"/>
  <c r="D8233" i="1"/>
  <c r="C8233" i="1"/>
  <c r="A8233" i="1" s="1"/>
  <c r="D8232" i="1"/>
  <c r="C8232" i="1"/>
  <c r="A8232" i="1" s="1"/>
  <c r="D8231" i="1"/>
  <c r="C8231" i="1"/>
  <c r="A8231" i="1" s="1"/>
  <c r="D8230" i="1"/>
  <c r="C8230" i="1"/>
  <c r="A8230" i="1" s="1"/>
  <c r="D8229" i="1"/>
  <c r="C8229" i="1"/>
  <c r="A8229" i="1" s="1"/>
  <c r="D8228" i="1"/>
  <c r="C8228" i="1"/>
  <c r="A8228" i="1" s="1"/>
  <c r="D8227" i="1"/>
  <c r="C8227" i="1"/>
  <c r="A8227" i="1" s="1"/>
  <c r="D8226" i="1"/>
  <c r="C8226" i="1"/>
  <c r="A8226" i="1" s="1"/>
  <c r="D8225" i="1"/>
  <c r="C8225" i="1"/>
  <c r="A8225" i="1" s="1"/>
  <c r="D8224" i="1"/>
  <c r="C8224" i="1"/>
  <c r="A8224" i="1" s="1"/>
  <c r="D8223" i="1"/>
  <c r="C8223" i="1"/>
  <c r="A8223" i="1" s="1"/>
  <c r="D8222" i="1"/>
  <c r="C8222" i="1"/>
  <c r="A8222" i="1" s="1"/>
  <c r="D8221" i="1"/>
  <c r="C8221" i="1"/>
  <c r="A8221" i="1" s="1"/>
  <c r="D8220" i="1"/>
  <c r="C8220" i="1"/>
  <c r="A8220" i="1" s="1"/>
  <c r="D8219" i="1"/>
  <c r="C8219" i="1"/>
  <c r="A8219" i="1" s="1"/>
  <c r="D8218" i="1"/>
  <c r="C8218" i="1"/>
  <c r="A8218" i="1" s="1"/>
  <c r="D8217" i="1"/>
  <c r="C8217" i="1"/>
  <c r="A8217" i="1" s="1"/>
  <c r="D8216" i="1"/>
  <c r="C8216" i="1"/>
  <c r="A8216" i="1" s="1"/>
  <c r="D8215" i="1"/>
  <c r="C8215" i="1"/>
  <c r="A8215" i="1" s="1"/>
  <c r="D8214" i="1"/>
  <c r="C8214" i="1"/>
  <c r="A8214" i="1" s="1"/>
  <c r="D8213" i="1"/>
  <c r="C8213" i="1"/>
  <c r="A8213" i="1" s="1"/>
  <c r="D8212" i="1"/>
  <c r="C8212" i="1"/>
  <c r="A8212" i="1" s="1"/>
  <c r="D8211" i="1"/>
  <c r="C8211" i="1"/>
  <c r="A8211" i="1" s="1"/>
  <c r="D8210" i="1"/>
  <c r="C8210" i="1"/>
  <c r="A8210" i="1" s="1"/>
  <c r="D8209" i="1"/>
  <c r="C8209" i="1"/>
  <c r="A8209" i="1" s="1"/>
  <c r="D8208" i="1"/>
  <c r="C8208" i="1"/>
  <c r="A8208" i="1" s="1"/>
  <c r="D8207" i="1"/>
  <c r="C8207" i="1"/>
  <c r="A8207" i="1" s="1"/>
  <c r="D8206" i="1"/>
  <c r="C8206" i="1"/>
  <c r="A8206" i="1" s="1"/>
  <c r="D8205" i="1"/>
  <c r="C8205" i="1"/>
  <c r="A8205" i="1" s="1"/>
  <c r="D8204" i="1"/>
  <c r="C8204" i="1"/>
  <c r="A8204" i="1" s="1"/>
  <c r="D8203" i="1"/>
  <c r="C8203" i="1"/>
  <c r="A8203" i="1" s="1"/>
  <c r="D8202" i="1"/>
  <c r="C8202" i="1"/>
  <c r="A8202" i="1" s="1"/>
  <c r="D8201" i="1"/>
  <c r="C8201" i="1"/>
  <c r="A8201" i="1" s="1"/>
  <c r="D8200" i="1"/>
  <c r="C8200" i="1"/>
  <c r="A8200" i="1" s="1"/>
  <c r="D8199" i="1"/>
  <c r="C8199" i="1"/>
  <c r="A8199" i="1" s="1"/>
  <c r="D8198" i="1"/>
  <c r="C8198" i="1"/>
  <c r="A8198" i="1" s="1"/>
  <c r="D8197" i="1"/>
  <c r="C8197" i="1"/>
  <c r="A8197" i="1" s="1"/>
  <c r="D8196" i="1"/>
  <c r="C8196" i="1"/>
  <c r="A8196" i="1" s="1"/>
  <c r="D8195" i="1"/>
  <c r="C8195" i="1"/>
  <c r="A8195" i="1" s="1"/>
  <c r="D8194" i="1"/>
  <c r="C8194" i="1"/>
  <c r="A8194" i="1" s="1"/>
  <c r="D8193" i="1"/>
  <c r="C8193" i="1"/>
  <c r="A8193" i="1" s="1"/>
  <c r="D8192" i="1"/>
  <c r="C8192" i="1"/>
  <c r="A8192" i="1" s="1"/>
  <c r="D8191" i="1"/>
  <c r="C8191" i="1"/>
  <c r="A8191" i="1" s="1"/>
  <c r="D8190" i="1"/>
  <c r="C8190" i="1"/>
  <c r="A8190" i="1" s="1"/>
  <c r="D8189" i="1"/>
  <c r="C8189" i="1"/>
  <c r="A8189" i="1" s="1"/>
  <c r="D8188" i="1"/>
  <c r="C8188" i="1"/>
  <c r="A8188" i="1" s="1"/>
  <c r="D8187" i="1"/>
  <c r="C8187" i="1"/>
  <c r="A8187" i="1" s="1"/>
  <c r="D8186" i="1"/>
  <c r="C8186" i="1"/>
  <c r="A8186" i="1" s="1"/>
  <c r="D8185" i="1"/>
  <c r="C8185" i="1"/>
  <c r="A8185" i="1" s="1"/>
  <c r="D8184" i="1"/>
  <c r="C8184" i="1"/>
  <c r="A8184" i="1" s="1"/>
  <c r="D8183" i="1"/>
  <c r="C8183" i="1"/>
  <c r="A8183" i="1" s="1"/>
  <c r="D8182" i="1"/>
  <c r="C8182" i="1"/>
  <c r="A8182" i="1" s="1"/>
  <c r="D8181" i="1"/>
  <c r="C8181" i="1"/>
  <c r="A8181" i="1" s="1"/>
  <c r="D8180" i="1"/>
  <c r="C8180" i="1"/>
  <c r="A8180" i="1" s="1"/>
  <c r="D8179" i="1"/>
  <c r="C8179" i="1"/>
  <c r="A8179" i="1" s="1"/>
  <c r="D8178" i="1"/>
  <c r="C8178" i="1"/>
  <c r="A8178" i="1" s="1"/>
  <c r="D8177" i="1"/>
  <c r="C8177" i="1"/>
  <c r="A8177" i="1" s="1"/>
  <c r="D8176" i="1"/>
  <c r="C8176" i="1"/>
  <c r="A8176" i="1" s="1"/>
  <c r="D8175" i="1"/>
  <c r="C8175" i="1"/>
  <c r="A8175" i="1" s="1"/>
  <c r="D8174" i="1"/>
  <c r="C8174" i="1"/>
  <c r="A8174" i="1" s="1"/>
  <c r="B8174" i="1" s="1"/>
  <c r="D8173" i="1"/>
  <c r="C8173" i="1"/>
  <c r="A8173" i="1" s="1"/>
  <c r="D8172" i="1"/>
  <c r="C8172" i="1"/>
  <c r="A8172" i="1" s="1"/>
  <c r="D8171" i="1"/>
  <c r="C8171" i="1"/>
  <c r="A8171" i="1" s="1"/>
  <c r="D8170" i="1"/>
  <c r="C8170" i="1"/>
  <c r="A8170" i="1" s="1"/>
  <c r="D8169" i="1"/>
  <c r="C8169" i="1"/>
  <c r="A8169" i="1" s="1"/>
  <c r="D8168" i="1"/>
  <c r="C8168" i="1"/>
  <c r="A8168" i="1" s="1"/>
  <c r="D8167" i="1"/>
  <c r="C8167" i="1"/>
  <c r="A8167" i="1" s="1"/>
  <c r="D8166" i="1"/>
  <c r="C8166" i="1"/>
  <c r="A8166" i="1" s="1"/>
  <c r="D8165" i="1"/>
  <c r="C8165" i="1"/>
  <c r="A8165" i="1" s="1"/>
  <c r="D8164" i="1"/>
  <c r="C8164" i="1"/>
  <c r="A8164" i="1" s="1"/>
  <c r="D8163" i="1"/>
  <c r="C8163" i="1"/>
  <c r="A8163" i="1" s="1"/>
  <c r="D8162" i="1"/>
  <c r="C8162" i="1"/>
  <c r="A8162" i="1" s="1"/>
  <c r="D8161" i="1"/>
  <c r="C8161" i="1"/>
  <c r="A8161" i="1" s="1"/>
  <c r="D8160" i="1"/>
  <c r="C8160" i="1"/>
  <c r="A8160" i="1" s="1"/>
  <c r="D8159" i="1"/>
  <c r="C8159" i="1"/>
  <c r="A8159" i="1" s="1"/>
  <c r="D8158" i="1"/>
  <c r="C8158" i="1"/>
  <c r="A8158" i="1" s="1"/>
  <c r="D8157" i="1"/>
  <c r="C8157" i="1"/>
  <c r="A8157" i="1" s="1"/>
  <c r="D8156" i="1"/>
  <c r="C8156" i="1"/>
  <c r="A8156" i="1" s="1"/>
  <c r="B8156" i="1" s="1"/>
  <c r="D8155" i="1"/>
  <c r="C8155" i="1"/>
  <c r="A8155" i="1" s="1"/>
  <c r="D8154" i="1"/>
  <c r="C8154" i="1"/>
  <c r="A8154" i="1" s="1"/>
  <c r="D8153" i="1"/>
  <c r="C8153" i="1"/>
  <c r="A8153" i="1" s="1"/>
  <c r="D8152" i="1"/>
  <c r="C8152" i="1"/>
  <c r="A8152" i="1" s="1"/>
  <c r="D8151" i="1"/>
  <c r="C8151" i="1"/>
  <c r="A8151" i="1" s="1"/>
  <c r="D8150" i="1"/>
  <c r="C8150" i="1"/>
  <c r="A8150" i="1" s="1"/>
  <c r="D8149" i="1"/>
  <c r="C8149" i="1"/>
  <c r="A8149" i="1" s="1"/>
  <c r="D8148" i="1"/>
  <c r="C8148" i="1"/>
  <c r="A8148" i="1" s="1"/>
  <c r="D8147" i="1"/>
  <c r="C8147" i="1"/>
  <c r="A8147" i="1" s="1"/>
  <c r="D8146" i="1"/>
  <c r="C8146" i="1"/>
  <c r="A8146" i="1" s="1"/>
  <c r="D8145" i="1"/>
  <c r="C8145" i="1"/>
  <c r="A8145" i="1" s="1"/>
  <c r="D8144" i="1"/>
  <c r="C8144" i="1"/>
  <c r="A8144" i="1" s="1"/>
  <c r="D8143" i="1"/>
  <c r="C8143" i="1"/>
  <c r="A8143" i="1" s="1"/>
  <c r="D8142" i="1"/>
  <c r="C8142" i="1"/>
  <c r="A8142" i="1" s="1"/>
  <c r="D8141" i="1"/>
  <c r="C8141" i="1"/>
  <c r="A8141" i="1" s="1"/>
  <c r="D8140" i="1"/>
  <c r="C8140" i="1"/>
  <c r="A8140" i="1" s="1"/>
  <c r="D8139" i="1"/>
  <c r="C8139" i="1"/>
  <c r="A8139" i="1" s="1"/>
  <c r="D8138" i="1"/>
  <c r="C8138" i="1"/>
  <c r="A8138" i="1" s="1"/>
  <c r="B8138" i="1" s="1"/>
  <c r="D8137" i="1"/>
  <c r="C8137" i="1"/>
  <c r="A8137" i="1" s="1"/>
  <c r="D8136" i="1"/>
  <c r="C8136" i="1"/>
  <c r="A8136" i="1" s="1"/>
  <c r="D8135" i="1"/>
  <c r="C8135" i="1"/>
  <c r="A8135" i="1" s="1"/>
  <c r="D8134" i="1"/>
  <c r="C8134" i="1"/>
  <c r="A8134" i="1" s="1"/>
  <c r="D8133" i="1"/>
  <c r="C8133" i="1"/>
  <c r="A8133" i="1" s="1"/>
  <c r="D8132" i="1"/>
  <c r="C8132" i="1"/>
  <c r="A8132" i="1" s="1"/>
  <c r="D8131" i="1"/>
  <c r="C8131" i="1"/>
  <c r="A8131" i="1" s="1"/>
  <c r="D8130" i="1"/>
  <c r="C8130" i="1"/>
  <c r="A8130" i="1" s="1"/>
  <c r="D8129" i="1"/>
  <c r="C8129" i="1"/>
  <c r="A8129" i="1" s="1"/>
  <c r="D8128" i="1"/>
  <c r="C8128" i="1"/>
  <c r="A8128" i="1" s="1"/>
  <c r="D8127" i="1"/>
  <c r="C8127" i="1"/>
  <c r="A8127" i="1" s="1"/>
  <c r="D8126" i="1"/>
  <c r="C8126" i="1"/>
  <c r="A8126" i="1" s="1"/>
  <c r="D8125" i="1"/>
  <c r="C8125" i="1"/>
  <c r="A8125" i="1" s="1"/>
  <c r="D8124" i="1"/>
  <c r="C8124" i="1"/>
  <c r="A8124" i="1" s="1"/>
  <c r="D8123" i="1"/>
  <c r="C8123" i="1"/>
  <c r="A8123" i="1" s="1"/>
  <c r="D8122" i="1"/>
  <c r="C8122" i="1"/>
  <c r="A8122" i="1" s="1"/>
  <c r="D8121" i="1"/>
  <c r="C8121" i="1"/>
  <c r="A8121" i="1" s="1"/>
  <c r="D8120" i="1"/>
  <c r="C8120" i="1"/>
  <c r="A8120" i="1" s="1"/>
  <c r="D8119" i="1"/>
  <c r="C8119" i="1"/>
  <c r="A8119" i="1" s="1"/>
  <c r="D8118" i="1"/>
  <c r="C8118" i="1"/>
  <c r="A8118" i="1" s="1"/>
  <c r="D8117" i="1"/>
  <c r="C8117" i="1"/>
  <c r="A8117" i="1" s="1"/>
  <c r="D8116" i="1"/>
  <c r="C8116" i="1"/>
  <c r="A8116" i="1" s="1"/>
  <c r="D8115" i="1"/>
  <c r="C8115" i="1"/>
  <c r="A8115" i="1" s="1"/>
  <c r="D8114" i="1"/>
  <c r="C8114" i="1"/>
  <c r="A8114" i="1" s="1"/>
  <c r="D8113" i="1"/>
  <c r="C8113" i="1"/>
  <c r="A8113" i="1" s="1"/>
  <c r="B8113" i="1" s="1"/>
  <c r="D8112" i="1"/>
  <c r="C8112" i="1"/>
  <c r="A8112" i="1" s="1"/>
  <c r="D8111" i="1"/>
  <c r="C8111" i="1"/>
  <c r="A8111" i="1" s="1"/>
  <c r="D8110" i="1"/>
  <c r="C8110" i="1"/>
  <c r="A8110" i="1" s="1"/>
  <c r="D8109" i="1"/>
  <c r="C8109" i="1"/>
  <c r="A8109" i="1" s="1"/>
  <c r="D8108" i="1"/>
  <c r="C8108" i="1"/>
  <c r="A8108" i="1" s="1"/>
  <c r="D8107" i="1"/>
  <c r="C8107" i="1"/>
  <c r="A8107" i="1" s="1"/>
  <c r="D8106" i="1"/>
  <c r="C8106" i="1"/>
  <c r="A8106" i="1" s="1"/>
  <c r="D8105" i="1"/>
  <c r="C8105" i="1"/>
  <c r="A8105" i="1" s="1"/>
  <c r="D8104" i="1"/>
  <c r="C8104" i="1"/>
  <c r="A8104" i="1" s="1"/>
  <c r="D8103" i="1"/>
  <c r="C8103" i="1"/>
  <c r="A8103" i="1" s="1"/>
  <c r="B8103" i="1" s="1"/>
  <c r="D8102" i="1"/>
  <c r="C8102" i="1"/>
  <c r="A8102" i="1" s="1"/>
  <c r="D8101" i="1"/>
  <c r="C8101" i="1"/>
  <c r="A8101" i="1" s="1"/>
  <c r="D8100" i="1"/>
  <c r="C8100" i="1"/>
  <c r="A8100" i="1" s="1"/>
  <c r="D8099" i="1"/>
  <c r="C8099" i="1"/>
  <c r="A8099" i="1" s="1"/>
  <c r="D8098" i="1"/>
  <c r="C8098" i="1"/>
  <c r="A8098" i="1" s="1"/>
  <c r="D8097" i="1"/>
  <c r="C8097" i="1"/>
  <c r="A8097" i="1" s="1"/>
  <c r="D8096" i="1"/>
  <c r="C8096" i="1"/>
  <c r="A8096" i="1" s="1"/>
  <c r="D8095" i="1"/>
  <c r="C8095" i="1"/>
  <c r="A8095" i="1" s="1"/>
  <c r="D8094" i="1"/>
  <c r="C8094" i="1"/>
  <c r="A8094" i="1" s="1"/>
  <c r="D8093" i="1"/>
  <c r="C8093" i="1"/>
  <c r="A8093" i="1" s="1"/>
  <c r="D8092" i="1"/>
  <c r="C8092" i="1"/>
  <c r="A8092" i="1" s="1"/>
  <c r="B8092" i="1" s="1"/>
  <c r="D8091" i="1"/>
  <c r="C8091" i="1"/>
  <c r="A8091" i="1" s="1"/>
  <c r="B8091" i="1" s="1"/>
  <c r="D8090" i="1"/>
  <c r="C8090" i="1"/>
  <c r="A8090" i="1" s="1"/>
  <c r="D8089" i="1"/>
  <c r="C8089" i="1"/>
  <c r="A8089" i="1" s="1"/>
  <c r="D8088" i="1"/>
  <c r="C8088" i="1"/>
  <c r="A8088" i="1" s="1"/>
  <c r="D8087" i="1"/>
  <c r="C8087" i="1"/>
  <c r="A8087" i="1" s="1"/>
  <c r="D8086" i="1"/>
  <c r="C8086" i="1"/>
  <c r="A8086" i="1" s="1"/>
  <c r="B8086" i="1" s="1"/>
  <c r="D8085" i="1"/>
  <c r="C8085" i="1"/>
  <c r="A8085" i="1" s="1"/>
  <c r="D8084" i="1"/>
  <c r="C8084" i="1"/>
  <c r="A8084" i="1" s="1"/>
  <c r="D8083" i="1"/>
  <c r="C8083" i="1"/>
  <c r="A8083" i="1" s="1"/>
  <c r="D8082" i="1"/>
  <c r="C8082" i="1"/>
  <c r="A8082" i="1" s="1"/>
  <c r="D8081" i="1"/>
  <c r="C8081" i="1"/>
  <c r="A8081" i="1" s="1"/>
  <c r="D8080" i="1"/>
  <c r="C8080" i="1"/>
  <c r="A8080" i="1" s="1"/>
  <c r="D8079" i="1"/>
  <c r="C8079" i="1"/>
  <c r="A8079" i="1" s="1"/>
  <c r="D8078" i="1"/>
  <c r="C8078" i="1"/>
  <c r="A8078" i="1" s="1"/>
  <c r="D8077" i="1"/>
  <c r="C8077" i="1"/>
  <c r="A8077" i="1" s="1"/>
  <c r="D8076" i="1"/>
  <c r="C8076" i="1"/>
  <c r="A8076" i="1" s="1"/>
  <c r="D8075" i="1"/>
  <c r="C8075" i="1"/>
  <c r="A8075" i="1" s="1"/>
  <c r="D8074" i="1"/>
  <c r="C8074" i="1"/>
  <c r="A8074" i="1" s="1"/>
  <c r="D8073" i="1"/>
  <c r="C8073" i="1"/>
  <c r="A8073" i="1" s="1"/>
  <c r="D8072" i="1"/>
  <c r="C8072" i="1"/>
  <c r="A8072" i="1" s="1"/>
  <c r="D8071" i="1"/>
  <c r="C8071" i="1"/>
  <c r="A8071" i="1" s="1"/>
  <c r="D8070" i="1"/>
  <c r="C8070" i="1"/>
  <c r="A8070" i="1" s="1"/>
  <c r="D8069" i="1"/>
  <c r="C8069" i="1"/>
  <c r="A8069" i="1" s="1"/>
  <c r="D8068" i="1"/>
  <c r="C8068" i="1"/>
  <c r="A8068" i="1" s="1"/>
  <c r="D8067" i="1"/>
  <c r="C8067" i="1"/>
  <c r="A8067" i="1" s="1"/>
  <c r="D8066" i="1"/>
  <c r="C8066" i="1"/>
  <c r="A8066" i="1" s="1"/>
  <c r="D8065" i="1"/>
  <c r="C8065" i="1"/>
  <c r="A8065" i="1" s="1"/>
  <c r="D8064" i="1"/>
  <c r="C8064" i="1"/>
  <c r="A8064" i="1" s="1"/>
  <c r="D8063" i="1"/>
  <c r="C8063" i="1"/>
  <c r="A8063" i="1" s="1"/>
  <c r="D8062" i="1"/>
  <c r="C8062" i="1"/>
  <c r="A8062" i="1" s="1"/>
  <c r="D8061" i="1"/>
  <c r="C8061" i="1"/>
  <c r="A8061" i="1" s="1"/>
  <c r="D8060" i="1"/>
  <c r="C8060" i="1"/>
  <c r="A8060" i="1" s="1"/>
  <c r="D8059" i="1"/>
  <c r="C8059" i="1"/>
  <c r="A8059" i="1" s="1"/>
  <c r="D8058" i="1"/>
  <c r="C8058" i="1"/>
  <c r="A8058" i="1" s="1"/>
  <c r="B8058" i="1" s="1"/>
  <c r="D8057" i="1"/>
  <c r="C8057" i="1"/>
  <c r="A8057" i="1" s="1"/>
  <c r="D8056" i="1"/>
  <c r="C8056" i="1"/>
  <c r="A8056" i="1" s="1"/>
  <c r="D8055" i="1"/>
  <c r="C8055" i="1"/>
  <c r="A8055" i="1" s="1"/>
  <c r="D8054" i="1"/>
  <c r="C8054" i="1"/>
  <c r="A8054" i="1" s="1"/>
  <c r="D8053" i="1"/>
  <c r="C8053" i="1"/>
  <c r="A8053" i="1" s="1"/>
  <c r="D8052" i="1"/>
  <c r="C8052" i="1"/>
  <c r="A8052" i="1" s="1"/>
  <c r="D8051" i="1"/>
  <c r="C8051" i="1"/>
  <c r="A8051" i="1" s="1"/>
  <c r="D8050" i="1"/>
  <c r="C8050" i="1"/>
  <c r="A8050" i="1" s="1"/>
  <c r="D8049" i="1"/>
  <c r="C8049" i="1"/>
  <c r="A8049" i="1" s="1"/>
  <c r="D8048" i="1"/>
  <c r="C8048" i="1"/>
  <c r="A8048" i="1" s="1"/>
  <c r="D8047" i="1"/>
  <c r="C8047" i="1"/>
  <c r="A8047" i="1" s="1"/>
  <c r="D8046" i="1"/>
  <c r="C8046" i="1"/>
  <c r="A8046" i="1" s="1"/>
  <c r="D8045" i="1"/>
  <c r="C8045" i="1"/>
  <c r="A8045" i="1" s="1"/>
  <c r="D8044" i="1"/>
  <c r="C8044" i="1"/>
  <c r="A8044" i="1" s="1"/>
  <c r="B8044" i="1" s="1"/>
  <c r="D8043" i="1"/>
  <c r="C8043" i="1"/>
  <c r="A8043" i="1" s="1"/>
  <c r="D8042" i="1"/>
  <c r="C8042" i="1"/>
  <c r="A8042" i="1" s="1"/>
  <c r="D8041" i="1"/>
  <c r="C8041" i="1"/>
  <c r="A8041" i="1" s="1"/>
  <c r="B8041" i="1" s="1"/>
  <c r="D8040" i="1"/>
  <c r="C8040" i="1"/>
  <c r="A8040" i="1" s="1"/>
  <c r="D8039" i="1"/>
  <c r="C8039" i="1"/>
  <c r="A8039" i="1" s="1"/>
  <c r="D8038" i="1"/>
  <c r="C8038" i="1"/>
  <c r="A8038" i="1" s="1"/>
  <c r="D8037" i="1"/>
  <c r="C8037" i="1"/>
  <c r="A8037" i="1" s="1"/>
  <c r="D8036" i="1"/>
  <c r="C8036" i="1"/>
  <c r="A8036" i="1" s="1"/>
  <c r="D8035" i="1"/>
  <c r="C8035" i="1"/>
  <c r="A8035" i="1" s="1"/>
  <c r="B8035" i="1" s="1"/>
  <c r="D8034" i="1"/>
  <c r="C8034" i="1"/>
  <c r="A8034" i="1" s="1"/>
  <c r="D8033" i="1"/>
  <c r="C8033" i="1"/>
  <c r="A8033" i="1" s="1"/>
  <c r="D8032" i="1"/>
  <c r="C8032" i="1"/>
  <c r="A8032" i="1" s="1"/>
  <c r="D8031" i="1"/>
  <c r="C8031" i="1"/>
  <c r="A8031" i="1" s="1"/>
  <c r="D8030" i="1"/>
  <c r="C8030" i="1"/>
  <c r="A8030" i="1" s="1"/>
  <c r="D8029" i="1"/>
  <c r="C8029" i="1"/>
  <c r="A8029" i="1" s="1"/>
  <c r="D8028" i="1"/>
  <c r="C8028" i="1"/>
  <c r="A8028" i="1" s="1"/>
  <c r="D8027" i="1"/>
  <c r="C8027" i="1"/>
  <c r="A8027" i="1" s="1"/>
  <c r="B8027" i="1" s="1"/>
  <c r="D8026" i="1"/>
  <c r="C8026" i="1"/>
  <c r="A8026" i="1" s="1"/>
  <c r="D8025" i="1"/>
  <c r="C8025" i="1"/>
  <c r="A8025" i="1" s="1"/>
  <c r="D8024" i="1"/>
  <c r="C8024" i="1"/>
  <c r="A8024" i="1" s="1"/>
  <c r="D8023" i="1"/>
  <c r="C8023" i="1"/>
  <c r="A8023" i="1" s="1"/>
  <c r="D8022" i="1"/>
  <c r="C8022" i="1"/>
  <c r="A8022" i="1" s="1"/>
  <c r="D8021" i="1"/>
  <c r="C8021" i="1"/>
  <c r="A8021" i="1" s="1"/>
  <c r="D8020" i="1"/>
  <c r="C8020" i="1"/>
  <c r="A8020" i="1" s="1"/>
  <c r="D8019" i="1"/>
  <c r="C8019" i="1"/>
  <c r="A8019" i="1" s="1"/>
  <c r="D8018" i="1"/>
  <c r="C8018" i="1"/>
  <c r="A8018" i="1" s="1"/>
  <c r="D8017" i="1"/>
  <c r="C8017" i="1"/>
  <c r="A8017" i="1" s="1"/>
  <c r="D8016" i="1"/>
  <c r="C8016" i="1"/>
  <c r="A8016" i="1" s="1"/>
  <c r="D8015" i="1"/>
  <c r="C8015" i="1"/>
  <c r="A8015" i="1" s="1"/>
  <c r="D8014" i="1"/>
  <c r="C8014" i="1"/>
  <c r="A8014" i="1" s="1"/>
  <c r="D8013" i="1"/>
  <c r="C8013" i="1"/>
  <c r="A8013" i="1" s="1"/>
  <c r="D8012" i="1"/>
  <c r="C8012" i="1"/>
  <c r="A8012" i="1" s="1"/>
  <c r="D8011" i="1"/>
  <c r="C8011" i="1"/>
  <c r="A8011" i="1" s="1"/>
  <c r="B8011" i="1" s="1"/>
  <c r="D8010" i="1"/>
  <c r="C8010" i="1"/>
  <c r="A8010" i="1" s="1"/>
  <c r="D8009" i="1"/>
  <c r="C8009" i="1"/>
  <c r="A8009" i="1" s="1"/>
  <c r="D8008" i="1"/>
  <c r="C8008" i="1"/>
  <c r="A8008" i="1" s="1"/>
  <c r="D8007" i="1"/>
  <c r="C8007" i="1"/>
  <c r="A8007" i="1" s="1"/>
  <c r="D8006" i="1"/>
  <c r="C8006" i="1"/>
  <c r="A8006" i="1" s="1"/>
  <c r="D8005" i="1"/>
  <c r="C8005" i="1"/>
  <c r="A8005" i="1" s="1"/>
  <c r="D8004" i="1"/>
  <c r="C8004" i="1"/>
  <c r="A8004" i="1" s="1"/>
  <c r="D8003" i="1"/>
  <c r="C8003" i="1"/>
  <c r="A8003" i="1" s="1"/>
  <c r="D8002" i="1"/>
  <c r="C8002" i="1"/>
  <c r="A8002" i="1" s="1"/>
  <c r="D8001" i="1"/>
  <c r="C8001" i="1"/>
  <c r="A8001" i="1" s="1"/>
  <c r="D8000" i="1"/>
  <c r="C8000" i="1"/>
  <c r="A8000" i="1" s="1"/>
  <c r="D7999" i="1"/>
  <c r="C7999" i="1"/>
  <c r="A7999" i="1" s="1"/>
  <c r="D7998" i="1"/>
  <c r="C7998" i="1"/>
  <c r="A7998" i="1" s="1"/>
  <c r="D7997" i="1"/>
  <c r="C7997" i="1"/>
  <c r="A7997" i="1" s="1"/>
  <c r="D7996" i="1"/>
  <c r="C7996" i="1"/>
  <c r="A7996" i="1" s="1"/>
  <c r="D7995" i="1"/>
  <c r="C7995" i="1"/>
  <c r="A7995" i="1" s="1"/>
  <c r="B7995" i="1" s="1"/>
  <c r="D7994" i="1"/>
  <c r="C7994" i="1"/>
  <c r="A7994" i="1" s="1"/>
  <c r="D7993" i="1"/>
  <c r="C7993" i="1"/>
  <c r="A7993" i="1" s="1"/>
  <c r="D7992" i="1"/>
  <c r="C7992" i="1"/>
  <c r="A7992" i="1" s="1"/>
  <c r="D7991" i="1"/>
  <c r="C7991" i="1"/>
  <c r="A7991" i="1" s="1"/>
  <c r="D7990" i="1"/>
  <c r="C7990" i="1"/>
  <c r="A7990" i="1" s="1"/>
  <c r="D7989" i="1"/>
  <c r="C7989" i="1"/>
  <c r="A7989" i="1" s="1"/>
  <c r="D7988" i="1"/>
  <c r="C7988" i="1"/>
  <c r="A7988" i="1" s="1"/>
  <c r="D7987" i="1"/>
  <c r="C7987" i="1"/>
  <c r="A7987" i="1" s="1"/>
  <c r="D7986" i="1"/>
  <c r="C7986" i="1"/>
  <c r="A7986" i="1" s="1"/>
  <c r="D7985" i="1"/>
  <c r="C7985" i="1"/>
  <c r="A7985" i="1" s="1"/>
  <c r="D7984" i="1"/>
  <c r="C7984" i="1"/>
  <c r="A7984" i="1" s="1"/>
  <c r="D7983" i="1"/>
  <c r="C7983" i="1"/>
  <c r="A7983" i="1" s="1"/>
  <c r="D7982" i="1"/>
  <c r="C7982" i="1"/>
  <c r="A7982" i="1" s="1"/>
  <c r="D7981" i="1"/>
  <c r="C7981" i="1"/>
  <c r="A7981" i="1" s="1"/>
  <c r="D7980" i="1"/>
  <c r="C7980" i="1"/>
  <c r="A7980" i="1" s="1"/>
  <c r="D7979" i="1"/>
  <c r="C7979" i="1"/>
  <c r="A7979" i="1" s="1"/>
  <c r="D7978" i="1"/>
  <c r="C7978" i="1"/>
  <c r="A7978" i="1" s="1"/>
  <c r="D7977" i="1"/>
  <c r="C7977" i="1"/>
  <c r="A7977" i="1" s="1"/>
  <c r="D7976" i="1"/>
  <c r="C7976" i="1"/>
  <c r="A7976" i="1" s="1"/>
  <c r="D7975" i="1"/>
  <c r="C7975" i="1"/>
  <c r="A7975" i="1" s="1"/>
  <c r="D7974" i="1"/>
  <c r="C7974" i="1"/>
  <c r="A7974" i="1" s="1"/>
  <c r="D7973" i="1"/>
  <c r="C7973" i="1"/>
  <c r="A7973" i="1" s="1"/>
  <c r="D7972" i="1"/>
  <c r="C7972" i="1"/>
  <c r="A7972" i="1" s="1"/>
  <c r="D7971" i="1"/>
  <c r="C7971" i="1"/>
  <c r="A7971" i="1" s="1"/>
  <c r="D7970" i="1"/>
  <c r="C7970" i="1"/>
  <c r="A7970" i="1" s="1"/>
  <c r="D7969" i="1"/>
  <c r="C7969" i="1"/>
  <c r="A7969" i="1" s="1"/>
  <c r="B7969" i="1" s="1"/>
  <c r="D7968" i="1"/>
  <c r="C7968" i="1"/>
  <c r="A7968" i="1" s="1"/>
  <c r="D7967" i="1"/>
  <c r="C7967" i="1"/>
  <c r="A7967" i="1" s="1"/>
  <c r="D7966" i="1"/>
  <c r="C7966" i="1"/>
  <c r="A7966" i="1" s="1"/>
  <c r="B7966" i="1" s="1"/>
  <c r="D7965" i="1"/>
  <c r="C7965" i="1"/>
  <c r="A7965" i="1" s="1"/>
  <c r="D7964" i="1"/>
  <c r="C7964" i="1"/>
  <c r="A7964" i="1" s="1"/>
  <c r="D7963" i="1"/>
  <c r="C7963" i="1"/>
  <c r="A7963" i="1" s="1"/>
  <c r="D7962" i="1"/>
  <c r="C7962" i="1"/>
  <c r="A7962" i="1" s="1"/>
  <c r="D7961" i="1"/>
  <c r="C7961" i="1"/>
  <c r="A7961" i="1" s="1"/>
  <c r="D7960" i="1"/>
  <c r="C7960" i="1"/>
  <c r="A7960" i="1" s="1"/>
  <c r="D7959" i="1"/>
  <c r="C7959" i="1"/>
  <c r="A7959" i="1" s="1"/>
  <c r="D7958" i="1"/>
  <c r="C7958" i="1"/>
  <c r="A7958" i="1" s="1"/>
  <c r="D7957" i="1"/>
  <c r="C7957" i="1"/>
  <c r="A7957" i="1" s="1"/>
  <c r="D7956" i="1"/>
  <c r="C7956" i="1"/>
  <c r="A7956" i="1" s="1"/>
  <c r="D7955" i="1"/>
  <c r="C7955" i="1"/>
  <c r="A7955" i="1" s="1"/>
  <c r="D7954" i="1"/>
  <c r="C7954" i="1"/>
  <c r="A7954" i="1" s="1"/>
  <c r="D7953" i="1"/>
  <c r="C7953" i="1"/>
  <c r="A7953" i="1" s="1"/>
  <c r="B7953" i="1" s="1"/>
  <c r="D7952" i="1"/>
  <c r="C7952" i="1"/>
  <c r="A7952" i="1" s="1"/>
  <c r="D7951" i="1"/>
  <c r="C7951" i="1"/>
  <c r="A7951" i="1" s="1"/>
  <c r="D7950" i="1"/>
  <c r="C7950" i="1"/>
  <c r="A7950" i="1" s="1"/>
  <c r="D7949" i="1"/>
  <c r="C7949" i="1"/>
  <c r="A7949" i="1" s="1"/>
  <c r="D7948" i="1"/>
  <c r="C7948" i="1"/>
  <c r="A7948" i="1" s="1"/>
  <c r="B7948" i="1" s="1"/>
  <c r="D7947" i="1"/>
  <c r="C7947" i="1"/>
  <c r="A7947" i="1" s="1"/>
  <c r="D7946" i="1"/>
  <c r="C7946" i="1"/>
  <c r="A7946" i="1" s="1"/>
  <c r="D7945" i="1"/>
  <c r="C7945" i="1"/>
  <c r="A7945" i="1" s="1"/>
  <c r="D7944" i="1"/>
  <c r="C7944" i="1"/>
  <c r="A7944" i="1" s="1"/>
  <c r="D7943" i="1"/>
  <c r="C7943" i="1"/>
  <c r="A7943" i="1" s="1"/>
  <c r="D7942" i="1"/>
  <c r="C7942" i="1"/>
  <c r="A7942" i="1" s="1"/>
  <c r="D7941" i="1"/>
  <c r="C7941" i="1"/>
  <c r="A7941" i="1" s="1"/>
  <c r="D7940" i="1"/>
  <c r="C7940" i="1"/>
  <c r="A7940" i="1" s="1"/>
  <c r="D7939" i="1"/>
  <c r="C7939" i="1"/>
  <c r="A7939" i="1" s="1"/>
  <c r="D7938" i="1"/>
  <c r="C7938" i="1"/>
  <c r="A7938" i="1" s="1"/>
  <c r="D7937" i="1"/>
  <c r="C7937" i="1"/>
  <c r="A7937" i="1" s="1"/>
  <c r="D7936" i="1"/>
  <c r="C7936" i="1"/>
  <c r="A7936" i="1" s="1"/>
  <c r="D7935" i="1"/>
  <c r="C7935" i="1"/>
  <c r="A7935" i="1" s="1"/>
  <c r="D7934" i="1"/>
  <c r="C7934" i="1"/>
  <c r="A7934" i="1" s="1"/>
  <c r="D7933" i="1"/>
  <c r="C7933" i="1"/>
  <c r="A7933" i="1" s="1"/>
  <c r="D7932" i="1"/>
  <c r="C7932" i="1"/>
  <c r="A7932" i="1" s="1"/>
  <c r="D7931" i="1"/>
  <c r="C7931" i="1"/>
  <c r="A7931" i="1" s="1"/>
  <c r="D7930" i="1"/>
  <c r="C7930" i="1"/>
  <c r="A7930" i="1" s="1"/>
  <c r="B7930" i="1" s="1"/>
  <c r="D7929" i="1"/>
  <c r="C7929" i="1"/>
  <c r="A7929" i="1" s="1"/>
  <c r="D7928" i="1"/>
  <c r="C7928" i="1"/>
  <c r="A7928" i="1" s="1"/>
  <c r="D7927" i="1"/>
  <c r="C7927" i="1"/>
  <c r="A7927" i="1" s="1"/>
  <c r="D7926" i="1"/>
  <c r="C7926" i="1"/>
  <c r="A7926" i="1" s="1"/>
  <c r="D7925" i="1"/>
  <c r="C7925" i="1"/>
  <c r="A7925" i="1" s="1"/>
  <c r="D7924" i="1"/>
  <c r="C7924" i="1"/>
  <c r="A7924" i="1" s="1"/>
  <c r="D7923" i="1"/>
  <c r="C7923" i="1"/>
  <c r="A7923" i="1" s="1"/>
  <c r="D7922" i="1"/>
  <c r="C7922" i="1"/>
  <c r="A7922" i="1" s="1"/>
  <c r="D7921" i="1"/>
  <c r="C7921" i="1"/>
  <c r="A7921" i="1" s="1"/>
  <c r="D7920" i="1"/>
  <c r="C7920" i="1"/>
  <c r="A7920" i="1" s="1"/>
  <c r="D7919" i="1"/>
  <c r="C7919" i="1"/>
  <c r="A7919" i="1" s="1"/>
  <c r="D7918" i="1"/>
  <c r="C7918" i="1"/>
  <c r="A7918" i="1" s="1"/>
  <c r="D7917" i="1"/>
  <c r="C7917" i="1"/>
  <c r="A7917" i="1" s="1"/>
  <c r="D7916" i="1"/>
  <c r="C7916" i="1"/>
  <c r="A7916" i="1" s="1"/>
  <c r="D7915" i="1"/>
  <c r="C7915" i="1"/>
  <c r="A7915" i="1" s="1"/>
  <c r="D7914" i="1"/>
  <c r="C7914" i="1"/>
  <c r="A7914" i="1" s="1"/>
  <c r="D7913" i="1"/>
  <c r="C7913" i="1"/>
  <c r="A7913" i="1" s="1"/>
  <c r="D7912" i="1"/>
  <c r="C7912" i="1"/>
  <c r="A7912" i="1" s="1"/>
  <c r="D7911" i="1"/>
  <c r="C7911" i="1"/>
  <c r="A7911" i="1" s="1"/>
  <c r="D7910" i="1"/>
  <c r="C7910" i="1"/>
  <c r="A7910" i="1" s="1"/>
  <c r="D7909" i="1"/>
  <c r="C7909" i="1"/>
  <c r="A7909" i="1" s="1"/>
  <c r="B7909" i="1" s="1"/>
  <c r="D7908" i="1"/>
  <c r="C7908" i="1"/>
  <c r="A7908" i="1" s="1"/>
  <c r="D7907" i="1"/>
  <c r="C7907" i="1"/>
  <c r="A7907" i="1" s="1"/>
  <c r="D7906" i="1"/>
  <c r="C7906" i="1"/>
  <c r="A7906" i="1" s="1"/>
  <c r="D7905" i="1"/>
  <c r="C7905" i="1"/>
  <c r="A7905" i="1" s="1"/>
  <c r="D7904" i="1"/>
  <c r="C7904" i="1"/>
  <c r="A7904" i="1" s="1"/>
  <c r="B7904" i="1" s="1"/>
  <c r="D7903" i="1"/>
  <c r="C7903" i="1"/>
  <c r="A7903" i="1" s="1"/>
  <c r="B7903" i="1" s="1"/>
  <c r="D7902" i="1"/>
  <c r="C7902" i="1"/>
  <c r="A7902" i="1" s="1"/>
  <c r="D7901" i="1"/>
  <c r="C7901" i="1"/>
  <c r="A7901" i="1" s="1"/>
  <c r="B7901" i="1" s="1"/>
  <c r="D7900" i="1"/>
  <c r="C7900" i="1"/>
  <c r="A7900" i="1" s="1"/>
  <c r="D7899" i="1"/>
  <c r="C7899" i="1"/>
  <c r="A7899" i="1" s="1"/>
  <c r="D7898" i="1"/>
  <c r="C7898" i="1"/>
  <c r="A7898" i="1" s="1"/>
  <c r="D7897" i="1"/>
  <c r="C7897" i="1"/>
  <c r="A7897" i="1" s="1"/>
  <c r="D7896" i="1"/>
  <c r="C7896" i="1"/>
  <c r="A7896" i="1" s="1"/>
  <c r="D7895" i="1"/>
  <c r="C7895" i="1"/>
  <c r="A7895" i="1" s="1"/>
  <c r="D7894" i="1"/>
  <c r="C7894" i="1"/>
  <c r="A7894" i="1" s="1"/>
  <c r="D7893" i="1"/>
  <c r="C7893" i="1"/>
  <c r="A7893" i="1" s="1"/>
  <c r="D7892" i="1"/>
  <c r="C7892" i="1"/>
  <c r="A7892" i="1" s="1"/>
  <c r="D7891" i="1"/>
  <c r="C7891" i="1"/>
  <c r="A7891" i="1" s="1"/>
  <c r="D7890" i="1"/>
  <c r="C7890" i="1"/>
  <c r="A7890" i="1" s="1"/>
  <c r="D7889" i="1"/>
  <c r="C7889" i="1"/>
  <c r="A7889" i="1" s="1"/>
  <c r="D7888" i="1"/>
  <c r="C7888" i="1"/>
  <c r="A7888" i="1" s="1"/>
  <c r="D7887" i="1"/>
  <c r="C7887" i="1"/>
  <c r="A7887" i="1" s="1"/>
  <c r="D7886" i="1"/>
  <c r="C7886" i="1"/>
  <c r="A7886" i="1" s="1"/>
  <c r="D7885" i="1"/>
  <c r="C7885" i="1"/>
  <c r="A7885" i="1" s="1"/>
  <c r="D7884" i="1"/>
  <c r="C7884" i="1"/>
  <c r="A7884" i="1" s="1"/>
  <c r="D7883" i="1"/>
  <c r="C7883" i="1"/>
  <c r="A7883" i="1" s="1"/>
  <c r="D7882" i="1"/>
  <c r="C7882" i="1"/>
  <c r="A7882" i="1" s="1"/>
  <c r="D7881" i="1"/>
  <c r="C7881" i="1"/>
  <c r="A7881" i="1" s="1"/>
  <c r="D7880" i="1"/>
  <c r="C7880" i="1"/>
  <c r="A7880" i="1" s="1"/>
  <c r="D7879" i="1"/>
  <c r="C7879" i="1"/>
  <c r="A7879" i="1" s="1"/>
  <c r="D7878" i="1"/>
  <c r="C7878" i="1"/>
  <c r="A7878" i="1" s="1"/>
  <c r="D7877" i="1"/>
  <c r="C7877" i="1"/>
  <c r="A7877" i="1" s="1"/>
  <c r="D7876" i="1"/>
  <c r="C7876" i="1"/>
  <c r="A7876" i="1" s="1"/>
  <c r="D7875" i="1"/>
  <c r="C7875" i="1"/>
  <c r="A7875" i="1" s="1"/>
  <c r="D7874" i="1"/>
  <c r="C7874" i="1"/>
  <c r="A7874" i="1" s="1"/>
  <c r="D7873" i="1"/>
  <c r="C7873" i="1"/>
  <c r="A7873" i="1" s="1"/>
  <c r="D7872" i="1"/>
  <c r="C7872" i="1"/>
  <c r="A7872" i="1" s="1"/>
  <c r="D7871" i="1"/>
  <c r="C7871" i="1"/>
  <c r="A7871" i="1" s="1"/>
  <c r="D7870" i="1"/>
  <c r="C7870" i="1"/>
  <c r="A7870" i="1" s="1"/>
  <c r="D7869" i="1"/>
  <c r="C7869" i="1"/>
  <c r="A7869" i="1" s="1"/>
  <c r="D7868" i="1"/>
  <c r="C7868" i="1"/>
  <c r="A7868" i="1" s="1"/>
  <c r="D7867" i="1"/>
  <c r="C7867" i="1"/>
  <c r="A7867" i="1" s="1"/>
  <c r="D7866" i="1"/>
  <c r="C7866" i="1"/>
  <c r="A7866" i="1" s="1"/>
  <c r="D7865" i="1"/>
  <c r="C7865" i="1"/>
  <c r="A7865" i="1" s="1"/>
  <c r="D7864" i="1"/>
  <c r="C7864" i="1"/>
  <c r="A7864" i="1" s="1"/>
  <c r="D7863" i="1"/>
  <c r="C7863" i="1"/>
  <c r="A7863" i="1" s="1"/>
  <c r="D7862" i="1"/>
  <c r="C7862" i="1"/>
  <c r="A7862" i="1" s="1"/>
  <c r="D7861" i="1"/>
  <c r="C7861" i="1"/>
  <c r="A7861" i="1" s="1"/>
  <c r="D7860" i="1"/>
  <c r="C7860" i="1"/>
  <c r="A7860" i="1" s="1"/>
  <c r="D7859" i="1"/>
  <c r="C7859" i="1"/>
  <c r="A7859" i="1" s="1"/>
  <c r="D7858" i="1"/>
  <c r="C7858" i="1"/>
  <c r="A7858" i="1" s="1"/>
  <c r="D7857" i="1"/>
  <c r="C7857" i="1"/>
  <c r="A7857" i="1" s="1"/>
  <c r="D7856" i="1"/>
  <c r="C7856" i="1"/>
  <c r="A7856" i="1" s="1"/>
  <c r="B7856" i="1" s="1"/>
  <c r="D7855" i="1"/>
  <c r="C7855" i="1"/>
  <c r="A7855" i="1" s="1"/>
  <c r="D7854" i="1"/>
  <c r="C7854" i="1"/>
  <c r="A7854" i="1" s="1"/>
  <c r="D7853" i="1"/>
  <c r="C7853" i="1"/>
  <c r="A7853" i="1" s="1"/>
  <c r="D7852" i="1"/>
  <c r="C7852" i="1"/>
  <c r="A7852" i="1" s="1"/>
  <c r="D7851" i="1"/>
  <c r="C7851" i="1"/>
  <c r="A7851" i="1" s="1"/>
  <c r="D7850" i="1"/>
  <c r="C7850" i="1"/>
  <c r="A7850" i="1" s="1"/>
  <c r="D7849" i="1"/>
  <c r="C7849" i="1"/>
  <c r="A7849" i="1" s="1"/>
  <c r="D7848" i="1"/>
  <c r="C7848" i="1"/>
  <c r="A7848" i="1" s="1"/>
  <c r="D7847" i="1"/>
  <c r="C7847" i="1"/>
  <c r="A7847" i="1" s="1"/>
  <c r="D7846" i="1"/>
  <c r="C7846" i="1"/>
  <c r="A7846" i="1" s="1"/>
  <c r="D7845" i="1"/>
  <c r="C7845" i="1"/>
  <c r="A7845" i="1" s="1"/>
  <c r="D7844" i="1"/>
  <c r="C7844" i="1"/>
  <c r="A7844" i="1" s="1"/>
  <c r="B7844" i="1" s="1"/>
  <c r="D7843" i="1"/>
  <c r="C7843" i="1"/>
  <c r="A7843" i="1" s="1"/>
  <c r="D7842" i="1"/>
  <c r="C7842" i="1"/>
  <c r="A7842" i="1" s="1"/>
  <c r="D7841" i="1"/>
  <c r="C7841" i="1"/>
  <c r="A7841" i="1" s="1"/>
  <c r="D7840" i="1"/>
  <c r="C7840" i="1"/>
  <c r="A7840" i="1" s="1"/>
  <c r="D7839" i="1"/>
  <c r="C7839" i="1"/>
  <c r="A7839" i="1" s="1"/>
  <c r="D7838" i="1"/>
  <c r="C7838" i="1"/>
  <c r="A7838" i="1" s="1"/>
  <c r="D7837" i="1"/>
  <c r="C7837" i="1"/>
  <c r="A7837" i="1" s="1"/>
  <c r="D7836" i="1"/>
  <c r="C7836" i="1"/>
  <c r="A7836" i="1" s="1"/>
  <c r="D7835" i="1"/>
  <c r="C7835" i="1"/>
  <c r="A7835" i="1" s="1"/>
  <c r="D7834" i="1"/>
  <c r="C7834" i="1"/>
  <c r="A7834" i="1" s="1"/>
  <c r="D7833" i="1"/>
  <c r="C7833" i="1"/>
  <c r="A7833" i="1" s="1"/>
  <c r="D7832" i="1"/>
  <c r="C7832" i="1"/>
  <c r="A7832" i="1" s="1"/>
  <c r="B7832" i="1" s="1"/>
  <c r="D7831" i="1"/>
  <c r="C7831" i="1"/>
  <c r="A7831" i="1" s="1"/>
  <c r="D7830" i="1"/>
  <c r="C7830" i="1"/>
  <c r="A7830" i="1" s="1"/>
  <c r="D7829" i="1"/>
  <c r="C7829" i="1"/>
  <c r="A7829" i="1" s="1"/>
  <c r="D7828" i="1"/>
  <c r="C7828" i="1"/>
  <c r="A7828" i="1" s="1"/>
  <c r="D7827" i="1"/>
  <c r="C7827" i="1"/>
  <c r="A7827" i="1" s="1"/>
  <c r="D7826" i="1"/>
  <c r="C7826" i="1"/>
  <c r="A7826" i="1" s="1"/>
  <c r="D7825" i="1"/>
  <c r="C7825" i="1"/>
  <c r="A7825" i="1" s="1"/>
  <c r="D7824" i="1"/>
  <c r="C7824" i="1"/>
  <c r="A7824" i="1" s="1"/>
  <c r="D7823" i="1"/>
  <c r="C7823" i="1"/>
  <c r="A7823" i="1" s="1"/>
  <c r="D7822" i="1"/>
  <c r="C7822" i="1"/>
  <c r="A7822" i="1" s="1"/>
  <c r="D7821" i="1"/>
  <c r="C7821" i="1"/>
  <c r="A7821" i="1" s="1"/>
  <c r="D7820" i="1"/>
  <c r="C7820" i="1"/>
  <c r="A7820" i="1" s="1"/>
  <c r="D7819" i="1"/>
  <c r="C7819" i="1"/>
  <c r="A7819" i="1" s="1"/>
  <c r="D7818" i="1"/>
  <c r="C7818" i="1"/>
  <c r="A7818" i="1" s="1"/>
  <c r="D7817" i="1"/>
  <c r="C7817" i="1"/>
  <c r="A7817" i="1" s="1"/>
  <c r="D7816" i="1"/>
  <c r="C7816" i="1"/>
  <c r="A7816" i="1" s="1"/>
  <c r="D7815" i="1"/>
  <c r="C7815" i="1"/>
  <c r="A7815" i="1" s="1"/>
  <c r="D7814" i="1"/>
  <c r="C7814" i="1"/>
  <c r="A7814" i="1" s="1"/>
  <c r="D7813" i="1"/>
  <c r="C7813" i="1"/>
  <c r="A7813" i="1" s="1"/>
  <c r="D7812" i="1"/>
  <c r="C7812" i="1"/>
  <c r="A7812" i="1" s="1"/>
  <c r="D7811" i="1"/>
  <c r="C7811" i="1"/>
  <c r="A7811" i="1" s="1"/>
  <c r="D7810" i="1"/>
  <c r="C7810" i="1"/>
  <c r="A7810" i="1" s="1"/>
  <c r="D7809" i="1"/>
  <c r="C7809" i="1"/>
  <c r="A7809" i="1" s="1"/>
  <c r="D7808" i="1"/>
  <c r="C7808" i="1"/>
  <c r="A7808" i="1" s="1"/>
  <c r="B7808" i="1" s="1"/>
  <c r="D7807" i="1"/>
  <c r="C7807" i="1"/>
  <c r="A7807" i="1" s="1"/>
  <c r="D7806" i="1"/>
  <c r="C7806" i="1"/>
  <c r="A7806" i="1" s="1"/>
  <c r="D7805" i="1"/>
  <c r="C7805" i="1"/>
  <c r="A7805" i="1" s="1"/>
  <c r="D7804" i="1"/>
  <c r="C7804" i="1"/>
  <c r="A7804" i="1" s="1"/>
  <c r="D7803" i="1"/>
  <c r="C7803" i="1"/>
  <c r="A7803" i="1" s="1"/>
  <c r="D7802" i="1"/>
  <c r="C7802" i="1"/>
  <c r="A7802" i="1" s="1"/>
  <c r="D7801" i="1"/>
  <c r="C7801" i="1"/>
  <c r="A7801" i="1" s="1"/>
  <c r="D7800" i="1"/>
  <c r="C7800" i="1"/>
  <c r="A7800" i="1" s="1"/>
  <c r="D7799" i="1"/>
  <c r="C7799" i="1"/>
  <c r="A7799" i="1" s="1"/>
  <c r="D7798" i="1"/>
  <c r="C7798" i="1"/>
  <c r="A7798" i="1" s="1"/>
  <c r="D7797" i="1"/>
  <c r="C7797" i="1"/>
  <c r="A7797" i="1" s="1"/>
  <c r="D7796" i="1"/>
  <c r="C7796" i="1"/>
  <c r="A7796" i="1" s="1"/>
  <c r="D7795" i="1"/>
  <c r="C7795" i="1"/>
  <c r="A7795" i="1" s="1"/>
  <c r="D7794" i="1"/>
  <c r="C7794" i="1"/>
  <c r="A7794" i="1" s="1"/>
  <c r="D7793" i="1"/>
  <c r="C7793" i="1"/>
  <c r="A7793" i="1" s="1"/>
  <c r="D7792" i="1"/>
  <c r="C7792" i="1"/>
  <c r="A7792" i="1" s="1"/>
  <c r="D7791" i="1"/>
  <c r="C7791" i="1"/>
  <c r="A7791" i="1" s="1"/>
  <c r="D7790" i="1"/>
  <c r="C7790" i="1"/>
  <c r="A7790" i="1" s="1"/>
  <c r="D7789" i="1"/>
  <c r="C7789" i="1"/>
  <c r="A7789" i="1" s="1"/>
  <c r="D7788" i="1"/>
  <c r="C7788" i="1"/>
  <c r="A7788" i="1" s="1"/>
  <c r="D7787" i="1"/>
  <c r="C7787" i="1"/>
  <c r="A7787" i="1" s="1"/>
  <c r="D7786" i="1"/>
  <c r="C7786" i="1"/>
  <c r="A7786" i="1" s="1"/>
  <c r="D7785" i="1"/>
  <c r="C7785" i="1"/>
  <c r="A7785" i="1" s="1"/>
  <c r="D7784" i="1"/>
  <c r="C7784" i="1"/>
  <c r="A7784" i="1" s="1"/>
  <c r="D7783" i="1"/>
  <c r="C7783" i="1"/>
  <c r="A7783" i="1" s="1"/>
  <c r="D7782" i="1"/>
  <c r="C7782" i="1"/>
  <c r="A7782" i="1" s="1"/>
  <c r="D7781" i="1"/>
  <c r="C7781" i="1"/>
  <c r="A7781" i="1" s="1"/>
  <c r="D7780" i="1"/>
  <c r="C7780" i="1"/>
  <c r="A7780" i="1" s="1"/>
  <c r="D7779" i="1"/>
  <c r="C7779" i="1"/>
  <c r="A7779" i="1" s="1"/>
  <c r="D7778" i="1"/>
  <c r="C7778" i="1"/>
  <c r="A7778" i="1" s="1"/>
  <c r="D7777" i="1"/>
  <c r="C7777" i="1"/>
  <c r="A7777" i="1" s="1"/>
  <c r="D7776" i="1"/>
  <c r="C7776" i="1"/>
  <c r="A7776" i="1" s="1"/>
  <c r="D7775" i="1"/>
  <c r="C7775" i="1"/>
  <c r="A7775" i="1" s="1"/>
  <c r="D7774" i="1"/>
  <c r="C7774" i="1"/>
  <c r="A7774" i="1" s="1"/>
  <c r="D7773" i="1"/>
  <c r="C7773" i="1"/>
  <c r="A7773" i="1" s="1"/>
  <c r="D7772" i="1"/>
  <c r="C7772" i="1"/>
  <c r="A7772" i="1" s="1"/>
  <c r="D7771" i="1"/>
  <c r="C7771" i="1"/>
  <c r="A7771" i="1" s="1"/>
  <c r="D7770" i="1"/>
  <c r="C7770" i="1"/>
  <c r="A7770" i="1" s="1"/>
  <c r="D7769" i="1"/>
  <c r="C7769" i="1"/>
  <c r="A7769" i="1" s="1"/>
  <c r="D7768" i="1"/>
  <c r="C7768" i="1"/>
  <c r="A7768" i="1" s="1"/>
  <c r="D7767" i="1"/>
  <c r="C7767" i="1"/>
  <c r="A7767" i="1" s="1"/>
  <c r="D7766" i="1"/>
  <c r="C7766" i="1"/>
  <c r="A7766" i="1" s="1"/>
  <c r="D7765" i="1"/>
  <c r="C7765" i="1"/>
  <c r="A7765" i="1" s="1"/>
  <c r="D7764" i="1"/>
  <c r="C7764" i="1"/>
  <c r="A7764" i="1" s="1"/>
  <c r="D7763" i="1"/>
  <c r="C7763" i="1"/>
  <c r="A7763" i="1" s="1"/>
  <c r="D7762" i="1"/>
  <c r="C7762" i="1"/>
  <c r="A7762" i="1" s="1"/>
  <c r="D7761" i="1"/>
  <c r="C7761" i="1"/>
  <c r="A7761" i="1" s="1"/>
  <c r="D7760" i="1"/>
  <c r="C7760" i="1"/>
  <c r="A7760" i="1" s="1"/>
  <c r="B7760" i="1" s="1"/>
  <c r="D7759" i="1"/>
  <c r="C7759" i="1"/>
  <c r="A7759" i="1" s="1"/>
  <c r="D7758" i="1"/>
  <c r="C7758" i="1"/>
  <c r="A7758" i="1" s="1"/>
  <c r="D7757" i="1"/>
  <c r="C7757" i="1"/>
  <c r="A7757" i="1" s="1"/>
  <c r="D7756" i="1"/>
  <c r="C7756" i="1"/>
  <c r="A7756" i="1" s="1"/>
  <c r="D7755" i="1"/>
  <c r="C7755" i="1"/>
  <c r="A7755" i="1" s="1"/>
  <c r="D7754" i="1"/>
  <c r="C7754" i="1"/>
  <c r="A7754" i="1" s="1"/>
  <c r="D7753" i="1"/>
  <c r="C7753" i="1"/>
  <c r="A7753" i="1" s="1"/>
  <c r="D7752" i="1"/>
  <c r="C7752" i="1"/>
  <c r="A7752" i="1" s="1"/>
  <c r="D7751" i="1"/>
  <c r="C7751" i="1"/>
  <c r="A7751" i="1" s="1"/>
  <c r="D7750" i="1"/>
  <c r="C7750" i="1"/>
  <c r="A7750" i="1" s="1"/>
  <c r="B7750" i="1" s="1"/>
  <c r="D7749" i="1"/>
  <c r="C7749" i="1"/>
  <c r="A7749" i="1" s="1"/>
  <c r="D7748" i="1"/>
  <c r="C7748" i="1"/>
  <c r="A7748" i="1" s="1"/>
  <c r="D7747" i="1"/>
  <c r="C7747" i="1"/>
  <c r="A7747" i="1" s="1"/>
  <c r="D7746" i="1"/>
  <c r="C7746" i="1"/>
  <c r="A7746" i="1" s="1"/>
  <c r="D7745" i="1"/>
  <c r="C7745" i="1"/>
  <c r="A7745" i="1" s="1"/>
  <c r="D7744" i="1"/>
  <c r="C7744" i="1"/>
  <c r="A7744" i="1" s="1"/>
  <c r="D7743" i="1"/>
  <c r="C7743" i="1"/>
  <c r="A7743" i="1" s="1"/>
  <c r="D7742" i="1"/>
  <c r="C7742" i="1"/>
  <c r="A7742" i="1" s="1"/>
  <c r="D7741" i="1"/>
  <c r="C7741" i="1"/>
  <c r="A7741" i="1" s="1"/>
  <c r="D7740" i="1"/>
  <c r="C7740" i="1"/>
  <c r="A7740" i="1" s="1"/>
  <c r="D7739" i="1"/>
  <c r="C7739" i="1"/>
  <c r="A7739" i="1" s="1"/>
  <c r="D7738" i="1"/>
  <c r="C7738" i="1"/>
  <c r="A7738" i="1" s="1"/>
  <c r="D7737" i="1"/>
  <c r="C7737" i="1"/>
  <c r="A7737" i="1" s="1"/>
  <c r="D7736" i="1"/>
  <c r="C7736" i="1"/>
  <c r="A7736" i="1" s="1"/>
  <c r="D7735" i="1"/>
  <c r="C7735" i="1"/>
  <c r="A7735" i="1" s="1"/>
  <c r="D7734" i="1"/>
  <c r="C7734" i="1"/>
  <c r="A7734" i="1" s="1"/>
  <c r="D7733" i="1"/>
  <c r="C7733" i="1"/>
  <c r="A7733" i="1" s="1"/>
  <c r="D7732" i="1"/>
  <c r="C7732" i="1"/>
  <c r="A7732" i="1" s="1"/>
  <c r="D7731" i="1"/>
  <c r="C7731" i="1"/>
  <c r="A7731" i="1" s="1"/>
  <c r="D7730" i="1"/>
  <c r="C7730" i="1"/>
  <c r="A7730" i="1" s="1"/>
  <c r="D7729" i="1"/>
  <c r="C7729" i="1"/>
  <c r="A7729" i="1" s="1"/>
  <c r="D7728" i="1"/>
  <c r="C7728" i="1"/>
  <c r="A7728" i="1" s="1"/>
  <c r="D7727" i="1"/>
  <c r="C7727" i="1"/>
  <c r="A7727" i="1" s="1"/>
  <c r="D7726" i="1"/>
  <c r="C7726" i="1"/>
  <c r="A7726" i="1" s="1"/>
  <c r="D7725" i="1"/>
  <c r="C7725" i="1"/>
  <c r="A7725" i="1" s="1"/>
  <c r="D7724" i="1"/>
  <c r="C7724" i="1"/>
  <c r="A7724" i="1" s="1"/>
  <c r="D7723" i="1"/>
  <c r="C7723" i="1"/>
  <c r="A7723" i="1" s="1"/>
  <c r="D7722" i="1"/>
  <c r="C7722" i="1"/>
  <c r="A7722" i="1" s="1"/>
  <c r="D7721" i="1"/>
  <c r="C7721" i="1"/>
  <c r="A7721" i="1" s="1"/>
  <c r="D7720" i="1"/>
  <c r="C7720" i="1"/>
  <c r="A7720" i="1" s="1"/>
  <c r="D7719" i="1"/>
  <c r="C7719" i="1"/>
  <c r="A7719" i="1" s="1"/>
  <c r="D7718" i="1"/>
  <c r="C7718" i="1"/>
  <c r="A7718" i="1" s="1"/>
  <c r="D7717" i="1"/>
  <c r="C7717" i="1"/>
  <c r="A7717" i="1" s="1"/>
  <c r="D7716" i="1"/>
  <c r="C7716" i="1"/>
  <c r="A7716" i="1" s="1"/>
  <c r="D7715" i="1"/>
  <c r="C7715" i="1"/>
  <c r="A7715" i="1" s="1"/>
  <c r="D7714" i="1"/>
  <c r="C7714" i="1"/>
  <c r="A7714" i="1" s="1"/>
  <c r="D7713" i="1"/>
  <c r="C7713" i="1"/>
  <c r="A7713" i="1" s="1"/>
  <c r="D7712" i="1"/>
  <c r="C7712" i="1"/>
  <c r="A7712" i="1" s="1"/>
  <c r="D7711" i="1"/>
  <c r="C7711" i="1"/>
  <c r="A7711" i="1" s="1"/>
  <c r="D7710" i="1"/>
  <c r="C7710" i="1"/>
  <c r="A7710" i="1" s="1"/>
  <c r="D7709" i="1"/>
  <c r="C7709" i="1"/>
  <c r="A7709" i="1" s="1"/>
  <c r="D7708" i="1"/>
  <c r="C7708" i="1"/>
  <c r="A7708" i="1" s="1"/>
  <c r="D7707" i="1"/>
  <c r="C7707" i="1"/>
  <c r="A7707" i="1" s="1"/>
  <c r="D7706" i="1"/>
  <c r="C7706" i="1"/>
  <c r="A7706" i="1" s="1"/>
  <c r="D7705" i="1"/>
  <c r="C7705" i="1"/>
  <c r="A7705" i="1" s="1"/>
  <c r="D7704" i="1"/>
  <c r="C7704" i="1"/>
  <c r="A7704" i="1" s="1"/>
  <c r="D7703" i="1"/>
  <c r="C7703" i="1"/>
  <c r="A7703" i="1" s="1"/>
  <c r="D7702" i="1"/>
  <c r="C7702" i="1"/>
  <c r="A7702" i="1" s="1"/>
  <c r="D7701" i="1"/>
  <c r="C7701" i="1"/>
  <c r="A7701" i="1" s="1"/>
  <c r="D7700" i="1"/>
  <c r="C7700" i="1"/>
  <c r="A7700" i="1" s="1"/>
  <c r="B7700" i="1" s="1"/>
  <c r="D7699" i="1"/>
  <c r="C7699" i="1"/>
  <c r="A7699" i="1" s="1"/>
  <c r="D7698" i="1"/>
  <c r="C7698" i="1"/>
  <c r="A7698" i="1" s="1"/>
  <c r="D7697" i="1"/>
  <c r="C7697" i="1"/>
  <c r="A7697" i="1" s="1"/>
  <c r="D7696" i="1"/>
  <c r="C7696" i="1"/>
  <c r="A7696" i="1" s="1"/>
  <c r="D7695" i="1"/>
  <c r="C7695" i="1"/>
  <c r="A7695" i="1" s="1"/>
  <c r="D7694" i="1"/>
  <c r="C7694" i="1"/>
  <c r="A7694" i="1" s="1"/>
  <c r="D7693" i="1"/>
  <c r="C7693" i="1"/>
  <c r="A7693" i="1" s="1"/>
  <c r="D7692" i="1"/>
  <c r="C7692" i="1"/>
  <c r="A7692" i="1" s="1"/>
  <c r="B7692" i="1" s="1"/>
  <c r="D7691" i="1"/>
  <c r="C7691" i="1"/>
  <c r="A7691" i="1" s="1"/>
  <c r="D7690" i="1"/>
  <c r="C7690" i="1"/>
  <c r="A7690" i="1" s="1"/>
  <c r="D7689" i="1"/>
  <c r="C7689" i="1"/>
  <c r="A7689" i="1" s="1"/>
  <c r="D7688" i="1"/>
  <c r="C7688" i="1"/>
  <c r="A7688" i="1" s="1"/>
  <c r="D7687" i="1"/>
  <c r="C7687" i="1"/>
  <c r="A7687" i="1" s="1"/>
  <c r="D7686" i="1"/>
  <c r="C7686" i="1"/>
  <c r="A7686" i="1" s="1"/>
  <c r="D7685" i="1"/>
  <c r="C7685" i="1"/>
  <c r="A7685" i="1" s="1"/>
  <c r="D7684" i="1"/>
  <c r="C7684" i="1"/>
  <c r="A7684" i="1" s="1"/>
  <c r="D7683" i="1"/>
  <c r="C7683" i="1"/>
  <c r="A7683" i="1" s="1"/>
  <c r="D7682" i="1"/>
  <c r="C7682" i="1"/>
  <c r="A7682" i="1" s="1"/>
  <c r="D7681" i="1"/>
  <c r="C7681" i="1"/>
  <c r="A7681" i="1" s="1"/>
  <c r="D7680" i="1"/>
  <c r="C7680" i="1"/>
  <c r="A7680" i="1" s="1"/>
  <c r="D7679" i="1"/>
  <c r="C7679" i="1"/>
  <c r="A7679" i="1" s="1"/>
  <c r="D7678" i="1"/>
  <c r="C7678" i="1"/>
  <c r="A7678" i="1" s="1"/>
  <c r="D7677" i="1"/>
  <c r="C7677" i="1"/>
  <c r="A7677" i="1" s="1"/>
  <c r="D7676" i="1"/>
  <c r="C7676" i="1"/>
  <c r="A7676" i="1" s="1"/>
  <c r="D7675" i="1"/>
  <c r="C7675" i="1"/>
  <c r="A7675" i="1" s="1"/>
  <c r="D7674" i="1"/>
  <c r="C7674" i="1"/>
  <c r="A7674" i="1" s="1"/>
  <c r="D7673" i="1"/>
  <c r="C7673" i="1"/>
  <c r="A7673" i="1" s="1"/>
  <c r="D7672" i="1"/>
  <c r="C7672" i="1"/>
  <c r="A7672" i="1" s="1"/>
  <c r="D7671" i="1"/>
  <c r="C7671" i="1"/>
  <c r="A7671" i="1" s="1"/>
  <c r="D7670" i="1"/>
  <c r="C7670" i="1"/>
  <c r="A7670" i="1" s="1"/>
  <c r="D7669" i="1"/>
  <c r="C7669" i="1"/>
  <c r="A7669" i="1" s="1"/>
  <c r="D7668" i="1"/>
  <c r="C7668" i="1"/>
  <c r="A7668" i="1" s="1"/>
  <c r="D7667" i="1"/>
  <c r="C7667" i="1"/>
  <c r="A7667" i="1" s="1"/>
  <c r="D7666" i="1"/>
  <c r="C7666" i="1"/>
  <c r="A7666" i="1" s="1"/>
  <c r="D7665" i="1"/>
  <c r="C7665" i="1"/>
  <c r="A7665" i="1" s="1"/>
  <c r="D7664" i="1"/>
  <c r="C7664" i="1"/>
  <c r="A7664" i="1" s="1"/>
  <c r="B7664" i="1" s="1"/>
  <c r="D7663" i="1"/>
  <c r="C7663" i="1"/>
  <c r="A7663" i="1" s="1"/>
  <c r="D7662" i="1"/>
  <c r="C7662" i="1"/>
  <c r="A7662" i="1" s="1"/>
  <c r="D7661" i="1"/>
  <c r="C7661" i="1"/>
  <c r="A7661" i="1" s="1"/>
  <c r="D7660" i="1"/>
  <c r="C7660" i="1"/>
  <c r="A7660" i="1" s="1"/>
  <c r="D7659" i="1"/>
  <c r="C7659" i="1"/>
  <c r="A7659" i="1" s="1"/>
  <c r="D7658" i="1"/>
  <c r="C7658" i="1"/>
  <c r="A7658" i="1" s="1"/>
  <c r="D7657" i="1"/>
  <c r="C7657" i="1"/>
  <c r="A7657" i="1" s="1"/>
  <c r="D7656" i="1"/>
  <c r="C7656" i="1"/>
  <c r="A7656" i="1" s="1"/>
  <c r="D7655" i="1"/>
  <c r="C7655" i="1"/>
  <c r="A7655" i="1" s="1"/>
  <c r="D7654" i="1"/>
  <c r="C7654" i="1"/>
  <c r="A7654" i="1" s="1"/>
  <c r="D7653" i="1"/>
  <c r="C7653" i="1"/>
  <c r="A7653" i="1" s="1"/>
  <c r="D7652" i="1"/>
  <c r="C7652" i="1"/>
  <c r="A7652" i="1" s="1"/>
  <c r="D7651" i="1"/>
  <c r="C7651" i="1"/>
  <c r="A7651" i="1" s="1"/>
  <c r="D7650" i="1"/>
  <c r="C7650" i="1"/>
  <c r="A7650" i="1" s="1"/>
  <c r="D7649" i="1"/>
  <c r="C7649" i="1"/>
  <c r="A7649" i="1" s="1"/>
  <c r="D7648" i="1"/>
  <c r="C7648" i="1"/>
  <c r="A7648" i="1" s="1"/>
  <c r="D7647" i="1"/>
  <c r="C7647" i="1"/>
  <c r="A7647" i="1" s="1"/>
  <c r="D7646" i="1"/>
  <c r="C7646" i="1"/>
  <c r="A7646" i="1" s="1"/>
  <c r="D7645" i="1"/>
  <c r="C7645" i="1"/>
  <c r="A7645" i="1" s="1"/>
  <c r="D7644" i="1"/>
  <c r="C7644" i="1"/>
  <c r="A7644" i="1" s="1"/>
  <c r="D7643" i="1"/>
  <c r="C7643" i="1"/>
  <c r="A7643" i="1" s="1"/>
  <c r="D7642" i="1"/>
  <c r="C7642" i="1"/>
  <c r="A7642" i="1" s="1"/>
  <c r="D7641" i="1"/>
  <c r="C7641" i="1"/>
  <c r="A7641" i="1" s="1"/>
  <c r="D7640" i="1"/>
  <c r="C7640" i="1"/>
  <c r="A7640" i="1" s="1"/>
  <c r="D7639" i="1"/>
  <c r="C7639" i="1"/>
  <c r="A7639" i="1" s="1"/>
  <c r="D7638" i="1"/>
  <c r="C7638" i="1"/>
  <c r="A7638" i="1" s="1"/>
  <c r="D7637" i="1"/>
  <c r="C7637" i="1"/>
  <c r="A7637" i="1" s="1"/>
  <c r="D7636" i="1"/>
  <c r="C7636" i="1"/>
  <c r="A7636" i="1" s="1"/>
  <c r="D7635" i="1"/>
  <c r="C7635" i="1"/>
  <c r="A7635" i="1" s="1"/>
  <c r="D7634" i="1"/>
  <c r="C7634" i="1"/>
  <c r="A7634" i="1" s="1"/>
  <c r="D7633" i="1"/>
  <c r="C7633" i="1"/>
  <c r="A7633" i="1" s="1"/>
  <c r="D7632" i="1"/>
  <c r="C7632" i="1"/>
  <c r="A7632" i="1" s="1"/>
  <c r="D7631" i="1"/>
  <c r="C7631" i="1"/>
  <c r="A7631" i="1" s="1"/>
  <c r="D7630" i="1"/>
  <c r="C7630" i="1"/>
  <c r="A7630" i="1" s="1"/>
  <c r="D7629" i="1"/>
  <c r="C7629" i="1"/>
  <c r="A7629" i="1" s="1"/>
  <c r="D7628" i="1"/>
  <c r="C7628" i="1"/>
  <c r="A7628" i="1" s="1"/>
  <c r="D7627" i="1"/>
  <c r="C7627" i="1"/>
  <c r="A7627" i="1" s="1"/>
  <c r="D7626" i="1"/>
  <c r="C7626" i="1"/>
  <c r="A7626" i="1" s="1"/>
  <c r="B7626" i="1" s="1"/>
  <c r="D7625" i="1"/>
  <c r="C7625" i="1"/>
  <c r="A7625" i="1" s="1"/>
  <c r="D7624" i="1"/>
  <c r="C7624" i="1"/>
  <c r="A7624" i="1" s="1"/>
  <c r="D7623" i="1"/>
  <c r="C7623" i="1"/>
  <c r="A7623" i="1" s="1"/>
  <c r="D7622" i="1"/>
  <c r="C7622" i="1"/>
  <c r="A7622" i="1" s="1"/>
  <c r="D7621" i="1"/>
  <c r="C7621" i="1"/>
  <c r="A7621" i="1" s="1"/>
  <c r="D7620" i="1"/>
  <c r="C7620" i="1"/>
  <c r="A7620" i="1" s="1"/>
  <c r="D7619" i="1"/>
  <c r="C7619" i="1"/>
  <c r="A7619" i="1" s="1"/>
  <c r="D7618" i="1"/>
  <c r="C7618" i="1"/>
  <c r="A7618" i="1" s="1"/>
  <c r="D7617" i="1"/>
  <c r="C7617" i="1"/>
  <c r="A7617" i="1" s="1"/>
  <c r="D7616" i="1"/>
  <c r="C7616" i="1"/>
  <c r="A7616" i="1" s="1"/>
  <c r="D7615" i="1"/>
  <c r="C7615" i="1"/>
  <c r="A7615" i="1" s="1"/>
  <c r="D7614" i="1"/>
  <c r="C7614" i="1"/>
  <c r="A7614" i="1" s="1"/>
  <c r="D7613" i="1"/>
  <c r="C7613" i="1"/>
  <c r="A7613" i="1" s="1"/>
  <c r="D7612" i="1"/>
  <c r="C7612" i="1"/>
  <c r="A7612" i="1" s="1"/>
  <c r="D7611" i="1"/>
  <c r="C7611" i="1"/>
  <c r="A7611" i="1" s="1"/>
  <c r="D7610" i="1"/>
  <c r="C7610" i="1"/>
  <c r="A7610" i="1" s="1"/>
  <c r="D7609" i="1"/>
  <c r="C7609" i="1"/>
  <c r="A7609" i="1" s="1"/>
  <c r="D7608" i="1"/>
  <c r="C7608" i="1"/>
  <c r="A7608" i="1" s="1"/>
  <c r="D7607" i="1"/>
  <c r="C7607" i="1"/>
  <c r="A7607" i="1" s="1"/>
  <c r="D7606" i="1"/>
  <c r="C7606" i="1"/>
  <c r="A7606" i="1" s="1"/>
  <c r="D7605" i="1"/>
  <c r="C7605" i="1"/>
  <c r="A7605" i="1" s="1"/>
  <c r="D7604" i="1"/>
  <c r="C7604" i="1"/>
  <c r="A7604" i="1" s="1"/>
  <c r="D7603" i="1"/>
  <c r="C7603" i="1"/>
  <c r="A7603" i="1" s="1"/>
  <c r="D7602" i="1"/>
  <c r="C7602" i="1"/>
  <c r="A7602" i="1" s="1"/>
  <c r="D7601" i="1"/>
  <c r="C7601" i="1"/>
  <c r="A7601" i="1" s="1"/>
  <c r="D7600" i="1"/>
  <c r="C7600" i="1"/>
  <c r="A7600" i="1" s="1"/>
  <c r="B7600" i="1" s="1"/>
  <c r="D7599" i="1"/>
  <c r="C7599" i="1"/>
  <c r="A7599" i="1" s="1"/>
  <c r="D7598" i="1"/>
  <c r="C7598" i="1"/>
  <c r="A7598" i="1" s="1"/>
  <c r="D7597" i="1"/>
  <c r="C7597" i="1"/>
  <c r="A7597" i="1" s="1"/>
  <c r="D7596" i="1"/>
  <c r="C7596" i="1"/>
  <c r="A7596" i="1" s="1"/>
  <c r="D7595" i="1"/>
  <c r="C7595" i="1"/>
  <c r="A7595" i="1" s="1"/>
  <c r="D7594" i="1"/>
  <c r="C7594" i="1"/>
  <c r="A7594" i="1" s="1"/>
  <c r="D7593" i="1"/>
  <c r="C7593" i="1"/>
  <c r="A7593" i="1" s="1"/>
  <c r="D7592" i="1"/>
  <c r="C7592" i="1"/>
  <c r="A7592" i="1" s="1"/>
  <c r="D7591" i="1"/>
  <c r="C7591" i="1"/>
  <c r="A7591" i="1" s="1"/>
  <c r="D7590" i="1"/>
  <c r="C7590" i="1"/>
  <c r="A7590" i="1" s="1"/>
  <c r="D7589" i="1"/>
  <c r="C7589" i="1"/>
  <c r="A7589" i="1" s="1"/>
  <c r="D7588" i="1"/>
  <c r="C7588" i="1"/>
  <c r="A7588" i="1" s="1"/>
  <c r="D7587" i="1"/>
  <c r="C7587" i="1"/>
  <c r="A7587" i="1" s="1"/>
  <c r="D7586" i="1"/>
  <c r="C7586" i="1"/>
  <c r="A7586" i="1" s="1"/>
  <c r="D7585" i="1"/>
  <c r="C7585" i="1"/>
  <c r="A7585" i="1" s="1"/>
  <c r="D7584" i="1"/>
  <c r="C7584" i="1"/>
  <c r="A7584" i="1" s="1"/>
  <c r="D7583" i="1"/>
  <c r="C7583" i="1"/>
  <c r="A7583" i="1" s="1"/>
  <c r="D7582" i="1"/>
  <c r="C7582" i="1"/>
  <c r="A7582" i="1" s="1"/>
  <c r="D7581" i="1"/>
  <c r="C7581" i="1"/>
  <c r="A7581" i="1" s="1"/>
  <c r="D7580" i="1"/>
  <c r="C7580" i="1"/>
  <c r="A7580" i="1" s="1"/>
  <c r="D7579" i="1"/>
  <c r="C7579" i="1"/>
  <c r="A7579" i="1" s="1"/>
  <c r="D7578" i="1"/>
  <c r="C7578" i="1"/>
  <c r="A7578" i="1" s="1"/>
  <c r="D7577" i="1"/>
  <c r="C7577" i="1"/>
  <c r="A7577" i="1" s="1"/>
  <c r="D7576" i="1"/>
  <c r="C7576" i="1"/>
  <c r="A7576" i="1" s="1"/>
  <c r="D7575" i="1"/>
  <c r="C7575" i="1"/>
  <c r="A7575" i="1" s="1"/>
  <c r="D7574" i="1"/>
  <c r="C7574" i="1"/>
  <c r="A7574" i="1" s="1"/>
  <c r="D7573" i="1"/>
  <c r="C7573" i="1"/>
  <c r="A7573" i="1" s="1"/>
  <c r="D7572" i="1"/>
  <c r="C7572" i="1"/>
  <c r="A7572" i="1" s="1"/>
  <c r="D7571" i="1"/>
  <c r="C7571" i="1"/>
  <c r="A7571" i="1" s="1"/>
  <c r="D7570" i="1"/>
  <c r="C7570" i="1"/>
  <c r="A7570" i="1" s="1"/>
  <c r="D7569" i="1"/>
  <c r="C7569" i="1"/>
  <c r="A7569" i="1" s="1"/>
  <c r="D7568" i="1"/>
  <c r="C7568" i="1"/>
  <c r="A7568" i="1" s="1"/>
  <c r="D7567" i="1"/>
  <c r="C7567" i="1"/>
  <c r="A7567" i="1" s="1"/>
  <c r="D7566" i="1"/>
  <c r="C7566" i="1"/>
  <c r="A7566" i="1" s="1"/>
  <c r="D7565" i="1"/>
  <c r="C7565" i="1"/>
  <c r="A7565" i="1" s="1"/>
  <c r="D7564" i="1"/>
  <c r="C7564" i="1"/>
  <c r="A7564" i="1" s="1"/>
  <c r="D7563" i="1"/>
  <c r="C7563" i="1"/>
  <c r="A7563" i="1" s="1"/>
  <c r="D7562" i="1"/>
  <c r="C7562" i="1"/>
  <c r="A7562" i="1" s="1"/>
  <c r="D7561" i="1"/>
  <c r="C7561" i="1"/>
  <c r="A7561" i="1" s="1"/>
  <c r="D7560" i="1"/>
  <c r="C7560" i="1"/>
  <c r="A7560" i="1" s="1"/>
  <c r="D7559" i="1"/>
  <c r="C7559" i="1"/>
  <c r="A7559" i="1" s="1"/>
  <c r="D7558" i="1"/>
  <c r="C7558" i="1"/>
  <c r="A7558" i="1" s="1"/>
  <c r="D7557" i="1"/>
  <c r="C7557" i="1"/>
  <c r="A7557" i="1" s="1"/>
  <c r="D7556" i="1"/>
  <c r="C7556" i="1"/>
  <c r="A7556" i="1" s="1"/>
  <c r="B7556" i="1" s="1"/>
  <c r="D7555" i="1"/>
  <c r="C7555" i="1"/>
  <c r="A7555" i="1" s="1"/>
  <c r="D7554" i="1"/>
  <c r="C7554" i="1"/>
  <c r="A7554" i="1" s="1"/>
  <c r="D7553" i="1"/>
  <c r="C7553" i="1"/>
  <c r="A7553" i="1" s="1"/>
  <c r="D7552" i="1"/>
  <c r="C7552" i="1"/>
  <c r="A7552" i="1" s="1"/>
  <c r="D7551" i="1"/>
  <c r="C7551" i="1"/>
  <c r="A7551" i="1" s="1"/>
  <c r="D7550" i="1"/>
  <c r="C7550" i="1"/>
  <c r="A7550" i="1" s="1"/>
  <c r="D7549" i="1"/>
  <c r="C7549" i="1"/>
  <c r="A7549" i="1" s="1"/>
  <c r="D7548" i="1"/>
  <c r="C7548" i="1"/>
  <c r="A7548" i="1" s="1"/>
  <c r="D7547" i="1"/>
  <c r="C7547" i="1"/>
  <c r="A7547" i="1" s="1"/>
  <c r="D7546" i="1"/>
  <c r="C7546" i="1"/>
  <c r="A7546" i="1" s="1"/>
  <c r="D7545" i="1"/>
  <c r="C7545" i="1"/>
  <c r="A7545" i="1" s="1"/>
  <c r="D7544" i="1"/>
  <c r="C7544" i="1"/>
  <c r="A7544" i="1" s="1"/>
  <c r="B7544" i="1" s="1"/>
  <c r="D7543" i="1"/>
  <c r="C7543" i="1"/>
  <c r="A7543" i="1" s="1"/>
  <c r="D7542" i="1"/>
  <c r="C7542" i="1"/>
  <c r="A7542" i="1" s="1"/>
  <c r="D7541" i="1"/>
  <c r="C7541" i="1"/>
  <c r="A7541" i="1" s="1"/>
  <c r="D7540" i="1"/>
  <c r="C7540" i="1"/>
  <c r="A7540" i="1" s="1"/>
  <c r="D7539" i="1"/>
  <c r="C7539" i="1"/>
  <c r="A7539" i="1" s="1"/>
  <c r="D7538" i="1"/>
  <c r="C7538" i="1"/>
  <c r="A7538" i="1" s="1"/>
  <c r="D7537" i="1"/>
  <c r="C7537" i="1"/>
  <c r="A7537" i="1" s="1"/>
  <c r="D7536" i="1"/>
  <c r="C7536" i="1"/>
  <c r="A7536" i="1" s="1"/>
  <c r="D7535" i="1"/>
  <c r="C7535" i="1"/>
  <c r="A7535" i="1" s="1"/>
  <c r="D7534" i="1"/>
  <c r="C7534" i="1"/>
  <c r="A7534" i="1" s="1"/>
  <c r="B7534" i="1" s="1"/>
  <c r="D7533" i="1"/>
  <c r="C7533" i="1"/>
  <c r="A7533" i="1" s="1"/>
  <c r="D7532" i="1"/>
  <c r="C7532" i="1"/>
  <c r="A7532" i="1" s="1"/>
  <c r="D7531" i="1"/>
  <c r="C7531" i="1"/>
  <c r="A7531" i="1" s="1"/>
  <c r="D7530" i="1"/>
  <c r="C7530" i="1"/>
  <c r="A7530" i="1" s="1"/>
  <c r="D7529" i="1"/>
  <c r="C7529" i="1"/>
  <c r="A7529" i="1" s="1"/>
  <c r="D7528" i="1"/>
  <c r="C7528" i="1"/>
  <c r="A7528" i="1" s="1"/>
  <c r="D7527" i="1"/>
  <c r="C7527" i="1"/>
  <c r="A7527" i="1" s="1"/>
  <c r="D7526" i="1"/>
  <c r="C7526" i="1"/>
  <c r="A7526" i="1" s="1"/>
  <c r="D7525" i="1"/>
  <c r="C7525" i="1"/>
  <c r="A7525" i="1" s="1"/>
  <c r="D7524" i="1"/>
  <c r="C7524" i="1"/>
  <c r="A7524" i="1" s="1"/>
  <c r="D7523" i="1"/>
  <c r="C7523" i="1"/>
  <c r="A7523" i="1" s="1"/>
  <c r="D7522" i="1"/>
  <c r="C7522" i="1"/>
  <c r="A7522" i="1" s="1"/>
  <c r="D7521" i="1"/>
  <c r="C7521" i="1"/>
  <c r="A7521" i="1" s="1"/>
  <c r="D7520" i="1"/>
  <c r="C7520" i="1"/>
  <c r="A7520" i="1" s="1"/>
  <c r="D7519" i="1"/>
  <c r="C7519" i="1"/>
  <c r="A7519" i="1" s="1"/>
  <c r="D7518" i="1"/>
  <c r="C7518" i="1"/>
  <c r="A7518" i="1" s="1"/>
  <c r="D7517" i="1"/>
  <c r="C7517" i="1"/>
  <c r="A7517" i="1" s="1"/>
  <c r="D7516" i="1"/>
  <c r="C7516" i="1"/>
  <c r="A7516" i="1" s="1"/>
  <c r="D7515" i="1"/>
  <c r="C7515" i="1"/>
  <c r="A7515" i="1" s="1"/>
  <c r="D7514" i="1"/>
  <c r="C7514" i="1"/>
  <c r="A7514" i="1" s="1"/>
  <c r="D7513" i="1"/>
  <c r="C7513" i="1"/>
  <c r="A7513" i="1" s="1"/>
  <c r="D7512" i="1"/>
  <c r="C7512" i="1"/>
  <c r="A7512" i="1" s="1"/>
  <c r="D7511" i="1"/>
  <c r="C7511" i="1"/>
  <c r="A7511" i="1" s="1"/>
  <c r="D7510" i="1"/>
  <c r="C7510" i="1"/>
  <c r="A7510" i="1" s="1"/>
  <c r="D7509" i="1"/>
  <c r="C7509" i="1"/>
  <c r="A7509" i="1" s="1"/>
  <c r="D7508" i="1"/>
  <c r="C7508" i="1"/>
  <c r="A7508" i="1" s="1"/>
  <c r="D7507" i="1"/>
  <c r="C7507" i="1"/>
  <c r="A7507" i="1" s="1"/>
  <c r="D7506" i="1"/>
  <c r="C7506" i="1"/>
  <c r="A7506" i="1" s="1"/>
  <c r="D7505" i="1"/>
  <c r="C7505" i="1"/>
  <c r="A7505" i="1" s="1"/>
  <c r="D7504" i="1"/>
  <c r="C7504" i="1"/>
  <c r="A7504" i="1" s="1"/>
  <c r="D7503" i="1"/>
  <c r="C7503" i="1"/>
  <c r="A7503" i="1" s="1"/>
  <c r="D7502" i="1"/>
  <c r="C7502" i="1"/>
  <c r="A7502" i="1" s="1"/>
  <c r="D7501" i="1"/>
  <c r="C7501" i="1"/>
  <c r="A7501" i="1" s="1"/>
  <c r="D7500" i="1"/>
  <c r="C7500" i="1"/>
  <c r="A7500" i="1" s="1"/>
  <c r="D7499" i="1"/>
  <c r="C7499" i="1"/>
  <c r="A7499" i="1" s="1"/>
  <c r="D7498" i="1"/>
  <c r="C7498" i="1"/>
  <c r="A7498" i="1" s="1"/>
  <c r="D7497" i="1"/>
  <c r="C7497" i="1"/>
  <c r="A7497" i="1" s="1"/>
  <c r="D7496" i="1"/>
  <c r="C7496" i="1"/>
  <c r="A7496" i="1" s="1"/>
  <c r="D7495" i="1"/>
  <c r="C7495" i="1"/>
  <c r="A7495" i="1" s="1"/>
  <c r="B7495" i="1" s="1"/>
  <c r="D7494" i="1"/>
  <c r="C7494" i="1"/>
  <c r="A7494" i="1" s="1"/>
  <c r="D7493" i="1"/>
  <c r="C7493" i="1"/>
  <c r="A7493" i="1" s="1"/>
  <c r="D7492" i="1"/>
  <c r="C7492" i="1"/>
  <c r="A7492" i="1" s="1"/>
  <c r="D7491" i="1"/>
  <c r="C7491" i="1"/>
  <c r="A7491" i="1" s="1"/>
  <c r="D7490" i="1"/>
  <c r="C7490" i="1"/>
  <c r="A7490" i="1" s="1"/>
  <c r="D7489" i="1"/>
  <c r="C7489" i="1"/>
  <c r="A7489" i="1" s="1"/>
  <c r="D7488" i="1"/>
  <c r="C7488" i="1"/>
  <c r="A7488" i="1" s="1"/>
  <c r="D7487" i="1"/>
  <c r="C7487" i="1"/>
  <c r="A7487" i="1" s="1"/>
  <c r="D7486" i="1"/>
  <c r="C7486" i="1"/>
  <c r="A7486" i="1" s="1"/>
  <c r="D7485" i="1"/>
  <c r="C7485" i="1"/>
  <c r="A7485" i="1" s="1"/>
  <c r="D7484" i="1"/>
  <c r="C7484" i="1"/>
  <c r="A7484" i="1" s="1"/>
  <c r="D7483" i="1"/>
  <c r="C7483" i="1"/>
  <c r="A7483" i="1" s="1"/>
  <c r="D7482" i="1"/>
  <c r="C7482" i="1"/>
  <c r="A7482" i="1" s="1"/>
  <c r="D7481" i="1"/>
  <c r="C7481" i="1"/>
  <c r="A7481" i="1" s="1"/>
  <c r="D7480" i="1"/>
  <c r="C7480" i="1"/>
  <c r="A7480" i="1" s="1"/>
  <c r="D7479" i="1"/>
  <c r="C7479" i="1"/>
  <c r="A7479" i="1" s="1"/>
  <c r="D7478" i="1"/>
  <c r="C7478" i="1"/>
  <c r="A7478" i="1" s="1"/>
  <c r="D7477" i="1"/>
  <c r="C7477" i="1"/>
  <c r="A7477" i="1" s="1"/>
  <c r="D7476" i="1"/>
  <c r="C7476" i="1"/>
  <c r="A7476" i="1" s="1"/>
  <c r="D7475" i="1"/>
  <c r="C7475" i="1"/>
  <c r="A7475" i="1" s="1"/>
  <c r="D7474" i="1"/>
  <c r="C7474" i="1"/>
  <c r="A7474" i="1" s="1"/>
  <c r="D7473" i="1"/>
  <c r="C7473" i="1"/>
  <c r="A7473" i="1" s="1"/>
  <c r="D7472" i="1"/>
  <c r="C7472" i="1"/>
  <c r="A7472" i="1" s="1"/>
  <c r="D7471" i="1"/>
  <c r="C7471" i="1"/>
  <c r="A7471" i="1" s="1"/>
  <c r="D7470" i="1"/>
  <c r="C7470" i="1"/>
  <c r="A7470" i="1" s="1"/>
  <c r="D7469" i="1"/>
  <c r="C7469" i="1"/>
  <c r="A7469" i="1" s="1"/>
  <c r="D7468" i="1"/>
  <c r="C7468" i="1"/>
  <c r="A7468" i="1" s="1"/>
  <c r="D7467" i="1"/>
  <c r="C7467" i="1"/>
  <c r="A7467" i="1" s="1"/>
  <c r="B7467" i="1" s="1"/>
  <c r="D7466" i="1"/>
  <c r="C7466" i="1"/>
  <c r="A7466" i="1" s="1"/>
  <c r="D7465" i="1"/>
  <c r="C7465" i="1"/>
  <c r="A7465" i="1" s="1"/>
  <c r="D7464" i="1"/>
  <c r="C7464" i="1"/>
  <c r="A7464" i="1" s="1"/>
  <c r="D7463" i="1"/>
  <c r="C7463" i="1"/>
  <c r="A7463" i="1" s="1"/>
  <c r="D7462" i="1"/>
  <c r="C7462" i="1"/>
  <c r="A7462" i="1" s="1"/>
  <c r="D7461" i="1"/>
  <c r="C7461" i="1"/>
  <c r="A7461" i="1" s="1"/>
  <c r="D7460" i="1"/>
  <c r="C7460" i="1"/>
  <c r="A7460" i="1" s="1"/>
  <c r="D7459" i="1"/>
  <c r="C7459" i="1"/>
  <c r="A7459" i="1" s="1"/>
  <c r="D7458" i="1"/>
  <c r="C7458" i="1"/>
  <c r="A7458" i="1" s="1"/>
  <c r="D7457" i="1"/>
  <c r="C7457" i="1"/>
  <c r="A7457" i="1" s="1"/>
  <c r="B7457" i="1" s="1"/>
  <c r="D7456" i="1"/>
  <c r="C7456" i="1"/>
  <c r="A7456" i="1" s="1"/>
  <c r="D7455" i="1"/>
  <c r="C7455" i="1"/>
  <c r="A7455" i="1" s="1"/>
  <c r="D7454" i="1"/>
  <c r="C7454" i="1"/>
  <c r="A7454" i="1" s="1"/>
  <c r="D7453" i="1"/>
  <c r="C7453" i="1"/>
  <c r="A7453" i="1" s="1"/>
  <c r="D7452" i="1"/>
  <c r="C7452" i="1"/>
  <c r="A7452" i="1" s="1"/>
  <c r="D7451" i="1"/>
  <c r="C7451" i="1"/>
  <c r="A7451" i="1" s="1"/>
  <c r="D7450" i="1"/>
  <c r="C7450" i="1"/>
  <c r="A7450" i="1" s="1"/>
  <c r="D7449" i="1"/>
  <c r="C7449" i="1"/>
  <c r="A7449" i="1" s="1"/>
  <c r="D7448" i="1"/>
  <c r="C7448" i="1"/>
  <c r="A7448" i="1" s="1"/>
  <c r="D7447" i="1"/>
  <c r="C7447" i="1"/>
  <c r="A7447" i="1" s="1"/>
  <c r="D7446" i="1"/>
  <c r="C7446" i="1"/>
  <c r="A7446" i="1" s="1"/>
  <c r="D7445" i="1"/>
  <c r="C7445" i="1"/>
  <c r="A7445" i="1" s="1"/>
  <c r="D7444" i="1"/>
  <c r="C7444" i="1"/>
  <c r="A7444" i="1" s="1"/>
  <c r="D7443" i="1"/>
  <c r="C7443" i="1"/>
  <c r="A7443" i="1" s="1"/>
  <c r="D7442" i="1"/>
  <c r="C7442" i="1"/>
  <c r="A7442" i="1" s="1"/>
  <c r="D7441" i="1"/>
  <c r="C7441" i="1"/>
  <c r="A7441" i="1" s="1"/>
  <c r="D7440" i="1"/>
  <c r="C7440" i="1"/>
  <c r="A7440" i="1" s="1"/>
  <c r="D7439" i="1"/>
  <c r="C7439" i="1"/>
  <c r="A7439" i="1" s="1"/>
  <c r="D7438" i="1"/>
  <c r="C7438" i="1"/>
  <c r="A7438" i="1" s="1"/>
  <c r="B7438" i="1" s="1"/>
  <c r="D7437" i="1"/>
  <c r="C7437" i="1"/>
  <c r="A7437" i="1" s="1"/>
  <c r="D7436" i="1"/>
  <c r="C7436" i="1"/>
  <c r="A7436" i="1" s="1"/>
  <c r="D7435" i="1"/>
  <c r="C7435" i="1"/>
  <c r="A7435" i="1" s="1"/>
  <c r="D7434" i="1"/>
  <c r="C7434" i="1"/>
  <c r="A7434" i="1" s="1"/>
  <c r="D7433" i="1"/>
  <c r="C7433" i="1"/>
  <c r="A7433" i="1" s="1"/>
  <c r="D7432" i="1"/>
  <c r="C7432" i="1"/>
  <c r="A7432" i="1" s="1"/>
  <c r="D7431" i="1"/>
  <c r="C7431" i="1"/>
  <c r="A7431" i="1" s="1"/>
  <c r="D7430" i="1"/>
  <c r="C7430" i="1"/>
  <c r="A7430" i="1" s="1"/>
  <c r="D7429" i="1"/>
  <c r="C7429" i="1"/>
  <c r="A7429" i="1" s="1"/>
  <c r="D7428" i="1"/>
  <c r="C7428" i="1"/>
  <c r="A7428" i="1" s="1"/>
  <c r="D7427" i="1"/>
  <c r="C7427" i="1"/>
  <c r="A7427" i="1" s="1"/>
  <c r="D7426" i="1"/>
  <c r="C7426" i="1"/>
  <c r="A7426" i="1" s="1"/>
  <c r="D7425" i="1"/>
  <c r="C7425" i="1"/>
  <c r="A7425" i="1" s="1"/>
  <c r="D7424" i="1"/>
  <c r="C7424" i="1"/>
  <c r="A7424" i="1" s="1"/>
  <c r="D7423" i="1"/>
  <c r="C7423" i="1"/>
  <c r="A7423" i="1" s="1"/>
  <c r="D7422" i="1"/>
  <c r="C7422" i="1"/>
  <c r="A7422" i="1" s="1"/>
  <c r="D7421" i="1"/>
  <c r="C7421" i="1"/>
  <c r="A7421" i="1" s="1"/>
  <c r="B7421" i="1" s="1"/>
  <c r="D7420" i="1"/>
  <c r="C7420" i="1"/>
  <c r="A7420" i="1" s="1"/>
  <c r="D7419" i="1"/>
  <c r="C7419" i="1"/>
  <c r="A7419" i="1" s="1"/>
  <c r="D7418" i="1"/>
  <c r="C7418" i="1"/>
  <c r="A7418" i="1" s="1"/>
  <c r="D7417" i="1"/>
  <c r="C7417" i="1"/>
  <c r="A7417" i="1" s="1"/>
  <c r="D7416" i="1"/>
  <c r="C7416" i="1"/>
  <c r="A7416" i="1" s="1"/>
  <c r="D7415" i="1"/>
  <c r="C7415" i="1"/>
  <c r="A7415" i="1" s="1"/>
  <c r="D7414" i="1"/>
  <c r="C7414" i="1"/>
  <c r="A7414" i="1" s="1"/>
  <c r="B7414" i="1" s="1"/>
  <c r="D7413" i="1"/>
  <c r="C7413" i="1"/>
  <c r="A7413" i="1" s="1"/>
  <c r="D7412" i="1"/>
  <c r="C7412" i="1"/>
  <c r="A7412" i="1" s="1"/>
  <c r="D7411" i="1"/>
  <c r="C7411" i="1"/>
  <c r="A7411" i="1" s="1"/>
  <c r="D7410" i="1"/>
  <c r="C7410" i="1"/>
  <c r="A7410" i="1" s="1"/>
  <c r="D7409" i="1"/>
  <c r="C7409" i="1"/>
  <c r="A7409" i="1" s="1"/>
  <c r="D7408" i="1"/>
  <c r="C7408" i="1"/>
  <c r="A7408" i="1" s="1"/>
  <c r="D7407" i="1"/>
  <c r="C7407" i="1"/>
  <c r="A7407" i="1" s="1"/>
  <c r="D7406" i="1"/>
  <c r="C7406" i="1"/>
  <c r="A7406" i="1" s="1"/>
  <c r="D7405" i="1"/>
  <c r="C7405" i="1"/>
  <c r="A7405" i="1" s="1"/>
  <c r="D7404" i="1"/>
  <c r="C7404" i="1"/>
  <c r="A7404" i="1" s="1"/>
  <c r="D7403" i="1"/>
  <c r="C7403" i="1"/>
  <c r="A7403" i="1" s="1"/>
  <c r="D7402" i="1"/>
  <c r="C7402" i="1"/>
  <c r="A7402" i="1" s="1"/>
  <c r="D7401" i="1"/>
  <c r="C7401" i="1"/>
  <c r="A7401" i="1" s="1"/>
  <c r="D7400" i="1"/>
  <c r="C7400" i="1"/>
  <c r="A7400" i="1" s="1"/>
  <c r="D7399" i="1"/>
  <c r="C7399" i="1"/>
  <c r="A7399" i="1" s="1"/>
  <c r="D7398" i="1"/>
  <c r="C7398" i="1"/>
  <c r="A7398" i="1" s="1"/>
  <c r="D7397" i="1"/>
  <c r="C7397" i="1"/>
  <c r="A7397" i="1" s="1"/>
  <c r="D7396" i="1"/>
  <c r="C7396" i="1"/>
  <c r="A7396" i="1" s="1"/>
  <c r="D7395" i="1"/>
  <c r="C7395" i="1"/>
  <c r="A7395" i="1" s="1"/>
  <c r="D7394" i="1"/>
  <c r="C7394" i="1"/>
  <c r="A7394" i="1" s="1"/>
  <c r="D7393" i="1"/>
  <c r="C7393" i="1"/>
  <c r="A7393" i="1" s="1"/>
  <c r="D7392" i="1"/>
  <c r="C7392" i="1"/>
  <c r="A7392" i="1" s="1"/>
  <c r="D7391" i="1"/>
  <c r="C7391" i="1"/>
  <c r="A7391" i="1" s="1"/>
  <c r="D7390" i="1"/>
  <c r="C7390" i="1"/>
  <c r="A7390" i="1" s="1"/>
  <c r="B7390" i="1" s="1"/>
  <c r="D7389" i="1"/>
  <c r="C7389" i="1"/>
  <c r="A7389" i="1" s="1"/>
  <c r="D7388" i="1"/>
  <c r="C7388" i="1"/>
  <c r="A7388" i="1" s="1"/>
  <c r="D7387" i="1"/>
  <c r="C7387" i="1"/>
  <c r="A7387" i="1" s="1"/>
  <c r="D7386" i="1"/>
  <c r="C7386" i="1"/>
  <c r="A7386" i="1" s="1"/>
  <c r="D7385" i="1"/>
  <c r="C7385" i="1"/>
  <c r="A7385" i="1" s="1"/>
  <c r="D7384" i="1"/>
  <c r="C7384" i="1"/>
  <c r="A7384" i="1" s="1"/>
  <c r="D7383" i="1"/>
  <c r="C7383" i="1"/>
  <c r="A7383" i="1" s="1"/>
  <c r="D7382" i="1"/>
  <c r="C7382" i="1"/>
  <c r="A7382" i="1" s="1"/>
  <c r="D7381" i="1"/>
  <c r="C7381" i="1"/>
  <c r="A7381" i="1" s="1"/>
  <c r="D7380" i="1"/>
  <c r="C7380" i="1"/>
  <c r="A7380" i="1" s="1"/>
  <c r="D7379" i="1"/>
  <c r="C7379" i="1"/>
  <c r="A7379" i="1" s="1"/>
  <c r="D7378" i="1"/>
  <c r="C7378" i="1"/>
  <c r="A7378" i="1" s="1"/>
  <c r="D7377" i="1"/>
  <c r="C7377" i="1"/>
  <c r="A7377" i="1" s="1"/>
  <c r="D7376" i="1"/>
  <c r="C7376" i="1"/>
  <c r="A7376" i="1" s="1"/>
  <c r="D7375" i="1"/>
  <c r="C7375" i="1"/>
  <c r="A7375" i="1" s="1"/>
  <c r="D7374" i="1"/>
  <c r="C7374" i="1"/>
  <c r="A7374" i="1" s="1"/>
  <c r="D7373" i="1"/>
  <c r="C7373" i="1"/>
  <c r="A7373" i="1" s="1"/>
  <c r="D7372" i="1"/>
  <c r="C7372" i="1"/>
  <c r="A7372" i="1" s="1"/>
  <c r="D7371" i="1"/>
  <c r="C7371" i="1"/>
  <c r="A7371" i="1" s="1"/>
  <c r="D7370" i="1"/>
  <c r="C7370" i="1"/>
  <c r="A7370" i="1" s="1"/>
  <c r="D7369" i="1"/>
  <c r="C7369" i="1"/>
  <c r="A7369" i="1" s="1"/>
  <c r="D7368" i="1"/>
  <c r="C7368" i="1"/>
  <c r="A7368" i="1" s="1"/>
  <c r="D7367" i="1"/>
  <c r="C7367" i="1"/>
  <c r="A7367" i="1" s="1"/>
  <c r="D7366" i="1"/>
  <c r="C7366" i="1"/>
  <c r="A7366" i="1" s="1"/>
  <c r="D7365" i="1"/>
  <c r="C7365" i="1"/>
  <c r="A7365" i="1" s="1"/>
  <c r="D7364" i="1"/>
  <c r="C7364" i="1"/>
  <c r="A7364" i="1" s="1"/>
  <c r="D7363" i="1"/>
  <c r="C7363" i="1"/>
  <c r="A7363" i="1" s="1"/>
  <c r="D7362" i="1"/>
  <c r="C7362" i="1"/>
  <c r="A7362" i="1" s="1"/>
  <c r="D7361" i="1"/>
  <c r="C7361" i="1"/>
  <c r="A7361" i="1" s="1"/>
  <c r="D7360" i="1"/>
  <c r="C7360" i="1"/>
  <c r="A7360" i="1" s="1"/>
  <c r="D7359" i="1"/>
  <c r="C7359" i="1"/>
  <c r="A7359" i="1" s="1"/>
  <c r="D7358" i="1"/>
  <c r="C7358" i="1"/>
  <c r="A7358" i="1" s="1"/>
  <c r="D7357" i="1"/>
  <c r="C7357" i="1"/>
  <c r="A7357" i="1" s="1"/>
  <c r="D7356" i="1"/>
  <c r="C7356" i="1"/>
  <c r="A7356" i="1" s="1"/>
  <c r="D7355" i="1"/>
  <c r="C7355" i="1"/>
  <c r="A7355" i="1" s="1"/>
  <c r="D7354" i="1"/>
  <c r="C7354" i="1"/>
  <c r="A7354" i="1" s="1"/>
  <c r="D7353" i="1"/>
  <c r="C7353" i="1"/>
  <c r="A7353" i="1" s="1"/>
  <c r="D7352" i="1"/>
  <c r="C7352" i="1"/>
  <c r="A7352" i="1" s="1"/>
  <c r="D7351" i="1"/>
  <c r="C7351" i="1"/>
  <c r="A7351" i="1" s="1"/>
  <c r="D7350" i="1"/>
  <c r="C7350" i="1"/>
  <c r="A7350" i="1" s="1"/>
  <c r="D7349" i="1"/>
  <c r="C7349" i="1"/>
  <c r="A7349" i="1" s="1"/>
  <c r="D7348" i="1"/>
  <c r="C7348" i="1"/>
  <c r="A7348" i="1" s="1"/>
  <c r="D7347" i="1"/>
  <c r="C7347" i="1"/>
  <c r="A7347" i="1" s="1"/>
  <c r="D7346" i="1"/>
  <c r="C7346" i="1"/>
  <c r="A7346" i="1" s="1"/>
  <c r="D7345" i="1"/>
  <c r="C7345" i="1"/>
  <c r="A7345" i="1" s="1"/>
  <c r="D7344" i="1"/>
  <c r="C7344" i="1"/>
  <c r="A7344" i="1" s="1"/>
  <c r="D7343" i="1"/>
  <c r="C7343" i="1"/>
  <c r="A7343" i="1" s="1"/>
  <c r="D7342" i="1"/>
  <c r="C7342" i="1"/>
  <c r="A7342" i="1" s="1"/>
  <c r="D7341" i="1"/>
  <c r="C7341" i="1"/>
  <c r="A7341" i="1" s="1"/>
  <c r="D7340" i="1"/>
  <c r="C7340" i="1"/>
  <c r="A7340" i="1" s="1"/>
  <c r="D7339" i="1"/>
  <c r="C7339" i="1"/>
  <c r="A7339" i="1" s="1"/>
  <c r="D7338" i="1"/>
  <c r="C7338" i="1"/>
  <c r="A7338" i="1" s="1"/>
  <c r="D7337" i="1"/>
  <c r="C7337" i="1"/>
  <c r="A7337" i="1" s="1"/>
  <c r="D7336" i="1"/>
  <c r="C7336" i="1"/>
  <c r="A7336" i="1" s="1"/>
  <c r="D7335" i="1"/>
  <c r="C7335" i="1"/>
  <c r="A7335" i="1" s="1"/>
  <c r="D7334" i="1"/>
  <c r="C7334" i="1"/>
  <c r="A7334" i="1" s="1"/>
  <c r="D7333" i="1"/>
  <c r="C7333" i="1"/>
  <c r="A7333" i="1" s="1"/>
  <c r="D7332" i="1"/>
  <c r="C7332" i="1"/>
  <c r="A7332" i="1" s="1"/>
  <c r="D7331" i="1"/>
  <c r="C7331" i="1"/>
  <c r="A7331" i="1" s="1"/>
  <c r="D7330" i="1"/>
  <c r="C7330" i="1"/>
  <c r="A7330" i="1" s="1"/>
  <c r="D7329" i="1"/>
  <c r="C7329" i="1"/>
  <c r="A7329" i="1" s="1"/>
  <c r="D7328" i="1"/>
  <c r="C7328" i="1"/>
  <c r="A7328" i="1" s="1"/>
  <c r="D7327" i="1"/>
  <c r="C7327" i="1"/>
  <c r="A7327" i="1" s="1"/>
  <c r="D7326" i="1"/>
  <c r="C7326" i="1"/>
  <c r="A7326" i="1" s="1"/>
  <c r="D7325" i="1"/>
  <c r="C7325" i="1"/>
  <c r="A7325" i="1" s="1"/>
  <c r="D7324" i="1"/>
  <c r="C7324" i="1"/>
  <c r="A7324" i="1" s="1"/>
  <c r="D7323" i="1"/>
  <c r="C7323" i="1"/>
  <c r="A7323" i="1" s="1"/>
  <c r="D7322" i="1"/>
  <c r="C7322" i="1"/>
  <c r="A7322" i="1" s="1"/>
  <c r="D7321" i="1"/>
  <c r="C7321" i="1"/>
  <c r="A7321" i="1" s="1"/>
  <c r="D7320" i="1"/>
  <c r="C7320" i="1"/>
  <c r="A7320" i="1" s="1"/>
  <c r="D7319" i="1"/>
  <c r="C7319" i="1"/>
  <c r="A7319" i="1" s="1"/>
  <c r="D7318" i="1"/>
  <c r="C7318" i="1"/>
  <c r="A7318" i="1" s="1"/>
  <c r="B7318" i="1" s="1"/>
  <c r="D7317" i="1"/>
  <c r="C7317" i="1"/>
  <c r="A7317" i="1" s="1"/>
  <c r="D7316" i="1"/>
  <c r="C7316" i="1"/>
  <c r="A7316" i="1" s="1"/>
  <c r="D7315" i="1"/>
  <c r="C7315" i="1"/>
  <c r="A7315" i="1" s="1"/>
  <c r="D7314" i="1"/>
  <c r="C7314" i="1"/>
  <c r="A7314" i="1" s="1"/>
  <c r="D7313" i="1"/>
  <c r="C7313" i="1"/>
  <c r="A7313" i="1" s="1"/>
  <c r="D7312" i="1"/>
  <c r="C7312" i="1"/>
  <c r="A7312" i="1" s="1"/>
  <c r="D7311" i="1"/>
  <c r="C7311" i="1"/>
  <c r="A7311" i="1" s="1"/>
  <c r="D7310" i="1"/>
  <c r="C7310" i="1"/>
  <c r="A7310" i="1" s="1"/>
  <c r="D7309" i="1"/>
  <c r="C7309" i="1"/>
  <c r="A7309" i="1" s="1"/>
  <c r="D7308" i="1"/>
  <c r="C7308" i="1"/>
  <c r="A7308" i="1" s="1"/>
  <c r="D7307" i="1"/>
  <c r="C7307" i="1"/>
  <c r="A7307" i="1" s="1"/>
  <c r="D7306" i="1"/>
  <c r="C7306" i="1"/>
  <c r="A7306" i="1" s="1"/>
  <c r="D7305" i="1"/>
  <c r="C7305" i="1"/>
  <c r="A7305" i="1" s="1"/>
  <c r="D7304" i="1"/>
  <c r="C7304" i="1"/>
  <c r="A7304" i="1" s="1"/>
  <c r="D7303" i="1"/>
  <c r="C7303" i="1"/>
  <c r="A7303" i="1" s="1"/>
  <c r="D7302" i="1"/>
  <c r="C7302" i="1"/>
  <c r="A7302" i="1" s="1"/>
  <c r="D7301" i="1"/>
  <c r="C7301" i="1"/>
  <c r="A7301" i="1" s="1"/>
  <c r="D7300" i="1"/>
  <c r="C7300" i="1"/>
  <c r="A7300" i="1" s="1"/>
  <c r="D7299" i="1"/>
  <c r="C7299" i="1"/>
  <c r="A7299" i="1" s="1"/>
  <c r="D7298" i="1"/>
  <c r="C7298" i="1"/>
  <c r="A7298" i="1" s="1"/>
  <c r="D7297" i="1"/>
  <c r="C7297" i="1"/>
  <c r="A7297" i="1" s="1"/>
  <c r="D7296" i="1"/>
  <c r="C7296" i="1"/>
  <c r="A7296" i="1" s="1"/>
  <c r="D7295" i="1"/>
  <c r="C7295" i="1"/>
  <c r="A7295" i="1" s="1"/>
  <c r="D7294" i="1"/>
  <c r="C7294" i="1"/>
  <c r="A7294" i="1" s="1"/>
  <c r="B7294" i="1" s="1"/>
  <c r="D7293" i="1"/>
  <c r="C7293" i="1"/>
  <c r="A7293" i="1" s="1"/>
  <c r="D7292" i="1"/>
  <c r="C7292" i="1"/>
  <c r="A7292" i="1" s="1"/>
  <c r="D7291" i="1"/>
  <c r="C7291" i="1"/>
  <c r="A7291" i="1" s="1"/>
  <c r="D7290" i="1"/>
  <c r="C7290" i="1"/>
  <c r="A7290" i="1" s="1"/>
  <c r="D7289" i="1"/>
  <c r="C7289" i="1"/>
  <c r="A7289" i="1" s="1"/>
  <c r="D7288" i="1"/>
  <c r="C7288" i="1"/>
  <c r="A7288" i="1" s="1"/>
  <c r="D7287" i="1"/>
  <c r="C7287" i="1"/>
  <c r="A7287" i="1" s="1"/>
  <c r="D7286" i="1"/>
  <c r="C7286" i="1"/>
  <c r="A7286" i="1" s="1"/>
  <c r="D7285" i="1"/>
  <c r="C7285" i="1"/>
  <c r="A7285" i="1" s="1"/>
  <c r="D7284" i="1"/>
  <c r="C7284" i="1"/>
  <c r="A7284" i="1" s="1"/>
  <c r="D7283" i="1"/>
  <c r="C7283" i="1"/>
  <c r="A7283" i="1" s="1"/>
  <c r="D7282" i="1"/>
  <c r="C7282" i="1"/>
  <c r="A7282" i="1" s="1"/>
  <c r="D7281" i="1"/>
  <c r="C7281" i="1"/>
  <c r="A7281" i="1" s="1"/>
  <c r="D7280" i="1"/>
  <c r="C7280" i="1"/>
  <c r="A7280" i="1" s="1"/>
  <c r="D7279" i="1"/>
  <c r="C7279" i="1"/>
  <c r="A7279" i="1" s="1"/>
  <c r="D7278" i="1"/>
  <c r="C7278" i="1"/>
  <c r="A7278" i="1" s="1"/>
  <c r="D7277" i="1"/>
  <c r="C7277" i="1"/>
  <c r="A7277" i="1" s="1"/>
  <c r="D7276" i="1"/>
  <c r="C7276" i="1"/>
  <c r="A7276" i="1" s="1"/>
  <c r="D7275" i="1"/>
  <c r="C7275" i="1"/>
  <c r="A7275" i="1" s="1"/>
  <c r="D7274" i="1"/>
  <c r="C7274" i="1"/>
  <c r="A7274" i="1" s="1"/>
  <c r="D7273" i="1"/>
  <c r="C7273" i="1"/>
  <c r="A7273" i="1" s="1"/>
  <c r="D7272" i="1"/>
  <c r="C7272" i="1"/>
  <c r="A7272" i="1" s="1"/>
  <c r="D7271" i="1"/>
  <c r="C7271" i="1"/>
  <c r="A7271" i="1" s="1"/>
  <c r="D7270" i="1"/>
  <c r="C7270" i="1"/>
  <c r="A7270" i="1" s="1"/>
  <c r="D7269" i="1"/>
  <c r="C7269" i="1"/>
  <c r="A7269" i="1" s="1"/>
  <c r="D7268" i="1"/>
  <c r="C7268" i="1"/>
  <c r="A7268" i="1" s="1"/>
  <c r="D7267" i="1"/>
  <c r="C7267" i="1"/>
  <c r="A7267" i="1" s="1"/>
  <c r="D7266" i="1"/>
  <c r="C7266" i="1"/>
  <c r="A7266" i="1" s="1"/>
  <c r="D7265" i="1"/>
  <c r="C7265" i="1"/>
  <c r="A7265" i="1" s="1"/>
  <c r="D7264" i="1"/>
  <c r="C7264" i="1"/>
  <c r="A7264" i="1" s="1"/>
  <c r="D7263" i="1"/>
  <c r="C7263" i="1"/>
  <c r="A7263" i="1" s="1"/>
  <c r="D7262" i="1"/>
  <c r="C7262" i="1"/>
  <c r="A7262" i="1" s="1"/>
  <c r="D7261" i="1"/>
  <c r="C7261" i="1"/>
  <c r="A7261" i="1" s="1"/>
  <c r="D7260" i="1"/>
  <c r="C7260" i="1"/>
  <c r="A7260" i="1" s="1"/>
  <c r="D7259" i="1"/>
  <c r="C7259" i="1"/>
  <c r="A7259" i="1" s="1"/>
  <c r="D7258" i="1"/>
  <c r="C7258" i="1"/>
  <c r="A7258" i="1" s="1"/>
  <c r="D7257" i="1"/>
  <c r="C7257" i="1"/>
  <c r="A7257" i="1" s="1"/>
  <c r="D7256" i="1"/>
  <c r="C7256" i="1"/>
  <c r="A7256" i="1" s="1"/>
  <c r="D7255" i="1"/>
  <c r="C7255" i="1"/>
  <c r="A7255" i="1" s="1"/>
  <c r="D7254" i="1"/>
  <c r="C7254" i="1"/>
  <c r="A7254" i="1" s="1"/>
  <c r="D7253" i="1"/>
  <c r="C7253" i="1"/>
  <c r="A7253" i="1" s="1"/>
  <c r="D7252" i="1"/>
  <c r="C7252" i="1"/>
  <c r="A7252" i="1" s="1"/>
  <c r="D7251" i="1"/>
  <c r="C7251" i="1"/>
  <c r="A7251" i="1" s="1"/>
  <c r="D7250" i="1"/>
  <c r="C7250" i="1"/>
  <c r="A7250" i="1" s="1"/>
  <c r="D7249" i="1"/>
  <c r="C7249" i="1"/>
  <c r="A7249" i="1" s="1"/>
  <c r="D7248" i="1"/>
  <c r="C7248" i="1"/>
  <c r="A7248" i="1" s="1"/>
  <c r="D7247" i="1"/>
  <c r="C7247" i="1"/>
  <c r="A7247" i="1" s="1"/>
  <c r="D7246" i="1"/>
  <c r="C7246" i="1"/>
  <c r="A7246" i="1" s="1"/>
  <c r="D7245" i="1"/>
  <c r="C7245" i="1"/>
  <c r="A7245" i="1" s="1"/>
  <c r="D7244" i="1"/>
  <c r="C7244" i="1"/>
  <c r="A7244" i="1" s="1"/>
  <c r="D7243" i="1"/>
  <c r="C7243" i="1"/>
  <c r="A7243" i="1" s="1"/>
  <c r="D7242" i="1"/>
  <c r="C7242" i="1"/>
  <c r="A7242" i="1" s="1"/>
  <c r="D7241" i="1"/>
  <c r="C7241" i="1"/>
  <c r="A7241" i="1" s="1"/>
  <c r="D7240" i="1"/>
  <c r="C7240" i="1"/>
  <c r="A7240" i="1" s="1"/>
  <c r="D7239" i="1"/>
  <c r="C7239" i="1"/>
  <c r="A7239" i="1" s="1"/>
  <c r="D7238" i="1"/>
  <c r="C7238" i="1"/>
  <c r="A7238" i="1" s="1"/>
  <c r="D7237" i="1"/>
  <c r="C7237" i="1"/>
  <c r="A7237" i="1" s="1"/>
  <c r="D7236" i="1"/>
  <c r="C7236" i="1"/>
  <c r="A7236" i="1" s="1"/>
  <c r="D7235" i="1"/>
  <c r="C7235" i="1"/>
  <c r="A7235" i="1" s="1"/>
  <c r="D7234" i="1"/>
  <c r="C7234" i="1"/>
  <c r="A7234" i="1" s="1"/>
  <c r="D7233" i="1"/>
  <c r="C7233" i="1"/>
  <c r="A7233" i="1" s="1"/>
  <c r="D7232" i="1"/>
  <c r="C7232" i="1"/>
  <c r="A7232" i="1" s="1"/>
  <c r="D7231" i="1"/>
  <c r="C7231" i="1"/>
  <c r="A7231" i="1" s="1"/>
  <c r="D7230" i="1"/>
  <c r="C7230" i="1"/>
  <c r="A7230" i="1" s="1"/>
  <c r="D7229" i="1"/>
  <c r="C7229" i="1"/>
  <c r="A7229" i="1" s="1"/>
  <c r="D7228" i="1"/>
  <c r="C7228" i="1"/>
  <c r="A7228" i="1" s="1"/>
  <c r="D7227" i="1"/>
  <c r="C7227" i="1"/>
  <c r="A7227" i="1" s="1"/>
  <c r="D7226" i="1"/>
  <c r="C7226" i="1"/>
  <c r="A7226" i="1" s="1"/>
  <c r="D7225" i="1"/>
  <c r="C7225" i="1"/>
  <c r="A7225" i="1" s="1"/>
  <c r="D7224" i="1"/>
  <c r="C7224" i="1"/>
  <c r="A7224" i="1" s="1"/>
  <c r="D7223" i="1"/>
  <c r="C7223" i="1"/>
  <c r="A7223" i="1" s="1"/>
  <c r="D7222" i="1"/>
  <c r="C7222" i="1"/>
  <c r="A7222" i="1" s="1"/>
  <c r="D7221" i="1"/>
  <c r="C7221" i="1"/>
  <c r="A7221" i="1" s="1"/>
  <c r="D7220" i="1"/>
  <c r="C7220" i="1"/>
  <c r="A7220" i="1" s="1"/>
  <c r="D7219" i="1"/>
  <c r="C7219" i="1"/>
  <c r="A7219" i="1" s="1"/>
  <c r="D7218" i="1"/>
  <c r="C7218" i="1"/>
  <c r="A7218" i="1" s="1"/>
  <c r="D7217" i="1"/>
  <c r="C7217" i="1"/>
  <c r="A7217" i="1" s="1"/>
  <c r="D7216" i="1"/>
  <c r="C7216" i="1"/>
  <c r="A7216" i="1" s="1"/>
  <c r="D7215" i="1"/>
  <c r="C7215" i="1"/>
  <c r="A7215" i="1" s="1"/>
  <c r="D7214" i="1"/>
  <c r="C7214" i="1"/>
  <c r="A7214" i="1" s="1"/>
  <c r="D7213" i="1"/>
  <c r="C7213" i="1"/>
  <c r="A7213" i="1" s="1"/>
  <c r="D7212" i="1"/>
  <c r="C7212" i="1"/>
  <c r="A7212" i="1" s="1"/>
  <c r="D7211" i="1"/>
  <c r="C7211" i="1"/>
  <c r="A7211" i="1" s="1"/>
  <c r="D7210" i="1"/>
  <c r="C7210" i="1"/>
  <c r="A7210" i="1" s="1"/>
  <c r="D7209" i="1"/>
  <c r="C7209" i="1"/>
  <c r="A7209" i="1" s="1"/>
  <c r="D7208" i="1"/>
  <c r="C7208" i="1"/>
  <c r="A7208" i="1" s="1"/>
  <c r="D7207" i="1"/>
  <c r="C7207" i="1"/>
  <c r="A7207" i="1" s="1"/>
  <c r="D7206" i="1"/>
  <c r="C7206" i="1"/>
  <c r="A7206" i="1" s="1"/>
  <c r="D7205" i="1"/>
  <c r="C7205" i="1"/>
  <c r="A7205" i="1" s="1"/>
  <c r="D7204" i="1"/>
  <c r="C7204" i="1"/>
  <c r="A7204" i="1" s="1"/>
  <c r="D7203" i="1"/>
  <c r="C7203" i="1"/>
  <c r="A7203" i="1" s="1"/>
  <c r="D7202" i="1"/>
  <c r="C7202" i="1"/>
  <c r="A7202" i="1" s="1"/>
  <c r="D7201" i="1"/>
  <c r="C7201" i="1"/>
  <c r="A7201" i="1" s="1"/>
  <c r="D7200" i="1"/>
  <c r="C7200" i="1"/>
  <c r="A7200" i="1" s="1"/>
  <c r="D7199" i="1"/>
  <c r="C7199" i="1"/>
  <c r="A7199" i="1" s="1"/>
  <c r="D7198" i="1"/>
  <c r="C7198" i="1"/>
  <c r="A7198" i="1" s="1"/>
  <c r="D7197" i="1"/>
  <c r="C7197" i="1"/>
  <c r="A7197" i="1" s="1"/>
  <c r="D7196" i="1"/>
  <c r="C7196" i="1"/>
  <c r="A7196" i="1" s="1"/>
  <c r="D7195" i="1"/>
  <c r="C7195" i="1"/>
  <c r="A7195" i="1" s="1"/>
  <c r="D7194" i="1"/>
  <c r="C7194" i="1"/>
  <c r="A7194" i="1" s="1"/>
  <c r="D7193" i="1"/>
  <c r="C7193" i="1"/>
  <c r="A7193" i="1" s="1"/>
  <c r="D7192" i="1"/>
  <c r="C7192" i="1"/>
  <c r="A7192" i="1" s="1"/>
  <c r="D7191" i="1"/>
  <c r="C7191" i="1"/>
  <c r="A7191" i="1" s="1"/>
  <c r="D7190" i="1"/>
  <c r="C7190" i="1"/>
  <c r="A7190" i="1" s="1"/>
  <c r="D7189" i="1"/>
  <c r="C7189" i="1"/>
  <c r="A7189" i="1" s="1"/>
  <c r="D7188" i="1"/>
  <c r="C7188" i="1"/>
  <c r="A7188" i="1" s="1"/>
  <c r="D7187" i="1"/>
  <c r="C7187" i="1"/>
  <c r="A7187" i="1" s="1"/>
  <c r="D7186" i="1"/>
  <c r="C7186" i="1"/>
  <c r="A7186" i="1" s="1"/>
  <c r="B7186" i="1" s="1"/>
  <c r="D7185" i="1"/>
  <c r="C7185" i="1"/>
  <c r="A7185" i="1" s="1"/>
  <c r="D7184" i="1"/>
  <c r="C7184" i="1"/>
  <c r="A7184" i="1" s="1"/>
  <c r="D7183" i="1"/>
  <c r="C7183" i="1"/>
  <c r="A7183" i="1" s="1"/>
  <c r="D7182" i="1"/>
  <c r="C7182" i="1"/>
  <c r="A7182" i="1" s="1"/>
  <c r="D7181" i="1"/>
  <c r="C7181" i="1"/>
  <c r="A7181" i="1" s="1"/>
  <c r="D7180" i="1"/>
  <c r="C7180" i="1"/>
  <c r="A7180" i="1" s="1"/>
  <c r="D7179" i="1"/>
  <c r="C7179" i="1"/>
  <c r="A7179" i="1" s="1"/>
  <c r="D7178" i="1"/>
  <c r="C7178" i="1"/>
  <c r="A7178" i="1" s="1"/>
  <c r="D7177" i="1"/>
  <c r="C7177" i="1"/>
  <c r="A7177" i="1" s="1"/>
  <c r="D7176" i="1"/>
  <c r="C7176" i="1"/>
  <c r="A7176" i="1" s="1"/>
  <c r="D7175" i="1"/>
  <c r="C7175" i="1"/>
  <c r="A7175" i="1" s="1"/>
  <c r="D7174" i="1"/>
  <c r="C7174" i="1"/>
  <c r="A7174" i="1" s="1"/>
  <c r="D7173" i="1"/>
  <c r="C7173" i="1"/>
  <c r="A7173" i="1" s="1"/>
  <c r="D7172" i="1"/>
  <c r="C7172" i="1"/>
  <c r="A7172" i="1" s="1"/>
  <c r="D7171" i="1"/>
  <c r="C7171" i="1"/>
  <c r="A7171" i="1" s="1"/>
  <c r="D7170" i="1"/>
  <c r="C7170" i="1"/>
  <c r="A7170" i="1" s="1"/>
  <c r="D7169" i="1"/>
  <c r="C7169" i="1"/>
  <c r="A7169" i="1" s="1"/>
  <c r="D7168" i="1"/>
  <c r="C7168" i="1"/>
  <c r="A7168" i="1" s="1"/>
  <c r="D7167" i="1"/>
  <c r="C7167" i="1"/>
  <c r="A7167" i="1" s="1"/>
  <c r="D7166" i="1"/>
  <c r="C7166" i="1"/>
  <c r="A7166" i="1" s="1"/>
  <c r="D7165" i="1"/>
  <c r="C7165" i="1"/>
  <c r="A7165" i="1" s="1"/>
  <c r="D7164" i="1"/>
  <c r="C7164" i="1"/>
  <c r="A7164" i="1" s="1"/>
  <c r="D7163" i="1"/>
  <c r="C7163" i="1"/>
  <c r="A7163" i="1" s="1"/>
  <c r="D7162" i="1"/>
  <c r="C7162" i="1"/>
  <c r="A7162" i="1" s="1"/>
  <c r="D7161" i="1"/>
  <c r="C7161" i="1"/>
  <c r="A7161" i="1" s="1"/>
  <c r="D7160" i="1"/>
  <c r="C7160" i="1"/>
  <c r="A7160" i="1" s="1"/>
  <c r="D7159" i="1"/>
  <c r="C7159" i="1"/>
  <c r="A7159" i="1" s="1"/>
  <c r="D7158" i="1"/>
  <c r="C7158" i="1"/>
  <c r="A7158" i="1" s="1"/>
  <c r="D7157" i="1"/>
  <c r="C7157" i="1"/>
  <c r="A7157" i="1" s="1"/>
  <c r="D7156" i="1"/>
  <c r="C7156" i="1"/>
  <c r="A7156" i="1" s="1"/>
  <c r="D7155" i="1"/>
  <c r="C7155" i="1"/>
  <c r="A7155" i="1" s="1"/>
  <c r="D7154" i="1"/>
  <c r="C7154" i="1"/>
  <c r="A7154" i="1" s="1"/>
  <c r="D7153" i="1"/>
  <c r="C7153" i="1"/>
  <c r="A7153" i="1" s="1"/>
  <c r="D7152" i="1"/>
  <c r="C7152" i="1"/>
  <c r="A7152" i="1" s="1"/>
  <c r="D7151" i="1"/>
  <c r="C7151" i="1"/>
  <c r="A7151" i="1" s="1"/>
  <c r="D7150" i="1"/>
  <c r="C7150" i="1"/>
  <c r="A7150" i="1" s="1"/>
  <c r="D7149" i="1"/>
  <c r="C7149" i="1"/>
  <c r="A7149" i="1" s="1"/>
  <c r="D7148" i="1"/>
  <c r="C7148" i="1"/>
  <c r="A7148" i="1" s="1"/>
  <c r="D7147" i="1"/>
  <c r="C7147" i="1"/>
  <c r="A7147" i="1" s="1"/>
  <c r="D7146" i="1"/>
  <c r="C7146" i="1"/>
  <c r="A7146" i="1" s="1"/>
  <c r="D7145" i="1"/>
  <c r="C7145" i="1"/>
  <c r="A7145" i="1" s="1"/>
  <c r="D7144" i="1"/>
  <c r="C7144" i="1"/>
  <c r="A7144" i="1" s="1"/>
  <c r="D7143" i="1"/>
  <c r="C7143" i="1"/>
  <c r="A7143" i="1" s="1"/>
  <c r="D7142" i="1"/>
  <c r="C7142" i="1"/>
  <c r="A7142" i="1" s="1"/>
  <c r="D7141" i="1"/>
  <c r="C7141" i="1"/>
  <c r="A7141" i="1" s="1"/>
  <c r="D7140" i="1"/>
  <c r="C7140" i="1"/>
  <c r="A7140" i="1" s="1"/>
  <c r="D7139" i="1"/>
  <c r="C7139" i="1"/>
  <c r="A7139" i="1" s="1"/>
  <c r="B7139" i="1" s="1"/>
  <c r="D7138" i="1"/>
  <c r="C7138" i="1"/>
  <c r="A7138" i="1" s="1"/>
  <c r="D7137" i="1"/>
  <c r="C7137" i="1"/>
  <c r="A7137" i="1" s="1"/>
  <c r="D7136" i="1"/>
  <c r="C7136" i="1"/>
  <c r="A7136" i="1" s="1"/>
  <c r="D7135" i="1"/>
  <c r="C7135" i="1"/>
  <c r="A7135" i="1" s="1"/>
  <c r="D7134" i="1"/>
  <c r="C7134" i="1"/>
  <c r="A7134" i="1" s="1"/>
  <c r="D7133" i="1"/>
  <c r="C7133" i="1"/>
  <c r="A7133" i="1" s="1"/>
  <c r="B7133" i="1" s="1"/>
  <c r="D7132" i="1"/>
  <c r="C7132" i="1"/>
  <c r="A7132" i="1" s="1"/>
  <c r="D7131" i="1"/>
  <c r="C7131" i="1"/>
  <c r="A7131" i="1" s="1"/>
  <c r="D7130" i="1"/>
  <c r="C7130" i="1"/>
  <c r="A7130" i="1" s="1"/>
  <c r="D7129" i="1"/>
  <c r="C7129" i="1"/>
  <c r="A7129" i="1" s="1"/>
  <c r="D7128" i="1"/>
  <c r="C7128" i="1"/>
  <c r="A7128" i="1" s="1"/>
  <c r="D7127" i="1"/>
  <c r="C7127" i="1"/>
  <c r="A7127" i="1" s="1"/>
  <c r="D7126" i="1"/>
  <c r="C7126" i="1"/>
  <c r="A7126" i="1" s="1"/>
  <c r="D7125" i="1"/>
  <c r="C7125" i="1"/>
  <c r="A7125" i="1" s="1"/>
  <c r="D7124" i="1"/>
  <c r="C7124" i="1"/>
  <c r="A7124" i="1" s="1"/>
  <c r="D7123" i="1"/>
  <c r="C7123" i="1"/>
  <c r="A7123" i="1" s="1"/>
  <c r="D7122" i="1"/>
  <c r="C7122" i="1"/>
  <c r="A7122" i="1" s="1"/>
  <c r="D7121" i="1"/>
  <c r="C7121" i="1"/>
  <c r="A7121" i="1" s="1"/>
  <c r="D7120" i="1"/>
  <c r="C7120" i="1"/>
  <c r="A7120" i="1" s="1"/>
  <c r="B7120" i="1" s="1"/>
  <c r="D7119" i="1"/>
  <c r="C7119" i="1"/>
  <c r="A7119" i="1" s="1"/>
  <c r="D7118" i="1"/>
  <c r="C7118" i="1"/>
  <c r="A7118" i="1" s="1"/>
  <c r="D7117" i="1"/>
  <c r="C7117" i="1"/>
  <c r="A7117" i="1" s="1"/>
  <c r="D7116" i="1"/>
  <c r="C7116" i="1"/>
  <c r="A7116" i="1" s="1"/>
  <c r="D7115" i="1"/>
  <c r="C7115" i="1"/>
  <c r="A7115" i="1" s="1"/>
  <c r="D7114" i="1"/>
  <c r="C7114" i="1"/>
  <c r="A7114" i="1" s="1"/>
  <c r="D7113" i="1"/>
  <c r="C7113" i="1"/>
  <c r="A7113" i="1" s="1"/>
  <c r="D7112" i="1"/>
  <c r="C7112" i="1"/>
  <c r="A7112" i="1" s="1"/>
  <c r="D7111" i="1"/>
  <c r="C7111" i="1"/>
  <c r="A7111" i="1" s="1"/>
  <c r="D7110" i="1"/>
  <c r="C7110" i="1"/>
  <c r="A7110" i="1" s="1"/>
  <c r="D7109" i="1"/>
  <c r="C7109" i="1"/>
  <c r="A7109" i="1" s="1"/>
  <c r="B7109" i="1" s="1"/>
  <c r="D7108" i="1"/>
  <c r="C7108" i="1"/>
  <c r="A7108" i="1" s="1"/>
  <c r="D7107" i="1"/>
  <c r="C7107" i="1"/>
  <c r="A7107" i="1" s="1"/>
  <c r="D7106" i="1"/>
  <c r="C7106" i="1"/>
  <c r="A7106" i="1" s="1"/>
  <c r="D7105" i="1"/>
  <c r="C7105" i="1"/>
  <c r="A7105" i="1" s="1"/>
  <c r="D7104" i="1"/>
  <c r="C7104" i="1"/>
  <c r="A7104" i="1" s="1"/>
  <c r="D7103" i="1"/>
  <c r="C7103" i="1"/>
  <c r="A7103" i="1" s="1"/>
  <c r="D7102" i="1"/>
  <c r="C7102" i="1"/>
  <c r="A7102" i="1" s="1"/>
  <c r="D7101" i="1"/>
  <c r="C7101" i="1"/>
  <c r="A7101" i="1" s="1"/>
  <c r="D7100" i="1"/>
  <c r="C7100" i="1"/>
  <c r="A7100" i="1" s="1"/>
  <c r="D7099" i="1"/>
  <c r="C7099" i="1"/>
  <c r="A7099" i="1" s="1"/>
  <c r="D7098" i="1"/>
  <c r="C7098" i="1"/>
  <c r="A7098" i="1" s="1"/>
  <c r="D7097" i="1"/>
  <c r="C7097" i="1"/>
  <c r="A7097" i="1" s="1"/>
  <c r="D7096" i="1"/>
  <c r="C7096" i="1"/>
  <c r="A7096" i="1" s="1"/>
  <c r="D7095" i="1"/>
  <c r="C7095" i="1"/>
  <c r="A7095" i="1" s="1"/>
  <c r="D7094" i="1"/>
  <c r="C7094" i="1"/>
  <c r="A7094" i="1" s="1"/>
  <c r="D7093" i="1"/>
  <c r="C7093" i="1"/>
  <c r="A7093" i="1" s="1"/>
  <c r="D7092" i="1"/>
  <c r="C7092" i="1"/>
  <c r="A7092" i="1" s="1"/>
  <c r="D7091" i="1"/>
  <c r="C7091" i="1"/>
  <c r="A7091" i="1" s="1"/>
  <c r="B7091" i="1" s="1"/>
  <c r="D7090" i="1"/>
  <c r="C7090" i="1"/>
  <c r="A7090" i="1" s="1"/>
  <c r="D7089" i="1"/>
  <c r="C7089" i="1"/>
  <c r="A7089" i="1" s="1"/>
  <c r="D7088" i="1"/>
  <c r="C7088" i="1"/>
  <c r="A7088" i="1" s="1"/>
  <c r="D7087" i="1"/>
  <c r="C7087" i="1"/>
  <c r="A7087" i="1" s="1"/>
  <c r="D7086" i="1"/>
  <c r="C7086" i="1"/>
  <c r="A7086" i="1" s="1"/>
  <c r="D7085" i="1"/>
  <c r="C7085" i="1"/>
  <c r="A7085" i="1" s="1"/>
  <c r="D7084" i="1"/>
  <c r="C7084" i="1"/>
  <c r="A7084" i="1" s="1"/>
  <c r="D7083" i="1"/>
  <c r="C7083" i="1"/>
  <c r="A7083" i="1" s="1"/>
  <c r="D7082" i="1"/>
  <c r="C7082" i="1"/>
  <c r="A7082" i="1" s="1"/>
  <c r="D7081" i="1"/>
  <c r="C7081" i="1"/>
  <c r="A7081" i="1" s="1"/>
  <c r="D7080" i="1"/>
  <c r="C7080" i="1"/>
  <c r="A7080" i="1" s="1"/>
  <c r="D7079" i="1"/>
  <c r="C7079" i="1"/>
  <c r="A7079" i="1" s="1"/>
  <c r="D7078" i="1"/>
  <c r="C7078" i="1"/>
  <c r="A7078" i="1" s="1"/>
  <c r="D7077" i="1"/>
  <c r="C7077" i="1"/>
  <c r="A7077" i="1" s="1"/>
  <c r="D7076" i="1"/>
  <c r="C7076" i="1"/>
  <c r="A7076" i="1" s="1"/>
  <c r="D7075" i="1"/>
  <c r="C7075" i="1"/>
  <c r="A7075" i="1" s="1"/>
  <c r="D7074" i="1"/>
  <c r="C7074" i="1"/>
  <c r="A7074" i="1" s="1"/>
  <c r="D7073" i="1"/>
  <c r="C7073" i="1"/>
  <c r="A7073" i="1" s="1"/>
  <c r="D7072" i="1"/>
  <c r="C7072" i="1"/>
  <c r="A7072" i="1" s="1"/>
  <c r="D7071" i="1"/>
  <c r="C7071" i="1"/>
  <c r="A7071" i="1" s="1"/>
  <c r="D7070" i="1"/>
  <c r="C7070" i="1"/>
  <c r="A7070" i="1" s="1"/>
  <c r="D7069" i="1"/>
  <c r="C7069" i="1"/>
  <c r="A7069" i="1" s="1"/>
  <c r="D7068" i="1"/>
  <c r="C7068" i="1"/>
  <c r="A7068" i="1" s="1"/>
  <c r="D7067" i="1"/>
  <c r="C7067" i="1"/>
  <c r="A7067" i="1" s="1"/>
  <c r="D7066" i="1"/>
  <c r="C7066" i="1"/>
  <c r="A7066" i="1" s="1"/>
  <c r="D7065" i="1"/>
  <c r="C7065" i="1"/>
  <c r="A7065" i="1" s="1"/>
  <c r="D7064" i="1"/>
  <c r="C7064" i="1"/>
  <c r="A7064" i="1" s="1"/>
  <c r="D7063" i="1"/>
  <c r="C7063" i="1"/>
  <c r="A7063" i="1" s="1"/>
  <c r="D7062" i="1"/>
  <c r="C7062" i="1"/>
  <c r="A7062" i="1" s="1"/>
  <c r="D7061" i="1"/>
  <c r="C7061" i="1"/>
  <c r="A7061" i="1" s="1"/>
  <c r="D7060" i="1"/>
  <c r="C7060" i="1"/>
  <c r="A7060" i="1" s="1"/>
  <c r="D7059" i="1"/>
  <c r="C7059" i="1"/>
  <c r="A7059" i="1" s="1"/>
  <c r="D7058" i="1"/>
  <c r="C7058" i="1"/>
  <c r="A7058" i="1" s="1"/>
  <c r="D7057" i="1"/>
  <c r="C7057" i="1"/>
  <c r="A7057" i="1" s="1"/>
  <c r="D7056" i="1"/>
  <c r="C7056" i="1"/>
  <c r="A7056" i="1" s="1"/>
  <c r="D7055" i="1"/>
  <c r="C7055" i="1"/>
  <c r="A7055" i="1" s="1"/>
  <c r="D7054" i="1"/>
  <c r="C7054" i="1"/>
  <c r="A7054" i="1" s="1"/>
  <c r="D7053" i="1"/>
  <c r="C7053" i="1"/>
  <c r="A7053" i="1" s="1"/>
  <c r="D7052" i="1"/>
  <c r="C7052" i="1"/>
  <c r="A7052" i="1" s="1"/>
  <c r="D7051" i="1"/>
  <c r="C7051" i="1"/>
  <c r="A7051" i="1" s="1"/>
  <c r="D7050" i="1"/>
  <c r="C7050" i="1"/>
  <c r="A7050" i="1" s="1"/>
  <c r="D7049" i="1"/>
  <c r="C7049" i="1"/>
  <c r="A7049" i="1" s="1"/>
  <c r="D7048" i="1"/>
  <c r="C7048" i="1"/>
  <c r="A7048" i="1" s="1"/>
  <c r="D7047" i="1"/>
  <c r="C7047" i="1"/>
  <c r="A7047" i="1" s="1"/>
  <c r="D7046" i="1"/>
  <c r="C7046" i="1"/>
  <c r="A7046" i="1" s="1"/>
  <c r="D7045" i="1"/>
  <c r="C7045" i="1"/>
  <c r="A7045" i="1" s="1"/>
  <c r="D7044" i="1"/>
  <c r="C7044" i="1"/>
  <c r="A7044" i="1" s="1"/>
  <c r="D7043" i="1"/>
  <c r="C7043" i="1"/>
  <c r="A7043" i="1" s="1"/>
  <c r="D7042" i="1"/>
  <c r="C7042" i="1"/>
  <c r="A7042" i="1" s="1"/>
  <c r="D7041" i="1"/>
  <c r="C7041" i="1"/>
  <c r="A7041" i="1" s="1"/>
  <c r="D7040" i="1"/>
  <c r="C7040" i="1"/>
  <c r="A7040" i="1" s="1"/>
  <c r="D7039" i="1"/>
  <c r="C7039" i="1"/>
  <c r="A7039" i="1" s="1"/>
  <c r="D7038" i="1"/>
  <c r="C7038" i="1"/>
  <c r="A7038" i="1" s="1"/>
  <c r="D7037" i="1"/>
  <c r="C7037" i="1"/>
  <c r="A7037" i="1" s="1"/>
  <c r="D7036" i="1"/>
  <c r="C7036" i="1"/>
  <c r="A7036" i="1" s="1"/>
  <c r="D7035" i="1"/>
  <c r="C7035" i="1"/>
  <c r="A7035" i="1" s="1"/>
  <c r="D7034" i="1"/>
  <c r="C7034" i="1"/>
  <c r="A7034" i="1" s="1"/>
  <c r="D7033" i="1"/>
  <c r="C7033" i="1"/>
  <c r="A7033" i="1" s="1"/>
  <c r="D7032" i="1"/>
  <c r="C7032" i="1"/>
  <c r="A7032" i="1" s="1"/>
  <c r="D7031" i="1"/>
  <c r="C7031" i="1"/>
  <c r="A7031" i="1" s="1"/>
  <c r="D7030" i="1"/>
  <c r="C7030" i="1"/>
  <c r="A7030" i="1" s="1"/>
  <c r="D7029" i="1"/>
  <c r="C7029" i="1"/>
  <c r="A7029" i="1" s="1"/>
  <c r="D7028" i="1"/>
  <c r="C7028" i="1"/>
  <c r="A7028" i="1" s="1"/>
  <c r="D7027" i="1"/>
  <c r="C7027" i="1"/>
  <c r="A7027" i="1" s="1"/>
  <c r="D7026" i="1"/>
  <c r="C7026" i="1"/>
  <c r="A7026" i="1" s="1"/>
  <c r="D7025" i="1"/>
  <c r="C7025" i="1"/>
  <c r="A7025" i="1" s="1"/>
  <c r="D7024" i="1"/>
  <c r="C7024" i="1"/>
  <c r="A7024" i="1" s="1"/>
  <c r="B7024" i="1" s="1"/>
  <c r="D7023" i="1"/>
  <c r="C7023" i="1"/>
  <c r="A7023" i="1" s="1"/>
  <c r="D7022" i="1"/>
  <c r="C7022" i="1"/>
  <c r="A7022" i="1" s="1"/>
  <c r="D7021" i="1"/>
  <c r="C7021" i="1"/>
  <c r="A7021" i="1" s="1"/>
  <c r="D7020" i="1"/>
  <c r="C7020" i="1"/>
  <c r="A7020" i="1" s="1"/>
  <c r="D7019" i="1"/>
  <c r="C7019" i="1"/>
  <c r="A7019" i="1" s="1"/>
  <c r="D7018" i="1"/>
  <c r="C7018" i="1"/>
  <c r="A7018" i="1" s="1"/>
  <c r="D7017" i="1"/>
  <c r="C7017" i="1"/>
  <c r="A7017" i="1" s="1"/>
  <c r="D7016" i="1"/>
  <c r="C7016" i="1"/>
  <c r="A7016" i="1" s="1"/>
  <c r="D7015" i="1"/>
  <c r="C7015" i="1"/>
  <c r="A7015" i="1" s="1"/>
  <c r="D7014" i="1"/>
  <c r="C7014" i="1"/>
  <c r="A7014" i="1" s="1"/>
  <c r="B7014" i="1" s="1"/>
  <c r="D7013" i="1"/>
  <c r="C7013" i="1"/>
  <c r="A7013" i="1" s="1"/>
  <c r="D7012" i="1"/>
  <c r="C7012" i="1"/>
  <c r="A7012" i="1" s="1"/>
  <c r="D7011" i="1"/>
  <c r="C7011" i="1"/>
  <c r="A7011" i="1" s="1"/>
  <c r="D7010" i="1"/>
  <c r="C7010" i="1"/>
  <c r="A7010" i="1" s="1"/>
  <c r="D7009" i="1"/>
  <c r="C7009" i="1"/>
  <c r="A7009" i="1" s="1"/>
  <c r="D7008" i="1"/>
  <c r="C7008" i="1"/>
  <c r="A7008" i="1" s="1"/>
  <c r="D7007" i="1"/>
  <c r="C7007" i="1"/>
  <c r="A7007" i="1" s="1"/>
  <c r="D7006" i="1"/>
  <c r="C7006" i="1"/>
  <c r="A7006" i="1" s="1"/>
  <c r="D7005" i="1"/>
  <c r="C7005" i="1"/>
  <c r="A7005" i="1" s="1"/>
  <c r="D7004" i="1"/>
  <c r="C7004" i="1"/>
  <c r="A7004" i="1" s="1"/>
  <c r="D7003" i="1"/>
  <c r="C7003" i="1"/>
  <c r="A7003" i="1" s="1"/>
  <c r="D7002" i="1"/>
  <c r="C7002" i="1"/>
  <c r="A7002" i="1" s="1"/>
  <c r="D7001" i="1"/>
  <c r="C7001" i="1"/>
  <c r="A7001" i="1" s="1"/>
  <c r="D7000" i="1"/>
  <c r="C7000" i="1"/>
  <c r="A7000" i="1" s="1"/>
  <c r="D6999" i="1"/>
  <c r="C6999" i="1"/>
  <c r="A6999" i="1" s="1"/>
  <c r="D6998" i="1"/>
  <c r="C6998" i="1"/>
  <c r="A6998" i="1" s="1"/>
  <c r="D6997" i="1"/>
  <c r="C6997" i="1"/>
  <c r="A6997" i="1" s="1"/>
  <c r="D6996" i="1"/>
  <c r="C6996" i="1"/>
  <c r="A6996" i="1" s="1"/>
  <c r="D6995" i="1"/>
  <c r="C6995" i="1"/>
  <c r="A6995" i="1" s="1"/>
  <c r="D6994" i="1"/>
  <c r="C6994" i="1"/>
  <c r="A6994" i="1" s="1"/>
  <c r="B6994" i="1" s="1"/>
  <c r="D6993" i="1"/>
  <c r="C6993" i="1"/>
  <c r="A6993" i="1" s="1"/>
  <c r="D6992" i="1"/>
  <c r="C6992" i="1"/>
  <c r="A6992" i="1" s="1"/>
  <c r="D6991" i="1"/>
  <c r="C6991" i="1"/>
  <c r="A6991" i="1" s="1"/>
  <c r="D6990" i="1"/>
  <c r="C6990" i="1"/>
  <c r="A6990" i="1" s="1"/>
  <c r="D6989" i="1"/>
  <c r="C6989" i="1"/>
  <c r="A6989" i="1" s="1"/>
  <c r="D6988" i="1"/>
  <c r="C6988" i="1"/>
  <c r="A6988" i="1" s="1"/>
  <c r="D6987" i="1"/>
  <c r="C6987" i="1"/>
  <c r="A6987" i="1" s="1"/>
  <c r="D6986" i="1"/>
  <c r="C6986" i="1"/>
  <c r="A6986" i="1" s="1"/>
  <c r="D6985" i="1"/>
  <c r="C6985" i="1"/>
  <c r="A6985" i="1" s="1"/>
  <c r="D6984" i="1"/>
  <c r="C6984" i="1"/>
  <c r="A6984" i="1" s="1"/>
  <c r="D6983" i="1"/>
  <c r="C6983" i="1"/>
  <c r="A6983" i="1" s="1"/>
  <c r="D6982" i="1"/>
  <c r="C6982" i="1"/>
  <c r="A6982" i="1" s="1"/>
  <c r="D6981" i="1"/>
  <c r="C6981" i="1"/>
  <c r="A6981" i="1" s="1"/>
  <c r="D6980" i="1"/>
  <c r="C6980" i="1"/>
  <c r="A6980" i="1" s="1"/>
  <c r="D6979" i="1"/>
  <c r="C6979" i="1"/>
  <c r="A6979" i="1" s="1"/>
  <c r="D6978" i="1"/>
  <c r="C6978" i="1"/>
  <c r="A6978" i="1" s="1"/>
  <c r="D6977" i="1"/>
  <c r="C6977" i="1"/>
  <c r="A6977" i="1" s="1"/>
  <c r="D6976" i="1"/>
  <c r="C6976" i="1"/>
  <c r="A6976" i="1" s="1"/>
  <c r="B6976" i="1" s="1"/>
  <c r="D6975" i="1"/>
  <c r="C6975" i="1"/>
  <c r="A6975" i="1" s="1"/>
  <c r="D6974" i="1"/>
  <c r="C6974" i="1"/>
  <c r="A6974" i="1" s="1"/>
  <c r="D6973" i="1"/>
  <c r="C6973" i="1"/>
  <c r="A6973" i="1" s="1"/>
  <c r="D6972" i="1"/>
  <c r="C6972" i="1"/>
  <c r="A6972" i="1" s="1"/>
  <c r="D6971" i="1"/>
  <c r="C6971" i="1"/>
  <c r="A6971" i="1" s="1"/>
  <c r="D6970" i="1"/>
  <c r="C6970" i="1"/>
  <c r="A6970" i="1" s="1"/>
  <c r="D6969" i="1"/>
  <c r="C6969" i="1"/>
  <c r="A6969" i="1" s="1"/>
  <c r="D6968" i="1"/>
  <c r="C6968" i="1"/>
  <c r="A6968" i="1" s="1"/>
  <c r="D6967" i="1"/>
  <c r="C6967" i="1"/>
  <c r="A6967" i="1" s="1"/>
  <c r="D6966" i="1"/>
  <c r="C6966" i="1"/>
  <c r="A6966" i="1" s="1"/>
  <c r="D6965" i="1"/>
  <c r="C6965" i="1"/>
  <c r="A6965" i="1" s="1"/>
  <c r="D6964" i="1"/>
  <c r="C6964" i="1"/>
  <c r="A6964" i="1" s="1"/>
  <c r="D6963" i="1"/>
  <c r="C6963" i="1"/>
  <c r="A6963" i="1" s="1"/>
  <c r="D6962" i="1"/>
  <c r="C6962" i="1"/>
  <c r="A6962" i="1" s="1"/>
  <c r="D6961" i="1"/>
  <c r="C6961" i="1"/>
  <c r="A6961" i="1" s="1"/>
  <c r="D6960" i="1"/>
  <c r="C6960" i="1"/>
  <c r="A6960" i="1" s="1"/>
  <c r="D6959" i="1"/>
  <c r="C6959" i="1"/>
  <c r="A6959" i="1" s="1"/>
  <c r="D6958" i="1"/>
  <c r="C6958" i="1"/>
  <c r="A6958" i="1" s="1"/>
  <c r="D6957" i="1"/>
  <c r="C6957" i="1"/>
  <c r="A6957" i="1" s="1"/>
  <c r="D6956" i="1"/>
  <c r="C6956" i="1"/>
  <c r="A6956" i="1" s="1"/>
  <c r="D6955" i="1"/>
  <c r="C6955" i="1"/>
  <c r="A6955" i="1" s="1"/>
  <c r="D6954" i="1"/>
  <c r="C6954" i="1"/>
  <c r="A6954" i="1" s="1"/>
  <c r="D6953" i="1"/>
  <c r="C6953" i="1"/>
  <c r="A6953" i="1" s="1"/>
  <c r="D6952" i="1"/>
  <c r="C6952" i="1"/>
  <c r="A6952" i="1" s="1"/>
  <c r="D6951" i="1"/>
  <c r="C6951" i="1"/>
  <c r="A6951" i="1" s="1"/>
  <c r="D6950" i="1"/>
  <c r="C6950" i="1"/>
  <c r="A6950" i="1" s="1"/>
  <c r="D6949" i="1"/>
  <c r="C6949" i="1"/>
  <c r="A6949" i="1" s="1"/>
  <c r="D6948" i="1"/>
  <c r="C6948" i="1"/>
  <c r="A6948" i="1" s="1"/>
  <c r="D6947" i="1"/>
  <c r="C6947" i="1"/>
  <c r="A6947" i="1" s="1"/>
  <c r="D6946" i="1"/>
  <c r="C6946" i="1"/>
  <c r="A6946" i="1" s="1"/>
  <c r="D6945" i="1"/>
  <c r="C6945" i="1"/>
  <c r="A6945" i="1" s="1"/>
  <c r="D6944" i="1"/>
  <c r="C6944" i="1"/>
  <c r="A6944" i="1" s="1"/>
  <c r="D6943" i="1"/>
  <c r="C6943" i="1"/>
  <c r="A6943" i="1" s="1"/>
  <c r="D6942" i="1"/>
  <c r="C6942" i="1"/>
  <c r="A6942" i="1" s="1"/>
  <c r="D6941" i="1"/>
  <c r="C6941" i="1"/>
  <c r="A6941" i="1" s="1"/>
  <c r="D6940" i="1"/>
  <c r="C6940" i="1"/>
  <c r="A6940" i="1" s="1"/>
  <c r="D6939" i="1"/>
  <c r="C6939" i="1"/>
  <c r="A6939" i="1" s="1"/>
  <c r="D6938" i="1"/>
  <c r="C6938" i="1"/>
  <c r="A6938" i="1" s="1"/>
  <c r="D6937" i="1"/>
  <c r="C6937" i="1"/>
  <c r="A6937" i="1" s="1"/>
  <c r="D6936" i="1"/>
  <c r="C6936" i="1"/>
  <c r="A6936" i="1" s="1"/>
  <c r="D6935" i="1"/>
  <c r="C6935" i="1"/>
  <c r="A6935" i="1" s="1"/>
  <c r="D6934" i="1"/>
  <c r="C6934" i="1"/>
  <c r="A6934" i="1" s="1"/>
  <c r="D6933" i="1"/>
  <c r="C6933" i="1"/>
  <c r="A6933" i="1" s="1"/>
  <c r="D6932" i="1"/>
  <c r="C6932" i="1"/>
  <c r="A6932" i="1" s="1"/>
  <c r="D6931" i="1"/>
  <c r="C6931" i="1"/>
  <c r="A6931" i="1" s="1"/>
  <c r="D6930" i="1"/>
  <c r="C6930" i="1"/>
  <c r="A6930" i="1" s="1"/>
  <c r="D6929" i="1"/>
  <c r="C6929" i="1"/>
  <c r="A6929" i="1" s="1"/>
  <c r="D6928" i="1"/>
  <c r="C6928" i="1"/>
  <c r="A6928" i="1" s="1"/>
  <c r="D6927" i="1"/>
  <c r="C6927" i="1"/>
  <c r="A6927" i="1" s="1"/>
  <c r="D6926" i="1"/>
  <c r="C6926" i="1"/>
  <c r="A6926" i="1" s="1"/>
  <c r="D6925" i="1"/>
  <c r="C6925" i="1"/>
  <c r="A6925" i="1" s="1"/>
  <c r="D6924" i="1"/>
  <c r="C6924" i="1"/>
  <c r="A6924" i="1" s="1"/>
  <c r="D6923" i="1"/>
  <c r="C6923" i="1"/>
  <c r="A6923" i="1" s="1"/>
  <c r="D6922" i="1"/>
  <c r="C6922" i="1"/>
  <c r="A6922" i="1" s="1"/>
  <c r="B6922" i="1" s="1"/>
  <c r="D6921" i="1"/>
  <c r="C6921" i="1"/>
  <c r="A6921" i="1" s="1"/>
  <c r="D6920" i="1"/>
  <c r="C6920" i="1"/>
  <c r="A6920" i="1" s="1"/>
  <c r="D6919" i="1"/>
  <c r="C6919" i="1"/>
  <c r="A6919" i="1" s="1"/>
  <c r="D6918" i="1"/>
  <c r="C6918" i="1"/>
  <c r="A6918" i="1" s="1"/>
  <c r="D6917" i="1"/>
  <c r="C6917" i="1"/>
  <c r="A6917" i="1" s="1"/>
  <c r="D6916" i="1"/>
  <c r="C6916" i="1"/>
  <c r="A6916" i="1" s="1"/>
  <c r="D6915" i="1"/>
  <c r="C6915" i="1"/>
  <c r="A6915" i="1" s="1"/>
  <c r="D6914" i="1"/>
  <c r="C6914" i="1"/>
  <c r="A6914" i="1" s="1"/>
  <c r="D6913" i="1"/>
  <c r="C6913" i="1"/>
  <c r="A6913" i="1" s="1"/>
  <c r="D6912" i="1"/>
  <c r="C6912" i="1"/>
  <c r="A6912" i="1" s="1"/>
  <c r="D6911" i="1"/>
  <c r="C6911" i="1"/>
  <c r="A6911" i="1" s="1"/>
  <c r="D6910" i="1"/>
  <c r="C6910" i="1"/>
  <c r="A6910" i="1" s="1"/>
  <c r="B6910" i="1" s="1"/>
  <c r="D6909" i="1"/>
  <c r="C6909" i="1"/>
  <c r="A6909" i="1" s="1"/>
  <c r="D6908" i="1"/>
  <c r="C6908" i="1"/>
  <c r="A6908" i="1" s="1"/>
  <c r="D6907" i="1"/>
  <c r="C6907" i="1"/>
  <c r="A6907" i="1" s="1"/>
  <c r="B6907" i="1" s="1"/>
  <c r="D6906" i="1"/>
  <c r="C6906" i="1"/>
  <c r="A6906" i="1" s="1"/>
  <c r="D6905" i="1"/>
  <c r="C6905" i="1"/>
  <c r="A6905" i="1" s="1"/>
  <c r="D6904" i="1"/>
  <c r="C6904" i="1"/>
  <c r="A6904" i="1" s="1"/>
  <c r="D6903" i="1"/>
  <c r="C6903" i="1"/>
  <c r="A6903" i="1" s="1"/>
  <c r="D6902" i="1"/>
  <c r="C6902" i="1"/>
  <c r="A6902" i="1" s="1"/>
  <c r="D6901" i="1"/>
  <c r="C6901" i="1"/>
  <c r="A6901" i="1" s="1"/>
  <c r="D6900" i="1"/>
  <c r="C6900" i="1"/>
  <c r="A6900" i="1" s="1"/>
  <c r="D6899" i="1"/>
  <c r="C6899" i="1"/>
  <c r="A6899" i="1" s="1"/>
  <c r="D6898" i="1"/>
  <c r="C6898" i="1"/>
  <c r="A6898" i="1" s="1"/>
  <c r="D6897" i="1"/>
  <c r="C6897" i="1"/>
  <c r="A6897" i="1" s="1"/>
  <c r="D6896" i="1"/>
  <c r="C6896" i="1"/>
  <c r="A6896" i="1" s="1"/>
  <c r="D6895" i="1"/>
  <c r="C6895" i="1"/>
  <c r="A6895" i="1" s="1"/>
  <c r="D6894" i="1"/>
  <c r="C6894" i="1"/>
  <c r="A6894" i="1" s="1"/>
  <c r="D6893" i="1"/>
  <c r="C6893" i="1"/>
  <c r="A6893" i="1" s="1"/>
  <c r="D6892" i="1"/>
  <c r="C6892" i="1"/>
  <c r="A6892" i="1" s="1"/>
  <c r="D6891" i="1"/>
  <c r="C6891" i="1"/>
  <c r="A6891" i="1" s="1"/>
  <c r="D6890" i="1"/>
  <c r="C6890" i="1"/>
  <c r="A6890" i="1" s="1"/>
  <c r="D6889" i="1"/>
  <c r="C6889" i="1"/>
  <c r="A6889" i="1" s="1"/>
  <c r="D6888" i="1"/>
  <c r="C6888" i="1"/>
  <c r="A6888" i="1" s="1"/>
  <c r="D6887" i="1"/>
  <c r="C6887" i="1"/>
  <c r="A6887" i="1" s="1"/>
  <c r="B6887" i="1" s="1"/>
  <c r="D6886" i="1"/>
  <c r="C6886" i="1"/>
  <c r="A6886" i="1" s="1"/>
  <c r="B6886" i="1" s="1"/>
  <c r="D6885" i="1"/>
  <c r="C6885" i="1"/>
  <c r="A6885" i="1" s="1"/>
  <c r="D6884" i="1"/>
  <c r="C6884" i="1"/>
  <c r="A6884" i="1" s="1"/>
  <c r="B6884" i="1" s="1"/>
  <c r="D6883" i="1"/>
  <c r="C6883" i="1"/>
  <c r="A6883" i="1" s="1"/>
  <c r="D6882" i="1"/>
  <c r="C6882" i="1"/>
  <c r="A6882" i="1" s="1"/>
  <c r="D6881" i="1"/>
  <c r="C6881" i="1"/>
  <c r="A6881" i="1" s="1"/>
  <c r="D6880" i="1"/>
  <c r="C6880" i="1"/>
  <c r="A6880" i="1" s="1"/>
  <c r="D6879" i="1"/>
  <c r="C6879" i="1"/>
  <c r="A6879" i="1" s="1"/>
  <c r="D6878" i="1"/>
  <c r="C6878" i="1"/>
  <c r="A6878" i="1" s="1"/>
  <c r="D6877" i="1"/>
  <c r="C6877" i="1"/>
  <c r="A6877" i="1" s="1"/>
  <c r="D6876" i="1"/>
  <c r="C6876" i="1"/>
  <c r="A6876" i="1" s="1"/>
  <c r="D6875" i="1"/>
  <c r="C6875" i="1"/>
  <c r="A6875" i="1" s="1"/>
  <c r="D6874" i="1"/>
  <c r="C6874" i="1"/>
  <c r="A6874" i="1" s="1"/>
  <c r="D6873" i="1"/>
  <c r="C6873" i="1"/>
  <c r="A6873" i="1" s="1"/>
  <c r="D6872" i="1"/>
  <c r="C6872" i="1"/>
  <c r="A6872" i="1" s="1"/>
  <c r="D6871" i="1"/>
  <c r="C6871" i="1"/>
  <c r="A6871" i="1" s="1"/>
  <c r="D6870" i="1"/>
  <c r="C6870" i="1"/>
  <c r="A6870" i="1" s="1"/>
  <c r="D6869" i="1"/>
  <c r="C6869" i="1"/>
  <c r="A6869" i="1" s="1"/>
  <c r="D6868" i="1"/>
  <c r="C6868" i="1"/>
  <c r="A6868" i="1" s="1"/>
  <c r="B6868" i="1" s="1"/>
  <c r="D6867" i="1"/>
  <c r="C6867" i="1"/>
  <c r="A6867" i="1" s="1"/>
  <c r="D6866" i="1"/>
  <c r="C6866" i="1"/>
  <c r="A6866" i="1" s="1"/>
  <c r="D6865" i="1"/>
  <c r="C6865" i="1"/>
  <c r="A6865" i="1" s="1"/>
  <c r="D6864" i="1"/>
  <c r="C6864" i="1"/>
  <c r="A6864" i="1" s="1"/>
  <c r="D6863" i="1"/>
  <c r="C6863" i="1"/>
  <c r="A6863" i="1" s="1"/>
  <c r="D6862" i="1"/>
  <c r="C6862" i="1"/>
  <c r="A6862" i="1" s="1"/>
  <c r="B6862" i="1" s="1"/>
  <c r="D6861" i="1"/>
  <c r="C6861" i="1"/>
  <c r="A6861" i="1" s="1"/>
  <c r="D6860" i="1"/>
  <c r="C6860" i="1"/>
  <c r="A6860" i="1" s="1"/>
  <c r="D6859" i="1"/>
  <c r="C6859" i="1"/>
  <c r="A6859" i="1" s="1"/>
  <c r="D6858" i="1"/>
  <c r="C6858" i="1"/>
  <c r="A6858" i="1" s="1"/>
  <c r="D6857" i="1"/>
  <c r="C6857" i="1"/>
  <c r="A6857" i="1" s="1"/>
  <c r="B6857" i="1" s="1"/>
  <c r="D6856" i="1"/>
  <c r="C6856" i="1"/>
  <c r="A6856" i="1" s="1"/>
  <c r="D6855" i="1"/>
  <c r="C6855" i="1"/>
  <c r="A6855" i="1" s="1"/>
  <c r="D6854" i="1"/>
  <c r="C6854" i="1"/>
  <c r="A6854" i="1" s="1"/>
  <c r="D6853" i="1"/>
  <c r="C6853" i="1"/>
  <c r="A6853" i="1" s="1"/>
  <c r="D6852" i="1"/>
  <c r="C6852" i="1"/>
  <c r="A6852" i="1" s="1"/>
  <c r="D6851" i="1"/>
  <c r="C6851" i="1"/>
  <c r="A6851" i="1" s="1"/>
  <c r="D6850" i="1"/>
  <c r="C6850" i="1"/>
  <c r="A6850" i="1" s="1"/>
  <c r="B6850" i="1" s="1"/>
  <c r="D6849" i="1"/>
  <c r="C6849" i="1"/>
  <c r="A6849" i="1" s="1"/>
  <c r="D6848" i="1"/>
  <c r="C6848" i="1"/>
  <c r="A6848" i="1" s="1"/>
  <c r="D6847" i="1"/>
  <c r="C6847" i="1"/>
  <c r="A6847" i="1" s="1"/>
  <c r="D6846" i="1"/>
  <c r="C6846" i="1"/>
  <c r="A6846" i="1" s="1"/>
  <c r="D6845" i="1"/>
  <c r="C6845" i="1"/>
  <c r="A6845" i="1" s="1"/>
  <c r="D6844" i="1"/>
  <c r="C6844" i="1"/>
  <c r="A6844" i="1" s="1"/>
  <c r="D6843" i="1"/>
  <c r="C6843" i="1"/>
  <c r="A6843" i="1" s="1"/>
  <c r="D6842" i="1"/>
  <c r="C6842" i="1"/>
  <c r="A6842" i="1" s="1"/>
  <c r="D6841" i="1"/>
  <c r="C6841" i="1"/>
  <c r="A6841" i="1" s="1"/>
  <c r="D6840" i="1"/>
  <c r="C6840" i="1"/>
  <c r="A6840" i="1" s="1"/>
  <c r="D6839" i="1"/>
  <c r="C6839" i="1"/>
  <c r="A6839" i="1" s="1"/>
  <c r="D6838" i="1"/>
  <c r="C6838" i="1"/>
  <c r="A6838" i="1" s="1"/>
  <c r="D6837" i="1"/>
  <c r="C6837" i="1"/>
  <c r="A6837" i="1" s="1"/>
  <c r="D6836" i="1"/>
  <c r="C6836" i="1"/>
  <c r="A6836" i="1" s="1"/>
  <c r="D6835" i="1"/>
  <c r="C6835" i="1"/>
  <c r="A6835" i="1" s="1"/>
  <c r="D6834" i="1"/>
  <c r="C6834" i="1"/>
  <c r="A6834" i="1" s="1"/>
  <c r="D6833" i="1"/>
  <c r="C6833" i="1"/>
  <c r="A6833" i="1" s="1"/>
  <c r="D6832" i="1"/>
  <c r="C6832" i="1"/>
  <c r="A6832" i="1" s="1"/>
  <c r="D6831" i="1"/>
  <c r="C6831" i="1"/>
  <c r="A6831" i="1" s="1"/>
  <c r="D6830" i="1"/>
  <c r="C6830" i="1"/>
  <c r="A6830" i="1" s="1"/>
  <c r="D6829" i="1"/>
  <c r="C6829" i="1"/>
  <c r="A6829" i="1" s="1"/>
  <c r="D6828" i="1"/>
  <c r="C6828" i="1"/>
  <c r="A6828" i="1" s="1"/>
  <c r="D6827" i="1"/>
  <c r="C6827" i="1"/>
  <c r="A6827" i="1" s="1"/>
  <c r="D6826" i="1"/>
  <c r="C6826" i="1"/>
  <c r="A6826" i="1" s="1"/>
  <c r="D6825" i="1"/>
  <c r="C6825" i="1"/>
  <c r="A6825" i="1" s="1"/>
  <c r="D6824" i="1"/>
  <c r="C6824" i="1"/>
  <c r="A6824" i="1" s="1"/>
  <c r="D6823" i="1"/>
  <c r="C6823" i="1"/>
  <c r="A6823" i="1" s="1"/>
  <c r="D6822" i="1"/>
  <c r="C6822" i="1"/>
  <c r="A6822" i="1" s="1"/>
  <c r="D6821" i="1"/>
  <c r="C6821" i="1"/>
  <c r="A6821" i="1" s="1"/>
  <c r="D6820" i="1"/>
  <c r="C6820" i="1"/>
  <c r="A6820" i="1" s="1"/>
  <c r="D6819" i="1"/>
  <c r="C6819" i="1"/>
  <c r="A6819" i="1" s="1"/>
  <c r="D6818" i="1"/>
  <c r="C6818" i="1"/>
  <c r="A6818" i="1" s="1"/>
  <c r="D6817" i="1"/>
  <c r="C6817" i="1"/>
  <c r="A6817" i="1" s="1"/>
  <c r="B6817" i="1" s="1"/>
  <c r="D6816" i="1"/>
  <c r="C6816" i="1"/>
  <c r="A6816" i="1" s="1"/>
  <c r="D6815" i="1"/>
  <c r="C6815" i="1"/>
  <c r="A6815" i="1" s="1"/>
  <c r="D6814" i="1"/>
  <c r="C6814" i="1"/>
  <c r="A6814" i="1" s="1"/>
  <c r="D6813" i="1"/>
  <c r="C6813" i="1"/>
  <c r="A6813" i="1" s="1"/>
  <c r="D6812" i="1"/>
  <c r="C6812" i="1"/>
  <c r="A6812" i="1" s="1"/>
  <c r="D6811" i="1"/>
  <c r="C6811" i="1"/>
  <c r="A6811" i="1" s="1"/>
  <c r="D6810" i="1"/>
  <c r="C6810" i="1"/>
  <c r="A6810" i="1" s="1"/>
  <c r="D6809" i="1"/>
  <c r="C6809" i="1"/>
  <c r="A6809" i="1" s="1"/>
  <c r="D6808" i="1"/>
  <c r="C6808" i="1"/>
  <c r="A6808" i="1" s="1"/>
  <c r="D6807" i="1"/>
  <c r="C6807" i="1"/>
  <c r="A6807" i="1" s="1"/>
  <c r="D6806" i="1"/>
  <c r="C6806" i="1"/>
  <c r="A6806" i="1" s="1"/>
  <c r="D6805" i="1"/>
  <c r="C6805" i="1"/>
  <c r="A6805" i="1" s="1"/>
  <c r="D6804" i="1"/>
  <c r="C6804" i="1"/>
  <c r="A6804" i="1" s="1"/>
  <c r="D6803" i="1"/>
  <c r="C6803" i="1"/>
  <c r="A6803" i="1" s="1"/>
  <c r="D6802" i="1"/>
  <c r="C6802" i="1"/>
  <c r="A6802" i="1" s="1"/>
  <c r="D6801" i="1"/>
  <c r="C6801" i="1"/>
  <c r="A6801" i="1" s="1"/>
  <c r="D6800" i="1"/>
  <c r="C6800" i="1"/>
  <c r="A6800" i="1" s="1"/>
  <c r="D6799" i="1"/>
  <c r="C6799" i="1"/>
  <c r="A6799" i="1" s="1"/>
  <c r="D6798" i="1"/>
  <c r="C6798" i="1"/>
  <c r="A6798" i="1" s="1"/>
  <c r="D6797" i="1"/>
  <c r="C6797" i="1"/>
  <c r="A6797" i="1" s="1"/>
  <c r="D6796" i="1"/>
  <c r="C6796" i="1"/>
  <c r="A6796" i="1" s="1"/>
  <c r="D6795" i="1"/>
  <c r="C6795" i="1"/>
  <c r="A6795" i="1" s="1"/>
  <c r="D6794" i="1"/>
  <c r="C6794" i="1"/>
  <c r="A6794" i="1" s="1"/>
  <c r="D6793" i="1"/>
  <c r="C6793" i="1"/>
  <c r="A6793" i="1" s="1"/>
  <c r="B6793" i="1" s="1"/>
  <c r="D6792" i="1"/>
  <c r="C6792" i="1"/>
  <c r="A6792" i="1" s="1"/>
  <c r="D6791" i="1"/>
  <c r="C6791" i="1"/>
  <c r="A6791" i="1" s="1"/>
  <c r="D6790" i="1"/>
  <c r="C6790" i="1"/>
  <c r="A6790" i="1" s="1"/>
  <c r="D6789" i="1"/>
  <c r="C6789" i="1"/>
  <c r="A6789" i="1" s="1"/>
  <c r="D6788" i="1"/>
  <c r="C6788" i="1"/>
  <c r="A6788" i="1" s="1"/>
  <c r="B6788" i="1" s="1"/>
  <c r="D6787" i="1"/>
  <c r="C6787" i="1"/>
  <c r="A6787" i="1" s="1"/>
  <c r="D6786" i="1"/>
  <c r="C6786" i="1"/>
  <c r="A6786" i="1" s="1"/>
  <c r="D6785" i="1"/>
  <c r="C6785" i="1"/>
  <c r="A6785" i="1" s="1"/>
  <c r="D6784" i="1"/>
  <c r="C6784" i="1"/>
  <c r="A6784" i="1" s="1"/>
  <c r="B6784" i="1" s="1"/>
  <c r="D6783" i="1"/>
  <c r="C6783" i="1"/>
  <c r="A6783" i="1" s="1"/>
  <c r="D6782" i="1"/>
  <c r="C6782" i="1"/>
  <c r="A6782" i="1" s="1"/>
  <c r="D6781" i="1"/>
  <c r="C6781" i="1"/>
  <c r="A6781" i="1" s="1"/>
  <c r="D6780" i="1"/>
  <c r="C6780" i="1"/>
  <c r="A6780" i="1" s="1"/>
  <c r="D6779" i="1"/>
  <c r="C6779" i="1"/>
  <c r="A6779" i="1" s="1"/>
  <c r="B6779" i="1" s="1"/>
  <c r="D6778" i="1"/>
  <c r="C6778" i="1"/>
  <c r="A6778" i="1" s="1"/>
  <c r="D6777" i="1"/>
  <c r="C6777" i="1"/>
  <c r="A6777" i="1" s="1"/>
  <c r="B6777" i="1" s="1"/>
  <c r="D6776" i="1"/>
  <c r="C6776" i="1"/>
  <c r="A6776" i="1" s="1"/>
  <c r="D6775" i="1"/>
  <c r="C6775" i="1"/>
  <c r="A6775" i="1" s="1"/>
  <c r="D6774" i="1"/>
  <c r="C6774" i="1"/>
  <c r="A6774" i="1" s="1"/>
  <c r="D6773" i="1"/>
  <c r="C6773" i="1"/>
  <c r="A6773" i="1" s="1"/>
  <c r="D6772" i="1"/>
  <c r="C6772" i="1"/>
  <c r="A6772" i="1" s="1"/>
  <c r="D6771" i="1"/>
  <c r="C6771" i="1"/>
  <c r="A6771" i="1" s="1"/>
  <c r="D6770" i="1"/>
  <c r="C6770" i="1"/>
  <c r="A6770" i="1" s="1"/>
  <c r="D6769" i="1"/>
  <c r="C6769" i="1"/>
  <c r="A6769" i="1" s="1"/>
  <c r="D6768" i="1"/>
  <c r="C6768" i="1"/>
  <c r="A6768" i="1" s="1"/>
  <c r="D6767" i="1"/>
  <c r="C6767" i="1"/>
  <c r="A6767" i="1" s="1"/>
  <c r="D6766" i="1"/>
  <c r="C6766" i="1"/>
  <c r="A6766" i="1" s="1"/>
  <c r="D6765" i="1"/>
  <c r="C6765" i="1"/>
  <c r="A6765" i="1" s="1"/>
  <c r="D6764" i="1"/>
  <c r="C6764" i="1"/>
  <c r="A6764" i="1" s="1"/>
  <c r="D6763" i="1"/>
  <c r="C6763" i="1"/>
  <c r="A6763" i="1" s="1"/>
  <c r="D6762" i="1"/>
  <c r="C6762" i="1"/>
  <c r="A6762" i="1" s="1"/>
  <c r="D6761" i="1"/>
  <c r="C6761" i="1"/>
  <c r="A6761" i="1" s="1"/>
  <c r="D6760" i="1"/>
  <c r="C6760" i="1"/>
  <c r="A6760" i="1" s="1"/>
  <c r="D6759" i="1"/>
  <c r="C6759" i="1"/>
  <c r="A6759" i="1" s="1"/>
  <c r="D6758" i="1"/>
  <c r="C6758" i="1"/>
  <c r="A6758" i="1" s="1"/>
  <c r="D6757" i="1"/>
  <c r="C6757" i="1"/>
  <c r="A6757" i="1" s="1"/>
  <c r="D6756" i="1"/>
  <c r="C6756" i="1"/>
  <c r="A6756" i="1" s="1"/>
  <c r="D6755" i="1"/>
  <c r="C6755" i="1"/>
  <c r="A6755" i="1" s="1"/>
  <c r="B6755" i="1" s="1"/>
  <c r="D6754" i="1"/>
  <c r="C6754" i="1"/>
  <c r="A6754" i="1" s="1"/>
  <c r="D6753" i="1"/>
  <c r="C6753" i="1"/>
  <c r="A6753" i="1" s="1"/>
  <c r="D6752" i="1"/>
  <c r="C6752" i="1"/>
  <c r="A6752" i="1" s="1"/>
  <c r="D6751" i="1"/>
  <c r="C6751" i="1"/>
  <c r="A6751" i="1" s="1"/>
  <c r="D6750" i="1"/>
  <c r="C6750" i="1"/>
  <c r="A6750" i="1" s="1"/>
  <c r="D6749" i="1"/>
  <c r="C6749" i="1"/>
  <c r="A6749" i="1" s="1"/>
  <c r="D6748" i="1"/>
  <c r="C6748" i="1"/>
  <c r="A6748" i="1" s="1"/>
  <c r="D6747" i="1"/>
  <c r="C6747" i="1"/>
  <c r="A6747" i="1" s="1"/>
  <c r="D6746" i="1"/>
  <c r="C6746" i="1"/>
  <c r="A6746" i="1" s="1"/>
  <c r="D6745" i="1"/>
  <c r="C6745" i="1"/>
  <c r="A6745" i="1" s="1"/>
  <c r="D6744" i="1"/>
  <c r="C6744" i="1"/>
  <c r="A6744" i="1" s="1"/>
  <c r="D6743" i="1"/>
  <c r="C6743" i="1"/>
  <c r="A6743" i="1" s="1"/>
  <c r="D6742" i="1"/>
  <c r="C6742" i="1"/>
  <c r="A6742" i="1" s="1"/>
  <c r="D6741" i="1"/>
  <c r="C6741" i="1"/>
  <c r="A6741" i="1" s="1"/>
  <c r="D6740" i="1"/>
  <c r="C6740" i="1"/>
  <c r="A6740" i="1" s="1"/>
  <c r="D6739" i="1"/>
  <c r="C6739" i="1"/>
  <c r="A6739" i="1" s="1"/>
  <c r="D6738" i="1"/>
  <c r="C6738" i="1"/>
  <c r="A6738" i="1" s="1"/>
  <c r="D6737" i="1"/>
  <c r="C6737" i="1"/>
  <c r="A6737" i="1" s="1"/>
  <c r="D6736" i="1"/>
  <c r="C6736" i="1"/>
  <c r="A6736" i="1" s="1"/>
  <c r="D6735" i="1"/>
  <c r="C6735" i="1"/>
  <c r="A6735" i="1" s="1"/>
  <c r="D6734" i="1"/>
  <c r="C6734" i="1"/>
  <c r="A6734" i="1" s="1"/>
  <c r="D6733" i="1"/>
  <c r="C6733" i="1"/>
  <c r="A6733" i="1" s="1"/>
  <c r="D6732" i="1"/>
  <c r="C6732" i="1"/>
  <c r="A6732" i="1" s="1"/>
  <c r="D6731" i="1"/>
  <c r="C6731" i="1"/>
  <c r="A6731" i="1" s="1"/>
  <c r="D6730" i="1"/>
  <c r="C6730" i="1"/>
  <c r="A6730" i="1" s="1"/>
  <c r="D6729" i="1"/>
  <c r="C6729" i="1"/>
  <c r="A6729" i="1" s="1"/>
  <c r="D6728" i="1"/>
  <c r="C6728" i="1"/>
  <c r="A6728" i="1" s="1"/>
  <c r="D6727" i="1"/>
  <c r="C6727" i="1"/>
  <c r="A6727" i="1" s="1"/>
  <c r="D6726" i="1"/>
  <c r="C6726" i="1"/>
  <c r="A6726" i="1" s="1"/>
  <c r="D6725" i="1"/>
  <c r="C6725" i="1"/>
  <c r="A6725" i="1" s="1"/>
  <c r="B6725" i="1" s="1"/>
  <c r="D6724" i="1"/>
  <c r="C6724" i="1"/>
  <c r="A6724" i="1" s="1"/>
  <c r="D6723" i="1"/>
  <c r="C6723" i="1"/>
  <c r="A6723" i="1" s="1"/>
  <c r="D6722" i="1"/>
  <c r="C6722" i="1"/>
  <c r="A6722" i="1" s="1"/>
  <c r="D6721" i="1"/>
  <c r="C6721" i="1"/>
  <c r="A6721" i="1" s="1"/>
  <c r="D6720" i="1"/>
  <c r="C6720" i="1"/>
  <c r="A6720" i="1" s="1"/>
  <c r="D6719" i="1"/>
  <c r="C6719" i="1"/>
  <c r="A6719" i="1" s="1"/>
  <c r="D6718" i="1"/>
  <c r="C6718" i="1"/>
  <c r="A6718" i="1" s="1"/>
  <c r="D6717" i="1"/>
  <c r="C6717" i="1"/>
  <c r="A6717" i="1" s="1"/>
  <c r="D6716" i="1"/>
  <c r="C6716" i="1"/>
  <c r="A6716" i="1" s="1"/>
  <c r="D6715" i="1"/>
  <c r="C6715" i="1"/>
  <c r="A6715" i="1" s="1"/>
  <c r="D6714" i="1"/>
  <c r="C6714" i="1"/>
  <c r="A6714" i="1" s="1"/>
  <c r="D6713" i="1"/>
  <c r="C6713" i="1"/>
  <c r="A6713" i="1" s="1"/>
  <c r="D6712" i="1"/>
  <c r="C6712" i="1"/>
  <c r="A6712" i="1" s="1"/>
  <c r="D6711" i="1"/>
  <c r="C6711" i="1"/>
  <c r="A6711" i="1" s="1"/>
  <c r="D6710" i="1"/>
  <c r="C6710" i="1"/>
  <c r="A6710" i="1" s="1"/>
  <c r="D6709" i="1"/>
  <c r="C6709" i="1"/>
  <c r="A6709" i="1" s="1"/>
  <c r="D6708" i="1"/>
  <c r="C6708" i="1"/>
  <c r="A6708" i="1" s="1"/>
  <c r="D6707" i="1"/>
  <c r="C6707" i="1"/>
  <c r="A6707" i="1" s="1"/>
  <c r="D6706" i="1"/>
  <c r="C6706" i="1"/>
  <c r="A6706" i="1" s="1"/>
  <c r="D6705" i="1"/>
  <c r="C6705" i="1"/>
  <c r="A6705" i="1" s="1"/>
  <c r="D6704" i="1"/>
  <c r="C6704" i="1"/>
  <c r="A6704" i="1" s="1"/>
  <c r="D6703" i="1"/>
  <c r="C6703" i="1"/>
  <c r="A6703" i="1" s="1"/>
  <c r="D6702" i="1"/>
  <c r="C6702" i="1"/>
  <c r="A6702" i="1" s="1"/>
  <c r="D6701" i="1"/>
  <c r="C6701" i="1"/>
  <c r="A6701" i="1" s="1"/>
  <c r="D6700" i="1"/>
  <c r="C6700" i="1"/>
  <c r="A6700" i="1" s="1"/>
  <c r="D6699" i="1"/>
  <c r="C6699" i="1"/>
  <c r="A6699" i="1" s="1"/>
  <c r="D6698" i="1"/>
  <c r="C6698" i="1"/>
  <c r="A6698" i="1" s="1"/>
  <c r="D6697" i="1"/>
  <c r="C6697" i="1"/>
  <c r="A6697" i="1" s="1"/>
  <c r="D6696" i="1"/>
  <c r="C6696" i="1"/>
  <c r="A6696" i="1" s="1"/>
  <c r="D6695" i="1"/>
  <c r="C6695" i="1"/>
  <c r="A6695" i="1" s="1"/>
  <c r="D6694" i="1"/>
  <c r="C6694" i="1"/>
  <c r="A6694" i="1" s="1"/>
  <c r="D6693" i="1"/>
  <c r="C6693" i="1"/>
  <c r="A6693" i="1" s="1"/>
  <c r="D6692" i="1"/>
  <c r="C6692" i="1"/>
  <c r="A6692" i="1" s="1"/>
  <c r="D6691" i="1"/>
  <c r="C6691" i="1"/>
  <c r="A6691" i="1" s="1"/>
  <c r="D6690" i="1"/>
  <c r="C6690" i="1"/>
  <c r="A6690" i="1" s="1"/>
  <c r="D6689" i="1"/>
  <c r="C6689" i="1"/>
  <c r="A6689" i="1" s="1"/>
  <c r="D6688" i="1"/>
  <c r="C6688" i="1"/>
  <c r="A6688" i="1" s="1"/>
  <c r="D6687" i="1"/>
  <c r="C6687" i="1"/>
  <c r="A6687" i="1" s="1"/>
  <c r="D6686" i="1"/>
  <c r="C6686" i="1"/>
  <c r="A6686" i="1" s="1"/>
  <c r="D6685" i="1"/>
  <c r="C6685" i="1"/>
  <c r="A6685" i="1" s="1"/>
  <c r="D6684" i="1"/>
  <c r="C6684" i="1"/>
  <c r="A6684" i="1" s="1"/>
  <c r="D6683" i="1"/>
  <c r="C6683" i="1"/>
  <c r="A6683" i="1" s="1"/>
  <c r="B6683" i="1" s="1"/>
  <c r="D6682" i="1"/>
  <c r="C6682" i="1"/>
  <c r="A6682" i="1" s="1"/>
  <c r="D6681" i="1"/>
  <c r="C6681" i="1"/>
  <c r="A6681" i="1" s="1"/>
  <c r="D6680" i="1"/>
  <c r="C6680" i="1"/>
  <c r="A6680" i="1" s="1"/>
  <c r="D6679" i="1"/>
  <c r="C6679" i="1"/>
  <c r="A6679" i="1" s="1"/>
  <c r="D6678" i="1"/>
  <c r="C6678" i="1"/>
  <c r="A6678" i="1" s="1"/>
  <c r="D6677" i="1"/>
  <c r="C6677" i="1"/>
  <c r="A6677" i="1" s="1"/>
  <c r="B6677" i="1" s="1"/>
  <c r="D6676" i="1"/>
  <c r="C6676" i="1"/>
  <c r="A6676" i="1" s="1"/>
  <c r="D6675" i="1"/>
  <c r="C6675" i="1"/>
  <c r="A6675" i="1" s="1"/>
  <c r="D6674" i="1"/>
  <c r="C6674" i="1"/>
  <c r="A6674" i="1" s="1"/>
  <c r="D6673" i="1"/>
  <c r="C6673" i="1"/>
  <c r="A6673" i="1" s="1"/>
  <c r="D6672" i="1"/>
  <c r="C6672" i="1"/>
  <c r="A6672" i="1" s="1"/>
  <c r="D6671" i="1"/>
  <c r="C6671" i="1"/>
  <c r="A6671" i="1" s="1"/>
  <c r="D6670" i="1"/>
  <c r="C6670" i="1"/>
  <c r="A6670" i="1" s="1"/>
  <c r="D6669" i="1"/>
  <c r="C6669" i="1"/>
  <c r="A6669" i="1" s="1"/>
  <c r="D6668" i="1"/>
  <c r="C6668" i="1"/>
  <c r="A6668" i="1" s="1"/>
  <c r="D6667" i="1"/>
  <c r="C6667" i="1"/>
  <c r="A6667" i="1" s="1"/>
  <c r="B6667" i="1" s="1"/>
  <c r="D6666" i="1"/>
  <c r="C6666" i="1"/>
  <c r="A6666" i="1" s="1"/>
  <c r="D6665" i="1"/>
  <c r="C6665" i="1"/>
  <c r="A6665" i="1" s="1"/>
  <c r="D6664" i="1"/>
  <c r="C6664" i="1"/>
  <c r="A6664" i="1" s="1"/>
  <c r="D6663" i="1"/>
  <c r="C6663" i="1"/>
  <c r="A6663" i="1" s="1"/>
  <c r="D6662" i="1"/>
  <c r="C6662" i="1"/>
  <c r="A6662" i="1" s="1"/>
  <c r="D6661" i="1"/>
  <c r="C6661" i="1"/>
  <c r="A6661" i="1" s="1"/>
  <c r="D6660" i="1"/>
  <c r="C6660" i="1"/>
  <c r="A6660" i="1" s="1"/>
  <c r="D6659" i="1"/>
  <c r="C6659" i="1"/>
  <c r="A6659" i="1" s="1"/>
  <c r="D6658" i="1"/>
  <c r="C6658" i="1"/>
  <c r="A6658" i="1" s="1"/>
  <c r="B6658" i="1" s="1"/>
  <c r="D6657" i="1"/>
  <c r="C6657" i="1"/>
  <c r="A6657" i="1" s="1"/>
  <c r="D6656" i="1"/>
  <c r="C6656" i="1"/>
  <c r="A6656" i="1" s="1"/>
  <c r="D6655" i="1"/>
  <c r="C6655" i="1"/>
  <c r="A6655" i="1" s="1"/>
  <c r="D6654" i="1"/>
  <c r="C6654" i="1"/>
  <c r="A6654" i="1" s="1"/>
  <c r="D6653" i="1"/>
  <c r="C6653" i="1"/>
  <c r="A6653" i="1" s="1"/>
  <c r="D6652" i="1"/>
  <c r="C6652" i="1"/>
  <c r="A6652" i="1" s="1"/>
  <c r="D6651" i="1"/>
  <c r="C6651" i="1"/>
  <c r="A6651" i="1" s="1"/>
  <c r="D6650" i="1"/>
  <c r="C6650" i="1"/>
  <c r="A6650" i="1" s="1"/>
  <c r="D6649" i="1"/>
  <c r="C6649" i="1"/>
  <c r="A6649" i="1" s="1"/>
  <c r="D6648" i="1"/>
  <c r="C6648" i="1"/>
  <c r="A6648" i="1" s="1"/>
  <c r="D6647" i="1"/>
  <c r="C6647" i="1"/>
  <c r="A6647" i="1" s="1"/>
  <c r="D6646" i="1"/>
  <c r="C6646" i="1"/>
  <c r="A6646" i="1" s="1"/>
  <c r="D6645" i="1"/>
  <c r="C6645" i="1"/>
  <c r="A6645" i="1" s="1"/>
  <c r="D6644" i="1"/>
  <c r="C6644" i="1"/>
  <c r="A6644" i="1" s="1"/>
  <c r="D6643" i="1"/>
  <c r="C6643" i="1"/>
  <c r="A6643" i="1" s="1"/>
  <c r="D6642" i="1"/>
  <c r="C6642" i="1"/>
  <c r="A6642" i="1" s="1"/>
  <c r="D6641" i="1"/>
  <c r="C6641" i="1"/>
  <c r="A6641" i="1" s="1"/>
  <c r="B6641" i="1" s="1"/>
  <c r="D6640" i="1"/>
  <c r="C6640" i="1"/>
  <c r="A6640" i="1" s="1"/>
  <c r="D6639" i="1"/>
  <c r="C6639" i="1"/>
  <c r="A6639" i="1" s="1"/>
  <c r="D6638" i="1"/>
  <c r="C6638" i="1"/>
  <c r="A6638" i="1" s="1"/>
  <c r="D6637" i="1"/>
  <c r="C6637" i="1"/>
  <c r="A6637" i="1" s="1"/>
  <c r="D6636" i="1"/>
  <c r="C6636" i="1"/>
  <c r="A6636" i="1" s="1"/>
  <c r="D6635" i="1"/>
  <c r="C6635" i="1"/>
  <c r="A6635" i="1" s="1"/>
  <c r="B6635" i="1" s="1"/>
  <c r="D6634" i="1"/>
  <c r="C6634" i="1"/>
  <c r="A6634" i="1" s="1"/>
  <c r="D6633" i="1"/>
  <c r="C6633" i="1"/>
  <c r="A6633" i="1" s="1"/>
  <c r="D6632" i="1"/>
  <c r="C6632" i="1"/>
  <c r="A6632" i="1" s="1"/>
  <c r="D6631" i="1"/>
  <c r="C6631" i="1"/>
  <c r="A6631" i="1" s="1"/>
  <c r="D6630" i="1"/>
  <c r="C6630" i="1"/>
  <c r="A6630" i="1" s="1"/>
  <c r="D6629" i="1"/>
  <c r="C6629" i="1"/>
  <c r="A6629" i="1" s="1"/>
  <c r="D6628" i="1"/>
  <c r="C6628" i="1"/>
  <c r="A6628" i="1" s="1"/>
  <c r="D6627" i="1"/>
  <c r="C6627" i="1"/>
  <c r="A6627" i="1" s="1"/>
  <c r="D6626" i="1"/>
  <c r="C6626" i="1"/>
  <c r="A6626" i="1" s="1"/>
  <c r="D6625" i="1"/>
  <c r="C6625" i="1"/>
  <c r="A6625" i="1" s="1"/>
  <c r="B6625" i="1" s="1"/>
  <c r="D6624" i="1"/>
  <c r="C6624" i="1"/>
  <c r="A6624" i="1" s="1"/>
  <c r="D6623" i="1"/>
  <c r="C6623" i="1"/>
  <c r="A6623" i="1" s="1"/>
  <c r="D6622" i="1"/>
  <c r="C6622" i="1"/>
  <c r="A6622" i="1" s="1"/>
  <c r="B6622" i="1" s="1"/>
  <c r="D6621" i="1"/>
  <c r="C6621" i="1"/>
  <c r="A6621" i="1" s="1"/>
  <c r="D6620" i="1"/>
  <c r="C6620" i="1"/>
  <c r="A6620" i="1" s="1"/>
  <c r="D6619" i="1"/>
  <c r="C6619" i="1"/>
  <c r="A6619" i="1" s="1"/>
  <c r="D6618" i="1"/>
  <c r="C6618" i="1"/>
  <c r="A6618" i="1" s="1"/>
  <c r="D6617" i="1"/>
  <c r="C6617" i="1"/>
  <c r="A6617" i="1" s="1"/>
  <c r="D6616" i="1"/>
  <c r="C6616" i="1"/>
  <c r="A6616" i="1" s="1"/>
  <c r="D6615" i="1"/>
  <c r="C6615" i="1"/>
  <c r="A6615" i="1" s="1"/>
  <c r="D6614" i="1"/>
  <c r="C6614" i="1"/>
  <c r="A6614" i="1" s="1"/>
  <c r="D6613" i="1"/>
  <c r="C6613" i="1"/>
  <c r="A6613" i="1" s="1"/>
  <c r="D6612" i="1"/>
  <c r="C6612" i="1"/>
  <c r="A6612" i="1" s="1"/>
  <c r="D6611" i="1"/>
  <c r="C6611" i="1"/>
  <c r="A6611" i="1" s="1"/>
  <c r="D6610" i="1"/>
  <c r="C6610" i="1"/>
  <c r="A6610" i="1" s="1"/>
  <c r="D6609" i="1"/>
  <c r="C6609" i="1"/>
  <c r="A6609" i="1" s="1"/>
  <c r="D6608" i="1"/>
  <c r="C6608" i="1"/>
  <c r="A6608" i="1" s="1"/>
  <c r="D6607" i="1"/>
  <c r="C6607" i="1"/>
  <c r="A6607" i="1" s="1"/>
  <c r="D6606" i="1"/>
  <c r="C6606" i="1"/>
  <c r="A6606" i="1" s="1"/>
  <c r="D6605" i="1"/>
  <c r="C6605" i="1"/>
  <c r="A6605" i="1" s="1"/>
  <c r="D6604" i="1"/>
  <c r="C6604" i="1"/>
  <c r="A6604" i="1" s="1"/>
  <c r="D6603" i="1"/>
  <c r="C6603" i="1"/>
  <c r="A6603" i="1" s="1"/>
  <c r="D6602" i="1"/>
  <c r="C6602" i="1"/>
  <c r="A6602" i="1" s="1"/>
  <c r="D6601" i="1"/>
  <c r="C6601" i="1"/>
  <c r="A6601" i="1" s="1"/>
  <c r="D6600" i="1"/>
  <c r="C6600" i="1"/>
  <c r="A6600" i="1" s="1"/>
  <c r="D6599" i="1"/>
  <c r="C6599" i="1"/>
  <c r="A6599" i="1" s="1"/>
  <c r="D6598" i="1"/>
  <c r="C6598" i="1"/>
  <c r="A6598" i="1" s="1"/>
  <c r="D6597" i="1"/>
  <c r="C6597" i="1"/>
  <c r="A6597" i="1" s="1"/>
  <c r="D6596" i="1"/>
  <c r="C6596" i="1"/>
  <c r="A6596" i="1" s="1"/>
  <c r="D6595" i="1"/>
  <c r="C6595" i="1"/>
  <c r="A6595" i="1" s="1"/>
  <c r="D6594" i="1"/>
  <c r="C6594" i="1"/>
  <c r="A6594" i="1" s="1"/>
  <c r="D6593" i="1"/>
  <c r="C6593" i="1"/>
  <c r="A6593" i="1" s="1"/>
  <c r="D6592" i="1"/>
  <c r="C6592" i="1"/>
  <c r="A6592" i="1" s="1"/>
  <c r="D6591" i="1"/>
  <c r="C6591" i="1"/>
  <c r="A6591" i="1" s="1"/>
  <c r="D6590" i="1"/>
  <c r="C6590" i="1"/>
  <c r="A6590" i="1" s="1"/>
  <c r="D6589" i="1"/>
  <c r="C6589" i="1"/>
  <c r="A6589" i="1" s="1"/>
  <c r="D6588" i="1"/>
  <c r="C6588" i="1"/>
  <c r="A6588" i="1" s="1"/>
  <c r="D6587" i="1"/>
  <c r="C6587" i="1"/>
  <c r="A6587" i="1" s="1"/>
  <c r="B6587" i="1" s="1"/>
  <c r="D6586" i="1"/>
  <c r="C6586" i="1"/>
  <c r="A6586" i="1" s="1"/>
  <c r="D6585" i="1"/>
  <c r="C6585" i="1"/>
  <c r="A6585" i="1" s="1"/>
  <c r="D6584" i="1"/>
  <c r="C6584" i="1"/>
  <c r="A6584" i="1" s="1"/>
  <c r="D6583" i="1"/>
  <c r="C6583" i="1"/>
  <c r="A6583" i="1" s="1"/>
  <c r="D6582" i="1"/>
  <c r="C6582" i="1"/>
  <c r="A6582" i="1" s="1"/>
  <c r="D6581" i="1"/>
  <c r="C6581" i="1"/>
  <c r="A6581" i="1" s="1"/>
  <c r="B6581" i="1" s="1"/>
  <c r="D6580" i="1"/>
  <c r="C6580" i="1"/>
  <c r="A6580" i="1" s="1"/>
  <c r="D6579" i="1"/>
  <c r="C6579" i="1"/>
  <c r="A6579" i="1" s="1"/>
  <c r="D6578" i="1"/>
  <c r="C6578" i="1"/>
  <c r="A6578" i="1" s="1"/>
  <c r="D6577" i="1"/>
  <c r="C6577" i="1"/>
  <c r="A6577" i="1" s="1"/>
  <c r="D6576" i="1"/>
  <c r="C6576" i="1"/>
  <c r="A6576" i="1" s="1"/>
  <c r="D6575" i="1"/>
  <c r="C6575" i="1"/>
  <c r="A6575" i="1" s="1"/>
  <c r="D6574" i="1"/>
  <c r="C6574" i="1"/>
  <c r="A6574" i="1" s="1"/>
  <c r="D6573" i="1"/>
  <c r="C6573" i="1"/>
  <c r="A6573" i="1" s="1"/>
  <c r="D6572" i="1"/>
  <c r="C6572" i="1"/>
  <c r="A6572" i="1" s="1"/>
  <c r="D6571" i="1"/>
  <c r="C6571" i="1"/>
  <c r="A6571" i="1" s="1"/>
  <c r="B6571" i="1" s="1"/>
  <c r="D6570" i="1"/>
  <c r="C6570" i="1"/>
  <c r="A6570" i="1" s="1"/>
  <c r="D6569" i="1"/>
  <c r="C6569" i="1"/>
  <c r="A6569" i="1" s="1"/>
  <c r="D6568" i="1"/>
  <c r="C6568" i="1"/>
  <c r="A6568" i="1" s="1"/>
  <c r="D6567" i="1"/>
  <c r="C6567" i="1"/>
  <c r="A6567" i="1" s="1"/>
  <c r="D6566" i="1"/>
  <c r="C6566" i="1"/>
  <c r="A6566" i="1" s="1"/>
  <c r="D6565" i="1"/>
  <c r="C6565" i="1"/>
  <c r="A6565" i="1" s="1"/>
  <c r="D6564" i="1"/>
  <c r="C6564" i="1"/>
  <c r="A6564" i="1" s="1"/>
  <c r="D6563" i="1"/>
  <c r="C6563" i="1"/>
  <c r="A6563" i="1" s="1"/>
  <c r="D6562" i="1"/>
  <c r="C6562" i="1"/>
  <c r="A6562" i="1" s="1"/>
  <c r="B6562" i="1" s="1"/>
  <c r="D6561" i="1"/>
  <c r="C6561" i="1"/>
  <c r="A6561" i="1" s="1"/>
  <c r="D6560" i="1"/>
  <c r="C6560" i="1"/>
  <c r="A6560" i="1" s="1"/>
  <c r="D6559" i="1"/>
  <c r="C6559" i="1"/>
  <c r="A6559" i="1" s="1"/>
  <c r="D6558" i="1"/>
  <c r="C6558" i="1"/>
  <c r="A6558" i="1" s="1"/>
  <c r="D6557" i="1"/>
  <c r="C6557" i="1"/>
  <c r="A6557" i="1" s="1"/>
  <c r="D6556" i="1"/>
  <c r="C6556" i="1"/>
  <c r="A6556" i="1" s="1"/>
  <c r="D6555" i="1"/>
  <c r="C6555" i="1"/>
  <c r="A6555" i="1" s="1"/>
  <c r="D6554" i="1"/>
  <c r="C6554" i="1"/>
  <c r="A6554" i="1" s="1"/>
  <c r="D6553" i="1"/>
  <c r="C6553" i="1"/>
  <c r="A6553" i="1" s="1"/>
  <c r="B6553" i="1" s="1"/>
  <c r="D6552" i="1"/>
  <c r="C6552" i="1"/>
  <c r="A6552" i="1" s="1"/>
  <c r="D6551" i="1"/>
  <c r="C6551" i="1"/>
  <c r="A6551" i="1" s="1"/>
  <c r="D6550" i="1"/>
  <c r="C6550" i="1"/>
  <c r="A6550" i="1" s="1"/>
  <c r="D6549" i="1"/>
  <c r="C6549" i="1"/>
  <c r="A6549" i="1" s="1"/>
  <c r="D6548" i="1"/>
  <c r="C6548" i="1"/>
  <c r="A6548" i="1" s="1"/>
  <c r="D6547" i="1"/>
  <c r="C6547" i="1"/>
  <c r="A6547" i="1" s="1"/>
  <c r="D6546" i="1"/>
  <c r="C6546" i="1"/>
  <c r="A6546" i="1" s="1"/>
  <c r="D6545" i="1"/>
  <c r="C6545" i="1"/>
  <c r="A6545" i="1" s="1"/>
  <c r="D6544" i="1"/>
  <c r="C6544" i="1"/>
  <c r="A6544" i="1" s="1"/>
  <c r="D6543" i="1"/>
  <c r="C6543" i="1"/>
  <c r="A6543" i="1" s="1"/>
  <c r="D6542" i="1"/>
  <c r="C6542" i="1"/>
  <c r="A6542" i="1" s="1"/>
  <c r="D6541" i="1"/>
  <c r="C6541" i="1"/>
  <c r="A6541" i="1" s="1"/>
  <c r="D6540" i="1"/>
  <c r="C6540" i="1"/>
  <c r="A6540" i="1" s="1"/>
  <c r="B6540" i="1" s="1"/>
  <c r="D6539" i="1"/>
  <c r="C6539" i="1"/>
  <c r="A6539" i="1" s="1"/>
  <c r="B6539" i="1" s="1"/>
  <c r="D6538" i="1"/>
  <c r="C6538" i="1"/>
  <c r="A6538" i="1" s="1"/>
  <c r="D6537" i="1"/>
  <c r="C6537" i="1"/>
  <c r="A6537" i="1" s="1"/>
  <c r="D6536" i="1"/>
  <c r="C6536" i="1"/>
  <c r="A6536" i="1" s="1"/>
  <c r="D6535" i="1"/>
  <c r="C6535" i="1"/>
  <c r="A6535" i="1" s="1"/>
  <c r="D6534" i="1"/>
  <c r="C6534" i="1"/>
  <c r="A6534" i="1" s="1"/>
  <c r="D6533" i="1"/>
  <c r="C6533" i="1"/>
  <c r="A6533" i="1" s="1"/>
  <c r="D6532" i="1"/>
  <c r="C6532" i="1"/>
  <c r="A6532" i="1" s="1"/>
  <c r="D6531" i="1"/>
  <c r="C6531" i="1"/>
  <c r="A6531" i="1" s="1"/>
  <c r="D6530" i="1"/>
  <c r="C6530" i="1"/>
  <c r="A6530" i="1" s="1"/>
  <c r="D6529" i="1"/>
  <c r="C6529" i="1"/>
  <c r="A6529" i="1" s="1"/>
  <c r="D6528" i="1"/>
  <c r="C6528" i="1"/>
  <c r="A6528" i="1" s="1"/>
  <c r="D6527" i="1"/>
  <c r="C6527" i="1"/>
  <c r="A6527" i="1" s="1"/>
  <c r="D6526" i="1"/>
  <c r="C6526" i="1"/>
  <c r="A6526" i="1" s="1"/>
  <c r="B6526" i="1" s="1"/>
  <c r="D6525" i="1"/>
  <c r="C6525" i="1"/>
  <c r="A6525" i="1" s="1"/>
  <c r="D6524" i="1"/>
  <c r="C6524" i="1"/>
  <c r="A6524" i="1" s="1"/>
  <c r="D6523" i="1"/>
  <c r="C6523" i="1"/>
  <c r="A6523" i="1" s="1"/>
  <c r="D6522" i="1"/>
  <c r="C6522" i="1"/>
  <c r="A6522" i="1" s="1"/>
  <c r="D6521" i="1"/>
  <c r="C6521" i="1"/>
  <c r="A6521" i="1" s="1"/>
  <c r="D6520" i="1"/>
  <c r="C6520" i="1"/>
  <c r="A6520" i="1" s="1"/>
  <c r="D6519" i="1"/>
  <c r="C6519" i="1"/>
  <c r="A6519" i="1" s="1"/>
  <c r="D6518" i="1"/>
  <c r="C6518" i="1"/>
  <c r="A6518" i="1" s="1"/>
  <c r="D6517" i="1"/>
  <c r="C6517" i="1"/>
  <c r="A6517" i="1" s="1"/>
  <c r="D6516" i="1"/>
  <c r="C6516" i="1"/>
  <c r="A6516" i="1" s="1"/>
  <c r="D6515" i="1"/>
  <c r="C6515" i="1"/>
  <c r="A6515" i="1" s="1"/>
  <c r="D6514" i="1"/>
  <c r="C6514" i="1"/>
  <c r="A6514" i="1" s="1"/>
  <c r="D6513" i="1"/>
  <c r="C6513" i="1"/>
  <c r="A6513" i="1" s="1"/>
  <c r="D6512" i="1"/>
  <c r="C6512" i="1"/>
  <c r="A6512" i="1" s="1"/>
  <c r="B6512" i="1" s="1"/>
  <c r="D6511" i="1"/>
  <c r="C6511" i="1"/>
  <c r="A6511" i="1" s="1"/>
  <c r="D6510" i="1"/>
  <c r="C6510" i="1"/>
  <c r="A6510" i="1" s="1"/>
  <c r="D6509" i="1"/>
  <c r="C6509" i="1"/>
  <c r="A6509" i="1" s="1"/>
  <c r="D6508" i="1"/>
  <c r="C6508" i="1"/>
  <c r="A6508" i="1" s="1"/>
  <c r="D6507" i="1"/>
  <c r="C6507" i="1"/>
  <c r="A6507" i="1" s="1"/>
  <c r="D6506" i="1"/>
  <c r="C6506" i="1"/>
  <c r="A6506" i="1" s="1"/>
  <c r="D6505" i="1"/>
  <c r="C6505" i="1"/>
  <c r="A6505" i="1" s="1"/>
  <c r="D6504" i="1"/>
  <c r="C6504" i="1"/>
  <c r="A6504" i="1" s="1"/>
  <c r="D6503" i="1"/>
  <c r="C6503" i="1"/>
  <c r="A6503" i="1" s="1"/>
  <c r="D6502" i="1"/>
  <c r="C6502" i="1"/>
  <c r="A6502" i="1" s="1"/>
  <c r="D6501" i="1"/>
  <c r="C6501" i="1"/>
  <c r="A6501" i="1" s="1"/>
  <c r="D6500" i="1"/>
  <c r="C6500" i="1"/>
  <c r="A6500" i="1" s="1"/>
  <c r="B6500" i="1" s="1"/>
  <c r="D6499" i="1"/>
  <c r="C6499" i="1"/>
  <c r="A6499" i="1" s="1"/>
  <c r="D6498" i="1"/>
  <c r="C6498" i="1"/>
  <c r="A6498" i="1" s="1"/>
  <c r="D6497" i="1"/>
  <c r="C6497" i="1"/>
  <c r="A6497" i="1" s="1"/>
  <c r="D6496" i="1"/>
  <c r="C6496" i="1"/>
  <c r="A6496" i="1" s="1"/>
  <c r="B6496" i="1" s="1"/>
  <c r="D6495" i="1"/>
  <c r="C6495" i="1"/>
  <c r="A6495" i="1" s="1"/>
  <c r="D6494" i="1"/>
  <c r="C6494" i="1"/>
  <c r="A6494" i="1" s="1"/>
  <c r="D6493" i="1"/>
  <c r="C6493" i="1"/>
  <c r="A6493" i="1" s="1"/>
  <c r="B6493" i="1" s="1"/>
  <c r="D6492" i="1"/>
  <c r="C6492" i="1"/>
  <c r="A6492" i="1" s="1"/>
  <c r="D6491" i="1"/>
  <c r="C6491" i="1"/>
  <c r="A6491" i="1" s="1"/>
  <c r="D6490" i="1"/>
  <c r="C6490" i="1"/>
  <c r="A6490" i="1" s="1"/>
  <c r="D6489" i="1"/>
  <c r="C6489" i="1"/>
  <c r="A6489" i="1" s="1"/>
  <c r="D6488" i="1"/>
  <c r="C6488" i="1"/>
  <c r="A6488" i="1" s="1"/>
  <c r="D6487" i="1"/>
  <c r="C6487" i="1"/>
  <c r="A6487" i="1" s="1"/>
  <c r="D6486" i="1"/>
  <c r="C6486" i="1"/>
  <c r="A6486" i="1" s="1"/>
  <c r="D6485" i="1"/>
  <c r="C6485" i="1"/>
  <c r="A6485" i="1" s="1"/>
  <c r="D6484" i="1"/>
  <c r="C6484" i="1"/>
  <c r="A6484" i="1" s="1"/>
  <c r="B6484" i="1" s="1"/>
  <c r="D6483" i="1"/>
  <c r="C6483" i="1"/>
  <c r="A6483" i="1" s="1"/>
  <c r="D6482" i="1"/>
  <c r="C6482" i="1"/>
  <c r="A6482" i="1" s="1"/>
  <c r="D6481" i="1"/>
  <c r="C6481" i="1"/>
  <c r="A6481" i="1" s="1"/>
  <c r="D6480" i="1"/>
  <c r="C6480" i="1"/>
  <c r="A6480" i="1" s="1"/>
  <c r="D6479" i="1"/>
  <c r="C6479" i="1"/>
  <c r="A6479" i="1" s="1"/>
  <c r="D6478" i="1"/>
  <c r="C6478" i="1"/>
  <c r="A6478" i="1" s="1"/>
  <c r="D6477" i="1"/>
  <c r="C6477" i="1"/>
  <c r="A6477" i="1" s="1"/>
  <c r="D6476" i="1"/>
  <c r="C6476" i="1"/>
  <c r="A6476" i="1" s="1"/>
  <c r="D6475" i="1"/>
  <c r="C6475" i="1"/>
  <c r="A6475" i="1" s="1"/>
  <c r="D6474" i="1"/>
  <c r="C6474" i="1"/>
  <c r="A6474" i="1" s="1"/>
  <c r="D6473" i="1"/>
  <c r="C6473" i="1"/>
  <c r="A6473" i="1" s="1"/>
  <c r="D6472" i="1"/>
  <c r="C6472" i="1"/>
  <c r="A6472" i="1" s="1"/>
  <c r="B6472" i="1" s="1"/>
  <c r="D6471" i="1"/>
  <c r="C6471" i="1"/>
  <c r="A6471" i="1" s="1"/>
  <c r="D6470" i="1"/>
  <c r="C6470" i="1"/>
  <c r="A6470" i="1" s="1"/>
  <c r="D6469" i="1"/>
  <c r="C6469" i="1"/>
  <c r="A6469" i="1" s="1"/>
  <c r="D6468" i="1"/>
  <c r="C6468" i="1"/>
  <c r="A6468" i="1" s="1"/>
  <c r="D6467" i="1"/>
  <c r="C6467" i="1"/>
  <c r="A6467" i="1" s="1"/>
  <c r="D6466" i="1"/>
  <c r="C6466" i="1"/>
  <c r="A6466" i="1" s="1"/>
  <c r="D6465" i="1"/>
  <c r="C6465" i="1"/>
  <c r="A6465" i="1" s="1"/>
  <c r="B6465" i="1" s="1"/>
  <c r="D6464" i="1"/>
  <c r="C6464" i="1"/>
  <c r="A6464" i="1" s="1"/>
  <c r="B6464" i="1" s="1"/>
  <c r="D6463" i="1"/>
  <c r="C6463" i="1"/>
  <c r="A6463" i="1" s="1"/>
  <c r="D6462" i="1"/>
  <c r="C6462" i="1"/>
  <c r="A6462" i="1" s="1"/>
  <c r="D6461" i="1"/>
  <c r="C6461" i="1"/>
  <c r="A6461" i="1" s="1"/>
  <c r="D6460" i="1"/>
  <c r="C6460" i="1"/>
  <c r="A6460" i="1" s="1"/>
  <c r="D6459" i="1"/>
  <c r="C6459" i="1"/>
  <c r="A6459" i="1" s="1"/>
  <c r="D6458" i="1"/>
  <c r="C6458" i="1"/>
  <c r="A6458" i="1" s="1"/>
  <c r="D6457" i="1"/>
  <c r="C6457" i="1"/>
  <c r="A6457" i="1" s="1"/>
  <c r="D6456" i="1"/>
  <c r="C6456" i="1"/>
  <c r="A6456" i="1" s="1"/>
  <c r="B6456" i="1" s="1"/>
  <c r="D6455" i="1"/>
  <c r="C6455" i="1"/>
  <c r="A6455" i="1" s="1"/>
  <c r="D6454" i="1"/>
  <c r="C6454" i="1"/>
  <c r="A6454" i="1" s="1"/>
  <c r="D6453" i="1"/>
  <c r="C6453" i="1"/>
  <c r="A6453" i="1" s="1"/>
  <c r="D6452" i="1"/>
  <c r="C6452" i="1"/>
  <c r="A6452" i="1" s="1"/>
  <c r="B6452" i="1" s="1"/>
  <c r="D6451" i="1"/>
  <c r="C6451" i="1"/>
  <c r="A6451" i="1" s="1"/>
  <c r="B6451" i="1" s="1"/>
  <c r="D6450" i="1"/>
  <c r="C6450" i="1"/>
  <c r="A6450" i="1" s="1"/>
  <c r="D6449" i="1"/>
  <c r="C6449" i="1"/>
  <c r="A6449" i="1" s="1"/>
  <c r="D6448" i="1"/>
  <c r="C6448" i="1"/>
  <c r="A6448" i="1" s="1"/>
  <c r="B6448" i="1" s="1"/>
  <c r="D6447" i="1"/>
  <c r="C6447" i="1"/>
  <c r="A6447" i="1" s="1"/>
  <c r="D6446" i="1"/>
  <c r="C6446" i="1"/>
  <c r="A6446" i="1" s="1"/>
  <c r="D6445" i="1"/>
  <c r="C6445" i="1"/>
  <c r="A6445" i="1" s="1"/>
  <c r="D6444" i="1"/>
  <c r="C6444" i="1"/>
  <c r="A6444" i="1" s="1"/>
  <c r="B6444" i="1" s="1"/>
  <c r="D6443" i="1"/>
  <c r="C6443" i="1"/>
  <c r="A6443" i="1" s="1"/>
  <c r="D6442" i="1"/>
  <c r="C6442" i="1"/>
  <c r="A6442" i="1" s="1"/>
  <c r="D6441" i="1"/>
  <c r="C6441" i="1"/>
  <c r="A6441" i="1" s="1"/>
  <c r="B6441" i="1" s="1"/>
  <c r="D6440" i="1"/>
  <c r="C6440" i="1"/>
  <c r="A6440" i="1" s="1"/>
  <c r="D6439" i="1"/>
  <c r="C6439" i="1"/>
  <c r="A6439" i="1" s="1"/>
  <c r="D6438" i="1"/>
  <c r="C6438" i="1"/>
  <c r="A6438" i="1" s="1"/>
  <c r="D6437" i="1"/>
  <c r="C6437" i="1"/>
  <c r="A6437" i="1" s="1"/>
  <c r="D6436" i="1"/>
  <c r="C6436" i="1"/>
  <c r="A6436" i="1" s="1"/>
  <c r="D6435" i="1"/>
  <c r="C6435" i="1"/>
  <c r="A6435" i="1" s="1"/>
  <c r="D6434" i="1"/>
  <c r="C6434" i="1"/>
  <c r="A6434" i="1" s="1"/>
  <c r="B6434" i="1" s="1"/>
  <c r="D6433" i="1"/>
  <c r="C6433" i="1"/>
  <c r="A6433" i="1" s="1"/>
  <c r="D6432" i="1"/>
  <c r="C6432" i="1"/>
  <c r="A6432" i="1" s="1"/>
  <c r="D6431" i="1"/>
  <c r="C6431" i="1"/>
  <c r="A6431" i="1" s="1"/>
  <c r="B6431" i="1" s="1"/>
  <c r="D6430" i="1"/>
  <c r="C6430" i="1"/>
  <c r="A6430" i="1" s="1"/>
  <c r="D6429" i="1"/>
  <c r="C6429" i="1"/>
  <c r="A6429" i="1" s="1"/>
  <c r="D6428" i="1"/>
  <c r="C6428" i="1"/>
  <c r="A6428" i="1" s="1"/>
  <c r="B6428" i="1" s="1"/>
  <c r="D6427" i="1"/>
  <c r="C6427" i="1"/>
  <c r="A6427" i="1" s="1"/>
  <c r="D6426" i="1"/>
  <c r="C6426" i="1"/>
  <c r="A6426" i="1" s="1"/>
  <c r="D6425" i="1"/>
  <c r="C6425" i="1"/>
  <c r="A6425" i="1" s="1"/>
  <c r="D6424" i="1"/>
  <c r="C6424" i="1"/>
  <c r="A6424" i="1" s="1"/>
  <c r="B6424" i="1" s="1"/>
  <c r="D6423" i="1"/>
  <c r="C6423" i="1"/>
  <c r="A6423" i="1" s="1"/>
  <c r="D6422" i="1"/>
  <c r="C6422" i="1"/>
  <c r="A6422" i="1" s="1"/>
  <c r="D6421" i="1"/>
  <c r="C6421" i="1"/>
  <c r="A6421" i="1" s="1"/>
  <c r="D6420" i="1"/>
  <c r="C6420" i="1"/>
  <c r="A6420" i="1" s="1"/>
  <c r="D6419" i="1"/>
  <c r="C6419" i="1"/>
  <c r="A6419" i="1" s="1"/>
  <c r="D6418" i="1"/>
  <c r="C6418" i="1"/>
  <c r="A6418" i="1" s="1"/>
  <c r="D6417" i="1"/>
  <c r="C6417" i="1"/>
  <c r="A6417" i="1" s="1"/>
  <c r="D6416" i="1"/>
  <c r="C6416" i="1"/>
  <c r="A6416" i="1" s="1"/>
  <c r="D6415" i="1"/>
  <c r="C6415" i="1"/>
  <c r="A6415" i="1" s="1"/>
  <c r="D6414" i="1"/>
  <c r="C6414" i="1"/>
  <c r="A6414" i="1" s="1"/>
  <c r="B6414" i="1" s="1"/>
  <c r="D6413" i="1"/>
  <c r="C6413" i="1"/>
  <c r="A6413" i="1" s="1"/>
  <c r="D6412" i="1"/>
  <c r="C6412" i="1"/>
  <c r="A6412" i="1" s="1"/>
  <c r="D6411" i="1"/>
  <c r="C6411" i="1"/>
  <c r="A6411" i="1" s="1"/>
  <c r="D6410" i="1"/>
  <c r="C6410" i="1"/>
  <c r="A6410" i="1" s="1"/>
  <c r="D6409" i="1"/>
  <c r="C6409" i="1"/>
  <c r="A6409" i="1" s="1"/>
  <c r="D6408" i="1"/>
  <c r="C6408" i="1"/>
  <c r="A6408" i="1" s="1"/>
  <c r="D6407" i="1"/>
  <c r="C6407" i="1"/>
  <c r="A6407" i="1" s="1"/>
  <c r="D6406" i="1"/>
  <c r="C6406" i="1"/>
  <c r="A6406" i="1" s="1"/>
  <c r="D6405" i="1"/>
  <c r="C6405" i="1"/>
  <c r="A6405" i="1" s="1"/>
  <c r="D6404" i="1"/>
  <c r="C6404" i="1"/>
  <c r="A6404" i="1" s="1"/>
  <c r="D6403" i="1"/>
  <c r="C6403" i="1"/>
  <c r="A6403" i="1" s="1"/>
  <c r="B6403" i="1" s="1"/>
  <c r="D6402" i="1"/>
  <c r="C6402" i="1"/>
  <c r="A6402" i="1" s="1"/>
  <c r="D6401" i="1"/>
  <c r="C6401" i="1"/>
  <c r="A6401" i="1" s="1"/>
  <c r="D6400" i="1"/>
  <c r="C6400" i="1"/>
  <c r="A6400" i="1" s="1"/>
  <c r="D6399" i="1"/>
  <c r="C6399" i="1"/>
  <c r="A6399" i="1" s="1"/>
  <c r="D6398" i="1"/>
  <c r="C6398" i="1"/>
  <c r="A6398" i="1" s="1"/>
  <c r="D6397" i="1"/>
  <c r="C6397" i="1"/>
  <c r="A6397" i="1" s="1"/>
  <c r="D6396" i="1"/>
  <c r="C6396" i="1"/>
  <c r="A6396" i="1" s="1"/>
  <c r="D6395" i="1"/>
  <c r="C6395" i="1"/>
  <c r="A6395" i="1" s="1"/>
  <c r="D6394" i="1"/>
  <c r="C6394" i="1"/>
  <c r="A6394" i="1" s="1"/>
  <c r="D6393" i="1"/>
  <c r="C6393" i="1"/>
  <c r="A6393" i="1" s="1"/>
  <c r="D6392" i="1"/>
  <c r="C6392" i="1"/>
  <c r="A6392" i="1" s="1"/>
  <c r="D6391" i="1"/>
  <c r="C6391" i="1"/>
  <c r="A6391" i="1" s="1"/>
  <c r="D6390" i="1"/>
  <c r="C6390" i="1"/>
  <c r="A6390" i="1" s="1"/>
  <c r="D6389" i="1"/>
  <c r="C6389" i="1"/>
  <c r="A6389" i="1" s="1"/>
  <c r="D6388" i="1"/>
  <c r="C6388" i="1"/>
  <c r="A6388" i="1" s="1"/>
  <c r="D6387" i="1"/>
  <c r="C6387" i="1"/>
  <c r="A6387" i="1" s="1"/>
  <c r="D6386" i="1"/>
  <c r="C6386" i="1"/>
  <c r="A6386" i="1" s="1"/>
  <c r="D6385" i="1"/>
  <c r="C6385" i="1"/>
  <c r="A6385" i="1" s="1"/>
  <c r="B6385" i="1" s="1"/>
  <c r="D6384" i="1"/>
  <c r="C6384" i="1"/>
  <c r="A6384" i="1" s="1"/>
  <c r="D6383" i="1"/>
  <c r="C6383" i="1"/>
  <c r="A6383" i="1" s="1"/>
  <c r="D6382" i="1"/>
  <c r="C6382" i="1"/>
  <c r="A6382" i="1" s="1"/>
  <c r="D6381" i="1"/>
  <c r="C6381" i="1"/>
  <c r="A6381" i="1" s="1"/>
  <c r="D6380" i="1"/>
  <c r="C6380" i="1"/>
  <c r="A6380" i="1" s="1"/>
  <c r="B6380" i="1" s="1"/>
  <c r="D6379" i="1"/>
  <c r="C6379" i="1"/>
  <c r="A6379" i="1" s="1"/>
  <c r="D6378" i="1"/>
  <c r="C6378" i="1"/>
  <c r="A6378" i="1" s="1"/>
  <c r="B6378" i="1" s="1"/>
  <c r="D6377" i="1"/>
  <c r="C6377" i="1"/>
  <c r="A6377" i="1" s="1"/>
  <c r="D6376" i="1"/>
  <c r="C6376" i="1"/>
  <c r="A6376" i="1" s="1"/>
  <c r="B6376" i="1" s="1"/>
  <c r="D6375" i="1"/>
  <c r="C6375" i="1"/>
  <c r="A6375" i="1" s="1"/>
  <c r="D6374" i="1"/>
  <c r="C6374" i="1"/>
  <c r="A6374" i="1" s="1"/>
  <c r="D6373" i="1"/>
  <c r="C6373" i="1"/>
  <c r="A6373" i="1" s="1"/>
  <c r="D6372" i="1"/>
  <c r="C6372" i="1"/>
  <c r="A6372" i="1" s="1"/>
  <c r="D6371" i="1"/>
  <c r="C6371" i="1"/>
  <c r="A6371" i="1" s="1"/>
  <c r="D6370" i="1"/>
  <c r="C6370" i="1"/>
  <c r="A6370" i="1" s="1"/>
  <c r="D6369" i="1"/>
  <c r="C6369" i="1"/>
  <c r="A6369" i="1" s="1"/>
  <c r="D6368" i="1"/>
  <c r="C6368" i="1"/>
  <c r="A6368" i="1" s="1"/>
  <c r="D6367" i="1"/>
  <c r="C6367" i="1"/>
  <c r="A6367" i="1" s="1"/>
  <c r="D6366" i="1"/>
  <c r="C6366" i="1"/>
  <c r="A6366" i="1" s="1"/>
  <c r="D6365" i="1"/>
  <c r="C6365" i="1"/>
  <c r="A6365" i="1" s="1"/>
  <c r="D6364" i="1"/>
  <c r="C6364" i="1"/>
  <c r="A6364" i="1" s="1"/>
  <c r="D6363" i="1"/>
  <c r="C6363" i="1"/>
  <c r="A6363" i="1" s="1"/>
  <c r="D6362" i="1"/>
  <c r="C6362" i="1"/>
  <c r="A6362" i="1" s="1"/>
  <c r="D6361" i="1"/>
  <c r="C6361" i="1"/>
  <c r="A6361" i="1" s="1"/>
  <c r="B6361" i="1" s="1"/>
  <c r="D6360" i="1"/>
  <c r="C6360" i="1"/>
  <c r="A6360" i="1" s="1"/>
  <c r="B6360" i="1" s="1"/>
  <c r="D6359" i="1"/>
  <c r="C6359" i="1"/>
  <c r="A6359" i="1" s="1"/>
  <c r="D6358" i="1"/>
  <c r="C6358" i="1"/>
  <c r="A6358" i="1" s="1"/>
  <c r="D6357" i="1"/>
  <c r="C6357" i="1"/>
  <c r="A6357" i="1" s="1"/>
  <c r="D6356" i="1"/>
  <c r="C6356" i="1"/>
  <c r="A6356" i="1" s="1"/>
  <c r="D6355" i="1"/>
  <c r="C6355" i="1"/>
  <c r="A6355" i="1" s="1"/>
  <c r="D6354" i="1"/>
  <c r="C6354" i="1"/>
  <c r="A6354" i="1" s="1"/>
  <c r="D6353" i="1"/>
  <c r="C6353" i="1"/>
  <c r="A6353" i="1" s="1"/>
  <c r="D6352" i="1"/>
  <c r="C6352" i="1"/>
  <c r="A6352" i="1" s="1"/>
  <c r="B6352" i="1" s="1"/>
  <c r="D6351" i="1"/>
  <c r="C6351" i="1"/>
  <c r="A6351" i="1" s="1"/>
  <c r="D6350" i="1"/>
  <c r="C6350" i="1"/>
  <c r="A6350" i="1" s="1"/>
  <c r="D6349" i="1"/>
  <c r="C6349" i="1"/>
  <c r="A6349" i="1" s="1"/>
  <c r="D6348" i="1"/>
  <c r="C6348" i="1"/>
  <c r="A6348" i="1" s="1"/>
  <c r="D6347" i="1"/>
  <c r="C6347" i="1"/>
  <c r="A6347" i="1" s="1"/>
  <c r="D6346" i="1"/>
  <c r="C6346" i="1"/>
  <c r="A6346" i="1" s="1"/>
  <c r="D6345" i="1"/>
  <c r="C6345" i="1"/>
  <c r="A6345" i="1" s="1"/>
  <c r="D6344" i="1"/>
  <c r="C6344" i="1"/>
  <c r="A6344" i="1" s="1"/>
  <c r="D6343" i="1"/>
  <c r="C6343" i="1"/>
  <c r="A6343" i="1" s="1"/>
  <c r="D6342" i="1"/>
  <c r="C6342" i="1"/>
  <c r="A6342" i="1" s="1"/>
  <c r="D6341" i="1"/>
  <c r="C6341" i="1"/>
  <c r="A6341" i="1" s="1"/>
  <c r="D6340" i="1"/>
  <c r="C6340" i="1"/>
  <c r="A6340" i="1" s="1"/>
  <c r="D6339" i="1"/>
  <c r="C6339" i="1"/>
  <c r="A6339" i="1" s="1"/>
  <c r="D6338" i="1"/>
  <c r="C6338" i="1"/>
  <c r="A6338" i="1" s="1"/>
  <c r="D6337" i="1"/>
  <c r="C6337" i="1"/>
  <c r="A6337" i="1" s="1"/>
  <c r="D6336" i="1"/>
  <c r="C6336" i="1"/>
  <c r="A6336" i="1" s="1"/>
  <c r="D6335" i="1"/>
  <c r="C6335" i="1"/>
  <c r="A6335" i="1" s="1"/>
  <c r="D6334" i="1"/>
  <c r="C6334" i="1"/>
  <c r="A6334" i="1" s="1"/>
  <c r="D6333" i="1"/>
  <c r="C6333" i="1"/>
  <c r="A6333" i="1" s="1"/>
  <c r="B6333" i="1" s="1"/>
  <c r="D6332" i="1"/>
  <c r="C6332" i="1"/>
  <c r="A6332" i="1" s="1"/>
  <c r="D6331" i="1"/>
  <c r="C6331" i="1"/>
  <c r="A6331" i="1" s="1"/>
  <c r="D6330" i="1"/>
  <c r="C6330" i="1"/>
  <c r="A6330" i="1" s="1"/>
  <c r="D6329" i="1"/>
  <c r="C6329" i="1"/>
  <c r="A6329" i="1" s="1"/>
  <c r="D6328" i="1"/>
  <c r="C6328" i="1"/>
  <c r="A6328" i="1" s="1"/>
  <c r="D6327" i="1"/>
  <c r="C6327" i="1"/>
  <c r="A6327" i="1" s="1"/>
  <c r="D6326" i="1"/>
  <c r="C6326" i="1"/>
  <c r="A6326" i="1" s="1"/>
  <c r="D6325" i="1"/>
  <c r="C6325" i="1"/>
  <c r="A6325" i="1" s="1"/>
  <c r="D6324" i="1"/>
  <c r="C6324" i="1"/>
  <c r="A6324" i="1" s="1"/>
  <c r="D6323" i="1"/>
  <c r="C6323" i="1"/>
  <c r="A6323" i="1" s="1"/>
  <c r="D6322" i="1"/>
  <c r="C6322" i="1"/>
  <c r="A6322" i="1" s="1"/>
  <c r="D6321" i="1"/>
  <c r="C6321" i="1"/>
  <c r="A6321" i="1" s="1"/>
  <c r="D6320" i="1"/>
  <c r="C6320" i="1"/>
  <c r="A6320" i="1" s="1"/>
  <c r="D6319" i="1"/>
  <c r="C6319" i="1"/>
  <c r="A6319" i="1" s="1"/>
  <c r="D6318" i="1"/>
  <c r="C6318" i="1"/>
  <c r="A6318" i="1" s="1"/>
  <c r="D6317" i="1"/>
  <c r="C6317" i="1"/>
  <c r="A6317" i="1" s="1"/>
  <c r="D6316" i="1"/>
  <c r="C6316" i="1"/>
  <c r="A6316" i="1" s="1"/>
  <c r="D6315" i="1"/>
  <c r="C6315" i="1"/>
  <c r="A6315" i="1" s="1"/>
  <c r="D6314" i="1"/>
  <c r="C6314" i="1"/>
  <c r="A6314" i="1" s="1"/>
  <c r="D6313" i="1"/>
  <c r="C6313" i="1"/>
  <c r="A6313" i="1" s="1"/>
  <c r="D6312" i="1"/>
  <c r="C6312" i="1"/>
  <c r="A6312" i="1" s="1"/>
  <c r="D6311" i="1"/>
  <c r="C6311" i="1"/>
  <c r="A6311" i="1" s="1"/>
  <c r="B6311" i="1" s="1"/>
  <c r="D6310" i="1"/>
  <c r="C6310" i="1"/>
  <c r="A6310" i="1" s="1"/>
  <c r="D6309" i="1"/>
  <c r="C6309" i="1"/>
  <c r="A6309" i="1" s="1"/>
  <c r="D6308" i="1"/>
  <c r="C6308" i="1"/>
  <c r="A6308" i="1" s="1"/>
  <c r="D6307" i="1"/>
  <c r="C6307" i="1"/>
  <c r="A6307" i="1" s="1"/>
  <c r="D6306" i="1"/>
  <c r="C6306" i="1"/>
  <c r="A6306" i="1" s="1"/>
  <c r="D6305" i="1"/>
  <c r="C6305" i="1"/>
  <c r="A6305" i="1" s="1"/>
  <c r="B6305" i="1" s="1"/>
  <c r="D6304" i="1"/>
  <c r="C6304" i="1"/>
  <c r="A6304" i="1" s="1"/>
  <c r="D6303" i="1"/>
  <c r="C6303" i="1"/>
  <c r="A6303" i="1" s="1"/>
  <c r="D6302" i="1"/>
  <c r="C6302" i="1"/>
  <c r="A6302" i="1" s="1"/>
  <c r="D6301" i="1"/>
  <c r="C6301" i="1"/>
  <c r="A6301" i="1" s="1"/>
  <c r="D6300" i="1"/>
  <c r="C6300" i="1"/>
  <c r="A6300" i="1" s="1"/>
  <c r="D6299" i="1"/>
  <c r="C6299" i="1"/>
  <c r="A6299" i="1" s="1"/>
  <c r="D6298" i="1"/>
  <c r="C6298" i="1"/>
  <c r="A6298" i="1" s="1"/>
  <c r="D6297" i="1"/>
  <c r="C6297" i="1"/>
  <c r="A6297" i="1" s="1"/>
  <c r="D6296" i="1"/>
  <c r="C6296" i="1"/>
  <c r="A6296" i="1" s="1"/>
  <c r="D6295" i="1"/>
  <c r="C6295" i="1"/>
  <c r="A6295" i="1" s="1"/>
  <c r="D6294" i="1"/>
  <c r="C6294" i="1"/>
  <c r="A6294" i="1" s="1"/>
  <c r="D6293" i="1"/>
  <c r="C6293" i="1"/>
  <c r="A6293" i="1" s="1"/>
  <c r="D6292" i="1"/>
  <c r="C6292" i="1"/>
  <c r="A6292" i="1" s="1"/>
  <c r="D6291" i="1"/>
  <c r="C6291" i="1"/>
  <c r="A6291" i="1" s="1"/>
  <c r="D6290" i="1"/>
  <c r="C6290" i="1"/>
  <c r="A6290" i="1" s="1"/>
  <c r="D6289" i="1"/>
  <c r="C6289" i="1"/>
  <c r="A6289" i="1" s="1"/>
  <c r="D6288" i="1"/>
  <c r="C6288" i="1"/>
  <c r="A6288" i="1" s="1"/>
  <c r="B6288" i="1" s="1"/>
  <c r="D6287" i="1"/>
  <c r="C6287" i="1"/>
  <c r="A6287" i="1" s="1"/>
  <c r="D6286" i="1"/>
  <c r="C6286" i="1"/>
  <c r="A6286" i="1" s="1"/>
  <c r="D6285" i="1"/>
  <c r="C6285" i="1"/>
  <c r="A6285" i="1" s="1"/>
  <c r="D6284" i="1"/>
  <c r="C6284" i="1"/>
  <c r="A6284" i="1" s="1"/>
  <c r="D6283" i="1"/>
  <c r="C6283" i="1"/>
  <c r="A6283" i="1" s="1"/>
  <c r="D6282" i="1"/>
  <c r="C6282" i="1"/>
  <c r="A6282" i="1" s="1"/>
  <c r="D6281" i="1"/>
  <c r="C6281" i="1"/>
  <c r="A6281" i="1" s="1"/>
  <c r="D6280" i="1"/>
  <c r="C6280" i="1"/>
  <c r="A6280" i="1" s="1"/>
  <c r="B6280" i="1" s="1"/>
  <c r="D6279" i="1"/>
  <c r="C6279" i="1"/>
  <c r="A6279" i="1" s="1"/>
  <c r="D6278" i="1"/>
  <c r="C6278" i="1"/>
  <c r="A6278" i="1" s="1"/>
  <c r="D6277" i="1"/>
  <c r="C6277" i="1"/>
  <c r="A6277" i="1" s="1"/>
  <c r="D6276" i="1"/>
  <c r="C6276" i="1"/>
  <c r="A6276" i="1" s="1"/>
  <c r="D6275" i="1"/>
  <c r="C6275" i="1"/>
  <c r="A6275" i="1" s="1"/>
  <c r="D6274" i="1"/>
  <c r="C6274" i="1"/>
  <c r="A6274" i="1" s="1"/>
  <c r="D6273" i="1"/>
  <c r="C6273" i="1"/>
  <c r="A6273" i="1" s="1"/>
  <c r="D6272" i="1"/>
  <c r="C6272" i="1"/>
  <c r="A6272" i="1" s="1"/>
  <c r="D6271" i="1"/>
  <c r="C6271" i="1"/>
  <c r="A6271" i="1" s="1"/>
  <c r="D6270" i="1"/>
  <c r="C6270" i="1"/>
  <c r="A6270" i="1" s="1"/>
  <c r="D6269" i="1"/>
  <c r="C6269" i="1"/>
  <c r="A6269" i="1" s="1"/>
  <c r="D6268" i="1"/>
  <c r="C6268" i="1"/>
  <c r="A6268" i="1" s="1"/>
  <c r="D6267" i="1"/>
  <c r="C6267" i="1"/>
  <c r="A6267" i="1" s="1"/>
  <c r="D6266" i="1"/>
  <c r="C6266" i="1"/>
  <c r="A6266" i="1" s="1"/>
  <c r="D6265" i="1"/>
  <c r="C6265" i="1"/>
  <c r="A6265" i="1" s="1"/>
  <c r="D6264" i="1"/>
  <c r="C6264" i="1"/>
  <c r="A6264" i="1" s="1"/>
  <c r="D6263" i="1"/>
  <c r="C6263" i="1"/>
  <c r="A6263" i="1" s="1"/>
  <c r="D6262" i="1"/>
  <c r="C6262" i="1"/>
  <c r="A6262" i="1" s="1"/>
  <c r="D6261" i="1"/>
  <c r="C6261" i="1"/>
  <c r="A6261" i="1" s="1"/>
  <c r="D6260" i="1"/>
  <c r="C6260" i="1"/>
  <c r="A6260" i="1" s="1"/>
  <c r="D6259" i="1"/>
  <c r="C6259" i="1"/>
  <c r="A6259" i="1" s="1"/>
  <c r="B6259" i="1" s="1"/>
  <c r="D6258" i="1"/>
  <c r="C6258" i="1"/>
  <c r="A6258" i="1" s="1"/>
  <c r="D6257" i="1"/>
  <c r="C6257" i="1"/>
  <c r="A6257" i="1" s="1"/>
  <c r="D6256" i="1"/>
  <c r="C6256" i="1"/>
  <c r="A6256" i="1" s="1"/>
  <c r="D6255" i="1"/>
  <c r="C6255" i="1"/>
  <c r="A6255" i="1" s="1"/>
  <c r="D6254" i="1"/>
  <c r="C6254" i="1"/>
  <c r="A6254" i="1" s="1"/>
  <c r="D6253" i="1"/>
  <c r="C6253" i="1"/>
  <c r="A6253" i="1" s="1"/>
  <c r="D6252" i="1"/>
  <c r="C6252" i="1"/>
  <c r="A6252" i="1" s="1"/>
  <c r="D6251" i="1"/>
  <c r="C6251" i="1"/>
  <c r="A6251" i="1" s="1"/>
  <c r="D6250" i="1"/>
  <c r="C6250" i="1"/>
  <c r="A6250" i="1" s="1"/>
  <c r="D6249" i="1"/>
  <c r="C6249" i="1"/>
  <c r="A6249" i="1" s="1"/>
  <c r="D6248" i="1"/>
  <c r="C6248" i="1"/>
  <c r="A6248" i="1" s="1"/>
  <c r="D6247" i="1"/>
  <c r="C6247" i="1"/>
  <c r="A6247" i="1" s="1"/>
  <c r="D6246" i="1"/>
  <c r="C6246" i="1"/>
  <c r="A6246" i="1" s="1"/>
  <c r="D6245" i="1"/>
  <c r="C6245" i="1"/>
  <c r="A6245" i="1" s="1"/>
  <c r="D6244" i="1"/>
  <c r="C6244" i="1"/>
  <c r="A6244" i="1" s="1"/>
  <c r="D6243" i="1"/>
  <c r="C6243" i="1"/>
  <c r="A6243" i="1" s="1"/>
  <c r="D6242" i="1"/>
  <c r="C6242" i="1"/>
  <c r="A6242" i="1" s="1"/>
  <c r="D6241" i="1"/>
  <c r="C6241" i="1"/>
  <c r="A6241" i="1" s="1"/>
  <c r="B6241" i="1" s="1"/>
  <c r="D6240" i="1"/>
  <c r="C6240" i="1"/>
  <c r="A6240" i="1" s="1"/>
  <c r="D6239" i="1"/>
  <c r="C6239" i="1"/>
  <c r="A6239" i="1" s="1"/>
  <c r="D6238" i="1"/>
  <c r="C6238" i="1"/>
  <c r="A6238" i="1" s="1"/>
  <c r="D6237" i="1"/>
  <c r="C6237" i="1"/>
  <c r="A6237" i="1" s="1"/>
  <c r="D6236" i="1"/>
  <c r="C6236" i="1"/>
  <c r="A6236" i="1" s="1"/>
  <c r="B6236" i="1" s="1"/>
  <c r="D6235" i="1"/>
  <c r="C6235" i="1"/>
  <c r="A6235" i="1" s="1"/>
  <c r="D6234" i="1"/>
  <c r="C6234" i="1"/>
  <c r="A6234" i="1" s="1"/>
  <c r="D6233" i="1"/>
  <c r="C6233" i="1"/>
  <c r="A6233" i="1" s="1"/>
  <c r="B6233" i="1" s="1"/>
  <c r="D6232" i="1"/>
  <c r="C6232" i="1"/>
  <c r="A6232" i="1" s="1"/>
  <c r="D6231" i="1"/>
  <c r="C6231" i="1"/>
  <c r="A6231" i="1" s="1"/>
  <c r="D6230" i="1"/>
  <c r="C6230" i="1"/>
  <c r="A6230" i="1" s="1"/>
  <c r="D6229" i="1"/>
  <c r="C6229" i="1"/>
  <c r="A6229" i="1" s="1"/>
  <c r="D6228" i="1"/>
  <c r="C6228" i="1"/>
  <c r="A6228" i="1" s="1"/>
  <c r="B6228" i="1" s="1"/>
  <c r="D6227" i="1"/>
  <c r="C6227" i="1"/>
  <c r="A6227" i="1" s="1"/>
  <c r="D6226" i="1"/>
  <c r="C6226" i="1"/>
  <c r="A6226" i="1" s="1"/>
  <c r="D6225" i="1"/>
  <c r="C6225" i="1"/>
  <c r="A6225" i="1" s="1"/>
  <c r="D6224" i="1"/>
  <c r="C6224" i="1"/>
  <c r="A6224" i="1" s="1"/>
  <c r="B6224" i="1" s="1"/>
  <c r="D6223" i="1"/>
  <c r="C6223" i="1"/>
  <c r="A6223" i="1" s="1"/>
  <c r="D6222" i="1"/>
  <c r="C6222" i="1"/>
  <c r="A6222" i="1" s="1"/>
  <c r="D6221" i="1"/>
  <c r="C6221" i="1"/>
  <c r="A6221" i="1" s="1"/>
  <c r="D6220" i="1"/>
  <c r="C6220" i="1"/>
  <c r="A6220" i="1" s="1"/>
  <c r="D6219" i="1"/>
  <c r="C6219" i="1"/>
  <c r="A6219" i="1" s="1"/>
  <c r="D6218" i="1"/>
  <c r="C6218" i="1"/>
  <c r="A6218" i="1" s="1"/>
  <c r="D6217" i="1"/>
  <c r="C6217" i="1"/>
  <c r="A6217" i="1" s="1"/>
  <c r="D6216" i="1"/>
  <c r="C6216" i="1"/>
  <c r="A6216" i="1" s="1"/>
  <c r="B6216" i="1" s="1"/>
  <c r="D6215" i="1"/>
  <c r="C6215" i="1"/>
  <c r="A6215" i="1" s="1"/>
  <c r="D6214" i="1"/>
  <c r="C6214" i="1"/>
  <c r="A6214" i="1" s="1"/>
  <c r="D6213" i="1"/>
  <c r="C6213" i="1"/>
  <c r="A6213" i="1" s="1"/>
  <c r="D6212" i="1"/>
  <c r="C6212" i="1"/>
  <c r="A6212" i="1" s="1"/>
  <c r="D6211" i="1"/>
  <c r="C6211" i="1"/>
  <c r="A6211" i="1" s="1"/>
  <c r="D6210" i="1"/>
  <c r="C6210" i="1"/>
  <c r="A6210" i="1" s="1"/>
  <c r="B6210" i="1" s="1"/>
  <c r="D6209" i="1"/>
  <c r="C6209" i="1"/>
  <c r="A6209" i="1" s="1"/>
  <c r="D6208" i="1"/>
  <c r="C6208" i="1"/>
  <c r="A6208" i="1" s="1"/>
  <c r="D6207" i="1"/>
  <c r="C6207" i="1"/>
  <c r="A6207" i="1" s="1"/>
  <c r="D6206" i="1"/>
  <c r="C6206" i="1"/>
  <c r="A6206" i="1" s="1"/>
  <c r="D6205" i="1"/>
  <c r="C6205" i="1"/>
  <c r="A6205" i="1" s="1"/>
  <c r="D6204" i="1"/>
  <c r="C6204" i="1"/>
  <c r="A6204" i="1" s="1"/>
  <c r="D6203" i="1"/>
  <c r="C6203" i="1"/>
  <c r="A6203" i="1" s="1"/>
  <c r="D6202" i="1"/>
  <c r="C6202" i="1"/>
  <c r="A6202" i="1" s="1"/>
  <c r="B6202" i="1" s="1"/>
  <c r="D6201" i="1"/>
  <c r="C6201" i="1"/>
  <c r="A6201" i="1" s="1"/>
  <c r="D6200" i="1"/>
  <c r="C6200" i="1"/>
  <c r="A6200" i="1" s="1"/>
  <c r="D6199" i="1"/>
  <c r="C6199" i="1"/>
  <c r="A6199" i="1" s="1"/>
  <c r="D6198" i="1"/>
  <c r="C6198" i="1"/>
  <c r="A6198" i="1" s="1"/>
  <c r="D6197" i="1"/>
  <c r="C6197" i="1"/>
  <c r="A6197" i="1" s="1"/>
  <c r="D6196" i="1"/>
  <c r="C6196" i="1"/>
  <c r="A6196" i="1" s="1"/>
  <c r="D6195" i="1"/>
  <c r="C6195" i="1"/>
  <c r="A6195" i="1" s="1"/>
  <c r="D6194" i="1"/>
  <c r="C6194" i="1"/>
  <c r="A6194" i="1" s="1"/>
  <c r="D6193" i="1"/>
  <c r="C6193" i="1"/>
  <c r="A6193" i="1" s="1"/>
  <c r="D6192" i="1"/>
  <c r="C6192" i="1"/>
  <c r="A6192" i="1" s="1"/>
  <c r="D6191" i="1"/>
  <c r="C6191" i="1"/>
  <c r="A6191" i="1" s="1"/>
  <c r="D6190" i="1"/>
  <c r="C6190" i="1"/>
  <c r="A6190" i="1" s="1"/>
  <c r="D6189" i="1"/>
  <c r="C6189" i="1"/>
  <c r="A6189" i="1" s="1"/>
  <c r="D6188" i="1"/>
  <c r="C6188" i="1"/>
  <c r="A6188" i="1" s="1"/>
  <c r="D6187" i="1"/>
  <c r="C6187" i="1"/>
  <c r="A6187" i="1" s="1"/>
  <c r="D6186" i="1"/>
  <c r="C6186" i="1"/>
  <c r="A6186" i="1" s="1"/>
  <c r="D6185" i="1"/>
  <c r="C6185" i="1"/>
  <c r="A6185" i="1" s="1"/>
  <c r="D6184" i="1"/>
  <c r="C6184" i="1"/>
  <c r="A6184" i="1" s="1"/>
  <c r="B6184" i="1" s="1"/>
  <c r="D6183" i="1"/>
  <c r="C6183" i="1"/>
  <c r="A6183" i="1" s="1"/>
  <c r="D6182" i="1"/>
  <c r="C6182" i="1"/>
  <c r="A6182" i="1" s="1"/>
  <c r="D6181" i="1"/>
  <c r="C6181" i="1"/>
  <c r="A6181" i="1" s="1"/>
  <c r="D6180" i="1"/>
  <c r="C6180" i="1"/>
  <c r="A6180" i="1" s="1"/>
  <c r="D6179" i="1"/>
  <c r="C6179" i="1"/>
  <c r="A6179" i="1" s="1"/>
  <c r="D6178" i="1"/>
  <c r="C6178" i="1"/>
  <c r="A6178" i="1" s="1"/>
  <c r="D6177" i="1"/>
  <c r="C6177" i="1"/>
  <c r="A6177" i="1" s="1"/>
  <c r="D6176" i="1"/>
  <c r="C6176" i="1"/>
  <c r="A6176" i="1" s="1"/>
  <c r="D6175" i="1"/>
  <c r="C6175" i="1"/>
  <c r="A6175" i="1" s="1"/>
  <c r="D6174" i="1"/>
  <c r="C6174" i="1"/>
  <c r="A6174" i="1" s="1"/>
  <c r="D6173" i="1"/>
  <c r="C6173" i="1"/>
  <c r="A6173" i="1" s="1"/>
  <c r="D6172" i="1"/>
  <c r="C6172" i="1"/>
  <c r="A6172" i="1" s="1"/>
  <c r="D6171" i="1"/>
  <c r="C6171" i="1"/>
  <c r="A6171" i="1" s="1"/>
  <c r="D6170" i="1"/>
  <c r="C6170" i="1"/>
  <c r="A6170" i="1" s="1"/>
  <c r="D6169" i="1"/>
  <c r="C6169" i="1"/>
  <c r="A6169" i="1" s="1"/>
  <c r="D6168" i="1"/>
  <c r="C6168" i="1"/>
  <c r="A6168" i="1" s="1"/>
  <c r="D6167" i="1"/>
  <c r="C6167" i="1"/>
  <c r="A6167" i="1" s="1"/>
  <c r="D6166" i="1"/>
  <c r="C6166" i="1"/>
  <c r="A6166" i="1" s="1"/>
  <c r="D6165" i="1"/>
  <c r="C6165" i="1"/>
  <c r="A6165" i="1" s="1"/>
  <c r="D6164" i="1"/>
  <c r="C6164" i="1"/>
  <c r="A6164" i="1" s="1"/>
  <c r="B6164" i="1" s="1"/>
  <c r="D6163" i="1"/>
  <c r="C6163" i="1"/>
  <c r="A6163" i="1" s="1"/>
  <c r="D6162" i="1"/>
  <c r="C6162" i="1"/>
  <c r="A6162" i="1" s="1"/>
  <c r="D6161" i="1"/>
  <c r="C6161" i="1"/>
  <c r="A6161" i="1" s="1"/>
  <c r="D6160" i="1"/>
  <c r="C6160" i="1"/>
  <c r="A6160" i="1" s="1"/>
  <c r="B6160" i="1" s="1"/>
  <c r="D6159" i="1"/>
  <c r="C6159" i="1"/>
  <c r="A6159" i="1" s="1"/>
  <c r="D6158" i="1"/>
  <c r="C6158" i="1"/>
  <c r="A6158" i="1" s="1"/>
  <c r="D6157" i="1"/>
  <c r="C6157" i="1"/>
  <c r="A6157" i="1" s="1"/>
  <c r="D6156" i="1"/>
  <c r="C6156" i="1"/>
  <c r="A6156" i="1" s="1"/>
  <c r="D6155" i="1"/>
  <c r="C6155" i="1"/>
  <c r="A6155" i="1" s="1"/>
  <c r="D6154" i="1"/>
  <c r="C6154" i="1"/>
  <c r="A6154" i="1" s="1"/>
  <c r="D6153" i="1"/>
  <c r="C6153" i="1"/>
  <c r="A6153" i="1" s="1"/>
  <c r="D6152" i="1"/>
  <c r="C6152" i="1"/>
  <c r="A6152" i="1" s="1"/>
  <c r="D6151" i="1"/>
  <c r="C6151" i="1"/>
  <c r="A6151" i="1" s="1"/>
  <c r="D6150" i="1"/>
  <c r="C6150" i="1"/>
  <c r="A6150" i="1" s="1"/>
  <c r="B6150" i="1" s="1"/>
  <c r="D6149" i="1"/>
  <c r="C6149" i="1"/>
  <c r="A6149" i="1" s="1"/>
  <c r="D6148" i="1"/>
  <c r="C6148" i="1"/>
  <c r="A6148" i="1" s="1"/>
  <c r="D6147" i="1"/>
  <c r="C6147" i="1"/>
  <c r="A6147" i="1" s="1"/>
  <c r="D6146" i="1"/>
  <c r="C6146" i="1"/>
  <c r="A6146" i="1" s="1"/>
  <c r="B6146" i="1" s="1"/>
  <c r="D6145" i="1"/>
  <c r="C6145" i="1"/>
  <c r="A6145" i="1" s="1"/>
  <c r="D6144" i="1"/>
  <c r="C6144" i="1"/>
  <c r="A6144" i="1" s="1"/>
  <c r="D6143" i="1"/>
  <c r="C6143" i="1"/>
  <c r="A6143" i="1" s="1"/>
  <c r="D6142" i="1"/>
  <c r="C6142" i="1"/>
  <c r="A6142" i="1" s="1"/>
  <c r="D6141" i="1"/>
  <c r="C6141" i="1"/>
  <c r="A6141" i="1" s="1"/>
  <c r="D6140" i="1"/>
  <c r="C6140" i="1"/>
  <c r="A6140" i="1" s="1"/>
  <c r="D6139" i="1"/>
  <c r="C6139" i="1"/>
  <c r="A6139" i="1" s="1"/>
  <c r="D6138" i="1"/>
  <c r="C6138" i="1"/>
  <c r="A6138" i="1" s="1"/>
  <c r="D6137" i="1"/>
  <c r="C6137" i="1"/>
  <c r="A6137" i="1" s="1"/>
  <c r="D6136" i="1"/>
  <c r="C6136" i="1"/>
  <c r="A6136" i="1" s="1"/>
  <c r="B6136" i="1" s="1"/>
  <c r="D6135" i="1"/>
  <c r="C6135" i="1"/>
  <c r="A6135" i="1" s="1"/>
  <c r="D6134" i="1"/>
  <c r="C6134" i="1"/>
  <c r="A6134" i="1" s="1"/>
  <c r="D6133" i="1"/>
  <c r="C6133" i="1"/>
  <c r="A6133" i="1" s="1"/>
  <c r="D6132" i="1"/>
  <c r="C6132" i="1"/>
  <c r="A6132" i="1" s="1"/>
  <c r="D6131" i="1"/>
  <c r="C6131" i="1"/>
  <c r="A6131" i="1" s="1"/>
  <c r="D6130" i="1"/>
  <c r="C6130" i="1"/>
  <c r="A6130" i="1" s="1"/>
  <c r="D6129" i="1"/>
  <c r="C6129" i="1"/>
  <c r="A6129" i="1" s="1"/>
  <c r="D6128" i="1"/>
  <c r="C6128" i="1"/>
  <c r="A6128" i="1" s="1"/>
  <c r="D6127" i="1"/>
  <c r="C6127" i="1"/>
  <c r="A6127" i="1" s="1"/>
  <c r="D6126" i="1"/>
  <c r="C6126" i="1"/>
  <c r="A6126" i="1" s="1"/>
  <c r="D6125" i="1"/>
  <c r="C6125" i="1"/>
  <c r="A6125" i="1" s="1"/>
  <c r="D6124" i="1"/>
  <c r="C6124" i="1"/>
  <c r="A6124" i="1" s="1"/>
  <c r="B6124" i="1" s="1"/>
  <c r="D6123" i="1"/>
  <c r="C6123" i="1"/>
  <c r="A6123" i="1" s="1"/>
  <c r="D6122" i="1"/>
  <c r="C6122" i="1"/>
  <c r="A6122" i="1" s="1"/>
  <c r="D6121" i="1"/>
  <c r="C6121" i="1"/>
  <c r="A6121" i="1" s="1"/>
  <c r="D6120" i="1"/>
  <c r="C6120" i="1"/>
  <c r="A6120" i="1" s="1"/>
  <c r="B6120" i="1" s="1"/>
  <c r="D6119" i="1"/>
  <c r="C6119" i="1"/>
  <c r="A6119" i="1" s="1"/>
  <c r="D6118" i="1"/>
  <c r="C6118" i="1"/>
  <c r="A6118" i="1" s="1"/>
  <c r="D6117" i="1"/>
  <c r="C6117" i="1"/>
  <c r="A6117" i="1" s="1"/>
  <c r="B6117" i="1" s="1"/>
  <c r="D6116" i="1"/>
  <c r="C6116" i="1"/>
  <c r="A6116" i="1" s="1"/>
  <c r="D6115" i="1"/>
  <c r="C6115" i="1"/>
  <c r="A6115" i="1" s="1"/>
  <c r="D6114" i="1"/>
  <c r="C6114" i="1"/>
  <c r="A6114" i="1" s="1"/>
  <c r="D6113" i="1"/>
  <c r="C6113" i="1"/>
  <c r="A6113" i="1" s="1"/>
  <c r="D6112" i="1"/>
  <c r="C6112" i="1"/>
  <c r="A6112" i="1" s="1"/>
  <c r="D6111" i="1"/>
  <c r="C6111" i="1"/>
  <c r="A6111" i="1" s="1"/>
  <c r="D6110" i="1"/>
  <c r="C6110" i="1"/>
  <c r="A6110" i="1" s="1"/>
  <c r="D6109" i="1"/>
  <c r="C6109" i="1"/>
  <c r="A6109" i="1" s="1"/>
  <c r="D6108" i="1"/>
  <c r="C6108" i="1"/>
  <c r="A6108" i="1" s="1"/>
  <c r="D6107" i="1"/>
  <c r="C6107" i="1"/>
  <c r="A6107" i="1" s="1"/>
  <c r="D6106" i="1"/>
  <c r="C6106" i="1"/>
  <c r="A6106" i="1" s="1"/>
  <c r="D6105" i="1"/>
  <c r="C6105" i="1"/>
  <c r="A6105" i="1" s="1"/>
  <c r="B6105" i="1" s="1"/>
  <c r="D6104" i="1"/>
  <c r="C6104" i="1"/>
  <c r="A6104" i="1" s="1"/>
  <c r="D6103" i="1"/>
  <c r="C6103" i="1"/>
  <c r="A6103" i="1" s="1"/>
  <c r="D6102" i="1"/>
  <c r="C6102" i="1"/>
  <c r="A6102" i="1" s="1"/>
  <c r="D6101" i="1"/>
  <c r="C6101" i="1"/>
  <c r="A6101" i="1" s="1"/>
  <c r="D6100" i="1"/>
  <c r="C6100" i="1"/>
  <c r="A6100" i="1" s="1"/>
  <c r="D6099" i="1"/>
  <c r="C6099" i="1"/>
  <c r="A6099" i="1" s="1"/>
  <c r="D6098" i="1"/>
  <c r="C6098" i="1"/>
  <c r="A6098" i="1" s="1"/>
  <c r="D6097" i="1"/>
  <c r="C6097" i="1"/>
  <c r="A6097" i="1" s="1"/>
  <c r="D6096" i="1"/>
  <c r="C6096" i="1"/>
  <c r="A6096" i="1" s="1"/>
  <c r="B6096" i="1" s="1"/>
  <c r="D6095" i="1"/>
  <c r="C6095" i="1"/>
  <c r="A6095" i="1" s="1"/>
  <c r="D6094" i="1"/>
  <c r="C6094" i="1"/>
  <c r="A6094" i="1" s="1"/>
  <c r="D6093" i="1"/>
  <c r="C6093" i="1"/>
  <c r="A6093" i="1" s="1"/>
  <c r="D6092" i="1"/>
  <c r="C6092" i="1"/>
  <c r="A6092" i="1" s="1"/>
  <c r="D6091" i="1"/>
  <c r="C6091" i="1"/>
  <c r="A6091" i="1" s="1"/>
  <c r="D6090" i="1"/>
  <c r="C6090" i="1"/>
  <c r="A6090" i="1" s="1"/>
  <c r="D6089" i="1"/>
  <c r="C6089" i="1"/>
  <c r="A6089" i="1" s="1"/>
  <c r="D6088" i="1"/>
  <c r="C6088" i="1"/>
  <c r="A6088" i="1" s="1"/>
  <c r="B6088" i="1" s="1"/>
  <c r="D6087" i="1"/>
  <c r="C6087" i="1"/>
  <c r="A6087" i="1" s="1"/>
  <c r="D6086" i="1"/>
  <c r="C6086" i="1"/>
  <c r="A6086" i="1" s="1"/>
  <c r="D6085" i="1"/>
  <c r="C6085" i="1"/>
  <c r="A6085" i="1" s="1"/>
  <c r="D6084" i="1"/>
  <c r="C6084" i="1"/>
  <c r="A6084" i="1" s="1"/>
  <c r="D6083" i="1"/>
  <c r="C6083" i="1"/>
  <c r="A6083" i="1" s="1"/>
  <c r="D6082" i="1"/>
  <c r="C6082" i="1"/>
  <c r="A6082" i="1" s="1"/>
  <c r="D6081" i="1"/>
  <c r="C6081" i="1"/>
  <c r="A6081" i="1" s="1"/>
  <c r="D6080" i="1"/>
  <c r="C6080" i="1"/>
  <c r="A6080" i="1" s="1"/>
  <c r="D6079" i="1"/>
  <c r="C6079" i="1"/>
  <c r="A6079" i="1" s="1"/>
  <c r="D6078" i="1"/>
  <c r="C6078" i="1"/>
  <c r="A6078" i="1" s="1"/>
  <c r="B6078" i="1" s="1"/>
  <c r="D6077" i="1"/>
  <c r="C6077" i="1"/>
  <c r="A6077" i="1" s="1"/>
  <c r="D6076" i="1"/>
  <c r="C6076" i="1"/>
  <c r="A6076" i="1" s="1"/>
  <c r="D6075" i="1"/>
  <c r="C6075" i="1"/>
  <c r="A6075" i="1" s="1"/>
  <c r="D6074" i="1"/>
  <c r="C6074" i="1"/>
  <c r="A6074" i="1" s="1"/>
  <c r="D6073" i="1"/>
  <c r="C6073" i="1"/>
  <c r="A6073" i="1" s="1"/>
  <c r="D6072" i="1"/>
  <c r="C6072" i="1"/>
  <c r="A6072" i="1" s="1"/>
  <c r="D6071" i="1"/>
  <c r="C6071" i="1"/>
  <c r="A6071" i="1" s="1"/>
  <c r="D6070" i="1"/>
  <c r="C6070" i="1"/>
  <c r="A6070" i="1" s="1"/>
  <c r="D6069" i="1"/>
  <c r="C6069" i="1"/>
  <c r="A6069" i="1" s="1"/>
  <c r="D6068" i="1"/>
  <c r="C6068" i="1"/>
  <c r="A6068" i="1" s="1"/>
  <c r="D6067" i="1"/>
  <c r="C6067" i="1"/>
  <c r="A6067" i="1" s="1"/>
  <c r="D6066" i="1"/>
  <c r="C6066" i="1"/>
  <c r="A6066" i="1" s="1"/>
  <c r="D6065" i="1"/>
  <c r="C6065" i="1"/>
  <c r="A6065" i="1" s="1"/>
  <c r="D6064" i="1"/>
  <c r="C6064" i="1"/>
  <c r="A6064" i="1" s="1"/>
  <c r="D6063" i="1"/>
  <c r="C6063" i="1"/>
  <c r="A6063" i="1" s="1"/>
  <c r="B6063" i="1" s="1"/>
  <c r="D6062" i="1"/>
  <c r="C6062" i="1"/>
  <c r="A6062" i="1" s="1"/>
  <c r="D6061" i="1"/>
  <c r="C6061" i="1"/>
  <c r="A6061" i="1" s="1"/>
  <c r="D6060" i="1"/>
  <c r="C6060" i="1"/>
  <c r="A6060" i="1" s="1"/>
  <c r="D6059" i="1"/>
  <c r="C6059" i="1"/>
  <c r="A6059" i="1" s="1"/>
  <c r="D6058" i="1"/>
  <c r="C6058" i="1"/>
  <c r="A6058" i="1" s="1"/>
  <c r="D6057" i="1"/>
  <c r="C6057" i="1"/>
  <c r="A6057" i="1" s="1"/>
  <c r="B6057" i="1" s="1"/>
  <c r="D6056" i="1"/>
  <c r="C6056" i="1"/>
  <c r="A6056" i="1" s="1"/>
  <c r="B6056" i="1" s="1"/>
  <c r="D6055" i="1"/>
  <c r="C6055" i="1"/>
  <c r="A6055" i="1" s="1"/>
  <c r="D6054" i="1"/>
  <c r="C6054" i="1"/>
  <c r="A6054" i="1" s="1"/>
  <c r="D6053" i="1"/>
  <c r="C6053" i="1"/>
  <c r="A6053" i="1" s="1"/>
  <c r="D6052" i="1"/>
  <c r="C6052" i="1"/>
  <c r="A6052" i="1" s="1"/>
  <c r="D6051" i="1"/>
  <c r="C6051" i="1"/>
  <c r="A6051" i="1" s="1"/>
  <c r="D6050" i="1"/>
  <c r="C6050" i="1"/>
  <c r="A6050" i="1" s="1"/>
  <c r="D6049" i="1"/>
  <c r="C6049" i="1"/>
  <c r="A6049" i="1" s="1"/>
  <c r="D6048" i="1"/>
  <c r="C6048" i="1"/>
  <c r="A6048" i="1" s="1"/>
  <c r="D6047" i="1"/>
  <c r="C6047" i="1"/>
  <c r="A6047" i="1" s="1"/>
  <c r="D6046" i="1"/>
  <c r="C6046" i="1"/>
  <c r="A6046" i="1" s="1"/>
  <c r="D6045" i="1"/>
  <c r="C6045" i="1"/>
  <c r="A6045" i="1" s="1"/>
  <c r="D6044" i="1"/>
  <c r="C6044" i="1"/>
  <c r="A6044" i="1" s="1"/>
  <c r="D6043" i="1"/>
  <c r="C6043" i="1"/>
  <c r="A6043" i="1" s="1"/>
  <c r="D6042" i="1"/>
  <c r="C6042" i="1"/>
  <c r="A6042" i="1" s="1"/>
  <c r="D6041" i="1"/>
  <c r="C6041" i="1"/>
  <c r="A6041" i="1" s="1"/>
  <c r="D6040" i="1"/>
  <c r="C6040" i="1"/>
  <c r="A6040" i="1" s="1"/>
  <c r="D6039" i="1"/>
  <c r="C6039" i="1"/>
  <c r="A6039" i="1" s="1"/>
  <c r="B6039" i="1" s="1"/>
  <c r="D6038" i="1"/>
  <c r="C6038" i="1"/>
  <c r="A6038" i="1" s="1"/>
  <c r="D6037" i="1"/>
  <c r="C6037" i="1"/>
  <c r="A6037" i="1" s="1"/>
  <c r="D6036" i="1"/>
  <c r="C6036" i="1"/>
  <c r="A6036" i="1" s="1"/>
  <c r="D6035" i="1"/>
  <c r="C6035" i="1"/>
  <c r="A6035" i="1" s="1"/>
  <c r="D6034" i="1"/>
  <c r="C6034" i="1"/>
  <c r="A6034" i="1" s="1"/>
  <c r="D6033" i="1"/>
  <c r="C6033" i="1"/>
  <c r="A6033" i="1" s="1"/>
  <c r="D6032" i="1"/>
  <c r="C6032" i="1"/>
  <c r="A6032" i="1" s="1"/>
  <c r="B6032" i="1" s="1"/>
  <c r="D6031" i="1"/>
  <c r="C6031" i="1"/>
  <c r="A6031" i="1" s="1"/>
  <c r="B6031" i="1" s="1"/>
  <c r="D6030" i="1"/>
  <c r="C6030" i="1"/>
  <c r="A6030" i="1" s="1"/>
  <c r="D6029" i="1"/>
  <c r="C6029" i="1"/>
  <c r="A6029" i="1" s="1"/>
  <c r="B6029" i="1" s="1"/>
  <c r="D6028" i="1"/>
  <c r="C6028" i="1"/>
  <c r="A6028" i="1" s="1"/>
  <c r="D6027" i="1"/>
  <c r="C6027" i="1"/>
  <c r="A6027" i="1" s="1"/>
  <c r="D6026" i="1"/>
  <c r="C6026" i="1"/>
  <c r="A6026" i="1" s="1"/>
  <c r="D6025" i="1"/>
  <c r="C6025" i="1"/>
  <c r="A6025" i="1" s="1"/>
  <c r="D6024" i="1"/>
  <c r="C6024" i="1"/>
  <c r="A6024" i="1" s="1"/>
  <c r="D6023" i="1"/>
  <c r="C6023" i="1"/>
  <c r="A6023" i="1" s="1"/>
  <c r="D6022" i="1"/>
  <c r="C6022" i="1"/>
  <c r="A6022" i="1" s="1"/>
  <c r="D6021" i="1"/>
  <c r="C6021" i="1"/>
  <c r="A6021" i="1" s="1"/>
  <c r="D6020" i="1"/>
  <c r="C6020" i="1"/>
  <c r="A6020" i="1" s="1"/>
  <c r="B6020" i="1" s="1"/>
  <c r="D6019" i="1"/>
  <c r="C6019" i="1"/>
  <c r="A6019" i="1" s="1"/>
  <c r="D6018" i="1"/>
  <c r="C6018" i="1"/>
  <c r="A6018" i="1" s="1"/>
  <c r="D6017" i="1"/>
  <c r="C6017" i="1"/>
  <c r="A6017" i="1" s="1"/>
  <c r="D6016" i="1"/>
  <c r="C6016" i="1"/>
  <c r="A6016" i="1" s="1"/>
  <c r="D6015" i="1"/>
  <c r="C6015" i="1"/>
  <c r="A6015" i="1" s="1"/>
  <c r="D6014" i="1"/>
  <c r="C6014" i="1"/>
  <c r="A6014" i="1" s="1"/>
  <c r="B6014" i="1" s="1"/>
  <c r="D6013" i="1"/>
  <c r="C6013" i="1"/>
  <c r="A6013" i="1" s="1"/>
  <c r="D6012" i="1"/>
  <c r="C6012" i="1"/>
  <c r="A6012" i="1" s="1"/>
  <c r="D6011" i="1"/>
  <c r="C6011" i="1"/>
  <c r="A6011" i="1" s="1"/>
  <c r="D6010" i="1"/>
  <c r="C6010" i="1"/>
  <c r="A6010" i="1" s="1"/>
  <c r="D6009" i="1"/>
  <c r="C6009" i="1"/>
  <c r="A6009" i="1" s="1"/>
  <c r="D6008" i="1"/>
  <c r="C6008" i="1"/>
  <c r="A6008" i="1" s="1"/>
  <c r="D6007" i="1"/>
  <c r="C6007" i="1"/>
  <c r="A6007" i="1" s="1"/>
  <c r="B6007" i="1" s="1"/>
  <c r="D6006" i="1"/>
  <c r="C6006" i="1"/>
  <c r="A6006" i="1" s="1"/>
  <c r="D6005" i="1"/>
  <c r="C6005" i="1"/>
  <c r="A6005" i="1" s="1"/>
  <c r="D6004" i="1"/>
  <c r="C6004" i="1"/>
  <c r="A6004" i="1" s="1"/>
  <c r="D6003" i="1"/>
  <c r="C6003" i="1"/>
  <c r="A6003" i="1" s="1"/>
  <c r="D6002" i="1"/>
  <c r="C6002" i="1"/>
  <c r="A6002" i="1" s="1"/>
  <c r="D6001" i="1"/>
  <c r="C6001" i="1"/>
  <c r="A6001" i="1" s="1"/>
  <c r="D6000" i="1"/>
  <c r="C6000" i="1"/>
  <c r="A6000" i="1" s="1"/>
  <c r="B6000" i="1" s="1"/>
  <c r="D5999" i="1"/>
  <c r="C5999" i="1"/>
  <c r="A5999" i="1" s="1"/>
  <c r="D5998" i="1"/>
  <c r="C5998" i="1"/>
  <c r="A5998" i="1" s="1"/>
  <c r="D5997" i="1"/>
  <c r="C5997" i="1"/>
  <c r="A5997" i="1" s="1"/>
  <c r="B5997" i="1" s="1"/>
  <c r="D5996" i="1"/>
  <c r="C5996" i="1"/>
  <c r="A5996" i="1" s="1"/>
  <c r="D5995" i="1"/>
  <c r="C5995" i="1"/>
  <c r="A5995" i="1" s="1"/>
  <c r="D5994" i="1"/>
  <c r="C5994" i="1"/>
  <c r="A5994" i="1" s="1"/>
  <c r="D5993" i="1"/>
  <c r="C5993" i="1"/>
  <c r="A5993" i="1" s="1"/>
  <c r="D5992" i="1"/>
  <c r="C5992" i="1"/>
  <c r="A5992" i="1" s="1"/>
  <c r="D5991" i="1"/>
  <c r="C5991" i="1"/>
  <c r="A5991" i="1" s="1"/>
  <c r="D5990" i="1"/>
  <c r="C5990" i="1"/>
  <c r="A5990" i="1" s="1"/>
  <c r="B5990" i="1" s="1"/>
  <c r="D5989" i="1"/>
  <c r="C5989" i="1"/>
  <c r="A5989" i="1" s="1"/>
  <c r="D5988" i="1"/>
  <c r="C5988" i="1"/>
  <c r="A5988" i="1" s="1"/>
  <c r="D5987" i="1"/>
  <c r="C5987" i="1"/>
  <c r="A5987" i="1" s="1"/>
  <c r="D5986" i="1"/>
  <c r="C5986" i="1"/>
  <c r="A5986" i="1" s="1"/>
  <c r="D5985" i="1"/>
  <c r="C5985" i="1"/>
  <c r="A5985" i="1" s="1"/>
  <c r="D5984" i="1"/>
  <c r="C5984" i="1"/>
  <c r="A5984" i="1" s="1"/>
  <c r="D5983" i="1"/>
  <c r="C5983" i="1"/>
  <c r="A5983" i="1" s="1"/>
  <c r="D5982" i="1"/>
  <c r="C5982" i="1"/>
  <c r="A5982" i="1" s="1"/>
  <c r="B5982" i="1" s="1"/>
  <c r="D5981" i="1"/>
  <c r="C5981" i="1"/>
  <c r="A5981" i="1" s="1"/>
  <c r="D5980" i="1"/>
  <c r="C5980" i="1"/>
  <c r="A5980" i="1" s="1"/>
  <c r="D5979" i="1"/>
  <c r="C5979" i="1"/>
  <c r="A5979" i="1" s="1"/>
  <c r="D5978" i="1"/>
  <c r="C5978" i="1"/>
  <c r="A5978" i="1" s="1"/>
  <c r="D5977" i="1"/>
  <c r="C5977" i="1"/>
  <c r="A5977" i="1" s="1"/>
  <c r="D5976" i="1"/>
  <c r="C5976" i="1"/>
  <c r="A5976" i="1" s="1"/>
  <c r="D5975" i="1"/>
  <c r="C5975" i="1"/>
  <c r="A5975" i="1" s="1"/>
  <c r="D5974" i="1"/>
  <c r="C5974" i="1"/>
  <c r="A5974" i="1" s="1"/>
  <c r="D5973" i="1"/>
  <c r="C5973" i="1"/>
  <c r="A5973" i="1" s="1"/>
  <c r="B5973" i="1" s="1"/>
  <c r="D5972" i="1"/>
  <c r="C5972" i="1"/>
  <c r="A5972" i="1" s="1"/>
  <c r="D5971" i="1"/>
  <c r="C5971" i="1"/>
  <c r="A5971" i="1" s="1"/>
  <c r="D5970" i="1"/>
  <c r="C5970" i="1"/>
  <c r="A5970" i="1" s="1"/>
  <c r="D5969" i="1"/>
  <c r="C5969" i="1"/>
  <c r="A5969" i="1" s="1"/>
  <c r="B5969" i="1" s="1"/>
  <c r="D5968" i="1"/>
  <c r="C5968" i="1"/>
  <c r="A5968" i="1" s="1"/>
  <c r="D5967" i="1"/>
  <c r="C5967" i="1"/>
  <c r="A5967" i="1" s="1"/>
  <c r="D5966" i="1"/>
  <c r="C5966" i="1"/>
  <c r="A5966" i="1" s="1"/>
  <c r="D5965" i="1"/>
  <c r="C5965" i="1"/>
  <c r="A5965" i="1" s="1"/>
  <c r="D5964" i="1"/>
  <c r="C5964" i="1"/>
  <c r="A5964" i="1" s="1"/>
  <c r="D5963" i="1"/>
  <c r="C5963" i="1"/>
  <c r="A5963" i="1" s="1"/>
  <c r="D5962" i="1"/>
  <c r="C5962" i="1"/>
  <c r="A5962" i="1" s="1"/>
  <c r="D5961" i="1"/>
  <c r="C5961" i="1"/>
  <c r="A5961" i="1" s="1"/>
  <c r="B5961" i="1" s="1"/>
  <c r="D5960" i="1"/>
  <c r="C5960" i="1"/>
  <c r="A5960" i="1" s="1"/>
  <c r="D5959" i="1"/>
  <c r="C5959" i="1"/>
  <c r="A5959" i="1" s="1"/>
  <c r="D5958" i="1"/>
  <c r="C5958" i="1"/>
  <c r="A5958" i="1" s="1"/>
  <c r="D5957" i="1"/>
  <c r="C5957" i="1"/>
  <c r="A5957" i="1" s="1"/>
  <c r="D5956" i="1"/>
  <c r="C5956" i="1"/>
  <c r="A5956" i="1" s="1"/>
  <c r="D5955" i="1"/>
  <c r="C5955" i="1"/>
  <c r="A5955" i="1" s="1"/>
  <c r="B5955" i="1" s="1"/>
  <c r="D5954" i="1"/>
  <c r="C5954" i="1"/>
  <c r="A5954" i="1" s="1"/>
  <c r="B5954" i="1" s="1"/>
  <c r="D5953" i="1"/>
  <c r="C5953" i="1"/>
  <c r="A5953" i="1" s="1"/>
  <c r="D5952" i="1"/>
  <c r="C5952" i="1"/>
  <c r="A5952" i="1" s="1"/>
  <c r="D5951" i="1"/>
  <c r="C5951" i="1"/>
  <c r="A5951" i="1" s="1"/>
  <c r="D5950" i="1"/>
  <c r="C5950" i="1"/>
  <c r="A5950" i="1" s="1"/>
  <c r="D5949" i="1"/>
  <c r="C5949" i="1"/>
  <c r="A5949" i="1" s="1"/>
  <c r="D5948" i="1"/>
  <c r="C5948" i="1"/>
  <c r="A5948" i="1" s="1"/>
  <c r="D5947" i="1"/>
  <c r="C5947" i="1"/>
  <c r="A5947" i="1" s="1"/>
  <c r="D5946" i="1"/>
  <c r="C5946" i="1"/>
  <c r="A5946" i="1" s="1"/>
  <c r="D5945" i="1"/>
  <c r="C5945" i="1"/>
  <c r="A5945" i="1" s="1"/>
  <c r="D5944" i="1"/>
  <c r="C5944" i="1"/>
  <c r="A5944" i="1" s="1"/>
  <c r="D5943" i="1"/>
  <c r="C5943" i="1"/>
  <c r="A5943" i="1" s="1"/>
  <c r="D5942" i="1"/>
  <c r="C5942" i="1"/>
  <c r="A5942" i="1" s="1"/>
  <c r="D5941" i="1"/>
  <c r="C5941" i="1"/>
  <c r="A5941" i="1" s="1"/>
  <c r="D5940" i="1"/>
  <c r="C5940" i="1"/>
  <c r="A5940" i="1" s="1"/>
  <c r="D5939" i="1"/>
  <c r="C5939" i="1"/>
  <c r="A5939" i="1" s="1"/>
  <c r="D5938" i="1"/>
  <c r="C5938" i="1"/>
  <c r="A5938" i="1" s="1"/>
  <c r="D5937" i="1"/>
  <c r="C5937" i="1"/>
  <c r="A5937" i="1" s="1"/>
  <c r="D5936" i="1"/>
  <c r="C5936" i="1"/>
  <c r="A5936" i="1" s="1"/>
  <c r="D5935" i="1"/>
  <c r="C5935" i="1"/>
  <c r="A5935" i="1" s="1"/>
  <c r="D5934" i="1"/>
  <c r="C5934" i="1"/>
  <c r="A5934" i="1" s="1"/>
  <c r="D5933" i="1"/>
  <c r="C5933" i="1"/>
  <c r="A5933" i="1" s="1"/>
  <c r="D5932" i="1"/>
  <c r="C5932" i="1"/>
  <c r="A5932" i="1" s="1"/>
  <c r="D5931" i="1"/>
  <c r="C5931" i="1"/>
  <c r="A5931" i="1" s="1"/>
  <c r="D5930" i="1"/>
  <c r="C5930" i="1"/>
  <c r="A5930" i="1" s="1"/>
  <c r="D5929" i="1"/>
  <c r="C5929" i="1"/>
  <c r="A5929" i="1" s="1"/>
  <c r="D5928" i="1"/>
  <c r="C5928" i="1"/>
  <c r="A5928" i="1" s="1"/>
  <c r="D5927" i="1"/>
  <c r="C5927" i="1"/>
  <c r="A5927" i="1" s="1"/>
  <c r="D5926" i="1"/>
  <c r="C5926" i="1"/>
  <c r="A5926" i="1" s="1"/>
  <c r="D5925" i="1"/>
  <c r="C5925" i="1"/>
  <c r="A5925" i="1" s="1"/>
  <c r="B5925" i="1" s="1"/>
  <c r="D5924" i="1"/>
  <c r="C5924" i="1"/>
  <c r="A5924" i="1" s="1"/>
  <c r="D5923" i="1"/>
  <c r="C5923" i="1"/>
  <c r="A5923" i="1" s="1"/>
  <c r="D5922" i="1"/>
  <c r="C5922" i="1"/>
  <c r="A5922" i="1" s="1"/>
  <c r="D5921" i="1"/>
  <c r="C5921" i="1"/>
  <c r="A5921" i="1" s="1"/>
  <c r="D5920" i="1"/>
  <c r="C5920" i="1"/>
  <c r="A5920" i="1" s="1"/>
  <c r="D5919" i="1"/>
  <c r="C5919" i="1"/>
  <c r="A5919" i="1" s="1"/>
  <c r="D5918" i="1"/>
  <c r="C5918" i="1"/>
  <c r="A5918" i="1" s="1"/>
  <c r="D5917" i="1"/>
  <c r="C5917" i="1"/>
  <c r="A5917" i="1" s="1"/>
  <c r="D5916" i="1"/>
  <c r="C5916" i="1"/>
  <c r="A5916" i="1" s="1"/>
  <c r="D5915" i="1"/>
  <c r="C5915" i="1"/>
  <c r="A5915" i="1" s="1"/>
  <c r="D5914" i="1"/>
  <c r="C5914" i="1"/>
  <c r="A5914" i="1" s="1"/>
  <c r="D5913" i="1"/>
  <c r="C5913" i="1"/>
  <c r="A5913" i="1" s="1"/>
  <c r="D5912" i="1"/>
  <c r="C5912" i="1"/>
  <c r="A5912" i="1" s="1"/>
  <c r="D5911" i="1"/>
  <c r="C5911" i="1"/>
  <c r="A5911" i="1" s="1"/>
  <c r="D5910" i="1"/>
  <c r="C5910" i="1"/>
  <c r="A5910" i="1" s="1"/>
  <c r="D5909" i="1"/>
  <c r="C5909" i="1"/>
  <c r="A5909" i="1" s="1"/>
  <c r="D5908" i="1"/>
  <c r="C5908" i="1"/>
  <c r="A5908" i="1" s="1"/>
  <c r="D5907" i="1"/>
  <c r="C5907" i="1"/>
  <c r="A5907" i="1" s="1"/>
  <c r="D5906" i="1"/>
  <c r="C5906" i="1"/>
  <c r="A5906" i="1" s="1"/>
  <c r="D5905" i="1"/>
  <c r="C5905" i="1"/>
  <c r="A5905" i="1" s="1"/>
  <c r="D5904" i="1"/>
  <c r="C5904" i="1"/>
  <c r="A5904" i="1" s="1"/>
  <c r="B5904" i="1" s="1"/>
  <c r="D5903" i="1"/>
  <c r="C5903" i="1"/>
  <c r="A5903" i="1" s="1"/>
  <c r="D5902" i="1"/>
  <c r="C5902" i="1"/>
  <c r="A5902" i="1" s="1"/>
  <c r="D5901" i="1"/>
  <c r="C5901" i="1"/>
  <c r="A5901" i="1" s="1"/>
  <c r="B5901" i="1" s="1"/>
  <c r="D5900" i="1"/>
  <c r="C5900" i="1"/>
  <c r="A5900" i="1" s="1"/>
  <c r="D5899" i="1"/>
  <c r="C5899" i="1"/>
  <c r="A5899" i="1" s="1"/>
  <c r="D5898" i="1"/>
  <c r="C5898" i="1"/>
  <c r="A5898" i="1" s="1"/>
  <c r="B5898" i="1" s="1"/>
  <c r="D5897" i="1"/>
  <c r="C5897" i="1"/>
  <c r="A5897" i="1" s="1"/>
  <c r="B5897" i="1" s="1"/>
  <c r="D5896" i="1"/>
  <c r="C5896" i="1"/>
  <c r="A5896" i="1" s="1"/>
  <c r="D5895" i="1"/>
  <c r="C5895" i="1"/>
  <c r="A5895" i="1" s="1"/>
  <c r="D5894" i="1"/>
  <c r="C5894" i="1"/>
  <c r="A5894" i="1" s="1"/>
  <c r="D5893" i="1"/>
  <c r="C5893" i="1"/>
  <c r="A5893" i="1" s="1"/>
  <c r="D5892" i="1"/>
  <c r="C5892" i="1"/>
  <c r="A5892" i="1" s="1"/>
  <c r="B5892" i="1" s="1"/>
  <c r="D5891" i="1"/>
  <c r="C5891" i="1"/>
  <c r="A5891" i="1" s="1"/>
  <c r="D5890" i="1"/>
  <c r="C5890" i="1"/>
  <c r="A5890" i="1" s="1"/>
  <c r="D5889" i="1"/>
  <c r="C5889" i="1"/>
  <c r="A5889" i="1" s="1"/>
  <c r="D5888" i="1"/>
  <c r="C5888" i="1"/>
  <c r="A5888" i="1" s="1"/>
  <c r="D5887" i="1"/>
  <c r="C5887" i="1"/>
  <c r="A5887" i="1" s="1"/>
  <c r="D5886" i="1"/>
  <c r="C5886" i="1"/>
  <c r="A5886" i="1" s="1"/>
  <c r="D5885" i="1"/>
  <c r="C5885" i="1"/>
  <c r="A5885" i="1" s="1"/>
  <c r="D5884" i="1"/>
  <c r="C5884" i="1"/>
  <c r="A5884" i="1" s="1"/>
  <c r="D5883" i="1"/>
  <c r="C5883" i="1"/>
  <c r="A5883" i="1" s="1"/>
  <c r="B5883" i="1" s="1"/>
  <c r="D5882" i="1"/>
  <c r="C5882" i="1"/>
  <c r="A5882" i="1" s="1"/>
  <c r="B5882" i="1" s="1"/>
  <c r="D5881" i="1"/>
  <c r="C5881" i="1"/>
  <c r="A5881" i="1" s="1"/>
  <c r="D5880" i="1"/>
  <c r="C5880" i="1"/>
  <c r="A5880" i="1" s="1"/>
  <c r="D5879" i="1"/>
  <c r="C5879" i="1"/>
  <c r="A5879" i="1" s="1"/>
  <c r="D5878" i="1"/>
  <c r="C5878" i="1"/>
  <c r="A5878" i="1" s="1"/>
  <c r="D5877" i="1"/>
  <c r="C5877" i="1"/>
  <c r="A5877" i="1" s="1"/>
  <c r="D5876" i="1"/>
  <c r="C5876" i="1"/>
  <c r="A5876" i="1" s="1"/>
  <c r="D5875" i="1"/>
  <c r="C5875" i="1"/>
  <c r="A5875" i="1" s="1"/>
  <c r="D5874" i="1"/>
  <c r="C5874" i="1"/>
  <c r="A5874" i="1" s="1"/>
  <c r="D5873" i="1"/>
  <c r="C5873" i="1"/>
  <c r="A5873" i="1" s="1"/>
  <c r="D5872" i="1"/>
  <c r="C5872" i="1"/>
  <c r="A5872" i="1" s="1"/>
  <c r="D5871" i="1"/>
  <c r="C5871" i="1"/>
  <c r="A5871" i="1" s="1"/>
  <c r="D5870" i="1"/>
  <c r="C5870" i="1"/>
  <c r="A5870" i="1" s="1"/>
  <c r="D5869" i="1"/>
  <c r="C5869" i="1"/>
  <c r="A5869" i="1" s="1"/>
  <c r="D5868" i="1"/>
  <c r="C5868" i="1"/>
  <c r="A5868" i="1" s="1"/>
  <c r="D5867" i="1"/>
  <c r="C5867" i="1"/>
  <c r="A5867" i="1" s="1"/>
  <c r="D5866" i="1"/>
  <c r="C5866" i="1"/>
  <c r="A5866" i="1" s="1"/>
  <c r="D5865" i="1"/>
  <c r="C5865" i="1"/>
  <c r="A5865" i="1" s="1"/>
  <c r="B5865" i="1" s="1"/>
  <c r="D5864" i="1"/>
  <c r="C5864" i="1"/>
  <c r="A5864" i="1" s="1"/>
  <c r="D5863" i="1"/>
  <c r="C5863" i="1"/>
  <c r="A5863" i="1" s="1"/>
  <c r="D5862" i="1"/>
  <c r="C5862" i="1"/>
  <c r="A5862" i="1" s="1"/>
  <c r="D5861" i="1"/>
  <c r="C5861" i="1"/>
  <c r="A5861" i="1" s="1"/>
  <c r="D5860" i="1"/>
  <c r="C5860" i="1"/>
  <c r="A5860" i="1" s="1"/>
  <c r="D5859" i="1"/>
  <c r="C5859" i="1"/>
  <c r="A5859" i="1" s="1"/>
  <c r="B5859" i="1" s="1"/>
  <c r="D5858" i="1"/>
  <c r="C5858" i="1"/>
  <c r="A5858" i="1" s="1"/>
  <c r="B5858" i="1" s="1"/>
  <c r="D5857" i="1"/>
  <c r="C5857" i="1"/>
  <c r="A5857" i="1" s="1"/>
  <c r="D5856" i="1"/>
  <c r="C5856" i="1"/>
  <c r="A5856" i="1" s="1"/>
  <c r="D5855" i="1"/>
  <c r="C5855" i="1"/>
  <c r="A5855" i="1" s="1"/>
  <c r="D5854" i="1"/>
  <c r="C5854" i="1"/>
  <c r="A5854" i="1" s="1"/>
  <c r="D5853" i="1"/>
  <c r="C5853" i="1"/>
  <c r="A5853" i="1" s="1"/>
  <c r="B5853" i="1" s="1"/>
  <c r="D5852" i="1"/>
  <c r="C5852" i="1"/>
  <c r="A5852" i="1" s="1"/>
  <c r="D5851" i="1"/>
  <c r="C5851" i="1"/>
  <c r="A5851" i="1" s="1"/>
  <c r="D5850" i="1"/>
  <c r="C5850" i="1"/>
  <c r="A5850" i="1" s="1"/>
  <c r="D5849" i="1"/>
  <c r="C5849" i="1"/>
  <c r="A5849" i="1" s="1"/>
  <c r="D5848" i="1"/>
  <c r="C5848" i="1"/>
  <c r="A5848" i="1" s="1"/>
  <c r="D5847" i="1"/>
  <c r="C5847" i="1"/>
  <c r="A5847" i="1" s="1"/>
  <c r="D5846" i="1"/>
  <c r="C5846" i="1"/>
  <c r="A5846" i="1" s="1"/>
  <c r="D5845" i="1"/>
  <c r="C5845" i="1"/>
  <c r="A5845" i="1" s="1"/>
  <c r="D5844" i="1"/>
  <c r="C5844" i="1"/>
  <c r="A5844" i="1" s="1"/>
  <c r="D5843" i="1"/>
  <c r="C5843" i="1"/>
  <c r="A5843" i="1" s="1"/>
  <c r="D5842" i="1"/>
  <c r="C5842" i="1"/>
  <c r="A5842" i="1" s="1"/>
  <c r="D5841" i="1"/>
  <c r="C5841" i="1"/>
  <c r="A5841" i="1" s="1"/>
  <c r="B5841" i="1" s="1"/>
  <c r="D5840" i="1"/>
  <c r="C5840" i="1"/>
  <c r="A5840" i="1" s="1"/>
  <c r="D5839" i="1"/>
  <c r="C5839" i="1"/>
  <c r="A5839" i="1" s="1"/>
  <c r="B5839" i="1" s="1"/>
  <c r="D5838" i="1"/>
  <c r="C5838" i="1"/>
  <c r="A5838" i="1" s="1"/>
  <c r="D5837" i="1"/>
  <c r="C5837" i="1"/>
  <c r="A5837" i="1" s="1"/>
  <c r="D5836" i="1"/>
  <c r="C5836" i="1"/>
  <c r="A5836" i="1" s="1"/>
  <c r="D5835" i="1"/>
  <c r="C5835" i="1"/>
  <c r="A5835" i="1" s="1"/>
  <c r="D5834" i="1"/>
  <c r="C5834" i="1"/>
  <c r="A5834" i="1" s="1"/>
  <c r="D5833" i="1"/>
  <c r="C5833" i="1"/>
  <c r="A5833" i="1" s="1"/>
  <c r="D5832" i="1"/>
  <c r="C5832" i="1"/>
  <c r="A5832" i="1" s="1"/>
  <c r="D5831" i="1"/>
  <c r="C5831" i="1"/>
  <c r="A5831" i="1" s="1"/>
  <c r="B5831" i="1" s="1"/>
  <c r="D5830" i="1"/>
  <c r="C5830" i="1"/>
  <c r="A5830" i="1" s="1"/>
  <c r="D5829" i="1"/>
  <c r="C5829" i="1"/>
  <c r="A5829" i="1" s="1"/>
  <c r="D5828" i="1"/>
  <c r="C5828" i="1"/>
  <c r="A5828" i="1" s="1"/>
  <c r="D5827" i="1"/>
  <c r="C5827" i="1"/>
  <c r="A5827" i="1" s="1"/>
  <c r="D5826" i="1"/>
  <c r="C5826" i="1"/>
  <c r="A5826" i="1" s="1"/>
  <c r="B5826" i="1" s="1"/>
  <c r="D5825" i="1"/>
  <c r="C5825" i="1"/>
  <c r="A5825" i="1" s="1"/>
  <c r="D5824" i="1"/>
  <c r="C5824" i="1"/>
  <c r="A5824" i="1" s="1"/>
  <c r="D5823" i="1"/>
  <c r="C5823" i="1"/>
  <c r="A5823" i="1" s="1"/>
  <c r="D5822" i="1"/>
  <c r="C5822" i="1"/>
  <c r="A5822" i="1" s="1"/>
  <c r="D5821" i="1"/>
  <c r="C5821" i="1"/>
  <c r="A5821" i="1" s="1"/>
  <c r="D5820" i="1"/>
  <c r="C5820" i="1"/>
  <c r="A5820" i="1" s="1"/>
  <c r="D5819" i="1"/>
  <c r="C5819" i="1"/>
  <c r="A5819" i="1" s="1"/>
  <c r="D5818" i="1"/>
  <c r="C5818" i="1"/>
  <c r="A5818" i="1" s="1"/>
  <c r="D5817" i="1"/>
  <c r="C5817" i="1"/>
  <c r="A5817" i="1" s="1"/>
  <c r="D5816" i="1"/>
  <c r="C5816" i="1"/>
  <c r="A5816" i="1" s="1"/>
  <c r="B5816" i="1" s="1"/>
  <c r="D5815" i="1"/>
  <c r="C5815" i="1"/>
  <c r="A5815" i="1" s="1"/>
  <c r="D5814" i="1"/>
  <c r="C5814" i="1"/>
  <c r="A5814" i="1" s="1"/>
  <c r="D5813" i="1"/>
  <c r="C5813" i="1"/>
  <c r="A5813" i="1" s="1"/>
  <c r="D5812" i="1"/>
  <c r="C5812" i="1"/>
  <c r="A5812" i="1" s="1"/>
  <c r="D5811" i="1"/>
  <c r="C5811" i="1"/>
  <c r="A5811" i="1" s="1"/>
  <c r="D5810" i="1"/>
  <c r="C5810" i="1"/>
  <c r="A5810" i="1" s="1"/>
  <c r="D5809" i="1"/>
  <c r="C5809" i="1"/>
  <c r="A5809" i="1" s="1"/>
  <c r="D5808" i="1"/>
  <c r="C5808" i="1"/>
  <c r="A5808" i="1" s="1"/>
  <c r="D5807" i="1"/>
  <c r="C5807" i="1"/>
  <c r="A5807" i="1" s="1"/>
  <c r="D5806" i="1"/>
  <c r="C5806" i="1"/>
  <c r="A5806" i="1" s="1"/>
  <c r="D5805" i="1"/>
  <c r="C5805" i="1"/>
  <c r="A5805" i="1" s="1"/>
  <c r="B5805" i="1" s="1"/>
  <c r="D5804" i="1"/>
  <c r="C5804" i="1"/>
  <c r="A5804" i="1" s="1"/>
  <c r="D5803" i="1"/>
  <c r="C5803" i="1"/>
  <c r="A5803" i="1" s="1"/>
  <c r="D5802" i="1"/>
  <c r="C5802" i="1"/>
  <c r="A5802" i="1" s="1"/>
  <c r="B5802" i="1" s="1"/>
  <c r="D5801" i="1"/>
  <c r="C5801" i="1"/>
  <c r="A5801" i="1" s="1"/>
  <c r="D5800" i="1"/>
  <c r="C5800" i="1"/>
  <c r="A5800" i="1" s="1"/>
  <c r="D5799" i="1"/>
  <c r="C5799" i="1"/>
  <c r="A5799" i="1" s="1"/>
  <c r="D5798" i="1"/>
  <c r="C5798" i="1"/>
  <c r="A5798" i="1" s="1"/>
  <c r="D5797" i="1"/>
  <c r="C5797" i="1"/>
  <c r="A5797" i="1" s="1"/>
  <c r="D5796" i="1"/>
  <c r="C5796" i="1"/>
  <c r="A5796" i="1" s="1"/>
  <c r="D5795" i="1"/>
  <c r="C5795" i="1"/>
  <c r="A5795" i="1" s="1"/>
  <c r="B5795" i="1" s="1"/>
  <c r="D5794" i="1"/>
  <c r="C5794" i="1"/>
  <c r="A5794" i="1" s="1"/>
  <c r="D5793" i="1"/>
  <c r="C5793" i="1"/>
  <c r="A5793" i="1" s="1"/>
  <c r="D5792" i="1"/>
  <c r="C5792" i="1"/>
  <c r="A5792" i="1" s="1"/>
  <c r="D5791" i="1"/>
  <c r="C5791" i="1"/>
  <c r="A5791" i="1" s="1"/>
  <c r="D5790" i="1"/>
  <c r="C5790" i="1"/>
  <c r="A5790" i="1" s="1"/>
  <c r="D5789" i="1"/>
  <c r="C5789" i="1"/>
  <c r="A5789" i="1" s="1"/>
  <c r="D5788" i="1"/>
  <c r="C5788" i="1"/>
  <c r="A5788" i="1" s="1"/>
  <c r="D5787" i="1"/>
  <c r="C5787" i="1"/>
  <c r="A5787" i="1" s="1"/>
  <c r="B5787" i="1" s="1"/>
  <c r="D5786" i="1"/>
  <c r="C5786" i="1"/>
  <c r="A5786" i="1" s="1"/>
  <c r="D5785" i="1"/>
  <c r="C5785" i="1"/>
  <c r="A5785" i="1" s="1"/>
  <c r="D5784" i="1"/>
  <c r="C5784" i="1"/>
  <c r="A5784" i="1" s="1"/>
  <c r="D5783" i="1"/>
  <c r="C5783" i="1"/>
  <c r="A5783" i="1" s="1"/>
  <c r="D5782" i="1"/>
  <c r="C5782" i="1"/>
  <c r="A5782" i="1" s="1"/>
  <c r="D5781" i="1"/>
  <c r="C5781" i="1"/>
  <c r="A5781" i="1" s="1"/>
  <c r="D5780" i="1"/>
  <c r="C5780" i="1"/>
  <c r="A5780" i="1" s="1"/>
  <c r="B5780" i="1" s="1"/>
  <c r="D5779" i="1"/>
  <c r="C5779" i="1"/>
  <c r="A5779" i="1" s="1"/>
  <c r="D5778" i="1"/>
  <c r="C5778" i="1"/>
  <c r="A5778" i="1" s="1"/>
  <c r="D5777" i="1"/>
  <c r="C5777" i="1"/>
  <c r="A5777" i="1" s="1"/>
  <c r="D5776" i="1"/>
  <c r="C5776" i="1"/>
  <c r="A5776" i="1" s="1"/>
  <c r="D5775" i="1"/>
  <c r="C5775" i="1"/>
  <c r="A5775" i="1" s="1"/>
  <c r="D5774" i="1"/>
  <c r="C5774" i="1"/>
  <c r="A5774" i="1" s="1"/>
  <c r="D5773" i="1"/>
  <c r="C5773" i="1"/>
  <c r="A5773" i="1" s="1"/>
  <c r="D5772" i="1"/>
  <c r="C5772" i="1"/>
  <c r="A5772" i="1" s="1"/>
  <c r="D5771" i="1"/>
  <c r="C5771" i="1"/>
  <c r="A5771" i="1" s="1"/>
  <c r="D5770" i="1"/>
  <c r="C5770" i="1"/>
  <c r="A5770" i="1" s="1"/>
  <c r="D5769" i="1"/>
  <c r="C5769" i="1"/>
  <c r="A5769" i="1" s="1"/>
  <c r="B5769" i="1" s="1"/>
  <c r="D5768" i="1"/>
  <c r="C5768" i="1"/>
  <c r="A5768" i="1" s="1"/>
  <c r="D5767" i="1"/>
  <c r="C5767" i="1"/>
  <c r="A5767" i="1" s="1"/>
  <c r="D5766" i="1"/>
  <c r="C5766" i="1"/>
  <c r="A5766" i="1" s="1"/>
  <c r="D5765" i="1"/>
  <c r="C5765" i="1"/>
  <c r="A5765" i="1" s="1"/>
  <c r="D5764" i="1"/>
  <c r="C5764" i="1"/>
  <c r="A5764" i="1" s="1"/>
  <c r="D5763" i="1"/>
  <c r="C5763" i="1"/>
  <c r="A5763" i="1" s="1"/>
  <c r="B5763" i="1" s="1"/>
  <c r="D5762" i="1"/>
  <c r="C5762" i="1"/>
  <c r="A5762" i="1" s="1"/>
  <c r="B5762" i="1" s="1"/>
  <c r="D5761" i="1"/>
  <c r="C5761" i="1"/>
  <c r="A5761" i="1" s="1"/>
  <c r="D5760" i="1"/>
  <c r="C5760" i="1"/>
  <c r="A5760" i="1" s="1"/>
  <c r="D5759" i="1"/>
  <c r="C5759" i="1"/>
  <c r="A5759" i="1" s="1"/>
  <c r="D5758" i="1"/>
  <c r="C5758" i="1"/>
  <c r="A5758" i="1" s="1"/>
  <c r="D5757" i="1"/>
  <c r="C5757" i="1"/>
  <c r="A5757" i="1" s="1"/>
  <c r="D5756" i="1"/>
  <c r="C5756" i="1"/>
  <c r="A5756" i="1" s="1"/>
  <c r="D5755" i="1"/>
  <c r="C5755" i="1"/>
  <c r="A5755" i="1" s="1"/>
  <c r="D5754" i="1"/>
  <c r="C5754" i="1"/>
  <c r="A5754" i="1" s="1"/>
  <c r="D5753" i="1"/>
  <c r="C5753" i="1"/>
  <c r="A5753" i="1" s="1"/>
  <c r="D5752" i="1"/>
  <c r="C5752" i="1"/>
  <c r="A5752" i="1" s="1"/>
  <c r="D5751" i="1"/>
  <c r="C5751" i="1"/>
  <c r="A5751" i="1" s="1"/>
  <c r="D5750" i="1"/>
  <c r="C5750" i="1"/>
  <c r="A5750" i="1" s="1"/>
  <c r="D5749" i="1"/>
  <c r="C5749" i="1"/>
  <c r="A5749" i="1" s="1"/>
  <c r="D5748" i="1"/>
  <c r="C5748" i="1"/>
  <c r="A5748" i="1" s="1"/>
  <c r="D5747" i="1"/>
  <c r="C5747" i="1"/>
  <c r="A5747" i="1" s="1"/>
  <c r="D5746" i="1"/>
  <c r="C5746" i="1"/>
  <c r="A5746" i="1" s="1"/>
  <c r="D5745" i="1"/>
  <c r="C5745" i="1"/>
  <c r="A5745" i="1" s="1"/>
  <c r="D5744" i="1"/>
  <c r="C5744" i="1"/>
  <c r="A5744" i="1" s="1"/>
  <c r="D5743" i="1"/>
  <c r="C5743" i="1"/>
  <c r="A5743" i="1" s="1"/>
  <c r="D5742" i="1"/>
  <c r="C5742" i="1"/>
  <c r="A5742" i="1" s="1"/>
  <c r="B5742" i="1" s="1"/>
  <c r="D5741" i="1"/>
  <c r="C5741" i="1"/>
  <c r="A5741" i="1" s="1"/>
  <c r="B5741" i="1" s="1"/>
  <c r="D5740" i="1"/>
  <c r="C5740" i="1"/>
  <c r="A5740" i="1" s="1"/>
  <c r="D5739" i="1"/>
  <c r="C5739" i="1"/>
  <c r="A5739" i="1" s="1"/>
  <c r="D5738" i="1"/>
  <c r="C5738" i="1"/>
  <c r="A5738" i="1" s="1"/>
  <c r="B5738" i="1" s="1"/>
  <c r="D5737" i="1"/>
  <c r="C5737" i="1"/>
  <c r="A5737" i="1" s="1"/>
  <c r="D5736" i="1"/>
  <c r="C5736" i="1"/>
  <c r="A5736" i="1" s="1"/>
  <c r="D5735" i="1"/>
  <c r="C5735" i="1"/>
  <c r="A5735" i="1" s="1"/>
  <c r="B5735" i="1" s="1"/>
  <c r="D5734" i="1"/>
  <c r="C5734" i="1"/>
  <c r="A5734" i="1" s="1"/>
  <c r="D5733" i="1"/>
  <c r="C5733" i="1"/>
  <c r="A5733" i="1" s="1"/>
  <c r="D5732" i="1"/>
  <c r="C5732" i="1"/>
  <c r="A5732" i="1" s="1"/>
  <c r="D5731" i="1"/>
  <c r="C5731" i="1"/>
  <c r="A5731" i="1" s="1"/>
  <c r="D5730" i="1"/>
  <c r="C5730" i="1"/>
  <c r="A5730" i="1" s="1"/>
  <c r="D5729" i="1"/>
  <c r="C5729" i="1"/>
  <c r="A5729" i="1" s="1"/>
  <c r="D5728" i="1"/>
  <c r="C5728" i="1"/>
  <c r="A5728" i="1" s="1"/>
  <c r="B5728" i="1" s="1"/>
  <c r="D5727" i="1"/>
  <c r="C5727" i="1"/>
  <c r="A5727" i="1" s="1"/>
  <c r="D5726" i="1"/>
  <c r="C5726" i="1"/>
  <c r="A5726" i="1" s="1"/>
  <c r="D5725" i="1"/>
  <c r="C5725" i="1"/>
  <c r="A5725" i="1" s="1"/>
  <c r="D5724" i="1"/>
  <c r="C5724" i="1"/>
  <c r="A5724" i="1" s="1"/>
  <c r="D5723" i="1"/>
  <c r="C5723" i="1"/>
  <c r="A5723" i="1" s="1"/>
  <c r="D5722" i="1"/>
  <c r="C5722" i="1"/>
  <c r="A5722" i="1" s="1"/>
  <c r="D5721" i="1"/>
  <c r="C5721" i="1"/>
  <c r="A5721" i="1" s="1"/>
  <c r="D5720" i="1"/>
  <c r="C5720" i="1"/>
  <c r="A5720" i="1" s="1"/>
  <c r="D5719" i="1"/>
  <c r="C5719" i="1"/>
  <c r="A5719" i="1" s="1"/>
  <c r="B5719" i="1" s="1"/>
  <c r="D5718" i="1"/>
  <c r="C5718" i="1"/>
  <c r="A5718" i="1" s="1"/>
  <c r="D5717" i="1"/>
  <c r="C5717" i="1"/>
  <c r="A5717" i="1" s="1"/>
  <c r="D5716" i="1"/>
  <c r="C5716" i="1"/>
  <c r="A5716" i="1" s="1"/>
  <c r="D5715" i="1"/>
  <c r="C5715" i="1"/>
  <c r="A5715" i="1" s="1"/>
  <c r="B5715" i="1" s="1"/>
  <c r="D5714" i="1"/>
  <c r="C5714" i="1"/>
  <c r="A5714" i="1" s="1"/>
  <c r="B5714" i="1" s="1"/>
  <c r="D5713" i="1"/>
  <c r="C5713" i="1"/>
  <c r="A5713" i="1" s="1"/>
  <c r="D5712" i="1"/>
  <c r="C5712" i="1"/>
  <c r="A5712" i="1" s="1"/>
  <c r="D5711" i="1"/>
  <c r="C5711" i="1"/>
  <c r="A5711" i="1" s="1"/>
  <c r="D5710" i="1"/>
  <c r="C5710" i="1"/>
  <c r="A5710" i="1" s="1"/>
  <c r="D5709" i="1"/>
  <c r="C5709" i="1"/>
  <c r="A5709" i="1" s="1"/>
  <c r="D5708" i="1"/>
  <c r="C5708" i="1"/>
  <c r="A5708" i="1" s="1"/>
  <c r="D5707" i="1"/>
  <c r="C5707" i="1"/>
  <c r="A5707" i="1" s="1"/>
  <c r="D5706" i="1"/>
  <c r="C5706" i="1"/>
  <c r="A5706" i="1" s="1"/>
  <c r="D5705" i="1"/>
  <c r="C5705" i="1"/>
  <c r="A5705" i="1" s="1"/>
  <c r="D5704" i="1"/>
  <c r="C5704" i="1"/>
  <c r="A5704" i="1" s="1"/>
  <c r="D5703" i="1"/>
  <c r="C5703" i="1"/>
  <c r="A5703" i="1" s="1"/>
  <c r="D5702" i="1"/>
  <c r="C5702" i="1"/>
  <c r="A5702" i="1" s="1"/>
  <c r="D5701" i="1"/>
  <c r="C5701" i="1"/>
  <c r="A5701" i="1" s="1"/>
  <c r="D5700" i="1"/>
  <c r="C5700" i="1"/>
  <c r="A5700" i="1" s="1"/>
  <c r="D5699" i="1"/>
  <c r="C5699" i="1"/>
  <c r="A5699" i="1" s="1"/>
  <c r="D5698" i="1"/>
  <c r="C5698" i="1"/>
  <c r="A5698" i="1" s="1"/>
  <c r="B5698" i="1" s="1"/>
  <c r="D5697" i="1"/>
  <c r="C5697" i="1"/>
  <c r="A5697" i="1" s="1"/>
  <c r="D5696" i="1"/>
  <c r="C5696" i="1"/>
  <c r="A5696" i="1" s="1"/>
  <c r="D5695" i="1"/>
  <c r="C5695" i="1"/>
  <c r="A5695" i="1" s="1"/>
  <c r="D5694" i="1"/>
  <c r="C5694" i="1"/>
  <c r="A5694" i="1" s="1"/>
  <c r="B5694" i="1" s="1"/>
  <c r="D5693" i="1"/>
  <c r="C5693" i="1"/>
  <c r="A5693" i="1" s="1"/>
  <c r="D5692" i="1"/>
  <c r="C5692" i="1"/>
  <c r="A5692" i="1" s="1"/>
  <c r="D5691" i="1"/>
  <c r="C5691" i="1"/>
  <c r="A5691" i="1" s="1"/>
  <c r="D5690" i="1"/>
  <c r="C5690" i="1"/>
  <c r="A5690" i="1" s="1"/>
  <c r="B5690" i="1" s="1"/>
  <c r="D5689" i="1"/>
  <c r="C5689" i="1"/>
  <c r="A5689" i="1" s="1"/>
  <c r="D5688" i="1"/>
  <c r="C5688" i="1"/>
  <c r="A5688" i="1" s="1"/>
  <c r="D5687" i="1"/>
  <c r="C5687" i="1"/>
  <c r="A5687" i="1" s="1"/>
  <c r="D5686" i="1"/>
  <c r="C5686" i="1"/>
  <c r="A5686" i="1" s="1"/>
  <c r="D5685" i="1"/>
  <c r="C5685" i="1"/>
  <c r="A5685" i="1" s="1"/>
  <c r="D5684" i="1"/>
  <c r="C5684" i="1"/>
  <c r="A5684" i="1" s="1"/>
  <c r="D5683" i="1"/>
  <c r="C5683" i="1"/>
  <c r="A5683" i="1" s="1"/>
  <c r="D5682" i="1"/>
  <c r="C5682" i="1"/>
  <c r="A5682" i="1" s="1"/>
  <c r="B5682" i="1" s="1"/>
  <c r="D5681" i="1"/>
  <c r="C5681" i="1"/>
  <c r="A5681" i="1" s="1"/>
  <c r="D5680" i="1"/>
  <c r="C5680" i="1"/>
  <c r="A5680" i="1" s="1"/>
  <c r="D5679" i="1"/>
  <c r="C5679" i="1"/>
  <c r="A5679" i="1" s="1"/>
  <c r="D5678" i="1"/>
  <c r="C5678" i="1"/>
  <c r="A5678" i="1" s="1"/>
  <c r="D5677" i="1"/>
  <c r="C5677" i="1"/>
  <c r="A5677" i="1" s="1"/>
  <c r="D5676" i="1"/>
  <c r="C5676" i="1"/>
  <c r="A5676" i="1" s="1"/>
  <c r="D5675" i="1"/>
  <c r="C5675" i="1"/>
  <c r="A5675" i="1" s="1"/>
  <c r="B5675" i="1" s="1"/>
  <c r="D5674" i="1"/>
  <c r="C5674" i="1"/>
  <c r="A5674" i="1" s="1"/>
  <c r="D5673" i="1"/>
  <c r="C5673" i="1"/>
  <c r="A5673" i="1" s="1"/>
  <c r="D5672" i="1"/>
  <c r="C5672" i="1"/>
  <c r="A5672" i="1" s="1"/>
  <c r="D5671" i="1"/>
  <c r="C5671" i="1"/>
  <c r="A5671" i="1" s="1"/>
  <c r="D5670" i="1"/>
  <c r="C5670" i="1"/>
  <c r="A5670" i="1" s="1"/>
  <c r="D5669" i="1"/>
  <c r="C5669" i="1"/>
  <c r="A5669" i="1" s="1"/>
  <c r="D5668" i="1"/>
  <c r="C5668" i="1"/>
  <c r="A5668" i="1" s="1"/>
  <c r="D5667" i="1"/>
  <c r="C5667" i="1"/>
  <c r="A5667" i="1" s="1"/>
  <c r="D5666" i="1"/>
  <c r="C5666" i="1"/>
  <c r="A5666" i="1" s="1"/>
  <c r="D5665" i="1"/>
  <c r="C5665" i="1"/>
  <c r="A5665" i="1" s="1"/>
  <c r="D5664" i="1"/>
  <c r="C5664" i="1"/>
  <c r="A5664" i="1" s="1"/>
  <c r="D5663" i="1"/>
  <c r="C5663" i="1"/>
  <c r="A5663" i="1" s="1"/>
  <c r="D5662" i="1"/>
  <c r="C5662" i="1"/>
  <c r="A5662" i="1" s="1"/>
  <c r="D5661" i="1"/>
  <c r="C5661" i="1"/>
  <c r="A5661" i="1" s="1"/>
  <c r="D5660" i="1"/>
  <c r="C5660" i="1"/>
  <c r="A5660" i="1" s="1"/>
  <c r="D5659" i="1"/>
  <c r="C5659" i="1"/>
  <c r="A5659" i="1" s="1"/>
  <c r="D5658" i="1"/>
  <c r="C5658" i="1"/>
  <c r="A5658" i="1" s="1"/>
  <c r="D5657" i="1"/>
  <c r="C5657" i="1"/>
  <c r="A5657" i="1" s="1"/>
  <c r="D5656" i="1"/>
  <c r="C5656" i="1"/>
  <c r="A5656" i="1" s="1"/>
  <c r="D5655" i="1"/>
  <c r="C5655" i="1"/>
  <c r="A5655" i="1" s="1"/>
  <c r="D5654" i="1"/>
  <c r="C5654" i="1"/>
  <c r="A5654" i="1" s="1"/>
  <c r="D5653" i="1"/>
  <c r="C5653" i="1"/>
  <c r="A5653" i="1" s="1"/>
  <c r="D5652" i="1"/>
  <c r="C5652" i="1"/>
  <c r="A5652" i="1" s="1"/>
  <c r="D5651" i="1"/>
  <c r="C5651" i="1"/>
  <c r="A5651" i="1" s="1"/>
  <c r="D5650" i="1"/>
  <c r="C5650" i="1"/>
  <c r="A5650" i="1" s="1"/>
  <c r="B5650" i="1" s="1"/>
  <c r="D5649" i="1"/>
  <c r="C5649" i="1"/>
  <c r="A5649" i="1" s="1"/>
  <c r="D5648" i="1"/>
  <c r="C5648" i="1"/>
  <c r="A5648" i="1" s="1"/>
  <c r="D5647" i="1"/>
  <c r="C5647" i="1"/>
  <c r="A5647" i="1" s="1"/>
  <c r="B5647" i="1" s="1"/>
  <c r="D5646" i="1"/>
  <c r="C5646" i="1"/>
  <c r="A5646" i="1" s="1"/>
  <c r="B5646" i="1" s="1"/>
  <c r="D5645" i="1"/>
  <c r="C5645" i="1"/>
  <c r="A5645" i="1" s="1"/>
  <c r="D5644" i="1"/>
  <c r="C5644" i="1"/>
  <c r="A5644" i="1" s="1"/>
  <c r="B5644" i="1" s="1"/>
  <c r="D5643" i="1"/>
  <c r="C5643" i="1"/>
  <c r="A5643" i="1" s="1"/>
  <c r="D5642" i="1"/>
  <c r="C5642" i="1"/>
  <c r="A5642" i="1" s="1"/>
  <c r="D5641" i="1"/>
  <c r="C5641" i="1"/>
  <c r="A5641" i="1" s="1"/>
  <c r="D5640" i="1"/>
  <c r="C5640" i="1"/>
  <c r="A5640" i="1" s="1"/>
  <c r="D5639" i="1"/>
  <c r="C5639" i="1"/>
  <c r="A5639" i="1" s="1"/>
  <c r="D5638" i="1"/>
  <c r="C5638" i="1"/>
  <c r="A5638" i="1" s="1"/>
  <c r="B5638" i="1" s="1"/>
  <c r="D5637" i="1"/>
  <c r="C5637" i="1"/>
  <c r="A5637" i="1" s="1"/>
  <c r="D5636" i="1"/>
  <c r="C5636" i="1"/>
  <c r="A5636" i="1" s="1"/>
  <c r="D5635" i="1"/>
  <c r="C5635" i="1"/>
  <c r="A5635" i="1" s="1"/>
  <c r="D5634" i="1"/>
  <c r="C5634" i="1"/>
  <c r="A5634" i="1" s="1"/>
  <c r="D5633" i="1"/>
  <c r="C5633" i="1"/>
  <c r="A5633" i="1" s="1"/>
  <c r="D5632" i="1"/>
  <c r="C5632" i="1"/>
  <c r="A5632" i="1" s="1"/>
  <c r="D5631" i="1"/>
  <c r="C5631" i="1"/>
  <c r="A5631" i="1" s="1"/>
  <c r="B5631" i="1" s="1"/>
  <c r="D5630" i="1"/>
  <c r="C5630" i="1"/>
  <c r="A5630" i="1" s="1"/>
  <c r="D5629" i="1"/>
  <c r="C5629" i="1"/>
  <c r="A5629" i="1" s="1"/>
  <c r="D5628" i="1"/>
  <c r="C5628" i="1"/>
  <c r="A5628" i="1" s="1"/>
  <c r="B5628" i="1" s="1"/>
  <c r="D5627" i="1"/>
  <c r="C5627" i="1"/>
  <c r="A5627" i="1" s="1"/>
  <c r="D5626" i="1"/>
  <c r="C5626" i="1"/>
  <c r="A5626" i="1" s="1"/>
  <c r="D5625" i="1"/>
  <c r="C5625" i="1"/>
  <c r="A5625" i="1" s="1"/>
  <c r="D5624" i="1"/>
  <c r="C5624" i="1"/>
  <c r="A5624" i="1" s="1"/>
  <c r="D5623" i="1"/>
  <c r="C5623" i="1"/>
  <c r="A5623" i="1" s="1"/>
  <c r="D5622" i="1"/>
  <c r="C5622" i="1"/>
  <c r="A5622" i="1" s="1"/>
  <c r="B5622" i="1" s="1"/>
  <c r="D5621" i="1"/>
  <c r="C5621" i="1"/>
  <c r="A5621" i="1" s="1"/>
  <c r="B5621" i="1" s="1"/>
  <c r="D5620" i="1"/>
  <c r="C5620" i="1"/>
  <c r="A5620" i="1" s="1"/>
  <c r="D5619" i="1"/>
  <c r="C5619" i="1"/>
  <c r="A5619" i="1" s="1"/>
  <c r="D5618" i="1"/>
  <c r="C5618" i="1"/>
  <c r="A5618" i="1" s="1"/>
  <c r="D5617" i="1"/>
  <c r="C5617" i="1"/>
  <c r="A5617" i="1" s="1"/>
  <c r="D5616" i="1"/>
  <c r="C5616" i="1"/>
  <c r="A5616" i="1" s="1"/>
  <c r="D5615" i="1"/>
  <c r="C5615" i="1"/>
  <c r="A5615" i="1" s="1"/>
  <c r="D5614" i="1"/>
  <c r="C5614" i="1"/>
  <c r="A5614" i="1" s="1"/>
  <c r="B5614" i="1" s="1"/>
  <c r="D5613" i="1"/>
  <c r="C5613" i="1"/>
  <c r="A5613" i="1" s="1"/>
  <c r="D5612" i="1"/>
  <c r="C5612" i="1"/>
  <c r="A5612" i="1" s="1"/>
  <c r="D5611" i="1"/>
  <c r="C5611" i="1"/>
  <c r="A5611" i="1" s="1"/>
  <c r="D5610" i="1"/>
  <c r="C5610" i="1"/>
  <c r="A5610" i="1" s="1"/>
  <c r="B5610" i="1" s="1"/>
  <c r="D5609" i="1"/>
  <c r="C5609" i="1"/>
  <c r="A5609" i="1" s="1"/>
  <c r="D5608" i="1"/>
  <c r="C5608" i="1"/>
  <c r="A5608" i="1" s="1"/>
  <c r="D5607" i="1"/>
  <c r="C5607" i="1"/>
  <c r="A5607" i="1" s="1"/>
  <c r="D5606" i="1"/>
  <c r="C5606" i="1"/>
  <c r="A5606" i="1" s="1"/>
  <c r="D5605" i="1"/>
  <c r="C5605" i="1"/>
  <c r="A5605" i="1" s="1"/>
  <c r="D5604" i="1"/>
  <c r="C5604" i="1"/>
  <c r="A5604" i="1" s="1"/>
  <c r="D5603" i="1"/>
  <c r="C5603" i="1"/>
  <c r="A5603" i="1" s="1"/>
  <c r="D5602" i="1"/>
  <c r="C5602" i="1"/>
  <c r="A5602" i="1" s="1"/>
  <c r="B5602" i="1" s="1"/>
  <c r="D5601" i="1"/>
  <c r="C5601" i="1"/>
  <c r="A5601" i="1" s="1"/>
  <c r="D5600" i="1"/>
  <c r="C5600" i="1"/>
  <c r="A5600" i="1" s="1"/>
  <c r="D5599" i="1"/>
  <c r="C5599" i="1"/>
  <c r="A5599" i="1" s="1"/>
  <c r="D5598" i="1"/>
  <c r="C5598" i="1"/>
  <c r="A5598" i="1" s="1"/>
  <c r="D5597" i="1"/>
  <c r="C5597" i="1"/>
  <c r="A5597" i="1" s="1"/>
  <c r="D5596" i="1"/>
  <c r="C5596" i="1"/>
  <c r="A5596" i="1" s="1"/>
  <c r="D5595" i="1"/>
  <c r="C5595" i="1"/>
  <c r="A5595" i="1" s="1"/>
  <c r="D5594" i="1"/>
  <c r="C5594" i="1"/>
  <c r="A5594" i="1" s="1"/>
  <c r="D5593" i="1"/>
  <c r="C5593" i="1"/>
  <c r="A5593" i="1" s="1"/>
  <c r="B5593" i="1" s="1"/>
  <c r="D5592" i="1"/>
  <c r="C5592" i="1"/>
  <c r="A5592" i="1" s="1"/>
  <c r="B5592" i="1" s="1"/>
  <c r="D5591" i="1"/>
  <c r="C5591" i="1"/>
  <c r="A5591" i="1" s="1"/>
  <c r="D5590" i="1"/>
  <c r="C5590" i="1"/>
  <c r="A5590" i="1" s="1"/>
  <c r="D5589" i="1"/>
  <c r="C5589" i="1"/>
  <c r="A5589" i="1" s="1"/>
  <c r="D5588" i="1"/>
  <c r="C5588" i="1"/>
  <c r="A5588" i="1" s="1"/>
  <c r="D5587" i="1"/>
  <c r="C5587" i="1"/>
  <c r="A5587" i="1" s="1"/>
  <c r="D5586" i="1"/>
  <c r="C5586" i="1"/>
  <c r="A5586" i="1" s="1"/>
  <c r="D5585" i="1"/>
  <c r="C5585" i="1"/>
  <c r="A5585" i="1" s="1"/>
  <c r="D5584" i="1"/>
  <c r="C5584" i="1"/>
  <c r="A5584" i="1" s="1"/>
  <c r="D5583" i="1"/>
  <c r="C5583" i="1"/>
  <c r="A5583" i="1" s="1"/>
  <c r="D5582" i="1"/>
  <c r="C5582" i="1"/>
  <c r="A5582" i="1" s="1"/>
  <c r="D5581" i="1"/>
  <c r="C5581" i="1"/>
  <c r="A5581" i="1" s="1"/>
  <c r="D5580" i="1"/>
  <c r="C5580" i="1"/>
  <c r="A5580" i="1" s="1"/>
  <c r="D5579" i="1"/>
  <c r="C5579" i="1"/>
  <c r="A5579" i="1" s="1"/>
  <c r="D5578" i="1"/>
  <c r="C5578" i="1"/>
  <c r="A5578" i="1" s="1"/>
  <c r="D5577" i="1"/>
  <c r="C5577" i="1"/>
  <c r="A5577" i="1" s="1"/>
  <c r="D5576" i="1"/>
  <c r="C5576" i="1"/>
  <c r="A5576" i="1" s="1"/>
  <c r="D5575" i="1"/>
  <c r="C5575" i="1"/>
  <c r="A5575" i="1" s="1"/>
  <c r="D5574" i="1"/>
  <c r="C5574" i="1"/>
  <c r="A5574" i="1" s="1"/>
  <c r="D5573" i="1"/>
  <c r="C5573" i="1"/>
  <c r="A5573" i="1" s="1"/>
  <c r="B5573" i="1" s="1"/>
  <c r="D5572" i="1"/>
  <c r="C5572" i="1"/>
  <c r="A5572" i="1" s="1"/>
  <c r="D5571" i="1"/>
  <c r="C5571" i="1"/>
  <c r="A5571" i="1" s="1"/>
  <c r="D5570" i="1"/>
  <c r="C5570" i="1"/>
  <c r="A5570" i="1" s="1"/>
  <c r="D5569" i="1"/>
  <c r="C5569" i="1"/>
  <c r="A5569" i="1" s="1"/>
  <c r="D5568" i="1"/>
  <c r="C5568" i="1"/>
  <c r="A5568" i="1" s="1"/>
  <c r="D5567" i="1"/>
  <c r="C5567" i="1"/>
  <c r="A5567" i="1" s="1"/>
  <c r="D5566" i="1"/>
  <c r="C5566" i="1"/>
  <c r="A5566" i="1" s="1"/>
  <c r="B5566" i="1" s="1"/>
  <c r="D5565" i="1"/>
  <c r="C5565" i="1"/>
  <c r="A5565" i="1" s="1"/>
  <c r="D5564" i="1"/>
  <c r="C5564" i="1"/>
  <c r="A5564" i="1" s="1"/>
  <c r="D5563" i="1"/>
  <c r="C5563" i="1"/>
  <c r="A5563" i="1" s="1"/>
  <c r="B5563" i="1" s="1"/>
  <c r="D5562" i="1"/>
  <c r="C5562" i="1"/>
  <c r="A5562" i="1" s="1"/>
  <c r="D5561" i="1"/>
  <c r="C5561" i="1"/>
  <c r="A5561" i="1" s="1"/>
  <c r="D5560" i="1"/>
  <c r="C5560" i="1"/>
  <c r="A5560" i="1" s="1"/>
  <c r="D5559" i="1"/>
  <c r="C5559" i="1"/>
  <c r="A5559" i="1" s="1"/>
  <c r="D5558" i="1"/>
  <c r="C5558" i="1"/>
  <c r="A5558" i="1" s="1"/>
  <c r="B5558" i="1" s="1"/>
  <c r="D5557" i="1"/>
  <c r="C5557" i="1"/>
  <c r="A5557" i="1" s="1"/>
  <c r="D5556" i="1"/>
  <c r="C5556" i="1"/>
  <c r="A5556" i="1" s="1"/>
  <c r="D5555" i="1"/>
  <c r="C5555" i="1"/>
  <c r="A5555" i="1" s="1"/>
  <c r="D5554" i="1"/>
  <c r="C5554" i="1"/>
  <c r="A5554" i="1" s="1"/>
  <c r="D5553" i="1"/>
  <c r="C5553" i="1"/>
  <c r="A5553" i="1" s="1"/>
  <c r="D5552" i="1"/>
  <c r="C5552" i="1"/>
  <c r="A5552" i="1" s="1"/>
  <c r="D5551" i="1"/>
  <c r="C5551" i="1"/>
  <c r="A5551" i="1" s="1"/>
  <c r="D5550" i="1"/>
  <c r="C5550" i="1"/>
  <c r="A5550" i="1" s="1"/>
  <c r="D5549" i="1"/>
  <c r="C5549" i="1"/>
  <c r="A5549" i="1" s="1"/>
  <c r="D5548" i="1"/>
  <c r="C5548" i="1"/>
  <c r="A5548" i="1" s="1"/>
  <c r="B5548" i="1" s="1"/>
  <c r="D5547" i="1"/>
  <c r="C5547" i="1"/>
  <c r="A5547" i="1" s="1"/>
  <c r="D5546" i="1"/>
  <c r="C5546" i="1"/>
  <c r="A5546" i="1" s="1"/>
  <c r="D5545" i="1"/>
  <c r="C5545" i="1"/>
  <c r="A5545" i="1" s="1"/>
  <c r="D5544" i="1"/>
  <c r="C5544" i="1"/>
  <c r="A5544" i="1" s="1"/>
  <c r="D5543" i="1"/>
  <c r="C5543" i="1"/>
  <c r="A5543" i="1" s="1"/>
  <c r="B5543" i="1" s="1"/>
  <c r="D5542" i="1"/>
  <c r="C5542" i="1"/>
  <c r="A5542" i="1" s="1"/>
  <c r="B5542" i="1" s="1"/>
  <c r="D5541" i="1"/>
  <c r="C5541" i="1"/>
  <c r="A5541" i="1" s="1"/>
  <c r="D5540" i="1"/>
  <c r="C5540" i="1"/>
  <c r="A5540" i="1" s="1"/>
  <c r="D5539" i="1"/>
  <c r="C5539" i="1"/>
  <c r="A5539" i="1" s="1"/>
  <c r="D5538" i="1"/>
  <c r="C5538" i="1"/>
  <c r="A5538" i="1" s="1"/>
  <c r="B5538" i="1" s="1"/>
  <c r="D5537" i="1"/>
  <c r="C5537" i="1"/>
  <c r="A5537" i="1" s="1"/>
  <c r="D5536" i="1"/>
  <c r="C5536" i="1"/>
  <c r="A5536" i="1" s="1"/>
  <c r="D5535" i="1"/>
  <c r="C5535" i="1"/>
  <c r="A5535" i="1" s="1"/>
  <c r="D5534" i="1"/>
  <c r="C5534" i="1"/>
  <c r="A5534" i="1" s="1"/>
  <c r="D5533" i="1"/>
  <c r="C5533" i="1"/>
  <c r="A5533" i="1" s="1"/>
  <c r="D5532" i="1"/>
  <c r="C5532" i="1"/>
  <c r="A5532" i="1" s="1"/>
  <c r="B5532" i="1" s="1"/>
  <c r="D5531" i="1"/>
  <c r="C5531" i="1"/>
  <c r="A5531" i="1" s="1"/>
  <c r="B5531" i="1" s="1"/>
  <c r="D5530" i="1"/>
  <c r="C5530" i="1"/>
  <c r="A5530" i="1" s="1"/>
  <c r="D5529" i="1"/>
  <c r="C5529" i="1"/>
  <c r="A5529" i="1" s="1"/>
  <c r="D5528" i="1"/>
  <c r="C5528" i="1"/>
  <c r="A5528" i="1" s="1"/>
  <c r="D5527" i="1"/>
  <c r="C5527" i="1"/>
  <c r="A5527" i="1" s="1"/>
  <c r="D5526" i="1"/>
  <c r="C5526" i="1"/>
  <c r="A5526" i="1" s="1"/>
  <c r="D5525" i="1"/>
  <c r="C5525" i="1"/>
  <c r="A5525" i="1" s="1"/>
  <c r="D5524" i="1"/>
  <c r="C5524" i="1"/>
  <c r="A5524" i="1" s="1"/>
  <c r="D5523" i="1"/>
  <c r="C5523" i="1"/>
  <c r="A5523" i="1" s="1"/>
  <c r="D5522" i="1"/>
  <c r="C5522" i="1"/>
  <c r="A5522" i="1" s="1"/>
  <c r="D5521" i="1"/>
  <c r="C5521" i="1"/>
  <c r="A5521" i="1" s="1"/>
  <c r="B5521" i="1" s="1"/>
  <c r="D5520" i="1"/>
  <c r="C5520" i="1"/>
  <c r="A5520" i="1" s="1"/>
  <c r="D5519" i="1"/>
  <c r="C5519" i="1"/>
  <c r="A5519" i="1" s="1"/>
  <c r="D5518" i="1"/>
  <c r="C5518" i="1"/>
  <c r="A5518" i="1" s="1"/>
  <c r="D5517" i="1"/>
  <c r="C5517" i="1"/>
  <c r="A5517" i="1" s="1"/>
  <c r="D5516" i="1"/>
  <c r="C5516" i="1"/>
  <c r="A5516" i="1" s="1"/>
  <c r="D5515" i="1"/>
  <c r="C5515" i="1"/>
  <c r="A5515" i="1" s="1"/>
  <c r="D5514" i="1"/>
  <c r="C5514" i="1"/>
  <c r="A5514" i="1" s="1"/>
  <c r="B5514" i="1" s="1"/>
  <c r="D5513" i="1"/>
  <c r="C5513" i="1"/>
  <c r="A5513" i="1" s="1"/>
  <c r="D5512" i="1"/>
  <c r="C5512" i="1"/>
  <c r="A5512" i="1" s="1"/>
  <c r="D5511" i="1"/>
  <c r="C5511" i="1"/>
  <c r="A5511" i="1" s="1"/>
  <c r="D5510" i="1"/>
  <c r="C5510" i="1"/>
  <c r="A5510" i="1" s="1"/>
  <c r="B5510" i="1" s="1"/>
  <c r="D5509" i="1"/>
  <c r="C5509" i="1"/>
  <c r="A5509" i="1" s="1"/>
  <c r="D5508" i="1"/>
  <c r="C5508" i="1"/>
  <c r="A5508" i="1" s="1"/>
  <c r="D5507" i="1"/>
  <c r="C5507" i="1"/>
  <c r="A5507" i="1" s="1"/>
  <c r="D5506" i="1"/>
  <c r="C5506" i="1"/>
  <c r="A5506" i="1" s="1"/>
  <c r="B5506" i="1" s="1"/>
  <c r="D5505" i="1"/>
  <c r="C5505" i="1"/>
  <c r="A5505" i="1" s="1"/>
  <c r="D5504" i="1"/>
  <c r="C5504" i="1"/>
  <c r="A5504" i="1" s="1"/>
  <c r="D5503" i="1"/>
  <c r="C5503" i="1"/>
  <c r="A5503" i="1" s="1"/>
  <c r="B5503" i="1" s="1"/>
  <c r="D5502" i="1"/>
  <c r="C5502" i="1"/>
  <c r="A5502" i="1" s="1"/>
  <c r="D5501" i="1"/>
  <c r="C5501" i="1"/>
  <c r="A5501" i="1" s="1"/>
  <c r="D5500" i="1"/>
  <c r="C5500" i="1"/>
  <c r="A5500" i="1" s="1"/>
  <c r="B5500" i="1" s="1"/>
  <c r="D5499" i="1"/>
  <c r="C5499" i="1"/>
  <c r="A5499" i="1" s="1"/>
  <c r="D5498" i="1"/>
  <c r="C5498" i="1"/>
  <c r="A5498" i="1" s="1"/>
  <c r="B5498" i="1" s="1"/>
  <c r="D5497" i="1"/>
  <c r="C5497" i="1"/>
  <c r="A5497" i="1" s="1"/>
  <c r="D5496" i="1"/>
  <c r="C5496" i="1"/>
  <c r="A5496" i="1" s="1"/>
  <c r="D5495" i="1"/>
  <c r="C5495" i="1"/>
  <c r="A5495" i="1" s="1"/>
  <c r="D5494" i="1"/>
  <c r="C5494" i="1"/>
  <c r="A5494" i="1" s="1"/>
  <c r="B5494" i="1" s="1"/>
  <c r="D5493" i="1"/>
  <c r="C5493" i="1"/>
  <c r="A5493" i="1" s="1"/>
  <c r="D5492" i="1"/>
  <c r="C5492" i="1"/>
  <c r="A5492" i="1" s="1"/>
  <c r="D5491" i="1"/>
  <c r="C5491" i="1"/>
  <c r="A5491" i="1" s="1"/>
  <c r="D5490" i="1"/>
  <c r="C5490" i="1"/>
  <c r="A5490" i="1" s="1"/>
  <c r="D5489" i="1"/>
  <c r="C5489" i="1"/>
  <c r="A5489" i="1" s="1"/>
  <c r="D5488" i="1"/>
  <c r="C5488" i="1"/>
  <c r="A5488" i="1" s="1"/>
  <c r="D5487" i="1"/>
  <c r="C5487" i="1"/>
  <c r="A5487" i="1" s="1"/>
  <c r="D5486" i="1"/>
  <c r="C5486" i="1"/>
  <c r="A5486" i="1" s="1"/>
  <c r="D5485" i="1"/>
  <c r="C5485" i="1"/>
  <c r="A5485" i="1" s="1"/>
  <c r="D5484" i="1"/>
  <c r="C5484" i="1"/>
  <c r="A5484" i="1" s="1"/>
  <c r="D5483" i="1"/>
  <c r="C5483" i="1"/>
  <c r="A5483" i="1" s="1"/>
  <c r="D5482" i="1"/>
  <c r="C5482" i="1"/>
  <c r="A5482" i="1" s="1"/>
  <c r="D5481" i="1"/>
  <c r="C5481" i="1"/>
  <c r="A5481" i="1" s="1"/>
  <c r="D5480" i="1"/>
  <c r="C5480" i="1"/>
  <c r="A5480" i="1" s="1"/>
  <c r="D5479" i="1"/>
  <c r="C5479" i="1"/>
  <c r="A5479" i="1" s="1"/>
  <c r="D5478" i="1"/>
  <c r="C5478" i="1"/>
  <c r="A5478" i="1" s="1"/>
  <c r="D5477" i="1"/>
  <c r="C5477" i="1"/>
  <c r="A5477" i="1" s="1"/>
  <c r="D5476" i="1"/>
  <c r="C5476" i="1"/>
  <c r="A5476" i="1" s="1"/>
  <c r="D5475" i="1"/>
  <c r="C5475" i="1"/>
  <c r="A5475" i="1" s="1"/>
  <c r="D5474" i="1"/>
  <c r="C5474" i="1"/>
  <c r="A5474" i="1" s="1"/>
  <c r="D5473" i="1"/>
  <c r="C5473" i="1"/>
  <c r="A5473" i="1" s="1"/>
  <c r="D5472" i="1"/>
  <c r="C5472" i="1"/>
  <c r="A5472" i="1" s="1"/>
  <c r="D5471" i="1"/>
  <c r="C5471" i="1"/>
  <c r="A5471" i="1" s="1"/>
  <c r="D5470" i="1"/>
  <c r="C5470" i="1"/>
  <c r="A5470" i="1" s="1"/>
  <c r="B5470" i="1" s="1"/>
  <c r="D5469" i="1"/>
  <c r="C5469" i="1"/>
  <c r="A5469" i="1" s="1"/>
  <c r="D5468" i="1"/>
  <c r="C5468" i="1"/>
  <c r="A5468" i="1" s="1"/>
  <c r="D5467" i="1"/>
  <c r="C5467" i="1"/>
  <c r="A5467" i="1" s="1"/>
  <c r="D5466" i="1"/>
  <c r="C5466" i="1"/>
  <c r="A5466" i="1" s="1"/>
  <c r="D5465" i="1"/>
  <c r="C5465" i="1"/>
  <c r="A5465" i="1" s="1"/>
  <c r="D5464" i="1"/>
  <c r="C5464" i="1"/>
  <c r="A5464" i="1" s="1"/>
  <c r="D5463" i="1"/>
  <c r="C5463" i="1"/>
  <c r="A5463" i="1" s="1"/>
  <c r="D5462" i="1"/>
  <c r="C5462" i="1"/>
  <c r="A5462" i="1" s="1"/>
  <c r="B5462" i="1" s="1"/>
  <c r="D5461" i="1"/>
  <c r="C5461" i="1"/>
  <c r="A5461" i="1" s="1"/>
  <c r="D5460" i="1"/>
  <c r="C5460" i="1"/>
  <c r="A5460" i="1" s="1"/>
  <c r="D5459" i="1"/>
  <c r="C5459" i="1"/>
  <c r="A5459" i="1" s="1"/>
  <c r="D5458" i="1"/>
  <c r="C5458" i="1"/>
  <c r="A5458" i="1" s="1"/>
  <c r="B5458" i="1" s="1"/>
  <c r="D5457" i="1"/>
  <c r="C5457" i="1"/>
  <c r="A5457" i="1" s="1"/>
  <c r="D5456" i="1"/>
  <c r="C5456" i="1"/>
  <c r="A5456" i="1" s="1"/>
  <c r="D5455" i="1"/>
  <c r="C5455" i="1"/>
  <c r="A5455" i="1" s="1"/>
  <c r="B5455" i="1" s="1"/>
  <c r="D5454" i="1"/>
  <c r="C5454" i="1"/>
  <c r="A5454" i="1" s="1"/>
  <c r="D5453" i="1"/>
  <c r="C5453" i="1"/>
  <c r="A5453" i="1" s="1"/>
  <c r="D5452" i="1"/>
  <c r="C5452" i="1"/>
  <c r="A5452" i="1" s="1"/>
  <c r="B5452" i="1" s="1"/>
  <c r="D5451" i="1"/>
  <c r="C5451" i="1"/>
  <c r="A5451" i="1" s="1"/>
  <c r="D5450" i="1"/>
  <c r="C5450" i="1"/>
  <c r="A5450" i="1" s="1"/>
  <c r="D5449" i="1"/>
  <c r="C5449" i="1"/>
  <c r="A5449" i="1" s="1"/>
  <c r="D5448" i="1"/>
  <c r="C5448" i="1"/>
  <c r="A5448" i="1" s="1"/>
  <c r="D5447" i="1"/>
  <c r="C5447" i="1"/>
  <c r="A5447" i="1" s="1"/>
  <c r="D5446" i="1"/>
  <c r="C5446" i="1"/>
  <c r="A5446" i="1" s="1"/>
  <c r="D5445" i="1"/>
  <c r="C5445" i="1"/>
  <c r="A5445" i="1" s="1"/>
  <c r="D5444" i="1"/>
  <c r="C5444" i="1"/>
  <c r="A5444" i="1" s="1"/>
  <c r="D5443" i="1"/>
  <c r="C5443" i="1"/>
  <c r="A5443" i="1" s="1"/>
  <c r="D5442" i="1"/>
  <c r="C5442" i="1"/>
  <c r="A5442" i="1" s="1"/>
  <c r="B5442" i="1" s="1"/>
  <c r="D5441" i="1"/>
  <c r="C5441" i="1"/>
  <c r="A5441" i="1" s="1"/>
  <c r="D5440" i="1"/>
  <c r="C5440" i="1"/>
  <c r="A5440" i="1" s="1"/>
  <c r="D5439" i="1"/>
  <c r="C5439" i="1"/>
  <c r="A5439" i="1" s="1"/>
  <c r="D5438" i="1"/>
  <c r="C5438" i="1"/>
  <c r="A5438" i="1" s="1"/>
  <c r="D5437" i="1"/>
  <c r="C5437" i="1"/>
  <c r="A5437" i="1" s="1"/>
  <c r="D5436" i="1"/>
  <c r="C5436" i="1"/>
  <c r="A5436" i="1" s="1"/>
  <c r="B5436" i="1" s="1"/>
  <c r="D5435" i="1"/>
  <c r="C5435" i="1"/>
  <c r="A5435" i="1" s="1"/>
  <c r="D5434" i="1"/>
  <c r="C5434" i="1"/>
  <c r="A5434" i="1" s="1"/>
  <c r="D5433" i="1"/>
  <c r="C5433" i="1"/>
  <c r="A5433" i="1" s="1"/>
  <c r="D5432" i="1"/>
  <c r="C5432" i="1"/>
  <c r="A5432" i="1" s="1"/>
  <c r="D5431" i="1"/>
  <c r="C5431" i="1"/>
  <c r="A5431" i="1" s="1"/>
  <c r="D5430" i="1"/>
  <c r="C5430" i="1"/>
  <c r="A5430" i="1" s="1"/>
  <c r="D5429" i="1"/>
  <c r="C5429" i="1"/>
  <c r="A5429" i="1" s="1"/>
  <c r="D5428" i="1"/>
  <c r="C5428" i="1"/>
  <c r="A5428" i="1" s="1"/>
  <c r="D5427" i="1"/>
  <c r="C5427" i="1"/>
  <c r="A5427" i="1" s="1"/>
  <c r="D5426" i="1"/>
  <c r="C5426" i="1"/>
  <c r="A5426" i="1" s="1"/>
  <c r="D5425" i="1"/>
  <c r="C5425" i="1"/>
  <c r="A5425" i="1" s="1"/>
  <c r="D5424" i="1"/>
  <c r="C5424" i="1"/>
  <c r="A5424" i="1" s="1"/>
  <c r="D5423" i="1"/>
  <c r="C5423" i="1"/>
  <c r="A5423" i="1" s="1"/>
  <c r="D5422" i="1"/>
  <c r="C5422" i="1"/>
  <c r="A5422" i="1" s="1"/>
  <c r="B5422" i="1" s="1"/>
  <c r="D5421" i="1"/>
  <c r="C5421" i="1"/>
  <c r="A5421" i="1" s="1"/>
  <c r="D5420" i="1"/>
  <c r="C5420" i="1"/>
  <c r="A5420" i="1" s="1"/>
  <c r="D5419" i="1"/>
  <c r="C5419" i="1"/>
  <c r="A5419" i="1" s="1"/>
  <c r="D5418" i="1"/>
  <c r="C5418" i="1"/>
  <c r="A5418" i="1" s="1"/>
  <c r="D5417" i="1"/>
  <c r="C5417" i="1"/>
  <c r="A5417" i="1" s="1"/>
  <c r="D5416" i="1"/>
  <c r="C5416" i="1"/>
  <c r="A5416" i="1" s="1"/>
  <c r="D5415" i="1"/>
  <c r="C5415" i="1"/>
  <c r="A5415" i="1" s="1"/>
  <c r="D5414" i="1"/>
  <c r="C5414" i="1"/>
  <c r="A5414" i="1" s="1"/>
  <c r="D5413" i="1"/>
  <c r="C5413" i="1"/>
  <c r="A5413" i="1" s="1"/>
  <c r="B5413" i="1" s="1"/>
  <c r="D5412" i="1"/>
  <c r="C5412" i="1"/>
  <c r="A5412" i="1" s="1"/>
  <c r="D5411" i="1"/>
  <c r="C5411" i="1"/>
  <c r="A5411" i="1" s="1"/>
  <c r="D5410" i="1"/>
  <c r="C5410" i="1"/>
  <c r="A5410" i="1" s="1"/>
  <c r="D5409" i="1"/>
  <c r="C5409" i="1"/>
  <c r="A5409" i="1" s="1"/>
  <c r="D5408" i="1"/>
  <c r="C5408" i="1"/>
  <c r="A5408" i="1" s="1"/>
  <c r="D5407" i="1"/>
  <c r="C5407" i="1"/>
  <c r="A5407" i="1" s="1"/>
  <c r="D5406" i="1"/>
  <c r="C5406" i="1"/>
  <c r="A5406" i="1" s="1"/>
  <c r="D5405" i="1"/>
  <c r="C5405" i="1"/>
  <c r="A5405" i="1" s="1"/>
  <c r="D5404" i="1"/>
  <c r="C5404" i="1"/>
  <c r="A5404" i="1" s="1"/>
  <c r="D5403" i="1"/>
  <c r="C5403" i="1"/>
  <c r="A5403" i="1" s="1"/>
  <c r="D5402" i="1"/>
  <c r="C5402" i="1"/>
  <c r="A5402" i="1" s="1"/>
  <c r="D5401" i="1"/>
  <c r="C5401" i="1"/>
  <c r="A5401" i="1" s="1"/>
  <c r="B5401" i="1" s="1"/>
  <c r="D5400" i="1"/>
  <c r="C5400" i="1"/>
  <c r="A5400" i="1" s="1"/>
  <c r="D5399" i="1"/>
  <c r="C5399" i="1"/>
  <c r="A5399" i="1" s="1"/>
  <c r="D5398" i="1"/>
  <c r="C5398" i="1"/>
  <c r="A5398" i="1" s="1"/>
  <c r="D5397" i="1"/>
  <c r="C5397" i="1"/>
  <c r="A5397" i="1" s="1"/>
  <c r="D5396" i="1"/>
  <c r="C5396" i="1"/>
  <c r="A5396" i="1" s="1"/>
  <c r="D5395" i="1"/>
  <c r="C5395" i="1"/>
  <c r="A5395" i="1" s="1"/>
  <c r="D5394" i="1"/>
  <c r="C5394" i="1"/>
  <c r="A5394" i="1" s="1"/>
  <c r="D5393" i="1"/>
  <c r="C5393" i="1"/>
  <c r="A5393" i="1" s="1"/>
  <c r="D5392" i="1"/>
  <c r="C5392" i="1"/>
  <c r="A5392" i="1" s="1"/>
  <c r="B5392" i="1" s="1"/>
  <c r="D5391" i="1"/>
  <c r="C5391" i="1"/>
  <c r="A5391" i="1" s="1"/>
  <c r="D5390" i="1"/>
  <c r="C5390" i="1"/>
  <c r="A5390" i="1" s="1"/>
  <c r="D5389" i="1"/>
  <c r="C5389" i="1"/>
  <c r="A5389" i="1" s="1"/>
  <c r="D5388" i="1"/>
  <c r="C5388" i="1"/>
  <c r="A5388" i="1" s="1"/>
  <c r="D5387" i="1"/>
  <c r="C5387" i="1"/>
  <c r="A5387" i="1" s="1"/>
  <c r="D5386" i="1"/>
  <c r="C5386" i="1"/>
  <c r="A5386" i="1" s="1"/>
  <c r="D5385" i="1"/>
  <c r="C5385" i="1"/>
  <c r="A5385" i="1" s="1"/>
  <c r="D5384" i="1"/>
  <c r="C5384" i="1"/>
  <c r="A5384" i="1" s="1"/>
  <c r="D5383" i="1"/>
  <c r="C5383" i="1"/>
  <c r="A5383" i="1" s="1"/>
  <c r="D5382" i="1"/>
  <c r="C5382" i="1"/>
  <c r="A5382" i="1" s="1"/>
  <c r="D5381" i="1"/>
  <c r="C5381" i="1"/>
  <c r="A5381" i="1" s="1"/>
  <c r="D5380" i="1"/>
  <c r="C5380" i="1"/>
  <c r="A5380" i="1" s="1"/>
  <c r="D5379" i="1"/>
  <c r="C5379" i="1"/>
  <c r="A5379" i="1" s="1"/>
  <c r="D5378" i="1"/>
  <c r="C5378" i="1"/>
  <c r="A5378" i="1" s="1"/>
  <c r="D5377" i="1"/>
  <c r="C5377" i="1"/>
  <c r="A5377" i="1" s="1"/>
  <c r="D5376" i="1"/>
  <c r="C5376" i="1"/>
  <c r="A5376" i="1" s="1"/>
  <c r="D5375" i="1"/>
  <c r="C5375" i="1"/>
  <c r="A5375" i="1" s="1"/>
  <c r="D5374" i="1"/>
  <c r="C5374" i="1"/>
  <c r="A5374" i="1" s="1"/>
  <c r="D5373" i="1"/>
  <c r="C5373" i="1"/>
  <c r="A5373" i="1" s="1"/>
  <c r="D5372" i="1"/>
  <c r="C5372" i="1"/>
  <c r="A5372" i="1" s="1"/>
  <c r="D5371" i="1"/>
  <c r="C5371" i="1"/>
  <c r="A5371" i="1" s="1"/>
  <c r="D5370" i="1"/>
  <c r="C5370" i="1"/>
  <c r="A5370" i="1" s="1"/>
  <c r="B5370" i="1" s="1"/>
  <c r="D5369" i="1"/>
  <c r="C5369" i="1"/>
  <c r="A5369" i="1" s="1"/>
  <c r="D5368" i="1"/>
  <c r="C5368" i="1"/>
  <c r="A5368" i="1" s="1"/>
  <c r="D5367" i="1"/>
  <c r="C5367" i="1"/>
  <c r="A5367" i="1" s="1"/>
  <c r="D5366" i="1"/>
  <c r="C5366" i="1"/>
  <c r="A5366" i="1" s="1"/>
  <c r="D5365" i="1"/>
  <c r="C5365" i="1"/>
  <c r="A5365" i="1" s="1"/>
  <c r="D5364" i="1"/>
  <c r="C5364" i="1"/>
  <c r="A5364" i="1" s="1"/>
  <c r="D5363" i="1"/>
  <c r="C5363" i="1"/>
  <c r="A5363" i="1" s="1"/>
  <c r="D5362" i="1"/>
  <c r="C5362" i="1"/>
  <c r="A5362" i="1" s="1"/>
  <c r="D5361" i="1"/>
  <c r="C5361" i="1"/>
  <c r="A5361" i="1" s="1"/>
  <c r="D5360" i="1"/>
  <c r="C5360" i="1"/>
  <c r="A5360" i="1" s="1"/>
  <c r="D5359" i="1"/>
  <c r="C5359" i="1"/>
  <c r="A5359" i="1" s="1"/>
  <c r="D5358" i="1"/>
  <c r="C5358" i="1"/>
  <c r="A5358" i="1" s="1"/>
  <c r="B5358" i="1" s="1"/>
  <c r="D5357" i="1"/>
  <c r="C5357" i="1"/>
  <c r="A5357" i="1" s="1"/>
  <c r="D5356" i="1"/>
  <c r="C5356" i="1"/>
  <c r="A5356" i="1" s="1"/>
  <c r="D5355" i="1"/>
  <c r="C5355" i="1"/>
  <c r="A5355" i="1" s="1"/>
  <c r="D5354" i="1"/>
  <c r="C5354" i="1"/>
  <c r="A5354" i="1" s="1"/>
  <c r="D5353" i="1"/>
  <c r="C5353" i="1"/>
  <c r="A5353" i="1" s="1"/>
  <c r="D5352" i="1"/>
  <c r="C5352" i="1"/>
  <c r="A5352" i="1" s="1"/>
  <c r="D5351" i="1"/>
  <c r="C5351" i="1"/>
  <c r="A5351" i="1" s="1"/>
  <c r="D5350" i="1"/>
  <c r="C5350" i="1"/>
  <c r="A5350" i="1" s="1"/>
  <c r="B5350" i="1" s="1"/>
  <c r="D5349" i="1"/>
  <c r="C5349" i="1"/>
  <c r="A5349" i="1" s="1"/>
  <c r="D5348" i="1"/>
  <c r="C5348" i="1"/>
  <c r="A5348" i="1" s="1"/>
  <c r="D5347" i="1"/>
  <c r="C5347" i="1"/>
  <c r="A5347" i="1" s="1"/>
  <c r="D5346" i="1"/>
  <c r="C5346" i="1"/>
  <c r="A5346" i="1" s="1"/>
  <c r="D5345" i="1"/>
  <c r="C5345" i="1"/>
  <c r="A5345" i="1" s="1"/>
  <c r="D5344" i="1"/>
  <c r="C5344" i="1"/>
  <c r="A5344" i="1" s="1"/>
  <c r="D5343" i="1"/>
  <c r="C5343" i="1"/>
  <c r="A5343" i="1" s="1"/>
  <c r="D5342" i="1"/>
  <c r="C5342" i="1"/>
  <c r="A5342" i="1" s="1"/>
  <c r="D5341" i="1"/>
  <c r="C5341" i="1"/>
  <c r="A5341" i="1" s="1"/>
  <c r="D5340" i="1"/>
  <c r="C5340" i="1"/>
  <c r="A5340" i="1" s="1"/>
  <c r="D5339" i="1"/>
  <c r="C5339" i="1"/>
  <c r="A5339" i="1" s="1"/>
  <c r="B5339" i="1" s="1"/>
  <c r="D5338" i="1"/>
  <c r="C5338" i="1"/>
  <c r="A5338" i="1" s="1"/>
  <c r="D5337" i="1"/>
  <c r="C5337" i="1"/>
  <c r="A5337" i="1" s="1"/>
  <c r="D5336" i="1"/>
  <c r="C5336" i="1"/>
  <c r="A5336" i="1" s="1"/>
  <c r="D5335" i="1"/>
  <c r="C5335" i="1"/>
  <c r="A5335" i="1" s="1"/>
  <c r="D5334" i="1"/>
  <c r="C5334" i="1"/>
  <c r="A5334" i="1" s="1"/>
  <c r="D5333" i="1"/>
  <c r="C5333" i="1"/>
  <c r="A5333" i="1" s="1"/>
  <c r="D5332" i="1"/>
  <c r="C5332" i="1"/>
  <c r="A5332" i="1" s="1"/>
  <c r="D5331" i="1"/>
  <c r="C5331" i="1"/>
  <c r="A5331" i="1" s="1"/>
  <c r="D5330" i="1"/>
  <c r="C5330" i="1"/>
  <c r="A5330" i="1" s="1"/>
  <c r="D5329" i="1"/>
  <c r="C5329" i="1"/>
  <c r="A5329" i="1" s="1"/>
  <c r="D5328" i="1"/>
  <c r="C5328" i="1"/>
  <c r="A5328" i="1" s="1"/>
  <c r="D5327" i="1"/>
  <c r="C5327" i="1"/>
  <c r="A5327" i="1" s="1"/>
  <c r="D5326" i="1"/>
  <c r="C5326" i="1"/>
  <c r="A5326" i="1" s="1"/>
  <c r="B5326" i="1" s="1"/>
  <c r="D5325" i="1"/>
  <c r="C5325" i="1"/>
  <c r="A5325" i="1" s="1"/>
  <c r="D5324" i="1"/>
  <c r="C5324" i="1"/>
  <c r="A5324" i="1" s="1"/>
  <c r="D5323" i="1"/>
  <c r="C5323" i="1"/>
  <c r="A5323" i="1" s="1"/>
  <c r="D5322" i="1"/>
  <c r="C5322" i="1"/>
  <c r="A5322" i="1" s="1"/>
  <c r="D5321" i="1"/>
  <c r="C5321" i="1"/>
  <c r="A5321" i="1" s="1"/>
  <c r="D5320" i="1"/>
  <c r="C5320" i="1"/>
  <c r="A5320" i="1" s="1"/>
  <c r="D5319" i="1"/>
  <c r="C5319" i="1"/>
  <c r="A5319" i="1" s="1"/>
  <c r="D5318" i="1"/>
  <c r="C5318" i="1"/>
  <c r="A5318" i="1" s="1"/>
  <c r="D5317" i="1"/>
  <c r="C5317" i="1"/>
  <c r="A5317" i="1" s="1"/>
  <c r="D5316" i="1"/>
  <c r="C5316" i="1"/>
  <c r="A5316" i="1" s="1"/>
  <c r="D5315" i="1"/>
  <c r="C5315" i="1"/>
  <c r="A5315" i="1" s="1"/>
  <c r="D5314" i="1"/>
  <c r="C5314" i="1"/>
  <c r="A5314" i="1" s="1"/>
  <c r="D5313" i="1"/>
  <c r="C5313" i="1"/>
  <c r="A5313" i="1" s="1"/>
  <c r="D5312" i="1"/>
  <c r="C5312" i="1"/>
  <c r="A5312" i="1" s="1"/>
  <c r="D5311" i="1"/>
  <c r="C5311" i="1"/>
  <c r="A5311" i="1" s="1"/>
  <c r="D5310" i="1"/>
  <c r="C5310" i="1"/>
  <c r="A5310" i="1" s="1"/>
  <c r="D5309" i="1"/>
  <c r="C5309" i="1"/>
  <c r="A5309" i="1" s="1"/>
  <c r="D5308" i="1"/>
  <c r="C5308" i="1"/>
  <c r="A5308" i="1" s="1"/>
  <c r="D5307" i="1"/>
  <c r="C5307" i="1"/>
  <c r="A5307" i="1" s="1"/>
  <c r="D5306" i="1"/>
  <c r="C5306" i="1"/>
  <c r="A5306" i="1" s="1"/>
  <c r="D5305" i="1"/>
  <c r="C5305" i="1"/>
  <c r="A5305" i="1" s="1"/>
  <c r="D5304" i="1"/>
  <c r="C5304" i="1"/>
  <c r="A5304" i="1" s="1"/>
  <c r="B5304" i="1" s="1"/>
  <c r="D5303" i="1"/>
  <c r="C5303" i="1"/>
  <c r="A5303" i="1" s="1"/>
  <c r="D5302" i="1"/>
  <c r="C5302" i="1"/>
  <c r="A5302" i="1" s="1"/>
  <c r="D5301" i="1"/>
  <c r="C5301" i="1"/>
  <c r="A5301" i="1" s="1"/>
  <c r="D5300" i="1"/>
  <c r="C5300" i="1"/>
  <c r="A5300" i="1" s="1"/>
  <c r="D5299" i="1"/>
  <c r="C5299" i="1"/>
  <c r="A5299" i="1" s="1"/>
  <c r="D5298" i="1"/>
  <c r="C5298" i="1"/>
  <c r="A5298" i="1" s="1"/>
  <c r="D5297" i="1"/>
  <c r="C5297" i="1"/>
  <c r="A5297" i="1" s="1"/>
  <c r="D5296" i="1"/>
  <c r="C5296" i="1"/>
  <c r="A5296" i="1" s="1"/>
  <c r="D5295" i="1"/>
  <c r="C5295" i="1"/>
  <c r="A5295" i="1" s="1"/>
  <c r="D5294" i="1"/>
  <c r="C5294" i="1"/>
  <c r="A5294" i="1" s="1"/>
  <c r="D5293" i="1"/>
  <c r="C5293" i="1"/>
  <c r="A5293" i="1" s="1"/>
  <c r="D5292" i="1"/>
  <c r="C5292" i="1"/>
  <c r="A5292" i="1" s="1"/>
  <c r="B5292" i="1" s="1"/>
  <c r="D5291" i="1"/>
  <c r="C5291" i="1"/>
  <c r="A5291" i="1" s="1"/>
  <c r="B5291" i="1" s="1"/>
  <c r="D5290" i="1"/>
  <c r="C5290" i="1"/>
  <c r="A5290" i="1" s="1"/>
  <c r="D5289" i="1"/>
  <c r="C5289" i="1"/>
  <c r="A5289" i="1" s="1"/>
  <c r="D5288" i="1"/>
  <c r="C5288" i="1"/>
  <c r="A5288" i="1" s="1"/>
  <c r="D5287" i="1"/>
  <c r="C5287" i="1"/>
  <c r="A5287" i="1" s="1"/>
  <c r="D5286" i="1"/>
  <c r="C5286" i="1"/>
  <c r="A5286" i="1" s="1"/>
  <c r="D5285" i="1"/>
  <c r="C5285" i="1"/>
  <c r="A5285" i="1" s="1"/>
  <c r="D5284" i="1"/>
  <c r="C5284" i="1"/>
  <c r="A5284" i="1" s="1"/>
  <c r="D5283" i="1"/>
  <c r="C5283" i="1"/>
  <c r="A5283" i="1" s="1"/>
  <c r="D5282" i="1"/>
  <c r="C5282" i="1"/>
  <c r="A5282" i="1" s="1"/>
  <c r="D5281" i="1"/>
  <c r="C5281" i="1"/>
  <c r="A5281" i="1" s="1"/>
  <c r="B5281" i="1" s="1"/>
  <c r="D5280" i="1"/>
  <c r="C5280" i="1"/>
  <c r="A5280" i="1" s="1"/>
  <c r="D5279" i="1"/>
  <c r="C5279" i="1"/>
  <c r="A5279" i="1" s="1"/>
  <c r="D5278" i="1"/>
  <c r="C5278" i="1"/>
  <c r="A5278" i="1" s="1"/>
  <c r="D5277" i="1"/>
  <c r="C5277" i="1"/>
  <c r="A5277" i="1" s="1"/>
  <c r="D5276" i="1"/>
  <c r="C5276" i="1"/>
  <c r="A5276" i="1" s="1"/>
  <c r="D5275" i="1"/>
  <c r="C5275" i="1"/>
  <c r="A5275" i="1" s="1"/>
  <c r="D5274" i="1"/>
  <c r="C5274" i="1"/>
  <c r="A5274" i="1" s="1"/>
  <c r="D5273" i="1"/>
  <c r="C5273" i="1"/>
  <c r="A5273" i="1" s="1"/>
  <c r="D5272" i="1"/>
  <c r="C5272" i="1"/>
  <c r="A5272" i="1" s="1"/>
  <c r="D5271" i="1"/>
  <c r="C5271" i="1"/>
  <c r="A5271" i="1" s="1"/>
  <c r="D5270" i="1"/>
  <c r="C5270" i="1"/>
  <c r="A5270" i="1" s="1"/>
  <c r="D5269" i="1"/>
  <c r="C5269" i="1"/>
  <c r="A5269" i="1" s="1"/>
  <c r="D5268" i="1"/>
  <c r="C5268" i="1"/>
  <c r="A5268" i="1" s="1"/>
  <c r="D5267" i="1"/>
  <c r="C5267" i="1"/>
  <c r="A5267" i="1" s="1"/>
  <c r="D5266" i="1"/>
  <c r="C5266" i="1"/>
  <c r="A5266" i="1" s="1"/>
  <c r="D5265" i="1"/>
  <c r="C5265" i="1"/>
  <c r="A5265" i="1" s="1"/>
  <c r="D5264" i="1"/>
  <c r="C5264" i="1"/>
  <c r="A5264" i="1" s="1"/>
  <c r="D5263" i="1"/>
  <c r="C5263" i="1"/>
  <c r="A5263" i="1" s="1"/>
  <c r="D5262" i="1"/>
  <c r="C5262" i="1"/>
  <c r="A5262" i="1" s="1"/>
  <c r="D5261" i="1"/>
  <c r="C5261" i="1"/>
  <c r="A5261" i="1" s="1"/>
  <c r="D5260" i="1"/>
  <c r="C5260" i="1"/>
  <c r="A5260" i="1" s="1"/>
  <c r="D5259" i="1"/>
  <c r="C5259" i="1"/>
  <c r="A5259" i="1" s="1"/>
  <c r="D5258" i="1"/>
  <c r="C5258" i="1"/>
  <c r="A5258" i="1" s="1"/>
  <c r="D5257" i="1"/>
  <c r="C5257" i="1"/>
  <c r="A5257" i="1" s="1"/>
  <c r="D5256" i="1"/>
  <c r="C5256" i="1"/>
  <c r="A5256" i="1" s="1"/>
  <c r="D5255" i="1"/>
  <c r="C5255" i="1"/>
  <c r="A5255" i="1" s="1"/>
  <c r="D5254" i="1"/>
  <c r="C5254" i="1"/>
  <c r="A5254" i="1" s="1"/>
  <c r="D5253" i="1"/>
  <c r="C5253" i="1"/>
  <c r="A5253" i="1" s="1"/>
  <c r="D5252" i="1"/>
  <c r="C5252" i="1"/>
  <c r="A5252" i="1" s="1"/>
  <c r="D5251" i="1"/>
  <c r="C5251" i="1"/>
  <c r="A5251" i="1" s="1"/>
  <c r="D5250" i="1"/>
  <c r="C5250" i="1"/>
  <c r="A5250" i="1" s="1"/>
  <c r="B5250" i="1" s="1"/>
  <c r="D5249" i="1"/>
  <c r="C5249" i="1"/>
  <c r="A5249" i="1" s="1"/>
  <c r="D5248" i="1"/>
  <c r="C5248" i="1"/>
  <c r="A5248" i="1" s="1"/>
  <c r="D5247" i="1"/>
  <c r="C5247" i="1"/>
  <c r="A5247" i="1" s="1"/>
  <c r="D5246" i="1"/>
  <c r="C5246" i="1"/>
  <c r="A5246" i="1" s="1"/>
  <c r="B5246" i="1" s="1"/>
  <c r="D5245" i="1"/>
  <c r="C5245" i="1"/>
  <c r="A5245" i="1" s="1"/>
  <c r="D5244" i="1"/>
  <c r="C5244" i="1"/>
  <c r="A5244" i="1" s="1"/>
  <c r="D5243" i="1"/>
  <c r="C5243" i="1"/>
  <c r="A5243" i="1" s="1"/>
  <c r="B5243" i="1" s="1"/>
  <c r="D5242" i="1"/>
  <c r="C5242" i="1"/>
  <c r="A5242" i="1" s="1"/>
  <c r="B5242" i="1" s="1"/>
  <c r="D5241" i="1"/>
  <c r="C5241" i="1"/>
  <c r="A5241" i="1" s="1"/>
  <c r="D5240" i="1"/>
  <c r="C5240" i="1"/>
  <c r="A5240" i="1" s="1"/>
  <c r="D5239" i="1"/>
  <c r="C5239" i="1"/>
  <c r="A5239" i="1" s="1"/>
  <c r="D5238" i="1"/>
  <c r="C5238" i="1"/>
  <c r="A5238" i="1" s="1"/>
  <c r="D5237" i="1"/>
  <c r="C5237" i="1"/>
  <c r="A5237" i="1" s="1"/>
  <c r="B5237" i="1" s="1"/>
  <c r="D5236" i="1"/>
  <c r="C5236" i="1"/>
  <c r="A5236" i="1" s="1"/>
  <c r="D5235" i="1"/>
  <c r="C5235" i="1"/>
  <c r="A5235" i="1" s="1"/>
  <c r="D5234" i="1"/>
  <c r="C5234" i="1"/>
  <c r="A5234" i="1" s="1"/>
  <c r="D5233" i="1"/>
  <c r="C5233" i="1"/>
  <c r="A5233" i="1" s="1"/>
  <c r="D5232" i="1"/>
  <c r="C5232" i="1"/>
  <c r="A5232" i="1" s="1"/>
  <c r="D5231" i="1"/>
  <c r="C5231" i="1"/>
  <c r="A5231" i="1" s="1"/>
  <c r="D5230" i="1"/>
  <c r="C5230" i="1"/>
  <c r="A5230" i="1" s="1"/>
  <c r="D5229" i="1"/>
  <c r="C5229" i="1"/>
  <c r="A5229" i="1" s="1"/>
  <c r="D5228" i="1"/>
  <c r="C5228" i="1"/>
  <c r="A5228" i="1" s="1"/>
  <c r="D5227" i="1"/>
  <c r="C5227" i="1"/>
  <c r="A5227" i="1" s="1"/>
  <c r="D5226" i="1"/>
  <c r="C5226" i="1"/>
  <c r="A5226" i="1" s="1"/>
  <c r="D5225" i="1"/>
  <c r="C5225" i="1"/>
  <c r="A5225" i="1" s="1"/>
  <c r="B5225" i="1" s="1"/>
  <c r="D5224" i="1"/>
  <c r="C5224" i="1"/>
  <c r="A5224" i="1" s="1"/>
  <c r="D5223" i="1"/>
  <c r="C5223" i="1"/>
  <c r="A5223" i="1" s="1"/>
  <c r="D5222" i="1"/>
  <c r="C5222" i="1"/>
  <c r="A5222" i="1" s="1"/>
  <c r="B5222" i="1" s="1"/>
  <c r="D5221" i="1"/>
  <c r="C5221" i="1"/>
  <c r="A5221" i="1" s="1"/>
  <c r="B5221" i="1" s="1"/>
  <c r="D5220" i="1"/>
  <c r="C5220" i="1"/>
  <c r="A5220" i="1" s="1"/>
  <c r="D5219" i="1"/>
  <c r="C5219" i="1"/>
  <c r="A5219" i="1" s="1"/>
  <c r="D5218" i="1"/>
  <c r="C5218" i="1"/>
  <c r="A5218" i="1" s="1"/>
  <c r="D5217" i="1"/>
  <c r="C5217" i="1"/>
  <c r="A5217" i="1" s="1"/>
  <c r="D5216" i="1"/>
  <c r="C5216" i="1"/>
  <c r="A5216" i="1" s="1"/>
  <c r="D5215" i="1"/>
  <c r="C5215" i="1"/>
  <c r="A5215" i="1" s="1"/>
  <c r="D5214" i="1"/>
  <c r="C5214" i="1"/>
  <c r="A5214" i="1" s="1"/>
  <c r="D5213" i="1"/>
  <c r="C5213" i="1"/>
  <c r="A5213" i="1" s="1"/>
  <c r="D5212" i="1"/>
  <c r="C5212" i="1"/>
  <c r="A5212" i="1" s="1"/>
  <c r="B5212" i="1" s="1"/>
  <c r="D5211" i="1"/>
  <c r="C5211" i="1"/>
  <c r="A5211" i="1" s="1"/>
  <c r="D5210" i="1"/>
  <c r="C5210" i="1"/>
  <c r="A5210" i="1" s="1"/>
  <c r="D5209" i="1"/>
  <c r="C5209" i="1"/>
  <c r="A5209" i="1" s="1"/>
  <c r="D5208" i="1"/>
  <c r="C5208" i="1"/>
  <c r="A5208" i="1" s="1"/>
  <c r="B5208" i="1" s="1"/>
  <c r="D5207" i="1"/>
  <c r="C5207" i="1"/>
  <c r="A5207" i="1" s="1"/>
  <c r="D5206" i="1"/>
  <c r="C5206" i="1"/>
  <c r="A5206" i="1" s="1"/>
  <c r="B5206" i="1" s="1"/>
  <c r="D5205" i="1"/>
  <c r="C5205" i="1"/>
  <c r="A5205" i="1" s="1"/>
  <c r="D5204" i="1"/>
  <c r="C5204" i="1"/>
  <c r="A5204" i="1" s="1"/>
  <c r="D5203" i="1"/>
  <c r="C5203" i="1"/>
  <c r="A5203" i="1" s="1"/>
  <c r="B5203" i="1" s="1"/>
  <c r="D5202" i="1"/>
  <c r="C5202" i="1"/>
  <c r="A5202" i="1" s="1"/>
  <c r="D5201" i="1"/>
  <c r="C5201" i="1"/>
  <c r="A5201" i="1" s="1"/>
  <c r="D5200" i="1"/>
  <c r="C5200" i="1"/>
  <c r="A5200" i="1" s="1"/>
  <c r="B5200" i="1" s="1"/>
  <c r="D5199" i="1"/>
  <c r="C5199" i="1"/>
  <c r="A5199" i="1" s="1"/>
  <c r="D5198" i="1"/>
  <c r="C5198" i="1"/>
  <c r="A5198" i="1" s="1"/>
  <c r="D5197" i="1"/>
  <c r="C5197" i="1"/>
  <c r="A5197" i="1" s="1"/>
  <c r="D5196" i="1"/>
  <c r="C5196" i="1"/>
  <c r="A5196" i="1" s="1"/>
  <c r="B5196" i="1" s="1"/>
  <c r="D5195" i="1"/>
  <c r="C5195" i="1"/>
  <c r="A5195" i="1" s="1"/>
  <c r="D5194" i="1"/>
  <c r="C5194" i="1"/>
  <c r="A5194" i="1" s="1"/>
  <c r="B5194" i="1" s="1"/>
  <c r="D5193" i="1"/>
  <c r="C5193" i="1"/>
  <c r="A5193" i="1" s="1"/>
  <c r="D5192" i="1"/>
  <c r="C5192" i="1"/>
  <c r="A5192" i="1" s="1"/>
  <c r="D5191" i="1"/>
  <c r="C5191" i="1"/>
  <c r="A5191" i="1" s="1"/>
  <c r="B5191" i="1" s="1"/>
  <c r="D5190" i="1"/>
  <c r="C5190" i="1"/>
  <c r="A5190" i="1" s="1"/>
  <c r="D5189" i="1"/>
  <c r="C5189" i="1"/>
  <c r="A5189" i="1" s="1"/>
  <c r="D5188" i="1"/>
  <c r="C5188" i="1"/>
  <c r="A5188" i="1" s="1"/>
  <c r="D5187" i="1"/>
  <c r="C5187" i="1"/>
  <c r="A5187" i="1" s="1"/>
  <c r="D5186" i="1"/>
  <c r="C5186" i="1"/>
  <c r="A5186" i="1" s="1"/>
  <c r="D5185" i="1"/>
  <c r="C5185" i="1"/>
  <c r="A5185" i="1" s="1"/>
  <c r="D5184" i="1"/>
  <c r="C5184" i="1"/>
  <c r="A5184" i="1" s="1"/>
  <c r="B5184" i="1" s="1"/>
  <c r="D5183" i="1"/>
  <c r="C5183" i="1"/>
  <c r="A5183" i="1" s="1"/>
  <c r="D5182" i="1"/>
  <c r="C5182" i="1"/>
  <c r="A5182" i="1" s="1"/>
  <c r="D5181" i="1"/>
  <c r="C5181" i="1"/>
  <c r="A5181" i="1" s="1"/>
  <c r="D5180" i="1"/>
  <c r="C5180" i="1"/>
  <c r="A5180" i="1" s="1"/>
  <c r="D5179" i="1"/>
  <c r="C5179" i="1"/>
  <c r="A5179" i="1" s="1"/>
  <c r="D5178" i="1"/>
  <c r="C5178" i="1"/>
  <c r="A5178" i="1" s="1"/>
  <c r="D5177" i="1"/>
  <c r="C5177" i="1"/>
  <c r="A5177" i="1" s="1"/>
  <c r="D5176" i="1"/>
  <c r="C5176" i="1"/>
  <c r="A5176" i="1" s="1"/>
  <c r="B5176" i="1" s="1"/>
  <c r="D5175" i="1"/>
  <c r="C5175" i="1"/>
  <c r="A5175" i="1" s="1"/>
  <c r="D5174" i="1"/>
  <c r="C5174" i="1"/>
  <c r="A5174" i="1" s="1"/>
  <c r="D5173" i="1"/>
  <c r="C5173" i="1"/>
  <c r="A5173" i="1" s="1"/>
  <c r="D5172" i="1"/>
  <c r="C5172" i="1"/>
  <c r="A5172" i="1" s="1"/>
  <c r="D5171" i="1"/>
  <c r="C5171" i="1"/>
  <c r="A5171" i="1" s="1"/>
  <c r="D5170" i="1"/>
  <c r="C5170" i="1"/>
  <c r="A5170" i="1" s="1"/>
  <c r="D5169" i="1"/>
  <c r="C5169" i="1"/>
  <c r="A5169" i="1" s="1"/>
  <c r="D5168" i="1"/>
  <c r="C5168" i="1"/>
  <c r="A5168" i="1" s="1"/>
  <c r="D5167" i="1"/>
  <c r="C5167" i="1"/>
  <c r="A5167" i="1" s="1"/>
  <c r="D5166" i="1"/>
  <c r="C5166" i="1"/>
  <c r="A5166" i="1" s="1"/>
  <c r="B5166" i="1" s="1"/>
  <c r="D5165" i="1"/>
  <c r="C5165" i="1"/>
  <c r="A5165" i="1" s="1"/>
  <c r="D5164" i="1"/>
  <c r="C5164" i="1"/>
  <c r="A5164" i="1" s="1"/>
  <c r="D5163" i="1"/>
  <c r="C5163" i="1"/>
  <c r="A5163" i="1" s="1"/>
  <c r="D5162" i="1"/>
  <c r="C5162" i="1"/>
  <c r="A5162" i="1" s="1"/>
  <c r="B5162" i="1" s="1"/>
  <c r="D5161" i="1"/>
  <c r="C5161" i="1"/>
  <c r="A5161" i="1" s="1"/>
  <c r="D5160" i="1"/>
  <c r="C5160" i="1"/>
  <c r="A5160" i="1" s="1"/>
  <c r="D5159" i="1"/>
  <c r="C5159" i="1"/>
  <c r="A5159" i="1" s="1"/>
  <c r="D5158" i="1"/>
  <c r="C5158" i="1"/>
  <c r="A5158" i="1" s="1"/>
  <c r="D5157" i="1"/>
  <c r="C5157" i="1"/>
  <c r="A5157" i="1" s="1"/>
  <c r="D5156" i="1"/>
  <c r="C5156" i="1"/>
  <c r="A5156" i="1" s="1"/>
  <c r="D5155" i="1"/>
  <c r="C5155" i="1"/>
  <c r="A5155" i="1" s="1"/>
  <c r="B5155" i="1" s="1"/>
  <c r="D5154" i="1"/>
  <c r="C5154" i="1"/>
  <c r="A5154" i="1" s="1"/>
  <c r="D5153" i="1"/>
  <c r="C5153" i="1"/>
  <c r="A5153" i="1" s="1"/>
  <c r="D5152" i="1"/>
  <c r="C5152" i="1"/>
  <c r="A5152" i="1" s="1"/>
  <c r="D5151" i="1"/>
  <c r="C5151" i="1"/>
  <c r="A5151" i="1" s="1"/>
  <c r="D5150" i="1"/>
  <c r="C5150" i="1"/>
  <c r="A5150" i="1" s="1"/>
  <c r="D5149" i="1"/>
  <c r="C5149" i="1"/>
  <c r="A5149" i="1" s="1"/>
  <c r="D5148" i="1"/>
  <c r="C5148" i="1"/>
  <c r="A5148" i="1" s="1"/>
  <c r="D5147" i="1"/>
  <c r="C5147" i="1"/>
  <c r="A5147" i="1" s="1"/>
  <c r="D5146" i="1"/>
  <c r="C5146" i="1"/>
  <c r="A5146" i="1" s="1"/>
  <c r="D5145" i="1"/>
  <c r="C5145" i="1"/>
  <c r="A5145" i="1" s="1"/>
  <c r="D5144" i="1"/>
  <c r="C5144" i="1"/>
  <c r="A5144" i="1" s="1"/>
  <c r="D5143" i="1"/>
  <c r="C5143" i="1"/>
  <c r="A5143" i="1" s="1"/>
  <c r="D5142" i="1"/>
  <c r="C5142" i="1"/>
  <c r="A5142" i="1" s="1"/>
  <c r="D5141" i="1"/>
  <c r="C5141" i="1"/>
  <c r="A5141" i="1" s="1"/>
  <c r="D5140" i="1"/>
  <c r="C5140" i="1"/>
  <c r="A5140" i="1" s="1"/>
  <c r="D5139" i="1"/>
  <c r="C5139" i="1"/>
  <c r="A5139" i="1" s="1"/>
  <c r="D5138" i="1"/>
  <c r="C5138" i="1"/>
  <c r="A5138" i="1" s="1"/>
  <c r="D5137" i="1"/>
  <c r="C5137" i="1"/>
  <c r="A5137" i="1" s="1"/>
  <c r="B5137" i="1" s="1"/>
  <c r="D5136" i="1"/>
  <c r="C5136" i="1"/>
  <c r="A5136" i="1" s="1"/>
  <c r="D5135" i="1"/>
  <c r="C5135" i="1"/>
  <c r="A5135" i="1" s="1"/>
  <c r="D5134" i="1"/>
  <c r="C5134" i="1"/>
  <c r="A5134" i="1" s="1"/>
  <c r="B5134" i="1" s="1"/>
  <c r="D5133" i="1"/>
  <c r="C5133" i="1"/>
  <c r="A5133" i="1" s="1"/>
  <c r="D5132" i="1"/>
  <c r="C5132" i="1"/>
  <c r="A5132" i="1" s="1"/>
  <c r="D5131" i="1"/>
  <c r="C5131" i="1"/>
  <c r="A5131" i="1" s="1"/>
  <c r="D5130" i="1"/>
  <c r="C5130" i="1"/>
  <c r="A5130" i="1" s="1"/>
  <c r="D5129" i="1"/>
  <c r="C5129" i="1"/>
  <c r="A5129" i="1" s="1"/>
  <c r="D5128" i="1"/>
  <c r="C5128" i="1"/>
  <c r="A5128" i="1" s="1"/>
  <c r="D5127" i="1"/>
  <c r="C5127" i="1"/>
  <c r="A5127" i="1" s="1"/>
  <c r="D5126" i="1"/>
  <c r="C5126" i="1"/>
  <c r="A5126" i="1" s="1"/>
  <c r="D5125" i="1"/>
  <c r="C5125" i="1"/>
  <c r="A5125" i="1" s="1"/>
  <c r="D5124" i="1"/>
  <c r="C5124" i="1"/>
  <c r="A5124" i="1" s="1"/>
  <c r="D5123" i="1"/>
  <c r="C5123" i="1"/>
  <c r="A5123" i="1" s="1"/>
  <c r="D5122" i="1"/>
  <c r="C5122" i="1"/>
  <c r="A5122" i="1" s="1"/>
  <c r="B5122" i="1" s="1"/>
  <c r="D5121" i="1"/>
  <c r="C5121" i="1"/>
  <c r="A5121" i="1" s="1"/>
  <c r="D5120" i="1"/>
  <c r="C5120" i="1"/>
  <c r="A5120" i="1" s="1"/>
  <c r="D5119" i="1"/>
  <c r="C5119" i="1"/>
  <c r="A5119" i="1" s="1"/>
  <c r="D5118" i="1"/>
  <c r="C5118" i="1"/>
  <c r="A5118" i="1" s="1"/>
  <c r="B5118" i="1" s="1"/>
  <c r="D5117" i="1"/>
  <c r="C5117" i="1"/>
  <c r="A5117" i="1" s="1"/>
  <c r="D5116" i="1"/>
  <c r="C5116" i="1"/>
  <c r="A5116" i="1" s="1"/>
  <c r="D5115" i="1"/>
  <c r="C5115" i="1"/>
  <c r="A5115" i="1" s="1"/>
  <c r="B5115" i="1" s="1"/>
  <c r="D5114" i="1"/>
  <c r="C5114" i="1"/>
  <c r="A5114" i="1" s="1"/>
  <c r="D5113" i="1"/>
  <c r="C5113" i="1"/>
  <c r="A5113" i="1" s="1"/>
  <c r="D5112" i="1"/>
  <c r="C5112" i="1"/>
  <c r="A5112" i="1" s="1"/>
  <c r="D5111" i="1"/>
  <c r="C5111" i="1"/>
  <c r="A5111" i="1" s="1"/>
  <c r="D5110" i="1"/>
  <c r="C5110" i="1"/>
  <c r="A5110" i="1" s="1"/>
  <c r="D5109" i="1"/>
  <c r="C5109" i="1"/>
  <c r="A5109" i="1" s="1"/>
  <c r="D5108" i="1"/>
  <c r="C5108" i="1"/>
  <c r="A5108" i="1" s="1"/>
  <c r="D5107" i="1"/>
  <c r="C5107" i="1"/>
  <c r="A5107" i="1" s="1"/>
  <c r="D5106" i="1"/>
  <c r="C5106" i="1"/>
  <c r="A5106" i="1" s="1"/>
  <c r="D5105" i="1"/>
  <c r="C5105" i="1"/>
  <c r="A5105" i="1" s="1"/>
  <c r="D5104" i="1"/>
  <c r="C5104" i="1"/>
  <c r="A5104" i="1" s="1"/>
  <c r="D5103" i="1"/>
  <c r="C5103" i="1"/>
  <c r="A5103" i="1" s="1"/>
  <c r="D5102" i="1"/>
  <c r="C5102" i="1"/>
  <c r="A5102" i="1" s="1"/>
  <c r="D5101" i="1"/>
  <c r="C5101" i="1"/>
  <c r="A5101" i="1" s="1"/>
  <c r="D5100" i="1"/>
  <c r="C5100" i="1"/>
  <c r="A5100" i="1" s="1"/>
  <c r="B5100" i="1" s="1"/>
  <c r="D5099" i="1"/>
  <c r="C5099" i="1"/>
  <c r="A5099" i="1" s="1"/>
  <c r="D5098" i="1"/>
  <c r="C5098" i="1"/>
  <c r="A5098" i="1" s="1"/>
  <c r="B5098" i="1" s="1"/>
  <c r="D5097" i="1"/>
  <c r="C5097" i="1"/>
  <c r="A5097" i="1" s="1"/>
  <c r="D5096" i="1"/>
  <c r="C5096" i="1"/>
  <c r="A5096" i="1" s="1"/>
  <c r="D5095" i="1"/>
  <c r="C5095" i="1"/>
  <c r="A5095" i="1" s="1"/>
  <c r="D5094" i="1"/>
  <c r="C5094" i="1"/>
  <c r="A5094" i="1" s="1"/>
  <c r="D5093" i="1"/>
  <c r="C5093" i="1"/>
  <c r="A5093" i="1" s="1"/>
  <c r="D5092" i="1"/>
  <c r="C5092" i="1"/>
  <c r="A5092" i="1" s="1"/>
  <c r="D5091" i="1"/>
  <c r="C5091" i="1"/>
  <c r="A5091" i="1" s="1"/>
  <c r="D5090" i="1"/>
  <c r="C5090" i="1"/>
  <c r="A5090" i="1" s="1"/>
  <c r="D5089" i="1"/>
  <c r="C5089" i="1"/>
  <c r="A5089" i="1" s="1"/>
  <c r="D5088" i="1"/>
  <c r="C5088" i="1"/>
  <c r="A5088" i="1" s="1"/>
  <c r="D5087" i="1"/>
  <c r="C5087" i="1"/>
  <c r="A5087" i="1" s="1"/>
  <c r="D5086" i="1"/>
  <c r="C5086" i="1"/>
  <c r="A5086" i="1" s="1"/>
  <c r="D5085" i="1"/>
  <c r="C5085" i="1"/>
  <c r="A5085" i="1" s="1"/>
  <c r="D5084" i="1"/>
  <c r="C5084" i="1"/>
  <c r="A5084" i="1" s="1"/>
  <c r="B5084" i="1" s="1"/>
  <c r="D5083" i="1"/>
  <c r="C5083" i="1"/>
  <c r="A5083" i="1" s="1"/>
  <c r="D5082" i="1"/>
  <c r="C5082" i="1"/>
  <c r="A5082" i="1" s="1"/>
  <c r="D5081" i="1"/>
  <c r="C5081" i="1"/>
  <c r="A5081" i="1" s="1"/>
  <c r="D5080" i="1"/>
  <c r="C5080" i="1"/>
  <c r="A5080" i="1" s="1"/>
  <c r="D5079" i="1"/>
  <c r="C5079" i="1"/>
  <c r="A5079" i="1" s="1"/>
  <c r="D5078" i="1"/>
  <c r="C5078" i="1"/>
  <c r="A5078" i="1" s="1"/>
  <c r="D5077" i="1"/>
  <c r="C5077" i="1"/>
  <c r="A5077" i="1" s="1"/>
  <c r="D5076" i="1"/>
  <c r="C5076" i="1"/>
  <c r="A5076" i="1" s="1"/>
  <c r="D5075" i="1"/>
  <c r="C5075" i="1"/>
  <c r="A5075" i="1" s="1"/>
  <c r="D5074" i="1"/>
  <c r="C5074" i="1"/>
  <c r="A5074" i="1" s="1"/>
  <c r="D5073" i="1"/>
  <c r="C5073" i="1"/>
  <c r="A5073" i="1" s="1"/>
  <c r="D5072" i="1"/>
  <c r="C5072" i="1"/>
  <c r="A5072" i="1" s="1"/>
  <c r="D5071" i="1"/>
  <c r="C5071" i="1"/>
  <c r="A5071" i="1" s="1"/>
  <c r="D5070" i="1"/>
  <c r="C5070" i="1"/>
  <c r="A5070" i="1" s="1"/>
  <c r="D5069" i="1"/>
  <c r="C5069" i="1"/>
  <c r="A5069" i="1" s="1"/>
  <c r="B5069" i="1" s="1"/>
  <c r="D5068" i="1"/>
  <c r="C5068" i="1"/>
  <c r="A5068" i="1" s="1"/>
  <c r="D5067" i="1"/>
  <c r="C5067" i="1"/>
  <c r="A5067" i="1" s="1"/>
  <c r="D5066" i="1"/>
  <c r="C5066" i="1"/>
  <c r="A5066" i="1" s="1"/>
  <c r="D5065" i="1"/>
  <c r="C5065" i="1"/>
  <c r="A5065" i="1" s="1"/>
  <c r="D5064" i="1"/>
  <c r="C5064" i="1"/>
  <c r="A5064" i="1" s="1"/>
  <c r="D5063" i="1"/>
  <c r="C5063" i="1"/>
  <c r="A5063" i="1" s="1"/>
  <c r="D5062" i="1"/>
  <c r="C5062" i="1"/>
  <c r="A5062" i="1" s="1"/>
  <c r="B5062" i="1" s="1"/>
  <c r="D5061" i="1"/>
  <c r="C5061" i="1"/>
  <c r="A5061" i="1" s="1"/>
  <c r="D5060" i="1"/>
  <c r="C5060" i="1"/>
  <c r="A5060" i="1" s="1"/>
  <c r="D5059" i="1"/>
  <c r="C5059" i="1"/>
  <c r="A5059" i="1" s="1"/>
  <c r="D5058" i="1"/>
  <c r="C5058" i="1"/>
  <c r="A5058" i="1" s="1"/>
  <c r="D5057" i="1"/>
  <c r="C5057" i="1"/>
  <c r="A5057" i="1" s="1"/>
  <c r="D5056" i="1"/>
  <c r="C5056" i="1"/>
  <c r="A5056" i="1" s="1"/>
  <c r="D5055" i="1"/>
  <c r="C5055" i="1"/>
  <c r="A5055" i="1" s="1"/>
  <c r="D5054" i="1"/>
  <c r="C5054" i="1"/>
  <c r="A5054" i="1" s="1"/>
  <c r="D5053" i="1"/>
  <c r="C5053" i="1"/>
  <c r="A5053" i="1" s="1"/>
  <c r="D5052" i="1"/>
  <c r="C5052" i="1"/>
  <c r="A5052" i="1" s="1"/>
  <c r="D5051" i="1"/>
  <c r="C5051" i="1"/>
  <c r="A5051" i="1" s="1"/>
  <c r="D5050" i="1"/>
  <c r="C5050" i="1"/>
  <c r="A5050" i="1" s="1"/>
  <c r="D5049" i="1"/>
  <c r="C5049" i="1"/>
  <c r="A5049" i="1" s="1"/>
  <c r="B5049" i="1" s="1"/>
  <c r="D5048" i="1"/>
  <c r="C5048" i="1"/>
  <c r="A5048" i="1" s="1"/>
  <c r="D5047" i="1"/>
  <c r="C5047" i="1"/>
  <c r="A5047" i="1" s="1"/>
  <c r="D5046" i="1"/>
  <c r="C5046" i="1"/>
  <c r="A5046" i="1" s="1"/>
  <c r="D5045" i="1"/>
  <c r="C5045" i="1"/>
  <c r="A5045" i="1" s="1"/>
  <c r="D5044" i="1"/>
  <c r="C5044" i="1"/>
  <c r="A5044" i="1" s="1"/>
  <c r="D5043" i="1"/>
  <c r="C5043" i="1"/>
  <c r="A5043" i="1" s="1"/>
  <c r="D5042" i="1"/>
  <c r="C5042" i="1"/>
  <c r="A5042" i="1" s="1"/>
  <c r="D5041" i="1"/>
  <c r="C5041" i="1"/>
  <c r="A5041" i="1" s="1"/>
  <c r="D5040" i="1"/>
  <c r="C5040" i="1"/>
  <c r="A5040" i="1" s="1"/>
  <c r="D5039" i="1"/>
  <c r="C5039" i="1"/>
  <c r="A5039" i="1" s="1"/>
  <c r="D5038" i="1"/>
  <c r="C5038" i="1"/>
  <c r="A5038" i="1" s="1"/>
  <c r="D5037" i="1"/>
  <c r="C5037" i="1"/>
  <c r="A5037" i="1" s="1"/>
  <c r="D5036" i="1"/>
  <c r="C5036" i="1"/>
  <c r="A5036" i="1" s="1"/>
  <c r="D5035" i="1"/>
  <c r="C5035" i="1"/>
  <c r="A5035" i="1" s="1"/>
  <c r="D5034" i="1"/>
  <c r="C5034" i="1"/>
  <c r="A5034" i="1" s="1"/>
  <c r="D5033" i="1"/>
  <c r="C5033" i="1"/>
  <c r="A5033" i="1" s="1"/>
  <c r="D5032" i="1"/>
  <c r="C5032" i="1"/>
  <c r="A5032" i="1" s="1"/>
  <c r="D5031" i="1"/>
  <c r="C5031" i="1"/>
  <c r="A5031" i="1" s="1"/>
  <c r="D5030" i="1"/>
  <c r="C5030" i="1"/>
  <c r="A5030" i="1" s="1"/>
  <c r="B5030" i="1" s="1"/>
  <c r="D5029" i="1"/>
  <c r="C5029" i="1"/>
  <c r="A5029" i="1" s="1"/>
  <c r="D5028" i="1"/>
  <c r="C5028" i="1"/>
  <c r="A5028" i="1" s="1"/>
  <c r="D5027" i="1"/>
  <c r="C5027" i="1"/>
  <c r="A5027" i="1" s="1"/>
  <c r="D5026" i="1"/>
  <c r="C5026" i="1"/>
  <c r="A5026" i="1" s="1"/>
  <c r="D5025" i="1"/>
  <c r="C5025" i="1"/>
  <c r="A5025" i="1" s="1"/>
  <c r="D5024" i="1"/>
  <c r="C5024" i="1"/>
  <c r="A5024" i="1" s="1"/>
  <c r="B5024" i="1" s="1"/>
  <c r="D5023" i="1"/>
  <c r="C5023" i="1"/>
  <c r="A5023" i="1" s="1"/>
  <c r="D5022" i="1"/>
  <c r="C5022" i="1"/>
  <c r="A5022" i="1" s="1"/>
  <c r="D5021" i="1"/>
  <c r="C5021" i="1"/>
  <c r="A5021" i="1" s="1"/>
  <c r="B5021" i="1" s="1"/>
  <c r="D5020" i="1"/>
  <c r="C5020" i="1"/>
  <c r="A5020" i="1" s="1"/>
  <c r="B5020" i="1" s="1"/>
  <c r="D5019" i="1"/>
  <c r="C5019" i="1"/>
  <c r="A5019" i="1" s="1"/>
  <c r="D5018" i="1"/>
  <c r="C5018" i="1"/>
  <c r="A5018" i="1" s="1"/>
  <c r="D5017" i="1"/>
  <c r="C5017" i="1"/>
  <c r="A5017" i="1" s="1"/>
  <c r="D5016" i="1"/>
  <c r="C5016" i="1"/>
  <c r="A5016" i="1" s="1"/>
  <c r="D5015" i="1"/>
  <c r="C5015" i="1"/>
  <c r="A5015" i="1" s="1"/>
  <c r="D5014" i="1"/>
  <c r="C5014" i="1"/>
  <c r="A5014" i="1" s="1"/>
  <c r="D5013" i="1"/>
  <c r="C5013" i="1"/>
  <c r="A5013" i="1" s="1"/>
  <c r="D5012" i="1"/>
  <c r="C5012" i="1"/>
  <c r="A5012" i="1" s="1"/>
  <c r="D5011" i="1"/>
  <c r="C5011" i="1"/>
  <c r="A5011" i="1" s="1"/>
  <c r="D5010" i="1"/>
  <c r="C5010" i="1"/>
  <c r="A5010" i="1" s="1"/>
  <c r="D5009" i="1"/>
  <c r="C5009" i="1"/>
  <c r="A5009" i="1" s="1"/>
  <c r="D5008" i="1"/>
  <c r="C5008" i="1"/>
  <c r="A5008" i="1" s="1"/>
  <c r="D5007" i="1"/>
  <c r="C5007" i="1"/>
  <c r="A5007" i="1" s="1"/>
  <c r="D5006" i="1"/>
  <c r="C5006" i="1"/>
  <c r="A5006" i="1" s="1"/>
  <c r="D5005" i="1"/>
  <c r="C5005" i="1"/>
  <c r="A5005" i="1" s="1"/>
  <c r="D5004" i="1"/>
  <c r="C5004" i="1"/>
  <c r="A5004" i="1" s="1"/>
  <c r="D5003" i="1"/>
  <c r="C5003" i="1"/>
  <c r="A5003" i="1" s="1"/>
  <c r="D5002" i="1"/>
  <c r="C5002" i="1"/>
  <c r="A5002" i="1" s="1"/>
  <c r="D5001" i="1"/>
  <c r="C5001" i="1"/>
  <c r="A5001" i="1" s="1"/>
  <c r="D5000" i="1"/>
  <c r="C5000" i="1"/>
  <c r="A5000" i="1" s="1"/>
  <c r="D4999" i="1"/>
  <c r="C4999" i="1"/>
  <c r="A4999" i="1" s="1"/>
  <c r="D4998" i="1"/>
  <c r="C4998" i="1"/>
  <c r="A4998" i="1" s="1"/>
  <c r="D4997" i="1"/>
  <c r="C4997" i="1"/>
  <c r="A4997" i="1" s="1"/>
  <c r="D4996" i="1"/>
  <c r="C4996" i="1"/>
  <c r="A4996" i="1" s="1"/>
  <c r="D4995" i="1"/>
  <c r="C4995" i="1"/>
  <c r="A4995" i="1" s="1"/>
  <c r="D4994" i="1"/>
  <c r="C4994" i="1"/>
  <c r="A4994" i="1" s="1"/>
  <c r="D4993" i="1"/>
  <c r="C4993" i="1"/>
  <c r="A4993" i="1" s="1"/>
  <c r="D4992" i="1"/>
  <c r="C4992" i="1"/>
  <c r="A4992" i="1" s="1"/>
  <c r="D4991" i="1"/>
  <c r="C4991" i="1"/>
  <c r="A4991" i="1" s="1"/>
  <c r="D4990" i="1"/>
  <c r="C4990" i="1"/>
  <c r="A4990" i="1" s="1"/>
  <c r="B4990" i="1" s="1"/>
  <c r="D4989" i="1"/>
  <c r="C4989" i="1"/>
  <c r="A4989" i="1" s="1"/>
  <c r="D4988" i="1"/>
  <c r="C4988" i="1"/>
  <c r="A4988" i="1" s="1"/>
  <c r="D4987" i="1"/>
  <c r="C4987" i="1"/>
  <c r="A4987" i="1" s="1"/>
  <c r="D4986" i="1"/>
  <c r="C4986" i="1"/>
  <c r="A4986" i="1" s="1"/>
  <c r="B4986" i="1" s="1"/>
  <c r="D4985" i="1"/>
  <c r="C4985" i="1"/>
  <c r="A4985" i="1" s="1"/>
  <c r="D4984" i="1"/>
  <c r="C4984" i="1"/>
  <c r="A4984" i="1" s="1"/>
  <c r="D4983" i="1"/>
  <c r="C4983" i="1"/>
  <c r="A4983" i="1" s="1"/>
  <c r="B4983" i="1" s="1"/>
  <c r="D4982" i="1"/>
  <c r="C4982" i="1"/>
  <c r="A4982" i="1" s="1"/>
  <c r="B4982" i="1" s="1"/>
  <c r="D4981" i="1"/>
  <c r="C4981" i="1"/>
  <c r="A4981" i="1" s="1"/>
  <c r="B4981" i="1" s="1"/>
  <c r="D4980" i="1"/>
  <c r="C4980" i="1"/>
  <c r="A4980" i="1" s="1"/>
  <c r="D4979" i="1"/>
  <c r="C4979" i="1"/>
  <c r="A4979" i="1" s="1"/>
  <c r="D4978" i="1"/>
  <c r="C4978" i="1"/>
  <c r="A4978" i="1" s="1"/>
  <c r="D4977" i="1"/>
  <c r="C4977" i="1"/>
  <c r="A4977" i="1" s="1"/>
  <c r="D4976" i="1"/>
  <c r="C4976" i="1"/>
  <c r="A4976" i="1" s="1"/>
  <c r="D4975" i="1"/>
  <c r="C4975" i="1"/>
  <c r="A4975" i="1" s="1"/>
  <c r="D4974" i="1"/>
  <c r="C4974" i="1"/>
  <c r="A4974" i="1" s="1"/>
  <c r="D4973" i="1"/>
  <c r="C4973" i="1"/>
  <c r="A4973" i="1" s="1"/>
  <c r="B4973" i="1" s="1"/>
  <c r="D4972" i="1"/>
  <c r="C4972" i="1"/>
  <c r="A4972" i="1" s="1"/>
  <c r="D4971" i="1"/>
  <c r="C4971" i="1"/>
  <c r="A4971" i="1" s="1"/>
  <c r="D4970" i="1"/>
  <c r="C4970" i="1"/>
  <c r="A4970" i="1" s="1"/>
  <c r="D4969" i="1"/>
  <c r="C4969" i="1"/>
  <c r="A4969" i="1" s="1"/>
  <c r="D4968" i="1"/>
  <c r="C4968" i="1"/>
  <c r="A4968" i="1" s="1"/>
  <c r="D4967" i="1"/>
  <c r="C4967" i="1"/>
  <c r="A4967" i="1" s="1"/>
  <c r="D4966" i="1"/>
  <c r="C4966" i="1"/>
  <c r="A4966" i="1" s="1"/>
  <c r="B4966" i="1" s="1"/>
  <c r="D4965" i="1"/>
  <c r="C4965" i="1"/>
  <c r="A4965" i="1" s="1"/>
  <c r="D4964" i="1"/>
  <c r="C4964" i="1"/>
  <c r="A4964" i="1" s="1"/>
  <c r="D4963" i="1"/>
  <c r="C4963" i="1"/>
  <c r="A4963" i="1" s="1"/>
  <c r="D4962" i="1"/>
  <c r="C4962" i="1"/>
  <c r="A4962" i="1" s="1"/>
  <c r="B4962" i="1" s="1"/>
  <c r="D4961" i="1"/>
  <c r="C4961" i="1"/>
  <c r="A4961" i="1" s="1"/>
  <c r="D4960" i="1"/>
  <c r="C4960" i="1"/>
  <c r="A4960" i="1" s="1"/>
  <c r="D4959" i="1"/>
  <c r="C4959" i="1"/>
  <c r="A4959" i="1" s="1"/>
  <c r="B4959" i="1" s="1"/>
  <c r="D4958" i="1"/>
  <c r="C4958" i="1"/>
  <c r="A4958" i="1" s="1"/>
  <c r="D4957" i="1"/>
  <c r="C4957" i="1"/>
  <c r="A4957" i="1" s="1"/>
  <c r="D4956" i="1"/>
  <c r="C4956" i="1"/>
  <c r="A4956" i="1" s="1"/>
  <c r="D4955" i="1"/>
  <c r="C4955" i="1"/>
  <c r="A4955" i="1" s="1"/>
  <c r="D4954" i="1"/>
  <c r="C4954" i="1"/>
  <c r="A4954" i="1" s="1"/>
  <c r="D4953" i="1"/>
  <c r="C4953" i="1"/>
  <c r="A4953" i="1" s="1"/>
  <c r="D4952" i="1"/>
  <c r="C4952" i="1"/>
  <c r="A4952" i="1" s="1"/>
  <c r="D4951" i="1"/>
  <c r="C4951" i="1"/>
  <c r="A4951" i="1" s="1"/>
  <c r="D4950" i="1"/>
  <c r="C4950" i="1"/>
  <c r="A4950" i="1" s="1"/>
  <c r="D4949" i="1"/>
  <c r="C4949" i="1"/>
  <c r="A4949" i="1" s="1"/>
  <c r="D4948" i="1"/>
  <c r="C4948" i="1"/>
  <c r="A4948" i="1" s="1"/>
  <c r="D4947" i="1"/>
  <c r="C4947" i="1"/>
  <c r="A4947" i="1" s="1"/>
  <c r="B4947" i="1" s="1"/>
  <c r="D4946" i="1"/>
  <c r="C4946" i="1"/>
  <c r="A4946" i="1" s="1"/>
  <c r="D4945" i="1"/>
  <c r="C4945" i="1"/>
  <c r="A4945" i="1" s="1"/>
  <c r="D4944" i="1"/>
  <c r="C4944" i="1"/>
  <c r="A4944" i="1" s="1"/>
  <c r="D4943" i="1"/>
  <c r="C4943" i="1"/>
  <c r="A4943" i="1" s="1"/>
  <c r="D4942" i="1"/>
  <c r="C4942" i="1"/>
  <c r="A4942" i="1" s="1"/>
  <c r="D4941" i="1"/>
  <c r="C4941" i="1"/>
  <c r="A4941" i="1" s="1"/>
  <c r="D4940" i="1"/>
  <c r="C4940" i="1"/>
  <c r="A4940" i="1" s="1"/>
  <c r="D4939" i="1"/>
  <c r="C4939" i="1"/>
  <c r="A4939" i="1" s="1"/>
  <c r="D4938" i="1"/>
  <c r="C4938" i="1"/>
  <c r="A4938" i="1" s="1"/>
  <c r="D4937" i="1"/>
  <c r="C4937" i="1"/>
  <c r="A4937" i="1" s="1"/>
  <c r="B4937" i="1" s="1"/>
  <c r="D4936" i="1"/>
  <c r="C4936" i="1"/>
  <c r="A4936" i="1" s="1"/>
  <c r="D4935" i="1"/>
  <c r="C4935" i="1"/>
  <c r="A4935" i="1" s="1"/>
  <c r="D4934" i="1"/>
  <c r="C4934" i="1"/>
  <c r="A4934" i="1" s="1"/>
  <c r="D4933" i="1"/>
  <c r="C4933" i="1"/>
  <c r="A4933" i="1" s="1"/>
  <c r="B4933" i="1" s="1"/>
  <c r="D4932" i="1"/>
  <c r="C4932" i="1"/>
  <c r="A4932" i="1" s="1"/>
  <c r="D4931" i="1"/>
  <c r="C4931" i="1"/>
  <c r="A4931" i="1" s="1"/>
  <c r="D4930" i="1"/>
  <c r="C4930" i="1"/>
  <c r="A4930" i="1" s="1"/>
  <c r="D4929" i="1"/>
  <c r="C4929" i="1"/>
  <c r="A4929" i="1" s="1"/>
  <c r="D4928" i="1"/>
  <c r="C4928" i="1"/>
  <c r="A4928" i="1" s="1"/>
  <c r="D4927" i="1"/>
  <c r="C4927" i="1"/>
  <c r="A4927" i="1" s="1"/>
  <c r="D4926" i="1"/>
  <c r="C4926" i="1"/>
  <c r="A4926" i="1" s="1"/>
  <c r="D4925" i="1"/>
  <c r="C4925" i="1"/>
  <c r="A4925" i="1" s="1"/>
  <c r="D4924" i="1"/>
  <c r="C4924" i="1"/>
  <c r="A4924" i="1" s="1"/>
  <c r="D4923" i="1"/>
  <c r="C4923" i="1"/>
  <c r="A4923" i="1" s="1"/>
  <c r="D4922" i="1"/>
  <c r="C4922" i="1"/>
  <c r="A4922" i="1" s="1"/>
  <c r="D4921" i="1"/>
  <c r="C4921" i="1"/>
  <c r="A4921" i="1" s="1"/>
  <c r="B4921" i="1" s="1"/>
  <c r="D4920" i="1"/>
  <c r="C4920" i="1"/>
  <c r="A4920" i="1" s="1"/>
  <c r="D4919" i="1"/>
  <c r="C4919" i="1"/>
  <c r="A4919" i="1" s="1"/>
  <c r="D4918" i="1"/>
  <c r="C4918" i="1"/>
  <c r="A4918" i="1" s="1"/>
  <c r="D4917" i="1"/>
  <c r="C4917" i="1"/>
  <c r="A4917" i="1" s="1"/>
  <c r="D4916" i="1"/>
  <c r="C4916" i="1"/>
  <c r="A4916" i="1" s="1"/>
  <c r="D4915" i="1"/>
  <c r="C4915" i="1"/>
  <c r="A4915" i="1" s="1"/>
  <c r="D4914" i="1"/>
  <c r="C4914" i="1"/>
  <c r="A4914" i="1" s="1"/>
  <c r="D4913" i="1"/>
  <c r="C4913" i="1"/>
  <c r="A4913" i="1" s="1"/>
  <c r="B4913" i="1" s="1"/>
  <c r="D4912" i="1"/>
  <c r="C4912" i="1"/>
  <c r="A4912" i="1" s="1"/>
  <c r="D4911" i="1"/>
  <c r="C4911" i="1"/>
  <c r="A4911" i="1" s="1"/>
  <c r="D4910" i="1"/>
  <c r="C4910" i="1"/>
  <c r="A4910" i="1" s="1"/>
  <c r="D4909" i="1"/>
  <c r="C4909" i="1"/>
  <c r="A4909" i="1" s="1"/>
  <c r="D4908" i="1"/>
  <c r="C4908" i="1"/>
  <c r="A4908" i="1" s="1"/>
  <c r="B4908" i="1" s="1"/>
  <c r="D4907" i="1"/>
  <c r="C4907" i="1"/>
  <c r="A4907" i="1" s="1"/>
  <c r="D4906" i="1"/>
  <c r="C4906" i="1"/>
  <c r="A4906" i="1" s="1"/>
  <c r="B4906" i="1" s="1"/>
  <c r="D4905" i="1"/>
  <c r="C4905" i="1"/>
  <c r="A4905" i="1" s="1"/>
  <c r="D4904" i="1"/>
  <c r="C4904" i="1"/>
  <c r="A4904" i="1" s="1"/>
  <c r="D4903" i="1"/>
  <c r="C4903" i="1"/>
  <c r="A4903" i="1" s="1"/>
  <c r="D4902" i="1"/>
  <c r="C4902" i="1"/>
  <c r="A4902" i="1" s="1"/>
  <c r="B4902" i="1" s="1"/>
  <c r="D4901" i="1"/>
  <c r="C4901" i="1"/>
  <c r="A4901" i="1" s="1"/>
  <c r="D4900" i="1"/>
  <c r="C4900" i="1"/>
  <c r="A4900" i="1" s="1"/>
  <c r="D4899" i="1"/>
  <c r="C4899" i="1"/>
  <c r="A4899" i="1" s="1"/>
  <c r="D4898" i="1"/>
  <c r="C4898" i="1"/>
  <c r="A4898" i="1" s="1"/>
  <c r="D4897" i="1"/>
  <c r="C4897" i="1"/>
  <c r="A4897" i="1" s="1"/>
  <c r="D4896" i="1"/>
  <c r="C4896" i="1"/>
  <c r="A4896" i="1" s="1"/>
  <c r="D4895" i="1"/>
  <c r="C4895" i="1"/>
  <c r="A4895" i="1" s="1"/>
  <c r="D4894" i="1"/>
  <c r="C4894" i="1"/>
  <c r="A4894" i="1" s="1"/>
  <c r="B4894" i="1" s="1"/>
  <c r="D4893" i="1"/>
  <c r="C4893" i="1"/>
  <c r="A4893" i="1" s="1"/>
  <c r="D4892" i="1"/>
  <c r="C4892" i="1"/>
  <c r="A4892" i="1" s="1"/>
  <c r="D4891" i="1"/>
  <c r="C4891" i="1"/>
  <c r="A4891" i="1" s="1"/>
  <c r="D4890" i="1"/>
  <c r="C4890" i="1"/>
  <c r="A4890" i="1" s="1"/>
  <c r="D4889" i="1"/>
  <c r="C4889" i="1"/>
  <c r="A4889" i="1" s="1"/>
  <c r="D4888" i="1"/>
  <c r="C4888" i="1"/>
  <c r="A4888" i="1" s="1"/>
  <c r="D4887" i="1"/>
  <c r="C4887" i="1"/>
  <c r="A4887" i="1" s="1"/>
  <c r="D4886" i="1"/>
  <c r="C4886" i="1"/>
  <c r="A4886" i="1" s="1"/>
  <c r="D4885" i="1"/>
  <c r="C4885" i="1"/>
  <c r="A4885" i="1" s="1"/>
  <c r="B4885" i="1" s="1"/>
  <c r="D4884" i="1"/>
  <c r="C4884" i="1"/>
  <c r="A4884" i="1" s="1"/>
  <c r="D4883" i="1"/>
  <c r="C4883" i="1"/>
  <c r="A4883" i="1" s="1"/>
  <c r="D4882" i="1"/>
  <c r="C4882" i="1"/>
  <c r="A4882" i="1" s="1"/>
  <c r="D4881" i="1"/>
  <c r="C4881" i="1"/>
  <c r="A4881" i="1" s="1"/>
  <c r="D4880" i="1"/>
  <c r="C4880" i="1"/>
  <c r="A4880" i="1" s="1"/>
  <c r="D4879" i="1"/>
  <c r="C4879" i="1"/>
  <c r="A4879" i="1" s="1"/>
  <c r="D4878" i="1"/>
  <c r="C4878" i="1"/>
  <c r="A4878" i="1" s="1"/>
  <c r="B4878" i="1" s="1"/>
  <c r="D4877" i="1"/>
  <c r="C4877" i="1"/>
  <c r="A4877" i="1" s="1"/>
  <c r="D4876" i="1"/>
  <c r="C4876" i="1"/>
  <c r="A4876" i="1" s="1"/>
  <c r="D4875" i="1"/>
  <c r="C4875" i="1"/>
  <c r="A4875" i="1" s="1"/>
  <c r="D4874" i="1"/>
  <c r="C4874" i="1"/>
  <c r="A4874" i="1" s="1"/>
  <c r="D4873" i="1"/>
  <c r="C4873" i="1"/>
  <c r="A4873" i="1" s="1"/>
  <c r="D4872" i="1"/>
  <c r="C4872" i="1"/>
  <c r="A4872" i="1" s="1"/>
  <c r="D4871" i="1"/>
  <c r="C4871" i="1"/>
  <c r="A4871" i="1" s="1"/>
  <c r="D4870" i="1"/>
  <c r="C4870" i="1"/>
  <c r="A4870" i="1" s="1"/>
  <c r="B4870" i="1" s="1"/>
  <c r="D4869" i="1"/>
  <c r="C4869" i="1"/>
  <c r="A4869" i="1" s="1"/>
  <c r="D4868" i="1"/>
  <c r="C4868" i="1"/>
  <c r="A4868" i="1" s="1"/>
  <c r="D4867" i="1"/>
  <c r="C4867" i="1"/>
  <c r="A4867" i="1" s="1"/>
  <c r="D4866" i="1"/>
  <c r="C4866" i="1"/>
  <c r="A4866" i="1" s="1"/>
  <c r="D4865" i="1"/>
  <c r="C4865" i="1"/>
  <c r="A4865" i="1" s="1"/>
  <c r="D4864" i="1"/>
  <c r="C4864" i="1"/>
  <c r="A4864" i="1" s="1"/>
  <c r="D4863" i="1"/>
  <c r="C4863" i="1"/>
  <c r="A4863" i="1" s="1"/>
  <c r="D4862" i="1"/>
  <c r="C4862" i="1"/>
  <c r="A4862" i="1" s="1"/>
  <c r="D4861" i="1"/>
  <c r="C4861" i="1"/>
  <c r="A4861" i="1" s="1"/>
  <c r="D4860" i="1"/>
  <c r="C4860" i="1"/>
  <c r="A4860" i="1" s="1"/>
  <c r="D4859" i="1"/>
  <c r="C4859" i="1"/>
  <c r="A4859" i="1" s="1"/>
  <c r="B4859" i="1" s="1"/>
  <c r="D4858" i="1"/>
  <c r="C4858" i="1"/>
  <c r="A4858" i="1" s="1"/>
  <c r="D4857" i="1"/>
  <c r="C4857" i="1"/>
  <c r="A4857" i="1" s="1"/>
  <c r="D4856" i="1"/>
  <c r="C4856" i="1"/>
  <c r="A4856" i="1" s="1"/>
  <c r="D4855" i="1"/>
  <c r="C4855" i="1"/>
  <c r="A4855" i="1" s="1"/>
  <c r="D4854" i="1"/>
  <c r="C4854" i="1"/>
  <c r="A4854" i="1" s="1"/>
  <c r="D4853" i="1"/>
  <c r="C4853" i="1"/>
  <c r="A4853" i="1" s="1"/>
  <c r="D4852" i="1"/>
  <c r="C4852" i="1"/>
  <c r="A4852" i="1" s="1"/>
  <c r="D4851" i="1"/>
  <c r="C4851" i="1"/>
  <c r="A4851" i="1" s="1"/>
  <c r="D4850" i="1"/>
  <c r="C4850" i="1"/>
  <c r="A4850" i="1" s="1"/>
  <c r="D4849" i="1"/>
  <c r="C4849" i="1"/>
  <c r="A4849" i="1" s="1"/>
  <c r="D4848" i="1"/>
  <c r="C4848" i="1"/>
  <c r="A4848" i="1" s="1"/>
  <c r="D4847" i="1"/>
  <c r="C4847" i="1"/>
  <c r="A4847" i="1" s="1"/>
  <c r="D4846" i="1"/>
  <c r="C4846" i="1"/>
  <c r="A4846" i="1" s="1"/>
  <c r="B4846" i="1" s="1"/>
  <c r="D4845" i="1"/>
  <c r="C4845" i="1"/>
  <c r="A4845" i="1" s="1"/>
  <c r="D4844" i="1"/>
  <c r="C4844" i="1"/>
  <c r="A4844" i="1" s="1"/>
  <c r="D4843" i="1"/>
  <c r="C4843" i="1"/>
  <c r="A4843" i="1" s="1"/>
  <c r="D4842" i="1"/>
  <c r="C4842" i="1"/>
  <c r="A4842" i="1" s="1"/>
  <c r="D4841" i="1"/>
  <c r="C4841" i="1"/>
  <c r="A4841" i="1" s="1"/>
  <c r="D4840" i="1"/>
  <c r="C4840" i="1"/>
  <c r="A4840" i="1" s="1"/>
  <c r="D4839" i="1"/>
  <c r="C4839" i="1"/>
  <c r="A4839" i="1" s="1"/>
  <c r="B4839" i="1" s="1"/>
  <c r="D4838" i="1"/>
  <c r="C4838" i="1"/>
  <c r="A4838" i="1" s="1"/>
  <c r="B4838" i="1" s="1"/>
  <c r="D4837" i="1"/>
  <c r="C4837" i="1"/>
  <c r="A4837" i="1" s="1"/>
  <c r="B4837" i="1" s="1"/>
  <c r="D4836" i="1"/>
  <c r="C4836" i="1"/>
  <c r="A4836" i="1" s="1"/>
  <c r="D4835" i="1"/>
  <c r="C4835" i="1"/>
  <c r="A4835" i="1" s="1"/>
  <c r="D4834" i="1"/>
  <c r="C4834" i="1"/>
  <c r="A4834" i="1" s="1"/>
  <c r="B4834" i="1" s="1"/>
  <c r="D4833" i="1"/>
  <c r="C4833" i="1"/>
  <c r="A4833" i="1" s="1"/>
  <c r="D4832" i="1"/>
  <c r="C4832" i="1"/>
  <c r="A4832" i="1" s="1"/>
  <c r="D4831" i="1"/>
  <c r="C4831" i="1"/>
  <c r="A4831" i="1" s="1"/>
  <c r="D4830" i="1"/>
  <c r="C4830" i="1"/>
  <c r="A4830" i="1" s="1"/>
  <c r="D4829" i="1"/>
  <c r="C4829" i="1"/>
  <c r="A4829" i="1" s="1"/>
  <c r="D4828" i="1"/>
  <c r="C4828" i="1"/>
  <c r="A4828" i="1" s="1"/>
  <c r="D4827" i="1"/>
  <c r="C4827" i="1"/>
  <c r="A4827" i="1" s="1"/>
  <c r="D4826" i="1"/>
  <c r="C4826" i="1"/>
  <c r="A4826" i="1" s="1"/>
  <c r="D4825" i="1"/>
  <c r="C4825" i="1"/>
  <c r="A4825" i="1" s="1"/>
  <c r="D4824" i="1"/>
  <c r="C4824" i="1"/>
  <c r="A4824" i="1" s="1"/>
  <c r="D4823" i="1"/>
  <c r="C4823" i="1"/>
  <c r="A4823" i="1" s="1"/>
  <c r="D4822" i="1"/>
  <c r="C4822" i="1"/>
  <c r="A4822" i="1" s="1"/>
  <c r="D4821" i="1"/>
  <c r="C4821" i="1"/>
  <c r="A4821" i="1" s="1"/>
  <c r="D4820" i="1"/>
  <c r="C4820" i="1"/>
  <c r="A4820" i="1" s="1"/>
  <c r="D4819" i="1"/>
  <c r="C4819" i="1"/>
  <c r="A4819" i="1" s="1"/>
  <c r="D4818" i="1"/>
  <c r="C4818" i="1"/>
  <c r="A4818" i="1" s="1"/>
  <c r="B4818" i="1" s="1"/>
  <c r="D4817" i="1"/>
  <c r="C4817" i="1"/>
  <c r="A4817" i="1" s="1"/>
  <c r="D4816" i="1"/>
  <c r="C4816" i="1"/>
  <c r="A4816" i="1" s="1"/>
  <c r="D4815" i="1"/>
  <c r="C4815" i="1"/>
  <c r="A4815" i="1" s="1"/>
  <c r="D4814" i="1"/>
  <c r="C4814" i="1"/>
  <c r="A4814" i="1" s="1"/>
  <c r="D4813" i="1"/>
  <c r="C4813" i="1"/>
  <c r="A4813" i="1" s="1"/>
  <c r="D4812" i="1"/>
  <c r="C4812" i="1"/>
  <c r="A4812" i="1" s="1"/>
  <c r="D4811" i="1"/>
  <c r="C4811" i="1"/>
  <c r="A4811" i="1" s="1"/>
  <c r="D4810" i="1"/>
  <c r="C4810" i="1"/>
  <c r="A4810" i="1" s="1"/>
  <c r="D4809" i="1"/>
  <c r="C4809" i="1"/>
  <c r="A4809" i="1" s="1"/>
  <c r="D4808" i="1"/>
  <c r="C4808" i="1"/>
  <c r="A4808" i="1" s="1"/>
  <c r="D4807" i="1"/>
  <c r="C4807" i="1"/>
  <c r="A4807" i="1" s="1"/>
  <c r="D4806" i="1"/>
  <c r="C4806" i="1"/>
  <c r="A4806" i="1" s="1"/>
  <c r="D4805" i="1"/>
  <c r="C4805" i="1"/>
  <c r="A4805" i="1" s="1"/>
  <c r="D4804" i="1"/>
  <c r="C4804" i="1"/>
  <c r="A4804" i="1" s="1"/>
  <c r="D4803" i="1"/>
  <c r="C4803" i="1"/>
  <c r="A4803" i="1" s="1"/>
  <c r="D4802" i="1"/>
  <c r="C4802" i="1"/>
  <c r="A4802" i="1" s="1"/>
  <c r="D4801" i="1"/>
  <c r="C4801" i="1"/>
  <c r="A4801" i="1" s="1"/>
  <c r="D4800" i="1"/>
  <c r="C4800" i="1"/>
  <c r="A4800" i="1" s="1"/>
  <c r="D4799" i="1"/>
  <c r="C4799" i="1"/>
  <c r="A4799" i="1" s="1"/>
  <c r="D4798" i="1"/>
  <c r="C4798" i="1"/>
  <c r="A4798" i="1" s="1"/>
  <c r="D4797" i="1"/>
  <c r="C4797" i="1"/>
  <c r="A4797" i="1" s="1"/>
  <c r="D4796" i="1"/>
  <c r="C4796" i="1"/>
  <c r="A4796" i="1" s="1"/>
  <c r="D4795" i="1"/>
  <c r="C4795" i="1"/>
  <c r="A4795" i="1" s="1"/>
  <c r="D4794" i="1"/>
  <c r="C4794" i="1"/>
  <c r="A4794" i="1" s="1"/>
  <c r="D4793" i="1"/>
  <c r="C4793" i="1"/>
  <c r="A4793" i="1" s="1"/>
  <c r="D4792" i="1"/>
  <c r="C4792" i="1"/>
  <c r="A4792" i="1" s="1"/>
  <c r="D4791" i="1"/>
  <c r="C4791" i="1"/>
  <c r="A4791" i="1" s="1"/>
  <c r="D4790" i="1"/>
  <c r="C4790" i="1"/>
  <c r="A4790" i="1" s="1"/>
  <c r="D4789" i="1"/>
  <c r="C4789" i="1"/>
  <c r="A4789" i="1" s="1"/>
  <c r="B4789" i="1" s="1"/>
  <c r="D4788" i="1"/>
  <c r="C4788" i="1"/>
  <c r="A4788" i="1" s="1"/>
  <c r="D4787" i="1"/>
  <c r="C4787" i="1"/>
  <c r="A4787" i="1" s="1"/>
  <c r="D4786" i="1"/>
  <c r="C4786" i="1"/>
  <c r="A4786" i="1" s="1"/>
  <c r="B4786" i="1" s="1"/>
  <c r="D4785" i="1"/>
  <c r="C4785" i="1"/>
  <c r="A4785" i="1" s="1"/>
  <c r="D4784" i="1"/>
  <c r="C4784" i="1"/>
  <c r="A4784" i="1" s="1"/>
  <c r="D4783" i="1"/>
  <c r="C4783" i="1"/>
  <c r="A4783" i="1" s="1"/>
  <c r="B4783" i="1" s="1"/>
  <c r="D4782" i="1"/>
  <c r="C4782" i="1"/>
  <c r="A4782" i="1" s="1"/>
  <c r="B4782" i="1" s="1"/>
  <c r="D4781" i="1"/>
  <c r="C4781" i="1"/>
  <c r="A4781" i="1" s="1"/>
  <c r="D4780" i="1"/>
  <c r="C4780" i="1"/>
  <c r="A4780" i="1" s="1"/>
  <c r="D4779" i="1"/>
  <c r="C4779" i="1"/>
  <c r="A4779" i="1" s="1"/>
  <c r="D4778" i="1"/>
  <c r="C4778" i="1"/>
  <c r="A4778" i="1" s="1"/>
  <c r="D4777" i="1"/>
  <c r="C4777" i="1"/>
  <c r="A4777" i="1" s="1"/>
  <c r="D4776" i="1"/>
  <c r="C4776" i="1"/>
  <c r="A4776" i="1" s="1"/>
  <c r="D4775" i="1"/>
  <c r="C4775" i="1"/>
  <c r="A4775" i="1" s="1"/>
  <c r="D4774" i="1"/>
  <c r="C4774" i="1"/>
  <c r="A4774" i="1" s="1"/>
  <c r="D4773" i="1"/>
  <c r="C4773" i="1"/>
  <c r="A4773" i="1" s="1"/>
  <c r="B4773" i="1" s="1"/>
  <c r="D4772" i="1"/>
  <c r="C4772" i="1"/>
  <c r="A4772" i="1" s="1"/>
  <c r="D4771" i="1"/>
  <c r="C4771" i="1"/>
  <c r="A4771" i="1" s="1"/>
  <c r="D4770" i="1"/>
  <c r="C4770" i="1"/>
  <c r="A4770" i="1" s="1"/>
  <c r="D4769" i="1"/>
  <c r="C4769" i="1"/>
  <c r="A4769" i="1" s="1"/>
  <c r="B4769" i="1" s="1"/>
  <c r="D4768" i="1"/>
  <c r="C4768" i="1"/>
  <c r="A4768" i="1" s="1"/>
  <c r="D4767" i="1"/>
  <c r="C4767" i="1"/>
  <c r="A4767" i="1" s="1"/>
  <c r="D4766" i="1"/>
  <c r="C4766" i="1"/>
  <c r="A4766" i="1" s="1"/>
  <c r="D4765" i="1"/>
  <c r="C4765" i="1"/>
  <c r="A4765" i="1" s="1"/>
  <c r="B4765" i="1" s="1"/>
  <c r="D4764" i="1"/>
  <c r="C4764" i="1"/>
  <c r="A4764" i="1" s="1"/>
  <c r="B4764" i="1" s="1"/>
  <c r="D4763" i="1"/>
  <c r="C4763" i="1"/>
  <c r="A4763" i="1" s="1"/>
  <c r="D4762" i="1"/>
  <c r="C4762" i="1"/>
  <c r="A4762" i="1" s="1"/>
  <c r="D4761" i="1"/>
  <c r="C4761" i="1"/>
  <c r="A4761" i="1" s="1"/>
  <c r="D4760" i="1"/>
  <c r="C4760" i="1"/>
  <c r="A4760" i="1" s="1"/>
  <c r="D4759" i="1"/>
  <c r="C4759" i="1"/>
  <c r="A4759" i="1" s="1"/>
  <c r="B4759" i="1" s="1"/>
  <c r="D4758" i="1"/>
  <c r="C4758" i="1"/>
  <c r="A4758" i="1" s="1"/>
  <c r="B4758" i="1" s="1"/>
  <c r="D4757" i="1"/>
  <c r="C4757" i="1"/>
  <c r="A4757" i="1" s="1"/>
  <c r="D4756" i="1"/>
  <c r="C4756" i="1"/>
  <c r="A4756" i="1" s="1"/>
  <c r="D4755" i="1"/>
  <c r="C4755" i="1"/>
  <c r="A4755" i="1" s="1"/>
  <c r="D4754" i="1"/>
  <c r="C4754" i="1"/>
  <c r="A4754" i="1" s="1"/>
  <c r="B4754" i="1" s="1"/>
  <c r="D4753" i="1"/>
  <c r="C4753" i="1"/>
  <c r="A4753" i="1" s="1"/>
  <c r="D4752" i="1"/>
  <c r="C4752" i="1"/>
  <c r="A4752" i="1" s="1"/>
  <c r="D4751" i="1"/>
  <c r="C4751" i="1"/>
  <c r="A4751" i="1" s="1"/>
  <c r="D4750" i="1"/>
  <c r="C4750" i="1"/>
  <c r="A4750" i="1" s="1"/>
  <c r="D4749" i="1"/>
  <c r="C4749" i="1"/>
  <c r="A4749" i="1" s="1"/>
  <c r="D4748" i="1"/>
  <c r="C4748" i="1"/>
  <c r="A4748" i="1" s="1"/>
  <c r="D4747" i="1"/>
  <c r="C4747" i="1"/>
  <c r="A4747" i="1" s="1"/>
  <c r="B4747" i="1" s="1"/>
  <c r="D4746" i="1"/>
  <c r="C4746" i="1"/>
  <c r="A4746" i="1" s="1"/>
  <c r="B4746" i="1" s="1"/>
  <c r="D4745" i="1"/>
  <c r="C4745" i="1"/>
  <c r="A4745" i="1" s="1"/>
  <c r="D4744" i="1"/>
  <c r="C4744" i="1"/>
  <c r="A4744" i="1" s="1"/>
  <c r="D4743" i="1"/>
  <c r="C4743" i="1"/>
  <c r="A4743" i="1" s="1"/>
  <c r="D4742" i="1"/>
  <c r="C4742" i="1"/>
  <c r="A4742" i="1" s="1"/>
  <c r="D4741" i="1"/>
  <c r="C4741" i="1"/>
  <c r="A4741" i="1" s="1"/>
  <c r="D4740" i="1"/>
  <c r="C4740" i="1"/>
  <c r="A4740" i="1" s="1"/>
  <c r="B4740" i="1" s="1"/>
  <c r="D4739" i="1"/>
  <c r="C4739" i="1"/>
  <c r="A4739" i="1" s="1"/>
  <c r="D4738" i="1"/>
  <c r="C4738" i="1"/>
  <c r="A4738" i="1" s="1"/>
  <c r="D4737" i="1"/>
  <c r="C4737" i="1"/>
  <c r="A4737" i="1" s="1"/>
  <c r="D4736" i="1"/>
  <c r="C4736" i="1"/>
  <c r="A4736" i="1" s="1"/>
  <c r="D4735" i="1"/>
  <c r="C4735" i="1"/>
  <c r="A4735" i="1" s="1"/>
  <c r="D4734" i="1"/>
  <c r="C4734" i="1"/>
  <c r="A4734" i="1" s="1"/>
  <c r="D4733" i="1"/>
  <c r="C4733" i="1"/>
  <c r="A4733" i="1" s="1"/>
  <c r="D4732" i="1"/>
  <c r="C4732" i="1"/>
  <c r="A4732" i="1" s="1"/>
  <c r="D4731" i="1"/>
  <c r="C4731" i="1"/>
  <c r="A4731" i="1" s="1"/>
  <c r="D4730" i="1"/>
  <c r="C4730" i="1"/>
  <c r="A4730" i="1" s="1"/>
  <c r="D4729" i="1"/>
  <c r="C4729" i="1"/>
  <c r="A4729" i="1" s="1"/>
  <c r="D4728" i="1"/>
  <c r="C4728" i="1"/>
  <c r="A4728" i="1" s="1"/>
  <c r="D4727" i="1"/>
  <c r="C4727" i="1"/>
  <c r="A4727" i="1" s="1"/>
  <c r="D4726" i="1"/>
  <c r="C4726" i="1"/>
  <c r="A4726" i="1" s="1"/>
  <c r="D4725" i="1"/>
  <c r="C4725" i="1"/>
  <c r="A4725" i="1" s="1"/>
  <c r="D4724" i="1"/>
  <c r="C4724" i="1"/>
  <c r="A4724" i="1" s="1"/>
  <c r="D4723" i="1"/>
  <c r="C4723" i="1"/>
  <c r="A4723" i="1" s="1"/>
  <c r="D4722" i="1"/>
  <c r="C4722" i="1"/>
  <c r="A4722" i="1" s="1"/>
  <c r="D4721" i="1"/>
  <c r="C4721" i="1"/>
  <c r="A4721" i="1" s="1"/>
  <c r="B4721" i="1" s="1"/>
  <c r="D4720" i="1"/>
  <c r="C4720" i="1"/>
  <c r="A4720" i="1" s="1"/>
  <c r="B4720" i="1" s="1"/>
  <c r="D4719" i="1"/>
  <c r="C4719" i="1"/>
  <c r="A4719" i="1" s="1"/>
  <c r="D4718" i="1"/>
  <c r="C4718" i="1"/>
  <c r="A4718" i="1" s="1"/>
  <c r="B4718" i="1" s="1"/>
  <c r="D4717" i="1"/>
  <c r="C4717" i="1"/>
  <c r="A4717" i="1" s="1"/>
  <c r="D4716" i="1"/>
  <c r="C4716" i="1"/>
  <c r="A4716" i="1" s="1"/>
  <c r="D4715" i="1"/>
  <c r="C4715" i="1"/>
  <c r="A4715" i="1" s="1"/>
  <c r="D4714" i="1"/>
  <c r="C4714" i="1"/>
  <c r="A4714" i="1" s="1"/>
  <c r="D4713" i="1"/>
  <c r="C4713" i="1"/>
  <c r="A4713" i="1" s="1"/>
  <c r="D4712" i="1"/>
  <c r="C4712" i="1"/>
  <c r="A4712" i="1" s="1"/>
  <c r="D4711" i="1"/>
  <c r="C4711" i="1"/>
  <c r="A4711" i="1" s="1"/>
  <c r="D4710" i="1"/>
  <c r="C4710" i="1"/>
  <c r="A4710" i="1" s="1"/>
  <c r="D4709" i="1"/>
  <c r="C4709" i="1"/>
  <c r="A4709" i="1" s="1"/>
  <c r="D4708" i="1"/>
  <c r="C4708" i="1"/>
  <c r="A4708" i="1" s="1"/>
  <c r="D4707" i="1"/>
  <c r="C4707" i="1"/>
  <c r="A4707" i="1" s="1"/>
  <c r="B4707" i="1" s="1"/>
  <c r="D4706" i="1"/>
  <c r="C4706" i="1"/>
  <c r="A4706" i="1" s="1"/>
  <c r="D4705" i="1"/>
  <c r="C4705" i="1"/>
  <c r="A4705" i="1" s="1"/>
  <c r="D4704" i="1"/>
  <c r="C4704" i="1"/>
  <c r="A4704" i="1" s="1"/>
  <c r="D4703" i="1"/>
  <c r="C4703" i="1"/>
  <c r="A4703" i="1" s="1"/>
  <c r="D4702" i="1"/>
  <c r="C4702" i="1"/>
  <c r="A4702" i="1" s="1"/>
  <c r="B4702" i="1" s="1"/>
  <c r="D4701" i="1"/>
  <c r="C4701" i="1"/>
  <c r="A4701" i="1" s="1"/>
  <c r="D4700" i="1"/>
  <c r="C4700" i="1"/>
  <c r="A4700" i="1" s="1"/>
  <c r="D4699" i="1"/>
  <c r="C4699" i="1"/>
  <c r="A4699" i="1" s="1"/>
  <c r="B4699" i="1" s="1"/>
  <c r="D4698" i="1"/>
  <c r="C4698" i="1"/>
  <c r="A4698" i="1" s="1"/>
  <c r="D4697" i="1"/>
  <c r="C4697" i="1"/>
  <c r="A4697" i="1" s="1"/>
  <c r="D4696" i="1"/>
  <c r="C4696" i="1"/>
  <c r="A4696" i="1" s="1"/>
  <c r="D4695" i="1"/>
  <c r="C4695" i="1"/>
  <c r="A4695" i="1" s="1"/>
  <c r="D4694" i="1"/>
  <c r="C4694" i="1"/>
  <c r="A4694" i="1" s="1"/>
  <c r="D4693" i="1"/>
  <c r="C4693" i="1"/>
  <c r="A4693" i="1" s="1"/>
  <c r="D4692" i="1"/>
  <c r="C4692" i="1"/>
  <c r="A4692" i="1" s="1"/>
  <c r="B4692" i="1" s="1"/>
  <c r="D4691" i="1"/>
  <c r="C4691" i="1"/>
  <c r="A4691" i="1" s="1"/>
  <c r="D4690" i="1"/>
  <c r="C4690" i="1"/>
  <c r="A4690" i="1" s="1"/>
  <c r="D4689" i="1"/>
  <c r="C4689" i="1"/>
  <c r="A4689" i="1" s="1"/>
  <c r="D4688" i="1"/>
  <c r="C4688" i="1"/>
  <c r="A4688" i="1" s="1"/>
  <c r="D4687" i="1"/>
  <c r="C4687" i="1"/>
  <c r="A4687" i="1" s="1"/>
  <c r="D4686" i="1"/>
  <c r="C4686" i="1"/>
  <c r="A4686" i="1" s="1"/>
  <c r="B4686" i="1" s="1"/>
  <c r="D4685" i="1"/>
  <c r="C4685" i="1"/>
  <c r="A4685" i="1" s="1"/>
  <c r="D4684" i="1"/>
  <c r="C4684" i="1"/>
  <c r="A4684" i="1" s="1"/>
  <c r="B4684" i="1" s="1"/>
  <c r="D4683" i="1"/>
  <c r="C4683" i="1"/>
  <c r="A4683" i="1" s="1"/>
  <c r="D4682" i="1"/>
  <c r="C4682" i="1"/>
  <c r="A4682" i="1" s="1"/>
  <c r="B4682" i="1" s="1"/>
  <c r="D4681" i="1"/>
  <c r="C4681" i="1"/>
  <c r="A4681" i="1" s="1"/>
  <c r="D4680" i="1"/>
  <c r="C4680" i="1"/>
  <c r="A4680" i="1" s="1"/>
  <c r="D4679" i="1"/>
  <c r="C4679" i="1"/>
  <c r="A4679" i="1" s="1"/>
  <c r="D4678" i="1"/>
  <c r="C4678" i="1"/>
  <c r="A4678" i="1" s="1"/>
  <c r="D4677" i="1"/>
  <c r="C4677" i="1"/>
  <c r="A4677" i="1" s="1"/>
  <c r="D4676" i="1"/>
  <c r="C4676" i="1"/>
  <c r="A4676" i="1" s="1"/>
  <c r="D4675" i="1"/>
  <c r="C4675" i="1"/>
  <c r="A4675" i="1" s="1"/>
  <c r="D4674" i="1"/>
  <c r="C4674" i="1"/>
  <c r="A4674" i="1" s="1"/>
  <c r="D4673" i="1"/>
  <c r="C4673" i="1"/>
  <c r="A4673" i="1" s="1"/>
  <c r="D4672" i="1"/>
  <c r="C4672" i="1"/>
  <c r="A4672" i="1" s="1"/>
  <c r="D4671" i="1"/>
  <c r="C4671" i="1"/>
  <c r="A4671" i="1" s="1"/>
  <c r="D4670" i="1"/>
  <c r="C4670" i="1"/>
  <c r="A4670" i="1" s="1"/>
  <c r="D4669" i="1"/>
  <c r="C4669" i="1"/>
  <c r="A4669" i="1" s="1"/>
  <c r="D4668" i="1"/>
  <c r="C4668" i="1"/>
  <c r="A4668" i="1" s="1"/>
  <c r="D4667" i="1"/>
  <c r="C4667" i="1"/>
  <c r="A4667" i="1" s="1"/>
  <c r="D4666" i="1"/>
  <c r="C4666" i="1"/>
  <c r="A4666" i="1" s="1"/>
  <c r="D4665" i="1"/>
  <c r="C4665" i="1"/>
  <c r="A4665" i="1" s="1"/>
  <c r="D4664" i="1"/>
  <c r="C4664" i="1"/>
  <c r="A4664" i="1" s="1"/>
  <c r="D4663" i="1"/>
  <c r="C4663" i="1"/>
  <c r="A4663" i="1" s="1"/>
  <c r="D4662" i="1"/>
  <c r="C4662" i="1"/>
  <c r="A4662" i="1" s="1"/>
  <c r="D4661" i="1"/>
  <c r="C4661" i="1"/>
  <c r="A4661" i="1" s="1"/>
  <c r="D4660" i="1"/>
  <c r="C4660" i="1"/>
  <c r="A4660" i="1" s="1"/>
  <c r="D4659" i="1"/>
  <c r="C4659" i="1"/>
  <c r="A4659" i="1" s="1"/>
  <c r="D4658" i="1"/>
  <c r="C4658" i="1"/>
  <c r="A4658" i="1" s="1"/>
  <c r="D4657" i="1"/>
  <c r="C4657" i="1"/>
  <c r="A4657" i="1" s="1"/>
  <c r="D4656" i="1"/>
  <c r="C4656" i="1"/>
  <c r="A4656" i="1" s="1"/>
  <c r="D4655" i="1"/>
  <c r="C4655" i="1"/>
  <c r="A4655" i="1" s="1"/>
  <c r="D4654" i="1"/>
  <c r="C4654" i="1"/>
  <c r="A4654" i="1" s="1"/>
  <c r="D4653" i="1"/>
  <c r="C4653" i="1"/>
  <c r="A4653" i="1" s="1"/>
  <c r="D4652" i="1"/>
  <c r="C4652" i="1"/>
  <c r="A4652" i="1" s="1"/>
  <c r="D4651" i="1"/>
  <c r="C4651" i="1"/>
  <c r="A4651" i="1" s="1"/>
  <c r="D4650" i="1"/>
  <c r="C4650" i="1"/>
  <c r="A4650" i="1" s="1"/>
  <c r="D4649" i="1"/>
  <c r="C4649" i="1"/>
  <c r="A4649" i="1" s="1"/>
  <c r="D4648" i="1"/>
  <c r="C4648" i="1"/>
  <c r="A4648" i="1" s="1"/>
  <c r="D4647" i="1"/>
  <c r="C4647" i="1"/>
  <c r="A4647" i="1" s="1"/>
  <c r="D4646" i="1"/>
  <c r="C4646" i="1"/>
  <c r="A4646" i="1" s="1"/>
  <c r="D4645" i="1"/>
  <c r="C4645" i="1"/>
  <c r="A4645" i="1" s="1"/>
  <c r="D4644" i="1"/>
  <c r="C4644" i="1"/>
  <c r="A4644" i="1" s="1"/>
  <c r="D4643" i="1"/>
  <c r="C4643" i="1"/>
  <c r="A4643" i="1" s="1"/>
  <c r="D4642" i="1"/>
  <c r="C4642" i="1"/>
  <c r="A4642" i="1" s="1"/>
  <c r="D4641" i="1"/>
  <c r="C4641" i="1"/>
  <c r="A4641" i="1" s="1"/>
  <c r="D4640" i="1"/>
  <c r="C4640" i="1"/>
  <c r="A4640" i="1" s="1"/>
  <c r="D4639" i="1"/>
  <c r="C4639" i="1"/>
  <c r="A4639" i="1" s="1"/>
  <c r="D4638" i="1"/>
  <c r="C4638" i="1"/>
  <c r="A4638" i="1" s="1"/>
  <c r="D4637" i="1"/>
  <c r="C4637" i="1"/>
  <c r="A4637" i="1" s="1"/>
  <c r="D4636" i="1"/>
  <c r="C4636" i="1"/>
  <c r="A4636" i="1" s="1"/>
  <c r="D4635" i="1"/>
  <c r="C4635" i="1"/>
  <c r="A4635" i="1" s="1"/>
  <c r="D4634" i="1"/>
  <c r="C4634" i="1"/>
  <c r="A4634" i="1" s="1"/>
  <c r="D4633" i="1"/>
  <c r="C4633" i="1"/>
  <c r="A4633" i="1" s="1"/>
  <c r="D4632" i="1"/>
  <c r="C4632" i="1"/>
  <c r="A4632" i="1" s="1"/>
  <c r="D4631" i="1"/>
  <c r="C4631" i="1"/>
  <c r="A4631" i="1" s="1"/>
  <c r="D4630" i="1"/>
  <c r="C4630" i="1"/>
  <c r="A4630" i="1" s="1"/>
  <c r="D4629" i="1"/>
  <c r="C4629" i="1"/>
  <c r="A4629" i="1" s="1"/>
  <c r="D4628" i="1"/>
  <c r="C4628" i="1"/>
  <c r="A4628" i="1" s="1"/>
  <c r="D4627" i="1"/>
  <c r="C4627" i="1"/>
  <c r="A4627" i="1" s="1"/>
  <c r="D4626" i="1"/>
  <c r="C4626" i="1"/>
  <c r="A4626" i="1" s="1"/>
  <c r="D4625" i="1"/>
  <c r="C4625" i="1"/>
  <c r="A4625" i="1" s="1"/>
  <c r="B4625" i="1" s="1"/>
  <c r="D4624" i="1"/>
  <c r="C4624" i="1"/>
  <c r="A4624" i="1" s="1"/>
  <c r="D4623" i="1"/>
  <c r="C4623" i="1"/>
  <c r="A4623" i="1" s="1"/>
  <c r="D4622" i="1"/>
  <c r="C4622" i="1"/>
  <c r="A4622" i="1" s="1"/>
  <c r="D4621" i="1"/>
  <c r="C4621" i="1"/>
  <c r="A4621" i="1" s="1"/>
  <c r="D4620" i="1"/>
  <c r="C4620" i="1"/>
  <c r="A4620" i="1" s="1"/>
  <c r="D4619" i="1"/>
  <c r="C4619" i="1"/>
  <c r="A4619" i="1" s="1"/>
  <c r="D4618" i="1"/>
  <c r="C4618" i="1"/>
  <c r="A4618" i="1" s="1"/>
  <c r="D4617" i="1"/>
  <c r="C4617" i="1"/>
  <c r="A4617" i="1" s="1"/>
  <c r="D4616" i="1"/>
  <c r="C4616" i="1"/>
  <c r="A4616" i="1" s="1"/>
  <c r="D4615" i="1"/>
  <c r="C4615" i="1"/>
  <c r="A4615" i="1" s="1"/>
  <c r="D4614" i="1"/>
  <c r="C4614" i="1"/>
  <c r="A4614" i="1" s="1"/>
  <c r="D4613" i="1"/>
  <c r="C4613" i="1"/>
  <c r="A4613" i="1" s="1"/>
  <c r="D4612" i="1"/>
  <c r="C4612" i="1"/>
  <c r="A4612" i="1" s="1"/>
  <c r="D4611" i="1"/>
  <c r="C4611" i="1"/>
  <c r="A4611" i="1" s="1"/>
  <c r="D4610" i="1"/>
  <c r="C4610" i="1"/>
  <c r="A4610" i="1" s="1"/>
  <c r="D4609" i="1"/>
  <c r="C4609" i="1"/>
  <c r="A4609" i="1" s="1"/>
  <c r="D4608" i="1"/>
  <c r="C4608" i="1"/>
  <c r="A4608" i="1" s="1"/>
  <c r="D4607" i="1"/>
  <c r="C4607" i="1"/>
  <c r="A4607" i="1" s="1"/>
  <c r="D4606" i="1"/>
  <c r="C4606" i="1"/>
  <c r="A4606" i="1" s="1"/>
  <c r="D4605" i="1"/>
  <c r="C4605" i="1"/>
  <c r="A4605" i="1" s="1"/>
  <c r="D4604" i="1"/>
  <c r="C4604" i="1"/>
  <c r="A4604" i="1" s="1"/>
  <c r="D4603" i="1"/>
  <c r="C4603" i="1"/>
  <c r="A4603" i="1" s="1"/>
  <c r="D4602" i="1"/>
  <c r="C4602" i="1"/>
  <c r="A4602" i="1" s="1"/>
  <c r="D4601" i="1"/>
  <c r="C4601" i="1"/>
  <c r="A4601" i="1" s="1"/>
  <c r="D4600" i="1"/>
  <c r="C4600" i="1"/>
  <c r="A4600" i="1" s="1"/>
  <c r="D4599" i="1"/>
  <c r="C4599" i="1"/>
  <c r="A4599" i="1" s="1"/>
  <c r="D4598" i="1"/>
  <c r="C4598" i="1"/>
  <c r="A4598" i="1" s="1"/>
  <c r="D4597" i="1"/>
  <c r="C4597" i="1"/>
  <c r="A4597" i="1" s="1"/>
  <c r="D4596" i="1"/>
  <c r="C4596" i="1"/>
  <c r="A4596" i="1" s="1"/>
  <c r="D4595" i="1"/>
  <c r="C4595" i="1"/>
  <c r="A4595" i="1" s="1"/>
  <c r="D4594" i="1"/>
  <c r="C4594" i="1"/>
  <c r="A4594" i="1" s="1"/>
  <c r="D4593" i="1"/>
  <c r="C4593" i="1"/>
  <c r="A4593" i="1" s="1"/>
  <c r="D4592" i="1"/>
  <c r="C4592" i="1"/>
  <c r="A4592" i="1" s="1"/>
  <c r="D4591" i="1"/>
  <c r="C4591" i="1"/>
  <c r="A4591" i="1" s="1"/>
  <c r="D4590" i="1"/>
  <c r="C4590" i="1"/>
  <c r="A4590" i="1" s="1"/>
  <c r="D4589" i="1"/>
  <c r="C4589" i="1"/>
  <c r="A4589" i="1" s="1"/>
  <c r="D4588" i="1"/>
  <c r="C4588" i="1"/>
  <c r="A4588" i="1" s="1"/>
  <c r="D4587" i="1"/>
  <c r="C4587" i="1"/>
  <c r="A4587" i="1" s="1"/>
  <c r="D4586" i="1"/>
  <c r="C4586" i="1"/>
  <c r="A4586" i="1" s="1"/>
  <c r="D4585" i="1"/>
  <c r="C4585" i="1"/>
  <c r="A4585" i="1" s="1"/>
  <c r="D4584" i="1"/>
  <c r="C4584" i="1"/>
  <c r="A4584" i="1" s="1"/>
  <c r="D4583" i="1"/>
  <c r="C4583" i="1"/>
  <c r="A4583" i="1" s="1"/>
  <c r="D4582" i="1"/>
  <c r="C4582" i="1"/>
  <c r="A4582" i="1" s="1"/>
  <c r="D4581" i="1"/>
  <c r="C4581" i="1"/>
  <c r="A4581" i="1" s="1"/>
  <c r="D4580" i="1"/>
  <c r="C4580" i="1"/>
  <c r="A4580" i="1" s="1"/>
  <c r="D4579" i="1"/>
  <c r="C4579" i="1"/>
  <c r="A4579" i="1" s="1"/>
  <c r="D4578" i="1"/>
  <c r="C4578" i="1"/>
  <c r="A4578" i="1" s="1"/>
  <c r="D4577" i="1"/>
  <c r="C4577" i="1"/>
  <c r="A4577" i="1" s="1"/>
  <c r="D4576" i="1"/>
  <c r="C4576" i="1"/>
  <c r="A4576" i="1" s="1"/>
  <c r="D4575" i="1"/>
  <c r="C4575" i="1"/>
  <c r="A4575" i="1" s="1"/>
  <c r="D4574" i="1"/>
  <c r="C4574" i="1"/>
  <c r="A4574" i="1" s="1"/>
  <c r="D4573" i="1"/>
  <c r="C4573" i="1"/>
  <c r="A4573" i="1" s="1"/>
  <c r="B4573" i="1" s="1"/>
  <c r="D4572" i="1"/>
  <c r="C4572" i="1"/>
  <c r="A4572" i="1" s="1"/>
  <c r="D4571" i="1"/>
  <c r="C4571" i="1"/>
  <c r="A4571" i="1" s="1"/>
  <c r="D4570" i="1"/>
  <c r="C4570" i="1"/>
  <c r="A4570" i="1" s="1"/>
  <c r="D4569" i="1"/>
  <c r="C4569" i="1"/>
  <c r="A4569" i="1" s="1"/>
  <c r="D4568" i="1"/>
  <c r="C4568" i="1"/>
  <c r="A4568" i="1" s="1"/>
  <c r="D4567" i="1"/>
  <c r="C4567" i="1"/>
  <c r="A4567" i="1" s="1"/>
  <c r="D4566" i="1"/>
  <c r="C4566" i="1"/>
  <c r="A4566" i="1" s="1"/>
  <c r="D4565" i="1"/>
  <c r="C4565" i="1"/>
  <c r="A4565" i="1" s="1"/>
  <c r="D4564" i="1"/>
  <c r="C4564" i="1"/>
  <c r="A4564" i="1" s="1"/>
  <c r="D4563" i="1"/>
  <c r="C4563" i="1"/>
  <c r="A4563" i="1" s="1"/>
  <c r="D4562" i="1"/>
  <c r="C4562" i="1"/>
  <c r="A4562" i="1" s="1"/>
  <c r="D4561" i="1"/>
  <c r="C4561" i="1"/>
  <c r="A4561" i="1" s="1"/>
  <c r="D4560" i="1"/>
  <c r="C4560" i="1"/>
  <c r="A4560" i="1" s="1"/>
  <c r="D4559" i="1"/>
  <c r="C4559" i="1"/>
  <c r="A4559" i="1" s="1"/>
  <c r="D4558" i="1"/>
  <c r="C4558" i="1"/>
  <c r="A4558" i="1" s="1"/>
  <c r="D4557" i="1"/>
  <c r="C4557" i="1"/>
  <c r="A4557" i="1" s="1"/>
  <c r="D4556" i="1"/>
  <c r="C4556" i="1"/>
  <c r="A4556" i="1" s="1"/>
  <c r="D4555" i="1"/>
  <c r="C4555" i="1"/>
  <c r="A4555" i="1" s="1"/>
  <c r="D4554" i="1"/>
  <c r="C4554" i="1"/>
  <c r="A4554" i="1" s="1"/>
  <c r="D4553" i="1"/>
  <c r="C4553" i="1"/>
  <c r="A4553" i="1" s="1"/>
  <c r="D4552" i="1"/>
  <c r="C4552" i="1"/>
  <c r="A4552" i="1" s="1"/>
  <c r="D4551" i="1"/>
  <c r="C4551" i="1"/>
  <c r="A4551" i="1" s="1"/>
  <c r="D4550" i="1"/>
  <c r="C4550" i="1"/>
  <c r="A4550" i="1" s="1"/>
  <c r="D4549" i="1"/>
  <c r="C4549" i="1"/>
  <c r="A4549" i="1" s="1"/>
  <c r="B4549" i="1" s="1"/>
  <c r="D4548" i="1"/>
  <c r="C4548" i="1"/>
  <c r="A4548" i="1" s="1"/>
  <c r="D4547" i="1"/>
  <c r="C4547" i="1"/>
  <c r="A4547" i="1" s="1"/>
  <c r="D4546" i="1"/>
  <c r="C4546" i="1"/>
  <c r="A4546" i="1" s="1"/>
  <c r="D4545" i="1"/>
  <c r="C4545" i="1"/>
  <c r="A4545" i="1" s="1"/>
  <c r="D4544" i="1"/>
  <c r="C4544" i="1"/>
  <c r="A4544" i="1" s="1"/>
  <c r="D4543" i="1"/>
  <c r="C4543" i="1"/>
  <c r="A4543" i="1" s="1"/>
  <c r="D4542" i="1"/>
  <c r="C4542" i="1"/>
  <c r="A4542" i="1" s="1"/>
  <c r="D4541" i="1"/>
  <c r="C4541" i="1"/>
  <c r="A4541" i="1" s="1"/>
  <c r="D4540" i="1"/>
  <c r="C4540" i="1"/>
  <c r="A4540" i="1" s="1"/>
  <c r="D4539" i="1"/>
  <c r="C4539" i="1"/>
  <c r="A4539" i="1" s="1"/>
  <c r="D4538" i="1"/>
  <c r="C4538" i="1"/>
  <c r="A4538" i="1" s="1"/>
  <c r="D4537" i="1"/>
  <c r="C4537" i="1"/>
  <c r="A4537" i="1" s="1"/>
  <c r="D4536" i="1"/>
  <c r="C4536" i="1"/>
  <c r="A4536" i="1" s="1"/>
  <c r="D4535" i="1"/>
  <c r="C4535" i="1"/>
  <c r="A4535" i="1" s="1"/>
  <c r="D4534" i="1"/>
  <c r="C4534" i="1"/>
  <c r="A4534" i="1" s="1"/>
  <c r="D4533" i="1"/>
  <c r="C4533" i="1"/>
  <c r="A4533" i="1" s="1"/>
  <c r="D4532" i="1"/>
  <c r="C4532" i="1"/>
  <c r="A4532" i="1" s="1"/>
  <c r="D4531" i="1"/>
  <c r="C4531" i="1"/>
  <c r="A4531" i="1" s="1"/>
  <c r="D4530" i="1"/>
  <c r="C4530" i="1"/>
  <c r="A4530" i="1" s="1"/>
  <c r="D4529" i="1"/>
  <c r="C4529" i="1"/>
  <c r="A4529" i="1" s="1"/>
  <c r="D4528" i="1"/>
  <c r="C4528" i="1"/>
  <c r="A4528" i="1" s="1"/>
  <c r="D4527" i="1"/>
  <c r="C4527" i="1"/>
  <c r="A4527" i="1" s="1"/>
  <c r="D4526" i="1"/>
  <c r="C4526" i="1"/>
  <c r="A4526" i="1" s="1"/>
  <c r="D4525" i="1"/>
  <c r="C4525" i="1"/>
  <c r="A4525" i="1" s="1"/>
  <c r="D4524" i="1"/>
  <c r="C4524" i="1"/>
  <c r="A4524" i="1" s="1"/>
  <c r="D4523" i="1"/>
  <c r="C4523" i="1"/>
  <c r="A4523" i="1" s="1"/>
  <c r="B4523" i="1" s="1"/>
  <c r="D4522" i="1"/>
  <c r="C4522" i="1"/>
  <c r="A4522" i="1" s="1"/>
  <c r="D4521" i="1"/>
  <c r="C4521" i="1"/>
  <c r="A4521" i="1" s="1"/>
  <c r="D4520" i="1"/>
  <c r="C4520" i="1"/>
  <c r="A4520" i="1" s="1"/>
  <c r="D4519" i="1"/>
  <c r="C4519" i="1"/>
  <c r="A4519" i="1" s="1"/>
  <c r="D4518" i="1"/>
  <c r="C4518" i="1"/>
  <c r="A4518" i="1" s="1"/>
  <c r="D4517" i="1"/>
  <c r="C4517" i="1"/>
  <c r="A4517" i="1" s="1"/>
  <c r="D4516" i="1"/>
  <c r="C4516" i="1"/>
  <c r="A4516" i="1" s="1"/>
  <c r="D4515" i="1"/>
  <c r="C4515" i="1"/>
  <c r="A4515" i="1" s="1"/>
  <c r="D4514" i="1"/>
  <c r="C4514" i="1"/>
  <c r="A4514" i="1" s="1"/>
  <c r="D4513" i="1"/>
  <c r="C4513" i="1"/>
  <c r="A4513" i="1" s="1"/>
  <c r="D4512" i="1"/>
  <c r="C4512" i="1"/>
  <c r="A4512" i="1" s="1"/>
  <c r="D4511" i="1"/>
  <c r="C4511" i="1"/>
  <c r="A4511" i="1" s="1"/>
  <c r="D4510" i="1"/>
  <c r="C4510" i="1"/>
  <c r="A4510" i="1" s="1"/>
  <c r="D4509" i="1"/>
  <c r="C4509" i="1"/>
  <c r="A4509" i="1" s="1"/>
  <c r="D4508" i="1"/>
  <c r="C4508" i="1"/>
  <c r="A4508" i="1" s="1"/>
  <c r="D4507" i="1"/>
  <c r="C4507" i="1"/>
  <c r="A4507" i="1" s="1"/>
  <c r="D4506" i="1"/>
  <c r="C4506" i="1"/>
  <c r="A4506" i="1" s="1"/>
  <c r="D4505" i="1"/>
  <c r="C4505" i="1"/>
  <c r="A4505" i="1" s="1"/>
  <c r="D4504" i="1"/>
  <c r="C4504" i="1"/>
  <c r="A4504" i="1" s="1"/>
  <c r="D4503" i="1"/>
  <c r="C4503" i="1"/>
  <c r="A4503" i="1" s="1"/>
  <c r="D4502" i="1"/>
  <c r="C4502" i="1"/>
  <c r="A4502" i="1" s="1"/>
  <c r="D4501" i="1"/>
  <c r="C4501" i="1"/>
  <c r="A4501" i="1" s="1"/>
  <c r="D4500" i="1"/>
  <c r="C4500" i="1"/>
  <c r="A4500" i="1" s="1"/>
  <c r="D4499" i="1"/>
  <c r="C4499" i="1"/>
  <c r="A4499" i="1" s="1"/>
  <c r="D4498" i="1"/>
  <c r="C4498" i="1"/>
  <c r="A4498" i="1" s="1"/>
  <c r="D4497" i="1"/>
  <c r="C4497" i="1"/>
  <c r="A4497" i="1" s="1"/>
  <c r="D4496" i="1"/>
  <c r="C4496" i="1"/>
  <c r="A4496" i="1" s="1"/>
  <c r="D4495" i="1"/>
  <c r="C4495" i="1"/>
  <c r="A4495" i="1" s="1"/>
  <c r="D4494" i="1"/>
  <c r="C4494" i="1"/>
  <c r="A4494" i="1" s="1"/>
  <c r="D4493" i="1"/>
  <c r="C4493" i="1"/>
  <c r="A4493" i="1" s="1"/>
  <c r="D4492" i="1"/>
  <c r="C4492" i="1"/>
  <c r="A4492" i="1" s="1"/>
  <c r="D4491" i="1"/>
  <c r="C4491" i="1"/>
  <c r="A4491" i="1" s="1"/>
  <c r="D4490" i="1"/>
  <c r="C4490" i="1"/>
  <c r="A4490" i="1" s="1"/>
  <c r="D4489" i="1"/>
  <c r="C4489" i="1"/>
  <c r="A4489" i="1" s="1"/>
  <c r="D4488" i="1"/>
  <c r="C4488" i="1"/>
  <c r="A4488" i="1" s="1"/>
  <c r="D4487" i="1"/>
  <c r="C4487" i="1"/>
  <c r="A4487" i="1" s="1"/>
  <c r="D4486" i="1"/>
  <c r="C4486" i="1"/>
  <c r="A4486" i="1" s="1"/>
  <c r="D4485" i="1"/>
  <c r="C4485" i="1"/>
  <c r="A4485" i="1" s="1"/>
  <c r="D4484" i="1"/>
  <c r="C4484" i="1"/>
  <c r="A4484" i="1" s="1"/>
  <c r="D4483" i="1"/>
  <c r="C4483" i="1"/>
  <c r="A4483" i="1" s="1"/>
  <c r="D4482" i="1"/>
  <c r="C4482" i="1"/>
  <c r="A4482" i="1" s="1"/>
  <c r="D4481" i="1"/>
  <c r="C4481" i="1"/>
  <c r="A4481" i="1" s="1"/>
  <c r="D4480" i="1"/>
  <c r="C4480" i="1"/>
  <c r="A4480" i="1" s="1"/>
  <c r="D4479" i="1"/>
  <c r="C4479" i="1"/>
  <c r="A4479" i="1" s="1"/>
  <c r="D4478" i="1"/>
  <c r="C4478" i="1"/>
  <c r="A4478" i="1" s="1"/>
  <c r="D4477" i="1"/>
  <c r="C4477" i="1"/>
  <c r="A4477" i="1" s="1"/>
  <c r="D4476" i="1"/>
  <c r="C4476" i="1"/>
  <c r="A4476" i="1" s="1"/>
  <c r="D4475" i="1"/>
  <c r="C4475" i="1"/>
  <c r="A4475" i="1" s="1"/>
  <c r="D4474" i="1"/>
  <c r="C4474" i="1"/>
  <c r="A4474" i="1" s="1"/>
  <c r="D4473" i="1"/>
  <c r="C4473" i="1"/>
  <c r="A4473" i="1" s="1"/>
  <c r="D4472" i="1"/>
  <c r="C4472" i="1"/>
  <c r="A4472" i="1" s="1"/>
  <c r="D4471" i="1"/>
  <c r="C4471" i="1"/>
  <c r="A4471" i="1" s="1"/>
  <c r="D4470" i="1"/>
  <c r="C4470" i="1"/>
  <c r="A4470" i="1" s="1"/>
  <c r="D4469" i="1"/>
  <c r="C4469" i="1"/>
  <c r="A4469" i="1" s="1"/>
  <c r="D4468" i="1"/>
  <c r="C4468" i="1"/>
  <c r="A4468" i="1" s="1"/>
  <c r="D4467" i="1"/>
  <c r="C4467" i="1"/>
  <c r="A4467" i="1" s="1"/>
  <c r="D4466" i="1"/>
  <c r="C4466" i="1"/>
  <c r="A4466" i="1" s="1"/>
  <c r="D4465" i="1"/>
  <c r="C4465" i="1"/>
  <c r="A4465" i="1" s="1"/>
  <c r="D4464" i="1"/>
  <c r="C4464" i="1"/>
  <c r="A4464" i="1" s="1"/>
  <c r="D4463" i="1"/>
  <c r="C4463" i="1"/>
  <c r="A4463" i="1" s="1"/>
  <c r="D4462" i="1"/>
  <c r="C4462" i="1"/>
  <c r="A4462" i="1" s="1"/>
  <c r="D4461" i="1"/>
  <c r="C4461" i="1"/>
  <c r="A4461" i="1" s="1"/>
  <c r="D4460" i="1"/>
  <c r="C4460" i="1"/>
  <c r="A4460" i="1" s="1"/>
  <c r="D4459" i="1"/>
  <c r="C4459" i="1"/>
  <c r="A4459" i="1" s="1"/>
  <c r="D4458" i="1"/>
  <c r="C4458" i="1"/>
  <c r="A4458" i="1" s="1"/>
  <c r="D4457" i="1"/>
  <c r="C4457" i="1"/>
  <c r="A4457" i="1" s="1"/>
  <c r="B4457" i="1" s="1"/>
  <c r="D4456" i="1"/>
  <c r="C4456" i="1"/>
  <c r="A4456" i="1" s="1"/>
  <c r="D4455" i="1"/>
  <c r="C4455" i="1"/>
  <c r="A4455" i="1" s="1"/>
  <c r="D4454" i="1"/>
  <c r="C4454" i="1"/>
  <c r="A4454" i="1" s="1"/>
  <c r="D4453" i="1"/>
  <c r="C4453" i="1"/>
  <c r="A4453" i="1" s="1"/>
  <c r="D4452" i="1"/>
  <c r="C4452" i="1"/>
  <c r="A4452" i="1" s="1"/>
  <c r="D4451" i="1"/>
  <c r="C4451" i="1"/>
  <c r="A4451" i="1" s="1"/>
  <c r="D4450" i="1"/>
  <c r="C4450" i="1"/>
  <c r="A4450" i="1" s="1"/>
  <c r="D4449" i="1"/>
  <c r="C4449" i="1"/>
  <c r="A4449" i="1" s="1"/>
  <c r="D4448" i="1"/>
  <c r="C4448" i="1"/>
  <c r="A4448" i="1" s="1"/>
  <c r="D4447" i="1"/>
  <c r="C4447" i="1"/>
  <c r="A4447" i="1" s="1"/>
  <c r="D4446" i="1"/>
  <c r="C4446" i="1"/>
  <c r="A4446" i="1" s="1"/>
  <c r="D4445" i="1"/>
  <c r="C4445" i="1"/>
  <c r="A4445" i="1" s="1"/>
  <c r="B4445" i="1" s="1"/>
  <c r="D4444" i="1"/>
  <c r="C4444" i="1"/>
  <c r="A4444" i="1" s="1"/>
  <c r="D4443" i="1"/>
  <c r="C4443" i="1"/>
  <c r="A4443" i="1" s="1"/>
  <c r="D4442" i="1"/>
  <c r="C4442" i="1"/>
  <c r="A4442" i="1" s="1"/>
  <c r="D4441" i="1"/>
  <c r="C4441" i="1"/>
  <c r="A4441" i="1" s="1"/>
  <c r="D4440" i="1"/>
  <c r="C4440" i="1"/>
  <c r="A4440" i="1" s="1"/>
  <c r="D4439" i="1"/>
  <c r="C4439" i="1"/>
  <c r="A4439" i="1" s="1"/>
  <c r="D4438" i="1"/>
  <c r="C4438" i="1"/>
  <c r="A4438" i="1" s="1"/>
  <c r="D4437" i="1"/>
  <c r="C4437" i="1"/>
  <c r="A4437" i="1" s="1"/>
  <c r="D4436" i="1"/>
  <c r="C4436" i="1"/>
  <c r="A4436" i="1" s="1"/>
  <c r="D4435" i="1"/>
  <c r="C4435" i="1"/>
  <c r="A4435" i="1" s="1"/>
  <c r="D4434" i="1"/>
  <c r="C4434" i="1"/>
  <c r="A4434" i="1" s="1"/>
  <c r="D4433" i="1"/>
  <c r="C4433" i="1"/>
  <c r="A4433" i="1" s="1"/>
  <c r="D4432" i="1"/>
  <c r="C4432" i="1"/>
  <c r="A4432" i="1" s="1"/>
  <c r="D4431" i="1"/>
  <c r="C4431" i="1"/>
  <c r="A4431" i="1" s="1"/>
  <c r="D4430" i="1"/>
  <c r="C4430" i="1"/>
  <c r="A4430" i="1" s="1"/>
  <c r="D4429" i="1"/>
  <c r="C4429" i="1"/>
  <c r="A4429" i="1" s="1"/>
  <c r="D4428" i="1"/>
  <c r="C4428" i="1"/>
  <c r="A4428" i="1" s="1"/>
  <c r="D4427" i="1"/>
  <c r="C4427" i="1"/>
  <c r="A4427" i="1" s="1"/>
  <c r="D4426" i="1"/>
  <c r="C4426" i="1"/>
  <c r="A4426" i="1" s="1"/>
  <c r="D4425" i="1"/>
  <c r="C4425" i="1"/>
  <c r="A4425" i="1" s="1"/>
  <c r="D4424" i="1"/>
  <c r="C4424" i="1"/>
  <c r="A4424" i="1" s="1"/>
  <c r="D4423" i="1"/>
  <c r="C4423" i="1"/>
  <c r="A4423" i="1" s="1"/>
  <c r="D4422" i="1"/>
  <c r="C4422" i="1"/>
  <c r="A4422" i="1" s="1"/>
  <c r="D4421" i="1"/>
  <c r="C4421" i="1"/>
  <c r="A4421" i="1" s="1"/>
  <c r="B4421" i="1" s="1"/>
  <c r="D4420" i="1"/>
  <c r="C4420" i="1"/>
  <c r="A4420" i="1" s="1"/>
  <c r="D4419" i="1"/>
  <c r="C4419" i="1"/>
  <c r="A4419" i="1" s="1"/>
  <c r="D4418" i="1"/>
  <c r="C4418" i="1"/>
  <c r="A4418" i="1" s="1"/>
  <c r="D4417" i="1"/>
  <c r="C4417" i="1"/>
  <c r="A4417" i="1" s="1"/>
  <c r="D4416" i="1"/>
  <c r="C4416" i="1"/>
  <c r="A4416" i="1" s="1"/>
  <c r="D4415" i="1"/>
  <c r="C4415" i="1"/>
  <c r="A4415" i="1" s="1"/>
  <c r="D4414" i="1"/>
  <c r="C4414" i="1"/>
  <c r="A4414" i="1" s="1"/>
  <c r="D4413" i="1"/>
  <c r="C4413" i="1"/>
  <c r="A4413" i="1" s="1"/>
  <c r="D4412" i="1"/>
  <c r="C4412" i="1"/>
  <c r="A4412" i="1" s="1"/>
  <c r="D4411" i="1"/>
  <c r="C4411" i="1"/>
  <c r="A4411" i="1" s="1"/>
  <c r="D4410" i="1"/>
  <c r="C4410" i="1"/>
  <c r="A4410" i="1" s="1"/>
  <c r="D4409" i="1"/>
  <c r="C4409" i="1"/>
  <c r="A4409" i="1" s="1"/>
  <c r="D4408" i="1"/>
  <c r="C4408" i="1"/>
  <c r="A4408" i="1" s="1"/>
  <c r="D4407" i="1"/>
  <c r="C4407" i="1"/>
  <c r="A4407" i="1" s="1"/>
  <c r="D4406" i="1"/>
  <c r="C4406" i="1"/>
  <c r="A4406" i="1" s="1"/>
  <c r="D4405" i="1"/>
  <c r="C4405" i="1"/>
  <c r="A4405" i="1" s="1"/>
  <c r="B4405" i="1" s="1"/>
  <c r="D4404" i="1"/>
  <c r="C4404" i="1"/>
  <c r="A4404" i="1" s="1"/>
  <c r="D4403" i="1"/>
  <c r="C4403" i="1"/>
  <c r="A4403" i="1" s="1"/>
  <c r="D4402" i="1"/>
  <c r="C4402" i="1"/>
  <c r="A4402" i="1" s="1"/>
  <c r="D4401" i="1"/>
  <c r="C4401" i="1"/>
  <c r="A4401" i="1" s="1"/>
  <c r="D4400" i="1"/>
  <c r="C4400" i="1"/>
  <c r="A4400" i="1" s="1"/>
  <c r="D4399" i="1"/>
  <c r="C4399" i="1"/>
  <c r="A4399" i="1" s="1"/>
  <c r="D4398" i="1"/>
  <c r="C4398" i="1"/>
  <c r="A4398" i="1" s="1"/>
  <c r="D4397" i="1"/>
  <c r="C4397" i="1"/>
  <c r="A4397" i="1" s="1"/>
  <c r="D4396" i="1"/>
  <c r="C4396" i="1"/>
  <c r="A4396" i="1" s="1"/>
  <c r="D4395" i="1"/>
  <c r="C4395" i="1"/>
  <c r="A4395" i="1" s="1"/>
  <c r="D4394" i="1"/>
  <c r="C4394" i="1"/>
  <c r="A4394" i="1" s="1"/>
  <c r="D4393" i="1"/>
  <c r="C4393" i="1"/>
  <c r="A4393" i="1" s="1"/>
  <c r="D4392" i="1"/>
  <c r="C4392" i="1"/>
  <c r="A4392" i="1" s="1"/>
  <c r="D4391" i="1"/>
  <c r="C4391" i="1"/>
  <c r="A4391" i="1" s="1"/>
  <c r="D4390" i="1"/>
  <c r="C4390" i="1"/>
  <c r="A4390" i="1" s="1"/>
  <c r="D4389" i="1"/>
  <c r="C4389" i="1"/>
  <c r="A4389" i="1" s="1"/>
  <c r="D4388" i="1"/>
  <c r="C4388" i="1"/>
  <c r="A4388" i="1" s="1"/>
  <c r="D4387" i="1"/>
  <c r="C4387" i="1"/>
  <c r="A4387" i="1" s="1"/>
  <c r="D4386" i="1"/>
  <c r="C4386" i="1"/>
  <c r="A4386" i="1" s="1"/>
  <c r="D4385" i="1"/>
  <c r="C4385" i="1"/>
  <c r="A4385" i="1" s="1"/>
  <c r="D4384" i="1"/>
  <c r="C4384" i="1"/>
  <c r="A4384" i="1" s="1"/>
  <c r="D4383" i="1"/>
  <c r="C4383" i="1"/>
  <c r="A4383" i="1" s="1"/>
  <c r="D4382" i="1"/>
  <c r="C4382" i="1"/>
  <c r="A4382" i="1" s="1"/>
  <c r="D4381" i="1"/>
  <c r="C4381" i="1"/>
  <c r="A4381" i="1" s="1"/>
  <c r="D4380" i="1"/>
  <c r="C4380" i="1"/>
  <c r="A4380" i="1" s="1"/>
  <c r="D4379" i="1"/>
  <c r="C4379" i="1"/>
  <c r="A4379" i="1" s="1"/>
  <c r="D4378" i="1"/>
  <c r="C4378" i="1"/>
  <c r="A4378" i="1" s="1"/>
  <c r="D4377" i="1"/>
  <c r="C4377" i="1"/>
  <c r="A4377" i="1" s="1"/>
  <c r="D4376" i="1"/>
  <c r="C4376" i="1"/>
  <c r="A4376" i="1" s="1"/>
  <c r="D4375" i="1"/>
  <c r="C4375" i="1"/>
  <c r="A4375" i="1" s="1"/>
  <c r="D4374" i="1"/>
  <c r="C4374" i="1"/>
  <c r="A4374" i="1" s="1"/>
  <c r="D4373" i="1"/>
  <c r="C4373" i="1"/>
  <c r="A4373" i="1" s="1"/>
  <c r="D4372" i="1"/>
  <c r="C4372" i="1"/>
  <c r="A4372" i="1" s="1"/>
  <c r="D4371" i="1"/>
  <c r="C4371" i="1"/>
  <c r="A4371" i="1" s="1"/>
  <c r="D4370" i="1"/>
  <c r="C4370" i="1"/>
  <c r="A4370" i="1" s="1"/>
  <c r="D4369" i="1"/>
  <c r="C4369" i="1"/>
  <c r="A4369" i="1" s="1"/>
  <c r="D4368" i="1"/>
  <c r="C4368" i="1"/>
  <c r="A4368" i="1" s="1"/>
  <c r="D4367" i="1"/>
  <c r="C4367" i="1"/>
  <c r="A4367" i="1" s="1"/>
  <c r="B4367" i="1" s="1"/>
  <c r="D4366" i="1"/>
  <c r="C4366" i="1"/>
  <c r="A4366" i="1" s="1"/>
  <c r="D4365" i="1"/>
  <c r="C4365" i="1"/>
  <c r="A4365" i="1" s="1"/>
  <c r="D4364" i="1"/>
  <c r="C4364" i="1"/>
  <c r="A4364" i="1" s="1"/>
  <c r="D4363" i="1"/>
  <c r="C4363" i="1"/>
  <c r="A4363" i="1" s="1"/>
  <c r="D4362" i="1"/>
  <c r="C4362" i="1"/>
  <c r="A4362" i="1" s="1"/>
  <c r="D4361" i="1"/>
  <c r="C4361" i="1"/>
  <c r="A4361" i="1" s="1"/>
  <c r="D4360" i="1"/>
  <c r="C4360" i="1"/>
  <c r="A4360" i="1" s="1"/>
  <c r="D4359" i="1"/>
  <c r="C4359" i="1"/>
  <c r="A4359" i="1" s="1"/>
  <c r="D4358" i="1"/>
  <c r="C4358" i="1"/>
  <c r="A4358" i="1" s="1"/>
  <c r="D4357" i="1"/>
  <c r="C4357" i="1"/>
  <c r="A4357" i="1" s="1"/>
  <c r="D4356" i="1"/>
  <c r="C4356" i="1"/>
  <c r="A4356" i="1" s="1"/>
  <c r="D4355" i="1"/>
  <c r="C4355" i="1"/>
  <c r="A4355" i="1" s="1"/>
  <c r="D4354" i="1"/>
  <c r="C4354" i="1"/>
  <c r="A4354" i="1" s="1"/>
  <c r="D4353" i="1"/>
  <c r="C4353" i="1"/>
  <c r="A4353" i="1" s="1"/>
  <c r="D4352" i="1"/>
  <c r="C4352" i="1"/>
  <c r="A4352" i="1" s="1"/>
  <c r="D4351" i="1"/>
  <c r="C4351" i="1"/>
  <c r="A4351" i="1" s="1"/>
  <c r="D4350" i="1"/>
  <c r="C4350" i="1"/>
  <c r="A4350" i="1" s="1"/>
  <c r="D4349" i="1"/>
  <c r="C4349" i="1"/>
  <c r="A4349" i="1" s="1"/>
  <c r="D4348" i="1"/>
  <c r="C4348" i="1"/>
  <c r="A4348" i="1" s="1"/>
  <c r="D4347" i="1"/>
  <c r="C4347" i="1"/>
  <c r="A4347" i="1" s="1"/>
  <c r="D4346" i="1"/>
  <c r="C4346" i="1"/>
  <c r="A4346" i="1" s="1"/>
  <c r="D4345" i="1"/>
  <c r="C4345" i="1"/>
  <c r="A4345" i="1" s="1"/>
  <c r="D4344" i="1"/>
  <c r="C4344" i="1"/>
  <c r="A4344" i="1" s="1"/>
  <c r="D4343" i="1"/>
  <c r="C4343" i="1"/>
  <c r="A4343" i="1" s="1"/>
  <c r="D4342" i="1"/>
  <c r="C4342" i="1"/>
  <c r="A4342" i="1" s="1"/>
  <c r="D4341" i="1"/>
  <c r="C4341" i="1"/>
  <c r="A4341" i="1" s="1"/>
  <c r="B4341" i="1" s="1"/>
  <c r="D4340" i="1"/>
  <c r="C4340" i="1"/>
  <c r="A4340" i="1" s="1"/>
  <c r="D4339" i="1"/>
  <c r="C4339" i="1"/>
  <c r="A4339" i="1" s="1"/>
  <c r="D4338" i="1"/>
  <c r="C4338" i="1"/>
  <c r="A4338" i="1" s="1"/>
  <c r="D4337" i="1"/>
  <c r="C4337" i="1"/>
  <c r="A4337" i="1" s="1"/>
  <c r="B4337" i="1" s="1"/>
  <c r="D4336" i="1"/>
  <c r="C4336" i="1"/>
  <c r="A4336" i="1" s="1"/>
  <c r="D4335" i="1"/>
  <c r="C4335" i="1"/>
  <c r="A4335" i="1" s="1"/>
  <c r="D4334" i="1"/>
  <c r="C4334" i="1"/>
  <c r="A4334" i="1" s="1"/>
  <c r="D4333" i="1"/>
  <c r="C4333" i="1"/>
  <c r="A4333" i="1" s="1"/>
  <c r="D4332" i="1"/>
  <c r="C4332" i="1"/>
  <c r="A4332" i="1" s="1"/>
  <c r="D4331" i="1"/>
  <c r="C4331" i="1"/>
  <c r="A4331" i="1" s="1"/>
  <c r="D4330" i="1"/>
  <c r="C4330" i="1"/>
  <c r="A4330" i="1" s="1"/>
  <c r="D4329" i="1"/>
  <c r="C4329" i="1"/>
  <c r="A4329" i="1" s="1"/>
  <c r="D4328" i="1"/>
  <c r="C4328" i="1"/>
  <c r="A4328" i="1" s="1"/>
  <c r="D4327" i="1"/>
  <c r="C4327" i="1"/>
  <c r="A4327" i="1" s="1"/>
  <c r="D4326" i="1"/>
  <c r="C4326" i="1"/>
  <c r="A4326" i="1" s="1"/>
  <c r="D4325" i="1"/>
  <c r="C4325" i="1"/>
  <c r="A4325" i="1" s="1"/>
  <c r="D4324" i="1"/>
  <c r="C4324" i="1"/>
  <c r="A4324" i="1" s="1"/>
  <c r="D4323" i="1"/>
  <c r="C4323" i="1"/>
  <c r="A4323" i="1" s="1"/>
  <c r="D4322" i="1"/>
  <c r="C4322" i="1"/>
  <c r="A4322" i="1" s="1"/>
  <c r="D4321" i="1"/>
  <c r="C4321" i="1"/>
  <c r="A4321" i="1" s="1"/>
  <c r="D4320" i="1"/>
  <c r="C4320" i="1"/>
  <c r="A4320" i="1" s="1"/>
  <c r="D4319" i="1"/>
  <c r="C4319" i="1"/>
  <c r="A4319" i="1" s="1"/>
  <c r="B4319" i="1" s="1"/>
  <c r="D4318" i="1"/>
  <c r="C4318" i="1"/>
  <c r="A4318" i="1" s="1"/>
  <c r="D4317" i="1"/>
  <c r="C4317" i="1"/>
  <c r="A4317" i="1" s="1"/>
  <c r="D4316" i="1"/>
  <c r="C4316" i="1"/>
  <c r="A4316" i="1" s="1"/>
  <c r="D4315" i="1"/>
  <c r="C4315" i="1"/>
  <c r="A4315" i="1" s="1"/>
  <c r="D4314" i="1"/>
  <c r="C4314" i="1"/>
  <c r="A4314" i="1" s="1"/>
  <c r="D4313" i="1"/>
  <c r="C4313" i="1"/>
  <c r="A4313" i="1" s="1"/>
  <c r="D4312" i="1"/>
  <c r="C4312" i="1"/>
  <c r="A4312" i="1" s="1"/>
  <c r="D4311" i="1"/>
  <c r="C4311" i="1"/>
  <c r="A4311" i="1" s="1"/>
  <c r="D4310" i="1"/>
  <c r="C4310" i="1"/>
  <c r="A4310" i="1" s="1"/>
  <c r="D4309" i="1"/>
  <c r="C4309" i="1"/>
  <c r="A4309" i="1" s="1"/>
  <c r="D4308" i="1"/>
  <c r="C4308" i="1"/>
  <c r="A4308" i="1" s="1"/>
  <c r="D4307" i="1"/>
  <c r="C4307" i="1"/>
  <c r="A4307" i="1" s="1"/>
  <c r="D4306" i="1"/>
  <c r="C4306" i="1"/>
  <c r="A4306" i="1" s="1"/>
  <c r="D4305" i="1"/>
  <c r="C4305" i="1"/>
  <c r="A4305" i="1" s="1"/>
  <c r="D4304" i="1"/>
  <c r="C4304" i="1"/>
  <c r="A4304" i="1" s="1"/>
  <c r="D4303" i="1"/>
  <c r="C4303" i="1"/>
  <c r="A4303" i="1" s="1"/>
  <c r="D4302" i="1"/>
  <c r="C4302" i="1"/>
  <c r="A4302" i="1" s="1"/>
  <c r="D4301" i="1"/>
  <c r="C4301" i="1"/>
  <c r="A4301" i="1" s="1"/>
  <c r="D4300" i="1"/>
  <c r="C4300" i="1"/>
  <c r="A4300" i="1" s="1"/>
  <c r="D4299" i="1"/>
  <c r="C4299" i="1"/>
  <c r="A4299" i="1" s="1"/>
  <c r="D4298" i="1"/>
  <c r="C4298" i="1"/>
  <c r="A4298" i="1" s="1"/>
  <c r="D4297" i="1"/>
  <c r="C4297" i="1"/>
  <c r="A4297" i="1" s="1"/>
  <c r="D4296" i="1"/>
  <c r="C4296" i="1"/>
  <c r="A4296" i="1" s="1"/>
  <c r="D4295" i="1"/>
  <c r="C4295" i="1"/>
  <c r="A4295" i="1" s="1"/>
  <c r="D4294" i="1"/>
  <c r="C4294" i="1"/>
  <c r="A4294" i="1" s="1"/>
  <c r="D4293" i="1"/>
  <c r="C4293" i="1"/>
  <c r="A4293" i="1" s="1"/>
  <c r="D4292" i="1"/>
  <c r="C4292" i="1"/>
  <c r="A4292" i="1" s="1"/>
  <c r="D4291" i="1"/>
  <c r="C4291" i="1"/>
  <c r="A4291" i="1" s="1"/>
  <c r="D4290" i="1"/>
  <c r="C4290" i="1"/>
  <c r="A4290" i="1" s="1"/>
  <c r="D4289" i="1"/>
  <c r="C4289" i="1"/>
  <c r="A4289" i="1" s="1"/>
  <c r="D4288" i="1"/>
  <c r="C4288" i="1"/>
  <c r="A4288" i="1" s="1"/>
  <c r="D4287" i="1"/>
  <c r="C4287" i="1"/>
  <c r="A4287" i="1" s="1"/>
  <c r="D4286" i="1"/>
  <c r="C4286" i="1"/>
  <c r="A4286" i="1" s="1"/>
  <c r="D4285" i="1"/>
  <c r="C4285" i="1"/>
  <c r="A4285" i="1" s="1"/>
  <c r="D4284" i="1"/>
  <c r="C4284" i="1"/>
  <c r="A4284" i="1" s="1"/>
  <c r="D4283" i="1"/>
  <c r="C4283" i="1"/>
  <c r="A4283" i="1" s="1"/>
  <c r="B4283" i="1" s="1"/>
  <c r="D4282" i="1"/>
  <c r="C4282" i="1"/>
  <c r="A4282" i="1" s="1"/>
  <c r="D4281" i="1"/>
  <c r="C4281" i="1"/>
  <c r="A4281" i="1" s="1"/>
  <c r="D4280" i="1"/>
  <c r="C4280" i="1"/>
  <c r="A4280" i="1" s="1"/>
  <c r="D4279" i="1"/>
  <c r="C4279" i="1"/>
  <c r="A4279" i="1" s="1"/>
  <c r="D4278" i="1"/>
  <c r="C4278" i="1"/>
  <c r="A4278" i="1" s="1"/>
  <c r="D4277" i="1"/>
  <c r="C4277" i="1"/>
  <c r="A4277" i="1" s="1"/>
  <c r="D4276" i="1"/>
  <c r="C4276" i="1"/>
  <c r="A4276" i="1" s="1"/>
  <c r="D4275" i="1"/>
  <c r="C4275" i="1"/>
  <c r="A4275" i="1" s="1"/>
  <c r="D4274" i="1"/>
  <c r="C4274" i="1"/>
  <c r="A4274" i="1" s="1"/>
  <c r="D4273" i="1"/>
  <c r="C4273" i="1"/>
  <c r="A4273" i="1" s="1"/>
  <c r="D4272" i="1"/>
  <c r="C4272" i="1"/>
  <c r="A4272" i="1" s="1"/>
  <c r="D4271" i="1"/>
  <c r="C4271" i="1"/>
  <c r="A4271" i="1" s="1"/>
  <c r="D4270" i="1"/>
  <c r="C4270" i="1"/>
  <c r="A4270" i="1" s="1"/>
  <c r="D4269" i="1"/>
  <c r="C4269" i="1"/>
  <c r="A4269" i="1" s="1"/>
  <c r="B4269" i="1" s="1"/>
  <c r="D4268" i="1"/>
  <c r="C4268" i="1"/>
  <c r="A4268" i="1" s="1"/>
  <c r="D4267" i="1"/>
  <c r="C4267" i="1"/>
  <c r="A4267" i="1" s="1"/>
  <c r="D4266" i="1"/>
  <c r="C4266" i="1"/>
  <c r="A4266" i="1" s="1"/>
  <c r="D4265" i="1"/>
  <c r="C4265" i="1"/>
  <c r="A4265" i="1" s="1"/>
  <c r="D4264" i="1"/>
  <c r="C4264" i="1"/>
  <c r="A4264" i="1" s="1"/>
  <c r="D4263" i="1"/>
  <c r="C4263" i="1"/>
  <c r="A4263" i="1" s="1"/>
  <c r="D4262" i="1"/>
  <c r="C4262" i="1"/>
  <c r="A4262" i="1" s="1"/>
  <c r="D4261" i="1"/>
  <c r="C4261" i="1"/>
  <c r="A4261" i="1" s="1"/>
  <c r="B4261" i="1" s="1"/>
  <c r="D4260" i="1"/>
  <c r="C4260" i="1"/>
  <c r="A4260" i="1" s="1"/>
  <c r="D4259" i="1"/>
  <c r="C4259" i="1"/>
  <c r="A4259" i="1" s="1"/>
  <c r="B4259" i="1" s="1"/>
  <c r="D4258" i="1"/>
  <c r="C4258" i="1"/>
  <c r="A4258" i="1" s="1"/>
  <c r="D4257" i="1"/>
  <c r="C4257" i="1"/>
  <c r="A4257" i="1" s="1"/>
  <c r="D4256" i="1"/>
  <c r="C4256" i="1"/>
  <c r="A4256" i="1" s="1"/>
  <c r="D4255" i="1"/>
  <c r="C4255" i="1"/>
  <c r="A4255" i="1" s="1"/>
  <c r="D4254" i="1"/>
  <c r="C4254" i="1"/>
  <c r="A4254" i="1" s="1"/>
  <c r="D4253" i="1"/>
  <c r="C4253" i="1"/>
  <c r="A4253" i="1" s="1"/>
  <c r="B4253" i="1" s="1"/>
  <c r="D4252" i="1"/>
  <c r="C4252" i="1"/>
  <c r="A4252" i="1" s="1"/>
  <c r="D4251" i="1"/>
  <c r="C4251" i="1"/>
  <c r="A4251" i="1" s="1"/>
  <c r="D4250" i="1"/>
  <c r="C4250" i="1"/>
  <c r="A4250" i="1" s="1"/>
  <c r="D4249" i="1"/>
  <c r="C4249" i="1"/>
  <c r="A4249" i="1" s="1"/>
  <c r="D4248" i="1"/>
  <c r="C4248" i="1"/>
  <c r="A4248" i="1" s="1"/>
  <c r="D4247" i="1"/>
  <c r="C4247" i="1"/>
  <c r="A4247" i="1" s="1"/>
  <c r="D4246" i="1"/>
  <c r="C4246" i="1"/>
  <c r="A4246" i="1" s="1"/>
  <c r="D4245" i="1"/>
  <c r="C4245" i="1"/>
  <c r="A4245" i="1" s="1"/>
  <c r="D4244" i="1"/>
  <c r="C4244" i="1"/>
  <c r="A4244" i="1" s="1"/>
  <c r="D4243" i="1"/>
  <c r="C4243" i="1"/>
  <c r="A4243" i="1" s="1"/>
  <c r="D4242" i="1"/>
  <c r="C4242" i="1"/>
  <c r="A4242" i="1" s="1"/>
  <c r="D4241" i="1"/>
  <c r="C4241" i="1"/>
  <c r="A4241" i="1" s="1"/>
  <c r="D4240" i="1"/>
  <c r="C4240" i="1"/>
  <c r="A4240" i="1" s="1"/>
  <c r="D4239" i="1"/>
  <c r="C4239" i="1"/>
  <c r="A4239" i="1" s="1"/>
  <c r="D4238" i="1"/>
  <c r="C4238" i="1"/>
  <c r="A4238" i="1" s="1"/>
  <c r="D4237" i="1"/>
  <c r="C4237" i="1"/>
  <c r="A4237" i="1" s="1"/>
  <c r="D4236" i="1"/>
  <c r="C4236" i="1"/>
  <c r="A4236" i="1" s="1"/>
  <c r="D4235" i="1"/>
  <c r="C4235" i="1"/>
  <c r="A4235" i="1" s="1"/>
  <c r="D4234" i="1"/>
  <c r="C4234" i="1"/>
  <c r="A4234" i="1" s="1"/>
  <c r="D4233" i="1"/>
  <c r="C4233" i="1"/>
  <c r="A4233" i="1" s="1"/>
  <c r="D4232" i="1"/>
  <c r="C4232" i="1"/>
  <c r="A4232" i="1" s="1"/>
  <c r="D4231" i="1"/>
  <c r="C4231" i="1"/>
  <c r="A4231" i="1" s="1"/>
  <c r="D4230" i="1"/>
  <c r="C4230" i="1"/>
  <c r="A4230" i="1" s="1"/>
  <c r="D4229" i="1"/>
  <c r="C4229" i="1"/>
  <c r="A4229" i="1" s="1"/>
  <c r="D4228" i="1"/>
  <c r="C4228" i="1"/>
  <c r="A4228" i="1" s="1"/>
  <c r="D4227" i="1"/>
  <c r="C4227" i="1"/>
  <c r="A4227" i="1" s="1"/>
  <c r="D4226" i="1"/>
  <c r="C4226" i="1"/>
  <c r="A4226" i="1" s="1"/>
  <c r="D4225" i="1"/>
  <c r="C4225" i="1"/>
  <c r="A4225" i="1" s="1"/>
  <c r="D4224" i="1"/>
  <c r="C4224" i="1"/>
  <c r="A4224" i="1" s="1"/>
  <c r="D4223" i="1"/>
  <c r="C4223" i="1"/>
  <c r="A4223" i="1" s="1"/>
  <c r="D4222" i="1"/>
  <c r="C4222" i="1"/>
  <c r="A4222" i="1" s="1"/>
  <c r="D4221" i="1"/>
  <c r="C4221" i="1"/>
  <c r="A4221" i="1" s="1"/>
  <c r="D4220" i="1"/>
  <c r="C4220" i="1"/>
  <c r="A4220" i="1" s="1"/>
  <c r="D4219" i="1"/>
  <c r="C4219" i="1"/>
  <c r="A4219" i="1" s="1"/>
  <c r="D4218" i="1"/>
  <c r="C4218" i="1"/>
  <c r="A4218" i="1" s="1"/>
  <c r="D4217" i="1"/>
  <c r="C4217" i="1"/>
  <c r="A4217" i="1" s="1"/>
  <c r="D4216" i="1"/>
  <c r="C4216" i="1"/>
  <c r="A4216" i="1" s="1"/>
  <c r="D4215" i="1"/>
  <c r="C4215" i="1"/>
  <c r="A4215" i="1" s="1"/>
  <c r="D4214" i="1"/>
  <c r="C4214" i="1"/>
  <c r="A4214" i="1" s="1"/>
  <c r="D4213" i="1"/>
  <c r="C4213" i="1"/>
  <c r="A4213" i="1" s="1"/>
  <c r="D4212" i="1"/>
  <c r="C4212" i="1"/>
  <c r="A4212" i="1" s="1"/>
  <c r="D4211" i="1"/>
  <c r="C4211" i="1"/>
  <c r="A4211" i="1" s="1"/>
  <c r="D4210" i="1"/>
  <c r="C4210" i="1"/>
  <c r="A4210" i="1" s="1"/>
  <c r="D4209" i="1"/>
  <c r="C4209" i="1"/>
  <c r="A4209" i="1" s="1"/>
  <c r="D4208" i="1"/>
  <c r="C4208" i="1"/>
  <c r="A4208" i="1" s="1"/>
  <c r="D4207" i="1"/>
  <c r="C4207" i="1"/>
  <c r="A4207" i="1" s="1"/>
  <c r="B4207" i="1" s="1"/>
  <c r="D4206" i="1"/>
  <c r="C4206" i="1"/>
  <c r="A4206" i="1" s="1"/>
  <c r="D4205" i="1"/>
  <c r="C4205" i="1"/>
  <c r="A4205" i="1" s="1"/>
  <c r="D4204" i="1"/>
  <c r="C4204" i="1"/>
  <c r="A4204" i="1" s="1"/>
  <c r="D4203" i="1"/>
  <c r="C4203" i="1"/>
  <c r="A4203" i="1" s="1"/>
  <c r="D4202" i="1"/>
  <c r="C4202" i="1"/>
  <c r="A4202" i="1" s="1"/>
  <c r="D4201" i="1"/>
  <c r="C4201" i="1"/>
  <c r="A4201" i="1" s="1"/>
  <c r="D4200" i="1"/>
  <c r="C4200" i="1"/>
  <c r="A4200" i="1" s="1"/>
  <c r="D4199" i="1"/>
  <c r="C4199" i="1"/>
  <c r="A4199" i="1" s="1"/>
  <c r="D4198" i="1"/>
  <c r="C4198" i="1"/>
  <c r="A4198" i="1" s="1"/>
  <c r="D4197" i="1"/>
  <c r="C4197" i="1"/>
  <c r="A4197" i="1" s="1"/>
  <c r="D4196" i="1"/>
  <c r="C4196" i="1"/>
  <c r="A4196" i="1" s="1"/>
  <c r="D4195" i="1"/>
  <c r="C4195" i="1"/>
  <c r="A4195" i="1" s="1"/>
  <c r="D4194" i="1"/>
  <c r="C4194" i="1"/>
  <c r="A4194" i="1" s="1"/>
  <c r="D4193" i="1"/>
  <c r="C4193" i="1"/>
  <c r="A4193" i="1" s="1"/>
  <c r="D4192" i="1"/>
  <c r="C4192" i="1"/>
  <c r="A4192" i="1" s="1"/>
  <c r="D4191" i="1"/>
  <c r="C4191" i="1"/>
  <c r="A4191" i="1" s="1"/>
  <c r="D4190" i="1"/>
  <c r="C4190" i="1"/>
  <c r="A4190" i="1" s="1"/>
  <c r="D4189" i="1"/>
  <c r="C4189" i="1"/>
  <c r="A4189" i="1" s="1"/>
  <c r="D4188" i="1"/>
  <c r="C4188" i="1"/>
  <c r="A4188" i="1" s="1"/>
  <c r="D4187" i="1"/>
  <c r="C4187" i="1"/>
  <c r="A4187" i="1" s="1"/>
  <c r="D4186" i="1"/>
  <c r="C4186" i="1"/>
  <c r="A4186" i="1" s="1"/>
  <c r="D4185" i="1"/>
  <c r="C4185" i="1"/>
  <c r="A4185" i="1" s="1"/>
  <c r="D4184" i="1"/>
  <c r="C4184" i="1"/>
  <c r="A4184" i="1" s="1"/>
  <c r="D4183" i="1"/>
  <c r="C4183" i="1"/>
  <c r="A4183" i="1" s="1"/>
  <c r="D4182" i="1"/>
  <c r="C4182" i="1"/>
  <c r="A4182" i="1" s="1"/>
  <c r="D4181" i="1"/>
  <c r="C4181" i="1"/>
  <c r="A4181" i="1" s="1"/>
  <c r="D4180" i="1"/>
  <c r="C4180" i="1"/>
  <c r="A4180" i="1" s="1"/>
  <c r="D4179" i="1"/>
  <c r="C4179" i="1"/>
  <c r="A4179" i="1" s="1"/>
  <c r="D4178" i="1"/>
  <c r="C4178" i="1"/>
  <c r="A4178" i="1" s="1"/>
  <c r="D4177" i="1"/>
  <c r="C4177" i="1"/>
  <c r="A4177" i="1" s="1"/>
  <c r="D4176" i="1"/>
  <c r="C4176" i="1"/>
  <c r="A4176" i="1" s="1"/>
  <c r="D4175" i="1"/>
  <c r="C4175" i="1"/>
  <c r="A4175" i="1" s="1"/>
  <c r="D4174" i="1"/>
  <c r="C4174" i="1"/>
  <c r="A4174" i="1" s="1"/>
  <c r="D4173" i="1"/>
  <c r="C4173" i="1"/>
  <c r="A4173" i="1" s="1"/>
  <c r="D4172" i="1"/>
  <c r="C4172" i="1"/>
  <c r="A4172" i="1" s="1"/>
  <c r="D4171" i="1"/>
  <c r="C4171" i="1"/>
  <c r="A4171" i="1" s="1"/>
  <c r="D4170" i="1"/>
  <c r="C4170" i="1"/>
  <c r="A4170" i="1" s="1"/>
  <c r="D4169" i="1"/>
  <c r="C4169" i="1"/>
  <c r="A4169" i="1" s="1"/>
  <c r="D4168" i="1"/>
  <c r="C4168" i="1"/>
  <c r="A4168" i="1" s="1"/>
  <c r="D4167" i="1"/>
  <c r="C4167" i="1"/>
  <c r="A4167" i="1" s="1"/>
  <c r="D4166" i="1"/>
  <c r="C4166" i="1"/>
  <c r="A4166" i="1" s="1"/>
  <c r="D4165" i="1"/>
  <c r="C4165" i="1"/>
  <c r="A4165" i="1" s="1"/>
  <c r="D4164" i="1"/>
  <c r="C4164" i="1"/>
  <c r="A4164" i="1" s="1"/>
  <c r="D4163" i="1"/>
  <c r="C4163" i="1"/>
  <c r="A4163" i="1" s="1"/>
  <c r="D4162" i="1"/>
  <c r="C4162" i="1"/>
  <c r="A4162" i="1" s="1"/>
  <c r="D4161" i="1"/>
  <c r="C4161" i="1"/>
  <c r="A4161" i="1" s="1"/>
  <c r="D4160" i="1"/>
  <c r="C4160" i="1"/>
  <c r="A4160" i="1" s="1"/>
  <c r="D4159" i="1"/>
  <c r="C4159" i="1"/>
  <c r="A4159" i="1" s="1"/>
  <c r="D4158" i="1"/>
  <c r="C4158" i="1"/>
  <c r="A4158" i="1" s="1"/>
  <c r="D4157" i="1"/>
  <c r="C4157" i="1"/>
  <c r="A4157" i="1" s="1"/>
  <c r="D4156" i="1"/>
  <c r="C4156" i="1"/>
  <c r="A4156" i="1" s="1"/>
  <c r="D4155" i="1"/>
  <c r="C4155" i="1"/>
  <c r="A4155" i="1" s="1"/>
  <c r="D4154" i="1"/>
  <c r="C4154" i="1"/>
  <c r="A4154" i="1" s="1"/>
  <c r="D4153" i="1"/>
  <c r="C4153" i="1"/>
  <c r="A4153" i="1" s="1"/>
  <c r="D4152" i="1"/>
  <c r="C4152" i="1"/>
  <c r="A4152" i="1" s="1"/>
  <c r="D4151" i="1"/>
  <c r="C4151" i="1"/>
  <c r="A4151" i="1" s="1"/>
  <c r="D4150" i="1"/>
  <c r="C4150" i="1"/>
  <c r="A4150" i="1" s="1"/>
  <c r="D4149" i="1"/>
  <c r="C4149" i="1"/>
  <c r="A4149" i="1" s="1"/>
  <c r="D4148" i="1"/>
  <c r="C4148" i="1"/>
  <c r="A4148" i="1" s="1"/>
  <c r="D4147" i="1"/>
  <c r="C4147" i="1"/>
  <c r="A4147" i="1" s="1"/>
  <c r="D4146" i="1"/>
  <c r="C4146" i="1"/>
  <c r="A4146" i="1" s="1"/>
  <c r="D4145" i="1"/>
  <c r="C4145" i="1"/>
  <c r="A4145" i="1" s="1"/>
  <c r="D4144" i="1"/>
  <c r="C4144" i="1"/>
  <c r="A4144" i="1" s="1"/>
  <c r="D4143" i="1"/>
  <c r="C4143" i="1"/>
  <c r="A4143" i="1" s="1"/>
  <c r="D4142" i="1"/>
  <c r="C4142" i="1"/>
  <c r="A4142" i="1" s="1"/>
  <c r="D4141" i="1"/>
  <c r="C4141" i="1"/>
  <c r="A4141" i="1" s="1"/>
  <c r="D4140" i="1"/>
  <c r="C4140" i="1"/>
  <c r="A4140" i="1" s="1"/>
  <c r="D4139" i="1"/>
  <c r="C4139" i="1"/>
  <c r="A4139" i="1" s="1"/>
  <c r="D4138" i="1"/>
  <c r="C4138" i="1"/>
  <c r="A4138" i="1" s="1"/>
  <c r="D4137" i="1"/>
  <c r="C4137" i="1"/>
  <c r="A4137" i="1" s="1"/>
  <c r="D4136" i="1"/>
  <c r="C4136" i="1"/>
  <c r="A4136" i="1" s="1"/>
  <c r="D4135" i="1"/>
  <c r="C4135" i="1"/>
  <c r="A4135" i="1" s="1"/>
  <c r="B4135" i="1" s="1"/>
  <c r="D4134" i="1"/>
  <c r="C4134" i="1"/>
  <c r="A4134" i="1" s="1"/>
  <c r="D4133" i="1"/>
  <c r="C4133" i="1"/>
  <c r="A4133" i="1" s="1"/>
  <c r="D4132" i="1"/>
  <c r="C4132" i="1"/>
  <c r="A4132" i="1" s="1"/>
  <c r="D4131" i="1"/>
  <c r="C4131" i="1"/>
  <c r="A4131" i="1" s="1"/>
  <c r="D4130" i="1"/>
  <c r="C4130" i="1"/>
  <c r="A4130" i="1" s="1"/>
  <c r="D4129" i="1"/>
  <c r="C4129" i="1"/>
  <c r="A4129" i="1" s="1"/>
  <c r="D4128" i="1"/>
  <c r="C4128" i="1"/>
  <c r="A4128" i="1" s="1"/>
  <c r="D4127" i="1"/>
  <c r="C4127" i="1"/>
  <c r="A4127" i="1" s="1"/>
  <c r="D4126" i="1"/>
  <c r="C4126" i="1"/>
  <c r="A4126" i="1" s="1"/>
  <c r="D4125" i="1"/>
  <c r="C4125" i="1"/>
  <c r="A4125" i="1" s="1"/>
  <c r="D4124" i="1"/>
  <c r="C4124" i="1"/>
  <c r="A4124" i="1" s="1"/>
  <c r="D4123" i="1"/>
  <c r="C4123" i="1"/>
  <c r="A4123" i="1" s="1"/>
  <c r="D4122" i="1"/>
  <c r="C4122" i="1"/>
  <c r="A4122" i="1" s="1"/>
  <c r="D4121" i="1"/>
  <c r="C4121" i="1"/>
  <c r="A4121" i="1" s="1"/>
  <c r="D4120" i="1"/>
  <c r="C4120" i="1"/>
  <c r="A4120" i="1" s="1"/>
  <c r="D4119" i="1"/>
  <c r="C4119" i="1"/>
  <c r="A4119" i="1" s="1"/>
  <c r="D4118" i="1"/>
  <c r="C4118" i="1"/>
  <c r="A4118" i="1" s="1"/>
  <c r="D4117" i="1"/>
  <c r="C4117" i="1"/>
  <c r="A4117" i="1" s="1"/>
  <c r="D4116" i="1"/>
  <c r="C4116" i="1"/>
  <c r="A4116" i="1" s="1"/>
  <c r="D4115" i="1"/>
  <c r="C4115" i="1"/>
  <c r="A4115" i="1" s="1"/>
  <c r="D4114" i="1"/>
  <c r="C4114" i="1"/>
  <c r="A4114" i="1" s="1"/>
  <c r="D4113" i="1"/>
  <c r="C4113" i="1"/>
  <c r="A4113" i="1" s="1"/>
  <c r="D4112" i="1"/>
  <c r="C4112" i="1"/>
  <c r="A4112" i="1" s="1"/>
  <c r="D4111" i="1"/>
  <c r="C4111" i="1"/>
  <c r="A4111" i="1" s="1"/>
  <c r="D4110" i="1"/>
  <c r="C4110" i="1"/>
  <c r="A4110" i="1" s="1"/>
  <c r="D4109" i="1"/>
  <c r="C4109" i="1"/>
  <c r="A4109" i="1" s="1"/>
  <c r="D4108" i="1"/>
  <c r="C4108" i="1"/>
  <c r="A4108" i="1" s="1"/>
  <c r="D4107" i="1"/>
  <c r="C4107" i="1"/>
  <c r="A4107" i="1" s="1"/>
  <c r="D4106" i="1"/>
  <c r="C4106" i="1"/>
  <c r="A4106" i="1" s="1"/>
  <c r="D4105" i="1"/>
  <c r="C4105" i="1"/>
  <c r="A4105" i="1" s="1"/>
  <c r="D4104" i="1"/>
  <c r="C4104" i="1"/>
  <c r="A4104" i="1" s="1"/>
  <c r="D4103" i="1"/>
  <c r="C4103" i="1"/>
  <c r="A4103" i="1" s="1"/>
  <c r="D4102" i="1"/>
  <c r="C4102" i="1"/>
  <c r="A4102" i="1" s="1"/>
  <c r="D4101" i="1"/>
  <c r="C4101" i="1"/>
  <c r="A4101" i="1" s="1"/>
  <c r="D4100" i="1"/>
  <c r="C4100" i="1"/>
  <c r="A4100" i="1" s="1"/>
  <c r="D4099" i="1"/>
  <c r="C4099" i="1"/>
  <c r="A4099" i="1" s="1"/>
  <c r="D4098" i="1"/>
  <c r="C4098" i="1"/>
  <c r="A4098" i="1" s="1"/>
  <c r="D4097" i="1"/>
  <c r="C4097" i="1"/>
  <c r="A4097" i="1" s="1"/>
  <c r="D4096" i="1"/>
  <c r="C4096" i="1"/>
  <c r="A4096" i="1" s="1"/>
  <c r="D4095" i="1"/>
  <c r="C4095" i="1"/>
  <c r="A4095" i="1" s="1"/>
  <c r="D4094" i="1"/>
  <c r="C4094" i="1"/>
  <c r="A4094" i="1" s="1"/>
  <c r="D4093" i="1"/>
  <c r="C4093" i="1"/>
  <c r="A4093" i="1" s="1"/>
  <c r="D4092" i="1"/>
  <c r="C4092" i="1"/>
  <c r="A4092" i="1" s="1"/>
  <c r="D4091" i="1"/>
  <c r="C4091" i="1"/>
  <c r="A4091" i="1" s="1"/>
  <c r="D4090" i="1"/>
  <c r="C4090" i="1"/>
  <c r="A4090" i="1" s="1"/>
  <c r="D4089" i="1"/>
  <c r="C4089" i="1"/>
  <c r="A4089" i="1" s="1"/>
  <c r="D4088" i="1"/>
  <c r="C4088" i="1"/>
  <c r="A4088" i="1" s="1"/>
  <c r="D4087" i="1"/>
  <c r="C4087" i="1"/>
  <c r="A4087" i="1" s="1"/>
  <c r="D4086" i="1"/>
  <c r="C4086" i="1"/>
  <c r="A4086" i="1" s="1"/>
  <c r="D4085" i="1"/>
  <c r="C4085" i="1"/>
  <c r="A4085" i="1" s="1"/>
  <c r="D4084" i="1"/>
  <c r="C4084" i="1"/>
  <c r="A4084" i="1" s="1"/>
  <c r="D4083" i="1"/>
  <c r="C4083" i="1"/>
  <c r="A4083" i="1" s="1"/>
  <c r="D4082" i="1"/>
  <c r="C4082" i="1"/>
  <c r="A4082" i="1" s="1"/>
  <c r="D4081" i="1"/>
  <c r="C4081" i="1"/>
  <c r="A4081" i="1" s="1"/>
  <c r="D4080" i="1"/>
  <c r="C4080" i="1"/>
  <c r="A4080" i="1" s="1"/>
  <c r="D4079" i="1"/>
  <c r="C4079" i="1"/>
  <c r="A4079" i="1" s="1"/>
  <c r="D4078" i="1"/>
  <c r="C4078" i="1"/>
  <c r="A4078" i="1" s="1"/>
  <c r="D4077" i="1"/>
  <c r="C4077" i="1"/>
  <c r="A4077" i="1" s="1"/>
  <c r="D4076" i="1"/>
  <c r="C4076" i="1"/>
  <c r="A4076" i="1" s="1"/>
  <c r="D4075" i="1"/>
  <c r="C4075" i="1"/>
  <c r="A4075" i="1" s="1"/>
  <c r="D4074" i="1"/>
  <c r="C4074" i="1"/>
  <c r="A4074" i="1" s="1"/>
  <c r="D4073" i="1"/>
  <c r="C4073" i="1"/>
  <c r="A4073" i="1" s="1"/>
  <c r="D4072" i="1"/>
  <c r="C4072" i="1"/>
  <c r="A4072" i="1" s="1"/>
  <c r="D4071" i="1"/>
  <c r="C4071" i="1"/>
  <c r="A4071" i="1" s="1"/>
  <c r="D4070" i="1"/>
  <c r="C4070" i="1"/>
  <c r="A4070" i="1" s="1"/>
  <c r="D4069" i="1"/>
  <c r="C4069" i="1"/>
  <c r="A4069" i="1" s="1"/>
  <c r="D4068" i="1"/>
  <c r="C4068" i="1"/>
  <c r="A4068" i="1" s="1"/>
  <c r="D4067" i="1"/>
  <c r="C4067" i="1"/>
  <c r="A4067" i="1" s="1"/>
  <c r="D4066" i="1"/>
  <c r="C4066" i="1"/>
  <c r="A4066" i="1" s="1"/>
  <c r="D4065" i="1"/>
  <c r="C4065" i="1"/>
  <c r="A4065" i="1" s="1"/>
  <c r="D4064" i="1"/>
  <c r="C4064" i="1"/>
  <c r="A4064" i="1" s="1"/>
  <c r="D4063" i="1"/>
  <c r="C4063" i="1"/>
  <c r="A4063" i="1" s="1"/>
  <c r="D4062" i="1"/>
  <c r="C4062" i="1"/>
  <c r="A4062" i="1" s="1"/>
  <c r="D4061" i="1"/>
  <c r="C4061" i="1"/>
  <c r="A4061" i="1" s="1"/>
  <c r="D4060" i="1"/>
  <c r="C4060" i="1"/>
  <c r="A4060" i="1" s="1"/>
  <c r="D4059" i="1"/>
  <c r="C4059" i="1"/>
  <c r="A4059" i="1" s="1"/>
  <c r="D4058" i="1"/>
  <c r="C4058" i="1"/>
  <c r="A4058" i="1" s="1"/>
  <c r="D4057" i="1"/>
  <c r="C4057" i="1"/>
  <c r="A4057" i="1" s="1"/>
  <c r="D4056" i="1"/>
  <c r="C4056" i="1"/>
  <c r="A4056" i="1" s="1"/>
  <c r="D4055" i="1"/>
  <c r="C4055" i="1"/>
  <c r="A4055" i="1" s="1"/>
  <c r="D4054" i="1"/>
  <c r="C4054" i="1"/>
  <c r="A4054" i="1" s="1"/>
  <c r="D4053" i="1"/>
  <c r="C4053" i="1"/>
  <c r="A4053" i="1" s="1"/>
  <c r="D4052" i="1"/>
  <c r="C4052" i="1"/>
  <c r="A4052" i="1" s="1"/>
  <c r="D4051" i="1"/>
  <c r="C4051" i="1"/>
  <c r="A4051" i="1" s="1"/>
  <c r="D4050" i="1"/>
  <c r="C4050" i="1"/>
  <c r="A4050" i="1" s="1"/>
  <c r="D4049" i="1"/>
  <c r="C4049" i="1"/>
  <c r="A4049" i="1" s="1"/>
  <c r="D4048" i="1"/>
  <c r="C4048" i="1"/>
  <c r="A4048" i="1" s="1"/>
  <c r="D4047" i="1"/>
  <c r="C4047" i="1"/>
  <c r="A4047" i="1" s="1"/>
  <c r="D4046" i="1"/>
  <c r="C4046" i="1"/>
  <c r="A4046" i="1" s="1"/>
  <c r="D4045" i="1"/>
  <c r="C4045" i="1"/>
  <c r="A4045" i="1" s="1"/>
  <c r="D4044" i="1"/>
  <c r="C4044" i="1"/>
  <c r="A4044" i="1" s="1"/>
  <c r="D4043" i="1"/>
  <c r="C4043" i="1"/>
  <c r="A4043" i="1" s="1"/>
  <c r="D4042" i="1"/>
  <c r="C4042" i="1"/>
  <c r="A4042" i="1" s="1"/>
  <c r="D4041" i="1"/>
  <c r="C4041" i="1"/>
  <c r="A4041" i="1" s="1"/>
  <c r="D4040" i="1"/>
  <c r="C4040" i="1"/>
  <c r="A4040" i="1" s="1"/>
  <c r="D4039" i="1"/>
  <c r="C4039" i="1"/>
  <c r="A4039" i="1" s="1"/>
  <c r="D4038" i="1"/>
  <c r="C4038" i="1"/>
  <c r="A4038" i="1" s="1"/>
  <c r="D4037" i="1"/>
  <c r="C4037" i="1"/>
  <c r="A4037" i="1" s="1"/>
  <c r="D4036" i="1"/>
  <c r="C4036" i="1"/>
  <c r="A4036" i="1" s="1"/>
  <c r="D4035" i="1"/>
  <c r="C4035" i="1"/>
  <c r="A4035" i="1" s="1"/>
  <c r="D4034" i="1"/>
  <c r="C4034" i="1"/>
  <c r="A4034" i="1" s="1"/>
  <c r="D4033" i="1"/>
  <c r="C4033" i="1"/>
  <c r="A4033" i="1" s="1"/>
  <c r="D4032" i="1"/>
  <c r="C4032" i="1"/>
  <c r="A4032" i="1" s="1"/>
  <c r="D4031" i="1"/>
  <c r="C4031" i="1"/>
  <c r="A4031" i="1" s="1"/>
  <c r="D4030" i="1"/>
  <c r="C4030" i="1"/>
  <c r="A4030" i="1" s="1"/>
  <c r="D4029" i="1"/>
  <c r="C4029" i="1"/>
  <c r="A4029" i="1" s="1"/>
  <c r="D4028" i="1"/>
  <c r="C4028" i="1"/>
  <c r="A4028" i="1" s="1"/>
  <c r="D4027" i="1"/>
  <c r="C4027" i="1"/>
  <c r="A4027" i="1" s="1"/>
  <c r="D4026" i="1"/>
  <c r="C4026" i="1"/>
  <c r="A4026" i="1" s="1"/>
  <c r="D4025" i="1"/>
  <c r="C4025" i="1"/>
  <c r="A4025" i="1" s="1"/>
  <c r="D4024" i="1"/>
  <c r="C4024" i="1"/>
  <c r="A4024" i="1" s="1"/>
  <c r="D4023" i="1"/>
  <c r="C4023" i="1"/>
  <c r="A4023" i="1" s="1"/>
  <c r="D4022" i="1"/>
  <c r="C4022" i="1"/>
  <c r="A4022" i="1" s="1"/>
  <c r="D4021" i="1"/>
  <c r="C4021" i="1"/>
  <c r="A4021" i="1" s="1"/>
  <c r="D4020" i="1"/>
  <c r="C4020" i="1"/>
  <c r="A4020" i="1" s="1"/>
  <c r="D4019" i="1"/>
  <c r="C4019" i="1"/>
  <c r="A4019" i="1" s="1"/>
  <c r="D4018" i="1"/>
  <c r="C4018" i="1"/>
  <c r="A4018" i="1" s="1"/>
  <c r="D4017" i="1"/>
  <c r="C4017" i="1"/>
  <c r="A4017" i="1" s="1"/>
  <c r="D4016" i="1"/>
  <c r="C4016" i="1"/>
  <c r="A4016" i="1" s="1"/>
  <c r="D4015" i="1"/>
  <c r="C4015" i="1"/>
  <c r="A4015" i="1" s="1"/>
  <c r="D4014" i="1"/>
  <c r="C4014" i="1"/>
  <c r="A4014" i="1" s="1"/>
  <c r="D4013" i="1"/>
  <c r="C4013" i="1"/>
  <c r="A4013" i="1" s="1"/>
  <c r="D4012" i="1"/>
  <c r="C4012" i="1"/>
  <c r="A4012" i="1" s="1"/>
  <c r="D4011" i="1"/>
  <c r="C4011" i="1"/>
  <c r="A4011" i="1" s="1"/>
  <c r="D4010" i="1"/>
  <c r="C4010" i="1"/>
  <c r="A4010" i="1" s="1"/>
  <c r="D4009" i="1"/>
  <c r="C4009" i="1"/>
  <c r="A4009" i="1" s="1"/>
  <c r="D4008" i="1"/>
  <c r="C4008" i="1"/>
  <c r="A4008" i="1" s="1"/>
  <c r="D4007" i="1"/>
  <c r="C4007" i="1"/>
  <c r="A4007" i="1" s="1"/>
  <c r="D4006" i="1"/>
  <c r="C4006" i="1"/>
  <c r="A4006" i="1" s="1"/>
  <c r="D4005" i="1"/>
  <c r="C4005" i="1"/>
  <c r="A4005" i="1" s="1"/>
  <c r="D4004" i="1"/>
  <c r="C4004" i="1"/>
  <c r="A4004" i="1" s="1"/>
  <c r="D4003" i="1"/>
  <c r="C4003" i="1"/>
  <c r="A4003" i="1" s="1"/>
  <c r="D4002" i="1"/>
  <c r="C4002" i="1"/>
  <c r="A4002" i="1" s="1"/>
  <c r="D4001" i="1"/>
  <c r="C4001" i="1"/>
  <c r="A4001" i="1" s="1"/>
  <c r="D4000" i="1"/>
  <c r="C4000" i="1"/>
  <c r="A4000" i="1" s="1"/>
  <c r="D3999" i="1"/>
  <c r="C3999" i="1"/>
  <c r="A3999" i="1" s="1"/>
  <c r="D3998" i="1"/>
  <c r="C3998" i="1"/>
  <c r="A3998" i="1" s="1"/>
  <c r="D3997" i="1"/>
  <c r="C3997" i="1"/>
  <c r="A3997" i="1" s="1"/>
  <c r="D3996" i="1"/>
  <c r="C3996" i="1"/>
  <c r="A3996" i="1" s="1"/>
  <c r="D3995" i="1"/>
  <c r="C3995" i="1"/>
  <c r="A3995" i="1" s="1"/>
  <c r="D3994" i="1"/>
  <c r="C3994" i="1"/>
  <c r="A3994" i="1" s="1"/>
  <c r="D3993" i="1"/>
  <c r="C3993" i="1"/>
  <c r="A3993" i="1" s="1"/>
  <c r="D3992" i="1"/>
  <c r="C3992" i="1"/>
  <c r="A3992" i="1" s="1"/>
  <c r="D3991" i="1"/>
  <c r="C3991" i="1"/>
  <c r="A3991" i="1" s="1"/>
  <c r="D3990" i="1"/>
  <c r="C3990" i="1"/>
  <c r="A3990" i="1" s="1"/>
  <c r="D3989" i="1"/>
  <c r="C3989" i="1"/>
  <c r="A3989" i="1" s="1"/>
  <c r="D3988" i="1"/>
  <c r="C3988" i="1"/>
  <c r="A3988" i="1" s="1"/>
  <c r="D3987" i="1"/>
  <c r="C3987" i="1"/>
  <c r="A3987" i="1" s="1"/>
  <c r="D3986" i="1"/>
  <c r="C3986" i="1"/>
  <c r="A3986" i="1" s="1"/>
  <c r="D3985" i="1"/>
  <c r="C3985" i="1"/>
  <c r="A3985" i="1" s="1"/>
  <c r="D3984" i="1"/>
  <c r="C3984" i="1"/>
  <c r="A3984" i="1" s="1"/>
  <c r="D3983" i="1"/>
  <c r="C3983" i="1"/>
  <c r="A3983" i="1" s="1"/>
  <c r="D3982" i="1"/>
  <c r="C3982" i="1"/>
  <c r="A3982" i="1" s="1"/>
  <c r="D3981" i="1"/>
  <c r="C3981" i="1"/>
  <c r="A3981" i="1" s="1"/>
  <c r="D3980" i="1"/>
  <c r="C3980" i="1"/>
  <c r="A3980" i="1" s="1"/>
  <c r="D3979" i="1"/>
  <c r="C3979" i="1"/>
  <c r="A3979" i="1" s="1"/>
  <c r="D3978" i="1"/>
  <c r="C3978" i="1"/>
  <c r="A3978" i="1" s="1"/>
  <c r="D3977" i="1"/>
  <c r="C3977" i="1"/>
  <c r="A3977" i="1" s="1"/>
  <c r="D3976" i="1"/>
  <c r="C3976" i="1"/>
  <c r="A3976" i="1" s="1"/>
  <c r="D3975" i="1"/>
  <c r="C3975" i="1"/>
  <c r="A3975" i="1" s="1"/>
  <c r="D3974" i="1"/>
  <c r="C3974" i="1"/>
  <c r="A3974" i="1" s="1"/>
  <c r="D3973" i="1"/>
  <c r="C3973" i="1"/>
  <c r="A3973" i="1" s="1"/>
  <c r="D3972" i="1"/>
  <c r="C3972" i="1"/>
  <c r="A3972" i="1" s="1"/>
  <c r="D3971" i="1"/>
  <c r="C3971" i="1"/>
  <c r="A3971" i="1" s="1"/>
  <c r="B3971" i="1" s="1"/>
  <c r="D3970" i="1"/>
  <c r="C3970" i="1"/>
  <c r="A3970" i="1" s="1"/>
  <c r="D3969" i="1"/>
  <c r="C3969" i="1"/>
  <c r="A3969" i="1" s="1"/>
  <c r="D3968" i="1"/>
  <c r="C3968" i="1"/>
  <c r="A3968" i="1" s="1"/>
  <c r="D3967" i="1"/>
  <c r="C3967" i="1"/>
  <c r="A3967" i="1" s="1"/>
  <c r="B3967" i="1" s="1"/>
  <c r="D3966" i="1"/>
  <c r="C3966" i="1"/>
  <c r="A3966" i="1" s="1"/>
  <c r="D3965" i="1"/>
  <c r="C3965" i="1"/>
  <c r="A3965" i="1" s="1"/>
  <c r="D3964" i="1"/>
  <c r="C3964" i="1"/>
  <c r="A3964" i="1" s="1"/>
  <c r="D3963" i="1"/>
  <c r="C3963" i="1"/>
  <c r="A3963" i="1" s="1"/>
  <c r="D3962" i="1"/>
  <c r="C3962" i="1"/>
  <c r="A3962" i="1" s="1"/>
  <c r="D3961" i="1"/>
  <c r="C3961" i="1"/>
  <c r="A3961" i="1" s="1"/>
  <c r="D3960" i="1"/>
  <c r="C3960" i="1"/>
  <c r="A3960" i="1" s="1"/>
  <c r="D3959" i="1"/>
  <c r="C3959" i="1"/>
  <c r="A3959" i="1" s="1"/>
  <c r="D3958" i="1"/>
  <c r="C3958" i="1"/>
  <c r="A3958" i="1" s="1"/>
  <c r="D3957" i="1"/>
  <c r="C3957" i="1"/>
  <c r="A3957" i="1" s="1"/>
  <c r="D3956" i="1"/>
  <c r="C3956" i="1"/>
  <c r="A3956" i="1" s="1"/>
  <c r="D3955" i="1"/>
  <c r="C3955" i="1"/>
  <c r="A3955" i="1" s="1"/>
  <c r="D3954" i="1"/>
  <c r="C3954" i="1"/>
  <c r="A3954" i="1" s="1"/>
  <c r="D3953" i="1"/>
  <c r="C3953" i="1"/>
  <c r="A3953" i="1" s="1"/>
  <c r="D3952" i="1"/>
  <c r="C3952" i="1"/>
  <c r="A3952" i="1" s="1"/>
  <c r="D3951" i="1"/>
  <c r="C3951" i="1"/>
  <c r="A3951" i="1" s="1"/>
  <c r="D3950" i="1"/>
  <c r="C3950" i="1"/>
  <c r="A3950" i="1" s="1"/>
  <c r="D3949" i="1"/>
  <c r="C3949" i="1"/>
  <c r="A3949" i="1" s="1"/>
  <c r="D3948" i="1"/>
  <c r="C3948" i="1"/>
  <c r="A3948" i="1" s="1"/>
  <c r="D3947" i="1"/>
  <c r="C3947" i="1"/>
  <c r="A3947" i="1" s="1"/>
  <c r="D3946" i="1"/>
  <c r="C3946" i="1"/>
  <c r="A3946" i="1" s="1"/>
  <c r="D3945" i="1"/>
  <c r="C3945" i="1"/>
  <c r="A3945" i="1" s="1"/>
  <c r="D3944" i="1"/>
  <c r="C3944" i="1"/>
  <c r="A3944" i="1" s="1"/>
  <c r="D3943" i="1"/>
  <c r="C3943" i="1"/>
  <c r="A3943" i="1" s="1"/>
  <c r="D3942" i="1"/>
  <c r="C3942" i="1"/>
  <c r="A3942" i="1" s="1"/>
  <c r="D3941" i="1"/>
  <c r="C3941" i="1"/>
  <c r="A3941" i="1" s="1"/>
  <c r="D3940" i="1"/>
  <c r="C3940" i="1"/>
  <c r="A3940" i="1" s="1"/>
  <c r="D3939" i="1"/>
  <c r="C3939" i="1"/>
  <c r="A3939" i="1" s="1"/>
  <c r="D3938" i="1"/>
  <c r="C3938" i="1"/>
  <c r="A3938" i="1" s="1"/>
  <c r="D3937" i="1"/>
  <c r="C3937" i="1"/>
  <c r="A3937" i="1" s="1"/>
  <c r="D3936" i="1"/>
  <c r="C3936" i="1"/>
  <c r="A3936" i="1" s="1"/>
  <c r="D3935" i="1"/>
  <c r="C3935" i="1"/>
  <c r="A3935" i="1" s="1"/>
  <c r="D3934" i="1"/>
  <c r="C3934" i="1"/>
  <c r="A3934" i="1" s="1"/>
  <c r="D3933" i="1"/>
  <c r="C3933" i="1"/>
  <c r="A3933" i="1" s="1"/>
  <c r="D3932" i="1"/>
  <c r="C3932" i="1"/>
  <c r="A3932" i="1" s="1"/>
  <c r="D3931" i="1"/>
  <c r="C3931" i="1"/>
  <c r="A3931" i="1" s="1"/>
  <c r="D3930" i="1"/>
  <c r="C3930" i="1"/>
  <c r="A3930" i="1" s="1"/>
  <c r="D3929" i="1"/>
  <c r="C3929" i="1"/>
  <c r="A3929" i="1" s="1"/>
  <c r="D3928" i="1"/>
  <c r="C3928" i="1"/>
  <c r="A3928" i="1" s="1"/>
  <c r="D3927" i="1"/>
  <c r="C3927" i="1"/>
  <c r="A3927" i="1" s="1"/>
  <c r="B3927" i="1" s="1"/>
  <c r="D3926" i="1"/>
  <c r="C3926" i="1"/>
  <c r="A3926" i="1" s="1"/>
  <c r="D3925" i="1"/>
  <c r="C3925" i="1"/>
  <c r="A3925" i="1" s="1"/>
  <c r="D3924" i="1"/>
  <c r="C3924" i="1"/>
  <c r="A3924" i="1" s="1"/>
  <c r="D3923" i="1"/>
  <c r="C3923" i="1"/>
  <c r="A3923" i="1" s="1"/>
  <c r="D3922" i="1"/>
  <c r="C3922" i="1"/>
  <c r="A3922" i="1" s="1"/>
  <c r="D3921" i="1"/>
  <c r="C3921" i="1"/>
  <c r="A3921" i="1" s="1"/>
  <c r="D3920" i="1"/>
  <c r="C3920" i="1"/>
  <c r="A3920" i="1" s="1"/>
  <c r="D3919" i="1"/>
  <c r="C3919" i="1"/>
  <c r="A3919" i="1" s="1"/>
  <c r="D3918" i="1"/>
  <c r="C3918" i="1"/>
  <c r="A3918" i="1" s="1"/>
  <c r="D3917" i="1"/>
  <c r="C3917" i="1"/>
  <c r="A3917" i="1" s="1"/>
  <c r="D3916" i="1"/>
  <c r="C3916" i="1"/>
  <c r="A3916" i="1" s="1"/>
  <c r="D3915" i="1"/>
  <c r="C3915" i="1"/>
  <c r="A3915" i="1" s="1"/>
  <c r="D3914" i="1"/>
  <c r="C3914" i="1"/>
  <c r="A3914" i="1" s="1"/>
  <c r="D3913" i="1"/>
  <c r="C3913" i="1"/>
  <c r="A3913" i="1" s="1"/>
  <c r="D3912" i="1"/>
  <c r="C3912" i="1"/>
  <c r="A3912" i="1" s="1"/>
  <c r="D3911" i="1"/>
  <c r="C3911" i="1"/>
  <c r="A3911" i="1" s="1"/>
  <c r="D3910" i="1"/>
  <c r="C3910" i="1"/>
  <c r="A3910" i="1" s="1"/>
  <c r="D3909" i="1"/>
  <c r="C3909" i="1"/>
  <c r="A3909" i="1" s="1"/>
  <c r="D3908" i="1"/>
  <c r="C3908" i="1"/>
  <c r="A3908" i="1" s="1"/>
  <c r="D3907" i="1"/>
  <c r="C3907" i="1"/>
  <c r="A3907" i="1" s="1"/>
  <c r="D3906" i="1"/>
  <c r="C3906" i="1"/>
  <c r="A3906" i="1" s="1"/>
  <c r="D3905" i="1"/>
  <c r="C3905" i="1"/>
  <c r="A3905" i="1" s="1"/>
  <c r="D3904" i="1"/>
  <c r="C3904" i="1"/>
  <c r="A3904" i="1" s="1"/>
  <c r="D3903" i="1"/>
  <c r="C3903" i="1"/>
  <c r="A3903" i="1" s="1"/>
  <c r="D3902" i="1"/>
  <c r="C3902" i="1"/>
  <c r="A3902" i="1" s="1"/>
  <c r="D3901" i="1"/>
  <c r="C3901" i="1"/>
  <c r="A3901" i="1" s="1"/>
  <c r="D3900" i="1"/>
  <c r="C3900" i="1"/>
  <c r="A3900" i="1" s="1"/>
  <c r="D3899" i="1"/>
  <c r="C3899" i="1"/>
  <c r="A3899" i="1" s="1"/>
  <c r="D3898" i="1"/>
  <c r="C3898" i="1"/>
  <c r="A3898" i="1" s="1"/>
  <c r="D3897" i="1"/>
  <c r="C3897" i="1"/>
  <c r="A3897" i="1" s="1"/>
  <c r="D3896" i="1"/>
  <c r="C3896" i="1"/>
  <c r="A3896" i="1" s="1"/>
  <c r="D3895" i="1"/>
  <c r="C3895" i="1"/>
  <c r="A3895" i="1" s="1"/>
  <c r="B3895" i="1" s="1"/>
  <c r="D3894" i="1"/>
  <c r="C3894" i="1"/>
  <c r="A3894" i="1" s="1"/>
  <c r="D3893" i="1"/>
  <c r="C3893" i="1"/>
  <c r="A3893" i="1" s="1"/>
  <c r="D3892" i="1"/>
  <c r="C3892" i="1"/>
  <c r="A3892" i="1" s="1"/>
  <c r="D3891" i="1"/>
  <c r="C3891" i="1"/>
  <c r="A3891" i="1" s="1"/>
  <c r="D3890" i="1"/>
  <c r="C3890" i="1"/>
  <c r="A3890" i="1" s="1"/>
  <c r="D3889" i="1"/>
  <c r="C3889" i="1"/>
  <c r="A3889" i="1" s="1"/>
  <c r="D3888" i="1"/>
  <c r="C3888" i="1"/>
  <c r="A3888" i="1" s="1"/>
  <c r="D3887" i="1"/>
  <c r="C3887" i="1"/>
  <c r="A3887" i="1" s="1"/>
  <c r="D3886" i="1"/>
  <c r="C3886" i="1"/>
  <c r="A3886" i="1" s="1"/>
  <c r="D3885" i="1"/>
  <c r="C3885" i="1"/>
  <c r="A3885" i="1" s="1"/>
  <c r="D3884" i="1"/>
  <c r="C3884" i="1"/>
  <c r="A3884" i="1" s="1"/>
  <c r="D3883" i="1"/>
  <c r="C3883" i="1"/>
  <c r="A3883" i="1" s="1"/>
  <c r="D3882" i="1"/>
  <c r="C3882" i="1"/>
  <c r="A3882" i="1" s="1"/>
  <c r="D3881" i="1"/>
  <c r="C3881" i="1"/>
  <c r="A3881" i="1" s="1"/>
  <c r="D3880" i="1"/>
  <c r="C3880" i="1"/>
  <c r="A3880" i="1" s="1"/>
  <c r="D3879" i="1"/>
  <c r="C3879" i="1"/>
  <c r="A3879" i="1" s="1"/>
  <c r="D3878" i="1"/>
  <c r="C3878" i="1"/>
  <c r="A3878" i="1" s="1"/>
  <c r="D3877" i="1"/>
  <c r="C3877" i="1"/>
  <c r="A3877" i="1" s="1"/>
  <c r="D3876" i="1"/>
  <c r="C3876" i="1"/>
  <c r="A3876" i="1" s="1"/>
  <c r="D3875" i="1"/>
  <c r="C3875" i="1"/>
  <c r="A3875" i="1" s="1"/>
  <c r="D3874" i="1"/>
  <c r="C3874" i="1"/>
  <c r="A3874" i="1" s="1"/>
  <c r="D3873" i="1"/>
  <c r="C3873" i="1"/>
  <c r="A3873" i="1" s="1"/>
  <c r="D3872" i="1"/>
  <c r="C3872" i="1"/>
  <c r="A3872" i="1" s="1"/>
  <c r="D3871" i="1"/>
  <c r="C3871" i="1"/>
  <c r="A3871" i="1" s="1"/>
  <c r="D3870" i="1"/>
  <c r="C3870" i="1"/>
  <c r="A3870" i="1" s="1"/>
  <c r="D3869" i="1"/>
  <c r="C3869" i="1"/>
  <c r="A3869" i="1" s="1"/>
  <c r="D3868" i="1"/>
  <c r="C3868" i="1"/>
  <c r="A3868" i="1" s="1"/>
  <c r="D3867" i="1"/>
  <c r="C3867" i="1"/>
  <c r="A3867" i="1" s="1"/>
  <c r="D3866" i="1"/>
  <c r="C3866" i="1"/>
  <c r="A3866" i="1" s="1"/>
  <c r="D3865" i="1"/>
  <c r="C3865" i="1"/>
  <c r="A3865" i="1" s="1"/>
  <c r="D3864" i="1"/>
  <c r="C3864" i="1"/>
  <c r="A3864" i="1" s="1"/>
  <c r="D3863" i="1"/>
  <c r="C3863" i="1"/>
  <c r="A3863" i="1" s="1"/>
  <c r="D3862" i="1"/>
  <c r="C3862" i="1"/>
  <c r="A3862" i="1" s="1"/>
  <c r="D3861" i="1"/>
  <c r="C3861" i="1"/>
  <c r="A3861" i="1" s="1"/>
  <c r="D3860" i="1"/>
  <c r="C3860" i="1"/>
  <c r="A3860" i="1" s="1"/>
  <c r="D3859" i="1"/>
  <c r="C3859" i="1"/>
  <c r="A3859" i="1" s="1"/>
  <c r="D3858" i="1"/>
  <c r="C3858" i="1"/>
  <c r="A3858" i="1" s="1"/>
  <c r="D3857" i="1"/>
  <c r="C3857" i="1"/>
  <c r="A3857" i="1" s="1"/>
  <c r="D3856" i="1"/>
  <c r="C3856" i="1"/>
  <c r="A3856" i="1" s="1"/>
  <c r="D3855" i="1"/>
  <c r="C3855" i="1"/>
  <c r="A3855" i="1" s="1"/>
  <c r="D3854" i="1"/>
  <c r="C3854" i="1"/>
  <c r="A3854" i="1" s="1"/>
  <c r="D3853" i="1"/>
  <c r="C3853" i="1"/>
  <c r="A3853" i="1" s="1"/>
  <c r="D3852" i="1"/>
  <c r="C3852" i="1"/>
  <c r="A3852" i="1" s="1"/>
  <c r="D3851" i="1"/>
  <c r="C3851" i="1"/>
  <c r="A3851" i="1" s="1"/>
  <c r="D3850" i="1"/>
  <c r="C3850" i="1"/>
  <c r="A3850" i="1" s="1"/>
  <c r="D3849" i="1"/>
  <c r="C3849" i="1"/>
  <c r="A3849" i="1" s="1"/>
  <c r="D3848" i="1"/>
  <c r="C3848" i="1"/>
  <c r="A3848" i="1" s="1"/>
  <c r="D3847" i="1"/>
  <c r="C3847" i="1"/>
  <c r="A3847" i="1" s="1"/>
  <c r="D3846" i="1"/>
  <c r="C3846" i="1"/>
  <c r="A3846" i="1" s="1"/>
  <c r="D3845" i="1"/>
  <c r="C3845" i="1"/>
  <c r="A3845" i="1" s="1"/>
  <c r="D3844" i="1"/>
  <c r="C3844" i="1"/>
  <c r="A3844" i="1" s="1"/>
  <c r="D3843" i="1"/>
  <c r="C3843" i="1"/>
  <c r="A3843" i="1" s="1"/>
  <c r="D3842" i="1"/>
  <c r="C3842" i="1"/>
  <c r="A3842" i="1" s="1"/>
  <c r="D3841" i="1"/>
  <c r="C3841" i="1"/>
  <c r="A3841" i="1" s="1"/>
  <c r="D3840" i="1"/>
  <c r="C3840" i="1"/>
  <c r="A3840" i="1" s="1"/>
  <c r="D3839" i="1"/>
  <c r="C3839" i="1"/>
  <c r="A3839" i="1" s="1"/>
  <c r="D3838" i="1"/>
  <c r="C3838" i="1"/>
  <c r="A3838" i="1" s="1"/>
  <c r="D3837" i="1"/>
  <c r="C3837" i="1"/>
  <c r="A3837" i="1" s="1"/>
  <c r="D3836" i="1"/>
  <c r="C3836" i="1"/>
  <c r="A3836" i="1" s="1"/>
  <c r="D3835" i="1"/>
  <c r="C3835" i="1"/>
  <c r="A3835" i="1" s="1"/>
  <c r="D3834" i="1"/>
  <c r="C3834" i="1"/>
  <c r="A3834" i="1" s="1"/>
  <c r="D3833" i="1"/>
  <c r="C3833" i="1"/>
  <c r="A3833" i="1" s="1"/>
  <c r="D3832" i="1"/>
  <c r="C3832" i="1"/>
  <c r="A3832" i="1" s="1"/>
  <c r="D3831" i="1"/>
  <c r="C3831" i="1"/>
  <c r="A3831" i="1" s="1"/>
  <c r="D3830" i="1"/>
  <c r="C3830" i="1"/>
  <c r="A3830" i="1" s="1"/>
  <c r="D3829" i="1"/>
  <c r="C3829" i="1"/>
  <c r="A3829" i="1" s="1"/>
  <c r="D3828" i="1"/>
  <c r="C3828" i="1"/>
  <c r="A3828" i="1" s="1"/>
  <c r="D3827" i="1"/>
  <c r="C3827" i="1"/>
  <c r="A3827" i="1" s="1"/>
  <c r="B3827" i="1" s="1"/>
  <c r="D3826" i="1"/>
  <c r="C3826" i="1"/>
  <c r="A3826" i="1" s="1"/>
  <c r="D3825" i="1"/>
  <c r="C3825" i="1"/>
  <c r="A3825" i="1" s="1"/>
  <c r="D3824" i="1"/>
  <c r="C3824" i="1"/>
  <c r="A3824" i="1" s="1"/>
  <c r="D3823" i="1"/>
  <c r="C3823" i="1"/>
  <c r="A3823" i="1" s="1"/>
  <c r="B3823" i="1" s="1"/>
  <c r="D3822" i="1"/>
  <c r="C3822" i="1"/>
  <c r="A3822" i="1" s="1"/>
  <c r="D3821" i="1"/>
  <c r="C3821" i="1"/>
  <c r="A3821" i="1" s="1"/>
  <c r="D3820" i="1"/>
  <c r="C3820" i="1"/>
  <c r="A3820" i="1" s="1"/>
  <c r="D3819" i="1"/>
  <c r="C3819" i="1"/>
  <c r="A3819" i="1" s="1"/>
  <c r="D3818" i="1"/>
  <c r="C3818" i="1"/>
  <c r="A3818" i="1" s="1"/>
  <c r="D3817" i="1"/>
  <c r="C3817" i="1"/>
  <c r="A3817" i="1" s="1"/>
  <c r="D3816" i="1"/>
  <c r="C3816" i="1"/>
  <c r="A3816" i="1" s="1"/>
  <c r="D3815" i="1"/>
  <c r="C3815" i="1"/>
  <c r="A3815" i="1" s="1"/>
  <c r="D3814" i="1"/>
  <c r="C3814" i="1"/>
  <c r="A3814" i="1" s="1"/>
  <c r="D3813" i="1"/>
  <c r="C3813" i="1"/>
  <c r="A3813" i="1" s="1"/>
  <c r="D3812" i="1"/>
  <c r="C3812" i="1"/>
  <c r="A3812" i="1" s="1"/>
  <c r="D3811" i="1"/>
  <c r="C3811" i="1"/>
  <c r="A3811" i="1" s="1"/>
  <c r="D3810" i="1"/>
  <c r="C3810" i="1"/>
  <c r="A3810" i="1" s="1"/>
  <c r="D3809" i="1"/>
  <c r="C3809" i="1"/>
  <c r="A3809" i="1" s="1"/>
  <c r="D3808" i="1"/>
  <c r="C3808" i="1"/>
  <c r="A3808" i="1" s="1"/>
  <c r="D3807" i="1"/>
  <c r="C3807" i="1"/>
  <c r="A3807" i="1" s="1"/>
  <c r="D3806" i="1"/>
  <c r="C3806" i="1"/>
  <c r="A3806" i="1" s="1"/>
  <c r="D3805" i="1"/>
  <c r="C3805" i="1"/>
  <c r="A3805" i="1" s="1"/>
  <c r="D3804" i="1"/>
  <c r="C3804" i="1"/>
  <c r="A3804" i="1" s="1"/>
  <c r="D3803" i="1"/>
  <c r="C3803" i="1"/>
  <c r="A3803" i="1" s="1"/>
  <c r="D3802" i="1"/>
  <c r="C3802" i="1"/>
  <c r="A3802" i="1" s="1"/>
  <c r="D3801" i="1"/>
  <c r="C3801" i="1"/>
  <c r="A3801" i="1" s="1"/>
  <c r="D3800" i="1"/>
  <c r="C3800" i="1"/>
  <c r="A3800" i="1" s="1"/>
  <c r="D3799" i="1"/>
  <c r="C3799" i="1"/>
  <c r="A3799" i="1" s="1"/>
  <c r="B3799" i="1" s="1"/>
  <c r="D3798" i="1"/>
  <c r="C3798" i="1"/>
  <c r="A3798" i="1" s="1"/>
  <c r="D3797" i="1"/>
  <c r="C3797" i="1"/>
  <c r="A3797" i="1" s="1"/>
  <c r="D3796" i="1"/>
  <c r="C3796" i="1"/>
  <c r="A3796" i="1" s="1"/>
  <c r="D3795" i="1"/>
  <c r="C3795" i="1"/>
  <c r="A3795" i="1" s="1"/>
  <c r="D3794" i="1"/>
  <c r="C3794" i="1"/>
  <c r="A3794" i="1" s="1"/>
  <c r="D3793" i="1"/>
  <c r="C3793" i="1"/>
  <c r="A3793" i="1" s="1"/>
  <c r="D3792" i="1"/>
  <c r="C3792" i="1"/>
  <c r="A3792" i="1" s="1"/>
  <c r="D3791" i="1"/>
  <c r="C3791" i="1"/>
  <c r="A3791" i="1" s="1"/>
  <c r="D3790" i="1"/>
  <c r="C3790" i="1"/>
  <c r="A3790" i="1" s="1"/>
  <c r="D3789" i="1"/>
  <c r="C3789" i="1"/>
  <c r="A3789" i="1" s="1"/>
  <c r="D3788" i="1"/>
  <c r="C3788" i="1"/>
  <c r="A3788" i="1" s="1"/>
  <c r="D3787" i="1"/>
  <c r="C3787" i="1"/>
  <c r="A3787" i="1" s="1"/>
  <c r="D3786" i="1"/>
  <c r="C3786" i="1"/>
  <c r="A3786" i="1" s="1"/>
  <c r="D3785" i="1"/>
  <c r="C3785" i="1"/>
  <c r="A3785" i="1" s="1"/>
  <c r="B3785" i="1" s="1"/>
  <c r="D3784" i="1"/>
  <c r="C3784" i="1"/>
  <c r="A3784" i="1" s="1"/>
  <c r="D3783" i="1"/>
  <c r="C3783" i="1"/>
  <c r="A3783" i="1" s="1"/>
  <c r="D3782" i="1"/>
  <c r="C3782" i="1"/>
  <c r="A3782" i="1" s="1"/>
  <c r="D3781" i="1"/>
  <c r="C3781" i="1"/>
  <c r="A3781" i="1" s="1"/>
  <c r="D3780" i="1"/>
  <c r="C3780" i="1"/>
  <c r="A3780" i="1" s="1"/>
  <c r="D3779" i="1"/>
  <c r="C3779" i="1"/>
  <c r="A3779" i="1" s="1"/>
  <c r="D3778" i="1"/>
  <c r="C3778" i="1"/>
  <c r="A3778" i="1" s="1"/>
  <c r="D3777" i="1"/>
  <c r="C3777" i="1"/>
  <c r="A3777" i="1" s="1"/>
  <c r="D3776" i="1"/>
  <c r="C3776" i="1"/>
  <c r="A3776" i="1" s="1"/>
  <c r="D3775" i="1"/>
  <c r="C3775" i="1"/>
  <c r="A3775" i="1" s="1"/>
  <c r="D3774" i="1"/>
  <c r="C3774" i="1"/>
  <c r="A3774" i="1" s="1"/>
  <c r="D3773" i="1"/>
  <c r="C3773" i="1"/>
  <c r="A3773" i="1" s="1"/>
  <c r="D3772" i="1"/>
  <c r="C3772" i="1"/>
  <c r="A3772" i="1" s="1"/>
  <c r="D3771" i="1"/>
  <c r="C3771" i="1"/>
  <c r="A3771" i="1" s="1"/>
  <c r="D3770" i="1"/>
  <c r="C3770" i="1"/>
  <c r="A3770" i="1" s="1"/>
  <c r="D3769" i="1"/>
  <c r="C3769" i="1"/>
  <c r="A3769" i="1" s="1"/>
  <c r="D3768" i="1"/>
  <c r="C3768" i="1"/>
  <c r="A3768" i="1" s="1"/>
  <c r="D3767" i="1"/>
  <c r="C3767" i="1"/>
  <c r="A3767" i="1" s="1"/>
  <c r="D3766" i="1"/>
  <c r="C3766" i="1"/>
  <c r="A3766" i="1" s="1"/>
  <c r="D3765" i="1"/>
  <c r="C3765" i="1"/>
  <c r="A3765" i="1" s="1"/>
  <c r="D3764" i="1"/>
  <c r="C3764" i="1"/>
  <c r="A3764" i="1" s="1"/>
  <c r="D3763" i="1"/>
  <c r="C3763" i="1"/>
  <c r="A3763" i="1" s="1"/>
  <c r="D3762" i="1"/>
  <c r="C3762" i="1"/>
  <c r="A3762" i="1" s="1"/>
  <c r="D3761" i="1"/>
  <c r="C3761" i="1"/>
  <c r="A3761" i="1" s="1"/>
  <c r="D3760" i="1"/>
  <c r="C3760" i="1"/>
  <c r="A3760" i="1" s="1"/>
  <c r="D3759" i="1"/>
  <c r="C3759" i="1"/>
  <c r="A3759" i="1" s="1"/>
  <c r="D3758" i="1"/>
  <c r="C3758" i="1"/>
  <c r="A3758" i="1" s="1"/>
  <c r="D3757" i="1"/>
  <c r="C3757" i="1"/>
  <c r="A3757" i="1" s="1"/>
  <c r="D3756" i="1"/>
  <c r="C3756" i="1"/>
  <c r="A3756" i="1" s="1"/>
  <c r="D3755" i="1"/>
  <c r="C3755" i="1"/>
  <c r="A3755" i="1" s="1"/>
  <c r="D3754" i="1"/>
  <c r="C3754" i="1"/>
  <c r="A3754" i="1" s="1"/>
  <c r="D3753" i="1"/>
  <c r="C3753" i="1"/>
  <c r="A3753" i="1" s="1"/>
  <c r="D3752" i="1"/>
  <c r="C3752" i="1"/>
  <c r="A3752" i="1" s="1"/>
  <c r="D3751" i="1"/>
  <c r="C3751" i="1"/>
  <c r="A3751" i="1" s="1"/>
  <c r="D3750" i="1"/>
  <c r="C3750" i="1"/>
  <c r="A3750" i="1" s="1"/>
  <c r="D3749" i="1"/>
  <c r="C3749" i="1"/>
  <c r="A3749" i="1" s="1"/>
  <c r="D3748" i="1"/>
  <c r="C3748" i="1"/>
  <c r="A3748" i="1" s="1"/>
  <c r="D3747" i="1"/>
  <c r="C3747" i="1"/>
  <c r="A3747" i="1" s="1"/>
  <c r="D3746" i="1"/>
  <c r="C3746" i="1"/>
  <c r="A3746" i="1" s="1"/>
  <c r="D3745" i="1"/>
  <c r="C3745" i="1"/>
  <c r="A3745" i="1" s="1"/>
  <c r="D3744" i="1"/>
  <c r="C3744" i="1"/>
  <c r="A3744" i="1" s="1"/>
  <c r="D3743" i="1"/>
  <c r="C3743" i="1"/>
  <c r="A3743" i="1" s="1"/>
  <c r="D3742" i="1"/>
  <c r="C3742" i="1"/>
  <c r="A3742" i="1" s="1"/>
  <c r="D3741" i="1"/>
  <c r="C3741" i="1"/>
  <c r="A3741" i="1" s="1"/>
  <c r="D3740" i="1"/>
  <c r="C3740" i="1"/>
  <c r="A3740" i="1" s="1"/>
  <c r="D3739" i="1"/>
  <c r="C3739" i="1"/>
  <c r="A3739" i="1" s="1"/>
  <c r="D3738" i="1"/>
  <c r="C3738" i="1"/>
  <c r="A3738" i="1" s="1"/>
  <c r="D3737" i="1"/>
  <c r="C3737" i="1"/>
  <c r="A3737" i="1" s="1"/>
  <c r="B3737" i="1" s="1"/>
  <c r="D3736" i="1"/>
  <c r="C3736" i="1"/>
  <c r="A3736" i="1" s="1"/>
  <c r="D3735" i="1"/>
  <c r="C3735" i="1"/>
  <c r="A3735" i="1" s="1"/>
  <c r="D3734" i="1"/>
  <c r="C3734" i="1"/>
  <c r="A3734" i="1" s="1"/>
  <c r="D3733" i="1"/>
  <c r="C3733" i="1"/>
  <c r="A3733" i="1" s="1"/>
  <c r="D3732" i="1"/>
  <c r="C3732" i="1"/>
  <c r="A3732" i="1" s="1"/>
  <c r="D3731" i="1"/>
  <c r="C3731" i="1"/>
  <c r="A3731" i="1" s="1"/>
  <c r="D3730" i="1"/>
  <c r="C3730" i="1"/>
  <c r="A3730" i="1" s="1"/>
  <c r="D3729" i="1"/>
  <c r="C3729" i="1"/>
  <c r="A3729" i="1" s="1"/>
  <c r="D3728" i="1"/>
  <c r="C3728" i="1"/>
  <c r="A3728" i="1" s="1"/>
  <c r="D3727" i="1"/>
  <c r="C3727" i="1"/>
  <c r="A3727" i="1" s="1"/>
  <c r="D3726" i="1"/>
  <c r="C3726" i="1"/>
  <c r="A3726" i="1" s="1"/>
  <c r="D3725" i="1"/>
  <c r="C3725" i="1"/>
  <c r="A3725" i="1" s="1"/>
  <c r="D3724" i="1"/>
  <c r="C3724" i="1"/>
  <c r="A3724" i="1" s="1"/>
  <c r="D3723" i="1"/>
  <c r="C3723" i="1"/>
  <c r="A3723" i="1" s="1"/>
  <c r="D3722" i="1"/>
  <c r="C3722" i="1"/>
  <c r="A3722" i="1" s="1"/>
  <c r="D3721" i="1"/>
  <c r="C3721" i="1"/>
  <c r="A3721" i="1" s="1"/>
  <c r="D3720" i="1"/>
  <c r="C3720" i="1"/>
  <c r="A3720" i="1" s="1"/>
  <c r="D3719" i="1"/>
  <c r="C3719" i="1"/>
  <c r="A3719" i="1" s="1"/>
  <c r="D3718" i="1"/>
  <c r="C3718" i="1"/>
  <c r="A3718" i="1" s="1"/>
  <c r="D3717" i="1"/>
  <c r="C3717" i="1"/>
  <c r="A3717" i="1" s="1"/>
  <c r="D3716" i="1"/>
  <c r="C3716" i="1"/>
  <c r="A3716" i="1" s="1"/>
  <c r="D3715" i="1"/>
  <c r="C3715" i="1"/>
  <c r="A3715" i="1" s="1"/>
  <c r="D3714" i="1"/>
  <c r="C3714" i="1"/>
  <c r="A3714" i="1" s="1"/>
  <c r="D3713" i="1"/>
  <c r="C3713" i="1"/>
  <c r="A3713" i="1" s="1"/>
  <c r="D3712" i="1"/>
  <c r="C3712" i="1"/>
  <c r="A3712" i="1" s="1"/>
  <c r="D3711" i="1"/>
  <c r="C3711" i="1"/>
  <c r="A3711" i="1" s="1"/>
  <c r="D3710" i="1"/>
  <c r="C3710" i="1"/>
  <c r="A3710" i="1" s="1"/>
  <c r="D3709" i="1"/>
  <c r="C3709" i="1"/>
  <c r="A3709" i="1" s="1"/>
  <c r="D3708" i="1"/>
  <c r="C3708" i="1"/>
  <c r="A3708" i="1" s="1"/>
  <c r="D3707" i="1"/>
  <c r="C3707" i="1"/>
  <c r="A3707" i="1" s="1"/>
  <c r="D3706" i="1"/>
  <c r="C3706" i="1"/>
  <c r="A3706" i="1" s="1"/>
  <c r="D3705" i="1"/>
  <c r="C3705" i="1"/>
  <c r="A3705" i="1" s="1"/>
  <c r="D3704" i="1"/>
  <c r="C3704" i="1"/>
  <c r="A3704" i="1" s="1"/>
  <c r="D3703" i="1"/>
  <c r="C3703" i="1"/>
  <c r="A3703" i="1" s="1"/>
  <c r="D3702" i="1"/>
  <c r="C3702" i="1"/>
  <c r="A3702" i="1" s="1"/>
  <c r="B3702" i="1" s="1"/>
  <c r="D3701" i="1"/>
  <c r="C3701" i="1"/>
  <c r="A3701" i="1" s="1"/>
  <c r="D3700" i="1"/>
  <c r="C3700" i="1"/>
  <c r="A3700" i="1" s="1"/>
  <c r="D3699" i="1"/>
  <c r="C3699" i="1"/>
  <c r="A3699" i="1" s="1"/>
  <c r="D3698" i="1"/>
  <c r="C3698" i="1"/>
  <c r="A3698" i="1" s="1"/>
  <c r="D3697" i="1"/>
  <c r="C3697" i="1"/>
  <c r="A3697" i="1" s="1"/>
  <c r="D3696" i="1"/>
  <c r="C3696" i="1"/>
  <c r="A3696" i="1" s="1"/>
  <c r="D3695" i="1"/>
  <c r="C3695" i="1"/>
  <c r="A3695" i="1" s="1"/>
  <c r="D3694" i="1"/>
  <c r="C3694" i="1"/>
  <c r="A3694" i="1" s="1"/>
  <c r="D3693" i="1"/>
  <c r="C3693" i="1"/>
  <c r="A3693" i="1" s="1"/>
  <c r="D3692" i="1"/>
  <c r="C3692" i="1"/>
  <c r="A3692" i="1" s="1"/>
  <c r="D3691" i="1"/>
  <c r="C3691" i="1"/>
  <c r="A3691" i="1" s="1"/>
  <c r="D3690" i="1"/>
  <c r="C3690" i="1"/>
  <c r="A3690" i="1" s="1"/>
  <c r="D3689" i="1"/>
  <c r="C3689" i="1"/>
  <c r="A3689" i="1" s="1"/>
  <c r="D3688" i="1"/>
  <c r="C3688" i="1"/>
  <c r="A3688" i="1" s="1"/>
  <c r="D3687" i="1"/>
  <c r="C3687" i="1"/>
  <c r="A3687" i="1" s="1"/>
  <c r="D3686" i="1"/>
  <c r="C3686" i="1"/>
  <c r="A3686" i="1" s="1"/>
  <c r="D3685" i="1"/>
  <c r="C3685" i="1"/>
  <c r="A3685" i="1" s="1"/>
  <c r="D3684" i="1"/>
  <c r="C3684" i="1"/>
  <c r="A3684" i="1" s="1"/>
  <c r="D3683" i="1"/>
  <c r="C3683" i="1"/>
  <c r="A3683" i="1" s="1"/>
  <c r="D3682" i="1"/>
  <c r="C3682" i="1"/>
  <c r="A3682" i="1" s="1"/>
  <c r="D3681" i="1"/>
  <c r="C3681" i="1"/>
  <c r="A3681" i="1" s="1"/>
  <c r="D3680" i="1"/>
  <c r="C3680" i="1"/>
  <c r="A3680" i="1" s="1"/>
  <c r="D3679" i="1"/>
  <c r="C3679" i="1"/>
  <c r="A3679" i="1" s="1"/>
  <c r="D3678" i="1"/>
  <c r="C3678" i="1"/>
  <c r="A3678" i="1" s="1"/>
  <c r="B3678" i="1" s="1"/>
  <c r="D3677" i="1"/>
  <c r="C3677" i="1"/>
  <c r="A3677" i="1" s="1"/>
  <c r="D3676" i="1"/>
  <c r="C3676" i="1"/>
  <c r="A3676" i="1" s="1"/>
  <c r="D3675" i="1"/>
  <c r="C3675" i="1"/>
  <c r="A3675" i="1" s="1"/>
  <c r="D3674" i="1"/>
  <c r="C3674" i="1"/>
  <c r="A3674" i="1" s="1"/>
  <c r="D3673" i="1"/>
  <c r="C3673" i="1"/>
  <c r="A3673" i="1" s="1"/>
  <c r="D3672" i="1"/>
  <c r="C3672" i="1"/>
  <c r="A3672" i="1" s="1"/>
  <c r="D3671" i="1"/>
  <c r="C3671" i="1"/>
  <c r="A3671" i="1" s="1"/>
  <c r="D3670" i="1"/>
  <c r="C3670" i="1"/>
  <c r="A3670" i="1" s="1"/>
  <c r="D3669" i="1"/>
  <c r="C3669" i="1"/>
  <c r="A3669" i="1" s="1"/>
  <c r="D3668" i="1"/>
  <c r="C3668" i="1"/>
  <c r="A3668" i="1" s="1"/>
  <c r="D3667" i="1"/>
  <c r="C3667" i="1"/>
  <c r="A3667" i="1" s="1"/>
  <c r="D3666" i="1"/>
  <c r="C3666" i="1"/>
  <c r="A3666" i="1" s="1"/>
  <c r="D3665" i="1"/>
  <c r="C3665" i="1"/>
  <c r="A3665" i="1" s="1"/>
  <c r="D3664" i="1"/>
  <c r="C3664" i="1"/>
  <c r="A3664" i="1" s="1"/>
  <c r="D3663" i="1"/>
  <c r="C3663" i="1"/>
  <c r="A3663" i="1" s="1"/>
  <c r="D3662" i="1"/>
  <c r="C3662" i="1"/>
  <c r="A3662" i="1" s="1"/>
  <c r="D3661" i="1"/>
  <c r="C3661" i="1"/>
  <c r="A3661" i="1" s="1"/>
  <c r="D3660" i="1"/>
  <c r="C3660" i="1"/>
  <c r="A3660" i="1" s="1"/>
  <c r="D3659" i="1"/>
  <c r="C3659" i="1"/>
  <c r="A3659" i="1" s="1"/>
  <c r="D3658" i="1"/>
  <c r="C3658" i="1"/>
  <c r="A3658" i="1" s="1"/>
  <c r="D3657" i="1"/>
  <c r="C3657" i="1"/>
  <c r="A3657" i="1" s="1"/>
  <c r="D3656" i="1"/>
  <c r="C3656" i="1"/>
  <c r="A3656" i="1" s="1"/>
  <c r="D3655" i="1"/>
  <c r="C3655" i="1"/>
  <c r="A3655" i="1" s="1"/>
  <c r="D3654" i="1"/>
  <c r="C3654" i="1"/>
  <c r="A3654" i="1" s="1"/>
  <c r="B3654" i="1" s="1"/>
  <c r="D3653" i="1"/>
  <c r="C3653" i="1"/>
  <c r="A3653" i="1" s="1"/>
  <c r="D3652" i="1"/>
  <c r="C3652" i="1"/>
  <c r="A3652" i="1" s="1"/>
  <c r="D3651" i="1"/>
  <c r="C3651" i="1"/>
  <c r="A3651" i="1" s="1"/>
  <c r="D3650" i="1"/>
  <c r="C3650" i="1"/>
  <c r="A3650" i="1" s="1"/>
  <c r="D3649" i="1"/>
  <c r="C3649" i="1"/>
  <c r="A3649" i="1" s="1"/>
  <c r="D3648" i="1"/>
  <c r="C3648" i="1"/>
  <c r="A3648" i="1" s="1"/>
  <c r="D3647" i="1"/>
  <c r="C3647" i="1"/>
  <c r="A3647" i="1" s="1"/>
  <c r="D3646" i="1"/>
  <c r="C3646" i="1"/>
  <c r="A3646" i="1" s="1"/>
  <c r="D3645" i="1"/>
  <c r="C3645" i="1"/>
  <c r="A3645" i="1" s="1"/>
  <c r="D3644" i="1"/>
  <c r="C3644" i="1"/>
  <c r="A3644" i="1" s="1"/>
  <c r="D3643" i="1"/>
  <c r="C3643" i="1"/>
  <c r="A3643" i="1" s="1"/>
  <c r="D3642" i="1"/>
  <c r="C3642" i="1"/>
  <c r="A3642" i="1" s="1"/>
  <c r="D3641" i="1"/>
  <c r="C3641" i="1"/>
  <c r="A3641" i="1" s="1"/>
  <c r="D3640" i="1"/>
  <c r="C3640" i="1"/>
  <c r="A3640" i="1" s="1"/>
  <c r="D3639" i="1"/>
  <c r="C3639" i="1"/>
  <c r="A3639" i="1" s="1"/>
  <c r="D3638" i="1"/>
  <c r="C3638" i="1"/>
  <c r="A3638" i="1" s="1"/>
  <c r="D3637" i="1"/>
  <c r="C3637" i="1"/>
  <c r="A3637" i="1" s="1"/>
  <c r="D3636" i="1"/>
  <c r="C3636" i="1"/>
  <c r="A3636" i="1" s="1"/>
  <c r="D3635" i="1"/>
  <c r="C3635" i="1"/>
  <c r="A3635" i="1" s="1"/>
  <c r="D3634" i="1"/>
  <c r="C3634" i="1"/>
  <c r="A3634" i="1" s="1"/>
  <c r="D3633" i="1"/>
  <c r="C3633" i="1"/>
  <c r="A3633" i="1" s="1"/>
  <c r="D3632" i="1"/>
  <c r="C3632" i="1"/>
  <c r="A3632" i="1" s="1"/>
  <c r="D3631" i="1"/>
  <c r="C3631" i="1"/>
  <c r="A3631" i="1" s="1"/>
  <c r="D3630" i="1"/>
  <c r="C3630" i="1"/>
  <c r="A3630" i="1" s="1"/>
  <c r="B3630" i="1" s="1"/>
  <c r="D3629" i="1"/>
  <c r="C3629" i="1"/>
  <c r="A3629" i="1" s="1"/>
  <c r="D3628" i="1"/>
  <c r="C3628" i="1"/>
  <c r="A3628" i="1" s="1"/>
  <c r="D3627" i="1"/>
  <c r="C3627" i="1"/>
  <c r="A3627" i="1" s="1"/>
  <c r="D3626" i="1"/>
  <c r="C3626" i="1"/>
  <c r="A3626" i="1" s="1"/>
  <c r="D3625" i="1"/>
  <c r="C3625" i="1"/>
  <c r="A3625" i="1" s="1"/>
  <c r="D3624" i="1"/>
  <c r="C3624" i="1"/>
  <c r="A3624" i="1" s="1"/>
  <c r="D3623" i="1"/>
  <c r="C3623" i="1"/>
  <c r="A3623" i="1" s="1"/>
  <c r="D3622" i="1"/>
  <c r="C3622" i="1"/>
  <c r="A3622" i="1" s="1"/>
  <c r="D3621" i="1"/>
  <c r="C3621" i="1"/>
  <c r="A3621" i="1" s="1"/>
  <c r="D3620" i="1"/>
  <c r="C3620" i="1"/>
  <c r="A3620" i="1" s="1"/>
  <c r="D3619" i="1"/>
  <c r="C3619" i="1"/>
  <c r="A3619" i="1" s="1"/>
  <c r="D3618" i="1"/>
  <c r="C3618" i="1"/>
  <c r="A3618" i="1" s="1"/>
  <c r="D3617" i="1"/>
  <c r="C3617" i="1"/>
  <c r="A3617" i="1" s="1"/>
  <c r="D3616" i="1"/>
  <c r="C3616" i="1"/>
  <c r="A3616" i="1" s="1"/>
  <c r="D3615" i="1"/>
  <c r="C3615" i="1"/>
  <c r="A3615" i="1" s="1"/>
  <c r="D3614" i="1"/>
  <c r="C3614" i="1"/>
  <c r="A3614" i="1" s="1"/>
  <c r="D3613" i="1"/>
  <c r="C3613" i="1"/>
  <c r="A3613" i="1" s="1"/>
  <c r="D3612" i="1"/>
  <c r="C3612" i="1"/>
  <c r="A3612" i="1" s="1"/>
  <c r="D3611" i="1"/>
  <c r="C3611" i="1"/>
  <c r="A3611" i="1" s="1"/>
  <c r="D3610" i="1"/>
  <c r="C3610" i="1"/>
  <c r="A3610" i="1" s="1"/>
  <c r="D3609" i="1"/>
  <c r="C3609" i="1"/>
  <c r="A3609" i="1" s="1"/>
  <c r="D3608" i="1"/>
  <c r="C3608" i="1"/>
  <c r="A3608" i="1" s="1"/>
  <c r="D3607" i="1"/>
  <c r="C3607" i="1"/>
  <c r="A3607" i="1" s="1"/>
  <c r="D3606" i="1"/>
  <c r="C3606" i="1"/>
  <c r="A3606" i="1" s="1"/>
  <c r="B3606" i="1" s="1"/>
  <c r="D3605" i="1"/>
  <c r="C3605" i="1"/>
  <c r="A3605" i="1" s="1"/>
  <c r="D3604" i="1"/>
  <c r="C3604" i="1"/>
  <c r="A3604" i="1" s="1"/>
  <c r="D3603" i="1"/>
  <c r="C3603" i="1"/>
  <c r="A3603" i="1" s="1"/>
  <c r="D3602" i="1"/>
  <c r="C3602" i="1"/>
  <c r="A3602" i="1" s="1"/>
  <c r="D3601" i="1"/>
  <c r="C3601" i="1"/>
  <c r="A3601" i="1" s="1"/>
  <c r="D3600" i="1"/>
  <c r="C3600" i="1"/>
  <c r="A3600" i="1" s="1"/>
  <c r="D3599" i="1"/>
  <c r="C3599" i="1"/>
  <c r="A3599" i="1" s="1"/>
  <c r="D3598" i="1"/>
  <c r="C3598" i="1"/>
  <c r="A3598" i="1" s="1"/>
  <c r="D3597" i="1"/>
  <c r="C3597" i="1"/>
  <c r="A3597" i="1" s="1"/>
  <c r="D3596" i="1"/>
  <c r="C3596" i="1"/>
  <c r="A3596" i="1" s="1"/>
  <c r="D3595" i="1"/>
  <c r="C3595" i="1"/>
  <c r="A3595" i="1" s="1"/>
  <c r="D3594" i="1"/>
  <c r="C3594" i="1"/>
  <c r="A3594" i="1" s="1"/>
  <c r="D3593" i="1"/>
  <c r="C3593" i="1"/>
  <c r="A3593" i="1" s="1"/>
  <c r="D3592" i="1"/>
  <c r="C3592" i="1"/>
  <c r="A3592" i="1" s="1"/>
  <c r="D3591" i="1"/>
  <c r="C3591" i="1"/>
  <c r="A3591" i="1" s="1"/>
  <c r="D3590" i="1"/>
  <c r="C3590" i="1"/>
  <c r="A3590" i="1" s="1"/>
  <c r="D3589" i="1"/>
  <c r="C3589" i="1"/>
  <c r="A3589" i="1" s="1"/>
  <c r="D3588" i="1"/>
  <c r="C3588" i="1"/>
  <c r="A3588" i="1" s="1"/>
  <c r="D3587" i="1"/>
  <c r="C3587" i="1"/>
  <c r="A3587" i="1" s="1"/>
  <c r="D3586" i="1"/>
  <c r="C3586" i="1"/>
  <c r="A3586" i="1" s="1"/>
  <c r="D3585" i="1"/>
  <c r="C3585" i="1"/>
  <c r="A3585" i="1" s="1"/>
  <c r="D3584" i="1"/>
  <c r="C3584" i="1"/>
  <c r="A3584" i="1" s="1"/>
  <c r="D3583" i="1"/>
  <c r="C3583" i="1"/>
  <c r="A3583" i="1" s="1"/>
  <c r="D3582" i="1"/>
  <c r="C3582" i="1"/>
  <c r="A3582" i="1" s="1"/>
  <c r="B3582" i="1" s="1"/>
  <c r="D3581" i="1"/>
  <c r="C3581" i="1"/>
  <c r="A3581" i="1" s="1"/>
  <c r="D3580" i="1"/>
  <c r="C3580" i="1"/>
  <c r="A3580" i="1" s="1"/>
  <c r="D3579" i="1"/>
  <c r="C3579" i="1"/>
  <c r="A3579" i="1" s="1"/>
  <c r="D3578" i="1"/>
  <c r="C3578" i="1"/>
  <c r="A3578" i="1" s="1"/>
  <c r="D3577" i="1"/>
  <c r="C3577" i="1"/>
  <c r="A3577" i="1" s="1"/>
  <c r="D3576" i="1"/>
  <c r="C3576" i="1"/>
  <c r="A3576" i="1" s="1"/>
  <c r="D3575" i="1"/>
  <c r="C3575" i="1"/>
  <c r="A3575" i="1" s="1"/>
  <c r="D3574" i="1"/>
  <c r="C3574" i="1"/>
  <c r="A3574" i="1" s="1"/>
  <c r="D3573" i="1"/>
  <c r="C3573" i="1"/>
  <c r="A3573" i="1" s="1"/>
  <c r="D3572" i="1"/>
  <c r="C3572" i="1"/>
  <c r="A3572" i="1" s="1"/>
  <c r="D3571" i="1"/>
  <c r="C3571" i="1"/>
  <c r="A3571" i="1" s="1"/>
  <c r="D3570" i="1"/>
  <c r="C3570" i="1"/>
  <c r="A3570" i="1" s="1"/>
  <c r="D3569" i="1"/>
  <c r="C3569" i="1"/>
  <c r="A3569" i="1" s="1"/>
  <c r="D3568" i="1"/>
  <c r="C3568" i="1"/>
  <c r="A3568" i="1" s="1"/>
  <c r="D3567" i="1"/>
  <c r="C3567" i="1"/>
  <c r="A3567" i="1" s="1"/>
  <c r="D3566" i="1"/>
  <c r="C3566" i="1"/>
  <c r="A3566" i="1" s="1"/>
  <c r="D3565" i="1"/>
  <c r="C3565" i="1"/>
  <c r="A3565" i="1" s="1"/>
  <c r="D3564" i="1"/>
  <c r="C3564" i="1"/>
  <c r="A3564" i="1" s="1"/>
  <c r="D3563" i="1"/>
  <c r="C3563" i="1"/>
  <c r="A3563" i="1" s="1"/>
  <c r="D3562" i="1"/>
  <c r="C3562" i="1"/>
  <c r="A3562" i="1" s="1"/>
  <c r="D3561" i="1"/>
  <c r="C3561" i="1"/>
  <c r="A3561" i="1" s="1"/>
  <c r="D3560" i="1"/>
  <c r="C3560" i="1"/>
  <c r="A3560" i="1" s="1"/>
  <c r="D3559" i="1"/>
  <c r="C3559" i="1"/>
  <c r="A3559" i="1" s="1"/>
  <c r="D3558" i="1"/>
  <c r="C3558" i="1"/>
  <c r="A3558" i="1" s="1"/>
  <c r="D3557" i="1"/>
  <c r="C3557" i="1"/>
  <c r="A3557" i="1" s="1"/>
  <c r="D3556" i="1"/>
  <c r="C3556" i="1"/>
  <c r="A3556" i="1" s="1"/>
  <c r="D3555" i="1"/>
  <c r="C3555" i="1"/>
  <c r="A3555" i="1" s="1"/>
  <c r="D3554" i="1"/>
  <c r="C3554" i="1"/>
  <c r="A3554" i="1" s="1"/>
  <c r="D3553" i="1"/>
  <c r="C3553" i="1"/>
  <c r="A3553" i="1" s="1"/>
  <c r="D3552" i="1"/>
  <c r="C3552" i="1"/>
  <c r="A3552" i="1" s="1"/>
  <c r="D3551" i="1"/>
  <c r="C3551" i="1"/>
  <c r="A3551" i="1" s="1"/>
  <c r="D3550" i="1"/>
  <c r="C3550" i="1"/>
  <c r="A3550" i="1" s="1"/>
  <c r="D3549" i="1"/>
  <c r="C3549" i="1"/>
  <c r="A3549" i="1" s="1"/>
  <c r="D3548" i="1"/>
  <c r="C3548" i="1"/>
  <c r="A3548" i="1" s="1"/>
  <c r="D3547" i="1"/>
  <c r="C3547" i="1"/>
  <c r="A3547" i="1" s="1"/>
  <c r="D3546" i="1"/>
  <c r="C3546" i="1"/>
  <c r="A3546" i="1" s="1"/>
  <c r="D3545" i="1"/>
  <c r="C3545" i="1"/>
  <c r="A3545" i="1" s="1"/>
  <c r="D3544" i="1"/>
  <c r="C3544" i="1"/>
  <c r="A3544" i="1" s="1"/>
  <c r="D3543" i="1"/>
  <c r="C3543" i="1"/>
  <c r="A3543" i="1" s="1"/>
  <c r="D3542" i="1"/>
  <c r="C3542" i="1"/>
  <c r="A3542" i="1" s="1"/>
  <c r="D3541" i="1"/>
  <c r="C3541" i="1"/>
  <c r="A3541" i="1" s="1"/>
  <c r="D3540" i="1"/>
  <c r="C3540" i="1"/>
  <c r="A3540" i="1" s="1"/>
  <c r="D3539" i="1"/>
  <c r="C3539" i="1"/>
  <c r="A3539" i="1" s="1"/>
  <c r="D3538" i="1"/>
  <c r="C3538" i="1"/>
  <c r="A3538" i="1" s="1"/>
  <c r="D3537" i="1"/>
  <c r="C3537" i="1"/>
  <c r="A3537" i="1" s="1"/>
  <c r="D3536" i="1"/>
  <c r="C3536" i="1"/>
  <c r="A3536" i="1" s="1"/>
  <c r="D3535" i="1"/>
  <c r="C3535" i="1"/>
  <c r="A3535" i="1" s="1"/>
  <c r="B3535" i="1" s="1"/>
  <c r="D3534" i="1"/>
  <c r="C3534" i="1"/>
  <c r="A3534" i="1" s="1"/>
  <c r="B3534" i="1" s="1"/>
  <c r="D3533" i="1"/>
  <c r="C3533" i="1"/>
  <c r="A3533" i="1" s="1"/>
  <c r="D3532" i="1"/>
  <c r="C3532" i="1"/>
  <c r="A3532" i="1" s="1"/>
  <c r="D3531" i="1"/>
  <c r="C3531" i="1"/>
  <c r="A3531" i="1" s="1"/>
  <c r="D3530" i="1"/>
  <c r="C3530" i="1"/>
  <c r="A3530" i="1" s="1"/>
  <c r="D3529" i="1"/>
  <c r="C3529" i="1"/>
  <c r="A3529" i="1" s="1"/>
  <c r="D3528" i="1"/>
  <c r="C3528" i="1"/>
  <c r="A3528" i="1" s="1"/>
  <c r="D3527" i="1"/>
  <c r="C3527" i="1"/>
  <c r="A3527" i="1" s="1"/>
  <c r="D3526" i="1"/>
  <c r="C3526" i="1"/>
  <c r="A3526" i="1" s="1"/>
  <c r="D3525" i="1"/>
  <c r="C3525" i="1"/>
  <c r="A3525" i="1" s="1"/>
  <c r="D3524" i="1"/>
  <c r="C3524" i="1"/>
  <c r="A3524" i="1" s="1"/>
  <c r="D3523" i="1"/>
  <c r="C3523" i="1"/>
  <c r="A3523" i="1" s="1"/>
  <c r="D3522" i="1"/>
  <c r="C3522" i="1"/>
  <c r="A3522" i="1" s="1"/>
  <c r="D3521" i="1"/>
  <c r="C3521" i="1"/>
  <c r="A3521" i="1" s="1"/>
  <c r="D3520" i="1"/>
  <c r="C3520" i="1"/>
  <c r="A3520" i="1" s="1"/>
  <c r="B3520" i="1" s="1"/>
  <c r="D3519" i="1"/>
  <c r="C3519" i="1"/>
  <c r="A3519" i="1" s="1"/>
  <c r="D3518" i="1"/>
  <c r="C3518" i="1"/>
  <c r="A3518" i="1" s="1"/>
  <c r="D3517" i="1"/>
  <c r="C3517" i="1"/>
  <c r="A3517" i="1" s="1"/>
  <c r="D3516" i="1"/>
  <c r="C3516" i="1"/>
  <c r="A3516" i="1" s="1"/>
  <c r="D3515" i="1"/>
  <c r="C3515" i="1"/>
  <c r="A3515" i="1" s="1"/>
  <c r="D3514" i="1"/>
  <c r="C3514" i="1"/>
  <c r="A3514" i="1" s="1"/>
  <c r="D3513" i="1"/>
  <c r="C3513" i="1"/>
  <c r="A3513" i="1" s="1"/>
  <c r="D3512" i="1"/>
  <c r="C3512" i="1"/>
  <c r="A3512" i="1" s="1"/>
  <c r="D3511" i="1"/>
  <c r="C3511" i="1"/>
  <c r="A3511" i="1" s="1"/>
  <c r="D3510" i="1"/>
  <c r="C3510" i="1"/>
  <c r="A3510" i="1" s="1"/>
  <c r="D3509" i="1"/>
  <c r="C3509" i="1"/>
  <c r="A3509" i="1" s="1"/>
  <c r="D3508" i="1"/>
  <c r="C3508" i="1"/>
  <c r="A3508" i="1" s="1"/>
  <c r="D3507" i="1"/>
  <c r="C3507" i="1"/>
  <c r="A3507" i="1" s="1"/>
  <c r="D3506" i="1"/>
  <c r="C3506" i="1"/>
  <c r="A3506" i="1" s="1"/>
  <c r="D3505" i="1"/>
  <c r="C3505" i="1"/>
  <c r="A3505" i="1" s="1"/>
  <c r="D3504" i="1"/>
  <c r="C3504" i="1"/>
  <c r="A3504" i="1" s="1"/>
  <c r="D3503" i="1"/>
  <c r="C3503" i="1"/>
  <c r="A3503" i="1" s="1"/>
  <c r="D3502" i="1"/>
  <c r="C3502" i="1"/>
  <c r="A3502" i="1" s="1"/>
  <c r="D3501" i="1"/>
  <c r="C3501" i="1"/>
  <c r="A3501" i="1" s="1"/>
  <c r="D3500" i="1"/>
  <c r="C3500" i="1"/>
  <c r="A3500" i="1" s="1"/>
  <c r="D3499" i="1"/>
  <c r="C3499" i="1"/>
  <c r="A3499" i="1" s="1"/>
  <c r="D3498" i="1"/>
  <c r="C3498" i="1"/>
  <c r="A3498" i="1" s="1"/>
  <c r="D3497" i="1"/>
  <c r="C3497" i="1"/>
  <c r="A3497" i="1" s="1"/>
  <c r="D3496" i="1"/>
  <c r="C3496" i="1"/>
  <c r="A3496" i="1" s="1"/>
  <c r="B3496" i="1" s="1"/>
  <c r="D3495" i="1"/>
  <c r="C3495" i="1"/>
  <c r="A3495" i="1" s="1"/>
  <c r="D3494" i="1"/>
  <c r="C3494" i="1"/>
  <c r="A3494" i="1" s="1"/>
  <c r="D3493" i="1"/>
  <c r="C3493" i="1"/>
  <c r="A3493" i="1" s="1"/>
  <c r="D3492" i="1"/>
  <c r="C3492" i="1"/>
  <c r="A3492" i="1" s="1"/>
  <c r="D3491" i="1"/>
  <c r="C3491" i="1"/>
  <c r="A3491" i="1" s="1"/>
  <c r="D3490" i="1"/>
  <c r="C3490" i="1"/>
  <c r="A3490" i="1" s="1"/>
  <c r="D3489" i="1"/>
  <c r="C3489" i="1"/>
  <c r="A3489" i="1" s="1"/>
  <c r="D3488" i="1"/>
  <c r="C3488" i="1"/>
  <c r="A3488" i="1" s="1"/>
  <c r="D3487" i="1"/>
  <c r="C3487" i="1"/>
  <c r="A3487" i="1" s="1"/>
  <c r="B3487" i="1" s="1"/>
  <c r="D3486" i="1"/>
  <c r="C3486" i="1"/>
  <c r="A3486" i="1" s="1"/>
  <c r="D3485" i="1"/>
  <c r="C3485" i="1"/>
  <c r="A3485" i="1" s="1"/>
  <c r="D3484" i="1"/>
  <c r="C3484" i="1"/>
  <c r="A3484" i="1" s="1"/>
  <c r="D3483" i="1"/>
  <c r="C3483" i="1"/>
  <c r="A3483" i="1" s="1"/>
  <c r="D3482" i="1"/>
  <c r="C3482" i="1"/>
  <c r="A3482" i="1" s="1"/>
  <c r="D3481" i="1"/>
  <c r="C3481" i="1"/>
  <c r="A3481" i="1" s="1"/>
  <c r="D3480" i="1"/>
  <c r="C3480" i="1"/>
  <c r="A3480" i="1" s="1"/>
  <c r="D3479" i="1"/>
  <c r="C3479" i="1"/>
  <c r="A3479" i="1" s="1"/>
  <c r="D3478" i="1"/>
  <c r="C3478" i="1"/>
  <c r="A3478" i="1" s="1"/>
  <c r="D3477" i="1"/>
  <c r="C3477" i="1"/>
  <c r="A3477" i="1" s="1"/>
  <c r="D3476" i="1"/>
  <c r="C3476" i="1"/>
  <c r="A3476" i="1" s="1"/>
  <c r="D3475" i="1"/>
  <c r="C3475" i="1"/>
  <c r="A3475" i="1" s="1"/>
  <c r="D3474" i="1"/>
  <c r="C3474" i="1"/>
  <c r="A3474" i="1" s="1"/>
  <c r="D3473" i="1"/>
  <c r="C3473" i="1"/>
  <c r="A3473" i="1" s="1"/>
  <c r="D3472" i="1"/>
  <c r="C3472" i="1"/>
  <c r="A3472" i="1" s="1"/>
  <c r="B3472" i="1" s="1"/>
  <c r="D3471" i="1"/>
  <c r="C3471" i="1"/>
  <c r="A3471" i="1" s="1"/>
  <c r="D3470" i="1"/>
  <c r="C3470" i="1"/>
  <c r="A3470" i="1" s="1"/>
  <c r="D3469" i="1"/>
  <c r="C3469" i="1"/>
  <c r="A3469" i="1" s="1"/>
  <c r="D3468" i="1"/>
  <c r="C3468" i="1"/>
  <c r="A3468" i="1" s="1"/>
  <c r="D3467" i="1"/>
  <c r="C3467" i="1"/>
  <c r="A3467" i="1" s="1"/>
  <c r="D3466" i="1"/>
  <c r="C3466" i="1"/>
  <c r="A3466" i="1" s="1"/>
  <c r="D3465" i="1"/>
  <c r="C3465" i="1"/>
  <c r="A3465" i="1" s="1"/>
  <c r="D3464" i="1"/>
  <c r="C3464" i="1"/>
  <c r="A3464" i="1" s="1"/>
  <c r="D3463" i="1"/>
  <c r="C3463" i="1"/>
  <c r="A3463" i="1" s="1"/>
  <c r="B3463" i="1" s="1"/>
  <c r="D3462" i="1"/>
  <c r="C3462" i="1"/>
  <c r="A3462" i="1" s="1"/>
  <c r="D3461" i="1"/>
  <c r="C3461" i="1"/>
  <c r="A3461" i="1" s="1"/>
  <c r="D3460" i="1"/>
  <c r="C3460" i="1"/>
  <c r="A3460" i="1" s="1"/>
  <c r="D3459" i="1"/>
  <c r="C3459" i="1"/>
  <c r="A3459" i="1" s="1"/>
  <c r="D3458" i="1"/>
  <c r="C3458" i="1"/>
  <c r="A3458" i="1" s="1"/>
  <c r="D3457" i="1"/>
  <c r="C3457" i="1"/>
  <c r="A3457" i="1" s="1"/>
  <c r="D3456" i="1"/>
  <c r="C3456" i="1"/>
  <c r="A3456" i="1" s="1"/>
  <c r="D3455" i="1"/>
  <c r="C3455" i="1"/>
  <c r="A3455" i="1" s="1"/>
  <c r="D3454" i="1"/>
  <c r="C3454" i="1"/>
  <c r="A3454" i="1" s="1"/>
  <c r="D3453" i="1"/>
  <c r="C3453" i="1"/>
  <c r="A3453" i="1" s="1"/>
  <c r="D3452" i="1"/>
  <c r="C3452" i="1"/>
  <c r="A3452" i="1" s="1"/>
  <c r="D3451" i="1"/>
  <c r="C3451" i="1"/>
  <c r="A3451" i="1" s="1"/>
  <c r="D3450" i="1"/>
  <c r="C3450" i="1"/>
  <c r="A3450" i="1" s="1"/>
  <c r="D3449" i="1"/>
  <c r="C3449" i="1"/>
  <c r="A3449" i="1" s="1"/>
  <c r="D3448" i="1"/>
  <c r="C3448" i="1"/>
  <c r="A3448" i="1" s="1"/>
  <c r="D3447" i="1"/>
  <c r="C3447" i="1"/>
  <c r="A3447" i="1" s="1"/>
  <c r="D3446" i="1"/>
  <c r="C3446" i="1"/>
  <c r="A3446" i="1" s="1"/>
  <c r="D3445" i="1"/>
  <c r="C3445" i="1"/>
  <c r="A3445" i="1" s="1"/>
  <c r="D3444" i="1"/>
  <c r="C3444" i="1"/>
  <c r="A3444" i="1" s="1"/>
  <c r="D3443" i="1"/>
  <c r="C3443" i="1"/>
  <c r="A3443" i="1" s="1"/>
  <c r="D3442" i="1"/>
  <c r="C3442" i="1"/>
  <c r="A3442" i="1" s="1"/>
  <c r="D3441" i="1"/>
  <c r="C3441" i="1"/>
  <c r="A3441" i="1" s="1"/>
  <c r="D3440" i="1"/>
  <c r="C3440" i="1"/>
  <c r="A3440" i="1" s="1"/>
  <c r="D3439" i="1"/>
  <c r="C3439" i="1"/>
  <c r="A3439" i="1" s="1"/>
  <c r="D3438" i="1"/>
  <c r="C3438" i="1"/>
  <c r="A3438" i="1" s="1"/>
  <c r="D3437" i="1"/>
  <c r="C3437" i="1"/>
  <c r="A3437" i="1" s="1"/>
  <c r="D3436" i="1"/>
  <c r="C3436" i="1"/>
  <c r="A3436" i="1" s="1"/>
  <c r="D3435" i="1"/>
  <c r="C3435" i="1"/>
  <c r="A3435" i="1" s="1"/>
  <c r="D3434" i="1"/>
  <c r="C3434" i="1"/>
  <c r="A3434" i="1" s="1"/>
  <c r="D3433" i="1"/>
  <c r="C3433" i="1"/>
  <c r="A3433" i="1" s="1"/>
  <c r="D3432" i="1"/>
  <c r="C3432" i="1"/>
  <c r="A3432" i="1" s="1"/>
  <c r="D3431" i="1"/>
  <c r="C3431" i="1"/>
  <c r="A3431" i="1" s="1"/>
  <c r="D3430" i="1"/>
  <c r="C3430" i="1"/>
  <c r="A3430" i="1" s="1"/>
  <c r="D3429" i="1"/>
  <c r="C3429" i="1"/>
  <c r="A3429" i="1" s="1"/>
  <c r="D3428" i="1"/>
  <c r="C3428" i="1"/>
  <c r="A3428" i="1" s="1"/>
  <c r="D3427" i="1"/>
  <c r="C3427" i="1"/>
  <c r="A3427" i="1" s="1"/>
  <c r="D3426" i="1"/>
  <c r="C3426" i="1"/>
  <c r="A3426" i="1" s="1"/>
  <c r="D3425" i="1"/>
  <c r="C3425" i="1"/>
  <c r="A3425" i="1" s="1"/>
  <c r="D3424" i="1"/>
  <c r="C3424" i="1"/>
  <c r="A3424" i="1" s="1"/>
  <c r="D3423" i="1"/>
  <c r="C3423" i="1"/>
  <c r="A3423" i="1" s="1"/>
  <c r="D3422" i="1"/>
  <c r="C3422" i="1"/>
  <c r="A3422" i="1" s="1"/>
  <c r="D3421" i="1"/>
  <c r="C3421" i="1"/>
  <c r="A3421" i="1" s="1"/>
  <c r="D3420" i="1"/>
  <c r="C3420" i="1"/>
  <c r="A3420" i="1" s="1"/>
  <c r="D3419" i="1"/>
  <c r="C3419" i="1"/>
  <c r="A3419" i="1" s="1"/>
  <c r="D3418" i="1"/>
  <c r="C3418" i="1"/>
  <c r="A3418" i="1" s="1"/>
  <c r="D3417" i="1"/>
  <c r="C3417" i="1"/>
  <c r="A3417" i="1" s="1"/>
  <c r="D3416" i="1"/>
  <c r="C3416" i="1"/>
  <c r="A3416" i="1" s="1"/>
  <c r="D3415" i="1"/>
  <c r="C3415" i="1"/>
  <c r="A3415" i="1" s="1"/>
  <c r="D3414" i="1"/>
  <c r="C3414" i="1"/>
  <c r="A3414" i="1" s="1"/>
  <c r="D3413" i="1"/>
  <c r="C3413" i="1"/>
  <c r="A3413" i="1" s="1"/>
  <c r="D3412" i="1"/>
  <c r="C3412" i="1"/>
  <c r="A3412" i="1" s="1"/>
  <c r="D3411" i="1"/>
  <c r="C3411" i="1"/>
  <c r="A3411" i="1" s="1"/>
  <c r="D3410" i="1"/>
  <c r="C3410" i="1"/>
  <c r="A3410" i="1" s="1"/>
  <c r="D3409" i="1"/>
  <c r="C3409" i="1"/>
  <c r="A3409" i="1" s="1"/>
  <c r="D3408" i="1"/>
  <c r="C3408" i="1"/>
  <c r="A3408" i="1" s="1"/>
  <c r="D3407" i="1"/>
  <c r="C3407" i="1"/>
  <c r="A3407" i="1" s="1"/>
  <c r="D3406" i="1"/>
  <c r="C3406" i="1"/>
  <c r="A3406" i="1" s="1"/>
  <c r="D3405" i="1"/>
  <c r="C3405" i="1"/>
  <c r="A3405" i="1" s="1"/>
  <c r="D3404" i="1"/>
  <c r="C3404" i="1"/>
  <c r="A3404" i="1" s="1"/>
  <c r="D3403" i="1"/>
  <c r="C3403" i="1"/>
  <c r="A3403" i="1" s="1"/>
  <c r="D3402" i="1"/>
  <c r="C3402" i="1"/>
  <c r="A3402" i="1" s="1"/>
  <c r="B3402" i="1" s="1"/>
  <c r="D3401" i="1"/>
  <c r="C3401" i="1"/>
  <c r="A3401" i="1" s="1"/>
  <c r="D3400" i="1"/>
  <c r="C3400" i="1"/>
  <c r="A3400" i="1" s="1"/>
  <c r="D3399" i="1"/>
  <c r="C3399" i="1"/>
  <c r="A3399" i="1" s="1"/>
  <c r="D3398" i="1"/>
  <c r="C3398" i="1"/>
  <c r="A3398" i="1" s="1"/>
  <c r="D3397" i="1"/>
  <c r="C3397" i="1"/>
  <c r="A3397" i="1" s="1"/>
  <c r="D3396" i="1"/>
  <c r="C3396" i="1"/>
  <c r="A3396" i="1" s="1"/>
  <c r="D3395" i="1"/>
  <c r="C3395" i="1"/>
  <c r="A3395" i="1" s="1"/>
  <c r="D3394" i="1"/>
  <c r="C3394" i="1"/>
  <c r="A3394" i="1" s="1"/>
  <c r="B3394" i="1" s="1"/>
  <c r="D3393" i="1"/>
  <c r="C3393" i="1"/>
  <c r="A3393" i="1" s="1"/>
  <c r="D3392" i="1"/>
  <c r="C3392" i="1"/>
  <c r="A3392" i="1" s="1"/>
  <c r="D3391" i="1"/>
  <c r="C3391" i="1"/>
  <c r="A3391" i="1" s="1"/>
  <c r="D3390" i="1"/>
  <c r="C3390" i="1"/>
  <c r="A3390" i="1" s="1"/>
  <c r="D3389" i="1"/>
  <c r="C3389" i="1"/>
  <c r="A3389" i="1" s="1"/>
  <c r="D3388" i="1"/>
  <c r="C3388" i="1"/>
  <c r="A3388" i="1" s="1"/>
  <c r="D3387" i="1"/>
  <c r="C3387" i="1"/>
  <c r="A3387" i="1" s="1"/>
  <c r="D3386" i="1"/>
  <c r="C3386" i="1"/>
  <c r="A3386" i="1" s="1"/>
  <c r="D3385" i="1"/>
  <c r="C3385" i="1"/>
  <c r="A3385" i="1" s="1"/>
  <c r="D3384" i="1"/>
  <c r="C3384" i="1"/>
  <c r="A3384" i="1" s="1"/>
  <c r="D3383" i="1"/>
  <c r="C3383" i="1"/>
  <c r="A3383" i="1" s="1"/>
  <c r="D3382" i="1"/>
  <c r="C3382" i="1"/>
  <c r="A3382" i="1" s="1"/>
  <c r="D3381" i="1"/>
  <c r="C3381" i="1"/>
  <c r="A3381" i="1" s="1"/>
  <c r="D3380" i="1"/>
  <c r="C3380" i="1"/>
  <c r="A3380" i="1" s="1"/>
  <c r="D3379" i="1"/>
  <c r="C3379" i="1"/>
  <c r="A3379" i="1" s="1"/>
  <c r="D3378" i="1"/>
  <c r="C3378" i="1"/>
  <c r="A3378" i="1" s="1"/>
  <c r="D3377" i="1"/>
  <c r="C3377" i="1"/>
  <c r="A3377" i="1" s="1"/>
  <c r="D3376" i="1"/>
  <c r="C3376" i="1"/>
  <c r="A3376" i="1" s="1"/>
  <c r="B3376" i="1" s="1"/>
  <c r="D3375" i="1"/>
  <c r="C3375" i="1"/>
  <c r="A3375" i="1" s="1"/>
  <c r="D3374" i="1"/>
  <c r="C3374" i="1"/>
  <c r="A3374" i="1" s="1"/>
  <c r="D3373" i="1"/>
  <c r="C3373" i="1"/>
  <c r="A3373" i="1" s="1"/>
  <c r="D3372" i="1"/>
  <c r="C3372" i="1"/>
  <c r="A3372" i="1" s="1"/>
  <c r="D3371" i="1"/>
  <c r="C3371" i="1"/>
  <c r="A3371" i="1" s="1"/>
  <c r="D3370" i="1"/>
  <c r="C3370" i="1"/>
  <c r="A3370" i="1" s="1"/>
  <c r="D3369" i="1"/>
  <c r="C3369" i="1"/>
  <c r="A3369" i="1" s="1"/>
  <c r="D3368" i="1"/>
  <c r="C3368" i="1"/>
  <c r="A3368" i="1" s="1"/>
  <c r="D3367" i="1"/>
  <c r="C3367" i="1"/>
  <c r="A3367" i="1" s="1"/>
  <c r="B3367" i="1" s="1"/>
  <c r="D3366" i="1"/>
  <c r="C3366" i="1"/>
  <c r="A3366" i="1" s="1"/>
  <c r="D3365" i="1"/>
  <c r="C3365" i="1"/>
  <c r="A3365" i="1" s="1"/>
  <c r="D3364" i="1"/>
  <c r="C3364" i="1"/>
  <c r="A3364" i="1" s="1"/>
  <c r="D3363" i="1"/>
  <c r="C3363" i="1"/>
  <c r="A3363" i="1" s="1"/>
  <c r="D3362" i="1"/>
  <c r="C3362" i="1"/>
  <c r="A3362" i="1" s="1"/>
  <c r="D3361" i="1"/>
  <c r="C3361" i="1"/>
  <c r="A3361" i="1" s="1"/>
  <c r="D3360" i="1"/>
  <c r="C3360" i="1"/>
  <c r="A3360" i="1" s="1"/>
  <c r="D3359" i="1"/>
  <c r="C3359" i="1"/>
  <c r="A3359" i="1" s="1"/>
  <c r="D3358" i="1"/>
  <c r="C3358" i="1"/>
  <c r="A3358" i="1" s="1"/>
  <c r="D3357" i="1"/>
  <c r="C3357" i="1"/>
  <c r="A3357" i="1" s="1"/>
  <c r="D3356" i="1"/>
  <c r="C3356" i="1"/>
  <c r="A3356" i="1" s="1"/>
  <c r="D3355" i="1"/>
  <c r="C3355" i="1"/>
  <c r="A3355" i="1" s="1"/>
  <c r="D3354" i="1"/>
  <c r="C3354" i="1"/>
  <c r="A3354" i="1" s="1"/>
  <c r="D3353" i="1"/>
  <c r="C3353" i="1"/>
  <c r="A3353" i="1" s="1"/>
  <c r="D3352" i="1"/>
  <c r="C3352" i="1"/>
  <c r="A3352" i="1" s="1"/>
  <c r="B3352" i="1" s="1"/>
  <c r="D3351" i="1"/>
  <c r="C3351" i="1"/>
  <c r="A3351" i="1" s="1"/>
  <c r="D3350" i="1"/>
  <c r="C3350" i="1"/>
  <c r="A3350" i="1" s="1"/>
  <c r="D3349" i="1"/>
  <c r="C3349" i="1"/>
  <c r="A3349" i="1" s="1"/>
  <c r="D3348" i="1"/>
  <c r="C3348" i="1"/>
  <c r="A3348" i="1" s="1"/>
  <c r="D3347" i="1"/>
  <c r="C3347" i="1"/>
  <c r="A3347" i="1" s="1"/>
  <c r="D3346" i="1"/>
  <c r="C3346" i="1"/>
  <c r="A3346" i="1" s="1"/>
  <c r="D3345" i="1"/>
  <c r="C3345" i="1"/>
  <c r="A3345" i="1" s="1"/>
  <c r="D3344" i="1"/>
  <c r="C3344" i="1"/>
  <c r="A3344" i="1" s="1"/>
  <c r="D3343" i="1"/>
  <c r="C3343" i="1"/>
  <c r="A3343" i="1" s="1"/>
  <c r="D3342" i="1"/>
  <c r="C3342" i="1"/>
  <c r="A3342" i="1" s="1"/>
  <c r="D3341" i="1"/>
  <c r="C3341" i="1"/>
  <c r="A3341" i="1" s="1"/>
  <c r="D3340" i="1"/>
  <c r="C3340" i="1"/>
  <c r="A3340" i="1" s="1"/>
  <c r="D3339" i="1"/>
  <c r="C3339" i="1"/>
  <c r="A3339" i="1" s="1"/>
  <c r="D3338" i="1"/>
  <c r="C3338" i="1"/>
  <c r="A3338" i="1" s="1"/>
  <c r="D3337" i="1"/>
  <c r="C3337" i="1"/>
  <c r="A3337" i="1" s="1"/>
  <c r="D3336" i="1"/>
  <c r="C3336" i="1"/>
  <c r="A3336" i="1" s="1"/>
  <c r="D3335" i="1"/>
  <c r="C3335" i="1"/>
  <c r="A3335" i="1" s="1"/>
  <c r="D3334" i="1"/>
  <c r="C3334" i="1"/>
  <c r="A3334" i="1" s="1"/>
  <c r="D3333" i="1"/>
  <c r="C3333" i="1"/>
  <c r="A3333" i="1" s="1"/>
  <c r="D3332" i="1"/>
  <c r="C3332" i="1"/>
  <c r="A3332" i="1" s="1"/>
  <c r="D3331" i="1"/>
  <c r="C3331" i="1"/>
  <c r="A3331" i="1" s="1"/>
  <c r="D3330" i="1"/>
  <c r="C3330" i="1"/>
  <c r="A3330" i="1" s="1"/>
  <c r="D3329" i="1"/>
  <c r="C3329" i="1"/>
  <c r="A3329" i="1" s="1"/>
  <c r="D3328" i="1"/>
  <c r="C3328" i="1"/>
  <c r="A3328" i="1" s="1"/>
  <c r="D3327" i="1"/>
  <c r="C3327" i="1"/>
  <c r="A3327" i="1" s="1"/>
  <c r="D3326" i="1"/>
  <c r="C3326" i="1"/>
  <c r="A3326" i="1" s="1"/>
  <c r="D3325" i="1"/>
  <c r="C3325" i="1"/>
  <c r="A3325" i="1" s="1"/>
  <c r="D3324" i="1"/>
  <c r="C3324" i="1"/>
  <c r="A3324" i="1" s="1"/>
  <c r="D3323" i="1"/>
  <c r="C3323" i="1"/>
  <c r="A3323" i="1" s="1"/>
  <c r="D3322" i="1"/>
  <c r="C3322" i="1"/>
  <c r="A3322" i="1" s="1"/>
  <c r="D3321" i="1"/>
  <c r="C3321" i="1"/>
  <c r="A3321" i="1" s="1"/>
  <c r="B3321" i="1" s="1"/>
  <c r="D3320" i="1"/>
  <c r="C3320" i="1"/>
  <c r="A3320" i="1" s="1"/>
  <c r="D3319" i="1"/>
  <c r="C3319" i="1"/>
  <c r="A3319" i="1" s="1"/>
  <c r="D3318" i="1"/>
  <c r="C3318" i="1"/>
  <c r="A3318" i="1" s="1"/>
  <c r="D3317" i="1"/>
  <c r="C3317" i="1"/>
  <c r="A3317" i="1" s="1"/>
  <c r="D3316" i="1"/>
  <c r="C3316" i="1"/>
  <c r="A3316" i="1" s="1"/>
  <c r="D3315" i="1"/>
  <c r="C3315" i="1"/>
  <c r="A3315" i="1" s="1"/>
  <c r="D3314" i="1"/>
  <c r="C3314" i="1"/>
  <c r="A3314" i="1" s="1"/>
  <c r="D3313" i="1"/>
  <c r="C3313" i="1"/>
  <c r="A3313" i="1" s="1"/>
  <c r="D3312" i="1"/>
  <c r="C3312" i="1"/>
  <c r="A3312" i="1" s="1"/>
  <c r="D3311" i="1"/>
  <c r="C3311" i="1"/>
  <c r="A3311" i="1" s="1"/>
  <c r="D3310" i="1"/>
  <c r="C3310" i="1"/>
  <c r="A3310" i="1" s="1"/>
  <c r="D3309" i="1"/>
  <c r="C3309" i="1"/>
  <c r="A3309" i="1" s="1"/>
  <c r="D3308" i="1"/>
  <c r="C3308" i="1"/>
  <c r="A3308" i="1" s="1"/>
  <c r="D3307" i="1"/>
  <c r="C3307" i="1"/>
  <c r="A3307" i="1" s="1"/>
  <c r="D3306" i="1"/>
  <c r="C3306" i="1"/>
  <c r="A3306" i="1" s="1"/>
  <c r="D3305" i="1"/>
  <c r="C3305" i="1"/>
  <c r="A3305" i="1" s="1"/>
  <c r="D3304" i="1"/>
  <c r="C3304" i="1"/>
  <c r="A3304" i="1" s="1"/>
  <c r="B3304" i="1" s="1"/>
  <c r="D3303" i="1"/>
  <c r="C3303" i="1"/>
  <c r="A3303" i="1" s="1"/>
  <c r="D3302" i="1"/>
  <c r="C3302" i="1"/>
  <c r="A3302" i="1" s="1"/>
  <c r="D3301" i="1"/>
  <c r="C3301" i="1"/>
  <c r="A3301" i="1" s="1"/>
  <c r="D3300" i="1"/>
  <c r="C3300" i="1"/>
  <c r="A3300" i="1" s="1"/>
  <c r="D3299" i="1"/>
  <c r="C3299" i="1"/>
  <c r="A3299" i="1" s="1"/>
  <c r="D3298" i="1"/>
  <c r="C3298" i="1"/>
  <c r="A3298" i="1" s="1"/>
  <c r="D3297" i="1"/>
  <c r="C3297" i="1"/>
  <c r="A3297" i="1" s="1"/>
  <c r="D3296" i="1"/>
  <c r="C3296" i="1"/>
  <c r="A3296" i="1" s="1"/>
  <c r="D3295" i="1"/>
  <c r="C3295" i="1"/>
  <c r="A3295" i="1" s="1"/>
  <c r="D3294" i="1"/>
  <c r="C3294" i="1"/>
  <c r="A3294" i="1" s="1"/>
  <c r="D3293" i="1"/>
  <c r="C3293" i="1"/>
  <c r="A3293" i="1" s="1"/>
  <c r="D3292" i="1"/>
  <c r="C3292" i="1"/>
  <c r="A3292" i="1" s="1"/>
  <c r="D3291" i="1"/>
  <c r="C3291" i="1"/>
  <c r="A3291" i="1" s="1"/>
  <c r="B3291" i="1" s="1"/>
  <c r="D3290" i="1"/>
  <c r="C3290" i="1"/>
  <c r="A3290" i="1" s="1"/>
  <c r="D3289" i="1"/>
  <c r="C3289" i="1"/>
  <c r="A3289" i="1" s="1"/>
  <c r="D3288" i="1"/>
  <c r="C3288" i="1"/>
  <c r="A3288" i="1" s="1"/>
  <c r="D3287" i="1"/>
  <c r="C3287" i="1"/>
  <c r="A3287" i="1" s="1"/>
  <c r="D3286" i="1"/>
  <c r="C3286" i="1"/>
  <c r="A3286" i="1" s="1"/>
  <c r="D3285" i="1"/>
  <c r="C3285" i="1"/>
  <c r="A3285" i="1" s="1"/>
  <c r="D3284" i="1"/>
  <c r="C3284" i="1"/>
  <c r="A3284" i="1" s="1"/>
  <c r="D3283" i="1"/>
  <c r="C3283" i="1"/>
  <c r="A3283" i="1" s="1"/>
  <c r="D3282" i="1"/>
  <c r="C3282" i="1"/>
  <c r="A3282" i="1" s="1"/>
  <c r="D3281" i="1"/>
  <c r="C3281" i="1"/>
  <c r="A3281" i="1" s="1"/>
  <c r="D3280" i="1"/>
  <c r="C3280" i="1"/>
  <c r="A3280" i="1" s="1"/>
  <c r="D3279" i="1"/>
  <c r="C3279" i="1"/>
  <c r="A3279" i="1" s="1"/>
  <c r="D3278" i="1"/>
  <c r="C3278" i="1"/>
  <c r="A3278" i="1" s="1"/>
  <c r="D3277" i="1"/>
  <c r="C3277" i="1"/>
  <c r="A3277" i="1" s="1"/>
  <c r="D3276" i="1"/>
  <c r="C3276" i="1"/>
  <c r="A3276" i="1" s="1"/>
  <c r="D3275" i="1"/>
  <c r="C3275" i="1"/>
  <c r="A3275" i="1" s="1"/>
  <c r="D3274" i="1"/>
  <c r="C3274" i="1"/>
  <c r="A3274" i="1" s="1"/>
  <c r="D3273" i="1"/>
  <c r="C3273" i="1"/>
  <c r="A3273" i="1" s="1"/>
  <c r="D3272" i="1"/>
  <c r="C3272" i="1"/>
  <c r="A3272" i="1" s="1"/>
  <c r="D3271" i="1"/>
  <c r="C3271" i="1"/>
  <c r="A3271" i="1" s="1"/>
  <c r="D3270" i="1"/>
  <c r="C3270" i="1"/>
  <c r="A3270" i="1" s="1"/>
  <c r="D3269" i="1"/>
  <c r="C3269" i="1"/>
  <c r="A3269" i="1" s="1"/>
  <c r="D3268" i="1"/>
  <c r="C3268" i="1"/>
  <c r="A3268" i="1" s="1"/>
  <c r="B3268" i="1" s="1"/>
  <c r="D3267" i="1"/>
  <c r="C3267" i="1"/>
  <c r="A3267" i="1" s="1"/>
  <c r="D3266" i="1"/>
  <c r="C3266" i="1"/>
  <c r="A3266" i="1" s="1"/>
  <c r="D3265" i="1"/>
  <c r="C3265" i="1"/>
  <c r="A3265" i="1" s="1"/>
  <c r="D3264" i="1"/>
  <c r="C3264" i="1"/>
  <c r="A3264" i="1" s="1"/>
  <c r="D3263" i="1"/>
  <c r="C3263" i="1"/>
  <c r="A3263" i="1" s="1"/>
  <c r="D3262" i="1"/>
  <c r="C3262" i="1"/>
  <c r="A3262" i="1" s="1"/>
  <c r="D3261" i="1"/>
  <c r="C3261" i="1"/>
  <c r="A3261" i="1" s="1"/>
  <c r="D3260" i="1"/>
  <c r="C3260" i="1"/>
  <c r="A3260" i="1" s="1"/>
  <c r="D3259" i="1"/>
  <c r="C3259" i="1"/>
  <c r="A3259" i="1" s="1"/>
  <c r="D3258" i="1"/>
  <c r="C3258" i="1"/>
  <c r="A3258" i="1" s="1"/>
  <c r="D3257" i="1"/>
  <c r="C3257" i="1"/>
  <c r="A3257" i="1" s="1"/>
  <c r="D3256" i="1"/>
  <c r="C3256" i="1"/>
  <c r="A3256" i="1" s="1"/>
  <c r="B3256" i="1" s="1"/>
  <c r="D3255" i="1"/>
  <c r="C3255" i="1"/>
  <c r="A3255" i="1" s="1"/>
  <c r="D3254" i="1"/>
  <c r="C3254" i="1"/>
  <c r="A3254" i="1" s="1"/>
  <c r="D3253" i="1"/>
  <c r="C3253" i="1"/>
  <c r="A3253" i="1" s="1"/>
  <c r="D3252" i="1"/>
  <c r="C3252" i="1"/>
  <c r="A3252" i="1" s="1"/>
  <c r="D3251" i="1"/>
  <c r="C3251" i="1"/>
  <c r="A3251" i="1" s="1"/>
  <c r="D3250" i="1"/>
  <c r="C3250" i="1"/>
  <c r="A3250" i="1" s="1"/>
  <c r="D3249" i="1"/>
  <c r="C3249" i="1"/>
  <c r="A3249" i="1" s="1"/>
  <c r="D3248" i="1"/>
  <c r="C3248" i="1"/>
  <c r="A3248" i="1" s="1"/>
  <c r="D3247" i="1"/>
  <c r="C3247" i="1"/>
  <c r="A3247" i="1" s="1"/>
  <c r="D3246" i="1"/>
  <c r="C3246" i="1"/>
  <c r="A3246" i="1" s="1"/>
  <c r="D3245" i="1"/>
  <c r="C3245" i="1"/>
  <c r="A3245" i="1" s="1"/>
  <c r="D3244" i="1"/>
  <c r="C3244" i="1"/>
  <c r="A3244" i="1" s="1"/>
  <c r="D3243" i="1"/>
  <c r="C3243" i="1"/>
  <c r="A3243" i="1" s="1"/>
  <c r="B3243" i="1" s="1"/>
  <c r="D3242" i="1"/>
  <c r="C3242" i="1"/>
  <c r="A3242" i="1" s="1"/>
  <c r="D3241" i="1"/>
  <c r="C3241" i="1"/>
  <c r="A3241" i="1" s="1"/>
  <c r="D3240" i="1"/>
  <c r="C3240" i="1"/>
  <c r="A3240" i="1" s="1"/>
  <c r="D3239" i="1"/>
  <c r="C3239" i="1"/>
  <c r="A3239" i="1" s="1"/>
  <c r="D3238" i="1"/>
  <c r="C3238" i="1"/>
  <c r="A3238" i="1" s="1"/>
  <c r="D3237" i="1"/>
  <c r="C3237" i="1"/>
  <c r="A3237" i="1" s="1"/>
  <c r="B3237" i="1" s="1"/>
  <c r="D3236" i="1"/>
  <c r="C3236" i="1"/>
  <c r="A3236" i="1" s="1"/>
  <c r="D3235" i="1"/>
  <c r="C3235" i="1"/>
  <c r="A3235" i="1" s="1"/>
  <c r="D3234" i="1"/>
  <c r="C3234" i="1"/>
  <c r="A3234" i="1" s="1"/>
  <c r="D3233" i="1"/>
  <c r="C3233" i="1"/>
  <c r="A3233" i="1" s="1"/>
  <c r="D3232" i="1"/>
  <c r="C3232" i="1"/>
  <c r="A3232" i="1" s="1"/>
  <c r="D3231" i="1"/>
  <c r="C3231" i="1"/>
  <c r="A3231" i="1" s="1"/>
  <c r="B3231" i="1" s="1"/>
  <c r="D3230" i="1"/>
  <c r="C3230" i="1"/>
  <c r="A3230" i="1" s="1"/>
  <c r="D3229" i="1"/>
  <c r="C3229" i="1"/>
  <c r="A3229" i="1" s="1"/>
  <c r="D3228" i="1"/>
  <c r="C3228" i="1"/>
  <c r="A3228" i="1" s="1"/>
  <c r="D3227" i="1"/>
  <c r="C3227" i="1"/>
  <c r="A3227" i="1" s="1"/>
  <c r="D3226" i="1"/>
  <c r="C3226" i="1"/>
  <c r="A3226" i="1" s="1"/>
  <c r="D3225" i="1"/>
  <c r="C3225" i="1"/>
  <c r="A3225" i="1" s="1"/>
  <c r="D3224" i="1"/>
  <c r="C3224" i="1"/>
  <c r="A3224" i="1" s="1"/>
  <c r="D3223" i="1"/>
  <c r="C3223" i="1"/>
  <c r="A3223" i="1" s="1"/>
  <c r="D3222" i="1"/>
  <c r="C3222" i="1"/>
  <c r="A3222" i="1" s="1"/>
  <c r="D3221" i="1"/>
  <c r="C3221" i="1"/>
  <c r="A3221" i="1" s="1"/>
  <c r="D3220" i="1"/>
  <c r="C3220" i="1"/>
  <c r="A3220" i="1" s="1"/>
  <c r="B3220" i="1" s="1"/>
  <c r="D3219" i="1"/>
  <c r="C3219" i="1"/>
  <c r="A3219" i="1" s="1"/>
  <c r="D3218" i="1"/>
  <c r="C3218" i="1"/>
  <c r="A3218" i="1" s="1"/>
  <c r="D3217" i="1"/>
  <c r="C3217" i="1"/>
  <c r="A3217" i="1" s="1"/>
  <c r="D3216" i="1"/>
  <c r="C3216" i="1"/>
  <c r="A3216" i="1" s="1"/>
  <c r="D3215" i="1"/>
  <c r="C3215" i="1"/>
  <c r="A3215" i="1" s="1"/>
  <c r="D3214" i="1"/>
  <c r="C3214" i="1"/>
  <c r="A3214" i="1" s="1"/>
  <c r="D3213" i="1"/>
  <c r="C3213" i="1"/>
  <c r="A3213" i="1" s="1"/>
  <c r="D3212" i="1"/>
  <c r="C3212" i="1"/>
  <c r="A3212" i="1" s="1"/>
  <c r="D3211" i="1"/>
  <c r="C3211" i="1"/>
  <c r="A3211" i="1" s="1"/>
  <c r="D3210" i="1"/>
  <c r="C3210" i="1"/>
  <c r="A3210" i="1" s="1"/>
  <c r="D3209" i="1"/>
  <c r="C3209" i="1"/>
  <c r="A3209" i="1" s="1"/>
  <c r="D3208" i="1"/>
  <c r="C3208" i="1"/>
  <c r="A3208" i="1" s="1"/>
  <c r="B3208" i="1" s="1"/>
  <c r="D3207" i="1"/>
  <c r="C3207" i="1"/>
  <c r="A3207" i="1" s="1"/>
  <c r="D3206" i="1"/>
  <c r="C3206" i="1"/>
  <c r="A3206" i="1" s="1"/>
  <c r="D3205" i="1"/>
  <c r="C3205" i="1"/>
  <c r="A3205" i="1" s="1"/>
  <c r="D3204" i="1"/>
  <c r="C3204" i="1"/>
  <c r="A3204" i="1" s="1"/>
  <c r="D3203" i="1"/>
  <c r="C3203" i="1"/>
  <c r="A3203" i="1" s="1"/>
  <c r="D3202" i="1"/>
  <c r="C3202" i="1"/>
  <c r="A3202" i="1" s="1"/>
  <c r="D3201" i="1"/>
  <c r="C3201" i="1"/>
  <c r="A3201" i="1" s="1"/>
  <c r="D3200" i="1"/>
  <c r="C3200" i="1"/>
  <c r="A3200" i="1" s="1"/>
  <c r="D3199" i="1"/>
  <c r="C3199" i="1"/>
  <c r="A3199" i="1" s="1"/>
  <c r="D3198" i="1"/>
  <c r="C3198" i="1"/>
  <c r="A3198" i="1" s="1"/>
  <c r="D3197" i="1"/>
  <c r="C3197" i="1"/>
  <c r="A3197" i="1" s="1"/>
  <c r="D3196" i="1"/>
  <c r="C3196" i="1"/>
  <c r="A3196" i="1" s="1"/>
  <c r="D3195" i="1"/>
  <c r="C3195" i="1"/>
  <c r="A3195" i="1" s="1"/>
  <c r="D3194" i="1"/>
  <c r="C3194" i="1"/>
  <c r="A3194" i="1" s="1"/>
  <c r="D3193" i="1"/>
  <c r="C3193" i="1"/>
  <c r="A3193" i="1" s="1"/>
  <c r="D3192" i="1"/>
  <c r="C3192" i="1"/>
  <c r="A3192" i="1" s="1"/>
  <c r="D3191" i="1"/>
  <c r="C3191" i="1"/>
  <c r="A3191" i="1" s="1"/>
  <c r="D3190" i="1"/>
  <c r="C3190" i="1"/>
  <c r="A3190" i="1" s="1"/>
  <c r="D3189" i="1"/>
  <c r="C3189" i="1"/>
  <c r="A3189" i="1" s="1"/>
  <c r="D3188" i="1"/>
  <c r="C3188" i="1"/>
  <c r="A3188" i="1" s="1"/>
  <c r="D3187" i="1"/>
  <c r="C3187" i="1"/>
  <c r="A3187" i="1" s="1"/>
  <c r="D3186" i="1"/>
  <c r="C3186" i="1"/>
  <c r="A3186" i="1" s="1"/>
  <c r="D3185" i="1"/>
  <c r="C3185" i="1"/>
  <c r="A3185" i="1" s="1"/>
  <c r="D3184" i="1"/>
  <c r="C3184" i="1"/>
  <c r="A3184" i="1" s="1"/>
  <c r="D3183" i="1"/>
  <c r="C3183" i="1"/>
  <c r="A3183" i="1" s="1"/>
  <c r="D3182" i="1"/>
  <c r="C3182" i="1"/>
  <c r="A3182" i="1" s="1"/>
  <c r="D3181" i="1"/>
  <c r="C3181" i="1"/>
  <c r="A3181" i="1" s="1"/>
  <c r="D3180" i="1"/>
  <c r="C3180" i="1"/>
  <c r="A3180" i="1" s="1"/>
  <c r="D3179" i="1"/>
  <c r="C3179" i="1"/>
  <c r="A3179" i="1" s="1"/>
  <c r="D3178" i="1"/>
  <c r="C3178" i="1"/>
  <c r="A3178" i="1" s="1"/>
  <c r="B3178" i="1" s="1"/>
  <c r="D3177" i="1"/>
  <c r="C3177" i="1"/>
  <c r="A3177" i="1" s="1"/>
  <c r="D3176" i="1"/>
  <c r="C3176" i="1"/>
  <c r="A3176" i="1" s="1"/>
  <c r="D3175" i="1"/>
  <c r="C3175" i="1"/>
  <c r="A3175" i="1" s="1"/>
  <c r="D3174" i="1"/>
  <c r="C3174" i="1"/>
  <c r="A3174" i="1" s="1"/>
  <c r="D3173" i="1"/>
  <c r="C3173" i="1"/>
  <c r="A3173" i="1" s="1"/>
  <c r="D3172" i="1"/>
  <c r="C3172" i="1"/>
  <c r="A3172" i="1" s="1"/>
  <c r="D3171" i="1"/>
  <c r="C3171" i="1"/>
  <c r="A3171" i="1" s="1"/>
  <c r="D3170" i="1"/>
  <c r="C3170" i="1"/>
  <c r="A3170" i="1" s="1"/>
  <c r="D3169" i="1"/>
  <c r="C3169" i="1"/>
  <c r="A3169" i="1" s="1"/>
  <c r="D3168" i="1"/>
  <c r="C3168" i="1"/>
  <c r="A3168" i="1" s="1"/>
  <c r="D3167" i="1"/>
  <c r="C3167" i="1"/>
  <c r="A3167" i="1" s="1"/>
  <c r="D3166" i="1"/>
  <c r="C3166" i="1"/>
  <c r="A3166" i="1" s="1"/>
  <c r="D3165" i="1"/>
  <c r="C3165" i="1"/>
  <c r="A3165" i="1" s="1"/>
  <c r="D3164" i="1"/>
  <c r="C3164" i="1"/>
  <c r="A3164" i="1" s="1"/>
  <c r="D3163" i="1"/>
  <c r="C3163" i="1"/>
  <c r="A3163" i="1" s="1"/>
  <c r="D3162" i="1"/>
  <c r="C3162" i="1"/>
  <c r="A3162" i="1" s="1"/>
  <c r="D3161" i="1"/>
  <c r="C3161" i="1"/>
  <c r="A3161" i="1" s="1"/>
  <c r="D3160" i="1"/>
  <c r="C3160" i="1"/>
  <c r="A3160" i="1" s="1"/>
  <c r="D3159" i="1"/>
  <c r="C3159" i="1"/>
  <c r="A3159" i="1" s="1"/>
  <c r="B3159" i="1" s="1"/>
  <c r="D3158" i="1"/>
  <c r="C3158" i="1"/>
  <c r="A3158" i="1" s="1"/>
  <c r="D3157" i="1"/>
  <c r="C3157" i="1"/>
  <c r="A3157" i="1" s="1"/>
  <c r="D3156" i="1"/>
  <c r="C3156" i="1"/>
  <c r="A3156" i="1" s="1"/>
  <c r="D3155" i="1"/>
  <c r="C3155" i="1"/>
  <c r="A3155" i="1" s="1"/>
  <c r="D3154" i="1"/>
  <c r="C3154" i="1"/>
  <c r="A3154" i="1" s="1"/>
  <c r="D3153" i="1"/>
  <c r="C3153" i="1"/>
  <c r="A3153" i="1" s="1"/>
  <c r="B3153" i="1" s="1"/>
  <c r="D3152" i="1"/>
  <c r="C3152" i="1"/>
  <c r="A3152" i="1" s="1"/>
  <c r="D3151" i="1"/>
  <c r="C3151" i="1"/>
  <c r="A3151" i="1" s="1"/>
  <c r="D3150" i="1"/>
  <c r="C3150" i="1"/>
  <c r="A3150" i="1" s="1"/>
  <c r="D3149" i="1"/>
  <c r="C3149" i="1"/>
  <c r="A3149" i="1" s="1"/>
  <c r="D3148" i="1"/>
  <c r="C3148" i="1"/>
  <c r="A3148" i="1" s="1"/>
  <c r="D3147" i="1"/>
  <c r="C3147" i="1"/>
  <c r="A3147" i="1" s="1"/>
  <c r="D3146" i="1"/>
  <c r="C3146" i="1"/>
  <c r="A3146" i="1" s="1"/>
  <c r="D3145" i="1"/>
  <c r="C3145" i="1"/>
  <c r="A3145" i="1" s="1"/>
  <c r="D3144" i="1"/>
  <c r="C3144" i="1"/>
  <c r="A3144" i="1" s="1"/>
  <c r="D3143" i="1"/>
  <c r="C3143" i="1"/>
  <c r="A3143" i="1" s="1"/>
  <c r="B3143" i="1" s="1"/>
  <c r="D3142" i="1"/>
  <c r="C3142" i="1"/>
  <c r="A3142" i="1" s="1"/>
  <c r="D3141" i="1"/>
  <c r="C3141" i="1"/>
  <c r="A3141" i="1" s="1"/>
  <c r="B3141" i="1" s="1"/>
  <c r="D3140" i="1"/>
  <c r="C3140" i="1"/>
  <c r="A3140" i="1" s="1"/>
  <c r="D3139" i="1"/>
  <c r="C3139" i="1"/>
  <c r="A3139" i="1" s="1"/>
  <c r="D3138" i="1"/>
  <c r="C3138" i="1"/>
  <c r="A3138" i="1" s="1"/>
  <c r="D3137" i="1"/>
  <c r="C3137" i="1"/>
  <c r="A3137" i="1" s="1"/>
  <c r="D3136" i="1"/>
  <c r="C3136" i="1"/>
  <c r="A3136" i="1" s="1"/>
  <c r="D3135" i="1"/>
  <c r="C3135" i="1"/>
  <c r="A3135" i="1" s="1"/>
  <c r="D3134" i="1"/>
  <c r="C3134" i="1"/>
  <c r="A3134" i="1" s="1"/>
  <c r="B3134" i="1" s="1"/>
  <c r="D3133" i="1"/>
  <c r="C3133" i="1"/>
  <c r="A3133" i="1" s="1"/>
  <c r="D3132" i="1"/>
  <c r="C3132" i="1"/>
  <c r="A3132" i="1" s="1"/>
  <c r="D3131" i="1"/>
  <c r="C3131" i="1"/>
  <c r="A3131" i="1" s="1"/>
  <c r="D3130" i="1"/>
  <c r="C3130" i="1"/>
  <c r="A3130" i="1" s="1"/>
  <c r="D3129" i="1"/>
  <c r="C3129" i="1"/>
  <c r="A3129" i="1" s="1"/>
  <c r="D3128" i="1"/>
  <c r="C3128" i="1"/>
  <c r="A3128" i="1" s="1"/>
  <c r="D3127" i="1"/>
  <c r="C3127" i="1"/>
  <c r="A3127" i="1" s="1"/>
  <c r="D3126" i="1"/>
  <c r="C3126" i="1"/>
  <c r="A3126" i="1" s="1"/>
  <c r="D3125" i="1"/>
  <c r="C3125" i="1"/>
  <c r="A3125" i="1" s="1"/>
  <c r="D3124" i="1"/>
  <c r="C3124" i="1"/>
  <c r="A3124" i="1" s="1"/>
  <c r="D3123" i="1"/>
  <c r="C3123" i="1"/>
  <c r="A3123" i="1" s="1"/>
  <c r="B3123" i="1" s="1"/>
  <c r="D3122" i="1"/>
  <c r="C3122" i="1"/>
  <c r="A3122" i="1" s="1"/>
  <c r="D3121" i="1"/>
  <c r="C3121" i="1"/>
  <c r="A3121" i="1" s="1"/>
  <c r="D3120" i="1"/>
  <c r="C3120" i="1"/>
  <c r="A3120" i="1" s="1"/>
  <c r="D3119" i="1"/>
  <c r="C3119" i="1"/>
  <c r="A3119" i="1" s="1"/>
  <c r="D3118" i="1"/>
  <c r="C3118" i="1"/>
  <c r="A3118" i="1" s="1"/>
  <c r="D3117" i="1"/>
  <c r="C3117" i="1"/>
  <c r="A3117" i="1" s="1"/>
  <c r="D3116" i="1"/>
  <c r="C3116" i="1"/>
  <c r="A3116" i="1" s="1"/>
  <c r="D3115" i="1"/>
  <c r="C3115" i="1"/>
  <c r="A3115" i="1" s="1"/>
  <c r="D3114" i="1"/>
  <c r="C3114" i="1"/>
  <c r="A3114" i="1" s="1"/>
  <c r="D3113" i="1"/>
  <c r="C3113" i="1"/>
  <c r="A3113" i="1" s="1"/>
  <c r="D3112" i="1"/>
  <c r="C3112" i="1"/>
  <c r="A3112" i="1" s="1"/>
  <c r="D3111" i="1"/>
  <c r="C3111" i="1"/>
  <c r="A3111" i="1" s="1"/>
  <c r="D3110" i="1"/>
  <c r="C3110" i="1"/>
  <c r="A3110" i="1" s="1"/>
  <c r="D3109" i="1"/>
  <c r="C3109" i="1"/>
  <c r="A3109" i="1" s="1"/>
  <c r="D3108" i="1"/>
  <c r="C3108" i="1"/>
  <c r="A3108" i="1" s="1"/>
  <c r="D3107" i="1"/>
  <c r="C3107" i="1"/>
  <c r="A3107" i="1" s="1"/>
  <c r="D3106" i="1"/>
  <c r="C3106" i="1"/>
  <c r="A3106" i="1" s="1"/>
  <c r="D3105" i="1"/>
  <c r="C3105" i="1"/>
  <c r="A3105" i="1" s="1"/>
  <c r="B3105" i="1" s="1"/>
  <c r="D3104" i="1"/>
  <c r="C3104" i="1"/>
  <c r="A3104" i="1" s="1"/>
  <c r="D3103" i="1"/>
  <c r="C3103" i="1"/>
  <c r="A3103" i="1" s="1"/>
  <c r="D3102" i="1"/>
  <c r="C3102" i="1"/>
  <c r="A3102" i="1" s="1"/>
  <c r="D3101" i="1"/>
  <c r="C3101" i="1"/>
  <c r="A3101" i="1" s="1"/>
  <c r="D3100" i="1"/>
  <c r="C3100" i="1"/>
  <c r="A3100" i="1" s="1"/>
  <c r="D3099" i="1"/>
  <c r="C3099" i="1"/>
  <c r="A3099" i="1" s="1"/>
  <c r="D3098" i="1"/>
  <c r="C3098" i="1"/>
  <c r="A3098" i="1" s="1"/>
  <c r="D3097" i="1"/>
  <c r="C3097" i="1"/>
  <c r="A3097" i="1" s="1"/>
  <c r="D3096" i="1"/>
  <c r="C3096" i="1"/>
  <c r="A3096" i="1" s="1"/>
  <c r="D3095" i="1"/>
  <c r="C3095" i="1"/>
  <c r="A3095" i="1" s="1"/>
  <c r="D3094" i="1"/>
  <c r="C3094" i="1"/>
  <c r="A3094" i="1" s="1"/>
  <c r="B3094" i="1" s="1"/>
  <c r="D3093" i="1"/>
  <c r="C3093" i="1"/>
  <c r="A3093" i="1" s="1"/>
  <c r="D3092" i="1"/>
  <c r="C3092" i="1"/>
  <c r="A3092" i="1" s="1"/>
  <c r="D3091" i="1"/>
  <c r="C3091" i="1"/>
  <c r="A3091" i="1" s="1"/>
  <c r="D3090" i="1"/>
  <c r="C3090" i="1"/>
  <c r="A3090" i="1" s="1"/>
  <c r="D3089" i="1"/>
  <c r="C3089" i="1"/>
  <c r="A3089" i="1" s="1"/>
  <c r="D3088" i="1"/>
  <c r="C3088" i="1"/>
  <c r="A3088" i="1" s="1"/>
  <c r="D3087" i="1"/>
  <c r="C3087" i="1"/>
  <c r="A3087" i="1" s="1"/>
  <c r="D3086" i="1"/>
  <c r="C3086" i="1"/>
  <c r="A3086" i="1" s="1"/>
  <c r="D3085" i="1"/>
  <c r="C3085" i="1"/>
  <c r="A3085" i="1" s="1"/>
  <c r="D3084" i="1"/>
  <c r="C3084" i="1"/>
  <c r="A3084" i="1" s="1"/>
  <c r="D3083" i="1"/>
  <c r="C3083" i="1"/>
  <c r="A3083" i="1" s="1"/>
  <c r="D3082" i="1"/>
  <c r="C3082" i="1"/>
  <c r="A3082" i="1" s="1"/>
  <c r="D3081" i="1"/>
  <c r="C3081" i="1"/>
  <c r="A3081" i="1" s="1"/>
  <c r="D3080" i="1"/>
  <c r="C3080" i="1"/>
  <c r="A3080" i="1" s="1"/>
  <c r="D3079" i="1"/>
  <c r="C3079" i="1"/>
  <c r="A3079" i="1" s="1"/>
  <c r="D3078" i="1"/>
  <c r="C3078" i="1"/>
  <c r="A3078" i="1" s="1"/>
  <c r="D3077" i="1"/>
  <c r="C3077" i="1"/>
  <c r="A3077" i="1" s="1"/>
  <c r="D3076" i="1"/>
  <c r="C3076" i="1"/>
  <c r="A3076" i="1" s="1"/>
  <c r="D3075" i="1"/>
  <c r="C3075" i="1"/>
  <c r="A3075" i="1" s="1"/>
  <c r="D3074" i="1"/>
  <c r="C3074" i="1"/>
  <c r="A3074" i="1" s="1"/>
  <c r="D3073" i="1"/>
  <c r="C3073" i="1"/>
  <c r="A3073" i="1" s="1"/>
  <c r="B3073" i="1" s="1"/>
  <c r="D3072" i="1"/>
  <c r="C3072" i="1"/>
  <c r="A3072" i="1" s="1"/>
  <c r="D3071" i="1"/>
  <c r="C3071" i="1"/>
  <c r="A3071" i="1" s="1"/>
  <c r="D3070" i="1"/>
  <c r="C3070" i="1"/>
  <c r="A3070" i="1" s="1"/>
  <c r="D3069" i="1"/>
  <c r="C3069" i="1"/>
  <c r="A3069" i="1" s="1"/>
  <c r="D3068" i="1"/>
  <c r="C3068" i="1"/>
  <c r="A3068" i="1" s="1"/>
  <c r="D3067" i="1"/>
  <c r="C3067" i="1"/>
  <c r="A3067" i="1" s="1"/>
  <c r="D3066" i="1"/>
  <c r="C3066" i="1"/>
  <c r="A3066" i="1" s="1"/>
  <c r="D3065" i="1"/>
  <c r="C3065" i="1"/>
  <c r="A3065" i="1" s="1"/>
  <c r="D3064" i="1"/>
  <c r="C3064" i="1"/>
  <c r="A3064" i="1" s="1"/>
  <c r="D3063" i="1"/>
  <c r="C3063" i="1"/>
  <c r="A3063" i="1" s="1"/>
  <c r="D3062" i="1"/>
  <c r="C3062" i="1"/>
  <c r="A3062" i="1" s="1"/>
  <c r="D3061" i="1"/>
  <c r="C3061" i="1"/>
  <c r="A3061" i="1" s="1"/>
  <c r="D3060" i="1"/>
  <c r="C3060" i="1"/>
  <c r="A3060" i="1" s="1"/>
  <c r="D3059" i="1"/>
  <c r="C3059" i="1"/>
  <c r="A3059" i="1" s="1"/>
  <c r="D3058" i="1"/>
  <c r="C3058" i="1"/>
  <c r="A3058" i="1" s="1"/>
  <c r="D3057" i="1"/>
  <c r="C3057" i="1"/>
  <c r="A3057" i="1" s="1"/>
  <c r="D3056" i="1"/>
  <c r="C3056" i="1"/>
  <c r="A3056" i="1" s="1"/>
  <c r="D3055" i="1"/>
  <c r="C3055" i="1"/>
  <c r="A3055" i="1" s="1"/>
  <c r="D3054" i="1"/>
  <c r="C3054" i="1"/>
  <c r="A3054" i="1" s="1"/>
  <c r="D3053" i="1"/>
  <c r="C3053" i="1"/>
  <c r="A3053" i="1" s="1"/>
  <c r="D3052" i="1"/>
  <c r="C3052" i="1"/>
  <c r="A3052" i="1" s="1"/>
  <c r="D3051" i="1"/>
  <c r="C3051" i="1"/>
  <c r="A3051" i="1" s="1"/>
  <c r="D3050" i="1"/>
  <c r="C3050" i="1"/>
  <c r="A3050" i="1" s="1"/>
  <c r="D3049" i="1"/>
  <c r="C3049" i="1"/>
  <c r="A3049" i="1" s="1"/>
  <c r="D3048" i="1"/>
  <c r="C3048" i="1"/>
  <c r="A3048" i="1" s="1"/>
  <c r="D3047" i="1"/>
  <c r="C3047" i="1"/>
  <c r="A3047" i="1" s="1"/>
  <c r="D3046" i="1"/>
  <c r="C3046" i="1"/>
  <c r="A3046" i="1" s="1"/>
  <c r="D3045" i="1"/>
  <c r="C3045" i="1"/>
  <c r="A3045" i="1" s="1"/>
  <c r="D3044" i="1"/>
  <c r="C3044" i="1"/>
  <c r="A3044" i="1" s="1"/>
  <c r="D3043" i="1"/>
  <c r="C3043" i="1"/>
  <c r="A3043" i="1" s="1"/>
  <c r="D3042" i="1"/>
  <c r="C3042" i="1"/>
  <c r="A3042" i="1" s="1"/>
  <c r="D3041" i="1"/>
  <c r="C3041" i="1"/>
  <c r="A3041" i="1" s="1"/>
  <c r="D3040" i="1"/>
  <c r="C3040" i="1"/>
  <c r="A3040" i="1" s="1"/>
  <c r="D3039" i="1"/>
  <c r="C3039" i="1"/>
  <c r="A3039" i="1" s="1"/>
  <c r="D3038" i="1"/>
  <c r="C3038" i="1"/>
  <c r="A3038" i="1" s="1"/>
  <c r="D3037" i="1"/>
  <c r="C3037" i="1"/>
  <c r="A3037" i="1" s="1"/>
  <c r="D3036" i="1"/>
  <c r="C3036" i="1"/>
  <c r="A3036" i="1" s="1"/>
  <c r="D3035" i="1"/>
  <c r="C3035" i="1"/>
  <c r="A3035" i="1" s="1"/>
  <c r="D3034" i="1"/>
  <c r="C3034" i="1"/>
  <c r="A3034" i="1" s="1"/>
  <c r="D3033" i="1"/>
  <c r="C3033" i="1"/>
  <c r="A3033" i="1" s="1"/>
  <c r="D3032" i="1"/>
  <c r="C3032" i="1"/>
  <c r="A3032" i="1" s="1"/>
  <c r="D3031" i="1"/>
  <c r="C3031" i="1"/>
  <c r="A3031" i="1" s="1"/>
  <c r="D3030" i="1"/>
  <c r="C3030" i="1"/>
  <c r="A3030" i="1" s="1"/>
  <c r="D3029" i="1"/>
  <c r="C3029" i="1"/>
  <c r="A3029" i="1" s="1"/>
  <c r="D3028" i="1"/>
  <c r="C3028" i="1"/>
  <c r="A3028" i="1" s="1"/>
  <c r="D3027" i="1"/>
  <c r="C3027" i="1"/>
  <c r="A3027" i="1" s="1"/>
  <c r="D3026" i="1"/>
  <c r="C3026" i="1"/>
  <c r="A3026" i="1" s="1"/>
  <c r="D3025" i="1"/>
  <c r="C3025" i="1"/>
  <c r="A3025" i="1" s="1"/>
  <c r="D3024" i="1"/>
  <c r="C3024" i="1"/>
  <c r="A3024" i="1" s="1"/>
  <c r="D3023" i="1"/>
  <c r="C3023" i="1"/>
  <c r="A3023" i="1" s="1"/>
  <c r="D3022" i="1"/>
  <c r="C3022" i="1"/>
  <c r="A3022" i="1" s="1"/>
  <c r="D3021" i="1"/>
  <c r="C3021" i="1"/>
  <c r="A3021" i="1" s="1"/>
  <c r="D3020" i="1"/>
  <c r="C3020" i="1"/>
  <c r="A3020" i="1" s="1"/>
  <c r="D3019" i="1"/>
  <c r="C3019" i="1"/>
  <c r="A3019" i="1" s="1"/>
  <c r="D3018" i="1"/>
  <c r="C3018" i="1"/>
  <c r="A3018" i="1" s="1"/>
  <c r="D3017" i="1"/>
  <c r="C3017" i="1"/>
  <c r="A3017" i="1" s="1"/>
  <c r="D3016" i="1"/>
  <c r="C3016" i="1"/>
  <c r="A3016" i="1" s="1"/>
  <c r="D3015" i="1"/>
  <c r="C3015" i="1"/>
  <c r="A3015" i="1" s="1"/>
  <c r="B3015" i="1" s="1"/>
  <c r="D3014" i="1"/>
  <c r="C3014" i="1"/>
  <c r="A3014" i="1" s="1"/>
  <c r="D3013" i="1"/>
  <c r="C3013" i="1"/>
  <c r="A3013" i="1" s="1"/>
  <c r="D3012" i="1"/>
  <c r="C3012" i="1"/>
  <c r="A3012" i="1" s="1"/>
  <c r="D3011" i="1"/>
  <c r="C3011" i="1"/>
  <c r="A3011" i="1" s="1"/>
  <c r="D3010" i="1"/>
  <c r="C3010" i="1"/>
  <c r="A3010" i="1" s="1"/>
  <c r="B3010" i="1" s="1"/>
  <c r="D3009" i="1"/>
  <c r="C3009" i="1"/>
  <c r="A3009" i="1" s="1"/>
  <c r="D3008" i="1"/>
  <c r="C3008" i="1"/>
  <c r="A3008" i="1" s="1"/>
  <c r="D3007" i="1"/>
  <c r="C3007" i="1"/>
  <c r="A3007" i="1" s="1"/>
  <c r="D3006" i="1"/>
  <c r="C3006" i="1"/>
  <c r="A3006" i="1" s="1"/>
  <c r="D3005" i="1"/>
  <c r="C3005" i="1"/>
  <c r="A3005" i="1" s="1"/>
  <c r="D3004" i="1"/>
  <c r="C3004" i="1"/>
  <c r="A3004" i="1" s="1"/>
  <c r="B3004" i="1" s="1"/>
  <c r="D3003" i="1"/>
  <c r="C3003" i="1"/>
  <c r="A3003" i="1" s="1"/>
  <c r="D3002" i="1"/>
  <c r="C3002" i="1"/>
  <c r="A3002" i="1" s="1"/>
  <c r="D3001" i="1"/>
  <c r="C3001" i="1"/>
  <c r="A3001" i="1" s="1"/>
  <c r="D3000" i="1"/>
  <c r="C3000" i="1"/>
  <c r="A3000" i="1" s="1"/>
  <c r="D2999" i="1"/>
  <c r="C2999" i="1"/>
  <c r="A2999" i="1" s="1"/>
  <c r="D2998" i="1"/>
  <c r="C2998" i="1"/>
  <c r="A2998" i="1" s="1"/>
  <c r="D2997" i="1"/>
  <c r="C2997" i="1"/>
  <c r="A2997" i="1" s="1"/>
  <c r="D2996" i="1"/>
  <c r="C2996" i="1"/>
  <c r="A2996" i="1" s="1"/>
  <c r="D2995" i="1"/>
  <c r="C2995" i="1"/>
  <c r="A2995" i="1" s="1"/>
  <c r="D2994" i="1"/>
  <c r="C2994" i="1"/>
  <c r="A2994" i="1" s="1"/>
  <c r="D2993" i="1"/>
  <c r="C2993" i="1"/>
  <c r="A2993" i="1" s="1"/>
  <c r="D2992" i="1"/>
  <c r="C2992" i="1"/>
  <c r="A2992" i="1" s="1"/>
  <c r="D2991" i="1"/>
  <c r="C2991" i="1"/>
  <c r="A2991" i="1" s="1"/>
  <c r="D2990" i="1"/>
  <c r="C2990" i="1"/>
  <c r="A2990" i="1" s="1"/>
  <c r="D2989" i="1"/>
  <c r="C2989" i="1"/>
  <c r="A2989" i="1" s="1"/>
  <c r="D2988" i="1"/>
  <c r="C2988" i="1"/>
  <c r="A2988" i="1" s="1"/>
  <c r="D2987" i="1"/>
  <c r="C2987" i="1"/>
  <c r="A2987" i="1" s="1"/>
  <c r="D2986" i="1"/>
  <c r="C2986" i="1"/>
  <c r="A2986" i="1" s="1"/>
  <c r="D2985" i="1"/>
  <c r="C2985" i="1"/>
  <c r="A2985" i="1" s="1"/>
  <c r="D2984" i="1"/>
  <c r="C2984" i="1"/>
  <c r="A2984" i="1" s="1"/>
  <c r="D2983" i="1"/>
  <c r="C2983" i="1"/>
  <c r="A2983" i="1" s="1"/>
  <c r="D2982" i="1"/>
  <c r="C2982" i="1"/>
  <c r="A2982" i="1" s="1"/>
  <c r="D2981" i="1"/>
  <c r="C2981" i="1"/>
  <c r="A2981" i="1" s="1"/>
  <c r="D2980" i="1"/>
  <c r="C2980" i="1"/>
  <c r="A2980" i="1" s="1"/>
  <c r="D2979" i="1"/>
  <c r="C2979" i="1"/>
  <c r="A2979" i="1" s="1"/>
  <c r="D2978" i="1"/>
  <c r="C2978" i="1"/>
  <c r="A2978" i="1" s="1"/>
  <c r="D2977" i="1"/>
  <c r="C2977" i="1"/>
  <c r="A2977" i="1" s="1"/>
  <c r="D2976" i="1"/>
  <c r="C2976" i="1"/>
  <c r="A2976" i="1" s="1"/>
  <c r="D2975" i="1"/>
  <c r="C2975" i="1"/>
  <c r="A2975" i="1" s="1"/>
  <c r="D2974" i="1"/>
  <c r="C2974" i="1"/>
  <c r="A2974" i="1" s="1"/>
  <c r="D2973" i="1"/>
  <c r="C2973" i="1"/>
  <c r="A2973" i="1" s="1"/>
  <c r="D2972" i="1"/>
  <c r="C2972" i="1"/>
  <c r="A2972" i="1" s="1"/>
  <c r="D2971" i="1"/>
  <c r="C2971" i="1"/>
  <c r="A2971" i="1" s="1"/>
  <c r="D2970" i="1"/>
  <c r="C2970" i="1"/>
  <c r="A2970" i="1" s="1"/>
  <c r="D2969" i="1"/>
  <c r="C2969" i="1"/>
  <c r="A2969" i="1" s="1"/>
  <c r="D2968" i="1"/>
  <c r="C2968" i="1"/>
  <c r="A2968" i="1" s="1"/>
  <c r="D2967" i="1"/>
  <c r="C2967" i="1"/>
  <c r="A2967" i="1" s="1"/>
  <c r="D2966" i="1"/>
  <c r="C2966" i="1"/>
  <c r="A2966" i="1" s="1"/>
  <c r="D2965" i="1"/>
  <c r="C2965" i="1"/>
  <c r="A2965" i="1" s="1"/>
  <c r="D2964" i="1"/>
  <c r="C2964" i="1"/>
  <c r="A2964" i="1" s="1"/>
  <c r="D2963" i="1"/>
  <c r="C2963" i="1"/>
  <c r="A2963" i="1" s="1"/>
  <c r="D2962" i="1"/>
  <c r="C2962" i="1"/>
  <c r="A2962" i="1" s="1"/>
  <c r="D2961" i="1"/>
  <c r="C2961" i="1"/>
  <c r="A2961" i="1" s="1"/>
  <c r="D2960" i="1"/>
  <c r="C2960" i="1"/>
  <c r="A2960" i="1" s="1"/>
  <c r="D2959" i="1"/>
  <c r="C2959" i="1"/>
  <c r="A2959" i="1" s="1"/>
  <c r="D2958" i="1"/>
  <c r="C2958" i="1"/>
  <c r="A2958" i="1" s="1"/>
  <c r="D2957" i="1"/>
  <c r="C2957" i="1"/>
  <c r="A2957" i="1" s="1"/>
  <c r="D2956" i="1"/>
  <c r="C2956" i="1"/>
  <c r="A2956" i="1" s="1"/>
  <c r="D2955" i="1"/>
  <c r="C2955" i="1"/>
  <c r="A2955" i="1" s="1"/>
  <c r="D2954" i="1"/>
  <c r="C2954" i="1"/>
  <c r="A2954" i="1" s="1"/>
  <c r="D2953" i="1"/>
  <c r="C2953" i="1"/>
  <c r="A2953" i="1" s="1"/>
  <c r="D2952" i="1"/>
  <c r="C2952" i="1"/>
  <c r="A2952" i="1" s="1"/>
  <c r="D2951" i="1"/>
  <c r="C2951" i="1"/>
  <c r="A2951" i="1" s="1"/>
  <c r="B2951" i="1" s="1"/>
  <c r="D2950" i="1"/>
  <c r="C2950" i="1"/>
  <c r="A2950" i="1" s="1"/>
  <c r="D2949" i="1"/>
  <c r="C2949" i="1"/>
  <c r="A2949" i="1" s="1"/>
  <c r="D2948" i="1"/>
  <c r="C2948" i="1"/>
  <c r="A2948" i="1" s="1"/>
  <c r="D2947" i="1"/>
  <c r="C2947" i="1"/>
  <c r="A2947" i="1" s="1"/>
  <c r="D2946" i="1"/>
  <c r="C2946" i="1"/>
  <c r="A2946" i="1" s="1"/>
  <c r="D2945" i="1"/>
  <c r="C2945" i="1"/>
  <c r="A2945" i="1" s="1"/>
  <c r="D2944" i="1"/>
  <c r="C2944" i="1"/>
  <c r="A2944" i="1" s="1"/>
  <c r="D2943" i="1"/>
  <c r="C2943" i="1"/>
  <c r="A2943" i="1" s="1"/>
  <c r="D2942" i="1"/>
  <c r="C2942" i="1"/>
  <c r="A2942" i="1" s="1"/>
  <c r="D2941" i="1"/>
  <c r="C2941" i="1"/>
  <c r="A2941" i="1" s="1"/>
  <c r="D2940" i="1"/>
  <c r="C2940" i="1"/>
  <c r="A2940" i="1" s="1"/>
  <c r="D2939" i="1"/>
  <c r="C2939" i="1"/>
  <c r="A2939" i="1" s="1"/>
  <c r="D2938" i="1"/>
  <c r="C2938" i="1"/>
  <c r="A2938" i="1" s="1"/>
  <c r="D2937" i="1"/>
  <c r="C2937" i="1"/>
  <c r="A2937" i="1" s="1"/>
  <c r="D2936" i="1"/>
  <c r="C2936" i="1"/>
  <c r="A2936" i="1" s="1"/>
  <c r="D2935" i="1"/>
  <c r="C2935" i="1"/>
  <c r="A2935" i="1" s="1"/>
  <c r="D2934" i="1"/>
  <c r="C2934" i="1"/>
  <c r="A2934" i="1" s="1"/>
  <c r="D2933" i="1"/>
  <c r="C2933" i="1"/>
  <c r="A2933" i="1" s="1"/>
  <c r="D2932" i="1"/>
  <c r="C2932" i="1"/>
  <c r="A2932" i="1" s="1"/>
  <c r="B2932" i="1" s="1"/>
  <c r="D2931" i="1"/>
  <c r="C2931" i="1"/>
  <c r="A2931" i="1" s="1"/>
  <c r="D2930" i="1"/>
  <c r="C2930" i="1"/>
  <c r="A2930" i="1" s="1"/>
  <c r="D2929" i="1"/>
  <c r="C2929" i="1"/>
  <c r="A2929" i="1" s="1"/>
  <c r="D2928" i="1"/>
  <c r="C2928" i="1"/>
  <c r="A2928" i="1" s="1"/>
  <c r="D2927" i="1"/>
  <c r="C2927" i="1"/>
  <c r="A2927" i="1" s="1"/>
  <c r="D2926" i="1"/>
  <c r="C2926" i="1"/>
  <c r="A2926" i="1" s="1"/>
  <c r="D2925" i="1"/>
  <c r="C2925" i="1"/>
  <c r="A2925" i="1" s="1"/>
  <c r="D2924" i="1"/>
  <c r="C2924" i="1"/>
  <c r="A2924" i="1" s="1"/>
  <c r="D2923" i="1"/>
  <c r="C2923" i="1"/>
  <c r="A2923" i="1" s="1"/>
  <c r="D2922" i="1"/>
  <c r="C2922" i="1"/>
  <c r="A2922" i="1" s="1"/>
  <c r="D2921" i="1"/>
  <c r="C2921" i="1"/>
  <c r="A2921" i="1" s="1"/>
  <c r="D2920" i="1"/>
  <c r="C2920" i="1"/>
  <c r="A2920" i="1" s="1"/>
  <c r="D2919" i="1"/>
  <c r="C2919" i="1"/>
  <c r="A2919" i="1" s="1"/>
  <c r="B2919" i="1" s="1"/>
  <c r="D2918" i="1"/>
  <c r="C2918" i="1"/>
  <c r="A2918" i="1" s="1"/>
  <c r="D2917" i="1"/>
  <c r="C2917" i="1"/>
  <c r="A2917" i="1" s="1"/>
  <c r="D2916" i="1"/>
  <c r="C2916" i="1"/>
  <c r="A2916" i="1" s="1"/>
  <c r="D2915" i="1"/>
  <c r="C2915" i="1"/>
  <c r="A2915" i="1" s="1"/>
  <c r="D2914" i="1"/>
  <c r="C2914" i="1"/>
  <c r="A2914" i="1" s="1"/>
  <c r="D2913" i="1"/>
  <c r="C2913" i="1"/>
  <c r="A2913" i="1" s="1"/>
  <c r="D2912" i="1"/>
  <c r="C2912" i="1"/>
  <c r="A2912" i="1" s="1"/>
  <c r="D2911" i="1"/>
  <c r="C2911" i="1"/>
  <c r="A2911" i="1" s="1"/>
  <c r="D2910" i="1"/>
  <c r="C2910" i="1"/>
  <c r="A2910" i="1" s="1"/>
  <c r="D2909" i="1"/>
  <c r="C2909" i="1"/>
  <c r="A2909" i="1" s="1"/>
  <c r="D2908" i="1"/>
  <c r="C2908" i="1"/>
  <c r="A2908" i="1" s="1"/>
  <c r="B2908" i="1" s="1"/>
  <c r="D2907" i="1"/>
  <c r="C2907" i="1"/>
  <c r="A2907" i="1" s="1"/>
  <c r="D2906" i="1"/>
  <c r="C2906" i="1"/>
  <c r="A2906" i="1" s="1"/>
  <c r="D2905" i="1"/>
  <c r="C2905" i="1"/>
  <c r="A2905" i="1" s="1"/>
  <c r="D2904" i="1"/>
  <c r="C2904" i="1"/>
  <c r="A2904" i="1" s="1"/>
  <c r="D2903" i="1"/>
  <c r="C2903" i="1"/>
  <c r="A2903" i="1" s="1"/>
  <c r="D2902" i="1"/>
  <c r="C2902" i="1"/>
  <c r="A2902" i="1" s="1"/>
  <c r="D2901" i="1"/>
  <c r="C2901" i="1"/>
  <c r="A2901" i="1" s="1"/>
  <c r="D2900" i="1"/>
  <c r="C2900" i="1"/>
  <c r="A2900" i="1" s="1"/>
  <c r="D2899" i="1"/>
  <c r="C2899" i="1"/>
  <c r="A2899" i="1" s="1"/>
  <c r="D2898" i="1"/>
  <c r="C2898" i="1"/>
  <c r="A2898" i="1" s="1"/>
  <c r="D2897" i="1"/>
  <c r="C2897" i="1"/>
  <c r="A2897" i="1" s="1"/>
  <c r="D2896" i="1"/>
  <c r="C2896" i="1"/>
  <c r="A2896" i="1" s="1"/>
  <c r="D2895" i="1"/>
  <c r="C2895" i="1"/>
  <c r="A2895" i="1" s="1"/>
  <c r="D2894" i="1"/>
  <c r="C2894" i="1"/>
  <c r="A2894" i="1" s="1"/>
  <c r="D2893" i="1"/>
  <c r="C2893" i="1"/>
  <c r="A2893" i="1" s="1"/>
  <c r="D2892" i="1"/>
  <c r="C2892" i="1"/>
  <c r="A2892" i="1" s="1"/>
  <c r="D2891" i="1"/>
  <c r="C2891" i="1"/>
  <c r="A2891" i="1" s="1"/>
  <c r="D2890" i="1"/>
  <c r="C2890" i="1"/>
  <c r="A2890" i="1" s="1"/>
  <c r="D2889" i="1"/>
  <c r="C2889" i="1"/>
  <c r="A2889" i="1" s="1"/>
  <c r="D2888" i="1"/>
  <c r="C2888" i="1"/>
  <c r="A2888" i="1" s="1"/>
  <c r="D2887" i="1"/>
  <c r="C2887" i="1"/>
  <c r="A2887" i="1" s="1"/>
  <c r="D2886" i="1"/>
  <c r="C2886" i="1"/>
  <c r="A2886" i="1" s="1"/>
  <c r="D2885" i="1"/>
  <c r="C2885" i="1"/>
  <c r="A2885" i="1" s="1"/>
  <c r="D2884" i="1"/>
  <c r="C2884" i="1"/>
  <c r="A2884" i="1" s="1"/>
  <c r="B2884" i="1" s="1"/>
  <c r="D2883" i="1"/>
  <c r="C2883" i="1"/>
  <c r="A2883" i="1" s="1"/>
  <c r="D2882" i="1"/>
  <c r="C2882" i="1"/>
  <c r="A2882" i="1" s="1"/>
  <c r="D2881" i="1"/>
  <c r="C2881" i="1"/>
  <c r="A2881" i="1" s="1"/>
  <c r="D2880" i="1"/>
  <c r="C2880" i="1"/>
  <c r="A2880" i="1" s="1"/>
  <c r="D2879" i="1"/>
  <c r="C2879" i="1"/>
  <c r="A2879" i="1" s="1"/>
  <c r="D2878" i="1"/>
  <c r="C2878" i="1"/>
  <c r="A2878" i="1" s="1"/>
  <c r="D2877" i="1"/>
  <c r="C2877" i="1"/>
  <c r="A2877" i="1" s="1"/>
  <c r="D2876" i="1"/>
  <c r="C2876" i="1"/>
  <c r="A2876" i="1" s="1"/>
  <c r="D2875" i="1"/>
  <c r="C2875" i="1"/>
  <c r="A2875" i="1" s="1"/>
  <c r="D2874" i="1"/>
  <c r="C2874" i="1"/>
  <c r="A2874" i="1" s="1"/>
  <c r="D2873" i="1"/>
  <c r="C2873" i="1"/>
  <c r="A2873" i="1" s="1"/>
  <c r="D2872" i="1"/>
  <c r="C2872" i="1"/>
  <c r="A2872" i="1" s="1"/>
  <c r="D2871" i="1"/>
  <c r="C2871" i="1"/>
  <c r="A2871" i="1" s="1"/>
  <c r="B2871" i="1" s="1"/>
  <c r="D2870" i="1"/>
  <c r="C2870" i="1"/>
  <c r="A2870" i="1" s="1"/>
  <c r="D2869" i="1"/>
  <c r="C2869" i="1"/>
  <c r="A2869" i="1" s="1"/>
  <c r="D2868" i="1"/>
  <c r="C2868" i="1"/>
  <c r="A2868" i="1" s="1"/>
  <c r="D2867" i="1"/>
  <c r="C2867" i="1"/>
  <c r="A2867" i="1" s="1"/>
  <c r="D2866" i="1"/>
  <c r="C2866" i="1"/>
  <c r="A2866" i="1" s="1"/>
  <c r="B2866" i="1" s="1"/>
  <c r="D2865" i="1"/>
  <c r="C2865" i="1"/>
  <c r="A2865" i="1" s="1"/>
  <c r="D2864" i="1"/>
  <c r="C2864" i="1"/>
  <c r="A2864" i="1" s="1"/>
  <c r="D2863" i="1"/>
  <c r="C2863" i="1"/>
  <c r="A2863" i="1" s="1"/>
  <c r="D2862" i="1"/>
  <c r="C2862" i="1"/>
  <c r="A2862" i="1" s="1"/>
  <c r="D2861" i="1"/>
  <c r="C2861" i="1"/>
  <c r="A2861" i="1" s="1"/>
  <c r="D2860" i="1"/>
  <c r="C2860" i="1"/>
  <c r="A2860" i="1" s="1"/>
  <c r="B2860" i="1" s="1"/>
  <c r="D2859" i="1"/>
  <c r="C2859" i="1"/>
  <c r="A2859" i="1" s="1"/>
  <c r="D2858" i="1"/>
  <c r="C2858" i="1"/>
  <c r="A2858" i="1" s="1"/>
  <c r="D2857" i="1"/>
  <c r="C2857" i="1"/>
  <c r="A2857" i="1" s="1"/>
  <c r="D2856" i="1"/>
  <c r="C2856" i="1"/>
  <c r="A2856" i="1" s="1"/>
  <c r="D2855" i="1"/>
  <c r="C2855" i="1"/>
  <c r="A2855" i="1" s="1"/>
  <c r="D2854" i="1"/>
  <c r="C2854" i="1"/>
  <c r="A2854" i="1" s="1"/>
  <c r="D2853" i="1"/>
  <c r="C2853" i="1"/>
  <c r="A2853" i="1" s="1"/>
  <c r="D2852" i="1"/>
  <c r="C2852" i="1"/>
  <c r="A2852" i="1" s="1"/>
  <c r="D2851" i="1"/>
  <c r="C2851" i="1"/>
  <c r="A2851" i="1" s="1"/>
  <c r="D2850" i="1"/>
  <c r="C2850" i="1"/>
  <c r="A2850" i="1" s="1"/>
  <c r="D2849" i="1"/>
  <c r="C2849" i="1"/>
  <c r="A2849" i="1" s="1"/>
  <c r="D2848" i="1"/>
  <c r="C2848" i="1"/>
  <c r="A2848" i="1" s="1"/>
  <c r="D2847" i="1"/>
  <c r="C2847" i="1"/>
  <c r="A2847" i="1" s="1"/>
  <c r="B2847" i="1" s="1"/>
  <c r="D2846" i="1"/>
  <c r="C2846" i="1"/>
  <c r="A2846" i="1" s="1"/>
  <c r="D2845" i="1"/>
  <c r="C2845" i="1"/>
  <c r="A2845" i="1" s="1"/>
  <c r="D2844" i="1"/>
  <c r="C2844" i="1"/>
  <c r="A2844" i="1" s="1"/>
  <c r="D2843" i="1"/>
  <c r="C2843" i="1"/>
  <c r="A2843" i="1" s="1"/>
  <c r="D2842" i="1"/>
  <c r="C2842" i="1"/>
  <c r="A2842" i="1" s="1"/>
  <c r="D2841" i="1"/>
  <c r="C2841" i="1"/>
  <c r="A2841" i="1" s="1"/>
  <c r="D2840" i="1"/>
  <c r="C2840" i="1"/>
  <c r="A2840" i="1" s="1"/>
  <c r="D2839" i="1"/>
  <c r="C2839" i="1"/>
  <c r="A2839" i="1" s="1"/>
  <c r="D2838" i="1"/>
  <c r="C2838" i="1"/>
  <c r="A2838" i="1" s="1"/>
  <c r="D2837" i="1"/>
  <c r="C2837" i="1"/>
  <c r="A2837" i="1" s="1"/>
  <c r="D2836" i="1"/>
  <c r="C2836" i="1"/>
  <c r="A2836" i="1" s="1"/>
  <c r="D2835" i="1"/>
  <c r="C2835" i="1"/>
  <c r="A2835" i="1" s="1"/>
  <c r="D2834" i="1"/>
  <c r="C2834" i="1"/>
  <c r="A2834" i="1" s="1"/>
  <c r="D2833" i="1"/>
  <c r="C2833" i="1"/>
  <c r="A2833" i="1" s="1"/>
  <c r="D2832" i="1"/>
  <c r="C2832" i="1"/>
  <c r="A2832" i="1" s="1"/>
  <c r="D2831" i="1"/>
  <c r="C2831" i="1"/>
  <c r="A2831" i="1" s="1"/>
  <c r="D2830" i="1"/>
  <c r="C2830" i="1"/>
  <c r="A2830" i="1" s="1"/>
  <c r="D2829" i="1"/>
  <c r="C2829" i="1"/>
  <c r="A2829" i="1" s="1"/>
  <c r="D2828" i="1"/>
  <c r="C2828" i="1"/>
  <c r="A2828" i="1" s="1"/>
  <c r="D2827" i="1"/>
  <c r="C2827" i="1"/>
  <c r="A2827" i="1" s="1"/>
  <c r="D2826" i="1"/>
  <c r="C2826" i="1"/>
  <c r="A2826" i="1" s="1"/>
  <c r="D2825" i="1"/>
  <c r="C2825" i="1"/>
  <c r="A2825" i="1" s="1"/>
  <c r="D2824" i="1"/>
  <c r="C2824" i="1"/>
  <c r="A2824" i="1" s="1"/>
  <c r="D2823" i="1"/>
  <c r="C2823" i="1"/>
  <c r="A2823" i="1" s="1"/>
  <c r="B2823" i="1" s="1"/>
  <c r="D2822" i="1"/>
  <c r="C2822" i="1"/>
  <c r="A2822" i="1" s="1"/>
  <c r="D2821" i="1"/>
  <c r="C2821" i="1"/>
  <c r="A2821" i="1" s="1"/>
  <c r="D2820" i="1"/>
  <c r="C2820" i="1"/>
  <c r="A2820" i="1" s="1"/>
  <c r="D2819" i="1"/>
  <c r="C2819" i="1"/>
  <c r="A2819" i="1" s="1"/>
  <c r="D2818" i="1"/>
  <c r="C2818" i="1"/>
  <c r="A2818" i="1" s="1"/>
  <c r="D2817" i="1"/>
  <c r="C2817" i="1"/>
  <c r="A2817" i="1" s="1"/>
  <c r="D2816" i="1"/>
  <c r="C2816" i="1"/>
  <c r="A2816" i="1" s="1"/>
  <c r="D2815" i="1"/>
  <c r="C2815" i="1"/>
  <c r="A2815" i="1" s="1"/>
  <c r="D2814" i="1"/>
  <c r="C2814" i="1"/>
  <c r="A2814" i="1" s="1"/>
  <c r="D2813" i="1"/>
  <c r="C2813" i="1"/>
  <c r="A2813" i="1" s="1"/>
  <c r="D2812" i="1"/>
  <c r="C2812" i="1"/>
  <c r="A2812" i="1" s="1"/>
  <c r="B2812" i="1" s="1"/>
  <c r="D2811" i="1"/>
  <c r="C2811" i="1"/>
  <c r="A2811" i="1" s="1"/>
  <c r="D2810" i="1"/>
  <c r="C2810" i="1"/>
  <c r="A2810" i="1" s="1"/>
  <c r="D2809" i="1"/>
  <c r="C2809" i="1"/>
  <c r="A2809" i="1" s="1"/>
  <c r="D2808" i="1"/>
  <c r="C2808" i="1"/>
  <c r="A2808" i="1" s="1"/>
  <c r="D2807" i="1"/>
  <c r="C2807" i="1"/>
  <c r="A2807" i="1" s="1"/>
  <c r="D2806" i="1"/>
  <c r="C2806" i="1"/>
  <c r="A2806" i="1" s="1"/>
  <c r="D2805" i="1"/>
  <c r="C2805" i="1"/>
  <c r="A2805" i="1" s="1"/>
  <c r="D2804" i="1"/>
  <c r="C2804" i="1"/>
  <c r="A2804" i="1" s="1"/>
  <c r="D2803" i="1"/>
  <c r="C2803" i="1"/>
  <c r="A2803" i="1" s="1"/>
  <c r="D2802" i="1"/>
  <c r="C2802" i="1"/>
  <c r="A2802" i="1" s="1"/>
  <c r="D2801" i="1"/>
  <c r="C2801" i="1"/>
  <c r="A2801" i="1" s="1"/>
  <c r="D2800" i="1"/>
  <c r="C2800" i="1"/>
  <c r="A2800" i="1" s="1"/>
  <c r="D2799" i="1"/>
  <c r="C2799" i="1"/>
  <c r="A2799" i="1" s="1"/>
  <c r="D2798" i="1"/>
  <c r="C2798" i="1"/>
  <c r="A2798" i="1" s="1"/>
  <c r="D2797" i="1"/>
  <c r="C2797" i="1"/>
  <c r="A2797" i="1" s="1"/>
  <c r="D2796" i="1"/>
  <c r="C2796" i="1"/>
  <c r="A2796" i="1" s="1"/>
  <c r="D2795" i="1"/>
  <c r="C2795" i="1"/>
  <c r="A2795" i="1" s="1"/>
  <c r="D2794" i="1"/>
  <c r="C2794" i="1"/>
  <c r="A2794" i="1" s="1"/>
  <c r="D2793" i="1"/>
  <c r="C2793" i="1"/>
  <c r="A2793" i="1" s="1"/>
  <c r="D2792" i="1"/>
  <c r="C2792" i="1"/>
  <c r="A2792" i="1" s="1"/>
  <c r="D2791" i="1"/>
  <c r="C2791" i="1"/>
  <c r="A2791" i="1" s="1"/>
  <c r="D2790" i="1"/>
  <c r="C2790" i="1"/>
  <c r="A2790" i="1" s="1"/>
  <c r="D2789" i="1"/>
  <c r="C2789" i="1"/>
  <c r="A2789" i="1" s="1"/>
  <c r="D2788" i="1"/>
  <c r="C2788" i="1"/>
  <c r="A2788" i="1" s="1"/>
  <c r="D2787" i="1"/>
  <c r="C2787" i="1"/>
  <c r="A2787" i="1" s="1"/>
  <c r="D2786" i="1"/>
  <c r="C2786" i="1"/>
  <c r="A2786" i="1" s="1"/>
  <c r="D2785" i="1"/>
  <c r="C2785" i="1"/>
  <c r="A2785" i="1" s="1"/>
  <c r="D2784" i="1"/>
  <c r="C2784" i="1"/>
  <c r="A2784" i="1" s="1"/>
  <c r="D2783" i="1"/>
  <c r="C2783" i="1"/>
  <c r="A2783" i="1" s="1"/>
  <c r="D2782" i="1"/>
  <c r="C2782" i="1"/>
  <c r="A2782" i="1" s="1"/>
  <c r="D2781" i="1"/>
  <c r="C2781" i="1"/>
  <c r="A2781" i="1" s="1"/>
  <c r="D2780" i="1"/>
  <c r="C2780" i="1"/>
  <c r="A2780" i="1" s="1"/>
  <c r="D2779" i="1"/>
  <c r="C2779" i="1"/>
  <c r="A2779" i="1" s="1"/>
  <c r="D2778" i="1"/>
  <c r="C2778" i="1"/>
  <c r="A2778" i="1" s="1"/>
  <c r="D2777" i="1"/>
  <c r="C2777" i="1"/>
  <c r="A2777" i="1" s="1"/>
  <c r="D2776" i="1"/>
  <c r="C2776" i="1"/>
  <c r="A2776" i="1" s="1"/>
  <c r="D2775" i="1"/>
  <c r="C2775" i="1"/>
  <c r="A2775" i="1" s="1"/>
  <c r="D2774" i="1"/>
  <c r="C2774" i="1"/>
  <c r="A2774" i="1" s="1"/>
  <c r="D2773" i="1"/>
  <c r="C2773" i="1"/>
  <c r="A2773" i="1" s="1"/>
  <c r="D2772" i="1"/>
  <c r="C2772" i="1"/>
  <c r="A2772" i="1" s="1"/>
  <c r="D2771" i="1"/>
  <c r="C2771" i="1"/>
  <c r="A2771" i="1" s="1"/>
  <c r="D2770" i="1"/>
  <c r="C2770" i="1"/>
  <c r="A2770" i="1" s="1"/>
  <c r="D2769" i="1"/>
  <c r="C2769" i="1"/>
  <c r="A2769" i="1" s="1"/>
  <c r="D2768" i="1"/>
  <c r="C2768" i="1"/>
  <c r="A2768" i="1" s="1"/>
  <c r="D2767" i="1"/>
  <c r="C2767" i="1"/>
  <c r="A2767" i="1" s="1"/>
  <c r="D2766" i="1"/>
  <c r="C2766" i="1"/>
  <c r="A2766" i="1" s="1"/>
  <c r="D2765" i="1"/>
  <c r="C2765" i="1"/>
  <c r="A2765" i="1" s="1"/>
  <c r="D2764" i="1"/>
  <c r="C2764" i="1"/>
  <c r="A2764" i="1" s="1"/>
  <c r="D2763" i="1"/>
  <c r="C2763" i="1"/>
  <c r="A2763" i="1" s="1"/>
  <c r="D2762" i="1"/>
  <c r="C2762" i="1"/>
  <c r="A2762" i="1" s="1"/>
  <c r="D2761" i="1"/>
  <c r="C2761" i="1"/>
  <c r="A2761" i="1" s="1"/>
  <c r="D2760" i="1"/>
  <c r="C2760" i="1"/>
  <c r="A2760" i="1" s="1"/>
  <c r="D2759" i="1"/>
  <c r="C2759" i="1"/>
  <c r="A2759" i="1" s="1"/>
  <c r="D2758" i="1"/>
  <c r="C2758" i="1"/>
  <c r="A2758" i="1" s="1"/>
  <c r="D2757" i="1"/>
  <c r="C2757" i="1"/>
  <c r="A2757" i="1" s="1"/>
  <c r="D2756" i="1"/>
  <c r="C2756" i="1"/>
  <c r="A2756" i="1" s="1"/>
  <c r="D2755" i="1"/>
  <c r="C2755" i="1"/>
  <c r="A2755" i="1" s="1"/>
  <c r="D2754" i="1"/>
  <c r="C2754" i="1"/>
  <c r="A2754" i="1" s="1"/>
  <c r="D2753" i="1"/>
  <c r="C2753" i="1"/>
  <c r="A2753" i="1" s="1"/>
  <c r="D2752" i="1"/>
  <c r="C2752" i="1"/>
  <c r="A2752" i="1" s="1"/>
  <c r="D2751" i="1"/>
  <c r="C2751" i="1"/>
  <c r="A2751" i="1" s="1"/>
  <c r="D2750" i="1"/>
  <c r="C2750" i="1"/>
  <c r="A2750" i="1" s="1"/>
  <c r="D2749" i="1"/>
  <c r="C2749" i="1"/>
  <c r="A2749" i="1" s="1"/>
  <c r="D2748" i="1"/>
  <c r="C2748" i="1"/>
  <c r="A2748" i="1" s="1"/>
  <c r="D2747" i="1"/>
  <c r="C2747" i="1"/>
  <c r="A2747" i="1" s="1"/>
  <c r="D2746" i="1"/>
  <c r="C2746" i="1"/>
  <c r="A2746" i="1" s="1"/>
  <c r="D2745" i="1"/>
  <c r="C2745" i="1"/>
  <c r="A2745" i="1" s="1"/>
  <c r="D2744" i="1"/>
  <c r="C2744" i="1"/>
  <c r="A2744" i="1" s="1"/>
  <c r="D2743" i="1"/>
  <c r="C2743" i="1"/>
  <c r="A2743" i="1" s="1"/>
  <c r="D2742" i="1"/>
  <c r="C2742" i="1"/>
  <c r="A2742" i="1" s="1"/>
  <c r="D2741" i="1"/>
  <c r="C2741" i="1"/>
  <c r="A2741" i="1" s="1"/>
  <c r="D2740" i="1"/>
  <c r="C2740" i="1"/>
  <c r="A2740" i="1" s="1"/>
  <c r="D2739" i="1"/>
  <c r="C2739" i="1"/>
  <c r="A2739" i="1" s="1"/>
  <c r="D2738" i="1"/>
  <c r="C2738" i="1"/>
  <c r="A2738" i="1" s="1"/>
  <c r="D2737" i="1"/>
  <c r="C2737" i="1"/>
  <c r="A2737" i="1" s="1"/>
  <c r="D2736" i="1"/>
  <c r="C2736" i="1"/>
  <c r="A2736" i="1" s="1"/>
  <c r="D2735" i="1"/>
  <c r="C2735" i="1"/>
  <c r="A2735" i="1" s="1"/>
  <c r="D2734" i="1"/>
  <c r="C2734" i="1"/>
  <c r="A2734" i="1" s="1"/>
  <c r="D2733" i="1"/>
  <c r="C2733" i="1"/>
  <c r="A2733" i="1" s="1"/>
  <c r="D2732" i="1"/>
  <c r="C2732" i="1"/>
  <c r="A2732" i="1" s="1"/>
  <c r="D2731" i="1"/>
  <c r="C2731" i="1"/>
  <c r="A2731" i="1" s="1"/>
  <c r="D2730" i="1"/>
  <c r="C2730" i="1"/>
  <c r="A2730" i="1" s="1"/>
  <c r="D2729" i="1"/>
  <c r="C2729" i="1"/>
  <c r="A2729" i="1" s="1"/>
  <c r="D2728" i="1"/>
  <c r="C2728" i="1"/>
  <c r="A2728" i="1" s="1"/>
  <c r="D2727" i="1"/>
  <c r="C2727" i="1"/>
  <c r="A2727" i="1" s="1"/>
  <c r="D2726" i="1"/>
  <c r="C2726" i="1"/>
  <c r="A2726" i="1" s="1"/>
  <c r="D2725" i="1"/>
  <c r="C2725" i="1"/>
  <c r="A2725" i="1" s="1"/>
  <c r="D2724" i="1"/>
  <c r="C2724" i="1"/>
  <c r="A2724" i="1" s="1"/>
  <c r="D2723" i="1"/>
  <c r="C2723" i="1"/>
  <c r="A2723" i="1" s="1"/>
  <c r="D2722" i="1"/>
  <c r="C2722" i="1"/>
  <c r="A2722" i="1" s="1"/>
  <c r="D2721" i="1"/>
  <c r="C2721" i="1"/>
  <c r="A2721" i="1" s="1"/>
  <c r="D2720" i="1"/>
  <c r="C2720" i="1"/>
  <c r="A2720" i="1" s="1"/>
  <c r="D2719" i="1"/>
  <c r="C2719" i="1"/>
  <c r="A2719" i="1" s="1"/>
  <c r="D2718" i="1"/>
  <c r="C2718" i="1"/>
  <c r="A2718" i="1" s="1"/>
  <c r="D2717" i="1"/>
  <c r="C2717" i="1"/>
  <c r="A2717" i="1" s="1"/>
  <c r="D2716" i="1"/>
  <c r="C2716" i="1"/>
  <c r="A2716" i="1" s="1"/>
  <c r="D2715" i="1"/>
  <c r="C2715" i="1"/>
  <c r="A2715" i="1" s="1"/>
  <c r="B2715" i="1" s="1"/>
  <c r="D2714" i="1"/>
  <c r="C2714" i="1"/>
  <c r="A2714" i="1" s="1"/>
  <c r="B2714" i="1" s="1"/>
  <c r="D2713" i="1"/>
  <c r="C2713" i="1"/>
  <c r="A2713" i="1" s="1"/>
  <c r="D2712" i="1"/>
  <c r="C2712" i="1"/>
  <c r="A2712" i="1" s="1"/>
  <c r="D2711" i="1"/>
  <c r="C2711" i="1"/>
  <c r="A2711" i="1" s="1"/>
  <c r="D2710" i="1"/>
  <c r="C2710" i="1"/>
  <c r="A2710" i="1" s="1"/>
  <c r="D2709" i="1"/>
  <c r="C2709" i="1"/>
  <c r="A2709" i="1" s="1"/>
  <c r="D2708" i="1"/>
  <c r="C2708" i="1"/>
  <c r="A2708" i="1" s="1"/>
  <c r="D2707" i="1"/>
  <c r="C2707" i="1"/>
  <c r="A2707" i="1" s="1"/>
  <c r="D2706" i="1"/>
  <c r="C2706" i="1"/>
  <c r="A2706" i="1" s="1"/>
  <c r="D2705" i="1"/>
  <c r="C2705" i="1"/>
  <c r="A2705" i="1" s="1"/>
  <c r="D2704" i="1"/>
  <c r="C2704" i="1"/>
  <c r="A2704" i="1" s="1"/>
  <c r="D2703" i="1"/>
  <c r="C2703" i="1"/>
  <c r="A2703" i="1" s="1"/>
  <c r="B2703" i="1" s="1"/>
  <c r="D2702" i="1"/>
  <c r="C2702" i="1"/>
  <c r="A2702" i="1" s="1"/>
  <c r="D2701" i="1"/>
  <c r="C2701" i="1"/>
  <c r="A2701" i="1" s="1"/>
  <c r="D2700" i="1"/>
  <c r="C2700" i="1"/>
  <c r="A2700" i="1" s="1"/>
  <c r="D2699" i="1"/>
  <c r="C2699" i="1"/>
  <c r="A2699" i="1" s="1"/>
  <c r="B2699" i="1" s="1"/>
  <c r="D2698" i="1"/>
  <c r="C2698" i="1"/>
  <c r="A2698" i="1" s="1"/>
  <c r="D2697" i="1"/>
  <c r="C2697" i="1"/>
  <c r="A2697" i="1" s="1"/>
  <c r="D2696" i="1"/>
  <c r="C2696" i="1"/>
  <c r="A2696" i="1" s="1"/>
  <c r="D2695" i="1"/>
  <c r="C2695" i="1"/>
  <c r="A2695" i="1" s="1"/>
  <c r="D2694" i="1"/>
  <c r="C2694" i="1"/>
  <c r="A2694" i="1" s="1"/>
  <c r="D2693" i="1"/>
  <c r="C2693" i="1"/>
  <c r="A2693" i="1" s="1"/>
  <c r="D2692" i="1"/>
  <c r="C2692" i="1"/>
  <c r="A2692" i="1" s="1"/>
  <c r="D2691" i="1"/>
  <c r="C2691" i="1"/>
  <c r="A2691" i="1" s="1"/>
  <c r="D2690" i="1"/>
  <c r="C2690" i="1"/>
  <c r="A2690" i="1" s="1"/>
  <c r="D2689" i="1"/>
  <c r="C2689" i="1"/>
  <c r="A2689" i="1" s="1"/>
  <c r="D2688" i="1"/>
  <c r="C2688" i="1"/>
  <c r="A2688" i="1" s="1"/>
  <c r="D2687" i="1"/>
  <c r="C2687" i="1"/>
  <c r="A2687" i="1" s="1"/>
  <c r="D2686" i="1"/>
  <c r="C2686" i="1"/>
  <c r="A2686" i="1" s="1"/>
  <c r="D2685" i="1"/>
  <c r="C2685" i="1"/>
  <c r="A2685" i="1" s="1"/>
  <c r="D2684" i="1"/>
  <c r="C2684" i="1"/>
  <c r="A2684" i="1" s="1"/>
  <c r="D2683" i="1"/>
  <c r="C2683" i="1"/>
  <c r="A2683" i="1" s="1"/>
  <c r="D2682" i="1"/>
  <c r="C2682" i="1"/>
  <c r="A2682" i="1" s="1"/>
  <c r="D2681" i="1"/>
  <c r="C2681" i="1"/>
  <c r="A2681" i="1" s="1"/>
  <c r="D2680" i="1"/>
  <c r="C2680" i="1"/>
  <c r="A2680" i="1" s="1"/>
  <c r="D2679" i="1"/>
  <c r="C2679" i="1"/>
  <c r="A2679" i="1" s="1"/>
  <c r="D2678" i="1"/>
  <c r="C2678" i="1"/>
  <c r="A2678" i="1" s="1"/>
  <c r="D2677" i="1"/>
  <c r="C2677" i="1"/>
  <c r="A2677" i="1" s="1"/>
  <c r="D2676" i="1"/>
  <c r="C2676" i="1"/>
  <c r="A2676" i="1" s="1"/>
  <c r="D2675" i="1"/>
  <c r="C2675" i="1"/>
  <c r="A2675" i="1" s="1"/>
  <c r="D2674" i="1"/>
  <c r="C2674" i="1"/>
  <c r="A2674" i="1" s="1"/>
  <c r="D2673" i="1"/>
  <c r="C2673" i="1"/>
  <c r="A2673" i="1" s="1"/>
  <c r="D2672" i="1"/>
  <c r="C2672" i="1"/>
  <c r="A2672" i="1" s="1"/>
  <c r="D2671" i="1"/>
  <c r="C2671" i="1"/>
  <c r="A2671" i="1" s="1"/>
  <c r="D2670" i="1"/>
  <c r="C2670" i="1"/>
  <c r="A2670" i="1" s="1"/>
  <c r="D2669" i="1"/>
  <c r="C2669" i="1"/>
  <c r="A2669" i="1" s="1"/>
  <c r="D2668" i="1"/>
  <c r="C2668" i="1"/>
  <c r="A2668" i="1" s="1"/>
  <c r="D2667" i="1"/>
  <c r="C2667" i="1"/>
  <c r="A2667" i="1" s="1"/>
  <c r="D2666" i="1"/>
  <c r="C2666" i="1"/>
  <c r="A2666" i="1" s="1"/>
  <c r="D2665" i="1"/>
  <c r="C2665" i="1"/>
  <c r="A2665" i="1" s="1"/>
  <c r="D2664" i="1"/>
  <c r="C2664" i="1"/>
  <c r="A2664" i="1" s="1"/>
  <c r="D2663" i="1"/>
  <c r="C2663" i="1"/>
  <c r="A2663" i="1" s="1"/>
  <c r="D2662" i="1"/>
  <c r="C2662" i="1"/>
  <c r="A2662" i="1" s="1"/>
  <c r="D2661" i="1"/>
  <c r="C2661" i="1"/>
  <c r="A2661" i="1" s="1"/>
  <c r="D2660" i="1"/>
  <c r="C2660" i="1"/>
  <c r="A2660" i="1" s="1"/>
  <c r="D2659" i="1"/>
  <c r="C2659" i="1"/>
  <c r="A2659" i="1" s="1"/>
  <c r="D2658" i="1"/>
  <c r="C2658" i="1"/>
  <c r="A2658" i="1" s="1"/>
  <c r="D2657" i="1"/>
  <c r="C2657" i="1"/>
  <c r="A2657" i="1" s="1"/>
  <c r="D2656" i="1"/>
  <c r="C2656" i="1"/>
  <c r="A2656" i="1" s="1"/>
  <c r="B2656" i="1" s="1"/>
  <c r="D2655" i="1"/>
  <c r="C2655" i="1"/>
  <c r="A2655" i="1" s="1"/>
  <c r="D2654" i="1"/>
  <c r="C2654" i="1"/>
  <c r="A2654" i="1" s="1"/>
  <c r="D2653" i="1"/>
  <c r="C2653" i="1"/>
  <c r="A2653" i="1" s="1"/>
  <c r="D2652" i="1"/>
  <c r="C2652" i="1"/>
  <c r="A2652" i="1" s="1"/>
  <c r="D2651" i="1"/>
  <c r="C2651" i="1"/>
  <c r="A2651" i="1" s="1"/>
  <c r="D2650" i="1"/>
  <c r="C2650" i="1"/>
  <c r="A2650" i="1" s="1"/>
  <c r="D2649" i="1"/>
  <c r="C2649" i="1"/>
  <c r="A2649" i="1" s="1"/>
  <c r="D2648" i="1"/>
  <c r="C2648" i="1"/>
  <c r="A2648" i="1" s="1"/>
  <c r="D2647" i="1"/>
  <c r="C2647" i="1"/>
  <c r="A2647" i="1" s="1"/>
  <c r="D2646" i="1"/>
  <c r="C2646" i="1"/>
  <c r="A2646" i="1" s="1"/>
  <c r="D2645" i="1"/>
  <c r="C2645" i="1"/>
  <c r="A2645" i="1" s="1"/>
  <c r="D2644" i="1"/>
  <c r="C2644" i="1"/>
  <c r="A2644" i="1" s="1"/>
  <c r="D2643" i="1"/>
  <c r="C2643" i="1"/>
  <c r="A2643" i="1" s="1"/>
  <c r="D2642" i="1"/>
  <c r="C2642" i="1"/>
  <c r="A2642" i="1" s="1"/>
  <c r="D2641" i="1"/>
  <c r="C2641" i="1"/>
  <c r="A2641" i="1" s="1"/>
  <c r="D2640" i="1"/>
  <c r="C2640" i="1"/>
  <c r="A2640" i="1" s="1"/>
  <c r="B2640" i="1" s="1"/>
  <c r="D2639" i="1"/>
  <c r="C2639" i="1"/>
  <c r="A2639" i="1" s="1"/>
  <c r="D2638" i="1"/>
  <c r="C2638" i="1"/>
  <c r="A2638" i="1" s="1"/>
  <c r="D2637" i="1"/>
  <c r="C2637" i="1"/>
  <c r="A2637" i="1" s="1"/>
  <c r="D2636" i="1"/>
  <c r="C2636" i="1"/>
  <c r="A2636" i="1" s="1"/>
  <c r="D2635" i="1"/>
  <c r="C2635" i="1"/>
  <c r="A2635" i="1" s="1"/>
  <c r="D2634" i="1"/>
  <c r="C2634" i="1"/>
  <c r="A2634" i="1" s="1"/>
  <c r="D2633" i="1"/>
  <c r="C2633" i="1"/>
  <c r="A2633" i="1" s="1"/>
  <c r="D2632" i="1"/>
  <c r="C2632" i="1"/>
  <c r="A2632" i="1" s="1"/>
  <c r="D2631" i="1"/>
  <c r="C2631" i="1"/>
  <c r="A2631" i="1" s="1"/>
  <c r="D2630" i="1"/>
  <c r="C2630" i="1"/>
  <c r="A2630" i="1" s="1"/>
  <c r="D2629" i="1"/>
  <c r="C2629" i="1"/>
  <c r="A2629" i="1" s="1"/>
  <c r="D2628" i="1"/>
  <c r="C2628" i="1"/>
  <c r="A2628" i="1" s="1"/>
  <c r="D2627" i="1"/>
  <c r="C2627" i="1"/>
  <c r="A2627" i="1" s="1"/>
  <c r="D2626" i="1"/>
  <c r="C2626" i="1"/>
  <c r="A2626" i="1" s="1"/>
  <c r="D2625" i="1"/>
  <c r="C2625" i="1"/>
  <c r="A2625" i="1" s="1"/>
  <c r="D2624" i="1"/>
  <c r="C2624" i="1"/>
  <c r="A2624" i="1" s="1"/>
  <c r="D2623" i="1"/>
  <c r="C2623" i="1"/>
  <c r="A2623" i="1" s="1"/>
  <c r="B2623" i="1" s="1"/>
  <c r="D2622" i="1"/>
  <c r="C2622" i="1"/>
  <c r="A2622" i="1" s="1"/>
  <c r="D2621" i="1"/>
  <c r="C2621" i="1"/>
  <c r="A2621" i="1" s="1"/>
  <c r="D2620" i="1"/>
  <c r="C2620" i="1"/>
  <c r="A2620" i="1" s="1"/>
  <c r="D2619" i="1"/>
  <c r="C2619" i="1"/>
  <c r="A2619" i="1" s="1"/>
  <c r="D2618" i="1"/>
  <c r="C2618" i="1"/>
  <c r="A2618" i="1" s="1"/>
  <c r="D2617" i="1"/>
  <c r="C2617" i="1"/>
  <c r="A2617" i="1" s="1"/>
  <c r="B2617" i="1" s="1"/>
  <c r="D2616" i="1"/>
  <c r="C2616" i="1"/>
  <c r="A2616" i="1" s="1"/>
  <c r="D2615" i="1"/>
  <c r="C2615" i="1"/>
  <c r="A2615" i="1" s="1"/>
  <c r="D2614" i="1"/>
  <c r="C2614" i="1"/>
  <c r="A2614" i="1" s="1"/>
  <c r="D2613" i="1"/>
  <c r="C2613" i="1"/>
  <c r="A2613" i="1" s="1"/>
  <c r="D2612" i="1"/>
  <c r="C2612" i="1"/>
  <c r="A2612" i="1" s="1"/>
  <c r="D2611" i="1"/>
  <c r="C2611" i="1"/>
  <c r="A2611" i="1" s="1"/>
  <c r="D2610" i="1"/>
  <c r="C2610" i="1"/>
  <c r="A2610" i="1" s="1"/>
  <c r="D2609" i="1"/>
  <c r="C2609" i="1"/>
  <c r="A2609" i="1" s="1"/>
  <c r="D2608" i="1"/>
  <c r="C2608" i="1"/>
  <c r="A2608" i="1" s="1"/>
  <c r="D2607" i="1"/>
  <c r="C2607" i="1"/>
  <c r="A2607" i="1" s="1"/>
  <c r="D2606" i="1"/>
  <c r="C2606" i="1"/>
  <c r="A2606" i="1" s="1"/>
  <c r="D2605" i="1"/>
  <c r="C2605" i="1"/>
  <c r="A2605" i="1" s="1"/>
  <c r="D2604" i="1"/>
  <c r="C2604" i="1"/>
  <c r="A2604" i="1" s="1"/>
  <c r="D2603" i="1"/>
  <c r="C2603" i="1"/>
  <c r="A2603" i="1" s="1"/>
  <c r="D2602" i="1"/>
  <c r="C2602" i="1"/>
  <c r="A2602" i="1" s="1"/>
  <c r="D2601" i="1"/>
  <c r="C2601" i="1"/>
  <c r="A2601" i="1" s="1"/>
  <c r="D2600" i="1"/>
  <c r="C2600" i="1"/>
  <c r="A2600" i="1" s="1"/>
  <c r="D2599" i="1"/>
  <c r="C2599" i="1"/>
  <c r="A2599" i="1" s="1"/>
  <c r="D2598" i="1"/>
  <c r="C2598" i="1"/>
  <c r="A2598" i="1" s="1"/>
  <c r="D2597" i="1"/>
  <c r="C2597" i="1"/>
  <c r="A2597" i="1" s="1"/>
  <c r="D2596" i="1"/>
  <c r="C2596" i="1"/>
  <c r="A2596" i="1" s="1"/>
  <c r="D2595" i="1"/>
  <c r="C2595" i="1"/>
  <c r="A2595" i="1" s="1"/>
  <c r="D2594" i="1"/>
  <c r="C2594" i="1"/>
  <c r="A2594" i="1" s="1"/>
  <c r="D2593" i="1"/>
  <c r="C2593" i="1"/>
  <c r="A2593" i="1" s="1"/>
  <c r="D2592" i="1"/>
  <c r="C2592" i="1"/>
  <c r="A2592" i="1" s="1"/>
  <c r="D2591" i="1"/>
  <c r="C2591" i="1"/>
  <c r="A2591" i="1" s="1"/>
  <c r="D2590" i="1"/>
  <c r="C2590" i="1"/>
  <c r="A2590" i="1" s="1"/>
  <c r="D2589" i="1"/>
  <c r="C2589" i="1"/>
  <c r="A2589" i="1" s="1"/>
  <c r="D2588" i="1"/>
  <c r="C2588" i="1"/>
  <c r="A2588" i="1" s="1"/>
  <c r="D2587" i="1"/>
  <c r="C2587" i="1"/>
  <c r="A2587" i="1" s="1"/>
  <c r="D2586" i="1"/>
  <c r="C2586" i="1"/>
  <c r="A2586" i="1" s="1"/>
  <c r="D2585" i="1"/>
  <c r="C2585" i="1"/>
  <c r="A2585" i="1" s="1"/>
  <c r="D2584" i="1"/>
  <c r="C2584" i="1"/>
  <c r="A2584" i="1" s="1"/>
  <c r="D2583" i="1"/>
  <c r="C2583" i="1"/>
  <c r="A2583" i="1" s="1"/>
  <c r="D2582" i="1"/>
  <c r="C2582" i="1"/>
  <c r="A2582" i="1" s="1"/>
  <c r="D2581" i="1"/>
  <c r="C2581" i="1"/>
  <c r="A2581" i="1" s="1"/>
  <c r="D2580" i="1"/>
  <c r="C2580" i="1"/>
  <c r="A2580" i="1" s="1"/>
  <c r="D2579" i="1"/>
  <c r="C2579" i="1"/>
  <c r="A2579" i="1" s="1"/>
  <c r="D2578" i="1"/>
  <c r="C2578" i="1"/>
  <c r="A2578" i="1" s="1"/>
  <c r="D2577" i="1"/>
  <c r="C2577" i="1"/>
  <c r="A2577" i="1" s="1"/>
  <c r="D2576" i="1"/>
  <c r="C2576" i="1"/>
  <c r="A2576" i="1" s="1"/>
  <c r="D2575" i="1"/>
  <c r="C2575" i="1"/>
  <c r="A2575" i="1" s="1"/>
  <c r="D2574" i="1"/>
  <c r="C2574" i="1"/>
  <c r="A2574" i="1" s="1"/>
  <c r="D2573" i="1"/>
  <c r="C2573" i="1"/>
  <c r="A2573" i="1" s="1"/>
  <c r="D2572" i="1"/>
  <c r="C2572" i="1"/>
  <c r="A2572" i="1" s="1"/>
  <c r="D2571" i="1"/>
  <c r="C2571" i="1"/>
  <c r="A2571" i="1" s="1"/>
  <c r="B2571" i="1" s="1"/>
  <c r="D2570" i="1"/>
  <c r="C2570" i="1"/>
  <c r="A2570" i="1" s="1"/>
  <c r="D2569" i="1"/>
  <c r="C2569" i="1"/>
  <c r="A2569" i="1" s="1"/>
  <c r="D2568" i="1"/>
  <c r="C2568" i="1"/>
  <c r="A2568" i="1" s="1"/>
  <c r="D2567" i="1"/>
  <c r="C2567" i="1"/>
  <c r="A2567" i="1" s="1"/>
  <c r="D2566" i="1"/>
  <c r="C2566" i="1"/>
  <c r="A2566" i="1" s="1"/>
  <c r="D2565" i="1"/>
  <c r="C2565" i="1"/>
  <c r="A2565" i="1" s="1"/>
  <c r="D2564" i="1"/>
  <c r="C2564" i="1"/>
  <c r="A2564" i="1" s="1"/>
  <c r="D2563" i="1"/>
  <c r="C2563" i="1"/>
  <c r="A2563" i="1" s="1"/>
  <c r="D2562" i="1"/>
  <c r="C2562" i="1"/>
  <c r="A2562" i="1" s="1"/>
  <c r="D2561" i="1"/>
  <c r="C2561" i="1"/>
  <c r="A2561" i="1" s="1"/>
  <c r="D2560" i="1"/>
  <c r="C2560" i="1"/>
  <c r="A2560" i="1" s="1"/>
  <c r="D2559" i="1"/>
  <c r="C2559" i="1"/>
  <c r="A2559" i="1" s="1"/>
  <c r="D2558" i="1"/>
  <c r="C2558" i="1"/>
  <c r="A2558" i="1" s="1"/>
  <c r="D2557" i="1"/>
  <c r="C2557" i="1"/>
  <c r="A2557" i="1" s="1"/>
  <c r="D2556" i="1"/>
  <c r="C2556" i="1"/>
  <c r="A2556" i="1" s="1"/>
  <c r="B2556" i="1" s="1"/>
  <c r="D2555" i="1"/>
  <c r="C2555" i="1"/>
  <c r="A2555" i="1" s="1"/>
  <c r="D2554" i="1"/>
  <c r="C2554" i="1"/>
  <c r="A2554" i="1" s="1"/>
  <c r="D2553" i="1"/>
  <c r="C2553" i="1"/>
  <c r="A2553" i="1" s="1"/>
  <c r="D2552" i="1"/>
  <c r="C2552" i="1"/>
  <c r="A2552" i="1" s="1"/>
  <c r="D2551" i="1"/>
  <c r="C2551" i="1"/>
  <c r="A2551" i="1" s="1"/>
  <c r="D2550" i="1"/>
  <c r="C2550" i="1"/>
  <c r="A2550" i="1" s="1"/>
  <c r="D2549" i="1"/>
  <c r="C2549" i="1"/>
  <c r="A2549" i="1" s="1"/>
  <c r="D2548" i="1"/>
  <c r="C2548" i="1"/>
  <c r="A2548" i="1" s="1"/>
  <c r="D2547" i="1"/>
  <c r="C2547" i="1"/>
  <c r="A2547" i="1" s="1"/>
  <c r="D2546" i="1"/>
  <c r="C2546" i="1"/>
  <c r="A2546" i="1" s="1"/>
  <c r="D2545" i="1"/>
  <c r="C2545" i="1"/>
  <c r="A2545" i="1" s="1"/>
  <c r="D2544" i="1"/>
  <c r="C2544" i="1"/>
  <c r="A2544" i="1" s="1"/>
  <c r="D2543" i="1"/>
  <c r="C2543" i="1"/>
  <c r="A2543" i="1" s="1"/>
  <c r="D2542" i="1"/>
  <c r="C2542" i="1"/>
  <c r="A2542" i="1" s="1"/>
  <c r="D2541" i="1"/>
  <c r="C2541" i="1"/>
  <c r="A2541" i="1" s="1"/>
  <c r="D2540" i="1"/>
  <c r="C2540" i="1"/>
  <c r="A2540" i="1" s="1"/>
  <c r="D2539" i="1"/>
  <c r="C2539" i="1"/>
  <c r="A2539" i="1" s="1"/>
  <c r="D2538" i="1"/>
  <c r="C2538" i="1"/>
  <c r="A2538" i="1" s="1"/>
  <c r="D2537" i="1"/>
  <c r="C2537" i="1"/>
  <c r="A2537" i="1" s="1"/>
  <c r="D2536" i="1"/>
  <c r="C2536" i="1"/>
  <c r="A2536" i="1" s="1"/>
  <c r="D2535" i="1"/>
  <c r="C2535" i="1"/>
  <c r="A2535" i="1" s="1"/>
  <c r="D2534" i="1"/>
  <c r="C2534" i="1"/>
  <c r="A2534" i="1" s="1"/>
  <c r="D2533" i="1"/>
  <c r="C2533" i="1"/>
  <c r="A2533" i="1" s="1"/>
  <c r="D2532" i="1"/>
  <c r="C2532" i="1"/>
  <c r="A2532" i="1" s="1"/>
  <c r="D2531" i="1"/>
  <c r="C2531" i="1"/>
  <c r="A2531" i="1" s="1"/>
  <c r="D2530" i="1"/>
  <c r="C2530" i="1"/>
  <c r="A2530" i="1" s="1"/>
  <c r="D2529" i="1"/>
  <c r="C2529" i="1"/>
  <c r="A2529" i="1" s="1"/>
  <c r="D2528" i="1"/>
  <c r="C2528" i="1"/>
  <c r="A2528" i="1" s="1"/>
  <c r="D2527" i="1"/>
  <c r="C2527" i="1"/>
  <c r="A2527" i="1" s="1"/>
  <c r="D2526" i="1"/>
  <c r="C2526" i="1"/>
  <c r="A2526" i="1" s="1"/>
  <c r="D2525" i="1"/>
  <c r="C2525" i="1"/>
  <c r="A2525" i="1" s="1"/>
  <c r="D2524" i="1"/>
  <c r="C2524" i="1"/>
  <c r="A2524" i="1" s="1"/>
  <c r="D2523" i="1"/>
  <c r="C2523" i="1"/>
  <c r="A2523" i="1" s="1"/>
  <c r="D2522" i="1"/>
  <c r="C2522" i="1"/>
  <c r="A2522" i="1" s="1"/>
  <c r="D2521" i="1"/>
  <c r="C2521" i="1"/>
  <c r="A2521" i="1" s="1"/>
  <c r="D2520" i="1"/>
  <c r="C2520" i="1"/>
  <c r="A2520" i="1" s="1"/>
  <c r="D2519" i="1"/>
  <c r="C2519" i="1"/>
  <c r="A2519" i="1" s="1"/>
  <c r="D2518" i="1"/>
  <c r="C2518" i="1"/>
  <c r="A2518" i="1" s="1"/>
  <c r="D2517" i="1"/>
  <c r="C2517" i="1"/>
  <c r="A2517" i="1" s="1"/>
  <c r="D2516" i="1"/>
  <c r="C2516" i="1"/>
  <c r="A2516" i="1" s="1"/>
  <c r="D2515" i="1"/>
  <c r="C2515" i="1"/>
  <c r="A2515" i="1" s="1"/>
  <c r="D2514" i="1"/>
  <c r="C2514" i="1"/>
  <c r="A2514" i="1" s="1"/>
  <c r="D2513" i="1"/>
  <c r="C2513" i="1"/>
  <c r="A2513" i="1" s="1"/>
  <c r="D2512" i="1"/>
  <c r="C2512" i="1"/>
  <c r="A2512" i="1" s="1"/>
  <c r="D2511" i="1"/>
  <c r="C2511" i="1"/>
  <c r="A2511" i="1" s="1"/>
  <c r="D2510" i="1"/>
  <c r="C2510" i="1"/>
  <c r="A2510" i="1" s="1"/>
  <c r="D2509" i="1"/>
  <c r="C2509" i="1"/>
  <c r="A2509" i="1" s="1"/>
  <c r="D2508" i="1"/>
  <c r="C2508" i="1"/>
  <c r="A2508" i="1" s="1"/>
  <c r="D2507" i="1"/>
  <c r="C2507" i="1"/>
  <c r="A2507" i="1" s="1"/>
  <c r="D2506" i="1"/>
  <c r="C2506" i="1"/>
  <c r="A2506" i="1" s="1"/>
  <c r="D2505" i="1"/>
  <c r="C2505" i="1"/>
  <c r="A2505" i="1" s="1"/>
  <c r="D2504" i="1"/>
  <c r="C2504" i="1"/>
  <c r="A2504" i="1" s="1"/>
  <c r="D2503" i="1"/>
  <c r="C2503" i="1"/>
  <c r="A2503" i="1" s="1"/>
  <c r="D2502" i="1"/>
  <c r="C2502" i="1"/>
  <c r="A2502" i="1" s="1"/>
  <c r="D2501" i="1"/>
  <c r="C2501" i="1"/>
  <c r="A2501" i="1" s="1"/>
  <c r="D2500" i="1"/>
  <c r="C2500" i="1"/>
  <c r="A2500" i="1" s="1"/>
  <c r="D2499" i="1"/>
  <c r="C2499" i="1"/>
  <c r="A2499" i="1" s="1"/>
  <c r="D2498" i="1"/>
  <c r="C2498" i="1"/>
  <c r="A2498" i="1" s="1"/>
  <c r="D2497" i="1"/>
  <c r="C2497" i="1"/>
  <c r="A2497" i="1" s="1"/>
  <c r="D2496" i="1"/>
  <c r="C2496" i="1"/>
  <c r="A2496" i="1" s="1"/>
  <c r="D2495" i="1"/>
  <c r="C2495" i="1"/>
  <c r="A2495" i="1" s="1"/>
  <c r="D2494" i="1"/>
  <c r="C2494" i="1"/>
  <c r="A2494" i="1" s="1"/>
  <c r="D2493" i="1"/>
  <c r="C2493" i="1"/>
  <c r="A2493" i="1" s="1"/>
  <c r="D2492" i="1"/>
  <c r="C2492" i="1"/>
  <c r="A2492" i="1" s="1"/>
  <c r="D2491" i="1"/>
  <c r="C2491" i="1"/>
  <c r="A2491" i="1" s="1"/>
  <c r="D2490" i="1"/>
  <c r="C2490" i="1"/>
  <c r="A2490" i="1" s="1"/>
  <c r="D2489" i="1"/>
  <c r="C2489" i="1"/>
  <c r="A2489" i="1" s="1"/>
  <c r="D2488" i="1"/>
  <c r="C2488" i="1"/>
  <c r="A2488" i="1" s="1"/>
  <c r="D2487" i="1"/>
  <c r="C2487" i="1"/>
  <c r="A2487" i="1" s="1"/>
  <c r="D2486" i="1"/>
  <c r="C2486" i="1"/>
  <c r="A2486" i="1" s="1"/>
  <c r="D2485" i="1"/>
  <c r="C2485" i="1"/>
  <c r="A2485" i="1" s="1"/>
  <c r="D2484" i="1"/>
  <c r="C2484" i="1"/>
  <c r="A2484" i="1" s="1"/>
  <c r="D2483" i="1"/>
  <c r="C2483" i="1"/>
  <c r="A2483" i="1" s="1"/>
  <c r="D2482" i="1"/>
  <c r="C2482" i="1"/>
  <c r="A2482" i="1" s="1"/>
  <c r="D2481" i="1"/>
  <c r="C2481" i="1"/>
  <c r="A2481" i="1" s="1"/>
  <c r="D2480" i="1"/>
  <c r="C2480" i="1"/>
  <c r="A2480" i="1" s="1"/>
  <c r="D2479" i="1"/>
  <c r="C2479" i="1"/>
  <c r="A2479" i="1" s="1"/>
  <c r="B2479" i="1" s="1"/>
  <c r="D2478" i="1"/>
  <c r="C2478" i="1"/>
  <c r="A2478" i="1" s="1"/>
  <c r="D2477" i="1"/>
  <c r="C2477" i="1"/>
  <c r="A2477" i="1" s="1"/>
  <c r="D2476" i="1"/>
  <c r="C2476" i="1"/>
  <c r="A2476" i="1" s="1"/>
  <c r="D2475" i="1"/>
  <c r="C2475" i="1"/>
  <c r="A2475" i="1" s="1"/>
  <c r="D2474" i="1"/>
  <c r="C2474" i="1"/>
  <c r="A2474" i="1" s="1"/>
  <c r="D2473" i="1"/>
  <c r="C2473" i="1"/>
  <c r="A2473" i="1" s="1"/>
  <c r="D2472" i="1"/>
  <c r="C2472" i="1"/>
  <c r="A2472" i="1" s="1"/>
  <c r="D2471" i="1"/>
  <c r="C2471" i="1"/>
  <c r="A2471" i="1" s="1"/>
  <c r="D2470" i="1"/>
  <c r="C2470" i="1"/>
  <c r="A2470" i="1" s="1"/>
  <c r="D2469" i="1"/>
  <c r="C2469" i="1"/>
  <c r="A2469" i="1" s="1"/>
  <c r="D2468" i="1"/>
  <c r="C2468" i="1"/>
  <c r="A2468" i="1" s="1"/>
  <c r="D2467" i="1"/>
  <c r="C2467" i="1"/>
  <c r="A2467" i="1" s="1"/>
  <c r="D2466" i="1"/>
  <c r="C2466" i="1"/>
  <c r="A2466" i="1" s="1"/>
  <c r="D2465" i="1"/>
  <c r="C2465" i="1"/>
  <c r="A2465" i="1" s="1"/>
  <c r="D2464" i="1"/>
  <c r="C2464" i="1"/>
  <c r="A2464" i="1" s="1"/>
  <c r="B2464" i="1" s="1"/>
  <c r="D2463" i="1"/>
  <c r="C2463" i="1"/>
  <c r="A2463" i="1" s="1"/>
  <c r="D2462" i="1"/>
  <c r="C2462" i="1"/>
  <c r="A2462" i="1" s="1"/>
  <c r="D2461" i="1"/>
  <c r="C2461" i="1"/>
  <c r="A2461" i="1" s="1"/>
  <c r="D2460" i="1"/>
  <c r="C2460" i="1"/>
  <c r="A2460" i="1" s="1"/>
  <c r="D2459" i="1"/>
  <c r="C2459" i="1"/>
  <c r="A2459" i="1" s="1"/>
  <c r="D2458" i="1"/>
  <c r="C2458" i="1"/>
  <c r="A2458" i="1" s="1"/>
  <c r="D2457" i="1"/>
  <c r="C2457" i="1"/>
  <c r="A2457" i="1" s="1"/>
  <c r="D2456" i="1"/>
  <c r="C2456" i="1"/>
  <c r="A2456" i="1" s="1"/>
  <c r="D2455" i="1"/>
  <c r="C2455" i="1"/>
  <c r="A2455" i="1" s="1"/>
  <c r="D2454" i="1"/>
  <c r="C2454" i="1"/>
  <c r="A2454" i="1" s="1"/>
  <c r="D2453" i="1"/>
  <c r="C2453" i="1"/>
  <c r="A2453" i="1" s="1"/>
  <c r="D2452" i="1"/>
  <c r="C2452" i="1"/>
  <c r="A2452" i="1" s="1"/>
  <c r="D2451" i="1"/>
  <c r="C2451" i="1"/>
  <c r="A2451" i="1" s="1"/>
  <c r="D2450" i="1"/>
  <c r="C2450" i="1"/>
  <c r="A2450" i="1" s="1"/>
  <c r="D2449" i="1"/>
  <c r="C2449" i="1"/>
  <c r="A2449" i="1" s="1"/>
  <c r="D2448" i="1"/>
  <c r="C2448" i="1"/>
  <c r="A2448" i="1" s="1"/>
  <c r="D2447" i="1"/>
  <c r="C2447" i="1"/>
  <c r="A2447" i="1" s="1"/>
  <c r="D2446" i="1"/>
  <c r="C2446" i="1"/>
  <c r="A2446" i="1" s="1"/>
  <c r="D2445" i="1"/>
  <c r="C2445" i="1"/>
  <c r="A2445" i="1" s="1"/>
  <c r="D2444" i="1"/>
  <c r="C2444" i="1"/>
  <c r="A2444" i="1" s="1"/>
  <c r="D2443" i="1"/>
  <c r="C2443" i="1"/>
  <c r="A2443" i="1" s="1"/>
  <c r="D2442" i="1"/>
  <c r="C2442" i="1"/>
  <c r="A2442" i="1" s="1"/>
  <c r="D2441" i="1"/>
  <c r="C2441" i="1"/>
  <c r="A2441" i="1" s="1"/>
  <c r="D2440" i="1"/>
  <c r="C2440" i="1"/>
  <c r="A2440" i="1" s="1"/>
  <c r="B2440" i="1" s="1"/>
  <c r="D2439" i="1"/>
  <c r="C2439" i="1"/>
  <c r="A2439" i="1" s="1"/>
  <c r="B2439" i="1" s="1"/>
  <c r="D2438" i="1"/>
  <c r="C2438" i="1"/>
  <c r="A2438" i="1" s="1"/>
  <c r="D2437" i="1"/>
  <c r="C2437" i="1"/>
  <c r="A2437" i="1" s="1"/>
  <c r="D2436" i="1"/>
  <c r="C2436" i="1"/>
  <c r="A2436" i="1" s="1"/>
  <c r="D2435" i="1"/>
  <c r="C2435" i="1"/>
  <c r="A2435" i="1" s="1"/>
  <c r="D2434" i="1"/>
  <c r="C2434" i="1"/>
  <c r="A2434" i="1" s="1"/>
  <c r="D2433" i="1"/>
  <c r="C2433" i="1"/>
  <c r="A2433" i="1" s="1"/>
  <c r="D2432" i="1"/>
  <c r="C2432" i="1"/>
  <c r="A2432" i="1" s="1"/>
  <c r="D2431" i="1"/>
  <c r="C2431" i="1"/>
  <c r="A2431" i="1" s="1"/>
  <c r="D2430" i="1"/>
  <c r="C2430" i="1"/>
  <c r="A2430" i="1" s="1"/>
  <c r="D2429" i="1"/>
  <c r="C2429" i="1"/>
  <c r="A2429" i="1" s="1"/>
  <c r="D2428" i="1"/>
  <c r="C2428" i="1"/>
  <c r="A2428" i="1" s="1"/>
  <c r="D2427" i="1"/>
  <c r="C2427" i="1"/>
  <c r="A2427" i="1" s="1"/>
  <c r="B2427" i="1" s="1"/>
  <c r="D2426" i="1"/>
  <c r="C2426" i="1"/>
  <c r="A2426" i="1" s="1"/>
  <c r="D2425" i="1"/>
  <c r="C2425" i="1"/>
  <c r="A2425" i="1" s="1"/>
  <c r="D2424" i="1"/>
  <c r="C2424" i="1"/>
  <c r="A2424" i="1" s="1"/>
  <c r="D2423" i="1"/>
  <c r="C2423" i="1"/>
  <c r="A2423" i="1" s="1"/>
  <c r="D2422" i="1"/>
  <c r="C2422" i="1"/>
  <c r="A2422" i="1" s="1"/>
  <c r="D2421" i="1"/>
  <c r="C2421" i="1"/>
  <c r="A2421" i="1" s="1"/>
  <c r="D2420" i="1"/>
  <c r="C2420" i="1"/>
  <c r="A2420" i="1" s="1"/>
  <c r="D2419" i="1"/>
  <c r="C2419" i="1"/>
  <c r="A2419" i="1" s="1"/>
  <c r="D2418" i="1"/>
  <c r="C2418" i="1"/>
  <c r="A2418" i="1" s="1"/>
  <c r="D2417" i="1"/>
  <c r="C2417" i="1"/>
  <c r="A2417" i="1" s="1"/>
  <c r="D2416" i="1"/>
  <c r="C2416" i="1"/>
  <c r="A2416" i="1" s="1"/>
  <c r="D2415" i="1"/>
  <c r="C2415" i="1"/>
  <c r="A2415" i="1" s="1"/>
  <c r="D2414" i="1"/>
  <c r="C2414" i="1"/>
  <c r="A2414" i="1" s="1"/>
  <c r="D2413" i="1"/>
  <c r="C2413" i="1"/>
  <c r="A2413" i="1" s="1"/>
  <c r="D2412" i="1"/>
  <c r="C2412" i="1"/>
  <c r="A2412" i="1" s="1"/>
  <c r="D2411" i="1"/>
  <c r="C2411" i="1"/>
  <c r="A2411" i="1" s="1"/>
  <c r="D2410" i="1"/>
  <c r="C2410" i="1"/>
  <c r="A2410" i="1" s="1"/>
  <c r="D2409" i="1"/>
  <c r="C2409" i="1"/>
  <c r="A2409" i="1" s="1"/>
  <c r="D2408" i="1"/>
  <c r="C2408" i="1"/>
  <c r="A2408" i="1" s="1"/>
  <c r="D2407" i="1"/>
  <c r="C2407" i="1"/>
  <c r="A2407" i="1" s="1"/>
  <c r="D2406" i="1"/>
  <c r="C2406" i="1"/>
  <c r="A2406" i="1" s="1"/>
  <c r="D2405" i="1"/>
  <c r="C2405" i="1"/>
  <c r="A2405" i="1" s="1"/>
  <c r="D2404" i="1"/>
  <c r="C2404" i="1"/>
  <c r="A2404" i="1" s="1"/>
  <c r="B2404" i="1" s="1"/>
  <c r="D2403" i="1"/>
  <c r="C2403" i="1"/>
  <c r="A2403" i="1" s="1"/>
  <c r="D2402" i="1"/>
  <c r="C2402" i="1"/>
  <c r="A2402" i="1" s="1"/>
  <c r="D2401" i="1"/>
  <c r="C2401" i="1"/>
  <c r="A2401" i="1" s="1"/>
  <c r="D2400" i="1"/>
  <c r="C2400" i="1"/>
  <c r="A2400" i="1" s="1"/>
  <c r="D2399" i="1"/>
  <c r="C2399" i="1"/>
  <c r="A2399" i="1" s="1"/>
  <c r="D2398" i="1"/>
  <c r="C2398" i="1"/>
  <c r="A2398" i="1" s="1"/>
  <c r="B2398" i="1" s="1"/>
  <c r="D2397" i="1"/>
  <c r="C2397" i="1"/>
  <c r="A2397" i="1" s="1"/>
  <c r="D2396" i="1"/>
  <c r="C2396" i="1"/>
  <c r="A2396" i="1" s="1"/>
  <c r="D2395" i="1"/>
  <c r="C2395" i="1"/>
  <c r="A2395" i="1" s="1"/>
  <c r="D2394" i="1"/>
  <c r="C2394" i="1"/>
  <c r="A2394" i="1" s="1"/>
  <c r="D2393" i="1"/>
  <c r="C2393" i="1"/>
  <c r="A2393" i="1" s="1"/>
  <c r="D2392" i="1"/>
  <c r="C2392" i="1"/>
  <c r="A2392" i="1" s="1"/>
  <c r="D2391" i="1"/>
  <c r="C2391" i="1"/>
  <c r="A2391" i="1" s="1"/>
  <c r="B2391" i="1" s="1"/>
  <c r="D2390" i="1"/>
  <c r="C2390" i="1"/>
  <c r="A2390" i="1" s="1"/>
  <c r="D2389" i="1"/>
  <c r="C2389" i="1"/>
  <c r="A2389" i="1" s="1"/>
  <c r="D2388" i="1"/>
  <c r="C2388" i="1"/>
  <c r="A2388" i="1" s="1"/>
  <c r="B2388" i="1" s="1"/>
  <c r="D2387" i="1"/>
  <c r="C2387" i="1"/>
  <c r="A2387" i="1" s="1"/>
  <c r="D2386" i="1"/>
  <c r="C2386" i="1"/>
  <c r="A2386" i="1" s="1"/>
  <c r="D2385" i="1"/>
  <c r="C2385" i="1"/>
  <c r="A2385" i="1" s="1"/>
  <c r="D2384" i="1"/>
  <c r="C2384" i="1"/>
  <c r="A2384" i="1" s="1"/>
  <c r="D2383" i="1"/>
  <c r="C2383" i="1"/>
  <c r="A2383" i="1" s="1"/>
  <c r="D2382" i="1"/>
  <c r="C2382" i="1"/>
  <c r="A2382" i="1" s="1"/>
  <c r="D2381" i="1"/>
  <c r="C2381" i="1"/>
  <c r="A2381" i="1" s="1"/>
  <c r="D2380" i="1"/>
  <c r="C2380" i="1"/>
  <c r="A2380" i="1" s="1"/>
  <c r="D2379" i="1"/>
  <c r="C2379" i="1"/>
  <c r="A2379" i="1" s="1"/>
  <c r="D2378" i="1"/>
  <c r="C2378" i="1"/>
  <c r="A2378" i="1" s="1"/>
  <c r="D2377" i="1"/>
  <c r="C2377" i="1"/>
  <c r="A2377" i="1" s="1"/>
  <c r="D2376" i="1"/>
  <c r="C2376" i="1"/>
  <c r="A2376" i="1" s="1"/>
  <c r="D2375" i="1"/>
  <c r="C2375" i="1"/>
  <c r="A2375" i="1" s="1"/>
  <c r="D2374" i="1"/>
  <c r="C2374" i="1"/>
  <c r="A2374" i="1" s="1"/>
  <c r="D2373" i="1"/>
  <c r="C2373" i="1"/>
  <c r="A2373" i="1" s="1"/>
  <c r="D2372" i="1"/>
  <c r="C2372" i="1"/>
  <c r="A2372" i="1" s="1"/>
  <c r="D2371" i="1"/>
  <c r="C2371" i="1"/>
  <c r="A2371" i="1" s="1"/>
  <c r="D2370" i="1"/>
  <c r="C2370" i="1"/>
  <c r="A2370" i="1" s="1"/>
  <c r="D2369" i="1"/>
  <c r="C2369" i="1"/>
  <c r="A2369" i="1" s="1"/>
  <c r="D2368" i="1"/>
  <c r="C2368" i="1"/>
  <c r="A2368" i="1" s="1"/>
  <c r="D2367" i="1"/>
  <c r="C2367" i="1"/>
  <c r="A2367" i="1" s="1"/>
  <c r="D2366" i="1"/>
  <c r="C2366" i="1"/>
  <c r="A2366" i="1" s="1"/>
  <c r="D2365" i="1"/>
  <c r="C2365" i="1"/>
  <c r="A2365" i="1" s="1"/>
  <c r="D2364" i="1"/>
  <c r="C2364" i="1"/>
  <c r="A2364" i="1" s="1"/>
  <c r="D2363" i="1"/>
  <c r="C2363" i="1"/>
  <c r="A2363" i="1" s="1"/>
  <c r="D2362" i="1"/>
  <c r="C2362" i="1"/>
  <c r="A2362" i="1" s="1"/>
  <c r="B2362" i="1" s="1"/>
  <c r="D2361" i="1"/>
  <c r="C2361" i="1"/>
  <c r="A2361" i="1" s="1"/>
  <c r="D2360" i="1"/>
  <c r="C2360" i="1"/>
  <c r="A2360" i="1" s="1"/>
  <c r="D2359" i="1"/>
  <c r="C2359" i="1"/>
  <c r="A2359" i="1" s="1"/>
  <c r="D2358" i="1"/>
  <c r="C2358" i="1"/>
  <c r="A2358" i="1" s="1"/>
  <c r="D2357" i="1"/>
  <c r="C2357" i="1"/>
  <c r="A2357" i="1" s="1"/>
  <c r="D2356" i="1"/>
  <c r="C2356" i="1"/>
  <c r="A2356" i="1" s="1"/>
  <c r="B2356" i="1" s="1"/>
  <c r="D2355" i="1"/>
  <c r="C2355" i="1"/>
  <c r="A2355" i="1" s="1"/>
  <c r="B2355" i="1" s="1"/>
  <c r="D2354" i="1"/>
  <c r="C2354" i="1"/>
  <c r="A2354" i="1" s="1"/>
  <c r="D2353" i="1"/>
  <c r="C2353" i="1"/>
  <c r="A2353" i="1" s="1"/>
  <c r="B2353" i="1" s="1"/>
  <c r="D2352" i="1"/>
  <c r="C2352" i="1"/>
  <c r="A2352" i="1" s="1"/>
  <c r="D2351" i="1"/>
  <c r="C2351" i="1"/>
  <c r="A2351" i="1" s="1"/>
  <c r="D2350" i="1"/>
  <c r="C2350" i="1"/>
  <c r="A2350" i="1" s="1"/>
  <c r="D2349" i="1"/>
  <c r="C2349" i="1"/>
  <c r="A2349" i="1" s="1"/>
  <c r="D2348" i="1"/>
  <c r="C2348" i="1"/>
  <c r="A2348" i="1" s="1"/>
  <c r="D2347" i="1"/>
  <c r="C2347" i="1"/>
  <c r="A2347" i="1" s="1"/>
  <c r="D2346" i="1"/>
  <c r="C2346" i="1"/>
  <c r="A2346" i="1" s="1"/>
  <c r="D2345" i="1"/>
  <c r="C2345" i="1"/>
  <c r="A2345" i="1" s="1"/>
  <c r="D2344" i="1"/>
  <c r="C2344" i="1"/>
  <c r="A2344" i="1" s="1"/>
  <c r="D2343" i="1"/>
  <c r="C2343" i="1"/>
  <c r="A2343" i="1" s="1"/>
  <c r="D2342" i="1"/>
  <c r="C2342" i="1"/>
  <c r="A2342" i="1" s="1"/>
  <c r="D2341" i="1"/>
  <c r="C2341" i="1"/>
  <c r="A2341" i="1" s="1"/>
  <c r="D2340" i="1"/>
  <c r="C2340" i="1"/>
  <c r="A2340" i="1" s="1"/>
  <c r="D2339" i="1"/>
  <c r="C2339" i="1"/>
  <c r="A2339" i="1" s="1"/>
  <c r="D2338" i="1"/>
  <c r="C2338" i="1"/>
  <c r="A2338" i="1" s="1"/>
  <c r="D2337" i="1"/>
  <c r="C2337" i="1"/>
  <c r="A2337" i="1" s="1"/>
  <c r="D2336" i="1"/>
  <c r="C2336" i="1"/>
  <c r="A2336" i="1" s="1"/>
  <c r="D2335" i="1"/>
  <c r="C2335" i="1"/>
  <c r="A2335" i="1" s="1"/>
  <c r="D2334" i="1"/>
  <c r="C2334" i="1"/>
  <c r="A2334" i="1" s="1"/>
  <c r="D2333" i="1"/>
  <c r="C2333" i="1"/>
  <c r="A2333" i="1" s="1"/>
  <c r="D2332" i="1"/>
  <c r="C2332" i="1"/>
  <c r="A2332" i="1" s="1"/>
  <c r="D2331" i="1"/>
  <c r="C2331" i="1"/>
  <c r="A2331" i="1" s="1"/>
  <c r="D2330" i="1"/>
  <c r="C2330" i="1"/>
  <c r="A2330" i="1" s="1"/>
  <c r="D2329" i="1"/>
  <c r="C2329" i="1"/>
  <c r="A2329" i="1" s="1"/>
  <c r="D2328" i="1"/>
  <c r="C2328" i="1"/>
  <c r="A2328" i="1" s="1"/>
  <c r="D2327" i="1"/>
  <c r="C2327" i="1"/>
  <c r="A2327" i="1" s="1"/>
  <c r="B2327" i="1" s="1"/>
  <c r="D2326" i="1"/>
  <c r="C2326" i="1"/>
  <c r="A2326" i="1" s="1"/>
  <c r="D2325" i="1"/>
  <c r="C2325" i="1"/>
  <c r="A2325" i="1" s="1"/>
  <c r="D2324" i="1"/>
  <c r="C2324" i="1"/>
  <c r="A2324" i="1" s="1"/>
  <c r="D2323" i="1"/>
  <c r="C2323" i="1"/>
  <c r="A2323" i="1" s="1"/>
  <c r="D2322" i="1"/>
  <c r="C2322" i="1"/>
  <c r="A2322" i="1" s="1"/>
  <c r="D2321" i="1"/>
  <c r="C2321" i="1"/>
  <c r="A2321" i="1" s="1"/>
  <c r="D2320" i="1"/>
  <c r="C2320" i="1"/>
  <c r="A2320" i="1" s="1"/>
  <c r="B2320" i="1" s="1"/>
  <c r="D2319" i="1"/>
  <c r="C2319" i="1"/>
  <c r="A2319" i="1" s="1"/>
  <c r="D2318" i="1"/>
  <c r="C2318" i="1"/>
  <c r="A2318" i="1" s="1"/>
  <c r="D2317" i="1"/>
  <c r="C2317" i="1"/>
  <c r="A2317" i="1" s="1"/>
  <c r="D2316" i="1"/>
  <c r="C2316" i="1"/>
  <c r="A2316" i="1" s="1"/>
  <c r="D2315" i="1"/>
  <c r="C2315" i="1"/>
  <c r="A2315" i="1" s="1"/>
  <c r="D2314" i="1"/>
  <c r="C2314" i="1"/>
  <c r="A2314" i="1" s="1"/>
  <c r="D2313" i="1"/>
  <c r="C2313" i="1"/>
  <c r="A2313" i="1" s="1"/>
  <c r="D2312" i="1"/>
  <c r="C2312" i="1"/>
  <c r="A2312" i="1" s="1"/>
  <c r="D2311" i="1"/>
  <c r="C2311" i="1"/>
  <c r="A2311" i="1" s="1"/>
  <c r="D2310" i="1"/>
  <c r="C2310" i="1"/>
  <c r="A2310" i="1" s="1"/>
  <c r="D2309" i="1"/>
  <c r="C2309" i="1"/>
  <c r="A2309" i="1" s="1"/>
  <c r="D2308" i="1"/>
  <c r="C2308" i="1"/>
  <c r="A2308" i="1" s="1"/>
  <c r="D2307" i="1"/>
  <c r="C2307" i="1"/>
  <c r="A2307" i="1" s="1"/>
  <c r="D2306" i="1"/>
  <c r="C2306" i="1"/>
  <c r="A2306" i="1" s="1"/>
  <c r="D2305" i="1"/>
  <c r="C2305" i="1"/>
  <c r="A2305" i="1" s="1"/>
  <c r="D2304" i="1"/>
  <c r="C2304" i="1"/>
  <c r="A2304" i="1" s="1"/>
  <c r="B2304" i="1" s="1"/>
  <c r="D2303" i="1"/>
  <c r="C2303" i="1"/>
  <c r="A2303" i="1" s="1"/>
  <c r="D2302" i="1"/>
  <c r="C2302" i="1"/>
  <c r="A2302" i="1" s="1"/>
  <c r="D2301" i="1"/>
  <c r="C2301" i="1"/>
  <c r="A2301" i="1" s="1"/>
  <c r="D2300" i="1"/>
  <c r="C2300" i="1"/>
  <c r="A2300" i="1" s="1"/>
  <c r="D2299" i="1"/>
  <c r="C2299" i="1"/>
  <c r="A2299" i="1" s="1"/>
  <c r="D2298" i="1"/>
  <c r="C2298" i="1"/>
  <c r="A2298" i="1" s="1"/>
  <c r="D2297" i="1"/>
  <c r="C2297" i="1"/>
  <c r="A2297" i="1" s="1"/>
  <c r="D2296" i="1"/>
  <c r="C2296" i="1"/>
  <c r="A2296" i="1" s="1"/>
  <c r="B2296" i="1" s="1"/>
  <c r="D2295" i="1"/>
  <c r="C2295" i="1"/>
  <c r="A2295" i="1" s="1"/>
  <c r="D2294" i="1"/>
  <c r="C2294" i="1"/>
  <c r="A2294" i="1" s="1"/>
  <c r="D2293" i="1"/>
  <c r="C2293" i="1"/>
  <c r="A2293" i="1" s="1"/>
  <c r="D2292" i="1"/>
  <c r="C2292" i="1"/>
  <c r="A2292" i="1" s="1"/>
  <c r="D2291" i="1"/>
  <c r="C2291" i="1"/>
  <c r="A2291" i="1" s="1"/>
  <c r="D2290" i="1"/>
  <c r="C2290" i="1"/>
  <c r="A2290" i="1" s="1"/>
  <c r="D2289" i="1"/>
  <c r="C2289" i="1"/>
  <c r="A2289" i="1" s="1"/>
  <c r="D2288" i="1"/>
  <c r="C2288" i="1"/>
  <c r="A2288" i="1" s="1"/>
  <c r="D2287" i="1"/>
  <c r="C2287" i="1"/>
  <c r="A2287" i="1" s="1"/>
  <c r="D2286" i="1"/>
  <c r="C2286" i="1"/>
  <c r="A2286" i="1" s="1"/>
  <c r="D2285" i="1"/>
  <c r="C2285" i="1"/>
  <c r="A2285" i="1" s="1"/>
  <c r="D2284" i="1"/>
  <c r="C2284" i="1"/>
  <c r="A2284" i="1" s="1"/>
  <c r="D2283" i="1"/>
  <c r="C2283" i="1"/>
  <c r="A2283" i="1" s="1"/>
  <c r="B2283" i="1" s="1"/>
  <c r="D2282" i="1"/>
  <c r="C2282" i="1"/>
  <c r="A2282" i="1" s="1"/>
  <c r="D2281" i="1"/>
  <c r="C2281" i="1"/>
  <c r="A2281" i="1" s="1"/>
  <c r="D2280" i="1"/>
  <c r="C2280" i="1"/>
  <c r="A2280" i="1" s="1"/>
  <c r="D2279" i="1"/>
  <c r="C2279" i="1"/>
  <c r="A2279" i="1" s="1"/>
  <c r="D2278" i="1"/>
  <c r="C2278" i="1"/>
  <c r="A2278" i="1" s="1"/>
  <c r="D2277" i="1"/>
  <c r="C2277" i="1"/>
  <c r="A2277" i="1" s="1"/>
  <c r="D2276" i="1"/>
  <c r="C2276" i="1"/>
  <c r="A2276" i="1" s="1"/>
  <c r="D2275" i="1"/>
  <c r="C2275" i="1"/>
  <c r="A2275" i="1" s="1"/>
  <c r="D2274" i="1"/>
  <c r="C2274" i="1"/>
  <c r="A2274" i="1" s="1"/>
  <c r="D2273" i="1"/>
  <c r="C2273" i="1"/>
  <c r="A2273" i="1" s="1"/>
  <c r="D2272" i="1"/>
  <c r="C2272" i="1"/>
  <c r="A2272" i="1" s="1"/>
  <c r="D2271" i="1"/>
  <c r="C2271" i="1"/>
  <c r="A2271" i="1" s="1"/>
  <c r="D2270" i="1"/>
  <c r="C2270" i="1"/>
  <c r="A2270" i="1" s="1"/>
  <c r="D2269" i="1"/>
  <c r="C2269" i="1"/>
  <c r="A2269" i="1" s="1"/>
  <c r="D2268" i="1"/>
  <c r="C2268" i="1"/>
  <c r="A2268" i="1" s="1"/>
  <c r="D2267" i="1"/>
  <c r="C2267" i="1"/>
  <c r="A2267" i="1" s="1"/>
  <c r="D2266" i="1"/>
  <c r="C2266" i="1"/>
  <c r="A2266" i="1" s="1"/>
  <c r="D2265" i="1"/>
  <c r="C2265" i="1"/>
  <c r="A2265" i="1" s="1"/>
  <c r="D2264" i="1"/>
  <c r="C2264" i="1"/>
  <c r="A2264" i="1" s="1"/>
  <c r="D2263" i="1"/>
  <c r="C2263" i="1"/>
  <c r="A2263" i="1" s="1"/>
  <c r="B2263" i="1" s="1"/>
  <c r="D2262" i="1"/>
  <c r="C2262" i="1"/>
  <c r="A2262" i="1" s="1"/>
  <c r="D2261" i="1"/>
  <c r="C2261" i="1"/>
  <c r="A2261" i="1" s="1"/>
  <c r="D2260" i="1"/>
  <c r="C2260" i="1"/>
  <c r="A2260" i="1" s="1"/>
  <c r="B2260" i="1" s="1"/>
  <c r="D2259" i="1"/>
  <c r="C2259" i="1"/>
  <c r="A2259" i="1" s="1"/>
  <c r="D2258" i="1"/>
  <c r="C2258" i="1"/>
  <c r="A2258" i="1" s="1"/>
  <c r="D2257" i="1"/>
  <c r="C2257" i="1"/>
  <c r="A2257" i="1" s="1"/>
  <c r="D2256" i="1"/>
  <c r="C2256" i="1"/>
  <c r="A2256" i="1" s="1"/>
  <c r="D2255" i="1"/>
  <c r="C2255" i="1"/>
  <c r="A2255" i="1" s="1"/>
  <c r="D2254" i="1"/>
  <c r="C2254" i="1"/>
  <c r="A2254" i="1" s="1"/>
  <c r="D2253" i="1"/>
  <c r="C2253" i="1"/>
  <c r="A2253" i="1" s="1"/>
  <c r="D2252" i="1"/>
  <c r="C2252" i="1"/>
  <c r="A2252" i="1" s="1"/>
  <c r="D2251" i="1"/>
  <c r="C2251" i="1"/>
  <c r="A2251" i="1" s="1"/>
  <c r="D2250" i="1"/>
  <c r="C2250" i="1"/>
  <c r="A2250" i="1" s="1"/>
  <c r="D2249" i="1"/>
  <c r="C2249" i="1"/>
  <c r="A2249" i="1" s="1"/>
  <c r="D2248" i="1"/>
  <c r="C2248" i="1"/>
  <c r="A2248" i="1" s="1"/>
  <c r="D2247" i="1"/>
  <c r="C2247" i="1"/>
  <c r="A2247" i="1" s="1"/>
  <c r="D2246" i="1"/>
  <c r="C2246" i="1"/>
  <c r="A2246" i="1" s="1"/>
  <c r="D2245" i="1"/>
  <c r="C2245" i="1"/>
  <c r="A2245" i="1" s="1"/>
  <c r="D2244" i="1"/>
  <c r="C2244" i="1"/>
  <c r="A2244" i="1" s="1"/>
  <c r="D2243" i="1"/>
  <c r="C2243" i="1"/>
  <c r="A2243" i="1" s="1"/>
  <c r="D2242" i="1"/>
  <c r="C2242" i="1"/>
  <c r="A2242" i="1" s="1"/>
  <c r="D2241" i="1"/>
  <c r="C2241" i="1"/>
  <c r="A2241" i="1" s="1"/>
  <c r="D2240" i="1"/>
  <c r="C2240" i="1"/>
  <c r="A2240" i="1" s="1"/>
  <c r="B2240" i="1" s="1"/>
  <c r="D2239" i="1"/>
  <c r="C2239" i="1"/>
  <c r="A2239" i="1" s="1"/>
  <c r="B2239" i="1" s="1"/>
  <c r="D2238" i="1"/>
  <c r="C2238" i="1"/>
  <c r="A2238" i="1" s="1"/>
  <c r="D2237" i="1"/>
  <c r="C2237" i="1"/>
  <c r="A2237" i="1" s="1"/>
  <c r="D2236" i="1"/>
  <c r="C2236" i="1"/>
  <c r="A2236" i="1" s="1"/>
  <c r="D2235" i="1"/>
  <c r="C2235" i="1"/>
  <c r="A2235" i="1" s="1"/>
  <c r="D2234" i="1"/>
  <c r="C2234" i="1"/>
  <c r="A2234" i="1" s="1"/>
  <c r="D2233" i="1"/>
  <c r="C2233" i="1"/>
  <c r="A2233" i="1" s="1"/>
  <c r="D2232" i="1"/>
  <c r="C2232" i="1"/>
  <c r="A2232" i="1" s="1"/>
  <c r="D2231" i="1"/>
  <c r="C2231" i="1"/>
  <c r="A2231" i="1" s="1"/>
  <c r="D2230" i="1"/>
  <c r="C2230" i="1"/>
  <c r="A2230" i="1" s="1"/>
  <c r="D2229" i="1"/>
  <c r="C2229" i="1"/>
  <c r="A2229" i="1" s="1"/>
  <c r="D2228" i="1"/>
  <c r="C2228" i="1"/>
  <c r="A2228" i="1" s="1"/>
  <c r="B2228" i="1" s="1"/>
  <c r="D2227" i="1"/>
  <c r="C2227" i="1"/>
  <c r="A2227" i="1" s="1"/>
  <c r="D2226" i="1"/>
  <c r="C2226" i="1"/>
  <c r="A2226" i="1" s="1"/>
  <c r="D2225" i="1"/>
  <c r="C2225" i="1"/>
  <c r="A2225" i="1" s="1"/>
  <c r="D2224" i="1"/>
  <c r="C2224" i="1"/>
  <c r="A2224" i="1" s="1"/>
  <c r="D2223" i="1"/>
  <c r="C2223" i="1"/>
  <c r="A2223" i="1" s="1"/>
  <c r="D2222" i="1"/>
  <c r="C2222" i="1"/>
  <c r="A2222" i="1" s="1"/>
  <c r="D2221" i="1"/>
  <c r="C2221" i="1"/>
  <c r="A2221" i="1" s="1"/>
  <c r="D2220" i="1"/>
  <c r="C2220" i="1"/>
  <c r="A2220" i="1" s="1"/>
  <c r="D2219" i="1"/>
  <c r="C2219" i="1"/>
  <c r="A2219" i="1" s="1"/>
  <c r="B2219" i="1" s="1"/>
  <c r="D2218" i="1"/>
  <c r="C2218" i="1"/>
  <c r="A2218" i="1" s="1"/>
  <c r="D2217" i="1"/>
  <c r="C2217" i="1"/>
  <c r="A2217" i="1" s="1"/>
  <c r="D2216" i="1"/>
  <c r="C2216" i="1"/>
  <c r="A2216" i="1" s="1"/>
  <c r="D2215" i="1"/>
  <c r="C2215" i="1"/>
  <c r="A2215" i="1" s="1"/>
  <c r="D2214" i="1"/>
  <c r="C2214" i="1"/>
  <c r="A2214" i="1" s="1"/>
  <c r="D2213" i="1"/>
  <c r="C2213" i="1"/>
  <c r="A2213" i="1" s="1"/>
  <c r="D2212" i="1"/>
  <c r="C2212" i="1"/>
  <c r="A2212" i="1" s="1"/>
  <c r="D2211" i="1"/>
  <c r="C2211" i="1"/>
  <c r="A2211" i="1" s="1"/>
  <c r="D2210" i="1"/>
  <c r="C2210" i="1"/>
  <c r="A2210" i="1" s="1"/>
  <c r="D2209" i="1"/>
  <c r="C2209" i="1"/>
  <c r="A2209" i="1" s="1"/>
  <c r="D2208" i="1"/>
  <c r="C2208" i="1"/>
  <c r="A2208" i="1" s="1"/>
  <c r="B2208" i="1" s="1"/>
  <c r="D2207" i="1"/>
  <c r="C2207" i="1"/>
  <c r="A2207" i="1" s="1"/>
  <c r="D2206" i="1"/>
  <c r="C2206" i="1"/>
  <c r="A2206" i="1" s="1"/>
  <c r="D2205" i="1"/>
  <c r="C2205" i="1"/>
  <c r="A2205" i="1" s="1"/>
  <c r="D2204" i="1"/>
  <c r="C2204" i="1"/>
  <c r="A2204" i="1" s="1"/>
  <c r="D2203" i="1"/>
  <c r="C2203" i="1"/>
  <c r="A2203" i="1" s="1"/>
  <c r="D2202" i="1"/>
  <c r="C2202" i="1"/>
  <c r="A2202" i="1" s="1"/>
  <c r="D2201" i="1"/>
  <c r="C2201" i="1"/>
  <c r="A2201" i="1" s="1"/>
  <c r="D2200" i="1"/>
  <c r="C2200" i="1"/>
  <c r="A2200" i="1" s="1"/>
  <c r="D2199" i="1"/>
  <c r="C2199" i="1"/>
  <c r="A2199" i="1" s="1"/>
  <c r="D2198" i="1"/>
  <c r="C2198" i="1"/>
  <c r="A2198" i="1" s="1"/>
  <c r="D2197" i="1"/>
  <c r="C2197" i="1"/>
  <c r="A2197" i="1" s="1"/>
  <c r="D2196" i="1"/>
  <c r="C2196" i="1"/>
  <c r="A2196" i="1" s="1"/>
  <c r="D2195" i="1"/>
  <c r="C2195" i="1"/>
  <c r="A2195" i="1" s="1"/>
  <c r="D2194" i="1"/>
  <c r="C2194" i="1"/>
  <c r="A2194" i="1" s="1"/>
  <c r="D2193" i="1"/>
  <c r="C2193" i="1"/>
  <c r="A2193" i="1" s="1"/>
  <c r="D2192" i="1"/>
  <c r="C2192" i="1"/>
  <c r="A2192" i="1" s="1"/>
  <c r="D2191" i="1"/>
  <c r="C2191" i="1"/>
  <c r="A2191" i="1" s="1"/>
  <c r="D2190" i="1"/>
  <c r="C2190" i="1"/>
  <c r="A2190" i="1" s="1"/>
  <c r="D2189" i="1"/>
  <c r="C2189" i="1"/>
  <c r="A2189" i="1" s="1"/>
  <c r="D2188" i="1"/>
  <c r="C2188" i="1"/>
  <c r="A2188" i="1" s="1"/>
  <c r="B2188" i="1" s="1"/>
  <c r="D2187" i="1"/>
  <c r="C2187" i="1"/>
  <c r="A2187" i="1" s="1"/>
  <c r="D2186" i="1"/>
  <c r="C2186" i="1"/>
  <c r="A2186" i="1" s="1"/>
  <c r="D2185" i="1"/>
  <c r="C2185" i="1"/>
  <c r="A2185" i="1" s="1"/>
  <c r="D2184" i="1"/>
  <c r="C2184" i="1"/>
  <c r="A2184" i="1" s="1"/>
  <c r="D2183" i="1"/>
  <c r="C2183" i="1"/>
  <c r="A2183" i="1" s="1"/>
  <c r="D2182" i="1"/>
  <c r="C2182" i="1"/>
  <c r="A2182" i="1" s="1"/>
  <c r="D2181" i="1"/>
  <c r="C2181" i="1"/>
  <c r="A2181" i="1" s="1"/>
  <c r="D2180" i="1"/>
  <c r="C2180" i="1"/>
  <c r="A2180" i="1" s="1"/>
  <c r="D2179" i="1"/>
  <c r="C2179" i="1"/>
  <c r="A2179" i="1" s="1"/>
  <c r="D2178" i="1"/>
  <c r="C2178" i="1"/>
  <c r="A2178" i="1" s="1"/>
  <c r="D2177" i="1"/>
  <c r="C2177" i="1"/>
  <c r="A2177" i="1" s="1"/>
  <c r="D2176" i="1"/>
  <c r="C2176" i="1"/>
  <c r="A2176" i="1" s="1"/>
  <c r="D2175" i="1"/>
  <c r="C2175" i="1"/>
  <c r="A2175" i="1" s="1"/>
  <c r="D2174" i="1"/>
  <c r="C2174" i="1"/>
  <c r="A2174" i="1" s="1"/>
  <c r="B2174" i="1" s="1"/>
  <c r="D2173" i="1"/>
  <c r="C2173" i="1"/>
  <c r="A2173" i="1" s="1"/>
  <c r="D2172" i="1"/>
  <c r="C2172" i="1"/>
  <c r="A2172" i="1" s="1"/>
  <c r="D2171" i="1"/>
  <c r="C2171" i="1"/>
  <c r="A2171" i="1" s="1"/>
  <c r="D2170" i="1"/>
  <c r="C2170" i="1"/>
  <c r="A2170" i="1" s="1"/>
  <c r="D2169" i="1"/>
  <c r="C2169" i="1"/>
  <c r="A2169" i="1" s="1"/>
  <c r="B2169" i="1" s="1"/>
  <c r="D2168" i="1"/>
  <c r="C2168" i="1"/>
  <c r="A2168" i="1" s="1"/>
  <c r="D2167" i="1"/>
  <c r="C2167" i="1"/>
  <c r="A2167" i="1" s="1"/>
  <c r="D2166" i="1"/>
  <c r="C2166" i="1"/>
  <c r="A2166" i="1" s="1"/>
  <c r="D2165" i="1"/>
  <c r="C2165" i="1"/>
  <c r="A2165" i="1" s="1"/>
  <c r="D2164" i="1"/>
  <c r="C2164" i="1"/>
  <c r="A2164" i="1" s="1"/>
  <c r="D2163" i="1"/>
  <c r="C2163" i="1"/>
  <c r="A2163" i="1" s="1"/>
  <c r="D2162" i="1"/>
  <c r="C2162" i="1"/>
  <c r="A2162" i="1" s="1"/>
  <c r="D2161" i="1"/>
  <c r="C2161" i="1"/>
  <c r="A2161" i="1" s="1"/>
  <c r="D2160" i="1"/>
  <c r="C2160" i="1"/>
  <c r="A2160" i="1" s="1"/>
  <c r="D2159" i="1"/>
  <c r="C2159" i="1"/>
  <c r="A2159" i="1" s="1"/>
  <c r="D2158" i="1"/>
  <c r="C2158" i="1"/>
  <c r="A2158" i="1" s="1"/>
  <c r="D2157" i="1"/>
  <c r="C2157" i="1"/>
  <c r="A2157" i="1" s="1"/>
  <c r="D2156" i="1"/>
  <c r="C2156" i="1"/>
  <c r="A2156" i="1" s="1"/>
  <c r="D2155" i="1"/>
  <c r="C2155" i="1"/>
  <c r="A2155" i="1" s="1"/>
  <c r="B2155" i="1" s="1"/>
  <c r="D2154" i="1"/>
  <c r="C2154" i="1"/>
  <c r="A2154" i="1" s="1"/>
  <c r="D2153" i="1"/>
  <c r="C2153" i="1"/>
  <c r="A2153" i="1" s="1"/>
  <c r="D2152" i="1"/>
  <c r="C2152" i="1"/>
  <c r="A2152" i="1" s="1"/>
  <c r="D2151" i="1"/>
  <c r="C2151" i="1"/>
  <c r="A2151" i="1" s="1"/>
  <c r="D2150" i="1"/>
  <c r="C2150" i="1"/>
  <c r="A2150" i="1" s="1"/>
  <c r="B2150" i="1" s="1"/>
  <c r="D2149" i="1"/>
  <c r="C2149" i="1"/>
  <c r="A2149" i="1" s="1"/>
  <c r="D2148" i="1"/>
  <c r="C2148" i="1"/>
  <c r="A2148" i="1" s="1"/>
  <c r="D2147" i="1"/>
  <c r="C2147" i="1"/>
  <c r="A2147" i="1" s="1"/>
  <c r="B2147" i="1" s="1"/>
  <c r="D2146" i="1"/>
  <c r="C2146" i="1"/>
  <c r="A2146" i="1" s="1"/>
  <c r="D2145" i="1"/>
  <c r="C2145" i="1"/>
  <c r="A2145" i="1" s="1"/>
  <c r="D2144" i="1"/>
  <c r="C2144" i="1"/>
  <c r="A2144" i="1" s="1"/>
  <c r="D2143" i="1"/>
  <c r="C2143" i="1"/>
  <c r="A2143" i="1" s="1"/>
  <c r="D2142" i="1"/>
  <c r="C2142" i="1"/>
  <c r="A2142" i="1" s="1"/>
  <c r="D2141" i="1"/>
  <c r="C2141" i="1"/>
  <c r="A2141" i="1" s="1"/>
  <c r="D2140" i="1"/>
  <c r="C2140" i="1"/>
  <c r="A2140" i="1" s="1"/>
  <c r="D2139" i="1"/>
  <c r="C2139" i="1"/>
  <c r="A2139" i="1" s="1"/>
  <c r="D2138" i="1"/>
  <c r="C2138" i="1"/>
  <c r="A2138" i="1" s="1"/>
  <c r="D2137" i="1"/>
  <c r="C2137" i="1"/>
  <c r="A2137" i="1" s="1"/>
  <c r="D2136" i="1"/>
  <c r="C2136" i="1"/>
  <c r="A2136" i="1" s="1"/>
  <c r="D2135" i="1"/>
  <c r="C2135" i="1"/>
  <c r="A2135" i="1" s="1"/>
  <c r="D2134" i="1"/>
  <c r="C2134" i="1"/>
  <c r="A2134" i="1" s="1"/>
  <c r="D2133" i="1"/>
  <c r="C2133" i="1"/>
  <c r="A2133" i="1" s="1"/>
  <c r="D2132" i="1"/>
  <c r="C2132" i="1"/>
  <c r="A2132" i="1" s="1"/>
  <c r="D2131" i="1"/>
  <c r="C2131" i="1"/>
  <c r="A2131" i="1" s="1"/>
  <c r="D2130" i="1"/>
  <c r="C2130" i="1"/>
  <c r="A2130" i="1" s="1"/>
  <c r="D2129" i="1"/>
  <c r="C2129" i="1"/>
  <c r="A2129" i="1" s="1"/>
  <c r="D2128" i="1"/>
  <c r="C2128" i="1"/>
  <c r="A2128" i="1" s="1"/>
  <c r="D2127" i="1"/>
  <c r="C2127" i="1"/>
  <c r="A2127" i="1" s="1"/>
  <c r="D2126" i="1"/>
  <c r="C2126" i="1"/>
  <c r="A2126" i="1" s="1"/>
  <c r="D2125" i="1"/>
  <c r="C2125" i="1"/>
  <c r="A2125" i="1" s="1"/>
  <c r="D2124" i="1"/>
  <c r="C2124" i="1"/>
  <c r="A2124" i="1" s="1"/>
  <c r="D2123" i="1"/>
  <c r="C2123" i="1"/>
  <c r="A2123" i="1" s="1"/>
  <c r="B2123" i="1" s="1"/>
  <c r="D2122" i="1"/>
  <c r="C2122" i="1"/>
  <c r="A2122" i="1" s="1"/>
  <c r="D2121" i="1"/>
  <c r="C2121" i="1"/>
  <c r="A2121" i="1" s="1"/>
  <c r="D2120" i="1"/>
  <c r="C2120" i="1"/>
  <c r="A2120" i="1" s="1"/>
  <c r="D2119" i="1"/>
  <c r="C2119" i="1"/>
  <c r="A2119" i="1" s="1"/>
  <c r="D2118" i="1"/>
  <c r="C2118" i="1"/>
  <c r="A2118" i="1" s="1"/>
  <c r="D2117" i="1"/>
  <c r="C2117" i="1"/>
  <c r="A2117" i="1" s="1"/>
  <c r="D2116" i="1"/>
  <c r="C2116" i="1"/>
  <c r="A2116" i="1" s="1"/>
  <c r="D2115" i="1"/>
  <c r="C2115" i="1"/>
  <c r="A2115" i="1" s="1"/>
  <c r="D2114" i="1"/>
  <c r="C2114" i="1"/>
  <c r="A2114" i="1" s="1"/>
  <c r="D2113" i="1"/>
  <c r="C2113" i="1"/>
  <c r="A2113" i="1" s="1"/>
  <c r="B2113" i="1" s="1"/>
  <c r="D2112" i="1"/>
  <c r="C2112" i="1"/>
  <c r="A2112" i="1" s="1"/>
  <c r="D2111" i="1"/>
  <c r="C2111" i="1"/>
  <c r="A2111" i="1" s="1"/>
  <c r="D2110" i="1"/>
  <c r="C2110" i="1"/>
  <c r="A2110" i="1" s="1"/>
  <c r="B2110" i="1" s="1"/>
  <c r="D2109" i="1"/>
  <c r="C2109" i="1"/>
  <c r="A2109" i="1" s="1"/>
  <c r="D2108" i="1"/>
  <c r="C2108" i="1"/>
  <c r="A2108" i="1" s="1"/>
  <c r="D2107" i="1"/>
  <c r="C2107" i="1"/>
  <c r="A2107" i="1" s="1"/>
  <c r="D2106" i="1"/>
  <c r="C2106" i="1"/>
  <c r="A2106" i="1" s="1"/>
  <c r="D2105" i="1"/>
  <c r="C2105" i="1"/>
  <c r="A2105" i="1" s="1"/>
  <c r="D2104" i="1"/>
  <c r="C2104" i="1"/>
  <c r="A2104" i="1" s="1"/>
  <c r="D2103" i="1"/>
  <c r="C2103" i="1"/>
  <c r="A2103" i="1" s="1"/>
  <c r="B2103" i="1" s="1"/>
  <c r="D2102" i="1"/>
  <c r="C2102" i="1"/>
  <c r="A2102" i="1" s="1"/>
  <c r="D2101" i="1"/>
  <c r="C2101" i="1"/>
  <c r="A2101" i="1" s="1"/>
  <c r="D2100" i="1"/>
  <c r="C2100" i="1"/>
  <c r="A2100" i="1" s="1"/>
  <c r="D2099" i="1"/>
  <c r="C2099" i="1"/>
  <c r="A2099" i="1" s="1"/>
  <c r="D2098" i="1"/>
  <c r="C2098" i="1"/>
  <c r="A2098" i="1" s="1"/>
  <c r="D2097" i="1"/>
  <c r="C2097" i="1"/>
  <c r="A2097" i="1" s="1"/>
  <c r="D2096" i="1"/>
  <c r="C2096" i="1"/>
  <c r="A2096" i="1" s="1"/>
  <c r="D2095" i="1"/>
  <c r="C2095" i="1"/>
  <c r="A2095" i="1" s="1"/>
  <c r="D2094" i="1"/>
  <c r="C2094" i="1"/>
  <c r="A2094" i="1" s="1"/>
  <c r="D2093" i="1"/>
  <c r="C2093" i="1"/>
  <c r="A2093" i="1" s="1"/>
  <c r="D2092" i="1"/>
  <c r="C2092" i="1"/>
  <c r="A2092" i="1" s="1"/>
  <c r="B2092" i="1" s="1"/>
  <c r="D2091" i="1"/>
  <c r="C2091" i="1"/>
  <c r="A2091" i="1" s="1"/>
  <c r="D2090" i="1"/>
  <c r="C2090" i="1"/>
  <c r="A2090" i="1" s="1"/>
  <c r="D2089" i="1"/>
  <c r="C2089" i="1"/>
  <c r="A2089" i="1" s="1"/>
  <c r="D2088" i="1"/>
  <c r="C2088" i="1"/>
  <c r="A2088" i="1" s="1"/>
  <c r="D2087" i="1"/>
  <c r="C2087" i="1"/>
  <c r="A2087" i="1" s="1"/>
  <c r="B2087" i="1" s="1"/>
  <c r="D2086" i="1"/>
  <c r="C2086" i="1"/>
  <c r="A2086" i="1" s="1"/>
  <c r="D2085" i="1"/>
  <c r="C2085" i="1"/>
  <c r="A2085" i="1" s="1"/>
  <c r="D2084" i="1"/>
  <c r="C2084" i="1"/>
  <c r="A2084" i="1" s="1"/>
  <c r="B2084" i="1" s="1"/>
  <c r="D2083" i="1"/>
  <c r="C2083" i="1"/>
  <c r="A2083" i="1" s="1"/>
  <c r="D2082" i="1"/>
  <c r="C2082" i="1"/>
  <c r="A2082" i="1" s="1"/>
  <c r="D2081" i="1"/>
  <c r="C2081" i="1"/>
  <c r="A2081" i="1" s="1"/>
  <c r="D2080" i="1"/>
  <c r="C2080" i="1"/>
  <c r="A2080" i="1" s="1"/>
  <c r="D2079" i="1"/>
  <c r="C2079" i="1"/>
  <c r="A2079" i="1" s="1"/>
  <c r="D2078" i="1"/>
  <c r="C2078" i="1"/>
  <c r="A2078" i="1" s="1"/>
  <c r="B2078" i="1" s="1"/>
  <c r="D2077" i="1"/>
  <c r="C2077" i="1"/>
  <c r="A2077" i="1" s="1"/>
  <c r="D2076" i="1"/>
  <c r="C2076" i="1"/>
  <c r="A2076" i="1" s="1"/>
  <c r="D2075" i="1"/>
  <c r="C2075" i="1"/>
  <c r="A2075" i="1" s="1"/>
  <c r="D2074" i="1"/>
  <c r="C2074" i="1"/>
  <c r="A2074" i="1" s="1"/>
  <c r="D2073" i="1"/>
  <c r="C2073" i="1"/>
  <c r="A2073" i="1" s="1"/>
  <c r="D2072" i="1"/>
  <c r="C2072" i="1"/>
  <c r="A2072" i="1" s="1"/>
  <c r="D2071" i="1"/>
  <c r="C2071" i="1"/>
  <c r="A2071" i="1" s="1"/>
  <c r="D2070" i="1"/>
  <c r="C2070" i="1"/>
  <c r="A2070" i="1" s="1"/>
  <c r="D2069" i="1"/>
  <c r="C2069" i="1"/>
  <c r="A2069" i="1" s="1"/>
  <c r="D2068" i="1"/>
  <c r="C2068" i="1"/>
  <c r="A2068" i="1" s="1"/>
  <c r="D2067" i="1"/>
  <c r="C2067" i="1"/>
  <c r="A2067" i="1" s="1"/>
  <c r="B2067" i="1" s="1"/>
  <c r="D2066" i="1"/>
  <c r="C2066" i="1"/>
  <c r="A2066" i="1" s="1"/>
  <c r="D2065" i="1"/>
  <c r="C2065" i="1"/>
  <c r="A2065" i="1" s="1"/>
  <c r="D2064" i="1"/>
  <c r="C2064" i="1"/>
  <c r="A2064" i="1" s="1"/>
  <c r="B2064" i="1" s="1"/>
  <c r="D2063" i="1"/>
  <c r="C2063" i="1"/>
  <c r="A2063" i="1" s="1"/>
  <c r="D2062" i="1"/>
  <c r="C2062" i="1"/>
  <c r="A2062" i="1" s="1"/>
  <c r="D2061" i="1"/>
  <c r="C2061" i="1"/>
  <c r="A2061" i="1" s="1"/>
  <c r="B2061" i="1" s="1"/>
  <c r="D2060" i="1"/>
  <c r="C2060" i="1"/>
  <c r="A2060" i="1" s="1"/>
  <c r="D2059" i="1"/>
  <c r="C2059" i="1"/>
  <c r="A2059" i="1" s="1"/>
  <c r="D2058" i="1"/>
  <c r="C2058" i="1"/>
  <c r="A2058" i="1" s="1"/>
  <c r="D2057" i="1"/>
  <c r="C2057" i="1"/>
  <c r="A2057" i="1" s="1"/>
  <c r="D2056" i="1"/>
  <c r="C2056" i="1"/>
  <c r="A2056" i="1" s="1"/>
  <c r="D2055" i="1"/>
  <c r="C2055" i="1"/>
  <c r="A2055" i="1" s="1"/>
  <c r="D2054" i="1"/>
  <c r="C2054" i="1"/>
  <c r="A2054" i="1" s="1"/>
  <c r="D2053" i="1"/>
  <c r="C2053" i="1"/>
  <c r="A2053" i="1" s="1"/>
  <c r="D2052" i="1"/>
  <c r="C2052" i="1"/>
  <c r="A2052" i="1" s="1"/>
  <c r="D2051" i="1"/>
  <c r="C2051" i="1"/>
  <c r="A2051" i="1" s="1"/>
  <c r="D2050" i="1"/>
  <c r="C2050" i="1"/>
  <c r="A2050" i="1" s="1"/>
  <c r="D2049" i="1"/>
  <c r="C2049" i="1"/>
  <c r="A2049" i="1" s="1"/>
  <c r="D2048" i="1"/>
  <c r="C2048" i="1"/>
  <c r="A2048" i="1" s="1"/>
  <c r="D2047" i="1"/>
  <c r="C2047" i="1"/>
  <c r="A2047" i="1" s="1"/>
  <c r="D2046" i="1"/>
  <c r="C2046" i="1"/>
  <c r="A2046" i="1" s="1"/>
  <c r="D2045" i="1"/>
  <c r="C2045" i="1"/>
  <c r="A2045" i="1" s="1"/>
  <c r="D2044" i="1"/>
  <c r="C2044" i="1"/>
  <c r="A2044" i="1" s="1"/>
  <c r="D2043" i="1"/>
  <c r="C2043" i="1"/>
  <c r="A2043" i="1" s="1"/>
  <c r="D2042" i="1"/>
  <c r="C2042" i="1"/>
  <c r="A2042" i="1" s="1"/>
  <c r="D2041" i="1"/>
  <c r="C2041" i="1"/>
  <c r="A2041" i="1" s="1"/>
  <c r="D2040" i="1"/>
  <c r="C2040" i="1"/>
  <c r="A2040" i="1" s="1"/>
  <c r="D2039" i="1"/>
  <c r="C2039" i="1"/>
  <c r="A2039" i="1" s="1"/>
  <c r="D2038" i="1"/>
  <c r="C2038" i="1"/>
  <c r="A2038" i="1" s="1"/>
  <c r="D2037" i="1"/>
  <c r="C2037" i="1"/>
  <c r="A2037" i="1" s="1"/>
  <c r="D2036" i="1"/>
  <c r="C2036" i="1"/>
  <c r="A2036" i="1" s="1"/>
  <c r="D2035" i="1"/>
  <c r="C2035" i="1"/>
  <c r="A2035" i="1" s="1"/>
  <c r="D2034" i="1"/>
  <c r="C2034" i="1"/>
  <c r="A2034" i="1" s="1"/>
  <c r="D2033" i="1"/>
  <c r="C2033" i="1"/>
  <c r="A2033" i="1" s="1"/>
  <c r="D2032" i="1"/>
  <c r="C2032" i="1"/>
  <c r="A2032" i="1" s="1"/>
  <c r="B2032" i="1" s="1"/>
  <c r="D2031" i="1"/>
  <c r="C2031" i="1"/>
  <c r="A2031" i="1" s="1"/>
  <c r="D2030" i="1"/>
  <c r="C2030" i="1"/>
  <c r="A2030" i="1" s="1"/>
  <c r="B2030" i="1" s="1"/>
  <c r="D2029" i="1"/>
  <c r="C2029" i="1"/>
  <c r="A2029" i="1" s="1"/>
  <c r="D2028" i="1"/>
  <c r="C2028" i="1"/>
  <c r="A2028" i="1" s="1"/>
  <c r="D2027" i="1"/>
  <c r="C2027" i="1"/>
  <c r="A2027" i="1" s="1"/>
  <c r="D2026" i="1"/>
  <c r="C2026" i="1"/>
  <c r="A2026" i="1" s="1"/>
  <c r="D2025" i="1"/>
  <c r="C2025" i="1"/>
  <c r="A2025" i="1" s="1"/>
  <c r="D2024" i="1"/>
  <c r="C2024" i="1"/>
  <c r="A2024" i="1" s="1"/>
  <c r="D2023" i="1"/>
  <c r="C2023" i="1"/>
  <c r="A2023" i="1" s="1"/>
  <c r="D2022" i="1"/>
  <c r="C2022" i="1"/>
  <c r="A2022" i="1" s="1"/>
  <c r="D2021" i="1"/>
  <c r="C2021" i="1"/>
  <c r="A2021" i="1" s="1"/>
  <c r="D2020" i="1"/>
  <c r="C2020" i="1"/>
  <c r="A2020" i="1" s="1"/>
  <c r="D2019" i="1"/>
  <c r="C2019" i="1"/>
  <c r="A2019" i="1" s="1"/>
  <c r="D2018" i="1"/>
  <c r="C2018" i="1"/>
  <c r="A2018" i="1" s="1"/>
  <c r="D2017" i="1"/>
  <c r="C2017" i="1"/>
  <c r="A2017" i="1" s="1"/>
  <c r="D2016" i="1"/>
  <c r="C2016" i="1"/>
  <c r="A2016" i="1" s="1"/>
  <c r="D2015" i="1"/>
  <c r="C2015" i="1"/>
  <c r="A2015" i="1" s="1"/>
  <c r="D2014" i="1"/>
  <c r="C2014" i="1"/>
  <c r="A2014" i="1" s="1"/>
  <c r="D2013" i="1"/>
  <c r="C2013" i="1"/>
  <c r="A2013" i="1" s="1"/>
  <c r="D2012" i="1"/>
  <c r="C2012" i="1"/>
  <c r="A2012" i="1" s="1"/>
  <c r="D2011" i="1"/>
  <c r="C2011" i="1"/>
  <c r="A2011" i="1" s="1"/>
  <c r="D2010" i="1"/>
  <c r="C2010" i="1"/>
  <c r="A2010" i="1" s="1"/>
  <c r="D2009" i="1"/>
  <c r="C2009" i="1"/>
  <c r="A2009" i="1" s="1"/>
  <c r="D2008" i="1"/>
  <c r="C2008" i="1"/>
  <c r="A2008" i="1" s="1"/>
  <c r="B2008" i="1" s="1"/>
  <c r="D2007" i="1"/>
  <c r="C2007" i="1"/>
  <c r="A2007" i="1" s="1"/>
  <c r="B2007" i="1" s="1"/>
  <c r="D2006" i="1"/>
  <c r="C2006" i="1"/>
  <c r="A2006" i="1" s="1"/>
  <c r="D2005" i="1"/>
  <c r="C2005" i="1"/>
  <c r="A2005" i="1" s="1"/>
  <c r="D2004" i="1"/>
  <c r="C2004" i="1"/>
  <c r="A2004" i="1" s="1"/>
  <c r="D2003" i="1"/>
  <c r="C2003" i="1"/>
  <c r="A2003" i="1" s="1"/>
  <c r="D2002" i="1"/>
  <c r="C2002" i="1"/>
  <c r="A2002" i="1" s="1"/>
  <c r="D2001" i="1"/>
  <c r="C2001" i="1"/>
  <c r="A2001" i="1" s="1"/>
  <c r="D2000" i="1"/>
  <c r="C2000" i="1"/>
  <c r="A2000" i="1" s="1"/>
  <c r="D1999" i="1"/>
  <c r="C1999" i="1"/>
  <c r="A1999" i="1" s="1"/>
  <c r="D1998" i="1"/>
  <c r="C1998" i="1"/>
  <c r="A1998" i="1" s="1"/>
  <c r="D1997" i="1"/>
  <c r="C1997" i="1"/>
  <c r="A1997" i="1" s="1"/>
  <c r="D1996" i="1"/>
  <c r="C1996" i="1"/>
  <c r="A1996" i="1" s="1"/>
  <c r="D1995" i="1"/>
  <c r="C1995" i="1"/>
  <c r="A1995" i="1" s="1"/>
  <c r="B1995" i="1" s="1"/>
  <c r="D1994" i="1"/>
  <c r="C1994" i="1"/>
  <c r="A1994" i="1" s="1"/>
  <c r="D1993" i="1"/>
  <c r="C1993" i="1"/>
  <c r="A1993" i="1" s="1"/>
  <c r="D1992" i="1"/>
  <c r="C1992" i="1"/>
  <c r="A1992" i="1" s="1"/>
  <c r="D1991" i="1"/>
  <c r="C1991" i="1"/>
  <c r="A1991" i="1" s="1"/>
  <c r="D1990" i="1"/>
  <c r="C1990" i="1"/>
  <c r="A1990" i="1" s="1"/>
  <c r="D1989" i="1"/>
  <c r="C1989" i="1"/>
  <c r="A1989" i="1" s="1"/>
  <c r="D1988" i="1"/>
  <c r="C1988" i="1"/>
  <c r="A1988" i="1" s="1"/>
  <c r="D1987" i="1"/>
  <c r="C1987" i="1"/>
  <c r="A1987" i="1" s="1"/>
  <c r="D1986" i="1"/>
  <c r="C1986" i="1"/>
  <c r="A1986" i="1" s="1"/>
  <c r="D1985" i="1"/>
  <c r="C1985" i="1"/>
  <c r="A1985" i="1" s="1"/>
  <c r="D1984" i="1"/>
  <c r="C1984" i="1"/>
  <c r="A1984" i="1" s="1"/>
  <c r="D1983" i="1"/>
  <c r="C1983" i="1"/>
  <c r="A1983" i="1" s="1"/>
  <c r="B1983" i="1" s="1"/>
  <c r="D1982" i="1"/>
  <c r="C1982" i="1"/>
  <c r="A1982" i="1" s="1"/>
  <c r="D1981" i="1"/>
  <c r="C1981" i="1"/>
  <c r="A1981" i="1" s="1"/>
  <c r="D1980" i="1"/>
  <c r="C1980" i="1"/>
  <c r="A1980" i="1" s="1"/>
  <c r="D1979" i="1"/>
  <c r="C1979" i="1"/>
  <c r="A1979" i="1" s="1"/>
  <c r="D1978" i="1"/>
  <c r="C1978" i="1"/>
  <c r="A1978" i="1" s="1"/>
  <c r="D1977" i="1"/>
  <c r="C1977" i="1"/>
  <c r="A1977" i="1" s="1"/>
  <c r="D1976" i="1"/>
  <c r="C1976" i="1"/>
  <c r="A1976" i="1" s="1"/>
  <c r="D1975" i="1"/>
  <c r="C1975" i="1"/>
  <c r="A1975" i="1" s="1"/>
  <c r="D1974" i="1"/>
  <c r="C1974" i="1"/>
  <c r="A1974" i="1" s="1"/>
  <c r="D1973" i="1"/>
  <c r="C1973" i="1"/>
  <c r="A1973" i="1" s="1"/>
  <c r="D1972" i="1"/>
  <c r="C1972" i="1"/>
  <c r="A1972" i="1" s="1"/>
  <c r="B1972" i="1" s="1"/>
  <c r="D1971" i="1"/>
  <c r="C1971" i="1"/>
  <c r="A1971" i="1" s="1"/>
  <c r="D1970" i="1"/>
  <c r="C1970" i="1"/>
  <c r="A1970" i="1" s="1"/>
  <c r="D1969" i="1"/>
  <c r="C1969" i="1"/>
  <c r="A1969" i="1" s="1"/>
  <c r="D1968" i="1"/>
  <c r="C1968" i="1"/>
  <c r="A1968" i="1" s="1"/>
  <c r="D1967" i="1"/>
  <c r="C1967" i="1"/>
  <c r="A1967" i="1" s="1"/>
  <c r="D1966" i="1"/>
  <c r="C1966" i="1"/>
  <c r="A1966" i="1" s="1"/>
  <c r="B1966" i="1" s="1"/>
  <c r="D1965" i="1"/>
  <c r="C1965" i="1"/>
  <c r="A1965" i="1" s="1"/>
  <c r="D1964" i="1"/>
  <c r="C1964" i="1"/>
  <c r="A1964" i="1" s="1"/>
  <c r="D1963" i="1"/>
  <c r="C1963" i="1"/>
  <c r="A1963" i="1" s="1"/>
  <c r="D1962" i="1"/>
  <c r="C1962" i="1"/>
  <c r="A1962" i="1" s="1"/>
  <c r="D1961" i="1"/>
  <c r="C1961" i="1"/>
  <c r="A1961" i="1" s="1"/>
  <c r="D1960" i="1"/>
  <c r="C1960" i="1"/>
  <c r="A1960" i="1" s="1"/>
  <c r="D1959" i="1"/>
  <c r="C1959" i="1"/>
  <c r="A1959" i="1" s="1"/>
  <c r="D1958" i="1"/>
  <c r="C1958" i="1"/>
  <c r="A1958" i="1" s="1"/>
  <c r="D1957" i="1"/>
  <c r="C1957" i="1"/>
  <c r="A1957" i="1" s="1"/>
  <c r="D1956" i="1"/>
  <c r="C1956" i="1"/>
  <c r="A1956" i="1" s="1"/>
  <c r="D1955" i="1"/>
  <c r="C1955" i="1"/>
  <c r="A1955" i="1" s="1"/>
  <c r="D1954" i="1"/>
  <c r="C1954" i="1"/>
  <c r="A1954" i="1" s="1"/>
  <c r="D1953" i="1"/>
  <c r="C1953" i="1"/>
  <c r="A1953" i="1" s="1"/>
  <c r="D1952" i="1"/>
  <c r="C1952" i="1"/>
  <c r="A1952" i="1" s="1"/>
  <c r="D1951" i="1"/>
  <c r="C1951" i="1"/>
  <c r="A1951" i="1" s="1"/>
  <c r="D1950" i="1"/>
  <c r="C1950" i="1"/>
  <c r="A1950" i="1" s="1"/>
  <c r="D1949" i="1"/>
  <c r="C1949" i="1"/>
  <c r="A1949" i="1" s="1"/>
  <c r="D1948" i="1"/>
  <c r="C1948" i="1"/>
  <c r="A1948" i="1" s="1"/>
  <c r="B1948" i="1" s="1"/>
  <c r="D1947" i="1"/>
  <c r="C1947" i="1"/>
  <c r="A1947" i="1" s="1"/>
  <c r="D1946" i="1"/>
  <c r="C1946" i="1"/>
  <c r="A1946" i="1" s="1"/>
  <c r="D1945" i="1"/>
  <c r="C1945" i="1"/>
  <c r="A1945" i="1" s="1"/>
  <c r="D1944" i="1"/>
  <c r="C1944" i="1"/>
  <c r="A1944" i="1" s="1"/>
  <c r="B1944" i="1" s="1"/>
  <c r="D1943" i="1"/>
  <c r="C1943" i="1"/>
  <c r="A1943" i="1" s="1"/>
  <c r="D1942" i="1"/>
  <c r="C1942" i="1"/>
  <c r="A1942" i="1" s="1"/>
  <c r="D1941" i="1"/>
  <c r="C1941" i="1"/>
  <c r="A1941" i="1" s="1"/>
  <c r="D1940" i="1"/>
  <c r="C1940" i="1"/>
  <c r="A1940" i="1" s="1"/>
  <c r="D1939" i="1"/>
  <c r="C1939" i="1"/>
  <c r="A1939" i="1" s="1"/>
  <c r="B1939" i="1" s="1"/>
  <c r="D1938" i="1"/>
  <c r="C1938" i="1"/>
  <c r="A1938" i="1" s="1"/>
  <c r="D1937" i="1"/>
  <c r="C1937" i="1"/>
  <c r="A1937" i="1" s="1"/>
  <c r="D1936" i="1"/>
  <c r="C1936" i="1"/>
  <c r="A1936" i="1" s="1"/>
  <c r="D1935" i="1"/>
  <c r="C1935" i="1"/>
  <c r="A1935" i="1" s="1"/>
  <c r="B1935" i="1" s="1"/>
  <c r="D1934" i="1"/>
  <c r="C1934" i="1"/>
  <c r="A1934" i="1" s="1"/>
  <c r="D1933" i="1"/>
  <c r="C1933" i="1"/>
  <c r="A1933" i="1" s="1"/>
  <c r="D1932" i="1"/>
  <c r="C1932" i="1"/>
  <c r="A1932" i="1" s="1"/>
  <c r="D1931" i="1"/>
  <c r="C1931" i="1"/>
  <c r="A1931" i="1" s="1"/>
  <c r="B1931" i="1" s="1"/>
  <c r="D1930" i="1"/>
  <c r="C1930" i="1"/>
  <c r="A1930" i="1" s="1"/>
  <c r="D1929" i="1"/>
  <c r="C1929" i="1"/>
  <c r="A1929" i="1" s="1"/>
  <c r="D1928" i="1"/>
  <c r="C1928" i="1"/>
  <c r="A1928" i="1" s="1"/>
  <c r="D1927" i="1"/>
  <c r="C1927" i="1"/>
  <c r="A1927" i="1" s="1"/>
  <c r="D1926" i="1"/>
  <c r="C1926" i="1"/>
  <c r="A1926" i="1" s="1"/>
  <c r="D1925" i="1"/>
  <c r="C1925" i="1"/>
  <c r="A1925" i="1" s="1"/>
  <c r="D1924" i="1"/>
  <c r="C1924" i="1"/>
  <c r="A1924" i="1" s="1"/>
  <c r="D1923" i="1"/>
  <c r="C1923" i="1"/>
  <c r="A1923" i="1" s="1"/>
  <c r="D1922" i="1"/>
  <c r="C1922" i="1"/>
  <c r="A1922" i="1" s="1"/>
  <c r="D1921" i="1"/>
  <c r="C1921" i="1"/>
  <c r="A1921" i="1" s="1"/>
  <c r="D1920" i="1"/>
  <c r="C1920" i="1"/>
  <c r="A1920" i="1" s="1"/>
  <c r="D1919" i="1"/>
  <c r="C1919" i="1"/>
  <c r="A1919" i="1" s="1"/>
  <c r="D1918" i="1"/>
  <c r="C1918" i="1"/>
  <c r="A1918" i="1" s="1"/>
  <c r="D1917" i="1"/>
  <c r="C1917" i="1"/>
  <c r="A1917" i="1" s="1"/>
  <c r="D1916" i="1"/>
  <c r="C1916" i="1"/>
  <c r="A1916" i="1" s="1"/>
  <c r="B1916" i="1" s="1"/>
  <c r="D1915" i="1"/>
  <c r="C1915" i="1"/>
  <c r="A1915" i="1" s="1"/>
  <c r="D1914" i="1"/>
  <c r="C1914" i="1"/>
  <c r="A1914" i="1" s="1"/>
  <c r="D1913" i="1"/>
  <c r="C1913" i="1"/>
  <c r="A1913" i="1" s="1"/>
  <c r="D1912" i="1"/>
  <c r="C1912" i="1"/>
  <c r="A1912" i="1" s="1"/>
  <c r="D1911" i="1"/>
  <c r="C1911" i="1"/>
  <c r="A1911" i="1" s="1"/>
  <c r="B1911" i="1" s="1"/>
  <c r="D1910" i="1"/>
  <c r="C1910" i="1"/>
  <c r="A1910" i="1" s="1"/>
  <c r="D1909" i="1"/>
  <c r="C1909" i="1"/>
  <c r="A1909" i="1" s="1"/>
  <c r="D1908" i="1"/>
  <c r="C1908" i="1"/>
  <c r="A1908" i="1" s="1"/>
  <c r="D1907" i="1"/>
  <c r="C1907" i="1"/>
  <c r="A1907" i="1" s="1"/>
  <c r="D1906" i="1"/>
  <c r="C1906" i="1"/>
  <c r="A1906" i="1" s="1"/>
  <c r="D1905" i="1"/>
  <c r="C1905" i="1"/>
  <c r="A1905" i="1" s="1"/>
  <c r="D1904" i="1"/>
  <c r="C1904" i="1"/>
  <c r="A1904" i="1" s="1"/>
  <c r="D1903" i="1"/>
  <c r="C1903" i="1"/>
  <c r="A1903" i="1" s="1"/>
  <c r="D1902" i="1"/>
  <c r="C1902" i="1"/>
  <c r="A1902" i="1" s="1"/>
  <c r="D1901" i="1"/>
  <c r="C1901" i="1"/>
  <c r="A1901" i="1" s="1"/>
  <c r="D1900" i="1"/>
  <c r="C1900" i="1"/>
  <c r="A1900" i="1" s="1"/>
  <c r="B1900" i="1" s="1"/>
  <c r="D1899" i="1"/>
  <c r="C1899" i="1"/>
  <c r="A1899" i="1" s="1"/>
  <c r="D1898" i="1"/>
  <c r="C1898" i="1"/>
  <c r="A1898" i="1" s="1"/>
  <c r="D1897" i="1"/>
  <c r="C1897" i="1"/>
  <c r="A1897" i="1" s="1"/>
  <c r="D1896" i="1"/>
  <c r="C1896" i="1"/>
  <c r="A1896" i="1" s="1"/>
  <c r="D1895" i="1"/>
  <c r="C1895" i="1"/>
  <c r="A1895" i="1" s="1"/>
  <c r="D1894" i="1"/>
  <c r="C1894" i="1"/>
  <c r="A1894" i="1" s="1"/>
  <c r="D1893" i="1"/>
  <c r="C1893" i="1"/>
  <c r="A1893" i="1" s="1"/>
  <c r="D1892" i="1"/>
  <c r="C1892" i="1"/>
  <c r="A1892" i="1" s="1"/>
  <c r="D1891" i="1"/>
  <c r="C1891" i="1"/>
  <c r="A1891" i="1" s="1"/>
  <c r="D1890" i="1"/>
  <c r="C1890" i="1"/>
  <c r="A1890" i="1" s="1"/>
  <c r="D1889" i="1"/>
  <c r="C1889" i="1"/>
  <c r="A1889" i="1" s="1"/>
  <c r="D1888" i="1"/>
  <c r="C1888" i="1"/>
  <c r="A1888" i="1" s="1"/>
  <c r="D1887" i="1"/>
  <c r="C1887" i="1"/>
  <c r="A1887" i="1" s="1"/>
  <c r="B1887" i="1" s="1"/>
  <c r="D1886" i="1"/>
  <c r="C1886" i="1"/>
  <c r="A1886" i="1" s="1"/>
  <c r="B1886" i="1" s="1"/>
  <c r="D1885" i="1"/>
  <c r="C1885" i="1"/>
  <c r="A1885" i="1" s="1"/>
  <c r="D1884" i="1"/>
  <c r="C1884" i="1"/>
  <c r="A1884" i="1" s="1"/>
  <c r="D1883" i="1"/>
  <c r="C1883" i="1"/>
  <c r="A1883" i="1" s="1"/>
  <c r="D1882" i="1"/>
  <c r="C1882" i="1"/>
  <c r="A1882" i="1" s="1"/>
  <c r="D1881" i="1"/>
  <c r="C1881" i="1"/>
  <c r="A1881" i="1" s="1"/>
  <c r="D1880" i="1"/>
  <c r="C1880" i="1"/>
  <c r="A1880" i="1" s="1"/>
  <c r="B1880" i="1" s="1"/>
  <c r="D1879" i="1"/>
  <c r="C1879" i="1"/>
  <c r="A1879" i="1" s="1"/>
  <c r="D1878" i="1"/>
  <c r="C1878" i="1"/>
  <c r="A1878" i="1" s="1"/>
  <c r="D1877" i="1"/>
  <c r="C1877" i="1"/>
  <c r="A1877" i="1" s="1"/>
  <c r="D1876" i="1"/>
  <c r="C1876" i="1"/>
  <c r="A1876" i="1" s="1"/>
  <c r="D1875" i="1"/>
  <c r="C1875" i="1"/>
  <c r="A1875" i="1" s="1"/>
  <c r="D1874" i="1"/>
  <c r="C1874" i="1"/>
  <c r="A1874" i="1" s="1"/>
  <c r="D1873" i="1"/>
  <c r="C1873" i="1"/>
  <c r="A1873" i="1" s="1"/>
  <c r="D1872" i="1"/>
  <c r="C1872" i="1"/>
  <c r="A1872" i="1" s="1"/>
  <c r="D1871" i="1"/>
  <c r="C1871" i="1"/>
  <c r="A1871" i="1" s="1"/>
  <c r="D1870" i="1"/>
  <c r="C1870" i="1"/>
  <c r="A1870" i="1" s="1"/>
  <c r="D1869" i="1"/>
  <c r="C1869" i="1"/>
  <c r="A1869" i="1" s="1"/>
  <c r="B1869" i="1" s="1"/>
  <c r="D1868" i="1"/>
  <c r="C1868" i="1"/>
  <c r="A1868" i="1" s="1"/>
  <c r="D1867" i="1"/>
  <c r="C1867" i="1"/>
  <c r="A1867" i="1" s="1"/>
  <c r="D1866" i="1"/>
  <c r="C1866" i="1"/>
  <c r="A1866" i="1" s="1"/>
  <c r="D1865" i="1"/>
  <c r="C1865" i="1"/>
  <c r="A1865" i="1" s="1"/>
  <c r="D1864" i="1"/>
  <c r="C1864" i="1"/>
  <c r="A1864" i="1" s="1"/>
  <c r="D1863" i="1"/>
  <c r="C1863" i="1"/>
  <c r="A1863" i="1" s="1"/>
  <c r="D1862" i="1"/>
  <c r="C1862" i="1"/>
  <c r="A1862" i="1" s="1"/>
  <c r="D1861" i="1"/>
  <c r="C1861" i="1"/>
  <c r="A1861" i="1" s="1"/>
  <c r="D1860" i="1"/>
  <c r="C1860" i="1"/>
  <c r="A1860" i="1" s="1"/>
  <c r="D1859" i="1"/>
  <c r="C1859" i="1"/>
  <c r="A1859" i="1" s="1"/>
  <c r="D1858" i="1"/>
  <c r="C1858" i="1"/>
  <c r="A1858" i="1" s="1"/>
  <c r="D1857" i="1"/>
  <c r="C1857" i="1"/>
  <c r="A1857" i="1" s="1"/>
  <c r="D1856" i="1"/>
  <c r="C1856" i="1"/>
  <c r="A1856" i="1" s="1"/>
  <c r="D1855" i="1"/>
  <c r="C1855" i="1"/>
  <c r="A1855" i="1" s="1"/>
  <c r="B1855" i="1" s="1"/>
  <c r="D1854" i="1"/>
  <c r="C1854" i="1"/>
  <c r="A1854" i="1" s="1"/>
  <c r="D1853" i="1"/>
  <c r="C1853" i="1"/>
  <c r="A1853" i="1" s="1"/>
  <c r="D1852" i="1"/>
  <c r="C1852" i="1"/>
  <c r="A1852" i="1" s="1"/>
  <c r="B1852" i="1" s="1"/>
  <c r="D1851" i="1"/>
  <c r="C1851" i="1"/>
  <c r="A1851" i="1" s="1"/>
  <c r="D1850" i="1"/>
  <c r="C1850" i="1"/>
  <c r="A1850" i="1" s="1"/>
  <c r="D1849" i="1"/>
  <c r="C1849" i="1"/>
  <c r="A1849" i="1" s="1"/>
  <c r="D1848" i="1"/>
  <c r="C1848" i="1"/>
  <c r="A1848" i="1" s="1"/>
  <c r="D1847" i="1"/>
  <c r="C1847" i="1"/>
  <c r="A1847" i="1" s="1"/>
  <c r="D1846" i="1"/>
  <c r="C1846" i="1"/>
  <c r="A1846" i="1" s="1"/>
  <c r="D1845" i="1"/>
  <c r="C1845" i="1"/>
  <c r="A1845" i="1" s="1"/>
  <c r="D1844" i="1"/>
  <c r="C1844" i="1"/>
  <c r="A1844" i="1" s="1"/>
  <c r="D1843" i="1"/>
  <c r="C1843" i="1"/>
  <c r="A1843" i="1" s="1"/>
  <c r="D1842" i="1"/>
  <c r="C1842" i="1"/>
  <c r="A1842" i="1" s="1"/>
  <c r="D1841" i="1"/>
  <c r="C1841" i="1"/>
  <c r="A1841" i="1" s="1"/>
  <c r="D1840" i="1"/>
  <c r="C1840" i="1"/>
  <c r="A1840" i="1" s="1"/>
  <c r="D1839" i="1"/>
  <c r="C1839" i="1"/>
  <c r="A1839" i="1" s="1"/>
  <c r="D1838" i="1"/>
  <c r="C1838" i="1"/>
  <c r="A1838" i="1" s="1"/>
  <c r="D1837" i="1"/>
  <c r="C1837" i="1"/>
  <c r="A1837" i="1" s="1"/>
  <c r="D1836" i="1"/>
  <c r="C1836" i="1"/>
  <c r="A1836" i="1" s="1"/>
  <c r="D1835" i="1"/>
  <c r="C1835" i="1"/>
  <c r="A1835" i="1" s="1"/>
  <c r="D1834" i="1"/>
  <c r="C1834" i="1"/>
  <c r="A1834" i="1" s="1"/>
  <c r="D1833" i="1"/>
  <c r="C1833" i="1"/>
  <c r="A1833" i="1" s="1"/>
  <c r="D1832" i="1"/>
  <c r="C1832" i="1"/>
  <c r="A1832" i="1" s="1"/>
  <c r="D1831" i="1"/>
  <c r="C1831" i="1"/>
  <c r="A1831" i="1" s="1"/>
  <c r="B1831" i="1" s="1"/>
  <c r="D1830" i="1"/>
  <c r="C1830" i="1"/>
  <c r="A1830" i="1" s="1"/>
  <c r="D1829" i="1"/>
  <c r="C1829" i="1"/>
  <c r="A1829" i="1" s="1"/>
  <c r="D1828" i="1"/>
  <c r="C1828" i="1"/>
  <c r="A1828" i="1" s="1"/>
  <c r="D1827" i="1"/>
  <c r="C1827" i="1"/>
  <c r="A1827" i="1" s="1"/>
  <c r="D1826" i="1"/>
  <c r="C1826" i="1"/>
  <c r="A1826" i="1" s="1"/>
  <c r="D1825" i="1"/>
  <c r="C1825" i="1"/>
  <c r="A1825" i="1" s="1"/>
  <c r="D1824" i="1"/>
  <c r="C1824" i="1"/>
  <c r="A1824" i="1" s="1"/>
  <c r="D1823" i="1"/>
  <c r="C1823" i="1"/>
  <c r="A1823" i="1" s="1"/>
  <c r="D1822" i="1"/>
  <c r="C1822" i="1"/>
  <c r="A1822" i="1" s="1"/>
  <c r="D1821" i="1"/>
  <c r="C1821" i="1"/>
  <c r="A1821" i="1" s="1"/>
  <c r="D1820" i="1"/>
  <c r="C1820" i="1"/>
  <c r="A1820" i="1" s="1"/>
  <c r="D1819" i="1"/>
  <c r="C1819" i="1"/>
  <c r="A1819" i="1" s="1"/>
  <c r="D1818" i="1"/>
  <c r="C1818" i="1"/>
  <c r="A1818" i="1" s="1"/>
  <c r="D1817" i="1"/>
  <c r="C1817" i="1"/>
  <c r="A1817" i="1" s="1"/>
  <c r="D1816" i="1"/>
  <c r="C1816" i="1"/>
  <c r="A1816" i="1" s="1"/>
  <c r="D1815" i="1"/>
  <c r="C1815" i="1"/>
  <c r="A1815" i="1" s="1"/>
  <c r="B1815" i="1" s="1"/>
  <c r="D1814" i="1"/>
  <c r="C1814" i="1"/>
  <c r="A1814" i="1" s="1"/>
  <c r="D1813" i="1"/>
  <c r="C1813" i="1"/>
  <c r="A1813" i="1" s="1"/>
  <c r="D1812" i="1"/>
  <c r="C1812" i="1"/>
  <c r="A1812" i="1" s="1"/>
  <c r="D1811" i="1"/>
  <c r="C1811" i="1"/>
  <c r="A1811" i="1" s="1"/>
  <c r="D1810" i="1"/>
  <c r="C1810" i="1"/>
  <c r="A1810" i="1" s="1"/>
  <c r="D1809" i="1"/>
  <c r="C1809" i="1"/>
  <c r="A1809" i="1" s="1"/>
  <c r="D1808" i="1"/>
  <c r="C1808" i="1"/>
  <c r="A1808" i="1" s="1"/>
  <c r="D1807" i="1"/>
  <c r="C1807" i="1"/>
  <c r="A1807" i="1" s="1"/>
  <c r="D1806" i="1"/>
  <c r="C1806" i="1"/>
  <c r="A1806" i="1" s="1"/>
  <c r="D1805" i="1"/>
  <c r="C1805" i="1"/>
  <c r="A1805" i="1" s="1"/>
  <c r="D1804" i="1"/>
  <c r="C1804" i="1"/>
  <c r="A1804" i="1" s="1"/>
  <c r="D1803" i="1"/>
  <c r="C1803" i="1"/>
  <c r="A1803" i="1" s="1"/>
  <c r="B1803" i="1" s="1"/>
  <c r="D1802" i="1"/>
  <c r="C1802" i="1"/>
  <c r="A1802" i="1" s="1"/>
  <c r="D1801" i="1"/>
  <c r="C1801" i="1"/>
  <c r="A1801" i="1" s="1"/>
  <c r="D1800" i="1"/>
  <c r="C1800" i="1"/>
  <c r="A1800" i="1" s="1"/>
  <c r="D1799" i="1"/>
  <c r="C1799" i="1"/>
  <c r="A1799" i="1" s="1"/>
  <c r="D1798" i="1"/>
  <c r="C1798" i="1"/>
  <c r="A1798" i="1" s="1"/>
  <c r="D1797" i="1"/>
  <c r="C1797" i="1"/>
  <c r="A1797" i="1" s="1"/>
  <c r="D1796" i="1"/>
  <c r="C1796" i="1"/>
  <c r="A1796" i="1" s="1"/>
  <c r="B1796" i="1" s="1"/>
  <c r="D1795" i="1"/>
  <c r="C1795" i="1"/>
  <c r="A1795" i="1" s="1"/>
  <c r="D1794" i="1"/>
  <c r="C1794" i="1"/>
  <c r="A1794" i="1" s="1"/>
  <c r="D1793" i="1"/>
  <c r="C1793" i="1"/>
  <c r="A1793" i="1" s="1"/>
  <c r="D1792" i="1"/>
  <c r="C1792" i="1"/>
  <c r="A1792" i="1" s="1"/>
  <c r="D1791" i="1"/>
  <c r="C1791" i="1"/>
  <c r="A1791" i="1" s="1"/>
  <c r="D1790" i="1"/>
  <c r="C1790" i="1"/>
  <c r="A1790" i="1" s="1"/>
  <c r="D1789" i="1"/>
  <c r="C1789" i="1"/>
  <c r="A1789" i="1" s="1"/>
  <c r="D1788" i="1"/>
  <c r="C1788" i="1"/>
  <c r="A1788" i="1" s="1"/>
  <c r="D1787" i="1"/>
  <c r="C1787" i="1"/>
  <c r="A1787" i="1" s="1"/>
  <c r="D1786" i="1"/>
  <c r="C1786" i="1"/>
  <c r="A1786" i="1" s="1"/>
  <c r="D1785" i="1"/>
  <c r="C1785" i="1"/>
  <c r="A1785" i="1" s="1"/>
  <c r="D1784" i="1"/>
  <c r="C1784" i="1"/>
  <c r="A1784" i="1" s="1"/>
  <c r="D1783" i="1"/>
  <c r="C1783" i="1"/>
  <c r="A1783" i="1" s="1"/>
  <c r="D1782" i="1"/>
  <c r="C1782" i="1"/>
  <c r="A1782" i="1" s="1"/>
  <c r="D1781" i="1"/>
  <c r="C1781" i="1"/>
  <c r="A1781" i="1" s="1"/>
  <c r="D1780" i="1"/>
  <c r="C1780" i="1"/>
  <c r="A1780" i="1" s="1"/>
  <c r="D1779" i="1"/>
  <c r="C1779" i="1"/>
  <c r="A1779" i="1" s="1"/>
  <c r="B1779" i="1" s="1"/>
  <c r="D1778" i="1"/>
  <c r="C1778" i="1"/>
  <c r="A1778" i="1" s="1"/>
  <c r="D1777" i="1"/>
  <c r="C1777" i="1"/>
  <c r="A1777" i="1" s="1"/>
  <c r="D1776" i="1"/>
  <c r="C1776" i="1"/>
  <c r="A1776" i="1" s="1"/>
  <c r="D1775" i="1"/>
  <c r="C1775" i="1"/>
  <c r="A1775" i="1" s="1"/>
  <c r="D1774" i="1"/>
  <c r="C1774" i="1"/>
  <c r="A1774" i="1" s="1"/>
  <c r="B1774" i="1" s="1"/>
  <c r="D1773" i="1"/>
  <c r="C1773" i="1"/>
  <c r="A1773" i="1" s="1"/>
  <c r="D1772" i="1"/>
  <c r="C1772" i="1"/>
  <c r="A1772" i="1" s="1"/>
  <c r="B1772" i="1" s="1"/>
  <c r="D1771" i="1"/>
  <c r="C1771" i="1"/>
  <c r="A1771" i="1" s="1"/>
  <c r="B1771" i="1" s="1"/>
  <c r="D1770" i="1"/>
  <c r="C1770" i="1"/>
  <c r="A1770" i="1" s="1"/>
  <c r="D1769" i="1"/>
  <c r="C1769" i="1"/>
  <c r="A1769" i="1" s="1"/>
  <c r="D1768" i="1"/>
  <c r="C1768" i="1"/>
  <c r="A1768" i="1" s="1"/>
  <c r="D1767" i="1"/>
  <c r="C1767" i="1"/>
  <c r="A1767" i="1" s="1"/>
  <c r="D1766" i="1"/>
  <c r="C1766" i="1"/>
  <c r="A1766" i="1" s="1"/>
  <c r="D1765" i="1"/>
  <c r="C1765" i="1"/>
  <c r="A1765" i="1" s="1"/>
  <c r="D1764" i="1"/>
  <c r="C1764" i="1"/>
  <c r="A1764" i="1" s="1"/>
  <c r="D1763" i="1"/>
  <c r="C1763" i="1"/>
  <c r="A1763" i="1" s="1"/>
  <c r="D1762" i="1"/>
  <c r="C1762" i="1"/>
  <c r="A1762" i="1" s="1"/>
  <c r="D1761" i="1"/>
  <c r="C1761" i="1"/>
  <c r="A1761" i="1" s="1"/>
  <c r="D1760" i="1"/>
  <c r="C1760" i="1"/>
  <c r="A1760" i="1" s="1"/>
  <c r="D1759" i="1"/>
  <c r="C1759" i="1"/>
  <c r="A1759" i="1" s="1"/>
  <c r="B1759" i="1" s="1"/>
  <c r="D1758" i="1"/>
  <c r="C1758" i="1"/>
  <c r="A1758" i="1" s="1"/>
  <c r="D1757" i="1"/>
  <c r="C1757" i="1"/>
  <c r="A1757" i="1" s="1"/>
  <c r="D1756" i="1"/>
  <c r="C1756" i="1"/>
  <c r="A1756" i="1" s="1"/>
  <c r="D1755" i="1"/>
  <c r="C1755" i="1"/>
  <c r="A1755" i="1" s="1"/>
  <c r="D1754" i="1"/>
  <c r="C1754" i="1"/>
  <c r="A1754" i="1" s="1"/>
  <c r="D1753" i="1"/>
  <c r="C1753" i="1"/>
  <c r="A1753" i="1" s="1"/>
  <c r="D1752" i="1"/>
  <c r="C1752" i="1"/>
  <c r="A1752" i="1" s="1"/>
  <c r="D1751" i="1"/>
  <c r="C1751" i="1"/>
  <c r="A1751" i="1" s="1"/>
  <c r="D1750" i="1"/>
  <c r="C1750" i="1"/>
  <c r="A1750" i="1" s="1"/>
  <c r="D1749" i="1"/>
  <c r="C1749" i="1"/>
  <c r="A1749" i="1" s="1"/>
  <c r="D1748" i="1"/>
  <c r="C1748" i="1"/>
  <c r="A1748" i="1" s="1"/>
  <c r="D1747" i="1"/>
  <c r="C1747" i="1"/>
  <c r="A1747" i="1" s="1"/>
  <c r="D1746" i="1"/>
  <c r="C1746" i="1"/>
  <c r="A1746" i="1" s="1"/>
  <c r="D1745" i="1"/>
  <c r="C1745" i="1"/>
  <c r="A1745" i="1" s="1"/>
  <c r="D1744" i="1"/>
  <c r="C1744" i="1"/>
  <c r="A1744" i="1" s="1"/>
  <c r="D1743" i="1"/>
  <c r="C1743" i="1"/>
  <c r="A1743" i="1" s="1"/>
  <c r="D1742" i="1"/>
  <c r="C1742" i="1"/>
  <c r="A1742" i="1" s="1"/>
  <c r="D1741" i="1"/>
  <c r="C1741" i="1"/>
  <c r="A1741" i="1" s="1"/>
  <c r="D1740" i="1"/>
  <c r="C1740" i="1"/>
  <c r="A1740" i="1" s="1"/>
  <c r="D1739" i="1"/>
  <c r="C1739" i="1"/>
  <c r="A1739" i="1" s="1"/>
  <c r="D1738" i="1"/>
  <c r="C1738" i="1"/>
  <c r="A1738" i="1" s="1"/>
  <c r="B1738" i="1" s="1"/>
  <c r="D1737" i="1"/>
  <c r="C1737" i="1"/>
  <c r="A1737" i="1" s="1"/>
  <c r="D1736" i="1"/>
  <c r="C1736" i="1"/>
  <c r="A1736" i="1" s="1"/>
  <c r="D1735" i="1"/>
  <c r="C1735" i="1"/>
  <c r="A1735" i="1" s="1"/>
  <c r="D1734" i="1"/>
  <c r="C1734" i="1"/>
  <c r="A1734" i="1" s="1"/>
  <c r="D1733" i="1"/>
  <c r="C1733" i="1"/>
  <c r="A1733" i="1" s="1"/>
  <c r="D1732" i="1"/>
  <c r="C1732" i="1"/>
  <c r="A1732" i="1" s="1"/>
  <c r="D1731" i="1"/>
  <c r="C1731" i="1"/>
  <c r="A1731" i="1" s="1"/>
  <c r="D1730" i="1"/>
  <c r="C1730" i="1"/>
  <c r="A1730" i="1" s="1"/>
  <c r="D1729" i="1"/>
  <c r="C1729" i="1"/>
  <c r="A1729" i="1" s="1"/>
  <c r="D1728" i="1"/>
  <c r="C1728" i="1"/>
  <c r="A1728" i="1" s="1"/>
  <c r="D1727" i="1"/>
  <c r="C1727" i="1"/>
  <c r="A1727" i="1" s="1"/>
  <c r="D1726" i="1"/>
  <c r="C1726" i="1"/>
  <c r="A1726" i="1" s="1"/>
  <c r="D1725" i="1"/>
  <c r="C1725" i="1"/>
  <c r="A1725" i="1" s="1"/>
  <c r="D1724" i="1"/>
  <c r="C1724" i="1"/>
  <c r="A1724" i="1" s="1"/>
  <c r="D1723" i="1"/>
  <c r="C1723" i="1"/>
  <c r="A1723" i="1" s="1"/>
  <c r="D1722" i="1"/>
  <c r="C1722" i="1"/>
  <c r="A1722" i="1" s="1"/>
  <c r="D1721" i="1"/>
  <c r="C1721" i="1"/>
  <c r="A1721" i="1" s="1"/>
  <c r="D1720" i="1"/>
  <c r="C1720" i="1"/>
  <c r="A1720" i="1" s="1"/>
  <c r="B1720" i="1" s="1"/>
  <c r="D1719" i="1"/>
  <c r="C1719" i="1"/>
  <c r="A1719" i="1" s="1"/>
  <c r="D1718" i="1"/>
  <c r="C1718" i="1"/>
  <c r="A1718" i="1" s="1"/>
  <c r="D1717" i="1"/>
  <c r="C1717" i="1"/>
  <c r="A1717" i="1" s="1"/>
  <c r="D1716" i="1"/>
  <c r="C1716" i="1"/>
  <c r="A1716" i="1" s="1"/>
  <c r="D1715" i="1"/>
  <c r="C1715" i="1"/>
  <c r="A1715" i="1" s="1"/>
  <c r="D1714" i="1"/>
  <c r="C1714" i="1"/>
  <c r="A1714" i="1" s="1"/>
  <c r="D1713" i="1"/>
  <c r="C1713" i="1"/>
  <c r="A1713" i="1" s="1"/>
  <c r="D1712" i="1"/>
  <c r="C1712" i="1"/>
  <c r="A1712" i="1" s="1"/>
  <c r="D1711" i="1"/>
  <c r="C1711" i="1"/>
  <c r="A1711" i="1" s="1"/>
  <c r="D1710" i="1"/>
  <c r="C1710" i="1"/>
  <c r="A1710" i="1" s="1"/>
  <c r="D1709" i="1"/>
  <c r="C1709" i="1"/>
  <c r="A1709" i="1" s="1"/>
  <c r="D1708" i="1"/>
  <c r="C1708" i="1"/>
  <c r="A1708" i="1" s="1"/>
  <c r="D1707" i="1"/>
  <c r="C1707" i="1"/>
  <c r="A1707" i="1" s="1"/>
  <c r="D1706" i="1"/>
  <c r="C1706" i="1"/>
  <c r="A1706" i="1" s="1"/>
  <c r="D1705" i="1"/>
  <c r="C1705" i="1"/>
  <c r="A1705" i="1" s="1"/>
  <c r="D1704" i="1"/>
  <c r="C1704" i="1"/>
  <c r="A1704" i="1" s="1"/>
  <c r="D1703" i="1"/>
  <c r="C1703" i="1"/>
  <c r="A1703" i="1" s="1"/>
  <c r="D1702" i="1"/>
  <c r="C1702" i="1"/>
  <c r="A1702" i="1" s="1"/>
  <c r="D1701" i="1"/>
  <c r="C1701" i="1"/>
  <c r="A1701" i="1" s="1"/>
  <c r="D1700" i="1"/>
  <c r="C1700" i="1"/>
  <c r="A1700" i="1" s="1"/>
  <c r="D1699" i="1"/>
  <c r="C1699" i="1"/>
  <c r="A1699" i="1" s="1"/>
  <c r="D1698" i="1"/>
  <c r="C1698" i="1"/>
  <c r="A1698" i="1" s="1"/>
  <c r="D1697" i="1"/>
  <c r="C1697" i="1"/>
  <c r="A1697" i="1" s="1"/>
  <c r="D1696" i="1"/>
  <c r="C1696" i="1"/>
  <c r="A1696" i="1" s="1"/>
  <c r="D1695" i="1"/>
  <c r="C1695" i="1"/>
  <c r="A1695" i="1" s="1"/>
  <c r="D1694" i="1"/>
  <c r="C1694" i="1"/>
  <c r="A1694" i="1" s="1"/>
  <c r="D1693" i="1"/>
  <c r="C1693" i="1"/>
  <c r="A1693" i="1" s="1"/>
  <c r="D1692" i="1"/>
  <c r="C1692" i="1"/>
  <c r="A1692" i="1" s="1"/>
  <c r="D1691" i="1"/>
  <c r="C1691" i="1"/>
  <c r="A1691" i="1" s="1"/>
  <c r="D1690" i="1"/>
  <c r="C1690" i="1"/>
  <c r="A1690" i="1" s="1"/>
  <c r="D1689" i="1"/>
  <c r="C1689" i="1"/>
  <c r="A1689" i="1" s="1"/>
  <c r="D1688" i="1"/>
  <c r="C1688" i="1"/>
  <c r="A1688" i="1" s="1"/>
  <c r="D1687" i="1"/>
  <c r="C1687" i="1"/>
  <c r="A1687" i="1" s="1"/>
  <c r="D1686" i="1"/>
  <c r="C1686" i="1"/>
  <c r="A1686" i="1" s="1"/>
  <c r="D1685" i="1"/>
  <c r="C1685" i="1"/>
  <c r="A1685" i="1" s="1"/>
  <c r="D1684" i="1"/>
  <c r="C1684" i="1"/>
  <c r="A1684" i="1" s="1"/>
  <c r="B1684" i="1" s="1"/>
  <c r="D1683" i="1"/>
  <c r="C1683" i="1"/>
  <c r="A1683" i="1" s="1"/>
  <c r="D1682" i="1"/>
  <c r="C1682" i="1"/>
  <c r="A1682" i="1" s="1"/>
  <c r="D1681" i="1"/>
  <c r="C1681" i="1"/>
  <c r="A1681" i="1" s="1"/>
  <c r="D1680" i="1"/>
  <c r="C1680" i="1"/>
  <c r="A1680" i="1" s="1"/>
  <c r="D1679" i="1"/>
  <c r="C1679" i="1"/>
  <c r="A1679" i="1" s="1"/>
  <c r="D1678" i="1"/>
  <c r="C1678" i="1"/>
  <c r="A1678" i="1" s="1"/>
  <c r="D1677" i="1"/>
  <c r="C1677" i="1"/>
  <c r="A1677" i="1" s="1"/>
  <c r="D1676" i="1"/>
  <c r="C1676" i="1"/>
  <c r="A1676" i="1" s="1"/>
  <c r="D1675" i="1"/>
  <c r="C1675" i="1"/>
  <c r="A1675" i="1" s="1"/>
  <c r="D1674" i="1"/>
  <c r="C1674" i="1"/>
  <c r="A1674" i="1" s="1"/>
  <c r="D1673" i="1"/>
  <c r="C1673" i="1"/>
  <c r="A1673" i="1" s="1"/>
  <c r="D1672" i="1"/>
  <c r="C1672" i="1"/>
  <c r="A1672" i="1" s="1"/>
  <c r="B1672" i="1" s="1"/>
  <c r="D1671" i="1"/>
  <c r="C1671" i="1"/>
  <c r="A1671" i="1" s="1"/>
  <c r="D1670" i="1"/>
  <c r="C1670" i="1"/>
  <c r="A1670" i="1" s="1"/>
  <c r="D1669" i="1"/>
  <c r="C1669" i="1"/>
  <c r="A1669" i="1" s="1"/>
  <c r="D1668" i="1"/>
  <c r="C1668" i="1"/>
  <c r="A1668" i="1" s="1"/>
  <c r="D1667" i="1"/>
  <c r="C1667" i="1"/>
  <c r="A1667" i="1" s="1"/>
  <c r="D1666" i="1"/>
  <c r="C1666" i="1"/>
  <c r="A1666" i="1" s="1"/>
  <c r="D1665" i="1"/>
  <c r="C1665" i="1"/>
  <c r="A1665" i="1" s="1"/>
  <c r="D1664" i="1"/>
  <c r="C1664" i="1"/>
  <c r="A1664" i="1" s="1"/>
  <c r="D1663" i="1"/>
  <c r="C1663" i="1"/>
  <c r="A1663" i="1" s="1"/>
  <c r="D1662" i="1"/>
  <c r="C1662" i="1"/>
  <c r="A1662" i="1" s="1"/>
  <c r="D1661" i="1"/>
  <c r="C1661" i="1"/>
  <c r="A1661" i="1" s="1"/>
  <c r="D1660" i="1"/>
  <c r="C1660" i="1"/>
  <c r="A1660" i="1" s="1"/>
  <c r="D1659" i="1"/>
  <c r="C1659" i="1"/>
  <c r="A1659" i="1" s="1"/>
  <c r="D1658" i="1"/>
  <c r="C1658" i="1"/>
  <c r="A1658" i="1" s="1"/>
  <c r="D1657" i="1"/>
  <c r="C1657" i="1"/>
  <c r="A1657" i="1" s="1"/>
  <c r="D1656" i="1"/>
  <c r="C1656" i="1"/>
  <c r="A1656" i="1" s="1"/>
  <c r="D1655" i="1"/>
  <c r="C1655" i="1"/>
  <c r="A1655" i="1" s="1"/>
  <c r="D1654" i="1"/>
  <c r="C1654" i="1"/>
  <c r="A1654" i="1" s="1"/>
  <c r="D1653" i="1"/>
  <c r="C1653" i="1"/>
  <c r="A1653" i="1" s="1"/>
  <c r="D1652" i="1"/>
  <c r="C1652" i="1"/>
  <c r="A1652" i="1" s="1"/>
  <c r="D1651" i="1"/>
  <c r="C1651" i="1"/>
  <c r="A1651" i="1" s="1"/>
  <c r="D1650" i="1"/>
  <c r="C1650" i="1"/>
  <c r="A1650" i="1" s="1"/>
  <c r="D1649" i="1"/>
  <c r="C1649" i="1"/>
  <c r="A1649" i="1" s="1"/>
  <c r="D1648" i="1"/>
  <c r="C1648" i="1"/>
  <c r="A1648" i="1" s="1"/>
  <c r="D1647" i="1"/>
  <c r="C1647" i="1"/>
  <c r="A1647" i="1" s="1"/>
  <c r="D1646" i="1"/>
  <c r="C1646" i="1"/>
  <c r="A1646" i="1" s="1"/>
  <c r="D1645" i="1"/>
  <c r="C1645" i="1"/>
  <c r="A1645" i="1" s="1"/>
  <c r="D1644" i="1"/>
  <c r="C1644" i="1"/>
  <c r="A1644" i="1" s="1"/>
  <c r="D1643" i="1"/>
  <c r="C1643" i="1"/>
  <c r="A1643" i="1" s="1"/>
  <c r="D1642" i="1"/>
  <c r="C1642" i="1"/>
  <c r="A1642" i="1" s="1"/>
  <c r="D1641" i="1"/>
  <c r="C1641" i="1"/>
  <c r="A1641" i="1" s="1"/>
  <c r="D1640" i="1"/>
  <c r="C1640" i="1"/>
  <c r="A1640" i="1" s="1"/>
  <c r="D1639" i="1"/>
  <c r="C1639" i="1"/>
  <c r="A1639" i="1" s="1"/>
  <c r="D1638" i="1"/>
  <c r="C1638" i="1"/>
  <c r="A1638" i="1" s="1"/>
  <c r="D1637" i="1"/>
  <c r="C1637" i="1"/>
  <c r="A1637" i="1" s="1"/>
  <c r="D1636" i="1"/>
  <c r="C1636" i="1"/>
  <c r="A1636" i="1" s="1"/>
  <c r="B1636" i="1" s="1"/>
  <c r="D1635" i="1"/>
  <c r="C1635" i="1"/>
  <c r="A1635" i="1" s="1"/>
  <c r="D1634" i="1"/>
  <c r="C1634" i="1"/>
  <c r="A1634" i="1" s="1"/>
  <c r="D1633" i="1"/>
  <c r="C1633" i="1"/>
  <c r="A1633" i="1" s="1"/>
  <c r="D1632" i="1"/>
  <c r="C1632" i="1"/>
  <c r="A1632" i="1" s="1"/>
  <c r="D1631" i="1"/>
  <c r="C1631" i="1"/>
  <c r="A1631" i="1" s="1"/>
  <c r="D1630" i="1"/>
  <c r="C1630" i="1"/>
  <c r="A1630" i="1" s="1"/>
  <c r="D1629" i="1"/>
  <c r="C1629" i="1"/>
  <c r="A1629" i="1" s="1"/>
  <c r="B1629" i="1" s="1"/>
  <c r="D1628" i="1"/>
  <c r="C1628" i="1"/>
  <c r="A1628" i="1" s="1"/>
  <c r="D1627" i="1"/>
  <c r="C1627" i="1"/>
  <c r="A1627" i="1" s="1"/>
  <c r="D1626" i="1"/>
  <c r="C1626" i="1"/>
  <c r="A1626" i="1" s="1"/>
  <c r="D1625" i="1"/>
  <c r="C1625" i="1"/>
  <c r="A1625" i="1" s="1"/>
  <c r="D1624" i="1"/>
  <c r="C1624" i="1"/>
  <c r="A1624" i="1" s="1"/>
  <c r="D1623" i="1"/>
  <c r="C1623" i="1"/>
  <c r="A1623" i="1" s="1"/>
  <c r="D1622" i="1"/>
  <c r="C1622" i="1"/>
  <c r="A1622" i="1" s="1"/>
  <c r="D1621" i="1"/>
  <c r="C1621" i="1"/>
  <c r="A1621" i="1" s="1"/>
  <c r="D1620" i="1"/>
  <c r="C1620" i="1"/>
  <c r="A1620" i="1" s="1"/>
  <c r="D1619" i="1"/>
  <c r="C1619" i="1"/>
  <c r="A1619" i="1" s="1"/>
  <c r="D1618" i="1"/>
  <c r="C1618" i="1"/>
  <c r="A1618" i="1" s="1"/>
  <c r="D1617" i="1"/>
  <c r="C1617" i="1"/>
  <c r="A1617" i="1" s="1"/>
  <c r="D1616" i="1"/>
  <c r="C1616" i="1"/>
  <c r="A1616" i="1" s="1"/>
  <c r="D1615" i="1"/>
  <c r="C1615" i="1"/>
  <c r="A1615" i="1" s="1"/>
  <c r="B1615" i="1" s="1"/>
  <c r="D1614" i="1"/>
  <c r="C1614" i="1"/>
  <c r="A1614" i="1" s="1"/>
  <c r="D1613" i="1"/>
  <c r="C1613" i="1"/>
  <c r="A1613" i="1" s="1"/>
  <c r="D1612" i="1"/>
  <c r="C1612" i="1"/>
  <c r="A1612" i="1" s="1"/>
  <c r="B1612" i="1" s="1"/>
  <c r="D1611" i="1"/>
  <c r="C1611" i="1"/>
  <c r="A1611" i="1" s="1"/>
  <c r="D1610" i="1"/>
  <c r="C1610" i="1"/>
  <c r="A1610" i="1" s="1"/>
  <c r="D1609" i="1"/>
  <c r="C1609" i="1"/>
  <c r="A1609" i="1" s="1"/>
  <c r="D1608" i="1"/>
  <c r="C1608" i="1"/>
  <c r="A1608" i="1" s="1"/>
  <c r="D1607" i="1"/>
  <c r="C1607" i="1"/>
  <c r="A1607" i="1" s="1"/>
  <c r="D1606" i="1"/>
  <c r="C1606" i="1"/>
  <c r="A1606" i="1" s="1"/>
  <c r="D1605" i="1"/>
  <c r="C1605" i="1"/>
  <c r="A1605" i="1" s="1"/>
  <c r="D1604" i="1"/>
  <c r="C1604" i="1"/>
  <c r="A1604" i="1" s="1"/>
  <c r="D1603" i="1"/>
  <c r="C1603" i="1"/>
  <c r="A1603" i="1" s="1"/>
  <c r="D1602" i="1"/>
  <c r="C1602" i="1"/>
  <c r="A1602" i="1" s="1"/>
  <c r="D1601" i="1"/>
  <c r="C1601" i="1"/>
  <c r="A1601" i="1" s="1"/>
  <c r="D1600" i="1"/>
  <c r="C1600" i="1"/>
  <c r="A1600" i="1" s="1"/>
  <c r="D1599" i="1"/>
  <c r="C1599" i="1"/>
  <c r="A1599" i="1" s="1"/>
  <c r="D1598" i="1"/>
  <c r="C1598" i="1"/>
  <c r="A1598" i="1" s="1"/>
  <c r="D1597" i="1"/>
  <c r="C1597" i="1"/>
  <c r="A1597" i="1" s="1"/>
  <c r="B1597" i="1" s="1"/>
  <c r="D1596" i="1"/>
  <c r="C1596" i="1"/>
  <c r="A1596" i="1" s="1"/>
  <c r="D1595" i="1"/>
  <c r="C1595" i="1"/>
  <c r="A1595" i="1" s="1"/>
  <c r="D1594" i="1"/>
  <c r="C1594" i="1"/>
  <c r="A1594" i="1" s="1"/>
  <c r="D1593" i="1"/>
  <c r="C1593" i="1"/>
  <c r="A1593" i="1" s="1"/>
  <c r="D1592" i="1"/>
  <c r="C1592" i="1"/>
  <c r="A1592" i="1" s="1"/>
  <c r="D1591" i="1"/>
  <c r="C1591" i="1"/>
  <c r="A1591" i="1" s="1"/>
  <c r="D1590" i="1"/>
  <c r="C1590" i="1"/>
  <c r="A1590" i="1" s="1"/>
  <c r="D1589" i="1"/>
  <c r="C1589" i="1"/>
  <c r="A1589" i="1" s="1"/>
  <c r="D1588" i="1"/>
  <c r="C1588" i="1"/>
  <c r="A1588" i="1" s="1"/>
  <c r="D1587" i="1"/>
  <c r="C1587" i="1"/>
  <c r="A1587" i="1" s="1"/>
  <c r="D1586" i="1"/>
  <c r="C1586" i="1"/>
  <c r="A1586" i="1" s="1"/>
  <c r="D1585" i="1"/>
  <c r="C1585" i="1"/>
  <c r="A1585" i="1" s="1"/>
  <c r="D1584" i="1"/>
  <c r="C1584" i="1"/>
  <c r="A1584" i="1" s="1"/>
  <c r="D1583" i="1"/>
  <c r="C1583" i="1"/>
  <c r="A1583" i="1" s="1"/>
  <c r="B1583" i="1" s="1"/>
  <c r="D1582" i="1"/>
  <c r="C1582" i="1"/>
  <c r="A1582" i="1" s="1"/>
  <c r="D1581" i="1"/>
  <c r="C1581" i="1"/>
  <c r="A1581" i="1" s="1"/>
  <c r="D1580" i="1"/>
  <c r="C1580" i="1"/>
  <c r="A1580" i="1" s="1"/>
  <c r="D1579" i="1"/>
  <c r="C1579" i="1"/>
  <c r="A1579" i="1" s="1"/>
  <c r="D1578" i="1"/>
  <c r="C1578" i="1"/>
  <c r="A1578" i="1" s="1"/>
  <c r="D1577" i="1"/>
  <c r="C1577" i="1"/>
  <c r="A1577" i="1" s="1"/>
  <c r="D1576" i="1"/>
  <c r="C1576" i="1"/>
  <c r="A1576" i="1" s="1"/>
  <c r="D1575" i="1"/>
  <c r="C1575" i="1"/>
  <c r="A1575" i="1" s="1"/>
  <c r="D1574" i="1"/>
  <c r="C1574" i="1"/>
  <c r="A1574" i="1" s="1"/>
  <c r="D1573" i="1"/>
  <c r="C1573" i="1"/>
  <c r="A1573" i="1" s="1"/>
  <c r="D1572" i="1"/>
  <c r="C1572" i="1"/>
  <c r="A1572" i="1" s="1"/>
  <c r="D1571" i="1"/>
  <c r="C1571" i="1"/>
  <c r="A1571" i="1" s="1"/>
  <c r="D1570" i="1"/>
  <c r="C1570" i="1"/>
  <c r="A1570" i="1" s="1"/>
  <c r="D1569" i="1"/>
  <c r="C1569" i="1"/>
  <c r="A1569" i="1" s="1"/>
  <c r="D1568" i="1"/>
  <c r="C1568" i="1"/>
  <c r="A1568" i="1" s="1"/>
  <c r="D1567" i="1"/>
  <c r="C1567" i="1"/>
  <c r="A1567" i="1" s="1"/>
  <c r="D1566" i="1"/>
  <c r="C1566" i="1"/>
  <c r="A1566" i="1" s="1"/>
  <c r="D1565" i="1"/>
  <c r="C1565" i="1"/>
  <c r="A1565" i="1" s="1"/>
  <c r="D1564" i="1"/>
  <c r="C1564" i="1"/>
  <c r="A1564" i="1" s="1"/>
  <c r="D1563" i="1"/>
  <c r="C1563" i="1"/>
  <c r="A1563" i="1" s="1"/>
  <c r="B1563" i="1" s="1"/>
  <c r="D1562" i="1"/>
  <c r="C1562" i="1"/>
  <c r="A1562" i="1" s="1"/>
  <c r="D1561" i="1"/>
  <c r="C1561" i="1"/>
  <c r="A1561" i="1" s="1"/>
  <c r="D1560" i="1"/>
  <c r="C1560" i="1"/>
  <c r="A1560" i="1" s="1"/>
  <c r="B1560" i="1" s="1"/>
  <c r="D1559" i="1"/>
  <c r="C1559" i="1"/>
  <c r="A1559" i="1" s="1"/>
  <c r="D1558" i="1"/>
  <c r="C1558" i="1"/>
  <c r="A1558" i="1" s="1"/>
  <c r="B1558" i="1" s="1"/>
  <c r="D1557" i="1"/>
  <c r="C1557" i="1"/>
  <c r="A1557" i="1" s="1"/>
  <c r="D1556" i="1"/>
  <c r="C1556" i="1"/>
  <c r="A1556" i="1" s="1"/>
  <c r="D1555" i="1"/>
  <c r="C1555" i="1"/>
  <c r="A1555" i="1" s="1"/>
  <c r="D1554" i="1"/>
  <c r="C1554" i="1"/>
  <c r="A1554" i="1" s="1"/>
  <c r="D1553" i="1"/>
  <c r="C1553" i="1"/>
  <c r="A1553" i="1" s="1"/>
  <c r="D1552" i="1"/>
  <c r="C1552" i="1"/>
  <c r="A1552" i="1" s="1"/>
  <c r="D1551" i="1"/>
  <c r="C1551" i="1"/>
  <c r="A1551" i="1" s="1"/>
  <c r="D1550" i="1"/>
  <c r="C1550" i="1"/>
  <c r="A1550" i="1" s="1"/>
  <c r="D1549" i="1"/>
  <c r="C1549" i="1"/>
  <c r="A1549" i="1" s="1"/>
  <c r="D1548" i="1"/>
  <c r="C1548" i="1"/>
  <c r="A1548" i="1" s="1"/>
  <c r="D1547" i="1"/>
  <c r="C1547" i="1"/>
  <c r="A1547" i="1" s="1"/>
  <c r="D1546" i="1"/>
  <c r="C1546" i="1"/>
  <c r="A1546" i="1" s="1"/>
  <c r="D1545" i="1"/>
  <c r="C1545" i="1"/>
  <c r="A1545" i="1" s="1"/>
  <c r="D1544" i="1"/>
  <c r="C1544" i="1"/>
  <c r="A1544" i="1" s="1"/>
  <c r="D1543" i="1"/>
  <c r="C1543" i="1"/>
  <c r="A1543" i="1" s="1"/>
  <c r="D1542" i="1"/>
  <c r="C1542" i="1"/>
  <c r="A1542" i="1" s="1"/>
  <c r="D1541" i="1"/>
  <c r="C1541" i="1"/>
  <c r="A1541" i="1" s="1"/>
  <c r="D1540" i="1"/>
  <c r="C1540" i="1"/>
  <c r="A1540" i="1" s="1"/>
  <c r="B1540" i="1" s="1"/>
  <c r="D1539" i="1"/>
  <c r="C1539" i="1"/>
  <c r="A1539" i="1" s="1"/>
  <c r="D1538" i="1"/>
  <c r="C1538" i="1"/>
  <c r="A1538" i="1" s="1"/>
  <c r="D1537" i="1"/>
  <c r="C1537" i="1"/>
  <c r="A1537" i="1" s="1"/>
  <c r="D1536" i="1"/>
  <c r="C1536" i="1"/>
  <c r="A1536" i="1" s="1"/>
  <c r="D1535" i="1"/>
  <c r="C1535" i="1"/>
  <c r="A1535" i="1" s="1"/>
  <c r="D1534" i="1"/>
  <c r="C1534" i="1"/>
  <c r="A1534" i="1" s="1"/>
  <c r="D1533" i="1"/>
  <c r="C1533" i="1"/>
  <c r="A1533" i="1" s="1"/>
  <c r="D1532" i="1"/>
  <c r="C1532" i="1"/>
  <c r="A1532" i="1" s="1"/>
  <c r="D1531" i="1"/>
  <c r="C1531" i="1"/>
  <c r="A1531" i="1" s="1"/>
  <c r="D1530" i="1"/>
  <c r="C1530" i="1"/>
  <c r="A1530" i="1" s="1"/>
  <c r="D1529" i="1"/>
  <c r="C1529" i="1"/>
  <c r="A1529" i="1" s="1"/>
  <c r="D1528" i="1"/>
  <c r="C1528" i="1"/>
  <c r="A1528" i="1" s="1"/>
  <c r="D1527" i="1"/>
  <c r="C1527" i="1"/>
  <c r="A1527" i="1" s="1"/>
  <c r="B1527" i="1" s="1"/>
  <c r="D1526" i="1"/>
  <c r="C1526" i="1"/>
  <c r="A1526" i="1" s="1"/>
  <c r="B1526" i="1" s="1"/>
  <c r="D1525" i="1"/>
  <c r="C1525" i="1"/>
  <c r="A1525" i="1" s="1"/>
  <c r="D1524" i="1"/>
  <c r="C1524" i="1"/>
  <c r="A1524" i="1" s="1"/>
  <c r="D1523" i="1"/>
  <c r="C1523" i="1"/>
  <c r="A1523" i="1" s="1"/>
  <c r="D1522" i="1"/>
  <c r="C1522" i="1"/>
  <c r="A1522" i="1" s="1"/>
  <c r="D1521" i="1"/>
  <c r="C1521" i="1"/>
  <c r="A1521" i="1" s="1"/>
  <c r="D1520" i="1"/>
  <c r="C1520" i="1"/>
  <c r="A1520" i="1" s="1"/>
  <c r="D1519" i="1"/>
  <c r="C1519" i="1"/>
  <c r="A1519" i="1" s="1"/>
  <c r="D1518" i="1"/>
  <c r="C1518" i="1"/>
  <c r="A1518" i="1" s="1"/>
  <c r="D1517" i="1"/>
  <c r="C1517" i="1"/>
  <c r="A1517" i="1" s="1"/>
  <c r="D1516" i="1"/>
  <c r="C1516" i="1"/>
  <c r="A1516" i="1" s="1"/>
  <c r="D1515" i="1"/>
  <c r="C1515" i="1"/>
  <c r="A1515" i="1" s="1"/>
  <c r="D1514" i="1"/>
  <c r="C1514" i="1"/>
  <c r="A1514" i="1" s="1"/>
  <c r="D1513" i="1"/>
  <c r="C1513" i="1"/>
  <c r="A1513" i="1" s="1"/>
  <c r="D1512" i="1"/>
  <c r="C1512" i="1"/>
  <c r="A1512" i="1" s="1"/>
  <c r="D1511" i="1"/>
  <c r="C1511" i="1"/>
  <c r="A1511" i="1" s="1"/>
  <c r="D1510" i="1"/>
  <c r="C1510" i="1"/>
  <c r="A1510" i="1" s="1"/>
  <c r="D1509" i="1"/>
  <c r="C1509" i="1"/>
  <c r="A1509" i="1" s="1"/>
  <c r="D1508" i="1"/>
  <c r="C1508" i="1"/>
  <c r="A1508" i="1" s="1"/>
  <c r="D1507" i="1"/>
  <c r="C1507" i="1"/>
  <c r="A1507" i="1" s="1"/>
  <c r="D1506" i="1"/>
  <c r="C1506" i="1"/>
  <c r="A1506" i="1" s="1"/>
  <c r="D1505" i="1"/>
  <c r="C1505" i="1"/>
  <c r="A1505" i="1" s="1"/>
  <c r="D1504" i="1"/>
  <c r="C1504" i="1"/>
  <c r="A1504" i="1" s="1"/>
  <c r="D1503" i="1"/>
  <c r="C1503" i="1"/>
  <c r="A1503" i="1" s="1"/>
  <c r="D1502" i="1"/>
  <c r="C1502" i="1"/>
  <c r="A1502" i="1" s="1"/>
  <c r="D1501" i="1"/>
  <c r="C1501" i="1"/>
  <c r="A1501" i="1" s="1"/>
  <c r="D1500" i="1"/>
  <c r="C1500" i="1"/>
  <c r="A1500" i="1" s="1"/>
  <c r="D1499" i="1"/>
  <c r="C1499" i="1"/>
  <c r="A1499" i="1" s="1"/>
  <c r="D1498" i="1"/>
  <c r="C1498" i="1"/>
  <c r="A1498" i="1" s="1"/>
  <c r="D1497" i="1"/>
  <c r="C1497" i="1"/>
  <c r="A1497" i="1" s="1"/>
  <c r="D1496" i="1"/>
  <c r="C1496" i="1"/>
  <c r="A1496" i="1" s="1"/>
  <c r="D1495" i="1"/>
  <c r="C1495" i="1"/>
  <c r="A1495" i="1" s="1"/>
  <c r="D1494" i="1"/>
  <c r="C1494" i="1"/>
  <c r="A1494" i="1" s="1"/>
  <c r="D1493" i="1"/>
  <c r="C1493" i="1"/>
  <c r="A1493" i="1" s="1"/>
  <c r="D1492" i="1"/>
  <c r="C1492" i="1"/>
  <c r="A1492" i="1" s="1"/>
  <c r="D1491" i="1"/>
  <c r="C1491" i="1"/>
  <c r="A1491" i="1" s="1"/>
  <c r="D1490" i="1"/>
  <c r="C1490" i="1"/>
  <c r="A1490" i="1" s="1"/>
  <c r="D1489" i="1"/>
  <c r="C1489" i="1"/>
  <c r="A1489" i="1" s="1"/>
  <c r="D1488" i="1"/>
  <c r="C1488" i="1"/>
  <c r="A1488" i="1" s="1"/>
  <c r="D1487" i="1"/>
  <c r="C1487" i="1"/>
  <c r="A1487" i="1" s="1"/>
  <c r="D1486" i="1"/>
  <c r="C1486" i="1"/>
  <c r="A1486" i="1" s="1"/>
  <c r="D1485" i="1"/>
  <c r="C1485" i="1"/>
  <c r="A1485" i="1" s="1"/>
  <c r="D1484" i="1"/>
  <c r="C1484" i="1"/>
  <c r="A1484" i="1" s="1"/>
  <c r="D1483" i="1"/>
  <c r="C1483" i="1"/>
  <c r="A1483" i="1" s="1"/>
  <c r="D1482" i="1"/>
  <c r="C1482" i="1"/>
  <c r="A1482" i="1" s="1"/>
  <c r="D1481" i="1"/>
  <c r="C1481" i="1"/>
  <c r="A1481" i="1" s="1"/>
  <c r="D1480" i="1"/>
  <c r="C1480" i="1"/>
  <c r="A1480" i="1" s="1"/>
  <c r="D1479" i="1"/>
  <c r="C1479" i="1"/>
  <c r="A1479" i="1" s="1"/>
  <c r="D1478" i="1"/>
  <c r="C1478" i="1"/>
  <c r="A1478" i="1" s="1"/>
  <c r="D1477" i="1"/>
  <c r="C1477" i="1"/>
  <c r="A1477" i="1" s="1"/>
  <c r="D1476" i="1"/>
  <c r="C1476" i="1"/>
  <c r="A1476" i="1" s="1"/>
  <c r="B1476" i="1" s="1"/>
  <c r="D1475" i="1"/>
  <c r="C1475" i="1"/>
  <c r="A1475" i="1" s="1"/>
  <c r="D1474" i="1"/>
  <c r="C1474" i="1"/>
  <c r="A1474" i="1" s="1"/>
  <c r="D1473" i="1"/>
  <c r="C1473" i="1"/>
  <c r="A1473" i="1" s="1"/>
  <c r="D1472" i="1"/>
  <c r="C1472" i="1"/>
  <c r="A1472" i="1" s="1"/>
  <c r="D1471" i="1"/>
  <c r="C1471" i="1"/>
  <c r="A1471" i="1" s="1"/>
  <c r="D1470" i="1"/>
  <c r="C1470" i="1"/>
  <c r="A1470" i="1" s="1"/>
  <c r="D1469" i="1"/>
  <c r="C1469" i="1"/>
  <c r="A1469" i="1" s="1"/>
  <c r="D1468" i="1"/>
  <c r="C1468" i="1"/>
  <c r="A1468" i="1" s="1"/>
  <c r="D1467" i="1"/>
  <c r="C1467" i="1"/>
  <c r="A1467" i="1" s="1"/>
  <c r="D1466" i="1"/>
  <c r="C1466" i="1"/>
  <c r="A1466" i="1" s="1"/>
  <c r="D1465" i="1"/>
  <c r="C1465" i="1"/>
  <c r="A1465" i="1" s="1"/>
  <c r="D1464" i="1"/>
  <c r="C1464" i="1"/>
  <c r="A1464" i="1" s="1"/>
  <c r="D1463" i="1"/>
  <c r="C1463" i="1"/>
  <c r="A1463" i="1" s="1"/>
  <c r="D1462" i="1"/>
  <c r="C1462" i="1"/>
  <c r="A1462" i="1" s="1"/>
  <c r="D1461" i="1"/>
  <c r="C1461" i="1"/>
  <c r="A1461" i="1" s="1"/>
  <c r="D1460" i="1"/>
  <c r="C1460" i="1"/>
  <c r="A1460" i="1" s="1"/>
  <c r="D1459" i="1"/>
  <c r="C1459" i="1"/>
  <c r="A1459" i="1" s="1"/>
  <c r="D1458" i="1"/>
  <c r="C1458" i="1"/>
  <c r="A1458" i="1" s="1"/>
  <c r="D1457" i="1"/>
  <c r="C1457" i="1"/>
  <c r="A1457" i="1" s="1"/>
  <c r="D1456" i="1"/>
  <c r="C1456" i="1"/>
  <c r="A1456" i="1" s="1"/>
  <c r="D1455" i="1"/>
  <c r="C1455" i="1"/>
  <c r="A1455" i="1" s="1"/>
  <c r="D1454" i="1"/>
  <c r="C1454" i="1"/>
  <c r="A1454" i="1" s="1"/>
  <c r="B1454" i="1" s="1"/>
  <c r="D1453" i="1"/>
  <c r="C1453" i="1"/>
  <c r="A1453" i="1" s="1"/>
  <c r="D1452" i="1"/>
  <c r="C1452" i="1"/>
  <c r="A1452" i="1" s="1"/>
  <c r="D1451" i="1"/>
  <c r="C1451" i="1"/>
  <c r="A1451" i="1" s="1"/>
  <c r="D1450" i="1"/>
  <c r="C1450" i="1"/>
  <c r="A1450" i="1" s="1"/>
  <c r="D1449" i="1"/>
  <c r="C1449" i="1"/>
  <c r="A1449" i="1" s="1"/>
  <c r="D1448" i="1"/>
  <c r="C1448" i="1"/>
  <c r="A1448" i="1" s="1"/>
  <c r="D1447" i="1"/>
  <c r="C1447" i="1"/>
  <c r="A1447" i="1" s="1"/>
  <c r="D1446" i="1"/>
  <c r="C1446" i="1"/>
  <c r="A1446" i="1" s="1"/>
  <c r="D1445" i="1"/>
  <c r="C1445" i="1"/>
  <c r="A1445" i="1" s="1"/>
  <c r="D1444" i="1"/>
  <c r="C1444" i="1"/>
  <c r="A1444" i="1" s="1"/>
  <c r="D1443" i="1"/>
  <c r="C1443" i="1"/>
  <c r="A1443" i="1" s="1"/>
  <c r="D1442" i="1"/>
  <c r="C1442" i="1"/>
  <c r="A1442" i="1" s="1"/>
  <c r="D1441" i="1"/>
  <c r="C1441" i="1"/>
  <c r="A1441" i="1" s="1"/>
  <c r="D1440" i="1"/>
  <c r="C1440" i="1"/>
  <c r="A1440" i="1" s="1"/>
  <c r="D1439" i="1"/>
  <c r="C1439" i="1"/>
  <c r="A1439" i="1" s="1"/>
  <c r="D1438" i="1"/>
  <c r="C1438" i="1"/>
  <c r="A1438" i="1" s="1"/>
  <c r="D1437" i="1"/>
  <c r="C1437" i="1"/>
  <c r="A1437" i="1" s="1"/>
  <c r="D1436" i="1"/>
  <c r="C1436" i="1"/>
  <c r="A1436" i="1" s="1"/>
  <c r="D1435" i="1"/>
  <c r="C1435" i="1"/>
  <c r="A1435" i="1" s="1"/>
  <c r="D1434" i="1"/>
  <c r="C1434" i="1"/>
  <c r="A1434" i="1" s="1"/>
  <c r="D1433" i="1"/>
  <c r="C1433" i="1"/>
  <c r="A1433" i="1" s="1"/>
  <c r="D1432" i="1"/>
  <c r="C1432" i="1"/>
  <c r="A1432" i="1" s="1"/>
  <c r="D1431" i="1"/>
  <c r="C1431" i="1"/>
  <c r="A1431" i="1" s="1"/>
  <c r="B1431" i="1" s="1"/>
  <c r="D1430" i="1"/>
  <c r="C1430" i="1"/>
  <c r="A1430" i="1" s="1"/>
  <c r="D1429" i="1"/>
  <c r="C1429" i="1"/>
  <c r="A1429" i="1" s="1"/>
  <c r="D1428" i="1"/>
  <c r="C1428" i="1"/>
  <c r="A1428" i="1" s="1"/>
  <c r="D1427" i="1"/>
  <c r="C1427" i="1"/>
  <c r="A1427" i="1" s="1"/>
  <c r="D1426" i="1"/>
  <c r="C1426" i="1"/>
  <c r="A1426" i="1" s="1"/>
  <c r="D1425" i="1"/>
  <c r="C1425" i="1"/>
  <c r="A1425" i="1" s="1"/>
  <c r="D1424" i="1"/>
  <c r="C1424" i="1"/>
  <c r="A1424" i="1" s="1"/>
  <c r="D1423" i="1"/>
  <c r="C1423" i="1"/>
  <c r="A1423" i="1" s="1"/>
  <c r="D1422" i="1"/>
  <c r="C1422" i="1"/>
  <c r="A1422" i="1" s="1"/>
  <c r="D1421" i="1"/>
  <c r="C1421" i="1"/>
  <c r="A1421" i="1" s="1"/>
  <c r="D1420" i="1"/>
  <c r="C1420" i="1"/>
  <c r="A1420" i="1" s="1"/>
  <c r="D1419" i="1"/>
  <c r="C1419" i="1"/>
  <c r="A1419" i="1" s="1"/>
  <c r="B1419" i="1" s="1"/>
  <c r="D1418" i="1"/>
  <c r="C1418" i="1"/>
  <c r="A1418" i="1" s="1"/>
  <c r="D1417" i="1"/>
  <c r="C1417" i="1"/>
  <c r="A1417" i="1" s="1"/>
  <c r="D1416" i="1"/>
  <c r="C1416" i="1"/>
  <c r="A1416" i="1" s="1"/>
  <c r="D1415" i="1"/>
  <c r="C1415" i="1"/>
  <c r="A1415" i="1" s="1"/>
  <c r="D1414" i="1"/>
  <c r="C1414" i="1"/>
  <c r="A1414" i="1" s="1"/>
  <c r="D1413" i="1"/>
  <c r="C1413" i="1"/>
  <c r="A1413" i="1" s="1"/>
  <c r="D1412" i="1"/>
  <c r="C1412" i="1"/>
  <c r="A1412" i="1" s="1"/>
  <c r="D1411" i="1"/>
  <c r="C1411" i="1"/>
  <c r="A1411" i="1" s="1"/>
  <c r="D1410" i="1"/>
  <c r="C1410" i="1"/>
  <c r="A1410" i="1" s="1"/>
  <c r="D1409" i="1"/>
  <c r="C1409" i="1"/>
  <c r="A1409" i="1" s="1"/>
  <c r="D1408" i="1"/>
  <c r="C1408" i="1"/>
  <c r="A1408" i="1" s="1"/>
  <c r="D1407" i="1"/>
  <c r="C1407" i="1"/>
  <c r="A1407" i="1" s="1"/>
  <c r="D1406" i="1"/>
  <c r="C1406" i="1"/>
  <c r="A1406" i="1" s="1"/>
  <c r="D1405" i="1"/>
  <c r="C1405" i="1"/>
  <c r="A1405" i="1" s="1"/>
  <c r="D1404" i="1"/>
  <c r="C1404" i="1"/>
  <c r="A1404" i="1" s="1"/>
  <c r="D1403" i="1"/>
  <c r="C1403" i="1"/>
  <c r="A1403" i="1" s="1"/>
  <c r="D1402" i="1"/>
  <c r="C1402" i="1"/>
  <c r="A1402" i="1" s="1"/>
  <c r="D1401" i="1"/>
  <c r="C1401" i="1"/>
  <c r="A1401" i="1" s="1"/>
  <c r="D1400" i="1"/>
  <c r="C1400" i="1"/>
  <c r="A1400" i="1" s="1"/>
  <c r="D1399" i="1"/>
  <c r="C1399" i="1"/>
  <c r="A1399" i="1" s="1"/>
  <c r="D1398" i="1"/>
  <c r="C1398" i="1"/>
  <c r="A1398" i="1" s="1"/>
  <c r="D1397" i="1"/>
  <c r="C1397" i="1"/>
  <c r="A1397" i="1" s="1"/>
  <c r="D1396" i="1"/>
  <c r="C1396" i="1"/>
  <c r="A1396" i="1" s="1"/>
  <c r="D1395" i="1"/>
  <c r="C1395" i="1"/>
  <c r="A1395" i="1" s="1"/>
  <c r="D1394" i="1"/>
  <c r="C1394" i="1"/>
  <c r="A1394" i="1" s="1"/>
  <c r="D1393" i="1"/>
  <c r="C1393" i="1"/>
  <c r="A1393" i="1" s="1"/>
  <c r="D1392" i="1"/>
  <c r="C1392" i="1"/>
  <c r="A1392" i="1" s="1"/>
  <c r="D1391" i="1"/>
  <c r="C1391" i="1"/>
  <c r="A1391" i="1" s="1"/>
  <c r="D1390" i="1"/>
  <c r="C1390" i="1"/>
  <c r="A1390" i="1" s="1"/>
  <c r="D1389" i="1"/>
  <c r="C1389" i="1"/>
  <c r="A1389" i="1" s="1"/>
  <c r="B1389" i="1" s="1"/>
  <c r="D1388" i="1"/>
  <c r="C1388" i="1"/>
  <c r="A1388" i="1" s="1"/>
  <c r="D1387" i="1"/>
  <c r="C1387" i="1"/>
  <c r="A1387" i="1" s="1"/>
  <c r="D1386" i="1"/>
  <c r="C1386" i="1"/>
  <c r="A1386" i="1" s="1"/>
  <c r="D1385" i="1"/>
  <c r="C1385" i="1"/>
  <c r="A1385" i="1" s="1"/>
  <c r="D1384" i="1"/>
  <c r="C1384" i="1"/>
  <c r="A1384" i="1" s="1"/>
  <c r="D1383" i="1"/>
  <c r="C1383" i="1"/>
  <c r="A1383" i="1" s="1"/>
  <c r="D1382" i="1"/>
  <c r="C1382" i="1"/>
  <c r="A1382" i="1" s="1"/>
  <c r="D1381" i="1"/>
  <c r="C1381" i="1"/>
  <c r="A1381" i="1" s="1"/>
  <c r="D1380" i="1"/>
  <c r="C1380" i="1"/>
  <c r="A1380" i="1" s="1"/>
  <c r="D1379" i="1"/>
  <c r="C1379" i="1"/>
  <c r="A1379" i="1" s="1"/>
  <c r="D1378" i="1"/>
  <c r="C1378" i="1"/>
  <c r="A1378" i="1" s="1"/>
  <c r="D1377" i="1"/>
  <c r="C1377" i="1"/>
  <c r="A1377" i="1" s="1"/>
  <c r="D1376" i="1"/>
  <c r="C1376" i="1"/>
  <c r="A1376" i="1" s="1"/>
  <c r="D1375" i="1"/>
  <c r="C1375" i="1"/>
  <c r="A1375" i="1" s="1"/>
  <c r="D1374" i="1"/>
  <c r="C1374" i="1"/>
  <c r="A1374" i="1" s="1"/>
  <c r="D1373" i="1"/>
  <c r="C1373" i="1"/>
  <c r="A1373" i="1" s="1"/>
  <c r="D1372" i="1"/>
  <c r="C1372" i="1"/>
  <c r="A1372" i="1" s="1"/>
  <c r="D1371" i="1"/>
  <c r="C1371" i="1"/>
  <c r="A1371" i="1" s="1"/>
  <c r="D1370" i="1"/>
  <c r="C1370" i="1"/>
  <c r="A1370" i="1" s="1"/>
  <c r="D1369" i="1"/>
  <c r="C1369" i="1"/>
  <c r="A1369" i="1" s="1"/>
  <c r="D1368" i="1"/>
  <c r="C1368" i="1"/>
  <c r="A1368" i="1" s="1"/>
  <c r="D1367" i="1"/>
  <c r="C1367" i="1"/>
  <c r="A1367" i="1" s="1"/>
  <c r="D1366" i="1"/>
  <c r="C1366" i="1"/>
  <c r="A1366" i="1" s="1"/>
  <c r="D1365" i="1"/>
  <c r="C1365" i="1"/>
  <c r="A1365" i="1" s="1"/>
  <c r="D1364" i="1"/>
  <c r="C1364" i="1"/>
  <c r="A1364" i="1" s="1"/>
  <c r="D1363" i="1"/>
  <c r="C1363" i="1"/>
  <c r="A1363" i="1" s="1"/>
  <c r="D1362" i="1"/>
  <c r="C1362" i="1"/>
  <c r="A1362" i="1" s="1"/>
  <c r="D1361" i="1"/>
  <c r="C1361" i="1"/>
  <c r="A1361" i="1" s="1"/>
  <c r="D1360" i="1"/>
  <c r="C1360" i="1"/>
  <c r="A1360" i="1" s="1"/>
  <c r="D1359" i="1"/>
  <c r="C1359" i="1"/>
  <c r="A1359" i="1" s="1"/>
  <c r="D1358" i="1"/>
  <c r="C1358" i="1"/>
  <c r="A1358" i="1" s="1"/>
  <c r="D1357" i="1"/>
  <c r="C1357" i="1"/>
  <c r="A1357" i="1" s="1"/>
  <c r="D1356" i="1"/>
  <c r="C1356" i="1"/>
  <c r="A1356" i="1" s="1"/>
  <c r="D1355" i="1"/>
  <c r="C1355" i="1"/>
  <c r="A1355" i="1" s="1"/>
  <c r="D1354" i="1"/>
  <c r="C1354" i="1"/>
  <c r="A1354" i="1" s="1"/>
  <c r="D1353" i="1"/>
  <c r="C1353" i="1"/>
  <c r="A1353" i="1" s="1"/>
  <c r="D1352" i="1"/>
  <c r="C1352" i="1"/>
  <c r="A1352" i="1" s="1"/>
  <c r="D1351" i="1"/>
  <c r="C1351" i="1"/>
  <c r="A1351" i="1" s="1"/>
  <c r="D1350" i="1"/>
  <c r="C1350" i="1"/>
  <c r="A1350" i="1" s="1"/>
  <c r="D1349" i="1"/>
  <c r="C1349" i="1"/>
  <c r="A1349" i="1" s="1"/>
  <c r="D1348" i="1"/>
  <c r="C1348" i="1"/>
  <c r="A1348" i="1" s="1"/>
  <c r="D1347" i="1"/>
  <c r="C1347" i="1"/>
  <c r="A1347" i="1" s="1"/>
  <c r="D1346" i="1"/>
  <c r="C1346" i="1"/>
  <c r="A1346" i="1" s="1"/>
  <c r="D1345" i="1"/>
  <c r="C1345" i="1"/>
  <c r="A1345" i="1" s="1"/>
  <c r="D1344" i="1"/>
  <c r="C1344" i="1"/>
  <c r="A1344" i="1" s="1"/>
  <c r="D1343" i="1"/>
  <c r="C1343" i="1"/>
  <c r="A1343" i="1" s="1"/>
  <c r="D1342" i="1"/>
  <c r="C1342" i="1"/>
  <c r="A1342" i="1" s="1"/>
  <c r="D1341" i="1"/>
  <c r="C1341" i="1"/>
  <c r="A1341" i="1" s="1"/>
  <c r="D1340" i="1"/>
  <c r="C1340" i="1"/>
  <c r="A1340" i="1" s="1"/>
  <c r="D1339" i="1"/>
  <c r="C1339" i="1"/>
  <c r="A1339" i="1" s="1"/>
  <c r="D1338" i="1"/>
  <c r="C1338" i="1"/>
  <c r="A1338" i="1" s="1"/>
  <c r="D1337" i="1"/>
  <c r="C1337" i="1"/>
  <c r="A1337" i="1" s="1"/>
  <c r="D1336" i="1"/>
  <c r="C1336" i="1"/>
  <c r="A1336" i="1" s="1"/>
  <c r="D1335" i="1"/>
  <c r="C1335" i="1"/>
  <c r="A1335" i="1" s="1"/>
  <c r="D1334" i="1"/>
  <c r="C1334" i="1"/>
  <c r="A1334" i="1" s="1"/>
  <c r="D1333" i="1"/>
  <c r="C1333" i="1"/>
  <c r="A1333" i="1" s="1"/>
  <c r="D1332" i="1"/>
  <c r="C1332" i="1"/>
  <c r="A1332" i="1" s="1"/>
  <c r="D1331" i="1"/>
  <c r="C1331" i="1"/>
  <c r="A1331" i="1" s="1"/>
  <c r="D1330" i="1"/>
  <c r="C1330" i="1"/>
  <c r="A1330" i="1" s="1"/>
  <c r="D1329" i="1"/>
  <c r="C1329" i="1"/>
  <c r="A1329" i="1" s="1"/>
  <c r="D1328" i="1"/>
  <c r="C1328" i="1"/>
  <c r="A1328" i="1" s="1"/>
  <c r="D1327" i="1"/>
  <c r="C1327" i="1"/>
  <c r="A1327" i="1" s="1"/>
  <c r="D1326" i="1"/>
  <c r="C1326" i="1"/>
  <c r="A1326" i="1" s="1"/>
  <c r="B1326" i="1" s="1"/>
  <c r="D1325" i="1"/>
  <c r="C1325" i="1"/>
  <c r="A1325" i="1" s="1"/>
  <c r="D1324" i="1"/>
  <c r="C1324" i="1"/>
  <c r="A1324" i="1" s="1"/>
  <c r="D1323" i="1"/>
  <c r="C1323" i="1"/>
  <c r="A1323" i="1" s="1"/>
  <c r="D1322" i="1"/>
  <c r="C1322" i="1"/>
  <c r="A1322" i="1" s="1"/>
  <c r="D1321" i="1"/>
  <c r="C1321" i="1"/>
  <c r="A1321" i="1" s="1"/>
  <c r="D1320" i="1"/>
  <c r="C1320" i="1"/>
  <c r="A1320" i="1" s="1"/>
  <c r="D1319" i="1"/>
  <c r="C1319" i="1"/>
  <c r="A1319" i="1" s="1"/>
  <c r="D1318" i="1"/>
  <c r="C1318" i="1"/>
  <c r="A1318" i="1" s="1"/>
  <c r="D1317" i="1"/>
  <c r="C1317" i="1"/>
  <c r="A1317" i="1" s="1"/>
  <c r="D1316" i="1"/>
  <c r="C1316" i="1"/>
  <c r="A1316" i="1" s="1"/>
  <c r="D1315" i="1"/>
  <c r="C1315" i="1"/>
  <c r="A1315" i="1" s="1"/>
  <c r="D1314" i="1"/>
  <c r="C1314" i="1"/>
  <c r="A1314" i="1" s="1"/>
  <c r="D1313" i="1"/>
  <c r="C1313" i="1"/>
  <c r="A1313" i="1" s="1"/>
  <c r="D1312" i="1"/>
  <c r="C1312" i="1"/>
  <c r="A1312" i="1" s="1"/>
  <c r="D1311" i="1"/>
  <c r="C1311" i="1"/>
  <c r="A1311" i="1" s="1"/>
  <c r="B1311" i="1" s="1"/>
  <c r="D1310" i="1"/>
  <c r="C1310" i="1"/>
  <c r="A1310" i="1" s="1"/>
  <c r="D1309" i="1"/>
  <c r="C1309" i="1"/>
  <c r="A1309" i="1" s="1"/>
  <c r="D1308" i="1"/>
  <c r="C1308" i="1"/>
  <c r="A1308" i="1" s="1"/>
  <c r="D1307" i="1"/>
  <c r="C1307" i="1"/>
  <c r="A1307" i="1" s="1"/>
  <c r="D1306" i="1"/>
  <c r="C1306" i="1"/>
  <c r="A1306" i="1" s="1"/>
  <c r="D1305" i="1"/>
  <c r="C1305" i="1"/>
  <c r="A1305" i="1" s="1"/>
  <c r="D1304" i="1"/>
  <c r="C1304" i="1"/>
  <c r="A1304" i="1" s="1"/>
  <c r="D1303" i="1"/>
  <c r="C1303" i="1"/>
  <c r="A1303" i="1" s="1"/>
  <c r="D1302" i="1"/>
  <c r="C1302" i="1"/>
  <c r="A1302" i="1" s="1"/>
  <c r="D1301" i="1"/>
  <c r="C1301" i="1"/>
  <c r="A1301" i="1" s="1"/>
  <c r="D1300" i="1"/>
  <c r="C1300" i="1"/>
  <c r="A1300" i="1" s="1"/>
  <c r="D1299" i="1"/>
  <c r="C1299" i="1"/>
  <c r="A1299" i="1" s="1"/>
  <c r="D1298" i="1"/>
  <c r="C1298" i="1"/>
  <c r="A1298" i="1" s="1"/>
  <c r="D1297" i="1"/>
  <c r="C1297" i="1"/>
  <c r="A1297" i="1" s="1"/>
  <c r="D1296" i="1"/>
  <c r="C1296" i="1"/>
  <c r="A1296" i="1" s="1"/>
  <c r="D1295" i="1"/>
  <c r="C1295" i="1"/>
  <c r="A1295" i="1" s="1"/>
  <c r="D1294" i="1"/>
  <c r="C1294" i="1"/>
  <c r="A1294" i="1" s="1"/>
  <c r="D1293" i="1"/>
  <c r="C1293" i="1"/>
  <c r="A1293" i="1" s="1"/>
  <c r="D1292" i="1"/>
  <c r="C1292" i="1"/>
  <c r="A1292" i="1" s="1"/>
  <c r="D1291" i="1"/>
  <c r="C1291" i="1"/>
  <c r="A1291" i="1" s="1"/>
  <c r="D1290" i="1"/>
  <c r="C1290" i="1"/>
  <c r="A1290" i="1" s="1"/>
  <c r="D1289" i="1"/>
  <c r="C1289" i="1"/>
  <c r="A1289" i="1" s="1"/>
  <c r="D1288" i="1"/>
  <c r="C1288" i="1"/>
  <c r="A1288" i="1" s="1"/>
  <c r="D1287" i="1"/>
  <c r="C1287" i="1"/>
  <c r="A1287" i="1" s="1"/>
  <c r="B1287" i="1" s="1"/>
  <c r="D1286" i="1"/>
  <c r="C1286" i="1"/>
  <c r="A1286" i="1" s="1"/>
  <c r="D1285" i="1"/>
  <c r="C1285" i="1"/>
  <c r="A1285" i="1" s="1"/>
  <c r="D1284" i="1"/>
  <c r="C1284" i="1"/>
  <c r="A1284" i="1" s="1"/>
  <c r="D1283" i="1"/>
  <c r="C1283" i="1"/>
  <c r="A1283" i="1" s="1"/>
  <c r="D1282" i="1"/>
  <c r="C1282" i="1"/>
  <c r="A1282" i="1" s="1"/>
  <c r="D1281" i="1"/>
  <c r="C1281" i="1"/>
  <c r="A1281" i="1" s="1"/>
  <c r="D1280" i="1"/>
  <c r="C1280" i="1"/>
  <c r="A1280" i="1" s="1"/>
  <c r="D1279" i="1"/>
  <c r="C1279" i="1"/>
  <c r="A1279" i="1" s="1"/>
  <c r="D1278" i="1"/>
  <c r="C1278" i="1"/>
  <c r="A1278" i="1" s="1"/>
  <c r="D1277" i="1"/>
  <c r="C1277" i="1"/>
  <c r="A1277" i="1" s="1"/>
  <c r="D1276" i="1"/>
  <c r="C1276" i="1"/>
  <c r="A1276" i="1" s="1"/>
  <c r="D1275" i="1"/>
  <c r="C1275" i="1"/>
  <c r="A1275" i="1" s="1"/>
  <c r="D1274" i="1"/>
  <c r="C1274" i="1"/>
  <c r="A1274" i="1" s="1"/>
  <c r="D1273" i="1"/>
  <c r="C1273" i="1"/>
  <c r="A1273" i="1" s="1"/>
  <c r="D1272" i="1"/>
  <c r="C1272" i="1"/>
  <c r="A1272" i="1" s="1"/>
  <c r="D1271" i="1"/>
  <c r="C1271" i="1"/>
  <c r="A1271" i="1" s="1"/>
  <c r="D1270" i="1"/>
  <c r="C1270" i="1"/>
  <c r="A1270" i="1" s="1"/>
  <c r="D1269" i="1"/>
  <c r="C1269" i="1"/>
  <c r="A1269" i="1" s="1"/>
  <c r="D1268" i="1"/>
  <c r="C1268" i="1"/>
  <c r="A1268" i="1" s="1"/>
  <c r="D1267" i="1"/>
  <c r="C1267" i="1"/>
  <c r="A1267" i="1" s="1"/>
  <c r="D1266" i="1"/>
  <c r="C1266" i="1"/>
  <c r="A1266" i="1" s="1"/>
  <c r="D1265" i="1"/>
  <c r="C1265" i="1"/>
  <c r="A1265" i="1" s="1"/>
  <c r="D1264" i="1"/>
  <c r="C1264" i="1"/>
  <c r="A1264" i="1" s="1"/>
  <c r="D1263" i="1"/>
  <c r="C1263" i="1"/>
  <c r="A1263" i="1" s="1"/>
  <c r="D1262" i="1"/>
  <c r="C1262" i="1"/>
  <c r="A1262" i="1" s="1"/>
  <c r="D1261" i="1"/>
  <c r="C1261" i="1"/>
  <c r="A1261" i="1" s="1"/>
  <c r="D1260" i="1"/>
  <c r="C1260" i="1"/>
  <c r="A1260" i="1" s="1"/>
  <c r="D1259" i="1"/>
  <c r="C1259" i="1"/>
  <c r="A1259" i="1" s="1"/>
  <c r="D1258" i="1"/>
  <c r="C1258" i="1"/>
  <c r="A1258" i="1" s="1"/>
  <c r="D1257" i="1"/>
  <c r="C1257" i="1"/>
  <c r="A1257" i="1" s="1"/>
  <c r="D1256" i="1"/>
  <c r="C1256" i="1"/>
  <c r="A1256" i="1" s="1"/>
  <c r="D1255" i="1"/>
  <c r="C1255" i="1"/>
  <c r="A1255" i="1" s="1"/>
  <c r="D1254" i="1"/>
  <c r="C1254" i="1"/>
  <c r="A1254" i="1" s="1"/>
  <c r="D1253" i="1"/>
  <c r="C1253" i="1"/>
  <c r="A1253" i="1" s="1"/>
  <c r="D1252" i="1"/>
  <c r="C1252" i="1"/>
  <c r="A1252" i="1" s="1"/>
  <c r="D1251" i="1"/>
  <c r="C1251" i="1"/>
  <c r="A1251" i="1" s="1"/>
  <c r="D1250" i="1"/>
  <c r="C1250" i="1"/>
  <c r="A1250" i="1" s="1"/>
  <c r="D1249" i="1"/>
  <c r="C1249" i="1"/>
  <c r="A1249" i="1" s="1"/>
  <c r="D1248" i="1"/>
  <c r="C1248" i="1"/>
  <c r="A1248" i="1" s="1"/>
  <c r="D1247" i="1"/>
  <c r="C1247" i="1"/>
  <c r="A1247" i="1" s="1"/>
  <c r="D1246" i="1"/>
  <c r="C1246" i="1"/>
  <c r="A1246" i="1" s="1"/>
  <c r="D1245" i="1"/>
  <c r="C1245" i="1"/>
  <c r="A1245" i="1" s="1"/>
  <c r="D1244" i="1"/>
  <c r="C1244" i="1"/>
  <c r="A1244" i="1" s="1"/>
  <c r="D1243" i="1"/>
  <c r="C1243" i="1"/>
  <c r="A1243" i="1" s="1"/>
  <c r="D1242" i="1"/>
  <c r="C1242" i="1"/>
  <c r="A1242" i="1" s="1"/>
  <c r="B1242" i="1" s="1"/>
  <c r="D1241" i="1"/>
  <c r="C1241" i="1"/>
  <c r="A1241" i="1" s="1"/>
  <c r="D1240" i="1"/>
  <c r="C1240" i="1"/>
  <c r="A1240" i="1" s="1"/>
  <c r="D1239" i="1"/>
  <c r="C1239" i="1"/>
  <c r="A1239" i="1" s="1"/>
  <c r="D1238" i="1"/>
  <c r="C1238" i="1"/>
  <c r="A1238" i="1" s="1"/>
  <c r="D1237" i="1"/>
  <c r="C1237" i="1"/>
  <c r="A1237" i="1" s="1"/>
  <c r="D1236" i="1"/>
  <c r="C1236" i="1"/>
  <c r="A1236" i="1" s="1"/>
  <c r="D1235" i="1"/>
  <c r="C1235" i="1"/>
  <c r="A1235" i="1" s="1"/>
  <c r="D1234" i="1"/>
  <c r="C1234" i="1"/>
  <c r="A1234" i="1" s="1"/>
  <c r="D1233" i="1"/>
  <c r="C1233" i="1"/>
  <c r="A1233" i="1" s="1"/>
  <c r="D1232" i="1"/>
  <c r="C1232" i="1"/>
  <c r="A1232" i="1" s="1"/>
  <c r="D1231" i="1"/>
  <c r="C1231" i="1"/>
  <c r="A1231" i="1" s="1"/>
  <c r="D1230" i="1"/>
  <c r="C1230" i="1"/>
  <c r="A1230" i="1" s="1"/>
  <c r="D1229" i="1"/>
  <c r="C1229" i="1"/>
  <c r="A1229" i="1" s="1"/>
  <c r="D1228" i="1"/>
  <c r="C1228" i="1"/>
  <c r="A1228" i="1" s="1"/>
  <c r="D1227" i="1"/>
  <c r="C1227" i="1"/>
  <c r="A1227" i="1" s="1"/>
  <c r="D1226" i="1"/>
  <c r="C1226" i="1"/>
  <c r="A1226" i="1" s="1"/>
  <c r="D1225" i="1"/>
  <c r="C1225" i="1"/>
  <c r="A1225" i="1" s="1"/>
  <c r="D1224" i="1"/>
  <c r="C1224" i="1"/>
  <c r="A1224" i="1" s="1"/>
  <c r="D1223" i="1"/>
  <c r="C1223" i="1"/>
  <c r="A1223" i="1" s="1"/>
  <c r="D1222" i="1"/>
  <c r="C1222" i="1"/>
  <c r="A1222" i="1" s="1"/>
  <c r="D1221" i="1"/>
  <c r="C1221" i="1"/>
  <c r="A1221" i="1" s="1"/>
  <c r="D1220" i="1"/>
  <c r="C1220" i="1"/>
  <c r="A1220" i="1" s="1"/>
  <c r="D1219" i="1"/>
  <c r="C1219" i="1"/>
  <c r="A1219" i="1" s="1"/>
  <c r="D1218" i="1"/>
  <c r="C1218" i="1"/>
  <c r="A1218" i="1" s="1"/>
  <c r="D1217" i="1"/>
  <c r="C1217" i="1"/>
  <c r="A1217" i="1" s="1"/>
  <c r="D1216" i="1"/>
  <c r="C1216" i="1"/>
  <c r="A1216" i="1" s="1"/>
  <c r="D1215" i="1"/>
  <c r="C1215" i="1"/>
  <c r="A1215" i="1" s="1"/>
  <c r="D1214" i="1"/>
  <c r="C1214" i="1"/>
  <c r="A1214" i="1" s="1"/>
  <c r="D1213" i="1"/>
  <c r="C1213" i="1"/>
  <c r="A1213" i="1" s="1"/>
  <c r="D1212" i="1"/>
  <c r="C1212" i="1"/>
  <c r="A1212" i="1" s="1"/>
  <c r="D1211" i="1"/>
  <c r="C1211" i="1"/>
  <c r="A1211" i="1" s="1"/>
  <c r="D1210" i="1"/>
  <c r="C1210" i="1"/>
  <c r="A1210" i="1" s="1"/>
  <c r="D1209" i="1"/>
  <c r="C1209" i="1"/>
  <c r="A1209" i="1" s="1"/>
  <c r="D1208" i="1"/>
  <c r="C1208" i="1"/>
  <c r="A1208" i="1" s="1"/>
  <c r="D1207" i="1"/>
  <c r="C1207" i="1"/>
  <c r="A1207" i="1" s="1"/>
  <c r="D1206" i="1"/>
  <c r="C1206" i="1"/>
  <c r="A1206" i="1" s="1"/>
  <c r="D1205" i="1"/>
  <c r="C1205" i="1"/>
  <c r="A1205" i="1" s="1"/>
  <c r="D1204" i="1"/>
  <c r="C1204" i="1"/>
  <c r="A1204" i="1" s="1"/>
  <c r="D1203" i="1"/>
  <c r="C1203" i="1"/>
  <c r="A1203" i="1" s="1"/>
  <c r="D1202" i="1"/>
  <c r="C1202" i="1"/>
  <c r="A1202" i="1" s="1"/>
  <c r="D1201" i="1"/>
  <c r="C1201" i="1"/>
  <c r="A1201" i="1" s="1"/>
  <c r="D1200" i="1"/>
  <c r="C1200" i="1"/>
  <c r="A1200" i="1" s="1"/>
  <c r="D1199" i="1"/>
  <c r="C1199" i="1"/>
  <c r="A1199" i="1" s="1"/>
  <c r="D1198" i="1"/>
  <c r="C1198" i="1"/>
  <c r="A1198" i="1" s="1"/>
  <c r="D1197" i="1"/>
  <c r="C1197" i="1"/>
  <c r="A1197" i="1" s="1"/>
  <c r="D1196" i="1"/>
  <c r="C1196" i="1"/>
  <c r="A1196" i="1" s="1"/>
  <c r="D1195" i="1"/>
  <c r="C1195" i="1"/>
  <c r="A1195" i="1" s="1"/>
  <c r="D1194" i="1"/>
  <c r="C1194" i="1"/>
  <c r="A1194" i="1" s="1"/>
  <c r="D1193" i="1"/>
  <c r="C1193" i="1"/>
  <c r="A1193" i="1" s="1"/>
  <c r="D1192" i="1"/>
  <c r="C1192" i="1"/>
  <c r="A1192" i="1" s="1"/>
  <c r="D1191" i="1"/>
  <c r="C1191" i="1"/>
  <c r="A1191" i="1" s="1"/>
  <c r="D1190" i="1"/>
  <c r="C1190" i="1"/>
  <c r="A1190" i="1" s="1"/>
  <c r="D1189" i="1"/>
  <c r="C1189" i="1"/>
  <c r="A1189" i="1" s="1"/>
  <c r="D1188" i="1"/>
  <c r="C1188" i="1"/>
  <c r="A1188" i="1" s="1"/>
  <c r="D1187" i="1"/>
  <c r="C1187" i="1"/>
  <c r="A1187" i="1" s="1"/>
  <c r="D1186" i="1"/>
  <c r="C1186" i="1"/>
  <c r="A1186" i="1" s="1"/>
  <c r="D1185" i="1"/>
  <c r="C1185" i="1"/>
  <c r="A1185" i="1" s="1"/>
  <c r="D1184" i="1"/>
  <c r="C1184" i="1"/>
  <c r="A1184" i="1" s="1"/>
  <c r="D1183" i="1"/>
  <c r="C1183" i="1"/>
  <c r="A1183" i="1" s="1"/>
  <c r="D1182" i="1"/>
  <c r="C1182" i="1"/>
  <c r="A1182" i="1" s="1"/>
  <c r="D1181" i="1"/>
  <c r="C1181" i="1"/>
  <c r="A1181" i="1" s="1"/>
  <c r="D1180" i="1"/>
  <c r="C1180" i="1"/>
  <c r="A1180" i="1" s="1"/>
  <c r="D1179" i="1"/>
  <c r="C1179" i="1"/>
  <c r="A1179" i="1" s="1"/>
  <c r="D1178" i="1"/>
  <c r="C1178" i="1"/>
  <c r="A1178" i="1" s="1"/>
  <c r="D1177" i="1"/>
  <c r="C1177" i="1"/>
  <c r="A1177" i="1" s="1"/>
  <c r="D1176" i="1"/>
  <c r="C1176" i="1"/>
  <c r="A1176" i="1" s="1"/>
  <c r="D1175" i="1"/>
  <c r="C1175" i="1"/>
  <c r="A1175" i="1" s="1"/>
  <c r="D1174" i="1"/>
  <c r="C1174" i="1"/>
  <c r="A1174" i="1" s="1"/>
  <c r="D1173" i="1"/>
  <c r="C1173" i="1"/>
  <c r="A1173" i="1" s="1"/>
  <c r="D1172" i="1"/>
  <c r="C1172" i="1"/>
  <c r="A1172" i="1" s="1"/>
  <c r="D1171" i="1"/>
  <c r="C1171" i="1"/>
  <c r="A1171" i="1" s="1"/>
  <c r="D1170" i="1"/>
  <c r="C1170" i="1"/>
  <c r="A1170" i="1" s="1"/>
  <c r="B1170" i="1" s="1"/>
  <c r="D1169" i="1"/>
  <c r="C1169" i="1"/>
  <c r="A1169" i="1" s="1"/>
  <c r="D1168" i="1"/>
  <c r="C1168" i="1"/>
  <c r="A1168" i="1" s="1"/>
  <c r="D1167" i="1"/>
  <c r="C1167" i="1"/>
  <c r="A1167" i="1" s="1"/>
  <c r="D1166" i="1"/>
  <c r="C1166" i="1"/>
  <c r="A1166" i="1" s="1"/>
  <c r="D1165" i="1"/>
  <c r="C1165" i="1"/>
  <c r="A1165" i="1" s="1"/>
  <c r="D1164" i="1"/>
  <c r="C1164" i="1"/>
  <c r="A1164" i="1" s="1"/>
  <c r="D1163" i="1"/>
  <c r="C1163" i="1"/>
  <c r="A1163" i="1" s="1"/>
  <c r="D1162" i="1"/>
  <c r="C1162" i="1"/>
  <c r="A1162" i="1" s="1"/>
  <c r="D1161" i="1"/>
  <c r="C1161" i="1"/>
  <c r="A1161" i="1" s="1"/>
  <c r="D1160" i="1"/>
  <c r="C1160" i="1"/>
  <c r="A1160" i="1" s="1"/>
  <c r="D1159" i="1"/>
  <c r="C1159" i="1"/>
  <c r="A1159" i="1" s="1"/>
  <c r="D1158" i="1"/>
  <c r="C1158" i="1"/>
  <c r="A1158" i="1" s="1"/>
  <c r="D1157" i="1"/>
  <c r="C1157" i="1"/>
  <c r="A1157" i="1" s="1"/>
  <c r="D1156" i="1"/>
  <c r="C1156" i="1"/>
  <c r="A1156" i="1" s="1"/>
  <c r="D1155" i="1"/>
  <c r="C1155" i="1"/>
  <c r="A1155" i="1" s="1"/>
  <c r="D1154" i="1"/>
  <c r="C1154" i="1"/>
  <c r="A1154" i="1" s="1"/>
  <c r="D1153" i="1"/>
  <c r="C1153" i="1"/>
  <c r="A1153" i="1" s="1"/>
  <c r="D1152" i="1"/>
  <c r="C1152" i="1"/>
  <c r="A1152" i="1" s="1"/>
  <c r="D1151" i="1"/>
  <c r="C1151" i="1"/>
  <c r="A1151" i="1" s="1"/>
  <c r="D1150" i="1"/>
  <c r="C1150" i="1"/>
  <c r="A1150" i="1" s="1"/>
  <c r="D1149" i="1"/>
  <c r="C1149" i="1"/>
  <c r="A1149" i="1" s="1"/>
  <c r="D1148" i="1"/>
  <c r="C1148" i="1"/>
  <c r="A1148" i="1" s="1"/>
  <c r="D1147" i="1"/>
  <c r="C1147" i="1"/>
  <c r="A1147" i="1" s="1"/>
  <c r="D1146" i="1"/>
  <c r="C1146" i="1"/>
  <c r="A1146" i="1" s="1"/>
  <c r="D1145" i="1"/>
  <c r="C1145" i="1"/>
  <c r="A1145" i="1" s="1"/>
  <c r="D1144" i="1"/>
  <c r="C1144" i="1"/>
  <c r="A1144" i="1" s="1"/>
  <c r="D1143" i="1"/>
  <c r="C1143" i="1"/>
  <c r="A1143" i="1" s="1"/>
  <c r="D1142" i="1"/>
  <c r="C1142" i="1"/>
  <c r="A1142" i="1" s="1"/>
  <c r="D1141" i="1"/>
  <c r="C1141" i="1"/>
  <c r="A1141" i="1" s="1"/>
  <c r="D1140" i="1"/>
  <c r="C1140" i="1"/>
  <c r="A1140" i="1" s="1"/>
  <c r="D1139" i="1"/>
  <c r="C1139" i="1"/>
  <c r="A1139" i="1" s="1"/>
  <c r="D1138" i="1"/>
  <c r="C1138" i="1"/>
  <c r="A1138" i="1" s="1"/>
  <c r="D1137" i="1"/>
  <c r="C1137" i="1"/>
  <c r="A1137" i="1" s="1"/>
  <c r="D1136" i="1"/>
  <c r="C1136" i="1"/>
  <c r="A1136" i="1" s="1"/>
  <c r="D1135" i="1"/>
  <c r="C1135" i="1"/>
  <c r="A1135" i="1" s="1"/>
  <c r="D1134" i="1"/>
  <c r="C1134" i="1"/>
  <c r="A1134" i="1" s="1"/>
  <c r="D1133" i="1"/>
  <c r="C1133" i="1"/>
  <c r="A1133" i="1" s="1"/>
  <c r="D1132" i="1"/>
  <c r="C1132" i="1"/>
  <c r="A1132" i="1" s="1"/>
  <c r="D1131" i="1"/>
  <c r="C1131" i="1"/>
  <c r="A1131" i="1" s="1"/>
  <c r="D1130" i="1"/>
  <c r="C1130" i="1"/>
  <c r="A1130" i="1" s="1"/>
  <c r="D1129" i="1"/>
  <c r="C1129" i="1"/>
  <c r="A1129" i="1" s="1"/>
  <c r="D1128" i="1"/>
  <c r="C1128" i="1"/>
  <c r="A1128" i="1" s="1"/>
  <c r="D1127" i="1"/>
  <c r="C1127" i="1"/>
  <c r="A1127" i="1" s="1"/>
  <c r="D1126" i="1"/>
  <c r="C1126" i="1"/>
  <c r="A1126" i="1" s="1"/>
  <c r="D1125" i="1"/>
  <c r="C1125" i="1"/>
  <c r="A1125" i="1" s="1"/>
  <c r="D1124" i="1"/>
  <c r="C1124" i="1"/>
  <c r="A1124" i="1" s="1"/>
  <c r="D1123" i="1"/>
  <c r="C1123" i="1"/>
  <c r="A1123" i="1" s="1"/>
  <c r="D1122" i="1"/>
  <c r="C1122" i="1"/>
  <c r="A1122" i="1" s="1"/>
  <c r="D1121" i="1"/>
  <c r="C1121" i="1"/>
  <c r="A1121" i="1" s="1"/>
  <c r="D1120" i="1"/>
  <c r="C1120" i="1"/>
  <c r="A1120" i="1" s="1"/>
  <c r="D1119" i="1"/>
  <c r="C1119" i="1"/>
  <c r="A1119" i="1" s="1"/>
  <c r="B1119" i="1" s="1"/>
  <c r="D1118" i="1"/>
  <c r="C1118" i="1"/>
  <c r="A1118" i="1" s="1"/>
  <c r="D1117" i="1"/>
  <c r="C1117" i="1"/>
  <c r="A1117" i="1" s="1"/>
  <c r="D1116" i="1"/>
  <c r="C1116" i="1"/>
  <c r="A1116" i="1" s="1"/>
  <c r="D1115" i="1"/>
  <c r="C1115" i="1"/>
  <c r="A1115" i="1" s="1"/>
  <c r="D1114" i="1"/>
  <c r="C1114" i="1"/>
  <c r="A1114" i="1" s="1"/>
  <c r="D1113" i="1"/>
  <c r="C1113" i="1"/>
  <c r="A1113" i="1" s="1"/>
  <c r="B1113" i="1" s="1"/>
  <c r="D1112" i="1"/>
  <c r="C1112" i="1"/>
  <c r="A1112" i="1" s="1"/>
  <c r="D1111" i="1"/>
  <c r="C1111" i="1"/>
  <c r="A1111" i="1" s="1"/>
  <c r="D1110" i="1"/>
  <c r="C1110" i="1"/>
  <c r="A1110" i="1" s="1"/>
  <c r="D1109" i="1"/>
  <c r="C1109" i="1"/>
  <c r="A1109" i="1" s="1"/>
  <c r="D1108" i="1"/>
  <c r="C1108" i="1"/>
  <c r="A1108" i="1" s="1"/>
  <c r="D1107" i="1"/>
  <c r="C1107" i="1"/>
  <c r="A1107" i="1" s="1"/>
  <c r="D1106" i="1"/>
  <c r="C1106" i="1"/>
  <c r="A1106" i="1" s="1"/>
  <c r="D1105" i="1"/>
  <c r="C1105" i="1"/>
  <c r="A1105" i="1" s="1"/>
  <c r="D1104" i="1"/>
  <c r="C1104" i="1"/>
  <c r="A1104" i="1" s="1"/>
  <c r="D1103" i="1"/>
  <c r="C1103" i="1"/>
  <c r="A1103" i="1" s="1"/>
  <c r="D1102" i="1"/>
  <c r="C1102" i="1"/>
  <c r="A1102" i="1" s="1"/>
  <c r="D1101" i="1"/>
  <c r="C1101" i="1"/>
  <c r="A1101" i="1" s="1"/>
  <c r="D1100" i="1"/>
  <c r="C1100" i="1"/>
  <c r="A1100" i="1" s="1"/>
  <c r="D1099" i="1"/>
  <c r="C1099" i="1"/>
  <c r="A1099" i="1" s="1"/>
  <c r="D1098" i="1"/>
  <c r="C1098" i="1"/>
  <c r="A1098" i="1" s="1"/>
  <c r="D1097" i="1"/>
  <c r="C1097" i="1"/>
  <c r="A1097" i="1" s="1"/>
  <c r="D1096" i="1"/>
  <c r="C1096" i="1"/>
  <c r="A1096" i="1" s="1"/>
  <c r="D1095" i="1"/>
  <c r="C1095" i="1"/>
  <c r="A1095" i="1" s="1"/>
  <c r="D1094" i="1"/>
  <c r="C1094" i="1"/>
  <c r="A1094" i="1" s="1"/>
  <c r="D1093" i="1"/>
  <c r="C1093" i="1"/>
  <c r="A1093" i="1" s="1"/>
  <c r="D1092" i="1"/>
  <c r="C1092" i="1"/>
  <c r="A1092" i="1" s="1"/>
  <c r="D1091" i="1"/>
  <c r="C1091" i="1"/>
  <c r="A1091" i="1" s="1"/>
  <c r="D1090" i="1"/>
  <c r="C1090" i="1"/>
  <c r="A1090" i="1" s="1"/>
  <c r="D1089" i="1"/>
  <c r="C1089" i="1"/>
  <c r="A1089" i="1" s="1"/>
  <c r="D1088" i="1"/>
  <c r="C1088" i="1"/>
  <c r="A1088" i="1" s="1"/>
  <c r="D1087" i="1"/>
  <c r="C1087" i="1"/>
  <c r="A1087" i="1" s="1"/>
  <c r="D1086" i="1"/>
  <c r="C1086" i="1"/>
  <c r="A1086" i="1" s="1"/>
  <c r="D1085" i="1"/>
  <c r="C1085" i="1"/>
  <c r="A1085" i="1" s="1"/>
  <c r="D1084" i="1"/>
  <c r="C1084" i="1"/>
  <c r="A1084" i="1" s="1"/>
  <c r="D1083" i="1"/>
  <c r="C1083" i="1"/>
  <c r="A1083" i="1" s="1"/>
  <c r="D1082" i="1"/>
  <c r="C1082" i="1"/>
  <c r="A1082" i="1" s="1"/>
  <c r="D1081" i="1"/>
  <c r="C1081" i="1"/>
  <c r="A1081" i="1" s="1"/>
  <c r="D1080" i="1"/>
  <c r="C1080" i="1"/>
  <c r="A1080" i="1" s="1"/>
  <c r="D1079" i="1"/>
  <c r="C1079" i="1"/>
  <c r="A1079" i="1" s="1"/>
  <c r="D1078" i="1"/>
  <c r="C1078" i="1"/>
  <c r="A1078" i="1" s="1"/>
  <c r="D1077" i="1"/>
  <c r="C1077" i="1"/>
  <c r="A1077" i="1" s="1"/>
  <c r="D1076" i="1"/>
  <c r="C1076" i="1"/>
  <c r="A1076" i="1" s="1"/>
  <c r="D1075" i="1"/>
  <c r="C1075" i="1"/>
  <c r="A1075" i="1" s="1"/>
  <c r="D1074" i="1"/>
  <c r="C1074" i="1"/>
  <c r="A1074" i="1" s="1"/>
  <c r="D1073" i="1"/>
  <c r="C1073" i="1"/>
  <c r="A1073" i="1" s="1"/>
  <c r="D1072" i="1"/>
  <c r="C1072" i="1"/>
  <c r="A1072" i="1" s="1"/>
  <c r="D1071" i="1"/>
  <c r="C1071" i="1"/>
  <c r="A1071" i="1" s="1"/>
  <c r="D1070" i="1"/>
  <c r="C1070" i="1"/>
  <c r="A1070" i="1" s="1"/>
  <c r="D1069" i="1"/>
  <c r="C1069" i="1"/>
  <c r="A1069" i="1" s="1"/>
  <c r="D1068" i="1"/>
  <c r="C1068" i="1"/>
  <c r="A1068" i="1" s="1"/>
  <c r="D1067" i="1"/>
  <c r="C1067" i="1"/>
  <c r="A1067" i="1" s="1"/>
  <c r="D1066" i="1"/>
  <c r="C1066" i="1"/>
  <c r="A1066" i="1" s="1"/>
  <c r="D1065" i="1"/>
  <c r="C1065" i="1"/>
  <c r="A1065" i="1" s="1"/>
  <c r="D1064" i="1"/>
  <c r="C1064" i="1"/>
  <c r="A1064" i="1" s="1"/>
  <c r="D1063" i="1"/>
  <c r="C1063" i="1"/>
  <c r="A1063" i="1" s="1"/>
  <c r="D1062" i="1"/>
  <c r="C1062" i="1"/>
  <c r="A1062" i="1" s="1"/>
  <c r="D1061" i="1"/>
  <c r="C1061" i="1"/>
  <c r="A1061" i="1" s="1"/>
  <c r="D1060" i="1"/>
  <c r="C1060" i="1"/>
  <c r="A1060" i="1" s="1"/>
  <c r="D1059" i="1"/>
  <c r="C1059" i="1"/>
  <c r="A1059" i="1" s="1"/>
  <c r="D1058" i="1"/>
  <c r="C1058" i="1"/>
  <c r="A1058" i="1" s="1"/>
  <c r="D1057" i="1"/>
  <c r="C1057" i="1"/>
  <c r="A1057" i="1" s="1"/>
  <c r="D1056" i="1"/>
  <c r="C1056" i="1"/>
  <c r="A1056" i="1" s="1"/>
  <c r="D1055" i="1"/>
  <c r="C1055" i="1"/>
  <c r="A1055" i="1" s="1"/>
  <c r="D1054" i="1"/>
  <c r="C1054" i="1"/>
  <c r="A1054" i="1" s="1"/>
  <c r="D1053" i="1"/>
  <c r="C1053" i="1"/>
  <c r="A1053" i="1" s="1"/>
  <c r="D1052" i="1"/>
  <c r="C1052" i="1"/>
  <c r="A1052" i="1" s="1"/>
  <c r="D1051" i="1"/>
  <c r="C1051" i="1"/>
  <c r="A1051" i="1" s="1"/>
  <c r="D1050" i="1"/>
  <c r="C1050" i="1"/>
  <c r="A1050" i="1" s="1"/>
  <c r="D1049" i="1"/>
  <c r="C1049" i="1"/>
  <c r="A1049" i="1" s="1"/>
  <c r="D1048" i="1"/>
  <c r="C1048" i="1"/>
  <c r="A1048" i="1" s="1"/>
  <c r="D1047" i="1"/>
  <c r="C1047" i="1"/>
  <c r="A1047" i="1" s="1"/>
  <c r="D1046" i="1"/>
  <c r="C1046" i="1"/>
  <c r="A1046" i="1" s="1"/>
  <c r="D1045" i="1"/>
  <c r="C1045" i="1"/>
  <c r="A1045" i="1" s="1"/>
  <c r="D1044" i="1"/>
  <c r="C1044" i="1"/>
  <c r="A1044" i="1" s="1"/>
  <c r="D1043" i="1"/>
  <c r="C1043" i="1"/>
  <c r="A1043" i="1" s="1"/>
  <c r="D1042" i="1"/>
  <c r="C1042" i="1"/>
  <c r="A1042" i="1" s="1"/>
  <c r="D1041" i="1"/>
  <c r="C1041" i="1"/>
  <c r="A1041" i="1" s="1"/>
  <c r="D1040" i="1"/>
  <c r="C1040" i="1"/>
  <c r="A1040" i="1" s="1"/>
  <c r="D1039" i="1"/>
  <c r="C1039" i="1"/>
  <c r="A1039" i="1" s="1"/>
  <c r="D1038" i="1"/>
  <c r="C1038" i="1"/>
  <c r="A1038" i="1" s="1"/>
  <c r="D1037" i="1"/>
  <c r="C1037" i="1"/>
  <c r="A1037" i="1" s="1"/>
  <c r="D1036" i="1"/>
  <c r="C1036" i="1"/>
  <c r="A1036" i="1" s="1"/>
  <c r="D1035" i="1"/>
  <c r="C1035" i="1"/>
  <c r="A1035" i="1" s="1"/>
  <c r="D1034" i="1"/>
  <c r="C1034" i="1"/>
  <c r="A1034" i="1" s="1"/>
  <c r="D1033" i="1"/>
  <c r="C1033" i="1"/>
  <c r="A1033" i="1" s="1"/>
  <c r="D1032" i="1"/>
  <c r="C1032" i="1"/>
  <c r="A1032" i="1" s="1"/>
  <c r="D1031" i="1"/>
  <c r="C1031" i="1"/>
  <c r="A1031" i="1" s="1"/>
  <c r="D1030" i="1"/>
  <c r="C1030" i="1"/>
  <c r="A1030" i="1" s="1"/>
  <c r="D1029" i="1"/>
  <c r="C1029" i="1"/>
  <c r="A1029" i="1" s="1"/>
  <c r="B1029" i="1" s="1"/>
  <c r="D1028" i="1"/>
  <c r="C1028" i="1"/>
  <c r="A1028" i="1" s="1"/>
  <c r="D1027" i="1"/>
  <c r="C1027" i="1"/>
  <c r="A1027" i="1" s="1"/>
  <c r="B1027" i="1" s="1"/>
  <c r="D1026" i="1"/>
  <c r="C1026" i="1"/>
  <c r="A1026" i="1" s="1"/>
  <c r="D1025" i="1"/>
  <c r="C1025" i="1"/>
  <c r="A1025" i="1" s="1"/>
  <c r="D1024" i="1"/>
  <c r="C1024" i="1"/>
  <c r="A1024" i="1" s="1"/>
  <c r="D1023" i="1"/>
  <c r="C1023" i="1"/>
  <c r="A1023" i="1" s="1"/>
  <c r="D1022" i="1"/>
  <c r="C1022" i="1"/>
  <c r="A1022" i="1" s="1"/>
  <c r="D1021" i="1"/>
  <c r="C1021" i="1"/>
  <c r="A1021" i="1" s="1"/>
  <c r="D1020" i="1"/>
  <c r="C1020" i="1"/>
  <c r="A1020" i="1" s="1"/>
  <c r="D1019" i="1"/>
  <c r="C1019" i="1"/>
  <c r="A1019" i="1" s="1"/>
  <c r="D1018" i="1"/>
  <c r="C1018" i="1"/>
  <c r="A1018" i="1" s="1"/>
  <c r="D1017" i="1"/>
  <c r="C1017" i="1"/>
  <c r="A1017" i="1" s="1"/>
  <c r="D1016" i="1"/>
  <c r="C1016" i="1"/>
  <c r="A1016" i="1" s="1"/>
  <c r="D1015" i="1"/>
  <c r="C1015" i="1"/>
  <c r="A1015" i="1" s="1"/>
  <c r="D1014" i="1"/>
  <c r="C1014" i="1"/>
  <c r="A1014" i="1" s="1"/>
  <c r="D1013" i="1"/>
  <c r="C1013" i="1"/>
  <c r="A1013" i="1" s="1"/>
  <c r="D1012" i="1"/>
  <c r="C1012" i="1"/>
  <c r="A1012" i="1" s="1"/>
  <c r="D1011" i="1"/>
  <c r="C1011" i="1"/>
  <c r="A1011" i="1" s="1"/>
  <c r="D1010" i="1"/>
  <c r="C1010" i="1"/>
  <c r="A1010" i="1" s="1"/>
  <c r="D1009" i="1"/>
  <c r="C1009" i="1"/>
  <c r="A1009" i="1" s="1"/>
  <c r="D1008" i="1"/>
  <c r="C1008" i="1"/>
  <c r="A1008" i="1" s="1"/>
  <c r="D1007" i="1"/>
  <c r="C1007" i="1"/>
  <c r="A1007" i="1" s="1"/>
  <c r="D1006" i="1"/>
  <c r="C1006" i="1"/>
  <c r="A1006" i="1" s="1"/>
  <c r="D1005" i="1"/>
  <c r="C1005" i="1"/>
  <c r="A1005" i="1" s="1"/>
  <c r="D1004" i="1"/>
  <c r="C1004" i="1"/>
  <c r="A1004" i="1" s="1"/>
  <c r="D1003" i="1"/>
  <c r="C1003" i="1"/>
  <c r="A1003" i="1" s="1"/>
  <c r="D1002" i="1"/>
  <c r="C1002" i="1"/>
  <c r="A1002" i="1" s="1"/>
  <c r="D1001" i="1"/>
  <c r="C1001" i="1"/>
  <c r="A1001" i="1" s="1"/>
  <c r="D1000" i="1"/>
  <c r="C1000" i="1"/>
  <c r="A1000" i="1" s="1"/>
  <c r="D999" i="1"/>
  <c r="C999" i="1"/>
  <c r="A999" i="1" s="1"/>
  <c r="D998" i="1"/>
  <c r="C998" i="1"/>
  <c r="A998" i="1" s="1"/>
  <c r="D997" i="1"/>
  <c r="C997" i="1"/>
  <c r="A997" i="1" s="1"/>
  <c r="D996" i="1"/>
  <c r="C996" i="1"/>
  <c r="A996" i="1" s="1"/>
  <c r="D995" i="1"/>
  <c r="C995" i="1"/>
  <c r="A995" i="1" s="1"/>
  <c r="D994" i="1"/>
  <c r="C994" i="1"/>
  <c r="A994" i="1" s="1"/>
  <c r="D993" i="1"/>
  <c r="C993" i="1"/>
  <c r="A993" i="1" s="1"/>
  <c r="D992" i="1"/>
  <c r="C992" i="1"/>
  <c r="A992" i="1" s="1"/>
  <c r="D991" i="1"/>
  <c r="C991" i="1"/>
  <c r="A991" i="1" s="1"/>
  <c r="D990" i="1"/>
  <c r="C990" i="1"/>
  <c r="A990" i="1" s="1"/>
  <c r="D989" i="1"/>
  <c r="C989" i="1"/>
  <c r="A989" i="1" s="1"/>
  <c r="D988" i="1"/>
  <c r="C988" i="1"/>
  <c r="A988" i="1" s="1"/>
  <c r="D987" i="1"/>
  <c r="C987" i="1"/>
  <c r="A987" i="1" s="1"/>
  <c r="B987" i="1" s="1"/>
  <c r="D986" i="1"/>
  <c r="C986" i="1"/>
  <c r="A986" i="1" s="1"/>
  <c r="D985" i="1"/>
  <c r="C985" i="1"/>
  <c r="A985" i="1" s="1"/>
  <c r="D984" i="1"/>
  <c r="C984" i="1"/>
  <c r="A984" i="1" s="1"/>
  <c r="D983" i="1"/>
  <c r="C983" i="1"/>
  <c r="A983" i="1" s="1"/>
  <c r="D982" i="1"/>
  <c r="C982" i="1"/>
  <c r="A982" i="1" s="1"/>
  <c r="D981" i="1"/>
  <c r="C981" i="1"/>
  <c r="A981" i="1" s="1"/>
  <c r="D980" i="1"/>
  <c r="C980" i="1"/>
  <c r="A980" i="1" s="1"/>
  <c r="D979" i="1"/>
  <c r="C979" i="1"/>
  <c r="A979" i="1" s="1"/>
  <c r="D978" i="1"/>
  <c r="C978" i="1"/>
  <c r="A978" i="1" s="1"/>
  <c r="D977" i="1"/>
  <c r="C977" i="1"/>
  <c r="A977" i="1" s="1"/>
  <c r="D976" i="1"/>
  <c r="C976" i="1"/>
  <c r="A976" i="1" s="1"/>
  <c r="D975" i="1"/>
  <c r="C975" i="1"/>
  <c r="A975" i="1" s="1"/>
  <c r="B975" i="1" s="1"/>
  <c r="D974" i="1"/>
  <c r="C974" i="1"/>
  <c r="A974" i="1" s="1"/>
  <c r="D973" i="1"/>
  <c r="C973" i="1"/>
  <c r="A973" i="1" s="1"/>
  <c r="D972" i="1"/>
  <c r="C972" i="1"/>
  <c r="A972" i="1" s="1"/>
  <c r="D971" i="1"/>
  <c r="C971" i="1"/>
  <c r="A971" i="1" s="1"/>
  <c r="D970" i="1"/>
  <c r="C970" i="1"/>
  <c r="A970" i="1" s="1"/>
  <c r="D969" i="1"/>
  <c r="C969" i="1"/>
  <c r="A969" i="1" s="1"/>
  <c r="D968" i="1"/>
  <c r="C968" i="1"/>
  <c r="A968" i="1" s="1"/>
  <c r="D967" i="1"/>
  <c r="C967" i="1"/>
  <c r="A967" i="1" s="1"/>
  <c r="D966" i="1"/>
  <c r="C966" i="1"/>
  <c r="A966" i="1" s="1"/>
  <c r="D965" i="1"/>
  <c r="C965" i="1"/>
  <c r="A965" i="1" s="1"/>
  <c r="D964" i="1"/>
  <c r="C964" i="1"/>
  <c r="A964" i="1" s="1"/>
  <c r="B964" i="1" s="1"/>
  <c r="D963" i="1"/>
  <c r="C963" i="1"/>
  <c r="A963" i="1" s="1"/>
  <c r="D962" i="1"/>
  <c r="C962" i="1"/>
  <c r="A962" i="1" s="1"/>
  <c r="D961" i="1"/>
  <c r="C961" i="1"/>
  <c r="A961" i="1" s="1"/>
  <c r="B961" i="1" s="1"/>
  <c r="D960" i="1"/>
  <c r="C960" i="1"/>
  <c r="A960" i="1" s="1"/>
  <c r="D959" i="1"/>
  <c r="C959" i="1"/>
  <c r="A959" i="1" s="1"/>
  <c r="D958" i="1"/>
  <c r="C958" i="1"/>
  <c r="A958" i="1" s="1"/>
  <c r="D957" i="1"/>
  <c r="C957" i="1"/>
  <c r="A957" i="1" s="1"/>
  <c r="D956" i="1"/>
  <c r="C956" i="1"/>
  <c r="A956" i="1" s="1"/>
  <c r="D955" i="1"/>
  <c r="C955" i="1"/>
  <c r="A955" i="1" s="1"/>
  <c r="B955" i="1" s="1"/>
  <c r="D954" i="1"/>
  <c r="C954" i="1"/>
  <c r="A954" i="1" s="1"/>
  <c r="D953" i="1"/>
  <c r="C953" i="1"/>
  <c r="A953" i="1" s="1"/>
  <c r="D952" i="1"/>
  <c r="C952" i="1"/>
  <c r="A952" i="1" s="1"/>
  <c r="B952" i="1" s="1"/>
  <c r="D951" i="1"/>
  <c r="C951" i="1"/>
  <c r="A951" i="1" s="1"/>
  <c r="D950" i="1"/>
  <c r="C950" i="1"/>
  <c r="A950" i="1" s="1"/>
  <c r="D949" i="1"/>
  <c r="C949" i="1"/>
  <c r="A949" i="1" s="1"/>
  <c r="D948" i="1"/>
  <c r="C948" i="1"/>
  <c r="A948" i="1" s="1"/>
  <c r="D947" i="1"/>
  <c r="C947" i="1"/>
  <c r="A947" i="1" s="1"/>
  <c r="D946" i="1"/>
  <c r="C946" i="1"/>
  <c r="A946" i="1" s="1"/>
  <c r="D945" i="1"/>
  <c r="C945" i="1"/>
  <c r="A945" i="1" s="1"/>
  <c r="D944" i="1"/>
  <c r="C944" i="1"/>
  <c r="A944" i="1" s="1"/>
  <c r="D943" i="1"/>
  <c r="C943" i="1"/>
  <c r="A943" i="1" s="1"/>
  <c r="D942" i="1"/>
  <c r="C942" i="1"/>
  <c r="A942" i="1" s="1"/>
  <c r="B942" i="1" s="1"/>
  <c r="D941" i="1"/>
  <c r="C941" i="1"/>
  <c r="A941" i="1" s="1"/>
  <c r="D940" i="1"/>
  <c r="C940" i="1"/>
  <c r="A940" i="1" s="1"/>
  <c r="D939" i="1"/>
  <c r="C939" i="1"/>
  <c r="A939" i="1" s="1"/>
  <c r="D938" i="1"/>
  <c r="C938" i="1"/>
  <c r="A938" i="1" s="1"/>
  <c r="D937" i="1"/>
  <c r="C937" i="1"/>
  <c r="A937" i="1" s="1"/>
  <c r="D936" i="1"/>
  <c r="C936" i="1"/>
  <c r="A936" i="1" s="1"/>
  <c r="D935" i="1"/>
  <c r="C935" i="1"/>
  <c r="A935" i="1" s="1"/>
  <c r="D934" i="1"/>
  <c r="C934" i="1"/>
  <c r="A934" i="1" s="1"/>
  <c r="D933" i="1"/>
  <c r="C933" i="1"/>
  <c r="A933" i="1" s="1"/>
  <c r="D932" i="1"/>
  <c r="C932" i="1"/>
  <c r="A932" i="1" s="1"/>
  <c r="D931" i="1"/>
  <c r="C931" i="1"/>
  <c r="A931" i="1" s="1"/>
  <c r="D930" i="1"/>
  <c r="C930" i="1"/>
  <c r="A930" i="1" s="1"/>
  <c r="D929" i="1"/>
  <c r="C929" i="1"/>
  <c r="A929" i="1" s="1"/>
  <c r="D928" i="1"/>
  <c r="C928" i="1"/>
  <c r="A928" i="1" s="1"/>
  <c r="D927" i="1"/>
  <c r="C927" i="1"/>
  <c r="A927" i="1" s="1"/>
  <c r="B927" i="1" s="1"/>
  <c r="D926" i="1"/>
  <c r="C926" i="1"/>
  <c r="A926" i="1" s="1"/>
  <c r="D925" i="1"/>
  <c r="C925" i="1"/>
  <c r="A925" i="1" s="1"/>
  <c r="D924" i="1"/>
  <c r="C924" i="1"/>
  <c r="A924" i="1" s="1"/>
  <c r="D923" i="1"/>
  <c r="C923" i="1"/>
  <c r="A923" i="1" s="1"/>
  <c r="D922" i="1"/>
  <c r="C922" i="1"/>
  <c r="A922" i="1" s="1"/>
  <c r="D921" i="1"/>
  <c r="C921" i="1"/>
  <c r="A921" i="1" s="1"/>
  <c r="D920" i="1"/>
  <c r="C920" i="1"/>
  <c r="A920" i="1" s="1"/>
  <c r="D919" i="1"/>
  <c r="C919" i="1"/>
  <c r="A919" i="1" s="1"/>
  <c r="D918" i="1"/>
  <c r="C918" i="1"/>
  <c r="A918" i="1" s="1"/>
  <c r="D917" i="1"/>
  <c r="C917" i="1"/>
  <c r="A917" i="1" s="1"/>
  <c r="D916" i="1"/>
  <c r="C916" i="1"/>
  <c r="A916" i="1" s="1"/>
  <c r="D915" i="1"/>
  <c r="C915" i="1"/>
  <c r="A915" i="1" s="1"/>
  <c r="D914" i="1"/>
  <c r="C914" i="1"/>
  <c r="A914" i="1" s="1"/>
  <c r="D913" i="1"/>
  <c r="C913" i="1"/>
  <c r="A913" i="1" s="1"/>
  <c r="D912" i="1"/>
  <c r="C912" i="1"/>
  <c r="A912" i="1" s="1"/>
  <c r="D911" i="1"/>
  <c r="C911" i="1"/>
  <c r="A911" i="1" s="1"/>
  <c r="D910" i="1"/>
  <c r="C910" i="1"/>
  <c r="A910" i="1" s="1"/>
  <c r="D909" i="1"/>
  <c r="C909" i="1"/>
  <c r="A909" i="1" s="1"/>
  <c r="D908" i="1"/>
  <c r="C908" i="1"/>
  <c r="A908" i="1" s="1"/>
  <c r="D907" i="1"/>
  <c r="C907" i="1"/>
  <c r="A907" i="1" s="1"/>
  <c r="B907" i="1" s="1"/>
  <c r="D906" i="1"/>
  <c r="C906" i="1"/>
  <c r="A906" i="1" s="1"/>
  <c r="D905" i="1"/>
  <c r="C905" i="1"/>
  <c r="A905" i="1" s="1"/>
  <c r="D904" i="1"/>
  <c r="C904" i="1"/>
  <c r="A904" i="1" s="1"/>
  <c r="D903" i="1"/>
  <c r="C903" i="1"/>
  <c r="A903" i="1" s="1"/>
  <c r="D902" i="1"/>
  <c r="C902" i="1"/>
  <c r="A902" i="1" s="1"/>
  <c r="D901" i="1"/>
  <c r="C901" i="1"/>
  <c r="A901" i="1" s="1"/>
  <c r="D900" i="1"/>
  <c r="C900" i="1"/>
  <c r="A900" i="1" s="1"/>
  <c r="D899" i="1"/>
  <c r="C899" i="1"/>
  <c r="A899" i="1" s="1"/>
  <c r="D898" i="1"/>
  <c r="C898" i="1"/>
  <c r="A898" i="1" s="1"/>
  <c r="D897" i="1"/>
  <c r="C897" i="1"/>
  <c r="A897" i="1" s="1"/>
  <c r="D896" i="1"/>
  <c r="C896" i="1"/>
  <c r="A896" i="1" s="1"/>
  <c r="D895" i="1"/>
  <c r="C895" i="1"/>
  <c r="A895" i="1" s="1"/>
  <c r="D894" i="1"/>
  <c r="C894" i="1"/>
  <c r="A894" i="1" s="1"/>
  <c r="D893" i="1"/>
  <c r="C893" i="1"/>
  <c r="A893" i="1" s="1"/>
  <c r="D892" i="1"/>
  <c r="C892" i="1"/>
  <c r="A892" i="1" s="1"/>
  <c r="D891" i="1"/>
  <c r="C891" i="1"/>
  <c r="A891" i="1" s="1"/>
  <c r="D890" i="1"/>
  <c r="C890" i="1"/>
  <c r="A890" i="1" s="1"/>
  <c r="D889" i="1"/>
  <c r="C889" i="1"/>
  <c r="A889" i="1" s="1"/>
  <c r="B889" i="1" s="1"/>
  <c r="D888" i="1"/>
  <c r="C888" i="1"/>
  <c r="A888" i="1" s="1"/>
  <c r="D887" i="1"/>
  <c r="C887" i="1"/>
  <c r="A887" i="1" s="1"/>
  <c r="D886" i="1"/>
  <c r="C886" i="1"/>
  <c r="A886" i="1" s="1"/>
  <c r="D885" i="1"/>
  <c r="C885" i="1"/>
  <c r="A885" i="1" s="1"/>
  <c r="D884" i="1"/>
  <c r="C884" i="1"/>
  <c r="A884" i="1" s="1"/>
  <c r="D883" i="1"/>
  <c r="C883" i="1"/>
  <c r="A883" i="1" s="1"/>
  <c r="D882" i="1"/>
  <c r="C882" i="1"/>
  <c r="A882" i="1" s="1"/>
  <c r="D881" i="1"/>
  <c r="C881" i="1"/>
  <c r="A881" i="1" s="1"/>
  <c r="D880" i="1"/>
  <c r="C880" i="1"/>
  <c r="A880" i="1" s="1"/>
  <c r="D879" i="1"/>
  <c r="C879" i="1"/>
  <c r="A879" i="1" s="1"/>
  <c r="D878" i="1"/>
  <c r="C878" i="1"/>
  <c r="A878" i="1" s="1"/>
  <c r="D877" i="1"/>
  <c r="C877" i="1"/>
  <c r="A877" i="1" s="1"/>
  <c r="D876" i="1"/>
  <c r="C876" i="1"/>
  <c r="A876" i="1" s="1"/>
  <c r="D875" i="1"/>
  <c r="C875" i="1"/>
  <c r="A875" i="1" s="1"/>
  <c r="D874" i="1"/>
  <c r="C874" i="1"/>
  <c r="A874" i="1" s="1"/>
  <c r="D873" i="1"/>
  <c r="C873" i="1"/>
  <c r="A873" i="1" s="1"/>
  <c r="D872" i="1"/>
  <c r="C872" i="1"/>
  <c r="A872" i="1" s="1"/>
  <c r="D871" i="1"/>
  <c r="C871" i="1"/>
  <c r="A871" i="1" s="1"/>
  <c r="D870" i="1"/>
  <c r="C870" i="1"/>
  <c r="A870" i="1" s="1"/>
  <c r="D869" i="1"/>
  <c r="C869" i="1"/>
  <c r="A869" i="1" s="1"/>
  <c r="D868" i="1"/>
  <c r="C868" i="1"/>
  <c r="A868" i="1" s="1"/>
  <c r="D867" i="1"/>
  <c r="C867" i="1"/>
  <c r="A867" i="1" s="1"/>
  <c r="D866" i="1"/>
  <c r="C866" i="1"/>
  <c r="A866" i="1" s="1"/>
  <c r="D865" i="1"/>
  <c r="C865" i="1"/>
  <c r="A865" i="1" s="1"/>
  <c r="D864" i="1"/>
  <c r="C864" i="1"/>
  <c r="A864" i="1" s="1"/>
  <c r="D863" i="1"/>
  <c r="C863" i="1"/>
  <c r="A863" i="1" s="1"/>
  <c r="D862" i="1"/>
  <c r="C862" i="1"/>
  <c r="A862" i="1" s="1"/>
  <c r="D861" i="1"/>
  <c r="C861" i="1"/>
  <c r="A861" i="1" s="1"/>
  <c r="D860" i="1"/>
  <c r="C860" i="1"/>
  <c r="A860" i="1" s="1"/>
  <c r="D859" i="1"/>
  <c r="C859" i="1"/>
  <c r="A859" i="1" s="1"/>
  <c r="D858" i="1"/>
  <c r="C858" i="1"/>
  <c r="A858" i="1" s="1"/>
  <c r="D857" i="1"/>
  <c r="C857" i="1"/>
  <c r="A857" i="1" s="1"/>
  <c r="D856" i="1"/>
  <c r="C856" i="1"/>
  <c r="A856" i="1" s="1"/>
  <c r="D855" i="1"/>
  <c r="C855" i="1"/>
  <c r="A855" i="1" s="1"/>
  <c r="D854" i="1"/>
  <c r="C854" i="1"/>
  <c r="A854" i="1" s="1"/>
  <c r="D853" i="1"/>
  <c r="C853" i="1"/>
  <c r="A853" i="1" s="1"/>
  <c r="D852" i="1"/>
  <c r="C852" i="1"/>
  <c r="A852" i="1" s="1"/>
  <c r="D851" i="1"/>
  <c r="C851" i="1"/>
  <c r="A851" i="1" s="1"/>
  <c r="D850" i="1"/>
  <c r="C850" i="1"/>
  <c r="A850" i="1" s="1"/>
  <c r="D849" i="1"/>
  <c r="C849" i="1"/>
  <c r="A849" i="1" s="1"/>
  <c r="D848" i="1"/>
  <c r="C848" i="1"/>
  <c r="A848" i="1" s="1"/>
  <c r="D847" i="1"/>
  <c r="C847" i="1"/>
  <c r="A847" i="1" s="1"/>
  <c r="D846" i="1"/>
  <c r="C846" i="1"/>
  <c r="A846" i="1" s="1"/>
  <c r="D845" i="1"/>
  <c r="C845" i="1"/>
  <c r="A845" i="1" s="1"/>
  <c r="D844" i="1"/>
  <c r="C844" i="1"/>
  <c r="A844" i="1" s="1"/>
  <c r="D843" i="1"/>
  <c r="C843" i="1"/>
  <c r="A843" i="1" s="1"/>
  <c r="D842" i="1"/>
  <c r="C842" i="1"/>
  <c r="A842" i="1" s="1"/>
  <c r="D841" i="1"/>
  <c r="C841" i="1"/>
  <c r="A841" i="1" s="1"/>
  <c r="D840" i="1"/>
  <c r="C840" i="1"/>
  <c r="A840" i="1" s="1"/>
  <c r="D839" i="1"/>
  <c r="C839" i="1"/>
  <c r="A839" i="1" s="1"/>
  <c r="D838" i="1"/>
  <c r="C838" i="1"/>
  <c r="A838" i="1" s="1"/>
  <c r="D837" i="1"/>
  <c r="C837" i="1"/>
  <c r="A837" i="1" s="1"/>
  <c r="D836" i="1"/>
  <c r="C836" i="1"/>
  <c r="A836" i="1" s="1"/>
  <c r="D835" i="1"/>
  <c r="C835" i="1"/>
  <c r="A835" i="1" s="1"/>
  <c r="B835" i="1" s="1"/>
  <c r="D834" i="1"/>
  <c r="C834" i="1"/>
  <c r="A834" i="1" s="1"/>
  <c r="D833" i="1"/>
  <c r="C833" i="1"/>
  <c r="A833" i="1" s="1"/>
  <c r="D832" i="1"/>
  <c r="C832" i="1"/>
  <c r="A832" i="1" s="1"/>
  <c r="D831" i="1"/>
  <c r="C831" i="1"/>
  <c r="A831" i="1" s="1"/>
  <c r="D830" i="1"/>
  <c r="C830" i="1"/>
  <c r="A830" i="1" s="1"/>
  <c r="D829" i="1"/>
  <c r="C829" i="1"/>
  <c r="A829" i="1" s="1"/>
  <c r="B829" i="1" s="1"/>
  <c r="D828" i="1"/>
  <c r="C828" i="1"/>
  <c r="A828" i="1" s="1"/>
  <c r="D827" i="1"/>
  <c r="C827" i="1"/>
  <c r="A827" i="1" s="1"/>
  <c r="D826" i="1"/>
  <c r="C826" i="1"/>
  <c r="A826" i="1" s="1"/>
  <c r="D825" i="1"/>
  <c r="C825" i="1"/>
  <c r="A825" i="1" s="1"/>
  <c r="D824" i="1"/>
  <c r="C824" i="1"/>
  <c r="A824" i="1" s="1"/>
  <c r="D823" i="1"/>
  <c r="C823" i="1"/>
  <c r="A823" i="1" s="1"/>
  <c r="D822" i="1"/>
  <c r="C822" i="1"/>
  <c r="A822" i="1" s="1"/>
  <c r="D821" i="1"/>
  <c r="C821" i="1"/>
  <c r="A821" i="1" s="1"/>
  <c r="D820" i="1"/>
  <c r="C820" i="1"/>
  <c r="A820" i="1" s="1"/>
  <c r="D819" i="1"/>
  <c r="C819" i="1"/>
  <c r="A819" i="1" s="1"/>
  <c r="D818" i="1"/>
  <c r="C818" i="1"/>
  <c r="A818" i="1" s="1"/>
  <c r="D817" i="1"/>
  <c r="C817" i="1"/>
  <c r="A817" i="1" s="1"/>
  <c r="B817" i="1" s="1"/>
  <c r="D816" i="1"/>
  <c r="C816" i="1"/>
  <c r="A816" i="1" s="1"/>
  <c r="D815" i="1"/>
  <c r="C815" i="1"/>
  <c r="A815" i="1" s="1"/>
  <c r="D814" i="1"/>
  <c r="C814" i="1"/>
  <c r="A814" i="1" s="1"/>
  <c r="D813" i="1"/>
  <c r="C813" i="1"/>
  <c r="A813" i="1" s="1"/>
  <c r="D812" i="1"/>
  <c r="C812" i="1"/>
  <c r="A812" i="1" s="1"/>
  <c r="D811" i="1"/>
  <c r="C811" i="1"/>
  <c r="A811" i="1" s="1"/>
  <c r="D810" i="1"/>
  <c r="C810" i="1"/>
  <c r="A810" i="1" s="1"/>
  <c r="D809" i="1"/>
  <c r="C809" i="1"/>
  <c r="A809" i="1" s="1"/>
  <c r="D808" i="1"/>
  <c r="C808" i="1"/>
  <c r="A808" i="1" s="1"/>
  <c r="D807" i="1"/>
  <c r="C807" i="1"/>
  <c r="A807" i="1" s="1"/>
  <c r="D806" i="1"/>
  <c r="C806" i="1"/>
  <c r="A806" i="1" s="1"/>
  <c r="D805" i="1"/>
  <c r="C805" i="1"/>
  <c r="A805" i="1" s="1"/>
  <c r="D804" i="1"/>
  <c r="C804" i="1"/>
  <c r="A804" i="1" s="1"/>
  <c r="D803" i="1"/>
  <c r="C803" i="1"/>
  <c r="A803" i="1" s="1"/>
  <c r="D802" i="1"/>
  <c r="C802" i="1"/>
  <c r="A802" i="1" s="1"/>
  <c r="D801" i="1"/>
  <c r="C801" i="1"/>
  <c r="A801" i="1" s="1"/>
  <c r="D800" i="1"/>
  <c r="C800" i="1"/>
  <c r="A800" i="1" s="1"/>
  <c r="D799" i="1"/>
  <c r="C799" i="1"/>
  <c r="A799" i="1" s="1"/>
  <c r="D798" i="1"/>
  <c r="C798" i="1"/>
  <c r="A798" i="1" s="1"/>
  <c r="D797" i="1"/>
  <c r="C797" i="1"/>
  <c r="A797" i="1" s="1"/>
  <c r="D796" i="1"/>
  <c r="C796" i="1"/>
  <c r="A796" i="1" s="1"/>
  <c r="D795" i="1"/>
  <c r="C795" i="1"/>
  <c r="A795" i="1" s="1"/>
  <c r="D794" i="1"/>
  <c r="C794" i="1"/>
  <c r="A794" i="1" s="1"/>
  <c r="D793" i="1"/>
  <c r="C793" i="1"/>
  <c r="A793" i="1" s="1"/>
  <c r="D792" i="1"/>
  <c r="C792" i="1"/>
  <c r="A792" i="1" s="1"/>
  <c r="B792" i="1" s="1"/>
  <c r="D791" i="1"/>
  <c r="C791" i="1"/>
  <c r="A791" i="1" s="1"/>
  <c r="D790" i="1"/>
  <c r="C790" i="1"/>
  <c r="A790" i="1" s="1"/>
  <c r="D789" i="1"/>
  <c r="C789" i="1"/>
  <c r="A789" i="1" s="1"/>
  <c r="D788" i="1"/>
  <c r="C788" i="1"/>
  <c r="A788" i="1" s="1"/>
  <c r="D787" i="1"/>
  <c r="C787" i="1"/>
  <c r="A787" i="1" s="1"/>
  <c r="D786" i="1"/>
  <c r="C786" i="1"/>
  <c r="A786" i="1" s="1"/>
  <c r="D785" i="1"/>
  <c r="C785" i="1"/>
  <c r="A785" i="1" s="1"/>
  <c r="D784" i="1"/>
  <c r="C784" i="1"/>
  <c r="A784" i="1" s="1"/>
  <c r="B784" i="1" s="1"/>
  <c r="D783" i="1"/>
  <c r="C783" i="1"/>
  <c r="A783" i="1" s="1"/>
  <c r="B783" i="1" s="1"/>
  <c r="D782" i="1"/>
  <c r="C782" i="1"/>
  <c r="A782" i="1" s="1"/>
  <c r="D781" i="1"/>
  <c r="C781" i="1"/>
  <c r="A781" i="1" s="1"/>
  <c r="D780" i="1"/>
  <c r="C780" i="1"/>
  <c r="A780" i="1" s="1"/>
  <c r="B780" i="1" s="1"/>
  <c r="D779" i="1"/>
  <c r="C779" i="1"/>
  <c r="A779" i="1" s="1"/>
  <c r="D778" i="1"/>
  <c r="C778" i="1"/>
  <c r="A778" i="1" s="1"/>
  <c r="D777" i="1"/>
  <c r="C777" i="1"/>
  <c r="A777" i="1" s="1"/>
  <c r="D776" i="1"/>
  <c r="C776" i="1"/>
  <c r="A776" i="1" s="1"/>
  <c r="D775" i="1"/>
  <c r="C775" i="1"/>
  <c r="A775" i="1" s="1"/>
  <c r="D774" i="1"/>
  <c r="C774" i="1"/>
  <c r="A774" i="1" s="1"/>
  <c r="D773" i="1"/>
  <c r="C773" i="1"/>
  <c r="A773" i="1" s="1"/>
  <c r="D772" i="1"/>
  <c r="C772" i="1"/>
  <c r="A772" i="1" s="1"/>
  <c r="D771" i="1"/>
  <c r="C771" i="1"/>
  <c r="A771" i="1" s="1"/>
  <c r="D770" i="1"/>
  <c r="C770" i="1"/>
  <c r="A770" i="1" s="1"/>
  <c r="D769" i="1"/>
  <c r="C769" i="1"/>
  <c r="A769" i="1" s="1"/>
  <c r="D768" i="1"/>
  <c r="C768" i="1"/>
  <c r="A768" i="1" s="1"/>
  <c r="D767" i="1"/>
  <c r="C767" i="1"/>
  <c r="A767" i="1" s="1"/>
  <c r="D766" i="1"/>
  <c r="C766" i="1"/>
  <c r="A766" i="1" s="1"/>
  <c r="D765" i="1"/>
  <c r="C765" i="1"/>
  <c r="A765" i="1" s="1"/>
  <c r="D764" i="1"/>
  <c r="C764" i="1"/>
  <c r="A764" i="1" s="1"/>
  <c r="D763" i="1"/>
  <c r="C763" i="1"/>
  <c r="A763" i="1" s="1"/>
  <c r="D762" i="1"/>
  <c r="C762" i="1"/>
  <c r="A762" i="1" s="1"/>
  <c r="D761" i="1"/>
  <c r="C761" i="1"/>
  <c r="A761" i="1" s="1"/>
  <c r="D760" i="1"/>
  <c r="C760" i="1"/>
  <c r="A760" i="1" s="1"/>
  <c r="D759" i="1"/>
  <c r="C759" i="1"/>
  <c r="A759" i="1" s="1"/>
  <c r="D758" i="1"/>
  <c r="C758" i="1"/>
  <c r="A758" i="1" s="1"/>
  <c r="D757" i="1"/>
  <c r="C757" i="1"/>
  <c r="A757" i="1" s="1"/>
  <c r="D756" i="1"/>
  <c r="C756" i="1"/>
  <c r="A756" i="1" s="1"/>
  <c r="D755" i="1"/>
  <c r="C755" i="1"/>
  <c r="A755" i="1" s="1"/>
  <c r="D754" i="1"/>
  <c r="C754" i="1"/>
  <c r="A754" i="1" s="1"/>
  <c r="D753" i="1"/>
  <c r="C753" i="1"/>
  <c r="A753" i="1" s="1"/>
  <c r="D752" i="1"/>
  <c r="C752" i="1"/>
  <c r="A752" i="1" s="1"/>
  <c r="D751" i="1"/>
  <c r="C751" i="1"/>
  <c r="A751" i="1" s="1"/>
  <c r="D750" i="1"/>
  <c r="C750" i="1"/>
  <c r="A750" i="1" s="1"/>
  <c r="D749" i="1"/>
  <c r="C749" i="1"/>
  <c r="A749" i="1" s="1"/>
  <c r="D748" i="1"/>
  <c r="C748" i="1"/>
  <c r="A748" i="1" s="1"/>
  <c r="D747" i="1"/>
  <c r="C747" i="1"/>
  <c r="A747" i="1" s="1"/>
  <c r="B747" i="1" s="1"/>
  <c r="D746" i="1"/>
  <c r="C746" i="1"/>
  <c r="A746" i="1" s="1"/>
  <c r="D745" i="1"/>
  <c r="C745" i="1"/>
  <c r="A745" i="1" s="1"/>
  <c r="D744" i="1"/>
  <c r="C744" i="1"/>
  <c r="A744" i="1" s="1"/>
  <c r="D743" i="1"/>
  <c r="C743" i="1"/>
  <c r="A743" i="1" s="1"/>
  <c r="D742" i="1"/>
  <c r="C742" i="1"/>
  <c r="A742" i="1" s="1"/>
  <c r="D741" i="1"/>
  <c r="C741" i="1"/>
  <c r="A741" i="1" s="1"/>
  <c r="D740" i="1"/>
  <c r="C740" i="1"/>
  <c r="A740" i="1" s="1"/>
  <c r="D739" i="1"/>
  <c r="C739" i="1"/>
  <c r="A739" i="1" s="1"/>
  <c r="D738" i="1"/>
  <c r="C738" i="1"/>
  <c r="A738" i="1" s="1"/>
  <c r="D737" i="1"/>
  <c r="C737" i="1"/>
  <c r="A737" i="1" s="1"/>
  <c r="D736" i="1"/>
  <c r="C736" i="1"/>
  <c r="A736" i="1" s="1"/>
  <c r="D735" i="1"/>
  <c r="C735" i="1"/>
  <c r="A735" i="1" s="1"/>
  <c r="D734" i="1"/>
  <c r="C734" i="1"/>
  <c r="A734" i="1" s="1"/>
  <c r="D733" i="1"/>
  <c r="C733" i="1"/>
  <c r="A733" i="1" s="1"/>
  <c r="D732" i="1"/>
  <c r="C732" i="1"/>
  <c r="A732" i="1" s="1"/>
  <c r="D731" i="1"/>
  <c r="C731" i="1"/>
  <c r="A731" i="1" s="1"/>
  <c r="D730" i="1"/>
  <c r="C730" i="1"/>
  <c r="A730" i="1" s="1"/>
  <c r="D729" i="1"/>
  <c r="C729" i="1"/>
  <c r="A729" i="1" s="1"/>
  <c r="D728" i="1"/>
  <c r="C728" i="1"/>
  <c r="A728" i="1" s="1"/>
  <c r="D727" i="1"/>
  <c r="C727" i="1"/>
  <c r="A727" i="1" s="1"/>
  <c r="D726" i="1"/>
  <c r="C726" i="1"/>
  <c r="A726" i="1" s="1"/>
  <c r="D725" i="1"/>
  <c r="C725" i="1"/>
  <c r="A725" i="1" s="1"/>
  <c r="D724" i="1"/>
  <c r="C724" i="1"/>
  <c r="A724" i="1" s="1"/>
  <c r="D723" i="1"/>
  <c r="C723" i="1"/>
  <c r="A723" i="1" s="1"/>
  <c r="D722" i="1"/>
  <c r="C722" i="1"/>
  <c r="A722" i="1" s="1"/>
  <c r="D721" i="1"/>
  <c r="C721" i="1"/>
  <c r="A721" i="1" s="1"/>
  <c r="D720" i="1"/>
  <c r="C720" i="1"/>
  <c r="A720" i="1" s="1"/>
  <c r="D719" i="1"/>
  <c r="C719" i="1"/>
  <c r="A719" i="1" s="1"/>
  <c r="D718" i="1"/>
  <c r="C718" i="1"/>
  <c r="A718" i="1" s="1"/>
  <c r="D717" i="1"/>
  <c r="C717" i="1"/>
  <c r="A717" i="1" s="1"/>
  <c r="D716" i="1"/>
  <c r="C716" i="1"/>
  <c r="A716" i="1" s="1"/>
  <c r="D715" i="1"/>
  <c r="C715" i="1"/>
  <c r="A715" i="1" s="1"/>
  <c r="D714" i="1"/>
  <c r="C714" i="1"/>
  <c r="A714" i="1" s="1"/>
  <c r="D713" i="1"/>
  <c r="C713" i="1"/>
  <c r="A713" i="1" s="1"/>
  <c r="D712" i="1"/>
  <c r="C712" i="1"/>
  <c r="A712" i="1" s="1"/>
  <c r="D711" i="1"/>
  <c r="C711" i="1"/>
  <c r="A711" i="1" s="1"/>
  <c r="D710" i="1"/>
  <c r="C710" i="1"/>
  <c r="A710" i="1" s="1"/>
  <c r="D709" i="1"/>
  <c r="C709" i="1"/>
  <c r="A709" i="1" s="1"/>
  <c r="D708" i="1"/>
  <c r="C708" i="1"/>
  <c r="A708" i="1" s="1"/>
  <c r="D707" i="1"/>
  <c r="C707" i="1"/>
  <c r="A707" i="1" s="1"/>
  <c r="D706" i="1"/>
  <c r="C706" i="1"/>
  <c r="A706" i="1" s="1"/>
  <c r="D705" i="1"/>
  <c r="C705" i="1"/>
  <c r="A705" i="1" s="1"/>
  <c r="D704" i="1"/>
  <c r="C704" i="1"/>
  <c r="A704" i="1" s="1"/>
  <c r="D703" i="1"/>
  <c r="C703" i="1"/>
  <c r="A703" i="1" s="1"/>
  <c r="D702" i="1"/>
  <c r="C702" i="1"/>
  <c r="A702" i="1" s="1"/>
  <c r="D701" i="1"/>
  <c r="C701" i="1"/>
  <c r="A701" i="1" s="1"/>
  <c r="D700" i="1"/>
  <c r="C700" i="1"/>
  <c r="A700" i="1" s="1"/>
  <c r="D699" i="1"/>
  <c r="C699" i="1"/>
  <c r="A699" i="1" s="1"/>
  <c r="D698" i="1"/>
  <c r="C698" i="1"/>
  <c r="A698" i="1" s="1"/>
  <c r="D697" i="1"/>
  <c r="C697" i="1"/>
  <c r="A697" i="1" s="1"/>
  <c r="D696" i="1"/>
  <c r="C696" i="1"/>
  <c r="A696" i="1" s="1"/>
  <c r="D695" i="1"/>
  <c r="C695" i="1"/>
  <c r="A695" i="1" s="1"/>
  <c r="D694" i="1"/>
  <c r="C694" i="1"/>
  <c r="A694" i="1" s="1"/>
  <c r="D693" i="1"/>
  <c r="C693" i="1"/>
  <c r="A693" i="1" s="1"/>
  <c r="D692" i="1"/>
  <c r="C692" i="1"/>
  <c r="A692" i="1" s="1"/>
  <c r="D691" i="1"/>
  <c r="C691" i="1"/>
  <c r="A691" i="1" s="1"/>
  <c r="D690" i="1"/>
  <c r="C690" i="1"/>
  <c r="A690" i="1" s="1"/>
  <c r="D689" i="1"/>
  <c r="C689" i="1"/>
  <c r="A689" i="1" s="1"/>
  <c r="D688" i="1"/>
  <c r="C688" i="1"/>
  <c r="A688" i="1" s="1"/>
  <c r="D687" i="1"/>
  <c r="C687" i="1"/>
  <c r="A687" i="1" s="1"/>
  <c r="D686" i="1"/>
  <c r="C686" i="1"/>
  <c r="A686" i="1" s="1"/>
  <c r="D685" i="1"/>
  <c r="C685" i="1"/>
  <c r="A685" i="1" s="1"/>
  <c r="D684" i="1"/>
  <c r="C684" i="1"/>
  <c r="A684" i="1" s="1"/>
  <c r="D683" i="1"/>
  <c r="C683" i="1"/>
  <c r="A683" i="1" s="1"/>
  <c r="D682" i="1"/>
  <c r="C682" i="1"/>
  <c r="A682" i="1" s="1"/>
  <c r="D681" i="1"/>
  <c r="C681" i="1"/>
  <c r="A681" i="1" s="1"/>
  <c r="D680" i="1"/>
  <c r="C680" i="1"/>
  <c r="A680" i="1" s="1"/>
  <c r="D679" i="1"/>
  <c r="C679" i="1"/>
  <c r="A679" i="1" s="1"/>
  <c r="D678" i="1"/>
  <c r="C678" i="1"/>
  <c r="A678" i="1" s="1"/>
  <c r="D677" i="1"/>
  <c r="C677" i="1"/>
  <c r="A677" i="1" s="1"/>
  <c r="D676" i="1"/>
  <c r="C676" i="1"/>
  <c r="A676" i="1" s="1"/>
  <c r="D675" i="1"/>
  <c r="C675" i="1"/>
  <c r="A675" i="1" s="1"/>
  <c r="D674" i="1"/>
  <c r="C674" i="1"/>
  <c r="A674" i="1" s="1"/>
  <c r="D673" i="1"/>
  <c r="C673" i="1"/>
  <c r="A673" i="1" s="1"/>
  <c r="D672" i="1"/>
  <c r="C672" i="1"/>
  <c r="A672" i="1" s="1"/>
  <c r="D671" i="1"/>
  <c r="C671" i="1"/>
  <c r="A671" i="1" s="1"/>
  <c r="D670" i="1"/>
  <c r="C670" i="1"/>
  <c r="A670" i="1" s="1"/>
  <c r="D669" i="1"/>
  <c r="C669" i="1"/>
  <c r="A669" i="1" s="1"/>
  <c r="D668" i="1"/>
  <c r="C668" i="1"/>
  <c r="A668" i="1" s="1"/>
  <c r="D667" i="1"/>
  <c r="C667" i="1"/>
  <c r="A667" i="1" s="1"/>
  <c r="D666" i="1"/>
  <c r="C666" i="1"/>
  <c r="A666" i="1" s="1"/>
  <c r="D665" i="1"/>
  <c r="C665" i="1"/>
  <c r="A665" i="1" s="1"/>
  <c r="D664" i="1"/>
  <c r="C664" i="1"/>
  <c r="A664" i="1" s="1"/>
  <c r="D663" i="1"/>
  <c r="C663" i="1"/>
  <c r="A663" i="1" s="1"/>
  <c r="B663" i="1" s="1"/>
  <c r="D662" i="1"/>
  <c r="C662" i="1"/>
  <c r="A662" i="1" s="1"/>
  <c r="D661" i="1"/>
  <c r="C661" i="1"/>
  <c r="A661" i="1" s="1"/>
  <c r="D660" i="1"/>
  <c r="C660" i="1"/>
  <c r="A660" i="1" s="1"/>
  <c r="D659" i="1"/>
  <c r="C659" i="1"/>
  <c r="A659" i="1" s="1"/>
  <c r="D658" i="1"/>
  <c r="C658" i="1"/>
  <c r="A658" i="1" s="1"/>
  <c r="D657" i="1"/>
  <c r="C657" i="1"/>
  <c r="A657" i="1" s="1"/>
  <c r="D656" i="1"/>
  <c r="C656" i="1"/>
  <c r="A656" i="1" s="1"/>
  <c r="D655" i="1"/>
  <c r="C655" i="1"/>
  <c r="A655" i="1" s="1"/>
  <c r="D654" i="1"/>
  <c r="C654" i="1"/>
  <c r="A654" i="1" s="1"/>
  <c r="D653" i="1"/>
  <c r="C653" i="1"/>
  <c r="A653" i="1" s="1"/>
  <c r="D652" i="1"/>
  <c r="C652" i="1"/>
  <c r="A652" i="1" s="1"/>
  <c r="D651" i="1"/>
  <c r="C651" i="1"/>
  <c r="A651" i="1" s="1"/>
  <c r="D650" i="1"/>
  <c r="C650" i="1"/>
  <c r="A650" i="1" s="1"/>
  <c r="D649" i="1"/>
  <c r="C649" i="1"/>
  <c r="A649" i="1" s="1"/>
  <c r="D648" i="1"/>
  <c r="C648" i="1"/>
  <c r="A648" i="1" s="1"/>
  <c r="D647" i="1"/>
  <c r="C647" i="1"/>
  <c r="A647" i="1" s="1"/>
  <c r="D646" i="1"/>
  <c r="C646" i="1"/>
  <c r="A646" i="1" s="1"/>
  <c r="D645" i="1"/>
  <c r="C645" i="1"/>
  <c r="A645" i="1" s="1"/>
  <c r="D644" i="1"/>
  <c r="C644" i="1"/>
  <c r="A644" i="1" s="1"/>
  <c r="D643" i="1"/>
  <c r="C643" i="1"/>
  <c r="A643" i="1" s="1"/>
  <c r="D642" i="1"/>
  <c r="C642" i="1"/>
  <c r="A642" i="1" s="1"/>
  <c r="D641" i="1"/>
  <c r="C641" i="1"/>
  <c r="A641" i="1" s="1"/>
  <c r="D640" i="1"/>
  <c r="C640" i="1"/>
  <c r="A640" i="1" s="1"/>
  <c r="D639" i="1"/>
  <c r="C639" i="1"/>
  <c r="A639" i="1" s="1"/>
  <c r="D638" i="1"/>
  <c r="C638" i="1"/>
  <c r="A638" i="1" s="1"/>
  <c r="D637" i="1"/>
  <c r="C637" i="1"/>
  <c r="A637" i="1" s="1"/>
  <c r="D636" i="1"/>
  <c r="C636" i="1"/>
  <c r="A636" i="1" s="1"/>
  <c r="D635" i="1"/>
  <c r="C635" i="1"/>
  <c r="A635" i="1" s="1"/>
  <c r="D634" i="1"/>
  <c r="C634" i="1"/>
  <c r="A634" i="1" s="1"/>
  <c r="D633" i="1"/>
  <c r="C633" i="1"/>
  <c r="A633" i="1" s="1"/>
  <c r="D632" i="1"/>
  <c r="C632" i="1"/>
  <c r="A632" i="1" s="1"/>
  <c r="D631" i="1"/>
  <c r="C631" i="1"/>
  <c r="A631" i="1" s="1"/>
  <c r="D630" i="1"/>
  <c r="C630" i="1"/>
  <c r="A630" i="1" s="1"/>
  <c r="D629" i="1"/>
  <c r="C629" i="1"/>
  <c r="A629" i="1" s="1"/>
  <c r="D628" i="1"/>
  <c r="C628" i="1"/>
  <c r="A628" i="1" s="1"/>
  <c r="D627" i="1"/>
  <c r="C627" i="1"/>
  <c r="A627" i="1" s="1"/>
  <c r="D626" i="1"/>
  <c r="C626" i="1"/>
  <c r="A626" i="1" s="1"/>
  <c r="D625" i="1"/>
  <c r="C625" i="1"/>
  <c r="A625" i="1" s="1"/>
  <c r="D624" i="1"/>
  <c r="C624" i="1"/>
  <c r="A624" i="1" s="1"/>
  <c r="D623" i="1"/>
  <c r="C623" i="1"/>
  <c r="A623" i="1" s="1"/>
  <c r="D622" i="1"/>
  <c r="C622" i="1"/>
  <c r="A622" i="1" s="1"/>
  <c r="B622" i="1" s="1"/>
  <c r="D621" i="1"/>
  <c r="C621" i="1"/>
  <c r="A621" i="1" s="1"/>
  <c r="D620" i="1"/>
  <c r="C620" i="1"/>
  <c r="A620" i="1" s="1"/>
  <c r="D619" i="1"/>
  <c r="C619" i="1"/>
  <c r="A619" i="1" s="1"/>
  <c r="D618" i="1"/>
  <c r="C618" i="1"/>
  <c r="A618" i="1" s="1"/>
  <c r="D617" i="1"/>
  <c r="C617" i="1"/>
  <c r="A617" i="1" s="1"/>
  <c r="D616" i="1"/>
  <c r="C616" i="1"/>
  <c r="A616" i="1" s="1"/>
  <c r="D615" i="1"/>
  <c r="C615" i="1"/>
  <c r="A615" i="1" s="1"/>
  <c r="D614" i="1"/>
  <c r="C614" i="1"/>
  <c r="A614" i="1" s="1"/>
  <c r="D613" i="1"/>
  <c r="C613" i="1"/>
  <c r="A613" i="1" s="1"/>
  <c r="D612" i="1"/>
  <c r="C612" i="1"/>
  <c r="A612" i="1" s="1"/>
  <c r="D611" i="1"/>
  <c r="C611" i="1"/>
  <c r="A611" i="1" s="1"/>
  <c r="D610" i="1"/>
  <c r="C610" i="1"/>
  <c r="A610" i="1" s="1"/>
  <c r="D609" i="1"/>
  <c r="C609" i="1"/>
  <c r="A609" i="1" s="1"/>
  <c r="D608" i="1"/>
  <c r="C608" i="1"/>
  <c r="A608" i="1" s="1"/>
  <c r="D607" i="1"/>
  <c r="C607" i="1"/>
  <c r="A607" i="1" s="1"/>
  <c r="D606" i="1"/>
  <c r="C606" i="1"/>
  <c r="A606" i="1" s="1"/>
  <c r="D605" i="1"/>
  <c r="C605" i="1"/>
  <c r="A605" i="1" s="1"/>
  <c r="D604" i="1"/>
  <c r="C604" i="1"/>
  <c r="A604" i="1" s="1"/>
  <c r="D603" i="1"/>
  <c r="C603" i="1"/>
  <c r="A603" i="1" s="1"/>
  <c r="D602" i="1"/>
  <c r="C602" i="1"/>
  <c r="A602" i="1" s="1"/>
  <c r="D601" i="1"/>
  <c r="C601" i="1"/>
  <c r="A601" i="1" s="1"/>
  <c r="D600" i="1"/>
  <c r="C600" i="1"/>
  <c r="A600" i="1" s="1"/>
  <c r="D599" i="1"/>
  <c r="C599" i="1"/>
  <c r="A599" i="1" s="1"/>
  <c r="D598" i="1"/>
  <c r="C598" i="1"/>
  <c r="A598" i="1" s="1"/>
  <c r="D597" i="1"/>
  <c r="C597" i="1"/>
  <c r="A597" i="1" s="1"/>
  <c r="D596" i="1"/>
  <c r="C596" i="1"/>
  <c r="A596" i="1" s="1"/>
  <c r="D595" i="1"/>
  <c r="C595" i="1"/>
  <c r="A595" i="1" s="1"/>
  <c r="D594" i="1"/>
  <c r="C594" i="1"/>
  <c r="A594" i="1" s="1"/>
  <c r="D593" i="1"/>
  <c r="C593" i="1"/>
  <c r="A593" i="1" s="1"/>
  <c r="D592" i="1"/>
  <c r="C592" i="1"/>
  <c r="A592" i="1" s="1"/>
  <c r="D591" i="1"/>
  <c r="C591" i="1"/>
  <c r="A591" i="1" s="1"/>
  <c r="D590" i="1"/>
  <c r="C590" i="1"/>
  <c r="A590" i="1" s="1"/>
  <c r="D589" i="1"/>
  <c r="C589" i="1"/>
  <c r="A589" i="1" s="1"/>
  <c r="D588" i="1"/>
  <c r="C588" i="1"/>
  <c r="A588" i="1" s="1"/>
  <c r="D587" i="1"/>
  <c r="C587" i="1"/>
  <c r="A587" i="1" s="1"/>
  <c r="D586" i="1"/>
  <c r="C586" i="1"/>
  <c r="A586" i="1" s="1"/>
  <c r="D585" i="1"/>
  <c r="C585" i="1"/>
  <c r="A585" i="1" s="1"/>
  <c r="D584" i="1"/>
  <c r="C584" i="1"/>
  <c r="A584" i="1" s="1"/>
  <c r="D583" i="1"/>
  <c r="C583" i="1"/>
  <c r="A583" i="1" s="1"/>
  <c r="D582" i="1"/>
  <c r="C582" i="1"/>
  <c r="A582" i="1" s="1"/>
  <c r="D581" i="1"/>
  <c r="C581" i="1"/>
  <c r="A581" i="1" s="1"/>
  <c r="D580" i="1"/>
  <c r="C580" i="1"/>
  <c r="A580" i="1" s="1"/>
  <c r="B580" i="1" s="1"/>
  <c r="D579" i="1"/>
  <c r="C579" i="1"/>
  <c r="A579" i="1" s="1"/>
  <c r="D578" i="1"/>
  <c r="C578" i="1"/>
  <c r="A578" i="1" s="1"/>
  <c r="D577" i="1"/>
  <c r="C577" i="1"/>
  <c r="A577" i="1" s="1"/>
  <c r="D576" i="1"/>
  <c r="C576" i="1"/>
  <c r="A576" i="1" s="1"/>
  <c r="D575" i="1"/>
  <c r="C575" i="1"/>
  <c r="A575" i="1" s="1"/>
  <c r="D574" i="1"/>
  <c r="C574" i="1"/>
  <c r="A574" i="1" s="1"/>
  <c r="D573" i="1"/>
  <c r="C573" i="1"/>
  <c r="A573" i="1" s="1"/>
  <c r="D572" i="1"/>
  <c r="C572" i="1"/>
  <c r="A572" i="1" s="1"/>
  <c r="D571" i="1"/>
  <c r="C571" i="1"/>
  <c r="A571" i="1" s="1"/>
  <c r="D570" i="1"/>
  <c r="C570" i="1"/>
  <c r="A570" i="1" s="1"/>
  <c r="D569" i="1"/>
  <c r="C569" i="1"/>
  <c r="A569" i="1" s="1"/>
  <c r="D568" i="1"/>
  <c r="C568" i="1"/>
  <c r="A568" i="1" s="1"/>
  <c r="D567" i="1"/>
  <c r="C567" i="1"/>
  <c r="A567" i="1" s="1"/>
  <c r="D566" i="1"/>
  <c r="C566" i="1"/>
  <c r="A566" i="1" s="1"/>
  <c r="D565" i="1"/>
  <c r="C565" i="1"/>
  <c r="A565" i="1" s="1"/>
  <c r="D564" i="1"/>
  <c r="C564" i="1"/>
  <c r="A564" i="1" s="1"/>
  <c r="D563" i="1"/>
  <c r="C563" i="1"/>
  <c r="A563" i="1" s="1"/>
  <c r="D562" i="1"/>
  <c r="C562" i="1"/>
  <c r="A562" i="1" s="1"/>
  <c r="D561" i="1"/>
  <c r="C561" i="1"/>
  <c r="A561" i="1" s="1"/>
  <c r="D560" i="1"/>
  <c r="C560" i="1"/>
  <c r="A560" i="1" s="1"/>
  <c r="D559" i="1"/>
  <c r="C559" i="1"/>
  <c r="A559" i="1" s="1"/>
  <c r="D558" i="1"/>
  <c r="C558" i="1"/>
  <c r="A558" i="1" s="1"/>
  <c r="D557" i="1"/>
  <c r="C557" i="1"/>
  <c r="A557" i="1" s="1"/>
  <c r="D556" i="1"/>
  <c r="C556" i="1"/>
  <c r="A556" i="1" s="1"/>
  <c r="D555" i="1"/>
  <c r="C555" i="1"/>
  <c r="A555" i="1" s="1"/>
  <c r="D554" i="1"/>
  <c r="C554" i="1"/>
  <c r="A554" i="1" s="1"/>
  <c r="D553" i="1"/>
  <c r="C553" i="1"/>
  <c r="A553" i="1" s="1"/>
  <c r="D552" i="1"/>
  <c r="C552" i="1"/>
  <c r="A552" i="1" s="1"/>
  <c r="D551" i="1"/>
  <c r="C551" i="1"/>
  <c r="A551" i="1" s="1"/>
  <c r="D550" i="1"/>
  <c r="C550" i="1"/>
  <c r="A550" i="1" s="1"/>
  <c r="D549" i="1"/>
  <c r="C549" i="1"/>
  <c r="A549" i="1" s="1"/>
  <c r="D548" i="1"/>
  <c r="C548" i="1"/>
  <c r="A548" i="1" s="1"/>
  <c r="D547" i="1"/>
  <c r="C547" i="1"/>
  <c r="A547" i="1" s="1"/>
  <c r="D546" i="1"/>
  <c r="C546" i="1"/>
  <c r="A546" i="1" s="1"/>
  <c r="D545" i="1"/>
  <c r="C545" i="1"/>
  <c r="A545" i="1" s="1"/>
  <c r="D544" i="1"/>
  <c r="C544" i="1"/>
  <c r="A544" i="1" s="1"/>
  <c r="D543" i="1"/>
  <c r="C543" i="1"/>
  <c r="A543" i="1" s="1"/>
  <c r="D542" i="1"/>
  <c r="C542" i="1"/>
  <c r="A542" i="1" s="1"/>
  <c r="D541" i="1"/>
  <c r="C541" i="1"/>
  <c r="A541" i="1" s="1"/>
  <c r="D540" i="1"/>
  <c r="C540" i="1"/>
  <c r="A540" i="1" s="1"/>
  <c r="D539" i="1"/>
  <c r="C539" i="1"/>
  <c r="A539" i="1" s="1"/>
  <c r="D538" i="1"/>
  <c r="C538" i="1"/>
  <c r="A538" i="1" s="1"/>
  <c r="D537" i="1"/>
  <c r="C537" i="1"/>
  <c r="A537" i="1" s="1"/>
  <c r="D536" i="1"/>
  <c r="C536" i="1"/>
  <c r="A536" i="1" s="1"/>
  <c r="D535" i="1"/>
  <c r="C535" i="1"/>
  <c r="A535" i="1" s="1"/>
  <c r="D534" i="1"/>
  <c r="C534" i="1"/>
  <c r="A534" i="1" s="1"/>
  <c r="D533" i="1"/>
  <c r="C533" i="1"/>
  <c r="A533" i="1" s="1"/>
  <c r="D532" i="1"/>
  <c r="C532" i="1"/>
  <c r="A532" i="1" s="1"/>
  <c r="D531" i="1"/>
  <c r="C531" i="1"/>
  <c r="A531" i="1" s="1"/>
  <c r="D530" i="1"/>
  <c r="C530" i="1"/>
  <c r="A530" i="1" s="1"/>
  <c r="D529" i="1"/>
  <c r="C529" i="1"/>
  <c r="A529" i="1" s="1"/>
  <c r="D528" i="1"/>
  <c r="C528" i="1"/>
  <c r="A528" i="1" s="1"/>
  <c r="D527" i="1"/>
  <c r="C527" i="1"/>
  <c r="A527" i="1" s="1"/>
  <c r="D526" i="1"/>
  <c r="C526" i="1"/>
  <c r="A526" i="1" s="1"/>
  <c r="D525" i="1"/>
  <c r="C525" i="1"/>
  <c r="A525" i="1" s="1"/>
  <c r="D524" i="1"/>
  <c r="C524" i="1"/>
  <c r="A524" i="1" s="1"/>
  <c r="D523" i="1"/>
  <c r="C523" i="1"/>
  <c r="A523" i="1" s="1"/>
  <c r="D522" i="1"/>
  <c r="C522" i="1"/>
  <c r="A522" i="1" s="1"/>
  <c r="D521" i="1"/>
  <c r="C521" i="1"/>
  <c r="A521" i="1" s="1"/>
  <c r="D520" i="1"/>
  <c r="C520" i="1"/>
  <c r="A520" i="1" s="1"/>
  <c r="D519" i="1"/>
  <c r="C519" i="1"/>
  <c r="A519" i="1" s="1"/>
  <c r="D518" i="1"/>
  <c r="C518" i="1"/>
  <c r="A518" i="1" s="1"/>
  <c r="D517" i="1"/>
  <c r="C517" i="1"/>
  <c r="A517" i="1" s="1"/>
  <c r="D516" i="1"/>
  <c r="C516" i="1"/>
  <c r="A516" i="1" s="1"/>
  <c r="D515" i="1"/>
  <c r="C515" i="1"/>
  <c r="A515" i="1" s="1"/>
  <c r="D514" i="1"/>
  <c r="C514" i="1"/>
  <c r="A514" i="1" s="1"/>
  <c r="D513" i="1"/>
  <c r="C513" i="1"/>
  <c r="A513" i="1" s="1"/>
  <c r="D512" i="1"/>
  <c r="C512" i="1"/>
  <c r="A512" i="1" s="1"/>
  <c r="D511" i="1"/>
  <c r="C511" i="1"/>
  <c r="A511" i="1" s="1"/>
  <c r="D510" i="1"/>
  <c r="C510" i="1"/>
  <c r="A510" i="1" s="1"/>
  <c r="D509" i="1"/>
  <c r="C509" i="1"/>
  <c r="A509" i="1" s="1"/>
  <c r="D508" i="1"/>
  <c r="C508" i="1"/>
  <c r="A508" i="1" s="1"/>
  <c r="D507" i="1"/>
  <c r="C507" i="1"/>
  <c r="A507" i="1" s="1"/>
  <c r="D506" i="1"/>
  <c r="C506" i="1"/>
  <c r="A506" i="1" s="1"/>
  <c r="D505" i="1"/>
  <c r="C505" i="1"/>
  <c r="A505" i="1" s="1"/>
  <c r="D504" i="1"/>
  <c r="C504" i="1"/>
  <c r="A504" i="1" s="1"/>
  <c r="D503" i="1"/>
  <c r="C503" i="1"/>
  <c r="A503" i="1" s="1"/>
  <c r="D502" i="1"/>
  <c r="C502" i="1"/>
  <c r="A502" i="1" s="1"/>
  <c r="D501" i="1"/>
  <c r="C501" i="1"/>
  <c r="A501" i="1" s="1"/>
  <c r="D500" i="1"/>
  <c r="C500" i="1"/>
  <c r="A500" i="1" s="1"/>
  <c r="D499" i="1"/>
  <c r="C499" i="1"/>
  <c r="A499" i="1" s="1"/>
  <c r="D498" i="1"/>
  <c r="C498" i="1"/>
  <c r="A498" i="1" s="1"/>
  <c r="D497" i="1"/>
  <c r="C497" i="1"/>
  <c r="A497" i="1" s="1"/>
  <c r="D496" i="1"/>
  <c r="C496" i="1"/>
  <c r="A496" i="1" s="1"/>
  <c r="D495" i="1"/>
  <c r="C495" i="1"/>
  <c r="A495" i="1" s="1"/>
  <c r="D494" i="1"/>
  <c r="C494" i="1"/>
  <c r="A494" i="1" s="1"/>
  <c r="D493" i="1"/>
  <c r="C493" i="1"/>
  <c r="A493" i="1" s="1"/>
  <c r="D492" i="1"/>
  <c r="C492" i="1"/>
  <c r="A492" i="1" s="1"/>
  <c r="D491" i="1"/>
  <c r="C491" i="1"/>
  <c r="A491" i="1" s="1"/>
  <c r="D490" i="1"/>
  <c r="C490" i="1"/>
  <c r="A490" i="1" s="1"/>
  <c r="D489" i="1"/>
  <c r="C489" i="1"/>
  <c r="A489" i="1" s="1"/>
  <c r="D488" i="1"/>
  <c r="C488" i="1"/>
  <c r="A488" i="1" s="1"/>
  <c r="D487" i="1"/>
  <c r="C487" i="1"/>
  <c r="A487" i="1" s="1"/>
  <c r="D486" i="1"/>
  <c r="C486" i="1"/>
  <c r="A486" i="1" s="1"/>
  <c r="D485" i="1"/>
  <c r="C485" i="1"/>
  <c r="A485" i="1" s="1"/>
  <c r="D484" i="1"/>
  <c r="C484" i="1"/>
  <c r="A484" i="1" s="1"/>
  <c r="D483" i="1"/>
  <c r="C483" i="1"/>
  <c r="A483" i="1" s="1"/>
  <c r="D482" i="1"/>
  <c r="C482" i="1"/>
  <c r="A482" i="1" s="1"/>
  <c r="D481" i="1"/>
  <c r="C481" i="1"/>
  <c r="A481" i="1" s="1"/>
  <c r="D480" i="1"/>
  <c r="C480" i="1"/>
  <c r="A480" i="1" s="1"/>
  <c r="D479" i="1"/>
  <c r="C479" i="1"/>
  <c r="A479" i="1" s="1"/>
  <c r="D478" i="1"/>
  <c r="C478" i="1"/>
  <c r="A478" i="1" s="1"/>
  <c r="D477" i="1"/>
  <c r="C477" i="1"/>
  <c r="A477" i="1" s="1"/>
  <c r="D476" i="1"/>
  <c r="C476" i="1"/>
  <c r="A476" i="1" s="1"/>
  <c r="D475" i="1"/>
  <c r="C475" i="1"/>
  <c r="A475" i="1" s="1"/>
  <c r="D474" i="1"/>
  <c r="C474" i="1"/>
  <c r="A474" i="1" s="1"/>
  <c r="D473" i="1"/>
  <c r="C473" i="1"/>
  <c r="A473" i="1" s="1"/>
  <c r="D472" i="1"/>
  <c r="C472" i="1"/>
  <c r="A472" i="1" s="1"/>
  <c r="D471" i="1"/>
  <c r="C471" i="1"/>
  <c r="A471" i="1" s="1"/>
  <c r="D470" i="1"/>
  <c r="C470" i="1"/>
  <c r="A470" i="1" s="1"/>
  <c r="D469" i="1"/>
  <c r="C469" i="1"/>
  <c r="A469" i="1" s="1"/>
  <c r="D468" i="1"/>
  <c r="C468" i="1"/>
  <c r="A468" i="1" s="1"/>
  <c r="D467" i="1"/>
  <c r="C467" i="1"/>
  <c r="A467" i="1" s="1"/>
  <c r="D466" i="1"/>
  <c r="C466" i="1"/>
  <c r="A466" i="1" s="1"/>
  <c r="D465" i="1"/>
  <c r="C465" i="1"/>
  <c r="A465" i="1" s="1"/>
  <c r="D464" i="1"/>
  <c r="C464" i="1"/>
  <c r="A464" i="1" s="1"/>
  <c r="D463" i="1"/>
  <c r="C463" i="1"/>
  <c r="A463" i="1" s="1"/>
  <c r="D462" i="1"/>
  <c r="C462" i="1"/>
  <c r="A462" i="1" s="1"/>
  <c r="D461" i="1"/>
  <c r="C461" i="1"/>
  <c r="A461" i="1" s="1"/>
  <c r="D460" i="1"/>
  <c r="C460" i="1"/>
  <c r="A460" i="1" s="1"/>
  <c r="D459" i="1"/>
  <c r="C459" i="1"/>
  <c r="A459" i="1" s="1"/>
  <c r="D458" i="1"/>
  <c r="C458" i="1"/>
  <c r="A458" i="1" s="1"/>
  <c r="D457" i="1"/>
  <c r="C457" i="1"/>
  <c r="A457" i="1" s="1"/>
  <c r="B457" i="1" s="1"/>
  <c r="D456" i="1"/>
  <c r="C456" i="1"/>
  <c r="A456" i="1" s="1"/>
  <c r="D455" i="1"/>
  <c r="C455" i="1"/>
  <c r="A455" i="1" s="1"/>
  <c r="D454" i="1"/>
  <c r="C454" i="1"/>
  <c r="A454" i="1" s="1"/>
  <c r="D453" i="1"/>
  <c r="C453" i="1"/>
  <c r="A453" i="1" s="1"/>
  <c r="D452" i="1"/>
  <c r="C452" i="1"/>
  <c r="A452" i="1" s="1"/>
  <c r="D451" i="1"/>
  <c r="C451" i="1"/>
  <c r="A451" i="1" s="1"/>
  <c r="D450" i="1"/>
  <c r="C450" i="1"/>
  <c r="A450" i="1" s="1"/>
  <c r="D449" i="1"/>
  <c r="C449" i="1"/>
  <c r="A449" i="1" s="1"/>
  <c r="D448" i="1"/>
  <c r="C448" i="1"/>
  <c r="A448" i="1" s="1"/>
  <c r="D447" i="1"/>
  <c r="C447" i="1"/>
  <c r="A447" i="1" s="1"/>
  <c r="D446" i="1"/>
  <c r="C446" i="1"/>
  <c r="A446" i="1" s="1"/>
  <c r="D445" i="1"/>
  <c r="C445" i="1"/>
  <c r="A445" i="1" s="1"/>
  <c r="B445" i="1" s="1"/>
  <c r="D444" i="1"/>
  <c r="C444" i="1"/>
  <c r="A444" i="1" s="1"/>
  <c r="D443" i="1"/>
  <c r="C443" i="1"/>
  <c r="A443" i="1" s="1"/>
  <c r="D442" i="1"/>
  <c r="C442" i="1"/>
  <c r="A442" i="1" s="1"/>
  <c r="D441" i="1"/>
  <c r="C441" i="1"/>
  <c r="A441" i="1" s="1"/>
  <c r="D440" i="1"/>
  <c r="C440" i="1"/>
  <c r="A440" i="1" s="1"/>
  <c r="D439" i="1"/>
  <c r="C439" i="1"/>
  <c r="A439" i="1" s="1"/>
  <c r="D438" i="1"/>
  <c r="C438" i="1"/>
  <c r="A438" i="1" s="1"/>
  <c r="D437" i="1"/>
  <c r="C437" i="1"/>
  <c r="A437" i="1" s="1"/>
  <c r="D436" i="1"/>
  <c r="C436" i="1"/>
  <c r="A436" i="1" s="1"/>
  <c r="D435" i="1"/>
  <c r="C435" i="1"/>
  <c r="A435" i="1" s="1"/>
  <c r="D434" i="1"/>
  <c r="C434" i="1"/>
  <c r="A434" i="1" s="1"/>
  <c r="D433" i="1"/>
  <c r="C433" i="1"/>
  <c r="A433" i="1" s="1"/>
  <c r="D432" i="1"/>
  <c r="C432" i="1"/>
  <c r="A432" i="1" s="1"/>
  <c r="D431" i="1"/>
  <c r="C431" i="1"/>
  <c r="A431" i="1" s="1"/>
  <c r="D430" i="1"/>
  <c r="C430" i="1"/>
  <c r="A430" i="1" s="1"/>
  <c r="D429" i="1"/>
  <c r="C429" i="1"/>
  <c r="A429" i="1" s="1"/>
  <c r="D428" i="1"/>
  <c r="C428" i="1"/>
  <c r="A428" i="1" s="1"/>
  <c r="D427" i="1"/>
  <c r="C427" i="1"/>
  <c r="A427" i="1" s="1"/>
  <c r="D426" i="1"/>
  <c r="C426" i="1"/>
  <c r="A426" i="1" s="1"/>
  <c r="D425" i="1"/>
  <c r="C425" i="1"/>
  <c r="A425" i="1" s="1"/>
  <c r="D424" i="1"/>
  <c r="C424" i="1"/>
  <c r="A424" i="1" s="1"/>
  <c r="D423" i="1"/>
  <c r="C423" i="1"/>
  <c r="A423" i="1" s="1"/>
  <c r="D422" i="1"/>
  <c r="C422" i="1"/>
  <c r="A422" i="1" s="1"/>
  <c r="D421" i="1"/>
  <c r="C421" i="1"/>
  <c r="A421" i="1" s="1"/>
  <c r="D420" i="1"/>
  <c r="C420" i="1"/>
  <c r="A420" i="1" s="1"/>
  <c r="D419" i="1"/>
  <c r="C419" i="1"/>
  <c r="A419" i="1" s="1"/>
  <c r="D418" i="1"/>
  <c r="C418" i="1"/>
  <c r="A418" i="1" s="1"/>
  <c r="D417" i="1"/>
  <c r="C417" i="1"/>
  <c r="A417" i="1" s="1"/>
  <c r="D416" i="1"/>
  <c r="C416" i="1"/>
  <c r="A416" i="1" s="1"/>
  <c r="D415" i="1"/>
  <c r="C415" i="1"/>
  <c r="A415" i="1" s="1"/>
  <c r="D414" i="1"/>
  <c r="C414" i="1"/>
  <c r="A414" i="1" s="1"/>
  <c r="D413" i="1"/>
  <c r="C413" i="1"/>
  <c r="A413" i="1" s="1"/>
  <c r="D412" i="1"/>
  <c r="C412" i="1"/>
  <c r="A412" i="1" s="1"/>
  <c r="D411" i="1"/>
  <c r="C411" i="1"/>
  <c r="A411" i="1" s="1"/>
  <c r="D410" i="1"/>
  <c r="C410" i="1"/>
  <c r="A410" i="1" s="1"/>
  <c r="D409" i="1"/>
  <c r="C409" i="1"/>
  <c r="A409" i="1" s="1"/>
  <c r="D408" i="1"/>
  <c r="C408" i="1"/>
  <c r="A408" i="1" s="1"/>
  <c r="D407" i="1"/>
  <c r="C407" i="1"/>
  <c r="A407" i="1" s="1"/>
  <c r="D406" i="1"/>
  <c r="C406" i="1"/>
  <c r="A406" i="1" s="1"/>
  <c r="D405" i="1"/>
  <c r="C405" i="1"/>
  <c r="A405" i="1" s="1"/>
  <c r="B405" i="1" s="1"/>
  <c r="D404" i="1"/>
  <c r="C404" i="1"/>
  <c r="A404" i="1" s="1"/>
  <c r="D403" i="1"/>
  <c r="C403" i="1"/>
  <c r="A403" i="1" s="1"/>
  <c r="D402" i="1"/>
  <c r="C402" i="1"/>
  <c r="A402" i="1" s="1"/>
  <c r="D401" i="1"/>
  <c r="C401" i="1"/>
  <c r="A401" i="1" s="1"/>
  <c r="D400" i="1"/>
  <c r="C400" i="1"/>
  <c r="A400" i="1" s="1"/>
  <c r="D399" i="1"/>
  <c r="C399" i="1"/>
  <c r="A399" i="1" s="1"/>
  <c r="D398" i="1"/>
  <c r="C398" i="1"/>
  <c r="A398" i="1" s="1"/>
  <c r="D397" i="1"/>
  <c r="C397" i="1"/>
  <c r="A397" i="1" s="1"/>
  <c r="D396" i="1"/>
  <c r="C396" i="1"/>
  <c r="A396" i="1" s="1"/>
  <c r="D395" i="1"/>
  <c r="C395" i="1"/>
  <c r="A395" i="1" s="1"/>
  <c r="D394" i="1"/>
  <c r="C394" i="1"/>
  <c r="A394" i="1" s="1"/>
  <c r="D393" i="1"/>
  <c r="C393" i="1"/>
  <c r="A393" i="1" s="1"/>
  <c r="D392" i="1"/>
  <c r="C392" i="1"/>
  <c r="A392" i="1" s="1"/>
  <c r="D391" i="1"/>
  <c r="C391" i="1"/>
  <c r="A391" i="1" s="1"/>
  <c r="D390" i="1"/>
  <c r="C390" i="1"/>
  <c r="A390" i="1" s="1"/>
  <c r="D389" i="1"/>
  <c r="C389" i="1"/>
  <c r="A389" i="1" s="1"/>
  <c r="D388" i="1"/>
  <c r="C388" i="1"/>
  <c r="A388" i="1" s="1"/>
  <c r="D387" i="1"/>
  <c r="C387" i="1"/>
  <c r="A387" i="1" s="1"/>
  <c r="D386" i="1"/>
  <c r="C386" i="1"/>
  <c r="A386" i="1" s="1"/>
  <c r="D385" i="1"/>
  <c r="C385" i="1"/>
  <c r="A385" i="1" s="1"/>
  <c r="D384" i="1"/>
  <c r="C384" i="1"/>
  <c r="A384" i="1" s="1"/>
  <c r="D383" i="1"/>
  <c r="C383" i="1"/>
  <c r="A383" i="1" s="1"/>
  <c r="D382" i="1"/>
  <c r="C382" i="1"/>
  <c r="A382" i="1" s="1"/>
  <c r="D381" i="1"/>
  <c r="C381" i="1"/>
  <c r="A381" i="1" s="1"/>
  <c r="D380" i="1"/>
  <c r="C380" i="1"/>
  <c r="A380" i="1" s="1"/>
  <c r="D379" i="1"/>
  <c r="C379" i="1"/>
  <c r="A379" i="1" s="1"/>
  <c r="D378" i="1"/>
  <c r="C378" i="1"/>
  <c r="A378" i="1" s="1"/>
  <c r="D377" i="1"/>
  <c r="C377" i="1"/>
  <c r="A377" i="1" s="1"/>
  <c r="D376" i="1"/>
  <c r="C376" i="1"/>
  <c r="A376" i="1" s="1"/>
  <c r="D375" i="1"/>
  <c r="C375" i="1"/>
  <c r="A375" i="1" s="1"/>
  <c r="D374" i="1"/>
  <c r="C374" i="1"/>
  <c r="A374" i="1" s="1"/>
  <c r="D373" i="1"/>
  <c r="C373" i="1"/>
  <c r="A373" i="1" s="1"/>
  <c r="D372" i="1"/>
  <c r="C372" i="1"/>
  <c r="A372" i="1" s="1"/>
  <c r="D371" i="1"/>
  <c r="C371" i="1"/>
  <c r="A371" i="1" s="1"/>
  <c r="D370" i="1"/>
  <c r="C370" i="1"/>
  <c r="A370" i="1" s="1"/>
  <c r="D369" i="1"/>
  <c r="C369" i="1"/>
  <c r="A369" i="1" s="1"/>
  <c r="D368" i="1"/>
  <c r="C368" i="1"/>
  <c r="A368" i="1" s="1"/>
  <c r="D367" i="1"/>
  <c r="C367" i="1"/>
  <c r="A367" i="1" s="1"/>
  <c r="D366" i="1"/>
  <c r="C366" i="1"/>
  <c r="A366" i="1" s="1"/>
  <c r="D365" i="1"/>
  <c r="C365" i="1"/>
  <c r="A365" i="1" s="1"/>
  <c r="D364" i="1"/>
  <c r="C364" i="1"/>
  <c r="A364" i="1" s="1"/>
  <c r="D363" i="1"/>
  <c r="C363" i="1"/>
  <c r="A363" i="1" s="1"/>
  <c r="D362" i="1"/>
  <c r="C362" i="1"/>
  <c r="A362" i="1" s="1"/>
  <c r="D361" i="1"/>
  <c r="C361" i="1"/>
  <c r="A361" i="1" s="1"/>
  <c r="D360" i="1"/>
  <c r="C360" i="1"/>
  <c r="A360" i="1" s="1"/>
  <c r="D359" i="1"/>
  <c r="C359" i="1"/>
  <c r="A359" i="1" s="1"/>
  <c r="D358" i="1"/>
  <c r="C358" i="1"/>
  <c r="A358" i="1" s="1"/>
  <c r="D357" i="1"/>
  <c r="C357" i="1"/>
  <c r="A357" i="1" s="1"/>
  <c r="D356" i="1"/>
  <c r="C356" i="1"/>
  <c r="A356" i="1" s="1"/>
  <c r="D355" i="1"/>
  <c r="C355" i="1"/>
  <c r="A355" i="1" s="1"/>
  <c r="D354" i="1"/>
  <c r="C354" i="1"/>
  <c r="A354" i="1" s="1"/>
  <c r="D353" i="1"/>
  <c r="C353" i="1"/>
  <c r="A353" i="1" s="1"/>
  <c r="D352" i="1"/>
  <c r="C352" i="1"/>
  <c r="A352" i="1" s="1"/>
  <c r="D351" i="1"/>
  <c r="C351" i="1"/>
  <c r="A351" i="1" s="1"/>
  <c r="D350" i="1"/>
  <c r="C350" i="1"/>
  <c r="A350" i="1" s="1"/>
  <c r="D349" i="1"/>
  <c r="C349" i="1"/>
  <c r="A349" i="1" s="1"/>
  <c r="D348" i="1"/>
  <c r="C348" i="1"/>
  <c r="A348" i="1" s="1"/>
  <c r="D347" i="1"/>
  <c r="C347" i="1"/>
  <c r="A347" i="1" s="1"/>
  <c r="D346" i="1"/>
  <c r="C346" i="1"/>
  <c r="A346" i="1" s="1"/>
  <c r="D345" i="1"/>
  <c r="C345" i="1"/>
  <c r="A345" i="1" s="1"/>
  <c r="D344" i="1"/>
  <c r="C344" i="1"/>
  <c r="A344" i="1" s="1"/>
  <c r="D343" i="1"/>
  <c r="C343" i="1"/>
  <c r="A343" i="1" s="1"/>
  <c r="D342" i="1"/>
  <c r="C342" i="1"/>
  <c r="A342" i="1" s="1"/>
  <c r="D341" i="1"/>
  <c r="C341" i="1"/>
  <c r="A341" i="1" s="1"/>
  <c r="D340" i="1"/>
  <c r="C340" i="1"/>
  <c r="A340" i="1" s="1"/>
  <c r="D339" i="1"/>
  <c r="C339" i="1"/>
  <c r="A339" i="1" s="1"/>
  <c r="D338" i="1"/>
  <c r="C338" i="1"/>
  <c r="A338" i="1" s="1"/>
  <c r="D337" i="1"/>
  <c r="C337" i="1"/>
  <c r="A337" i="1" s="1"/>
  <c r="D336" i="1"/>
  <c r="C336" i="1"/>
  <c r="A336" i="1" s="1"/>
  <c r="D335" i="1"/>
  <c r="C335" i="1"/>
  <c r="A335" i="1" s="1"/>
  <c r="D334" i="1"/>
  <c r="C334" i="1"/>
  <c r="A334" i="1" s="1"/>
  <c r="D333" i="1"/>
  <c r="C333" i="1"/>
  <c r="A333" i="1" s="1"/>
  <c r="D332" i="1"/>
  <c r="C332" i="1"/>
  <c r="A332" i="1" s="1"/>
  <c r="D331" i="1"/>
  <c r="C331" i="1"/>
  <c r="A331" i="1" s="1"/>
  <c r="D330" i="1"/>
  <c r="C330" i="1"/>
  <c r="A330" i="1" s="1"/>
  <c r="D329" i="1"/>
  <c r="C329" i="1"/>
  <c r="A329" i="1" s="1"/>
  <c r="D328" i="1"/>
  <c r="C328" i="1"/>
  <c r="A328" i="1" s="1"/>
  <c r="D327" i="1"/>
  <c r="C327" i="1"/>
  <c r="A327" i="1" s="1"/>
  <c r="D326" i="1"/>
  <c r="C326" i="1"/>
  <c r="A326" i="1" s="1"/>
  <c r="D325" i="1"/>
  <c r="C325" i="1"/>
  <c r="A325" i="1" s="1"/>
  <c r="D324" i="1"/>
  <c r="C324" i="1"/>
  <c r="A324" i="1" s="1"/>
  <c r="D323" i="1"/>
  <c r="C323" i="1"/>
  <c r="A323" i="1" s="1"/>
  <c r="D322" i="1"/>
  <c r="C322" i="1"/>
  <c r="A322" i="1" s="1"/>
  <c r="D321" i="1"/>
  <c r="C321" i="1"/>
  <c r="A321" i="1" s="1"/>
  <c r="D320" i="1"/>
  <c r="C320" i="1"/>
  <c r="A320" i="1" s="1"/>
  <c r="D319" i="1"/>
  <c r="C319" i="1"/>
  <c r="A319" i="1" s="1"/>
  <c r="D318" i="1"/>
  <c r="C318" i="1"/>
  <c r="A318" i="1" s="1"/>
  <c r="D317" i="1"/>
  <c r="C317" i="1"/>
  <c r="A317" i="1" s="1"/>
  <c r="D316" i="1"/>
  <c r="C316" i="1"/>
  <c r="A316" i="1" s="1"/>
  <c r="D315" i="1"/>
  <c r="C315" i="1"/>
  <c r="A315" i="1" s="1"/>
  <c r="D314" i="1"/>
  <c r="C314" i="1"/>
  <c r="A314" i="1" s="1"/>
  <c r="D313" i="1"/>
  <c r="C313" i="1"/>
  <c r="A313" i="1" s="1"/>
  <c r="D312" i="1"/>
  <c r="C312" i="1"/>
  <c r="A312" i="1" s="1"/>
  <c r="D311" i="1"/>
  <c r="C311" i="1"/>
  <c r="A311" i="1" s="1"/>
  <c r="D310" i="1"/>
  <c r="C310" i="1"/>
  <c r="A310" i="1" s="1"/>
  <c r="D309" i="1"/>
  <c r="C309" i="1"/>
  <c r="A309" i="1" s="1"/>
  <c r="D308" i="1"/>
  <c r="C308" i="1"/>
  <c r="A308" i="1" s="1"/>
  <c r="D307" i="1"/>
  <c r="C307" i="1"/>
  <c r="A307" i="1" s="1"/>
  <c r="D306" i="1"/>
  <c r="C306" i="1"/>
  <c r="A306" i="1" s="1"/>
  <c r="B306" i="1" s="1"/>
  <c r="D305" i="1"/>
  <c r="C305" i="1"/>
  <c r="A305" i="1" s="1"/>
  <c r="D304" i="1"/>
  <c r="C304" i="1"/>
  <c r="A304" i="1" s="1"/>
  <c r="D303" i="1"/>
  <c r="C303" i="1"/>
  <c r="A303" i="1" s="1"/>
  <c r="D302" i="1"/>
  <c r="C302" i="1"/>
  <c r="A302" i="1" s="1"/>
  <c r="D301" i="1"/>
  <c r="C301" i="1"/>
  <c r="A301" i="1" s="1"/>
  <c r="D300" i="1"/>
  <c r="C300" i="1"/>
  <c r="A300" i="1" s="1"/>
  <c r="D299" i="1"/>
  <c r="C299" i="1"/>
  <c r="A299" i="1" s="1"/>
  <c r="D298" i="1"/>
  <c r="C298" i="1"/>
  <c r="A298" i="1" s="1"/>
  <c r="D297" i="1"/>
  <c r="C297" i="1"/>
  <c r="A297" i="1" s="1"/>
  <c r="D296" i="1"/>
  <c r="C296" i="1"/>
  <c r="A296" i="1" s="1"/>
  <c r="D295" i="1"/>
  <c r="C295" i="1"/>
  <c r="A295" i="1" s="1"/>
  <c r="D294" i="1"/>
  <c r="C294" i="1"/>
  <c r="A294" i="1" s="1"/>
  <c r="D293" i="1"/>
  <c r="C293" i="1"/>
  <c r="A293" i="1" s="1"/>
  <c r="D292" i="1"/>
  <c r="C292" i="1"/>
  <c r="A292" i="1" s="1"/>
  <c r="D291" i="1"/>
  <c r="C291" i="1"/>
  <c r="A291" i="1" s="1"/>
  <c r="D290" i="1"/>
  <c r="C290" i="1"/>
  <c r="A290" i="1" s="1"/>
  <c r="D289" i="1"/>
  <c r="C289" i="1"/>
  <c r="A289" i="1" s="1"/>
  <c r="D288" i="1"/>
  <c r="C288" i="1"/>
  <c r="A288" i="1" s="1"/>
  <c r="B288" i="1" s="1"/>
  <c r="D287" i="1"/>
  <c r="C287" i="1"/>
  <c r="A287" i="1" s="1"/>
  <c r="D286" i="1"/>
  <c r="C286" i="1"/>
  <c r="A286" i="1" s="1"/>
  <c r="D285" i="1"/>
  <c r="C285" i="1"/>
  <c r="A285" i="1" s="1"/>
  <c r="D284" i="1"/>
  <c r="C284" i="1"/>
  <c r="A284" i="1" s="1"/>
  <c r="D283" i="1"/>
  <c r="C283" i="1"/>
  <c r="A283" i="1" s="1"/>
  <c r="D282" i="1"/>
  <c r="C282" i="1"/>
  <c r="A282" i="1" s="1"/>
  <c r="D281" i="1"/>
  <c r="C281" i="1"/>
  <c r="A281" i="1" s="1"/>
  <c r="D280" i="1"/>
  <c r="C280" i="1"/>
  <c r="A280" i="1" s="1"/>
  <c r="D279" i="1"/>
  <c r="C279" i="1"/>
  <c r="A279" i="1" s="1"/>
  <c r="D278" i="1"/>
  <c r="C278" i="1"/>
  <c r="A278" i="1" s="1"/>
  <c r="D277" i="1"/>
  <c r="C277" i="1"/>
  <c r="A277" i="1" s="1"/>
  <c r="D276" i="1"/>
  <c r="C276" i="1"/>
  <c r="A276" i="1" s="1"/>
  <c r="D275" i="1"/>
  <c r="C275" i="1"/>
  <c r="A275" i="1" s="1"/>
  <c r="D274" i="1"/>
  <c r="C274" i="1"/>
  <c r="A274" i="1" s="1"/>
  <c r="D273" i="1"/>
  <c r="C273" i="1"/>
  <c r="A273" i="1" s="1"/>
  <c r="D272" i="1"/>
  <c r="C272" i="1"/>
  <c r="A272" i="1" s="1"/>
  <c r="D271" i="1"/>
  <c r="C271" i="1"/>
  <c r="A271" i="1" s="1"/>
  <c r="D270" i="1"/>
  <c r="C270" i="1"/>
  <c r="A270" i="1" s="1"/>
  <c r="B270" i="1" s="1"/>
  <c r="D269" i="1"/>
  <c r="C269" i="1"/>
  <c r="A269" i="1" s="1"/>
  <c r="D268" i="1"/>
  <c r="C268" i="1"/>
  <c r="A268" i="1" s="1"/>
  <c r="D267" i="1"/>
  <c r="C267" i="1"/>
  <c r="A267" i="1" s="1"/>
  <c r="D266" i="1"/>
  <c r="C266" i="1"/>
  <c r="A266" i="1" s="1"/>
  <c r="D265" i="1"/>
  <c r="C265" i="1"/>
  <c r="A265" i="1" s="1"/>
  <c r="D264" i="1"/>
  <c r="C264" i="1"/>
  <c r="A264" i="1" s="1"/>
  <c r="D263" i="1"/>
  <c r="C263" i="1"/>
  <c r="A263" i="1" s="1"/>
  <c r="D262" i="1"/>
  <c r="C262" i="1"/>
  <c r="A262" i="1" s="1"/>
  <c r="D261" i="1"/>
  <c r="C261" i="1"/>
  <c r="A261" i="1" s="1"/>
  <c r="D260" i="1"/>
  <c r="C260" i="1"/>
  <c r="A260" i="1" s="1"/>
  <c r="D259" i="1"/>
  <c r="C259" i="1"/>
  <c r="A259" i="1" s="1"/>
  <c r="D258" i="1"/>
  <c r="C258" i="1"/>
  <c r="A258" i="1" s="1"/>
  <c r="D257" i="1"/>
  <c r="C257" i="1"/>
  <c r="A257" i="1" s="1"/>
  <c r="D256" i="1"/>
  <c r="C256" i="1"/>
  <c r="A256" i="1" s="1"/>
  <c r="D255" i="1"/>
  <c r="C255" i="1"/>
  <c r="A255" i="1" s="1"/>
  <c r="D254" i="1"/>
  <c r="C254" i="1"/>
  <c r="A254" i="1" s="1"/>
  <c r="D253" i="1"/>
  <c r="C253" i="1"/>
  <c r="A253" i="1" s="1"/>
  <c r="D252" i="1"/>
  <c r="C252" i="1"/>
  <c r="A252" i="1" s="1"/>
  <c r="D251" i="1"/>
  <c r="C251" i="1"/>
  <c r="A251" i="1" s="1"/>
  <c r="D250" i="1"/>
  <c r="C250" i="1"/>
  <c r="A250" i="1" s="1"/>
  <c r="D249" i="1"/>
  <c r="C249" i="1"/>
  <c r="A249" i="1" s="1"/>
  <c r="D248" i="1"/>
  <c r="C248" i="1"/>
  <c r="A248" i="1" s="1"/>
  <c r="D247" i="1"/>
  <c r="C247" i="1"/>
  <c r="A247" i="1" s="1"/>
  <c r="D246" i="1"/>
  <c r="C246" i="1"/>
  <c r="A246" i="1" s="1"/>
  <c r="D245" i="1"/>
  <c r="C245" i="1"/>
  <c r="A245" i="1" s="1"/>
  <c r="D244" i="1"/>
  <c r="C244" i="1"/>
  <c r="A244" i="1" s="1"/>
  <c r="D243" i="1"/>
  <c r="C243" i="1"/>
  <c r="A243" i="1" s="1"/>
  <c r="D242" i="1"/>
  <c r="C242" i="1"/>
  <c r="A242" i="1" s="1"/>
  <c r="D241" i="1"/>
  <c r="C241" i="1"/>
  <c r="A241" i="1" s="1"/>
  <c r="D240" i="1"/>
  <c r="C240" i="1"/>
  <c r="A240" i="1" s="1"/>
  <c r="D239" i="1"/>
  <c r="C239" i="1"/>
  <c r="A239" i="1" s="1"/>
  <c r="D238" i="1"/>
  <c r="C238" i="1"/>
  <c r="A238" i="1" s="1"/>
  <c r="D237" i="1"/>
  <c r="C237" i="1"/>
  <c r="A237" i="1" s="1"/>
  <c r="D236" i="1"/>
  <c r="C236" i="1"/>
  <c r="A236" i="1" s="1"/>
  <c r="D235" i="1"/>
  <c r="C235" i="1"/>
  <c r="A235" i="1" s="1"/>
  <c r="D234" i="1"/>
  <c r="C234" i="1"/>
  <c r="A234" i="1" s="1"/>
  <c r="B234" i="1" s="1"/>
  <c r="D233" i="1"/>
  <c r="C233" i="1"/>
  <c r="A233" i="1" s="1"/>
  <c r="D232" i="1"/>
  <c r="C232" i="1"/>
  <c r="A232" i="1" s="1"/>
  <c r="D231" i="1"/>
  <c r="C231" i="1"/>
  <c r="A231" i="1" s="1"/>
  <c r="D230" i="1"/>
  <c r="C230" i="1"/>
  <c r="A230" i="1" s="1"/>
  <c r="D229" i="1"/>
  <c r="C229" i="1"/>
  <c r="A229" i="1" s="1"/>
  <c r="D228" i="1"/>
  <c r="C228" i="1"/>
  <c r="A228" i="1" s="1"/>
  <c r="D227" i="1"/>
  <c r="C227" i="1"/>
  <c r="A227" i="1" s="1"/>
  <c r="D226" i="1"/>
  <c r="C226" i="1"/>
  <c r="A226" i="1" s="1"/>
  <c r="D225" i="1"/>
  <c r="C225" i="1"/>
  <c r="A225" i="1" s="1"/>
  <c r="D224" i="1"/>
  <c r="C224" i="1"/>
  <c r="A224" i="1" s="1"/>
  <c r="D223" i="1"/>
  <c r="C223" i="1"/>
  <c r="A223" i="1" s="1"/>
  <c r="D222" i="1"/>
  <c r="C222" i="1"/>
  <c r="A222" i="1" s="1"/>
  <c r="D221" i="1"/>
  <c r="C221" i="1"/>
  <c r="A221" i="1" s="1"/>
  <c r="D220" i="1"/>
  <c r="C220" i="1"/>
  <c r="A220" i="1" s="1"/>
  <c r="D219" i="1"/>
  <c r="C219" i="1"/>
  <c r="A219" i="1" s="1"/>
  <c r="D218" i="1"/>
  <c r="C218" i="1"/>
  <c r="A218" i="1" s="1"/>
  <c r="D217" i="1"/>
  <c r="C217" i="1"/>
  <c r="A217" i="1" s="1"/>
  <c r="D216" i="1"/>
  <c r="C216" i="1"/>
  <c r="A216" i="1" s="1"/>
  <c r="D215" i="1"/>
  <c r="C215" i="1"/>
  <c r="A215" i="1" s="1"/>
  <c r="D214" i="1"/>
  <c r="C214" i="1"/>
  <c r="A214" i="1" s="1"/>
  <c r="D213" i="1"/>
  <c r="C213" i="1"/>
  <c r="A213" i="1" s="1"/>
  <c r="D212" i="1"/>
  <c r="C212" i="1"/>
  <c r="A212" i="1" s="1"/>
  <c r="D211" i="1"/>
  <c r="C211" i="1"/>
  <c r="A211" i="1" s="1"/>
  <c r="D210" i="1"/>
  <c r="C210" i="1"/>
  <c r="A210" i="1" s="1"/>
  <c r="D209" i="1"/>
  <c r="C209" i="1"/>
  <c r="A209" i="1" s="1"/>
  <c r="D208" i="1"/>
  <c r="C208" i="1"/>
  <c r="A208" i="1" s="1"/>
  <c r="D207" i="1"/>
  <c r="C207" i="1"/>
  <c r="A207" i="1" s="1"/>
  <c r="D206" i="1"/>
  <c r="C206" i="1"/>
  <c r="A206" i="1" s="1"/>
  <c r="D205" i="1"/>
  <c r="C205" i="1"/>
  <c r="A205" i="1" s="1"/>
  <c r="D204" i="1"/>
  <c r="C204" i="1"/>
  <c r="A204" i="1" s="1"/>
  <c r="D203" i="1"/>
  <c r="C203" i="1"/>
  <c r="A203" i="1" s="1"/>
  <c r="D202" i="1"/>
  <c r="C202" i="1"/>
  <c r="A202" i="1" s="1"/>
  <c r="D201" i="1"/>
  <c r="C201" i="1"/>
  <c r="A201" i="1" s="1"/>
  <c r="D200" i="1"/>
  <c r="C200" i="1"/>
  <c r="A200" i="1" s="1"/>
  <c r="D199" i="1"/>
  <c r="C199" i="1"/>
  <c r="A199" i="1" s="1"/>
  <c r="D198" i="1"/>
  <c r="C198" i="1"/>
  <c r="A198" i="1" s="1"/>
  <c r="D197" i="1"/>
  <c r="C197" i="1"/>
  <c r="A197" i="1" s="1"/>
  <c r="D196" i="1"/>
  <c r="C196" i="1"/>
  <c r="A196" i="1" s="1"/>
  <c r="D195" i="1"/>
  <c r="C195" i="1"/>
  <c r="A195" i="1" s="1"/>
  <c r="D194" i="1"/>
  <c r="C194" i="1"/>
  <c r="A194" i="1" s="1"/>
  <c r="D193" i="1"/>
  <c r="C193" i="1"/>
  <c r="A193" i="1" s="1"/>
  <c r="D192" i="1"/>
  <c r="C192" i="1"/>
  <c r="A192" i="1" s="1"/>
  <c r="D191" i="1"/>
  <c r="C191" i="1"/>
  <c r="A191" i="1" s="1"/>
  <c r="D190" i="1"/>
  <c r="C190" i="1"/>
  <c r="A190" i="1" s="1"/>
  <c r="D189" i="1"/>
  <c r="C189" i="1"/>
  <c r="A189" i="1" s="1"/>
  <c r="D188" i="1"/>
  <c r="C188" i="1"/>
  <c r="A188" i="1" s="1"/>
  <c r="D187" i="1"/>
  <c r="C187" i="1"/>
  <c r="A187" i="1" s="1"/>
  <c r="D186" i="1"/>
  <c r="C186" i="1"/>
  <c r="A186" i="1" s="1"/>
  <c r="D185" i="1"/>
  <c r="C185" i="1"/>
  <c r="A185" i="1" s="1"/>
  <c r="D184" i="1"/>
  <c r="C184" i="1"/>
  <c r="A184" i="1" s="1"/>
  <c r="D183" i="1"/>
  <c r="C183" i="1"/>
  <c r="A183" i="1" s="1"/>
  <c r="D182" i="1"/>
  <c r="C182" i="1"/>
  <c r="A182" i="1" s="1"/>
  <c r="D181" i="1"/>
  <c r="C181" i="1"/>
  <c r="A181" i="1" s="1"/>
  <c r="D180" i="1"/>
  <c r="C180" i="1"/>
  <c r="A180" i="1" s="1"/>
  <c r="D179" i="1"/>
  <c r="C179" i="1"/>
  <c r="A179" i="1" s="1"/>
  <c r="D178" i="1"/>
  <c r="C178" i="1"/>
  <c r="A178" i="1" s="1"/>
  <c r="D177" i="1"/>
  <c r="C177" i="1"/>
  <c r="A177" i="1" s="1"/>
  <c r="D176" i="1"/>
  <c r="C176" i="1"/>
  <c r="A176" i="1" s="1"/>
  <c r="D175" i="1"/>
  <c r="C175" i="1"/>
  <c r="A175" i="1" s="1"/>
  <c r="D174" i="1"/>
  <c r="C174" i="1"/>
  <c r="A174" i="1" s="1"/>
  <c r="D173" i="1"/>
  <c r="C173" i="1"/>
  <c r="A173" i="1" s="1"/>
  <c r="D172" i="1"/>
  <c r="C172" i="1"/>
  <c r="A172" i="1" s="1"/>
  <c r="D171" i="1"/>
  <c r="C171" i="1"/>
  <c r="A171" i="1" s="1"/>
  <c r="D170" i="1"/>
  <c r="C170" i="1"/>
  <c r="A170" i="1" s="1"/>
  <c r="D169" i="1"/>
  <c r="C169" i="1"/>
  <c r="A169" i="1" s="1"/>
  <c r="D168" i="1"/>
  <c r="C168" i="1"/>
  <c r="A168" i="1" s="1"/>
  <c r="D167" i="1"/>
  <c r="C167" i="1"/>
  <c r="A167" i="1" s="1"/>
  <c r="D166" i="1"/>
  <c r="C166" i="1"/>
  <c r="A166" i="1" s="1"/>
  <c r="D165" i="1"/>
  <c r="C165" i="1"/>
  <c r="A165" i="1" s="1"/>
  <c r="D164" i="1"/>
  <c r="C164" i="1"/>
  <c r="A164" i="1" s="1"/>
  <c r="D163" i="1"/>
  <c r="C163" i="1"/>
  <c r="A163" i="1" s="1"/>
  <c r="D162" i="1"/>
  <c r="C162" i="1"/>
  <c r="A162" i="1" s="1"/>
  <c r="D161" i="1"/>
  <c r="C161" i="1"/>
  <c r="A161" i="1" s="1"/>
  <c r="D160" i="1"/>
  <c r="C160" i="1"/>
  <c r="A160" i="1" s="1"/>
  <c r="D159" i="1"/>
  <c r="C159" i="1"/>
  <c r="A159" i="1" s="1"/>
  <c r="D158" i="1"/>
  <c r="C158" i="1"/>
  <c r="A158" i="1" s="1"/>
  <c r="D157" i="1"/>
  <c r="C157" i="1"/>
  <c r="A157" i="1" s="1"/>
  <c r="D156" i="1"/>
  <c r="C156" i="1"/>
  <c r="A156" i="1" s="1"/>
  <c r="D155" i="1"/>
  <c r="C155" i="1"/>
  <c r="A155" i="1" s="1"/>
  <c r="D154" i="1"/>
  <c r="C154" i="1"/>
  <c r="A154" i="1" s="1"/>
  <c r="D153" i="1"/>
  <c r="C153" i="1"/>
  <c r="A153" i="1" s="1"/>
  <c r="D152" i="1"/>
  <c r="C152" i="1"/>
  <c r="A152" i="1" s="1"/>
  <c r="D151" i="1"/>
  <c r="C151" i="1"/>
  <c r="A151" i="1" s="1"/>
  <c r="D150" i="1"/>
  <c r="C150" i="1"/>
  <c r="A150" i="1" s="1"/>
  <c r="D149" i="1"/>
  <c r="C149" i="1"/>
  <c r="A149" i="1" s="1"/>
  <c r="D148" i="1"/>
  <c r="C148" i="1"/>
  <c r="A148" i="1" s="1"/>
  <c r="D147" i="1"/>
  <c r="C147" i="1"/>
  <c r="A147" i="1" s="1"/>
  <c r="D146" i="1"/>
  <c r="C146" i="1"/>
  <c r="A146" i="1" s="1"/>
  <c r="D145" i="1"/>
  <c r="C145" i="1"/>
  <c r="A145" i="1" s="1"/>
  <c r="D144" i="1"/>
  <c r="C144" i="1"/>
  <c r="A144" i="1" s="1"/>
  <c r="D143" i="1"/>
  <c r="C143" i="1"/>
  <c r="A143" i="1" s="1"/>
  <c r="D142" i="1"/>
  <c r="C142" i="1"/>
  <c r="A142" i="1" s="1"/>
  <c r="D141" i="1"/>
  <c r="C141" i="1"/>
  <c r="A141" i="1" s="1"/>
  <c r="D140" i="1"/>
  <c r="C140" i="1"/>
  <c r="A140" i="1" s="1"/>
  <c r="D139" i="1"/>
  <c r="C139" i="1"/>
  <c r="A139" i="1" s="1"/>
  <c r="D138" i="1"/>
  <c r="C138" i="1"/>
  <c r="A138" i="1" s="1"/>
  <c r="D137" i="1"/>
  <c r="C137" i="1"/>
  <c r="A137" i="1" s="1"/>
  <c r="D136" i="1"/>
  <c r="C136" i="1"/>
  <c r="A136" i="1" s="1"/>
  <c r="D135" i="1"/>
  <c r="C135" i="1"/>
  <c r="A135" i="1" s="1"/>
  <c r="D134" i="1"/>
  <c r="C134" i="1"/>
  <c r="A134" i="1" s="1"/>
  <c r="D133" i="1"/>
  <c r="C133" i="1"/>
  <c r="A133" i="1" s="1"/>
  <c r="D132" i="1"/>
  <c r="C132" i="1"/>
  <c r="A132" i="1" s="1"/>
  <c r="D131" i="1"/>
  <c r="C131" i="1"/>
  <c r="A131" i="1" s="1"/>
  <c r="D130" i="1"/>
  <c r="C130" i="1"/>
  <c r="A130" i="1" s="1"/>
  <c r="D129" i="1"/>
  <c r="C129" i="1"/>
  <c r="A129" i="1" s="1"/>
  <c r="D128" i="1"/>
  <c r="C128" i="1"/>
  <c r="A128" i="1" s="1"/>
  <c r="D127" i="1"/>
  <c r="C127" i="1"/>
  <c r="A127" i="1" s="1"/>
  <c r="B127" i="1" s="1"/>
  <c r="D126" i="1"/>
  <c r="C126" i="1"/>
  <c r="A126" i="1" s="1"/>
  <c r="D125" i="1"/>
  <c r="C125" i="1"/>
  <c r="A125" i="1" s="1"/>
  <c r="D124" i="1"/>
  <c r="C124" i="1"/>
  <c r="A124" i="1" s="1"/>
  <c r="D123" i="1"/>
  <c r="C123" i="1"/>
  <c r="A123" i="1" s="1"/>
  <c r="D122" i="1"/>
  <c r="C122" i="1"/>
  <c r="A122" i="1" s="1"/>
  <c r="D121" i="1"/>
  <c r="C121" i="1"/>
  <c r="A121" i="1" s="1"/>
  <c r="D120" i="1"/>
  <c r="C120" i="1"/>
  <c r="A120" i="1" s="1"/>
  <c r="D119" i="1"/>
  <c r="C119" i="1"/>
  <c r="A119" i="1" s="1"/>
  <c r="D118" i="1"/>
  <c r="C118" i="1"/>
  <c r="A118" i="1" s="1"/>
  <c r="D117" i="1"/>
  <c r="C117" i="1"/>
  <c r="A117" i="1" s="1"/>
  <c r="D116" i="1"/>
  <c r="C116" i="1"/>
  <c r="A116" i="1" s="1"/>
  <c r="D115" i="1"/>
  <c r="C115" i="1"/>
  <c r="A115" i="1" s="1"/>
  <c r="D114" i="1"/>
  <c r="C114" i="1"/>
  <c r="A114" i="1" s="1"/>
  <c r="D113" i="1"/>
  <c r="C113" i="1"/>
  <c r="A113" i="1" s="1"/>
  <c r="D112" i="1"/>
  <c r="C112" i="1"/>
  <c r="A112" i="1" s="1"/>
  <c r="D111" i="1"/>
  <c r="C111" i="1"/>
  <c r="A111" i="1" s="1"/>
  <c r="D110" i="1"/>
  <c r="C110" i="1"/>
  <c r="A110" i="1" s="1"/>
  <c r="D109" i="1"/>
  <c r="C109" i="1"/>
  <c r="A109" i="1" s="1"/>
  <c r="D108" i="1"/>
  <c r="C108" i="1"/>
  <c r="A108" i="1" s="1"/>
  <c r="D107" i="1"/>
  <c r="C107" i="1"/>
  <c r="A107" i="1" s="1"/>
  <c r="D106" i="1"/>
  <c r="C106" i="1"/>
  <c r="A106" i="1" s="1"/>
  <c r="D105" i="1"/>
  <c r="C105" i="1"/>
  <c r="A105" i="1" s="1"/>
  <c r="D104" i="1"/>
  <c r="C104" i="1"/>
  <c r="A104" i="1" s="1"/>
  <c r="D103" i="1"/>
  <c r="C103" i="1"/>
  <c r="A103" i="1" s="1"/>
  <c r="D102" i="1"/>
  <c r="C102" i="1"/>
  <c r="A102" i="1" s="1"/>
  <c r="D101" i="1"/>
  <c r="C101" i="1"/>
  <c r="A101" i="1" s="1"/>
  <c r="D100" i="1"/>
  <c r="C100" i="1"/>
  <c r="A100" i="1" s="1"/>
  <c r="D99" i="1"/>
  <c r="C99" i="1"/>
  <c r="A99" i="1" s="1"/>
  <c r="D98" i="1"/>
  <c r="C98" i="1"/>
  <c r="A98" i="1" s="1"/>
  <c r="D97" i="1"/>
  <c r="C97" i="1"/>
  <c r="A97" i="1" s="1"/>
  <c r="D96" i="1"/>
  <c r="C96" i="1"/>
  <c r="A96" i="1" s="1"/>
  <c r="D95" i="1"/>
  <c r="C95" i="1"/>
  <c r="A95" i="1" s="1"/>
  <c r="D94" i="1"/>
  <c r="C94" i="1"/>
  <c r="A94" i="1" s="1"/>
  <c r="D93" i="1"/>
  <c r="C93" i="1"/>
  <c r="A93" i="1" s="1"/>
  <c r="D92" i="1"/>
  <c r="C92" i="1"/>
  <c r="A92" i="1" s="1"/>
  <c r="D91" i="1"/>
  <c r="C91" i="1"/>
  <c r="A91" i="1" s="1"/>
  <c r="D90" i="1"/>
  <c r="C90" i="1"/>
  <c r="A90" i="1" s="1"/>
  <c r="D89" i="1"/>
  <c r="C89" i="1"/>
  <c r="A89" i="1" s="1"/>
  <c r="D88" i="1"/>
  <c r="C88" i="1"/>
  <c r="A88" i="1" s="1"/>
  <c r="D87" i="1"/>
  <c r="C87" i="1"/>
  <c r="A87" i="1" s="1"/>
  <c r="D86" i="1"/>
  <c r="C86" i="1"/>
  <c r="A86" i="1" s="1"/>
  <c r="D85" i="1"/>
  <c r="C85" i="1"/>
  <c r="A85" i="1" s="1"/>
  <c r="D84" i="1"/>
  <c r="C84" i="1"/>
  <c r="A84" i="1" s="1"/>
  <c r="D83" i="1"/>
  <c r="C83" i="1"/>
  <c r="A83" i="1" s="1"/>
  <c r="D82" i="1"/>
  <c r="C82" i="1"/>
  <c r="A82" i="1" s="1"/>
  <c r="D81" i="1"/>
  <c r="C81" i="1"/>
  <c r="A81" i="1" s="1"/>
  <c r="D80" i="1"/>
  <c r="C80" i="1"/>
  <c r="A80" i="1" s="1"/>
  <c r="D79" i="1"/>
  <c r="C79" i="1"/>
  <c r="A79" i="1" s="1"/>
  <c r="D78" i="1"/>
  <c r="C78" i="1"/>
  <c r="A78" i="1" s="1"/>
  <c r="D77" i="1"/>
  <c r="C77" i="1"/>
  <c r="A77" i="1" s="1"/>
  <c r="D76" i="1"/>
  <c r="C76" i="1"/>
  <c r="A76" i="1" s="1"/>
  <c r="D75" i="1"/>
  <c r="C75" i="1"/>
  <c r="A75" i="1" s="1"/>
  <c r="D74" i="1"/>
  <c r="C74" i="1"/>
  <c r="A74" i="1" s="1"/>
  <c r="D73" i="1"/>
  <c r="C73" i="1"/>
  <c r="A73" i="1" s="1"/>
  <c r="D72" i="1"/>
  <c r="C72" i="1"/>
  <c r="A72" i="1" s="1"/>
  <c r="D71" i="1"/>
  <c r="C71" i="1"/>
  <c r="A71" i="1" s="1"/>
  <c r="D70" i="1"/>
  <c r="C70" i="1"/>
  <c r="A70" i="1" s="1"/>
  <c r="D69" i="1"/>
  <c r="C69" i="1"/>
  <c r="A69" i="1" s="1"/>
  <c r="D68" i="1"/>
  <c r="C68" i="1"/>
  <c r="A68" i="1" s="1"/>
  <c r="D67" i="1"/>
  <c r="C67" i="1"/>
  <c r="A67" i="1" s="1"/>
  <c r="D66" i="1"/>
  <c r="C66" i="1"/>
  <c r="A66" i="1" s="1"/>
  <c r="D65" i="1"/>
  <c r="C65" i="1"/>
  <c r="A65" i="1" s="1"/>
  <c r="D64" i="1"/>
  <c r="C64" i="1"/>
  <c r="A64" i="1" s="1"/>
  <c r="D63" i="1"/>
  <c r="C63" i="1"/>
  <c r="A63" i="1" s="1"/>
  <c r="D62" i="1"/>
  <c r="C62" i="1"/>
  <c r="A62" i="1" s="1"/>
  <c r="D61" i="1"/>
  <c r="C61" i="1"/>
  <c r="A61" i="1" s="1"/>
  <c r="D60" i="1"/>
  <c r="C60" i="1"/>
  <c r="A60" i="1" s="1"/>
  <c r="D59" i="1"/>
  <c r="C59" i="1"/>
  <c r="A59" i="1" s="1"/>
  <c r="D58" i="1"/>
  <c r="C58" i="1"/>
  <c r="A58" i="1" s="1"/>
  <c r="D57" i="1"/>
  <c r="C57" i="1"/>
  <c r="A57" i="1" s="1"/>
  <c r="D56" i="1"/>
  <c r="C56" i="1"/>
  <c r="A56" i="1" s="1"/>
  <c r="D55" i="1"/>
  <c r="C55" i="1"/>
  <c r="A55" i="1" s="1"/>
  <c r="D54" i="1"/>
  <c r="C54" i="1"/>
  <c r="A54" i="1" s="1"/>
  <c r="D53" i="1"/>
  <c r="C53" i="1"/>
  <c r="A53" i="1" s="1"/>
  <c r="D52" i="1"/>
  <c r="C52" i="1"/>
  <c r="A52" i="1" s="1"/>
  <c r="D51" i="1"/>
  <c r="C51" i="1"/>
  <c r="A51" i="1" s="1"/>
  <c r="D50" i="1"/>
  <c r="C50" i="1"/>
  <c r="A50" i="1" s="1"/>
  <c r="D49" i="1"/>
  <c r="C49" i="1"/>
  <c r="A49" i="1" s="1"/>
  <c r="D48" i="1"/>
  <c r="C48" i="1"/>
  <c r="A48" i="1" s="1"/>
  <c r="D47" i="1"/>
  <c r="C47" i="1"/>
  <c r="A47" i="1" s="1"/>
  <c r="D46" i="1"/>
  <c r="C46" i="1"/>
  <c r="A46" i="1" s="1"/>
  <c r="D45" i="1"/>
  <c r="C45" i="1"/>
  <c r="A45" i="1" s="1"/>
  <c r="D44" i="1"/>
  <c r="C44" i="1"/>
  <c r="A44" i="1" s="1"/>
  <c r="D43" i="1"/>
  <c r="C43" i="1"/>
  <c r="A43" i="1" s="1"/>
  <c r="D42" i="1"/>
  <c r="C42" i="1"/>
  <c r="A42" i="1" s="1"/>
  <c r="D41" i="1"/>
  <c r="C41" i="1"/>
  <c r="A41" i="1" s="1"/>
  <c r="D40" i="1"/>
  <c r="C40" i="1"/>
  <c r="A40" i="1" s="1"/>
  <c r="D39" i="1"/>
  <c r="C39" i="1"/>
  <c r="A39" i="1" s="1"/>
  <c r="D38" i="1"/>
  <c r="C38" i="1"/>
  <c r="A38" i="1" s="1"/>
  <c r="D37" i="1"/>
  <c r="C37" i="1"/>
  <c r="A37" i="1" s="1"/>
  <c r="D36" i="1"/>
  <c r="C36" i="1"/>
  <c r="A36" i="1" s="1"/>
  <c r="D35" i="1"/>
  <c r="C35" i="1"/>
  <c r="A35" i="1" s="1"/>
  <c r="D34" i="1"/>
  <c r="C34" i="1"/>
  <c r="A34" i="1" s="1"/>
  <c r="D33" i="1"/>
  <c r="C33" i="1"/>
  <c r="A33" i="1" s="1"/>
  <c r="D32" i="1"/>
  <c r="C32" i="1"/>
  <c r="A32" i="1" s="1"/>
  <c r="D31" i="1"/>
  <c r="C31" i="1"/>
  <c r="A31" i="1" s="1"/>
  <c r="D30" i="1"/>
  <c r="C30" i="1"/>
  <c r="A30" i="1" s="1"/>
  <c r="D29" i="1"/>
  <c r="C29" i="1"/>
  <c r="A29" i="1" s="1"/>
  <c r="D28" i="1"/>
  <c r="C28" i="1"/>
  <c r="A28" i="1" s="1"/>
  <c r="D27" i="1"/>
  <c r="C27" i="1"/>
  <c r="A27" i="1" s="1"/>
  <c r="D26" i="1"/>
  <c r="C26" i="1"/>
  <c r="A26" i="1" s="1"/>
  <c r="D25" i="1"/>
  <c r="C25" i="1"/>
  <c r="A25" i="1" s="1"/>
  <c r="D24" i="1"/>
  <c r="C24" i="1"/>
  <c r="A24" i="1" s="1"/>
  <c r="D23" i="1"/>
  <c r="C23" i="1"/>
  <c r="A23" i="1" s="1"/>
  <c r="D22" i="1"/>
  <c r="C22" i="1"/>
  <c r="A22" i="1" s="1"/>
  <c r="D21" i="1"/>
  <c r="C21" i="1"/>
  <c r="A21" i="1" s="1"/>
  <c r="D20" i="1"/>
  <c r="C20" i="1"/>
  <c r="A20" i="1" s="1"/>
  <c r="D19" i="1"/>
  <c r="C19" i="1"/>
  <c r="A19" i="1" s="1"/>
  <c r="D18" i="1"/>
  <c r="C18" i="1"/>
  <c r="A18" i="1" s="1"/>
  <c r="D17" i="1"/>
  <c r="C17" i="1"/>
  <c r="A17" i="1" s="1"/>
  <c r="D16" i="1"/>
  <c r="C16" i="1"/>
  <c r="A16" i="1" s="1"/>
  <c r="D15" i="1"/>
  <c r="C15" i="1"/>
  <c r="A15" i="1" s="1"/>
  <c r="D14" i="1"/>
  <c r="C14" i="1"/>
  <c r="A14" i="1" s="1"/>
  <c r="D13" i="1"/>
  <c r="C13" i="1"/>
  <c r="A13" i="1" s="1"/>
  <c r="D12" i="1"/>
  <c r="C12" i="1"/>
  <c r="A12" i="1" s="1"/>
  <c r="D11" i="1"/>
  <c r="C11" i="1"/>
  <c r="A11" i="1" s="1"/>
  <c r="D10" i="1"/>
  <c r="C10" i="1"/>
  <c r="A10" i="1" s="1"/>
  <c r="D9" i="1"/>
  <c r="C9" i="1"/>
  <c r="A9" i="1" s="1"/>
  <c r="D8" i="1"/>
  <c r="C8" i="1"/>
  <c r="A8" i="1" s="1"/>
  <c r="D7" i="1"/>
  <c r="C7" i="1"/>
  <c r="A7" i="1" s="1"/>
  <c r="D6" i="1"/>
  <c r="C6" i="1"/>
  <c r="A6" i="1" s="1"/>
  <c r="D5" i="1"/>
  <c r="C5" i="1"/>
  <c r="A5" i="1" s="1"/>
  <c r="D4" i="1"/>
  <c r="C4" i="1"/>
  <c r="A4" i="1" s="1"/>
  <c r="D3" i="1"/>
  <c r="E3" i="2" s="1"/>
  <c r="C3" i="1"/>
  <c r="A3" i="1" s="1"/>
  <c r="C9435" i="2" l="1"/>
  <c r="E9435" i="2"/>
  <c r="B9435" i="2"/>
  <c r="C9439" i="2"/>
  <c r="D9439" i="2"/>
  <c r="E9439" i="2"/>
  <c r="B9439" i="2"/>
  <c r="C9443" i="2"/>
  <c r="D9443" i="2"/>
  <c r="E9443" i="2"/>
  <c r="B9443" i="2"/>
  <c r="C9447" i="2"/>
  <c r="E9447" i="2"/>
  <c r="B9447" i="2"/>
  <c r="C9451" i="2"/>
  <c r="E9451" i="2"/>
  <c r="B9451" i="2"/>
  <c r="C9455" i="2"/>
  <c r="E9455" i="2"/>
  <c r="B9455" i="2"/>
  <c r="C9459" i="2"/>
  <c r="E9459" i="2"/>
  <c r="B9459" i="2"/>
  <c r="C9463" i="2"/>
  <c r="E9463" i="2"/>
  <c r="B9463" i="2"/>
  <c r="C9467" i="2"/>
  <c r="E9467" i="2"/>
  <c r="B9467" i="2"/>
  <c r="C9471" i="2"/>
  <c r="E9471" i="2"/>
  <c r="B9471" i="2"/>
  <c r="C9475" i="2"/>
  <c r="E9475" i="2"/>
  <c r="B9475" i="2"/>
  <c r="C9479" i="2"/>
  <c r="D9479" i="2"/>
  <c r="E9479" i="2"/>
  <c r="B9479" i="2"/>
  <c r="C9483" i="2"/>
  <c r="D9483" i="2"/>
  <c r="E9483" i="2"/>
  <c r="B9483" i="2"/>
  <c r="C9487" i="2"/>
  <c r="E9487" i="2"/>
  <c r="B9487" i="2"/>
  <c r="C9491" i="2"/>
  <c r="E9491" i="2"/>
  <c r="B9491" i="2"/>
  <c r="C9495" i="2"/>
  <c r="E9495" i="2"/>
  <c r="B9495" i="2"/>
  <c r="C9499" i="2"/>
  <c r="E9499" i="2"/>
  <c r="B9499" i="2"/>
  <c r="C9503" i="2"/>
  <c r="E9503" i="2"/>
  <c r="B9503" i="2"/>
  <c r="B9518" i="2"/>
  <c r="C9518" i="2"/>
  <c r="D9518" i="2"/>
  <c r="E9518" i="2"/>
  <c r="B9522" i="2"/>
  <c r="C9522" i="2"/>
  <c r="D9522" i="2"/>
  <c r="E9522" i="2"/>
  <c r="B9526" i="2"/>
  <c r="C9526" i="2"/>
  <c r="E9526" i="2"/>
  <c r="B9530" i="2"/>
  <c r="C9530" i="2"/>
  <c r="E9530" i="2"/>
  <c r="B9534" i="2"/>
  <c r="C9534" i="2"/>
  <c r="E9534" i="2"/>
  <c r="B9538" i="2"/>
  <c r="C9538" i="2"/>
  <c r="E9538" i="2"/>
  <c r="B9542" i="2"/>
  <c r="C9542" i="2"/>
  <c r="E9542" i="2"/>
  <c r="B9546" i="2"/>
  <c r="C9546" i="2"/>
  <c r="E9546" i="2"/>
  <c r="B9550" i="2"/>
  <c r="C9550" i="2"/>
  <c r="E9550" i="2"/>
  <c r="B9554" i="2"/>
  <c r="C9554" i="2"/>
  <c r="D9554" i="2"/>
  <c r="E9554" i="2"/>
  <c r="B9558" i="2"/>
  <c r="C9558" i="2"/>
  <c r="D9558" i="2"/>
  <c r="E9558" i="2"/>
  <c r="B9562" i="2"/>
  <c r="C9562" i="2"/>
  <c r="D9562" i="2"/>
  <c r="E9562" i="2"/>
  <c r="B9566" i="2"/>
  <c r="C9566" i="2"/>
  <c r="E9566" i="2"/>
  <c r="B9570" i="2"/>
  <c r="C9570" i="2"/>
  <c r="E9570" i="2"/>
  <c r="B9574" i="2"/>
  <c r="C9574" i="2"/>
  <c r="E9574" i="2"/>
  <c r="B9578" i="2"/>
  <c r="C9578" i="2"/>
  <c r="E9578" i="2"/>
  <c r="C9581" i="2"/>
  <c r="E9581" i="2"/>
  <c r="B9581" i="2"/>
  <c r="C9585" i="2"/>
  <c r="E9585" i="2"/>
  <c r="B9585" i="2"/>
  <c r="C9589" i="2"/>
  <c r="E9589" i="2"/>
  <c r="B9589" i="2"/>
  <c r="B9593" i="2"/>
  <c r="C9593" i="2"/>
  <c r="E9593" i="2"/>
  <c r="D9593" i="2"/>
  <c r="B9597" i="2"/>
  <c r="C9597" i="2"/>
  <c r="D9597" i="2"/>
  <c r="E9597" i="2"/>
  <c r="B9716" i="2"/>
  <c r="C9716" i="2"/>
  <c r="D9716" i="2"/>
  <c r="E9716" i="2"/>
  <c r="B9720" i="2"/>
  <c r="C9720" i="2"/>
  <c r="D9720" i="2"/>
  <c r="E9720" i="2"/>
  <c r="B9724" i="2"/>
  <c r="C9724" i="2"/>
  <c r="D9724" i="2"/>
  <c r="E9724" i="2"/>
  <c r="B9728" i="2"/>
  <c r="C9728" i="2"/>
  <c r="D9728" i="2"/>
  <c r="E9728" i="2"/>
  <c r="B9732" i="2"/>
  <c r="C9732" i="2"/>
  <c r="D9732" i="2"/>
  <c r="E9732" i="2"/>
  <c r="B9736" i="2"/>
  <c r="C9736" i="2"/>
  <c r="D9736" i="2"/>
  <c r="E9736" i="2"/>
  <c r="B9740" i="2"/>
  <c r="C9740" i="2"/>
  <c r="D9740" i="2"/>
  <c r="E9740" i="2"/>
  <c r="B9744" i="2"/>
  <c r="C9744" i="2"/>
  <c r="D9744" i="2"/>
  <c r="E9744" i="2"/>
  <c r="B9748" i="2"/>
  <c r="C9748" i="2"/>
  <c r="D9748" i="2"/>
  <c r="E9748" i="2"/>
  <c r="B9752" i="2"/>
  <c r="C9752" i="2"/>
  <c r="D9752" i="2"/>
  <c r="E9752" i="2"/>
  <c r="B9783" i="2"/>
  <c r="C9783" i="2"/>
  <c r="D9783" i="2"/>
  <c r="E9783" i="2"/>
  <c r="B9787" i="2"/>
  <c r="C9787" i="2"/>
  <c r="D9787" i="2"/>
  <c r="E9787" i="2"/>
  <c r="B9791" i="2"/>
  <c r="C9791" i="2"/>
  <c r="D9791" i="2"/>
  <c r="E9791" i="2"/>
  <c r="B9795" i="2"/>
  <c r="C9795" i="2"/>
  <c r="D9795" i="2"/>
  <c r="E9795" i="2"/>
  <c r="B9799" i="2"/>
  <c r="C9799" i="2"/>
  <c r="D9799" i="2"/>
  <c r="E9799" i="2"/>
  <c r="B9803" i="2"/>
  <c r="C9803" i="2"/>
  <c r="D9803" i="2"/>
  <c r="E9803" i="2"/>
  <c r="B9807" i="2"/>
  <c r="C9807" i="2"/>
  <c r="D9807" i="2"/>
  <c r="E9807" i="2"/>
  <c r="B9811" i="2"/>
  <c r="C9811" i="2"/>
  <c r="D9811" i="2"/>
  <c r="E9811" i="2"/>
  <c r="B9815" i="2"/>
  <c r="C9815" i="2"/>
  <c r="D9815" i="2"/>
  <c r="E9815" i="2"/>
  <c r="B9898" i="2"/>
  <c r="E9898" i="2"/>
  <c r="C9898" i="2"/>
  <c r="D9898" i="2"/>
  <c r="B9902" i="2"/>
  <c r="E9902" i="2"/>
  <c r="C9902" i="2"/>
  <c r="D9902" i="2"/>
  <c r="B9906" i="2"/>
  <c r="E9906" i="2"/>
  <c r="C9906" i="2"/>
  <c r="D9906" i="2"/>
  <c r="B9910" i="2"/>
  <c r="E9910" i="2"/>
  <c r="C9910" i="2"/>
  <c r="D9910" i="2"/>
  <c r="B9914" i="2"/>
  <c r="E9914" i="2"/>
  <c r="C9914" i="2"/>
  <c r="D9914" i="2"/>
  <c r="B9949" i="2"/>
  <c r="C9949" i="2"/>
  <c r="E9949" i="2"/>
  <c r="D9949" i="2"/>
  <c r="B9953" i="2"/>
  <c r="C9953" i="2"/>
  <c r="E9953" i="2"/>
  <c r="D9953" i="2"/>
  <c r="B9957" i="2"/>
  <c r="C9957" i="2"/>
  <c r="E9957" i="2"/>
  <c r="D9957" i="2"/>
  <c r="B9961" i="2"/>
  <c r="C9961" i="2"/>
  <c r="E9961" i="2"/>
  <c r="D9961" i="2"/>
  <c r="B9965" i="2"/>
  <c r="C9965" i="2"/>
  <c r="E9965" i="2"/>
  <c r="D9965" i="2"/>
  <c r="E10056" i="2"/>
  <c r="B10056" i="2"/>
  <c r="C10056" i="2"/>
  <c r="D10056" i="2"/>
  <c r="E10060" i="2"/>
  <c r="B10060" i="2"/>
  <c r="C10060" i="2"/>
  <c r="D10060" i="2"/>
  <c r="E10064" i="2"/>
  <c r="B10064" i="2"/>
  <c r="C10064" i="2"/>
  <c r="D10064" i="2"/>
  <c r="E10068" i="2"/>
  <c r="B10068" i="2"/>
  <c r="C10068" i="2"/>
  <c r="D10068" i="2"/>
  <c r="E10072" i="2"/>
  <c r="B10072" i="2"/>
  <c r="C10072" i="2"/>
  <c r="D10072" i="2"/>
  <c r="E10076" i="2"/>
  <c r="B10076" i="2"/>
  <c r="C10076" i="2"/>
  <c r="D10076" i="2"/>
  <c r="E10080" i="2"/>
  <c r="B10080" i="2"/>
  <c r="C10080" i="2"/>
  <c r="D10080" i="2"/>
  <c r="B10103" i="2"/>
  <c r="C10103" i="2"/>
  <c r="E10103" i="2"/>
  <c r="D10103" i="2"/>
  <c r="B10107" i="2"/>
  <c r="C10107" i="2"/>
  <c r="E10107" i="2"/>
  <c r="D10107" i="2"/>
  <c r="B10111" i="2"/>
  <c r="C10111" i="2"/>
  <c r="E10111" i="2"/>
  <c r="D10111" i="2"/>
  <c r="E10138" i="2"/>
  <c r="B10138" i="2"/>
  <c r="D10138" i="2"/>
  <c r="C10138" i="2"/>
  <c r="E10142" i="2"/>
  <c r="B10142" i="2"/>
  <c r="C10142" i="2"/>
  <c r="D10142" i="2"/>
  <c r="E10146" i="2"/>
  <c r="B10146" i="2"/>
  <c r="D10146" i="2"/>
  <c r="C10146" i="2"/>
  <c r="E10150" i="2"/>
  <c r="B10150" i="2"/>
  <c r="C10150" i="2"/>
  <c r="D10150" i="2"/>
  <c r="E10154" i="2"/>
  <c r="B10154" i="2"/>
  <c r="D10154" i="2"/>
  <c r="C10154" i="2"/>
  <c r="B10177" i="2"/>
  <c r="D10177" i="2"/>
  <c r="E10177" i="2"/>
  <c r="C10177" i="2"/>
  <c r="B10181" i="2"/>
  <c r="D10181" i="2"/>
  <c r="E10181" i="2"/>
  <c r="C10181" i="2"/>
  <c r="B10185" i="2"/>
  <c r="D10185" i="2"/>
  <c r="E10185" i="2"/>
  <c r="C10185" i="2"/>
  <c r="B10189" i="2"/>
  <c r="D10189" i="2"/>
  <c r="E10189" i="2"/>
  <c r="C10189" i="2"/>
  <c r="B10193" i="2"/>
  <c r="D10193" i="2"/>
  <c r="E10193" i="2"/>
  <c r="C10193" i="2"/>
  <c r="B10197" i="2"/>
  <c r="D10197" i="2"/>
  <c r="E10197" i="2"/>
  <c r="C10197" i="2"/>
  <c r="B10201" i="2"/>
  <c r="D10201" i="2"/>
  <c r="E10201" i="2"/>
  <c r="C10201" i="2"/>
  <c r="B10205" i="2"/>
  <c r="D10205" i="2"/>
  <c r="E10205" i="2"/>
  <c r="C10205" i="2"/>
  <c r="B10209" i="2"/>
  <c r="D10209" i="2"/>
  <c r="E10209" i="2"/>
  <c r="C10209" i="2"/>
  <c r="D10212" i="2"/>
  <c r="E10212" i="2"/>
  <c r="B10212" i="2"/>
  <c r="C10212" i="2"/>
  <c r="D10216" i="2"/>
  <c r="E10216" i="2"/>
  <c r="B10216" i="2"/>
  <c r="C10216" i="2"/>
  <c r="D10220" i="2"/>
  <c r="E10220" i="2"/>
  <c r="B10220" i="2"/>
  <c r="C10220" i="2"/>
  <c r="D10224" i="2"/>
  <c r="E10224" i="2"/>
  <c r="B10224" i="2"/>
  <c r="C10224" i="2"/>
  <c r="D10228" i="2"/>
  <c r="E10228" i="2"/>
  <c r="B10228" i="2"/>
  <c r="C10228" i="2"/>
  <c r="D10232" i="2"/>
  <c r="E10232" i="2"/>
  <c r="B10232" i="2"/>
  <c r="C10232" i="2"/>
  <c r="D10236" i="2"/>
  <c r="E10236" i="2"/>
  <c r="B10236" i="2"/>
  <c r="C10236" i="2"/>
  <c r="D10240" i="2"/>
  <c r="E10240" i="2"/>
  <c r="B10240" i="2"/>
  <c r="C10240" i="2"/>
  <c r="D10244" i="2"/>
  <c r="E10244" i="2"/>
  <c r="B10244" i="2"/>
  <c r="C10244" i="2"/>
  <c r="D10248" i="2"/>
  <c r="E10248" i="2"/>
  <c r="B10248" i="2"/>
  <c r="C10248" i="2"/>
  <c r="D10252" i="2"/>
  <c r="E10252" i="2"/>
  <c r="B10252" i="2"/>
  <c r="C10252" i="2"/>
  <c r="B10263" i="2"/>
  <c r="D10263" i="2"/>
  <c r="E10263" i="2"/>
  <c r="C10263" i="2"/>
  <c r="B10267" i="2"/>
  <c r="D10267" i="2"/>
  <c r="E10267" i="2"/>
  <c r="C10267" i="2"/>
  <c r="B10271" i="2"/>
  <c r="D10271" i="2"/>
  <c r="E10271" i="2"/>
  <c r="C10271" i="2"/>
  <c r="B10275" i="2"/>
  <c r="D10275" i="2"/>
  <c r="E10275" i="2"/>
  <c r="C10275" i="2"/>
  <c r="B10279" i="2"/>
  <c r="D10279" i="2"/>
  <c r="E10279" i="2"/>
  <c r="C10279" i="2"/>
  <c r="B10283" i="2"/>
  <c r="D10283" i="2"/>
  <c r="E10283" i="2"/>
  <c r="C10283" i="2"/>
  <c r="B10287" i="2"/>
  <c r="D10287" i="2"/>
  <c r="E10287" i="2"/>
  <c r="C10287" i="2"/>
  <c r="D10294" i="2"/>
  <c r="E10294" i="2"/>
  <c r="C10294" i="2"/>
  <c r="B10294" i="2"/>
  <c r="D10298" i="2"/>
  <c r="E10298" i="2"/>
  <c r="B10298" i="2"/>
  <c r="C10298" i="2"/>
  <c r="D10302" i="2"/>
  <c r="E10302" i="2"/>
  <c r="C10302" i="2"/>
  <c r="B10302" i="2"/>
  <c r="D10306" i="2"/>
  <c r="E10306" i="2"/>
  <c r="B10306" i="2"/>
  <c r="C10306" i="2"/>
  <c r="D10310" i="2"/>
  <c r="E10310" i="2"/>
  <c r="C10310" i="2"/>
  <c r="B10310" i="2"/>
  <c r="D10314" i="2"/>
  <c r="E10314" i="2"/>
  <c r="B10314" i="2"/>
  <c r="C10314" i="2"/>
  <c r="D10318" i="2"/>
  <c r="E10318" i="2"/>
  <c r="C10318" i="2"/>
  <c r="B10318" i="2"/>
  <c r="D10322" i="2"/>
  <c r="E10322" i="2"/>
  <c r="B10322" i="2"/>
  <c r="C10322" i="2"/>
  <c r="D10326" i="2"/>
  <c r="E10326" i="2"/>
  <c r="C10326" i="2"/>
  <c r="B10326" i="2"/>
  <c r="D10330" i="2"/>
  <c r="E10330" i="2"/>
  <c r="B10330" i="2"/>
  <c r="C10330" i="2"/>
  <c r="B10333" i="2"/>
  <c r="D10333" i="2"/>
  <c r="E10333" i="2"/>
  <c r="C10333" i="2"/>
  <c r="D10344" i="2"/>
  <c r="E10344" i="2"/>
  <c r="C10344" i="2"/>
  <c r="B10344" i="2"/>
  <c r="D10348" i="2"/>
  <c r="E10348" i="2"/>
  <c r="B10348" i="2"/>
  <c r="C10348" i="2"/>
  <c r="D10352" i="2"/>
  <c r="E10352" i="2"/>
  <c r="B10352" i="2"/>
  <c r="C10352" i="2"/>
  <c r="D10356" i="2"/>
  <c r="E10356" i="2"/>
  <c r="B10356" i="2"/>
  <c r="C10356" i="2"/>
  <c r="D10360" i="2"/>
  <c r="E10360" i="2"/>
  <c r="B10360" i="2"/>
  <c r="C10360" i="2"/>
  <c r="D10364" i="2"/>
  <c r="E10364" i="2"/>
  <c r="B10364" i="2"/>
  <c r="C10364" i="2"/>
  <c r="B10403" i="2"/>
  <c r="E10403" i="2"/>
  <c r="C10403" i="2"/>
  <c r="D10403" i="2"/>
  <c r="B10407" i="2"/>
  <c r="C10407" i="2"/>
  <c r="D10407" i="2"/>
  <c r="E10407" i="2"/>
  <c r="B10411" i="2"/>
  <c r="C10411" i="2"/>
  <c r="D10411" i="2"/>
  <c r="E10411" i="2"/>
  <c r="B10415" i="2"/>
  <c r="D10415" i="2"/>
  <c r="E10415" i="2"/>
  <c r="C10415" i="2"/>
  <c r="B10419" i="2"/>
  <c r="C10419" i="2"/>
  <c r="D10419" i="2"/>
  <c r="E10419" i="2"/>
  <c r="B10423" i="2"/>
  <c r="C10423" i="2"/>
  <c r="D10423" i="2"/>
  <c r="E10423" i="2"/>
  <c r="B10427" i="2"/>
  <c r="C10427" i="2"/>
  <c r="D10427" i="2"/>
  <c r="E10427" i="2"/>
  <c r="B10431" i="2"/>
  <c r="E10431" i="2"/>
  <c r="C10431" i="2"/>
  <c r="D10431" i="2"/>
  <c r="B10435" i="2"/>
  <c r="E10435" i="2"/>
  <c r="C10435" i="2"/>
  <c r="D10435" i="2"/>
  <c r="B10439" i="2"/>
  <c r="C10439" i="2"/>
  <c r="D10439" i="2"/>
  <c r="E10439" i="2"/>
  <c r="B10443" i="2"/>
  <c r="C10443" i="2"/>
  <c r="D10443" i="2"/>
  <c r="E10443" i="2"/>
  <c r="B10447" i="2"/>
  <c r="D10447" i="2"/>
  <c r="E10447" i="2"/>
  <c r="C10447" i="2"/>
  <c r="B10451" i="2"/>
  <c r="C10451" i="2"/>
  <c r="D10451" i="2"/>
  <c r="E10451" i="2"/>
  <c r="B10455" i="2"/>
  <c r="C10455" i="2"/>
  <c r="D10455" i="2"/>
  <c r="E10455" i="2"/>
  <c r="B10459" i="2"/>
  <c r="C10459" i="2"/>
  <c r="D10459" i="2"/>
  <c r="E10459" i="2"/>
  <c r="B10463" i="2"/>
  <c r="E10463" i="2"/>
  <c r="C10463" i="2"/>
  <c r="D10463" i="2"/>
  <c r="B10467" i="2"/>
  <c r="E10467" i="2"/>
  <c r="C10467" i="2"/>
  <c r="D10467" i="2"/>
  <c r="B10471" i="2"/>
  <c r="C10471" i="2"/>
  <c r="D10471" i="2"/>
  <c r="E10471" i="2"/>
  <c r="B10475" i="2"/>
  <c r="D10475" i="2"/>
  <c r="C10475" i="2"/>
  <c r="E10475" i="2"/>
  <c r="B10479" i="2"/>
  <c r="D10479" i="2"/>
  <c r="E10479" i="2"/>
  <c r="C10479" i="2"/>
  <c r="B10483" i="2"/>
  <c r="C10483" i="2"/>
  <c r="D10483" i="2"/>
  <c r="E10483" i="2"/>
  <c r="B10487" i="2"/>
  <c r="C10487" i="2"/>
  <c r="D10487" i="2"/>
  <c r="E10487" i="2"/>
  <c r="B10491" i="2"/>
  <c r="C10491" i="2"/>
  <c r="D10491" i="2"/>
  <c r="E10491" i="2"/>
  <c r="B10495" i="2"/>
  <c r="E10495" i="2"/>
  <c r="C10495" i="2"/>
  <c r="D10495" i="2"/>
  <c r="B10499" i="2"/>
  <c r="E10499" i="2"/>
  <c r="C10499" i="2"/>
  <c r="D10499" i="2"/>
  <c r="B10503" i="2"/>
  <c r="C10503" i="2"/>
  <c r="D10503" i="2"/>
  <c r="E10503" i="2"/>
  <c r="B10507" i="2"/>
  <c r="C10507" i="2"/>
  <c r="D10507" i="2"/>
  <c r="E10507" i="2"/>
  <c r="B10511" i="2"/>
  <c r="D10511" i="2"/>
  <c r="E10511" i="2"/>
  <c r="C10511" i="2"/>
  <c r="B10515" i="2"/>
  <c r="C10515" i="2"/>
  <c r="D10515" i="2"/>
  <c r="E10515" i="2"/>
  <c r="B10519" i="2"/>
  <c r="C10519" i="2"/>
  <c r="D10519" i="2"/>
  <c r="E10519" i="2"/>
  <c r="B10523" i="2"/>
  <c r="C10523" i="2"/>
  <c r="D10523" i="2"/>
  <c r="E10523" i="2"/>
  <c r="B10527" i="2"/>
  <c r="E10527" i="2"/>
  <c r="C10527" i="2"/>
  <c r="D10527" i="2"/>
  <c r="B10531" i="2"/>
  <c r="E10531" i="2"/>
  <c r="C10531" i="2"/>
  <c r="D10531" i="2"/>
  <c r="B10535" i="2"/>
  <c r="C10535" i="2"/>
  <c r="D10535" i="2"/>
  <c r="E10535" i="2"/>
  <c r="B10539" i="2"/>
  <c r="D10539" i="2"/>
  <c r="C10539" i="2"/>
  <c r="E10539" i="2"/>
  <c r="B10543" i="2"/>
  <c r="D10543" i="2"/>
  <c r="E10543" i="2"/>
  <c r="C10543" i="2"/>
  <c r="B10547" i="2"/>
  <c r="C10547" i="2"/>
  <c r="D10547" i="2"/>
  <c r="E10547" i="2"/>
  <c r="B10551" i="2"/>
  <c r="C10551" i="2"/>
  <c r="D10551" i="2"/>
  <c r="E10551" i="2"/>
  <c r="B10566" i="2"/>
  <c r="C10566" i="2"/>
  <c r="D10566" i="2"/>
  <c r="E10566" i="2"/>
  <c r="B10570" i="2"/>
  <c r="C10570" i="2"/>
  <c r="D10570" i="2"/>
  <c r="E10570" i="2"/>
  <c r="B10574" i="2"/>
  <c r="C10574" i="2"/>
  <c r="D10574" i="2"/>
  <c r="E10574" i="2"/>
  <c r="B10578" i="2"/>
  <c r="C10578" i="2"/>
  <c r="D10578" i="2"/>
  <c r="E10578" i="2"/>
  <c r="B10582" i="2"/>
  <c r="C10582" i="2"/>
  <c r="D10582" i="2"/>
  <c r="E10582" i="2"/>
  <c r="B10586" i="2"/>
  <c r="C10586" i="2"/>
  <c r="D10586" i="2"/>
  <c r="E10586" i="2"/>
  <c r="B10590" i="2"/>
  <c r="C10590" i="2"/>
  <c r="D10590" i="2"/>
  <c r="E10590" i="2"/>
  <c r="B10625" i="2"/>
  <c r="C10625" i="2"/>
  <c r="D10625" i="2"/>
  <c r="E10625" i="2"/>
  <c r="B10629" i="2"/>
  <c r="C10629" i="2"/>
  <c r="D10629" i="2"/>
  <c r="E10629" i="2"/>
  <c r="C10633" i="2"/>
  <c r="B10633" i="2"/>
  <c r="D10633" i="2"/>
  <c r="E10633" i="2"/>
  <c r="B10637" i="2"/>
  <c r="C10637" i="2"/>
  <c r="D10637" i="2"/>
  <c r="E10637" i="2"/>
  <c r="C10641" i="2"/>
  <c r="B10641" i="2"/>
  <c r="D10641" i="2"/>
  <c r="E10641" i="2"/>
  <c r="B10645" i="2"/>
  <c r="C10645" i="2"/>
  <c r="D10645" i="2"/>
  <c r="E10645" i="2"/>
  <c r="B10704" i="2"/>
  <c r="C10704" i="2"/>
  <c r="D10704" i="2"/>
  <c r="E10704" i="2"/>
  <c r="B10708" i="2"/>
  <c r="C10708" i="2"/>
  <c r="D10708" i="2"/>
  <c r="E10708" i="2"/>
  <c r="B10712" i="2"/>
  <c r="C10712" i="2"/>
  <c r="D10712" i="2"/>
  <c r="E10712" i="2"/>
  <c r="B10716" i="2"/>
  <c r="C10716" i="2"/>
  <c r="D10716" i="2"/>
  <c r="E10716" i="2"/>
  <c r="B10720" i="2"/>
  <c r="C10720" i="2"/>
  <c r="D10720" i="2"/>
  <c r="E10720" i="2"/>
  <c r="B10724" i="2"/>
  <c r="C10724" i="2"/>
  <c r="D10724" i="2"/>
  <c r="E10724" i="2"/>
  <c r="B10728" i="2"/>
  <c r="C10728" i="2"/>
  <c r="D10728" i="2"/>
  <c r="E10728" i="2"/>
  <c r="B10732" i="2"/>
  <c r="C10732" i="2"/>
  <c r="D10732" i="2"/>
  <c r="E10732" i="2"/>
  <c r="B10736" i="2"/>
  <c r="C10736" i="2"/>
  <c r="D10736" i="2"/>
  <c r="E10736" i="2"/>
  <c r="B10740" i="2"/>
  <c r="C10740" i="2"/>
  <c r="D10740" i="2"/>
  <c r="E10740" i="2"/>
  <c r="B10744" i="2"/>
  <c r="C10744" i="2"/>
  <c r="D10744" i="2"/>
  <c r="E10744" i="2"/>
  <c r="B10748" i="2"/>
  <c r="C10748" i="2"/>
  <c r="D10748" i="2"/>
  <c r="E10748" i="2"/>
  <c r="B10752" i="2"/>
  <c r="C10752" i="2"/>
  <c r="D10752" i="2"/>
  <c r="E10752" i="2"/>
  <c r="B10756" i="2"/>
  <c r="C10756" i="2"/>
  <c r="D10756" i="2"/>
  <c r="E10756" i="2"/>
  <c r="B9432" i="2"/>
  <c r="C9432" i="2"/>
  <c r="E9432" i="2"/>
  <c r="C9507" i="2"/>
  <c r="E9507" i="2"/>
  <c r="B9507" i="2"/>
  <c r="C9511" i="2"/>
  <c r="E9511" i="2"/>
  <c r="B9511" i="2"/>
  <c r="C9515" i="2"/>
  <c r="E9515" i="2"/>
  <c r="B9515" i="2"/>
  <c r="D9515" i="2"/>
  <c r="B9601" i="2"/>
  <c r="C9601" i="2"/>
  <c r="D9601" i="2"/>
  <c r="E9601" i="2"/>
  <c r="B9605" i="2"/>
  <c r="C9605" i="2"/>
  <c r="E9605" i="2"/>
  <c r="B9609" i="2"/>
  <c r="C9609" i="2"/>
  <c r="E9609" i="2"/>
  <c r="B9613" i="2"/>
  <c r="C9613" i="2"/>
  <c r="E9613" i="2"/>
  <c r="B9617" i="2"/>
  <c r="C9617" i="2"/>
  <c r="E9617" i="2"/>
  <c r="B9621" i="2"/>
  <c r="C9621" i="2"/>
  <c r="E9621" i="2"/>
  <c r="B9625" i="2"/>
  <c r="C9625" i="2"/>
  <c r="E9625" i="2"/>
  <c r="B9629" i="2"/>
  <c r="C9629" i="2"/>
  <c r="E9629" i="2"/>
  <c r="B9633" i="2"/>
  <c r="C9633" i="2"/>
  <c r="D9633" i="2"/>
  <c r="E9633" i="2"/>
  <c r="B9637" i="2"/>
  <c r="C9637" i="2"/>
  <c r="D9637" i="2"/>
  <c r="E9637" i="2"/>
  <c r="B9641" i="2"/>
  <c r="C9641" i="2"/>
  <c r="D9641" i="2"/>
  <c r="E9641" i="2"/>
  <c r="B9645" i="2"/>
  <c r="C9645" i="2"/>
  <c r="E9645" i="2"/>
  <c r="B9649" i="2"/>
  <c r="C9649" i="2"/>
  <c r="E9649" i="2"/>
  <c r="B9653" i="2"/>
  <c r="C9653" i="2"/>
  <c r="E9653" i="2"/>
  <c r="B9657" i="2"/>
  <c r="C9657" i="2"/>
  <c r="E9657" i="2"/>
  <c r="B9661" i="2"/>
  <c r="C9661" i="2"/>
  <c r="E9661" i="2"/>
  <c r="B9665" i="2"/>
  <c r="C9665" i="2"/>
  <c r="E9665" i="2"/>
  <c r="B9669" i="2"/>
  <c r="C9669" i="2"/>
  <c r="E9669" i="2"/>
  <c r="B9673" i="2"/>
  <c r="C9673" i="2"/>
  <c r="D9673" i="2"/>
  <c r="E9673" i="2"/>
  <c r="B9677" i="2"/>
  <c r="C9677" i="2"/>
  <c r="D9677" i="2"/>
  <c r="E9677" i="2"/>
  <c r="B9681" i="2"/>
  <c r="C9681" i="2"/>
  <c r="E9681" i="2"/>
  <c r="B9685" i="2"/>
  <c r="C9685" i="2"/>
  <c r="E9685" i="2"/>
  <c r="B9689" i="2"/>
  <c r="C9689" i="2"/>
  <c r="D9689" i="2"/>
  <c r="E9689" i="2"/>
  <c r="B9693" i="2"/>
  <c r="C9693" i="2"/>
  <c r="D9693" i="2"/>
  <c r="E9693" i="2"/>
  <c r="B9697" i="2"/>
  <c r="C9697" i="2"/>
  <c r="D9697" i="2"/>
  <c r="E9697" i="2"/>
  <c r="B9701" i="2"/>
  <c r="C9701" i="2"/>
  <c r="D9701" i="2"/>
  <c r="E9701" i="2"/>
  <c r="B9705" i="2"/>
  <c r="C9705" i="2"/>
  <c r="D9705" i="2"/>
  <c r="E9705" i="2"/>
  <c r="B9709" i="2"/>
  <c r="C9709" i="2"/>
  <c r="D9709" i="2"/>
  <c r="E9709" i="2"/>
  <c r="B9713" i="2"/>
  <c r="C9713" i="2"/>
  <c r="D9713" i="2"/>
  <c r="E9713" i="2"/>
  <c r="B9756" i="2"/>
  <c r="C9756" i="2"/>
  <c r="D9756" i="2"/>
  <c r="E9756" i="2"/>
  <c r="B9760" i="2"/>
  <c r="C9760" i="2"/>
  <c r="D9760" i="2"/>
  <c r="E9760" i="2"/>
  <c r="B9764" i="2"/>
  <c r="C9764" i="2"/>
  <c r="D9764" i="2"/>
  <c r="E9764" i="2"/>
  <c r="B9768" i="2"/>
  <c r="C9768" i="2"/>
  <c r="D9768" i="2"/>
  <c r="E9768" i="2"/>
  <c r="B9772" i="2"/>
  <c r="C9772" i="2"/>
  <c r="D9772" i="2"/>
  <c r="E9772" i="2"/>
  <c r="B9776" i="2"/>
  <c r="C9776" i="2"/>
  <c r="D9776" i="2"/>
  <c r="E9776" i="2"/>
  <c r="E9819" i="2"/>
  <c r="B9819" i="2"/>
  <c r="C9819" i="2"/>
  <c r="D9819" i="2"/>
  <c r="E9823" i="2"/>
  <c r="B9823" i="2"/>
  <c r="C9823" i="2"/>
  <c r="D9823" i="2"/>
  <c r="E9827" i="2"/>
  <c r="B9827" i="2"/>
  <c r="D9827" i="2"/>
  <c r="C9827" i="2"/>
  <c r="E9831" i="2"/>
  <c r="B9831" i="2"/>
  <c r="C9831" i="2"/>
  <c r="D9831" i="2"/>
  <c r="E9835" i="2"/>
  <c r="B9835" i="2"/>
  <c r="C9835" i="2"/>
  <c r="D9835" i="2"/>
  <c r="E9839" i="2"/>
  <c r="B9839" i="2"/>
  <c r="C9839" i="2"/>
  <c r="D9839" i="2"/>
  <c r="E9843" i="2"/>
  <c r="B9843" i="2"/>
  <c r="C9843" i="2"/>
  <c r="D9843" i="2"/>
  <c r="E9847" i="2"/>
  <c r="B9847" i="2"/>
  <c r="C9847" i="2"/>
  <c r="D9847" i="2"/>
  <c r="E9851" i="2"/>
  <c r="B9851" i="2"/>
  <c r="C9851" i="2"/>
  <c r="D9851" i="2"/>
  <c r="E9855" i="2"/>
  <c r="B9855" i="2"/>
  <c r="C9855" i="2"/>
  <c r="D9855" i="2"/>
  <c r="E9859" i="2"/>
  <c r="B9859" i="2"/>
  <c r="D9859" i="2"/>
  <c r="C9859" i="2"/>
  <c r="E9863" i="2"/>
  <c r="B9863" i="2"/>
  <c r="C9863" i="2"/>
  <c r="D9863" i="2"/>
  <c r="E9867" i="2"/>
  <c r="B9867" i="2"/>
  <c r="C9867" i="2"/>
  <c r="D9867" i="2"/>
  <c r="E9871" i="2"/>
  <c r="B9871" i="2"/>
  <c r="C9871" i="2"/>
  <c r="D9871" i="2"/>
  <c r="E9875" i="2"/>
  <c r="B9875" i="2"/>
  <c r="C9875" i="2"/>
  <c r="D9875" i="2"/>
  <c r="E9879" i="2"/>
  <c r="B9879" i="2"/>
  <c r="C9879" i="2"/>
  <c r="D9879" i="2"/>
  <c r="E9883" i="2"/>
  <c r="B9883" i="2"/>
  <c r="C9883" i="2"/>
  <c r="D9883" i="2"/>
  <c r="E9887" i="2"/>
  <c r="B9887" i="2"/>
  <c r="C9887" i="2"/>
  <c r="D9887" i="2"/>
  <c r="E9891" i="2"/>
  <c r="B9891" i="2"/>
  <c r="D9891" i="2"/>
  <c r="C9891" i="2"/>
  <c r="E9895" i="2"/>
  <c r="B9895" i="2"/>
  <c r="C9895" i="2"/>
  <c r="D9895" i="2"/>
  <c r="B9918" i="2"/>
  <c r="E9918" i="2"/>
  <c r="C9918" i="2"/>
  <c r="D9918" i="2"/>
  <c r="E9922" i="2"/>
  <c r="B9922" i="2"/>
  <c r="D9922" i="2"/>
  <c r="C9922" i="2"/>
  <c r="E9926" i="2"/>
  <c r="B9926" i="2"/>
  <c r="C9926" i="2"/>
  <c r="D9926" i="2"/>
  <c r="E9930" i="2"/>
  <c r="B9930" i="2"/>
  <c r="D9930" i="2"/>
  <c r="C9930" i="2"/>
  <c r="E9934" i="2"/>
  <c r="B9934" i="2"/>
  <c r="C9934" i="2"/>
  <c r="D9934" i="2"/>
  <c r="E9938" i="2"/>
  <c r="B9938" i="2"/>
  <c r="D9938" i="2"/>
  <c r="C9938" i="2"/>
  <c r="E9942" i="2"/>
  <c r="B9942" i="2"/>
  <c r="C9942" i="2"/>
  <c r="D9942" i="2"/>
  <c r="E9946" i="2"/>
  <c r="B9946" i="2"/>
  <c r="D9946" i="2"/>
  <c r="C9946" i="2"/>
  <c r="B9969" i="2"/>
  <c r="C9969" i="2"/>
  <c r="E9969" i="2"/>
  <c r="D9969" i="2"/>
  <c r="B9973" i="2"/>
  <c r="C9973" i="2"/>
  <c r="E9973" i="2"/>
  <c r="D9973" i="2"/>
  <c r="B9977" i="2"/>
  <c r="C9977" i="2"/>
  <c r="E9977" i="2"/>
  <c r="D9977" i="2"/>
  <c r="B9981" i="2"/>
  <c r="C9981" i="2"/>
  <c r="E9981" i="2"/>
  <c r="D9981" i="2"/>
  <c r="B9985" i="2"/>
  <c r="C9985" i="2"/>
  <c r="E9985" i="2"/>
  <c r="D9985" i="2"/>
  <c r="B9989" i="2"/>
  <c r="C9989" i="2"/>
  <c r="E9989" i="2"/>
  <c r="D9989" i="2"/>
  <c r="B9993" i="2"/>
  <c r="C9993" i="2"/>
  <c r="E9993" i="2"/>
  <c r="D9993" i="2"/>
  <c r="B9997" i="2"/>
  <c r="C9997" i="2"/>
  <c r="E9997" i="2"/>
  <c r="D9997" i="2"/>
  <c r="B10001" i="2"/>
  <c r="C10001" i="2"/>
  <c r="E10001" i="2"/>
  <c r="D10001" i="2"/>
  <c r="B10005" i="2"/>
  <c r="C10005" i="2"/>
  <c r="E10005" i="2"/>
  <c r="D10005" i="2"/>
  <c r="B10009" i="2"/>
  <c r="C10009" i="2"/>
  <c r="E10009" i="2"/>
  <c r="D10009" i="2"/>
  <c r="B10013" i="2"/>
  <c r="C10013" i="2"/>
  <c r="E10013" i="2"/>
  <c r="D10013" i="2"/>
  <c r="B10017" i="2"/>
  <c r="C10017" i="2"/>
  <c r="E10017" i="2"/>
  <c r="D10017" i="2"/>
  <c r="B10021" i="2"/>
  <c r="C10021" i="2"/>
  <c r="E10021" i="2"/>
  <c r="D10021" i="2"/>
  <c r="B10025" i="2"/>
  <c r="C10025" i="2"/>
  <c r="E10025" i="2"/>
  <c r="D10025" i="2"/>
  <c r="B10029" i="2"/>
  <c r="C10029" i="2"/>
  <c r="E10029" i="2"/>
  <c r="D10029" i="2"/>
  <c r="B10033" i="2"/>
  <c r="C10033" i="2"/>
  <c r="E10033" i="2"/>
  <c r="D10033" i="2"/>
  <c r="B10037" i="2"/>
  <c r="C10037" i="2"/>
  <c r="E10037" i="2"/>
  <c r="D10037" i="2"/>
  <c r="B10041" i="2"/>
  <c r="C10041" i="2"/>
  <c r="E10041" i="2"/>
  <c r="D10041" i="2"/>
  <c r="B10045" i="2"/>
  <c r="C10045" i="2"/>
  <c r="E10045" i="2"/>
  <c r="D10045" i="2"/>
  <c r="B10049" i="2"/>
  <c r="C10049" i="2"/>
  <c r="E10049" i="2"/>
  <c r="D10049" i="2"/>
  <c r="E10084" i="2"/>
  <c r="B10084" i="2"/>
  <c r="C10084" i="2"/>
  <c r="D10084" i="2"/>
  <c r="E10088" i="2"/>
  <c r="B10088" i="2"/>
  <c r="C10088" i="2"/>
  <c r="D10088" i="2"/>
  <c r="E10092" i="2"/>
  <c r="B10092" i="2"/>
  <c r="C10092" i="2"/>
  <c r="D10092" i="2"/>
  <c r="E10096" i="2"/>
  <c r="B10096" i="2"/>
  <c r="C10096" i="2"/>
  <c r="D10096" i="2"/>
  <c r="E10100" i="2"/>
  <c r="B10100" i="2"/>
  <c r="C10100" i="2"/>
  <c r="D10100" i="2"/>
  <c r="B10115" i="2"/>
  <c r="C10115" i="2"/>
  <c r="E10115" i="2"/>
  <c r="D10115" i="2"/>
  <c r="B10119" i="2"/>
  <c r="C10119" i="2"/>
  <c r="E10119" i="2"/>
  <c r="D10119" i="2"/>
  <c r="B10123" i="2"/>
  <c r="C10123" i="2"/>
  <c r="E10123" i="2"/>
  <c r="D10123" i="2"/>
  <c r="B10127" i="2"/>
  <c r="C10127" i="2"/>
  <c r="E10127" i="2"/>
  <c r="D10127" i="2"/>
  <c r="B10131" i="2"/>
  <c r="C10131" i="2"/>
  <c r="E10131" i="2"/>
  <c r="D10131" i="2"/>
  <c r="B10135" i="2"/>
  <c r="C10135" i="2"/>
  <c r="E10135" i="2"/>
  <c r="D10135" i="2"/>
  <c r="E10158" i="2"/>
  <c r="B10158" i="2"/>
  <c r="C10158" i="2"/>
  <c r="D10158" i="2"/>
  <c r="E10162" i="2"/>
  <c r="B10162" i="2"/>
  <c r="D10162" i="2"/>
  <c r="C10162" i="2"/>
  <c r="E10166" i="2"/>
  <c r="B10166" i="2"/>
  <c r="C10166" i="2"/>
  <c r="D10166" i="2"/>
  <c r="E10170" i="2"/>
  <c r="B10170" i="2"/>
  <c r="D10170" i="2"/>
  <c r="C10170" i="2"/>
  <c r="E10174" i="2"/>
  <c r="B10174" i="2"/>
  <c r="C10174" i="2"/>
  <c r="D10174" i="2"/>
  <c r="D10256" i="2"/>
  <c r="E10256" i="2"/>
  <c r="B10256" i="2"/>
  <c r="C10256" i="2"/>
  <c r="B10291" i="2"/>
  <c r="D10291" i="2"/>
  <c r="E10291" i="2"/>
  <c r="C10291" i="2"/>
  <c r="B10337" i="2"/>
  <c r="D10337" i="2"/>
  <c r="E10337" i="2"/>
  <c r="C10337" i="2"/>
  <c r="B10341" i="2"/>
  <c r="D10341" i="2"/>
  <c r="E10341" i="2"/>
  <c r="C10341" i="2"/>
  <c r="D10368" i="2"/>
  <c r="E10368" i="2"/>
  <c r="B10368" i="2"/>
  <c r="C10368" i="2"/>
  <c r="D10372" i="2"/>
  <c r="E10372" i="2"/>
  <c r="B10372" i="2"/>
  <c r="C10372" i="2"/>
  <c r="D10376" i="2"/>
  <c r="E10376" i="2"/>
  <c r="B10376" i="2"/>
  <c r="C10376" i="2"/>
  <c r="D10380" i="2"/>
  <c r="E10380" i="2"/>
  <c r="B10380" i="2"/>
  <c r="C10380" i="2"/>
  <c r="D10384" i="2"/>
  <c r="E10384" i="2"/>
  <c r="B10384" i="2"/>
  <c r="C10384" i="2"/>
  <c r="B10388" i="2"/>
  <c r="C10388" i="2"/>
  <c r="D10388" i="2"/>
  <c r="E10388" i="2"/>
  <c r="B10392" i="2"/>
  <c r="C10392" i="2"/>
  <c r="D10392" i="2"/>
  <c r="E10392" i="2"/>
  <c r="B10396" i="2"/>
  <c r="C10396" i="2"/>
  <c r="D10396" i="2"/>
  <c r="E10396" i="2"/>
  <c r="B10400" i="2"/>
  <c r="C10400" i="2"/>
  <c r="D10400" i="2"/>
  <c r="E10400" i="2"/>
  <c r="B10555" i="2"/>
  <c r="C10555" i="2"/>
  <c r="D10555" i="2"/>
  <c r="E10555" i="2"/>
  <c r="B10559" i="2"/>
  <c r="C10559" i="2"/>
  <c r="D10559" i="2"/>
  <c r="E10559" i="2"/>
  <c r="B10563" i="2"/>
  <c r="E10563" i="2"/>
  <c r="C10563" i="2"/>
  <c r="D10563" i="2"/>
  <c r="B10594" i="2"/>
  <c r="C10594" i="2"/>
  <c r="D10594" i="2"/>
  <c r="E10594" i="2"/>
  <c r="B10598" i="2"/>
  <c r="C10598" i="2"/>
  <c r="D10598" i="2"/>
  <c r="E10598" i="2"/>
  <c r="D10602" i="2"/>
  <c r="B10602" i="2"/>
  <c r="C10602" i="2"/>
  <c r="E10602" i="2"/>
  <c r="B10606" i="2"/>
  <c r="C10606" i="2"/>
  <c r="D10606" i="2"/>
  <c r="E10606" i="2"/>
  <c r="B10610" i="2"/>
  <c r="C10610" i="2"/>
  <c r="D10610" i="2"/>
  <c r="E10610" i="2"/>
  <c r="B10614" i="2"/>
  <c r="C10614" i="2"/>
  <c r="D10614" i="2"/>
  <c r="E10614" i="2"/>
  <c r="B10618" i="2"/>
  <c r="C10618" i="2"/>
  <c r="D10618" i="2"/>
  <c r="E10618" i="2"/>
  <c r="B10622" i="2"/>
  <c r="C10622" i="2"/>
  <c r="E10622" i="2"/>
  <c r="D10622" i="2"/>
  <c r="D10649" i="2"/>
  <c r="E10649" i="2"/>
  <c r="B10649" i="2"/>
  <c r="C10649" i="2"/>
  <c r="D10653" i="2"/>
  <c r="E10653" i="2"/>
  <c r="B10653" i="2"/>
  <c r="C10653" i="2"/>
  <c r="D10657" i="2"/>
  <c r="E10657" i="2"/>
  <c r="B10657" i="2"/>
  <c r="C10657" i="2"/>
  <c r="D10661" i="2"/>
  <c r="E10661" i="2"/>
  <c r="B10661" i="2"/>
  <c r="C10661" i="2"/>
  <c r="D10665" i="2"/>
  <c r="E10665" i="2"/>
  <c r="B10665" i="2"/>
  <c r="C10665" i="2"/>
  <c r="D10669" i="2"/>
  <c r="E10669" i="2"/>
  <c r="B10669" i="2"/>
  <c r="C10669" i="2"/>
  <c r="D10673" i="2"/>
  <c r="E10673" i="2"/>
  <c r="B10673" i="2"/>
  <c r="C10673" i="2"/>
  <c r="D10677" i="2"/>
  <c r="E10677" i="2"/>
  <c r="B10677" i="2"/>
  <c r="C10677" i="2"/>
  <c r="D10681" i="2"/>
  <c r="E10681" i="2"/>
  <c r="B10681" i="2"/>
  <c r="C10681" i="2"/>
  <c r="D10685" i="2"/>
  <c r="E10685" i="2"/>
  <c r="B10685" i="2"/>
  <c r="C10685" i="2"/>
  <c r="D10689" i="2"/>
  <c r="E10689" i="2"/>
  <c r="B10689" i="2"/>
  <c r="C10689" i="2"/>
  <c r="D10693" i="2"/>
  <c r="E10693" i="2"/>
  <c r="B10693" i="2"/>
  <c r="C10693" i="2"/>
  <c r="D10697" i="2"/>
  <c r="E10697" i="2"/>
  <c r="B10697" i="2"/>
  <c r="C10697" i="2"/>
  <c r="D10701" i="2"/>
  <c r="E10701" i="2"/>
  <c r="B10701" i="2"/>
  <c r="C10701" i="2"/>
  <c r="B10760" i="2"/>
  <c r="C10760" i="2"/>
  <c r="D10760" i="2"/>
  <c r="E10760" i="2"/>
  <c r="B10764" i="2"/>
  <c r="C10764" i="2"/>
  <c r="D10764" i="2"/>
  <c r="E10764" i="2"/>
  <c r="C10768" i="2"/>
  <c r="B10768" i="2"/>
  <c r="D10768" i="2"/>
  <c r="E10768" i="2"/>
  <c r="B10772" i="2"/>
  <c r="C10772" i="2"/>
  <c r="D10772" i="2"/>
  <c r="E10772" i="2"/>
  <c r="D10779" i="2"/>
  <c r="E10779" i="2"/>
  <c r="B10779" i="2"/>
  <c r="C10779" i="2"/>
  <c r="D10783" i="2"/>
  <c r="E10783" i="2"/>
  <c r="C10783" i="2"/>
  <c r="B10783" i="2"/>
  <c r="D10787" i="2"/>
  <c r="E10787" i="2"/>
  <c r="B10787" i="2"/>
  <c r="C10787" i="2"/>
  <c r="D10791" i="2"/>
  <c r="E10791" i="2"/>
  <c r="B10791" i="2"/>
  <c r="C10791" i="2"/>
  <c r="B9436" i="2"/>
  <c r="C9436" i="2"/>
  <c r="E9436" i="2"/>
  <c r="B9440" i="2"/>
  <c r="C9440" i="2"/>
  <c r="D9440" i="2"/>
  <c r="E9440" i="2"/>
  <c r="B9444" i="2"/>
  <c r="C9444" i="2"/>
  <c r="D9444" i="2"/>
  <c r="E9444" i="2"/>
  <c r="B9448" i="2"/>
  <c r="C9448" i="2"/>
  <c r="E9448" i="2"/>
  <c r="B9452" i="2"/>
  <c r="C9452" i="2"/>
  <c r="E9452" i="2"/>
  <c r="B9456" i="2"/>
  <c r="C9456" i="2"/>
  <c r="E9456" i="2"/>
  <c r="B9460" i="2"/>
  <c r="C9460" i="2"/>
  <c r="E9460" i="2"/>
  <c r="B9464" i="2"/>
  <c r="C9464" i="2"/>
  <c r="E9464" i="2"/>
  <c r="B9468" i="2"/>
  <c r="C9468" i="2"/>
  <c r="E9468" i="2"/>
  <c r="B9472" i="2"/>
  <c r="C9472" i="2"/>
  <c r="E9472" i="2"/>
  <c r="B9476" i="2"/>
  <c r="C9476" i="2"/>
  <c r="D9476" i="2"/>
  <c r="E9476" i="2"/>
  <c r="B9480" i="2"/>
  <c r="C9480" i="2"/>
  <c r="D9480" i="2"/>
  <c r="E9480" i="2"/>
  <c r="B9484" i="2"/>
  <c r="C9484" i="2"/>
  <c r="D9484" i="2"/>
  <c r="E9484" i="2"/>
  <c r="B9488" i="2"/>
  <c r="C9488" i="2"/>
  <c r="E9488" i="2"/>
  <c r="B9492" i="2"/>
  <c r="C9492" i="2"/>
  <c r="E9492" i="2"/>
  <c r="B9496" i="2"/>
  <c r="C9496" i="2"/>
  <c r="E9496" i="2"/>
  <c r="B9500" i="2"/>
  <c r="C9500" i="2"/>
  <c r="E9500" i="2"/>
  <c r="B9504" i="2"/>
  <c r="C9504" i="2"/>
  <c r="E9504" i="2"/>
  <c r="C9519" i="2"/>
  <c r="E9519" i="2"/>
  <c r="D9519" i="2"/>
  <c r="B9519" i="2"/>
  <c r="C9523" i="2"/>
  <c r="E9523" i="2"/>
  <c r="B9523" i="2"/>
  <c r="D9523" i="2"/>
  <c r="C9527" i="2"/>
  <c r="E9527" i="2"/>
  <c r="B9527" i="2"/>
  <c r="C9531" i="2"/>
  <c r="E9531" i="2"/>
  <c r="B9531" i="2"/>
  <c r="C9535" i="2"/>
  <c r="E9535" i="2"/>
  <c r="B9535" i="2"/>
  <c r="C9539" i="2"/>
  <c r="E9539" i="2"/>
  <c r="B9539" i="2"/>
  <c r="C9543" i="2"/>
  <c r="E9543" i="2"/>
  <c r="B9543" i="2"/>
  <c r="C9547" i="2"/>
  <c r="E9547" i="2"/>
  <c r="B9547" i="2"/>
  <c r="C9551" i="2"/>
  <c r="E9551" i="2"/>
  <c r="B9551" i="2"/>
  <c r="C9555" i="2"/>
  <c r="E9555" i="2"/>
  <c r="B9555" i="2"/>
  <c r="D9555" i="2"/>
  <c r="C9559" i="2"/>
  <c r="E9559" i="2"/>
  <c r="D9559" i="2"/>
  <c r="B9559" i="2"/>
  <c r="C9563" i="2"/>
  <c r="E9563" i="2"/>
  <c r="B9563" i="2"/>
  <c r="D9563" i="2"/>
  <c r="C9567" i="2"/>
  <c r="E9567" i="2"/>
  <c r="B9567" i="2"/>
  <c r="C9571" i="2"/>
  <c r="E9571" i="2"/>
  <c r="B9571" i="2"/>
  <c r="C9575" i="2"/>
  <c r="E9575" i="2"/>
  <c r="B9575" i="2"/>
  <c r="B9582" i="2"/>
  <c r="C9582" i="2"/>
  <c r="E9582" i="2"/>
  <c r="B9586" i="2"/>
  <c r="C9586" i="2"/>
  <c r="E9586" i="2"/>
  <c r="B9590" i="2"/>
  <c r="C9590" i="2"/>
  <c r="E9590" i="2"/>
  <c r="B9594" i="2"/>
  <c r="C9594" i="2"/>
  <c r="D9594" i="2"/>
  <c r="E9594" i="2"/>
  <c r="B9598" i="2"/>
  <c r="C9598" i="2"/>
  <c r="D9598" i="2"/>
  <c r="E9598" i="2"/>
  <c r="B9717" i="2"/>
  <c r="C9717" i="2"/>
  <c r="D9717" i="2"/>
  <c r="E9717" i="2"/>
  <c r="B9721" i="2"/>
  <c r="C9721" i="2"/>
  <c r="D9721" i="2"/>
  <c r="E9721" i="2"/>
  <c r="B9725" i="2"/>
  <c r="C9725" i="2"/>
  <c r="D9725" i="2"/>
  <c r="E9725" i="2"/>
  <c r="B9729" i="2"/>
  <c r="C9729" i="2"/>
  <c r="D9729" i="2"/>
  <c r="E9729" i="2"/>
  <c r="B9733" i="2"/>
  <c r="C9733" i="2"/>
  <c r="D9733" i="2"/>
  <c r="E9733" i="2"/>
  <c r="B9737" i="2"/>
  <c r="C9737" i="2"/>
  <c r="D9737" i="2"/>
  <c r="E9737" i="2"/>
  <c r="B9741" i="2"/>
  <c r="C9741" i="2"/>
  <c r="D9741" i="2"/>
  <c r="E9741" i="2"/>
  <c r="B9745" i="2"/>
  <c r="C9745" i="2"/>
  <c r="D9745" i="2"/>
  <c r="E9745" i="2"/>
  <c r="B9749" i="2"/>
  <c r="C9749" i="2"/>
  <c r="D9749" i="2"/>
  <c r="E9749" i="2"/>
  <c r="B9753" i="2"/>
  <c r="C9753" i="2"/>
  <c r="D9753" i="2"/>
  <c r="E9753" i="2"/>
  <c r="B9780" i="2"/>
  <c r="C9780" i="2"/>
  <c r="D9780" i="2"/>
  <c r="E9780" i="2"/>
  <c r="B9784" i="2"/>
  <c r="C9784" i="2"/>
  <c r="D9784" i="2"/>
  <c r="E9784" i="2"/>
  <c r="B9788" i="2"/>
  <c r="C9788" i="2"/>
  <c r="D9788" i="2"/>
  <c r="E9788" i="2"/>
  <c r="B9792" i="2"/>
  <c r="C9792" i="2"/>
  <c r="D9792" i="2"/>
  <c r="E9792" i="2"/>
  <c r="B9796" i="2"/>
  <c r="C9796" i="2"/>
  <c r="D9796" i="2"/>
  <c r="E9796" i="2"/>
  <c r="B9800" i="2"/>
  <c r="C9800" i="2"/>
  <c r="D9800" i="2"/>
  <c r="E9800" i="2"/>
  <c r="B9804" i="2"/>
  <c r="C9804" i="2"/>
  <c r="D9804" i="2"/>
  <c r="E9804" i="2"/>
  <c r="B9808" i="2"/>
  <c r="C9808" i="2"/>
  <c r="D9808" i="2"/>
  <c r="E9808" i="2"/>
  <c r="C9812" i="2"/>
  <c r="E9812" i="2"/>
  <c r="B9812" i="2"/>
  <c r="D9812" i="2"/>
  <c r="D9816" i="2"/>
  <c r="E9816" i="2"/>
  <c r="B9816" i="2"/>
  <c r="C9816" i="2"/>
  <c r="E9899" i="2"/>
  <c r="B9899" i="2"/>
  <c r="C9899" i="2"/>
  <c r="D9899" i="2"/>
  <c r="E9903" i="2"/>
  <c r="B9903" i="2"/>
  <c r="C9903" i="2"/>
  <c r="D9903" i="2"/>
  <c r="E9907" i="2"/>
  <c r="B9907" i="2"/>
  <c r="D9907" i="2"/>
  <c r="C9907" i="2"/>
  <c r="E9911" i="2"/>
  <c r="B9911" i="2"/>
  <c r="D9911" i="2"/>
  <c r="C9911" i="2"/>
  <c r="E9915" i="2"/>
  <c r="B9915" i="2"/>
  <c r="C9915" i="2"/>
  <c r="D9915" i="2"/>
  <c r="E9950" i="2"/>
  <c r="B9950" i="2"/>
  <c r="C9950" i="2"/>
  <c r="D9950" i="2"/>
  <c r="E9954" i="2"/>
  <c r="B9954" i="2"/>
  <c r="D9954" i="2"/>
  <c r="C9954" i="2"/>
  <c r="E9958" i="2"/>
  <c r="B9958" i="2"/>
  <c r="C9958" i="2"/>
  <c r="D9958" i="2"/>
  <c r="E9962" i="2"/>
  <c r="B9962" i="2"/>
  <c r="D9962" i="2"/>
  <c r="C9962" i="2"/>
  <c r="E9966" i="2"/>
  <c r="B9966" i="2"/>
  <c r="C9966" i="2"/>
  <c r="D9966" i="2"/>
  <c r="B10053" i="2"/>
  <c r="C10053" i="2"/>
  <c r="E10053" i="2"/>
  <c r="D10053" i="2"/>
  <c r="B10057" i="2"/>
  <c r="C10057" i="2"/>
  <c r="E10057" i="2"/>
  <c r="D10057" i="2"/>
  <c r="B10061" i="2"/>
  <c r="C10061" i="2"/>
  <c r="E10061" i="2"/>
  <c r="D10061" i="2"/>
  <c r="B10065" i="2"/>
  <c r="C10065" i="2"/>
  <c r="E10065" i="2"/>
  <c r="D10065" i="2"/>
  <c r="B10069" i="2"/>
  <c r="C10069" i="2"/>
  <c r="E10069" i="2"/>
  <c r="D10069" i="2"/>
  <c r="B10073" i="2"/>
  <c r="C10073" i="2"/>
  <c r="E10073" i="2"/>
  <c r="D10073" i="2"/>
  <c r="B10077" i="2"/>
  <c r="C10077" i="2"/>
  <c r="E10077" i="2"/>
  <c r="D10077" i="2"/>
  <c r="B10081" i="2"/>
  <c r="C10081" i="2"/>
  <c r="E10081" i="2"/>
  <c r="D10081" i="2"/>
  <c r="E10104" i="2"/>
  <c r="B10104" i="2"/>
  <c r="C10104" i="2"/>
  <c r="D10104" i="2"/>
  <c r="E10108" i="2"/>
  <c r="B10108" i="2"/>
  <c r="D10108" i="2"/>
  <c r="C10108" i="2"/>
  <c r="E10112" i="2"/>
  <c r="B10112" i="2"/>
  <c r="C10112" i="2"/>
  <c r="D10112" i="2"/>
  <c r="B10139" i="2"/>
  <c r="C10139" i="2"/>
  <c r="E10139" i="2"/>
  <c r="D10139" i="2"/>
  <c r="B10143" i="2"/>
  <c r="C10143" i="2"/>
  <c r="E10143" i="2"/>
  <c r="D10143" i="2"/>
  <c r="B10147" i="2"/>
  <c r="C10147" i="2"/>
  <c r="E10147" i="2"/>
  <c r="D10147" i="2"/>
  <c r="B10151" i="2"/>
  <c r="C10151" i="2"/>
  <c r="E10151" i="2"/>
  <c r="D10151" i="2"/>
  <c r="B10155" i="2"/>
  <c r="C10155" i="2"/>
  <c r="E10155" i="2"/>
  <c r="D10155" i="2"/>
  <c r="D10178" i="2"/>
  <c r="E10178" i="2"/>
  <c r="B10178" i="2"/>
  <c r="C10178" i="2"/>
  <c r="D10182" i="2"/>
  <c r="E10182" i="2"/>
  <c r="C10182" i="2"/>
  <c r="B10182" i="2"/>
  <c r="D10186" i="2"/>
  <c r="E10186" i="2"/>
  <c r="B10186" i="2"/>
  <c r="C10186" i="2"/>
  <c r="D10190" i="2"/>
  <c r="E10190" i="2"/>
  <c r="C10190" i="2"/>
  <c r="B10190" i="2"/>
  <c r="D10194" i="2"/>
  <c r="E10194" i="2"/>
  <c r="C10194" i="2"/>
  <c r="B10194" i="2"/>
  <c r="D10198" i="2"/>
  <c r="E10198" i="2"/>
  <c r="C10198" i="2"/>
  <c r="B10198" i="2"/>
  <c r="D10202" i="2"/>
  <c r="E10202" i="2"/>
  <c r="B10202" i="2"/>
  <c r="C10202" i="2"/>
  <c r="D10206" i="2"/>
  <c r="E10206" i="2"/>
  <c r="C10206" i="2"/>
  <c r="B10206" i="2"/>
  <c r="D10210" i="2"/>
  <c r="E10210" i="2"/>
  <c r="B10210" i="2"/>
  <c r="C10210" i="2"/>
  <c r="B10213" i="2"/>
  <c r="D10213" i="2"/>
  <c r="E10213" i="2"/>
  <c r="C10213" i="2"/>
  <c r="B10217" i="2"/>
  <c r="D10217" i="2"/>
  <c r="E10217" i="2"/>
  <c r="C10217" i="2"/>
  <c r="B10221" i="2"/>
  <c r="D10221" i="2"/>
  <c r="E10221" i="2"/>
  <c r="C10221" i="2"/>
  <c r="B10225" i="2"/>
  <c r="D10225" i="2"/>
  <c r="E10225" i="2"/>
  <c r="C10225" i="2"/>
  <c r="B10229" i="2"/>
  <c r="D10229" i="2"/>
  <c r="E10229" i="2"/>
  <c r="C10229" i="2"/>
  <c r="B10233" i="2"/>
  <c r="D10233" i="2"/>
  <c r="E10233" i="2"/>
  <c r="C10233" i="2"/>
  <c r="B10237" i="2"/>
  <c r="D10237" i="2"/>
  <c r="E10237" i="2"/>
  <c r="C10237" i="2"/>
  <c r="B10241" i="2"/>
  <c r="D10241" i="2"/>
  <c r="E10241" i="2"/>
  <c r="C10241" i="2"/>
  <c r="B10245" i="2"/>
  <c r="D10245" i="2"/>
  <c r="E10245" i="2"/>
  <c r="C10245" i="2"/>
  <c r="B10249" i="2"/>
  <c r="D10249" i="2"/>
  <c r="E10249" i="2"/>
  <c r="C10249" i="2"/>
  <c r="D10260" i="2"/>
  <c r="E10260" i="2"/>
  <c r="B10260" i="2"/>
  <c r="C10260" i="2"/>
  <c r="D10264" i="2"/>
  <c r="E10264" i="2"/>
  <c r="B10264" i="2"/>
  <c r="C10264" i="2"/>
  <c r="D10268" i="2"/>
  <c r="E10268" i="2"/>
  <c r="B10268" i="2"/>
  <c r="C10268" i="2"/>
  <c r="D10272" i="2"/>
  <c r="E10272" i="2"/>
  <c r="B10272" i="2"/>
  <c r="C10272" i="2"/>
  <c r="D10276" i="2"/>
  <c r="E10276" i="2"/>
  <c r="B10276" i="2"/>
  <c r="C10276" i="2"/>
  <c r="D10280" i="2"/>
  <c r="E10280" i="2"/>
  <c r="B10280" i="2"/>
  <c r="C10280" i="2"/>
  <c r="D10284" i="2"/>
  <c r="E10284" i="2"/>
  <c r="B10284" i="2"/>
  <c r="C10284" i="2"/>
  <c r="D10288" i="2"/>
  <c r="E10288" i="2"/>
  <c r="B10288" i="2"/>
  <c r="C10288" i="2"/>
  <c r="B10295" i="2"/>
  <c r="D10295" i="2"/>
  <c r="E10295" i="2"/>
  <c r="C10295" i="2"/>
  <c r="B10299" i="2"/>
  <c r="D10299" i="2"/>
  <c r="E10299" i="2"/>
  <c r="C10299" i="2"/>
  <c r="B10303" i="2"/>
  <c r="D10303" i="2"/>
  <c r="E10303" i="2"/>
  <c r="C10303" i="2"/>
  <c r="B10307" i="2"/>
  <c r="D10307" i="2"/>
  <c r="E10307" i="2"/>
  <c r="C10307" i="2"/>
  <c r="B10311" i="2"/>
  <c r="D10311" i="2"/>
  <c r="E10311" i="2"/>
  <c r="C10311" i="2"/>
  <c r="B10315" i="2"/>
  <c r="D10315" i="2"/>
  <c r="E10315" i="2"/>
  <c r="C10315" i="2"/>
  <c r="B10319" i="2"/>
  <c r="D10319" i="2"/>
  <c r="E10319" i="2"/>
  <c r="C10319" i="2"/>
  <c r="B10323" i="2"/>
  <c r="D10323" i="2"/>
  <c r="E10323" i="2"/>
  <c r="C10323" i="2"/>
  <c r="B10327" i="2"/>
  <c r="D10327" i="2"/>
  <c r="E10327" i="2"/>
  <c r="C10327" i="2"/>
  <c r="B10345" i="2"/>
  <c r="D10345" i="2"/>
  <c r="E10345" i="2"/>
  <c r="C10345" i="2"/>
  <c r="B10349" i="2"/>
  <c r="D10349" i="2"/>
  <c r="E10349" i="2"/>
  <c r="C10349" i="2"/>
  <c r="B10353" i="2"/>
  <c r="D10353" i="2"/>
  <c r="E10353" i="2"/>
  <c r="C10353" i="2"/>
  <c r="B10357" i="2"/>
  <c r="D10357" i="2"/>
  <c r="E10357" i="2"/>
  <c r="C10357" i="2"/>
  <c r="B10361" i="2"/>
  <c r="D10361" i="2"/>
  <c r="E10361" i="2"/>
  <c r="C10361" i="2"/>
  <c r="B10365" i="2"/>
  <c r="D10365" i="2"/>
  <c r="E10365" i="2"/>
  <c r="C10365" i="2"/>
  <c r="B10404" i="2"/>
  <c r="C10404" i="2"/>
  <c r="D10404" i="2"/>
  <c r="E10404" i="2"/>
  <c r="B10408" i="2"/>
  <c r="C10408" i="2"/>
  <c r="D10408" i="2"/>
  <c r="E10408" i="2"/>
  <c r="B10412" i="2"/>
  <c r="C10412" i="2"/>
  <c r="D10412" i="2"/>
  <c r="E10412" i="2"/>
  <c r="B10416" i="2"/>
  <c r="C10416" i="2"/>
  <c r="D10416" i="2"/>
  <c r="E10416" i="2"/>
  <c r="B10420" i="2"/>
  <c r="C10420" i="2"/>
  <c r="D10420" i="2"/>
  <c r="E10420" i="2"/>
  <c r="B10424" i="2"/>
  <c r="C10424" i="2"/>
  <c r="D10424" i="2"/>
  <c r="E10424" i="2"/>
  <c r="B10428" i="2"/>
  <c r="C10428" i="2"/>
  <c r="D10428" i="2"/>
  <c r="E10428" i="2"/>
  <c r="B10432" i="2"/>
  <c r="C10432" i="2"/>
  <c r="D10432" i="2"/>
  <c r="E10432" i="2"/>
  <c r="B10436" i="2"/>
  <c r="C10436" i="2"/>
  <c r="D10436" i="2"/>
  <c r="E10436" i="2"/>
  <c r="B10440" i="2"/>
  <c r="C10440" i="2"/>
  <c r="D10440" i="2"/>
  <c r="E10440" i="2"/>
  <c r="B10444" i="2"/>
  <c r="C10444" i="2"/>
  <c r="D10444" i="2"/>
  <c r="E10444" i="2"/>
  <c r="B10448" i="2"/>
  <c r="C10448" i="2"/>
  <c r="D10448" i="2"/>
  <c r="E10448" i="2"/>
  <c r="B10452" i="2"/>
  <c r="C10452" i="2"/>
  <c r="D10452" i="2"/>
  <c r="E10452" i="2"/>
  <c r="B10456" i="2"/>
  <c r="C10456" i="2"/>
  <c r="D10456" i="2"/>
  <c r="E10456" i="2"/>
  <c r="B10460" i="2"/>
  <c r="C10460" i="2"/>
  <c r="D10460" i="2"/>
  <c r="E10460" i="2"/>
  <c r="B10464" i="2"/>
  <c r="C10464" i="2"/>
  <c r="D10464" i="2"/>
  <c r="E10464" i="2"/>
  <c r="B10468" i="2"/>
  <c r="C10468" i="2"/>
  <c r="D10468" i="2"/>
  <c r="E10468" i="2"/>
  <c r="B10472" i="2"/>
  <c r="C10472" i="2"/>
  <c r="D10472" i="2"/>
  <c r="E10472" i="2"/>
  <c r="B10476" i="2"/>
  <c r="C10476" i="2"/>
  <c r="D10476" i="2"/>
  <c r="E10476" i="2"/>
  <c r="B10480" i="2"/>
  <c r="C10480" i="2"/>
  <c r="D10480" i="2"/>
  <c r="E10480" i="2"/>
  <c r="B10484" i="2"/>
  <c r="C10484" i="2"/>
  <c r="D10484" i="2"/>
  <c r="E10484" i="2"/>
  <c r="B10488" i="2"/>
  <c r="C10488" i="2"/>
  <c r="D10488" i="2"/>
  <c r="E10488" i="2"/>
  <c r="B10492" i="2"/>
  <c r="C10492" i="2"/>
  <c r="D10492" i="2"/>
  <c r="E10492" i="2"/>
  <c r="B10496" i="2"/>
  <c r="C10496" i="2"/>
  <c r="D10496" i="2"/>
  <c r="E10496" i="2"/>
  <c r="B10500" i="2"/>
  <c r="C10500" i="2"/>
  <c r="D10500" i="2"/>
  <c r="E10500" i="2"/>
  <c r="B10504" i="2"/>
  <c r="C10504" i="2"/>
  <c r="D10504" i="2"/>
  <c r="E10504" i="2"/>
  <c r="B10508" i="2"/>
  <c r="C10508" i="2"/>
  <c r="D10508" i="2"/>
  <c r="E10508" i="2"/>
  <c r="B10512" i="2"/>
  <c r="C10512" i="2"/>
  <c r="D10512" i="2"/>
  <c r="E10512" i="2"/>
  <c r="B10516" i="2"/>
  <c r="C10516" i="2"/>
  <c r="D10516" i="2"/>
  <c r="E10516" i="2"/>
  <c r="B10520" i="2"/>
  <c r="C10520" i="2"/>
  <c r="D10520" i="2"/>
  <c r="E10520" i="2"/>
  <c r="B10524" i="2"/>
  <c r="C10524" i="2"/>
  <c r="D10524" i="2"/>
  <c r="E10524" i="2"/>
  <c r="B10528" i="2"/>
  <c r="C10528" i="2"/>
  <c r="D10528" i="2"/>
  <c r="E10528" i="2"/>
  <c r="B10532" i="2"/>
  <c r="C10532" i="2"/>
  <c r="D10532" i="2"/>
  <c r="E10532" i="2"/>
  <c r="B10536" i="2"/>
  <c r="C10536" i="2"/>
  <c r="D10536" i="2"/>
  <c r="E10536" i="2"/>
  <c r="B10540" i="2"/>
  <c r="C10540" i="2"/>
  <c r="D10540" i="2"/>
  <c r="E10540" i="2"/>
  <c r="B10544" i="2"/>
  <c r="C10544" i="2"/>
  <c r="D10544" i="2"/>
  <c r="E10544" i="2"/>
  <c r="B10548" i="2"/>
  <c r="C10548" i="2"/>
  <c r="D10548" i="2"/>
  <c r="E10548" i="2"/>
  <c r="B10552" i="2"/>
  <c r="C10552" i="2"/>
  <c r="D10552" i="2"/>
  <c r="E10552" i="2"/>
  <c r="B10567" i="2"/>
  <c r="C10567" i="2"/>
  <c r="D10567" i="2"/>
  <c r="E10567" i="2"/>
  <c r="B10571" i="2"/>
  <c r="D10571" i="2"/>
  <c r="C10571" i="2"/>
  <c r="E10571" i="2"/>
  <c r="B10575" i="2"/>
  <c r="D10575" i="2"/>
  <c r="E10575" i="2"/>
  <c r="C10575" i="2"/>
  <c r="B10579" i="2"/>
  <c r="C10579" i="2"/>
  <c r="D10579" i="2"/>
  <c r="E10579" i="2"/>
  <c r="B10583" i="2"/>
  <c r="C10583" i="2"/>
  <c r="D10583" i="2"/>
  <c r="E10583" i="2"/>
  <c r="B10587" i="2"/>
  <c r="C10587" i="2"/>
  <c r="D10587" i="2"/>
  <c r="E10587" i="2"/>
  <c r="B10591" i="2"/>
  <c r="C10591" i="2"/>
  <c r="D10591" i="2"/>
  <c r="E10591" i="2"/>
  <c r="B10626" i="2"/>
  <c r="C10626" i="2"/>
  <c r="D10626" i="2"/>
  <c r="E10626" i="2"/>
  <c r="B10630" i="2"/>
  <c r="C10630" i="2"/>
  <c r="E10630" i="2"/>
  <c r="D10630" i="2"/>
  <c r="B10634" i="2"/>
  <c r="C10634" i="2"/>
  <c r="D10634" i="2"/>
  <c r="E10634" i="2"/>
  <c r="B10638" i="2"/>
  <c r="C10638" i="2"/>
  <c r="D10638" i="2"/>
  <c r="E10638" i="2"/>
  <c r="B10642" i="2"/>
  <c r="C10642" i="2"/>
  <c r="D10642" i="2"/>
  <c r="E10642" i="2"/>
  <c r="B10646" i="2"/>
  <c r="C10646" i="2"/>
  <c r="E10646" i="2"/>
  <c r="D10646" i="2"/>
  <c r="D10705" i="2"/>
  <c r="E10705" i="2"/>
  <c r="B10705" i="2"/>
  <c r="C10705" i="2"/>
  <c r="D10709" i="2"/>
  <c r="E10709" i="2"/>
  <c r="B10709" i="2"/>
  <c r="C10709" i="2"/>
  <c r="D10713" i="2"/>
  <c r="E10713" i="2"/>
  <c r="B10713" i="2"/>
  <c r="C10713" i="2"/>
  <c r="D10717" i="2"/>
  <c r="E10717" i="2"/>
  <c r="B10717" i="2"/>
  <c r="C10717" i="2"/>
  <c r="D10721" i="2"/>
  <c r="E10721" i="2"/>
  <c r="B10721" i="2"/>
  <c r="C10721" i="2"/>
  <c r="D10725" i="2"/>
  <c r="E10725" i="2"/>
  <c r="C10725" i="2"/>
  <c r="B10725" i="2"/>
  <c r="D10729" i="2"/>
  <c r="E10729" i="2"/>
  <c r="B10729" i="2"/>
  <c r="C10729" i="2"/>
  <c r="D10733" i="2"/>
  <c r="E10733" i="2"/>
  <c r="C10733" i="2"/>
  <c r="B10733" i="2"/>
  <c r="D10737" i="2"/>
  <c r="E10737" i="2"/>
  <c r="B10737" i="2"/>
  <c r="C10737" i="2"/>
  <c r="D10741" i="2"/>
  <c r="E10741" i="2"/>
  <c r="C10741" i="2"/>
  <c r="B10741" i="2"/>
  <c r="D10745" i="2"/>
  <c r="E10745" i="2"/>
  <c r="B10745" i="2"/>
  <c r="C10745" i="2"/>
  <c r="D10749" i="2"/>
  <c r="E10749" i="2"/>
  <c r="B10749" i="2"/>
  <c r="C10749" i="2"/>
  <c r="D10753" i="2"/>
  <c r="E10753" i="2"/>
  <c r="B10753" i="2"/>
  <c r="C10753" i="2"/>
  <c r="B10776" i="2"/>
  <c r="C10776" i="2"/>
  <c r="D10776" i="2"/>
  <c r="E10776" i="2"/>
  <c r="B9508" i="2"/>
  <c r="C9508" i="2"/>
  <c r="E9508" i="2"/>
  <c r="B9512" i="2"/>
  <c r="C9512" i="2"/>
  <c r="E9512" i="2"/>
  <c r="B9516" i="2"/>
  <c r="C9516" i="2"/>
  <c r="D9516" i="2"/>
  <c r="E9516" i="2"/>
  <c r="C9579" i="2"/>
  <c r="E9579" i="2"/>
  <c r="B9579" i="2"/>
  <c r="B9602" i="2"/>
  <c r="C9602" i="2"/>
  <c r="E9602" i="2"/>
  <c r="D9602" i="2"/>
  <c r="B9606" i="2"/>
  <c r="C9606" i="2"/>
  <c r="E9606" i="2"/>
  <c r="B9610" i="2"/>
  <c r="C9610" i="2"/>
  <c r="E9610" i="2"/>
  <c r="B9614" i="2"/>
  <c r="C9614" i="2"/>
  <c r="E9614" i="2"/>
  <c r="B9618" i="2"/>
  <c r="C9618" i="2"/>
  <c r="E9618" i="2"/>
  <c r="B9622" i="2"/>
  <c r="C9622" i="2"/>
  <c r="E9622" i="2"/>
  <c r="B9626" i="2"/>
  <c r="C9626" i="2"/>
  <c r="E9626" i="2"/>
  <c r="B9630" i="2"/>
  <c r="C9630" i="2"/>
  <c r="E9630" i="2"/>
  <c r="B9634" i="2"/>
  <c r="C9634" i="2"/>
  <c r="E9634" i="2"/>
  <c r="D9634" i="2"/>
  <c r="B9638" i="2"/>
  <c r="C9638" i="2"/>
  <c r="D9638" i="2"/>
  <c r="E9638" i="2"/>
  <c r="B9642" i="2"/>
  <c r="C9642" i="2"/>
  <c r="E9642" i="2"/>
  <c r="B9646" i="2"/>
  <c r="C9646" i="2"/>
  <c r="E9646" i="2"/>
  <c r="B9650" i="2"/>
  <c r="C9650" i="2"/>
  <c r="E9650" i="2"/>
  <c r="B9654" i="2"/>
  <c r="C9654" i="2"/>
  <c r="E9654" i="2"/>
  <c r="B9658" i="2"/>
  <c r="C9658" i="2"/>
  <c r="E9658" i="2"/>
  <c r="B9662" i="2"/>
  <c r="C9662" i="2"/>
  <c r="E9662" i="2"/>
  <c r="B9666" i="2"/>
  <c r="C9666" i="2"/>
  <c r="E9666" i="2"/>
  <c r="B9670" i="2"/>
  <c r="C9670" i="2"/>
  <c r="E9670" i="2"/>
  <c r="B9674" i="2"/>
  <c r="C9674" i="2"/>
  <c r="E9674" i="2"/>
  <c r="D9674" i="2"/>
  <c r="B9678" i="2"/>
  <c r="C9678" i="2"/>
  <c r="D9678" i="2"/>
  <c r="E9678" i="2"/>
  <c r="B9682" i="2"/>
  <c r="C9682" i="2"/>
  <c r="E9682" i="2"/>
  <c r="B9686" i="2"/>
  <c r="C9686" i="2"/>
  <c r="E9686" i="2"/>
  <c r="B9690" i="2"/>
  <c r="C9690" i="2"/>
  <c r="E9690" i="2"/>
  <c r="D9690" i="2"/>
  <c r="B9694" i="2"/>
  <c r="C9694" i="2"/>
  <c r="D9694" i="2"/>
  <c r="E9694" i="2"/>
  <c r="B9698" i="2"/>
  <c r="C9698" i="2"/>
  <c r="E9698" i="2"/>
  <c r="D9698" i="2"/>
  <c r="B9702" i="2"/>
  <c r="C9702" i="2"/>
  <c r="E9702" i="2"/>
  <c r="D9702" i="2"/>
  <c r="B9706" i="2"/>
  <c r="D9706" i="2"/>
  <c r="E9706" i="2"/>
  <c r="C9706" i="2"/>
  <c r="B9710" i="2"/>
  <c r="C9710" i="2"/>
  <c r="D9710" i="2"/>
  <c r="E9710" i="2"/>
  <c r="B9757" i="2"/>
  <c r="C9757" i="2"/>
  <c r="D9757" i="2"/>
  <c r="E9757" i="2"/>
  <c r="B9761" i="2"/>
  <c r="C9761" i="2"/>
  <c r="D9761" i="2"/>
  <c r="E9761" i="2"/>
  <c r="B9765" i="2"/>
  <c r="C9765" i="2"/>
  <c r="D9765" i="2"/>
  <c r="E9765" i="2"/>
  <c r="B9769" i="2"/>
  <c r="C9769" i="2"/>
  <c r="D9769" i="2"/>
  <c r="E9769" i="2"/>
  <c r="B9773" i="2"/>
  <c r="C9773" i="2"/>
  <c r="D9773" i="2"/>
  <c r="E9773" i="2"/>
  <c r="B9777" i="2"/>
  <c r="C9777" i="2"/>
  <c r="D9777" i="2"/>
  <c r="E9777" i="2"/>
  <c r="B9820" i="2"/>
  <c r="E9820" i="2"/>
  <c r="C9820" i="2"/>
  <c r="D9820" i="2"/>
  <c r="B9824" i="2"/>
  <c r="E9824" i="2"/>
  <c r="C9824" i="2"/>
  <c r="D9824" i="2"/>
  <c r="B9828" i="2"/>
  <c r="E9828" i="2"/>
  <c r="C9828" i="2"/>
  <c r="D9828" i="2"/>
  <c r="B9832" i="2"/>
  <c r="E9832" i="2"/>
  <c r="C9832" i="2"/>
  <c r="D9832" i="2"/>
  <c r="B9836" i="2"/>
  <c r="E9836" i="2"/>
  <c r="C9836" i="2"/>
  <c r="D9836" i="2"/>
  <c r="B9840" i="2"/>
  <c r="E9840" i="2"/>
  <c r="C9840" i="2"/>
  <c r="D9840" i="2"/>
  <c r="B9844" i="2"/>
  <c r="E9844" i="2"/>
  <c r="C9844" i="2"/>
  <c r="D9844" i="2"/>
  <c r="B9848" i="2"/>
  <c r="E9848" i="2"/>
  <c r="C9848" i="2"/>
  <c r="D9848" i="2"/>
  <c r="B9852" i="2"/>
  <c r="E9852" i="2"/>
  <c r="C9852" i="2"/>
  <c r="D9852" i="2"/>
  <c r="B9856" i="2"/>
  <c r="E9856" i="2"/>
  <c r="C9856" i="2"/>
  <c r="D9856" i="2"/>
  <c r="B9860" i="2"/>
  <c r="E9860" i="2"/>
  <c r="C9860" i="2"/>
  <c r="D9860" i="2"/>
  <c r="B9864" i="2"/>
  <c r="E9864" i="2"/>
  <c r="C9864" i="2"/>
  <c r="D9864" i="2"/>
  <c r="B9868" i="2"/>
  <c r="E9868" i="2"/>
  <c r="C9868" i="2"/>
  <c r="D9868" i="2"/>
  <c r="B9872" i="2"/>
  <c r="E9872" i="2"/>
  <c r="C9872" i="2"/>
  <c r="D9872" i="2"/>
  <c r="B9876" i="2"/>
  <c r="E9876" i="2"/>
  <c r="C9876" i="2"/>
  <c r="D9876" i="2"/>
  <c r="B9880" i="2"/>
  <c r="E9880" i="2"/>
  <c r="C9880" i="2"/>
  <c r="D9880" i="2"/>
  <c r="B9884" i="2"/>
  <c r="E9884" i="2"/>
  <c r="C9884" i="2"/>
  <c r="D9884" i="2"/>
  <c r="B9888" i="2"/>
  <c r="E9888" i="2"/>
  <c r="C9888" i="2"/>
  <c r="D9888" i="2"/>
  <c r="B9892" i="2"/>
  <c r="E9892" i="2"/>
  <c r="C9892" i="2"/>
  <c r="D9892" i="2"/>
  <c r="E9919" i="2"/>
  <c r="B9919" i="2"/>
  <c r="C9919" i="2"/>
  <c r="D9919" i="2"/>
  <c r="B9923" i="2"/>
  <c r="C9923" i="2"/>
  <c r="E9923" i="2"/>
  <c r="D9923" i="2"/>
  <c r="B9927" i="2"/>
  <c r="C9927" i="2"/>
  <c r="E9927" i="2"/>
  <c r="D9927" i="2"/>
  <c r="B9931" i="2"/>
  <c r="C9931" i="2"/>
  <c r="E9931" i="2"/>
  <c r="D9931" i="2"/>
  <c r="B9935" i="2"/>
  <c r="C9935" i="2"/>
  <c r="E9935" i="2"/>
  <c r="D9935" i="2"/>
  <c r="B9939" i="2"/>
  <c r="C9939" i="2"/>
  <c r="E9939" i="2"/>
  <c r="D9939" i="2"/>
  <c r="B9943" i="2"/>
  <c r="C9943" i="2"/>
  <c r="E9943" i="2"/>
  <c r="D9943" i="2"/>
  <c r="B9947" i="2"/>
  <c r="C9947" i="2"/>
  <c r="E9947" i="2"/>
  <c r="D9947" i="2"/>
  <c r="E9970" i="2"/>
  <c r="B9970" i="2"/>
  <c r="D9970" i="2"/>
  <c r="C9970" i="2"/>
  <c r="E9974" i="2"/>
  <c r="B9974" i="2"/>
  <c r="C9974" i="2"/>
  <c r="D9974" i="2"/>
  <c r="E9978" i="2"/>
  <c r="B9978" i="2"/>
  <c r="D9978" i="2"/>
  <c r="C9978" i="2"/>
  <c r="E9982" i="2"/>
  <c r="B9982" i="2"/>
  <c r="C9982" i="2"/>
  <c r="D9982" i="2"/>
  <c r="E9986" i="2"/>
  <c r="B9986" i="2"/>
  <c r="D9986" i="2"/>
  <c r="C9986" i="2"/>
  <c r="E9990" i="2"/>
  <c r="B9990" i="2"/>
  <c r="C9990" i="2"/>
  <c r="D9990" i="2"/>
  <c r="E9994" i="2"/>
  <c r="B9994" i="2"/>
  <c r="D9994" i="2"/>
  <c r="C9994" i="2"/>
  <c r="E9998" i="2"/>
  <c r="B9998" i="2"/>
  <c r="C9998" i="2"/>
  <c r="D9998" i="2"/>
  <c r="E10002" i="2"/>
  <c r="B10002" i="2"/>
  <c r="D10002" i="2"/>
  <c r="C10002" i="2"/>
  <c r="E10006" i="2"/>
  <c r="B10006" i="2"/>
  <c r="C10006" i="2"/>
  <c r="D10006" i="2"/>
  <c r="E10010" i="2"/>
  <c r="B10010" i="2"/>
  <c r="D10010" i="2"/>
  <c r="C10010" i="2"/>
  <c r="E10014" i="2"/>
  <c r="B10014" i="2"/>
  <c r="C10014" i="2"/>
  <c r="D10014" i="2"/>
  <c r="E10018" i="2"/>
  <c r="B10018" i="2"/>
  <c r="D10018" i="2"/>
  <c r="C10018" i="2"/>
  <c r="E10022" i="2"/>
  <c r="B10022" i="2"/>
  <c r="C10022" i="2"/>
  <c r="D10022" i="2"/>
  <c r="E10026" i="2"/>
  <c r="B10026" i="2"/>
  <c r="D10026" i="2"/>
  <c r="C10026" i="2"/>
  <c r="E10030" i="2"/>
  <c r="B10030" i="2"/>
  <c r="C10030" i="2"/>
  <c r="D10030" i="2"/>
  <c r="E10034" i="2"/>
  <c r="B10034" i="2"/>
  <c r="D10034" i="2"/>
  <c r="C10034" i="2"/>
  <c r="E10038" i="2"/>
  <c r="B10038" i="2"/>
  <c r="C10038" i="2"/>
  <c r="D10038" i="2"/>
  <c r="E10042" i="2"/>
  <c r="B10042" i="2"/>
  <c r="D10042" i="2"/>
  <c r="C10042" i="2"/>
  <c r="E10046" i="2"/>
  <c r="B10046" i="2"/>
  <c r="C10046" i="2"/>
  <c r="D10046" i="2"/>
  <c r="E10050" i="2"/>
  <c r="B10050" i="2"/>
  <c r="D10050" i="2"/>
  <c r="C10050" i="2"/>
  <c r="B10085" i="2"/>
  <c r="C10085" i="2"/>
  <c r="E10085" i="2"/>
  <c r="D10085" i="2"/>
  <c r="B10089" i="2"/>
  <c r="C10089" i="2"/>
  <c r="E10089" i="2"/>
  <c r="D10089" i="2"/>
  <c r="B10093" i="2"/>
  <c r="C10093" i="2"/>
  <c r="E10093" i="2"/>
  <c r="D10093" i="2"/>
  <c r="B10097" i="2"/>
  <c r="C10097" i="2"/>
  <c r="E10097" i="2"/>
  <c r="D10097" i="2"/>
  <c r="E10116" i="2"/>
  <c r="B10116" i="2"/>
  <c r="C10116" i="2"/>
  <c r="D10116" i="2"/>
  <c r="E10120" i="2"/>
  <c r="B10120" i="2"/>
  <c r="C10120" i="2"/>
  <c r="D10120" i="2"/>
  <c r="E10124" i="2"/>
  <c r="B10124" i="2"/>
  <c r="C10124" i="2"/>
  <c r="D10124" i="2"/>
  <c r="E10128" i="2"/>
  <c r="B10128" i="2"/>
  <c r="C10128" i="2"/>
  <c r="D10128" i="2"/>
  <c r="E10132" i="2"/>
  <c r="B10132" i="2"/>
  <c r="C10132" i="2"/>
  <c r="D10132" i="2"/>
  <c r="B10159" i="2"/>
  <c r="C10159" i="2"/>
  <c r="E10159" i="2"/>
  <c r="D10159" i="2"/>
  <c r="B10163" i="2"/>
  <c r="C10163" i="2"/>
  <c r="E10163" i="2"/>
  <c r="D10163" i="2"/>
  <c r="B10167" i="2"/>
  <c r="C10167" i="2"/>
  <c r="E10167" i="2"/>
  <c r="D10167" i="2"/>
  <c r="B10171" i="2"/>
  <c r="C10171" i="2"/>
  <c r="E10171" i="2"/>
  <c r="D10171" i="2"/>
  <c r="B10253" i="2"/>
  <c r="D10253" i="2"/>
  <c r="E10253" i="2"/>
  <c r="C10253" i="2"/>
  <c r="B10257" i="2"/>
  <c r="D10257" i="2"/>
  <c r="E10257" i="2"/>
  <c r="C10257" i="2"/>
  <c r="B10331" i="2"/>
  <c r="D10331" i="2"/>
  <c r="E10331" i="2"/>
  <c r="C10331" i="2"/>
  <c r="D10334" i="2"/>
  <c r="E10334" i="2"/>
  <c r="C10334" i="2"/>
  <c r="B10334" i="2"/>
  <c r="D10338" i="2"/>
  <c r="E10338" i="2"/>
  <c r="B10338" i="2"/>
  <c r="C10338" i="2"/>
  <c r="D10342" i="2"/>
  <c r="E10342" i="2"/>
  <c r="C10342" i="2"/>
  <c r="B10342" i="2"/>
  <c r="B10369" i="2"/>
  <c r="D10369" i="2"/>
  <c r="E10369" i="2"/>
  <c r="C10369" i="2"/>
  <c r="B10373" i="2"/>
  <c r="D10373" i="2"/>
  <c r="E10373" i="2"/>
  <c r="C10373" i="2"/>
  <c r="B10377" i="2"/>
  <c r="D10377" i="2"/>
  <c r="E10377" i="2"/>
  <c r="C10377" i="2"/>
  <c r="B10381" i="2"/>
  <c r="D10381" i="2"/>
  <c r="E10381" i="2"/>
  <c r="C10381" i="2"/>
  <c r="B10385" i="2"/>
  <c r="D10385" i="2"/>
  <c r="E10385" i="2"/>
  <c r="C10385" i="2"/>
  <c r="B10389" i="2"/>
  <c r="C10389" i="2"/>
  <c r="D10389" i="2"/>
  <c r="E10389" i="2"/>
  <c r="B10393" i="2"/>
  <c r="C10393" i="2"/>
  <c r="D10393" i="2"/>
  <c r="E10393" i="2"/>
  <c r="B10397" i="2"/>
  <c r="C10397" i="2"/>
  <c r="D10397" i="2"/>
  <c r="E10397" i="2"/>
  <c r="B10401" i="2"/>
  <c r="C10401" i="2"/>
  <c r="D10401" i="2"/>
  <c r="E10401" i="2"/>
  <c r="B10556" i="2"/>
  <c r="C10556" i="2"/>
  <c r="D10556" i="2"/>
  <c r="E10556" i="2"/>
  <c r="B10560" i="2"/>
  <c r="C10560" i="2"/>
  <c r="D10560" i="2"/>
  <c r="E10560" i="2"/>
  <c r="B10564" i="2"/>
  <c r="C10564" i="2"/>
  <c r="D10564" i="2"/>
  <c r="E10564" i="2"/>
  <c r="D10595" i="2"/>
  <c r="E10595" i="2"/>
  <c r="C10595" i="2"/>
  <c r="B10595" i="2"/>
  <c r="B10599" i="2"/>
  <c r="C10599" i="2"/>
  <c r="D10599" i="2"/>
  <c r="E10599" i="2"/>
  <c r="B10603" i="2"/>
  <c r="C10603" i="2"/>
  <c r="D10603" i="2"/>
  <c r="E10603" i="2"/>
  <c r="B10607" i="2"/>
  <c r="C10607" i="2"/>
  <c r="D10607" i="2"/>
  <c r="E10607" i="2"/>
  <c r="B10611" i="2"/>
  <c r="C10611" i="2"/>
  <c r="D10611" i="2"/>
  <c r="E10611" i="2"/>
  <c r="B10615" i="2"/>
  <c r="C10615" i="2"/>
  <c r="D10615" i="2"/>
  <c r="E10615" i="2"/>
  <c r="E10619" i="2"/>
  <c r="B10619" i="2"/>
  <c r="C10619" i="2"/>
  <c r="D10619" i="2"/>
  <c r="D10623" i="2"/>
  <c r="E10623" i="2"/>
  <c r="B10623" i="2"/>
  <c r="C10623" i="2"/>
  <c r="B10650" i="2"/>
  <c r="C10650" i="2"/>
  <c r="D10650" i="2"/>
  <c r="E10650" i="2"/>
  <c r="E10654" i="2"/>
  <c r="B10654" i="2"/>
  <c r="C10654" i="2"/>
  <c r="D10654" i="2"/>
  <c r="B10658" i="2"/>
  <c r="C10658" i="2"/>
  <c r="E10658" i="2"/>
  <c r="D10658" i="2"/>
  <c r="B10662" i="2"/>
  <c r="E10662" i="2"/>
  <c r="C10662" i="2"/>
  <c r="D10662" i="2"/>
  <c r="E10666" i="2"/>
  <c r="B10666" i="2"/>
  <c r="C10666" i="2"/>
  <c r="D10666" i="2"/>
  <c r="B10670" i="2"/>
  <c r="E10670" i="2"/>
  <c r="C10670" i="2"/>
  <c r="D10670" i="2"/>
  <c r="E10674" i="2"/>
  <c r="B10674" i="2"/>
  <c r="C10674" i="2"/>
  <c r="D10674" i="2"/>
  <c r="B10678" i="2"/>
  <c r="C10678" i="2"/>
  <c r="D10678" i="2"/>
  <c r="E10678" i="2"/>
  <c r="E10682" i="2"/>
  <c r="B10682" i="2"/>
  <c r="C10682" i="2"/>
  <c r="D10682" i="2"/>
  <c r="E10686" i="2"/>
  <c r="B10686" i="2"/>
  <c r="C10686" i="2"/>
  <c r="D10686" i="2"/>
  <c r="B10690" i="2"/>
  <c r="C10690" i="2"/>
  <c r="D10690" i="2"/>
  <c r="E10690" i="2"/>
  <c r="B10694" i="2"/>
  <c r="C10694" i="2"/>
  <c r="D10694" i="2"/>
  <c r="E10694" i="2"/>
  <c r="B10698" i="2"/>
  <c r="C10698" i="2"/>
  <c r="D10698" i="2"/>
  <c r="E10698" i="2"/>
  <c r="B10702" i="2"/>
  <c r="C10702" i="2"/>
  <c r="D10702" i="2"/>
  <c r="E10702" i="2"/>
  <c r="D10757" i="2"/>
  <c r="E10757" i="2"/>
  <c r="C10757" i="2"/>
  <c r="B10757" i="2"/>
  <c r="D10761" i="2"/>
  <c r="E10761" i="2"/>
  <c r="B10761" i="2"/>
  <c r="C10761" i="2"/>
  <c r="D10765" i="2"/>
  <c r="E10765" i="2"/>
  <c r="B10765" i="2"/>
  <c r="C10765" i="2"/>
  <c r="D10769" i="2"/>
  <c r="E10769" i="2"/>
  <c r="B10769" i="2"/>
  <c r="C10769" i="2"/>
  <c r="D10773" i="2"/>
  <c r="E10773" i="2"/>
  <c r="C10773" i="2"/>
  <c r="B10773" i="2"/>
  <c r="C10780" i="2"/>
  <c r="B10780" i="2"/>
  <c r="D10780" i="2"/>
  <c r="E10780" i="2"/>
  <c r="B10784" i="2"/>
  <c r="C10784" i="2"/>
  <c r="D10784" i="2"/>
  <c r="E10784" i="2"/>
  <c r="B10788" i="2"/>
  <c r="C10788" i="2"/>
  <c r="D10788" i="2"/>
  <c r="E10788" i="2"/>
  <c r="B10792" i="2"/>
  <c r="C10792" i="2"/>
  <c r="D10792" i="2"/>
  <c r="E10792" i="2"/>
  <c r="B9433" i="2"/>
  <c r="C9433" i="2"/>
  <c r="E9433" i="2"/>
  <c r="C9437" i="2"/>
  <c r="D9437" i="2"/>
  <c r="E9437" i="2"/>
  <c r="B9437" i="2"/>
  <c r="C9441" i="2"/>
  <c r="D9441" i="2"/>
  <c r="E9441" i="2"/>
  <c r="B9441" i="2"/>
  <c r="C9445" i="2"/>
  <c r="D9445" i="2"/>
  <c r="E9445" i="2"/>
  <c r="B9445" i="2"/>
  <c r="C9449" i="2"/>
  <c r="E9449" i="2"/>
  <c r="B9449" i="2"/>
  <c r="C9453" i="2"/>
  <c r="E9453" i="2"/>
  <c r="B9453" i="2"/>
  <c r="C9457" i="2"/>
  <c r="E9457" i="2"/>
  <c r="B9457" i="2"/>
  <c r="C9461" i="2"/>
  <c r="E9461" i="2"/>
  <c r="B9461" i="2"/>
  <c r="C9465" i="2"/>
  <c r="E9465" i="2"/>
  <c r="B9465" i="2"/>
  <c r="C9469" i="2"/>
  <c r="E9469" i="2"/>
  <c r="B9469" i="2"/>
  <c r="C9473" i="2"/>
  <c r="E9473" i="2"/>
  <c r="B9473" i="2"/>
  <c r="C9477" i="2"/>
  <c r="D9477" i="2"/>
  <c r="E9477" i="2"/>
  <c r="B9477" i="2"/>
  <c r="C9481" i="2"/>
  <c r="D9481" i="2"/>
  <c r="E9481" i="2"/>
  <c r="B9481" i="2"/>
  <c r="C9485" i="2"/>
  <c r="D9485" i="2"/>
  <c r="E9485" i="2"/>
  <c r="B9485" i="2"/>
  <c r="C9489" i="2"/>
  <c r="E9489" i="2"/>
  <c r="B9489" i="2"/>
  <c r="C9493" i="2"/>
  <c r="E9493" i="2"/>
  <c r="B9493" i="2"/>
  <c r="C9497" i="2"/>
  <c r="E9497" i="2"/>
  <c r="B9497" i="2"/>
  <c r="C9501" i="2"/>
  <c r="E9501" i="2"/>
  <c r="B9501" i="2"/>
  <c r="B9520" i="2"/>
  <c r="C9520" i="2"/>
  <c r="D9520" i="2"/>
  <c r="E9520" i="2"/>
  <c r="B9524" i="2"/>
  <c r="C9524" i="2"/>
  <c r="D9524" i="2"/>
  <c r="E9524" i="2"/>
  <c r="B9528" i="2"/>
  <c r="C9528" i="2"/>
  <c r="E9528" i="2"/>
  <c r="B9532" i="2"/>
  <c r="C9532" i="2"/>
  <c r="E9532" i="2"/>
  <c r="B9536" i="2"/>
  <c r="C9536" i="2"/>
  <c r="E9536" i="2"/>
  <c r="B9540" i="2"/>
  <c r="C9540" i="2"/>
  <c r="E9540" i="2"/>
  <c r="B9544" i="2"/>
  <c r="C9544" i="2"/>
  <c r="E9544" i="2"/>
  <c r="B9548" i="2"/>
  <c r="C9548" i="2"/>
  <c r="E9548" i="2"/>
  <c r="B9552" i="2"/>
  <c r="C9552" i="2"/>
  <c r="E9552" i="2"/>
  <c r="B9556" i="2"/>
  <c r="C9556" i="2"/>
  <c r="D9556" i="2"/>
  <c r="E9556" i="2"/>
  <c r="B9560" i="2"/>
  <c r="C9560" i="2"/>
  <c r="D9560" i="2"/>
  <c r="E9560" i="2"/>
  <c r="B9564" i="2"/>
  <c r="C9564" i="2"/>
  <c r="E9564" i="2"/>
  <c r="B9568" i="2"/>
  <c r="C9568" i="2"/>
  <c r="E9568" i="2"/>
  <c r="B9572" i="2"/>
  <c r="C9572" i="2"/>
  <c r="E9572" i="2"/>
  <c r="B9576" i="2"/>
  <c r="C9576" i="2"/>
  <c r="E9576" i="2"/>
  <c r="C9583" i="2"/>
  <c r="E9583" i="2"/>
  <c r="B9583" i="2"/>
  <c r="B9587" i="2"/>
  <c r="E9587" i="2"/>
  <c r="C9587" i="2"/>
  <c r="B9591" i="2"/>
  <c r="C9591" i="2"/>
  <c r="E9591" i="2"/>
  <c r="D9595" i="2"/>
  <c r="E9595" i="2"/>
  <c r="B9595" i="2"/>
  <c r="C9595" i="2"/>
  <c r="B9714" i="2"/>
  <c r="C9714" i="2"/>
  <c r="E9714" i="2"/>
  <c r="D9714" i="2"/>
  <c r="B9718" i="2"/>
  <c r="C9718" i="2"/>
  <c r="D9718" i="2"/>
  <c r="E9718" i="2"/>
  <c r="B9722" i="2"/>
  <c r="C9722" i="2"/>
  <c r="E9722" i="2"/>
  <c r="D9722" i="2"/>
  <c r="B9726" i="2"/>
  <c r="C9726" i="2"/>
  <c r="D9726" i="2"/>
  <c r="E9726" i="2"/>
  <c r="B9730" i="2"/>
  <c r="C9730" i="2"/>
  <c r="E9730" i="2"/>
  <c r="D9730" i="2"/>
  <c r="B9734" i="2"/>
  <c r="C9734" i="2"/>
  <c r="D9734" i="2"/>
  <c r="E9734" i="2"/>
  <c r="B9738" i="2"/>
  <c r="C9738" i="2"/>
  <c r="E9738" i="2"/>
  <c r="D9738" i="2"/>
  <c r="B9742" i="2"/>
  <c r="C9742" i="2"/>
  <c r="D9742" i="2"/>
  <c r="E9742" i="2"/>
  <c r="B9746" i="2"/>
  <c r="C9746" i="2"/>
  <c r="E9746" i="2"/>
  <c r="D9746" i="2"/>
  <c r="B9750" i="2"/>
  <c r="C9750" i="2"/>
  <c r="D9750" i="2"/>
  <c r="E9750" i="2"/>
  <c r="B9754" i="2"/>
  <c r="C9754" i="2"/>
  <c r="E9754" i="2"/>
  <c r="D9754" i="2"/>
  <c r="B9781" i="2"/>
  <c r="C9781" i="2"/>
  <c r="D9781" i="2"/>
  <c r="E9781" i="2"/>
  <c r="B9785" i="2"/>
  <c r="C9785" i="2"/>
  <c r="D9785" i="2"/>
  <c r="E9785" i="2"/>
  <c r="B9789" i="2"/>
  <c r="C9789" i="2"/>
  <c r="D9789" i="2"/>
  <c r="E9789" i="2"/>
  <c r="B9793" i="2"/>
  <c r="C9793" i="2"/>
  <c r="D9793" i="2"/>
  <c r="E9793" i="2"/>
  <c r="B9797" i="2"/>
  <c r="C9797" i="2"/>
  <c r="D9797" i="2"/>
  <c r="E9797" i="2"/>
  <c r="B9801" i="2"/>
  <c r="C9801" i="2"/>
  <c r="D9801" i="2"/>
  <c r="E9801" i="2"/>
  <c r="B9805" i="2"/>
  <c r="C9805" i="2"/>
  <c r="D9805" i="2"/>
  <c r="E9805" i="2"/>
  <c r="B9809" i="2"/>
  <c r="C9809" i="2"/>
  <c r="D9809" i="2"/>
  <c r="E9809" i="2"/>
  <c r="B9813" i="2"/>
  <c r="C9813" i="2"/>
  <c r="D9813" i="2"/>
  <c r="E9813" i="2"/>
  <c r="C9817" i="2"/>
  <c r="E9817" i="2"/>
  <c r="B9817" i="2"/>
  <c r="D9817" i="2"/>
  <c r="B9896" i="2"/>
  <c r="E9896" i="2"/>
  <c r="C9896" i="2"/>
  <c r="D9896" i="2"/>
  <c r="B9900" i="2"/>
  <c r="E9900" i="2"/>
  <c r="C9900" i="2"/>
  <c r="D9900" i="2"/>
  <c r="B9904" i="2"/>
  <c r="E9904" i="2"/>
  <c r="C9904" i="2"/>
  <c r="D9904" i="2"/>
  <c r="B9908" i="2"/>
  <c r="E9908" i="2"/>
  <c r="C9908" i="2"/>
  <c r="D9908" i="2"/>
  <c r="B9912" i="2"/>
  <c r="E9912" i="2"/>
  <c r="C9912" i="2"/>
  <c r="D9912" i="2"/>
  <c r="B9916" i="2"/>
  <c r="E9916" i="2"/>
  <c r="C9916" i="2"/>
  <c r="D9916" i="2"/>
  <c r="B9951" i="2"/>
  <c r="C9951" i="2"/>
  <c r="E9951" i="2"/>
  <c r="D9951" i="2"/>
  <c r="B9955" i="2"/>
  <c r="C9955" i="2"/>
  <c r="E9955" i="2"/>
  <c r="D9955" i="2"/>
  <c r="B9959" i="2"/>
  <c r="C9959" i="2"/>
  <c r="E9959" i="2"/>
  <c r="D9959" i="2"/>
  <c r="B9963" i="2"/>
  <c r="C9963" i="2"/>
  <c r="E9963" i="2"/>
  <c r="D9963" i="2"/>
  <c r="B9967" i="2"/>
  <c r="C9967" i="2"/>
  <c r="E9967" i="2"/>
  <c r="D9967" i="2"/>
  <c r="E10054" i="2"/>
  <c r="B10054" i="2"/>
  <c r="C10054" i="2"/>
  <c r="D10054" i="2"/>
  <c r="E10058" i="2"/>
  <c r="B10058" i="2"/>
  <c r="D10058" i="2"/>
  <c r="C10058" i="2"/>
  <c r="E10062" i="2"/>
  <c r="B10062" i="2"/>
  <c r="C10062" i="2"/>
  <c r="D10062" i="2"/>
  <c r="E10066" i="2"/>
  <c r="B10066" i="2"/>
  <c r="D10066" i="2"/>
  <c r="C10066" i="2"/>
  <c r="E10070" i="2"/>
  <c r="B10070" i="2"/>
  <c r="C10070" i="2"/>
  <c r="D10070" i="2"/>
  <c r="E10074" i="2"/>
  <c r="B10074" i="2"/>
  <c r="D10074" i="2"/>
  <c r="C10074" i="2"/>
  <c r="E10078" i="2"/>
  <c r="B10078" i="2"/>
  <c r="C10078" i="2"/>
  <c r="D10078" i="2"/>
  <c r="B10101" i="2"/>
  <c r="C10101" i="2"/>
  <c r="E10101" i="2"/>
  <c r="D10101" i="2"/>
  <c r="B10105" i="2"/>
  <c r="C10105" i="2"/>
  <c r="E10105" i="2"/>
  <c r="D10105" i="2"/>
  <c r="B10109" i="2"/>
  <c r="C10109" i="2"/>
  <c r="E10109" i="2"/>
  <c r="D10109" i="2"/>
  <c r="E10136" i="2"/>
  <c r="B10136" i="2"/>
  <c r="C10136" i="2"/>
  <c r="D10136" i="2"/>
  <c r="E10140" i="2"/>
  <c r="B10140" i="2"/>
  <c r="C10140" i="2"/>
  <c r="D10140" i="2"/>
  <c r="E10144" i="2"/>
  <c r="B10144" i="2"/>
  <c r="C10144" i="2"/>
  <c r="D10144" i="2"/>
  <c r="E10148" i="2"/>
  <c r="B10148" i="2"/>
  <c r="C10148" i="2"/>
  <c r="D10148" i="2"/>
  <c r="E10152" i="2"/>
  <c r="B10152" i="2"/>
  <c r="C10152" i="2"/>
  <c r="D10152" i="2"/>
  <c r="E10156" i="2"/>
  <c r="B10156" i="2"/>
  <c r="C10156" i="2"/>
  <c r="D10156" i="2"/>
  <c r="E10175" i="2"/>
  <c r="C10175" i="2"/>
  <c r="D10175" i="2"/>
  <c r="B10175" i="2"/>
  <c r="B10179" i="2"/>
  <c r="D10179" i="2"/>
  <c r="E10179" i="2"/>
  <c r="C10179" i="2"/>
  <c r="B10183" i="2"/>
  <c r="D10183" i="2"/>
  <c r="E10183" i="2"/>
  <c r="C10183" i="2"/>
  <c r="B10187" i="2"/>
  <c r="D10187" i="2"/>
  <c r="E10187" i="2"/>
  <c r="C10187" i="2"/>
  <c r="B10191" i="2"/>
  <c r="D10191" i="2"/>
  <c r="E10191" i="2"/>
  <c r="C10191" i="2"/>
  <c r="B10195" i="2"/>
  <c r="D10195" i="2"/>
  <c r="E10195" i="2"/>
  <c r="C10195" i="2"/>
  <c r="B10199" i="2"/>
  <c r="D10199" i="2"/>
  <c r="E10199" i="2"/>
  <c r="C10199" i="2"/>
  <c r="B10203" i="2"/>
  <c r="D10203" i="2"/>
  <c r="E10203" i="2"/>
  <c r="C10203" i="2"/>
  <c r="B10207" i="2"/>
  <c r="D10207" i="2"/>
  <c r="E10207" i="2"/>
  <c r="C10207" i="2"/>
  <c r="D10214" i="2"/>
  <c r="E10214" i="2"/>
  <c r="C10214" i="2"/>
  <c r="B10214" i="2"/>
  <c r="D10218" i="2"/>
  <c r="E10218" i="2"/>
  <c r="B10218" i="2"/>
  <c r="C10218" i="2"/>
  <c r="D10222" i="2"/>
  <c r="E10222" i="2"/>
  <c r="C10222" i="2"/>
  <c r="B10222" i="2"/>
  <c r="D10226" i="2"/>
  <c r="E10226" i="2"/>
  <c r="B10226" i="2"/>
  <c r="C10226" i="2"/>
  <c r="D10230" i="2"/>
  <c r="E10230" i="2"/>
  <c r="C10230" i="2"/>
  <c r="B10230" i="2"/>
  <c r="D10234" i="2"/>
  <c r="E10234" i="2"/>
  <c r="B10234" i="2"/>
  <c r="C10234" i="2"/>
  <c r="D10238" i="2"/>
  <c r="E10238" i="2"/>
  <c r="C10238" i="2"/>
  <c r="B10238" i="2"/>
  <c r="D10242" i="2"/>
  <c r="E10242" i="2"/>
  <c r="B10242" i="2"/>
  <c r="C10242" i="2"/>
  <c r="D10246" i="2"/>
  <c r="E10246" i="2"/>
  <c r="C10246" i="2"/>
  <c r="B10246" i="2"/>
  <c r="D10250" i="2"/>
  <c r="E10250" i="2"/>
  <c r="B10250" i="2"/>
  <c r="C10250" i="2"/>
  <c r="B10261" i="2"/>
  <c r="D10261" i="2"/>
  <c r="E10261" i="2"/>
  <c r="C10261" i="2"/>
  <c r="B10265" i="2"/>
  <c r="D10265" i="2"/>
  <c r="E10265" i="2"/>
  <c r="C10265" i="2"/>
  <c r="B10269" i="2"/>
  <c r="D10269" i="2"/>
  <c r="E10269" i="2"/>
  <c r="C10269" i="2"/>
  <c r="B10273" i="2"/>
  <c r="D10273" i="2"/>
  <c r="E10273" i="2"/>
  <c r="C10273" i="2"/>
  <c r="B10277" i="2"/>
  <c r="D10277" i="2"/>
  <c r="E10277" i="2"/>
  <c r="C10277" i="2"/>
  <c r="B10281" i="2"/>
  <c r="D10281" i="2"/>
  <c r="E10281" i="2"/>
  <c r="C10281" i="2"/>
  <c r="B10285" i="2"/>
  <c r="D10285" i="2"/>
  <c r="E10285" i="2"/>
  <c r="C10285" i="2"/>
  <c r="B10289" i="2"/>
  <c r="D10289" i="2"/>
  <c r="E10289" i="2"/>
  <c r="C10289" i="2"/>
  <c r="D10292" i="2"/>
  <c r="E10292" i="2"/>
  <c r="B10292" i="2"/>
  <c r="C10292" i="2"/>
  <c r="D10296" i="2"/>
  <c r="E10296" i="2"/>
  <c r="B10296" i="2"/>
  <c r="C10296" i="2"/>
  <c r="D10300" i="2"/>
  <c r="E10300" i="2"/>
  <c r="B10300" i="2"/>
  <c r="C10300" i="2"/>
  <c r="D10304" i="2"/>
  <c r="E10304" i="2"/>
  <c r="B10304" i="2"/>
  <c r="C10304" i="2"/>
  <c r="D10308" i="2"/>
  <c r="E10308" i="2"/>
  <c r="B10308" i="2"/>
  <c r="C10308" i="2"/>
  <c r="D10312" i="2"/>
  <c r="E10312" i="2"/>
  <c r="B10312" i="2"/>
  <c r="C10312" i="2"/>
  <c r="D10316" i="2"/>
  <c r="E10316" i="2"/>
  <c r="B10316" i="2"/>
  <c r="C10316" i="2"/>
  <c r="D10320" i="2"/>
  <c r="E10320" i="2"/>
  <c r="B10320" i="2"/>
  <c r="C10320" i="2"/>
  <c r="D10324" i="2"/>
  <c r="E10324" i="2"/>
  <c r="B10324" i="2"/>
  <c r="C10324" i="2"/>
  <c r="D10328" i="2"/>
  <c r="E10328" i="2"/>
  <c r="B10328" i="2"/>
  <c r="C10328" i="2"/>
  <c r="D10346" i="2"/>
  <c r="E10346" i="2"/>
  <c r="B10346" i="2"/>
  <c r="C10346" i="2"/>
  <c r="D10350" i="2"/>
  <c r="E10350" i="2"/>
  <c r="C10350" i="2"/>
  <c r="B10350" i="2"/>
  <c r="D10354" i="2"/>
  <c r="E10354" i="2"/>
  <c r="B10354" i="2"/>
  <c r="C10354" i="2"/>
  <c r="D10358" i="2"/>
  <c r="E10358" i="2"/>
  <c r="C10358" i="2"/>
  <c r="B10358" i="2"/>
  <c r="D10362" i="2"/>
  <c r="E10362" i="2"/>
  <c r="B10362" i="2"/>
  <c r="C10362" i="2"/>
  <c r="D10366" i="2"/>
  <c r="E10366" i="2"/>
  <c r="C10366" i="2"/>
  <c r="B10366" i="2"/>
  <c r="B10405" i="2"/>
  <c r="C10405" i="2"/>
  <c r="D10405" i="2"/>
  <c r="E10405" i="2"/>
  <c r="B10409" i="2"/>
  <c r="C10409" i="2"/>
  <c r="D10409" i="2"/>
  <c r="E10409" i="2"/>
  <c r="B10413" i="2"/>
  <c r="C10413" i="2"/>
  <c r="D10413" i="2"/>
  <c r="E10413" i="2"/>
  <c r="B10417" i="2"/>
  <c r="C10417" i="2"/>
  <c r="D10417" i="2"/>
  <c r="E10417" i="2"/>
  <c r="B10421" i="2"/>
  <c r="C10421" i="2"/>
  <c r="D10421" i="2"/>
  <c r="E10421" i="2"/>
  <c r="B10425" i="2"/>
  <c r="C10425" i="2"/>
  <c r="D10425" i="2"/>
  <c r="E10425" i="2"/>
  <c r="B10429" i="2"/>
  <c r="C10429" i="2"/>
  <c r="D10429" i="2"/>
  <c r="E10429" i="2"/>
  <c r="B10433" i="2"/>
  <c r="C10433" i="2"/>
  <c r="D10433" i="2"/>
  <c r="E10433" i="2"/>
  <c r="B10437" i="2"/>
  <c r="C10437" i="2"/>
  <c r="D10437" i="2"/>
  <c r="E10437" i="2"/>
  <c r="B10441" i="2"/>
  <c r="C10441" i="2"/>
  <c r="D10441" i="2"/>
  <c r="E10441" i="2"/>
  <c r="B10445" i="2"/>
  <c r="C10445" i="2"/>
  <c r="D10445" i="2"/>
  <c r="E10445" i="2"/>
  <c r="B10449" i="2"/>
  <c r="C10449" i="2"/>
  <c r="D10449" i="2"/>
  <c r="E10449" i="2"/>
  <c r="B10453" i="2"/>
  <c r="C10453" i="2"/>
  <c r="D10453" i="2"/>
  <c r="E10453" i="2"/>
  <c r="B10457" i="2"/>
  <c r="C10457" i="2"/>
  <c r="D10457" i="2"/>
  <c r="E10457" i="2"/>
  <c r="B10461" i="2"/>
  <c r="C10461" i="2"/>
  <c r="D10461" i="2"/>
  <c r="E10461" i="2"/>
  <c r="B10465" i="2"/>
  <c r="C10465" i="2"/>
  <c r="D10465" i="2"/>
  <c r="E10465" i="2"/>
  <c r="B10469" i="2"/>
  <c r="C10469" i="2"/>
  <c r="D10469" i="2"/>
  <c r="E10469" i="2"/>
  <c r="B10473" i="2"/>
  <c r="C10473" i="2"/>
  <c r="D10473" i="2"/>
  <c r="E10473" i="2"/>
  <c r="B10477" i="2"/>
  <c r="C10477" i="2"/>
  <c r="D10477" i="2"/>
  <c r="E10477" i="2"/>
  <c r="B10481" i="2"/>
  <c r="C10481" i="2"/>
  <c r="D10481" i="2"/>
  <c r="E10481" i="2"/>
  <c r="B10485" i="2"/>
  <c r="C10485" i="2"/>
  <c r="D10485" i="2"/>
  <c r="E10485" i="2"/>
  <c r="B10489" i="2"/>
  <c r="C10489" i="2"/>
  <c r="D10489" i="2"/>
  <c r="E10489" i="2"/>
  <c r="B10493" i="2"/>
  <c r="C10493" i="2"/>
  <c r="D10493" i="2"/>
  <c r="E10493" i="2"/>
  <c r="B10497" i="2"/>
  <c r="C10497" i="2"/>
  <c r="D10497" i="2"/>
  <c r="E10497" i="2"/>
  <c r="B10501" i="2"/>
  <c r="C10501" i="2"/>
  <c r="D10501" i="2"/>
  <c r="E10501" i="2"/>
  <c r="B10505" i="2"/>
  <c r="C10505" i="2"/>
  <c r="D10505" i="2"/>
  <c r="E10505" i="2"/>
  <c r="B10509" i="2"/>
  <c r="C10509" i="2"/>
  <c r="D10509" i="2"/>
  <c r="E10509" i="2"/>
  <c r="B10513" i="2"/>
  <c r="C10513" i="2"/>
  <c r="D10513" i="2"/>
  <c r="E10513" i="2"/>
  <c r="B10517" i="2"/>
  <c r="C10517" i="2"/>
  <c r="D10517" i="2"/>
  <c r="E10517" i="2"/>
  <c r="B10521" i="2"/>
  <c r="C10521" i="2"/>
  <c r="D10521" i="2"/>
  <c r="E10521" i="2"/>
  <c r="B10525" i="2"/>
  <c r="C10525" i="2"/>
  <c r="D10525" i="2"/>
  <c r="E10525" i="2"/>
  <c r="B10529" i="2"/>
  <c r="C10529" i="2"/>
  <c r="D10529" i="2"/>
  <c r="E10529" i="2"/>
  <c r="B10533" i="2"/>
  <c r="C10533" i="2"/>
  <c r="D10533" i="2"/>
  <c r="E10533" i="2"/>
  <c r="B10537" i="2"/>
  <c r="C10537" i="2"/>
  <c r="D10537" i="2"/>
  <c r="E10537" i="2"/>
  <c r="B10541" i="2"/>
  <c r="C10541" i="2"/>
  <c r="D10541" i="2"/>
  <c r="E10541" i="2"/>
  <c r="B10545" i="2"/>
  <c r="C10545" i="2"/>
  <c r="D10545" i="2"/>
  <c r="E10545" i="2"/>
  <c r="B10549" i="2"/>
  <c r="C10549" i="2"/>
  <c r="D10549" i="2"/>
  <c r="E10549" i="2"/>
  <c r="B10568" i="2"/>
  <c r="C10568" i="2"/>
  <c r="D10568" i="2"/>
  <c r="E10568" i="2"/>
  <c r="B10572" i="2"/>
  <c r="C10572" i="2"/>
  <c r="D10572" i="2"/>
  <c r="E10572" i="2"/>
  <c r="B10576" i="2"/>
  <c r="C10576" i="2"/>
  <c r="D10576" i="2"/>
  <c r="E10576" i="2"/>
  <c r="B10580" i="2"/>
  <c r="C10580" i="2"/>
  <c r="D10580" i="2"/>
  <c r="E10580" i="2"/>
  <c r="B10584" i="2"/>
  <c r="C10584" i="2"/>
  <c r="D10584" i="2"/>
  <c r="E10584" i="2"/>
  <c r="B10588" i="2"/>
  <c r="C10588" i="2"/>
  <c r="D10588" i="2"/>
  <c r="E10588" i="2"/>
  <c r="B10592" i="2"/>
  <c r="C10592" i="2"/>
  <c r="D10592" i="2"/>
  <c r="E10592" i="2"/>
  <c r="B10627" i="2"/>
  <c r="C10627" i="2"/>
  <c r="E10627" i="2"/>
  <c r="D10627" i="2"/>
  <c r="D10631" i="2"/>
  <c r="E10631" i="2"/>
  <c r="B10631" i="2"/>
  <c r="C10631" i="2"/>
  <c r="E10635" i="2"/>
  <c r="B10635" i="2"/>
  <c r="C10635" i="2"/>
  <c r="D10635" i="2"/>
  <c r="D10639" i="2"/>
  <c r="E10639" i="2"/>
  <c r="B10639" i="2"/>
  <c r="C10639" i="2"/>
  <c r="E10643" i="2"/>
  <c r="B10643" i="2"/>
  <c r="C10643" i="2"/>
  <c r="D10643" i="2"/>
  <c r="D10647" i="2"/>
  <c r="E10647" i="2"/>
  <c r="B10647" i="2"/>
  <c r="C10647" i="2"/>
  <c r="B10706" i="2"/>
  <c r="C10706" i="2"/>
  <c r="D10706" i="2"/>
  <c r="E10706" i="2"/>
  <c r="B10710" i="2"/>
  <c r="C10710" i="2"/>
  <c r="D10710" i="2"/>
  <c r="E10710" i="2"/>
  <c r="B10714" i="2"/>
  <c r="C10714" i="2"/>
  <c r="D10714" i="2"/>
  <c r="E10714" i="2"/>
  <c r="B10718" i="2"/>
  <c r="C10718" i="2"/>
  <c r="D10718" i="2"/>
  <c r="E10718" i="2"/>
  <c r="B10722" i="2"/>
  <c r="C10722" i="2"/>
  <c r="D10722" i="2"/>
  <c r="E10722" i="2"/>
  <c r="B10726" i="2"/>
  <c r="C10726" i="2"/>
  <c r="D10726" i="2"/>
  <c r="E10726" i="2"/>
  <c r="B10730" i="2"/>
  <c r="C10730" i="2"/>
  <c r="D10730" i="2"/>
  <c r="E10730" i="2"/>
  <c r="B10734" i="2"/>
  <c r="C10734" i="2"/>
  <c r="D10734" i="2"/>
  <c r="E10734" i="2"/>
  <c r="B10738" i="2"/>
  <c r="C10738" i="2"/>
  <c r="D10738" i="2"/>
  <c r="E10738" i="2"/>
  <c r="B10742" i="2"/>
  <c r="C10742" i="2"/>
  <c r="D10742" i="2"/>
  <c r="E10742" i="2"/>
  <c r="B10746" i="2"/>
  <c r="C10746" i="2"/>
  <c r="D10746" i="2"/>
  <c r="E10746" i="2"/>
  <c r="B10750" i="2"/>
  <c r="C10750" i="2"/>
  <c r="D10750" i="2"/>
  <c r="E10750" i="2"/>
  <c r="B10754" i="2"/>
  <c r="C10754" i="2"/>
  <c r="D10754" i="2"/>
  <c r="E10754" i="2"/>
  <c r="C9505" i="2"/>
  <c r="E9505" i="2"/>
  <c r="B9505" i="2"/>
  <c r="C9509" i="2"/>
  <c r="E9509" i="2"/>
  <c r="B9509" i="2"/>
  <c r="C9513" i="2"/>
  <c r="E9513" i="2"/>
  <c r="B9513" i="2"/>
  <c r="C9517" i="2"/>
  <c r="E9517" i="2"/>
  <c r="B9517" i="2"/>
  <c r="D9517" i="2"/>
  <c r="B9599" i="2"/>
  <c r="D9599" i="2"/>
  <c r="E9599" i="2"/>
  <c r="C9599" i="2"/>
  <c r="B9603" i="2"/>
  <c r="C9603" i="2"/>
  <c r="E9603" i="2"/>
  <c r="B9607" i="2"/>
  <c r="C9607" i="2"/>
  <c r="E9607" i="2"/>
  <c r="B9611" i="2"/>
  <c r="C9611" i="2"/>
  <c r="E9611" i="2"/>
  <c r="B9615" i="2"/>
  <c r="C9615" i="2"/>
  <c r="E9615" i="2"/>
  <c r="B9619" i="2"/>
  <c r="C9619" i="2"/>
  <c r="E9619" i="2"/>
  <c r="B9623" i="2"/>
  <c r="C9623" i="2"/>
  <c r="E9623" i="2"/>
  <c r="B9627" i="2"/>
  <c r="C9627" i="2"/>
  <c r="E9627" i="2"/>
  <c r="B9631" i="2"/>
  <c r="C9631" i="2"/>
  <c r="E9631" i="2"/>
  <c r="B9635" i="2"/>
  <c r="C9635" i="2"/>
  <c r="D9635" i="2"/>
  <c r="E9635" i="2"/>
  <c r="B9639" i="2"/>
  <c r="C9639" i="2"/>
  <c r="D9639" i="2"/>
  <c r="E9639" i="2"/>
  <c r="B9643" i="2"/>
  <c r="C9643" i="2"/>
  <c r="E9643" i="2"/>
  <c r="B9647" i="2"/>
  <c r="C9647" i="2"/>
  <c r="E9647" i="2"/>
  <c r="B9651" i="2"/>
  <c r="C9651" i="2"/>
  <c r="E9651" i="2"/>
  <c r="B9655" i="2"/>
  <c r="C9655" i="2"/>
  <c r="E9655" i="2"/>
  <c r="B9659" i="2"/>
  <c r="C9659" i="2"/>
  <c r="E9659" i="2"/>
  <c r="B9663" i="2"/>
  <c r="C9663" i="2"/>
  <c r="E9663" i="2"/>
  <c r="B9667" i="2"/>
  <c r="C9667" i="2"/>
  <c r="E9667" i="2"/>
  <c r="B9671" i="2"/>
  <c r="C9671" i="2"/>
  <c r="D9671" i="2"/>
  <c r="E9671" i="2"/>
  <c r="B9675" i="2"/>
  <c r="C9675" i="2"/>
  <c r="D9675" i="2"/>
  <c r="E9675" i="2"/>
  <c r="B9679" i="2"/>
  <c r="C9679" i="2"/>
  <c r="D9679" i="2"/>
  <c r="E9679" i="2"/>
  <c r="B9683" i="2"/>
  <c r="C9683" i="2"/>
  <c r="E9683" i="2"/>
  <c r="B9687" i="2"/>
  <c r="C9687" i="2"/>
  <c r="E9687" i="2"/>
  <c r="B9691" i="2"/>
  <c r="C9691" i="2"/>
  <c r="D9691" i="2"/>
  <c r="E9691" i="2"/>
  <c r="B9695" i="2"/>
  <c r="C9695" i="2"/>
  <c r="D9695" i="2"/>
  <c r="E9695" i="2"/>
  <c r="B9699" i="2"/>
  <c r="C9699" i="2"/>
  <c r="D9699" i="2"/>
  <c r="E9699" i="2"/>
  <c r="B9703" i="2"/>
  <c r="C9703" i="2"/>
  <c r="D9703" i="2"/>
  <c r="E9703" i="2"/>
  <c r="B9707" i="2"/>
  <c r="C9707" i="2"/>
  <c r="D9707" i="2"/>
  <c r="E9707" i="2"/>
  <c r="B9711" i="2"/>
  <c r="C9711" i="2"/>
  <c r="D9711" i="2"/>
  <c r="E9711" i="2"/>
  <c r="B9758" i="2"/>
  <c r="C9758" i="2"/>
  <c r="D9758" i="2"/>
  <c r="E9758" i="2"/>
  <c r="B9762" i="2"/>
  <c r="C9762" i="2"/>
  <c r="E9762" i="2"/>
  <c r="D9762" i="2"/>
  <c r="B9766" i="2"/>
  <c r="C9766" i="2"/>
  <c r="D9766" i="2"/>
  <c r="E9766" i="2"/>
  <c r="B9770" i="2"/>
  <c r="C9770" i="2"/>
  <c r="E9770" i="2"/>
  <c r="D9770" i="2"/>
  <c r="B9774" i="2"/>
  <c r="C9774" i="2"/>
  <c r="D9774" i="2"/>
  <c r="E9774" i="2"/>
  <c r="B9778" i="2"/>
  <c r="C9778" i="2"/>
  <c r="E9778" i="2"/>
  <c r="D9778" i="2"/>
  <c r="E9821" i="2"/>
  <c r="B9821" i="2"/>
  <c r="C9821" i="2"/>
  <c r="D9821" i="2"/>
  <c r="E9825" i="2"/>
  <c r="B9825" i="2"/>
  <c r="C9825" i="2"/>
  <c r="D9825" i="2"/>
  <c r="E9829" i="2"/>
  <c r="B9829" i="2"/>
  <c r="C9829" i="2"/>
  <c r="D9829" i="2"/>
  <c r="E9833" i="2"/>
  <c r="B9833" i="2"/>
  <c r="C9833" i="2"/>
  <c r="D9833" i="2"/>
  <c r="E9837" i="2"/>
  <c r="B9837" i="2"/>
  <c r="C9837" i="2"/>
  <c r="D9837" i="2"/>
  <c r="E9841" i="2"/>
  <c r="B9841" i="2"/>
  <c r="C9841" i="2"/>
  <c r="D9841" i="2"/>
  <c r="E9845" i="2"/>
  <c r="B9845" i="2"/>
  <c r="C9845" i="2"/>
  <c r="D9845" i="2"/>
  <c r="E9849" i="2"/>
  <c r="B9849" i="2"/>
  <c r="C9849" i="2"/>
  <c r="D9849" i="2"/>
  <c r="E9853" i="2"/>
  <c r="B9853" i="2"/>
  <c r="C9853" i="2"/>
  <c r="D9853" i="2"/>
  <c r="E9857" i="2"/>
  <c r="B9857" i="2"/>
  <c r="C9857" i="2"/>
  <c r="D9857" i="2"/>
  <c r="E9861" i="2"/>
  <c r="B9861" i="2"/>
  <c r="C9861" i="2"/>
  <c r="D9861" i="2"/>
  <c r="E9865" i="2"/>
  <c r="B9865" i="2"/>
  <c r="C9865" i="2"/>
  <c r="D9865" i="2"/>
  <c r="E9869" i="2"/>
  <c r="B9869" i="2"/>
  <c r="C9869" i="2"/>
  <c r="D9869" i="2"/>
  <c r="E9873" i="2"/>
  <c r="B9873" i="2"/>
  <c r="C9873" i="2"/>
  <c r="D9873" i="2"/>
  <c r="E9877" i="2"/>
  <c r="B9877" i="2"/>
  <c r="C9877" i="2"/>
  <c r="D9877" i="2"/>
  <c r="E9881" i="2"/>
  <c r="B9881" i="2"/>
  <c r="C9881" i="2"/>
  <c r="D9881" i="2"/>
  <c r="E9885" i="2"/>
  <c r="B9885" i="2"/>
  <c r="C9885" i="2"/>
  <c r="D9885" i="2"/>
  <c r="E9889" i="2"/>
  <c r="B9889" i="2"/>
  <c r="C9889" i="2"/>
  <c r="D9889" i="2"/>
  <c r="E9893" i="2"/>
  <c r="B9893" i="2"/>
  <c r="C9893" i="2"/>
  <c r="D9893" i="2"/>
  <c r="B9920" i="2"/>
  <c r="E9920" i="2"/>
  <c r="C9920" i="2"/>
  <c r="D9920" i="2"/>
  <c r="E9924" i="2"/>
  <c r="B9924" i="2"/>
  <c r="C9924" i="2"/>
  <c r="D9924" i="2"/>
  <c r="E9928" i="2"/>
  <c r="B9928" i="2"/>
  <c r="C9928" i="2"/>
  <c r="D9928" i="2"/>
  <c r="E9932" i="2"/>
  <c r="B9932" i="2"/>
  <c r="C9932" i="2"/>
  <c r="D9932" i="2"/>
  <c r="E9936" i="2"/>
  <c r="B9936" i="2"/>
  <c r="C9936" i="2"/>
  <c r="D9936" i="2"/>
  <c r="E9940" i="2"/>
  <c r="B9940" i="2"/>
  <c r="C9940" i="2"/>
  <c r="D9940" i="2"/>
  <c r="E9944" i="2"/>
  <c r="B9944" i="2"/>
  <c r="C9944" i="2"/>
  <c r="D9944" i="2"/>
  <c r="B9971" i="2"/>
  <c r="C9971" i="2"/>
  <c r="E9971" i="2"/>
  <c r="D9971" i="2"/>
  <c r="B9975" i="2"/>
  <c r="C9975" i="2"/>
  <c r="E9975" i="2"/>
  <c r="D9975" i="2"/>
  <c r="B9979" i="2"/>
  <c r="C9979" i="2"/>
  <c r="E9979" i="2"/>
  <c r="D9979" i="2"/>
  <c r="B9983" i="2"/>
  <c r="C9983" i="2"/>
  <c r="E9983" i="2"/>
  <c r="D9983" i="2"/>
  <c r="B9987" i="2"/>
  <c r="C9987" i="2"/>
  <c r="E9987" i="2"/>
  <c r="D9987" i="2"/>
  <c r="B9991" i="2"/>
  <c r="C9991" i="2"/>
  <c r="E9991" i="2"/>
  <c r="D9991" i="2"/>
  <c r="B9995" i="2"/>
  <c r="C9995" i="2"/>
  <c r="E9995" i="2"/>
  <c r="D9995" i="2"/>
  <c r="B9999" i="2"/>
  <c r="C9999" i="2"/>
  <c r="E9999" i="2"/>
  <c r="D9999" i="2"/>
  <c r="B10003" i="2"/>
  <c r="C10003" i="2"/>
  <c r="E10003" i="2"/>
  <c r="D10003" i="2"/>
  <c r="B10007" i="2"/>
  <c r="C10007" i="2"/>
  <c r="E10007" i="2"/>
  <c r="D10007" i="2"/>
  <c r="B10011" i="2"/>
  <c r="C10011" i="2"/>
  <c r="E10011" i="2"/>
  <c r="D10011" i="2"/>
  <c r="B10015" i="2"/>
  <c r="C10015" i="2"/>
  <c r="E10015" i="2"/>
  <c r="D10015" i="2"/>
  <c r="B10019" i="2"/>
  <c r="C10019" i="2"/>
  <c r="E10019" i="2"/>
  <c r="D10019" i="2"/>
  <c r="B10023" i="2"/>
  <c r="C10023" i="2"/>
  <c r="E10023" i="2"/>
  <c r="D10023" i="2"/>
  <c r="B10027" i="2"/>
  <c r="C10027" i="2"/>
  <c r="E10027" i="2"/>
  <c r="D10027" i="2"/>
  <c r="B10031" i="2"/>
  <c r="C10031" i="2"/>
  <c r="E10031" i="2"/>
  <c r="D10031" i="2"/>
  <c r="B10035" i="2"/>
  <c r="C10035" i="2"/>
  <c r="E10035" i="2"/>
  <c r="D10035" i="2"/>
  <c r="B10039" i="2"/>
  <c r="C10039" i="2"/>
  <c r="E10039" i="2"/>
  <c r="D10039" i="2"/>
  <c r="B10043" i="2"/>
  <c r="C10043" i="2"/>
  <c r="E10043" i="2"/>
  <c r="D10043" i="2"/>
  <c r="B10047" i="2"/>
  <c r="C10047" i="2"/>
  <c r="E10047" i="2"/>
  <c r="D10047" i="2"/>
  <c r="B10051" i="2"/>
  <c r="C10051" i="2"/>
  <c r="E10051" i="2"/>
  <c r="D10051" i="2"/>
  <c r="E10082" i="2"/>
  <c r="B10082" i="2"/>
  <c r="D10082" i="2"/>
  <c r="C10082" i="2"/>
  <c r="E10086" i="2"/>
  <c r="B10086" i="2"/>
  <c r="C10086" i="2"/>
  <c r="D10086" i="2"/>
  <c r="E10090" i="2"/>
  <c r="B10090" i="2"/>
  <c r="D10090" i="2"/>
  <c r="C10090" i="2"/>
  <c r="E10094" i="2"/>
  <c r="B10094" i="2"/>
  <c r="C10094" i="2"/>
  <c r="D10094" i="2"/>
  <c r="E10098" i="2"/>
  <c r="B10098" i="2"/>
  <c r="D10098" i="2"/>
  <c r="C10098" i="2"/>
  <c r="B10113" i="2"/>
  <c r="C10113" i="2"/>
  <c r="E10113" i="2"/>
  <c r="D10113" i="2"/>
  <c r="B10117" i="2"/>
  <c r="C10117" i="2"/>
  <c r="E10117" i="2"/>
  <c r="D10117" i="2"/>
  <c r="B10121" i="2"/>
  <c r="C10121" i="2"/>
  <c r="E10121" i="2"/>
  <c r="D10121" i="2"/>
  <c r="B10125" i="2"/>
  <c r="C10125" i="2"/>
  <c r="E10125" i="2"/>
  <c r="D10125" i="2"/>
  <c r="B10129" i="2"/>
  <c r="C10129" i="2"/>
  <c r="E10129" i="2"/>
  <c r="D10129" i="2"/>
  <c r="B10133" i="2"/>
  <c r="C10133" i="2"/>
  <c r="E10133" i="2"/>
  <c r="D10133" i="2"/>
  <c r="E10160" i="2"/>
  <c r="B10160" i="2"/>
  <c r="C10160" i="2"/>
  <c r="D10160" i="2"/>
  <c r="E10164" i="2"/>
  <c r="B10164" i="2"/>
  <c r="C10164" i="2"/>
  <c r="D10164" i="2"/>
  <c r="E10168" i="2"/>
  <c r="B10168" i="2"/>
  <c r="C10168" i="2"/>
  <c r="D10168" i="2"/>
  <c r="E10172" i="2"/>
  <c r="B10172" i="2"/>
  <c r="D10172" i="2"/>
  <c r="C10172" i="2"/>
  <c r="B10211" i="2"/>
  <c r="D10211" i="2"/>
  <c r="E10211" i="2"/>
  <c r="C10211" i="2"/>
  <c r="D10254" i="2"/>
  <c r="E10254" i="2"/>
  <c r="C10254" i="2"/>
  <c r="B10254" i="2"/>
  <c r="D10258" i="2"/>
  <c r="E10258" i="2"/>
  <c r="B10258" i="2"/>
  <c r="C10258" i="2"/>
  <c r="B10335" i="2"/>
  <c r="D10335" i="2"/>
  <c r="E10335" i="2"/>
  <c r="C10335" i="2"/>
  <c r="B10339" i="2"/>
  <c r="D10339" i="2"/>
  <c r="E10339" i="2"/>
  <c r="C10339" i="2"/>
  <c r="B10343" i="2"/>
  <c r="D10343" i="2"/>
  <c r="E10343" i="2"/>
  <c r="C10343" i="2"/>
  <c r="D10370" i="2"/>
  <c r="E10370" i="2"/>
  <c r="B10370" i="2"/>
  <c r="C10370" i="2"/>
  <c r="D10374" i="2"/>
  <c r="E10374" i="2"/>
  <c r="C10374" i="2"/>
  <c r="B10374" i="2"/>
  <c r="D10378" i="2"/>
  <c r="E10378" i="2"/>
  <c r="B10378" i="2"/>
  <c r="C10378" i="2"/>
  <c r="D10382" i="2"/>
  <c r="E10382" i="2"/>
  <c r="C10382" i="2"/>
  <c r="B10382" i="2"/>
  <c r="D10386" i="2"/>
  <c r="E10386" i="2"/>
  <c r="B10386" i="2"/>
  <c r="C10386" i="2"/>
  <c r="B10390" i="2"/>
  <c r="C10390" i="2"/>
  <c r="D10390" i="2"/>
  <c r="E10390" i="2"/>
  <c r="B10394" i="2"/>
  <c r="C10394" i="2"/>
  <c r="D10394" i="2"/>
  <c r="E10394" i="2"/>
  <c r="B10398" i="2"/>
  <c r="C10398" i="2"/>
  <c r="D10398" i="2"/>
  <c r="E10398" i="2"/>
  <c r="B10402" i="2"/>
  <c r="C10402" i="2"/>
  <c r="D10402" i="2"/>
  <c r="E10402" i="2"/>
  <c r="B10553" i="2"/>
  <c r="C10553" i="2"/>
  <c r="D10553" i="2"/>
  <c r="E10553" i="2"/>
  <c r="B10557" i="2"/>
  <c r="C10557" i="2"/>
  <c r="D10557" i="2"/>
  <c r="E10557" i="2"/>
  <c r="B10561" i="2"/>
  <c r="C10561" i="2"/>
  <c r="D10561" i="2"/>
  <c r="E10561" i="2"/>
  <c r="B10596" i="2"/>
  <c r="C10596" i="2"/>
  <c r="D10596" i="2"/>
  <c r="E10596" i="2"/>
  <c r="B10600" i="2"/>
  <c r="C10600" i="2"/>
  <c r="D10600" i="2"/>
  <c r="E10600" i="2"/>
  <c r="B10604" i="2"/>
  <c r="C10604" i="2"/>
  <c r="D10604" i="2"/>
  <c r="E10604" i="2"/>
  <c r="B10608" i="2"/>
  <c r="C10608" i="2"/>
  <c r="D10608" i="2"/>
  <c r="E10608" i="2"/>
  <c r="B10612" i="2"/>
  <c r="C10612" i="2"/>
  <c r="D10612" i="2"/>
  <c r="E10612" i="2"/>
  <c r="B10616" i="2"/>
  <c r="C10616" i="2"/>
  <c r="D10616" i="2"/>
  <c r="E10616" i="2"/>
  <c r="B10620" i="2"/>
  <c r="C10620" i="2"/>
  <c r="D10620" i="2"/>
  <c r="E10620" i="2"/>
  <c r="D10651" i="2"/>
  <c r="E10651" i="2"/>
  <c r="B10651" i="2"/>
  <c r="C10651" i="2"/>
  <c r="D10655" i="2"/>
  <c r="E10655" i="2"/>
  <c r="B10655" i="2"/>
  <c r="C10655" i="2"/>
  <c r="D10659" i="2"/>
  <c r="E10659" i="2"/>
  <c r="B10659" i="2"/>
  <c r="C10659" i="2"/>
  <c r="D10663" i="2"/>
  <c r="E10663" i="2"/>
  <c r="B10663" i="2"/>
  <c r="C10663" i="2"/>
  <c r="D10667" i="2"/>
  <c r="E10667" i="2"/>
  <c r="B10667" i="2"/>
  <c r="C10667" i="2"/>
  <c r="D10671" i="2"/>
  <c r="E10671" i="2"/>
  <c r="B10671" i="2"/>
  <c r="C10671" i="2"/>
  <c r="D10675" i="2"/>
  <c r="E10675" i="2"/>
  <c r="B10675" i="2"/>
  <c r="C10675" i="2"/>
  <c r="D10679" i="2"/>
  <c r="E10679" i="2"/>
  <c r="B10679" i="2"/>
  <c r="C10679" i="2"/>
  <c r="D10683" i="2"/>
  <c r="E10683" i="2"/>
  <c r="B10683" i="2"/>
  <c r="C10683" i="2"/>
  <c r="D10687" i="2"/>
  <c r="E10687" i="2"/>
  <c r="B10687" i="2"/>
  <c r="C10687" i="2"/>
  <c r="D10691" i="2"/>
  <c r="E10691" i="2"/>
  <c r="B10691" i="2"/>
  <c r="C10691" i="2"/>
  <c r="D10695" i="2"/>
  <c r="E10695" i="2"/>
  <c r="B10695" i="2"/>
  <c r="C10695" i="2"/>
  <c r="D10699" i="2"/>
  <c r="E10699" i="2"/>
  <c r="B10699" i="2"/>
  <c r="C10699" i="2"/>
  <c r="B10758" i="2"/>
  <c r="C10758" i="2"/>
  <c r="D10758" i="2"/>
  <c r="E10758" i="2"/>
  <c r="B10762" i="2"/>
  <c r="C10762" i="2"/>
  <c r="D10762" i="2"/>
  <c r="E10762" i="2"/>
  <c r="B10766" i="2"/>
  <c r="C10766" i="2"/>
  <c r="D10766" i="2"/>
  <c r="E10766" i="2"/>
  <c r="B10770" i="2"/>
  <c r="C10770" i="2"/>
  <c r="D10770" i="2"/>
  <c r="E10770" i="2"/>
  <c r="C10774" i="2"/>
  <c r="B10774" i="2"/>
  <c r="D10774" i="2"/>
  <c r="E10774" i="2"/>
  <c r="D10777" i="2"/>
  <c r="E10777" i="2"/>
  <c r="B10777" i="2"/>
  <c r="C10777" i="2"/>
  <c r="D10781" i="2"/>
  <c r="E10781" i="2"/>
  <c r="B10781" i="2"/>
  <c r="C10781" i="2"/>
  <c r="D10785" i="2"/>
  <c r="E10785" i="2"/>
  <c r="B10785" i="2"/>
  <c r="C10785" i="2"/>
  <c r="D10789" i="2"/>
  <c r="E10789" i="2"/>
  <c r="C10789" i="2"/>
  <c r="B10789" i="2"/>
  <c r="D10793" i="2"/>
  <c r="E10793" i="2"/>
  <c r="B10793" i="2"/>
  <c r="C10793" i="2"/>
  <c r="B9434" i="2"/>
  <c r="C9434" i="2"/>
  <c r="E9434" i="2"/>
  <c r="B9438" i="2"/>
  <c r="C9438" i="2"/>
  <c r="D9438" i="2"/>
  <c r="E9438" i="2"/>
  <c r="B9442" i="2"/>
  <c r="C9442" i="2"/>
  <c r="D9442" i="2"/>
  <c r="E9442" i="2"/>
  <c r="B9446" i="2"/>
  <c r="C9446" i="2"/>
  <c r="D9446" i="2"/>
  <c r="E9446" i="2"/>
  <c r="B9450" i="2"/>
  <c r="C9450" i="2"/>
  <c r="E9450" i="2"/>
  <c r="B9454" i="2"/>
  <c r="C9454" i="2"/>
  <c r="E9454" i="2"/>
  <c r="B9458" i="2"/>
  <c r="C9458" i="2"/>
  <c r="E9458" i="2"/>
  <c r="B9462" i="2"/>
  <c r="C9462" i="2"/>
  <c r="E9462" i="2"/>
  <c r="B9466" i="2"/>
  <c r="C9466" i="2"/>
  <c r="E9466" i="2"/>
  <c r="B9470" i="2"/>
  <c r="C9470" i="2"/>
  <c r="E9470" i="2"/>
  <c r="B9474" i="2"/>
  <c r="C9474" i="2"/>
  <c r="E9474" i="2"/>
  <c r="B9478" i="2"/>
  <c r="C9478" i="2"/>
  <c r="D9478" i="2"/>
  <c r="E9478" i="2"/>
  <c r="B9482" i="2"/>
  <c r="C9482" i="2"/>
  <c r="D9482" i="2"/>
  <c r="E9482" i="2"/>
  <c r="B9486" i="2"/>
  <c r="C9486" i="2"/>
  <c r="E9486" i="2"/>
  <c r="B9490" i="2"/>
  <c r="C9490" i="2"/>
  <c r="E9490" i="2"/>
  <c r="B9494" i="2"/>
  <c r="C9494" i="2"/>
  <c r="E9494" i="2"/>
  <c r="B9498" i="2"/>
  <c r="C9498" i="2"/>
  <c r="E9498" i="2"/>
  <c r="B9502" i="2"/>
  <c r="C9502" i="2"/>
  <c r="E9502" i="2"/>
  <c r="C9521" i="2"/>
  <c r="E9521" i="2"/>
  <c r="B9521" i="2"/>
  <c r="D9521" i="2"/>
  <c r="C9525" i="2"/>
  <c r="E9525" i="2"/>
  <c r="B9525" i="2"/>
  <c r="C9529" i="2"/>
  <c r="E9529" i="2"/>
  <c r="B9529" i="2"/>
  <c r="C9533" i="2"/>
  <c r="E9533" i="2"/>
  <c r="B9533" i="2"/>
  <c r="C9537" i="2"/>
  <c r="E9537" i="2"/>
  <c r="B9537" i="2"/>
  <c r="C9541" i="2"/>
  <c r="E9541" i="2"/>
  <c r="B9541" i="2"/>
  <c r="C9545" i="2"/>
  <c r="E9545" i="2"/>
  <c r="B9545" i="2"/>
  <c r="C9549" i="2"/>
  <c r="E9549" i="2"/>
  <c r="B9549" i="2"/>
  <c r="C9553" i="2"/>
  <c r="E9553" i="2"/>
  <c r="B9553" i="2"/>
  <c r="C9557" i="2"/>
  <c r="E9557" i="2"/>
  <c r="B9557" i="2"/>
  <c r="D9557" i="2"/>
  <c r="C9561" i="2"/>
  <c r="E9561" i="2"/>
  <c r="B9561" i="2"/>
  <c r="D9561" i="2"/>
  <c r="C9565" i="2"/>
  <c r="E9565" i="2"/>
  <c r="B9565" i="2"/>
  <c r="C9569" i="2"/>
  <c r="E9569" i="2"/>
  <c r="B9569" i="2"/>
  <c r="C9573" i="2"/>
  <c r="E9573" i="2"/>
  <c r="B9573" i="2"/>
  <c r="C9577" i="2"/>
  <c r="E9577" i="2"/>
  <c r="B9577" i="2"/>
  <c r="B9580" i="2"/>
  <c r="C9580" i="2"/>
  <c r="E9580" i="2"/>
  <c r="B9584" i="2"/>
  <c r="C9584" i="2"/>
  <c r="E9584" i="2"/>
  <c r="B9588" i="2"/>
  <c r="C9588" i="2"/>
  <c r="E9588" i="2"/>
  <c r="B9592" i="2"/>
  <c r="C9592" i="2"/>
  <c r="E9592" i="2"/>
  <c r="B9596" i="2"/>
  <c r="C9596" i="2"/>
  <c r="D9596" i="2"/>
  <c r="E9596" i="2"/>
  <c r="B9715" i="2"/>
  <c r="C9715" i="2"/>
  <c r="D9715" i="2"/>
  <c r="E9715" i="2"/>
  <c r="B9719" i="2"/>
  <c r="C9719" i="2"/>
  <c r="D9719" i="2"/>
  <c r="E9719" i="2"/>
  <c r="B9723" i="2"/>
  <c r="C9723" i="2"/>
  <c r="D9723" i="2"/>
  <c r="E9723" i="2"/>
  <c r="B9727" i="2"/>
  <c r="C9727" i="2"/>
  <c r="D9727" i="2"/>
  <c r="E9727" i="2"/>
  <c r="B9731" i="2"/>
  <c r="C9731" i="2"/>
  <c r="D9731" i="2"/>
  <c r="E9731" i="2"/>
  <c r="B9735" i="2"/>
  <c r="C9735" i="2"/>
  <c r="D9735" i="2"/>
  <c r="E9735" i="2"/>
  <c r="B9739" i="2"/>
  <c r="C9739" i="2"/>
  <c r="D9739" i="2"/>
  <c r="E9739" i="2"/>
  <c r="B9743" i="2"/>
  <c r="C9743" i="2"/>
  <c r="D9743" i="2"/>
  <c r="E9743" i="2"/>
  <c r="B9747" i="2"/>
  <c r="C9747" i="2"/>
  <c r="D9747" i="2"/>
  <c r="E9747" i="2"/>
  <c r="B9751" i="2"/>
  <c r="C9751" i="2"/>
  <c r="D9751" i="2"/>
  <c r="E9751" i="2"/>
  <c r="B9755" i="2"/>
  <c r="C9755" i="2"/>
  <c r="D9755" i="2"/>
  <c r="E9755" i="2"/>
  <c r="B9782" i="2"/>
  <c r="C9782" i="2"/>
  <c r="D9782" i="2"/>
  <c r="E9782" i="2"/>
  <c r="B9786" i="2"/>
  <c r="C9786" i="2"/>
  <c r="E9786" i="2"/>
  <c r="D9786" i="2"/>
  <c r="B9790" i="2"/>
  <c r="C9790" i="2"/>
  <c r="D9790" i="2"/>
  <c r="E9790" i="2"/>
  <c r="B9794" i="2"/>
  <c r="C9794" i="2"/>
  <c r="E9794" i="2"/>
  <c r="D9794" i="2"/>
  <c r="B9798" i="2"/>
  <c r="C9798" i="2"/>
  <c r="D9798" i="2"/>
  <c r="E9798" i="2"/>
  <c r="B9802" i="2"/>
  <c r="C9802" i="2"/>
  <c r="E9802" i="2"/>
  <c r="D9802" i="2"/>
  <c r="B9806" i="2"/>
  <c r="C9806" i="2"/>
  <c r="D9806" i="2"/>
  <c r="E9806" i="2"/>
  <c r="B9810" i="2"/>
  <c r="C9810" i="2"/>
  <c r="E9810" i="2"/>
  <c r="D9810" i="2"/>
  <c r="C9814" i="2"/>
  <c r="E9814" i="2"/>
  <c r="B9814" i="2"/>
  <c r="D9814" i="2"/>
  <c r="B9818" i="2"/>
  <c r="E9818" i="2"/>
  <c r="C9818" i="2"/>
  <c r="D9818" i="2"/>
  <c r="E9897" i="2"/>
  <c r="B9897" i="2"/>
  <c r="C9897" i="2"/>
  <c r="D9897" i="2"/>
  <c r="E9901" i="2"/>
  <c r="B9901" i="2"/>
  <c r="C9901" i="2"/>
  <c r="D9901" i="2"/>
  <c r="E9905" i="2"/>
  <c r="B9905" i="2"/>
  <c r="C9905" i="2"/>
  <c r="D9905" i="2"/>
  <c r="E9909" i="2"/>
  <c r="B9909" i="2"/>
  <c r="C9909" i="2"/>
  <c r="D9909" i="2"/>
  <c r="E9913" i="2"/>
  <c r="B9913" i="2"/>
  <c r="C9913" i="2"/>
  <c r="D9913" i="2"/>
  <c r="E9948" i="2"/>
  <c r="B9948" i="2"/>
  <c r="C9948" i="2"/>
  <c r="D9948" i="2"/>
  <c r="E9952" i="2"/>
  <c r="B9952" i="2"/>
  <c r="C9952" i="2"/>
  <c r="D9952" i="2"/>
  <c r="E9956" i="2"/>
  <c r="B9956" i="2"/>
  <c r="C9956" i="2"/>
  <c r="D9956" i="2"/>
  <c r="E9960" i="2"/>
  <c r="B9960" i="2"/>
  <c r="C9960" i="2"/>
  <c r="D9960" i="2"/>
  <c r="E9964" i="2"/>
  <c r="B9964" i="2"/>
  <c r="C9964" i="2"/>
  <c r="D9964" i="2"/>
  <c r="E9968" i="2"/>
  <c r="B9968" i="2"/>
  <c r="C9968" i="2"/>
  <c r="D9968" i="2"/>
  <c r="B10055" i="2"/>
  <c r="C10055" i="2"/>
  <c r="E10055" i="2"/>
  <c r="D10055" i="2"/>
  <c r="B10059" i="2"/>
  <c r="C10059" i="2"/>
  <c r="E10059" i="2"/>
  <c r="D10059" i="2"/>
  <c r="B10063" i="2"/>
  <c r="C10063" i="2"/>
  <c r="E10063" i="2"/>
  <c r="D10063" i="2"/>
  <c r="B10067" i="2"/>
  <c r="C10067" i="2"/>
  <c r="E10067" i="2"/>
  <c r="D10067" i="2"/>
  <c r="B10071" i="2"/>
  <c r="C10071" i="2"/>
  <c r="E10071" i="2"/>
  <c r="D10071" i="2"/>
  <c r="B10075" i="2"/>
  <c r="C10075" i="2"/>
  <c r="E10075" i="2"/>
  <c r="D10075" i="2"/>
  <c r="B10079" i="2"/>
  <c r="C10079" i="2"/>
  <c r="E10079" i="2"/>
  <c r="D10079" i="2"/>
  <c r="E10102" i="2"/>
  <c r="B10102" i="2"/>
  <c r="C10102" i="2"/>
  <c r="D10102" i="2"/>
  <c r="E10106" i="2"/>
  <c r="B10106" i="2"/>
  <c r="D10106" i="2"/>
  <c r="C10106" i="2"/>
  <c r="E10110" i="2"/>
  <c r="B10110" i="2"/>
  <c r="C10110" i="2"/>
  <c r="D10110" i="2"/>
  <c r="B10137" i="2"/>
  <c r="C10137" i="2"/>
  <c r="E10137" i="2"/>
  <c r="D10137" i="2"/>
  <c r="B10141" i="2"/>
  <c r="C10141" i="2"/>
  <c r="E10141" i="2"/>
  <c r="D10141" i="2"/>
  <c r="B10145" i="2"/>
  <c r="C10145" i="2"/>
  <c r="E10145" i="2"/>
  <c r="D10145" i="2"/>
  <c r="B10149" i="2"/>
  <c r="C10149" i="2"/>
  <c r="E10149" i="2"/>
  <c r="D10149" i="2"/>
  <c r="B10153" i="2"/>
  <c r="C10153" i="2"/>
  <c r="E10153" i="2"/>
  <c r="D10153" i="2"/>
  <c r="B10157" i="2"/>
  <c r="C10157" i="2"/>
  <c r="E10157" i="2"/>
  <c r="D10157" i="2"/>
  <c r="D10176" i="2"/>
  <c r="E10176" i="2"/>
  <c r="B10176" i="2"/>
  <c r="C10176" i="2"/>
  <c r="D10180" i="2"/>
  <c r="E10180" i="2"/>
  <c r="B10180" i="2"/>
  <c r="C10180" i="2"/>
  <c r="D10184" i="2"/>
  <c r="E10184" i="2"/>
  <c r="B10184" i="2"/>
  <c r="C10184" i="2"/>
  <c r="D10188" i="2"/>
  <c r="E10188" i="2"/>
  <c r="B10188" i="2"/>
  <c r="C10188" i="2"/>
  <c r="D10192" i="2"/>
  <c r="E10192" i="2"/>
  <c r="B10192" i="2"/>
  <c r="C10192" i="2"/>
  <c r="D10196" i="2"/>
  <c r="E10196" i="2"/>
  <c r="B10196" i="2"/>
  <c r="C10196" i="2"/>
  <c r="D10200" i="2"/>
  <c r="E10200" i="2"/>
  <c r="B10200" i="2"/>
  <c r="C10200" i="2"/>
  <c r="D10204" i="2"/>
  <c r="E10204" i="2"/>
  <c r="B10204" i="2"/>
  <c r="C10204" i="2"/>
  <c r="D10208" i="2"/>
  <c r="E10208" i="2"/>
  <c r="B10208" i="2"/>
  <c r="C10208" i="2"/>
  <c r="B10215" i="2"/>
  <c r="D10215" i="2"/>
  <c r="E10215" i="2"/>
  <c r="C10215" i="2"/>
  <c r="B10219" i="2"/>
  <c r="D10219" i="2"/>
  <c r="E10219" i="2"/>
  <c r="C10219" i="2"/>
  <c r="B10223" i="2"/>
  <c r="D10223" i="2"/>
  <c r="E10223" i="2"/>
  <c r="C10223" i="2"/>
  <c r="B10227" i="2"/>
  <c r="D10227" i="2"/>
  <c r="E10227" i="2"/>
  <c r="C10227" i="2"/>
  <c r="B10231" i="2"/>
  <c r="D10231" i="2"/>
  <c r="E10231" i="2"/>
  <c r="C10231" i="2"/>
  <c r="B10235" i="2"/>
  <c r="D10235" i="2"/>
  <c r="E10235" i="2"/>
  <c r="C10235" i="2"/>
  <c r="B10239" i="2"/>
  <c r="D10239" i="2"/>
  <c r="E10239" i="2"/>
  <c r="C10239" i="2"/>
  <c r="B10243" i="2"/>
  <c r="D10243" i="2"/>
  <c r="E10243" i="2"/>
  <c r="C10243" i="2"/>
  <c r="B10247" i="2"/>
  <c r="D10247" i="2"/>
  <c r="E10247" i="2"/>
  <c r="C10247" i="2"/>
  <c r="B10251" i="2"/>
  <c r="D10251" i="2"/>
  <c r="E10251" i="2"/>
  <c r="C10251" i="2"/>
  <c r="D10262" i="2"/>
  <c r="E10262" i="2"/>
  <c r="C10262" i="2"/>
  <c r="B10262" i="2"/>
  <c r="D10266" i="2"/>
  <c r="E10266" i="2"/>
  <c r="B10266" i="2"/>
  <c r="C10266" i="2"/>
  <c r="D10270" i="2"/>
  <c r="E10270" i="2"/>
  <c r="C10270" i="2"/>
  <c r="B10270" i="2"/>
  <c r="D10274" i="2"/>
  <c r="E10274" i="2"/>
  <c r="B10274" i="2"/>
  <c r="C10274" i="2"/>
  <c r="D10278" i="2"/>
  <c r="E10278" i="2"/>
  <c r="C10278" i="2"/>
  <c r="B10278" i="2"/>
  <c r="D10282" i="2"/>
  <c r="E10282" i="2"/>
  <c r="B10282" i="2"/>
  <c r="C10282" i="2"/>
  <c r="D10286" i="2"/>
  <c r="E10286" i="2"/>
  <c r="C10286" i="2"/>
  <c r="B10286" i="2"/>
  <c r="B10293" i="2"/>
  <c r="D10293" i="2"/>
  <c r="E10293" i="2"/>
  <c r="C10293" i="2"/>
  <c r="B10297" i="2"/>
  <c r="D10297" i="2"/>
  <c r="E10297" i="2"/>
  <c r="C10297" i="2"/>
  <c r="B10301" i="2"/>
  <c r="D10301" i="2"/>
  <c r="E10301" i="2"/>
  <c r="C10301" i="2"/>
  <c r="B10305" i="2"/>
  <c r="D10305" i="2"/>
  <c r="E10305" i="2"/>
  <c r="C10305" i="2"/>
  <c r="B10309" i="2"/>
  <c r="D10309" i="2"/>
  <c r="E10309" i="2"/>
  <c r="C10309" i="2"/>
  <c r="B10313" i="2"/>
  <c r="D10313" i="2"/>
  <c r="E10313" i="2"/>
  <c r="C10313" i="2"/>
  <c r="B10317" i="2"/>
  <c r="D10317" i="2"/>
  <c r="E10317" i="2"/>
  <c r="C10317" i="2"/>
  <c r="B10321" i="2"/>
  <c r="D10321" i="2"/>
  <c r="E10321" i="2"/>
  <c r="C10321" i="2"/>
  <c r="B10325" i="2"/>
  <c r="D10325" i="2"/>
  <c r="E10325" i="2"/>
  <c r="C10325" i="2"/>
  <c r="B10329" i="2"/>
  <c r="D10329" i="2"/>
  <c r="E10329" i="2"/>
  <c r="C10329" i="2"/>
  <c r="D10332" i="2"/>
  <c r="E10332" i="2"/>
  <c r="B10332" i="2"/>
  <c r="C10332" i="2"/>
  <c r="B10347" i="2"/>
  <c r="D10347" i="2"/>
  <c r="E10347" i="2"/>
  <c r="C10347" i="2"/>
  <c r="B10351" i="2"/>
  <c r="D10351" i="2"/>
  <c r="E10351" i="2"/>
  <c r="C10351" i="2"/>
  <c r="B10355" i="2"/>
  <c r="D10355" i="2"/>
  <c r="E10355" i="2"/>
  <c r="C10355" i="2"/>
  <c r="B10359" i="2"/>
  <c r="D10359" i="2"/>
  <c r="E10359" i="2"/>
  <c r="C10359" i="2"/>
  <c r="B10363" i="2"/>
  <c r="D10363" i="2"/>
  <c r="E10363" i="2"/>
  <c r="C10363" i="2"/>
  <c r="B10367" i="2"/>
  <c r="D10367" i="2"/>
  <c r="E10367" i="2"/>
  <c r="C10367" i="2"/>
  <c r="B10406" i="2"/>
  <c r="C10406" i="2"/>
  <c r="D10406" i="2"/>
  <c r="E10406" i="2"/>
  <c r="B10410" i="2"/>
  <c r="C10410" i="2"/>
  <c r="D10410" i="2"/>
  <c r="E10410" i="2"/>
  <c r="B10414" i="2"/>
  <c r="C10414" i="2"/>
  <c r="D10414" i="2"/>
  <c r="E10414" i="2"/>
  <c r="B10418" i="2"/>
  <c r="C10418" i="2"/>
  <c r="D10418" i="2"/>
  <c r="E10418" i="2"/>
  <c r="B10422" i="2"/>
  <c r="C10422" i="2"/>
  <c r="D10422" i="2"/>
  <c r="E10422" i="2"/>
  <c r="B10426" i="2"/>
  <c r="C10426" i="2"/>
  <c r="D10426" i="2"/>
  <c r="E10426" i="2"/>
  <c r="B10430" i="2"/>
  <c r="C10430" i="2"/>
  <c r="D10430" i="2"/>
  <c r="E10430" i="2"/>
  <c r="B10434" i="2"/>
  <c r="C10434" i="2"/>
  <c r="D10434" i="2"/>
  <c r="E10434" i="2"/>
  <c r="B10438" i="2"/>
  <c r="C10438" i="2"/>
  <c r="D10438" i="2"/>
  <c r="E10438" i="2"/>
  <c r="B10442" i="2"/>
  <c r="C10442" i="2"/>
  <c r="D10442" i="2"/>
  <c r="E10442" i="2"/>
  <c r="B10446" i="2"/>
  <c r="C10446" i="2"/>
  <c r="D10446" i="2"/>
  <c r="E10446" i="2"/>
  <c r="B10450" i="2"/>
  <c r="C10450" i="2"/>
  <c r="D10450" i="2"/>
  <c r="E10450" i="2"/>
  <c r="B10454" i="2"/>
  <c r="C10454" i="2"/>
  <c r="D10454" i="2"/>
  <c r="E10454" i="2"/>
  <c r="B10458" i="2"/>
  <c r="C10458" i="2"/>
  <c r="D10458" i="2"/>
  <c r="E10458" i="2"/>
  <c r="B10462" i="2"/>
  <c r="C10462" i="2"/>
  <c r="D10462" i="2"/>
  <c r="E10462" i="2"/>
  <c r="B10466" i="2"/>
  <c r="C10466" i="2"/>
  <c r="D10466" i="2"/>
  <c r="E10466" i="2"/>
  <c r="B10470" i="2"/>
  <c r="C10470" i="2"/>
  <c r="D10470" i="2"/>
  <c r="E10470" i="2"/>
  <c r="B10474" i="2"/>
  <c r="C10474" i="2"/>
  <c r="D10474" i="2"/>
  <c r="E10474" i="2"/>
  <c r="B10478" i="2"/>
  <c r="C10478" i="2"/>
  <c r="D10478" i="2"/>
  <c r="E10478" i="2"/>
  <c r="B10482" i="2"/>
  <c r="C10482" i="2"/>
  <c r="D10482" i="2"/>
  <c r="E10482" i="2"/>
  <c r="B10486" i="2"/>
  <c r="C10486" i="2"/>
  <c r="D10486" i="2"/>
  <c r="E10486" i="2"/>
  <c r="B10490" i="2"/>
  <c r="C10490" i="2"/>
  <c r="D10490" i="2"/>
  <c r="E10490" i="2"/>
  <c r="B10494" i="2"/>
  <c r="C10494" i="2"/>
  <c r="D10494" i="2"/>
  <c r="E10494" i="2"/>
  <c r="B10498" i="2"/>
  <c r="C10498" i="2"/>
  <c r="D10498" i="2"/>
  <c r="E10498" i="2"/>
  <c r="B10502" i="2"/>
  <c r="C10502" i="2"/>
  <c r="D10502" i="2"/>
  <c r="E10502" i="2"/>
  <c r="B10506" i="2"/>
  <c r="C10506" i="2"/>
  <c r="D10506" i="2"/>
  <c r="E10506" i="2"/>
  <c r="B10510" i="2"/>
  <c r="C10510" i="2"/>
  <c r="D10510" i="2"/>
  <c r="E10510" i="2"/>
  <c r="B10514" i="2"/>
  <c r="C10514" i="2"/>
  <c r="D10514" i="2"/>
  <c r="E10514" i="2"/>
  <c r="B10518" i="2"/>
  <c r="C10518" i="2"/>
  <c r="D10518" i="2"/>
  <c r="E10518" i="2"/>
  <c r="B10522" i="2"/>
  <c r="C10522" i="2"/>
  <c r="D10522" i="2"/>
  <c r="E10522" i="2"/>
  <c r="B10526" i="2"/>
  <c r="C10526" i="2"/>
  <c r="D10526" i="2"/>
  <c r="E10526" i="2"/>
  <c r="B10530" i="2"/>
  <c r="C10530" i="2"/>
  <c r="D10530" i="2"/>
  <c r="E10530" i="2"/>
  <c r="B10534" i="2"/>
  <c r="C10534" i="2"/>
  <c r="D10534" i="2"/>
  <c r="E10534" i="2"/>
  <c r="B10538" i="2"/>
  <c r="C10538" i="2"/>
  <c r="D10538" i="2"/>
  <c r="E10538" i="2"/>
  <c r="B10542" i="2"/>
  <c r="C10542" i="2"/>
  <c r="D10542" i="2"/>
  <c r="E10542" i="2"/>
  <c r="B10546" i="2"/>
  <c r="C10546" i="2"/>
  <c r="D10546" i="2"/>
  <c r="E10546" i="2"/>
  <c r="B10550" i="2"/>
  <c r="C10550" i="2"/>
  <c r="D10550" i="2"/>
  <c r="E10550" i="2"/>
  <c r="B10565" i="2"/>
  <c r="C10565" i="2"/>
  <c r="D10565" i="2"/>
  <c r="E10565" i="2"/>
  <c r="B10569" i="2"/>
  <c r="C10569" i="2"/>
  <c r="D10569" i="2"/>
  <c r="E10569" i="2"/>
  <c r="B10573" i="2"/>
  <c r="C10573" i="2"/>
  <c r="D10573" i="2"/>
  <c r="E10573" i="2"/>
  <c r="B10577" i="2"/>
  <c r="C10577" i="2"/>
  <c r="D10577" i="2"/>
  <c r="E10577" i="2"/>
  <c r="B10581" i="2"/>
  <c r="C10581" i="2"/>
  <c r="D10581" i="2"/>
  <c r="E10581" i="2"/>
  <c r="B10585" i="2"/>
  <c r="C10585" i="2"/>
  <c r="D10585" i="2"/>
  <c r="E10585" i="2"/>
  <c r="B10589" i="2"/>
  <c r="C10589" i="2"/>
  <c r="D10589" i="2"/>
  <c r="E10589" i="2"/>
  <c r="B10624" i="2"/>
  <c r="C10624" i="2"/>
  <c r="D10624" i="2"/>
  <c r="E10624" i="2"/>
  <c r="B10628" i="2"/>
  <c r="C10628" i="2"/>
  <c r="D10628" i="2"/>
  <c r="E10628" i="2"/>
  <c r="B10632" i="2"/>
  <c r="C10632" i="2"/>
  <c r="D10632" i="2"/>
  <c r="E10632" i="2"/>
  <c r="B10636" i="2"/>
  <c r="C10636" i="2"/>
  <c r="D10636" i="2"/>
  <c r="E10636" i="2"/>
  <c r="B10640" i="2"/>
  <c r="C10640" i="2"/>
  <c r="D10640" i="2"/>
  <c r="E10640" i="2"/>
  <c r="B10644" i="2"/>
  <c r="C10644" i="2"/>
  <c r="D10644" i="2"/>
  <c r="E10644" i="2"/>
  <c r="E10648" i="2"/>
  <c r="B10648" i="2"/>
  <c r="C10648" i="2"/>
  <c r="D10648" i="2"/>
  <c r="D10703" i="2"/>
  <c r="E10703" i="2"/>
  <c r="B10703" i="2"/>
  <c r="C10703" i="2"/>
  <c r="D10707" i="2"/>
  <c r="E10707" i="2"/>
  <c r="B10707" i="2"/>
  <c r="C10707" i="2"/>
  <c r="D10711" i="2"/>
  <c r="E10711" i="2"/>
  <c r="B10711" i="2"/>
  <c r="C10711" i="2"/>
  <c r="D10715" i="2"/>
  <c r="E10715" i="2"/>
  <c r="B10715" i="2"/>
  <c r="C10715" i="2"/>
  <c r="D10719" i="2"/>
  <c r="E10719" i="2"/>
  <c r="B10719" i="2"/>
  <c r="C10719" i="2"/>
  <c r="D10723" i="2"/>
  <c r="E10723" i="2"/>
  <c r="B10723" i="2"/>
  <c r="C10723" i="2"/>
  <c r="D10727" i="2"/>
  <c r="E10727" i="2"/>
  <c r="B10727" i="2"/>
  <c r="C10727" i="2"/>
  <c r="D10731" i="2"/>
  <c r="E10731" i="2"/>
  <c r="B10731" i="2"/>
  <c r="C10731" i="2"/>
  <c r="D10735" i="2"/>
  <c r="E10735" i="2"/>
  <c r="B10735" i="2"/>
  <c r="C10735" i="2"/>
  <c r="D10739" i="2"/>
  <c r="E10739" i="2"/>
  <c r="C10739" i="2"/>
  <c r="B10739" i="2"/>
  <c r="D10743" i="2"/>
  <c r="E10743" i="2"/>
  <c r="B10743" i="2"/>
  <c r="C10743" i="2"/>
  <c r="D10747" i="2"/>
  <c r="E10747" i="2"/>
  <c r="B10747" i="2"/>
  <c r="C10747" i="2"/>
  <c r="D10751" i="2"/>
  <c r="E10751" i="2"/>
  <c r="B10751" i="2"/>
  <c r="C10751" i="2"/>
  <c r="D10755" i="2"/>
  <c r="E10755" i="2"/>
  <c r="B10755" i="2"/>
  <c r="C10755" i="2"/>
  <c r="B9506" i="2"/>
  <c r="C9506" i="2"/>
  <c r="E9506" i="2"/>
  <c r="B9510" i="2"/>
  <c r="C9510" i="2"/>
  <c r="E9510" i="2"/>
  <c r="B9514" i="2"/>
  <c r="C9514" i="2"/>
  <c r="E9514" i="2"/>
  <c r="B9600" i="2"/>
  <c r="C9600" i="2"/>
  <c r="D9600" i="2"/>
  <c r="E9600" i="2"/>
  <c r="B9604" i="2"/>
  <c r="C9604" i="2"/>
  <c r="E9604" i="2"/>
  <c r="B9608" i="2"/>
  <c r="C9608" i="2"/>
  <c r="E9608" i="2"/>
  <c r="B9612" i="2"/>
  <c r="C9612" i="2"/>
  <c r="E9612" i="2"/>
  <c r="B9616" i="2"/>
  <c r="C9616" i="2"/>
  <c r="E9616" i="2"/>
  <c r="B9620" i="2"/>
  <c r="C9620" i="2"/>
  <c r="E9620" i="2"/>
  <c r="B9624" i="2"/>
  <c r="C9624" i="2"/>
  <c r="E9624" i="2"/>
  <c r="B9628" i="2"/>
  <c r="C9628" i="2"/>
  <c r="E9628" i="2"/>
  <c r="B9632" i="2"/>
  <c r="C9632" i="2"/>
  <c r="D9632" i="2"/>
  <c r="E9632" i="2"/>
  <c r="B9636" i="2"/>
  <c r="C9636" i="2"/>
  <c r="D9636" i="2"/>
  <c r="E9636" i="2"/>
  <c r="B9640" i="2"/>
  <c r="C9640" i="2"/>
  <c r="D9640" i="2"/>
  <c r="E9640" i="2"/>
  <c r="B9644" i="2"/>
  <c r="C9644" i="2"/>
  <c r="E9644" i="2"/>
  <c r="B9648" i="2"/>
  <c r="C9648" i="2"/>
  <c r="E9648" i="2"/>
  <c r="B9652" i="2"/>
  <c r="C9652" i="2"/>
  <c r="E9652" i="2"/>
  <c r="B9656" i="2"/>
  <c r="C9656" i="2"/>
  <c r="E9656" i="2"/>
  <c r="B9660" i="2"/>
  <c r="C9660" i="2"/>
  <c r="E9660" i="2"/>
  <c r="B9664" i="2"/>
  <c r="C9664" i="2"/>
  <c r="E9664" i="2"/>
  <c r="B9668" i="2"/>
  <c r="C9668" i="2"/>
  <c r="E9668" i="2"/>
  <c r="B9672" i="2"/>
  <c r="C9672" i="2"/>
  <c r="D9672" i="2"/>
  <c r="E9672" i="2"/>
  <c r="B9676" i="2"/>
  <c r="C9676" i="2"/>
  <c r="D9676" i="2"/>
  <c r="E9676" i="2"/>
  <c r="B9680" i="2"/>
  <c r="C9680" i="2"/>
  <c r="D9680" i="2"/>
  <c r="E9680" i="2"/>
  <c r="B9684" i="2"/>
  <c r="C9684" i="2"/>
  <c r="E9684" i="2"/>
  <c r="B9688" i="2"/>
  <c r="C9688" i="2"/>
  <c r="D9688" i="2"/>
  <c r="E9688" i="2"/>
  <c r="B9692" i="2"/>
  <c r="C9692" i="2"/>
  <c r="D9692" i="2"/>
  <c r="E9692" i="2"/>
  <c r="B9696" i="2"/>
  <c r="C9696" i="2"/>
  <c r="D9696" i="2"/>
  <c r="E9696" i="2"/>
  <c r="B9700" i="2"/>
  <c r="E9700" i="2"/>
  <c r="C9700" i="2"/>
  <c r="D9700" i="2"/>
  <c r="B9704" i="2"/>
  <c r="E9704" i="2"/>
  <c r="D9704" i="2"/>
  <c r="C9704" i="2"/>
  <c r="C9708" i="2"/>
  <c r="D9708" i="2"/>
  <c r="E9708" i="2"/>
  <c r="B9708" i="2"/>
  <c r="B9712" i="2"/>
  <c r="C9712" i="2"/>
  <c r="D9712" i="2"/>
  <c r="E9712" i="2"/>
  <c r="B9759" i="2"/>
  <c r="C9759" i="2"/>
  <c r="D9759" i="2"/>
  <c r="E9759" i="2"/>
  <c r="B9763" i="2"/>
  <c r="C9763" i="2"/>
  <c r="D9763" i="2"/>
  <c r="E9763" i="2"/>
  <c r="B9767" i="2"/>
  <c r="C9767" i="2"/>
  <c r="D9767" i="2"/>
  <c r="E9767" i="2"/>
  <c r="B9771" i="2"/>
  <c r="C9771" i="2"/>
  <c r="D9771" i="2"/>
  <c r="E9771" i="2"/>
  <c r="B9775" i="2"/>
  <c r="C9775" i="2"/>
  <c r="D9775" i="2"/>
  <c r="E9775" i="2"/>
  <c r="B9779" i="2"/>
  <c r="C9779" i="2"/>
  <c r="D9779" i="2"/>
  <c r="E9779" i="2"/>
  <c r="B9822" i="2"/>
  <c r="E9822" i="2"/>
  <c r="C9822" i="2"/>
  <c r="D9822" i="2"/>
  <c r="B9826" i="2"/>
  <c r="E9826" i="2"/>
  <c r="C9826" i="2"/>
  <c r="D9826" i="2"/>
  <c r="B9830" i="2"/>
  <c r="E9830" i="2"/>
  <c r="C9830" i="2"/>
  <c r="D9830" i="2"/>
  <c r="B9834" i="2"/>
  <c r="E9834" i="2"/>
  <c r="C9834" i="2"/>
  <c r="D9834" i="2"/>
  <c r="B9838" i="2"/>
  <c r="E9838" i="2"/>
  <c r="C9838" i="2"/>
  <c r="D9838" i="2"/>
  <c r="B9842" i="2"/>
  <c r="E9842" i="2"/>
  <c r="C9842" i="2"/>
  <c r="D9842" i="2"/>
  <c r="B9846" i="2"/>
  <c r="E9846" i="2"/>
  <c r="C9846" i="2"/>
  <c r="D9846" i="2"/>
  <c r="B9850" i="2"/>
  <c r="E9850" i="2"/>
  <c r="C9850" i="2"/>
  <c r="D9850" i="2"/>
  <c r="B9854" i="2"/>
  <c r="E9854" i="2"/>
  <c r="C9854" i="2"/>
  <c r="D9854" i="2"/>
  <c r="B9858" i="2"/>
  <c r="E9858" i="2"/>
  <c r="C9858" i="2"/>
  <c r="D9858" i="2"/>
  <c r="B9862" i="2"/>
  <c r="E9862" i="2"/>
  <c r="C9862" i="2"/>
  <c r="D9862" i="2"/>
  <c r="B9866" i="2"/>
  <c r="E9866" i="2"/>
  <c r="C9866" i="2"/>
  <c r="D9866" i="2"/>
  <c r="B9870" i="2"/>
  <c r="E9870" i="2"/>
  <c r="C9870" i="2"/>
  <c r="D9870" i="2"/>
  <c r="B9874" i="2"/>
  <c r="E9874" i="2"/>
  <c r="C9874" i="2"/>
  <c r="D9874" i="2"/>
  <c r="B9878" i="2"/>
  <c r="E9878" i="2"/>
  <c r="C9878" i="2"/>
  <c r="D9878" i="2"/>
  <c r="B9882" i="2"/>
  <c r="E9882" i="2"/>
  <c r="C9882" i="2"/>
  <c r="D9882" i="2"/>
  <c r="B9886" i="2"/>
  <c r="E9886" i="2"/>
  <c r="C9886" i="2"/>
  <c r="D9886" i="2"/>
  <c r="B9890" i="2"/>
  <c r="E9890" i="2"/>
  <c r="C9890" i="2"/>
  <c r="D9890" i="2"/>
  <c r="B9894" i="2"/>
  <c r="E9894" i="2"/>
  <c r="C9894" i="2"/>
  <c r="D9894" i="2"/>
  <c r="E9917" i="2"/>
  <c r="B9917" i="2"/>
  <c r="C9917" i="2"/>
  <c r="D9917" i="2"/>
  <c r="B9921" i="2"/>
  <c r="C9921" i="2"/>
  <c r="E9921" i="2"/>
  <c r="D9921" i="2"/>
  <c r="B9925" i="2"/>
  <c r="C9925" i="2"/>
  <c r="E9925" i="2"/>
  <c r="D9925" i="2"/>
  <c r="B9929" i="2"/>
  <c r="C9929" i="2"/>
  <c r="E9929" i="2"/>
  <c r="D9929" i="2"/>
  <c r="B9933" i="2"/>
  <c r="C9933" i="2"/>
  <c r="E9933" i="2"/>
  <c r="D9933" i="2"/>
  <c r="B9937" i="2"/>
  <c r="C9937" i="2"/>
  <c r="E9937" i="2"/>
  <c r="D9937" i="2"/>
  <c r="B9941" i="2"/>
  <c r="C9941" i="2"/>
  <c r="E9941" i="2"/>
  <c r="D9941" i="2"/>
  <c r="B9945" i="2"/>
  <c r="C9945" i="2"/>
  <c r="E9945" i="2"/>
  <c r="D9945" i="2"/>
  <c r="E9972" i="2"/>
  <c r="B9972" i="2"/>
  <c r="C9972" i="2"/>
  <c r="D9972" i="2"/>
  <c r="E9976" i="2"/>
  <c r="B9976" i="2"/>
  <c r="C9976" i="2"/>
  <c r="D9976" i="2"/>
  <c r="E9980" i="2"/>
  <c r="B9980" i="2"/>
  <c r="D9980" i="2"/>
  <c r="C9980" i="2"/>
  <c r="E9984" i="2"/>
  <c r="B9984" i="2"/>
  <c r="C9984" i="2"/>
  <c r="D9984" i="2"/>
  <c r="E9988" i="2"/>
  <c r="B9988" i="2"/>
  <c r="C9988" i="2"/>
  <c r="D9988" i="2"/>
  <c r="E9992" i="2"/>
  <c r="B9992" i="2"/>
  <c r="C9992" i="2"/>
  <c r="D9992" i="2"/>
  <c r="E9996" i="2"/>
  <c r="B9996" i="2"/>
  <c r="C9996" i="2"/>
  <c r="D9996" i="2"/>
  <c r="E10000" i="2"/>
  <c r="B10000" i="2"/>
  <c r="C10000" i="2"/>
  <c r="D10000" i="2"/>
  <c r="E10004" i="2"/>
  <c r="B10004" i="2"/>
  <c r="C10004" i="2"/>
  <c r="D10004" i="2"/>
  <c r="E10008" i="2"/>
  <c r="B10008" i="2"/>
  <c r="C10008" i="2"/>
  <c r="D10008" i="2"/>
  <c r="E10012" i="2"/>
  <c r="B10012" i="2"/>
  <c r="C10012" i="2"/>
  <c r="D10012" i="2"/>
  <c r="E10016" i="2"/>
  <c r="B10016" i="2"/>
  <c r="C10016" i="2"/>
  <c r="D10016" i="2"/>
  <c r="E10020" i="2"/>
  <c r="B10020" i="2"/>
  <c r="C10020" i="2"/>
  <c r="D10020" i="2"/>
  <c r="E10024" i="2"/>
  <c r="B10024" i="2"/>
  <c r="C10024" i="2"/>
  <c r="D10024" i="2"/>
  <c r="E10028" i="2"/>
  <c r="B10028" i="2"/>
  <c r="C10028" i="2"/>
  <c r="D10028" i="2"/>
  <c r="E10032" i="2"/>
  <c r="B10032" i="2"/>
  <c r="C10032" i="2"/>
  <c r="D10032" i="2"/>
  <c r="E10036" i="2"/>
  <c r="B10036" i="2"/>
  <c r="C10036" i="2"/>
  <c r="D10036" i="2"/>
  <c r="E10040" i="2"/>
  <c r="B10040" i="2"/>
  <c r="C10040" i="2"/>
  <c r="D10040" i="2"/>
  <c r="E10044" i="2"/>
  <c r="B10044" i="2"/>
  <c r="D10044" i="2"/>
  <c r="C10044" i="2"/>
  <c r="E10048" i="2"/>
  <c r="B10048" i="2"/>
  <c r="C10048" i="2"/>
  <c r="D10048" i="2"/>
  <c r="E10052" i="2"/>
  <c r="B10052" i="2"/>
  <c r="C10052" i="2"/>
  <c r="D10052" i="2"/>
  <c r="B10083" i="2"/>
  <c r="C10083" i="2"/>
  <c r="E10083" i="2"/>
  <c r="D10083" i="2"/>
  <c r="B10087" i="2"/>
  <c r="C10087" i="2"/>
  <c r="E10087" i="2"/>
  <c r="D10087" i="2"/>
  <c r="B10091" i="2"/>
  <c r="C10091" i="2"/>
  <c r="E10091" i="2"/>
  <c r="D10091" i="2"/>
  <c r="B10095" i="2"/>
  <c r="C10095" i="2"/>
  <c r="E10095" i="2"/>
  <c r="D10095" i="2"/>
  <c r="B10099" i="2"/>
  <c r="C10099" i="2"/>
  <c r="E10099" i="2"/>
  <c r="D10099" i="2"/>
  <c r="E10114" i="2"/>
  <c r="B10114" i="2"/>
  <c r="D10114" i="2"/>
  <c r="C10114" i="2"/>
  <c r="E10118" i="2"/>
  <c r="B10118" i="2"/>
  <c r="C10118" i="2"/>
  <c r="D10118" i="2"/>
  <c r="E10122" i="2"/>
  <c r="B10122" i="2"/>
  <c r="D10122" i="2"/>
  <c r="C10122" i="2"/>
  <c r="E10126" i="2"/>
  <c r="B10126" i="2"/>
  <c r="C10126" i="2"/>
  <c r="D10126" i="2"/>
  <c r="E10130" i="2"/>
  <c r="B10130" i="2"/>
  <c r="D10130" i="2"/>
  <c r="C10130" i="2"/>
  <c r="E10134" i="2"/>
  <c r="B10134" i="2"/>
  <c r="C10134" i="2"/>
  <c r="D10134" i="2"/>
  <c r="B10161" i="2"/>
  <c r="C10161" i="2"/>
  <c r="E10161" i="2"/>
  <c r="D10161" i="2"/>
  <c r="B10165" i="2"/>
  <c r="C10165" i="2"/>
  <c r="E10165" i="2"/>
  <c r="D10165" i="2"/>
  <c r="B10169" i="2"/>
  <c r="C10169" i="2"/>
  <c r="E10169" i="2"/>
  <c r="D10169" i="2"/>
  <c r="B10173" i="2"/>
  <c r="C10173" i="2"/>
  <c r="E10173" i="2"/>
  <c r="D10173" i="2"/>
  <c r="B10255" i="2"/>
  <c r="D10255" i="2"/>
  <c r="E10255" i="2"/>
  <c r="C10255" i="2"/>
  <c r="B10259" i="2"/>
  <c r="D10259" i="2"/>
  <c r="E10259" i="2"/>
  <c r="C10259" i="2"/>
  <c r="D10290" i="2"/>
  <c r="E10290" i="2"/>
  <c r="C10290" i="2"/>
  <c r="B10290" i="2"/>
  <c r="D10336" i="2"/>
  <c r="E10336" i="2"/>
  <c r="B10336" i="2"/>
  <c r="C10336" i="2"/>
  <c r="D10340" i="2"/>
  <c r="E10340" i="2"/>
  <c r="B10340" i="2"/>
  <c r="C10340" i="2"/>
  <c r="B10371" i="2"/>
  <c r="D10371" i="2"/>
  <c r="E10371" i="2"/>
  <c r="C10371" i="2"/>
  <c r="B10375" i="2"/>
  <c r="D10375" i="2"/>
  <c r="E10375" i="2"/>
  <c r="C10375" i="2"/>
  <c r="B10379" i="2"/>
  <c r="D10379" i="2"/>
  <c r="E10379" i="2"/>
  <c r="C10379" i="2"/>
  <c r="B10383" i="2"/>
  <c r="D10383" i="2"/>
  <c r="E10383" i="2"/>
  <c r="C10383" i="2"/>
  <c r="B10387" i="2"/>
  <c r="D10387" i="2"/>
  <c r="E10387" i="2"/>
  <c r="C10387" i="2"/>
  <c r="B10391" i="2"/>
  <c r="C10391" i="2"/>
  <c r="D10391" i="2"/>
  <c r="E10391" i="2"/>
  <c r="B10395" i="2"/>
  <c r="C10395" i="2"/>
  <c r="D10395" i="2"/>
  <c r="E10395" i="2"/>
  <c r="B10399" i="2"/>
  <c r="E10399" i="2"/>
  <c r="C10399" i="2"/>
  <c r="D10399" i="2"/>
  <c r="B10554" i="2"/>
  <c r="C10554" i="2"/>
  <c r="D10554" i="2"/>
  <c r="E10554" i="2"/>
  <c r="B10558" i="2"/>
  <c r="C10558" i="2"/>
  <c r="D10558" i="2"/>
  <c r="E10558" i="2"/>
  <c r="B10562" i="2"/>
  <c r="C10562" i="2"/>
  <c r="D10562" i="2"/>
  <c r="E10562" i="2"/>
  <c r="B10593" i="2"/>
  <c r="C10593" i="2"/>
  <c r="D10593" i="2"/>
  <c r="E10593" i="2"/>
  <c r="B10597" i="2"/>
  <c r="C10597" i="2"/>
  <c r="D10597" i="2"/>
  <c r="E10597" i="2"/>
  <c r="E10601" i="2"/>
  <c r="C10601" i="2"/>
  <c r="B10601" i="2"/>
  <c r="D10601" i="2"/>
  <c r="B10605" i="2"/>
  <c r="D10605" i="2"/>
  <c r="C10605" i="2"/>
  <c r="E10605" i="2"/>
  <c r="B10609" i="2"/>
  <c r="D10609" i="2"/>
  <c r="C10609" i="2"/>
  <c r="E10609" i="2"/>
  <c r="B10613" i="2"/>
  <c r="C10613" i="2"/>
  <c r="D10613" i="2"/>
  <c r="E10613" i="2"/>
  <c r="B10617" i="2"/>
  <c r="C10617" i="2"/>
  <c r="D10617" i="2"/>
  <c r="E10617" i="2"/>
  <c r="B10621" i="2"/>
  <c r="C10621" i="2"/>
  <c r="D10621" i="2"/>
  <c r="E10621" i="2"/>
  <c r="B10652" i="2"/>
  <c r="E10652" i="2"/>
  <c r="C10652" i="2"/>
  <c r="D10652" i="2"/>
  <c r="E10656" i="2"/>
  <c r="B10656" i="2"/>
  <c r="C10656" i="2"/>
  <c r="D10656" i="2"/>
  <c r="B10660" i="2"/>
  <c r="C10660" i="2"/>
  <c r="D10660" i="2"/>
  <c r="E10660" i="2"/>
  <c r="E10664" i="2"/>
  <c r="B10664" i="2"/>
  <c r="C10664" i="2"/>
  <c r="D10664" i="2"/>
  <c r="B10668" i="2"/>
  <c r="C10668" i="2"/>
  <c r="D10668" i="2"/>
  <c r="E10668" i="2"/>
  <c r="B10672" i="2"/>
  <c r="C10672" i="2"/>
  <c r="E10672" i="2"/>
  <c r="D10672" i="2"/>
  <c r="E10676" i="2"/>
  <c r="B10676" i="2"/>
  <c r="C10676" i="2"/>
  <c r="D10676" i="2"/>
  <c r="B10680" i="2"/>
  <c r="E10680" i="2"/>
  <c r="C10680" i="2"/>
  <c r="D10680" i="2"/>
  <c r="B10684" i="2"/>
  <c r="C10684" i="2"/>
  <c r="E10684" i="2"/>
  <c r="D10684" i="2"/>
  <c r="B10688" i="2"/>
  <c r="E10688" i="2"/>
  <c r="C10688" i="2"/>
  <c r="D10688" i="2"/>
  <c r="B10692" i="2"/>
  <c r="C10692" i="2"/>
  <c r="D10692" i="2"/>
  <c r="E10692" i="2"/>
  <c r="B10696" i="2"/>
  <c r="C10696" i="2"/>
  <c r="D10696" i="2"/>
  <c r="E10696" i="2"/>
  <c r="B10700" i="2"/>
  <c r="C10700" i="2"/>
  <c r="D10700" i="2"/>
  <c r="E10700" i="2"/>
  <c r="D10759" i="2"/>
  <c r="E10759" i="2"/>
  <c r="B10759" i="2"/>
  <c r="C10759" i="2"/>
  <c r="D10763" i="2"/>
  <c r="E10763" i="2"/>
  <c r="B10763" i="2"/>
  <c r="C10763" i="2"/>
  <c r="D10767" i="2"/>
  <c r="E10767" i="2"/>
  <c r="B10767" i="2"/>
  <c r="C10767" i="2"/>
  <c r="D10771" i="2"/>
  <c r="E10771" i="2"/>
  <c r="B10771" i="2"/>
  <c r="C10771" i="2"/>
  <c r="D10775" i="2"/>
  <c r="E10775" i="2"/>
  <c r="B10775" i="2"/>
  <c r="C10775" i="2"/>
  <c r="B10778" i="2"/>
  <c r="C10778" i="2"/>
  <c r="D10778" i="2"/>
  <c r="E10778" i="2"/>
  <c r="B10782" i="2"/>
  <c r="C10782" i="2"/>
  <c r="D10782" i="2"/>
  <c r="E10782" i="2"/>
  <c r="C10786" i="2"/>
  <c r="B10786" i="2"/>
  <c r="D10786" i="2"/>
  <c r="E10786" i="2"/>
  <c r="B10790" i="2"/>
  <c r="C10790" i="2"/>
  <c r="D10790" i="2"/>
  <c r="E10790" i="2"/>
  <c r="B10794" i="2"/>
  <c r="C10794" i="2"/>
  <c r="D10794" i="2"/>
  <c r="E10794" i="2"/>
  <c r="B9340" i="2"/>
  <c r="C9340" i="2"/>
  <c r="E9340" i="2"/>
  <c r="B9346" i="2"/>
  <c r="C9346" i="2"/>
  <c r="E9346" i="2"/>
  <c r="B9352" i="2"/>
  <c r="C9352" i="2"/>
  <c r="E9352" i="2"/>
  <c r="B9358" i="2"/>
  <c r="C9358" i="2"/>
  <c r="E9358" i="2"/>
  <c r="B9364" i="2"/>
  <c r="C9364" i="2"/>
  <c r="D9364" i="2"/>
  <c r="E9364" i="2"/>
  <c r="B9317" i="2"/>
  <c r="C9317" i="2"/>
  <c r="E9317" i="2"/>
  <c r="B9323" i="2"/>
  <c r="C9323" i="2"/>
  <c r="D9323" i="2"/>
  <c r="E9323" i="2"/>
  <c r="B9329" i="2"/>
  <c r="C9329" i="2"/>
  <c r="D9329" i="2"/>
  <c r="E9329" i="2"/>
  <c r="B9370" i="2"/>
  <c r="C9370" i="2"/>
  <c r="E9370" i="2"/>
  <c r="B9376" i="2"/>
  <c r="C9376" i="2"/>
  <c r="E9376" i="2"/>
  <c r="B9382" i="2"/>
  <c r="C9382" i="2"/>
  <c r="E9382" i="2"/>
  <c r="B9388" i="2"/>
  <c r="C9388" i="2"/>
  <c r="E9388" i="2"/>
  <c r="B9394" i="2"/>
  <c r="C9394" i="2"/>
  <c r="E9394" i="2"/>
  <c r="B9400" i="2"/>
  <c r="C9400" i="2"/>
  <c r="D9400" i="2"/>
  <c r="E9400" i="2"/>
  <c r="B9406" i="2"/>
  <c r="C9406" i="2"/>
  <c r="D9406" i="2"/>
  <c r="E9406" i="2"/>
  <c r="B9412" i="2"/>
  <c r="C9412" i="2"/>
  <c r="E9412" i="2"/>
  <c r="B9418" i="2"/>
  <c r="C9418" i="2"/>
  <c r="E9418" i="2"/>
  <c r="B9424" i="2"/>
  <c r="C9424" i="2"/>
  <c r="E9424" i="2"/>
  <c r="B9430" i="2"/>
  <c r="C9430" i="2"/>
  <c r="E9430" i="2"/>
  <c r="B9335" i="2"/>
  <c r="C9335" i="2"/>
  <c r="E9335" i="2"/>
  <c r="B9341" i="2"/>
  <c r="C9341" i="2"/>
  <c r="E9341" i="2"/>
  <c r="B9347" i="2"/>
  <c r="C9347" i="2"/>
  <c r="E9347" i="2"/>
  <c r="B9353" i="2"/>
  <c r="C9353" i="2"/>
  <c r="E9353" i="2"/>
  <c r="B9359" i="2"/>
  <c r="C9359" i="2"/>
  <c r="E9359" i="2"/>
  <c r="B9365" i="2"/>
  <c r="C9365" i="2"/>
  <c r="D9365" i="2"/>
  <c r="E9365" i="2"/>
  <c r="B9318" i="2"/>
  <c r="C9318" i="2"/>
  <c r="E9318" i="2"/>
  <c r="B9324" i="2"/>
  <c r="E9324" i="2"/>
  <c r="C9324" i="2"/>
  <c r="D9324" i="2"/>
  <c r="E9330" i="2"/>
  <c r="B9330" i="2"/>
  <c r="C9330" i="2"/>
  <c r="B9371" i="2"/>
  <c r="C9371" i="2"/>
  <c r="E9371" i="2"/>
  <c r="B9377" i="2"/>
  <c r="C9377" i="2"/>
  <c r="E9377" i="2"/>
  <c r="B9383" i="2"/>
  <c r="C9383" i="2"/>
  <c r="E9383" i="2"/>
  <c r="B9389" i="2"/>
  <c r="C9389" i="2"/>
  <c r="E9389" i="2"/>
  <c r="B9395" i="2"/>
  <c r="C9395" i="2"/>
  <c r="E9395" i="2"/>
  <c r="B9401" i="2"/>
  <c r="C9401" i="2"/>
  <c r="D9401" i="2"/>
  <c r="E9401" i="2"/>
  <c r="B9407" i="2"/>
  <c r="C9407" i="2"/>
  <c r="D9407" i="2"/>
  <c r="E9407" i="2"/>
  <c r="B9413" i="2"/>
  <c r="C9413" i="2"/>
  <c r="E9413" i="2"/>
  <c r="B9419" i="2"/>
  <c r="C9419" i="2"/>
  <c r="E9419" i="2"/>
  <c r="B9425" i="2"/>
  <c r="C9425" i="2"/>
  <c r="E9425" i="2"/>
  <c r="B9431" i="2"/>
  <c r="C9431" i="2"/>
  <c r="E9431" i="2"/>
  <c r="E9336" i="2"/>
  <c r="B9336" i="2"/>
  <c r="C9336" i="2"/>
  <c r="E9342" i="2"/>
  <c r="B9342" i="2"/>
  <c r="C9342" i="2"/>
  <c r="E9348" i="2"/>
  <c r="B9348" i="2"/>
  <c r="C9348" i="2"/>
  <c r="B9354" i="2"/>
  <c r="C9354" i="2"/>
  <c r="E9354" i="2"/>
  <c r="B9360" i="2"/>
  <c r="C9360" i="2"/>
  <c r="D9360" i="2"/>
  <c r="E9360" i="2"/>
  <c r="B9366" i="2"/>
  <c r="C9366" i="2"/>
  <c r="D9366" i="2"/>
  <c r="E9366" i="2"/>
  <c r="B9319" i="2"/>
  <c r="C9319" i="2"/>
  <c r="E9319" i="2"/>
  <c r="B9325" i="2"/>
  <c r="C9325" i="2"/>
  <c r="D9325" i="2"/>
  <c r="E9325" i="2"/>
  <c r="B9331" i="2"/>
  <c r="C9331" i="2"/>
  <c r="E9331" i="2"/>
  <c r="B9372" i="2"/>
  <c r="C9372" i="2"/>
  <c r="E9372" i="2"/>
  <c r="B9378" i="2"/>
  <c r="C9378" i="2"/>
  <c r="E9378" i="2"/>
  <c r="B9384" i="2"/>
  <c r="C9384" i="2"/>
  <c r="E9384" i="2"/>
  <c r="B9390" i="2"/>
  <c r="C9390" i="2"/>
  <c r="E9390" i="2"/>
  <c r="B9396" i="2"/>
  <c r="C9396" i="2"/>
  <c r="E9396" i="2"/>
  <c r="B9402" i="2"/>
  <c r="C9402" i="2"/>
  <c r="E9402" i="2"/>
  <c r="D9402" i="2"/>
  <c r="B9408" i="2"/>
  <c r="C9408" i="2"/>
  <c r="E9408" i="2"/>
  <c r="B9414" i="2"/>
  <c r="C9414" i="2"/>
  <c r="E9414" i="2"/>
  <c r="B9420" i="2"/>
  <c r="C9420" i="2"/>
  <c r="E9420" i="2"/>
  <c r="B9426" i="2"/>
  <c r="C9426" i="2"/>
  <c r="E9426" i="2"/>
  <c r="B9337" i="2"/>
  <c r="C9337" i="2"/>
  <c r="E9337" i="2"/>
  <c r="B9343" i="2"/>
  <c r="C9343" i="2"/>
  <c r="E9343" i="2"/>
  <c r="B9349" i="2"/>
  <c r="C9349" i="2"/>
  <c r="E9349" i="2"/>
  <c r="B9355" i="2"/>
  <c r="C9355" i="2"/>
  <c r="E9355" i="2"/>
  <c r="B9361" i="2"/>
  <c r="C9361" i="2"/>
  <c r="D9361" i="2"/>
  <c r="E9361" i="2"/>
  <c r="B9320" i="2"/>
  <c r="C9320" i="2"/>
  <c r="E9320" i="2"/>
  <c r="B9326" i="2"/>
  <c r="C9326" i="2"/>
  <c r="D9326" i="2"/>
  <c r="E9326" i="2"/>
  <c r="B9332" i="2"/>
  <c r="C9332" i="2"/>
  <c r="E9332" i="2"/>
  <c r="B9367" i="2"/>
  <c r="C9367" i="2"/>
  <c r="D9367" i="2"/>
  <c r="E9367" i="2"/>
  <c r="B9373" i="2"/>
  <c r="C9373" i="2"/>
  <c r="E9373" i="2"/>
  <c r="B9379" i="2"/>
  <c r="C9379" i="2"/>
  <c r="E9379" i="2"/>
  <c r="B9385" i="2"/>
  <c r="C9385" i="2"/>
  <c r="E9385" i="2"/>
  <c r="B9391" i="2"/>
  <c r="C9391" i="2"/>
  <c r="E9391" i="2"/>
  <c r="B9397" i="2"/>
  <c r="C9397" i="2"/>
  <c r="E9397" i="2"/>
  <c r="B9403" i="2"/>
  <c r="C9403" i="2"/>
  <c r="D9403" i="2"/>
  <c r="E9403" i="2"/>
  <c r="B9409" i="2"/>
  <c r="C9409" i="2"/>
  <c r="E9409" i="2"/>
  <c r="B9415" i="2"/>
  <c r="C9415" i="2"/>
  <c r="E9415" i="2"/>
  <c r="B9421" i="2"/>
  <c r="C9421" i="2"/>
  <c r="E9421" i="2"/>
  <c r="B9427" i="2"/>
  <c r="C9427" i="2"/>
  <c r="E9427" i="2"/>
  <c r="B9338" i="2"/>
  <c r="C9338" i="2"/>
  <c r="E9338" i="2"/>
  <c r="B9344" i="2"/>
  <c r="C9344" i="2"/>
  <c r="E9344" i="2"/>
  <c r="B9350" i="2"/>
  <c r="C9350" i="2"/>
  <c r="E9350" i="2"/>
  <c r="B9356" i="2"/>
  <c r="C9356" i="2"/>
  <c r="E9356" i="2"/>
  <c r="B9362" i="2"/>
  <c r="C9362" i="2"/>
  <c r="D9362" i="2"/>
  <c r="E9362" i="2"/>
  <c r="B9321" i="2"/>
  <c r="C9321" i="2"/>
  <c r="E9321" i="2"/>
  <c r="D9321" i="2"/>
  <c r="E9327" i="2"/>
  <c r="B9327" i="2"/>
  <c r="C9327" i="2"/>
  <c r="D9327" i="2"/>
  <c r="E9333" i="2"/>
  <c r="B9333" i="2"/>
  <c r="C9333" i="2"/>
  <c r="B9368" i="2"/>
  <c r="C9368" i="2"/>
  <c r="D9368" i="2"/>
  <c r="E9368" i="2"/>
  <c r="B9374" i="2"/>
  <c r="C9374" i="2"/>
  <c r="E9374" i="2"/>
  <c r="B9380" i="2"/>
  <c r="C9380" i="2"/>
  <c r="E9380" i="2"/>
  <c r="B9386" i="2"/>
  <c r="C9386" i="2"/>
  <c r="E9386" i="2"/>
  <c r="B9392" i="2"/>
  <c r="C9392" i="2"/>
  <c r="E9392" i="2"/>
  <c r="B9398" i="2"/>
  <c r="C9398" i="2"/>
  <c r="E9398" i="2"/>
  <c r="B9404" i="2"/>
  <c r="C9404" i="2"/>
  <c r="D9404" i="2"/>
  <c r="E9404" i="2"/>
  <c r="B9410" i="2"/>
  <c r="C9410" i="2"/>
  <c r="E9410" i="2"/>
  <c r="B9416" i="2"/>
  <c r="C9416" i="2"/>
  <c r="E9416" i="2"/>
  <c r="B9422" i="2"/>
  <c r="C9422" i="2"/>
  <c r="E9422" i="2"/>
  <c r="B9428" i="2"/>
  <c r="C9428" i="2"/>
  <c r="E9428" i="2"/>
  <c r="E9339" i="2"/>
  <c r="B9339" i="2"/>
  <c r="C9339" i="2"/>
  <c r="E9345" i="2"/>
  <c r="B9345" i="2"/>
  <c r="C9345" i="2"/>
  <c r="B9351" i="2"/>
  <c r="C9351" i="2"/>
  <c r="E9351" i="2"/>
  <c r="B9357" i="2"/>
  <c r="C9357" i="2"/>
  <c r="E9357" i="2"/>
  <c r="B9363" i="2"/>
  <c r="C9363" i="2"/>
  <c r="E9363" i="2"/>
  <c r="D9363" i="2"/>
  <c r="B9316" i="2"/>
  <c r="C9316" i="2"/>
  <c r="E9316" i="2"/>
  <c r="B9322" i="2"/>
  <c r="C9322" i="2"/>
  <c r="D9322" i="2"/>
  <c r="E9322" i="2"/>
  <c r="B9328" i="2"/>
  <c r="C9328" i="2"/>
  <c r="D9328" i="2"/>
  <c r="E9328" i="2"/>
  <c r="B9334" i="2"/>
  <c r="C9334" i="2"/>
  <c r="E9334" i="2"/>
  <c r="B9369" i="2"/>
  <c r="C9369" i="2"/>
  <c r="E9369" i="2"/>
  <c r="B9375" i="2"/>
  <c r="C9375" i="2"/>
  <c r="E9375" i="2"/>
  <c r="B9381" i="2"/>
  <c r="C9381" i="2"/>
  <c r="E9381" i="2"/>
  <c r="B9387" i="2"/>
  <c r="C9387" i="2"/>
  <c r="E9387" i="2"/>
  <c r="B9393" i="2"/>
  <c r="C9393" i="2"/>
  <c r="E9393" i="2"/>
  <c r="B9399" i="2"/>
  <c r="C9399" i="2"/>
  <c r="D9399" i="2"/>
  <c r="E9399" i="2"/>
  <c r="B9405" i="2"/>
  <c r="C9405" i="2"/>
  <c r="D9405" i="2"/>
  <c r="E9405" i="2"/>
  <c r="B9411" i="2"/>
  <c r="C9411" i="2"/>
  <c r="E9411" i="2"/>
  <c r="B9417" i="2"/>
  <c r="C9417" i="2"/>
  <c r="E9417" i="2"/>
  <c r="B9423" i="2"/>
  <c r="C9423" i="2"/>
  <c r="E9423" i="2"/>
  <c r="B9429" i="2"/>
  <c r="C9429" i="2"/>
  <c r="E9429" i="2"/>
  <c r="B23" i="2"/>
  <c r="C23" i="2"/>
  <c r="E23" i="2"/>
  <c r="B95" i="2"/>
  <c r="C95" i="2"/>
  <c r="E95" i="2"/>
  <c r="B161" i="2"/>
  <c r="D161" i="2"/>
  <c r="C161" i="2"/>
  <c r="E161" i="2"/>
  <c r="B227" i="2"/>
  <c r="E227" i="2"/>
  <c r="C227" i="2"/>
  <c r="B293" i="2"/>
  <c r="C293" i="2"/>
  <c r="E293" i="2"/>
  <c r="D353" i="2"/>
  <c r="E353" i="2"/>
  <c r="B353" i="2"/>
  <c r="C353" i="2"/>
  <c r="E407" i="2"/>
  <c r="B407" i="2"/>
  <c r="C407" i="2"/>
  <c r="E467" i="2"/>
  <c r="C467" i="2"/>
  <c r="B467" i="2"/>
  <c r="B527" i="2"/>
  <c r="C527" i="2"/>
  <c r="E527" i="2"/>
  <c r="E587" i="2"/>
  <c r="C587" i="2"/>
  <c r="D587" i="2"/>
  <c r="B587" i="2"/>
  <c r="E647" i="2"/>
  <c r="C647" i="2"/>
  <c r="B647" i="2"/>
  <c r="B707" i="2"/>
  <c r="E707" i="2"/>
  <c r="C707" i="2"/>
  <c r="D707" i="2"/>
  <c r="E773" i="2"/>
  <c r="B773" i="2"/>
  <c r="C773" i="2"/>
  <c r="E827" i="2"/>
  <c r="D827" i="2"/>
  <c r="C827" i="2"/>
  <c r="B827" i="2"/>
  <c r="E887" i="2"/>
  <c r="C887" i="2"/>
  <c r="B887" i="2"/>
  <c r="E941" i="2"/>
  <c r="B941" i="2"/>
  <c r="D941" i="2"/>
  <c r="C941" i="2"/>
  <c r="E989" i="2"/>
  <c r="B989" i="2"/>
  <c r="C989" i="2"/>
  <c r="B1055" i="2"/>
  <c r="C1055" i="2"/>
  <c r="D1055" i="2"/>
  <c r="E1055" i="2"/>
  <c r="C1103" i="2"/>
  <c r="B1103" i="2"/>
  <c r="E1103" i="2"/>
  <c r="C1145" i="2"/>
  <c r="B1145" i="2"/>
  <c r="E1145" i="2"/>
  <c r="C1187" i="2"/>
  <c r="E1187" i="2"/>
  <c r="B1187" i="2"/>
  <c r="C1223" i="2"/>
  <c r="E1223" i="2"/>
  <c r="B1223" i="2"/>
  <c r="C1271" i="2"/>
  <c r="B1271" i="2"/>
  <c r="E1271" i="2"/>
  <c r="C1307" i="2"/>
  <c r="B1307" i="2"/>
  <c r="E1307" i="2"/>
  <c r="C1337" i="2"/>
  <c r="E1337" i="2"/>
  <c r="B1337" i="2"/>
  <c r="C1367" i="2"/>
  <c r="E1367" i="2"/>
  <c r="B1367" i="2"/>
  <c r="D1367" i="2"/>
  <c r="C1403" i="2"/>
  <c r="E1403" i="2"/>
  <c r="B1403" i="2"/>
  <c r="C1427" i="2"/>
  <c r="E1427" i="2"/>
  <c r="B1427" i="2"/>
  <c r="B1451" i="2"/>
  <c r="E1451" i="2"/>
  <c r="C1451" i="2"/>
  <c r="D1451" i="2"/>
  <c r="B1469" i="2"/>
  <c r="E1469" i="2"/>
  <c r="C1469" i="2"/>
  <c r="B1499" i="2"/>
  <c r="E1499" i="2"/>
  <c r="C1499" i="2"/>
  <c r="B1529" i="2"/>
  <c r="E1529" i="2"/>
  <c r="C1529" i="2"/>
  <c r="D1529" i="2"/>
  <c r="B1553" i="2"/>
  <c r="E1553" i="2"/>
  <c r="C1553" i="2"/>
  <c r="B1583" i="2"/>
  <c r="E1583" i="2"/>
  <c r="C1583" i="2"/>
  <c r="B1619" i="2"/>
  <c r="C1619" i="2"/>
  <c r="E1619" i="2"/>
  <c r="B1643" i="2"/>
  <c r="C1643" i="2"/>
  <c r="D1643" i="2"/>
  <c r="E1643" i="2"/>
  <c r="B1667" i="2"/>
  <c r="C1667" i="2"/>
  <c r="E1667" i="2"/>
  <c r="B1691" i="2"/>
  <c r="C1691" i="2"/>
  <c r="E1691" i="2"/>
  <c r="D1721" i="2"/>
  <c r="B1721" i="2"/>
  <c r="C1721" i="2"/>
  <c r="E1721" i="2"/>
  <c r="B1775" i="2"/>
  <c r="C1775" i="2"/>
  <c r="E1775" i="2"/>
  <c r="B1805" i="2"/>
  <c r="C1805" i="2"/>
  <c r="E1805" i="2"/>
  <c r="B17" i="2"/>
  <c r="C17" i="2"/>
  <c r="E17" i="2"/>
  <c r="B77" i="2"/>
  <c r="C77" i="2"/>
  <c r="E77" i="2"/>
  <c r="B137" i="2"/>
  <c r="C137" i="2"/>
  <c r="E137" i="2"/>
  <c r="B209" i="2"/>
  <c r="C209" i="2"/>
  <c r="E209" i="2"/>
  <c r="E275" i="2"/>
  <c r="B275" i="2"/>
  <c r="C275" i="2"/>
  <c r="D275" i="2"/>
  <c r="E329" i="2"/>
  <c r="B329" i="2"/>
  <c r="C329" i="2"/>
  <c r="E389" i="2"/>
  <c r="B389" i="2"/>
  <c r="C389" i="2"/>
  <c r="E455" i="2"/>
  <c r="B455" i="2"/>
  <c r="C455" i="2"/>
  <c r="D515" i="2"/>
  <c r="B515" i="2"/>
  <c r="C515" i="2"/>
  <c r="E515" i="2"/>
  <c r="E575" i="2"/>
  <c r="C575" i="2"/>
  <c r="B575" i="2"/>
  <c r="E635" i="2"/>
  <c r="C635" i="2"/>
  <c r="B635" i="2"/>
  <c r="B695" i="2"/>
  <c r="E695" i="2"/>
  <c r="C695" i="2"/>
  <c r="B761" i="2"/>
  <c r="E761" i="2"/>
  <c r="C761" i="2"/>
  <c r="E821" i="2"/>
  <c r="B821" i="2"/>
  <c r="D821" i="2"/>
  <c r="C821" i="2"/>
  <c r="E875" i="2"/>
  <c r="C875" i="2"/>
  <c r="B875" i="2"/>
  <c r="E929" i="2"/>
  <c r="B929" i="2"/>
  <c r="C929" i="2"/>
  <c r="E983" i="2"/>
  <c r="D983" i="2"/>
  <c r="C983" i="2"/>
  <c r="B983" i="2"/>
  <c r="B1043" i="2"/>
  <c r="E1043" i="2"/>
  <c r="C1043" i="2"/>
  <c r="B1091" i="2"/>
  <c r="C1091" i="2"/>
  <c r="E1091" i="2"/>
  <c r="C1139" i="2"/>
  <c r="B1139" i="2"/>
  <c r="E1139" i="2"/>
  <c r="D1139" i="2"/>
  <c r="C1181" i="2"/>
  <c r="B1181" i="2"/>
  <c r="E1181" i="2"/>
  <c r="C1217" i="2"/>
  <c r="B1217" i="2"/>
  <c r="D1217" i="2"/>
  <c r="E1217" i="2"/>
  <c r="C1277" i="2"/>
  <c r="E1277" i="2"/>
  <c r="B1277" i="2"/>
  <c r="C1313" i="2"/>
  <c r="E1313" i="2"/>
  <c r="B1313" i="2"/>
  <c r="C1343" i="2"/>
  <c r="B1343" i="2"/>
  <c r="E1343" i="2"/>
  <c r="C1385" i="2"/>
  <c r="E1385" i="2"/>
  <c r="B1385" i="2"/>
  <c r="C1421" i="2"/>
  <c r="E1421" i="2"/>
  <c r="B1421" i="2"/>
  <c r="B1457" i="2"/>
  <c r="E1457" i="2"/>
  <c r="C1457" i="2"/>
  <c r="B1493" i="2"/>
  <c r="E1493" i="2"/>
  <c r="C1493" i="2"/>
  <c r="B1517" i="2"/>
  <c r="E1517" i="2"/>
  <c r="C1517" i="2"/>
  <c r="B1547" i="2"/>
  <c r="E1547" i="2"/>
  <c r="C1547" i="2"/>
  <c r="B1577" i="2"/>
  <c r="E1577" i="2"/>
  <c r="C1577" i="2"/>
  <c r="B1607" i="2"/>
  <c r="E1607" i="2"/>
  <c r="C1607" i="2"/>
  <c r="D1607" i="2"/>
  <c r="C1649" i="2"/>
  <c r="E1649" i="2"/>
  <c r="B1649" i="2"/>
  <c r="D1679" i="2"/>
  <c r="B1679" i="2"/>
  <c r="C1679" i="2"/>
  <c r="E1679" i="2"/>
  <c r="B1709" i="2"/>
  <c r="C1709" i="2"/>
  <c r="E1709" i="2"/>
  <c r="B1751" i="2"/>
  <c r="C1751" i="2"/>
  <c r="E1751" i="2"/>
  <c r="D1799" i="2"/>
  <c r="B1799" i="2"/>
  <c r="C1799" i="2"/>
  <c r="E1799" i="2"/>
  <c r="B1817" i="2"/>
  <c r="C1817" i="2"/>
  <c r="E1817" i="2"/>
  <c r="B1823" i="2"/>
  <c r="C1823" i="2"/>
  <c r="E1823" i="2"/>
  <c r="B1829" i="2"/>
  <c r="C1829" i="2"/>
  <c r="E1829" i="2"/>
  <c r="D1835" i="2"/>
  <c r="B1835" i="2"/>
  <c r="C1835" i="2"/>
  <c r="E1835" i="2"/>
  <c r="D1841" i="2"/>
  <c r="B1841" i="2"/>
  <c r="C1841" i="2"/>
  <c r="E1841" i="2"/>
  <c r="B1847" i="2"/>
  <c r="C1847" i="2"/>
  <c r="E1847" i="2"/>
  <c r="B1853" i="2"/>
  <c r="C1853" i="2"/>
  <c r="E1853" i="2"/>
  <c r="B1859" i="2"/>
  <c r="C1859" i="2"/>
  <c r="E1859" i="2"/>
  <c r="B1865" i="2"/>
  <c r="C1865" i="2"/>
  <c r="E1865" i="2"/>
  <c r="B1871" i="2"/>
  <c r="C1871" i="2"/>
  <c r="E1871" i="2"/>
  <c r="D1877" i="2"/>
  <c r="B1877" i="2"/>
  <c r="C1877" i="2"/>
  <c r="E1877" i="2"/>
  <c r="B1883" i="2"/>
  <c r="C1883" i="2"/>
  <c r="E1883" i="2"/>
  <c r="B1889" i="2"/>
  <c r="C1889" i="2"/>
  <c r="E1889" i="2"/>
  <c r="B1895" i="2"/>
  <c r="C1895" i="2"/>
  <c r="E1895" i="2"/>
  <c r="B1901" i="2"/>
  <c r="C1901" i="2"/>
  <c r="E1901" i="2"/>
  <c r="B1907" i="2"/>
  <c r="C1907" i="2"/>
  <c r="E1907" i="2"/>
  <c r="B1913" i="2"/>
  <c r="C1913" i="2"/>
  <c r="D1913" i="2"/>
  <c r="E1913" i="2"/>
  <c r="B1919" i="2"/>
  <c r="C1919" i="2"/>
  <c r="D1919" i="2"/>
  <c r="E1919" i="2"/>
  <c r="B1925" i="2"/>
  <c r="C1925" i="2"/>
  <c r="E1925" i="2"/>
  <c r="B1931" i="2"/>
  <c r="C1931" i="2"/>
  <c r="E1931" i="2"/>
  <c r="B1937" i="2"/>
  <c r="C1937" i="2"/>
  <c r="E1937" i="2"/>
  <c r="B1943" i="2"/>
  <c r="C1943" i="2"/>
  <c r="E1943" i="2"/>
  <c r="B1949" i="2"/>
  <c r="C1949" i="2"/>
  <c r="E1949" i="2"/>
  <c r="B1955" i="2"/>
  <c r="C1955" i="2"/>
  <c r="D1955" i="2"/>
  <c r="E1955" i="2"/>
  <c r="B1961" i="2"/>
  <c r="C1961" i="2"/>
  <c r="E1961" i="2"/>
  <c r="B1967" i="2"/>
  <c r="C1967" i="2"/>
  <c r="E1967" i="2"/>
  <c r="B1973" i="2"/>
  <c r="C1973" i="2"/>
  <c r="E1973" i="2"/>
  <c r="B1979" i="2"/>
  <c r="C1979" i="2"/>
  <c r="E1979" i="2"/>
  <c r="B1985" i="2"/>
  <c r="C1985" i="2"/>
  <c r="E1985" i="2"/>
  <c r="B1991" i="2"/>
  <c r="C1991" i="2"/>
  <c r="D1991" i="2"/>
  <c r="E1991" i="2"/>
  <c r="B1997" i="2"/>
  <c r="C1997" i="2"/>
  <c r="D1997" i="2"/>
  <c r="E1997" i="2"/>
  <c r="B2003" i="2"/>
  <c r="C2003" i="2"/>
  <c r="E2003" i="2"/>
  <c r="B2009" i="2"/>
  <c r="C2009" i="2"/>
  <c r="E2009" i="2"/>
  <c r="B2015" i="2"/>
  <c r="C2015" i="2"/>
  <c r="E2015" i="2"/>
  <c r="B2021" i="2"/>
  <c r="C2021" i="2"/>
  <c r="E2021" i="2"/>
  <c r="B2027" i="2"/>
  <c r="C2027" i="2"/>
  <c r="E2027" i="2"/>
  <c r="B2033" i="2"/>
  <c r="C2033" i="2"/>
  <c r="E2033" i="2"/>
  <c r="D2033" i="2"/>
  <c r="B2039" i="2"/>
  <c r="C2039" i="2"/>
  <c r="E2039" i="2"/>
  <c r="B2045" i="2"/>
  <c r="C2045" i="2"/>
  <c r="E2045" i="2"/>
  <c r="B2051" i="2"/>
  <c r="C2051" i="2"/>
  <c r="E2051" i="2"/>
  <c r="E2057" i="2"/>
  <c r="B2057" i="2"/>
  <c r="C2057" i="2"/>
  <c r="E2063" i="2"/>
  <c r="B2063" i="2"/>
  <c r="C2063" i="2"/>
  <c r="E2069" i="2"/>
  <c r="D2069" i="2"/>
  <c r="B2069" i="2"/>
  <c r="C2069" i="2"/>
  <c r="E2075" i="2"/>
  <c r="D2075" i="2"/>
  <c r="B2075" i="2"/>
  <c r="C2075" i="2"/>
  <c r="E2081" i="2"/>
  <c r="B2081" i="2"/>
  <c r="C2081" i="2"/>
  <c r="E2087" i="2"/>
  <c r="B2087" i="2"/>
  <c r="C2087" i="2"/>
  <c r="E2093" i="2"/>
  <c r="B2093" i="2"/>
  <c r="C2093" i="2"/>
  <c r="E2099" i="2"/>
  <c r="B2099" i="2"/>
  <c r="C2099" i="2"/>
  <c r="E2105" i="2"/>
  <c r="B2105" i="2"/>
  <c r="C2105" i="2"/>
  <c r="E2111" i="2"/>
  <c r="D2111" i="2"/>
  <c r="B2111" i="2"/>
  <c r="C2111" i="2"/>
  <c r="E2117" i="2"/>
  <c r="B2117" i="2"/>
  <c r="C2117" i="2"/>
  <c r="E2123" i="2"/>
  <c r="B2123" i="2"/>
  <c r="C2123" i="2"/>
  <c r="E2129" i="2"/>
  <c r="B2129" i="2"/>
  <c r="C2129" i="2"/>
  <c r="E2135" i="2"/>
  <c r="B2135" i="2"/>
  <c r="C2135" i="2"/>
  <c r="E2141" i="2"/>
  <c r="B2141" i="2"/>
  <c r="C2141" i="2"/>
  <c r="E2147" i="2"/>
  <c r="D2147" i="2"/>
  <c r="B2147" i="2"/>
  <c r="C2147" i="2"/>
  <c r="E2153" i="2"/>
  <c r="D2153" i="2"/>
  <c r="B2153" i="2"/>
  <c r="C2153" i="2"/>
  <c r="E2159" i="2"/>
  <c r="B2159" i="2"/>
  <c r="C2159" i="2"/>
  <c r="E2165" i="2"/>
  <c r="B2165" i="2"/>
  <c r="C2165" i="2"/>
  <c r="E2171" i="2"/>
  <c r="B2171" i="2"/>
  <c r="C2171" i="2"/>
  <c r="E2177" i="2"/>
  <c r="B2177" i="2"/>
  <c r="C2177" i="2"/>
  <c r="E2183" i="2"/>
  <c r="B2183" i="2"/>
  <c r="C2183" i="2"/>
  <c r="E2189" i="2"/>
  <c r="D2189" i="2"/>
  <c r="B2189" i="2"/>
  <c r="C2189" i="2"/>
  <c r="E2195" i="2"/>
  <c r="B2195" i="2"/>
  <c r="C2195" i="2"/>
  <c r="E2201" i="2"/>
  <c r="B2201" i="2"/>
  <c r="C2201" i="2"/>
  <c r="E2207" i="2"/>
  <c r="B2207" i="2"/>
  <c r="C2207" i="2"/>
  <c r="E2213" i="2"/>
  <c r="B2213" i="2"/>
  <c r="C2213" i="2"/>
  <c r="E2219" i="2"/>
  <c r="B2219" i="2"/>
  <c r="C2219" i="2"/>
  <c r="E2225" i="2"/>
  <c r="D2225" i="2"/>
  <c r="B2225" i="2"/>
  <c r="C2225" i="2"/>
  <c r="E2231" i="2"/>
  <c r="D2231" i="2"/>
  <c r="B2231" i="2"/>
  <c r="C2231" i="2"/>
  <c r="E2237" i="2"/>
  <c r="B2237" i="2"/>
  <c r="C2237" i="2"/>
  <c r="E2243" i="2"/>
  <c r="B2243" i="2"/>
  <c r="C2243" i="2"/>
  <c r="E2249" i="2"/>
  <c r="B2249" i="2"/>
  <c r="C2249" i="2"/>
  <c r="E2255" i="2"/>
  <c r="B2255" i="2"/>
  <c r="C2255" i="2"/>
  <c r="E2261" i="2"/>
  <c r="B2261" i="2"/>
  <c r="C2261" i="2"/>
  <c r="E2267" i="2"/>
  <c r="D2267" i="2"/>
  <c r="B2267" i="2"/>
  <c r="C2267" i="2"/>
  <c r="E2273" i="2"/>
  <c r="B2273" i="2"/>
  <c r="C2273" i="2"/>
  <c r="E2279" i="2"/>
  <c r="B2279" i="2"/>
  <c r="C2279" i="2"/>
  <c r="E2285" i="2"/>
  <c r="B2285" i="2"/>
  <c r="C2285" i="2"/>
  <c r="E2291" i="2"/>
  <c r="B2291" i="2"/>
  <c r="C2291" i="2"/>
  <c r="E2297" i="2"/>
  <c r="B2297" i="2"/>
  <c r="C2297" i="2"/>
  <c r="E2303" i="2"/>
  <c r="D2303" i="2"/>
  <c r="B2303" i="2"/>
  <c r="C2303" i="2"/>
  <c r="E2309" i="2"/>
  <c r="D2309" i="2"/>
  <c r="B2309" i="2"/>
  <c r="C2309" i="2"/>
  <c r="E2315" i="2"/>
  <c r="B2315" i="2"/>
  <c r="C2315" i="2"/>
  <c r="E2321" i="2"/>
  <c r="B2321" i="2"/>
  <c r="C2321" i="2"/>
  <c r="E2327" i="2"/>
  <c r="B2327" i="2"/>
  <c r="C2327" i="2"/>
  <c r="E2333" i="2"/>
  <c r="B2333" i="2"/>
  <c r="C2333" i="2"/>
  <c r="E2339" i="2"/>
  <c r="B2339" i="2"/>
  <c r="C2339" i="2"/>
  <c r="E2345" i="2"/>
  <c r="D2345" i="2"/>
  <c r="B2345" i="2"/>
  <c r="C2345" i="2"/>
  <c r="E2351" i="2"/>
  <c r="B2351" i="2"/>
  <c r="C2351" i="2"/>
  <c r="E2357" i="2"/>
  <c r="B2357" i="2"/>
  <c r="C2357" i="2"/>
  <c r="E2363" i="2"/>
  <c r="B2363" i="2"/>
  <c r="C2363" i="2"/>
  <c r="E2369" i="2"/>
  <c r="B2369" i="2"/>
  <c r="C2369" i="2"/>
  <c r="E2375" i="2"/>
  <c r="B2375" i="2"/>
  <c r="C2375" i="2"/>
  <c r="E2381" i="2"/>
  <c r="D2381" i="2"/>
  <c r="B2381" i="2"/>
  <c r="C2381" i="2"/>
  <c r="E2387" i="2"/>
  <c r="D2387" i="2"/>
  <c r="B2387" i="2"/>
  <c r="C2387" i="2"/>
  <c r="E2393" i="2"/>
  <c r="B2393" i="2"/>
  <c r="C2393" i="2"/>
  <c r="E2399" i="2"/>
  <c r="B2399" i="2"/>
  <c r="C2399" i="2"/>
  <c r="E2405" i="2"/>
  <c r="B2405" i="2"/>
  <c r="C2405" i="2"/>
  <c r="E2411" i="2"/>
  <c r="B2411" i="2"/>
  <c r="C2411" i="2"/>
  <c r="E2417" i="2"/>
  <c r="B2417" i="2"/>
  <c r="C2417" i="2"/>
  <c r="E2423" i="2"/>
  <c r="D2423" i="2"/>
  <c r="B2423" i="2"/>
  <c r="C2423" i="2"/>
  <c r="E2429" i="2"/>
  <c r="B2429" i="2"/>
  <c r="C2429" i="2"/>
  <c r="E2435" i="2"/>
  <c r="B2435" i="2"/>
  <c r="C2435" i="2"/>
  <c r="E2441" i="2"/>
  <c r="B2441" i="2"/>
  <c r="C2441" i="2"/>
  <c r="E2447" i="2"/>
  <c r="B2447" i="2"/>
  <c r="C2447" i="2"/>
  <c r="E2453" i="2"/>
  <c r="B2453" i="2"/>
  <c r="C2453" i="2"/>
  <c r="E2459" i="2"/>
  <c r="D2459" i="2"/>
  <c r="B2459" i="2"/>
  <c r="C2459" i="2"/>
  <c r="E2465" i="2"/>
  <c r="D2465" i="2"/>
  <c r="B2465" i="2"/>
  <c r="C2465" i="2"/>
  <c r="E2471" i="2"/>
  <c r="B2471" i="2"/>
  <c r="C2471" i="2"/>
  <c r="E2477" i="2"/>
  <c r="B2477" i="2"/>
  <c r="C2477" i="2"/>
  <c r="E2483" i="2"/>
  <c r="B2483" i="2"/>
  <c r="C2483" i="2"/>
  <c r="E2489" i="2"/>
  <c r="B2489" i="2"/>
  <c r="C2489" i="2"/>
  <c r="E2495" i="2"/>
  <c r="B2495" i="2"/>
  <c r="C2495" i="2"/>
  <c r="E2501" i="2"/>
  <c r="D2501" i="2"/>
  <c r="B2501" i="2"/>
  <c r="C2501" i="2"/>
  <c r="E2507" i="2"/>
  <c r="B2507" i="2"/>
  <c r="C2507" i="2"/>
  <c r="E2513" i="2"/>
  <c r="B2513" i="2"/>
  <c r="C2513" i="2"/>
  <c r="E2519" i="2"/>
  <c r="B2519" i="2"/>
  <c r="C2519" i="2"/>
  <c r="C2525" i="2"/>
  <c r="E2525" i="2"/>
  <c r="B2525" i="2"/>
  <c r="C2531" i="2"/>
  <c r="E2531" i="2"/>
  <c r="B2531" i="2"/>
  <c r="C2537" i="2"/>
  <c r="D2537" i="2"/>
  <c r="E2537" i="2"/>
  <c r="B2537" i="2"/>
  <c r="C2543" i="2"/>
  <c r="D2543" i="2"/>
  <c r="E2543" i="2"/>
  <c r="B2543" i="2"/>
  <c r="C2549" i="2"/>
  <c r="E2549" i="2"/>
  <c r="B2549" i="2"/>
  <c r="C2555" i="2"/>
  <c r="E2555" i="2"/>
  <c r="B2555" i="2"/>
  <c r="C2561" i="2"/>
  <c r="E2561" i="2"/>
  <c r="B2561" i="2"/>
  <c r="C2567" i="2"/>
  <c r="E2567" i="2"/>
  <c r="B2567" i="2"/>
  <c r="C2573" i="2"/>
  <c r="E2573" i="2"/>
  <c r="B2573" i="2"/>
  <c r="C2579" i="2"/>
  <c r="D2579" i="2"/>
  <c r="E2579" i="2"/>
  <c r="B2579" i="2"/>
  <c r="C2585" i="2"/>
  <c r="E2585" i="2"/>
  <c r="B2585" i="2"/>
  <c r="C2591" i="2"/>
  <c r="E2591" i="2"/>
  <c r="B2591" i="2"/>
  <c r="C2597" i="2"/>
  <c r="E2597" i="2"/>
  <c r="B2597" i="2"/>
  <c r="C2603" i="2"/>
  <c r="E2603" i="2"/>
  <c r="B2603" i="2"/>
  <c r="C2609" i="2"/>
  <c r="E2609" i="2"/>
  <c r="B2609" i="2"/>
  <c r="C2615" i="2"/>
  <c r="D2615" i="2"/>
  <c r="E2615" i="2"/>
  <c r="B2615" i="2"/>
  <c r="C2621" i="2"/>
  <c r="D2621" i="2"/>
  <c r="E2621" i="2"/>
  <c r="B2621" i="2"/>
  <c r="C2627" i="2"/>
  <c r="E2627" i="2"/>
  <c r="B2627" i="2"/>
  <c r="C2633" i="2"/>
  <c r="E2633" i="2"/>
  <c r="B2633" i="2"/>
  <c r="C2639" i="2"/>
  <c r="E2639" i="2"/>
  <c r="B2639" i="2"/>
  <c r="C2645" i="2"/>
  <c r="E2645" i="2"/>
  <c r="B2645" i="2"/>
  <c r="C2651" i="2"/>
  <c r="E2651" i="2"/>
  <c r="B2651" i="2"/>
  <c r="C2657" i="2"/>
  <c r="D2657" i="2"/>
  <c r="E2657" i="2"/>
  <c r="B2657" i="2"/>
  <c r="C2663" i="2"/>
  <c r="E2663" i="2"/>
  <c r="B2663" i="2"/>
  <c r="C2669" i="2"/>
  <c r="E2669" i="2"/>
  <c r="B2669" i="2"/>
  <c r="C2675" i="2"/>
  <c r="E2675" i="2"/>
  <c r="B2675" i="2"/>
  <c r="C2681" i="2"/>
  <c r="E2681" i="2"/>
  <c r="B2681" i="2"/>
  <c r="C2687" i="2"/>
  <c r="E2687" i="2"/>
  <c r="B2687" i="2"/>
  <c r="C2693" i="2"/>
  <c r="D2693" i="2"/>
  <c r="E2693" i="2"/>
  <c r="B2693" i="2"/>
  <c r="C2699" i="2"/>
  <c r="D2699" i="2"/>
  <c r="E2699" i="2"/>
  <c r="B2699" i="2"/>
  <c r="C2705" i="2"/>
  <c r="E2705" i="2"/>
  <c r="B2705" i="2"/>
  <c r="C2711" i="2"/>
  <c r="E2711" i="2"/>
  <c r="B2711" i="2"/>
  <c r="C2717" i="2"/>
  <c r="E2717" i="2"/>
  <c r="B2717" i="2"/>
  <c r="C2723" i="2"/>
  <c r="E2723" i="2"/>
  <c r="B2723" i="2"/>
  <c r="C2729" i="2"/>
  <c r="E2729" i="2"/>
  <c r="B2729" i="2"/>
  <c r="C2735" i="2"/>
  <c r="D2735" i="2"/>
  <c r="E2735" i="2"/>
  <c r="B2735" i="2"/>
  <c r="C2741" i="2"/>
  <c r="E2741" i="2"/>
  <c r="B2741" i="2"/>
  <c r="C2747" i="2"/>
  <c r="E2747" i="2"/>
  <c r="B2747" i="2"/>
  <c r="C2753" i="2"/>
  <c r="E2753" i="2"/>
  <c r="B2753" i="2"/>
  <c r="C2759" i="2"/>
  <c r="E2759" i="2"/>
  <c r="B2759" i="2"/>
  <c r="C2765" i="2"/>
  <c r="E2765" i="2"/>
  <c r="B2765" i="2"/>
  <c r="C2771" i="2"/>
  <c r="D2771" i="2"/>
  <c r="E2771" i="2"/>
  <c r="B2771" i="2"/>
  <c r="C2777" i="2"/>
  <c r="D2777" i="2"/>
  <c r="E2777" i="2"/>
  <c r="B2777" i="2"/>
  <c r="C2783" i="2"/>
  <c r="E2783" i="2"/>
  <c r="B2783" i="2"/>
  <c r="C2789" i="2"/>
  <c r="E2789" i="2"/>
  <c r="B2789" i="2"/>
  <c r="C2795" i="2"/>
  <c r="E2795" i="2"/>
  <c r="B2795" i="2"/>
  <c r="C2801" i="2"/>
  <c r="E2801" i="2"/>
  <c r="B2801" i="2"/>
  <c r="C2807" i="2"/>
  <c r="E2807" i="2"/>
  <c r="B2807" i="2"/>
  <c r="C2813" i="2"/>
  <c r="D2813" i="2"/>
  <c r="E2813" i="2"/>
  <c r="B2813" i="2"/>
  <c r="C2819" i="2"/>
  <c r="E2819" i="2"/>
  <c r="B2819" i="2"/>
  <c r="C2825" i="2"/>
  <c r="E2825" i="2"/>
  <c r="B2825" i="2"/>
  <c r="C2831" i="2"/>
  <c r="E2831" i="2"/>
  <c r="B2831" i="2"/>
  <c r="C2837" i="2"/>
  <c r="E2837" i="2"/>
  <c r="B2837" i="2"/>
  <c r="C2843" i="2"/>
  <c r="E2843" i="2"/>
  <c r="B2843" i="2"/>
  <c r="C2849" i="2"/>
  <c r="D2849" i="2"/>
  <c r="E2849" i="2"/>
  <c r="B2849" i="2"/>
  <c r="C2855" i="2"/>
  <c r="D2855" i="2"/>
  <c r="E2855" i="2"/>
  <c r="B2855" i="2"/>
  <c r="C2861" i="2"/>
  <c r="E2861" i="2"/>
  <c r="B2861" i="2"/>
  <c r="C2867" i="2"/>
  <c r="E2867" i="2"/>
  <c r="B2867" i="2"/>
  <c r="C2873" i="2"/>
  <c r="E2873" i="2"/>
  <c r="B2873" i="2"/>
  <c r="C2879" i="2"/>
  <c r="E2879" i="2"/>
  <c r="B2879" i="2"/>
  <c r="C2885" i="2"/>
  <c r="E2885" i="2"/>
  <c r="B2885" i="2"/>
  <c r="C2891" i="2"/>
  <c r="D2891" i="2"/>
  <c r="E2891" i="2"/>
  <c r="B2891" i="2"/>
  <c r="C2897" i="2"/>
  <c r="E2897" i="2"/>
  <c r="B2897" i="2"/>
  <c r="C2903" i="2"/>
  <c r="E2903" i="2"/>
  <c r="B2903" i="2"/>
  <c r="C2909" i="2"/>
  <c r="E2909" i="2"/>
  <c r="B2909" i="2"/>
  <c r="C2915" i="2"/>
  <c r="E2915" i="2"/>
  <c r="B2915" i="2"/>
  <c r="B2921" i="2"/>
  <c r="C2921" i="2"/>
  <c r="E2921" i="2"/>
  <c r="B2927" i="2"/>
  <c r="C2927" i="2"/>
  <c r="D2927" i="2"/>
  <c r="E2927" i="2"/>
  <c r="B2933" i="2"/>
  <c r="C2933" i="2"/>
  <c r="D2933" i="2"/>
  <c r="E2933" i="2"/>
  <c r="B2939" i="2"/>
  <c r="C2939" i="2"/>
  <c r="E2939" i="2"/>
  <c r="B2945" i="2"/>
  <c r="C2945" i="2"/>
  <c r="E2945" i="2"/>
  <c r="B2951" i="2"/>
  <c r="C2951" i="2"/>
  <c r="E2951" i="2"/>
  <c r="B2957" i="2"/>
  <c r="C2957" i="2"/>
  <c r="E2957" i="2"/>
  <c r="B2963" i="2"/>
  <c r="C2963" i="2"/>
  <c r="E2963" i="2"/>
  <c r="B2969" i="2"/>
  <c r="C2969" i="2"/>
  <c r="D2969" i="2"/>
  <c r="E2969" i="2"/>
  <c r="B2975" i="2"/>
  <c r="C2975" i="2"/>
  <c r="E2975" i="2"/>
  <c r="B2981" i="2"/>
  <c r="C2981" i="2"/>
  <c r="E2981" i="2"/>
  <c r="B2987" i="2"/>
  <c r="C2987" i="2"/>
  <c r="E2987" i="2"/>
  <c r="B2993" i="2"/>
  <c r="C2993" i="2"/>
  <c r="E2993" i="2"/>
  <c r="B2999" i="2"/>
  <c r="C2999" i="2"/>
  <c r="E2999" i="2"/>
  <c r="B3005" i="2"/>
  <c r="C3005" i="2"/>
  <c r="D3005" i="2"/>
  <c r="E3005" i="2"/>
  <c r="B3011" i="2"/>
  <c r="C3011" i="2"/>
  <c r="D3011" i="2"/>
  <c r="E3011" i="2"/>
  <c r="B3017" i="2"/>
  <c r="C3017" i="2"/>
  <c r="E3017" i="2"/>
  <c r="B3023" i="2"/>
  <c r="C3023" i="2"/>
  <c r="E3023" i="2"/>
  <c r="B3029" i="2"/>
  <c r="C3029" i="2"/>
  <c r="E3029" i="2"/>
  <c r="B3035" i="2"/>
  <c r="C3035" i="2"/>
  <c r="E3035" i="2"/>
  <c r="B3041" i="2"/>
  <c r="C3041" i="2"/>
  <c r="E3041" i="2"/>
  <c r="B3047" i="2"/>
  <c r="C3047" i="2"/>
  <c r="D3047" i="2"/>
  <c r="E3047" i="2"/>
  <c r="B3053" i="2"/>
  <c r="C3053" i="2"/>
  <c r="E3053" i="2"/>
  <c r="B3059" i="2"/>
  <c r="C3059" i="2"/>
  <c r="E3059" i="2"/>
  <c r="B3065" i="2"/>
  <c r="C3065" i="2"/>
  <c r="E3065" i="2"/>
  <c r="B3071" i="2"/>
  <c r="C3071" i="2"/>
  <c r="E3071" i="2"/>
  <c r="B3077" i="2"/>
  <c r="C3077" i="2"/>
  <c r="E3077" i="2"/>
  <c r="B3083" i="2"/>
  <c r="C3083" i="2"/>
  <c r="D3083" i="2"/>
  <c r="E3083" i="2"/>
  <c r="B3089" i="2"/>
  <c r="C3089" i="2"/>
  <c r="D3089" i="2"/>
  <c r="E3089" i="2"/>
  <c r="B3095" i="2"/>
  <c r="C3095" i="2"/>
  <c r="E3095" i="2"/>
  <c r="B3101" i="2"/>
  <c r="C3101" i="2"/>
  <c r="E3101" i="2"/>
  <c r="B3107" i="2"/>
  <c r="C3107" i="2"/>
  <c r="E3107" i="2"/>
  <c r="B3113" i="2"/>
  <c r="C3113" i="2"/>
  <c r="E3113" i="2"/>
  <c r="B3119" i="2"/>
  <c r="C3119" i="2"/>
  <c r="E3119" i="2"/>
  <c r="B3125" i="2"/>
  <c r="C3125" i="2"/>
  <c r="D3125" i="2"/>
  <c r="E3125" i="2"/>
  <c r="B3131" i="2"/>
  <c r="C3131" i="2"/>
  <c r="E3131" i="2"/>
  <c r="B3137" i="2"/>
  <c r="C3137" i="2"/>
  <c r="E3137" i="2"/>
  <c r="B3143" i="2"/>
  <c r="C3143" i="2"/>
  <c r="E3143" i="2"/>
  <c r="B3149" i="2"/>
  <c r="C3149" i="2"/>
  <c r="E3149" i="2"/>
  <c r="B3155" i="2"/>
  <c r="C3155" i="2"/>
  <c r="E3155" i="2"/>
  <c r="B3161" i="2"/>
  <c r="C3161" i="2"/>
  <c r="D3161" i="2"/>
  <c r="E3161" i="2"/>
  <c r="B3167" i="2"/>
  <c r="C3167" i="2"/>
  <c r="D3167" i="2"/>
  <c r="E3167" i="2"/>
  <c r="B3173" i="2"/>
  <c r="C3173" i="2"/>
  <c r="E3173" i="2"/>
  <c r="B3179" i="2"/>
  <c r="C3179" i="2"/>
  <c r="E3179" i="2"/>
  <c r="B53" i="2"/>
  <c r="C53" i="2"/>
  <c r="E53" i="2"/>
  <c r="B113" i="2"/>
  <c r="C113" i="2"/>
  <c r="E113" i="2"/>
  <c r="B173" i="2"/>
  <c r="E173" i="2"/>
  <c r="C173" i="2"/>
  <c r="B239" i="2"/>
  <c r="D239" i="2"/>
  <c r="C239" i="2"/>
  <c r="E239" i="2"/>
  <c r="E299" i="2"/>
  <c r="B299" i="2"/>
  <c r="C299" i="2"/>
  <c r="C365" i="2"/>
  <c r="B365" i="2"/>
  <c r="E365" i="2"/>
  <c r="D431" i="2"/>
  <c r="E431" i="2"/>
  <c r="C431" i="2"/>
  <c r="B431" i="2"/>
  <c r="E485" i="2"/>
  <c r="B485" i="2"/>
  <c r="C485" i="2"/>
  <c r="E551" i="2"/>
  <c r="C551" i="2"/>
  <c r="B551" i="2"/>
  <c r="D551" i="2"/>
  <c r="E611" i="2"/>
  <c r="C611" i="2"/>
  <c r="B611" i="2"/>
  <c r="E665" i="2"/>
  <c r="C665" i="2"/>
  <c r="D665" i="2"/>
  <c r="B665" i="2"/>
  <c r="B731" i="2"/>
  <c r="E731" i="2"/>
  <c r="C731" i="2"/>
  <c r="E809" i="2"/>
  <c r="B809" i="2"/>
  <c r="C809" i="2"/>
  <c r="E869" i="2"/>
  <c r="B869" i="2"/>
  <c r="C869" i="2"/>
  <c r="E953" i="2"/>
  <c r="B953" i="2"/>
  <c r="C953" i="2"/>
  <c r="E1007" i="2"/>
  <c r="B1007" i="2"/>
  <c r="C1007" i="2"/>
  <c r="B1061" i="2"/>
  <c r="E1061" i="2"/>
  <c r="C1061" i="2"/>
  <c r="D1061" i="2"/>
  <c r="C1127" i="2"/>
  <c r="B1127" i="2"/>
  <c r="E1127" i="2"/>
  <c r="C1175" i="2"/>
  <c r="E1175" i="2"/>
  <c r="B1175" i="2"/>
  <c r="D1175" i="2"/>
  <c r="C1241" i="2"/>
  <c r="E1241" i="2"/>
  <c r="B1241" i="2"/>
  <c r="C1295" i="2"/>
  <c r="D1295" i="2"/>
  <c r="E1295" i="2"/>
  <c r="B1295" i="2"/>
  <c r="C1325" i="2"/>
  <c r="B1325" i="2"/>
  <c r="E1325" i="2"/>
  <c r="C1355" i="2"/>
  <c r="E1355" i="2"/>
  <c r="B1355" i="2"/>
  <c r="C1397" i="2"/>
  <c r="B1397" i="2"/>
  <c r="E1397" i="2"/>
  <c r="B1445" i="2"/>
  <c r="E1445" i="2"/>
  <c r="C1445" i="2"/>
  <c r="D1445" i="2"/>
  <c r="B1487" i="2"/>
  <c r="E1487" i="2"/>
  <c r="C1487" i="2"/>
  <c r="D1487" i="2"/>
  <c r="B1523" i="2"/>
  <c r="E1523" i="2"/>
  <c r="C1523" i="2"/>
  <c r="D1523" i="2"/>
  <c r="B1565" i="2"/>
  <c r="E1565" i="2"/>
  <c r="C1565" i="2"/>
  <c r="D1565" i="2"/>
  <c r="B1595" i="2"/>
  <c r="E1595" i="2"/>
  <c r="C1595" i="2"/>
  <c r="B1625" i="2"/>
  <c r="C1625" i="2"/>
  <c r="E1625" i="2"/>
  <c r="B1655" i="2"/>
  <c r="C1655" i="2"/>
  <c r="E1655" i="2"/>
  <c r="B1697" i="2"/>
  <c r="C1697" i="2"/>
  <c r="E1697" i="2"/>
  <c r="B1745" i="2"/>
  <c r="C1745" i="2"/>
  <c r="E1745" i="2"/>
  <c r="B1793" i="2"/>
  <c r="C1793" i="2"/>
  <c r="E1793" i="2"/>
  <c r="C12" i="2"/>
  <c r="E12" i="2"/>
  <c r="B12" i="2"/>
  <c r="C24" i="2"/>
  <c r="E24" i="2"/>
  <c r="B24" i="2"/>
  <c r="C36" i="2"/>
  <c r="E36" i="2"/>
  <c r="B36" i="2"/>
  <c r="C48" i="2"/>
  <c r="E48" i="2"/>
  <c r="B48" i="2"/>
  <c r="C66" i="2"/>
  <c r="E66" i="2"/>
  <c r="B66" i="2"/>
  <c r="C78" i="2"/>
  <c r="D78" i="2"/>
  <c r="E78" i="2"/>
  <c r="B78" i="2"/>
  <c r="C90" i="2"/>
  <c r="E90" i="2"/>
  <c r="B90" i="2"/>
  <c r="E102" i="2"/>
  <c r="B102" i="2"/>
  <c r="C102" i="2"/>
  <c r="E114" i="2"/>
  <c r="B114" i="2"/>
  <c r="C114" i="2"/>
  <c r="E126" i="2"/>
  <c r="C126" i="2"/>
  <c r="B126" i="2"/>
  <c r="E138" i="2"/>
  <c r="C138" i="2"/>
  <c r="B138" i="2"/>
  <c r="E150" i="2"/>
  <c r="B150" i="2"/>
  <c r="C150" i="2"/>
  <c r="E168" i="2"/>
  <c r="B168" i="2"/>
  <c r="C168" i="2"/>
  <c r="E180" i="2"/>
  <c r="B180" i="2"/>
  <c r="C180" i="2"/>
  <c r="E192" i="2"/>
  <c r="B192" i="2"/>
  <c r="C192" i="2"/>
  <c r="E204" i="2"/>
  <c r="B204" i="2"/>
  <c r="C204" i="2"/>
  <c r="E216" i="2"/>
  <c r="B216" i="2"/>
  <c r="C216" i="2"/>
  <c r="E234" i="2"/>
  <c r="B234" i="2"/>
  <c r="C234" i="2"/>
  <c r="D234" i="2"/>
  <c r="E246" i="2"/>
  <c r="C246" i="2"/>
  <c r="B246" i="2"/>
  <c r="E258" i="2"/>
  <c r="B258" i="2"/>
  <c r="C258" i="2"/>
  <c r="E270" i="2"/>
  <c r="B270" i="2"/>
  <c r="C270" i="2"/>
  <c r="E282" i="2"/>
  <c r="B282" i="2"/>
  <c r="C282" i="2"/>
  <c r="E294" i="2"/>
  <c r="B294" i="2"/>
  <c r="C294" i="2"/>
  <c r="E306" i="2"/>
  <c r="B306" i="2"/>
  <c r="C306" i="2"/>
  <c r="D318" i="2"/>
  <c r="E318" i="2"/>
  <c r="B318" i="2"/>
  <c r="C318" i="2"/>
  <c r="E330" i="2"/>
  <c r="B330" i="2"/>
  <c r="C330" i="2"/>
  <c r="E342" i="2"/>
  <c r="B342" i="2"/>
  <c r="C342" i="2"/>
  <c r="E360" i="2"/>
  <c r="B360" i="2"/>
  <c r="C360" i="2"/>
  <c r="E372" i="2"/>
  <c r="B372" i="2"/>
  <c r="C372" i="2"/>
  <c r="E384" i="2"/>
  <c r="B384" i="2"/>
  <c r="C384" i="2"/>
  <c r="E396" i="2"/>
  <c r="C396" i="2"/>
  <c r="D396" i="2"/>
  <c r="B396" i="2"/>
  <c r="E408" i="2"/>
  <c r="B408" i="2"/>
  <c r="C408" i="2"/>
  <c r="E420" i="2"/>
  <c r="B420" i="2"/>
  <c r="C420" i="2"/>
  <c r="E432" i="2"/>
  <c r="B432" i="2"/>
  <c r="D432" i="2"/>
  <c r="C432" i="2"/>
  <c r="E444" i="2"/>
  <c r="B444" i="2"/>
  <c r="C444" i="2"/>
  <c r="E456" i="2"/>
  <c r="B456" i="2"/>
  <c r="C456" i="2"/>
  <c r="E468" i="2"/>
  <c r="B468" i="2"/>
  <c r="C468" i="2"/>
  <c r="D468" i="2"/>
  <c r="E480" i="2"/>
  <c r="B480" i="2"/>
  <c r="C480" i="2"/>
  <c r="E492" i="2"/>
  <c r="B492" i="2"/>
  <c r="C492" i="2"/>
  <c r="E504" i="2"/>
  <c r="B504" i="2"/>
  <c r="C504" i="2"/>
  <c r="E516" i="2"/>
  <c r="C516" i="2"/>
  <c r="B516" i="2"/>
  <c r="C528" i="2"/>
  <c r="B528" i="2"/>
  <c r="E528" i="2"/>
  <c r="B540" i="2"/>
  <c r="C540" i="2"/>
  <c r="E540" i="2"/>
  <c r="D552" i="2"/>
  <c r="E552" i="2"/>
  <c r="C552" i="2"/>
  <c r="B552" i="2"/>
  <c r="E564" i="2"/>
  <c r="C564" i="2"/>
  <c r="B564" i="2"/>
  <c r="E576" i="2"/>
  <c r="B576" i="2"/>
  <c r="C576" i="2"/>
  <c r="D588" i="2"/>
  <c r="E588" i="2"/>
  <c r="C588" i="2"/>
  <c r="B588" i="2"/>
  <c r="E600" i="2"/>
  <c r="C600" i="2"/>
  <c r="B600" i="2"/>
  <c r="E612" i="2"/>
  <c r="B612" i="2"/>
  <c r="C612" i="2"/>
  <c r="D624" i="2"/>
  <c r="E624" i="2"/>
  <c r="C624" i="2"/>
  <c r="B624" i="2"/>
  <c r="E636" i="2"/>
  <c r="C636" i="2"/>
  <c r="B636" i="2"/>
  <c r="E648" i="2"/>
  <c r="B648" i="2"/>
  <c r="C648" i="2"/>
  <c r="E660" i="2"/>
  <c r="C660" i="2"/>
  <c r="B660" i="2"/>
  <c r="B672" i="2"/>
  <c r="C672" i="2"/>
  <c r="E672" i="2"/>
  <c r="B684" i="2"/>
  <c r="C684" i="2"/>
  <c r="E684" i="2"/>
  <c r="B696" i="2"/>
  <c r="C696" i="2"/>
  <c r="E696" i="2"/>
  <c r="B708" i="2"/>
  <c r="C708" i="2"/>
  <c r="D708" i="2"/>
  <c r="E708" i="2"/>
  <c r="B720" i="2"/>
  <c r="C720" i="2"/>
  <c r="E720" i="2"/>
  <c r="B732" i="2"/>
  <c r="C732" i="2"/>
  <c r="E732" i="2"/>
  <c r="B744" i="2"/>
  <c r="C744" i="2"/>
  <c r="D744" i="2"/>
  <c r="E744" i="2"/>
  <c r="B756" i="2"/>
  <c r="C756" i="2"/>
  <c r="E756" i="2"/>
  <c r="B768" i="2"/>
  <c r="E768" i="2"/>
  <c r="C768" i="2"/>
  <c r="B780" i="2"/>
  <c r="C780" i="2"/>
  <c r="D780" i="2"/>
  <c r="E780" i="2"/>
  <c r="B798" i="2"/>
  <c r="C798" i="2"/>
  <c r="E798" i="2"/>
  <c r="B810" i="2"/>
  <c r="C810" i="2"/>
  <c r="E810" i="2"/>
  <c r="B822" i="2"/>
  <c r="C822" i="2"/>
  <c r="D822" i="2"/>
  <c r="E822" i="2"/>
  <c r="B834" i="2"/>
  <c r="C834" i="2"/>
  <c r="E834" i="2"/>
  <c r="B846" i="2"/>
  <c r="C846" i="2"/>
  <c r="E846" i="2"/>
  <c r="B858" i="2"/>
  <c r="C858" i="2"/>
  <c r="D858" i="2"/>
  <c r="E858" i="2"/>
  <c r="B870" i="2"/>
  <c r="C870" i="2"/>
  <c r="E870" i="2"/>
  <c r="B882" i="2"/>
  <c r="C882" i="2"/>
  <c r="E882" i="2"/>
  <c r="B894" i="2"/>
  <c r="C894" i="2"/>
  <c r="E894" i="2"/>
  <c r="B906" i="2"/>
  <c r="C906" i="2"/>
  <c r="E906" i="2"/>
  <c r="B918" i="2"/>
  <c r="C918" i="2"/>
  <c r="E918" i="2"/>
  <c r="B930" i="2"/>
  <c r="C930" i="2"/>
  <c r="E930" i="2"/>
  <c r="B942" i="2"/>
  <c r="C942" i="2"/>
  <c r="D942" i="2"/>
  <c r="E942" i="2"/>
  <c r="B954" i="2"/>
  <c r="C954" i="2"/>
  <c r="E954" i="2"/>
  <c r="B966" i="2"/>
  <c r="C966" i="2"/>
  <c r="E966" i="2"/>
  <c r="B978" i="2"/>
  <c r="C978" i="2"/>
  <c r="D978" i="2"/>
  <c r="E978" i="2"/>
  <c r="B990" i="2"/>
  <c r="C990" i="2"/>
  <c r="E990" i="2"/>
  <c r="B1002" i="2"/>
  <c r="C1002" i="2"/>
  <c r="E1002" i="2"/>
  <c r="B1014" i="2"/>
  <c r="D1014" i="2"/>
  <c r="C1014" i="2"/>
  <c r="E1014" i="2"/>
  <c r="E1026" i="2"/>
  <c r="B1026" i="2"/>
  <c r="C1026" i="2"/>
  <c r="E1038" i="2"/>
  <c r="B1038" i="2"/>
  <c r="C1038" i="2"/>
  <c r="E1050" i="2"/>
  <c r="C1050" i="2"/>
  <c r="B1050" i="2"/>
  <c r="E1062" i="2"/>
  <c r="B1062" i="2"/>
  <c r="C1062" i="2"/>
  <c r="E1074" i="2"/>
  <c r="B1074" i="2"/>
  <c r="C1074" i="2"/>
  <c r="E1086" i="2"/>
  <c r="B1086" i="2"/>
  <c r="C1086" i="2"/>
  <c r="E1098" i="2"/>
  <c r="B1098" i="2"/>
  <c r="C1098" i="2"/>
  <c r="D1098" i="2"/>
  <c r="E1110" i="2"/>
  <c r="B1110" i="2"/>
  <c r="C1110" i="2"/>
  <c r="E1122" i="2"/>
  <c r="B1122" i="2"/>
  <c r="C1122" i="2"/>
  <c r="E1134" i="2"/>
  <c r="B1134" i="2"/>
  <c r="C1134" i="2"/>
  <c r="D1134" i="2"/>
  <c r="E1146" i="2"/>
  <c r="B1146" i="2"/>
  <c r="C1146" i="2"/>
  <c r="E1158" i="2"/>
  <c r="B1158" i="2"/>
  <c r="C1158" i="2"/>
  <c r="E1170" i="2"/>
  <c r="B1170" i="2"/>
  <c r="C1170" i="2"/>
  <c r="D1170" i="2"/>
  <c r="E1182" i="2"/>
  <c r="B1182" i="2"/>
  <c r="C1182" i="2"/>
  <c r="E1194" i="2"/>
  <c r="B1194" i="2"/>
  <c r="C1194" i="2"/>
  <c r="E1206" i="2"/>
  <c r="B1206" i="2"/>
  <c r="C1206" i="2"/>
  <c r="E1218" i="2"/>
  <c r="B1218" i="2"/>
  <c r="C1218" i="2"/>
  <c r="E1230" i="2"/>
  <c r="B1230" i="2"/>
  <c r="C1230" i="2"/>
  <c r="E1248" i="2"/>
  <c r="B1248" i="2"/>
  <c r="C1248" i="2"/>
  <c r="D1248" i="2"/>
  <c r="E1260" i="2"/>
  <c r="B1260" i="2"/>
  <c r="C1260" i="2"/>
  <c r="E1272" i="2"/>
  <c r="B1272" i="2"/>
  <c r="C1272" i="2"/>
  <c r="E1284" i="2"/>
  <c r="B1284" i="2"/>
  <c r="C1284" i="2"/>
  <c r="E1296" i="2"/>
  <c r="B1296" i="2"/>
  <c r="C1296" i="2"/>
  <c r="E1308" i="2"/>
  <c r="B1308" i="2"/>
  <c r="C1308" i="2"/>
  <c r="E1320" i="2"/>
  <c r="B1320" i="2"/>
  <c r="C1320" i="2"/>
  <c r="E1332" i="2"/>
  <c r="B1332" i="2"/>
  <c r="C1332" i="2"/>
  <c r="D1332" i="2"/>
  <c r="E1350" i="2"/>
  <c r="B1350" i="2"/>
  <c r="C1350" i="2"/>
  <c r="E1362" i="2"/>
  <c r="B1362" i="2"/>
  <c r="C1362" i="2"/>
  <c r="E1374" i="2"/>
  <c r="C1374" i="2"/>
  <c r="B1374" i="2"/>
  <c r="E1386" i="2"/>
  <c r="B1386" i="2"/>
  <c r="C1386" i="2"/>
  <c r="E1398" i="2"/>
  <c r="B1398" i="2"/>
  <c r="C1398" i="2"/>
  <c r="E1416" i="2"/>
  <c r="B1416" i="2"/>
  <c r="C1416" i="2"/>
  <c r="C1428" i="2"/>
  <c r="B1428" i="2"/>
  <c r="E1428" i="2"/>
  <c r="C1440" i="2"/>
  <c r="B1440" i="2"/>
  <c r="E1440" i="2"/>
  <c r="C1452" i="2"/>
  <c r="E1452" i="2"/>
  <c r="B1452" i="2"/>
  <c r="C1464" i="2"/>
  <c r="B1464" i="2"/>
  <c r="E1464" i="2"/>
  <c r="C1476" i="2"/>
  <c r="B1476" i="2"/>
  <c r="E1476" i="2"/>
  <c r="C1488" i="2"/>
  <c r="D1488" i="2"/>
  <c r="E1488" i="2"/>
  <c r="B1488" i="2"/>
  <c r="C1500" i="2"/>
  <c r="B1500" i="2"/>
  <c r="E1500" i="2"/>
  <c r="C1512" i="2"/>
  <c r="B1512" i="2"/>
  <c r="E1512" i="2"/>
  <c r="C1524" i="2"/>
  <c r="D1524" i="2"/>
  <c r="E1524" i="2"/>
  <c r="B1524" i="2"/>
  <c r="C1536" i="2"/>
  <c r="B1536" i="2"/>
  <c r="E1536" i="2"/>
  <c r="C1548" i="2"/>
  <c r="B1548" i="2"/>
  <c r="E1548" i="2"/>
  <c r="C1560" i="2"/>
  <c r="D1560" i="2"/>
  <c r="E1560" i="2"/>
  <c r="B1560" i="2"/>
  <c r="C1572" i="2"/>
  <c r="B1572" i="2"/>
  <c r="E1572" i="2"/>
  <c r="C1584" i="2"/>
  <c r="B1584" i="2"/>
  <c r="E1584" i="2"/>
  <c r="C1596" i="2"/>
  <c r="E1596" i="2"/>
  <c r="B1596" i="2"/>
  <c r="C1608" i="2"/>
  <c r="B1608" i="2"/>
  <c r="E1608" i="2"/>
  <c r="C1620" i="2"/>
  <c r="E1620" i="2"/>
  <c r="B1620" i="2"/>
  <c r="C1632" i="2"/>
  <c r="E1632" i="2"/>
  <c r="B1632" i="2"/>
  <c r="C1644" i="2"/>
  <c r="D1644" i="2"/>
  <c r="B1644" i="2"/>
  <c r="E1644" i="2"/>
  <c r="C1656" i="2"/>
  <c r="B1656" i="2"/>
  <c r="E1656" i="2"/>
  <c r="C1668" i="2"/>
  <c r="B1668" i="2"/>
  <c r="E1668" i="2"/>
  <c r="C1686" i="2"/>
  <c r="B1686" i="2"/>
  <c r="E1686" i="2"/>
  <c r="C1698" i="2"/>
  <c r="B1698" i="2"/>
  <c r="E1698" i="2"/>
  <c r="C1710" i="2"/>
  <c r="B1710" i="2"/>
  <c r="E1710" i="2"/>
  <c r="C1722" i="2"/>
  <c r="D1722" i="2"/>
  <c r="B1722" i="2"/>
  <c r="E1722" i="2"/>
  <c r="C1734" i="2"/>
  <c r="B1734" i="2"/>
  <c r="E1734" i="2"/>
  <c r="C1746" i="2"/>
  <c r="B1746" i="2"/>
  <c r="E1746" i="2"/>
  <c r="C1758" i="2"/>
  <c r="D1758" i="2"/>
  <c r="B1758" i="2"/>
  <c r="E1758" i="2"/>
  <c r="C1776" i="2"/>
  <c r="B1776" i="2"/>
  <c r="E1776" i="2"/>
  <c r="C1788" i="2"/>
  <c r="B1788" i="2"/>
  <c r="E1788" i="2"/>
  <c r="C1800" i="2"/>
  <c r="D1800" i="2"/>
  <c r="B1800" i="2"/>
  <c r="E1800" i="2"/>
  <c r="C1812" i="2"/>
  <c r="B1812" i="2"/>
  <c r="E1812" i="2"/>
  <c r="B41" i="2"/>
  <c r="C41" i="2"/>
  <c r="D41" i="2"/>
  <c r="E41" i="2"/>
  <c r="B107" i="2"/>
  <c r="C107" i="2"/>
  <c r="E107" i="2"/>
  <c r="B167" i="2"/>
  <c r="C167" i="2"/>
  <c r="E167" i="2"/>
  <c r="B221" i="2"/>
  <c r="C221" i="2"/>
  <c r="E221" i="2"/>
  <c r="E287" i="2"/>
  <c r="B287" i="2"/>
  <c r="C287" i="2"/>
  <c r="E347" i="2"/>
  <c r="B347" i="2"/>
  <c r="C347" i="2"/>
  <c r="E413" i="2"/>
  <c r="B413" i="2"/>
  <c r="C413" i="2"/>
  <c r="D473" i="2"/>
  <c r="E473" i="2"/>
  <c r="B473" i="2"/>
  <c r="C473" i="2"/>
  <c r="B533" i="2"/>
  <c r="C533" i="2"/>
  <c r="E533" i="2"/>
  <c r="E593" i="2"/>
  <c r="C593" i="2"/>
  <c r="D593" i="2"/>
  <c r="B593" i="2"/>
  <c r="E653" i="2"/>
  <c r="C653" i="2"/>
  <c r="B653" i="2"/>
  <c r="B713" i="2"/>
  <c r="E713" i="2"/>
  <c r="C713" i="2"/>
  <c r="B767" i="2"/>
  <c r="E767" i="2"/>
  <c r="C767" i="2"/>
  <c r="E833" i="2"/>
  <c r="B833" i="2"/>
  <c r="C833" i="2"/>
  <c r="E893" i="2"/>
  <c r="B893" i="2"/>
  <c r="C893" i="2"/>
  <c r="E947" i="2"/>
  <c r="C947" i="2"/>
  <c r="B947" i="2"/>
  <c r="E995" i="2"/>
  <c r="C995" i="2"/>
  <c r="B995" i="2"/>
  <c r="B1049" i="2"/>
  <c r="E1049" i="2"/>
  <c r="C1049" i="2"/>
  <c r="C1097" i="2"/>
  <c r="B1097" i="2"/>
  <c r="D1097" i="2"/>
  <c r="E1097" i="2"/>
  <c r="C1157" i="2"/>
  <c r="E1157" i="2"/>
  <c r="B1157" i="2"/>
  <c r="C1199" i="2"/>
  <c r="B1199" i="2"/>
  <c r="E1199" i="2"/>
  <c r="C1229" i="2"/>
  <c r="E1229" i="2"/>
  <c r="B1229" i="2"/>
  <c r="C1289" i="2"/>
  <c r="B1289" i="2"/>
  <c r="D1289" i="2"/>
  <c r="E1289" i="2"/>
  <c r="C1319" i="2"/>
  <c r="E1319" i="2"/>
  <c r="B1319" i="2"/>
  <c r="C1349" i="2"/>
  <c r="E1349" i="2"/>
  <c r="B1349" i="2"/>
  <c r="C1391" i="2"/>
  <c r="E1391" i="2"/>
  <c r="B1391" i="2"/>
  <c r="C1415" i="2"/>
  <c r="B1415" i="2"/>
  <c r="E1415" i="2"/>
  <c r="B1433" i="2"/>
  <c r="E1433" i="2"/>
  <c r="C1433" i="2"/>
  <c r="B1463" i="2"/>
  <c r="E1463" i="2"/>
  <c r="C1463" i="2"/>
  <c r="B1481" i="2"/>
  <c r="E1481" i="2"/>
  <c r="C1481" i="2"/>
  <c r="B1505" i="2"/>
  <c r="E1505" i="2"/>
  <c r="C1505" i="2"/>
  <c r="B1535" i="2"/>
  <c r="E1535" i="2"/>
  <c r="C1535" i="2"/>
  <c r="B1559" i="2"/>
  <c r="E1559" i="2"/>
  <c r="C1559" i="2"/>
  <c r="B1589" i="2"/>
  <c r="E1589" i="2"/>
  <c r="C1589" i="2"/>
  <c r="B1613" i="2"/>
  <c r="E1613" i="2"/>
  <c r="C1613" i="2"/>
  <c r="B1637" i="2"/>
  <c r="C1637" i="2"/>
  <c r="E1637" i="2"/>
  <c r="B1661" i="2"/>
  <c r="C1661" i="2"/>
  <c r="E1661" i="2"/>
  <c r="D1685" i="2"/>
  <c r="B1685" i="2"/>
  <c r="C1685" i="2"/>
  <c r="E1685" i="2"/>
  <c r="B1715" i="2"/>
  <c r="C1715" i="2"/>
  <c r="E1715" i="2"/>
  <c r="C6" i="2"/>
  <c r="D6" i="2"/>
  <c r="E6" i="2"/>
  <c r="B6" i="2"/>
  <c r="C18" i="2"/>
  <c r="E18" i="2"/>
  <c r="B18" i="2"/>
  <c r="C30" i="2"/>
  <c r="E30" i="2"/>
  <c r="B30" i="2"/>
  <c r="C42" i="2"/>
  <c r="D42" i="2"/>
  <c r="E42" i="2"/>
  <c r="B42" i="2"/>
  <c r="C54" i="2"/>
  <c r="E54" i="2"/>
  <c r="B54" i="2"/>
  <c r="C60" i="2"/>
  <c r="E60" i="2"/>
  <c r="B60" i="2"/>
  <c r="C72" i="2"/>
  <c r="E72" i="2"/>
  <c r="B72" i="2"/>
  <c r="C84" i="2"/>
  <c r="D84" i="2"/>
  <c r="E84" i="2"/>
  <c r="B84" i="2"/>
  <c r="C96" i="2"/>
  <c r="E96" i="2"/>
  <c r="B96" i="2"/>
  <c r="E108" i="2"/>
  <c r="B108" i="2"/>
  <c r="C108" i="2"/>
  <c r="E120" i="2"/>
  <c r="B120" i="2"/>
  <c r="C120" i="2"/>
  <c r="D120" i="2"/>
  <c r="E132" i="2"/>
  <c r="B132" i="2"/>
  <c r="C132" i="2"/>
  <c r="E144" i="2"/>
  <c r="B144" i="2"/>
  <c r="C144" i="2"/>
  <c r="E156" i="2"/>
  <c r="B156" i="2"/>
  <c r="C156" i="2"/>
  <c r="D156" i="2"/>
  <c r="E162" i="2"/>
  <c r="D162" i="2"/>
  <c r="B162" i="2"/>
  <c r="C162" i="2"/>
  <c r="E174" i="2"/>
  <c r="C174" i="2"/>
  <c r="B174" i="2"/>
  <c r="E186" i="2"/>
  <c r="C186" i="2"/>
  <c r="B186" i="2"/>
  <c r="E198" i="2"/>
  <c r="B198" i="2"/>
  <c r="C198" i="2"/>
  <c r="D198" i="2"/>
  <c r="E210" i="2"/>
  <c r="C210" i="2"/>
  <c r="B210" i="2"/>
  <c r="E222" i="2"/>
  <c r="B222" i="2"/>
  <c r="C222" i="2"/>
  <c r="E228" i="2"/>
  <c r="B228" i="2"/>
  <c r="C228" i="2"/>
  <c r="E240" i="2"/>
  <c r="D240" i="2"/>
  <c r="B240" i="2"/>
  <c r="C240" i="2"/>
  <c r="E252" i="2"/>
  <c r="B252" i="2"/>
  <c r="C252" i="2"/>
  <c r="E264" i="2"/>
  <c r="B264" i="2"/>
  <c r="C264" i="2"/>
  <c r="D276" i="2"/>
  <c r="E276" i="2"/>
  <c r="B276" i="2"/>
  <c r="C276" i="2"/>
  <c r="E288" i="2"/>
  <c r="B288" i="2"/>
  <c r="C288" i="2"/>
  <c r="E300" i="2"/>
  <c r="B300" i="2"/>
  <c r="C300" i="2"/>
  <c r="D312" i="2"/>
  <c r="E312" i="2"/>
  <c r="B312" i="2"/>
  <c r="C312" i="2"/>
  <c r="E324" i="2"/>
  <c r="B324" i="2"/>
  <c r="C324" i="2"/>
  <c r="E336" i="2"/>
  <c r="B336" i="2"/>
  <c r="C336" i="2"/>
  <c r="E348" i="2"/>
  <c r="B348" i="2"/>
  <c r="C348" i="2"/>
  <c r="D354" i="2"/>
  <c r="E354" i="2"/>
  <c r="B354" i="2"/>
  <c r="C354" i="2"/>
  <c r="E366" i="2"/>
  <c r="B366" i="2"/>
  <c r="C366" i="2"/>
  <c r="E378" i="2"/>
  <c r="B378" i="2"/>
  <c r="C378" i="2"/>
  <c r="E390" i="2"/>
  <c r="C390" i="2"/>
  <c r="D390" i="2"/>
  <c r="B390" i="2"/>
  <c r="C402" i="2"/>
  <c r="E402" i="2"/>
  <c r="B402" i="2"/>
  <c r="C414" i="2"/>
  <c r="E414" i="2"/>
  <c r="B414" i="2"/>
  <c r="C426" i="2"/>
  <c r="E426" i="2"/>
  <c r="B426" i="2"/>
  <c r="C438" i="2"/>
  <c r="E438" i="2"/>
  <c r="B438" i="2"/>
  <c r="C450" i="2"/>
  <c r="E450" i="2"/>
  <c r="B450" i="2"/>
  <c r="C462" i="2"/>
  <c r="E462" i="2"/>
  <c r="B462" i="2"/>
  <c r="C474" i="2"/>
  <c r="D474" i="2"/>
  <c r="E474" i="2"/>
  <c r="B474" i="2"/>
  <c r="C486" i="2"/>
  <c r="E486" i="2"/>
  <c r="B486" i="2"/>
  <c r="E498" i="2"/>
  <c r="B498" i="2"/>
  <c r="C498" i="2"/>
  <c r="D510" i="2"/>
  <c r="E510" i="2"/>
  <c r="B510" i="2"/>
  <c r="C510" i="2"/>
  <c r="E522" i="2"/>
  <c r="B522" i="2"/>
  <c r="C522" i="2"/>
  <c r="B534" i="2"/>
  <c r="C534" i="2"/>
  <c r="E534" i="2"/>
  <c r="C546" i="2"/>
  <c r="D546" i="2"/>
  <c r="E546" i="2"/>
  <c r="B546" i="2"/>
  <c r="E558" i="2"/>
  <c r="B558" i="2"/>
  <c r="C558" i="2"/>
  <c r="E570" i="2"/>
  <c r="B570" i="2"/>
  <c r="C570" i="2"/>
  <c r="E582" i="2"/>
  <c r="C582" i="2"/>
  <c r="B582" i="2"/>
  <c r="E594" i="2"/>
  <c r="B594" i="2"/>
  <c r="C594" i="2"/>
  <c r="E606" i="2"/>
  <c r="B606" i="2"/>
  <c r="C606" i="2"/>
  <c r="E618" i="2"/>
  <c r="C618" i="2"/>
  <c r="B618" i="2"/>
  <c r="D630" i="2"/>
  <c r="E630" i="2"/>
  <c r="B630" i="2"/>
  <c r="C630" i="2"/>
  <c r="E642" i="2"/>
  <c r="B642" i="2"/>
  <c r="C642" i="2"/>
  <c r="E654" i="2"/>
  <c r="B654" i="2"/>
  <c r="C654" i="2"/>
  <c r="D666" i="2"/>
  <c r="E666" i="2"/>
  <c r="B666" i="2"/>
  <c r="C666" i="2"/>
  <c r="B678" i="2"/>
  <c r="C678" i="2"/>
  <c r="E678" i="2"/>
  <c r="B690" i="2"/>
  <c r="C690" i="2"/>
  <c r="E690" i="2"/>
  <c r="B702" i="2"/>
  <c r="C702" i="2"/>
  <c r="D702" i="2"/>
  <c r="E702" i="2"/>
  <c r="B714" i="2"/>
  <c r="C714" i="2"/>
  <c r="E714" i="2"/>
  <c r="B726" i="2"/>
  <c r="C726" i="2"/>
  <c r="E726" i="2"/>
  <c r="B738" i="2"/>
  <c r="C738" i="2"/>
  <c r="E738" i="2"/>
  <c r="B750" i="2"/>
  <c r="C750" i="2"/>
  <c r="E750" i="2"/>
  <c r="B762" i="2"/>
  <c r="C762" i="2"/>
  <c r="E762" i="2"/>
  <c r="B774" i="2"/>
  <c r="C774" i="2"/>
  <c r="E774" i="2"/>
  <c r="B786" i="2"/>
  <c r="C786" i="2"/>
  <c r="D786" i="2"/>
  <c r="E786" i="2"/>
  <c r="B792" i="2"/>
  <c r="C792" i="2"/>
  <c r="E792" i="2"/>
  <c r="B804" i="2"/>
  <c r="C804" i="2"/>
  <c r="E804" i="2"/>
  <c r="B816" i="2"/>
  <c r="C816" i="2"/>
  <c r="E816" i="2"/>
  <c r="B828" i="2"/>
  <c r="C828" i="2"/>
  <c r="E828" i="2"/>
  <c r="B840" i="2"/>
  <c r="C840" i="2"/>
  <c r="E840" i="2"/>
  <c r="B852" i="2"/>
  <c r="C852" i="2"/>
  <c r="E852" i="2"/>
  <c r="B864" i="2"/>
  <c r="C864" i="2"/>
  <c r="D864" i="2"/>
  <c r="E864" i="2"/>
  <c r="B876" i="2"/>
  <c r="C876" i="2"/>
  <c r="E876" i="2"/>
  <c r="B888" i="2"/>
  <c r="C888" i="2"/>
  <c r="E888" i="2"/>
  <c r="B900" i="2"/>
  <c r="C900" i="2"/>
  <c r="D900" i="2"/>
  <c r="E900" i="2"/>
  <c r="B912" i="2"/>
  <c r="C912" i="2"/>
  <c r="E912" i="2"/>
  <c r="B924" i="2"/>
  <c r="C924" i="2"/>
  <c r="E924" i="2"/>
  <c r="B936" i="2"/>
  <c r="C936" i="2"/>
  <c r="D936" i="2"/>
  <c r="E936" i="2"/>
  <c r="B948" i="2"/>
  <c r="C948" i="2"/>
  <c r="E948" i="2"/>
  <c r="B960" i="2"/>
  <c r="C960" i="2"/>
  <c r="E960" i="2"/>
  <c r="B972" i="2"/>
  <c r="C972" i="2"/>
  <c r="E972" i="2"/>
  <c r="B984" i="2"/>
  <c r="C984" i="2"/>
  <c r="E984" i="2"/>
  <c r="B996" i="2"/>
  <c r="C996" i="2"/>
  <c r="E996" i="2"/>
  <c r="B1008" i="2"/>
  <c r="C1008" i="2"/>
  <c r="E1008" i="2"/>
  <c r="B1020" i="2"/>
  <c r="D1020" i="2"/>
  <c r="E1020" i="2"/>
  <c r="C1020" i="2"/>
  <c r="E1032" i="2"/>
  <c r="C1032" i="2"/>
  <c r="B1032" i="2"/>
  <c r="E1044" i="2"/>
  <c r="B1044" i="2"/>
  <c r="C1044" i="2"/>
  <c r="D1056" i="2"/>
  <c r="E1056" i="2"/>
  <c r="B1056" i="2"/>
  <c r="C1056" i="2"/>
  <c r="E1068" i="2"/>
  <c r="C1068" i="2"/>
  <c r="B1068" i="2"/>
  <c r="B1080" i="2"/>
  <c r="C1080" i="2"/>
  <c r="E1080" i="2"/>
  <c r="D1092" i="2"/>
  <c r="E1092" i="2"/>
  <c r="B1092" i="2"/>
  <c r="C1092" i="2"/>
  <c r="E1104" i="2"/>
  <c r="B1104" i="2"/>
  <c r="C1104" i="2"/>
  <c r="E1116" i="2"/>
  <c r="B1116" i="2"/>
  <c r="C1116" i="2"/>
  <c r="E1128" i="2"/>
  <c r="B1128" i="2"/>
  <c r="C1128" i="2"/>
  <c r="E1140" i="2"/>
  <c r="B1140" i="2"/>
  <c r="C1140" i="2"/>
  <c r="E1152" i="2"/>
  <c r="B1152" i="2"/>
  <c r="C1152" i="2"/>
  <c r="E1164" i="2"/>
  <c r="B1164" i="2"/>
  <c r="C1164" i="2"/>
  <c r="E1176" i="2"/>
  <c r="B1176" i="2"/>
  <c r="C1176" i="2"/>
  <c r="D1176" i="2"/>
  <c r="E1188" i="2"/>
  <c r="B1188" i="2"/>
  <c r="C1188" i="2"/>
  <c r="E1200" i="2"/>
  <c r="B1200" i="2"/>
  <c r="C1200" i="2"/>
  <c r="E1212" i="2"/>
  <c r="B1212" i="2"/>
  <c r="C1212" i="2"/>
  <c r="D1212" i="2"/>
  <c r="E1224" i="2"/>
  <c r="B1224" i="2"/>
  <c r="C1224" i="2"/>
  <c r="E1236" i="2"/>
  <c r="B1236" i="2"/>
  <c r="C1236" i="2"/>
  <c r="E1242" i="2"/>
  <c r="B1242" i="2"/>
  <c r="C1242" i="2"/>
  <c r="E1254" i="2"/>
  <c r="D1254" i="2"/>
  <c r="B1254" i="2"/>
  <c r="C1254" i="2"/>
  <c r="E1266" i="2"/>
  <c r="B1266" i="2"/>
  <c r="C1266" i="2"/>
  <c r="E1278" i="2"/>
  <c r="B1278" i="2"/>
  <c r="C1278" i="2"/>
  <c r="E1290" i="2"/>
  <c r="D1290" i="2"/>
  <c r="B1290" i="2"/>
  <c r="C1290" i="2"/>
  <c r="E1302" i="2"/>
  <c r="B1302" i="2"/>
  <c r="C1302" i="2"/>
  <c r="E1314" i="2"/>
  <c r="B1314" i="2"/>
  <c r="C1314" i="2"/>
  <c r="E1326" i="2"/>
  <c r="D1326" i="2"/>
  <c r="B1326" i="2"/>
  <c r="C1326" i="2"/>
  <c r="E1338" i="2"/>
  <c r="B1338" i="2"/>
  <c r="C1338" i="2"/>
  <c r="E1344" i="2"/>
  <c r="B1344" i="2"/>
  <c r="C1344" i="2"/>
  <c r="E1356" i="2"/>
  <c r="C1356" i="2"/>
  <c r="B1356" i="2"/>
  <c r="E1368" i="2"/>
  <c r="B1368" i="2"/>
  <c r="C1368" i="2"/>
  <c r="D1368" i="2"/>
  <c r="E1380" i="2"/>
  <c r="B1380" i="2"/>
  <c r="C1380" i="2"/>
  <c r="E1392" i="2"/>
  <c r="C1392" i="2"/>
  <c r="B1392" i="2"/>
  <c r="E1404" i="2"/>
  <c r="B1404" i="2"/>
  <c r="C1404" i="2"/>
  <c r="D1404" i="2"/>
  <c r="E1410" i="2"/>
  <c r="C1410" i="2"/>
  <c r="D1410" i="2"/>
  <c r="B1410" i="2"/>
  <c r="E1422" i="2"/>
  <c r="B1422" i="2"/>
  <c r="C1422" i="2"/>
  <c r="C1434" i="2"/>
  <c r="E1434" i="2"/>
  <c r="B1434" i="2"/>
  <c r="C1446" i="2"/>
  <c r="B1446" i="2"/>
  <c r="D1446" i="2"/>
  <c r="E1446" i="2"/>
  <c r="C1458" i="2"/>
  <c r="B1458" i="2"/>
  <c r="E1458" i="2"/>
  <c r="C1470" i="2"/>
  <c r="E1470" i="2"/>
  <c r="B1470" i="2"/>
  <c r="C1482" i="2"/>
  <c r="B1482" i="2"/>
  <c r="D1482" i="2"/>
  <c r="E1482" i="2"/>
  <c r="C1494" i="2"/>
  <c r="B1494" i="2"/>
  <c r="E1494" i="2"/>
  <c r="C1506" i="2"/>
  <c r="E1506" i="2"/>
  <c r="B1506" i="2"/>
  <c r="C1518" i="2"/>
  <c r="B1518" i="2"/>
  <c r="E1518" i="2"/>
  <c r="C1530" i="2"/>
  <c r="B1530" i="2"/>
  <c r="E1530" i="2"/>
  <c r="C1542" i="2"/>
  <c r="E1542" i="2"/>
  <c r="B1542" i="2"/>
  <c r="C1554" i="2"/>
  <c r="B1554" i="2"/>
  <c r="E1554" i="2"/>
  <c r="C1566" i="2"/>
  <c r="B1566" i="2"/>
  <c r="D1566" i="2"/>
  <c r="E1566" i="2"/>
  <c r="C1578" i="2"/>
  <c r="E1578" i="2"/>
  <c r="B1578" i="2"/>
  <c r="C1590" i="2"/>
  <c r="B1590" i="2"/>
  <c r="E1590" i="2"/>
  <c r="C1602" i="2"/>
  <c r="B1602" i="2"/>
  <c r="D1602" i="2"/>
  <c r="E1602" i="2"/>
  <c r="C1614" i="2"/>
  <c r="E1614" i="2"/>
  <c r="B1614" i="2"/>
  <c r="C1626" i="2"/>
  <c r="E1626" i="2"/>
  <c r="B1626" i="2"/>
  <c r="C1638" i="2"/>
  <c r="D1638" i="2"/>
  <c r="E1638" i="2"/>
  <c r="B1638" i="2"/>
  <c r="C1650" i="2"/>
  <c r="B1650" i="2"/>
  <c r="E1650" i="2"/>
  <c r="C1662" i="2"/>
  <c r="B1662" i="2"/>
  <c r="E1662" i="2"/>
  <c r="C1674" i="2"/>
  <c r="B1674" i="2"/>
  <c r="E1674" i="2"/>
  <c r="C1680" i="2"/>
  <c r="D1680" i="2"/>
  <c r="B1680" i="2"/>
  <c r="E1680" i="2"/>
  <c r="C1692" i="2"/>
  <c r="B1692" i="2"/>
  <c r="E1692" i="2"/>
  <c r="C1704" i="2"/>
  <c r="B1704" i="2"/>
  <c r="E1704" i="2"/>
  <c r="C1716" i="2"/>
  <c r="D1716" i="2"/>
  <c r="B1716" i="2"/>
  <c r="E1716" i="2"/>
  <c r="C1728" i="2"/>
  <c r="B1728" i="2"/>
  <c r="E1728" i="2"/>
  <c r="C1740" i="2"/>
  <c r="B1740" i="2"/>
  <c r="E1740" i="2"/>
  <c r="C1752" i="2"/>
  <c r="B1752" i="2"/>
  <c r="E1752" i="2"/>
  <c r="C1764" i="2"/>
  <c r="B1764" i="2"/>
  <c r="E1764" i="2"/>
  <c r="C1770" i="2"/>
  <c r="B1770" i="2"/>
  <c r="E1770" i="2"/>
  <c r="C1782" i="2"/>
  <c r="B1782" i="2"/>
  <c r="E1782" i="2"/>
  <c r="C1794" i="2"/>
  <c r="D1794" i="2"/>
  <c r="B1794" i="2"/>
  <c r="E1794" i="2"/>
  <c r="C1806" i="2"/>
  <c r="B1806" i="2"/>
  <c r="E1806" i="2"/>
  <c r="C1818" i="2"/>
  <c r="B1818" i="2"/>
  <c r="E1818" i="2"/>
  <c r="C1824" i="2"/>
  <c r="B1824" i="2"/>
  <c r="E1824" i="2"/>
  <c r="C1830" i="2"/>
  <c r="B1830" i="2"/>
  <c r="E1830" i="2"/>
  <c r="C1836" i="2"/>
  <c r="D1836" i="2"/>
  <c r="B1836" i="2"/>
  <c r="E1836" i="2"/>
  <c r="C1842" i="2"/>
  <c r="B1842" i="2"/>
  <c r="E1842" i="2"/>
  <c r="C1848" i="2"/>
  <c r="B1848" i="2"/>
  <c r="E1848" i="2"/>
  <c r="C1854" i="2"/>
  <c r="B1854" i="2"/>
  <c r="E1854" i="2"/>
  <c r="C1860" i="2"/>
  <c r="B1860" i="2"/>
  <c r="E1860" i="2"/>
  <c r="C1866" i="2"/>
  <c r="B1866" i="2"/>
  <c r="E1866" i="2"/>
  <c r="C1872" i="2"/>
  <c r="D1872" i="2"/>
  <c r="B1872" i="2"/>
  <c r="E1872" i="2"/>
  <c r="C1878" i="2"/>
  <c r="D1878" i="2"/>
  <c r="B1878" i="2"/>
  <c r="E1878" i="2"/>
  <c r="B1884" i="2"/>
  <c r="E1884" i="2"/>
  <c r="C1884" i="2"/>
  <c r="B1890" i="2"/>
  <c r="C1890" i="2"/>
  <c r="E1890" i="2"/>
  <c r="B1896" i="2"/>
  <c r="C1896" i="2"/>
  <c r="E1896" i="2"/>
  <c r="B1902" i="2"/>
  <c r="C1902" i="2"/>
  <c r="E1902" i="2"/>
  <c r="B1908" i="2"/>
  <c r="C1908" i="2"/>
  <c r="E1908" i="2"/>
  <c r="B1914" i="2"/>
  <c r="C1914" i="2"/>
  <c r="D1914" i="2"/>
  <c r="E1914" i="2"/>
  <c r="B1920" i="2"/>
  <c r="C1920" i="2"/>
  <c r="E1920" i="2"/>
  <c r="B1926" i="2"/>
  <c r="C1926" i="2"/>
  <c r="E1926" i="2"/>
  <c r="B1932" i="2"/>
  <c r="C1932" i="2"/>
  <c r="E1932" i="2"/>
  <c r="B1938" i="2"/>
  <c r="C1938" i="2"/>
  <c r="E1938" i="2"/>
  <c r="B1944" i="2"/>
  <c r="C1944" i="2"/>
  <c r="E1944" i="2"/>
  <c r="B1950" i="2"/>
  <c r="C1950" i="2"/>
  <c r="D1950" i="2"/>
  <c r="E1950" i="2"/>
  <c r="B1956" i="2"/>
  <c r="C1956" i="2"/>
  <c r="D1956" i="2"/>
  <c r="E1956" i="2"/>
  <c r="B1962" i="2"/>
  <c r="C1962" i="2"/>
  <c r="E1962" i="2"/>
  <c r="B1968" i="2"/>
  <c r="C1968" i="2"/>
  <c r="E1968" i="2"/>
  <c r="B1974" i="2"/>
  <c r="C1974" i="2"/>
  <c r="E1974" i="2"/>
  <c r="B1980" i="2"/>
  <c r="C1980" i="2"/>
  <c r="E1980" i="2"/>
  <c r="B1986" i="2"/>
  <c r="C1986" i="2"/>
  <c r="E1986" i="2"/>
  <c r="B1992" i="2"/>
  <c r="C1992" i="2"/>
  <c r="D1992" i="2"/>
  <c r="E1992" i="2"/>
  <c r="B1998" i="2"/>
  <c r="C1998" i="2"/>
  <c r="E1998" i="2"/>
  <c r="B2004" i="2"/>
  <c r="C2004" i="2"/>
  <c r="E2004" i="2"/>
  <c r="B2010" i="2"/>
  <c r="C2010" i="2"/>
  <c r="E2010" i="2"/>
  <c r="B2016" i="2"/>
  <c r="C2016" i="2"/>
  <c r="E2016" i="2"/>
  <c r="B2022" i="2"/>
  <c r="C2022" i="2"/>
  <c r="E2022" i="2"/>
  <c r="B2028" i="2"/>
  <c r="D2028" i="2"/>
  <c r="C2028" i="2"/>
  <c r="E2028" i="2"/>
  <c r="B2034" i="2"/>
  <c r="D2034" i="2"/>
  <c r="C2034" i="2"/>
  <c r="E2034" i="2"/>
  <c r="B2040" i="2"/>
  <c r="C2040" i="2"/>
  <c r="E2040" i="2"/>
  <c r="B2046" i="2"/>
  <c r="E2046" i="2"/>
  <c r="C2046" i="2"/>
  <c r="B2052" i="2"/>
  <c r="C2052" i="2"/>
  <c r="E2052" i="2"/>
  <c r="B2058" i="2"/>
  <c r="C2058" i="2"/>
  <c r="E2058" i="2"/>
  <c r="B2064" i="2"/>
  <c r="C2064" i="2"/>
  <c r="E2064" i="2"/>
  <c r="B2070" i="2"/>
  <c r="C2070" i="2"/>
  <c r="D2070" i="2"/>
  <c r="E2070" i="2"/>
  <c r="B2076" i="2"/>
  <c r="C2076" i="2"/>
  <c r="E2076" i="2"/>
  <c r="B2082" i="2"/>
  <c r="C2082" i="2"/>
  <c r="E2082" i="2"/>
  <c r="B2088" i="2"/>
  <c r="C2088" i="2"/>
  <c r="E2088" i="2"/>
  <c r="B2094" i="2"/>
  <c r="C2094" i="2"/>
  <c r="E2094" i="2"/>
  <c r="B2100" i="2"/>
  <c r="C2100" i="2"/>
  <c r="E2100" i="2"/>
  <c r="B2106" i="2"/>
  <c r="C2106" i="2"/>
  <c r="D2106" i="2"/>
  <c r="E2106" i="2"/>
  <c r="B2112" i="2"/>
  <c r="C2112" i="2"/>
  <c r="D2112" i="2"/>
  <c r="E2112" i="2"/>
  <c r="B2118" i="2"/>
  <c r="C2118" i="2"/>
  <c r="E2118" i="2"/>
  <c r="B2124" i="2"/>
  <c r="C2124" i="2"/>
  <c r="E2124" i="2"/>
  <c r="B2130" i="2"/>
  <c r="C2130" i="2"/>
  <c r="E2130" i="2"/>
  <c r="B2136" i="2"/>
  <c r="C2136" i="2"/>
  <c r="E2136" i="2"/>
  <c r="B2142" i="2"/>
  <c r="C2142" i="2"/>
  <c r="E2142" i="2"/>
  <c r="B2148" i="2"/>
  <c r="C2148" i="2"/>
  <c r="D2148" i="2"/>
  <c r="E2148" i="2"/>
  <c r="B2154" i="2"/>
  <c r="C2154" i="2"/>
  <c r="E2154" i="2"/>
  <c r="B2160" i="2"/>
  <c r="C2160" i="2"/>
  <c r="E2160" i="2"/>
  <c r="B2166" i="2"/>
  <c r="C2166" i="2"/>
  <c r="E2166" i="2"/>
  <c r="B2172" i="2"/>
  <c r="C2172" i="2"/>
  <c r="E2172" i="2"/>
  <c r="B2178" i="2"/>
  <c r="C2178" i="2"/>
  <c r="E2178" i="2"/>
  <c r="B2184" i="2"/>
  <c r="C2184" i="2"/>
  <c r="D2184" i="2"/>
  <c r="E2184" i="2"/>
  <c r="B2190" i="2"/>
  <c r="C2190" i="2"/>
  <c r="D2190" i="2"/>
  <c r="E2190" i="2"/>
  <c r="B2196" i="2"/>
  <c r="C2196" i="2"/>
  <c r="E2196" i="2"/>
  <c r="B2202" i="2"/>
  <c r="C2202" i="2"/>
  <c r="E2202" i="2"/>
  <c r="B2208" i="2"/>
  <c r="C2208" i="2"/>
  <c r="E2208" i="2"/>
  <c r="B2214" i="2"/>
  <c r="C2214" i="2"/>
  <c r="E2214" i="2"/>
  <c r="B2220" i="2"/>
  <c r="C2220" i="2"/>
  <c r="E2220" i="2"/>
  <c r="B2226" i="2"/>
  <c r="C2226" i="2"/>
  <c r="D2226" i="2"/>
  <c r="E2226" i="2"/>
  <c r="B2232" i="2"/>
  <c r="C2232" i="2"/>
  <c r="E2232" i="2"/>
  <c r="B2238" i="2"/>
  <c r="C2238" i="2"/>
  <c r="E2238" i="2"/>
  <c r="B2244" i="2"/>
  <c r="C2244" i="2"/>
  <c r="E2244" i="2"/>
  <c r="B2250" i="2"/>
  <c r="C2250" i="2"/>
  <c r="E2250" i="2"/>
  <c r="B2256" i="2"/>
  <c r="C2256" i="2"/>
  <c r="E2256" i="2"/>
  <c r="B2262" i="2"/>
  <c r="C2262" i="2"/>
  <c r="D2262" i="2"/>
  <c r="E2262" i="2"/>
  <c r="B2268" i="2"/>
  <c r="C2268" i="2"/>
  <c r="D2268" i="2"/>
  <c r="E2268" i="2"/>
  <c r="B2274" i="2"/>
  <c r="C2274" i="2"/>
  <c r="E2274" i="2"/>
  <c r="B2280" i="2"/>
  <c r="C2280" i="2"/>
  <c r="E2280" i="2"/>
  <c r="B2286" i="2"/>
  <c r="C2286" i="2"/>
  <c r="E2286" i="2"/>
  <c r="B2292" i="2"/>
  <c r="C2292" i="2"/>
  <c r="E2292" i="2"/>
  <c r="B2298" i="2"/>
  <c r="C2298" i="2"/>
  <c r="E2298" i="2"/>
  <c r="B2304" i="2"/>
  <c r="C2304" i="2"/>
  <c r="D2304" i="2"/>
  <c r="E2304" i="2"/>
  <c r="B2310" i="2"/>
  <c r="C2310" i="2"/>
  <c r="E2310" i="2"/>
  <c r="B2316" i="2"/>
  <c r="C2316" i="2"/>
  <c r="E2316" i="2"/>
  <c r="B2322" i="2"/>
  <c r="C2322" i="2"/>
  <c r="E2322" i="2"/>
  <c r="B2328" i="2"/>
  <c r="C2328" i="2"/>
  <c r="E2328" i="2"/>
  <c r="B2334" i="2"/>
  <c r="C2334" i="2"/>
  <c r="E2334" i="2"/>
  <c r="B2340" i="2"/>
  <c r="C2340" i="2"/>
  <c r="D2340" i="2"/>
  <c r="E2340" i="2"/>
  <c r="B2346" i="2"/>
  <c r="C2346" i="2"/>
  <c r="D2346" i="2"/>
  <c r="E2346" i="2"/>
  <c r="B2352" i="2"/>
  <c r="C2352" i="2"/>
  <c r="E2352" i="2"/>
  <c r="B2358" i="2"/>
  <c r="C2358" i="2"/>
  <c r="E2358" i="2"/>
  <c r="B2364" i="2"/>
  <c r="C2364" i="2"/>
  <c r="E2364" i="2"/>
  <c r="B2370" i="2"/>
  <c r="C2370" i="2"/>
  <c r="E2370" i="2"/>
  <c r="B2376" i="2"/>
  <c r="C2376" i="2"/>
  <c r="E2376" i="2"/>
  <c r="B2382" i="2"/>
  <c r="C2382" i="2"/>
  <c r="D2382" i="2"/>
  <c r="E2382" i="2"/>
  <c r="B2388" i="2"/>
  <c r="C2388" i="2"/>
  <c r="E2388" i="2"/>
  <c r="B2394" i="2"/>
  <c r="C2394" i="2"/>
  <c r="E2394" i="2"/>
  <c r="B2400" i="2"/>
  <c r="C2400" i="2"/>
  <c r="E2400" i="2"/>
  <c r="B2406" i="2"/>
  <c r="C2406" i="2"/>
  <c r="E2406" i="2"/>
  <c r="B2412" i="2"/>
  <c r="C2412" i="2"/>
  <c r="E2412" i="2"/>
  <c r="B2418" i="2"/>
  <c r="C2418" i="2"/>
  <c r="D2418" i="2"/>
  <c r="E2418" i="2"/>
  <c r="B2424" i="2"/>
  <c r="C2424" i="2"/>
  <c r="D2424" i="2"/>
  <c r="E2424" i="2"/>
  <c r="B2430" i="2"/>
  <c r="C2430" i="2"/>
  <c r="E2430" i="2"/>
  <c r="B2436" i="2"/>
  <c r="C2436" i="2"/>
  <c r="E2436" i="2"/>
  <c r="B2442" i="2"/>
  <c r="C2442" i="2"/>
  <c r="E2442" i="2"/>
  <c r="B2448" i="2"/>
  <c r="C2448" i="2"/>
  <c r="E2448" i="2"/>
  <c r="B2454" i="2"/>
  <c r="C2454" i="2"/>
  <c r="E2454" i="2"/>
  <c r="B2460" i="2"/>
  <c r="C2460" i="2"/>
  <c r="D2460" i="2"/>
  <c r="E2460" i="2"/>
  <c r="B2466" i="2"/>
  <c r="C2466" i="2"/>
  <c r="E2466" i="2"/>
  <c r="B2472" i="2"/>
  <c r="C2472" i="2"/>
  <c r="E2472" i="2"/>
  <c r="B2478" i="2"/>
  <c r="C2478" i="2"/>
  <c r="E2478" i="2"/>
  <c r="B2484" i="2"/>
  <c r="C2484" i="2"/>
  <c r="E2484" i="2"/>
  <c r="B2490" i="2"/>
  <c r="C2490" i="2"/>
  <c r="E2490" i="2"/>
  <c r="B2496" i="2"/>
  <c r="C2496" i="2"/>
  <c r="D2496" i="2"/>
  <c r="E2496" i="2"/>
  <c r="B2502" i="2"/>
  <c r="C2502" i="2"/>
  <c r="D2502" i="2"/>
  <c r="E2502" i="2"/>
  <c r="B2508" i="2"/>
  <c r="C2508" i="2"/>
  <c r="E2508" i="2"/>
  <c r="B2514" i="2"/>
  <c r="C2514" i="2"/>
  <c r="E2514" i="2"/>
  <c r="B2520" i="2"/>
  <c r="C2520" i="2"/>
  <c r="E2520" i="2"/>
  <c r="B2526" i="2"/>
  <c r="C2526" i="2"/>
  <c r="E2526" i="2"/>
  <c r="B2532" i="2"/>
  <c r="C2532" i="2"/>
  <c r="E2532" i="2"/>
  <c r="B2538" i="2"/>
  <c r="C2538" i="2"/>
  <c r="D2538" i="2"/>
  <c r="E2538" i="2"/>
  <c r="B2544" i="2"/>
  <c r="C2544" i="2"/>
  <c r="E2544" i="2"/>
  <c r="B2550" i="2"/>
  <c r="C2550" i="2"/>
  <c r="E2550" i="2"/>
  <c r="B2556" i="2"/>
  <c r="C2556" i="2"/>
  <c r="E2556" i="2"/>
  <c r="B2562" i="2"/>
  <c r="C2562" i="2"/>
  <c r="E2562" i="2"/>
  <c r="B2568" i="2"/>
  <c r="C2568" i="2"/>
  <c r="E2568" i="2"/>
  <c r="B2574" i="2"/>
  <c r="C2574" i="2"/>
  <c r="D2574" i="2"/>
  <c r="E2574" i="2"/>
  <c r="B2580" i="2"/>
  <c r="C2580" i="2"/>
  <c r="D2580" i="2"/>
  <c r="E2580" i="2"/>
  <c r="B2586" i="2"/>
  <c r="C2586" i="2"/>
  <c r="E2586" i="2"/>
  <c r="B2592" i="2"/>
  <c r="C2592" i="2"/>
  <c r="E2592" i="2"/>
  <c r="B2598" i="2"/>
  <c r="C2598" i="2"/>
  <c r="E2598" i="2"/>
  <c r="B2604" i="2"/>
  <c r="C2604" i="2"/>
  <c r="E2604" i="2"/>
  <c r="B2610" i="2"/>
  <c r="C2610" i="2"/>
  <c r="E2610" i="2"/>
  <c r="B2616" i="2"/>
  <c r="C2616" i="2"/>
  <c r="E2616" i="2"/>
  <c r="D2616" i="2"/>
  <c r="B2622" i="2"/>
  <c r="C2622" i="2"/>
  <c r="E2622" i="2"/>
  <c r="B2628" i="2"/>
  <c r="C2628" i="2"/>
  <c r="E2628" i="2"/>
  <c r="B2634" i="2"/>
  <c r="C2634" i="2"/>
  <c r="E2634" i="2"/>
  <c r="B2640" i="2"/>
  <c r="C2640" i="2"/>
  <c r="E2640" i="2"/>
  <c r="B2646" i="2"/>
  <c r="C2646" i="2"/>
  <c r="E2646" i="2"/>
  <c r="B2652" i="2"/>
  <c r="C2652" i="2"/>
  <c r="E2652" i="2"/>
  <c r="D2652" i="2"/>
  <c r="B2658" i="2"/>
  <c r="C2658" i="2"/>
  <c r="E2658" i="2"/>
  <c r="D2658" i="2"/>
  <c r="B2664" i="2"/>
  <c r="C2664" i="2"/>
  <c r="E2664" i="2"/>
  <c r="B2670" i="2"/>
  <c r="C2670" i="2"/>
  <c r="E2670" i="2"/>
  <c r="B2676" i="2"/>
  <c r="C2676" i="2"/>
  <c r="E2676" i="2"/>
  <c r="B2682" i="2"/>
  <c r="C2682" i="2"/>
  <c r="E2682" i="2"/>
  <c r="B2688" i="2"/>
  <c r="C2688" i="2"/>
  <c r="E2688" i="2"/>
  <c r="B2694" i="2"/>
  <c r="C2694" i="2"/>
  <c r="E2694" i="2"/>
  <c r="D2694" i="2"/>
  <c r="B2700" i="2"/>
  <c r="C2700" i="2"/>
  <c r="E2700" i="2"/>
  <c r="B2706" i="2"/>
  <c r="C2706" i="2"/>
  <c r="E2706" i="2"/>
  <c r="B2712" i="2"/>
  <c r="C2712" i="2"/>
  <c r="E2712" i="2"/>
  <c r="B2718" i="2"/>
  <c r="C2718" i="2"/>
  <c r="E2718" i="2"/>
  <c r="B2724" i="2"/>
  <c r="C2724" i="2"/>
  <c r="E2724" i="2"/>
  <c r="B2730" i="2"/>
  <c r="C2730" i="2"/>
  <c r="E2730" i="2"/>
  <c r="D2730" i="2"/>
  <c r="B2736" i="2"/>
  <c r="C2736" i="2"/>
  <c r="E2736" i="2"/>
  <c r="D2736" i="2"/>
  <c r="B2742" i="2"/>
  <c r="C2742" i="2"/>
  <c r="E2742" i="2"/>
  <c r="B2748" i="2"/>
  <c r="C2748" i="2"/>
  <c r="E2748" i="2"/>
  <c r="B2754" i="2"/>
  <c r="C2754" i="2"/>
  <c r="E2754" i="2"/>
  <c r="B2760" i="2"/>
  <c r="C2760" i="2"/>
  <c r="E2760" i="2"/>
  <c r="B2766" i="2"/>
  <c r="C2766" i="2"/>
  <c r="E2766" i="2"/>
  <c r="B2772" i="2"/>
  <c r="C2772" i="2"/>
  <c r="E2772" i="2"/>
  <c r="D2772" i="2"/>
  <c r="B2778" i="2"/>
  <c r="C2778" i="2"/>
  <c r="E2778" i="2"/>
  <c r="B2784" i="2"/>
  <c r="C2784" i="2"/>
  <c r="E2784" i="2"/>
  <c r="B2790" i="2"/>
  <c r="C2790" i="2"/>
  <c r="E2790" i="2"/>
  <c r="B2796" i="2"/>
  <c r="C2796" i="2"/>
  <c r="E2796" i="2"/>
  <c r="B2802" i="2"/>
  <c r="C2802" i="2"/>
  <c r="E2802" i="2"/>
  <c r="B2808" i="2"/>
  <c r="C2808" i="2"/>
  <c r="E2808" i="2"/>
  <c r="D2808" i="2"/>
  <c r="B2814" i="2"/>
  <c r="C2814" i="2"/>
  <c r="E2814" i="2"/>
  <c r="D2814" i="2"/>
  <c r="B2820" i="2"/>
  <c r="C2820" i="2"/>
  <c r="E2820" i="2"/>
  <c r="B2826" i="2"/>
  <c r="C2826" i="2"/>
  <c r="E2826" i="2"/>
  <c r="B2832" i="2"/>
  <c r="C2832" i="2"/>
  <c r="E2832" i="2"/>
  <c r="B2838" i="2"/>
  <c r="C2838" i="2"/>
  <c r="E2838" i="2"/>
  <c r="B2844" i="2"/>
  <c r="C2844" i="2"/>
  <c r="E2844" i="2"/>
  <c r="B2850" i="2"/>
  <c r="C2850" i="2"/>
  <c r="E2850" i="2"/>
  <c r="D2850" i="2"/>
  <c r="B2856" i="2"/>
  <c r="C2856" i="2"/>
  <c r="E2856" i="2"/>
  <c r="B2862" i="2"/>
  <c r="C2862" i="2"/>
  <c r="E2862" i="2"/>
  <c r="B2868" i="2"/>
  <c r="C2868" i="2"/>
  <c r="E2868" i="2"/>
  <c r="B2874" i="2"/>
  <c r="C2874" i="2"/>
  <c r="E2874" i="2"/>
  <c r="B2880" i="2"/>
  <c r="C2880" i="2"/>
  <c r="E2880" i="2"/>
  <c r="B2886" i="2"/>
  <c r="C2886" i="2"/>
  <c r="E2886" i="2"/>
  <c r="D2886" i="2"/>
  <c r="B2892" i="2"/>
  <c r="C2892" i="2"/>
  <c r="E2892" i="2"/>
  <c r="D2892" i="2"/>
  <c r="B2898" i="2"/>
  <c r="C2898" i="2"/>
  <c r="E2898" i="2"/>
  <c r="B2904" i="2"/>
  <c r="C2904" i="2"/>
  <c r="E2904" i="2"/>
  <c r="B2910" i="2"/>
  <c r="C2910" i="2"/>
  <c r="E2910" i="2"/>
  <c r="B2916" i="2"/>
  <c r="C2916" i="2"/>
  <c r="E2916" i="2"/>
  <c r="B2922" i="2"/>
  <c r="C2922" i="2"/>
  <c r="E2922" i="2"/>
  <c r="B2928" i="2"/>
  <c r="C2928" i="2"/>
  <c r="D2928" i="2"/>
  <c r="E2928" i="2"/>
  <c r="B2934" i="2"/>
  <c r="C2934" i="2"/>
  <c r="E2934" i="2"/>
  <c r="B2940" i="2"/>
  <c r="C2940" i="2"/>
  <c r="E2940" i="2"/>
  <c r="B2946" i="2"/>
  <c r="C2946" i="2"/>
  <c r="E2946" i="2"/>
  <c r="B2952" i="2"/>
  <c r="C2952" i="2"/>
  <c r="E2952" i="2"/>
  <c r="B2958" i="2"/>
  <c r="C2958" i="2"/>
  <c r="E2958" i="2"/>
  <c r="B2964" i="2"/>
  <c r="C2964" i="2"/>
  <c r="D2964" i="2"/>
  <c r="E2964" i="2"/>
  <c r="B2970" i="2"/>
  <c r="C2970" i="2"/>
  <c r="D2970" i="2"/>
  <c r="E2970" i="2"/>
  <c r="B2976" i="2"/>
  <c r="C2976" i="2"/>
  <c r="E2976" i="2"/>
  <c r="B2982" i="2"/>
  <c r="C2982" i="2"/>
  <c r="E2982" i="2"/>
  <c r="B2988" i="2"/>
  <c r="C2988" i="2"/>
  <c r="E2988" i="2"/>
  <c r="B2994" i="2"/>
  <c r="C2994" i="2"/>
  <c r="E2994" i="2"/>
  <c r="B3000" i="2"/>
  <c r="C3000" i="2"/>
  <c r="E3000" i="2"/>
  <c r="B3006" i="2"/>
  <c r="C3006" i="2"/>
  <c r="D3006" i="2"/>
  <c r="E3006" i="2"/>
  <c r="B3012" i="2"/>
  <c r="C3012" i="2"/>
  <c r="E3012" i="2"/>
  <c r="B3018" i="2"/>
  <c r="C3018" i="2"/>
  <c r="E3018" i="2"/>
  <c r="B3024" i="2"/>
  <c r="C3024" i="2"/>
  <c r="E3024" i="2"/>
  <c r="B3030" i="2"/>
  <c r="C3030" i="2"/>
  <c r="E3030" i="2"/>
  <c r="B3036" i="2"/>
  <c r="C3036" i="2"/>
  <c r="E3036" i="2"/>
  <c r="B3042" i="2"/>
  <c r="C3042" i="2"/>
  <c r="D3042" i="2"/>
  <c r="E3042" i="2"/>
  <c r="B3048" i="2"/>
  <c r="C3048" i="2"/>
  <c r="D3048" i="2"/>
  <c r="E3048" i="2"/>
  <c r="B3054" i="2"/>
  <c r="C3054" i="2"/>
  <c r="E3054" i="2"/>
  <c r="B3060" i="2"/>
  <c r="C3060" i="2"/>
  <c r="E3060" i="2"/>
  <c r="B3066" i="2"/>
  <c r="C3066" i="2"/>
  <c r="E3066" i="2"/>
  <c r="B3072" i="2"/>
  <c r="C3072" i="2"/>
  <c r="E3072" i="2"/>
  <c r="B3078" i="2"/>
  <c r="C3078" i="2"/>
  <c r="E3078" i="2"/>
  <c r="B3084" i="2"/>
  <c r="C3084" i="2"/>
  <c r="D3084" i="2"/>
  <c r="E3084" i="2"/>
  <c r="B3090" i="2"/>
  <c r="C3090" i="2"/>
  <c r="E3090" i="2"/>
  <c r="B3096" i="2"/>
  <c r="C3096" i="2"/>
  <c r="E3096" i="2"/>
  <c r="B3102" i="2"/>
  <c r="C3102" i="2"/>
  <c r="E3102" i="2"/>
  <c r="C3108" i="2"/>
  <c r="E3108" i="2"/>
  <c r="B3108" i="2"/>
  <c r="C3114" i="2"/>
  <c r="E3114" i="2"/>
  <c r="B3114" i="2"/>
  <c r="C3120" i="2"/>
  <c r="D3120" i="2"/>
  <c r="E3120" i="2"/>
  <c r="B3120" i="2"/>
  <c r="C3126" i="2"/>
  <c r="D3126" i="2"/>
  <c r="E3126" i="2"/>
  <c r="B3126" i="2"/>
  <c r="C3132" i="2"/>
  <c r="E3132" i="2"/>
  <c r="B3132" i="2"/>
  <c r="C3138" i="2"/>
  <c r="E3138" i="2"/>
  <c r="B3138" i="2"/>
  <c r="C3144" i="2"/>
  <c r="E3144" i="2"/>
  <c r="B3144" i="2"/>
  <c r="C3150" i="2"/>
  <c r="E3150" i="2"/>
  <c r="B3150" i="2"/>
  <c r="C3156" i="2"/>
  <c r="E3156" i="2"/>
  <c r="B3156" i="2"/>
  <c r="C3162" i="2"/>
  <c r="D3162" i="2"/>
  <c r="E3162" i="2"/>
  <c r="B3162" i="2"/>
  <c r="C3168" i="2"/>
  <c r="E3168" i="2"/>
  <c r="B3168" i="2"/>
  <c r="C3174" i="2"/>
  <c r="E3174" i="2"/>
  <c r="B3174" i="2"/>
  <c r="C3180" i="2"/>
  <c r="E3180" i="2"/>
  <c r="B3180" i="2"/>
  <c r="C7" i="2"/>
  <c r="D7" i="2"/>
  <c r="E7" i="2"/>
  <c r="B7" i="2"/>
  <c r="C19" i="2"/>
  <c r="E19" i="2"/>
  <c r="B19" i="2"/>
  <c r="C31" i="2"/>
  <c r="E31" i="2"/>
  <c r="B31" i="2"/>
  <c r="C43" i="2"/>
  <c r="D43" i="2"/>
  <c r="E43" i="2"/>
  <c r="B43" i="2"/>
  <c r="C55" i="2"/>
  <c r="E55" i="2"/>
  <c r="B55" i="2"/>
  <c r="C67" i="2"/>
  <c r="E67" i="2"/>
  <c r="B67" i="2"/>
  <c r="C79" i="2"/>
  <c r="D79" i="2"/>
  <c r="E79" i="2"/>
  <c r="B79" i="2"/>
  <c r="C91" i="2"/>
  <c r="B91" i="2"/>
  <c r="E91" i="2"/>
  <c r="C103" i="2"/>
  <c r="B103" i="2"/>
  <c r="E103" i="2"/>
  <c r="C115" i="2"/>
  <c r="B115" i="2"/>
  <c r="E115" i="2"/>
  <c r="C127" i="2"/>
  <c r="B127" i="2"/>
  <c r="E127" i="2"/>
  <c r="C139" i="2"/>
  <c r="B139" i="2"/>
  <c r="E139" i="2"/>
  <c r="C151" i="2"/>
  <c r="B151" i="2"/>
  <c r="E151" i="2"/>
  <c r="C163" i="2"/>
  <c r="D163" i="2"/>
  <c r="B163" i="2"/>
  <c r="E163" i="2"/>
  <c r="C175" i="2"/>
  <c r="B175" i="2"/>
  <c r="E175" i="2"/>
  <c r="C187" i="2"/>
  <c r="E187" i="2"/>
  <c r="B187" i="2"/>
  <c r="C199" i="2"/>
  <c r="D199" i="2"/>
  <c r="E199" i="2"/>
  <c r="B199" i="2"/>
  <c r="C211" i="2"/>
  <c r="B211" i="2"/>
  <c r="E211" i="2"/>
  <c r="C223" i="2"/>
  <c r="B223" i="2"/>
  <c r="E223" i="2"/>
  <c r="C235" i="2"/>
  <c r="D235" i="2"/>
  <c r="B235" i="2"/>
  <c r="E235" i="2"/>
  <c r="C247" i="2"/>
  <c r="E247" i="2"/>
  <c r="B247" i="2"/>
  <c r="C259" i="2"/>
  <c r="B259" i="2"/>
  <c r="E259" i="2"/>
  <c r="E277" i="2"/>
  <c r="B277" i="2"/>
  <c r="C277" i="2"/>
  <c r="D277" i="2"/>
  <c r="E289" i="2"/>
  <c r="B289" i="2"/>
  <c r="C289" i="2"/>
  <c r="E301" i="2"/>
  <c r="C301" i="2"/>
  <c r="B301" i="2"/>
  <c r="E319" i="2"/>
  <c r="B319" i="2"/>
  <c r="C319" i="2"/>
  <c r="D319" i="2"/>
  <c r="E331" i="2"/>
  <c r="B331" i="2"/>
  <c r="C331" i="2"/>
  <c r="E343" i="2"/>
  <c r="B343" i="2"/>
  <c r="C343" i="2"/>
  <c r="E355" i="2"/>
  <c r="B355" i="2"/>
  <c r="C355" i="2"/>
  <c r="D355" i="2"/>
  <c r="E367" i="2"/>
  <c r="B367" i="2"/>
  <c r="C367" i="2"/>
  <c r="E379" i="2"/>
  <c r="B379" i="2"/>
  <c r="C379" i="2"/>
  <c r="E391" i="2"/>
  <c r="C391" i="2"/>
  <c r="D391" i="2"/>
  <c r="B391" i="2"/>
  <c r="C403" i="2"/>
  <c r="E403" i="2"/>
  <c r="B403" i="2"/>
  <c r="C421" i="2"/>
  <c r="E421" i="2"/>
  <c r="B421" i="2"/>
  <c r="C433" i="2"/>
  <c r="B433" i="2"/>
  <c r="D433" i="2"/>
  <c r="E433" i="2"/>
  <c r="C445" i="2"/>
  <c r="B445" i="2"/>
  <c r="E445" i="2"/>
  <c r="C457" i="2"/>
  <c r="B457" i="2"/>
  <c r="E457" i="2"/>
  <c r="C469" i="2"/>
  <c r="B469" i="2"/>
  <c r="D469" i="2"/>
  <c r="E469" i="2"/>
  <c r="C481" i="2"/>
  <c r="B481" i="2"/>
  <c r="E481" i="2"/>
  <c r="B493" i="2"/>
  <c r="E493" i="2"/>
  <c r="C493" i="2"/>
  <c r="B505" i="2"/>
  <c r="E505" i="2"/>
  <c r="C505" i="2"/>
  <c r="B517" i="2"/>
  <c r="E517" i="2"/>
  <c r="C517" i="2"/>
  <c r="B529" i="2"/>
  <c r="E529" i="2"/>
  <c r="C529" i="2"/>
  <c r="C541" i="2"/>
  <c r="E541" i="2"/>
  <c r="B541" i="2"/>
  <c r="B553" i="2"/>
  <c r="C553" i="2"/>
  <c r="E553" i="2"/>
  <c r="D553" i="2"/>
  <c r="B565" i="2"/>
  <c r="C565" i="2"/>
  <c r="E565" i="2"/>
  <c r="B577" i="2"/>
  <c r="E577" i="2"/>
  <c r="C577" i="2"/>
  <c r="B589" i="2"/>
  <c r="C589" i="2"/>
  <c r="D589" i="2"/>
  <c r="E589" i="2"/>
  <c r="B601" i="2"/>
  <c r="C601" i="2"/>
  <c r="E601" i="2"/>
  <c r="B613" i="2"/>
  <c r="E613" i="2"/>
  <c r="C613" i="2"/>
  <c r="B625" i="2"/>
  <c r="C625" i="2"/>
  <c r="D625" i="2"/>
  <c r="E625" i="2"/>
  <c r="B637" i="2"/>
  <c r="C637" i="2"/>
  <c r="E637" i="2"/>
  <c r="B649" i="2"/>
  <c r="E649" i="2"/>
  <c r="C649" i="2"/>
  <c r="B667" i="2"/>
  <c r="D667" i="2"/>
  <c r="E667" i="2"/>
  <c r="C667" i="2"/>
  <c r="E679" i="2"/>
  <c r="C679" i="2"/>
  <c r="B679" i="2"/>
  <c r="E691" i="2"/>
  <c r="C691" i="2"/>
  <c r="B691" i="2"/>
  <c r="E703" i="2"/>
  <c r="D703" i="2"/>
  <c r="C703" i="2"/>
  <c r="B703" i="2"/>
  <c r="E715" i="2"/>
  <c r="B715" i="2"/>
  <c r="C715" i="2"/>
  <c r="E727" i="2"/>
  <c r="C727" i="2"/>
  <c r="B727" i="2"/>
  <c r="E739" i="2"/>
  <c r="B739" i="2"/>
  <c r="C739" i="2"/>
  <c r="E751" i="2"/>
  <c r="B751" i="2"/>
  <c r="C751" i="2"/>
  <c r="E763" i="2"/>
  <c r="B763" i="2"/>
  <c r="C763" i="2"/>
  <c r="E775" i="2"/>
  <c r="C775" i="2"/>
  <c r="B775" i="2"/>
  <c r="B793" i="2"/>
  <c r="E793" i="2"/>
  <c r="C793" i="2"/>
  <c r="B805" i="2"/>
  <c r="E805" i="2"/>
  <c r="C805" i="2"/>
  <c r="B817" i="2"/>
  <c r="E817" i="2"/>
  <c r="C817" i="2"/>
  <c r="B829" i="2"/>
  <c r="E829" i="2"/>
  <c r="C829" i="2"/>
  <c r="B841" i="2"/>
  <c r="E841" i="2"/>
  <c r="C841" i="2"/>
  <c r="B853" i="2"/>
  <c r="E853" i="2"/>
  <c r="C853" i="2"/>
  <c r="D865" i="2"/>
  <c r="B865" i="2"/>
  <c r="E865" i="2"/>
  <c r="C865" i="2"/>
  <c r="B877" i="2"/>
  <c r="E877" i="2"/>
  <c r="C877" i="2"/>
  <c r="B889" i="2"/>
  <c r="E889" i="2"/>
  <c r="C889" i="2"/>
  <c r="D901" i="2"/>
  <c r="B901" i="2"/>
  <c r="E901" i="2"/>
  <c r="C901" i="2"/>
  <c r="B913" i="2"/>
  <c r="E913" i="2"/>
  <c r="C913" i="2"/>
  <c r="B925" i="2"/>
  <c r="E925" i="2"/>
  <c r="C925" i="2"/>
  <c r="D937" i="2"/>
  <c r="B937" i="2"/>
  <c r="E937" i="2"/>
  <c r="C937" i="2"/>
  <c r="B949" i="2"/>
  <c r="E949" i="2"/>
  <c r="C949" i="2"/>
  <c r="B961" i="2"/>
  <c r="E961" i="2"/>
  <c r="C961" i="2"/>
  <c r="B973" i="2"/>
  <c r="E973" i="2"/>
  <c r="C973" i="2"/>
  <c r="B985" i="2"/>
  <c r="E985" i="2"/>
  <c r="C985" i="2"/>
  <c r="B997" i="2"/>
  <c r="E997" i="2"/>
  <c r="C997" i="2"/>
  <c r="E1009" i="2"/>
  <c r="B1009" i="2"/>
  <c r="C1009" i="2"/>
  <c r="D1021" i="2"/>
  <c r="C1021" i="2"/>
  <c r="E1021" i="2"/>
  <c r="B1021" i="2"/>
  <c r="E1033" i="2"/>
  <c r="B1033" i="2"/>
  <c r="C1033" i="2"/>
  <c r="C1045" i="2"/>
  <c r="B1045" i="2"/>
  <c r="E1045" i="2"/>
  <c r="D1057" i="2"/>
  <c r="C1057" i="2"/>
  <c r="E1057" i="2"/>
  <c r="B1057" i="2"/>
  <c r="B1069" i="2"/>
  <c r="C1069" i="2"/>
  <c r="E1069" i="2"/>
  <c r="E1081" i="2"/>
  <c r="B1081" i="2"/>
  <c r="C1081" i="2"/>
  <c r="B1093" i="2"/>
  <c r="E1093" i="2"/>
  <c r="C1093" i="2"/>
  <c r="D1093" i="2"/>
  <c r="B1105" i="2"/>
  <c r="E1105" i="2"/>
  <c r="C1105" i="2"/>
  <c r="B1117" i="2"/>
  <c r="E1117" i="2"/>
  <c r="C1117" i="2"/>
  <c r="B1123" i="2"/>
  <c r="E1123" i="2"/>
  <c r="C1123" i="2"/>
  <c r="B1135" i="2"/>
  <c r="E1135" i="2"/>
  <c r="D1135" i="2"/>
  <c r="C1135" i="2"/>
  <c r="B1147" i="2"/>
  <c r="E1147" i="2"/>
  <c r="C1147" i="2"/>
  <c r="B1159" i="2"/>
  <c r="E1159" i="2"/>
  <c r="C1159" i="2"/>
  <c r="B1171" i="2"/>
  <c r="E1171" i="2"/>
  <c r="D1171" i="2"/>
  <c r="C1171" i="2"/>
  <c r="B1183" i="2"/>
  <c r="E1183" i="2"/>
  <c r="C1183" i="2"/>
  <c r="B1195" i="2"/>
  <c r="E1195" i="2"/>
  <c r="C1195" i="2"/>
  <c r="B1207" i="2"/>
  <c r="E1207" i="2"/>
  <c r="C1207" i="2"/>
  <c r="B1219" i="2"/>
  <c r="E1219" i="2"/>
  <c r="C1219" i="2"/>
  <c r="B1231" i="2"/>
  <c r="E1231" i="2"/>
  <c r="C1231" i="2"/>
  <c r="B1243" i="2"/>
  <c r="E1243" i="2"/>
  <c r="C1243" i="2"/>
  <c r="B1255" i="2"/>
  <c r="E1255" i="2"/>
  <c r="C1255" i="2"/>
  <c r="D1255" i="2"/>
  <c r="B1267" i="2"/>
  <c r="E1267" i="2"/>
  <c r="C1267" i="2"/>
  <c r="B1279" i="2"/>
  <c r="E1279" i="2"/>
  <c r="C1279" i="2"/>
  <c r="B1291" i="2"/>
  <c r="E1291" i="2"/>
  <c r="C1291" i="2"/>
  <c r="D1291" i="2"/>
  <c r="B1303" i="2"/>
  <c r="E1303" i="2"/>
  <c r="C1303" i="2"/>
  <c r="B1315" i="2"/>
  <c r="E1315" i="2"/>
  <c r="C1315" i="2"/>
  <c r="B1327" i="2"/>
  <c r="E1327" i="2"/>
  <c r="C1327" i="2"/>
  <c r="D1327" i="2"/>
  <c r="B1339" i="2"/>
  <c r="E1339" i="2"/>
  <c r="C1339" i="2"/>
  <c r="B1351" i="2"/>
  <c r="E1351" i="2"/>
  <c r="C1351" i="2"/>
  <c r="B1363" i="2"/>
  <c r="E1363" i="2"/>
  <c r="C1363" i="2"/>
  <c r="B1375" i="2"/>
  <c r="E1375" i="2"/>
  <c r="C1375" i="2"/>
  <c r="B1387" i="2"/>
  <c r="E1387" i="2"/>
  <c r="C1387" i="2"/>
  <c r="B1399" i="2"/>
  <c r="E1399" i="2"/>
  <c r="C1399" i="2"/>
  <c r="B1411" i="2"/>
  <c r="E1411" i="2"/>
  <c r="C1411" i="2"/>
  <c r="D1411" i="2"/>
  <c r="B1423" i="2"/>
  <c r="E1423" i="2"/>
  <c r="C1423" i="2"/>
  <c r="E1435" i="2"/>
  <c r="B1435" i="2"/>
  <c r="C1435" i="2"/>
  <c r="E1447" i="2"/>
  <c r="D1447" i="2"/>
  <c r="B1447" i="2"/>
  <c r="C1447" i="2"/>
  <c r="E1459" i="2"/>
  <c r="B1459" i="2"/>
  <c r="C1459" i="2"/>
  <c r="E1471" i="2"/>
  <c r="B1471" i="2"/>
  <c r="C1471" i="2"/>
  <c r="E1483" i="2"/>
  <c r="D1483" i="2"/>
  <c r="B1483" i="2"/>
  <c r="C1483" i="2"/>
  <c r="E1495" i="2"/>
  <c r="B1495" i="2"/>
  <c r="C1495" i="2"/>
  <c r="E1501" i="2"/>
  <c r="B1501" i="2"/>
  <c r="C1501" i="2"/>
  <c r="E1513" i="2"/>
  <c r="B1513" i="2"/>
  <c r="C1513" i="2"/>
  <c r="E1525" i="2"/>
  <c r="B1525" i="2"/>
  <c r="C1525" i="2"/>
  <c r="D1525" i="2"/>
  <c r="E1537" i="2"/>
  <c r="B1537" i="2"/>
  <c r="C1537" i="2"/>
  <c r="E1549" i="2"/>
  <c r="B1549" i="2"/>
  <c r="C1549" i="2"/>
  <c r="E1561" i="2"/>
  <c r="B1561" i="2"/>
  <c r="C1561" i="2"/>
  <c r="D1561" i="2"/>
  <c r="E1573" i="2"/>
  <c r="B1573" i="2"/>
  <c r="C1573" i="2"/>
  <c r="E1585" i="2"/>
  <c r="B1585" i="2"/>
  <c r="C1585" i="2"/>
  <c r="E1597" i="2"/>
  <c r="B1597" i="2"/>
  <c r="C1597" i="2"/>
  <c r="E1609" i="2"/>
  <c r="B1609" i="2"/>
  <c r="C1609" i="2"/>
  <c r="E1621" i="2"/>
  <c r="B1621" i="2"/>
  <c r="C1621" i="2"/>
  <c r="E1639" i="2"/>
  <c r="B1639" i="2"/>
  <c r="C1639" i="2"/>
  <c r="D1639" i="2"/>
  <c r="E1651" i="2"/>
  <c r="B1651" i="2"/>
  <c r="C1651" i="2"/>
  <c r="E1663" i="2"/>
  <c r="B1663" i="2"/>
  <c r="C1663" i="2"/>
  <c r="E1675" i="2"/>
  <c r="B1675" i="2"/>
  <c r="C1675" i="2"/>
  <c r="E1687" i="2"/>
  <c r="B1687" i="2"/>
  <c r="C1687" i="2"/>
  <c r="E1699" i="2"/>
  <c r="B1699" i="2"/>
  <c r="C1699" i="2"/>
  <c r="E1711" i="2"/>
  <c r="B1711" i="2"/>
  <c r="C1711" i="2"/>
  <c r="E1723" i="2"/>
  <c r="B1723" i="2"/>
  <c r="C1723" i="2"/>
  <c r="D1723" i="2"/>
  <c r="E1729" i="2"/>
  <c r="B1729" i="2"/>
  <c r="C1729" i="2"/>
  <c r="E1741" i="2"/>
  <c r="B1741" i="2"/>
  <c r="C1741" i="2"/>
  <c r="E1753" i="2"/>
  <c r="B1753" i="2"/>
  <c r="C1753" i="2"/>
  <c r="E1765" i="2"/>
  <c r="B1765" i="2"/>
  <c r="C1765" i="2"/>
  <c r="E1777" i="2"/>
  <c r="B1777" i="2"/>
  <c r="C1777" i="2"/>
  <c r="E1789" i="2"/>
  <c r="B1789" i="2"/>
  <c r="C1789" i="2"/>
  <c r="E1801" i="2"/>
  <c r="B1801" i="2"/>
  <c r="C1801" i="2"/>
  <c r="D1801" i="2"/>
  <c r="B47" i="2"/>
  <c r="C47" i="2"/>
  <c r="D47" i="2"/>
  <c r="E47" i="2"/>
  <c r="B101" i="2"/>
  <c r="C101" i="2"/>
  <c r="E101" i="2"/>
  <c r="B149" i="2"/>
  <c r="C149" i="2"/>
  <c r="E149" i="2"/>
  <c r="B203" i="2"/>
  <c r="D203" i="2"/>
  <c r="C203" i="2"/>
  <c r="E203" i="2"/>
  <c r="E263" i="2"/>
  <c r="B263" i="2"/>
  <c r="C263" i="2"/>
  <c r="E323" i="2"/>
  <c r="B323" i="2"/>
  <c r="C323" i="2"/>
  <c r="E383" i="2"/>
  <c r="B383" i="2"/>
  <c r="C383" i="2"/>
  <c r="E449" i="2"/>
  <c r="B449" i="2"/>
  <c r="C449" i="2"/>
  <c r="E491" i="2"/>
  <c r="B491" i="2"/>
  <c r="C491" i="2"/>
  <c r="C545" i="2"/>
  <c r="B545" i="2"/>
  <c r="E545" i="2"/>
  <c r="E599" i="2"/>
  <c r="C599" i="2"/>
  <c r="B599" i="2"/>
  <c r="E659" i="2"/>
  <c r="C659" i="2"/>
  <c r="B659" i="2"/>
  <c r="B719" i="2"/>
  <c r="E719" i="2"/>
  <c r="C719" i="2"/>
  <c r="E785" i="2"/>
  <c r="B785" i="2"/>
  <c r="D785" i="2"/>
  <c r="C785" i="2"/>
  <c r="E839" i="2"/>
  <c r="C839" i="2"/>
  <c r="B839" i="2"/>
  <c r="E899" i="2"/>
  <c r="D899" i="2"/>
  <c r="C899" i="2"/>
  <c r="B899" i="2"/>
  <c r="E965" i="2"/>
  <c r="B965" i="2"/>
  <c r="C965" i="2"/>
  <c r="B1031" i="2"/>
  <c r="E1031" i="2"/>
  <c r="C1031" i="2"/>
  <c r="B1079" i="2"/>
  <c r="C1079" i="2"/>
  <c r="E1079" i="2"/>
  <c r="C1133" i="2"/>
  <c r="B1133" i="2"/>
  <c r="D1133" i="2"/>
  <c r="E1133" i="2"/>
  <c r="C1169" i="2"/>
  <c r="E1169" i="2"/>
  <c r="B1169" i="2"/>
  <c r="C1211" i="2"/>
  <c r="E1211" i="2"/>
  <c r="B1211" i="2"/>
  <c r="D1211" i="2"/>
  <c r="C1253" i="2"/>
  <c r="B1253" i="2"/>
  <c r="D1253" i="2"/>
  <c r="E1253" i="2"/>
  <c r="C1301" i="2"/>
  <c r="E1301" i="2"/>
  <c r="B1301" i="2"/>
  <c r="C1331" i="2"/>
  <c r="D1331" i="2"/>
  <c r="E1331" i="2"/>
  <c r="B1331" i="2"/>
  <c r="C1361" i="2"/>
  <c r="B1361" i="2"/>
  <c r="E1361" i="2"/>
  <c r="C1409" i="2"/>
  <c r="E1409" i="2"/>
  <c r="B1409" i="2"/>
  <c r="D1409" i="2"/>
  <c r="B1439" i="2"/>
  <c r="E1439" i="2"/>
  <c r="C1439" i="2"/>
  <c r="B1475" i="2"/>
  <c r="E1475" i="2"/>
  <c r="C1475" i="2"/>
  <c r="B1511" i="2"/>
  <c r="E1511" i="2"/>
  <c r="C1511" i="2"/>
  <c r="B1541" i="2"/>
  <c r="E1541" i="2"/>
  <c r="C1541" i="2"/>
  <c r="B1571" i="2"/>
  <c r="E1571" i="2"/>
  <c r="C1571" i="2"/>
  <c r="B1601" i="2"/>
  <c r="E1601" i="2"/>
  <c r="C1601" i="2"/>
  <c r="D1601" i="2"/>
  <c r="B1631" i="2"/>
  <c r="C1631" i="2"/>
  <c r="E1631" i="2"/>
  <c r="B1673" i="2"/>
  <c r="C1673" i="2"/>
  <c r="E1673" i="2"/>
  <c r="B1703" i="2"/>
  <c r="C1703" i="2"/>
  <c r="E1703" i="2"/>
  <c r="B1733" i="2"/>
  <c r="C1733" i="2"/>
  <c r="E1733" i="2"/>
  <c r="B1787" i="2"/>
  <c r="C1787" i="2"/>
  <c r="E1787" i="2"/>
  <c r="B1811" i="2"/>
  <c r="C1811" i="2"/>
  <c r="E1811" i="2"/>
  <c r="C13" i="2"/>
  <c r="E13" i="2"/>
  <c r="B13" i="2"/>
  <c r="C25" i="2"/>
  <c r="E25" i="2"/>
  <c r="B25" i="2"/>
  <c r="C37" i="2"/>
  <c r="E37" i="2"/>
  <c r="B37" i="2"/>
  <c r="C49" i="2"/>
  <c r="E49" i="2"/>
  <c r="B49" i="2"/>
  <c r="C61" i="2"/>
  <c r="E61" i="2"/>
  <c r="B61" i="2"/>
  <c r="C73" i="2"/>
  <c r="E73" i="2"/>
  <c r="B73" i="2"/>
  <c r="C85" i="2"/>
  <c r="D85" i="2"/>
  <c r="E85" i="2"/>
  <c r="B85" i="2"/>
  <c r="C97" i="2"/>
  <c r="B97" i="2"/>
  <c r="E97" i="2"/>
  <c r="C109" i="2"/>
  <c r="B109" i="2"/>
  <c r="E109" i="2"/>
  <c r="C121" i="2"/>
  <c r="D121" i="2"/>
  <c r="B121" i="2"/>
  <c r="E121" i="2"/>
  <c r="C133" i="2"/>
  <c r="B133" i="2"/>
  <c r="E133" i="2"/>
  <c r="C145" i="2"/>
  <c r="E145" i="2"/>
  <c r="B145" i="2"/>
  <c r="C157" i="2"/>
  <c r="D157" i="2"/>
  <c r="B157" i="2"/>
  <c r="E157" i="2"/>
  <c r="C169" i="2"/>
  <c r="B169" i="2"/>
  <c r="E169" i="2"/>
  <c r="C181" i="2"/>
  <c r="E181" i="2"/>
  <c r="B181" i="2"/>
  <c r="C193" i="2"/>
  <c r="B193" i="2"/>
  <c r="E193" i="2"/>
  <c r="C205" i="2"/>
  <c r="B205" i="2"/>
  <c r="E205" i="2"/>
  <c r="C217" i="2"/>
  <c r="E217" i="2"/>
  <c r="B217" i="2"/>
  <c r="C229" i="2"/>
  <c r="B229" i="2"/>
  <c r="E229" i="2"/>
  <c r="C241" i="2"/>
  <c r="D241" i="2"/>
  <c r="B241" i="2"/>
  <c r="E241" i="2"/>
  <c r="C253" i="2"/>
  <c r="E253" i="2"/>
  <c r="B253" i="2"/>
  <c r="E265" i="2"/>
  <c r="B265" i="2"/>
  <c r="C265" i="2"/>
  <c r="E271" i="2"/>
  <c r="B271" i="2"/>
  <c r="C271" i="2"/>
  <c r="E283" i="2"/>
  <c r="B283" i="2"/>
  <c r="C283" i="2"/>
  <c r="E295" i="2"/>
  <c r="B295" i="2"/>
  <c r="C295" i="2"/>
  <c r="E307" i="2"/>
  <c r="B307" i="2"/>
  <c r="C307" i="2"/>
  <c r="E313" i="2"/>
  <c r="D313" i="2"/>
  <c r="B313" i="2"/>
  <c r="C313" i="2"/>
  <c r="E325" i="2"/>
  <c r="B325" i="2"/>
  <c r="C325" i="2"/>
  <c r="E337" i="2"/>
  <c r="B337" i="2"/>
  <c r="C337" i="2"/>
  <c r="E349" i="2"/>
  <c r="C349" i="2"/>
  <c r="B349" i="2"/>
  <c r="E361" i="2"/>
  <c r="C361" i="2"/>
  <c r="B361" i="2"/>
  <c r="E373" i="2"/>
  <c r="B373" i="2"/>
  <c r="C373" i="2"/>
  <c r="E385" i="2"/>
  <c r="B385" i="2"/>
  <c r="C385" i="2"/>
  <c r="E397" i="2"/>
  <c r="B397" i="2"/>
  <c r="C397" i="2"/>
  <c r="D397" i="2"/>
  <c r="C409" i="2"/>
  <c r="B409" i="2"/>
  <c r="E409" i="2"/>
  <c r="C415" i="2"/>
  <c r="E415" i="2"/>
  <c r="B415" i="2"/>
  <c r="C427" i="2"/>
  <c r="E427" i="2"/>
  <c r="B427" i="2"/>
  <c r="C439" i="2"/>
  <c r="E439" i="2"/>
  <c r="B439" i="2"/>
  <c r="C451" i="2"/>
  <c r="E451" i="2"/>
  <c r="B451" i="2"/>
  <c r="C463" i="2"/>
  <c r="E463" i="2"/>
  <c r="B463" i="2"/>
  <c r="C475" i="2"/>
  <c r="E475" i="2"/>
  <c r="B475" i="2"/>
  <c r="D475" i="2"/>
  <c r="C487" i="2"/>
  <c r="E487" i="2"/>
  <c r="B487" i="2"/>
  <c r="B499" i="2"/>
  <c r="E499" i="2"/>
  <c r="C499" i="2"/>
  <c r="B511" i="2"/>
  <c r="E511" i="2"/>
  <c r="D511" i="2"/>
  <c r="C511" i="2"/>
  <c r="B523" i="2"/>
  <c r="C523" i="2"/>
  <c r="E523" i="2"/>
  <c r="B535" i="2"/>
  <c r="E535" i="2"/>
  <c r="C535" i="2"/>
  <c r="C547" i="2"/>
  <c r="D547" i="2"/>
  <c r="B547" i="2"/>
  <c r="E547" i="2"/>
  <c r="B559" i="2"/>
  <c r="E559" i="2"/>
  <c r="C559" i="2"/>
  <c r="B571" i="2"/>
  <c r="C571" i="2"/>
  <c r="E571" i="2"/>
  <c r="B583" i="2"/>
  <c r="E583" i="2"/>
  <c r="C583" i="2"/>
  <c r="B595" i="2"/>
  <c r="E595" i="2"/>
  <c r="C595" i="2"/>
  <c r="B607" i="2"/>
  <c r="C607" i="2"/>
  <c r="E607" i="2"/>
  <c r="B619" i="2"/>
  <c r="E619" i="2"/>
  <c r="C619" i="2"/>
  <c r="B631" i="2"/>
  <c r="D631" i="2"/>
  <c r="E631" i="2"/>
  <c r="C631" i="2"/>
  <c r="B643" i="2"/>
  <c r="C643" i="2"/>
  <c r="E643" i="2"/>
  <c r="B655" i="2"/>
  <c r="E655" i="2"/>
  <c r="C655" i="2"/>
  <c r="B661" i="2"/>
  <c r="C661" i="2"/>
  <c r="E661" i="2"/>
  <c r="E673" i="2"/>
  <c r="B673" i="2"/>
  <c r="C673" i="2"/>
  <c r="E685" i="2"/>
  <c r="B685" i="2"/>
  <c r="C685" i="2"/>
  <c r="E697" i="2"/>
  <c r="B697" i="2"/>
  <c r="C697" i="2"/>
  <c r="E709" i="2"/>
  <c r="D709" i="2"/>
  <c r="B709" i="2"/>
  <c r="C709" i="2"/>
  <c r="E721" i="2"/>
  <c r="B721" i="2"/>
  <c r="C721" i="2"/>
  <c r="E733" i="2"/>
  <c r="B733" i="2"/>
  <c r="C733" i="2"/>
  <c r="E745" i="2"/>
  <c r="D745" i="2"/>
  <c r="C745" i="2"/>
  <c r="B745" i="2"/>
  <c r="E757" i="2"/>
  <c r="C757" i="2"/>
  <c r="B757" i="2"/>
  <c r="E769" i="2"/>
  <c r="C769" i="2"/>
  <c r="B769" i="2"/>
  <c r="D781" i="2"/>
  <c r="B781" i="2"/>
  <c r="E781" i="2"/>
  <c r="C781" i="2"/>
  <c r="D787" i="2"/>
  <c r="E787" i="2"/>
  <c r="C787" i="2"/>
  <c r="B787" i="2"/>
  <c r="E799" i="2"/>
  <c r="C799" i="2"/>
  <c r="B799" i="2"/>
  <c r="E811" i="2"/>
  <c r="C811" i="2"/>
  <c r="B811" i="2"/>
  <c r="D823" i="2"/>
  <c r="E823" i="2"/>
  <c r="C823" i="2"/>
  <c r="B823" i="2"/>
  <c r="E835" i="2"/>
  <c r="C835" i="2"/>
  <c r="B835" i="2"/>
  <c r="E847" i="2"/>
  <c r="C847" i="2"/>
  <c r="B847" i="2"/>
  <c r="D859" i="2"/>
  <c r="E859" i="2"/>
  <c r="C859" i="2"/>
  <c r="B859" i="2"/>
  <c r="E871" i="2"/>
  <c r="C871" i="2"/>
  <c r="B871" i="2"/>
  <c r="E883" i="2"/>
  <c r="C883" i="2"/>
  <c r="B883" i="2"/>
  <c r="E895" i="2"/>
  <c r="C895" i="2"/>
  <c r="B895" i="2"/>
  <c r="E907" i="2"/>
  <c r="C907" i="2"/>
  <c r="B907" i="2"/>
  <c r="E919" i="2"/>
  <c r="C919" i="2"/>
  <c r="B919" i="2"/>
  <c r="E931" i="2"/>
  <c r="C931" i="2"/>
  <c r="B931" i="2"/>
  <c r="D943" i="2"/>
  <c r="E943" i="2"/>
  <c r="C943" i="2"/>
  <c r="B943" i="2"/>
  <c r="E955" i="2"/>
  <c r="C955" i="2"/>
  <c r="B955" i="2"/>
  <c r="E967" i="2"/>
  <c r="C967" i="2"/>
  <c r="B967" i="2"/>
  <c r="D979" i="2"/>
  <c r="E979" i="2"/>
  <c r="C979" i="2"/>
  <c r="B979" i="2"/>
  <c r="E991" i="2"/>
  <c r="C991" i="2"/>
  <c r="B991" i="2"/>
  <c r="E1003" i="2"/>
  <c r="C1003" i="2"/>
  <c r="B1003" i="2"/>
  <c r="D1015" i="2"/>
  <c r="E1015" i="2"/>
  <c r="C1015" i="2"/>
  <c r="B1015" i="2"/>
  <c r="C1027" i="2"/>
  <c r="B1027" i="2"/>
  <c r="E1027" i="2"/>
  <c r="C1039" i="2"/>
  <c r="E1039" i="2"/>
  <c r="B1039" i="2"/>
  <c r="B1051" i="2"/>
  <c r="C1051" i="2"/>
  <c r="E1051" i="2"/>
  <c r="C1063" i="2"/>
  <c r="B1063" i="2"/>
  <c r="E1063" i="2"/>
  <c r="B1075" i="2"/>
  <c r="E1075" i="2"/>
  <c r="C1075" i="2"/>
  <c r="C1087" i="2"/>
  <c r="B1087" i="2"/>
  <c r="E1087" i="2"/>
  <c r="B1099" i="2"/>
  <c r="E1099" i="2"/>
  <c r="D1099" i="2"/>
  <c r="C1099" i="2"/>
  <c r="B1111" i="2"/>
  <c r="E1111" i="2"/>
  <c r="C1111" i="2"/>
  <c r="B1129" i="2"/>
  <c r="E1129" i="2"/>
  <c r="C1129" i="2"/>
  <c r="B1141" i="2"/>
  <c r="E1141" i="2"/>
  <c r="C1141" i="2"/>
  <c r="B1153" i="2"/>
  <c r="E1153" i="2"/>
  <c r="C1153" i="2"/>
  <c r="B1165" i="2"/>
  <c r="E1165" i="2"/>
  <c r="C1165" i="2"/>
  <c r="B1177" i="2"/>
  <c r="E1177" i="2"/>
  <c r="C1177" i="2"/>
  <c r="D1177" i="2"/>
  <c r="B1189" i="2"/>
  <c r="E1189" i="2"/>
  <c r="C1189" i="2"/>
  <c r="B1201" i="2"/>
  <c r="E1201" i="2"/>
  <c r="C1201" i="2"/>
  <c r="B1213" i="2"/>
  <c r="E1213" i="2"/>
  <c r="C1213" i="2"/>
  <c r="D1213" i="2"/>
  <c r="B1225" i="2"/>
  <c r="E1225" i="2"/>
  <c r="C1225" i="2"/>
  <c r="B1237" i="2"/>
  <c r="E1237" i="2"/>
  <c r="C1237" i="2"/>
  <c r="B1249" i="2"/>
  <c r="E1249" i="2"/>
  <c r="C1249" i="2"/>
  <c r="D1249" i="2"/>
  <c r="B1261" i="2"/>
  <c r="E1261" i="2"/>
  <c r="C1261" i="2"/>
  <c r="B1273" i="2"/>
  <c r="E1273" i="2"/>
  <c r="C1273" i="2"/>
  <c r="B1285" i="2"/>
  <c r="E1285" i="2"/>
  <c r="C1285" i="2"/>
  <c r="B1297" i="2"/>
  <c r="E1297" i="2"/>
  <c r="C1297" i="2"/>
  <c r="B1309" i="2"/>
  <c r="E1309" i="2"/>
  <c r="C1309" i="2"/>
  <c r="B1321" i="2"/>
  <c r="E1321" i="2"/>
  <c r="C1321" i="2"/>
  <c r="B1333" i="2"/>
  <c r="E1333" i="2"/>
  <c r="D1333" i="2"/>
  <c r="C1333" i="2"/>
  <c r="B1345" i="2"/>
  <c r="E1345" i="2"/>
  <c r="C1345" i="2"/>
  <c r="B1357" i="2"/>
  <c r="E1357" i="2"/>
  <c r="C1357" i="2"/>
  <c r="B1369" i="2"/>
  <c r="E1369" i="2"/>
  <c r="C1369" i="2"/>
  <c r="D1369" i="2"/>
  <c r="B1381" i="2"/>
  <c r="E1381" i="2"/>
  <c r="C1381" i="2"/>
  <c r="B1393" i="2"/>
  <c r="E1393" i="2"/>
  <c r="C1393" i="2"/>
  <c r="B1405" i="2"/>
  <c r="E1405" i="2"/>
  <c r="C1405" i="2"/>
  <c r="D1405" i="2"/>
  <c r="B1417" i="2"/>
  <c r="E1417" i="2"/>
  <c r="C1417" i="2"/>
  <c r="E1429" i="2"/>
  <c r="B1429" i="2"/>
  <c r="C1429" i="2"/>
  <c r="E1441" i="2"/>
  <c r="B1441" i="2"/>
  <c r="C1441" i="2"/>
  <c r="E1453" i="2"/>
  <c r="B1453" i="2"/>
  <c r="C1453" i="2"/>
  <c r="E1465" i="2"/>
  <c r="B1465" i="2"/>
  <c r="C1465" i="2"/>
  <c r="E1477" i="2"/>
  <c r="B1477" i="2"/>
  <c r="C1477" i="2"/>
  <c r="E1489" i="2"/>
  <c r="B1489" i="2"/>
  <c r="C1489" i="2"/>
  <c r="D1489" i="2"/>
  <c r="E1507" i="2"/>
  <c r="B1507" i="2"/>
  <c r="C1507" i="2"/>
  <c r="E1519" i="2"/>
  <c r="B1519" i="2"/>
  <c r="C1519" i="2"/>
  <c r="E1531" i="2"/>
  <c r="B1531" i="2"/>
  <c r="C1531" i="2"/>
  <c r="E1543" i="2"/>
  <c r="B1543" i="2"/>
  <c r="C1543" i="2"/>
  <c r="E1555" i="2"/>
  <c r="B1555" i="2"/>
  <c r="C1555" i="2"/>
  <c r="E1567" i="2"/>
  <c r="B1567" i="2"/>
  <c r="C1567" i="2"/>
  <c r="D1567" i="2"/>
  <c r="E1579" i="2"/>
  <c r="B1579" i="2"/>
  <c r="C1579" i="2"/>
  <c r="E1591" i="2"/>
  <c r="B1591" i="2"/>
  <c r="C1591" i="2"/>
  <c r="E1603" i="2"/>
  <c r="B1603" i="2"/>
  <c r="C1603" i="2"/>
  <c r="D1603" i="2"/>
  <c r="E1615" i="2"/>
  <c r="B1615" i="2"/>
  <c r="C1615" i="2"/>
  <c r="E1627" i="2"/>
  <c r="B1627" i="2"/>
  <c r="C1627" i="2"/>
  <c r="E1633" i="2"/>
  <c r="B1633" i="2"/>
  <c r="C1633" i="2"/>
  <c r="E1645" i="2"/>
  <c r="B1645" i="2"/>
  <c r="C1645" i="2"/>
  <c r="D1645" i="2"/>
  <c r="E1657" i="2"/>
  <c r="B1657" i="2"/>
  <c r="C1657" i="2"/>
  <c r="E1669" i="2"/>
  <c r="B1669" i="2"/>
  <c r="C1669" i="2"/>
  <c r="E1681" i="2"/>
  <c r="B1681" i="2"/>
  <c r="C1681" i="2"/>
  <c r="D1681" i="2"/>
  <c r="E1693" i="2"/>
  <c r="B1693" i="2"/>
  <c r="C1693" i="2"/>
  <c r="E1705" i="2"/>
  <c r="B1705" i="2"/>
  <c r="C1705" i="2"/>
  <c r="E1717" i="2"/>
  <c r="B1717" i="2"/>
  <c r="C1717" i="2"/>
  <c r="D1717" i="2"/>
  <c r="E1735" i="2"/>
  <c r="B1735" i="2"/>
  <c r="C1735" i="2"/>
  <c r="E1747" i="2"/>
  <c r="B1747" i="2"/>
  <c r="C1747" i="2"/>
  <c r="E1759" i="2"/>
  <c r="B1759" i="2"/>
  <c r="C1759" i="2"/>
  <c r="D1759" i="2"/>
  <c r="E1771" i="2"/>
  <c r="B1771" i="2"/>
  <c r="C1771" i="2"/>
  <c r="E1783" i="2"/>
  <c r="B1783" i="2"/>
  <c r="C1783" i="2"/>
  <c r="E1795" i="2"/>
  <c r="B1795" i="2"/>
  <c r="C1795" i="2"/>
  <c r="D1795" i="2"/>
  <c r="E1807" i="2"/>
  <c r="B1807" i="2"/>
  <c r="C1807" i="2"/>
  <c r="E1813" i="2"/>
  <c r="B1813" i="2"/>
  <c r="C1813" i="2"/>
  <c r="E1819" i="2"/>
  <c r="B1819" i="2"/>
  <c r="C1819" i="2"/>
  <c r="E1825" i="2"/>
  <c r="B1825" i="2"/>
  <c r="C1825" i="2"/>
  <c r="E1831" i="2"/>
  <c r="B1831" i="2"/>
  <c r="C1831" i="2"/>
  <c r="E1837" i="2"/>
  <c r="B1837" i="2"/>
  <c r="C1837" i="2"/>
  <c r="D1837" i="2"/>
  <c r="E1843" i="2"/>
  <c r="B1843" i="2"/>
  <c r="C1843" i="2"/>
  <c r="E1849" i="2"/>
  <c r="B1849" i="2"/>
  <c r="C1849" i="2"/>
  <c r="E1855" i="2"/>
  <c r="B1855" i="2"/>
  <c r="C1855" i="2"/>
  <c r="E1861" i="2"/>
  <c r="B1861" i="2"/>
  <c r="C1861" i="2"/>
  <c r="E1867" i="2"/>
  <c r="B1867" i="2"/>
  <c r="C1867" i="2"/>
  <c r="E1873" i="2"/>
  <c r="B1873" i="2"/>
  <c r="C1873" i="2"/>
  <c r="D1873" i="2"/>
  <c r="E1879" i="2"/>
  <c r="B1879" i="2"/>
  <c r="C1879" i="2"/>
  <c r="D1879" i="2"/>
  <c r="C1885" i="2"/>
  <c r="B1885" i="2"/>
  <c r="E1885" i="2"/>
  <c r="B1891" i="2"/>
  <c r="C1891" i="2"/>
  <c r="E1891" i="2"/>
  <c r="B1897" i="2"/>
  <c r="C1897" i="2"/>
  <c r="E1897" i="2"/>
  <c r="B1903" i="2"/>
  <c r="C1903" i="2"/>
  <c r="E1903" i="2"/>
  <c r="B1909" i="2"/>
  <c r="C1909" i="2"/>
  <c r="E1909" i="2"/>
  <c r="B1915" i="2"/>
  <c r="C1915" i="2"/>
  <c r="D1915" i="2"/>
  <c r="E1915" i="2"/>
  <c r="B1921" i="2"/>
  <c r="C1921" i="2"/>
  <c r="E1921" i="2"/>
  <c r="B1927" i="2"/>
  <c r="C1927" i="2"/>
  <c r="E1927" i="2"/>
  <c r="B1933" i="2"/>
  <c r="C1933" i="2"/>
  <c r="E1933" i="2"/>
  <c r="B1939" i="2"/>
  <c r="C1939" i="2"/>
  <c r="E1939" i="2"/>
  <c r="B1945" i="2"/>
  <c r="C1945" i="2"/>
  <c r="E1945" i="2"/>
  <c r="B1951" i="2"/>
  <c r="C1951" i="2"/>
  <c r="D1951" i="2"/>
  <c r="E1951" i="2"/>
  <c r="B1957" i="2"/>
  <c r="C1957" i="2"/>
  <c r="D1957" i="2"/>
  <c r="E1957" i="2"/>
  <c r="B1963" i="2"/>
  <c r="C1963" i="2"/>
  <c r="E1963" i="2"/>
  <c r="B1969" i="2"/>
  <c r="C1969" i="2"/>
  <c r="E1969" i="2"/>
  <c r="B1975" i="2"/>
  <c r="C1975" i="2"/>
  <c r="E1975" i="2"/>
  <c r="B1981" i="2"/>
  <c r="C1981" i="2"/>
  <c r="E1981" i="2"/>
  <c r="B1987" i="2"/>
  <c r="C1987" i="2"/>
  <c r="E1987" i="2"/>
  <c r="B1993" i="2"/>
  <c r="C1993" i="2"/>
  <c r="D1993" i="2"/>
  <c r="E1993" i="2"/>
  <c r="B1999" i="2"/>
  <c r="C1999" i="2"/>
  <c r="E1999" i="2"/>
  <c r="B2005" i="2"/>
  <c r="C2005" i="2"/>
  <c r="E2005" i="2"/>
  <c r="B2011" i="2"/>
  <c r="C2011" i="2"/>
  <c r="E2011" i="2"/>
  <c r="B2017" i="2"/>
  <c r="C2017" i="2"/>
  <c r="E2017" i="2"/>
  <c r="B2023" i="2"/>
  <c r="E2023" i="2"/>
  <c r="C2023" i="2"/>
  <c r="B2029" i="2"/>
  <c r="C2029" i="2"/>
  <c r="D2029" i="2"/>
  <c r="E2029" i="2"/>
  <c r="E2035" i="2"/>
  <c r="D2035" i="2"/>
  <c r="B2035" i="2"/>
  <c r="C2035" i="2"/>
  <c r="C2041" i="2"/>
  <c r="E2041" i="2"/>
  <c r="B2041" i="2"/>
  <c r="B2047" i="2"/>
  <c r="C2047" i="2"/>
  <c r="E2047" i="2"/>
  <c r="B2053" i="2"/>
  <c r="C2053" i="2"/>
  <c r="E2053" i="2"/>
  <c r="B2059" i="2"/>
  <c r="C2059" i="2"/>
  <c r="E2059" i="2"/>
  <c r="B2065" i="2"/>
  <c r="C2065" i="2"/>
  <c r="E2065" i="2"/>
  <c r="B2071" i="2"/>
  <c r="C2071" i="2"/>
  <c r="D2071" i="2"/>
  <c r="E2071" i="2"/>
  <c r="B2077" i="2"/>
  <c r="C2077" i="2"/>
  <c r="E2077" i="2"/>
  <c r="B2083" i="2"/>
  <c r="C2083" i="2"/>
  <c r="E2083" i="2"/>
  <c r="B2089" i="2"/>
  <c r="C2089" i="2"/>
  <c r="E2089" i="2"/>
  <c r="B2095" i="2"/>
  <c r="C2095" i="2"/>
  <c r="E2095" i="2"/>
  <c r="B2101" i="2"/>
  <c r="C2101" i="2"/>
  <c r="E2101" i="2"/>
  <c r="B2107" i="2"/>
  <c r="C2107" i="2"/>
  <c r="D2107" i="2"/>
  <c r="E2107" i="2"/>
  <c r="B2113" i="2"/>
  <c r="C2113" i="2"/>
  <c r="D2113" i="2"/>
  <c r="E2113" i="2"/>
  <c r="B2119" i="2"/>
  <c r="C2119" i="2"/>
  <c r="E2119" i="2"/>
  <c r="B2125" i="2"/>
  <c r="C2125" i="2"/>
  <c r="E2125" i="2"/>
  <c r="B2131" i="2"/>
  <c r="C2131" i="2"/>
  <c r="E2131" i="2"/>
  <c r="B2137" i="2"/>
  <c r="C2137" i="2"/>
  <c r="E2137" i="2"/>
  <c r="B2143" i="2"/>
  <c r="C2143" i="2"/>
  <c r="E2143" i="2"/>
  <c r="B2149" i="2"/>
  <c r="C2149" i="2"/>
  <c r="D2149" i="2"/>
  <c r="E2149" i="2"/>
  <c r="B2155" i="2"/>
  <c r="C2155" i="2"/>
  <c r="E2155" i="2"/>
  <c r="B2161" i="2"/>
  <c r="C2161" i="2"/>
  <c r="E2161" i="2"/>
  <c r="B2167" i="2"/>
  <c r="C2167" i="2"/>
  <c r="E2167" i="2"/>
  <c r="B2173" i="2"/>
  <c r="C2173" i="2"/>
  <c r="E2173" i="2"/>
  <c r="B2179" i="2"/>
  <c r="C2179" i="2"/>
  <c r="E2179" i="2"/>
  <c r="B2185" i="2"/>
  <c r="C2185" i="2"/>
  <c r="D2185" i="2"/>
  <c r="E2185" i="2"/>
  <c r="B2191" i="2"/>
  <c r="C2191" i="2"/>
  <c r="D2191" i="2"/>
  <c r="E2191" i="2"/>
  <c r="B2197" i="2"/>
  <c r="C2197" i="2"/>
  <c r="E2197" i="2"/>
  <c r="B2203" i="2"/>
  <c r="C2203" i="2"/>
  <c r="E2203" i="2"/>
  <c r="B2209" i="2"/>
  <c r="C2209" i="2"/>
  <c r="E2209" i="2"/>
  <c r="B2215" i="2"/>
  <c r="C2215" i="2"/>
  <c r="E2215" i="2"/>
  <c r="B2221" i="2"/>
  <c r="C2221" i="2"/>
  <c r="E2221" i="2"/>
  <c r="B2227" i="2"/>
  <c r="C2227" i="2"/>
  <c r="D2227" i="2"/>
  <c r="E2227" i="2"/>
  <c r="B2233" i="2"/>
  <c r="C2233" i="2"/>
  <c r="E2233" i="2"/>
  <c r="B2239" i="2"/>
  <c r="C2239" i="2"/>
  <c r="E2239" i="2"/>
  <c r="B2245" i="2"/>
  <c r="C2245" i="2"/>
  <c r="E2245" i="2"/>
  <c r="B2251" i="2"/>
  <c r="C2251" i="2"/>
  <c r="E2251" i="2"/>
  <c r="B2257" i="2"/>
  <c r="C2257" i="2"/>
  <c r="E2257" i="2"/>
  <c r="B2263" i="2"/>
  <c r="C2263" i="2"/>
  <c r="D2263" i="2"/>
  <c r="E2263" i="2"/>
  <c r="B2269" i="2"/>
  <c r="C2269" i="2"/>
  <c r="D2269" i="2"/>
  <c r="E2269" i="2"/>
  <c r="B2275" i="2"/>
  <c r="C2275" i="2"/>
  <c r="E2275" i="2"/>
  <c r="B2281" i="2"/>
  <c r="C2281" i="2"/>
  <c r="E2281" i="2"/>
  <c r="B2287" i="2"/>
  <c r="C2287" i="2"/>
  <c r="E2287" i="2"/>
  <c r="B2293" i="2"/>
  <c r="C2293" i="2"/>
  <c r="E2293" i="2"/>
  <c r="B2299" i="2"/>
  <c r="C2299" i="2"/>
  <c r="E2299" i="2"/>
  <c r="B2305" i="2"/>
  <c r="C2305" i="2"/>
  <c r="D2305" i="2"/>
  <c r="E2305" i="2"/>
  <c r="B2311" i="2"/>
  <c r="C2311" i="2"/>
  <c r="E2311" i="2"/>
  <c r="B2317" i="2"/>
  <c r="C2317" i="2"/>
  <c r="E2317" i="2"/>
  <c r="B2323" i="2"/>
  <c r="C2323" i="2"/>
  <c r="E2323" i="2"/>
  <c r="B2329" i="2"/>
  <c r="C2329" i="2"/>
  <c r="E2329" i="2"/>
  <c r="B2335" i="2"/>
  <c r="C2335" i="2"/>
  <c r="E2335" i="2"/>
  <c r="B2341" i="2"/>
  <c r="C2341" i="2"/>
  <c r="D2341" i="2"/>
  <c r="E2341" i="2"/>
  <c r="B2347" i="2"/>
  <c r="C2347" i="2"/>
  <c r="D2347" i="2"/>
  <c r="E2347" i="2"/>
  <c r="B2353" i="2"/>
  <c r="C2353" i="2"/>
  <c r="E2353" i="2"/>
  <c r="B2359" i="2"/>
  <c r="C2359" i="2"/>
  <c r="E2359" i="2"/>
  <c r="B2365" i="2"/>
  <c r="C2365" i="2"/>
  <c r="E2365" i="2"/>
  <c r="B2371" i="2"/>
  <c r="C2371" i="2"/>
  <c r="E2371" i="2"/>
  <c r="B2377" i="2"/>
  <c r="C2377" i="2"/>
  <c r="E2377" i="2"/>
  <c r="B2383" i="2"/>
  <c r="C2383" i="2"/>
  <c r="D2383" i="2"/>
  <c r="E2383" i="2"/>
  <c r="B2389" i="2"/>
  <c r="C2389" i="2"/>
  <c r="E2389" i="2"/>
  <c r="B2395" i="2"/>
  <c r="C2395" i="2"/>
  <c r="E2395" i="2"/>
  <c r="B2401" i="2"/>
  <c r="C2401" i="2"/>
  <c r="E2401" i="2"/>
  <c r="B2407" i="2"/>
  <c r="C2407" i="2"/>
  <c r="E2407" i="2"/>
  <c r="B2413" i="2"/>
  <c r="C2413" i="2"/>
  <c r="E2413" i="2"/>
  <c r="B2419" i="2"/>
  <c r="C2419" i="2"/>
  <c r="D2419" i="2"/>
  <c r="E2419" i="2"/>
  <c r="B2425" i="2"/>
  <c r="C2425" i="2"/>
  <c r="D2425" i="2"/>
  <c r="E2425" i="2"/>
  <c r="B2431" i="2"/>
  <c r="C2431" i="2"/>
  <c r="E2431" i="2"/>
  <c r="B2437" i="2"/>
  <c r="C2437" i="2"/>
  <c r="E2437" i="2"/>
  <c r="B2443" i="2"/>
  <c r="C2443" i="2"/>
  <c r="E2443" i="2"/>
  <c r="B2449" i="2"/>
  <c r="C2449" i="2"/>
  <c r="E2449" i="2"/>
  <c r="B2455" i="2"/>
  <c r="C2455" i="2"/>
  <c r="E2455" i="2"/>
  <c r="B2461" i="2"/>
  <c r="C2461" i="2"/>
  <c r="D2461" i="2"/>
  <c r="E2461" i="2"/>
  <c r="B2467" i="2"/>
  <c r="C2467" i="2"/>
  <c r="E2467" i="2"/>
  <c r="B2473" i="2"/>
  <c r="C2473" i="2"/>
  <c r="E2473" i="2"/>
  <c r="B2479" i="2"/>
  <c r="C2479" i="2"/>
  <c r="E2479" i="2"/>
  <c r="B2485" i="2"/>
  <c r="C2485" i="2"/>
  <c r="E2485" i="2"/>
  <c r="B2491" i="2"/>
  <c r="C2491" i="2"/>
  <c r="E2491" i="2"/>
  <c r="B2497" i="2"/>
  <c r="C2497" i="2"/>
  <c r="D2497" i="2"/>
  <c r="E2497" i="2"/>
  <c r="B2503" i="2"/>
  <c r="C2503" i="2"/>
  <c r="D2503" i="2"/>
  <c r="E2503" i="2"/>
  <c r="B2509" i="2"/>
  <c r="C2509" i="2"/>
  <c r="E2509" i="2"/>
  <c r="B2515" i="2"/>
  <c r="C2515" i="2"/>
  <c r="E2515" i="2"/>
  <c r="B2521" i="2"/>
  <c r="C2521" i="2"/>
  <c r="E2521" i="2"/>
  <c r="B2527" i="2"/>
  <c r="C2527" i="2"/>
  <c r="E2527" i="2"/>
  <c r="B2533" i="2"/>
  <c r="C2533" i="2"/>
  <c r="E2533" i="2"/>
  <c r="B2539" i="2"/>
  <c r="C2539" i="2"/>
  <c r="D2539" i="2"/>
  <c r="E2539" i="2"/>
  <c r="B2545" i="2"/>
  <c r="C2545" i="2"/>
  <c r="E2545" i="2"/>
  <c r="B2551" i="2"/>
  <c r="C2551" i="2"/>
  <c r="E2551" i="2"/>
  <c r="B2557" i="2"/>
  <c r="C2557" i="2"/>
  <c r="E2557" i="2"/>
  <c r="B2563" i="2"/>
  <c r="C2563" i="2"/>
  <c r="E2563" i="2"/>
  <c r="B2569" i="2"/>
  <c r="C2569" i="2"/>
  <c r="E2569" i="2"/>
  <c r="B2575" i="2"/>
  <c r="C2575" i="2"/>
  <c r="D2575" i="2"/>
  <c r="E2575" i="2"/>
  <c r="B2581" i="2"/>
  <c r="C2581" i="2"/>
  <c r="D2581" i="2"/>
  <c r="E2581" i="2"/>
  <c r="B2587" i="2"/>
  <c r="C2587" i="2"/>
  <c r="E2587" i="2"/>
  <c r="B2593" i="2"/>
  <c r="C2593" i="2"/>
  <c r="E2593" i="2"/>
  <c r="B2599" i="2"/>
  <c r="C2599" i="2"/>
  <c r="E2599" i="2"/>
  <c r="B2605" i="2"/>
  <c r="C2605" i="2"/>
  <c r="E2605" i="2"/>
  <c r="B2611" i="2"/>
  <c r="C2611" i="2"/>
  <c r="E2611" i="2"/>
  <c r="B2617" i="2"/>
  <c r="C2617" i="2"/>
  <c r="D2617" i="2"/>
  <c r="E2617" i="2"/>
  <c r="B2623" i="2"/>
  <c r="C2623" i="2"/>
  <c r="E2623" i="2"/>
  <c r="B2629" i="2"/>
  <c r="C2629" i="2"/>
  <c r="E2629" i="2"/>
  <c r="B2635" i="2"/>
  <c r="C2635" i="2"/>
  <c r="E2635" i="2"/>
  <c r="B2641" i="2"/>
  <c r="C2641" i="2"/>
  <c r="E2641" i="2"/>
  <c r="B2647" i="2"/>
  <c r="C2647" i="2"/>
  <c r="E2647" i="2"/>
  <c r="B2653" i="2"/>
  <c r="C2653" i="2"/>
  <c r="D2653" i="2"/>
  <c r="E2653" i="2"/>
  <c r="B2659" i="2"/>
  <c r="C2659" i="2"/>
  <c r="D2659" i="2"/>
  <c r="E2659" i="2"/>
  <c r="B2665" i="2"/>
  <c r="C2665" i="2"/>
  <c r="E2665" i="2"/>
  <c r="B2671" i="2"/>
  <c r="C2671" i="2"/>
  <c r="E2671" i="2"/>
  <c r="B2677" i="2"/>
  <c r="C2677" i="2"/>
  <c r="E2677" i="2"/>
  <c r="B2683" i="2"/>
  <c r="C2683" i="2"/>
  <c r="E2683" i="2"/>
  <c r="B2689" i="2"/>
  <c r="C2689" i="2"/>
  <c r="E2689" i="2"/>
  <c r="B2695" i="2"/>
  <c r="C2695" i="2"/>
  <c r="D2695" i="2"/>
  <c r="E2695" i="2"/>
  <c r="B2701" i="2"/>
  <c r="C2701" i="2"/>
  <c r="E2701" i="2"/>
  <c r="B2707" i="2"/>
  <c r="C2707" i="2"/>
  <c r="E2707" i="2"/>
  <c r="B2713" i="2"/>
  <c r="C2713" i="2"/>
  <c r="E2713" i="2"/>
  <c r="B2719" i="2"/>
  <c r="C2719" i="2"/>
  <c r="E2719" i="2"/>
  <c r="B2725" i="2"/>
  <c r="C2725" i="2"/>
  <c r="E2725" i="2"/>
  <c r="B2731" i="2"/>
  <c r="C2731" i="2"/>
  <c r="D2731" i="2"/>
  <c r="E2731" i="2"/>
  <c r="B2737" i="2"/>
  <c r="C2737" i="2"/>
  <c r="D2737" i="2"/>
  <c r="E2737" i="2"/>
  <c r="B2743" i="2"/>
  <c r="C2743" i="2"/>
  <c r="E2743" i="2"/>
  <c r="B2749" i="2"/>
  <c r="C2749" i="2"/>
  <c r="E2749" i="2"/>
  <c r="B2755" i="2"/>
  <c r="C2755" i="2"/>
  <c r="E2755" i="2"/>
  <c r="B2761" i="2"/>
  <c r="C2761" i="2"/>
  <c r="E2761" i="2"/>
  <c r="B2767" i="2"/>
  <c r="C2767" i="2"/>
  <c r="E2767" i="2"/>
  <c r="B2773" i="2"/>
  <c r="C2773" i="2"/>
  <c r="D2773" i="2"/>
  <c r="E2773" i="2"/>
  <c r="B2779" i="2"/>
  <c r="C2779" i="2"/>
  <c r="E2779" i="2"/>
  <c r="B2785" i="2"/>
  <c r="C2785" i="2"/>
  <c r="E2785" i="2"/>
  <c r="B2791" i="2"/>
  <c r="C2791" i="2"/>
  <c r="E2791" i="2"/>
  <c r="B2797" i="2"/>
  <c r="C2797" i="2"/>
  <c r="E2797" i="2"/>
  <c r="B2803" i="2"/>
  <c r="C2803" i="2"/>
  <c r="E2803" i="2"/>
  <c r="B2809" i="2"/>
  <c r="C2809" i="2"/>
  <c r="D2809" i="2"/>
  <c r="E2809" i="2"/>
  <c r="B2815" i="2"/>
  <c r="C2815" i="2"/>
  <c r="D2815" i="2"/>
  <c r="E2815" i="2"/>
  <c r="B2821" i="2"/>
  <c r="C2821" i="2"/>
  <c r="E2821" i="2"/>
  <c r="B2827" i="2"/>
  <c r="C2827" i="2"/>
  <c r="E2827" i="2"/>
  <c r="B2833" i="2"/>
  <c r="C2833" i="2"/>
  <c r="E2833" i="2"/>
  <c r="B2839" i="2"/>
  <c r="C2839" i="2"/>
  <c r="E2839" i="2"/>
  <c r="B2845" i="2"/>
  <c r="C2845" i="2"/>
  <c r="E2845" i="2"/>
  <c r="B2851" i="2"/>
  <c r="C2851" i="2"/>
  <c r="D2851" i="2"/>
  <c r="E2851" i="2"/>
  <c r="B2857" i="2"/>
  <c r="C2857" i="2"/>
  <c r="E2857" i="2"/>
  <c r="B2863" i="2"/>
  <c r="C2863" i="2"/>
  <c r="E2863" i="2"/>
  <c r="B2869" i="2"/>
  <c r="C2869" i="2"/>
  <c r="E2869" i="2"/>
  <c r="B2875" i="2"/>
  <c r="C2875" i="2"/>
  <c r="E2875" i="2"/>
  <c r="B2881" i="2"/>
  <c r="C2881" i="2"/>
  <c r="E2881" i="2"/>
  <c r="B2887" i="2"/>
  <c r="C2887" i="2"/>
  <c r="D2887" i="2"/>
  <c r="E2887" i="2"/>
  <c r="B2893" i="2"/>
  <c r="C2893" i="2"/>
  <c r="D2893" i="2"/>
  <c r="E2893" i="2"/>
  <c r="B2899" i="2"/>
  <c r="C2899" i="2"/>
  <c r="E2899" i="2"/>
  <c r="B2905" i="2"/>
  <c r="C2905" i="2"/>
  <c r="E2905" i="2"/>
  <c r="B2911" i="2"/>
  <c r="C2911" i="2"/>
  <c r="E2911" i="2"/>
  <c r="C2917" i="2"/>
  <c r="B2917" i="2"/>
  <c r="E2917" i="2"/>
  <c r="E2923" i="2"/>
  <c r="B2923" i="2"/>
  <c r="C2923" i="2"/>
  <c r="D2929" i="2"/>
  <c r="E2929" i="2"/>
  <c r="B2929" i="2"/>
  <c r="C2929" i="2"/>
  <c r="E2935" i="2"/>
  <c r="B2935" i="2"/>
  <c r="C2935" i="2"/>
  <c r="E2941" i="2"/>
  <c r="B2941" i="2"/>
  <c r="C2941" i="2"/>
  <c r="E2947" i="2"/>
  <c r="B2947" i="2"/>
  <c r="C2947" i="2"/>
  <c r="E2953" i="2"/>
  <c r="B2953" i="2"/>
  <c r="C2953" i="2"/>
  <c r="E2959" i="2"/>
  <c r="B2959" i="2"/>
  <c r="C2959" i="2"/>
  <c r="D2965" i="2"/>
  <c r="E2965" i="2"/>
  <c r="B2965" i="2"/>
  <c r="C2965" i="2"/>
  <c r="D2971" i="2"/>
  <c r="E2971" i="2"/>
  <c r="B2971" i="2"/>
  <c r="C2971" i="2"/>
  <c r="E2977" i="2"/>
  <c r="B2977" i="2"/>
  <c r="C2977" i="2"/>
  <c r="E2983" i="2"/>
  <c r="B2983" i="2"/>
  <c r="C2983" i="2"/>
  <c r="E2989" i="2"/>
  <c r="B2989" i="2"/>
  <c r="C2989" i="2"/>
  <c r="E2995" i="2"/>
  <c r="B2995" i="2"/>
  <c r="C2995" i="2"/>
  <c r="E3001" i="2"/>
  <c r="B3001" i="2"/>
  <c r="C3001" i="2"/>
  <c r="D3007" i="2"/>
  <c r="E3007" i="2"/>
  <c r="B3007" i="2"/>
  <c r="C3007" i="2"/>
  <c r="E3013" i="2"/>
  <c r="B3013" i="2"/>
  <c r="C3013" i="2"/>
  <c r="E3019" i="2"/>
  <c r="B3019" i="2"/>
  <c r="C3019" i="2"/>
  <c r="E3025" i="2"/>
  <c r="B3025" i="2"/>
  <c r="C3025" i="2"/>
  <c r="E3031" i="2"/>
  <c r="B3031" i="2"/>
  <c r="C3031" i="2"/>
  <c r="E3037" i="2"/>
  <c r="B3037" i="2"/>
  <c r="C3037" i="2"/>
  <c r="D3043" i="2"/>
  <c r="E3043" i="2"/>
  <c r="B3043" i="2"/>
  <c r="C3043" i="2"/>
  <c r="D3049" i="2"/>
  <c r="E3049" i="2"/>
  <c r="B3049" i="2"/>
  <c r="C3049" i="2"/>
  <c r="E3055" i="2"/>
  <c r="B3055" i="2"/>
  <c r="C3055" i="2"/>
  <c r="E3061" i="2"/>
  <c r="B3061" i="2"/>
  <c r="C3061" i="2"/>
  <c r="E3067" i="2"/>
  <c r="B3067" i="2"/>
  <c r="C3067" i="2"/>
  <c r="E3073" i="2"/>
  <c r="B3073" i="2"/>
  <c r="C3073" i="2"/>
  <c r="E3079" i="2"/>
  <c r="B3079" i="2"/>
  <c r="C3079" i="2"/>
  <c r="D3085" i="2"/>
  <c r="E3085" i="2"/>
  <c r="B3085" i="2"/>
  <c r="C3085" i="2"/>
  <c r="E3091" i="2"/>
  <c r="B3091" i="2"/>
  <c r="C3091" i="2"/>
  <c r="E3097" i="2"/>
  <c r="B3097" i="2"/>
  <c r="C3097" i="2"/>
  <c r="E3103" i="2"/>
  <c r="B3103" i="2"/>
  <c r="C3103" i="2"/>
  <c r="E3109" i="2"/>
  <c r="B3109" i="2"/>
  <c r="C3109" i="2"/>
  <c r="E3115" i="2"/>
  <c r="B3115" i="2"/>
  <c r="C3115" i="2"/>
  <c r="D3121" i="2"/>
  <c r="E3121" i="2"/>
  <c r="B3121" i="2"/>
  <c r="C3121" i="2"/>
  <c r="D3127" i="2"/>
  <c r="E3127" i="2"/>
  <c r="B3127" i="2"/>
  <c r="C3127" i="2"/>
  <c r="E3133" i="2"/>
  <c r="B3133" i="2"/>
  <c r="C3133" i="2"/>
  <c r="E3139" i="2"/>
  <c r="B3139" i="2"/>
  <c r="C3139" i="2"/>
  <c r="B3145" i="2"/>
  <c r="C3145" i="2"/>
  <c r="E3145" i="2"/>
  <c r="B3151" i="2"/>
  <c r="C3151" i="2"/>
  <c r="E3151" i="2"/>
  <c r="B3157" i="2"/>
  <c r="C3157" i="2"/>
  <c r="E3157" i="2"/>
  <c r="D3163" i="2"/>
  <c r="B3163" i="2"/>
  <c r="C3163" i="2"/>
  <c r="E3163" i="2"/>
  <c r="B3169" i="2"/>
  <c r="C3169" i="2"/>
  <c r="E3169" i="2"/>
  <c r="B3175" i="2"/>
  <c r="C3175" i="2"/>
  <c r="E3175" i="2"/>
  <c r="B3181" i="2"/>
  <c r="C3181" i="2"/>
  <c r="E3181" i="2"/>
  <c r="B3187" i="2"/>
  <c r="C3187" i="2"/>
  <c r="E3187" i="2"/>
  <c r="B3193" i="2"/>
  <c r="C3193" i="2"/>
  <c r="E3193" i="2"/>
  <c r="D3199" i="2"/>
  <c r="B3199" i="2"/>
  <c r="C3199" i="2"/>
  <c r="E3199" i="2"/>
  <c r="D3205" i="2"/>
  <c r="B3205" i="2"/>
  <c r="C3205" i="2"/>
  <c r="E3205" i="2"/>
  <c r="B3211" i="2"/>
  <c r="C3211" i="2"/>
  <c r="E3211" i="2"/>
  <c r="B3217" i="2"/>
  <c r="C3217" i="2"/>
  <c r="E3217" i="2"/>
  <c r="B3223" i="2"/>
  <c r="C3223" i="2"/>
  <c r="E3223" i="2"/>
  <c r="B3229" i="2"/>
  <c r="C3229" i="2"/>
  <c r="E3229" i="2"/>
  <c r="B3235" i="2"/>
  <c r="C3235" i="2"/>
  <c r="E3235" i="2"/>
  <c r="D3241" i="2"/>
  <c r="B3241" i="2"/>
  <c r="C3241" i="2"/>
  <c r="E3241" i="2"/>
  <c r="B3247" i="2"/>
  <c r="C3247" i="2"/>
  <c r="E3247" i="2"/>
  <c r="B3253" i="2"/>
  <c r="C3253" i="2"/>
  <c r="E3253" i="2"/>
  <c r="B3259" i="2"/>
  <c r="C3259" i="2"/>
  <c r="E3259" i="2"/>
  <c r="B3265" i="2"/>
  <c r="C3265" i="2"/>
  <c r="E3265" i="2"/>
  <c r="B3271" i="2"/>
  <c r="C3271" i="2"/>
  <c r="E3271" i="2"/>
  <c r="D3277" i="2"/>
  <c r="B3277" i="2"/>
  <c r="C3277" i="2"/>
  <c r="E3277" i="2"/>
  <c r="D3283" i="2"/>
  <c r="B3283" i="2"/>
  <c r="C3283" i="2"/>
  <c r="E3283" i="2"/>
  <c r="B3289" i="2"/>
  <c r="C3289" i="2"/>
  <c r="E3289" i="2"/>
  <c r="B3295" i="2"/>
  <c r="C3295" i="2"/>
  <c r="E3295" i="2"/>
  <c r="B3301" i="2"/>
  <c r="C3301" i="2"/>
  <c r="E3301" i="2"/>
  <c r="B3307" i="2"/>
  <c r="C3307" i="2"/>
  <c r="E3307" i="2"/>
  <c r="B3313" i="2"/>
  <c r="C3313" i="2"/>
  <c r="E3313" i="2"/>
  <c r="D3319" i="2"/>
  <c r="B3319" i="2"/>
  <c r="C3319" i="2"/>
  <c r="E3319" i="2"/>
  <c r="B3325" i="2"/>
  <c r="C3325" i="2"/>
  <c r="E3325" i="2"/>
  <c r="B3331" i="2"/>
  <c r="C3331" i="2"/>
  <c r="E3331" i="2"/>
  <c r="B3337" i="2"/>
  <c r="C3337" i="2"/>
  <c r="E3337" i="2"/>
  <c r="B3343" i="2"/>
  <c r="C3343" i="2"/>
  <c r="E3343" i="2"/>
  <c r="B3349" i="2"/>
  <c r="C3349" i="2"/>
  <c r="E3349" i="2"/>
  <c r="D3355" i="2"/>
  <c r="B3355" i="2"/>
  <c r="C3355" i="2"/>
  <c r="E3355" i="2"/>
  <c r="B65" i="2"/>
  <c r="C65" i="2"/>
  <c r="E65" i="2"/>
  <c r="B125" i="2"/>
  <c r="D125" i="2"/>
  <c r="C125" i="2"/>
  <c r="E125" i="2"/>
  <c r="B185" i="2"/>
  <c r="C185" i="2"/>
  <c r="E185" i="2"/>
  <c r="B245" i="2"/>
  <c r="C245" i="2"/>
  <c r="E245" i="2"/>
  <c r="B305" i="2"/>
  <c r="C305" i="2"/>
  <c r="E305" i="2"/>
  <c r="E359" i="2"/>
  <c r="D359" i="2"/>
  <c r="B359" i="2"/>
  <c r="C359" i="2"/>
  <c r="E419" i="2"/>
  <c r="C419" i="2"/>
  <c r="B419" i="2"/>
  <c r="B497" i="2"/>
  <c r="C497" i="2"/>
  <c r="E497" i="2"/>
  <c r="E557" i="2"/>
  <c r="C557" i="2"/>
  <c r="B557" i="2"/>
  <c r="E617" i="2"/>
  <c r="C617" i="2"/>
  <c r="B617" i="2"/>
  <c r="B677" i="2"/>
  <c r="E677" i="2"/>
  <c r="C677" i="2"/>
  <c r="B743" i="2"/>
  <c r="E743" i="2"/>
  <c r="D743" i="2"/>
  <c r="C743" i="2"/>
  <c r="E797" i="2"/>
  <c r="B797" i="2"/>
  <c r="C797" i="2"/>
  <c r="E857" i="2"/>
  <c r="B857" i="2"/>
  <c r="C857" i="2"/>
  <c r="E911" i="2"/>
  <c r="C911" i="2"/>
  <c r="B911" i="2"/>
  <c r="E971" i="2"/>
  <c r="C971" i="2"/>
  <c r="B971" i="2"/>
  <c r="B1019" i="2"/>
  <c r="E1019" i="2"/>
  <c r="C1019" i="2"/>
  <c r="D1019" i="2"/>
  <c r="B1067" i="2"/>
  <c r="E1067" i="2"/>
  <c r="C1067" i="2"/>
  <c r="C1121" i="2"/>
  <c r="B1121" i="2"/>
  <c r="E1121" i="2"/>
  <c r="C1163" i="2"/>
  <c r="B1163" i="2"/>
  <c r="E1163" i="2"/>
  <c r="C1247" i="2"/>
  <c r="E1247" i="2"/>
  <c r="B1247" i="2"/>
  <c r="C1379" i="2"/>
  <c r="B1379" i="2"/>
  <c r="E1379" i="2"/>
  <c r="D1763" i="2"/>
  <c r="B1763" i="2"/>
  <c r="C1763" i="2"/>
  <c r="E1763" i="2"/>
  <c r="B8" i="2"/>
  <c r="C8" i="2"/>
  <c r="D8" i="2"/>
  <c r="E8" i="2"/>
  <c r="B38" i="2"/>
  <c r="C38" i="2"/>
  <c r="E38" i="2"/>
  <c r="B74" i="2"/>
  <c r="C74" i="2"/>
  <c r="E74" i="2"/>
  <c r="B98" i="2"/>
  <c r="C98" i="2"/>
  <c r="E98" i="2"/>
  <c r="B128" i="2"/>
  <c r="C128" i="2"/>
  <c r="E128" i="2"/>
  <c r="B152" i="2"/>
  <c r="C152" i="2"/>
  <c r="E152" i="2"/>
  <c r="B188" i="2"/>
  <c r="C188" i="2"/>
  <c r="E188" i="2"/>
  <c r="B218" i="2"/>
  <c r="C218" i="2"/>
  <c r="E218" i="2"/>
  <c r="B254" i="2"/>
  <c r="C254" i="2"/>
  <c r="E254" i="2"/>
  <c r="B284" i="2"/>
  <c r="C284" i="2"/>
  <c r="E284" i="2"/>
  <c r="C314" i="2"/>
  <c r="B314" i="2"/>
  <c r="D314" i="2"/>
  <c r="E314" i="2"/>
  <c r="B344" i="2"/>
  <c r="C344" i="2"/>
  <c r="E344" i="2"/>
  <c r="B380" i="2"/>
  <c r="C380" i="2"/>
  <c r="E380" i="2"/>
  <c r="E422" i="2"/>
  <c r="B422" i="2"/>
  <c r="C422" i="2"/>
  <c r="E452" i="2"/>
  <c r="B452" i="2"/>
  <c r="C452" i="2"/>
  <c r="E482" i="2"/>
  <c r="B482" i="2"/>
  <c r="C482" i="2"/>
  <c r="E518" i="2"/>
  <c r="B518" i="2"/>
  <c r="C518" i="2"/>
  <c r="E554" i="2"/>
  <c r="C554" i="2"/>
  <c r="B554" i="2"/>
  <c r="D554" i="2"/>
  <c r="E584" i="2"/>
  <c r="C584" i="2"/>
  <c r="B584" i="2"/>
  <c r="E614" i="2"/>
  <c r="C614" i="2"/>
  <c r="B614" i="2"/>
  <c r="E644" i="2"/>
  <c r="C644" i="2"/>
  <c r="B644" i="2"/>
  <c r="B680" i="2"/>
  <c r="E680" i="2"/>
  <c r="C680" i="2"/>
  <c r="B710" i="2"/>
  <c r="E710" i="2"/>
  <c r="C710" i="2"/>
  <c r="D710" i="2"/>
  <c r="B746" i="2"/>
  <c r="E746" i="2"/>
  <c r="C746" i="2"/>
  <c r="D746" i="2"/>
  <c r="E776" i="2"/>
  <c r="B776" i="2"/>
  <c r="C776" i="2"/>
  <c r="E800" i="2"/>
  <c r="B800" i="2"/>
  <c r="C800" i="2"/>
  <c r="E836" i="2"/>
  <c r="B836" i="2"/>
  <c r="C836" i="2"/>
  <c r="E866" i="2"/>
  <c r="B866" i="2"/>
  <c r="D866" i="2"/>
  <c r="C866" i="2"/>
  <c r="E896" i="2"/>
  <c r="B896" i="2"/>
  <c r="C896" i="2"/>
  <c r="E932" i="2"/>
  <c r="B932" i="2"/>
  <c r="C932" i="2"/>
  <c r="E968" i="2"/>
  <c r="B968" i="2"/>
  <c r="C968" i="2"/>
  <c r="E1004" i="2"/>
  <c r="B1004" i="2"/>
  <c r="C1004" i="2"/>
  <c r="B1040" i="2"/>
  <c r="E1040" i="2"/>
  <c r="C1040" i="2"/>
  <c r="B1076" i="2"/>
  <c r="C1076" i="2"/>
  <c r="E1076" i="2"/>
  <c r="C1112" i="2"/>
  <c r="B1112" i="2"/>
  <c r="E1112" i="2"/>
  <c r="C1142" i="2"/>
  <c r="B1142" i="2"/>
  <c r="E1142" i="2"/>
  <c r="C1172" i="2"/>
  <c r="B1172" i="2"/>
  <c r="D1172" i="2"/>
  <c r="E1172" i="2"/>
  <c r="C1214" i="2"/>
  <c r="D1214" i="2"/>
  <c r="E1214" i="2"/>
  <c r="B1214" i="2"/>
  <c r="C1244" i="2"/>
  <c r="B1244" i="2"/>
  <c r="E1244" i="2"/>
  <c r="C1280" i="2"/>
  <c r="B1280" i="2"/>
  <c r="E1280" i="2"/>
  <c r="C1310" i="2"/>
  <c r="E1310" i="2"/>
  <c r="B1310" i="2"/>
  <c r="C1340" i="2"/>
  <c r="E1340" i="2"/>
  <c r="B1340" i="2"/>
  <c r="C1370" i="2"/>
  <c r="B1370" i="2"/>
  <c r="D1370" i="2"/>
  <c r="E1370" i="2"/>
  <c r="C1400" i="2"/>
  <c r="E1400" i="2"/>
  <c r="B1400" i="2"/>
  <c r="B1436" i="2"/>
  <c r="E1436" i="2"/>
  <c r="C1436" i="2"/>
  <c r="B1472" i="2"/>
  <c r="E1472" i="2"/>
  <c r="C1472" i="2"/>
  <c r="B1502" i="2"/>
  <c r="E1502" i="2"/>
  <c r="C1502" i="2"/>
  <c r="B1526" i="2"/>
  <c r="E1526" i="2"/>
  <c r="C1526" i="2"/>
  <c r="D1526" i="2"/>
  <c r="B1562" i="2"/>
  <c r="E1562" i="2"/>
  <c r="C1562" i="2"/>
  <c r="D1562" i="2"/>
  <c r="B1592" i="2"/>
  <c r="E1592" i="2"/>
  <c r="C1592" i="2"/>
  <c r="B1616" i="2"/>
  <c r="E1616" i="2"/>
  <c r="C1616" i="2"/>
  <c r="C1646" i="2"/>
  <c r="D1646" i="2"/>
  <c r="E1646" i="2"/>
  <c r="B1646" i="2"/>
  <c r="D1682" i="2"/>
  <c r="C1682" i="2"/>
  <c r="E1682" i="2"/>
  <c r="B1682" i="2"/>
  <c r="C1712" i="2"/>
  <c r="E1712" i="2"/>
  <c r="B1712" i="2"/>
  <c r="C1736" i="2"/>
  <c r="E1736" i="2"/>
  <c r="B1736" i="2"/>
  <c r="C1772" i="2"/>
  <c r="E1772" i="2"/>
  <c r="B1772" i="2"/>
  <c r="C1814" i="2"/>
  <c r="E1814" i="2"/>
  <c r="B1814" i="2"/>
  <c r="B35" i="2"/>
  <c r="C35" i="2"/>
  <c r="E35" i="2"/>
  <c r="B89" i="2"/>
  <c r="C89" i="2"/>
  <c r="E89" i="2"/>
  <c r="B155" i="2"/>
  <c r="E155" i="2"/>
  <c r="C155" i="2"/>
  <c r="B215" i="2"/>
  <c r="E215" i="2"/>
  <c r="C215" i="2"/>
  <c r="C269" i="2"/>
  <c r="E269" i="2"/>
  <c r="B269" i="2"/>
  <c r="E335" i="2"/>
  <c r="B335" i="2"/>
  <c r="C335" i="2"/>
  <c r="B395" i="2"/>
  <c r="C395" i="2"/>
  <c r="D395" i="2"/>
  <c r="E395" i="2"/>
  <c r="E461" i="2"/>
  <c r="B461" i="2"/>
  <c r="C461" i="2"/>
  <c r="E521" i="2"/>
  <c r="B521" i="2"/>
  <c r="C521" i="2"/>
  <c r="E581" i="2"/>
  <c r="C581" i="2"/>
  <c r="B581" i="2"/>
  <c r="E641" i="2"/>
  <c r="C641" i="2"/>
  <c r="B641" i="2"/>
  <c r="B701" i="2"/>
  <c r="E701" i="2"/>
  <c r="C701" i="2"/>
  <c r="B749" i="2"/>
  <c r="E749" i="2"/>
  <c r="D749" i="2"/>
  <c r="C749" i="2"/>
  <c r="E815" i="2"/>
  <c r="C815" i="2"/>
  <c r="B815" i="2"/>
  <c r="E881" i="2"/>
  <c r="B881" i="2"/>
  <c r="C881" i="2"/>
  <c r="E935" i="2"/>
  <c r="C935" i="2"/>
  <c r="B935" i="2"/>
  <c r="E1001" i="2"/>
  <c r="B1001" i="2"/>
  <c r="C1001" i="2"/>
  <c r="B1085" i="2"/>
  <c r="E1085" i="2"/>
  <c r="C1085" i="2"/>
  <c r="C1259" i="2"/>
  <c r="E1259" i="2"/>
  <c r="B1259" i="2"/>
  <c r="B1727" i="2"/>
  <c r="C1727" i="2"/>
  <c r="E1727" i="2"/>
  <c r="B32" i="2"/>
  <c r="C32" i="2"/>
  <c r="E32" i="2"/>
  <c r="B68" i="2"/>
  <c r="C68" i="2"/>
  <c r="E68" i="2"/>
  <c r="B104" i="2"/>
  <c r="C104" i="2"/>
  <c r="E104" i="2"/>
  <c r="B146" i="2"/>
  <c r="C146" i="2"/>
  <c r="E146" i="2"/>
  <c r="B176" i="2"/>
  <c r="E176" i="2"/>
  <c r="C176" i="2"/>
  <c r="B212" i="2"/>
  <c r="E212" i="2"/>
  <c r="C212" i="2"/>
  <c r="B248" i="2"/>
  <c r="E248" i="2"/>
  <c r="C248" i="2"/>
  <c r="C290" i="2"/>
  <c r="E290" i="2"/>
  <c r="B290" i="2"/>
  <c r="C326" i="2"/>
  <c r="E326" i="2"/>
  <c r="B326" i="2"/>
  <c r="C362" i="2"/>
  <c r="B362" i="2"/>
  <c r="E362" i="2"/>
  <c r="D398" i="2"/>
  <c r="E398" i="2"/>
  <c r="B398" i="2"/>
  <c r="C398" i="2"/>
  <c r="D434" i="2"/>
  <c r="E434" i="2"/>
  <c r="B434" i="2"/>
  <c r="C434" i="2"/>
  <c r="D470" i="2"/>
  <c r="E470" i="2"/>
  <c r="B470" i="2"/>
  <c r="C470" i="2"/>
  <c r="B494" i="2"/>
  <c r="C494" i="2"/>
  <c r="E494" i="2"/>
  <c r="B530" i="2"/>
  <c r="C530" i="2"/>
  <c r="E530" i="2"/>
  <c r="E572" i="2"/>
  <c r="C572" i="2"/>
  <c r="B572" i="2"/>
  <c r="E608" i="2"/>
  <c r="C608" i="2"/>
  <c r="B608" i="2"/>
  <c r="E656" i="2"/>
  <c r="C656" i="2"/>
  <c r="B656" i="2"/>
  <c r="B698" i="2"/>
  <c r="E698" i="2"/>
  <c r="C698" i="2"/>
  <c r="B734" i="2"/>
  <c r="E734" i="2"/>
  <c r="C734" i="2"/>
  <c r="E770" i="2"/>
  <c r="C770" i="2"/>
  <c r="B770" i="2"/>
  <c r="E812" i="2"/>
  <c r="B812" i="2"/>
  <c r="C812" i="2"/>
  <c r="E848" i="2"/>
  <c r="B848" i="2"/>
  <c r="C848" i="2"/>
  <c r="E884" i="2"/>
  <c r="B884" i="2"/>
  <c r="C884" i="2"/>
  <c r="E920" i="2"/>
  <c r="B920" i="2"/>
  <c r="C920" i="2"/>
  <c r="E956" i="2"/>
  <c r="B956" i="2"/>
  <c r="C956" i="2"/>
  <c r="E998" i="2"/>
  <c r="B998" i="2"/>
  <c r="C998" i="2"/>
  <c r="B1034" i="2"/>
  <c r="E1034" i="2"/>
  <c r="C1034" i="2"/>
  <c r="B1088" i="2"/>
  <c r="C1088" i="2"/>
  <c r="E1088" i="2"/>
  <c r="C1130" i="2"/>
  <c r="B1130" i="2"/>
  <c r="E1130" i="2"/>
  <c r="C1178" i="2"/>
  <c r="D1178" i="2"/>
  <c r="E1178" i="2"/>
  <c r="B1178" i="2"/>
  <c r="C1232" i="2"/>
  <c r="E1232" i="2"/>
  <c r="B1232" i="2"/>
  <c r="C1274" i="2"/>
  <c r="E1274" i="2"/>
  <c r="B1274" i="2"/>
  <c r="C1322" i="2"/>
  <c r="E1322" i="2"/>
  <c r="B1322" i="2"/>
  <c r="C1358" i="2"/>
  <c r="E1358" i="2"/>
  <c r="B1358" i="2"/>
  <c r="C1394" i="2"/>
  <c r="E1394" i="2"/>
  <c r="B1394" i="2"/>
  <c r="B1430" i="2"/>
  <c r="E1430" i="2"/>
  <c r="C1430" i="2"/>
  <c r="B1466" i="2"/>
  <c r="E1466" i="2"/>
  <c r="C1466" i="2"/>
  <c r="B1514" i="2"/>
  <c r="E1514" i="2"/>
  <c r="C1514" i="2"/>
  <c r="B1550" i="2"/>
  <c r="E1550" i="2"/>
  <c r="C1550" i="2"/>
  <c r="B1586" i="2"/>
  <c r="E1586" i="2"/>
  <c r="C1586" i="2"/>
  <c r="B1634" i="2"/>
  <c r="C1634" i="2"/>
  <c r="E1634" i="2"/>
  <c r="C1676" i="2"/>
  <c r="E1676" i="2"/>
  <c r="B1676" i="2"/>
  <c r="C1742" i="2"/>
  <c r="E1742" i="2"/>
  <c r="B1742" i="2"/>
  <c r="C1784" i="2"/>
  <c r="E1784" i="2"/>
  <c r="B1784" i="2"/>
  <c r="C1820" i="2"/>
  <c r="E1820" i="2"/>
  <c r="B1820" i="2"/>
  <c r="C1826" i="2"/>
  <c r="E1826" i="2"/>
  <c r="B1826" i="2"/>
  <c r="C1832" i="2"/>
  <c r="E1832" i="2"/>
  <c r="B1832" i="2"/>
  <c r="D1838" i="2"/>
  <c r="C1838" i="2"/>
  <c r="E1838" i="2"/>
  <c r="B1838" i="2"/>
  <c r="C1844" i="2"/>
  <c r="E1844" i="2"/>
  <c r="B1844" i="2"/>
  <c r="C1850" i="2"/>
  <c r="E1850" i="2"/>
  <c r="B1850" i="2"/>
  <c r="C1856" i="2"/>
  <c r="E1856" i="2"/>
  <c r="B1856" i="2"/>
  <c r="C1862" i="2"/>
  <c r="E1862" i="2"/>
  <c r="B1862" i="2"/>
  <c r="C1868" i="2"/>
  <c r="E1868" i="2"/>
  <c r="B1868" i="2"/>
  <c r="D1874" i="2"/>
  <c r="C1874" i="2"/>
  <c r="E1874" i="2"/>
  <c r="B1874" i="2"/>
  <c r="D1880" i="2"/>
  <c r="C1880" i="2"/>
  <c r="E1880" i="2"/>
  <c r="B1880" i="2"/>
  <c r="B1886" i="2"/>
  <c r="C1886" i="2"/>
  <c r="E1886" i="2"/>
  <c r="B1892" i="2"/>
  <c r="C1892" i="2"/>
  <c r="E1892" i="2"/>
  <c r="B1898" i="2"/>
  <c r="C1898" i="2"/>
  <c r="E1898" i="2"/>
  <c r="B1904" i="2"/>
  <c r="C1904" i="2"/>
  <c r="E1904" i="2"/>
  <c r="B1910" i="2"/>
  <c r="C1910" i="2"/>
  <c r="E1910" i="2"/>
  <c r="B1916" i="2"/>
  <c r="C1916" i="2"/>
  <c r="D1916" i="2"/>
  <c r="E1916" i="2"/>
  <c r="B1922" i="2"/>
  <c r="C1922" i="2"/>
  <c r="E1922" i="2"/>
  <c r="B1928" i="2"/>
  <c r="C1928" i="2"/>
  <c r="E1928" i="2"/>
  <c r="B1934" i="2"/>
  <c r="C1934" i="2"/>
  <c r="E1934" i="2"/>
  <c r="B1940" i="2"/>
  <c r="C1940" i="2"/>
  <c r="E1940" i="2"/>
  <c r="B1946" i="2"/>
  <c r="C1946" i="2"/>
  <c r="E1946" i="2"/>
  <c r="B1952" i="2"/>
  <c r="C1952" i="2"/>
  <c r="D1952" i="2"/>
  <c r="E1952" i="2"/>
  <c r="B1958" i="2"/>
  <c r="C1958" i="2"/>
  <c r="D1958" i="2"/>
  <c r="E1958" i="2"/>
  <c r="B1964" i="2"/>
  <c r="C1964" i="2"/>
  <c r="E1964" i="2"/>
  <c r="B1970" i="2"/>
  <c r="C1970" i="2"/>
  <c r="E1970" i="2"/>
  <c r="B1976" i="2"/>
  <c r="C1976" i="2"/>
  <c r="E1976" i="2"/>
  <c r="B1982" i="2"/>
  <c r="C1982" i="2"/>
  <c r="E1982" i="2"/>
  <c r="B1988" i="2"/>
  <c r="C1988" i="2"/>
  <c r="E1988" i="2"/>
  <c r="B1994" i="2"/>
  <c r="C1994" i="2"/>
  <c r="D1994" i="2"/>
  <c r="E1994" i="2"/>
  <c r="B2000" i="2"/>
  <c r="C2000" i="2"/>
  <c r="E2000" i="2"/>
  <c r="B2006" i="2"/>
  <c r="C2006" i="2"/>
  <c r="E2006" i="2"/>
  <c r="B2012" i="2"/>
  <c r="C2012" i="2"/>
  <c r="E2012" i="2"/>
  <c r="B2018" i="2"/>
  <c r="C2018" i="2"/>
  <c r="E2018" i="2"/>
  <c r="B2024" i="2"/>
  <c r="C2024" i="2"/>
  <c r="E2024" i="2"/>
  <c r="B2030" i="2"/>
  <c r="C2030" i="2"/>
  <c r="E2030" i="2"/>
  <c r="D2030" i="2"/>
  <c r="B2036" i="2"/>
  <c r="C2036" i="2"/>
  <c r="E2036" i="2"/>
  <c r="D2036" i="2"/>
  <c r="B2042" i="2"/>
  <c r="C2042" i="2"/>
  <c r="E2042" i="2"/>
  <c r="B2048" i="2"/>
  <c r="C2048" i="2"/>
  <c r="E2048" i="2"/>
  <c r="E2054" i="2"/>
  <c r="B2054" i="2"/>
  <c r="C2054" i="2"/>
  <c r="E2060" i="2"/>
  <c r="B2060" i="2"/>
  <c r="C2060" i="2"/>
  <c r="E2066" i="2"/>
  <c r="B2066" i="2"/>
  <c r="C2066" i="2"/>
  <c r="E2072" i="2"/>
  <c r="D2072" i="2"/>
  <c r="B2072" i="2"/>
  <c r="C2072" i="2"/>
  <c r="E2078" i="2"/>
  <c r="B2078" i="2"/>
  <c r="C2078" i="2"/>
  <c r="E2084" i="2"/>
  <c r="B2084" i="2"/>
  <c r="C2084" i="2"/>
  <c r="E2090" i="2"/>
  <c r="B2090" i="2"/>
  <c r="C2090" i="2"/>
  <c r="E2096" i="2"/>
  <c r="B2096" i="2"/>
  <c r="C2096" i="2"/>
  <c r="E2102" i="2"/>
  <c r="B2102" i="2"/>
  <c r="C2102" i="2"/>
  <c r="E2108" i="2"/>
  <c r="D2108" i="2"/>
  <c r="B2108" i="2"/>
  <c r="C2108" i="2"/>
  <c r="E2114" i="2"/>
  <c r="D2114" i="2"/>
  <c r="B2114" i="2"/>
  <c r="C2114" i="2"/>
  <c r="E2120" i="2"/>
  <c r="B2120" i="2"/>
  <c r="C2120" i="2"/>
  <c r="E2126" i="2"/>
  <c r="B2126" i="2"/>
  <c r="C2126" i="2"/>
  <c r="E2132" i="2"/>
  <c r="B2132" i="2"/>
  <c r="C2132" i="2"/>
  <c r="E2138" i="2"/>
  <c r="B2138" i="2"/>
  <c r="C2138" i="2"/>
  <c r="E2144" i="2"/>
  <c r="B2144" i="2"/>
  <c r="C2144" i="2"/>
  <c r="E2150" i="2"/>
  <c r="D2150" i="2"/>
  <c r="B2150" i="2"/>
  <c r="C2150" i="2"/>
  <c r="E2156" i="2"/>
  <c r="B2156" i="2"/>
  <c r="C2156" i="2"/>
  <c r="E2162" i="2"/>
  <c r="B2162" i="2"/>
  <c r="C2162" i="2"/>
  <c r="E2168" i="2"/>
  <c r="B2168" i="2"/>
  <c r="C2168" i="2"/>
  <c r="E2174" i="2"/>
  <c r="B2174" i="2"/>
  <c r="C2174" i="2"/>
  <c r="E2180" i="2"/>
  <c r="B2180" i="2"/>
  <c r="C2180" i="2"/>
  <c r="E2186" i="2"/>
  <c r="D2186" i="2"/>
  <c r="B2186" i="2"/>
  <c r="C2186" i="2"/>
  <c r="E2192" i="2"/>
  <c r="D2192" i="2"/>
  <c r="B2192" i="2"/>
  <c r="C2192" i="2"/>
  <c r="E2198" i="2"/>
  <c r="B2198" i="2"/>
  <c r="C2198" i="2"/>
  <c r="E2204" i="2"/>
  <c r="B2204" i="2"/>
  <c r="C2204" i="2"/>
  <c r="E2210" i="2"/>
  <c r="B2210" i="2"/>
  <c r="C2210" i="2"/>
  <c r="E2216" i="2"/>
  <c r="B2216" i="2"/>
  <c r="C2216" i="2"/>
  <c r="E2222" i="2"/>
  <c r="B2222" i="2"/>
  <c r="C2222" i="2"/>
  <c r="E2228" i="2"/>
  <c r="D2228" i="2"/>
  <c r="B2228" i="2"/>
  <c r="C2228" i="2"/>
  <c r="E2234" i="2"/>
  <c r="B2234" i="2"/>
  <c r="C2234" i="2"/>
  <c r="E2240" i="2"/>
  <c r="B2240" i="2"/>
  <c r="C2240" i="2"/>
  <c r="E2246" i="2"/>
  <c r="B2246" i="2"/>
  <c r="C2246" i="2"/>
  <c r="E2252" i="2"/>
  <c r="B2252" i="2"/>
  <c r="C2252" i="2"/>
  <c r="E2258" i="2"/>
  <c r="B2258" i="2"/>
  <c r="C2258" i="2"/>
  <c r="E2264" i="2"/>
  <c r="D2264" i="2"/>
  <c r="B2264" i="2"/>
  <c r="C2264" i="2"/>
  <c r="E2270" i="2"/>
  <c r="D2270" i="2"/>
  <c r="B2270" i="2"/>
  <c r="C2270" i="2"/>
  <c r="E2276" i="2"/>
  <c r="B2276" i="2"/>
  <c r="C2276" i="2"/>
  <c r="E2282" i="2"/>
  <c r="B2282" i="2"/>
  <c r="C2282" i="2"/>
  <c r="E2288" i="2"/>
  <c r="B2288" i="2"/>
  <c r="C2288" i="2"/>
  <c r="E2294" i="2"/>
  <c r="B2294" i="2"/>
  <c r="C2294" i="2"/>
  <c r="E2300" i="2"/>
  <c r="B2300" i="2"/>
  <c r="C2300" i="2"/>
  <c r="E2306" i="2"/>
  <c r="D2306" i="2"/>
  <c r="B2306" i="2"/>
  <c r="C2306" i="2"/>
  <c r="E2312" i="2"/>
  <c r="B2312" i="2"/>
  <c r="C2312" i="2"/>
  <c r="E2318" i="2"/>
  <c r="B2318" i="2"/>
  <c r="C2318" i="2"/>
  <c r="E2324" i="2"/>
  <c r="B2324" i="2"/>
  <c r="C2324" i="2"/>
  <c r="E2330" i="2"/>
  <c r="B2330" i="2"/>
  <c r="C2330" i="2"/>
  <c r="E2336" i="2"/>
  <c r="B2336" i="2"/>
  <c r="C2336" i="2"/>
  <c r="E2342" i="2"/>
  <c r="D2342" i="2"/>
  <c r="B2342" i="2"/>
  <c r="C2342" i="2"/>
  <c r="E2348" i="2"/>
  <c r="D2348" i="2"/>
  <c r="B2348" i="2"/>
  <c r="C2348" i="2"/>
  <c r="E2354" i="2"/>
  <c r="B2354" i="2"/>
  <c r="C2354" i="2"/>
  <c r="E2360" i="2"/>
  <c r="B2360" i="2"/>
  <c r="C2360" i="2"/>
  <c r="E2366" i="2"/>
  <c r="B2366" i="2"/>
  <c r="C2366" i="2"/>
  <c r="E2372" i="2"/>
  <c r="B2372" i="2"/>
  <c r="C2372" i="2"/>
  <c r="E2378" i="2"/>
  <c r="B2378" i="2"/>
  <c r="C2378" i="2"/>
  <c r="E2384" i="2"/>
  <c r="D2384" i="2"/>
  <c r="B2384" i="2"/>
  <c r="C2384" i="2"/>
  <c r="E2390" i="2"/>
  <c r="B2390" i="2"/>
  <c r="C2390" i="2"/>
  <c r="E2396" i="2"/>
  <c r="B2396" i="2"/>
  <c r="C2396" i="2"/>
  <c r="E2402" i="2"/>
  <c r="B2402" i="2"/>
  <c r="C2402" i="2"/>
  <c r="E2408" i="2"/>
  <c r="B2408" i="2"/>
  <c r="C2408" i="2"/>
  <c r="E2414" i="2"/>
  <c r="B2414" i="2"/>
  <c r="C2414" i="2"/>
  <c r="E2420" i="2"/>
  <c r="D2420" i="2"/>
  <c r="B2420" i="2"/>
  <c r="C2420" i="2"/>
  <c r="E2426" i="2"/>
  <c r="D2426" i="2"/>
  <c r="B2426" i="2"/>
  <c r="C2426" i="2"/>
  <c r="E2432" i="2"/>
  <c r="B2432" i="2"/>
  <c r="C2432" i="2"/>
  <c r="E2438" i="2"/>
  <c r="B2438" i="2"/>
  <c r="C2438" i="2"/>
  <c r="E2444" i="2"/>
  <c r="B2444" i="2"/>
  <c r="C2444" i="2"/>
  <c r="E2450" i="2"/>
  <c r="B2450" i="2"/>
  <c r="C2450" i="2"/>
  <c r="E2456" i="2"/>
  <c r="B2456" i="2"/>
  <c r="C2456" i="2"/>
  <c r="E2462" i="2"/>
  <c r="D2462" i="2"/>
  <c r="B2462" i="2"/>
  <c r="C2462" i="2"/>
  <c r="E2468" i="2"/>
  <c r="B2468" i="2"/>
  <c r="C2468" i="2"/>
  <c r="E2474" i="2"/>
  <c r="B2474" i="2"/>
  <c r="C2474" i="2"/>
  <c r="E2480" i="2"/>
  <c r="B2480" i="2"/>
  <c r="C2480" i="2"/>
  <c r="E2486" i="2"/>
  <c r="B2486" i="2"/>
  <c r="C2486" i="2"/>
  <c r="E2492" i="2"/>
  <c r="B2492" i="2"/>
  <c r="C2492" i="2"/>
  <c r="E2498" i="2"/>
  <c r="D2498" i="2"/>
  <c r="B2498" i="2"/>
  <c r="C2498" i="2"/>
  <c r="E2504" i="2"/>
  <c r="D2504" i="2"/>
  <c r="B2504" i="2"/>
  <c r="C2504" i="2"/>
  <c r="E2510" i="2"/>
  <c r="B2510" i="2"/>
  <c r="C2510" i="2"/>
  <c r="E2516" i="2"/>
  <c r="B2516" i="2"/>
  <c r="C2516" i="2"/>
  <c r="B2522" i="2"/>
  <c r="C2522" i="2"/>
  <c r="E2522" i="2"/>
  <c r="C2528" i="2"/>
  <c r="E2528" i="2"/>
  <c r="B2528" i="2"/>
  <c r="C2534" i="2"/>
  <c r="E2534" i="2"/>
  <c r="B2534" i="2"/>
  <c r="C2540" i="2"/>
  <c r="D2540" i="2"/>
  <c r="E2540" i="2"/>
  <c r="B2540" i="2"/>
  <c r="C2546" i="2"/>
  <c r="E2546" i="2"/>
  <c r="B2546" i="2"/>
  <c r="C2552" i="2"/>
  <c r="E2552" i="2"/>
  <c r="B2552" i="2"/>
  <c r="C2558" i="2"/>
  <c r="E2558" i="2"/>
  <c r="B2558" i="2"/>
  <c r="C2564" i="2"/>
  <c r="E2564" i="2"/>
  <c r="B2564" i="2"/>
  <c r="C2570" i="2"/>
  <c r="E2570" i="2"/>
  <c r="B2570" i="2"/>
  <c r="C2576" i="2"/>
  <c r="D2576" i="2"/>
  <c r="E2576" i="2"/>
  <c r="B2576" i="2"/>
  <c r="C2582" i="2"/>
  <c r="D2582" i="2"/>
  <c r="E2582" i="2"/>
  <c r="B2582" i="2"/>
  <c r="C2588" i="2"/>
  <c r="E2588" i="2"/>
  <c r="B2588" i="2"/>
  <c r="C2594" i="2"/>
  <c r="E2594" i="2"/>
  <c r="B2594" i="2"/>
  <c r="C2600" i="2"/>
  <c r="E2600" i="2"/>
  <c r="B2600" i="2"/>
  <c r="C2606" i="2"/>
  <c r="E2606" i="2"/>
  <c r="B2606" i="2"/>
  <c r="C2612" i="2"/>
  <c r="E2612" i="2"/>
  <c r="B2612" i="2"/>
  <c r="C2618" i="2"/>
  <c r="D2618" i="2"/>
  <c r="E2618" i="2"/>
  <c r="B2618" i="2"/>
  <c r="C2624" i="2"/>
  <c r="E2624" i="2"/>
  <c r="B2624" i="2"/>
  <c r="C2630" i="2"/>
  <c r="E2630" i="2"/>
  <c r="B2630" i="2"/>
  <c r="C2636" i="2"/>
  <c r="E2636" i="2"/>
  <c r="B2636" i="2"/>
  <c r="C2642" i="2"/>
  <c r="E2642" i="2"/>
  <c r="B2642" i="2"/>
  <c r="C2648" i="2"/>
  <c r="E2648" i="2"/>
  <c r="B2648" i="2"/>
  <c r="C2654" i="2"/>
  <c r="D2654" i="2"/>
  <c r="E2654" i="2"/>
  <c r="B2654" i="2"/>
  <c r="C2660" i="2"/>
  <c r="D2660" i="2"/>
  <c r="E2660" i="2"/>
  <c r="B2660" i="2"/>
  <c r="C2666" i="2"/>
  <c r="E2666" i="2"/>
  <c r="B2666" i="2"/>
  <c r="C2672" i="2"/>
  <c r="E2672" i="2"/>
  <c r="B2672" i="2"/>
  <c r="C2678" i="2"/>
  <c r="E2678" i="2"/>
  <c r="B2678" i="2"/>
  <c r="C2684" i="2"/>
  <c r="E2684" i="2"/>
  <c r="B2684" i="2"/>
  <c r="C2690" i="2"/>
  <c r="E2690" i="2"/>
  <c r="B2690" i="2"/>
  <c r="C2696" i="2"/>
  <c r="D2696" i="2"/>
  <c r="E2696" i="2"/>
  <c r="B2696" i="2"/>
  <c r="C2702" i="2"/>
  <c r="E2702" i="2"/>
  <c r="B2702" i="2"/>
  <c r="C2708" i="2"/>
  <c r="E2708" i="2"/>
  <c r="B2708" i="2"/>
  <c r="C2714" i="2"/>
  <c r="E2714" i="2"/>
  <c r="B2714" i="2"/>
  <c r="C2720" i="2"/>
  <c r="E2720" i="2"/>
  <c r="B2720" i="2"/>
  <c r="C2726" i="2"/>
  <c r="E2726" i="2"/>
  <c r="B2726" i="2"/>
  <c r="C2732" i="2"/>
  <c r="D2732" i="2"/>
  <c r="E2732" i="2"/>
  <c r="B2732" i="2"/>
  <c r="C2738" i="2"/>
  <c r="D2738" i="2"/>
  <c r="E2738" i="2"/>
  <c r="B2738" i="2"/>
  <c r="C2744" i="2"/>
  <c r="E2744" i="2"/>
  <c r="B2744" i="2"/>
  <c r="C2750" i="2"/>
  <c r="E2750" i="2"/>
  <c r="B2750" i="2"/>
  <c r="C2756" i="2"/>
  <c r="E2756" i="2"/>
  <c r="B2756" i="2"/>
  <c r="C2762" i="2"/>
  <c r="E2762" i="2"/>
  <c r="B2762" i="2"/>
  <c r="C2768" i="2"/>
  <c r="E2768" i="2"/>
  <c r="B2768" i="2"/>
  <c r="C2774" i="2"/>
  <c r="D2774" i="2"/>
  <c r="E2774" i="2"/>
  <c r="B2774" i="2"/>
  <c r="C2780" i="2"/>
  <c r="E2780" i="2"/>
  <c r="B2780" i="2"/>
  <c r="C2786" i="2"/>
  <c r="E2786" i="2"/>
  <c r="B2786" i="2"/>
  <c r="C2792" i="2"/>
  <c r="E2792" i="2"/>
  <c r="B2792" i="2"/>
  <c r="C2798" i="2"/>
  <c r="E2798" i="2"/>
  <c r="B2798" i="2"/>
  <c r="C2804" i="2"/>
  <c r="E2804" i="2"/>
  <c r="B2804" i="2"/>
  <c r="C2810" i="2"/>
  <c r="D2810" i="2"/>
  <c r="E2810" i="2"/>
  <c r="B2810" i="2"/>
  <c r="C2816" i="2"/>
  <c r="D2816" i="2"/>
  <c r="E2816" i="2"/>
  <c r="B2816" i="2"/>
  <c r="C2822" i="2"/>
  <c r="E2822" i="2"/>
  <c r="B2822" i="2"/>
  <c r="C2828" i="2"/>
  <c r="E2828" i="2"/>
  <c r="B2828" i="2"/>
  <c r="C2834" i="2"/>
  <c r="E2834" i="2"/>
  <c r="B2834" i="2"/>
  <c r="C2840" i="2"/>
  <c r="E2840" i="2"/>
  <c r="B2840" i="2"/>
  <c r="C2846" i="2"/>
  <c r="E2846" i="2"/>
  <c r="B2846" i="2"/>
  <c r="C2852" i="2"/>
  <c r="D2852" i="2"/>
  <c r="E2852" i="2"/>
  <c r="B2852" i="2"/>
  <c r="C2858" i="2"/>
  <c r="E2858" i="2"/>
  <c r="B2858" i="2"/>
  <c r="C2864" i="2"/>
  <c r="E2864" i="2"/>
  <c r="B2864" i="2"/>
  <c r="C2870" i="2"/>
  <c r="E2870" i="2"/>
  <c r="B2870" i="2"/>
  <c r="C2876" i="2"/>
  <c r="E2876" i="2"/>
  <c r="B2876" i="2"/>
  <c r="C2882" i="2"/>
  <c r="E2882" i="2"/>
  <c r="B2882" i="2"/>
  <c r="C2888" i="2"/>
  <c r="D2888" i="2"/>
  <c r="E2888" i="2"/>
  <c r="B2888" i="2"/>
  <c r="C2894" i="2"/>
  <c r="D2894" i="2"/>
  <c r="E2894" i="2"/>
  <c r="B2894" i="2"/>
  <c r="C2900" i="2"/>
  <c r="E2900" i="2"/>
  <c r="B2900" i="2"/>
  <c r="C2906" i="2"/>
  <c r="E2906" i="2"/>
  <c r="B2906" i="2"/>
  <c r="C2912" i="2"/>
  <c r="E2912" i="2"/>
  <c r="B2912" i="2"/>
  <c r="E2918" i="2"/>
  <c r="B2918" i="2"/>
  <c r="C2918" i="2"/>
  <c r="B2924" i="2"/>
  <c r="C2924" i="2"/>
  <c r="E2924" i="2"/>
  <c r="B2930" i="2"/>
  <c r="C2930" i="2"/>
  <c r="D2930" i="2"/>
  <c r="E2930" i="2"/>
  <c r="B2936" i="2"/>
  <c r="C2936" i="2"/>
  <c r="E2936" i="2"/>
  <c r="B2942" i="2"/>
  <c r="C2942" i="2"/>
  <c r="E2942" i="2"/>
  <c r="B2948" i="2"/>
  <c r="C2948" i="2"/>
  <c r="E2948" i="2"/>
  <c r="B2954" i="2"/>
  <c r="C2954" i="2"/>
  <c r="E2954" i="2"/>
  <c r="B2960" i="2"/>
  <c r="C2960" i="2"/>
  <c r="E2960" i="2"/>
  <c r="B2966" i="2"/>
  <c r="C2966" i="2"/>
  <c r="D2966" i="2"/>
  <c r="E2966" i="2"/>
  <c r="B2972" i="2"/>
  <c r="C2972" i="2"/>
  <c r="D2972" i="2"/>
  <c r="E2972" i="2"/>
  <c r="B2978" i="2"/>
  <c r="C2978" i="2"/>
  <c r="E2978" i="2"/>
  <c r="B2984" i="2"/>
  <c r="C2984" i="2"/>
  <c r="E2984" i="2"/>
  <c r="B2990" i="2"/>
  <c r="C2990" i="2"/>
  <c r="E2990" i="2"/>
  <c r="B2996" i="2"/>
  <c r="C2996" i="2"/>
  <c r="E2996" i="2"/>
  <c r="B3002" i="2"/>
  <c r="C3002" i="2"/>
  <c r="E3002" i="2"/>
  <c r="B3008" i="2"/>
  <c r="C3008" i="2"/>
  <c r="D3008" i="2"/>
  <c r="E3008" i="2"/>
  <c r="B3014" i="2"/>
  <c r="C3014" i="2"/>
  <c r="E3014" i="2"/>
  <c r="B3020" i="2"/>
  <c r="C3020" i="2"/>
  <c r="E3020" i="2"/>
  <c r="B3026" i="2"/>
  <c r="C3026" i="2"/>
  <c r="E3026" i="2"/>
  <c r="B3032" i="2"/>
  <c r="C3032" i="2"/>
  <c r="E3032" i="2"/>
  <c r="B3038" i="2"/>
  <c r="C3038" i="2"/>
  <c r="E3038" i="2"/>
  <c r="B3044" i="2"/>
  <c r="C3044" i="2"/>
  <c r="D3044" i="2"/>
  <c r="E3044" i="2"/>
  <c r="B3050" i="2"/>
  <c r="C3050" i="2"/>
  <c r="D3050" i="2"/>
  <c r="E3050" i="2"/>
  <c r="B3056" i="2"/>
  <c r="C3056" i="2"/>
  <c r="E3056" i="2"/>
  <c r="B3062" i="2"/>
  <c r="C3062" i="2"/>
  <c r="E3062" i="2"/>
  <c r="B3068" i="2"/>
  <c r="C3068" i="2"/>
  <c r="E3068" i="2"/>
  <c r="B3074" i="2"/>
  <c r="C3074" i="2"/>
  <c r="E3074" i="2"/>
  <c r="B3080" i="2"/>
  <c r="C3080" i="2"/>
  <c r="E3080" i="2"/>
  <c r="B3086" i="2"/>
  <c r="C3086" i="2"/>
  <c r="D3086" i="2"/>
  <c r="E3086" i="2"/>
  <c r="B3092" i="2"/>
  <c r="C3092" i="2"/>
  <c r="E3092" i="2"/>
  <c r="B3098" i="2"/>
  <c r="C3098" i="2"/>
  <c r="E3098" i="2"/>
  <c r="B3104" i="2"/>
  <c r="C3104" i="2"/>
  <c r="E3104" i="2"/>
  <c r="B3110" i="2"/>
  <c r="C3110" i="2"/>
  <c r="E3110" i="2"/>
  <c r="B3116" i="2"/>
  <c r="C3116" i="2"/>
  <c r="E3116" i="2"/>
  <c r="B3122" i="2"/>
  <c r="C3122" i="2"/>
  <c r="D3122" i="2"/>
  <c r="E3122" i="2"/>
  <c r="B3128" i="2"/>
  <c r="C3128" i="2"/>
  <c r="D3128" i="2"/>
  <c r="E3128" i="2"/>
  <c r="B3134" i="2"/>
  <c r="C3134" i="2"/>
  <c r="E3134" i="2"/>
  <c r="B3140" i="2"/>
  <c r="C3140" i="2"/>
  <c r="E3140" i="2"/>
  <c r="B3146" i="2"/>
  <c r="C3146" i="2"/>
  <c r="E3146" i="2"/>
  <c r="B3152" i="2"/>
  <c r="C3152" i="2"/>
  <c r="E3152" i="2"/>
  <c r="B3158" i="2"/>
  <c r="C3158" i="2"/>
  <c r="E3158" i="2"/>
  <c r="B3164" i="2"/>
  <c r="C3164" i="2"/>
  <c r="D3164" i="2"/>
  <c r="E3164" i="2"/>
  <c r="B3170" i="2"/>
  <c r="C3170" i="2"/>
  <c r="E3170" i="2"/>
  <c r="B3176" i="2"/>
  <c r="C3176" i="2"/>
  <c r="E3176" i="2"/>
  <c r="B3182" i="2"/>
  <c r="C3182" i="2"/>
  <c r="E3182" i="2"/>
  <c r="B59" i="2"/>
  <c r="C59" i="2"/>
  <c r="E59" i="2"/>
  <c r="B119" i="2"/>
  <c r="D119" i="2"/>
  <c r="E119" i="2"/>
  <c r="C119" i="2"/>
  <c r="B179" i="2"/>
  <c r="E179" i="2"/>
  <c r="C179" i="2"/>
  <c r="B233" i="2"/>
  <c r="C233" i="2"/>
  <c r="E233" i="2"/>
  <c r="D281" i="2"/>
  <c r="E281" i="2"/>
  <c r="B281" i="2"/>
  <c r="C281" i="2"/>
  <c r="B341" i="2"/>
  <c r="C341" i="2"/>
  <c r="E341" i="2"/>
  <c r="E401" i="2"/>
  <c r="B401" i="2"/>
  <c r="C401" i="2"/>
  <c r="E479" i="2"/>
  <c r="C479" i="2"/>
  <c r="B479" i="2"/>
  <c r="E539" i="2"/>
  <c r="B539" i="2"/>
  <c r="C539" i="2"/>
  <c r="E605" i="2"/>
  <c r="C605" i="2"/>
  <c r="B605" i="2"/>
  <c r="B671" i="2"/>
  <c r="E671" i="2"/>
  <c r="C671" i="2"/>
  <c r="D671" i="2"/>
  <c r="B725" i="2"/>
  <c r="E725" i="2"/>
  <c r="C725" i="2"/>
  <c r="E779" i="2"/>
  <c r="C779" i="2"/>
  <c r="B779" i="2"/>
  <c r="E845" i="2"/>
  <c r="B845" i="2"/>
  <c r="C845" i="2"/>
  <c r="E905" i="2"/>
  <c r="B905" i="2"/>
  <c r="D905" i="2"/>
  <c r="C905" i="2"/>
  <c r="E959" i="2"/>
  <c r="C959" i="2"/>
  <c r="B959" i="2"/>
  <c r="E1013" i="2"/>
  <c r="B1013" i="2"/>
  <c r="C1013" i="2"/>
  <c r="C1109" i="2"/>
  <c r="B1109" i="2"/>
  <c r="E1109" i="2"/>
  <c r="C1283" i="2"/>
  <c r="E1283" i="2"/>
  <c r="B1283" i="2"/>
  <c r="B1739" i="2"/>
  <c r="C1739" i="2"/>
  <c r="E1739" i="2"/>
  <c r="B20" i="2"/>
  <c r="C20" i="2"/>
  <c r="E20" i="2"/>
  <c r="B62" i="2"/>
  <c r="C62" i="2"/>
  <c r="E62" i="2"/>
  <c r="B110" i="2"/>
  <c r="C110" i="2"/>
  <c r="E110" i="2"/>
  <c r="B140" i="2"/>
  <c r="E140" i="2"/>
  <c r="C140" i="2"/>
  <c r="B170" i="2"/>
  <c r="C170" i="2"/>
  <c r="E170" i="2"/>
  <c r="B206" i="2"/>
  <c r="C206" i="2"/>
  <c r="E206" i="2"/>
  <c r="B242" i="2"/>
  <c r="D242" i="2"/>
  <c r="E242" i="2"/>
  <c r="C242" i="2"/>
  <c r="B272" i="2"/>
  <c r="C272" i="2"/>
  <c r="E272" i="2"/>
  <c r="B308" i="2"/>
  <c r="C308" i="2"/>
  <c r="E308" i="2"/>
  <c r="B356" i="2"/>
  <c r="C356" i="2"/>
  <c r="D356" i="2"/>
  <c r="E356" i="2"/>
  <c r="B392" i="2"/>
  <c r="C392" i="2"/>
  <c r="D392" i="2"/>
  <c r="E392" i="2"/>
  <c r="E428" i="2"/>
  <c r="B428" i="2"/>
  <c r="C428" i="2"/>
  <c r="E464" i="2"/>
  <c r="C464" i="2"/>
  <c r="B464" i="2"/>
  <c r="B500" i="2"/>
  <c r="C500" i="2"/>
  <c r="E500" i="2"/>
  <c r="B542" i="2"/>
  <c r="E542" i="2"/>
  <c r="C542" i="2"/>
  <c r="E590" i="2"/>
  <c r="C590" i="2"/>
  <c r="B590" i="2"/>
  <c r="D590" i="2"/>
  <c r="E626" i="2"/>
  <c r="C626" i="2"/>
  <c r="B626" i="2"/>
  <c r="D626" i="2"/>
  <c r="E662" i="2"/>
  <c r="C662" i="2"/>
  <c r="B662" i="2"/>
  <c r="B692" i="2"/>
  <c r="E692" i="2"/>
  <c r="C692" i="2"/>
  <c r="B728" i="2"/>
  <c r="E728" i="2"/>
  <c r="C728" i="2"/>
  <c r="B758" i="2"/>
  <c r="E758" i="2"/>
  <c r="C758" i="2"/>
  <c r="E794" i="2"/>
  <c r="B794" i="2"/>
  <c r="C794" i="2"/>
  <c r="E818" i="2"/>
  <c r="B818" i="2"/>
  <c r="C818" i="2"/>
  <c r="E854" i="2"/>
  <c r="B854" i="2"/>
  <c r="C854" i="2"/>
  <c r="E890" i="2"/>
  <c r="B890" i="2"/>
  <c r="C890" i="2"/>
  <c r="E914" i="2"/>
  <c r="B914" i="2"/>
  <c r="C914" i="2"/>
  <c r="E944" i="2"/>
  <c r="B944" i="2"/>
  <c r="D944" i="2"/>
  <c r="C944" i="2"/>
  <c r="E980" i="2"/>
  <c r="B980" i="2"/>
  <c r="D980" i="2"/>
  <c r="C980" i="2"/>
  <c r="E1016" i="2"/>
  <c r="B1016" i="2"/>
  <c r="C1016" i="2"/>
  <c r="D1016" i="2"/>
  <c r="B1052" i="2"/>
  <c r="E1052" i="2"/>
  <c r="C1052" i="2"/>
  <c r="B1082" i="2"/>
  <c r="C1082" i="2"/>
  <c r="E1082" i="2"/>
  <c r="C1118" i="2"/>
  <c r="B1118" i="2"/>
  <c r="E1118" i="2"/>
  <c r="C1154" i="2"/>
  <c r="B1154" i="2"/>
  <c r="E1154" i="2"/>
  <c r="C1196" i="2"/>
  <c r="E1196" i="2"/>
  <c r="B1196" i="2"/>
  <c r="C1226" i="2"/>
  <c r="B1226" i="2"/>
  <c r="E1226" i="2"/>
  <c r="C1262" i="2"/>
  <c r="B1262" i="2"/>
  <c r="E1262" i="2"/>
  <c r="C1298" i="2"/>
  <c r="B1298" i="2"/>
  <c r="E1298" i="2"/>
  <c r="C1334" i="2"/>
  <c r="B1334" i="2"/>
  <c r="D1334" i="2"/>
  <c r="E1334" i="2"/>
  <c r="C1382" i="2"/>
  <c r="E1382" i="2"/>
  <c r="B1382" i="2"/>
  <c r="C1424" i="2"/>
  <c r="B1424" i="2"/>
  <c r="E1424" i="2"/>
  <c r="B1460" i="2"/>
  <c r="E1460" i="2"/>
  <c r="C1460" i="2"/>
  <c r="B1496" i="2"/>
  <c r="E1496" i="2"/>
  <c r="C1496" i="2"/>
  <c r="B1544" i="2"/>
  <c r="E1544" i="2"/>
  <c r="C1544" i="2"/>
  <c r="B1574" i="2"/>
  <c r="E1574" i="2"/>
  <c r="C1574" i="2"/>
  <c r="B1610" i="2"/>
  <c r="E1610" i="2"/>
  <c r="C1610" i="2"/>
  <c r="C1652" i="2"/>
  <c r="E1652" i="2"/>
  <c r="B1652" i="2"/>
  <c r="C1688" i="2"/>
  <c r="E1688" i="2"/>
  <c r="B1688" i="2"/>
  <c r="D1724" i="2"/>
  <c r="C1724" i="2"/>
  <c r="E1724" i="2"/>
  <c r="B1724" i="2"/>
  <c r="D1760" i="2"/>
  <c r="C1760" i="2"/>
  <c r="E1760" i="2"/>
  <c r="B1760" i="2"/>
  <c r="D1796" i="2"/>
  <c r="C1796" i="2"/>
  <c r="E1796" i="2"/>
  <c r="B1796" i="2"/>
  <c r="C21" i="2"/>
  <c r="E21" i="2"/>
  <c r="B21" i="2"/>
  <c r="C33" i="2"/>
  <c r="E33" i="2"/>
  <c r="B33" i="2"/>
  <c r="C45" i="2"/>
  <c r="D45" i="2"/>
  <c r="E45" i="2"/>
  <c r="B45" i="2"/>
  <c r="C57" i="2"/>
  <c r="E57" i="2"/>
  <c r="B57" i="2"/>
  <c r="C69" i="2"/>
  <c r="E69" i="2"/>
  <c r="B69" i="2"/>
  <c r="C81" i="2"/>
  <c r="D81" i="2"/>
  <c r="E81" i="2"/>
  <c r="B81" i="2"/>
  <c r="C93" i="2"/>
  <c r="E93" i="2"/>
  <c r="B93" i="2"/>
  <c r="E105" i="2"/>
  <c r="C105" i="2"/>
  <c r="B105" i="2"/>
  <c r="E117" i="2"/>
  <c r="D117" i="2"/>
  <c r="C117" i="2"/>
  <c r="B117" i="2"/>
  <c r="E129" i="2"/>
  <c r="B129" i="2"/>
  <c r="C129" i="2"/>
  <c r="E141" i="2"/>
  <c r="B141" i="2"/>
  <c r="C141" i="2"/>
  <c r="E153" i="2"/>
  <c r="B153" i="2"/>
  <c r="C153" i="2"/>
  <c r="E165" i="2"/>
  <c r="C165" i="2"/>
  <c r="B165" i="2"/>
  <c r="E177" i="2"/>
  <c r="B177" i="2"/>
  <c r="C177" i="2"/>
  <c r="E189" i="2"/>
  <c r="B189" i="2"/>
  <c r="C189" i="2"/>
  <c r="E201" i="2"/>
  <c r="C201" i="2"/>
  <c r="D201" i="2"/>
  <c r="B201" i="2"/>
  <c r="E213" i="2"/>
  <c r="C213" i="2"/>
  <c r="B213" i="2"/>
  <c r="E225" i="2"/>
  <c r="B225" i="2"/>
  <c r="C225" i="2"/>
  <c r="E237" i="2"/>
  <c r="D237" i="2"/>
  <c r="B237" i="2"/>
  <c r="C237" i="2"/>
  <c r="E249" i="2"/>
  <c r="C249" i="2"/>
  <c r="B249" i="2"/>
  <c r="E261" i="2"/>
  <c r="B261" i="2"/>
  <c r="C261" i="2"/>
  <c r="D273" i="2"/>
  <c r="E273" i="2"/>
  <c r="C273" i="2"/>
  <c r="B273" i="2"/>
  <c r="E285" i="2"/>
  <c r="B285" i="2"/>
  <c r="C285" i="2"/>
  <c r="E297" i="2"/>
  <c r="C297" i="2"/>
  <c r="B297" i="2"/>
  <c r="E309" i="2"/>
  <c r="B309" i="2"/>
  <c r="C309" i="2"/>
  <c r="E321" i="2"/>
  <c r="C321" i="2"/>
  <c r="B321" i="2"/>
  <c r="E333" i="2"/>
  <c r="B333" i="2"/>
  <c r="C333" i="2"/>
  <c r="E345" i="2"/>
  <c r="C345" i="2"/>
  <c r="B345" i="2"/>
  <c r="D357" i="2"/>
  <c r="E357" i="2"/>
  <c r="B357" i="2"/>
  <c r="C357" i="2"/>
  <c r="E369" i="2"/>
  <c r="C369" i="2"/>
  <c r="B369" i="2"/>
  <c r="E381" i="2"/>
  <c r="B381" i="2"/>
  <c r="C381" i="2"/>
  <c r="E393" i="2"/>
  <c r="C393" i="2"/>
  <c r="B393" i="2"/>
  <c r="D393" i="2"/>
  <c r="B405" i="2"/>
  <c r="E405" i="2"/>
  <c r="C405" i="2"/>
  <c r="B417" i="2"/>
  <c r="C417" i="2"/>
  <c r="E417" i="2"/>
  <c r="B429" i="2"/>
  <c r="E429" i="2"/>
  <c r="C429" i="2"/>
  <c r="D429" i="2"/>
  <c r="B441" i="2"/>
  <c r="C441" i="2"/>
  <c r="E441" i="2"/>
  <c r="B459" i="2"/>
  <c r="E459" i="2"/>
  <c r="C459" i="2"/>
  <c r="B471" i="2"/>
  <c r="E471" i="2"/>
  <c r="D471" i="2"/>
  <c r="C471" i="2"/>
  <c r="B483" i="2"/>
  <c r="E483" i="2"/>
  <c r="C483" i="2"/>
  <c r="E495" i="2"/>
  <c r="B495" i="2"/>
  <c r="C495" i="2"/>
  <c r="D507" i="2"/>
  <c r="E507" i="2"/>
  <c r="B507" i="2"/>
  <c r="C507" i="2"/>
  <c r="E519" i="2"/>
  <c r="B519" i="2"/>
  <c r="C519" i="2"/>
  <c r="E531" i="2"/>
  <c r="B531" i="2"/>
  <c r="C531" i="2"/>
  <c r="B543" i="2"/>
  <c r="C543" i="2"/>
  <c r="E543" i="2"/>
  <c r="E555" i="2"/>
  <c r="B555" i="2"/>
  <c r="C555" i="2"/>
  <c r="E567" i="2"/>
  <c r="C567" i="2"/>
  <c r="B567" i="2"/>
  <c r="E579" i="2"/>
  <c r="C579" i="2"/>
  <c r="B579" i="2"/>
  <c r="D591" i="2"/>
  <c r="E591" i="2"/>
  <c r="B591" i="2"/>
  <c r="C591" i="2"/>
  <c r="E603" i="2"/>
  <c r="C603" i="2"/>
  <c r="B603" i="2"/>
  <c r="E615" i="2"/>
  <c r="C615" i="2"/>
  <c r="B615" i="2"/>
  <c r="E633" i="2"/>
  <c r="B633" i="2"/>
  <c r="C633" i="2"/>
  <c r="E645" i="2"/>
  <c r="B645" i="2"/>
  <c r="C645" i="2"/>
  <c r="E657" i="2"/>
  <c r="B657" i="2"/>
  <c r="C657" i="2"/>
  <c r="D663" i="2"/>
  <c r="E663" i="2"/>
  <c r="B663" i="2"/>
  <c r="C663" i="2"/>
  <c r="B675" i="2"/>
  <c r="C675" i="2"/>
  <c r="E675" i="2"/>
  <c r="B687" i="2"/>
  <c r="C687" i="2"/>
  <c r="E687" i="2"/>
  <c r="B699" i="2"/>
  <c r="C699" i="2"/>
  <c r="E699" i="2"/>
  <c r="B705" i="2"/>
  <c r="C705" i="2"/>
  <c r="D705" i="2"/>
  <c r="E705" i="2"/>
  <c r="B717" i="2"/>
  <c r="C717" i="2"/>
  <c r="E717" i="2"/>
  <c r="B729" i="2"/>
  <c r="C729" i="2"/>
  <c r="E729" i="2"/>
  <c r="B741" i="2"/>
  <c r="C741" i="2"/>
  <c r="E741" i="2"/>
  <c r="D741" i="2"/>
  <c r="B753" i="2"/>
  <c r="C753" i="2"/>
  <c r="E753" i="2"/>
  <c r="B765" i="2"/>
  <c r="C765" i="2"/>
  <c r="E765" i="2"/>
  <c r="B777" i="2"/>
  <c r="C777" i="2"/>
  <c r="E777" i="2"/>
  <c r="B783" i="2"/>
  <c r="E783" i="2"/>
  <c r="D783" i="2"/>
  <c r="C783" i="2"/>
  <c r="B795" i="2"/>
  <c r="E795" i="2"/>
  <c r="C795" i="2"/>
  <c r="B807" i="2"/>
  <c r="E807" i="2"/>
  <c r="C807" i="2"/>
  <c r="B819" i="2"/>
  <c r="E819" i="2"/>
  <c r="D819" i="2"/>
  <c r="C819" i="2"/>
  <c r="B831" i="2"/>
  <c r="E831" i="2"/>
  <c r="C831" i="2"/>
  <c r="B837" i="2"/>
  <c r="C837" i="2"/>
  <c r="E837" i="2"/>
  <c r="B849" i="2"/>
  <c r="C849" i="2"/>
  <c r="E849" i="2"/>
  <c r="B861" i="2"/>
  <c r="C861" i="2"/>
  <c r="D861" i="2"/>
  <c r="E861" i="2"/>
  <c r="B873" i="2"/>
  <c r="C873" i="2"/>
  <c r="E873" i="2"/>
  <c r="B885" i="2"/>
  <c r="C885" i="2"/>
  <c r="E885" i="2"/>
  <c r="B897" i="2"/>
  <c r="C897" i="2"/>
  <c r="D897" i="2"/>
  <c r="E897" i="2"/>
  <c r="B909" i="2"/>
  <c r="C909" i="2"/>
  <c r="E909" i="2"/>
  <c r="B921" i="2"/>
  <c r="C921" i="2"/>
  <c r="E921" i="2"/>
  <c r="B933" i="2"/>
  <c r="C933" i="2"/>
  <c r="E933" i="2"/>
  <c r="B945" i="2"/>
  <c r="C945" i="2"/>
  <c r="E945" i="2"/>
  <c r="B957" i="2"/>
  <c r="C957" i="2"/>
  <c r="E957" i="2"/>
  <c r="B969" i="2"/>
  <c r="C969" i="2"/>
  <c r="E969" i="2"/>
  <c r="B981" i="2"/>
  <c r="C981" i="2"/>
  <c r="D981" i="2"/>
  <c r="E981" i="2"/>
  <c r="B993" i="2"/>
  <c r="C993" i="2"/>
  <c r="E993" i="2"/>
  <c r="B999" i="2"/>
  <c r="E999" i="2"/>
  <c r="C999" i="2"/>
  <c r="B1011" i="2"/>
  <c r="E1011" i="2"/>
  <c r="C1011" i="2"/>
  <c r="E1023" i="2"/>
  <c r="C1023" i="2"/>
  <c r="B1023" i="2"/>
  <c r="E1029" i="2"/>
  <c r="B1029" i="2"/>
  <c r="C1029" i="2"/>
  <c r="E1041" i="2"/>
  <c r="C1041" i="2"/>
  <c r="B1041" i="2"/>
  <c r="D1053" i="2"/>
  <c r="E1053" i="2"/>
  <c r="B1053" i="2"/>
  <c r="C1053" i="2"/>
  <c r="E1065" i="2"/>
  <c r="B1065" i="2"/>
  <c r="C1065" i="2"/>
  <c r="B1077" i="2"/>
  <c r="C1077" i="2"/>
  <c r="E1077" i="2"/>
  <c r="B1089" i="2"/>
  <c r="C1089" i="2"/>
  <c r="E1089" i="2"/>
  <c r="E1101" i="2"/>
  <c r="B1101" i="2"/>
  <c r="C1101" i="2"/>
  <c r="E1113" i="2"/>
  <c r="B1113" i="2"/>
  <c r="C1113" i="2"/>
  <c r="E1125" i="2"/>
  <c r="B1125" i="2"/>
  <c r="C1125" i="2"/>
  <c r="E1137" i="2"/>
  <c r="B1137" i="2"/>
  <c r="C1137" i="2"/>
  <c r="D1137" i="2"/>
  <c r="E1149" i="2"/>
  <c r="B1149" i="2"/>
  <c r="C1149" i="2"/>
  <c r="E1161" i="2"/>
  <c r="B1161" i="2"/>
  <c r="C1161" i="2"/>
  <c r="E1173" i="2"/>
  <c r="D1173" i="2"/>
  <c r="B1173" i="2"/>
  <c r="C1173" i="2"/>
  <c r="E1185" i="2"/>
  <c r="B1185" i="2"/>
  <c r="C1185" i="2"/>
  <c r="E1197" i="2"/>
  <c r="B1197" i="2"/>
  <c r="C1197" i="2"/>
  <c r="E1209" i="2"/>
  <c r="D1209" i="2"/>
  <c r="B1209" i="2"/>
  <c r="C1209" i="2"/>
  <c r="E1221" i="2"/>
  <c r="B1221" i="2"/>
  <c r="C1221" i="2"/>
  <c r="E1233" i="2"/>
  <c r="B1233" i="2"/>
  <c r="C1233" i="2"/>
  <c r="E1245" i="2"/>
  <c r="B1245" i="2"/>
  <c r="C1245" i="2"/>
  <c r="E1257" i="2"/>
  <c r="B1257" i="2"/>
  <c r="C1257" i="2"/>
  <c r="E1263" i="2"/>
  <c r="B1263" i="2"/>
  <c r="C1263" i="2"/>
  <c r="E1275" i="2"/>
  <c r="B1275" i="2"/>
  <c r="C1275" i="2"/>
  <c r="E1287" i="2"/>
  <c r="B1287" i="2"/>
  <c r="C1287" i="2"/>
  <c r="D1287" i="2"/>
  <c r="E1299" i="2"/>
  <c r="B1299" i="2"/>
  <c r="C1299" i="2"/>
  <c r="E1311" i="2"/>
  <c r="B1311" i="2"/>
  <c r="C1311" i="2"/>
  <c r="E1323" i="2"/>
  <c r="B1323" i="2"/>
  <c r="C1323" i="2"/>
  <c r="E1335" i="2"/>
  <c r="B1335" i="2"/>
  <c r="C1335" i="2"/>
  <c r="E1341" i="2"/>
  <c r="B1341" i="2"/>
  <c r="C1341" i="2"/>
  <c r="E1353" i="2"/>
  <c r="B1353" i="2"/>
  <c r="C1353" i="2"/>
  <c r="E1365" i="2"/>
  <c r="C1365" i="2"/>
  <c r="B1365" i="2"/>
  <c r="D1365" i="2"/>
  <c r="E1377" i="2"/>
  <c r="B1377" i="2"/>
  <c r="C1377" i="2"/>
  <c r="E1389" i="2"/>
  <c r="B1389" i="2"/>
  <c r="C1389" i="2"/>
  <c r="E1401" i="2"/>
  <c r="C1401" i="2"/>
  <c r="B1401" i="2"/>
  <c r="E1413" i="2"/>
  <c r="B1413" i="2"/>
  <c r="C1413" i="2"/>
  <c r="E1419" i="2"/>
  <c r="C1419" i="2"/>
  <c r="B1419" i="2"/>
  <c r="C1431" i="2"/>
  <c r="B1431" i="2"/>
  <c r="E1431" i="2"/>
  <c r="C1443" i="2"/>
  <c r="D1443" i="2"/>
  <c r="E1443" i="2"/>
  <c r="B1443" i="2"/>
  <c r="C1455" i="2"/>
  <c r="B1455" i="2"/>
  <c r="E1455" i="2"/>
  <c r="C1467" i="2"/>
  <c r="B1467" i="2"/>
  <c r="E1467" i="2"/>
  <c r="C1473" i="2"/>
  <c r="B1473" i="2"/>
  <c r="E1473" i="2"/>
  <c r="C1485" i="2"/>
  <c r="B1485" i="2"/>
  <c r="D1485" i="2"/>
  <c r="E1485" i="2"/>
  <c r="C1497" i="2"/>
  <c r="E1497" i="2"/>
  <c r="B1497" i="2"/>
  <c r="C1509" i="2"/>
  <c r="B1509" i="2"/>
  <c r="E1509" i="2"/>
  <c r="C1521" i="2"/>
  <c r="B1521" i="2"/>
  <c r="D1521" i="2"/>
  <c r="E1521" i="2"/>
  <c r="C1533" i="2"/>
  <c r="E1533" i="2"/>
  <c r="B1533" i="2"/>
  <c r="C1539" i="2"/>
  <c r="B1539" i="2"/>
  <c r="E1539" i="2"/>
  <c r="C1551" i="2"/>
  <c r="E1551" i="2"/>
  <c r="B1551" i="2"/>
  <c r="C1563" i="2"/>
  <c r="B1563" i="2"/>
  <c r="D1563" i="2"/>
  <c r="E1563" i="2"/>
  <c r="C1575" i="2"/>
  <c r="B1575" i="2"/>
  <c r="E1575" i="2"/>
  <c r="C1587" i="2"/>
  <c r="E1587" i="2"/>
  <c r="B1587" i="2"/>
  <c r="C1599" i="2"/>
  <c r="B1599" i="2"/>
  <c r="D1599" i="2"/>
  <c r="E1599" i="2"/>
  <c r="C1611" i="2"/>
  <c r="B1611" i="2"/>
  <c r="E1611" i="2"/>
  <c r="C1623" i="2"/>
  <c r="E1623" i="2"/>
  <c r="B1623" i="2"/>
  <c r="C1635" i="2"/>
  <c r="E1635" i="2"/>
  <c r="B1635" i="2"/>
  <c r="C1647" i="2"/>
  <c r="B1647" i="2"/>
  <c r="E1647" i="2"/>
  <c r="C1659" i="2"/>
  <c r="B1659" i="2"/>
  <c r="E1659" i="2"/>
  <c r="C1665" i="2"/>
  <c r="B1665" i="2"/>
  <c r="E1665" i="2"/>
  <c r="C1677" i="2"/>
  <c r="D1677" i="2"/>
  <c r="B1677" i="2"/>
  <c r="E1677" i="2"/>
  <c r="C1689" i="2"/>
  <c r="B1689" i="2"/>
  <c r="E1689" i="2"/>
  <c r="C1701" i="2"/>
  <c r="B1701" i="2"/>
  <c r="E1701" i="2"/>
  <c r="C1707" i="2"/>
  <c r="B1707" i="2"/>
  <c r="E1707" i="2"/>
  <c r="C1719" i="2"/>
  <c r="D1719" i="2"/>
  <c r="B1719" i="2"/>
  <c r="E1719" i="2"/>
  <c r="C1731" i="2"/>
  <c r="B1731" i="2"/>
  <c r="E1731" i="2"/>
  <c r="C1743" i="2"/>
  <c r="B1743" i="2"/>
  <c r="E1743" i="2"/>
  <c r="C1755" i="2"/>
  <c r="D1755" i="2"/>
  <c r="B1755" i="2"/>
  <c r="E1755" i="2"/>
  <c r="C1767" i="2"/>
  <c r="B1767" i="2"/>
  <c r="E1767" i="2"/>
  <c r="C1779" i="2"/>
  <c r="B1779" i="2"/>
  <c r="E1779" i="2"/>
  <c r="C1791" i="2"/>
  <c r="B1791" i="2"/>
  <c r="E1791" i="2"/>
  <c r="C1803" i="2"/>
  <c r="B1803" i="2"/>
  <c r="E1803" i="2"/>
  <c r="C1815" i="2"/>
  <c r="B1815" i="2"/>
  <c r="E1815" i="2"/>
  <c r="B11" i="2"/>
  <c r="C11" i="2"/>
  <c r="E11" i="2"/>
  <c r="B71" i="2"/>
  <c r="C71" i="2"/>
  <c r="E71" i="2"/>
  <c r="B131" i="2"/>
  <c r="E131" i="2"/>
  <c r="C131" i="2"/>
  <c r="B191" i="2"/>
  <c r="C191" i="2"/>
  <c r="E191" i="2"/>
  <c r="B251" i="2"/>
  <c r="E251" i="2"/>
  <c r="C251" i="2"/>
  <c r="E311" i="2"/>
  <c r="B311" i="2"/>
  <c r="C311" i="2"/>
  <c r="E371" i="2"/>
  <c r="B371" i="2"/>
  <c r="C371" i="2"/>
  <c r="D437" i="2"/>
  <c r="E437" i="2"/>
  <c r="B437" i="2"/>
  <c r="C437" i="2"/>
  <c r="C503" i="2"/>
  <c r="E503" i="2"/>
  <c r="B503" i="2"/>
  <c r="E563" i="2"/>
  <c r="C563" i="2"/>
  <c r="B563" i="2"/>
  <c r="E623" i="2"/>
  <c r="C623" i="2"/>
  <c r="B623" i="2"/>
  <c r="B683" i="2"/>
  <c r="E683" i="2"/>
  <c r="C683" i="2"/>
  <c r="B737" i="2"/>
  <c r="E737" i="2"/>
  <c r="C737" i="2"/>
  <c r="E791" i="2"/>
  <c r="C791" i="2"/>
  <c r="B791" i="2"/>
  <c r="E863" i="2"/>
  <c r="D863" i="2"/>
  <c r="C863" i="2"/>
  <c r="B863" i="2"/>
  <c r="E917" i="2"/>
  <c r="B917" i="2"/>
  <c r="C917" i="2"/>
  <c r="E977" i="2"/>
  <c r="B977" i="2"/>
  <c r="D977" i="2"/>
  <c r="C977" i="2"/>
  <c r="B1025" i="2"/>
  <c r="E1025" i="2"/>
  <c r="C1025" i="2"/>
  <c r="B1073" i="2"/>
  <c r="E1073" i="2"/>
  <c r="C1073" i="2"/>
  <c r="C1115" i="2"/>
  <c r="B1115" i="2"/>
  <c r="E1115" i="2"/>
  <c r="C1151" i="2"/>
  <c r="B1151" i="2"/>
  <c r="E1151" i="2"/>
  <c r="C1205" i="2"/>
  <c r="E1205" i="2"/>
  <c r="B1205" i="2"/>
  <c r="C1265" i="2"/>
  <c r="E1265" i="2"/>
  <c r="B1265" i="2"/>
  <c r="C1373" i="2"/>
  <c r="E1373" i="2"/>
  <c r="B1373" i="2"/>
  <c r="D1373" i="2"/>
  <c r="B1769" i="2"/>
  <c r="C1769" i="2"/>
  <c r="E1769" i="2"/>
  <c r="B14" i="2"/>
  <c r="C14" i="2"/>
  <c r="E14" i="2"/>
  <c r="B50" i="2"/>
  <c r="C50" i="2"/>
  <c r="E50" i="2"/>
  <c r="B92" i="2"/>
  <c r="C92" i="2"/>
  <c r="E92" i="2"/>
  <c r="B116" i="2"/>
  <c r="C116" i="2"/>
  <c r="E116" i="2"/>
  <c r="B158" i="2"/>
  <c r="D158" i="2"/>
  <c r="E158" i="2"/>
  <c r="C158" i="2"/>
  <c r="B194" i="2"/>
  <c r="C194" i="2"/>
  <c r="E194" i="2"/>
  <c r="B230" i="2"/>
  <c r="C230" i="2"/>
  <c r="E230" i="2"/>
  <c r="B260" i="2"/>
  <c r="C260" i="2"/>
  <c r="E260" i="2"/>
  <c r="B296" i="2"/>
  <c r="C296" i="2"/>
  <c r="E296" i="2"/>
  <c r="B320" i="2"/>
  <c r="C320" i="2"/>
  <c r="D320" i="2"/>
  <c r="E320" i="2"/>
  <c r="C350" i="2"/>
  <c r="E350" i="2"/>
  <c r="B350" i="2"/>
  <c r="C386" i="2"/>
  <c r="E386" i="2"/>
  <c r="B386" i="2"/>
  <c r="E410" i="2"/>
  <c r="B410" i="2"/>
  <c r="C410" i="2"/>
  <c r="E446" i="2"/>
  <c r="B446" i="2"/>
  <c r="C446" i="2"/>
  <c r="B488" i="2"/>
  <c r="C488" i="2"/>
  <c r="E488" i="2"/>
  <c r="E524" i="2"/>
  <c r="B524" i="2"/>
  <c r="C524" i="2"/>
  <c r="D548" i="2"/>
  <c r="E548" i="2"/>
  <c r="B548" i="2"/>
  <c r="C548" i="2"/>
  <c r="E578" i="2"/>
  <c r="C578" i="2"/>
  <c r="B578" i="2"/>
  <c r="E620" i="2"/>
  <c r="C620" i="2"/>
  <c r="B620" i="2"/>
  <c r="E650" i="2"/>
  <c r="C650" i="2"/>
  <c r="B650" i="2"/>
  <c r="B686" i="2"/>
  <c r="E686" i="2"/>
  <c r="C686" i="2"/>
  <c r="B716" i="2"/>
  <c r="E716" i="2"/>
  <c r="C716" i="2"/>
  <c r="B752" i="2"/>
  <c r="E752" i="2"/>
  <c r="C752" i="2"/>
  <c r="E782" i="2"/>
  <c r="B782" i="2"/>
  <c r="D782" i="2"/>
  <c r="C782" i="2"/>
  <c r="E806" i="2"/>
  <c r="B806" i="2"/>
  <c r="C806" i="2"/>
  <c r="E842" i="2"/>
  <c r="B842" i="2"/>
  <c r="C842" i="2"/>
  <c r="E872" i="2"/>
  <c r="B872" i="2"/>
  <c r="C872" i="2"/>
  <c r="E902" i="2"/>
  <c r="B902" i="2"/>
  <c r="D902" i="2"/>
  <c r="C902" i="2"/>
  <c r="E938" i="2"/>
  <c r="B938" i="2"/>
  <c r="D938" i="2"/>
  <c r="C938" i="2"/>
  <c r="E962" i="2"/>
  <c r="B962" i="2"/>
  <c r="C962" i="2"/>
  <c r="E986" i="2"/>
  <c r="B986" i="2"/>
  <c r="C986" i="2"/>
  <c r="E1010" i="2"/>
  <c r="C1010" i="2"/>
  <c r="B1010" i="2"/>
  <c r="B1046" i="2"/>
  <c r="C1046" i="2"/>
  <c r="E1046" i="2"/>
  <c r="B1070" i="2"/>
  <c r="E1070" i="2"/>
  <c r="C1070" i="2"/>
  <c r="C1106" i="2"/>
  <c r="B1106" i="2"/>
  <c r="E1106" i="2"/>
  <c r="C1136" i="2"/>
  <c r="B1136" i="2"/>
  <c r="D1136" i="2"/>
  <c r="E1136" i="2"/>
  <c r="C1160" i="2"/>
  <c r="B1160" i="2"/>
  <c r="E1160" i="2"/>
  <c r="C1190" i="2"/>
  <c r="B1190" i="2"/>
  <c r="E1190" i="2"/>
  <c r="C1208" i="2"/>
  <c r="B1208" i="2"/>
  <c r="E1208" i="2"/>
  <c r="C1250" i="2"/>
  <c r="D1250" i="2"/>
  <c r="E1250" i="2"/>
  <c r="B1250" i="2"/>
  <c r="C1286" i="2"/>
  <c r="E1286" i="2"/>
  <c r="B1286" i="2"/>
  <c r="C1316" i="2"/>
  <c r="B1316" i="2"/>
  <c r="E1316" i="2"/>
  <c r="C1346" i="2"/>
  <c r="E1346" i="2"/>
  <c r="B1346" i="2"/>
  <c r="C1376" i="2"/>
  <c r="E1376" i="2"/>
  <c r="B1376" i="2"/>
  <c r="C1412" i="2"/>
  <c r="E1412" i="2"/>
  <c r="B1412" i="2"/>
  <c r="D1412" i="2"/>
  <c r="B1442" i="2"/>
  <c r="E1442" i="2"/>
  <c r="C1442" i="2"/>
  <c r="B1478" i="2"/>
  <c r="E1478" i="2"/>
  <c r="C1478" i="2"/>
  <c r="B1508" i="2"/>
  <c r="E1508" i="2"/>
  <c r="C1508" i="2"/>
  <c r="B1532" i="2"/>
  <c r="E1532" i="2"/>
  <c r="C1532" i="2"/>
  <c r="B1568" i="2"/>
  <c r="E1568" i="2"/>
  <c r="C1568" i="2"/>
  <c r="D1568" i="2"/>
  <c r="B1598" i="2"/>
  <c r="E1598" i="2"/>
  <c r="C1598" i="2"/>
  <c r="B1628" i="2"/>
  <c r="C1628" i="2"/>
  <c r="E1628" i="2"/>
  <c r="C1658" i="2"/>
  <c r="E1658" i="2"/>
  <c r="B1658" i="2"/>
  <c r="C1694" i="2"/>
  <c r="E1694" i="2"/>
  <c r="B1694" i="2"/>
  <c r="D1718" i="2"/>
  <c r="C1718" i="2"/>
  <c r="E1718" i="2"/>
  <c r="B1718" i="2"/>
  <c r="C1754" i="2"/>
  <c r="E1754" i="2"/>
  <c r="B1754" i="2"/>
  <c r="C1778" i="2"/>
  <c r="E1778" i="2"/>
  <c r="B1778" i="2"/>
  <c r="C1808" i="2"/>
  <c r="E1808" i="2"/>
  <c r="B1808" i="2"/>
  <c r="C9" i="2"/>
  <c r="E9" i="2"/>
  <c r="B9" i="2"/>
  <c r="C15" i="2"/>
  <c r="E15" i="2"/>
  <c r="B15" i="2"/>
  <c r="C27" i="2"/>
  <c r="E27" i="2"/>
  <c r="B27" i="2"/>
  <c r="C39" i="2"/>
  <c r="D39" i="2"/>
  <c r="E39" i="2"/>
  <c r="B39" i="2"/>
  <c r="C51" i="2"/>
  <c r="E51" i="2"/>
  <c r="B51" i="2"/>
  <c r="C63" i="2"/>
  <c r="E63" i="2"/>
  <c r="B63" i="2"/>
  <c r="C75" i="2"/>
  <c r="E75" i="2"/>
  <c r="B75" i="2"/>
  <c r="C87" i="2"/>
  <c r="E87" i="2"/>
  <c r="B87" i="2"/>
  <c r="C99" i="2"/>
  <c r="E99" i="2"/>
  <c r="B99" i="2"/>
  <c r="E111" i="2"/>
  <c r="B111" i="2"/>
  <c r="C111" i="2"/>
  <c r="E123" i="2"/>
  <c r="B123" i="2"/>
  <c r="C123" i="2"/>
  <c r="D123" i="2"/>
  <c r="E135" i="2"/>
  <c r="C135" i="2"/>
  <c r="B135" i="2"/>
  <c r="E147" i="2"/>
  <c r="B147" i="2"/>
  <c r="C147" i="2"/>
  <c r="E159" i="2"/>
  <c r="B159" i="2"/>
  <c r="C159" i="2"/>
  <c r="D159" i="2"/>
  <c r="E171" i="2"/>
  <c r="C171" i="2"/>
  <c r="B171" i="2"/>
  <c r="E183" i="2"/>
  <c r="C183" i="2"/>
  <c r="B183" i="2"/>
  <c r="E195" i="2"/>
  <c r="B195" i="2"/>
  <c r="C195" i="2"/>
  <c r="D195" i="2"/>
  <c r="E207" i="2"/>
  <c r="C207" i="2"/>
  <c r="B207" i="2"/>
  <c r="E219" i="2"/>
  <c r="B219" i="2"/>
  <c r="C219" i="2"/>
  <c r="E231" i="2"/>
  <c r="B231" i="2"/>
  <c r="C231" i="2"/>
  <c r="E243" i="2"/>
  <c r="C243" i="2"/>
  <c r="B243" i="2"/>
  <c r="E255" i="2"/>
  <c r="B255" i="2"/>
  <c r="C255" i="2"/>
  <c r="E267" i="2"/>
  <c r="B267" i="2"/>
  <c r="C267" i="2"/>
  <c r="D279" i="2"/>
  <c r="E279" i="2"/>
  <c r="C279" i="2"/>
  <c r="B279" i="2"/>
  <c r="E291" i="2"/>
  <c r="B291" i="2"/>
  <c r="C291" i="2"/>
  <c r="E303" i="2"/>
  <c r="B303" i="2"/>
  <c r="C303" i="2"/>
  <c r="D315" i="2"/>
  <c r="E315" i="2"/>
  <c r="C315" i="2"/>
  <c r="B315" i="2"/>
  <c r="E327" i="2"/>
  <c r="C327" i="2"/>
  <c r="B327" i="2"/>
  <c r="E339" i="2"/>
  <c r="B339" i="2"/>
  <c r="C339" i="2"/>
  <c r="D351" i="2"/>
  <c r="E351" i="2"/>
  <c r="B351" i="2"/>
  <c r="C351" i="2"/>
  <c r="E363" i="2"/>
  <c r="C363" i="2"/>
  <c r="B363" i="2"/>
  <c r="E375" i="2"/>
  <c r="C375" i="2"/>
  <c r="B375" i="2"/>
  <c r="E387" i="2"/>
  <c r="C387" i="2"/>
  <c r="B387" i="2"/>
  <c r="B399" i="2"/>
  <c r="E399" i="2"/>
  <c r="C399" i="2"/>
  <c r="B411" i="2"/>
  <c r="E411" i="2"/>
  <c r="C411" i="2"/>
  <c r="B423" i="2"/>
  <c r="E423" i="2"/>
  <c r="C423" i="2"/>
  <c r="B435" i="2"/>
  <c r="E435" i="2"/>
  <c r="C435" i="2"/>
  <c r="D435" i="2"/>
  <c r="B447" i="2"/>
  <c r="E447" i="2"/>
  <c r="C447" i="2"/>
  <c r="B453" i="2"/>
  <c r="E453" i="2"/>
  <c r="C453" i="2"/>
  <c r="B465" i="2"/>
  <c r="C465" i="2"/>
  <c r="E465" i="2"/>
  <c r="B477" i="2"/>
  <c r="E477" i="2"/>
  <c r="C477" i="2"/>
  <c r="E489" i="2"/>
  <c r="B489" i="2"/>
  <c r="C489" i="2"/>
  <c r="E501" i="2"/>
  <c r="B501" i="2"/>
  <c r="C501" i="2"/>
  <c r="D513" i="2"/>
  <c r="E513" i="2"/>
  <c r="C513" i="2"/>
  <c r="B513" i="2"/>
  <c r="C525" i="2"/>
  <c r="B525" i="2"/>
  <c r="E525" i="2"/>
  <c r="B537" i="2"/>
  <c r="C537" i="2"/>
  <c r="E537" i="2"/>
  <c r="D549" i="2"/>
  <c r="E549" i="2"/>
  <c r="B549" i="2"/>
  <c r="C549" i="2"/>
  <c r="E561" i="2"/>
  <c r="B561" i="2"/>
  <c r="C561" i="2"/>
  <c r="E573" i="2"/>
  <c r="B573" i="2"/>
  <c r="C573" i="2"/>
  <c r="D585" i="2"/>
  <c r="E585" i="2"/>
  <c r="B585" i="2"/>
  <c r="C585" i="2"/>
  <c r="E597" i="2"/>
  <c r="C597" i="2"/>
  <c r="B597" i="2"/>
  <c r="E609" i="2"/>
  <c r="B609" i="2"/>
  <c r="C609" i="2"/>
  <c r="E621" i="2"/>
  <c r="B621" i="2"/>
  <c r="C621" i="2"/>
  <c r="D627" i="2"/>
  <c r="E627" i="2"/>
  <c r="B627" i="2"/>
  <c r="C627" i="2"/>
  <c r="E639" i="2"/>
  <c r="C639" i="2"/>
  <c r="B639" i="2"/>
  <c r="E651" i="2"/>
  <c r="B651" i="2"/>
  <c r="C651" i="2"/>
  <c r="D669" i="2"/>
  <c r="E669" i="2"/>
  <c r="C669" i="2"/>
  <c r="B669" i="2"/>
  <c r="B681" i="2"/>
  <c r="C681" i="2"/>
  <c r="E681" i="2"/>
  <c r="B693" i="2"/>
  <c r="C693" i="2"/>
  <c r="E693" i="2"/>
  <c r="B711" i="2"/>
  <c r="C711" i="2"/>
  <c r="E711" i="2"/>
  <c r="B723" i="2"/>
  <c r="C723" i="2"/>
  <c r="E723" i="2"/>
  <c r="B735" i="2"/>
  <c r="C735" i="2"/>
  <c r="E735" i="2"/>
  <c r="B747" i="2"/>
  <c r="C747" i="2"/>
  <c r="E747" i="2"/>
  <c r="D747" i="2"/>
  <c r="B759" i="2"/>
  <c r="C759" i="2"/>
  <c r="E759" i="2"/>
  <c r="B771" i="2"/>
  <c r="E771" i="2"/>
  <c r="C771" i="2"/>
  <c r="B789" i="2"/>
  <c r="C789" i="2"/>
  <c r="E789" i="2"/>
  <c r="B801" i="2"/>
  <c r="C801" i="2"/>
  <c r="E801" i="2"/>
  <c r="B813" i="2"/>
  <c r="C813" i="2"/>
  <c r="E813" i="2"/>
  <c r="B825" i="2"/>
  <c r="C825" i="2"/>
  <c r="D825" i="2"/>
  <c r="E825" i="2"/>
  <c r="B843" i="2"/>
  <c r="E843" i="2"/>
  <c r="C843" i="2"/>
  <c r="B855" i="2"/>
  <c r="E855" i="2"/>
  <c r="C855" i="2"/>
  <c r="B867" i="2"/>
  <c r="E867" i="2"/>
  <c r="C867" i="2"/>
  <c r="B879" i="2"/>
  <c r="E879" i="2"/>
  <c r="C879" i="2"/>
  <c r="B891" i="2"/>
  <c r="E891" i="2"/>
  <c r="C891" i="2"/>
  <c r="B903" i="2"/>
  <c r="E903" i="2"/>
  <c r="C903" i="2"/>
  <c r="D903" i="2"/>
  <c r="B915" i="2"/>
  <c r="E915" i="2"/>
  <c r="C915" i="2"/>
  <c r="B927" i="2"/>
  <c r="E927" i="2"/>
  <c r="C927" i="2"/>
  <c r="B939" i="2"/>
  <c r="E939" i="2"/>
  <c r="C939" i="2"/>
  <c r="D939" i="2"/>
  <c r="B951" i="2"/>
  <c r="E951" i="2"/>
  <c r="C951" i="2"/>
  <c r="B963" i="2"/>
  <c r="E963" i="2"/>
  <c r="C963" i="2"/>
  <c r="B975" i="2"/>
  <c r="E975" i="2"/>
  <c r="C975" i="2"/>
  <c r="D975" i="2"/>
  <c r="B987" i="2"/>
  <c r="E987" i="2"/>
  <c r="C987" i="2"/>
  <c r="B1005" i="2"/>
  <c r="C1005" i="2"/>
  <c r="E1005" i="2"/>
  <c r="B1017" i="2"/>
  <c r="C1017" i="2"/>
  <c r="D1017" i="2"/>
  <c r="E1017" i="2"/>
  <c r="E1035" i="2"/>
  <c r="B1035" i="2"/>
  <c r="C1035" i="2"/>
  <c r="E1047" i="2"/>
  <c r="B1047" i="2"/>
  <c r="C1047" i="2"/>
  <c r="D1059" i="2"/>
  <c r="E1059" i="2"/>
  <c r="C1059" i="2"/>
  <c r="B1059" i="2"/>
  <c r="E1071" i="2"/>
  <c r="B1071" i="2"/>
  <c r="C1071" i="2"/>
  <c r="E1083" i="2"/>
  <c r="B1083" i="2"/>
  <c r="C1083" i="2"/>
  <c r="E1095" i="2"/>
  <c r="B1095" i="2"/>
  <c r="C1095" i="2"/>
  <c r="D1095" i="2"/>
  <c r="E1107" i="2"/>
  <c r="B1107" i="2"/>
  <c r="C1107" i="2"/>
  <c r="E1119" i="2"/>
  <c r="B1119" i="2"/>
  <c r="C1119" i="2"/>
  <c r="E1131" i="2"/>
  <c r="B1131" i="2"/>
  <c r="C1131" i="2"/>
  <c r="D1131" i="2"/>
  <c r="E1143" i="2"/>
  <c r="B1143" i="2"/>
  <c r="C1143" i="2"/>
  <c r="E1155" i="2"/>
  <c r="C1155" i="2"/>
  <c r="B1155" i="2"/>
  <c r="E1167" i="2"/>
  <c r="B1167" i="2"/>
  <c r="C1167" i="2"/>
  <c r="E1179" i="2"/>
  <c r="B1179" i="2"/>
  <c r="C1179" i="2"/>
  <c r="E1191" i="2"/>
  <c r="B1191" i="2"/>
  <c r="C1191" i="2"/>
  <c r="E1203" i="2"/>
  <c r="B1203" i="2"/>
  <c r="C1203" i="2"/>
  <c r="E1215" i="2"/>
  <c r="B1215" i="2"/>
  <c r="C1215" i="2"/>
  <c r="D1215" i="2"/>
  <c r="E1227" i="2"/>
  <c r="B1227" i="2"/>
  <c r="C1227" i="2"/>
  <c r="E1239" i="2"/>
  <c r="B1239" i="2"/>
  <c r="C1239" i="2"/>
  <c r="E1251" i="2"/>
  <c r="B1251" i="2"/>
  <c r="C1251" i="2"/>
  <c r="D1251" i="2"/>
  <c r="E1269" i="2"/>
  <c r="B1269" i="2"/>
  <c r="C1269" i="2"/>
  <c r="E1281" i="2"/>
  <c r="B1281" i="2"/>
  <c r="C1281" i="2"/>
  <c r="E1293" i="2"/>
  <c r="B1293" i="2"/>
  <c r="C1293" i="2"/>
  <c r="D1293" i="2"/>
  <c r="E1305" i="2"/>
  <c r="B1305" i="2"/>
  <c r="C1305" i="2"/>
  <c r="E1317" i="2"/>
  <c r="B1317" i="2"/>
  <c r="C1317" i="2"/>
  <c r="E1329" i="2"/>
  <c r="B1329" i="2"/>
  <c r="C1329" i="2"/>
  <c r="D1329" i="2"/>
  <c r="E1347" i="2"/>
  <c r="C1347" i="2"/>
  <c r="B1347" i="2"/>
  <c r="E1359" i="2"/>
  <c r="B1359" i="2"/>
  <c r="C1359" i="2"/>
  <c r="E1371" i="2"/>
  <c r="B1371" i="2"/>
  <c r="C1371" i="2"/>
  <c r="D1371" i="2"/>
  <c r="E1383" i="2"/>
  <c r="C1383" i="2"/>
  <c r="B1383" i="2"/>
  <c r="E1395" i="2"/>
  <c r="B1395" i="2"/>
  <c r="C1395" i="2"/>
  <c r="E1407" i="2"/>
  <c r="B1407" i="2"/>
  <c r="C1407" i="2"/>
  <c r="D1407" i="2"/>
  <c r="E1425" i="2"/>
  <c r="B1425" i="2"/>
  <c r="C1425" i="2"/>
  <c r="C1437" i="2"/>
  <c r="B1437" i="2"/>
  <c r="E1437" i="2"/>
  <c r="C1449" i="2"/>
  <c r="B1449" i="2"/>
  <c r="D1449" i="2"/>
  <c r="E1449" i="2"/>
  <c r="C1461" i="2"/>
  <c r="E1461" i="2"/>
  <c r="B1461" i="2"/>
  <c r="C1479" i="2"/>
  <c r="E1479" i="2"/>
  <c r="B1479" i="2"/>
  <c r="C1491" i="2"/>
  <c r="B1491" i="2"/>
  <c r="E1491" i="2"/>
  <c r="C1503" i="2"/>
  <c r="B1503" i="2"/>
  <c r="E1503" i="2"/>
  <c r="C1515" i="2"/>
  <c r="E1515" i="2"/>
  <c r="B1515" i="2"/>
  <c r="C1527" i="2"/>
  <c r="B1527" i="2"/>
  <c r="D1527" i="2"/>
  <c r="E1527" i="2"/>
  <c r="C1545" i="2"/>
  <c r="B1545" i="2"/>
  <c r="E1545" i="2"/>
  <c r="C1557" i="2"/>
  <c r="B1557" i="2"/>
  <c r="E1557" i="2"/>
  <c r="C1569" i="2"/>
  <c r="E1569" i="2"/>
  <c r="B1569" i="2"/>
  <c r="C1581" i="2"/>
  <c r="B1581" i="2"/>
  <c r="E1581" i="2"/>
  <c r="C1593" i="2"/>
  <c r="B1593" i="2"/>
  <c r="E1593" i="2"/>
  <c r="C1605" i="2"/>
  <c r="D1605" i="2"/>
  <c r="E1605" i="2"/>
  <c r="B1605" i="2"/>
  <c r="C1617" i="2"/>
  <c r="B1617" i="2"/>
  <c r="E1617" i="2"/>
  <c r="C1629" i="2"/>
  <c r="E1629" i="2"/>
  <c r="B1629" i="2"/>
  <c r="C1641" i="2"/>
  <c r="D1641" i="2"/>
  <c r="E1641" i="2"/>
  <c r="B1641" i="2"/>
  <c r="C1653" i="2"/>
  <c r="B1653" i="2"/>
  <c r="E1653" i="2"/>
  <c r="C1671" i="2"/>
  <c r="B1671" i="2"/>
  <c r="E1671" i="2"/>
  <c r="C1683" i="2"/>
  <c r="D1683" i="2"/>
  <c r="B1683" i="2"/>
  <c r="E1683" i="2"/>
  <c r="C1695" i="2"/>
  <c r="B1695" i="2"/>
  <c r="E1695" i="2"/>
  <c r="C1713" i="2"/>
  <c r="B1713" i="2"/>
  <c r="E1713" i="2"/>
  <c r="C1725" i="2"/>
  <c r="B1725" i="2"/>
  <c r="E1725" i="2"/>
  <c r="C1737" i="2"/>
  <c r="B1737" i="2"/>
  <c r="E1737" i="2"/>
  <c r="C1749" i="2"/>
  <c r="B1749" i="2"/>
  <c r="E1749" i="2"/>
  <c r="C1761" i="2"/>
  <c r="D1761" i="2"/>
  <c r="B1761" i="2"/>
  <c r="E1761" i="2"/>
  <c r="C1773" i="2"/>
  <c r="B1773" i="2"/>
  <c r="E1773" i="2"/>
  <c r="C1785" i="2"/>
  <c r="B1785" i="2"/>
  <c r="E1785" i="2"/>
  <c r="C1797" i="2"/>
  <c r="D1797" i="2"/>
  <c r="B1797" i="2"/>
  <c r="E1797" i="2"/>
  <c r="C1809" i="2"/>
  <c r="B1809" i="2"/>
  <c r="E1809" i="2"/>
  <c r="C1821" i="2"/>
  <c r="B1821" i="2"/>
  <c r="E1821" i="2"/>
  <c r="C1827" i="2"/>
  <c r="B1827" i="2"/>
  <c r="E1827" i="2"/>
  <c r="C1833" i="2"/>
  <c r="D1833" i="2"/>
  <c r="B1833" i="2"/>
  <c r="E1833" i="2"/>
  <c r="C1839" i="2"/>
  <c r="D1839" i="2"/>
  <c r="B1839" i="2"/>
  <c r="E1839" i="2"/>
  <c r="C1845" i="2"/>
  <c r="B1845" i="2"/>
  <c r="E1845" i="2"/>
  <c r="C1851" i="2"/>
  <c r="B1851" i="2"/>
  <c r="E1851" i="2"/>
  <c r="C1857" i="2"/>
  <c r="B1857" i="2"/>
  <c r="E1857" i="2"/>
  <c r="C1863" i="2"/>
  <c r="B1863" i="2"/>
  <c r="E1863" i="2"/>
  <c r="C1869" i="2"/>
  <c r="B1869" i="2"/>
  <c r="E1869" i="2"/>
  <c r="C1875" i="2"/>
  <c r="D1875" i="2"/>
  <c r="B1875" i="2"/>
  <c r="E1875" i="2"/>
  <c r="C1881" i="2"/>
  <c r="B1881" i="2"/>
  <c r="E1881" i="2"/>
  <c r="B1887" i="2"/>
  <c r="C1887" i="2"/>
  <c r="E1887" i="2"/>
  <c r="B1893" i="2"/>
  <c r="C1893" i="2"/>
  <c r="E1893" i="2"/>
  <c r="B1899" i="2"/>
  <c r="C1899" i="2"/>
  <c r="E1899" i="2"/>
  <c r="B1905" i="2"/>
  <c r="C1905" i="2"/>
  <c r="E1905" i="2"/>
  <c r="B1911" i="2"/>
  <c r="C1911" i="2"/>
  <c r="D1911" i="2"/>
  <c r="E1911" i="2"/>
  <c r="B1917" i="2"/>
  <c r="C1917" i="2"/>
  <c r="D1917" i="2"/>
  <c r="E1917" i="2"/>
  <c r="B1923" i="2"/>
  <c r="C1923" i="2"/>
  <c r="E1923" i="2"/>
  <c r="B1929" i="2"/>
  <c r="C1929" i="2"/>
  <c r="E1929" i="2"/>
  <c r="B1935" i="2"/>
  <c r="C1935" i="2"/>
  <c r="E1935" i="2"/>
  <c r="B1941" i="2"/>
  <c r="C1941" i="2"/>
  <c r="E1941" i="2"/>
  <c r="B1947" i="2"/>
  <c r="C1947" i="2"/>
  <c r="E1947" i="2"/>
  <c r="B1953" i="2"/>
  <c r="C1953" i="2"/>
  <c r="D1953" i="2"/>
  <c r="E1953" i="2"/>
  <c r="B1959" i="2"/>
  <c r="C1959" i="2"/>
  <c r="E1959" i="2"/>
  <c r="B1965" i="2"/>
  <c r="C1965" i="2"/>
  <c r="E1965" i="2"/>
  <c r="B1971" i="2"/>
  <c r="C1971" i="2"/>
  <c r="E1971" i="2"/>
  <c r="B1977" i="2"/>
  <c r="C1977" i="2"/>
  <c r="E1977" i="2"/>
  <c r="B1983" i="2"/>
  <c r="C1983" i="2"/>
  <c r="E1983" i="2"/>
  <c r="B1989" i="2"/>
  <c r="C1989" i="2"/>
  <c r="D1989" i="2"/>
  <c r="E1989" i="2"/>
  <c r="B1995" i="2"/>
  <c r="C1995" i="2"/>
  <c r="D1995" i="2"/>
  <c r="E1995" i="2"/>
  <c r="B2001" i="2"/>
  <c r="C2001" i="2"/>
  <c r="E2001" i="2"/>
  <c r="B2007" i="2"/>
  <c r="C2007" i="2"/>
  <c r="E2007" i="2"/>
  <c r="B2013" i="2"/>
  <c r="C2013" i="2"/>
  <c r="E2013" i="2"/>
  <c r="B2019" i="2"/>
  <c r="C2019" i="2"/>
  <c r="E2019" i="2"/>
  <c r="B2025" i="2"/>
  <c r="C2025" i="2"/>
  <c r="E2025" i="2"/>
  <c r="B2031" i="2"/>
  <c r="D2031" i="2"/>
  <c r="C2031" i="2"/>
  <c r="E2031" i="2"/>
  <c r="B2037" i="2"/>
  <c r="C2037" i="2"/>
  <c r="E2037" i="2"/>
  <c r="B2043" i="2"/>
  <c r="C2043" i="2"/>
  <c r="E2043" i="2"/>
  <c r="B2049" i="2"/>
  <c r="C2049" i="2"/>
  <c r="E2049" i="2"/>
  <c r="B2055" i="2"/>
  <c r="C2055" i="2"/>
  <c r="E2055" i="2"/>
  <c r="B2061" i="2"/>
  <c r="C2061" i="2"/>
  <c r="E2061" i="2"/>
  <c r="B2067" i="2"/>
  <c r="C2067" i="2"/>
  <c r="D2067" i="2"/>
  <c r="E2067" i="2"/>
  <c r="B2073" i="2"/>
  <c r="C2073" i="2"/>
  <c r="D2073" i="2"/>
  <c r="E2073" i="2"/>
  <c r="B2079" i="2"/>
  <c r="C2079" i="2"/>
  <c r="E2079" i="2"/>
  <c r="B2085" i="2"/>
  <c r="C2085" i="2"/>
  <c r="E2085" i="2"/>
  <c r="B2091" i="2"/>
  <c r="C2091" i="2"/>
  <c r="E2091" i="2"/>
  <c r="B2097" i="2"/>
  <c r="C2097" i="2"/>
  <c r="E2097" i="2"/>
  <c r="B2103" i="2"/>
  <c r="C2103" i="2"/>
  <c r="E2103" i="2"/>
  <c r="B2109" i="2"/>
  <c r="C2109" i="2"/>
  <c r="D2109" i="2"/>
  <c r="E2109" i="2"/>
  <c r="B2115" i="2"/>
  <c r="C2115" i="2"/>
  <c r="E2115" i="2"/>
  <c r="B2121" i="2"/>
  <c r="C2121" i="2"/>
  <c r="E2121" i="2"/>
  <c r="B2127" i="2"/>
  <c r="C2127" i="2"/>
  <c r="E2127" i="2"/>
  <c r="B2133" i="2"/>
  <c r="C2133" i="2"/>
  <c r="E2133" i="2"/>
  <c r="B2139" i="2"/>
  <c r="C2139" i="2"/>
  <c r="E2139" i="2"/>
  <c r="B2145" i="2"/>
  <c r="C2145" i="2"/>
  <c r="D2145" i="2"/>
  <c r="E2145" i="2"/>
  <c r="B2151" i="2"/>
  <c r="C2151" i="2"/>
  <c r="D2151" i="2"/>
  <c r="E2151" i="2"/>
  <c r="B2157" i="2"/>
  <c r="C2157" i="2"/>
  <c r="E2157" i="2"/>
  <c r="B2163" i="2"/>
  <c r="C2163" i="2"/>
  <c r="E2163" i="2"/>
  <c r="B2169" i="2"/>
  <c r="C2169" i="2"/>
  <c r="E2169" i="2"/>
  <c r="B2175" i="2"/>
  <c r="C2175" i="2"/>
  <c r="E2175" i="2"/>
  <c r="B2181" i="2"/>
  <c r="C2181" i="2"/>
  <c r="E2181" i="2"/>
  <c r="B2187" i="2"/>
  <c r="C2187" i="2"/>
  <c r="D2187" i="2"/>
  <c r="E2187" i="2"/>
  <c r="B2193" i="2"/>
  <c r="C2193" i="2"/>
  <c r="E2193" i="2"/>
  <c r="B2199" i="2"/>
  <c r="C2199" i="2"/>
  <c r="E2199" i="2"/>
  <c r="B2205" i="2"/>
  <c r="C2205" i="2"/>
  <c r="E2205" i="2"/>
  <c r="B2211" i="2"/>
  <c r="C2211" i="2"/>
  <c r="E2211" i="2"/>
  <c r="B2217" i="2"/>
  <c r="C2217" i="2"/>
  <c r="E2217" i="2"/>
  <c r="B2223" i="2"/>
  <c r="C2223" i="2"/>
  <c r="D2223" i="2"/>
  <c r="E2223" i="2"/>
  <c r="B2229" i="2"/>
  <c r="C2229" i="2"/>
  <c r="D2229" i="2"/>
  <c r="E2229" i="2"/>
  <c r="B2235" i="2"/>
  <c r="C2235" i="2"/>
  <c r="E2235" i="2"/>
  <c r="B2241" i="2"/>
  <c r="C2241" i="2"/>
  <c r="E2241" i="2"/>
  <c r="B2247" i="2"/>
  <c r="C2247" i="2"/>
  <c r="E2247" i="2"/>
  <c r="B2253" i="2"/>
  <c r="C2253" i="2"/>
  <c r="E2253" i="2"/>
  <c r="B2259" i="2"/>
  <c r="C2259" i="2"/>
  <c r="E2259" i="2"/>
  <c r="B2265" i="2"/>
  <c r="C2265" i="2"/>
  <c r="D2265" i="2"/>
  <c r="E2265" i="2"/>
  <c r="B2271" i="2"/>
  <c r="C2271" i="2"/>
  <c r="E2271" i="2"/>
  <c r="B2277" i="2"/>
  <c r="C2277" i="2"/>
  <c r="E2277" i="2"/>
  <c r="B2283" i="2"/>
  <c r="C2283" i="2"/>
  <c r="E2283" i="2"/>
  <c r="B2289" i="2"/>
  <c r="C2289" i="2"/>
  <c r="E2289" i="2"/>
  <c r="B2295" i="2"/>
  <c r="C2295" i="2"/>
  <c r="E2295" i="2"/>
  <c r="B2301" i="2"/>
  <c r="C2301" i="2"/>
  <c r="D2301" i="2"/>
  <c r="E2301" i="2"/>
  <c r="B2307" i="2"/>
  <c r="C2307" i="2"/>
  <c r="D2307" i="2"/>
  <c r="E2307" i="2"/>
  <c r="B2313" i="2"/>
  <c r="C2313" i="2"/>
  <c r="E2313" i="2"/>
  <c r="B2319" i="2"/>
  <c r="C2319" i="2"/>
  <c r="E2319" i="2"/>
  <c r="B2325" i="2"/>
  <c r="C2325" i="2"/>
  <c r="E2325" i="2"/>
  <c r="B2331" i="2"/>
  <c r="C2331" i="2"/>
  <c r="E2331" i="2"/>
  <c r="B2337" i="2"/>
  <c r="C2337" i="2"/>
  <c r="E2337" i="2"/>
  <c r="B2343" i="2"/>
  <c r="C2343" i="2"/>
  <c r="D2343" i="2"/>
  <c r="E2343" i="2"/>
  <c r="B2349" i="2"/>
  <c r="C2349" i="2"/>
  <c r="E2349" i="2"/>
  <c r="B2355" i="2"/>
  <c r="C2355" i="2"/>
  <c r="E2355" i="2"/>
  <c r="B2361" i="2"/>
  <c r="C2361" i="2"/>
  <c r="E2361" i="2"/>
  <c r="B2367" i="2"/>
  <c r="C2367" i="2"/>
  <c r="E2367" i="2"/>
  <c r="B2373" i="2"/>
  <c r="C2373" i="2"/>
  <c r="E2373" i="2"/>
  <c r="B2379" i="2"/>
  <c r="C2379" i="2"/>
  <c r="D2379" i="2"/>
  <c r="E2379" i="2"/>
  <c r="B2385" i="2"/>
  <c r="C2385" i="2"/>
  <c r="D2385" i="2"/>
  <c r="E2385" i="2"/>
  <c r="B2391" i="2"/>
  <c r="C2391" i="2"/>
  <c r="E2391" i="2"/>
  <c r="B2397" i="2"/>
  <c r="C2397" i="2"/>
  <c r="E2397" i="2"/>
  <c r="B2403" i="2"/>
  <c r="C2403" i="2"/>
  <c r="E2403" i="2"/>
  <c r="B2409" i="2"/>
  <c r="C2409" i="2"/>
  <c r="E2409" i="2"/>
  <c r="B2415" i="2"/>
  <c r="C2415" i="2"/>
  <c r="E2415" i="2"/>
  <c r="B2421" i="2"/>
  <c r="C2421" i="2"/>
  <c r="D2421" i="2"/>
  <c r="E2421" i="2"/>
  <c r="B2427" i="2"/>
  <c r="C2427" i="2"/>
  <c r="E2427" i="2"/>
  <c r="B2433" i="2"/>
  <c r="C2433" i="2"/>
  <c r="E2433" i="2"/>
  <c r="B2439" i="2"/>
  <c r="C2439" i="2"/>
  <c r="E2439" i="2"/>
  <c r="B2445" i="2"/>
  <c r="C2445" i="2"/>
  <c r="E2445" i="2"/>
  <c r="B2451" i="2"/>
  <c r="C2451" i="2"/>
  <c r="E2451" i="2"/>
  <c r="B2457" i="2"/>
  <c r="C2457" i="2"/>
  <c r="D2457" i="2"/>
  <c r="E2457" i="2"/>
  <c r="B2463" i="2"/>
  <c r="C2463" i="2"/>
  <c r="D2463" i="2"/>
  <c r="E2463" i="2"/>
  <c r="B2469" i="2"/>
  <c r="C2469" i="2"/>
  <c r="E2469" i="2"/>
  <c r="B2475" i="2"/>
  <c r="C2475" i="2"/>
  <c r="E2475" i="2"/>
  <c r="B2481" i="2"/>
  <c r="C2481" i="2"/>
  <c r="E2481" i="2"/>
  <c r="B2487" i="2"/>
  <c r="C2487" i="2"/>
  <c r="E2487" i="2"/>
  <c r="B2493" i="2"/>
  <c r="C2493" i="2"/>
  <c r="E2493" i="2"/>
  <c r="B2499" i="2"/>
  <c r="C2499" i="2"/>
  <c r="D2499" i="2"/>
  <c r="E2499" i="2"/>
  <c r="B2505" i="2"/>
  <c r="C2505" i="2"/>
  <c r="E2505" i="2"/>
  <c r="B2511" i="2"/>
  <c r="C2511" i="2"/>
  <c r="E2511" i="2"/>
  <c r="B2517" i="2"/>
  <c r="C2517" i="2"/>
  <c r="E2517" i="2"/>
  <c r="B2523" i="2"/>
  <c r="C2523" i="2"/>
  <c r="E2523" i="2"/>
  <c r="B2529" i="2"/>
  <c r="C2529" i="2"/>
  <c r="E2529" i="2"/>
  <c r="B2535" i="2"/>
  <c r="C2535" i="2"/>
  <c r="D2535" i="2"/>
  <c r="E2535" i="2"/>
  <c r="B2541" i="2"/>
  <c r="C2541" i="2"/>
  <c r="D2541" i="2"/>
  <c r="E2541" i="2"/>
  <c r="B2547" i="2"/>
  <c r="C2547" i="2"/>
  <c r="E2547" i="2"/>
  <c r="B2553" i="2"/>
  <c r="C2553" i="2"/>
  <c r="E2553" i="2"/>
  <c r="B2559" i="2"/>
  <c r="C2559" i="2"/>
  <c r="E2559" i="2"/>
  <c r="B2565" i="2"/>
  <c r="C2565" i="2"/>
  <c r="E2565" i="2"/>
  <c r="B2571" i="2"/>
  <c r="C2571" i="2"/>
  <c r="E2571" i="2"/>
  <c r="B2577" i="2"/>
  <c r="C2577" i="2"/>
  <c r="D2577" i="2"/>
  <c r="E2577" i="2"/>
  <c r="B2583" i="2"/>
  <c r="C2583" i="2"/>
  <c r="E2583" i="2"/>
  <c r="B2589" i="2"/>
  <c r="C2589" i="2"/>
  <c r="E2589" i="2"/>
  <c r="B2595" i="2"/>
  <c r="C2595" i="2"/>
  <c r="E2595" i="2"/>
  <c r="B2601" i="2"/>
  <c r="C2601" i="2"/>
  <c r="E2601" i="2"/>
  <c r="B2607" i="2"/>
  <c r="C2607" i="2"/>
  <c r="E2607" i="2"/>
  <c r="B2613" i="2"/>
  <c r="C2613" i="2"/>
  <c r="E2613" i="2"/>
  <c r="D2613" i="2"/>
  <c r="B2619" i="2"/>
  <c r="C2619" i="2"/>
  <c r="E2619" i="2"/>
  <c r="D2619" i="2"/>
  <c r="B2625" i="2"/>
  <c r="C2625" i="2"/>
  <c r="E2625" i="2"/>
  <c r="B2631" i="2"/>
  <c r="C2631" i="2"/>
  <c r="E2631" i="2"/>
  <c r="B2637" i="2"/>
  <c r="C2637" i="2"/>
  <c r="E2637" i="2"/>
  <c r="B2643" i="2"/>
  <c r="C2643" i="2"/>
  <c r="E2643" i="2"/>
  <c r="B2649" i="2"/>
  <c r="C2649" i="2"/>
  <c r="E2649" i="2"/>
  <c r="B2655" i="2"/>
  <c r="C2655" i="2"/>
  <c r="E2655" i="2"/>
  <c r="D2655" i="2"/>
  <c r="B2661" i="2"/>
  <c r="C2661" i="2"/>
  <c r="E2661" i="2"/>
  <c r="B2667" i="2"/>
  <c r="C2667" i="2"/>
  <c r="E2667" i="2"/>
  <c r="B2673" i="2"/>
  <c r="C2673" i="2"/>
  <c r="E2673" i="2"/>
  <c r="B2679" i="2"/>
  <c r="C2679" i="2"/>
  <c r="E2679" i="2"/>
  <c r="B2685" i="2"/>
  <c r="C2685" i="2"/>
  <c r="E2685" i="2"/>
  <c r="B2691" i="2"/>
  <c r="C2691" i="2"/>
  <c r="E2691" i="2"/>
  <c r="D2691" i="2"/>
  <c r="B2697" i="2"/>
  <c r="C2697" i="2"/>
  <c r="E2697" i="2"/>
  <c r="D2697" i="2"/>
  <c r="B2703" i="2"/>
  <c r="C2703" i="2"/>
  <c r="E2703" i="2"/>
  <c r="B2709" i="2"/>
  <c r="C2709" i="2"/>
  <c r="E2709" i="2"/>
  <c r="B2715" i="2"/>
  <c r="C2715" i="2"/>
  <c r="E2715" i="2"/>
  <c r="B2721" i="2"/>
  <c r="C2721" i="2"/>
  <c r="E2721" i="2"/>
  <c r="B2727" i="2"/>
  <c r="C2727" i="2"/>
  <c r="E2727" i="2"/>
  <c r="B2733" i="2"/>
  <c r="C2733" i="2"/>
  <c r="E2733" i="2"/>
  <c r="D2733" i="2"/>
  <c r="B2739" i="2"/>
  <c r="C2739" i="2"/>
  <c r="E2739" i="2"/>
  <c r="B2745" i="2"/>
  <c r="C2745" i="2"/>
  <c r="E2745" i="2"/>
  <c r="B2751" i="2"/>
  <c r="C2751" i="2"/>
  <c r="E2751" i="2"/>
  <c r="B2757" i="2"/>
  <c r="C2757" i="2"/>
  <c r="E2757" i="2"/>
  <c r="B2763" i="2"/>
  <c r="C2763" i="2"/>
  <c r="E2763" i="2"/>
  <c r="B2769" i="2"/>
  <c r="C2769" i="2"/>
  <c r="E2769" i="2"/>
  <c r="D2769" i="2"/>
  <c r="B2775" i="2"/>
  <c r="C2775" i="2"/>
  <c r="E2775" i="2"/>
  <c r="D2775" i="2"/>
  <c r="B2781" i="2"/>
  <c r="C2781" i="2"/>
  <c r="E2781" i="2"/>
  <c r="B2787" i="2"/>
  <c r="C2787" i="2"/>
  <c r="E2787" i="2"/>
  <c r="B2793" i="2"/>
  <c r="C2793" i="2"/>
  <c r="E2793" i="2"/>
  <c r="B2799" i="2"/>
  <c r="C2799" i="2"/>
  <c r="E2799" i="2"/>
  <c r="B2805" i="2"/>
  <c r="C2805" i="2"/>
  <c r="E2805" i="2"/>
  <c r="B2811" i="2"/>
  <c r="C2811" i="2"/>
  <c r="E2811" i="2"/>
  <c r="D2811" i="2"/>
  <c r="B2817" i="2"/>
  <c r="C2817" i="2"/>
  <c r="E2817" i="2"/>
  <c r="B2823" i="2"/>
  <c r="C2823" i="2"/>
  <c r="E2823" i="2"/>
  <c r="B2829" i="2"/>
  <c r="C2829" i="2"/>
  <c r="E2829" i="2"/>
  <c r="B2835" i="2"/>
  <c r="C2835" i="2"/>
  <c r="E2835" i="2"/>
  <c r="B2841" i="2"/>
  <c r="C2841" i="2"/>
  <c r="E2841" i="2"/>
  <c r="B2847" i="2"/>
  <c r="C2847" i="2"/>
  <c r="E2847" i="2"/>
  <c r="D2847" i="2"/>
  <c r="B2853" i="2"/>
  <c r="C2853" i="2"/>
  <c r="E2853" i="2"/>
  <c r="D2853" i="2"/>
  <c r="B2859" i="2"/>
  <c r="C2859" i="2"/>
  <c r="E2859" i="2"/>
  <c r="B2865" i="2"/>
  <c r="C2865" i="2"/>
  <c r="E2865" i="2"/>
  <c r="B2871" i="2"/>
  <c r="C2871" i="2"/>
  <c r="E2871" i="2"/>
  <c r="B2877" i="2"/>
  <c r="C2877" i="2"/>
  <c r="E2877" i="2"/>
  <c r="B2883" i="2"/>
  <c r="C2883" i="2"/>
  <c r="E2883" i="2"/>
  <c r="B2889" i="2"/>
  <c r="C2889" i="2"/>
  <c r="E2889" i="2"/>
  <c r="D2889" i="2"/>
  <c r="B2895" i="2"/>
  <c r="C2895" i="2"/>
  <c r="E2895" i="2"/>
  <c r="B2901" i="2"/>
  <c r="C2901" i="2"/>
  <c r="E2901" i="2"/>
  <c r="B2907" i="2"/>
  <c r="C2907" i="2"/>
  <c r="E2907" i="2"/>
  <c r="B2913" i="2"/>
  <c r="C2913" i="2"/>
  <c r="E2913" i="2"/>
  <c r="B2919" i="2"/>
  <c r="C2919" i="2"/>
  <c r="E2919" i="2"/>
  <c r="B2925" i="2"/>
  <c r="C2925" i="2"/>
  <c r="D2925" i="2"/>
  <c r="E2925" i="2"/>
  <c r="B2931" i="2"/>
  <c r="C2931" i="2"/>
  <c r="D2931" i="2"/>
  <c r="E2931" i="2"/>
  <c r="B2937" i="2"/>
  <c r="C2937" i="2"/>
  <c r="E2937" i="2"/>
  <c r="B2943" i="2"/>
  <c r="C2943" i="2"/>
  <c r="E2943" i="2"/>
  <c r="B2949" i="2"/>
  <c r="C2949" i="2"/>
  <c r="E2949" i="2"/>
  <c r="B2955" i="2"/>
  <c r="C2955" i="2"/>
  <c r="E2955" i="2"/>
  <c r="B2961" i="2"/>
  <c r="C2961" i="2"/>
  <c r="E2961" i="2"/>
  <c r="B2967" i="2"/>
  <c r="C2967" i="2"/>
  <c r="D2967" i="2"/>
  <c r="E2967" i="2"/>
  <c r="B2973" i="2"/>
  <c r="C2973" i="2"/>
  <c r="E2973" i="2"/>
  <c r="B2979" i="2"/>
  <c r="C2979" i="2"/>
  <c r="E2979" i="2"/>
  <c r="B2985" i="2"/>
  <c r="C2985" i="2"/>
  <c r="E2985" i="2"/>
  <c r="B2991" i="2"/>
  <c r="C2991" i="2"/>
  <c r="E2991" i="2"/>
  <c r="B2997" i="2"/>
  <c r="C2997" i="2"/>
  <c r="E2997" i="2"/>
  <c r="B3003" i="2"/>
  <c r="C3003" i="2"/>
  <c r="D3003" i="2"/>
  <c r="E3003" i="2"/>
  <c r="B3009" i="2"/>
  <c r="C3009" i="2"/>
  <c r="D3009" i="2"/>
  <c r="E3009" i="2"/>
  <c r="B3015" i="2"/>
  <c r="C3015" i="2"/>
  <c r="E3015" i="2"/>
  <c r="B3021" i="2"/>
  <c r="C3021" i="2"/>
  <c r="E3021" i="2"/>
  <c r="B3027" i="2"/>
  <c r="C3027" i="2"/>
  <c r="E3027" i="2"/>
  <c r="B3033" i="2"/>
  <c r="C3033" i="2"/>
  <c r="E3033" i="2"/>
  <c r="B3039" i="2"/>
  <c r="C3039" i="2"/>
  <c r="E3039" i="2"/>
  <c r="B3045" i="2"/>
  <c r="C3045" i="2"/>
  <c r="D3045" i="2"/>
  <c r="E3045" i="2"/>
  <c r="B3051" i="2"/>
  <c r="C3051" i="2"/>
  <c r="E3051" i="2"/>
  <c r="B3057" i="2"/>
  <c r="C3057" i="2"/>
  <c r="E3057" i="2"/>
  <c r="B3063" i="2"/>
  <c r="C3063" i="2"/>
  <c r="E3063" i="2"/>
  <c r="B3069" i="2"/>
  <c r="C3069" i="2"/>
  <c r="E3069" i="2"/>
  <c r="B3075" i="2"/>
  <c r="C3075" i="2"/>
  <c r="E3075" i="2"/>
  <c r="B3081" i="2"/>
  <c r="C3081" i="2"/>
  <c r="D3081" i="2"/>
  <c r="E3081" i="2"/>
  <c r="B3087" i="2"/>
  <c r="C3087" i="2"/>
  <c r="D3087" i="2"/>
  <c r="E3087" i="2"/>
  <c r="B3093" i="2"/>
  <c r="C3093" i="2"/>
  <c r="E3093" i="2"/>
  <c r="B3099" i="2"/>
  <c r="C3099" i="2"/>
  <c r="E3099" i="2"/>
  <c r="C3105" i="2"/>
  <c r="E3105" i="2"/>
  <c r="B3105" i="2"/>
  <c r="C3111" i="2"/>
  <c r="E3111" i="2"/>
  <c r="B3111" i="2"/>
  <c r="C3117" i="2"/>
  <c r="E3117" i="2"/>
  <c r="B3117" i="2"/>
  <c r="C3123" i="2"/>
  <c r="D3123" i="2"/>
  <c r="E3123" i="2"/>
  <c r="B3123" i="2"/>
  <c r="C3129" i="2"/>
  <c r="E3129" i="2"/>
  <c r="B3129" i="2"/>
  <c r="C3135" i="2"/>
  <c r="E3135" i="2"/>
  <c r="B3135" i="2"/>
  <c r="C3141" i="2"/>
  <c r="E3141" i="2"/>
  <c r="B3141" i="2"/>
  <c r="C3147" i="2"/>
  <c r="E3147" i="2"/>
  <c r="B3147" i="2"/>
  <c r="C3153" i="2"/>
  <c r="E3153" i="2"/>
  <c r="B3153" i="2"/>
  <c r="C3159" i="2"/>
  <c r="D3159" i="2"/>
  <c r="E3159" i="2"/>
  <c r="B3159" i="2"/>
  <c r="C3165" i="2"/>
  <c r="D3165" i="2"/>
  <c r="E3165" i="2"/>
  <c r="B3165" i="2"/>
  <c r="C3171" i="2"/>
  <c r="E3171" i="2"/>
  <c r="B3171" i="2"/>
  <c r="C3177" i="2"/>
  <c r="E3177" i="2"/>
  <c r="B3177" i="2"/>
  <c r="C3183" i="2"/>
  <c r="E3183" i="2"/>
  <c r="B3183" i="2"/>
  <c r="E425" i="2"/>
  <c r="B425" i="2"/>
  <c r="C425" i="2"/>
  <c r="C1193" i="2"/>
  <c r="E1193" i="2"/>
  <c r="B1193" i="2"/>
  <c r="D1757" i="2"/>
  <c r="B1757" i="2"/>
  <c r="C1757" i="2"/>
  <c r="E1757" i="2"/>
  <c r="B26" i="2"/>
  <c r="C26" i="2"/>
  <c r="E26" i="2"/>
  <c r="B56" i="2"/>
  <c r="C56" i="2"/>
  <c r="E56" i="2"/>
  <c r="B86" i="2"/>
  <c r="C86" i="2"/>
  <c r="D86" i="2"/>
  <c r="E86" i="2"/>
  <c r="B122" i="2"/>
  <c r="D122" i="2"/>
  <c r="C122" i="2"/>
  <c r="E122" i="2"/>
  <c r="B164" i="2"/>
  <c r="D164" i="2"/>
  <c r="C164" i="2"/>
  <c r="E164" i="2"/>
  <c r="B200" i="2"/>
  <c r="D200" i="2"/>
  <c r="C200" i="2"/>
  <c r="E200" i="2"/>
  <c r="B236" i="2"/>
  <c r="D236" i="2"/>
  <c r="C236" i="2"/>
  <c r="E236" i="2"/>
  <c r="C266" i="2"/>
  <c r="B266" i="2"/>
  <c r="E266" i="2"/>
  <c r="C302" i="2"/>
  <c r="E302" i="2"/>
  <c r="B302" i="2"/>
  <c r="C338" i="2"/>
  <c r="E338" i="2"/>
  <c r="B338" i="2"/>
  <c r="B368" i="2"/>
  <c r="C368" i="2"/>
  <c r="E368" i="2"/>
  <c r="E404" i="2"/>
  <c r="B404" i="2"/>
  <c r="C404" i="2"/>
  <c r="E440" i="2"/>
  <c r="B440" i="2"/>
  <c r="C440" i="2"/>
  <c r="D476" i="2"/>
  <c r="E476" i="2"/>
  <c r="B476" i="2"/>
  <c r="C476" i="2"/>
  <c r="C506" i="2"/>
  <c r="B506" i="2"/>
  <c r="E506" i="2"/>
  <c r="C536" i="2"/>
  <c r="E536" i="2"/>
  <c r="B536" i="2"/>
  <c r="E566" i="2"/>
  <c r="C566" i="2"/>
  <c r="B566" i="2"/>
  <c r="E602" i="2"/>
  <c r="C602" i="2"/>
  <c r="B602" i="2"/>
  <c r="E638" i="2"/>
  <c r="C638" i="2"/>
  <c r="B638" i="2"/>
  <c r="E668" i="2"/>
  <c r="C668" i="2"/>
  <c r="B668" i="2"/>
  <c r="D668" i="2"/>
  <c r="B704" i="2"/>
  <c r="E704" i="2"/>
  <c r="C704" i="2"/>
  <c r="D704" i="2"/>
  <c r="B740" i="2"/>
  <c r="E740" i="2"/>
  <c r="C740" i="2"/>
  <c r="E788" i="2"/>
  <c r="B788" i="2"/>
  <c r="D788" i="2"/>
  <c r="C788" i="2"/>
  <c r="E824" i="2"/>
  <c r="B824" i="2"/>
  <c r="D824" i="2"/>
  <c r="C824" i="2"/>
  <c r="E860" i="2"/>
  <c r="B860" i="2"/>
  <c r="D860" i="2"/>
  <c r="C860" i="2"/>
  <c r="E908" i="2"/>
  <c r="B908" i="2"/>
  <c r="C908" i="2"/>
  <c r="E950" i="2"/>
  <c r="B950" i="2"/>
  <c r="C950" i="2"/>
  <c r="E992" i="2"/>
  <c r="B992" i="2"/>
  <c r="C992" i="2"/>
  <c r="B1022" i="2"/>
  <c r="E1022" i="2"/>
  <c r="C1022" i="2"/>
  <c r="D1022" i="2"/>
  <c r="B1058" i="2"/>
  <c r="E1058" i="2"/>
  <c r="C1058" i="2"/>
  <c r="D1058" i="2"/>
  <c r="C1094" i="2"/>
  <c r="B1094" i="2"/>
  <c r="D1094" i="2"/>
  <c r="E1094" i="2"/>
  <c r="C1124" i="2"/>
  <c r="B1124" i="2"/>
  <c r="E1124" i="2"/>
  <c r="C1166" i="2"/>
  <c r="E1166" i="2"/>
  <c r="B1166" i="2"/>
  <c r="C1202" i="2"/>
  <c r="E1202" i="2"/>
  <c r="B1202" i="2"/>
  <c r="C1238" i="2"/>
  <c r="E1238" i="2"/>
  <c r="B1238" i="2"/>
  <c r="C1268" i="2"/>
  <c r="E1268" i="2"/>
  <c r="B1268" i="2"/>
  <c r="C1304" i="2"/>
  <c r="E1304" i="2"/>
  <c r="B1304" i="2"/>
  <c r="C1352" i="2"/>
  <c r="B1352" i="2"/>
  <c r="E1352" i="2"/>
  <c r="C1388" i="2"/>
  <c r="B1388" i="2"/>
  <c r="E1388" i="2"/>
  <c r="C1418" i="2"/>
  <c r="E1418" i="2"/>
  <c r="B1418" i="2"/>
  <c r="B1454" i="2"/>
  <c r="E1454" i="2"/>
  <c r="C1454" i="2"/>
  <c r="B1484" i="2"/>
  <c r="E1484" i="2"/>
  <c r="C1484" i="2"/>
  <c r="D1484" i="2"/>
  <c r="B1520" i="2"/>
  <c r="E1520" i="2"/>
  <c r="C1520" i="2"/>
  <c r="B1556" i="2"/>
  <c r="E1556" i="2"/>
  <c r="C1556" i="2"/>
  <c r="B1604" i="2"/>
  <c r="E1604" i="2"/>
  <c r="C1604" i="2"/>
  <c r="D1604" i="2"/>
  <c r="B1640" i="2"/>
  <c r="C1640" i="2"/>
  <c r="D1640" i="2"/>
  <c r="E1640" i="2"/>
  <c r="C1670" i="2"/>
  <c r="E1670" i="2"/>
  <c r="B1670" i="2"/>
  <c r="C1700" i="2"/>
  <c r="E1700" i="2"/>
  <c r="B1700" i="2"/>
  <c r="C1730" i="2"/>
  <c r="E1730" i="2"/>
  <c r="B1730" i="2"/>
  <c r="C1766" i="2"/>
  <c r="E1766" i="2"/>
  <c r="B1766" i="2"/>
  <c r="D1802" i="2"/>
  <c r="C1802" i="2"/>
  <c r="E1802" i="2"/>
  <c r="B1802" i="2"/>
  <c r="C10" i="2"/>
  <c r="E10" i="2"/>
  <c r="B10" i="2"/>
  <c r="C22" i="2"/>
  <c r="E22" i="2"/>
  <c r="B22" i="2"/>
  <c r="C34" i="2"/>
  <c r="E34" i="2"/>
  <c r="B34" i="2"/>
  <c r="C46" i="2"/>
  <c r="D46" i="2"/>
  <c r="E46" i="2"/>
  <c r="B46" i="2"/>
  <c r="C58" i="2"/>
  <c r="E58" i="2"/>
  <c r="B58" i="2"/>
  <c r="C70" i="2"/>
  <c r="E70" i="2"/>
  <c r="B70" i="2"/>
  <c r="C82" i="2"/>
  <c r="D82" i="2"/>
  <c r="E82" i="2"/>
  <c r="B82" i="2"/>
  <c r="C94" i="2"/>
  <c r="B94" i="2"/>
  <c r="E94" i="2"/>
  <c r="C106" i="2"/>
  <c r="B106" i="2"/>
  <c r="E106" i="2"/>
  <c r="C118" i="2"/>
  <c r="D118" i="2"/>
  <c r="B118" i="2"/>
  <c r="E118" i="2"/>
  <c r="C130" i="2"/>
  <c r="B130" i="2"/>
  <c r="E130" i="2"/>
  <c r="C142" i="2"/>
  <c r="B142" i="2"/>
  <c r="E142" i="2"/>
  <c r="C154" i="2"/>
  <c r="B154" i="2"/>
  <c r="E154" i="2"/>
  <c r="C166" i="2"/>
  <c r="B166" i="2"/>
  <c r="E166" i="2"/>
  <c r="C178" i="2"/>
  <c r="B178" i="2"/>
  <c r="E178" i="2"/>
  <c r="C190" i="2"/>
  <c r="B190" i="2"/>
  <c r="E190" i="2"/>
  <c r="C202" i="2"/>
  <c r="D202" i="2"/>
  <c r="B202" i="2"/>
  <c r="E202" i="2"/>
  <c r="C214" i="2"/>
  <c r="E214" i="2"/>
  <c r="B214" i="2"/>
  <c r="C226" i="2"/>
  <c r="B226" i="2"/>
  <c r="E226" i="2"/>
  <c r="C232" i="2"/>
  <c r="B232" i="2"/>
  <c r="E232" i="2"/>
  <c r="C244" i="2"/>
  <c r="E244" i="2"/>
  <c r="B244" i="2"/>
  <c r="C256" i="2"/>
  <c r="E256" i="2"/>
  <c r="B256" i="2"/>
  <c r="E268" i="2"/>
  <c r="B268" i="2"/>
  <c r="C268" i="2"/>
  <c r="E280" i="2"/>
  <c r="B280" i="2"/>
  <c r="C280" i="2"/>
  <c r="D280" i="2"/>
  <c r="E292" i="2"/>
  <c r="B292" i="2"/>
  <c r="C292" i="2"/>
  <c r="E298" i="2"/>
  <c r="C298" i="2"/>
  <c r="B298" i="2"/>
  <c r="E310" i="2"/>
  <c r="C310" i="2"/>
  <c r="B310" i="2"/>
  <c r="E322" i="2"/>
  <c r="C322" i="2"/>
  <c r="B322" i="2"/>
  <c r="E334" i="2"/>
  <c r="C334" i="2"/>
  <c r="B334" i="2"/>
  <c r="E346" i="2"/>
  <c r="C346" i="2"/>
  <c r="B346" i="2"/>
  <c r="E358" i="2"/>
  <c r="C358" i="2"/>
  <c r="D358" i="2"/>
  <c r="B358" i="2"/>
  <c r="E370" i="2"/>
  <c r="C370" i="2"/>
  <c r="B370" i="2"/>
  <c r="E382" i="2"/>
  <c r="C382" i="2"/>
  <c r="B382" i="2"/>
  <c r="E394" i="2"/>
  <c r="B394" i="2"/>
  <c r="C394" i="2"/>
  <c r="D394" i="2"/>
  <c r="C406" i="2"/>
  <c r="B406" i="2"/>
  <c r="E406" i="2"/>
  <c r="C418" i="2"/>
  <c r="B418" i="2"/>
  <c r="E418" i="2"/>
  <c r="C430" i="2"/>
  <c r="B430" i="2"/>
  <c r="D430" i="2"/>
  <c r="E430" i="2"/>
  <c r="C442" i="2"/>
  <c r="B442" i="2"/>
  <c r="E442" i="2"/>
  <c r="C454" i="2"/>
  <c r="B454" i="2"/>
  <c r="E454" i="2"/>
  <c r="C466" i="2"/>
  <c r="B466" i="2"/>
  <c r="E466" i="2"/>
  <c r="C478" i="2"/>
  <c r="B478" i="2"/>
  <c r="E478" i="2"/>
  <c r="C484" i="2"/>
  <c r="E484" i="2"/>
  <c r="B484" i="2"/>
  <c r="B496" i="2"/>
  <c r="E496" i="2"/>
  <c r="C496" i="2"/>
  <c r="B508" i="2"/>
  <c r="E508" i="2"/>
  <c r="D508" i="2"/>
  <c r="C508" i="2"/>
  <c r="B520" i="2"/>
  <c r="C520" i="2"/>
  <c r="E520" i="2"/>
  <c r="C532" i="2"/>
  <c r="B532" i="2"/>
  <c r="E532" i="2"/>
  <c r="E544" i="2"/>
  <c r="B544" i="2"/>
  <c r="C544" i="2"/>
  <c r="B556" i="2"/>
  <c r="C556" i="2"/>
  <c r="E556" i="2"/>
  <c r="B568" i="2"/>
  <c r="C568" i="2"/>
  <c r="E568" i="2"/>
  <c r="B580" i="2"/>
  <c r="C580" i="2"/>
  <c r="E580" i="2"/>
  <c r="B592" i="2"/>
  <c r="D592" i="2"/>
  <c r="C592" i="2"/>
  <c r="E592" i="2"/>
  <c r="B604" i="2"/>
  <c r="C604" i="2"/>
  <c r="E604" i="2"/>
  <c r="B610" i="2"/>
  <c r="E610" i="2"/>
  <c r="C610" i="2"/>
  <c r="B622" i="2"/>
  <c r="C622" i="2"/>
  <c r="E622" i="2"/>
  <c r="B634" i="2"/>
  <c r="E634" i="2"/>
  <c r="C634" i="2"/>
  <c r="B646" i="2"/>
  <c r="E646" i="2"/>
  <c r="C646" i="2"/>
  <c r="B658" i="2"/>
  <c r="C658" i="2"/>
  <c r="E658" i="2"/>
  <c r="B670" i="2"/>
  <c r="E670" i="2"/>
  <c r="D670" i="2"/>
  <c r="C670" i="2"/>
  <c r="E682" i="2"/>
  <c r="C682" i="2"/>
  <c r="B682" i="2"/>
  <c r="E694" i="2"/>
  <c r="C694" i="2"/>
  <c r="B694" i="2"/>
  <c r="E706" i="2"/>
  <c r="D706" i="2"/>
  <c r="B706" i="2"/>
  <c r="C706" i="2"/>
  <c r="E718" i="2"/>
  <c r="C718" i="2"/>
  <c r="B718" i="2"/>
  <c r="E724" i="2"/>
  <c r="B724" i="2"/>
  <c r="C724" i="2"/>
  <c r="E736" i="2"/>
  <c r="B736" i="2"/>
  <c r="C736" i="2"/>
  <c r="E748" i="2"/>
  <c r="D748" i="2"/>
  <c r="B748" i="2"/>
  <c r="C748" i="2"/>
  <c r="E760" i="2"/>
  <c r="B760" i="2"/>
  <c r="C760" i="2"/>
  <c r="E772" i="2"/>
  <c r="B772" i="2"/>
  <c r="C772" i="2"/>
  <c r="D784" i="2"/>
  <c r="B784" i="2"/>
  <c r="C784" i="2"/>
  <c r="E784" i="2"/>
  <c r="B796" i="2"/>
  <c r="E796" i="2"/>
  <c r="C796" i="2"/>
  <c r="B808" i="2"/>
  <c r="C808" i="2"/>
  <c r="E808" i="2"/>
  <c r="D820" i="2"/>
  <c r="B820" i="2"/>
  <c r="C820" i="2"/>
  <c r="E820" i="2"/>
  <c r="B832" i="2"/>
  <c r="E832" i="2"/>
  <c r="C832" i="2"/>
  <c r="B844" i="2"/>
  <c r="C844" i="2"/>
  <c r="E844" i="2"/>
  <c r="B856" i="2"/>
  <c r="C856" i="2"/>
  <c r="E856" i="2"/>
  <c r="B868" i="2"/>
  <c r="E868" i="2"/>
  <c r="C868" i="2"/>
  <c r="B880" i="2"/>
  <c r="C880" i="2"/>
  <c r="E880" i="2"/>
  <c r="B892" i="2"/>
  <c r="C892" i="2"/>
  <c r="E892" i="2"/>
  <c r="D904" i="2"/>
  <c r="B904" i="2"/>
  <c r="E904" i="2"/>
  <c r="C904" i="2"/>
  <c r="B916" i="2"/>
  <c r="C916" i="2"/>
  <c r="E916" i="2"/>
  <c r="B928" i="2"/>
  <c r="C928" i="2"/>
  <c r="E928" i="2"/>
  <c r="D940" i="2"/>
  <c r="B940" i="2"/>
  <c r="E940" i="2"/>
  <c r="C940" i="2"/>
  <c r="B952" i="2"/>
  <c r="C952" i="2"/>
  <c r="E952" i="2"/>
  <c r="B964" i="2"/>
  <c r="C964" i="2"/>
  <c r="E964" i="2"/>
  <c r="D976" i="2"/>
  <c r="B976" i="2"/>
  <c r="E976" i="2"/>
  <c r="C976" i="2"/>
  <c r="B988" i="2"/>
  <c r="C988" i="2"/>
  <c r="E988" i="2"/>
  <c r="B1000" i="2"/>
  <c r="C1000" i="2"/>
  <c r="E1000" i="2"/>
  <c r="B1012" i="2"/>
  <c r="C1012" i="2"/>
  <c r="E1012" i="2"/>
  <c r="B1024" i="2"/>
  <c r="C1024" i="2"/>
  <c r="E1024" i="2"/>
  <c r="C1036" i="2"/>
  <c r="B1036" i="2"/>
  <c r="E1036" i="2"/>
  <c r="C1048" i="2"/>
  <c r="E1048" i="2"/>
  <c r="B1048" i="2"/>
  <c r="D1060" i="2"/>
  <c r="E1060" i="2"/>
  <c r="B1060" i="2"/>
  <c r="C1060" i="2"/>
  <c r="E1072" i="2"/>
  <c r="C1072" i="2"/>
  <c r="B1072" i="2"/>
  <c r="E1084" i="2"/>
  <c r="B1084" i="2"/>
  <c r="C1084" i="2"/>
  <c r="B1096" i="2"/>
  <c r="E1096" i="2"/>
  <c r="C1096" i="2"/>
  <c r="D1096" i="2"/>
  <c r="B1108" i="2"/>
  <c r="E1108" i="2"/>
  <c r="C1108" i="2"/>
  <c r="B1120" i="2"/>
  <c r="E1120" i="2"/>
  <c r="C1120" i="2"/>
  <c r="B1132" i="2"/>
  <c r="E1132" i="2"/>
  <c r="C1132" i="2"/>
  <c r="D1132" i="2"/>
  <c r="B1144" i="2"/>
  <c r="E1144" i="2"/>
  <c r="C1144" i="2"/>
  <c r="B1156" i="2"/>
  <c r="E1156" i="2"/>
  <c r="C1156" i="2"/>
  <c r="B1168" i="2"/>
  <c r="E1168" i="2"/>
  <c r="C1168" i="2"/>
  <c r="B1180" i="2"/>
  <c r="E1180" i="2"/>
  <c r="C1180" i="2"/>
  <c r="B1186" i="2"/>
  <c r="E1186" i="2"/>
  <c r="C1186" i="2"/>
  <c r="B1198" i="2"/>
  <c r="E1198" i="2"/>
  <c r="C1198" i="2"/>
  <c r="B1210" i="2"/>
  <c r="E1210" i="2"/>
  <c r="C1210" i="2"/>
  <c r="D1210" i="2"/>
  <c r="B1222" i="2"/>
  <c r="E1222" i="2"/>
  <c r="C1222" i="2"/>
  <c r="B1234" i="2"/>
  <c r="E1234" i="2"/>
  <c r="C1234" i="2"/>
  <c r="B1246" i="2"/>
  <c r="E1246" i="2"/>
  <c r="C1246" i="2"/>
  <c r="B1258" i="2"/>
  <c r="E1258" i="2"/>
  <c r="C1258" i="2"/>
  <c r="B1270" i="2"/>
  <c r="E1270" i="2"/>
  <c r="C1270" i="2"/>
  <c r="B1282" i="2"/>
  <c r="E1282" i="2"/>
  <c r="C1282" i="2"/>
  <c r="B1294" i="2"/>
  <c r="E1294" i="2"/>
  <c r="C1294" i="2"/>
  <c r="D1294" i="2"/>
  <c r="B1306" i="2"/>
  <c r="E1306" i="2"/>
  <c r="C1306" i="2"/>
  <c r="B1318" i="2"/>
  <c r="E1318" i="2"/>
  <c r="C1318" i="2"/>
  <c r="B1324" i="2"/>
  <c r="E1324" i="2"/>
  <c r="C1324" i="2"/>
  <c r="B1336" i="2"/>
  <c r="E1336" i="2"/>
  <c r="C1336" i="2"/>
  <c r="B1348" i="2"/>
  <c r="E1348" i="2"/>
  <c r="C1348" i="2"/>
  <c r="B1360" i="2"/>
  <c r="E1360" i="2"/>
  <c r="C1360" i="2"/>
  <c r="B1372" i="2"/>
  <c r="E1372" i="2"/>
  <c r="C1372" i="2"/>
  <c r="D1372" i="2"/>
  <c r="B1390" i="2"/>
  <c r="E1390" i="2"/>
  <c r="C1390" i="2"/>
  <c r="B1402" i="2"/>
  <c r="E1402" i="2"/>
  <c r="C1402" i="2"/>
  <c r="B1414" i="2"/>
  <c r="E1414" i="2"/>
  <c r="C1414" i="2"/>
  <c r="B1426" i="2"/>
  <c r="E1426" i="2"/>
  <c r="C1426" i="2"/>
  <c r="E1438" i="2"/>
  <c r="B1438" i="2"/>
  <c r="C1438" i="2"/>
  <c r="E1450" i="2"/>
  <c r="B1450" i="2"/>
  <c r="C1450" i="2"/>
  <c r="D1450" i="2"/>
  <c r="E1456" i="2"/>
  <c r="B1456" i="2"/>
  <c r="C1456" i="2"/>
  <c r="E1468" i="2"/>
  <c r="B1468" i="2"/>
  <c r="C1468" i="2"/>
  <c r="E1474" i="2"/>
  <c r="B1474" i="2"/>
  <c r="C1474" i="2"/>
  <c r="E1486" i="2"/>
  <c r="B1486" i="2"/>
  <c r="C1486" i="2"/>
  <c r="D1486" i="2"/>
  <c r="E1492" i="2"/>
  <c r="B1492" i="2"/>
  <c r="C1492" i="2"/>
  <c r="E1498" i="2"/>
  <c r="B1498" i="2"/>
  <c r="C1498" i="2"/>
  <c r="E1504" i="2"/>
  <c r="B1504" i="2"/>
  <c r="C1504" i="2"/>
  <c r="E1510" i="2"/>
  <c r="B1510" i="2"/>
  <c r="C1510" i="2"/>
  <c r="E1516" i="2"/>
  <c r="B1516" i="2"/>
  <c r="C1516" i="2"/>
  <c r="E1522" i="2"/>
  <c r="B1522" i="2"/>
  <c r="C1522" i="2"/>
  <c r="D1522" i="2"/>
  <c r="E1528" i="2"/>
  <c r="D1528" i="2"/>
  <c r="B1528" i="2"/>
  <c r="C1528" i="2"/>
  <c r="E1534" i="2"/>
  <c r="B1534" i="2"/>
  <c r="C1534" i="2"/>
  <c r="E1540" i="2"/>
  <c r="B1540" i="2"/>
  <c r="C1540" i="2"/>
  <c r="E1546" i="2"/>
  <c r="B1546" i="2"/>
  <c r="C1546" i="2"/>
  <c r="E1552" i="2"/>
  <c r="B1552" i="2"/>
  <c r="C1552" i="2"/>
  <c r="E1558" i="2"/>
  <c r="B1558" i="2"/>
  <c r="C1558" i="2"/>
  <c r="E1564" i="2"/>
  <c r="D1564" i="2"/>
  <c r="B1564" i="2"/>
  <c r="C1564" i="2"/>
  <c r="E1570" i="2"/>
  <c r="B1570" i="2"/>
  <c r="C1570" i="2"/>
  <c r="E1576" i="2"/>
  <c r="B1576" i="2"/>
  <c r="C1576" i="2"/>
  <c r="E1582" i="2"/>
  <c r="B1582" i="2"/>
  <c r="C1582" i="2"/>
  <c r="E1588" i="2"/>
  <c r="B1588" i="2"/>
  <c r="C1588" i="2"/>
  <c r="E1594" i="2"/>
  <c r="B1594" i="2"/>
  <c r="C1594" i="2"/>
  <c r="E1600" i="2"/>
  <c r="D1600" i="2"/>
  <c r="B1600" i="2"/>
  <c r="C1600" i="2"/>
  <c r="E1606" i="2"/>
  <c r="B1606" i="2"/>
  <c r="C1606" i="2"/>
  <c r="D1606" i="2"/>
  <c r="E1612" i="2"/>
  <c r="C1612" i="2"/>
  <c r="B1612" i="2"/>
  <c r="E1618" i="2"/>
  <c r="B1618" i="2"/>
  <c r="C1618" i="2"/>
  <c r="E1624" i="2"/>
  <c r="B1624" i="2"/>
  <c r="C1624" i="2"/>
  <c r="E1630" i="2"/>
  <c r="B1630" i="2"/>
  <c r="C1630" i="2"/>
  <c r="E1636" i="2"/>
  <c r="B1636" i="2"/>
  <c r="C1636" i="2"/>
  <c r="E1648" i="2"/>
  <c r="B1648" i="2"/>
  <c r="C1648" i="2"/>
  <c r="E1654" i="2"/>
  <c r="B1654" i="2"/>
  <c r="C1654" i="2"/>
  <c r="E1660" i="2"/>
  <c r="B1660" i="2"/>
  <c r="C1660" i="2"/>
  <c r="E1666" i="2"/>
  <c r="B1666" i="2"/>
  <c r="C1666" i="2"/>
  <c r="E1672" i="2"/>
  <c r="B1672" i="2"/>
  <c r="C1672" i="2"/>
  <c r="E1678" i="2"/>
  <c r="B1678" i="2"/>
  <c r="C1678" i="2"/>
  <c r="D1678" i="2"/>
  <c r="E1684" i="2"/>
  <c r="B1684" i="2"/>
  <c r="C1684" i="2"/>
  <c r="D1684" i="2"/>
  <c r="E1690" i="2"/>
  <c r="B1690" i="2"/>
  <c r="C1690" i="2"/>
  <c r="E1696" i="2"/>
  <c r="B1696" i="2"/>
  <c r="C1696" i="2"/>
  <c r="E1702" i="2"/>
  <c r="B1702" i="2"/>
  <c r="C1702" i="2"/>
  <c r="E1708" i="2"/>
  <c r="B1708" i="2"/>
  <c r="C1708" i="2"/>
  <c r="E1714" i="2"/>
  <c r="B1714" i="2"/>
  <c r="C1714" i="2"/>
  <c r="E1720" i="2"/>
  <c r="B1720" i="2"/>
  <c r="C1720" i="2"/>
  <c r="D1720" i="2"/>
  <c r="E1726" i="2"/>
  <c r="B1726" i="2"/>
  <c r="C1726" i="2"/>
  <c r="E1732" i="2"/>
  <c r="B1732" i="2"/>
  <c r="C1732" i="2"/>
  <c r="E1738" i="2"/>
  <c r="B1738" i="2"/>
  <c r="C1738" i="2"/>
  <c r="E1744" i="2"/>
  <c r="B1744" i="2"/>
  <c r="C1744" i="2"/>
  <c r="E1750" i="2"/>
  <c r="B1750" i="2"/>
  <c r="C1750" i="2"/>
  <c r="E1756" i="2"/>
  <c r="B1756" i="2"/>
  <c r="C1756" i="2"/>
  <c r="D1756" i="2"/>
  <c r="E1762" i="2"/>
  <c r="B1762" i="2"/>
  <c r="C1762" i="2"/>
  <c r="D1762" i="2"/>
  <c r="E1768" i="2"/>
  <c r="B1768" i="2"/>
  <c r="C1768" i="2"/>
  <c r="E1774" i="2"/>
  <c r="B1774" i="2"/>
  <c r="C1774" i="2"/>
  <c r="E1780" i="2"/>
  <c r="B1780" i="2"/>
  <c r="C1780" i="2"/>
  <c r="E1786" i="2"/>
  <c r="B1786" i="2"/>
  <c r="C1786" i="2"/>
  <c r="E1792" i="2"/>
  <c r="B1792" i="2"/>
  <c r="C1792" i="2"/>
  <c r="E1798" i="2"/>
  <c r="B1798" i="2"/>
  <c r="C1798" i="2"/>
  <c r="D1798" i="2"/>
  <c r="E1804" i="2"/>
  <c r="B1804" i="2"/>
  <c r="C1804" i="2"/>
  <c r="E1810" i="2"/>
  <c r="B1810" i="2"/>
  <c r="C1810" i="2"/>
  <c r="E1816" i="2"/>
  <c r="B1816" i="2"/>
  <c r="C1816" i="2"/>
  <c r="B29" i="2"/>
  <c r="C29" i="2"/>
  <c r="E29" i="2"/>
  <c r="B83" i="2"/>
  <c r="C83" i="2"/>
  <c r="D83" i="2"/>
  <c r="E83" i="2"/>
  <c r="B143" i="2"/>
  <c r="E143" i="2"/>
  <c r="C143" i="2"/>
  <c r="B197" i="2"/>
  <c r="D197" i="2"/>
  <c r="C197" i="2"/>
  <c r="E197" i="2"/>
  <c r="B257" i="2"/>
  <c r="C257" i="2"/>
  <c r="E257" i="2"/>
  <c r="C317" i="2"/>
  <c r="D317" i="2"/>
  <c r="B317" i="2"/>
  <c r="E317" i="2"/>
  <c r="E377" i="2"/>
  <c r="B377" i="2"/>
  <c r="C377" i="2"/>
  <c r="E443" i="2"/>
  <c r="C443" i="2"/>
  <c r="B443" i="2"/>
  <c r="D509" i="2"/>
  <c r="B509" i="2"/>
  <c r="C509" i="2"/>
  <c r="E509" i="2"/>
  <c r="E569" i="2"/>
  <c r="C569" i="2"/>
  <c r="B569" i="2"/>
  <c r="E629" i="2"/>
  <c r="C629" i="2"/>
  <c r="D629" i="2"/>
  <c r="B629" i="2"/>
  <c r="B689" i="2"/>
  <c r="E689" i="2"/>
  <c r="C689" i="2"/>
  <c r="B755" i="2"/>
  <c r="E755" i="2"/>
  <c r="C755" i="2"/>
  <c r="E803" i="2"/>
  <c r="C803" i="2"/>
  <c r="B803" i="2"/>
  <c r="E851" i="2"/>
  <c r="C851" i="2"/>
  <c r="B851" i="2"/>
  <c r="E923" i="2"/>
  <c r="C923" i="2"/>
  <c r="B923" i="2"/>
  <c r="B1037" i="2"/>
  <c r="C1037" i="2"/>
  <c r="E1037" i="2"/>
  <c r="C1235" i="2"/>
  <c r="B1235" i="2"/>
  <c r="E1235" i="2"/>
  <c r="B1781" i="2"/>
  <c r="C1781" i="2"/>
  <c r="E1781" i="2"/>
  <c r="B44" i="2"/>
  <c r="C44" i="2"/>
  <c r="D44" i="2"/>
  <c r="E44" i="2"/>
  <c r="B80" i="2"/>
  <c r="C80" i="2"/>
  <c r="D80" i="2"/>
  <c r="E80" i="2"/>
  <c r="B134" i="2"/>
  <c r="C134" i="2"/>
  <c r="E134" i="2"/>
  <c r="B182" i="2"/>
  <c r="C182" i="2"/>
  <c r="E182" i="2"/>
  <c r="B224" i="2"/>
  <c r="E224" i="2"/>
  <c r="C224" i="2"/>
  <c r="C278" i="2"/>
  <c r="E278" i="2"/>
  <c r="B278" i="2"/>
  <c r="D278" i="2"/>
  <c r="B332" i="2"/>
  <c r="C332" i="2"/>
  <c r="E332" i="2"/>
  <c r="C374" i="2"/>
  <c r="E374" i="2"/>
  <c r="B374" i="2"/>
  <c r="E416" i="2"/>
  <c r="C416" i="2"/>
  <c r="B416" i="2"/>
  <c r="E458" i="2"/>
  <c r="B458" i="2"/>
  <c r="C458" i="2"/>
  <c r="D512" i="2"/>
  <c r="C512" i="2"/>
  <c r="B512" i="2"/>
  <c r="E512" i="2"/>
  <c r="E560" i="2"/>
  <c r="C560" i="2"/>
  <c r="B560" i="2"/>
  <c r="E596" i="2"/>
  <c r="C596" i="2"/>
  <c r="B596" i="2"/>
  <c r="E632" i="2"/>
  <c r="C632" i="2"/>
  <c r="B632" i="2"/>
  <c r="D632" i="2"/>
  <c r="B674" i="2"/>
  <c r="E674" i="2"/>
  <c r="C674" i="2"/>
  <c r="B722" i="2"/>
  <c r="E722" i="2"/>
  <c r="C722" i="2"/>
  <c r="B764" i="2"/>
  <c r="E764" i="2"/>
  <c r="C764" i="2"/>
  <c r="E830" i="2"/>
  <c r="B830" i="2"/>
  <c r="C830" i="2"/>
  <c r="E878" i="2"/>
  <c r="B878" i="2"/>
  <c r="C878" i="2"/>
  <c r="E926" i="2"/>
  <c r="B926" i="2"/>
  <c r="C926" i="2"/>
  <c r="E974" i="2"/>
  <c r="B974" i="2"/>
  <c r="C974" i="2"/>
  <c r="B1028" i="2"/>
  <c r="C1028" i="2"/>
  <c r="E1028" i="2"/>
  <c r="B1064" i="2"/>
  <c r="C1064" i="2"/>
  <c r="E1064" i="2"/>
  <c r="C1100" i="2"/>
  <c r="B1100" i="2"/>
  <c r="D1100" i="2"/>
  <c r="E1100" i="2"/>
  <c r="C1148" i="2"/>
  <c r="B1148" i="2"/>
  <c r="E1148" i="2"/>
  <c r="C1184" i="2"/>
  <c r="E1184" i="2"/>
  <c r="B1184" i="2"/>
  <c r="C1220" i="2"/>
  <c r="E1220" i="2"/>
  <c r="B1220" i="2"/>
  <c r="C1256" i="2"/>
  <c r="E1256" i="2"/>
  <c r="B1256" i="2"/>
  <c r="D1256" i="2"/>
  <c r="C1292" i="2"/>
  <c r="E1292" i="2"/>
  <c r="B1292" i="2"/>
  <c r="D1292" i="2"/>
  <c r="C1328" i="2"/>
  <c r="E1328" i="2"/>
  <c r="B1328" i="2"/>
  <c r="D1328" i="2"/>
  <c r="C1364" i="2"/>
  <c r="E1364" i="2"/>
  <c r="B1364" i="2"/>
  <c r="C1406" i="2"/>
  <c r="B1406" i="2"/>
  <c r="D1406" i="2"/>
  <c r="E1406" i="2"/>
  <c r="B1448" i="2"/>
  <c r="E1448" i="2"/>
  <c r="C1448" i="2"/>
  <c r="D1448" i="2"/>
  <c r="B1490" i="2"/>
  <c r="E1490" i="2"/>
  <c r="C1490" i="2"/>
  <c r="D1490" i="2"/>
  <c r="B1538" i="2"/>
  <c r="E1538" i="2"/>
  <c r="C1538" i="2"/>
  <c r="B1580" i="2"/>
  <c r="E1580" i="2"/>
  <c r="C1580" i="2"/>
  <c r="B1622" i="2"/>
  <c r="C1622" i="2"/>
  <c r="E1622" i="2"/>
  <c r="C1664" i="2"/>
  <c r="E1664" i="2"/>
  <c r="B1664" i="2"/>
  <c r="C1706" i="2"/>
  <c r="E1706" i="2"/>
  <c r="B1706" i="2"/>
  <c r="C1748" i="2"/>
  <c r="E1748" i="2"/>
  <c r="B1748" i="2"/>
  <c r="C1790" i="2"/>
  <c r="E1790" i="2"/>
  <c r="B1790" i="2"/>
  <c r="C16" i="2"/>
  <c r="E16" i="2"/>
  <c r="B16" i="2"/>
  <c r="C28" i="2"/>
  <c r="E28" i="2"/>
  <c r="B28" i="2"/>
  <c r="C40" i="2"/>
  <c r="D40" i="2"/>
  <c r="E40" i="2"/>
  <c r="B40" i="2"/>
  <c r="C52" i="2"/>
  <c r="E52" i="2"/>
  <c r="B52" i="2"/>
  <c r="C64" i="2"/>
  <c r="E64" i="2"/>
  <c r="B64" i="2"/>
  <c r="C76" i="2"/>
  <c r="E76" i="2"/>
  <c r="B76" i="2"/>
  <c r="C88" i="2"/>
  <c r="E88" i="2"/>
  <c r="B88" i="2"/>
  <c r="C100" i="2"/>
  <c r="B100" i="2"/>
  <c r="E100" i="2"/>
  <c r="C112" i="2"/>
  <c r="E112" i="2"/>
  <c r="B112" i="2"/>
  <c r="C124" i="2"/>
  <c r="D124" i="2"/>
  <c r="E124" i="2"/>
  <c r="B124" i="2"/>
  <c r="C136" i="2"/>
  <c r="E136" i="2"/>
  <c r="B136" i="2"/>
  <c r="C148" i="2"/>
  <c r="E148" i="2"/>
  <c r="B148" i="2"/>
  <c r="C160" i="2"/>
  <c r="D160" i="2"/>
  <c r="B160" i="2"/>
  <c r="E160" i="2"/>
  <c r="C172" i="2"/>
  <c r="E172" i="2"/>
  <c r="B172" i="2"/>
  <c r="C184" i="2"/>
  <c r="E184" i="2"/>
  <c r="B184" i="2"/>
  <c r="C196" i="2"/>
  <c r="D196" i="2"/>
  <c r="B196" i="2"/>
  <c r="E196" i="2"/>
  <c r="C208" i="2"/>
  <c r="B208" i="2"/>
  <c r="E208" i="2"/>
  <c r="C220" i="2"/>
  <c r="E220" i="2"/>
  <c r="B220" i="2"/>
  <c r="C238" i="2"/>
  <c r="D238" i="2"/>
  <c r="B238" i="2"/>
  <c r="E238" i="2"/>
  <c r="C250" i="2"/>
  <c r="B250" i="2"/>
  <c r="E250" i="2"/>
  <c r="E262" i="2"/>
  <c r="C262" i="2"/>
  <c r="B262" i="2"/>
  <c r="E274" i="2"/>
  <c r="C274" i="2"/>
  <c r="D274" i="2"/>
  <c r="B274" i="2"/>
  <c r="E286" i="2"/>
  <c r="C286" i="2"/>
  <c r="B286" i="2"/>
  <c r="E304" i="2"/>
  <c r="B304" i="2"/>
  <c r="C304" i="2"/>
  <c r="E316" i="2"/>
  <c r="B316" i="2"/>
  <c r="C316" i="2"/>
  <c r="D316" i="2"/>
  <c r="E328" i="2"/>
  <c r="B328" i="2"/>
  <c r="C328" i="2"/>
  <c r="E340" i="2"/>
  <c r="B340" i="2"/>
  <c r="C340" i="2"/>
  <c r="E352" i="2"/>
  <c r="B352" i="2"/>
  <c r="C352" i="2"/>
  <c r="D352" i="2"/>
  <c r="E364" i="2"/>
  <c r="B364" i="2"/>
  <c r="C364" i="2"/>
  <c r="E376" i="2"/>
  <c r="B376" i="2"/>
  <c r="C376" i="2"/>
  <c r="E388" i="2"/>
  <c r="B388" i="2"/>
  <c r="C388" i="2"/>
  <c r="C400" i="2"/>
  <c r="E400" i="2"/>
  <c r="B400" i="2"/>
  <c r="C412" i="2"/>
  <c r="E412" i="2"/>
  <c r="B412" i="2"/>
  <c r="C424" i="2"/>
  <c r="E424" i="2"/>
  <c r="B424" i="2"/>
  <c r="C436" i="2"/>
  <c r="E436" i="2"/>
  <c r="B436" i="2"/>
  <c r="D436" i="2"/>
  <c r="C448" i="2"/>
  <c r="E448" i="2"/>
  <c r="B448" i="2"/>
  <c r="C460" i="2"/>
  <c r="E460" i="2"/>
  <c r="B460" i="2"/>
  <c r="C472" i="2"/>
  <c r="E472" i="2"/>
  <c r="D472" i="2"/>
  <c r="B472" i="2"/>
  <c r="B490" i="2"/>
  <c r="E490" i="2"/>
  <c r="C490" i="2"/>
  <c r="B502" i="2"/>
  <c r="E502" i="2"/>
  <c r="C502" i="2"/>
  <c r="B514" i="2"/>
  <c r="E514" i="2"/>
  <c r="C514" i="2"/>
  <c r="D514" i="2"/>
  <c r="C526" i="2"/>
  <c r="E526" i="2"/>
  <c r="B526" i="2"/>
  <c r="E538" i="2"/>
  <c r="C538" i="2"/>
  <c r="B538" i="2"/>
  <c r="B550" i="2"/>
  <c r="C550" i="2"/>
  <c r="D550" i="2"/>
  <c r="E550" i="2"/>
  <c r="B562" i="2"/>
  <c r="E562" i="2"/>
  <c r="C562" i="2"/>
  <c r="B574" i="2"/>
  <c r="E574" i="2"/>
  <c r="C574" i="2"/>
  <c r="B586" i="2"/>
  <c r="C586" i="2"/>
  <c r="D586" i="2"/>
  <c r="E586" i="2"/>
  <c r="B598" i="2"/>
  <c r="E598" i="2"/>
  <c r="C598" i="2"/>
  <c r="B616" i="2"/>
  <c r="C616" i="2"/>
  <c r="E616" i="2"/>
  <c r="B628" i="2"/>
  <c r="E628" i="2"/>
  <c r="C628" i="2"/>
  <c r="D628" i="2"/>
  <c r="B640" i="2"/>
  <c r="C640" i="2"/>
  <c r="E640" i="2"/>
  <c r="B652" i="2"/>
  <c r="C652" i="2"/>
  <c r="E652" i="2"/>
  <c r="B664" i="2"/>
  <c r="C664" i="2"/>
  <c r="D664" i="2"/>
  <c r="E664" i="2"/>
  <c r="E676" i="2"/>
  <c r="C676" i="2"/>
  <c r="B676" i="2"/>
  <c r="E688" i="2"/>
  <c r="B688" i="2"/>
  <c r="C688" i="2"/>
  <c r="E700" i="2"/>
  <c r="B700" i="2"/>
  <c r="C700" i="2"/>
  <c r="E712" i="2"/>
  <c r="C712" i="2"/>
  <c r="B712" i="2"/>
  <c r="E730" i="2"/>
  <c r="C730" i="2"/>
  <c r="B730" i="2"/>
  <c r="E742" i="2"/>
  <c r="D742" i="2"/>
  <c r="B742" i="2"/>
  <c r="C742" i="2"/>
  <c r="E754" i="2"/>
  <c r="C754" i="2"/>
  <c r="B754" i="2"/>
  <c r="E766" i="2"/>
  <c r="C766" i="2"/>
  <c r="B766" i="2"/>
  <c r="B778" i="2"/>
  <c r="E778" i="2"/>
  <c r="C778" i="2"/>
  <c r="B790" i="2"/>
  <c r="C790" i="2"/>
  <c r="E790" i="2"/>
  <c r="B802" i="2"/>
  <c r="C802" i="2"/>
  <c r="E802" i="2"/>
  <c r="B814" i="2"/>
  <c r="E814" i="2"/>
  <c r="C814" i="2"/>
  <c r="D826" i="2"/>
  <c r="B826" i="2"/>
  <c r="C826" i="2"/>
  <c r="E826" i="2"/>
  <c r="B838" i="2"/>
  <c r="C838" i="2"/>
  <c r="E838" i="2"/>
  <c r="B850" i="2"/>
  <c r="E850" i="2"/>
  <c r="C850" i="2"/>
  <c r="D862" i="2"/>
  <c r="B862" i="2"/>
  <c r="C862" i="2"/>
  <c r="E862" i="2"/>
  <c r="B874" i="2"/>
  <c r="C874" i="2"/>
  <c r="E874" i="2"/>
  <c r="B886" i="2"/>
  <c r="E886" i="2"/>
  <c r="C886" i="2"/>
  <c r="D898" i="2"/>
  <c r="B898" i="2"/>
  <c r="C898" i="2"/>
  <c r="E898" i="2"/>
  <c r="B910" i="2"/>
  <c r="C910" i="2"/>
  <c r="E910" i="2"/>
  <c r="B922" i="2"/>
  <c r="E922" i="2"/>
  <c r="C922" i="2"/>
  <c r="B934" i="2"/>
  <c r="C934" i="2"/>
  <c r="E934" i="2"/>
  <c r="B946" i="2"/>
  <c r="C946" i="2"/>
  <c r="E946" i="2"/>
  <c r="B958" i="2"/>
  <c r="E958" i="2"/>
  <c r="C958" i="2"/>
  <c r="B970" i="2"/>
  <c r="C970" i="2"/>
  <c r="E970" i="2"/>
  <c r="D982" i="2"/>
  <c r="B982" i="2"/>
  <c r="C982" i="2"/>
  <c r="E982" i="2"/>
  <c r="B994" i="2"/>
  <c r="C994" i="2"/>
  <c r="E994" i="2"/>
  <c r="B1006" i="2"/>
  <c r="C1006" i="2"/>
  <c r="E1006" i="2"/>
  <c r="E1018" i="2"/>
  <c r="C1018" i="2"/>
  <c r="B1018" i="2"/>
  <c r="D1018" i="2"/>
  <c r="C1030" i="2"/>
  <c r="E1030" i="2"/>
  <c r="B1030" i="2"/>
  <c r="B1042" i="2"/>
  <c r="C1042" i="2"/>
  <c r="E1042" i="2"/>
  <c r="D1054" i="2"/>
  <c r="C1054" i="2"/>
  <c r="B1054" i="2"/>
  <c r="E1054" i="2"/>
  <c r="C1066" i="2"/>
  <c r="E1066" i="2"/>
  <c r="B1066" i="2"/>
  <c r="C1078" i="2"/>
  <c r="B1078" i="2"/>
  <c r="E1078" i="2"/>
  <c r="E1090" i="2"/>
  <c r="C1090" i="2"/>
  <c r="B1090" i="2"/>
  <c r="B1102" i="2"/>
  <c r="E1102" i="2"/>
  <c r="C1102" i="2"/>
  <c r="B1114" i="2"/>
  <c r="E1114" i="2"/>
  <c r="C1114" i="2"/>
  <c r="B1126" i="2"/>
  <c r="E1126" i="2"/>
  <c r="C1126" i="2"/>
  <c r="B1138" i="2"/>
  <c r="E1138" i="2"/>
  <c r="C1138" i="2"/>
  <c r="D1138" i="2"/>
  <c r="B1150" i="2"/>
  <c r="E1150" i="2"/>
  <c r="C1150" i="2"/>
  <c r="B1162" i="2"/>
  <c r="E1162" i="2"/>
  <c r="C1162" i="2"/>
  <c r="B1174" i="2"/>
  <c r="E1174" i="2"/>
  <c r="C1174" i="2"/>
  <c r="D1174" i="2"/>
  <c r="B1192" i="2"/>
  <c r="E1192" i="2"/>
  <c r="C1192" i="2"/>
  <c r="B1204" i="2"/>
  <c r="E1204" i="2"/>
  <c r="C1204" i="2"/>
  <c r="B1216" i="2"/>
  <c r="E1216" i="2"/>
  <c r="D1216" i="2"/>
  <c r="C1216" i="2"/>
  <c r="B1228" i="2"/>
  <c r="E1228" i="2"/>
  <c r="C1228" i="2"/>
  <c r="B1240" i="2"/>
  <c r="E1240" i="2"/>
  <c r="C1240" i="2"/>
  <c r="B1252" i="2"/>
  <c r="E1252" i="2"/>
  <c r="D1252" i="2"/>
  <c r="C1252" i="2"/>
  <c r="B1264" i="2"/>
  <c r="E1264" i="2"/>
  <c r="C1264" i="2"/>
  <c r="B1276" i="2"/>
  <c r="E1276" i="2"/>
  <c r="C1276" i="2"/>
  <c r="B1288" i="2"/>
  <c r="E1288" i="2"/>
  <c r="D1288" i="2"/>
  <c r="C1288" i="2"/>
  <c r="B1300" i="2"/>
  <c r="E1300" i="2"/>
  <c r="C1300" i="2"/>
  <c r="B1312" i="2"/>
  <c r="E1312" i="2"/>
  <c r="C1312" i="2"/>
  <c r="B1330" i="2"/>
  <c r="E1330" i="2"/>
  <c r="C1330" i="2"/>
  <c r="D1330" i="2"/>
  <c r="B1342" i="2"/>
  <c r="E1342" i="2"/>
  <c r="C1342" i="2"/>
  <c r="B1354" i="2"/>
  <c r="E1354" i="2"/>
  <c r="C1354" i="2"/>
  <c r="B1366" i="2"/>
  <c r="E1366" i="2"/>
  <c r="C1366" i="2"/>
  <c r="D1366" i="2"/>
  <c r="B1378" i="2"/>
  <c r="E1378" i="2"/>
  <c r="C1378" i="2"/>
  <c r="B1384" i="2"/>
  <c r="E1384" i="2"/>
  <c r="C1384" i="2"/>
  <c r="B1396" i="2"/>
  <c r="E1396" i="2"/>
  <c r="C1396" i="2"/>
  <c r="B1408" i="2"/>
  <c r="E1408" i="2"/>
  <c r="C1408" i="2"/>
  <c r="D1408" i="2"/>
  <c r="B1420" i="2"/>
  <c r="E1420" i="2"/>
  <c r="C1420" i="2"/>
  <c r="E1432" i="2"/>
  <c r="B1432" i="2"/>
  <c r="C1432" i="2"/>
  <c r="E1444" i="2"/>
  <c r="B1444" i="2"/>
  <c r="C1444" i="2"/>
  <c r="D1444" i="2"/>
  <c r="E1462" i="2"/>
  <c r="B1462" i="2"/>
  <c r="C1462" i="2"/>
  <c r="E1480" i="2"/>
  <c r="B1480" i="2"/>
  <c r="C1480" i="2"/>
  <c r="E1642" i="2"/>
  <c r="B1642" i="2"/>
  <c r="C1642" i="2"/>
  <c r="D1642" i="2"/>
  <c r="E1822" i="2"/>
  <c r="B1822" i="2"/>
  <c r="C1822" i="2"/>
  <c r="E1828" i="2"/>
  <c r="B1828" i="2"/>
  <c r="C1828" i="2"/>
  <c r="E1834" i="2"/>
  <c r="B1834" i="2"/>
  <c r="C1834" i="2"/>
  <c r="D1834" i="2"/>
  <c r="E1840" i="2"/>
  <c r="B1840" i="2"/>
  <c r="C1840" i="2"/>
  <c r="D1840" i="2"/>
  <c r="E1846" i="2"/>
  <c r="B1846" i="2"/>
  <c r="C1846" i="2"/>
  <c r="E1852" i="2"/>
  <c r="B1852" i="2"/>
  <c r="C1852" i="2"/>
  <c r="E1858" i="2"/>
  <c r="B1858" i="2"/>
  <c r="C1858" i="2"/>
  <c r="E1864" i="2"/>
  <c r="B1864" i="2"/>
  <c r="C1864" i="2"/>
  <c r="E1870" i="2"/>
  <c r="B1870" i="2"/>
  <c r="C1870" i="2"/>
  <c r="E1876" i="2"/>
  <c r="B1876" i="2"/>
  <c r="C1876" i="2"/>
  <c r="D1876" i="2"/>
  <c r="E1882" i="2"/>
  <c r="C1882" i="2"/>
  <c r="B1882" i="2"/>
  <c r="B1888" i="2"/>
  <c r="C1888" i="2"/>
  <c r="E1888" i="2"/>
  <c r="B1894" i="2"/>
  <c r="C1894" i="2"/>
  <c r="E1894" i="2"/>
  <c r="B1900" i="2"/>
  <c r="C1900" i="2"/>
  <c r="E1900" i="2"/>
  <c r="B1906" i="2"/>
  <c r="C1906" i="2"/>
  <c r="E1906" i="2"/>
  <c r="B1912" i="2"/>
  <c r="C1912" i="2"/>
  <c r="D1912" i="2"/>
  <c r="E1912" i="2"/>
  <c r="B1918" i="2"/>
  <c r="C1918" i="2"/>
  <c r="D1918" i="2"/>
  <c r="E1918" i="2"/>
  <c r="B1924" i="2"/>
  <c r="C1924" i="2"/>
  <c r="E1924" i="2"/>
  <c r="B1930" i="2"/>
  <c r="C1930" i="2"/>
  <c r="E1930" i="2"/>
  <c r="B1936" i="2"/>
  <c r="C1936" i="2"/>
  <c r="E1936" i="2"/>
  <c r="B1942" i="2"/>
  <c r="C1942" i="2"/>
  <c r="E1942" i="2"/>
  <c r="B1948" i="2"/>
  <c r="C1948" i="2"/>
  <c r="E1948" i="2"/>
  <c r="B1954" i="2"/>
  <c r="C1954" i="2"/>
  <c r="D1954" i="2"/>
  <c r="E1954" i="2"/>
  <c r="B1960" i="2"/>
  <c r="C1960" i="2"/>
  <c r="E1960" i="2"/>
  <c r="B1966" i="2"/>
  <c r="C1966" i="2"/>
  <c r="E1966" i="2"/>
  <c r="B1972" i="2"/>
  <c r="C1972" i="2"/>
  <c r="E1972" i="2"/>
  <c r="B1978" i="2"/>
  <c r="C1978" i="2"/>
  <c r="E1978" i="2"/>
  <c r="B1984" i="2"/>
  <c r="C1984" i="2"/>
  <c r="E1984" i="2"/>
  <c r="B1990" i="2"/>
  <c r="C1990" i="2"/>
  <c r="D1990" i="2"/>
  <c r="E1990" i="2"/>
  <c r="B1996" i="2"/>
  <c r="C1996" i="2"/>
  <c r="D1996" i="2"/>
  <c r="E1996" i="2"/>
  <c r="B2002" i="2"/>
  <c r="C2002" i="2"/>
  <c r="E2002" i="2"/>
  <c r="B2008" i="2"/>
  <c r="C2008" i="2"/>
  <c r="E2008" i="2"/>
  <c r="B2014" i="2"/>
  <c r="C2014" i="2"/>
  <c r="E2014" i="2"/>
  <c r="B2020" i="2"/>
  <c r="C2020" i="2"/>
  <c r="E2020" i="2"/>
  <c r="B2026" i="2"/>
  <c r="C2026" i="2"/>
  <c r="E2026" i="2"/>
  <c r="B2032" i="2"/>
  <c r="C2032" i="2"/>
  <c r="D2032" i="2"/>
  <c r="E2032" i="2"/>
  <c r="B2038" i="2"/>
  <c r="C2038" i="2"/>
  <c r="E2038" i="2"/>
  <c r="B2044" i="2"/>
  <c r="C2044" i="2"/>
  <c r="E2044" i="2"/>
  <c r="B2050" i="2"/>
  <c r="E2050" i="2"/>
  <c r="C2050" i="2"/>
  <c r="B2056" i="2"/>
  <c r="C2056" i="2"/>
  <c r="E2056" i="2"/>
  <c r="B2062" i="2"/>
  <c r="C2062" i="2"/>
  <c r="E2062" i="2"/>
  <c r="B2068" i="2"/>
  <c r="C2068" i="2"/>
  <c r="D2068" i="2"/>
  <c r="E2068" i="2"/>
  <c r="B2074" i="2"/>
  <c r="C2074" i="2"/>
  <c r="D2074" i="2"/>
  <c r="E2074" i="2"/>
  <c r="B2080" i="2"/>
  <c r="C2080" i="2"/>
  <c r="E2080" i="2"/>
  <c r="B2086" i="2"/>
  <c r="C2086" i="2"/>
  <c r="E2086" i="2"/>
  <c r="B2092" i="2"/>
  <c r="C2092" i="2"/>
  <c r="E2092" i="2"/>
  <c r="B2098" i="2"/>
  <c r="C2098" i="2"/>
  <c r="E2098" i="2"/>
  <c r="B2104" i="2"/>
  <c r="C2104" i="2"/>
  <c r="E2104" i="2"/>
  <c r="B2110" i="2"/>
  <c r="C2110" i="2"/>
  <c r="D2110" i="2"/>
  <c r="E2110" i="2"/>
  <c r="B2116" i="2"/>
  <c r="C2116" i="2"/>
  <c r="E2116" i="2"/>
  <c r="B2122" i="2"/>
  <c r="C2122" i="2"/>
  <c r="E2122" i="2"/>
  <c r="B2128" i="2"/>
  <c r="C2128" i="2"/>
  <c r="E2128" i="2"/>
  <c r="B2134" i="2"/>
  <c r="C2134" i="2"/>
  <c r="E2134" i="2"/>
  <c r="B2140" i="2"/>
  <c r="C2140" i="2"/>
  <c r="E2140" i="2"/>
  <c r="B2146" i="2"/>
  <c r="C2146" i="2"/>
  <c r="D2146" i="2"/>
  <c r="E2146" i="2"/>
  <c r="B2152" i="2"/>
  <c r="C2152" i="2"/>
  <c r="D2152" i="2"/>
  <c r="E2152" i="2"/>
  <c r="B2158" i="2"/>
  <c r="C2158" i="2"/>
  <c r="E2158" i="2"/>
  <c r="B2164" i="2"/>
  <c r="C2164" i="2"/>
  <c r="E2164" i="2"/>
  <c r="B2170" i="2"/>
  <c r="C2170" i="2"/>
  <c r="E2170" i="2"/>
  <c r="B2176" i="2"/>
  <c r="C2176" i="2"/>
  <c r="E2176" i="2"/>
  <c r="B2182" i="2"/>
  <c r="C2182" i="2"/>
  <c r="E2182" i="2"/>
  <c r="B2188" i="2"/>
  <c r="C2188" i="2"/>
  <c r="D2188" i="2"/>
  <c r="E2188" i="2"/>
  <c r="B2194" i="2"/>
  <c r="C2194" i="2"/>
  <c r="E2194" i="2"/>
  <c r="B2200" i="2"/>
  <c r="C2200" i="2"/>
  <c r="E2200" i="2"/>
  <c r="B2206" i="2"/>
  <c r="C2206" i="2"/>
  <c r="E2206" i="2"/>
  <c r="B2212" i="2"/>
  <c r="C2212" i="2"/>
  <c r="E2212" i="2"/>
  <c r="B2218" i="2"/>
  <c r="C2218" i="2"/>
  <c r="E2218" i="2"/>
  <c r="B2224" i="2"/>
  <c r="C2224" i="2"/>
  <c r="D2224" i="2"/>
  <c r="E2224" i="2"/>
  <c r="B2230" i="2"/>
  <c r="C2230" i="2"/>
  <c r="D2230" i="2"/>
  <c r="E2230" i="2"/>
  <c r="B2236" i="2"/>
  <c r="C2236" i="2"/>
  <c r="E2236" i="2"/>
  <c r="B2242" i="2"/>
  <c r="C2242" i="2"/>
  <c r="E2242" i="2"/>
  <c r="B2248" i="2"/>
  <c r="C2248" i="2"/>
  <c r="E2248" i="2"/>
  <c r="B2254" i="2"/>
  <c r="C2254" i="2"/>
  <c r="E2254" i="2"/>
  <c r="B2260" i="2"/>
  <c r="C2260" i="2"/>
  <c r="E2260" i="2"/>
  <c r="B2266" i="2"/>
  <c r="C2266" i="2"/>
  <c r="D2266" i="2"/>
  <c r="E2266" i="2"/>
  <c r="B2272" i="2"/>
  <c r="C2272" i="2"/>
  <c r="E2272" i="2"/>
  <c r="B2278" i="2"/>
  <c r="C2278" i="2"/>
  <c r="E2278" i="2"/>
  <c r="B2284" i="2"/>
  <c r="C2284" i="2"/>
  <c r="E2284" i="2"/>
  <c r="B2290" i="2"/>
  <c r="C2290" i="2"/>
  <c r="E2290" i="2"/>
  <c r="B2296" i="2"/>
  <c r="C2296" i="2"/>
  <c r="E2296" i="2"/>
  <c r="B2302" i="2"/>
  <c r="C2302" i="2"/>
  <c r="D2302" i="2"/>
  <c r="E2302" i="2"/>
  <c r="B2308" i="2"/>
  <c r="C2308" i="2"/>
  <c r="D2308" i="2"/>
  <c r="E2308" i="2"/>
  <c r="B2314" i="2"/>
  <c r="C2314" i="2"/>
  <c r="E2314" i="2"/>
  <c r="B2320" i="2"/>
  <c r="C2320" i="2"/>
  <c r="E2320" i="2"/>
  <c r="B2326" i="2"/>
  <c r="C2326" i="2"/>
  <c r="E2326" i="2"/>
  <c r="B2332" i="2"/>
  <c r="C2332" i="2"/>
  <c r="E2332" i="2"/>
  <c r="B2338" i="2"/>
  <c r="C2338" i="2"/>
  <c r="E2338" i="2"/>
  <c r="B2344" i="2"/>
  <c r="C2344" i="2"/>
  <c r="D2344" i="2"/>
  <c r="E2344" i="2"/>
  <c r="B2350" i="2"/>
  <c r="C2350" i="2"/>
  <c r="E2350" i="2"/>
  <c r="B2356" i="2"/>
  <c r="C2356" i="2"/>
  <c r="E2356" i="2"/>
  <c r="B2362" i="2"/>
  <c r="C2362" i="2"/>
  <c r="E2362" i="2"/>
  <c r="B2368" i="2"/>
  <c r="C2368" i="2"/>
  <c r="E2368" i="2"/>
  <c r="B2374" i="2"/>
  <c r="C2374" i="2"/>
  <c r="E2374" i="2"/>
  <c r="B2380" i="2"/>
  <c r="C2380" i="2"/>
  <c r="D2380" i="2"/>
  <c r="E2380" i="2"/>
  <c r="B2386" i="2"/>
  <c r="C2386" i="2"/>
  <c r="D2386" i="2"/>
  <c r="E2386" i="2"/>
  <c r="B2392" i="2"/>
  <c r="C2392" i="2"/>
  <c r="E2392" i="2"/>
  <c r="B2398" i="2"/>
  <c r="C2398" i="2"/>
  <c r="E2398" i="2"/>
  <c r="B2404" i="2"/>
  <c r="C2404" i="2"/>
  <c r="E2404" i="2"/>
  <c r="B2410" i="2"/>
  <c r="C2410" i="2"/>
  <c r="E2410" i="2"/>
  <c r="B2416" i="2"/>
  <c r="C2416" i="2"/>
  <c r="E2416" i="2"/>
  <c r="B2422" i="2"/>
  <c r="C2422" i="2"/>
  <c r="D2422" i="2"/>
  <c r="E2422" i="2"/>
  <c r="B2428" i="2"/>
  <c r="C2428" i="2"/>
  <c r="E2428" i="2"/>
  <c r="B2434" i="2"/>
  <c r="C2434" i="2"/>
  <c r="E2434" i="2"/>
  <c r="B2440" i="2"/>
  <c r="C2440" i="2"/>
  <c r="E2440" i="2"/>
  <c r="B2446" i="2"/>
  <c r="C2446" i="2"/>
  <c r="E2446" i="2"/>
  <c r="B2452" i="2"/>
  <c r="C2452" i="2"/>
  <c r="E2452" i="2"/>
  <c r="B2458" i="2"/>
  <c r="C2458" i="2"/>
  <c r="D2458" i="2"/>
  <c r="E2458" i="2"/>
  <c r="B2464" i="2"/>
  <c r="C2464" i="2"/>
  <c r="D2464" i="2"/>
  <c r="E2464" i="2"/>
  <c r="B2470" i="2"/>
  <c r="C2470" i="2"/>
  <c r="E2470" i="2"/>
  <c r="B2476" i="2"/>
  <c r="C2476" i="2"/>
  <c r="E2476" i="2"/>
  <c r="B2482" i="2"/>
  <c r="C2482" i="2"/>
  <c r="E2482" i="2"/>
  <c r="B2488" i="2"/>
  <c r="C2488" i="2"/>
  <c r="E2488" i="2"/>
  <c r="B2494" i="2"/>
  <c r="C2494" i="2"/>
  <c r="E2494" i="2"/>
  <c r="B2500" i="2"/>
  <c r="C2500" i="2"/>
  <c r="D2500" i="2"/>
  <c r="E2500" i="2"/>
  <c r="B2506" i="2"/>
  <c r="C2506" i="2"/>
  <c r="E2506" i="2"/>
  <c r="B2512" i="2"/>
  <c r="C2512" i="2"/>
  <c r="E2512" i="2"/>
  <c r="B2518" i="2"/>
  <c r="C2518" i="2"/>
  <c r="E2518" i="2"/>
  <c r="B2524" i="2"/>
  <c r="C2524" i="2"/>
  <c r="E2524" i="2"/>
  <c r="B2530" i="2"/>
  <c r="C2530" i="2"/>
  <c r="E2530" i="2"/>
  <c r="B2536" i="2"/>
  <c r="C2536" i="2"/>
  <c r="D2536" i="2"/>
  <c r="E2536" i="2"/>
  <c r="B2542" i="2"/>
  <c r="C2542" i="2"/>
  <c r="D2542" i="2"/>
  <c r="E2542" i="2"/>
  <c r="B2548" i="2"/>
  <c r="C2548" i="2"/>
  <c r="E2548" i="2"/>
  <c r="B2554" i="2"/>
  <c r="C2554" i="2"/>
  <c r="E2554" i="2"/>
  <c r="B2560" i="2"/>
  <c r="C2560" i="2"/>
  <c r="E2560" i="2"/>
  <c r="B2566" i="2"/>
  <c r="C2566" i="2"/>
  <c r="E2566" i="2"/>
  <c r="B2572" i="2"/>
  <c r="C2572" i="2"/>
  <c r="E2572" i="2"/>
  <c r="B2578" i="2"/>
  <c r="C2578" i="2"/>
  <c r="D2578" i="2"/>
  <c r="E2578" i="2"/>
  <c r="B2584" i="2"/>
  <c r="C2584" i="2"/>
  <c r="E2584" i="2"/>
  <c r="B2590" i="2"/>
  <c r="C2590" i="2"/>
  <c r="E2590" i="2"/>
  <c r="B2596" i="2"/>
  <c r="C2596" i="2"/>
  <c r="E2596" i="2"/>
  <c r="B2602" i="2"/>
  <c r="C2602" i="2"/>
  <c r="E2602" i="2"/>
  <c r="B2608" i="2"/>
  <c r="C2608" i="2"/>
  <c r="E2608" i="2"/>
  <c r="B2614" i="2"/>
  <c r="C2614" i="2"/>
  <c r="D2614" i="2"/>
  <c r="E2614" i="2"/>
  <c r="B2620" i="2"/>
  <c r="C2620" i="2"/>
  <c r="D2620" i="2"/>
  <c r="E2620" i="2"/>
  <c r="B2626" i="2"/>
  <c r="C2626" i="2"/>
  <c r="E2626" i="2"/>
  <c r="B2632" i="2"/>
  <c r="C2632" i="2"/>
  <c r="E2632" i="2"/>
  <c r="B2638" i="2"/>
  <c r="C2638" i="2"/>
  <c r="E2638" i="2"/>
  <c r="B2644" i="2"/>
  <c r="C2644" i="2"/>
  <c r="E2644" i="2"/>
  <c r="B2650" i="2"/>
  <c r="C2650" i="2"/>
  <c r="E2650" i="2"/>
  <c r="B2656" i="2"/>
  <c r="C2656" i="2"/>
  <c r="D2656" i="2"/>
  <c r="E2656" i="2"/>
  <c r="B2662" i="2"/>
  <c r="C2662" i="2"/>
  <c r="E2662" i="2"/>
  <c r="B2668" i="2"/>
  <c r="C2668" i="2"/>
  <c r="E2668" i="2"/>
  <c r="B2674" i="2"/>
  <c r="C2674" i="2"/>
  <c r="E2674" i="2"/>
  <c r="B2680" i="2"/>
  <c r="C2680" i="2"/>
  <c r="E2680" i="2"/>
  <c r="B2686" i="2"/>
  <c r="C2686" i="2"/>
  <c r="E2686" i="2"/>
  <c r="B2692" i="2"/>
  <c r="C2692" i="2"/>
  <c r="D2692" i="2"/>
  <c r="E2692" i="2"/>
  <c r="B2698" i="2"/>
  <c r="C2698" i="2"/>
  <c r="D2698" i="2"/>
  <c r="E2698" i="2"/>
  <c r="B2704" i="2"/>
  <c r="C2704" i="2"/>
  <c r="E2704" i="2"/>
  <c r="B2710" i="2"/>
  <c r="C2710" i="2"/>
  <c r="E2710" i="2"/>
  <c r="B2716" i="2"/>
  <c r="C2716" i="2"/>
  <c r="E2716" i="2"/>
  <c r="B2722" i="2"/>
  <c r="C2722" i="2"/>
  <c r="E2722" i="2"/>
  <c r="B2728" i="2"/>
  <c r="C2728" i="2"/>
  <c r="E2728" i="2"/>
  <c r="B2734" i="2"/>
  <c r="C2734" i="2"/>
  <c r="D2734" i="2"/>
  <c r="E2734" i="2"/>
  <c r="B2740" i="2"/>
  <c r="C2740" i="2"/>
  <c r="E2740" i="2"/>
  <c r="B2746" i="2"/>
  <c r="C2746" i="2"/>
  <c r="E2746" i="2"/>
  <c r="B2752" i="2"/>
  <c r="C2752" i="2"/>
  <c r="E2752" i="2"/>
  <c r="B2758" i="2"/>
  <c r="C2758" i="2"/>
  <c r="E2758" i="2"/>
  <c r="B2764" i="2"/>
  <c r="C2764" i="2"/>
  <c r="E2764" i="2"/>
  <c r="B2770" i="2"/>
  <c r="C2770" i="2"/>
  <c r="D2770" i="2"/>
  <c r="E2770" i="2"/>
  <c r="B2776" i="2"/>
  <c r="C2776" i="2"/>
  <c r="D2776" i="2"/>
  <c r="E2776" i="2"/>
  <c r="B2782" i="2"/>
  <c r="C2782" i="2"/>
  <c r="E2782" i="2"/>
  <c r="B2788" i="2"/>
  <c r="C2788" i="2"/>
  <c r="E2788" i="2"/>
  <c r="B2794" i="2"/>
  <c r="C2794" i="2"/>
  <c r="E2794" i="2"/>
  <c r="B2800" i="2"/>
  <c r="C2800" i="2"/>
  <c r="E2800" i="2"/>
  <c r="B2806" i="2"/>
  <c r="C2806" i="2"/>
  <c r="E2806" i="2"/>
  <c r="B2812" i="2"/>
  <c r="C2812" i="2"/>
  <c r="D2812" i="2"/>
  <c r="E2812" i="2"/>
  <c r="B2818" i="2"/>
  <c r="C2818" i="2"/>
  <c r="E2818" i="2"/>
  <c r="B2824" i="2"/>
  <c r="C2824" i="2"/>
  <c r="E2824" i="2"/>
  <c r="B2830" i="2"/>
  <c r="C2830" i="2"/>
  <c r="E2830" i="2"/>
  <c r="B2836" i="2"/>
  <c r="C2836" i="2"/>
  <c r="E2836" i="2"/>
  <c r="B2842" i="2"/>
  <c r="C2842" i="2"/>
  <c r="E2842" i="2"/>
  <c r="B2848" i="2"/>
  <c r="C2848" i="2"/>
  <c r="D2848" i="2"/>
  <c r="E2848" i="2"/>
  <c r="B2854" i="2"/>
  <c r="C2854" i="2"/>
  <c r="D2854" i="2"/>
  <c r="E2854" i="2"/>
  <c r="B2860" i="2"/>
  <c r="C2860" i="2"/>
  <c r="E2860" i="2"/>
  <c r="B2866" i="2"/>
  <c r="C2866" i="2"/>
  <c r="E2866" i="2"/>
  <c r="B2872" i="2"/>
  <c r="C2872" i="2"/>
  <c r="E2872" i="2"/>
  <c r="B2878" i="2"/>
  <c r="C2878" i="2"/>
  <c r="E2878" i="2"/>
  <c r="B2884" i="2"/>
  <c r="C2884" i="2"/>
  <c r="E2884" i="2"/>
  <c r="B2890" i="2"/>
  <c r="C2890" i="2"/>
  <c r="D2890" i="2"/>
  <c r="E2890" i="2"/>
  <c r="B2896" i="2"/>
  <c r="C2896" i="2"/>
  <c r="E2896" i="2"/>
  <c r="B2902" i="2"/>
  <c r="C2902" i="2"/>
  <c r="E2902" i="2"/>
  <c r="B2908" i="2"/>
  <c r="C2908" i="2"/>
  <c r="E2908" i="2"/>
  <c r="B2914" i="2"/>
  <c r="C2914" i="2"/>
  <c r="E2914" i="2"/>
  <c r="E2920" i="2"/>
  <c r="B2920" i="2"/>
  <c r="C2920" i="2"/>
  <c r="D2926" i="2"/>
  <c r="E2926" i="2"/>
  <c r="B2926" i="2"/>
  <c r="C2926" i="2"/>
  <c r="D2932" i="2"/>
  <c r="E2932" i="2"/>
  <c r="B2932" i="2"/>
  <c r="C2932" i="2"/>
  <c r="E2938" i="2"/>
  <c r="B2938" i="2"/>
  <c r="C2938" i="2"/>
  <c r="E2944" i="2"/>
  <c r="B2944" i="2"/>
  <c r="C2944" i="2"/>
  <c r="E2950" i="2"/>
  <c r="B2950" i="2"/>
  <c r="C2950" i="2"/>
  <c r="E2956" i="2"/>
  <c r="B2956" i="2"/>
  <c r="C2956" i="2"/>
  <c r="E2962" i="2"/>
  <c r="B2962" i="2"/>
  <c r="C2962" i="2"/>
  <c r="D2968" i="2"/>
  <c r="E2968" i="2"/>
  <c r="B2968" i="2"/>
  <c r="C2968" i="2"/>
  <c r="E2974" i="2"/>
  <c r="B2974" i="2"/>
  <c r="C2974" i="2"/>
  <c r="E2980" i="2"/>
  <c r="B2980" i="2"/>
  <c r="C2980" i="2"/>
  <c r="E2986" i="2"/>
  <c r="B2986" i="2"/>
  <c r="C2986" i="2"/>
  <c r="E2992" i="2"/>
  <c r="B2992" i="2"/>
  <c r="C2992" i="2"/>
  <c r="E2998" i="2"/>
  <c r="B2998" i="2"/>
  <c r="C2998" i="2"/>
  <c r="D3004" i="2"/>
  <c r="E3004" i="2"/>
  <c r="B3004" i="2"/>
  <c r="C3004" i="2"/>
  <c r="D3010" i="2"/>
  <c r="E3010" i="2"/>
  <c r="B3010" i="2"/>
  <c r="C3010" i="2"/>
  <c r="E3016" i="2"/>
  <c r="B3016" i="2"/>
  <c r="C3016" i="2"/>
  <c r="E3022" i="2"/>
  <c r="B3022" i="2"/>
  <c r="C3022" i="2"/>
  <c r="E3028" i="2"/>
  <c r="B3028" i="2"/>
  <c r="C3028" i="2"/>
  <c r="E3034" i="2"/>
  <c r="B3034" i="2"/>
  <c r="C3034" i="2"/>
  <c r="E3040" i="2"/>
  <c r="B3040" i="2"/>
  <c r="C3040" i="2"/>
  <c r="D3046" i="2"/>
  <c r="E3046" i="2"/>
  <c r="B3046" i="2"/>
  <c r="C3046" i="2"/>
  <c r="E3052" i="2"/>
  <c r="B3052" i="2"/>
  <c r="C3052" i="2"/>
  <c r="E3058" i="2"/>
  <c r="B3058" i="2"/>
  <c r="C3058" i="2"/>
  <c r="E3064" i="2"/>
  <c r="B3064" i="2"/>
  <c r="C3064" i="2"/>
  <c r="E3070" i="2"/>
  <c r="B3070" i="2"/>
  <c r="C3070" i="2"/>
  <c r="E3076" i="2"/>
  <c r="B3076" i="2"/>
  <c r="C3076" i="2"/>
  <c r="D3082" i="2"/>
  <c r="E3082" i="2"/>
  <c r="B3082" i="2"/>
  <c r="C3082" i="2"/>
  <c r="D3088" i="2"/>
  <c r="E3088" i="2"/>
  <c r="B3088" i="2"/>
  <c r="C3088" i="2"/>
  <c r="E3094" i="2"/>
  <c r="B3094" i="2"/>
  <c r="C3094" i="2"/>
  <c r="E3100" i="2"/>
  <c r="B3100" i="2"/>
  <c r="C3100" i="2"/>
  <c r="E3106" i="2"/>
  <c r="B3106" i="2"/>
  <c r="C3106" i="2"/>
  <c r="E3112" i="2"/>
  <c r="B3112" i="2"/>
  <c r="C3112" i="2"/>
  <c r="E3118" i="2"/>
  <c r="B3118" i="2"/>
  <c r="C3118" i="2"/>
  <c r="D3124" i="2"/>
  <c r="E3124" i="2"/>
  <c r="B3124" i="2"/>
  <c r="C3124" i="2"/>
  <c r="E3130" i="2"/>
  <c r="B3130" i="2"/>
  <c r="C3130" i="2"/>
  <c r="E3136" i="2"/>
  <c r="B3136" i="2"/>
  <c r="C3136" i="2"/>
  <c r="E3142" i="2"/>
  <c r="B3142" i="2"/>
  <c r="C3142" i="2"/>
  <c r="B3148" i="2"/>
  <c r="C3148" i="2"/>
  <c r="E3148" i="2"/>
  <c r="B3154" i="2"/>
  <c r="C3154" i="2"/>
  <c r="E3154" i="2"/>
  <c r="D3160" i="2"/>
  <c r="B3160" i="2"/>
  <c r="C3160" i="2"/>
  <c r="E3160" i="2"/>
  <c r="D3166" i="2"/>
  <c r="B3166" i="2"/>
  <c r="C3166" i="2"/>
  <c r="E3166" i="2"/>
  <c r="B3172" i="2"/>
  <c r="C3172" i="2"/>
  <c r="E3172" i="2"/>
  <c r="B3178" i="2"/>
  <c r="C3178" i="2"/>
  <c r="E3178" i="2"/>
  <c r="B3184" i="2"/>
  <c r="C3184" i="2"/>
  <c r="E3184" i="2"/>
  <c r="B3190" i="2"/>
  <c r="C3190" i="2"/>
  <c r="E3190" i="2"/>
  <c r="B3196" i="2"/>
  <c r="C3196" i="2"/>
  <c r="E3196" i="2"/>
  <c r="D3202" i="2"/>
  <c r="B3202" i="2"/>
  <c r="C3202" i="2"/>
  <c r="E3202" i="2"/>
  <c r="B3208" i="2"/>
  <c r="C3208" i="2"/>
  <c r="E3208" i="2"/>
  <c r="B3214" i="2"/>
  <c r="C3214" i="2"/>
  <c r="E3214" i="2"/>
  <c r="B3220" i="2"/>
  <c r="C3220" i="2"/>
  <c r="E3220" i="2"/>
  <c r="B3226" i="2"/>
  <c r="C3226" i="2"/>
  <c r="E3226" i="2"/>
  <c r="B3232" i="2"/>
  <c r="C3232" i="2"/>
  <c r="E3232" i="2"/>
  <c r="D3238" i="2"/>
  <c r="B3238" i="2"/>
  <c r="C3238" i="2"/>
  <c r="E3238" i="2"/>
  <c r="D3244" i="2"/>
  <c r="B3244" i="2"/>
  <c r="C3244" i="2"/>
  <c r="E3244" i="2"/>
  <c r="B3250" i="2"/>
  <c r="C3250" i="2"/>
  <c r="E3250" i="2"/>
  <c r="B3256" i="2"/>
  <c r="C3256" i="2"/>
  <c r="E3256" i="2"/>
  <c r="B3262" i="2"/>
  <c r="C3262" i="2"/>
  <c r="E3262" i="2"/>
  <c r="B3268" i="2"/>
  <c r="C3268" i="2"/>
  <c r="E3268" i="2"/>
  <c r="B3274" i="2"/>
  <c r="C3274" i="2"/>
  <c r="E3274" i="2"/>
  <c r="D3280" i="2"/>
  <c r="B3280" i="2"/>
  <c r="C3280" i="2"/>
  <c r="E3280" i="2"/>
  <c r="B3286" i="2"/>
  <c r="C3286" i="2"/>
  <c r="E3286" i="2"/>
  <c r="B3292" i="2"/>
  <c r="C3292" i="2"/>
  <c r="E3292" i="2"/>
  <c r="B3298" i="2"/>
  <c r="C3298" i="2"/>
  <c r="E3298" i="2"/>
  <c r="B3304" i="2"/>
  <c r="C3304" i="2"/>
  <c r="E3304" i="2"/>
  <c r="B3310" i="2"/>
  <c r="C3310" i="2"/>
  <c r="E3310" i="2"/>
  <c r="D3316" i="2"/>
  <c r="B3316" i="2"/>
  <c r="C3316" i="2"/>
  <c r="E3316" i="2"/>
  <c r="D3322" i="2"/>
  <c r="B3322" i="2"/>
  <c r="C3322" i="2"/>
  <c r="E3322" i="2"/>
  <c r="B3328" i="2"/>
  <c r="C3328" i="2"/>
  <c r="E3328" i="2"/>
  <c r="B3334" i="2"/>
  <c r="C3334" i="2"/>
  <c r="E3334" i="2"/>
  <c r="B3340" i="2"/>
  <c r="C3340" i="2"/>
  <c r="E3340" i="2"/>
  <c r="B3346" i="2"/>
  <c r="C3346" i="2"/>
  <c r="E3346" i="2"/>
  <c r="B3352" i="2"/>
  <c r="C3352" i="2"/>
  <c r="E3352" i="2"/>
  <c r="B3358" i="2"/>
  <c r="C3358" i="2"/>
  <c r="D3358" i="2"/>
  <c r="E3358" i="2"/>
  <c r="E3364" i="2"/>
  <c r="B3364" i="2"/>
  <c r="C3364" i="2"/>
  <c r="E3370" i="2"/>
  <c r="B3370" i="2"/>
  <c r="C3370" i="2"/>
  <c r="E3376" i="2"/>
  <c r="B3376" i="2"/>
  <c r="C3376" i="2"/>
  <c r="E3382" i="2"/>
  <c r="B3382" i="2"/>
  <c r="C3382" i="2"/>
  <c r="E3388" i="2"/>
  <c r="B3388" i="2"/>
  <c r="C3388" i="2"/>
  <c r="E3394" i="2"/>
  <c r="B3394" i="2"/>
  <c r="C3394" i="2"/>
  <c r="D3394" i="2"/>
  <c r="E3400" i="2"/>
  <c r="B3400" i="2"/>
  <c r="C3400" i="2"/>
  <c r="D3400" i="2"/>
  <c r="E3406" i="2"/>
  <c r="B3406" i="2"/>
  <c r="C3406" i="2"/>
  <c r="E3412" i="2"/>
  <c r="B3412" i="2"/>
  <c r="C3412" i="2"/>
  <c r="E3418" i="2"/>
  <c r="B3418" i="2"/>
  <c r="C3418" i="2"/>
  <c r="E3424" i="2"/>
  <c r="B3424" i="2"/>
  <c r="C3424" i="2"/>
  <c r="E3430" i="2"/>
  <c r="B3430" i="2"/>
  <c r="C3430" i="2"/>
  <c r="E3436" i="2"/>
  <c r="B3436" i="2"/>
  <c r="C3436" i="2"/>
  <c r="D3436" i="2"/>
  <c r="E3442" i="2"/>
  <c r="B3442" i="2"/>
  <c r="C3442" i="2"/>
  <c r="E3448" i="2"/>
  <c r="B3448" i="2"/>
  <c r="C3448" i="2"/>
  <c r="E3454" i="2"/>
  <c r="B3454" i="2"/>
  <c r="C3454" i="2"/>
  <c r="E3460" i="2"/>
  <c r="B3460" i="2"/>
  <c r="C3460" i="2"/>
  <c r="E3466" i="2"/>
  <c r="B3466" i="2"/>
  <c r="C3466" i="2"/>
  <c r="E3472" i="2"/>
  <c r="B3472" i="2"/>
  <c r="C3472" i="2"/>
  <c r="D3472" i="2"/>
  <c r="E3478" i="2"/>
  <c r="B3478" i="2"/>
  <c r="C3478" i="2"/>
  <c r="D3478" i="2"/>
  <c r="E3484" i="2"/>
  <c r="B3484" i="2"/>
  <c r="C3484" i="2"/>
  <c r="E3490" i="2"/>
  <c r="B3490" i="2"/>
  <c r="C3490" i="2"/>
  <c r="E3496" i="2"/>
  <c r="B3496" i="2"/>
  <c r="C3496" i="2"/>
  <c r="E3502" i="2"/>
  <c r="B3502" i="2"/>
  <c r="C3502" i="2"/>
  <c r="E3508" i="2"/>
  <c r="B3508" i="2"/>
  <c r="C3508" i="2"/>
  <c r="E3514" i="2"/>
  <c r="B3514" i="2"/>
  <c r="C3514" i="2"/>
  <c r="D3514" i="2"/>
  <c r="E3520" i="2"/>
  <c r="B3520" i="2"/>
  <c r="C3520" i="2"/>
  <c r="E3526" i="2"/>
  <c r="B3526" i="2"/>
  <c r="C3526" i="2"/>
  <c r="E3532" i="2"/>
  <c r="B3532" i="2"/>
  <c r="C3532" i="2"/>
  <c r="E3538" i="2"/>
  <c r="B3538" i="2"/>
  <c r="C3538" i="2"/>
  <c r="E3544" i="2"/>
  <c r="B3544" i="2"/>
  <c r="C3544" i="2"/>
  <c r="E3550" i="2"/>
  <c r="B3550" i="2"/>
  <c r="C3550" i="2"/>
  <c r="D3550" i="2"/>
  <c r="E3556" i="2"/>
  <c r="B3556" i="2"/>
  <c r="C3556" i="2"/>
  <c r="D3556" i="2"/>
  <c r="E3562" i="2"/>
  <c r="B3562" i="2"/>
  <c r="C3562" i="2"/>
  <c r="E3568" i="2"/>
  <c r="B3568" i="2"/>
  <c r="C3568" i="2"/>
  <c r="E3574" i="2"/>
  <c r="B3574" i="2"/>
  <c r="C3574" i="2"/>
  <c r="E3580" i="2"/>
  <c r="B3580" i="2"/>
  <c r="C3580" i="2"/>
  <c r="E3586" i="2"/>
  <c r="B3586" i="2"/>
  <c r="C3586" i="2"/>
  <c r="E3592" i="2"/>
  <c r="B3592" i="2"/>
  <c r="C3592" i="2"/>
  <c r="D3592" i="2"/>
  <c r="E3598" i="2"/>
  <c r="B3598" i="2"/>
  <c r="C3598" i="2"/>
  <c r="E3604" i="2"/>
  <c r="B3604" i="2"/>
  <c r="C3604" i="2"/>
  <c r="E3610" i="2"/>
  <c r="B3610" i="2"/>
  <c r="C3610" i="2"/>
  <c r="E3616" i="2"/>
  <c r="B3616" i="2"/>
  <c r="C3616" i="2"/>
  <c r="E3622" i="2"/>
  <c r="B3622" i="2"/>
  <c r="C3622" i="2"/>
  <c r="E3628" i="2"/>
  <c r="B3628" i="2"/>
  <c r="C3628" i="2"/>
  <c r="D3628" i="2"/>
  <c r="E3634" i="2"/>
  <c r="B3634" i="2"/>
  <c r="C3634" i="2"/>
  <c r="D3634" i="2"/>
  <c r="E3640" i="2"/>
  <c r="B3640" i="2"/>
  <c r="C3640" i="2"/>
  <c r="E3646" i="2"/>
  <c r="B3646" i="2"/>
  <c r="C3646" i="2"/>
  <c r="E3652" i="2"/>
  <c r="B3652" i="2"/>
  <c r="C3652" i="2"/>
  <c r="E3658" i="2"/>
  <c r="B3658" i="2"/>
  <c r="C3658" i="2"/>
  <c r="E3664" i="2"/>
  <c r="B3664" i="2"/>
  <c r="C3664" i="2"/>
  <c r="E3670" i="2"/>
  <c r="B3670" i="2"/>
  <c r="C3670" i="2"/>
  <c r="D3670" i="2"/>
  <c r="E3676" i="2"/>
  <c r="B3676" i="2"/>
  <c r="C3676" i="2"/>
  <c r="E3682" i="2"/>
  <c r="B3682" i="2"/>
  <c r="C3682" i="2"/>
  <c r="E3688" i="2"/>
  <c r="B3688" i="2"/>
  <c r="C3688" i="2"/>
  <c r="E3694" i="2"/>
  <c r="B3694" i="2"/>
  <c r="C3694" i="2"/>
  <c r="E3700" i="2"/>
  <c r="B3700" i="2"/>
  <c r="C3700" i="2"/>
  <c r="E3706" i="2"/>
  <c r="B3706" i="2"/>
  <c r="C3706" i="2"/>
  <c r="D3706" i="2"/>
  <c r="E3712" i="2"/>
  <c r="B3712" i="2"/>
  <c r="C3712" i="2"/>
  <c r="D3712" i="2"/>
  <c r="E3718" i="2"/>
  <c r="B3718" i="2"/>
  <c r="C3718" i="2"/>
  <c r="E3724" i="2"/>
  <c r="B3724" i="2"/>
  <c r="C3724" i="2"/>
  <c r="E3730" i="2"/>
  <c r="B3730" i="2"/>
  <c r="C3730" i="2"/>
  <c r="E3736" i="2"/>
  <c r="B3736" i="2"/>
  <c r="C3736" i="2"/>
  <c r="E3742" i="2"/>
  <c r="B3742" i="2"/>
  <c r="C3742" i="2"/>
  <c r="E3748" i="2"/>
  <c r="B3748" i="2"/>
  <c r="C3748" i="2"/>
  <c r="D3748" i="2"/>
  <c r="E3754" i="2"/>
  <c r="B3754" i="2"/>
  <c r="C3754" i="2"/>
  <c r="E3760" i="2"/>
  <c r="B3760" i="2"/>
  <c r="C3760" i="2"/>
  <c r="E3766" i="2"/>
  <c r="B3766" i="2"/>
  <c r="C3766" i="2"/>
  <c r="E3772" i="2"/>
  <c r="B3772" i="2"/>
  <c r="C3772" i="2"/>
  <c r="E3778" i="2"/>
  <c r="B3778" i="2"/>
  <c r="C3778" i="2"/>
  <c r="E3784" i="2"/>
  <c r="B3784" i="2"/>
  <c r="C3784" i="2"/>
  <c r="D3784" i="2"/>
  <c r="E3790" i="2"/>
  <c r="B3790" i="2"/>
  <c r="C3790" i="2"/>
  <c r="D3790" i="2"/>
  <c r="E3796" i="2"/>
  <c r="B3796" i="2"/>
  <c r="C3796" i="2"/>
  <c r="E3802" i="2"/>
  <c r="B3802" i="2"/>
  <c r="C3802" i="2"/>
  <c r="B3808" i="2"/>
  <c r="C3808" i="2"/>
  <c r="E3808" i="2"/>
  <c r="B3814" i="2"/>
  <c r="C3814" i="2"/>
  <c r="E3814" i="2"/>
  <c r="B3820" i="2"/>
  <c r="C3820" i="2"/>
  <c r="E3820" i="2"/>
  <c r="B3826" i="2"/>
  <c r="C3826" i="2"/>
  <c r="D3826" i="2"/>
  <c r="E3826" i="2"/>
  <c r="B3832" i="2"/>
  <c r="C3832" i="2"/>
  <c r="E3832" i="2"/>
  <c r="B3838" i="2"/>
  <c r="C3838" i="2"/>
  <c r="E3838" i="2"/>
  <c r="B3844" i="2"/>
  <c r="C3844" i="2"/>
  <c r="E3844" i="2"/>
  <c r="B3850" i="2"/>
  <c r="C3850" i="2"/>
  <c r="E3850" i="2"/>
  <c r="B3856" i="2"/>
  <c r="C3856" i="2"/>
  <c r="E3856" i="2"/>
  <c r="B3862" i="2"/>
  <c r="C3862" i="2"/>
  <c r="D3862" i="2"/>
  <c r="E3862" i="2"/>
  <c r="B3868" i="2"/>
  <c r="C3868" i="2"/>
  <c r="D3868" i="2"/>
  <c r="E3868" i="2"/>
  <c r="B3874" i="2"/>
  <c r="C3874" i="2"/>
  <c r="E3874" i="2"/>
  <c r="B3880" i="2"/>
  <c r="C3880" i="2"/>
  <c r="E3880" i="2"/>
  <c r="B3886" i="2"/>
  <c r="C3886" i="2"/>
  <c r="E3886" i="2"/>
  <c r="B3892" i="2"/>
  <c r="C3892" i="2"/>
  <c r="E3892" i="2"/>
  <c r="B3898" i="2"/>
  <c r="C3898" i="2"/>
  <c r="E3898" i="2"/>
  <c r="B3904" i="2"/>
  <c r="C3904" i="2"/>
  <c r="D3904" i="2"/>
  <c r="E3904" i="2"/>
  <c r="B3910" i="2"/>
  <c r="C3910" i="2"/>
  <c r="E3910" i="2"/>
  <c r="B3916" i="2"/>
  <c r="C3916" i="2"/>
  <c r="E3916" i="2"/>
  <c r="B3922" i="2"/>
  <c r="C3922" i="2"/>
  <c r="E3922" i="2"/>
  <c r="B3928" i="2"/>
  <c r="C3928" i="2"/>
  <c r="E3928" i="2"/>
  <c r="B3934" i="2"/>
  <c r="C3934" i="2"/>
  <c r="E3934" i="2"/>
  <c r="B3940" i="2"/>
  <c r="C3940" i="2"/>
  <c r="D3940" i="2"/>
  <c r="E3940" i="2"/>
  <c r="B3946" i="2"/>
  <c r="C3946" i="2"/>
  <c r="D3946" i="2"/>
  <c r="E3946" i="2"/>
  <c r="B3952" i="2"/>
  <c r="C3952" i="2"/>
  <c r="E3952" i="2"/>
  <c r="B3958" i="2"/>
  <c r="C3958" i="2"/>
  <c r="E3958" i="2"/>
  <c r="B3964" i="2"/>
  <c r="C3964" i="2"/>
  <c r="E3964" i="2"/>
  <c r="B3970" i="2"/>
  <c r="C3970" i="2"/>
  <c r="E3970" i="2"/>
  <c r="B3976" i="2"/>
  <c r="C3976" i="2"/>
  <c r="E3976" i="2"/>
  <c r="B3982" i="2"/>
  <c r="C3982" i="2"/>
  <c r="D3982" i="2"/>
  <c r="E3982" i="2"/>
  <c r="B3988" i="2"/>
  <c r="C3988" i="2"/>
  <c r="E3988" i="2"/>
  <c r="B3994" i="2"/>
  <c r="C3994" i="2"/>
  <c r="E3994" i="2"/>
  <c r="B4000" i="2"/>
  <c r="C4000" i="2"/>
  <c r="E4000" i="2"/>
  <c r="B4006" i="2"/>
  <c r="C4006" i="2"/>
  <c r="E4006" i="2"/>
  <c r="B4012" i="2"/>
  <c r="C4012" i="2"/>
  <c r="E4012" i="2"/>
  <c r="B4018" i="2"/>
  <c r="C4018" i="2"/>
  <c r="D4018" i="2"/>
  <c r="E4018" i="2"/>
  <c r="B4024" i="2"/>
  <c r="C4024" i="2"/>
  <c r="D4024" i="2"/>
  <c r="E4024" i="2"/>
  <c r="B4030" i="2"/>
  <c r="C4030" i="2"/>
  <c r="E4030" i="2"/>
  <c r="B4036" i="2"/>
  <c r="C4036" i="2"/>
  <c r="E4036" i="2"/>
  <c r="B4042" i="2"/>
  <c r="C4042" i="2"/>
  <c r="E4042" i="2"/>
  <c r="B4048" i="2"/>
  <c r="C4048" i="2"/>
  <c r="E4048" i="2"/>
  <c r="B4054" i="2"/>
  <c r="C4054" i="2"/>
  <c r="E4054" i="2"/>
  <c r="B4060" i="2"/>
  <c r="C4060" i="2"/>
  <c r="D4060" i="2"/>
  <c r="E4060" i="2"/>
  <c r="B4066" i="2"/>
  <c r="C4066" i="2"/>
  <c r="E4066" i="2"/>
  <c r="B4072" i="2"/>
  <c r="C4072" i="2"/>
  <c r="E4072" i="2"/>
  <c r="B4078" i="2"/>
  <c r="C4078" i="2"/>
  <c r="E4078" i="2"/>
  <c r="B4084" i="2"/>
  <c r="C4084" i="2"/>
  <c r="E4084" i="2"/>
  <c r="B4090" i="2"/>
  <c r="C4090" i="2"/>
  <c r="E4090" i="2"/>
  <c r="B4096" i="2"/>
  <c r="C4096" i="2"/>
  <c r="D4096" i="2"/>
  <c r="E4096" i="2"/>
  <c r="B4102" i="2"/>
  <c r="C4102" i="2"/>
  <c r="D4102" i="2"/>
  <c r="E4102" i="2"/>
  <c r="B4108" i="2"/>
  <c r="C4108" i="2"/>
  <c r="E4108" i="2"/>
  <c r="B4114" i="2"/>
  <c r="C4114" i="2"/>
  <c r="E4114" i="2"/>
  <c r="B4120" i="2"/>
  <c r="C4120" i="2"/>
  <c r="E4120" i="2"/>
  <c r="B4126" i="2"/>
  <c r="C4126" i="2"/>
  <c r="E4126" i="2"/>
  <c r="B4132" i="2"/>
  <c r="C4132" i="2"/>
  <c r="E4132" i="2"/>
  <c r="B4138" i="2"/>
  <c r="C4138" i="2"/>
  <c r="D4138" i="2"/>
  <c r="E4138" i="2"/>
  <c r="B4144" i="2"/>
  <c r="C4144" i="2"/>
  <c r="E4144" i="2"/>
  <c r="B4150" i="2"/>
  <c r="C4150" i="2"/>
  <c r="E4150" i="2"/>
  <c r="B4156" i="2"/>
  <c r="C4156" i="2"/>
  <c r="E4156" i="2"/>
  <c r="B4162" i="2"/>
  <c r="C4162" i="2"/>
  <c r="E4162" i="2"/>
  <c r="B4168" i="2"/>
  <c r="C4168" i="2"/>
  <c r="E4168" i="2"/>
  <c r="B4174" i="2"/>
  <c r="C4174" i="2"/>
  <c r="D4174" i="2"/>
  <c r="E4174" i="2"/>
  <c r="B4180" i="2"/>
  <c r="C4180" i="2"/>
  <c r="D4180" i="2"/>
  <c r="E4180" i="2"/>
  <c r="B4186" i="2"/>
  <c r="C4186" i="2"/>
  <c r="E4186" i="2"/>
  <c r="B4192" i="2"/>
  <c r="C4192" i="2"/>
  <c r="E4192" i="2"/>
  <c r="B4198" i="2"/>
  <c r="C4198" i="2"/>
  <c r="E4198" i="2"/>
  <c r="B4204" i="2"/>
  <c r="C4204" i="2"/>
  <c r="E4204" i="2"/>
  <c r="B4210" i="2"/>
  <c r="C4210" i="2"/>
  <c r="E4210" i="2"/>
  <c r="B4216" i="2"/>
  <c r="C4216" i="2"/>
  <c r="D4216" i="2"/>
  <c r="E4216" i="2"/>
  <c r="B4222" i="2"/>
  <c r="C4222" i="2"/>
  <c r="E4222" i="2"/>
  <c r="B4228" i="2"/>
  <c r="C4228" i="2"/>
  <c r="E4228" i="2"/>
  <c r="B4234" i="2"/>
  <c r="C4234" i="2"/>
  <c r="E4234" i="2"/>
  <c r="B4240" i="2"/>
  <c r="C4240" i="2"/>
  <c r="E4240" i="2"/>
  <c r="B4246" i="2"/>
  <c r="C4246" i="2"/>
  <c r="E4246" i="2"/>
  <c r="B4252" i="2"/>
  <c r="C4252" i="2"/>
  <c r="E4252" i="2"/>
  <c r="D4252" i="2"/>
  <c r="B4258" i="2"/>
  <c r="C4258" i="2"/>
  <c r="E4258" i="2"/>
  <c r="D4258" i="2"/>
  <c r="B4264" i="2"/>
  <c r="C4264" i="2"/>
  <c r="E4264" i="2"/>
  <c r="B4270" i="2"/>
  <c r="C4270" i="2"/>
  <c r="E4270" i="2"/>
  <c r="B4276" i="2"/>
  <c r="C4276" i="2"/>
  <c r="E4276" i="2"/>
  <c r="B4282" i="2"/>
  <c r="C4282" i="2"/>
  <c r="E4282" i="2"/>
  <c r="B4288" i="2"/>
  <c r="C4288" i="2"/>
  <c r="E4288" i="2"/>
  <c r="B4294" i="2"/>
  <c r="C4294" i="2"/>
  <c r="E4294" i="2"/>
  <c r="D4294" i="2"/>
  <c r="B4300" i="2"/>
  <c r="C4300" i="2"/>
  <c r="E4300" i="2"/>
  <c r="B4306" i="2"/>
  <c r="C4306" i="2"/>
  <c r="E4306" i="2"/>
  <c r="B4312" i="2"/>
  <c r="C4312" i="2"/>
  <c r="E4312" i="2"/>
  <c r="B4318" i="2"/>
  <c r="C4318" i="2"/>
  <c r="E4318" i="2"/>
  <c r="B4324" i="2"/>
  <c r="C4324" i="2"/>
  <c r="E4324" i="2"/>
  <c r="B4330" i="2"/>
  <c r="C4330" i="2"/>
  <c r="D4330" i="2"/>
  <c r="E4330" i="2"/>
  <c r="B4336" i="2"/>
  <c r="C4336" i="2"/>
  <c r="D4336" i="2"/>
  <c r="E4336" i="2"/>
  <c r="B4342" i="2"/>
  <c r="C4342" i="2"/>
  <c r="E4342" i="2"/>
  <c r="B4348" i="2"/>
  <c r="C4348" i="2"/>
  <c r="E4348" i="2"/>
  <c r="B4354" i="2"/>
  <c r="C4354" i="2"/>
  <c r="E4354" i="2"/>
  <c r="B4360" i="2"/>
  <c r="C4360" i="2"/>
  <c r="E4360" i="2"/>
  <c r="B4366" i="2"/>
  <c r="C4366" i="2"/>
  <c r="E4366" i="2"/>
  <c r="B4372" i="2"/>
  <c r="C4372" i="2"/>
  <c r="D4372" i="2"/>
  <c r="E4372" i="2"/>
  <c r="B4378" i="2"/>
  <c r="C4378" i="2"/>
  <c r="E4378" i="2"/>
  <c r="B4384" i="2"/>
  <c r="C4384" i="2"/>
  <c r="E4384" i="2"/>
  <c r="B4390" i="2"/>
  <c r="C4390" i="2"/>
  <c r="E4390" i="2"/>
  <c r="B4396" i="2"/>
  <c r="C4396" i="2"/>
  <c r="E4396" i="2"/>
  <c r="B3185" i="2"/>
  <c r="C3185" i="2"/>
  <c r="E3185" i="2"/>
  <c r="B3191" i="2"/>
  <c r="C3191" i="2"/>
  <c r="E3191" i="2"/>
  <c r="B3197" i="2"/>
  <c r="C3197" i="2"/>
  <c r="E3197" i="2"/>
  <c r="B3203" i="2"/>
  <c r="C3203" i="2"/>
  <c r="D3203" i="2"/>
  <c r="E3203" i="2"/>
  <c r="B3209" i="2"/>
  <c r="C3209" i="2"/>
  <c r="E3209" i="2"/>
  <c r="B3215" i="2"/>
  <c r="C3215" i="2"/>
  <c r="E3215" i="2"/>
  <c r="B3221" i="2"/>
  <c r="C3221" i="2"/>
  <c r="E3221" i="2"/>
  <c r="B3227" i="2"/>
  <c r="C3227" i="2"/>
  <c r="E3227" i="2"/>
  <c r="B3233" i="2"/>
  <c r="C3233" i="2"/>
  <c r="E3233" i="2"/>
  <c r="B3239" i="2"/>
  <c r="C3239" i="2"/>
  <c r="D3239" i="2"/>
  <c r="E3239" i="2"/>
  <c r="B3245" i="2"/>
  <c r="C3245" i="2"/>
  <c r="D3245" i="2"/>
  <c r="E3245" i="2"/>
  <c r="B3251" i="2"/>
  <c r="C3251" i="2"/>
  <c r="E3251" i="2"/>
  <c r="B3257" i="2"/>
  <c r="C3257" i="2"/>
  <c r="E3257" i="2"/>
  <c r="B3263" i="2"/>
  <c r="C3263" i="2"/>
  <c r="E3263" i="2"/>
  <c r="B3269" i="2"/>
  <c r="C3269" i="2"/>
  <c r="E3269" i="2"/>
  <c r="B3275" i="2"/>
  <c r="C3275" i="2"/>
  <c r="E3275" i="2"/>
  <c r="B3281" i="2"/>
  <c r="C3281" i="2"/>
  <c r="D3281" i="2"/>
  <c r="E3281" i="2"/>
  <c r="B3287" i="2"/>
  <c r="C3287" i="2"/>
  <c r="E3287" i="2"/>
  <c r="B3293" i="2"/>
  <c r="C3293" i="2"/>
  <c r="E3293" i="2"/>
  <c r="B3299" i="2"/>
  <c r="C3299" i="2"/>
  <c r="E3299" i="2"/>
  <c r="B3305" i="2"/>
  <c r="C3305" i="2"/>
  <c r="E3305" i="2"/>
  <c r="B3311" i="2"/>
  <c r="C3311" i="2"/>
  <c r="E3311" i="2"/>
  <c r="B3317" i="2"/>
  <c r="C3317" i="2"/>
  <c r="D3317" i="2"/>
  <c r="E3317" i="2"/>
  <c r="B3323" i="2"/>
  <c r="C3323" i="2"/>
  <c r="D3323" i="2"/>
  <c r="E3323" i="2"/>
  <c r="B3329" i="2"/>
  <c r="C3329" i="2"/>
  <c r="E3329" i="2"/>
  <c r="B3335" i="2"/>
  <c r="C3335" i="2"/>
  <c r="E3335" i="2"/>
  <c r="B3341" i="2"/>
  <c r="C3341" i="2"/>
  <c r="E3341" i="2"/>
  <c r="B3347" i="2"/>
  <c r="C3347" i="2"/>
  <c r="E3347" i="2"/>
  <c r="B3353" i="2"/>
  <c r="C3353" i="2"/>
  <c r="E3353" i="2"/>
  <c r="B3359" i="2"/>
  <c r="C3359" i="2"/>
  <c r="D3359" i="2"/>
  <c r="E3359" i="2"/>
  <c r="B3365" i="2"/>
  <c r="C3365" i="2"/>
  <c r="E3365" i="2"/>
  <c r="B3371" i="2"/>
  <c r="C3371" i="2"/>
  <c r="E3371" i="2"/>
  <c r="B3377" i="2"/>
  <c r="C3377" i="2"/>
  <c r="E3377" i="2"/>
  <c r="B3383" i="2"/>
  <c r="C3383" i="2"/>
  <c r="E3383" i="2"/>
  <c r="B3389" i="2"/>
  <c r="C3389" i="2"/>
  <c r="E3389" i="2"/>
  <c r="B3395" i="2"/>
  <c r="C3395" i="2"/>
  <c r="D3395" i="2"/>
  <c r="E3395" i="2"/>
  <c r="B3401" i="2"/>
  <c r="C3401" i="2"/>
  <c r="D3401" i="2"/>
  <c r="E3401" i="2"/>
  <c r="B3407" i="2"/>
  <c r="C3407" i="2"/>
  <c r="E3407" i="2"/>
  <c r="B3413" i="2"/>
  <c r="C3413" i="2"/>
  <c r="E3413" i="2"/>
  <c r="B3419" i="2"/>
  <c r="C3419" i="2"/>
  <c r="E3419" i="2"/>
  <c r="B3425" i="2"/>
  <c r="C3425" i="2"/>
  <c r="E3425" i="2"/>
  <c r="B3431" i="2"/>
  <c r="C3431" i="2"/>
  <c r="E3431" i="2"/>
  <c r="B3437" i="2"/>
  <c r="C3437" i="2"/>
  <c r="D3437" i="2"/>
  <c r="E3437" i="2"/>
  <c r="B3443" i="2"/>
  <c r="C3443" i="2"/>
  <c r="E3443" i="2"/>
  <c r="B3449" i="2"/>
  <c r="C3449" i="2"/>
  <c r="E3449" i="2"/>
  <c r="B3455" i="2"/>
  <c r="C3455" i="2"/>
  <c r="E3455" i="2"/>
  <c r="B3461" i="2"/>
  <c r="C3461" i="2"/>
  <c r="E3461" i="2"/>
  <c r="B3467" i="2"/>
  <c r="C3467" i="2"/>
  <c r="E3467" i="2"/>
  <c r="B3473" i="2"/>
  <c r="C3473" i="2"/>
  <c r="D3473" i="2"/>
  <c r="E3473" i="2"/>
  <c r="B3479" i="2"/>
  <c r="C3479" i="2"/>
  <c r="D3479" i="2"/>
  <c r="E3479" i="2"/>
  <c r="B3485" i="2"/>
  <c r="C3485" i="2"/>
  <c r="E3485" i="2"/>
  <c r="B3491" i="2"/>
  <c r="C3491" i="2"/>
  <c r="E3491" i="2"/>
  <c r="B3497" i="2"/>
  <c r="C3497" i="2"/>
  <c r="E3497" i="2"/>
  <c r="B3503" i="2"/>
  <c r="C3503" i="2"/>
  <c r="E3503" i="2"/>
  <c r="B3509" i="2"/>
  <c r="C3509" i="2"/>
  <c r="E3509" i="2"/>
  <c r="B3515" i="2"/>
  <c r="C3515" i="2"/>
  <c r="D3515" i="2"/>
  <c r="E3515" i="2"/>
  <c r="B3521" i="2"/>
  <c r="C3521" i="2"/>
  <c r="E3521" i="2"/>
  <c r="B3527" i="2"/>
  <c r="C3527" i="2"/>
  <c r="E3527" i="2"/>
  <c r="B3533" i="2"/>
  <c r="C3533" i="2"/>
  <c r="E3533" i="2"/>
  <c r="B3539" i="2"/>
  <c r="C3539" i="2"/>
  <c r="E3539" i="2"/>
  <c r="B3545" i="2"/>
  <c r="C3545" i="2"/>
  <c r="E3545" i="2"/>
  <c r="B3551" i="2"/>
  <c r="C3551" i="2"/>
  <c r="D3551" i="2"/>
  <c r="E3551" i="2"/>
  <c r="B3557" i="2"/>
  <c r="C3557" i="2"/>
  <c r="D3557" i="2"/>
  <c r="E3557" i="2"/>
  <c r="B3563" i="2"/>
  <c r="C3563" i="2"/>
  <c r="E3563" i="2"/>
  <c r="B3569" i="2"/>
  <c r="C3569" i="2"/>
  <c r="E3569" i="2"/>
  <c r="B3575" i="2"/>
  <c r="C3575" i="2"/>
  <c r="E3575" i="2"/>
  <c r="B3581" i="2"/>
  <c r="C3581" i="2"/>
  <c r="E3581" i="2"/>
  <c r="B3587" i="2"/>
  <c r="C3587" i="2"/>
  <c r="E3587" i="2"/>
  <c r="B3593" i="2"/>
  <c r="C3593" i="2"/>
  <c r="D3593" i="2"/>
  <c r="E3593" i="2"/>
  <c r="B3599" i="2"/>
  <c r="C3599" i="2"/>
  <c r="E3599" i="2"/>
  <c r="B3605" i="2"/>
  <c r="C3605" i="2"/>
  <c r="E3605" i="2"/>
  <c r="B3611" i="2"/>
  <c r="C3611" i="2"/>
  <c r="E3611" i="2"/>
  <c r="B3617" i="2"/>
  <c r="C3617" i="2"/>
  <c r="E3617" i="2"/>
  <c r="B3623" i="2"/>
  <c r="C3623" i="2"/>
  <c r="E3623" i="2"/>
  <c r="B3629" i="2"/>
  <c r="C3629" i="2"/>
  <c r="D3629" i="2"/>
  <c r="E3629" i="2"/>
  <c r="B3635" i="2"/>
  <c r="C3635" i="2"/>
  <c r="D3635" i="2"/>
  <c r="E3635" i="2"/>
  <c r="B3641" i="2"/>
  <c r="C3641" i="2"/>
  <c r="E3641" i="2"/>
  <c r="B3647" i="2"/>
  <c r="C3647" i="2"/>
  <c r="E3647" i="2"/>
  <c r="B3653" i="2"/>
  <c r="C3653" i="2"/>
  <c r="E3653" i="2"/>
  <c r="B3659" i="2"/>
  <c r="C3659" i="2"/>
  <c r="E3659" i="2"/>
  <c r="B3665" i="2"/>
  <c r="C3665" i="2"/>
  <c r="E3665" i="2"/>
  <c r="B3671" i="2"/>
  <c r="C3671" i="2"/>
  <c r="D3671" i="2"/>
  <c r="E3671" i="2"/>
  <c r="B3677" i="2"/>
  <c r="C3677" i="2"/>
  <c r="E3677" i="2"/>
  <c r="B3683" i="2"/>
  <c r="C3683" i="2"/>
  <c r="E3683" i="2"/>
  <c r="B3689" i="2"/>
  <c r="C3689" i="2"/>
  <c r="E3689" i="2"/>
  <c r="B3695" i="2"/>
  <c r="C3695" i="2"/>
  <c r="E3695" i="2"/>
  <c r="B3701" i="2"/>
  <c r="E3701" i="2"/>
  <c r="C3701" i="2"/>
  <c r="B3707" i="2"/>
  <c r="D3707" i="2"/>
  <c r="E3707" i="2"/>
  <c r="C3707" i="2"/>
  <c r="B3713" i="2"/>
  <c r="D3713" i="2"/>
  <c r="E3713" i="2"/>
  <c r="C3713" i="2"/>
  <c r="B3719" i="2"/>
  <c r="E3719" i="2"/>
  <c r="C3719" i="2"/>
  <c r="B3725" i="2"/>
  <c r="E3725" i="2"/>
  <c r="C3725" i="2"/>
  <c r="B3731" i="2"/>
  <c r="E3731" i="2"/>
  <c r="C3731" i="2"/>
  <c r="B3737" i="2"/>
  <c r="E3737" i="2"/>
  <c r="C3737" i="2"/>
  <c r="B3743" i="2"/>
  <c r="E3743" i="2"/>
  <c r="C3743" i="2"/>
  <c r="B3749" i="2"/>
  <c r="D3749" i="2"/>
  <c r="E3749" i="2"/>
  <c r="C3749" i="2"/>
  <c r="B3755" i="2"/>
  <c r="E3755" i="2"/>
  <c r="C3755" i="2"/>
  <c r="B3761" i="2"/>
  <c r="E3761" i="2"/>
  <c r="C3761" i="2"/>
  <c r="B3767" i="2"/>
  <c r="E3767" i="2"/>
  <c r="C3767" i="2"/>
  <c r="B3773" i="2"/>
  <c r="E3773" i="2"/>
  <c r="C3773" i="2"/>
  <c r="B3779" i="2"/>
  <c r="E3779" i="2"/>
  <c r="C3779" i="2"/>
  <c r="B3785" i="2"/>
  <c r="D3785" i="2"/>
  <c r="E3785" i="2"/>
  <c r="C3785" i="2"/>
  <c r="B3791" i="2"/>
  <c r="D3791" i="2"/>
  <c r="E3791" i="2"/>
  <c r="C3791" i="2"/>
  <c r="B3797" i="2"/>
  <c r="E3797" i="2"/>
  <c r="C3797" i="2"/>
  <c r="B3803" i="2"/>
  <c r="E3803" i="2"/>
  <c r="C3803" i="2"/>
  <c r="B3809" i="2"/>
  <c r="C3809" i="2"/>
  <c r="E3809" i="2"/>
  <c r="B3815" i="2"/>
  <c r="C3815" i="2"/>
  <c r="E3815" i="2"/>
  <c r="B3821" i="2"/>
  <c r="C3821" i="2"/>
  <c r="E3821" i="2"/>
  <c r="B3827" i="2"/>
  <c r="C3827" i="2"/>
  <c r="D3827" i="2"/>
  <c r="E3827" i="2"/>
  <c r="B3833" i="2"/>
  <c r="C3833" i="2"/>
  <c r="E3833" i="2"/>
  <c r="B3839" i="2"/>
  <c r="C3839" i="2"/>
  <c r="E3839" i="2"/>
  <c r="B3845" i="2"/>
  <c r="C3845" i="2"/>
  <c r="E3845" i="2"/>
  <c r="B3851" i="2"/>
  <c r="C3851" i="2"/>
  <c r="E3851" i="2"/>
  <c r="B3857" i="2"/>
  <c r="C3857" i="2"/>
  <c r="E3857" i="2"/>
  <c r="B3863" i="2"/>
  <c r="C3863" i="2"/>
  <c r="D3863" i="2"/>
  <c r="E3863" i="2"/>
  <c r="B3869" i="2"/>
  <c r="C3869" i="2"/>
  <c r="D3869" i="2"/>
  <c r="E3869" i="2"/>
  <c r="B3875" i="2"/>
  <c r="C3875" i="2"/>
  <c r="E3875" i="2"/>
  <c r="B3881" i="2"/>
  <c r="C3881" i="2"/>
  <c r="E3881" i="2"/>
  <c r="B3887" i="2"/>
  <c r="C3887" i="2"/>
  <c r="E3887" i="2"/>
  <c r="B3893" i="2"/>
  <c r="C3893" i="2"/>
  <c r="E3893" i="2"/>
  <c r="B3899" i="2"/>
  <c r="C3899" i="2"/>
  <c r="E3899" i="2"/>
  <c r="B3905" i="2"/>
  <c r="C3905" i="2"/>
  <c r="D3905" i="2"/>
  <c r="E3905" i="2"/>
  <c r="B3911" i="2"/>
  <c r="C3911" i="2"/>
  <c r="E3911" i="2"/>
  <c r="B3917" i="2"/>
  <c r="C3917" i="2"/>
  <c r="E3917" i="2"/>
  <c r="B3923" i="2"/>
  <c r="C3923" i="2"/>
  <c r="E3923" i="2"/>
  <c r="B3929" i="2"/>
  <c r="C3929" i="2"/>
  <c r="E3929" i="2"/>
  <c r="B3935" i="2"/>
  <c r="C3935" i="2"/>
  <c r="E3935" i="2"/>
  <c r="B3941" i="2"/>
  <c r="C3941" i="2"/>
  <c r="D3941" i="2"/>
  <c r="E3941" i="2"/>
  <c r="B3947" i="2"/>
  <c r="C3947" i="2"/>
  <c r="D3947" i="2"/>
  <c r="E3947" i="2"/>
  <c r="B3953" i="2"/>
  <c r="C3953" i="2"/>
  <c r="E3953" i="2"/>
  <c r="B3959" i="2"/>
  <c r="C3959" i="2"/>
  <c r="E3959" i="2"/>
  <c r="B3965" i="2"/>
  <c r="C3965" i="2"/>
  <c r="E3965" i="2"/>
  <c r="B3971" i="2"/>
  <c r="C3971" i="2"/>
  <c r="E3971" i="2"/>
  <c r="B3977" i="2"/>
  <c r="C3977" i="2"/>
  <c r="E3977" i="2"/>
  <c r="B3983" i="2"/>
  <c r="C3983" i="2"/>
  <c r="D3983" i="2"/>
  <c r="E3983" i="2"/>
  <c r="B3989" i="2"/>
  <c r="C3989" i="2"/>
  <c r="E3989" i="2"/>
  <c r="B3995" i="2"/>
  <c r="C3995" i="2"/>
  <c r="E3995" i="2"/>
  <c r="B4001" i="2"/>
  <c r="C4001" i="2"/>
  <c r="E4001" i="2"/>
  <c r="B4007" i="2"/>
  <c r="C4007" i="2"/>
  <c r="E4007" i="2"/>
  <c r="B4013" i="2"/>
  <c r="C4013" i="2"/>
  <c r="E4013" i="2"/>
  <c r="B4019" i="2"/>
  <c r="C4019" i="2"/>
  <c r="D4019" i="2"/>
  <c r="E4019" i="2"/>
  <c r="B4025" i="2"/>
  <c r="C4025" i="2"/>
  <c r="D4025" i="2"/>
  <c r="E4025" i="2"/>
  <c r="B4031" i="2"/>
  <c r="C4031" i="2"/>
  <c r="E4031" i="2"/>
  <c r="B4037" i="2"/>
  <c r="C4037" i="2"/>
  <c r="E4037" i="2"/>
  <c r="B4043" i="2"/>
  <c r="C4043" i="2"/>
  <c r="E4043" i="2"/>
  <c r="B4049" i="2"/>
  <c r="C4049" i="2"/>
  <c r="E4049" i="2"/>
  <c r="B4055" i="2"/>
  <c r="C4055" i="2"/>
  <c r="E4055" i="2"/>
  <c r="B4061" i="2"/>
  <c r="C4061" i="2"/>
  <c r="D4061" i="2"/>
  <c r="E4061" i="2"/>
  <c r="B4067" i="2"/>
  <c r="C4067" i="2"/>
  <c r="E4067" i="2"/>
  <c r="B4073" i="2"/>
  <c r="C4073" i="2"/>
  <c r="E4073" i="2"/>
  <c r="B4079" i="2"/>
  <c r="C4079" i="2"/>
  <c r="E4079" i="2"/>
  <c r="B4085" i="2"/>
  <c r="C4085" i="2"/>
  <c r="E4085" i="2"/>
  <c r="B4091" i="2"/>
  <c r="C4091" i="2"/>
  <c r="E4091" i="2"/>
  <c r="B4097" i="2"/>
  <c r="C4097" i="2"/>
  <c r="D4097" i="2"/>
  <c r="E4097" i="2"/>
  <c r="B4103" i="2"/>
  <c r="C4103" i="2"/>
  <c r="D4103" i="2"/>
  <c r="E4103" i="2"/>
  <c r="B4109" i="2"/>
  <c r="C4109" i="2"/>
  <c r="E4109" i="2"/>
  <c r="B4115" i="2"/>
  <c r="C4115" i="2"/>
  <c r="E4115" i="2"/>
  <c r="B4121" i="2"/>
  <c r="C4121" i="2"/>
  <c r="E4121" i="2"/>
  <c r="B4127" i="2"/>
  <c r="C4127" i="2"/>
  <c r="E4127" i="2"/>
  <c r="B4133" i="2"/>
  <c r="C4133" i="2"/>
  <c r="E4133" i="2"/>
  <c r="B4139" i="2"/>
  <c r="C4139" i="2"/>
  <c r="D4139" i="2"/>
  <c r="E4139" i="2"/>
  <c r="B4145" i="2"/>
  <c r="C4145" i="2"/>
  <c r="E4145" i="2"/>
  <c r="B4151" i="2"/>
  <c r="C4151" i="2"/>
  <c r="E4151" i="2"/>
  <c r="B4157" i="2"/>
  <c r="C4157" i="2"/>
  <c r="E4157" i="2"/>
  <c r="B4163" i="2"/>
  <c r="C4163" i="2"/>
  <c r="E4163" i="2"/>
  <c r="B4169" i="2"/>
  <c r="C4169" i="2"/>
  <c r="E4169" i="2"/>
  <c r="B4175" i="2"/>
  <c r="C4175" i="2"/>
  <c r="D4175" i="2"/>
  <c r="E4175" i="2"/>
  <c r="B4181" i="2"/>
  <c r="C4181" i="2"/>
  <c r="D4181" i="2"/>
  <c r="E4181" i="2"/>
  <c r="B4187" i="2"/>
  <c r="C4187" i="2"/>
  <c r="E4187" i="2"/>
  <c r="B4193" i="2"/>
  <c r="C4193" i="2"/>
  <c r="E4193" i="2"/>
  <c r="B4199" i="2"/>
  <c r="C4199" i="2"/>
  <c r="E4199" i="2"/>
  <c r="B4205" i="2"/>
  <c r="C4205" i="2"/>
  <c r="E4205" i="2"/>
  <c r="B4211" i="2"/>
  <c r="C4211" i="2"/>
  <c r="E4211" i="2"/>
  <c r="B4217" i="2"/>
  <c r="C4217" i="2"/>
  <c r="D4217" i="2"/>
  <c r="E4217" i="2"/>
  <c r="B4223" i="2"/>
  <c r="C4223" i="2"/>
  <c r="E4223" i="2"/>
  <c r="B4229" i="2"/>
  <c r="C4229" i="2"/>
  <c r="E4229" i="2"/>
  <c r="B4235" i="2"/>
  <c r="C4235" i="2"/>
  <c r="E4235" i="2"/>
  <c r="B4241" i="2"/>
  <c r="C4241" i="2"/>
  <c r="E4241" i="2"/>
  <c r="B4247" i="2"/>
  <c r="C4247" i="2"/>
  <c r="E4247" i="2"/>
  <c r="B4253" i="2"/>
  <c r="C4253" i="2"/>
  <c r="D4253" i="2"/>
  <c r="E4253" i="2"/>
  <c r="B4259" i="2"/>
  <c r="C4259" i="2"/>
  <c r="D4259" i="2"/>
  <c r="E4259" i="2"/>
  <c r="B4265" i="2"/>
  <c r="C4265" i="2"/>
  <c r="E4265" i="2"/>
  <c r="B4271" i="2"/>
  <c r="C4271" i="2"/>
  <c r="E4271" i="2"/>
  <c r="B4277" i="2"/>
  <c r="C4277" i="2"/>
  <c r="E4277" i="2"/>
  <c r="B4283" i="2"/>
  <c r="C4283" i="2"/>
  <c r="E4283" i="2"/>
  <c r="B4289" i="2"/>
  <c r="C4289" i="2"/>
  <c r="E4289" i="2"/>
  <c r="B4295" i="2"/>
  <c r="C4295" i="2"/>
  <c r="D4295" i="2"/>
  <c r="E4295" i="2"/>
  <c r="E4301" i="2"/>
  <c r="B4301" i="2"/>
  <c r="C4301" i="2"/>
  <c r="E4307" i="2"/>
  <c r="B4307" i="2"/>
  <c r="C4307" i="2"/>
  <c r="E4313" i="2"/>
  <c r="B4313" i="2"/>
  <c r="C4313" i="2"/>
  <c r="E4319" i="2"/>
  <c r="B4319" i="2"/>
  <c r="C4319" i="2"/>
  <c r="E4325" i="2"/>
  <c r="B4325" i="2"/>
  <c r="C4325" i="2"/>
  <c r="D4331" i="2"/>
  <c r="E4331" i="2"/>
  <c r="B4331" i="2"/>
  <c r="C4331" i="2"/>
  <c r="D4337" i="2"/>
  <c r="E4337" i="2"/>
  <c r="B4337" i="2"/>
  <c r="C4337" i="2"/>
  <c r="E4343" i="2"/>
  <c r="B4343" i="2"/>
  <c r="C4343" i="2"/>
  <c r="E4349" i="2"/>
  <c r="B4349" i="2"/>
  <c r="C4349" i="2"/>
  <c r="E4355" i="2"/>
  <c r="B4355" i="2"/>
  <c r="C4355" i="2"/>
  <c r="E4361" i="2"/>
  <c r="B4361" i="2"/>
  <c r="C4361" i="2"/>
  <c r="E4367" i="2"/>
  <c r="B4367" i="2"/>
  <c r="C4367" i="2"/>
  <c r="D4373" i="2"/>
  <c r="E4373" i="2"/>
  <c r="B4373" i="2"/>
  <c r="C4373" i="2"/>
  <c r="E4379" i="2"/>
  <c r="B4379" i="2"/>
  <c r="C4379" i="2"/>
  <c r="E4385" i="2"/>
  <c r="B4385" i="2"/>
  <c r="C4385" i="2"/>
  <c r="E4391" i="2"/>
  <c r="B4391" i="2"/>
  <c r="C4391" i="2"/>
  <c r="E4397" i="2"/>
  <c r="B4397" i="2"/>
  <c r="C4397" i="2"/>
  <c r="E4403" i="2"/>
  <c r="B4403" i="2"/>
  <c r="C4403" i="2"/>
  <c r="D4409" i="2"/>
  <c r="E4409" i="2"/>
  <c r="B4409" i="2"/>
  <c r="C4409" i="2"/>
  <c r="D4415" i="2"/>
  <c r="E4415" i="2"/>
  <c r="B4415" i="2"/>
  <c r="C4415" i="2"/>
  <c r="E4421" i="2"/>
  <c r="B4421" i="2"/>
  <c r="C4421" i="2"/>
  <c r="E4427" i="2"/>
  <c r="B4427" i="2"/>
  <c r="C4427" i="2"/>
  <c r="E4433" i="2"/>
  <c r="B4433" i="2"/>
  <c r="C4433" i="2"/>
  <c r="E4439" i="2"/>
  <c r="B4439" i="2"/>
  <c r="C4439" i="2"/>
  <c r="E4445" i="2"/>
  <c r="B4445" i="2"/>
  <c r="C4445" i="2"/>
  <c r="D4451" i="2"/>
  <c r="E4451" i="2"/>
  <c r="B4451" i="2"/>
  <c r="C4451" i="2"/>
  <c r="E4457" i="2"/>
  <c r="B4457" i="2"/>
  <c r="C4457" i="2"/>
  <c r="E4463" i="2"/>
  <c r="B4463" i="2"/>
  <c r="C4463" i="2"/>
  <c r="E4469" i="2"/>
  <c r="B4469" i="2"/>
  <c r="C4469" i="2"/>
  <c r="E4475" i="2"/>
  <c r="B4475" i="2"/>
  <c r="C4475" i="2"/>
  <c r="E4481" i="2"/>
  <c r="B4481" i="2"/>
  <c r="C4481" i="2"/>
  <c r="D4487" i="2"/>
  <c r="E4487" i="2"/>
  <c r="B4487" i="2"/>
  <c r="C4487" i="2"/>
  <c r="D4493" i="2"/>
  <c r="E4493" i="2"/>
  <c r="B4493" i="2"/>
  <c r="C4493" i="2"/>
  <c r="E4499" i="2"/>
  <c r="B4499" i="2"/>
  <c r="C4499" i="2"/>
  <c r="E4505" i="2"/>
  <c r="B4505" i="2"/>
  <c r="C4505" i="2"/>
  <c r="E4511" i="2"/>
  <c r="B4511" i="2"/>
  <c r="C4511" i="2"/>
  <c r="E4517" i="2"/>
  <c r="B4517" i="2"/>
  <c r="C4517" i="2"/>
  <c r="E4523" i="2"/>
  <c r="B4523" i="2"/>
  <c r="C4523" i="2"/>
  <c r="D4529" i="2"/>
  <c r="E4529" i="2"/>
  <c r="B4529" i="2"/>
  <c r="C4529" i="2"/>
  <c r="E4535" i="2"/>
  <c r="B4535" i="2"/>
  <c r="C4535" i="2"/>
  <c r="E4541" i="2"/>
  <c r="B4541" i="2"/>
  <c r="C4541" i="2"/>
  <c r="E4547" i="2"/>
  <c r="B4547" i="2"/>
  <c r="C4547" i="2"/>
  <c r="E4553" i="2"/>
  <c r="B4553" i="2"/>
  <c r="C4553" i="2"/>
  <c r="E4559" i="2"/>
  <c r="B4559" i="2"/>
  <c r="C4559" i="2"/>
  <c r="D4565" i="2"/>
  <c r="E4565" i="2"/>
  <c r="B4565" i="2"/>
  <c r="C4565" i="2"/>
  <c r="D4571" i="2"/>
  <c r="E4571" i="2"/>
  <c r="B4571" i="2"/>
  <c r="C4571" i="2"/>
  <c r="E4577" i="2"/>
  <c r="B4577" i="2"/>
  <c r="C4577" i="2"/>
  <c r="E4583" i="2"/>
  <c r="B4583" i="2"/>
  <c r="C4583" i="2"/>
  <c r="E4589" i="2"/>
  <c r="B4589" i="2"/>
  <c r="C4589" i="2"/>
  <c r="E4595" i="2"/>
  <c r="B4595" i="2"/>
  <c r="C4595" i="2"/>
  <c r="E4601" i="2"/>
  <c r="B4601" i="2"/>
  <c r="C4601" i="2"/>
  <c r="D4607" i="2"/>
  <c r="E4607" i="2"/>
  <c r="B4607" i="2"/>
  <c r="C4607" i="2"/>
  <c r="E4613" i="2"/>
  <c r="B4613" i="2"/>
  <c r="C4613" i="2"/>
  <c r="E4619" i="2"/>
  <c r="B4619" i="2"/>
  <c r="C4619" i="2"/>
  <c r="E4625" i="2"/>
  <c r="B4625" i="2"/>
  <c r="C4625" i="2"/>
  <c r="E4631" i="2"/>
  <c r="B4631" i="2"/>
  <c r="C4631" i="2"/>
  <c r="E4637" i="2"/>
  <c r="B4637" i="2"/>
  <c r="C4637" i="2"/>
  <c r="D4643" i="2"/>
  <c r="E4643" i="2"/>
  <c r="B4643" i="2"/>
  <c r="C4643" i="2"/>
  <c r="D4649" i="2"/>
  <c r="E4649" i="2"/>
  <c r="B4649" i="2"/>
  <c r="C4649" i="2"/>
  <c r="E4655" i="2"/>
  <c r="B4655" i="2"/>
  <c r="C4655" i="2"/>
  <c r="E4661" i="2"/>
  <c r="B4661" i="2"/>
  <c r="C4661" i="2"/>
  <c r="E4667" i="2"/>
  <c r="B4667" i="2"/>
  <c r="C4667" i="2"/>
  <c r="E4673" i="2"/>
  <c r="B4673" i="2"/>
  <c r="C4673" i="2"/>
  <c r="E4679" i="2"/>
  <c r="B4679" i="2"/>
  <c r="C4679" i="2"/>
  <c r="D4685" i="2"/>
  <c r="E4685" i="2"/>
  <c r="B4685" i="2"/>
  <c r="C4685" i="2"/>
  <c r="E4691" i="2"/>
  <c r="B4691" i="2"/>
  <c r="C4691" i="2"/>
  <c r="E4697" i="2"/>
  <c r="B4697" i="2"/>
  <c r="C4697" i="2"/>
  <c r="E4703" i="2"/>
  <c r="B4703" i="2"/>
  <c r="C4703" i="2"/>
  <c r="E4709" i="2"/>
  <c r="B4709" i="2"/>
  <c r="C4709" i="2"/>
  <c r="E4715" i="2"/>
  <c r="B4715" i="2"/>
  <c r="C4715" i="2"/>
  <c r="D4721" i="2"/>
  <c r="E4721" i="2"/>
  <c r="B4721" i="2"/>
  <c r="C4721" i="2"/>
  <c r="D4727" i="2"/>
  <c r="E4727" i="2"/>
  <c r="B4727" i="2"/>
  <c r="C4727" i="2"/>
  <c r="E4733" i="2"/>
  <c r="B4733" i="2"/>
  <c r="C4733" i="2"/>
  <c r="E4739" i="2"/>
  <c r="B4739" i="2"/>
  <c r="C4739" i="2"/>
  <c r="E4745" i="2"/>
  <c r="B4745" i="2"/>
  <c r="C4745" i="2"/>
  <c r="E4751" i="2"/>
  <c r="B4751" i="2"/>
  <c r="C4751" i="2"/>
  <c r="E4757" i="2"/>
  <c r="B4757" i="2"/>
  <c r="C4757" i="2"/>
  <c r="D4763" i="2"/>
  <c r="E4763" i="2"/>
  <c r="B4763" i="2"/>
  <c r="C4763" i="2"/>
  <c r="E4769" i="2"/>
  <c r="B4769" i="2"/>
  <c r="C4769" i="2"/>
  <c r="E4775" i="2"/>
  <c r="B4775" i="2"/>
  <c r="C4775" i="2"/>
  <c r="E4781" i="2"/>
  <c r="B4781" i="2"/>
  <c r="C4781" i="2"/>
  <c r="E4787" i="2"/>
  <c r="B4787" i="2"/>
  <c r="C4787" i="2"/>
  <c r="E4793" i="2"/>
  <c r="B4793" i="2"/>
  <c r="C4793" i="2"/>
  <c r="B4799" i="2"/>
  <c r="C4799" i="2"/>
  <c r="D4799" i="2"/>
  <c r="E4799" i="2"/>
  <c r="B4805" i="2"/>
  <c r="C4805" i="2"/>
  <c r="D4805" i="2"/>
  <c r="E4805" i="2"/>
  <c r="B4811" i="2"/>
  <c r="C4811" i="2"/>
  <c r="E4811" i="2"/>
  <c r="B4817" i="2"/>
  <c r="C4817" i="2"/>
  <c r="E4817" i="2"/>
  <c r="B4823" i="2"/>
  <c r="C4823" i="2"/>
  <c r="E4823" i="2"/>
  <c r="B4829" i="2"/>
  <c r="C4829" i="2"/>
  <c r="E4829" i="2"/>
  <c r="B4835" i="2"/>
  <c r="C4835" i="2"/>
  <c r="E4835" i="2"/>
  <c r="B4841" i="2"/>
  <c r="C4841" i="2"/>
  <c r="D4841" i="2"/>
  <c r="E4841" i="2"/>
  <c r="B4847" i="2"/>
  <c r="C4847" i="2"/>
  <c r="E4847" i="2"/>
  <c r="B4853" i="2"/>
  <c r="C4853" i="2"/>
  <c r="E4853" i="2"/>
  <c r="B4859" i="2"/>
  <c r="C4859" i="2"/>
  <c r="E4859" i="2"/>
  <c r="B4865" i="2"/>
  <c r="C4865" i="2"/>
  <c r="E4865" i="2"/>
  <c r="B4871" i="2"/>
  <c r="C4871" i="2"/>
  <c r="E4871" i="2"/>
  <c r="B4877" i="2"/>
  <c r="C4877" i="2"/>
  <c r="D4877" i="2"/>
  <c r="E4877" i="2"/>
  <c r="B4883" i="2"/>
  <c r="C4883" i="2"/>
  <c r="D4883" i="2"/>
  <c r="E4883" i="2"/>
  <c r="B4889" i="2"/>
  <c r="C4889" i="2"/>
  <c r="E4889" i="2"/>
  <c r="B4895" i="2"/>
  <c r="C4895" i="2"/>
  <c r="E4895" i="2"/>
  <c r="B4901" i="2"/>
  <c r="C4901" i="2"/>
  <c r="E4901" i="2"/>
  <c r="B4907" i="2"/>
  <c r="C4907" i="2"/>
  <c r="E4907" i="2"/>
  <c r="B4913" i="2"/>
  <c r="C4913" i="2"/>
  <c r="E4913" i="2"/>
  <c r="B4919" i="2"/>
  <c r="C4919" i="2"/>
  <c r="D4919" i="2"/>
  <c r="E4919" i="2"/>
  <c r="B4925" i="2"/>
  <c r="C4925" i="2"/>
  <c r="E4925" i="2"/>
  <c r="B4931" i="2"/>
  <c r="C4931" i="2"/>
  <c r="E4931" i="2"/>
  <c r="B4937" i="2"/>
  <c r="C4937" i="2"/>
  <c r="E4937" i="2"/>
  <c r="B4943" i="2"/>
  <c r="C4943" i="2"/>
  <c r="E4943" i="2"/>
  <c r="B4949" i="2"/>
  <c r="C4949" i="2"/>
  <c r="E4949" i="2"/>
  <c r="B4955" i="2"/>
  <c r="C4955" i="2"/>
  <c r="D4955" i="2"/>
  <c r="E4955" i="2"/>
  <c r="B4961" i="2"/>
  <c r="C4961" i="2"/>
  <c r="D4961" i="2"/>
  <c r="E4961" i="2"/>
  <c r="B4967" i="2"/>
  <c r="C4967" i="2"/>
  <c r="E4967" i="2"/>
  <c r="B4973" i="2"/>
  <c r="C4973" i="2"/>
  <c r="E4973" i="2"/>
  <c r="B4979" i="2"/>
  <c r="C4979" i="2"/>
  <c r="E4979" i="2"/>
  <c r="B4985" i="2"/>
  <c r="C4985" i="2"/>
  <c r="E4985" i="2"/>
  <c r="B4991" i="2"/>
  <c r="C4991" i="2"/>
  <c r="E4991" i="2"/>
  <c r="B4997" i="2"/>
  <c r="C4997" i="2"/>
  <c r="D4997" i="2"/>
  <c r="E4997" i="2"/>
  <c r="B5003" i="2"/>
  <c r="C5003" i="2"/>
  <c r="E5003" i="2"/>
  <c r="B5009" i="2"/>
  <c r="C5009" i="2"/>
  <c r="E5009" i="2"/>
  <c r="B5015" i="2"/>
  <c r="C5015" i="2"/>
  <c r="E5015" i="2"/>
  <c r="B5021" i="2"/>
  <c r="C5021" i="2"/>
  <c r="E5021" i="2"/>
  <c r="B5027" i="2"/>
  <c r="C5027" i="2"/>
  <c r="E5027" i="2"/>
  <c r="B5033" i="2"/>
  <c r="C5033" i="2"/>
  <c r="D5033" i="2"/>
  <c r="E5033" i="2"/>
  <c r="B5039" i="2"/>
  <c r="C5039" i="2"/>
  <c r="D5039" i="2"/>
  <c r="E5039" i="2"/>
  <c r="B5045" i="2"/>
  <c r="C5045" i="2"/>
  <c r="E5045" i="2"/>
  <c r="B5051" i="2"/>
  <c r="C5051" i="2"/>
  <c r="E5051" i="2"/>
  <c r="B5057" i="2"/>
  <c r="C5057" i="2"/>
  <c r="E5057" i="2"/>
  <c r="B5063" i="2"/>
  <c r="C5063" i="2"/>
  <c r="E5063" i="2"/>
  <c r="B5069" i="2"/>
  <c r="C5069" i="2"/>
  <c r="E5069" i="2"/>
  <c r="B5075" i="2"/>
  <c r="C5075" i="2"/>
  <c r="D5075" i="2"/>
  <c r="E5075" i="2"/>
  <c r="B5081" i="2"/>
  <c r="C5081" i="2"/>
  <c r="E5081" i="2"/>
  <c r="B5087" i="2"/>
  <c r="C5087" i="2"/>
  <c r="E5087" i="2"/>
  <c r="B5093" i="2"/>
  <c r="C5093" i="2"/>
  <c r="E5093" i="2"/>
  <c r="B5099" i="2"/>
  <c r="C5099" i="2"/>
  <c r="E5099" i="2"/>
  <c r="B5105" i="2"/>
  <c r="C5105" i="2"/>
  <c r="E5105" i="2"/>
  <c r="B5111" i="2"/>
  <c r="C5111" i="2"/>
  <c r="D5111" i="2"/>
  <c r="E5111" i="2"/>
  <c r="B5117" i="2"/>
  <c r="C5117" i="2"/>
  <c r="D5117" i="2"/>
  <c r="E5117" i="2"/>
  <c r="B5123" i="2"/>
  <c r="C5123" i="2"/>
  <c r="E5123" i="2"/>
  <c r="B5129" i="2"/>
  <c r="C5129" i="2"/>
  <c r="E5129" i="2"/>
  <c r="B5135" i="2"/>
  <c r="C5135" i="2"/>
  <c r="E5135" i="2"/>
  <c r="B5141" i="2"/>
  <c r="C5141" i="2"/>
  <c r="E5141" i="2"/>
  <c r="B5147" i="2"/>
  <c r="C5147" i="2"/>
  <c r="E5147" i="2"/>
  <c r="B5153" i="2"/>
  <c r="C5153" i="2"/>
  <c r="D5153" i="2"/>
  <c r="E5153" i="2"/>
  <c r="B5159" i="2"/>
  <c r="C5159" i="2"/>
  <c r="E5159" i="2"/>
  <c r="B5165" i="2"/>
  <c r="C5165" i="2"/>
  <c r="E5165" i="2"/>
  <c r="B5171" i="2"/>
  <c r="C5171" i="2"/>
  <c r="E5171" i="2"/>
  <c r="B5177" i="2"/>
  <c r="C5177" i="2"/>
  <c r="E5177" i="2"/>
  <c r="B5183" i="2"/>
  <c r="C5183" i="2"/>
  <c r="E5183" i="2"/>
  <c r="B5189" i="2"/>
  <c r="C5189" i="2"/>
  <c r="D5189" i="2"/>
  <c r="E5189" i="2"/>
  <c r="B5195" i="2"/>
  <c r="C5195" i="2"/>
  <c r="D5195" i="2"/>
  <c r="E5195" i="2"/>
  <c r="B5201" i="2"/>
  <c r="C5201" i="2"/>
  <c r="E5201" i="2"/>
  <c r="B5207" i="2"/>
  <c r="C5207" i="2"/>
  <c r="E5207" i="2"/>
  <c r="B5213" i="2"/>
  <c r="C5213" i="2"/>
  <c r="E5213" i="2"/>
  <c r="B5219" i="2"/>
  <c r="C5219" i="2"/>
  <c r="E5219" i="2"/>
  <c r="B5225" i="2"/>
  <c r="C5225" i="2"/>
  <c r="E5225" i="2"/>
  <c r="B5231" i="2"/>
  <c r="C5231" i="2"/>
  <c r="D5231" i="2"/>
  <c r="E5231" i="2"/>
  <c r="B5237" i="2"/>
  <c r="C5237" i="2"/>
  <c r="E5237" i="2"/>
  <c r="B5243" i="2"/>
  <c r="C5243" i="2"/>
  <c r="E5243" i="2"/>
  <c r="B5249" i="2"/>
  <c r="C5249" i="2"/>
  <c r="E5249" i="2"/>
  <c r="B5255" i="2"/>
  <c r="C5255" i="2"/>
  <c r="E5255" i="2"/>
  <c r="B5261" i="2"/>
  <c r="C5261" i="2"/>
  <c r="E5261" i="2"/>
  <c r="B5267" i="2"/>
  <c r="C5267" i="2"/>
  <c r="D5267" i="2"/>
  <c r="E5267" i="2"/>
  <c r="B5273" i="2"/>
  <c r="C5273" i="2"/>
  <c r="D5273" i="2"/>
  <c r="E5273" i="2"/>
  <c r="B5279" i="2"/>
  <c r="C5279" i="2"/>
  <c r="E5279" i="2"/>
  <c r="B5285" i="2"/>
  <c r="C5285" i="2"/>
  <c r="E5285" i="2"/>
  <c r="B5291" i="2"/>
  <c r="C5291" i="2"/>
  <c r="E5291" i="2"/>
  <c r="B5297" i="2"/>
  <c r="C5297" i="2"/>
  <c r="E5297" i="2"/>
  <c r="B5303" i="2"/>
  <c r="C5303" i="2"/>
  <c r="E5303" i="2"/>
  <c r="B5309" i="2"/>
  <c r="C5309" i="2"/>
  <c r="D5309" i="2"/>
  <c r="E5309" i="2"/>
  <c r="B5315" i="2"/>
  <c r="C5315" i="2"/>
  <c r="E5315" i="2"/>
  <c r="B5321" i="2"/>
  <c r="C5321" i="2"/>
  <c r="E5321" i="2"/>
  <c r="B5327" i="2"/>
  <c r="C5327" i="2"/>
  <c r="E5327" i="2"/>
  <c r="B5333" i="2"/>
  <c r="C5333" i="2"/>
  <c r="E5333" i="2"/>
  <c r="B5339" i="2"/>
  <c r="C5339" i="2"/>
  <c r="E5339" i="2"/>
  <c r="B5345" i="2"/>
  <c r="C5345" i="2"/>
  <c r="D5345" i="2"/>
  <c r="E5345" i="2"/>
  <c r="B5351" i="2"/>
  <c r="C5351" i="2"/>
  <c r="D5351" i="2"/>
  <c r="E5351" i="2"/>
  <c r="B5357" i="2"/>
  <c r="C5357" i="2"/>
  <c r="E5357" i="2"/>
  <c r="B5363" i="2"/>
  <c r="C5363" i="2"/>
  <c r="E5363" i="2"/>
  <c r="B5369" i="2"/>
  <c r="C5369" i="2"/>
  <c r="E5369" i="2"/>
  <c r="B5375" i="2"/>
  <c r="C5375" i="2"/>
  <c r="E5375" i="2"/>
  <c r="B5381" i="2"/>
  <c r="C5381" i="2"/>
  <c r="E5381" i="2"/>
  <c r="B5387" i="2"/>
  <c r="C5387" i="2"/>
  <c r="D5387" i="2"/>
  <c r="E5387" i="2"/>
  <c r="B5393" i="2"/>
  <c r="C5393" i="2"/>
  <c r="E5393" i="2"/>
  <c r="B5399" i="2"/>
  <c r="C5399" i="2"/>
  <c r="E5399" i="2"/>
  <c r="B5405" i="2"/>
  <c r="C5405" i="2"/>
  <c r="E5405" i="2"/>
  <c r="B5411" i="2"/>
  <c r="C5411" i="2"/>
  <c r="E5411" i="2"/>
  <c r="B5417" i="2"/>
  <c r="C5417" i="2"/>
  <c r="E5417" i="2"/>
  <c r="B5423" i="2"/>
  <c r="C5423" i="2"/>
  <c r="D5423" i="2"/>
  <c r="E5423" i="2"/>
  <c r="B5429" i="2"/>
  <c r="C5429" i="2"/>
  <c r="D5429" i="2"/>
  <c r="E5429" i="2"/>
  <c r="B5435" i="2"/>
  <c r="C5435" i="2"/>
  <c r="E5435" i="2"/>
  <c r="B5441" i="2"/>
  <c r="C5441" i="2"/>
  <c r="E5441" i="2"/>
  <c r="B5447" i="2"/>
  <c r="C5447" i="2"/>
  <c r="E5447" i="2"/>
  <c r="B5453" i="2"/>
  <c r="C5453" i="2"/>
  <c r="E5453" i="2"/>
  <c r="B5459" i="2"/>
  <c r="C5459" i="2"/>
  <c r="E5459" i="2"/>
  <c r="B5465" i="2"/>
  <c r="C5465" i="2"/>
  <c r="D5465" i="2"/>
  <c r="E5465" i="2"/>
  <c r="B5471" i="2"/>
  <c r="C5471" i="2"/>
  <c r="E5471" i="2"/>
  <c r="B5477" i="2"/>
  <c r="C5477" i="2"/>
  <c r="E5477" i="2"/>
  <c r="B5483" i="2"/>
  <c r="C5483" i="2"/>
  <c r="E5483" i="2"/>
  <c r="B5489" i="2"/>
  <c r="C5489" i="2"/>
  <c r="E5489" i="2"/>
  <c r="B5495" i="2"/>
  <c r="C5495" i="2"/>
  <c r="E5495" i="2"/>
  <c r="B5501" i="2"/>
  <c r="C5501" i="2"/>
  <c r="D5501" i="2"/>
  <c r="E5501" i="2"/>
  <c r="B5507" i="2"/>
  <c r="C5507" i="2"/>
  <c r="D5507" i="2"/>
  <c r="E5507" i="2"/>
  <c r="B5513" i="2"/>
  <c r="C5513" i="2"/>
  <c r="E5513" i="2"/>
  <c r="B5519" i="2"/>
  <c r="C5519" i="2"/>
  <c r="E5519" i="2"/>
  <c r="B5525" i="2"/>
  <c r="C5525" i="2"/>
  <c r="E5525" i="2"/>
  <c r="B5531" i="2"/>
  <c r="C5531" i="2"/>
  <c r="E5531" i="2"/>
  <c r="B5537" i="2"/>
  <c r="C5537" i="2"/>
  <c r="E5537" i="2"/>
  <c r="B5543" i="2"/>
  <c r="C5543" i="2"/>
  <c r="D5543" i="2"/>
  <c r="E5543" i="2"/>
  <c r="B5549" i="2"/>
  <c r="C5549" i="2"/>
  <c r="E5549" i="2"/>
  <c r="B5555" i="2"/>
  <c r="C5555" i="2"/>
  <c r="E5555" i="2"/>
  <c r="B5561" i="2"/>
  <c r="C5561" i="2"/>
  <c r="E5561" i="2"/>
  <c r="B5567" i="2"/>
  <c r="C5567" i="2"/>
  <c r="E5567" i="2"/>
  <c r="B5573" i="2"/>
  <c r="C5573" i="2"/>
  <c r="E5573" i="2"/>
  <c r="B5579" i="2"/>
  <c r="C5579" i="2"/>
  <c r="D5579" i="2"/>
  <c r="E5579" i="2"/>
  <c r="B5585" i="2"/>
  <c r="C5585" i="2"/>
  <c r="D5585" i="2"/>
  <c r="E5585" i="2"/>
  <c r="B5591" i="2"/>
  <c r="C5591" i="2"/>
  <c r="E5591" i="2"/>
  <c r="B5597" i="2"/>
  <c r="C5597" i="2"/>
  <c r="E5597" i="2"/>
  <c r="B5603" i="2"/>
  <c r="C5603" i="2"/>
  <c r="E5603" i="2"/>
  <c r="B5609" i="2"/>
  <c r="C5609" i="2"/>
  <c r="E5609" i="2"/>
  <c r="B5615" i="2"/>
  <c r="C5615" i="2"/>
  <c r="E5615" i="2"/>
  <c r="B5621" i="2"/>
  <c r="C5621" i="2"/>
  <c r="D5621" i="2"/>
  <c r="E5621" i="2"/>
  <c r="B5627" i="2"/>
  <c r="C5627" i="2"/>
  <c r="E5627" i="2"/>
  <c r="B5633" i="2"/>
  <c r="C5633" i="2"/>
  <c r="E5633" i="2"/>
  <c r="B5639" i="2"/>
  <c r="C5639" i="2"/>
  <c r="E5639" i="2"/>
  <c r="B5645" i="2"/>
  <c r="C5645" i="2"/>
  <c r="E5645" i="2"/>
  <c r="B5651" i="2"/>
  <c r="C5651" i="2"/>
  <c r="E5651" i="2"/>
  <c r="B5657" i="2"/>
  <c r="C5657" i="2"/>
  <c r="D5657" i="2"/>
  <c r="E5657" i="2"/>
  <c r="B5663" i="2"/>
  <c r="C5663" i="2"/>
  <c r="D5663" i="2"/>
  <c r="E5663" i="2"/>
  <c r="B5669" i="2"/>
  <c r="C5669" i="2"/>
  <c r="E5669" i="2"/>
  <c r="B5675" i="2"/>
  <c r="C5675" i="2"/>
  <c r="E5675" i="2"/>
  <c r="B5681" i="2"/>
  <c r="C5681" i="2"/>
  <c r="E5681" i="2"/>
  <c r="B5687" i="2"/>
  <c r="C5687" i="2"/>
  <c r="E5687" i="2"/>
  <c r="B5693" i="2"/>
  <c r="C5693" i="2"/>
  <c r="E5693" i="2"/>
  <c r="B5699" i="2"/>
  <c r="C5699" i="2"/>
  <c r="D5699" i="2"/>
  <c r="E5699" i="2"/>
  <c r="B5705" i="2"/>
  <c r="C5705" i="2"/>
  <c r="E5705" i="2"/>
  <c r="B5711" i="2"/>
  <c r="C5711" i="2"/>
  <c r="E5711" i="2"/>
  <c r="B5717" i="2"/>
  <c r="C5717" i="2"/>
  <c r="E5717" i="2"/>
  <c r="B5723" i="2"/>
  <c r="C5723" i="2"/>
  <c r="E5723" i="2"/>
  <c r="B5729" i="2"/>
  <c r="C5729" i="2"/>
  <c r="E5729" i="2"/>
  <c r="B5735" i="2"/>
  <c r="C5735" i="2"/>
  <c r="D5735" i="2"/>
  <c r="E5735" i="2"/>
  <c r="B5741" i="2"/>
  <c r="C5741" i="2"/>
  <c r="D5741" i="2"/>
  <c r="E5741" i="2"/>
  <c r="B5747" i="2"/>
  <c r="C5747" i="2"/>
  <c r="E5747" i="2"/>
  <c r="B5753" i="2"/>
  <c r="C5753" i="2"/>
  <c r="E5753" i="2"/>
  <c r="B5759" i="2"/>
  <c r="C5759" i="2"/>
  <c r="E5759" i="2"/>
  <c r="B5765" i="2"/>
  <c r="C5765" i="2"/>
  <c r="E5765" i="2"/>
  <c r="B5771" i="2"/>
  <c r="C5771" i="2"/>
  <c r="E5771" i="2"/>
  <c r="B5777" i="2"/>
  <c r="C5777" i="2"/>
  <c r="D5777" i="2"/>
  <c r="E5777" i="2"/>
  <c r="B5783" i="2"/>
  <c r="C5783" i="2"/>
  <c r="E5783" i="2"/>
  <c r="B5789" i="2"/>
  <c r="C5789" i="2"/>
  <c r="E5789" i="2"/>
  <c r="B5795" i="2"/>
  <c r="C5795" i="2"/>
  <c r="E5795" i="2"/>
  <c r="B5801" i="2"/>
  <c r="C5801" i="2"/>
  <c r="E5801" i="2"/>
  <c r="B5807" i="2"/>
  <c r="C5807" i="2"/>
  <c r="E5807" i="2"/>
  <c r="B5813" i="2"/>
  <c r="C5813" i="2"/>
  <c r="D5813" i="2"/>
  <c r="E5813" i="2"/>
  <c r="B5819" i="2"/>
  <c r="C5819" i="2"/>
  <c r="D5819" i="2"/>
  <c r="E5819" i="2"/>
  <c r="B5825" i="2"/>
  <c r="C5825" i="2"/>
  <c r="E5825" i="2"/>
  <c r="B5831" i="2"/>
  <c r="C5831" i="2"/>
  <c r="E5831" i="2"/>
  <c r="B5837" i="2"/>
  <c r="C5837" i="2"/>
  <c r="E5837" i="2"/>
  <c r="B5843" i="2"/>
  <c r="C5843" i="2"/>
  <c r="E5843" i="2"/>
  <c r="B5849" i="2"/>
  <c r="C5849" i="2"/>
  <c r="E5849" i="2"/>
  <c r="B5855" i="2"/>
  <c r="C5855" i="2"/>
  <c r="D5855" i="2"/>
  <c r="E5855" i="2"/>
  <c r="B5861" i="2"/>
  <c r="C5861" i="2"/>
  <c r="E5861" i="2"/>
  <c r="B5867" i="2"/>
  <c r="C5867" i="2"/>
  <c r="E5867" i="2"/>
  <c r="B5873" i="2"/>
  <c r="C5873" i="2"/>
  <c r="E5873" i="2"/>
  <c r="B5879" i="2"/>
  <c r="C5879" i="2"/>
  <c r="E5879" i="2"/>
  <c r="B5885" i="2"/>
  <c r="C5885" i="2"/>
  <c r="E5885" i="2"/>
  <c r="B5891" i="2"/>
  <c r="C5891" i="2"/>
  <c r="D5891" i="2"/>
  <c r="E5891" i="2"/>
  <c r="B5897" i="2"/>
  <c r="C5897" i="2"/>
  <c r="D5897" i="2"/>
  <c r="E5897" i="2"/>
  <c r="B5903" i="2"/>
  <c r="C5903" i="2"/>
  <c r="E5903" i="2"/>
  <c r="B5909" i="2"/>
  <c r="C5909" i="2"/>
  <c r="E5909" i="2"/>
  <c r="B5915" i="2"/>
  <c r="C5915" i="2"/>
  <c r="E5915" i="2"/>
  <c r="B5921" i="2"/>
  <c r="C5921" i="2"/>
  <c r="E5921" i="2"/>
  <c r="B5927" i="2"/>
  <c r="C5927" i="2"/>
  <c r="E5927" i="2"/>
  <c r="B5933" i="2"/>
  <c r="C5933" i="2"/>
  <c r="D5933" i="2"/>
  <c r="E5933" i="2"/>
  <c r="B5939" i="2"/>
  <c r="C5939" i="2"/>
  <c r="E5939" i="2"/>
  <c r="B5945" i="2"/>
  <c r="C5945" i="2"/>
  <c r="E5945" i="2"/>
  <c r="B5951" i="2"/>
  <c r="C5951" i="2"/>
  <c r="E5951" i="2"/>
  <c r="B5957" i="2"/>
  <c r="C5957" i="2"/>
  <c r="E5957" i="2"/>
  <c r="B5963" i="2"/>
  <c r="C5963" i="2"/>
  <c r="E5963" i="2"/>
  <c r="B5969" i="2"/>
  <c r="C5969" i="2"/>
  <c r="D5969" i="2"/>
  <c r="E5969" i="2"/>
  <c r="B5975" i="2"/>
  <c r="C5975" i="2"/>
  <c r="D5975" i="2"/>
  <c r="E5975" i="2"/>
  <c r="B5981" i="2"/>
  <c r="C5981" i="2"/>
  <c r="E5981" i="2"/>
  <c r="B5987" i="2"/>
  <c r="C5987" i="2"/>
  <c r="E5987" i="2"/>
  <c r="B5993" i="2"/>
  <c r="C5993" i="2"/>
  <c r="E5993" i="2"/>
  <c r="B5999" i="2"/>
  <c r="C5999" i="2"/>
  <c r="E5999" i="2"/>
  <c r="B6005" i="2"/>
  <c r="C6005" i="2"/>
  <c r="E6005" i="2"/>
  <c r="B6011" i="2"/>
  <c r="C6011" i="2"/>
  <c r="D6011" i="2"/>
  <c r="E6011" i="2"/>
  <c r="B6017" i="2"/>
  <c r="C6017" i="2"/>
  <c r="E6017" i="2"/>
  <c r="B6023" i="2"/>
  <c r="C6023" i="2"/>
  <c r="E6023" i="2"/>
  <c r="B6029" i="2"/>
  <c r="C6029" i="2"/>
  <c r="E6029" i="2"/>
  <c r="B6035" i="2"/>
  <c r="C6035" i="2"/>
  <c r="E6035" i="2"/>
  <c r="B6041" i="2"/>
  <c r="C6041" i="2"/>
  <c r="E6041" i="2"/>
  <c r="B6047" i="2"/>
  <c r="C6047" i="2"/>
  <c r="D6047" i="2"/>
  <c r="E6047" i="2"/>
  <c r="B6053" i="2"/>
  <c r="C6053" i="2"/>
  <c r="D6053" i="2"/>
  <c r="E6053" i="2"/>
  <c r="B6059" i="2"/>
  <c r="C6059" i="2"/>
  <c r="E6059" i="2"/>
  <c r="B6065" i="2"/>
  <c r="C6065" i="2"/>
  <c r="E6065" i="2"/>
  <c r="B6071" i="2"/>
  <c r="C6071" i="2"/>
  <c r="E6071" i="2"/>
  <c r="B6077" i="2"/>
  <c r="C6077" i="2"/>
  <c r="E6077" i="2"/>
  <c r="B6083" i="2"/>
  <c r="C6083" i="2"/>
  <c r="E6083" i="2"/>
  <c r="B6089" i="2"/>
  <c r="C6089" i="2"/>
  <c r="D6089" i="2"/>
  <c r="E6089" i="2"/>
  <c r="B6095" i="2"/>
  <c r="C6095" i="2"/>
  <c r="E6095" i="2"/>
  <c r="B6101" i="2"/>
  <c r="C6101" i="2"/>
  <c r="E6101" i="2"/>
  <c r="B6107" i="2"/>
  <c r="C6107" i="2"/>
  <c r="E6107" i="2"/>
  <c r="B6113" i="2"/>
  <c r="C6113" i="2"/>
  <c r="E6113" i="2"/>
  <c r="B6119" i="2"/>
  <c r="C6119" i="2"/>
  <c r="E6119" i="2"/>
  <c r="B6125" i="2"/>
  <c r="C6125" i="2"/>
  <c r="D6125" i="2"/>
  <c r="E6125" i="2"/>
  <c r="B6131" i="2"/>
  <c r="C6131" i="2"/>
  <c r="D6131" i="2"/>
  <c r="E6131" i="2"/>
  <c r="B6137" i="2"/>
  <c r="C6137" i="2"/>
  <c r="E6137" i="2"/>
  <c r="B6143" i="2"/>
  <c r="C6143" i="2"/>
  <c r="E6143" i="2"/>
  <c r="B6149" i="2"/>
  <c r="C6149" i="2"/>
  <c r="E6149" i="2"/>
  <c r="B6155" i="2"/>
  <c r="C6155" i="2"/>
  <c r="E6155" i="2"/>
  <c r="B6161" i="2"/>
  <c r="C6161" i="2"/>
  <c r="E6161" i="2"/>
  <c r="B6167" i="2"/>
  <c r="C6167" i="2"/>
  <c r="D6167" i="2"/>
  <c r="E6167" i="2"/>
  <c r="B6173" i="2"/>
  <c r="C6173" i="2"/>
  <c r="E6173" i="2"/>
  <c r="B6179" i="2"/>
  <c r="C6179" i="2"/>
  <c r="E6179" i="2"/>
  <c r="B6185" i="2"/>
  <c r="C6185" i="2"/>
  <c r="E6185" i="2"/>
  <c r="B6191" i="2"/>
  <c r="C6191" i="2"/>
  <c r="E6191" i="2"/>
  <c r="B6197" i="2"/>
  <c r="C6197" i="2"/>
  <c r="E6197" i="2"/>
  <c r="B6203" i="2"/>
  <c r="C6203" i="2"/>
  <c r="D6203" i="2"/>
  <c r="E6203" i="2"/>
  <c r="B6209" i="2"/>
  <c r="C6209" i="2"/>
  <c r="D6209" i="2"/>
  <c r="E6209" i="2"/>
  <c r="B6215" i="2"/>
  <c r="C6215" i="2"/>
  <c r="E6215" i="2"/>
  <c r="B6221" i="2"/>
  <c r="C6221" i="2"/>
  <c r="E6221" i="2"/>
  <c r="B6227" i="2"/>
  <c r="C6227" i="2"/>
  <c r="E6227" i="2"/>
  <c r="B6233" i="2"/>
  <c r="C6233" i="2"/>
  <c r="E6233" i="2"/>
  <c r="B6239" i="2"/>
  <c r="C6239" i="2"/>
  <c r="E6239" i="2"/>
  <c r="B6245" i="2"/>
  <c r="C6245" i="2"/>
  <c r="D6245" i="2"/>
  <c r="E6245" i="2"/>
  <c r="B6251" i="2"/>
  <c r="C6251" i="2"/>
  <c r="E6251" i="2"/>
  <c r="B6257" i="2"/>
  <c r="C6257" i="2"/>
  <c r="E6257" i="2"/>
  <c r="B6263" i="2"/>
  <c r="C6263" i="2"/>
  <c r="E6263" i="2"/>
  <c r="B6269" i="2"/>
  <c r="C6269" i="2"/>
  <c r="E6269" i="2"/>
  <c r="B6275" i="2"/>
  <c r="C6275" i="2"/>
  <c r="E6275" i="2"/>
  <c r="B6281" i="2"/>
  <c r="C6281" i="2"/>
  <c r="D6281" i="2"/>
  <c r="E6281" i="2"/>
  <c r="B6287" i="2"/>
  <c r="C6287" i="2"/>
  <c r="D6287" i="2"/>
  <c r="E6287" i="2"/>
  <c r="B6293" i="2"/>
  <c r="C6293" i="2"/>
  <c r="E6293" i="2"/>
  <c r="B6299" i="2"/>
  <c r="C6299" i="2"/>
  <c r="E6299" i="2"/>
  <c r="B6305" i="2"/>
  <c r="C6305" i="2"/>
  <c r="E6305" i="2"/>
  <c r="B6311" i="2"/>
  <c r="C6311" i="2"/>
  <c r="E6311" i="2"/>
  <c r="B6317" i="2"/>
  <c r="C6317" i="2"/>
  <c r="E6317" i="2"/>
  <c r="B6323" i="2"/>
  <c r="C6323" i="2"/>
  <c r="D6323" i="2"/>
  <c r="E6323" i="2"/>
  <c r="B6329" i="2"/>
  <c r="C6329" i="2"/>
  <c r="E6329" i="2"/>
  <c r="B6335" i="2"/>
  <c r="C6335" i="2"/>
  <c r="E6335" i="2"/>
  <c r="B6341" i="2"/>
  <c r="C6341" i="2"/>
  <c r="E6341" i="2"/>
  <c r="B6347" i="2"/>
  <c r="C6347" i="2"/>
  <c r="E6347" i="2"/>
  <c r="B6353" i="2"/>
  <c r="C6353" i="2"/>
  <c r="E6353" i="2"/>
  <c r="B6359" i="2"/>
  <c r="C6359" i="2"/>
  <c r="D6359" i="2"/>
  <c r="E6359" i="2"/>
  <c r="B6365" i="2"/>
  <c r="C6365" i="2"/>
  <c r="D6365" i="2"/>
  <c r="E6365" i="2"/>
  <c r="B6371" i="2"/>
  <c r="C6371" i="2"/>
  <c r="E6371" i="2"/>
  <c r="B6377" i="2"/>
  <c r="C6377" i="2"/>
  <c r="E6377" i="2"/>
  <c r="B6383" i="2"/>
  <c r="C6383" i="2"/>
  <c r="E6383" i="2"/>
  <c r="B6389" i="2"/>
  <c r="C6389" i="2"/>
  <c r="E6389" i="2"/>
  <c r="B6395" i="2"/>
  <c r="C6395" i="2"/>
  <c r="E6395" i="2"/>
  <c r="B6401" i="2"/>
  <c r="C6401" i="2"/>
  <c r="D6401" i="2"/>
  <c r="E6401" i="2"/>
  <c r="B6407" i="2"/>
  <c r="C6407" i="2"/>
  <c r="E6407" i="2"/>
  <c r="B6413" i="2"/>
  <c r="C6413" i="2"/>
  <c r="E6413" i="2"/>
  <c r="B6419" i="2"/>
  <c r="C6419" i="2"/>
  <c r="E6419" i="2"/>
  <c r="B6425" i="2"/>
  <c r="C6425" i="2"/>
  <c r="E6425" i="2"/>
  <c r="B6431" i="2"/>
  <c r="C6431" i="2"/>
  <c r="E6431" i="2"/>
  <c r="B6437" i="2"/>
  <c r="C6437" i="2"/>
  <c r="D6437" i="2"/>
  <c r="E6437" i="2"/>
  <c r="B6443" i="2"/>
  <c r="C6443" i="2"/>
  <c r="D6443" i="2"/>
  <c r="E6443" i="2"/>
  <c r="B6449" i="2"/>
  <c r="C6449" i="2"/>
  <c r="E6449" i="2"/>
  <c r="B6455" i="2"/>
  <c r="C6455" i="2"/>
  <c r="E6455" i="2"/>
  <c r="B6461" i="2"/>
  <c r="C6461" i="2"/>
  <c r="E6461" i="2"/>
  <c r="B6467" i="2"/>
  <c r="C6467" i="2"/>
  <c r="E6467" i="2"/>
  <c r="B6473" i="2"/>
  <c r="C6473" i="2"/>
  <c r="E6473" i="2"/>
  <c r="B6479" i="2"/>
  <c r="C6479" i="2"/>
  <c r="D6479" i="2"/>
  <c r="E6479" i="2"/>
  <c r="B6485" i="2"/>
  <c r="C6485" i="2"/>
  <c r="E6485" i="2"/>
  <c r="B6491" i="2"/>
  <c r="C6491" i="2"/>
  <c r="E6491" i="2"/>
  <c r="B6497" i="2"/>
  <c r="C6497" i="2"/>
  <c r="E6497" i="2"/>
  <c r="B6503" i="2"/>
  <c r="C6503" i="2"/>
  <c r="E6503" i="2"/>
  <c r="B6509" i="2"/>
  <c r="C6509" i="2"/>
  <c r="E6509" i="2"/>
  <c r="B6515" i="2"/>
  <c r="C6515" i="2"/>
  <c r="D6515" i="2"/>
  <c r="E6515" i="2"/>
  <c r="B6521" i="2"/>
  <c r="C6521" i="2"/>
  <c r="D6521" i="2"/>
  <c r="E6521" i="2"/>
  <c r="B6527" i="2"/>
  <c r="C6527" i="2"/>
  <c r="E6527" i="2"/>
  <c r="B6533" i="2"/>
  <c r="C6533" i="2"/>
  <c r="E6533" i="2"/>
  <c r="B6539" i="2"/>
  <c r="C6539" i="2"/>
  <c r="E6539" i="2"/>
  <c r="B6545" i="2"/>
  <c r="C6545" i="2"/>
  <c r="E6545" i="2"/>
  <c r="B6551" i="2"/>
  <c r="C6551" i="2"/>
  <c r="E6551" i="2"/>
  <c r="B6557" i="2"/>
  <c r="C6557" i="2"/>
  <c r="D6557" i="2"/>
  <c r="E6557" i="2"/>
  <c r="B6563" i="2"/>
  <c r="C6563" i="2"/>
  <c r="E6563" i="2"/>
  <c r="B6569" i="2"/>
  <c r="C6569" i="2"/>
  <c r="E6569" i="2"/>
  <c r="B6575" i="2"/>
  <c r="C6575" i="2"/>
  <c r="E6575" i="2"/>
  <c r="B6581" i="2"/>
  <c r="C6581" i="2"/>
  <c r="E6581" i="2"/>
  <c r="B6587" i="2"/>
  <c r="C6587" i="2"/>
  <c r="E6587" i="2"/>
  <c r="B6593" i="2"/>
  <c r="C6593" i="2"/>
  <c r="D6593" i="2"/>
  <c r="E6593" i="2"/>
  <c r="B6599" i="2"/>
  <c r="C6599" i="2"/>
  <c r="D6599" i="2"/>
  <c r="E6599" i="2"/>
  <c r="B6605" i="2"/>
  <c r="C6605" i="2"/>
  <c r="E6605" i="2"/>
  <c r="B6611" i="2"/>
  <c r="C6611" i="2"/>
  <c r="E6611" i="2"/>
  <c r="B6617" i="2"/>
  <c r="C6617" i="2"/>
  <c r="E6617" i="2"/>
  <c r="B6623" i="2"/>
  <c r="C6623" i="2"/>
  <c r="E6623" i="2"/>
  <c r="B6629" i="2"/>
  <c r="C6629" i="2"/>
  <c r="E6629" i="2"/>
  <c r="B6635" i="2"/>
  <c r="C6635" i="2"/>
  <c r="D6635" i="2"/>
  <c r="E6635" i="2"/>
  <c r="B6641" i="2"/>
  <c r="C6641" i="2"/>
  <c r="E6641" i="2"/>
  <c r="B6647" i="2"/>
  <c r="C6647" i="2"/>
  <c r="E6647" i="2"/>
  <c r="B6653" i="2"/>
  <c r="C6653" i="2"/>
  <c r="E6653" i="2"/>
  <c r="B6659" i="2"/>
  <c r="C6659" i="2"/>
  <c r="E6659" i="2"/>
  <c r="B6665" i="2"/>
  <c r="C6665" i="2"/>
  <c r="E6665" i="2"/>
  <c r="B6671" i="2"/>
  <c r="C6671" i="2"/>
  <c r="D6671" i="2"/>
  <c r="E6671" i="2"/>
  <c r="B6677" i="2"/>
  <c r="C6677" i="2"/>
  <c r="D6677" i="2"/>
  <c r="E6677" i="2"/>
  <c r="B6683" i="2"/>
  <c r="C6683" i="2"/>
  <c r="E6683" i="2"/>
  <c r="B6689" i="2"/>
  <c r="C6689" i="2"/>
  <c r="E6689" i="2"/>
  <c r="B6695" i="2"/>
  <c r="C6695" i="2"/>
  <c r="E6695" i="2"/>
  <c r="B6701" i="2"/>
  <c r="C6701" i="2"/>
  <c r="E6701" i="2"/>
  <c r="B6707" i="2"/>
  <c r="C6707" i="2"/>
  <c r="E6707" i="2"/>
  <c r="B6713" i="2"/>
  <c r="C6713" i="2"/>
  <c r="D6713" i="2"/>
  <c r="E6713" i="2"/>
  <c r="B6719" i="2"/>
  <c r="C6719" i="2"/>
  <c r="E6719" i="2"/>
  <c r="B6725" i="2"/>
  <c r="C6725" i="2"/>
  <c r="E6725" i="2"/>
  <c r="B6731" i="2"/>
  <c r="C6731" i="2"/>
  <c r="E6731" i="2"/>
  <c r="B6737" i="2"/>
  <c r="C6737" i="2"/>
  <c r="E6737" i="2"/>
  <c r="B6743" i="2"/>
  <c r="C6743" i="2"/>
  <c r="E6743" i="2"/>
  <c r="B6749" i="2"/>
  <c r="C6749" i="2"/>
  <c r="D6749" i="2"/>
  <c r="E6749" i="2"/>
  <c r="B6755" i="2"/>
  <c r="C6755" i="2"/>
  <c r="D6755" i="2"/>
  <c r="E6755" i="2"/>
  <c r="B6761" i="2"/>
  <c r="C6761" i="2"/>
  <c r="E6761" i="2"/>
  <c r="B6767" i="2"/>
  <c r="C6767" i="2"/>
  <c r="E6767" i="2"/>
  <c r="B6773" i="2"/>
  <c r="C6773" i="2"/>
  <c r="E6773" i="2"/>
  <c r="B6779" i="2"/>
  <c r="C6779" i="2"/>
  <c r="E6779" i="2"/>
  <c r="B6785" i="2"/>
  <c r="C6785" i="2"/>
  <c r="E6785" i="2"/>
  <c r="B6791" i="2"/>
  <c r="C6791" i="2"/>
  <c r="D6791" i="2"/>
  <c r="E6791" i="2"/>
  <c r="B6797" i="2"/>
  <c r="C6797" i="2"/>
  <c r="E6797" i="2"/>
  <c r="B6803" i="2"/>
  <c r="C6803" i="2"/>
  <c r="E6803" i="2"/>
  <c r="B6809" i="2"/>
  <c r="C6809" i="2"/>
  <c r="E6809" i="2"/>
  <c r="B6815" i="2"/>
  <c r="C6815" i="2"/>
  <c r="E6815" i="2"/>
  <c r="B6821" i="2"/>
  <c r="C6821" i="2"/>
  <c r="E6821" i="2"/>
  <c r="B6827" i="2"/>
  <c r="C6827" i="2"/>
  <c r="D6827" i="2"/>
  <c r="E6827" i="2"/>
  <c r="B6833" i="2"/>
  <c r="C6833" i="2"/>
  <c r="D6833" i="2"/>
  <c r="E6833" i="2"/>
  <c r="B6839" i="2"/>
  <c r="C6839" i="2"/>
  <c r="E6839" i="2"/>
  <c r="B6845" i="2"/>
  <c r="C6845" i="2"/>
  <c r="E6845" i="2"/>
  <c r="B6851" i="2"/>
  <c r="C6851" i="2"/>
  <c r="E6851" i="2"/>
  <c r="B6857" i="2"/>
  <c r="C6857" i="2"/>
  <c r="E6857" i="2"/>
  <c r="B6863" i="2"/>
  <c r="C6863" i="2"/>
  <c r="E6863" i="2"/>
  <c r="B6869" i="2"/>
  <c r="C6869" i="2"/>
  <c r="D6869" i="2"/>
  <c r="E6869" i="2"/>
  <c r="B6875" i="2"/>
  <c r="C6875" i="2"/>
  <c r="E6875" i="2"/>
  <c r="B6881" i="2"/>
  <c r="C6881" i="2"/>
  <c r="E6881" i="2"/>
  <c r="B6887" i="2"/>
  <c r="C6887" i="2"/>
  <c r="E6887" i="2"/>
  <c r="B6893" i="2"/>
  <c r="C6893" i="2"/>
  <c r="E6893" i="2"/>
  <c r="B6899" i="2"/>
  <c r="C6899" i="2"/>
  <c r="E6899" i="2"/>
  <c r="B6905" i="2"/>
  <c r="C6905" i="2"/>
  <c r="D6905" i="2"/>
  <c r="E6905" i="2"/>
  <c r="B6911" i="2"/>
  <c r="C6911" i="2"/>
  <c r="D6911" i="2"/>
  <c r="E6911" i="2"/>
  <c r="B6917" i="2"/>
  <c r="C6917" i="2"/>
  <c r="E6917" i="2"/>
  <c r="B6923" i="2"/>
  <c r="C6923" i="2"/>
  <c r="E6923" i="2"/>
  <c r="B6929" i="2"/>
  <c r="C6929" i="2"/>
  <c r="E6929" i="2"/>
  <c r="B6935" i="2"/>
  <c r="C6935" i="2"/>
  <c r="E6935" i="2"/>
  <c r="B6941" i="2"/>
  <c r="C6941" i="2"/>
  <c r="E6941" i="2"/>
  <c r="B6947" i="2"/>
  <c r="C6947" i="2"/>
  <c r="D6947" i="2"/>
  <c r="E6947" i="2"/>
  <c r="B6953" i="2"/>
  <c r="C6953" i="2"/>
  <c r="E6953" i="2"/>
  <c r="B6959" i="2"/>
  <c r="C6959" i="2"/>
  <c r="E6959" i="2"/>
  <c r="B6965" i="2"/>
  <c r="C6965" i="2"/>
  <c r="E6965" i="2"/>
  <c r="B6971" i="2"/>
  <c r="C6971" i="2"/>
  <c r="E6971" i="2"/>
  <c r="B6977" i="2"/>
  <c r="C6977" i="2"/>
  <c r="E6977" i="2"/>
  <c r="B6983" i="2"/>
  <c r="C6983" i="2"/>
  <c r="D6983" i="2"/>
  <c r="E6983" i="2"/>
  <c r="B6989" i="2"/>
  <c r="C6989" i="2"/>
  <c r="D6989" i="2"/>
  <c r="E6989" i="2"/>
  <c r="B6995" i="2"/>
  <c r="C6995" i="2"/>
  <c r="E6995" i="2"/>
  <c r="B7001" i="2"/>
  <c r="C7001" i="2"/>
  <c r="E7001" i="2"/>
  <c r="B7007" i="2"/>
  <c r="C7007" i="2"/>
  <c r="E7007" i="2"/>
  <c r="B7013" i="2"/>
  <c r="C7013" i="2"/>
  <c r="E7013" i="2"/>
  <c r="B7019" i="2"/>
  <c r="C7019" i="2"/>
  <c r="E7019" i="2"/>
  <c r="B7025" i="2"/>
  <c r="C7025" i="2"/>
  <c r="D7025" i="2"/>
  <c r="E7025" i="2"/>
  <c r="B7031" i="2"/>
  <c r="C7031" i="2"/>
  <c r="E7031" i="2"/>
  <c r="B7037" i="2"/>
  <c r="C7037" i="2"/>
  <c r="E7037" i="2"/>
  <c r="B7043" i="2"/>
  <c r="C7043" i="2"/>
  <c r="E7043" i="2"/>
  <c r="B7049" i="2"/>
  <c r="C7049" i="2"/>
  <c r="E7049" i="2"/>
  <c r="B7055" i="2"/>
  <c r="C7055" i="2"/>
  <c r="E7055" i="2"/>
  <c r="B7061" i="2"/>
  <c r="C7061" i="2"/>
  <c r="D7061" i="2"/>
  <c r="E7061" i="2"/>
  <c r="B7067" i="2"/>
  <c r="C7067" i="2"/>
  <c r="D7067" i="2"/>
  <c r="E7067" i="2"/>
  <c r="B7073" i="2"/>
  <c r="C7073" i="2"/>
  <c r="E7073" i="2"/>
  <c r="B7079" i="2"/>
  <c r="C7079" i="2"/>
  <c r="E7079" i="2"/>
  <c r="B7085" i="2"/>
  <c r="C7085" i="2"/>
  <c r="E7085" i="2"/>
  <c r="B7091" i="2"/>
  <c r="C7091" i="2"/>
  <c r="E7091" i="2"/>
  <c r="B7097" i="2"/>
  <c r="C7097" i="2"/>
  <c r="E7097" i="2"/>
  <c r="B7103" i="2"/>
  <c r="C7103" i="2"/>
  <c r="D7103" i="2"/>
  <c r="E7103" i="2"/>
  <c r="B7109" i="2"/>
  <c r="C7109" i="2"/>
  <c r="E7109" i="2"/>
  <c r="B7115" i="2"/>
  <c r="C7115" i="2"/>
  <c r="E7115" i="2"/>
  <c r="B7121" i="2"/>
  <c r="C7121" i="2"/>
  <c r="E7121" i="2"/>
  <c r="B7127" i="2"/>
  <c r="C7127" i="2"/>
  <c r="E7127" i="2"/>
  <c r="B7133" i="2"/>
  <c r="C7133" i="2"/>
  <c r="E7133" i="2"/>
  <c r="B7139" i="2"/>
  <c r="C7139" i="2"/>
  <c r="D7139" i="2"/>
  <c r="E7139" i="2"/>
  <c r="B7145" i="2"/>
  <c r="C7145" i="2"/>
  <c r="D7145" i="2"/>
  <c r="E7145" i="2"/>
  <c r="B7151" i="2"/>
  <c r="C7151" i="2"/>
  <c r="E7151" i="2"/>
  <c r="B7157" i="2"/>
  <c r="C7157" i="2"/>
  <c r="E7157" i="2"/>
  <c r="B7163" i="2"/>
  <c r="C7163" i="2"/>
  <c r="E7163" i="2"/>
  <c r="B7169" i="2"/>
  <c r="C7169" i="2"/>
  <c r="E7169" i="2"/>
  <c r="B7175" i="2"/>
  <c r="C7175" i="2"/>
  <c r="E7175" i="2"/>
  <c r="B7181" i="2"/>
  <c r="C7181" i="2"/>
  <c r="D7181" i="2"/>
  <c r="E7181" i="2"/>
  <c r="B7187" i="2"/>
  <c r="C7187" i="2"/>
  <c r="E7187" i="2"/>
  <c r="B7193" i="2"/>
  <c r="C7193" i="2"/>
  <c r="E7193" i="2"/>
  <c r="B7199" i="2"/>
  <c r="C7199" i="2"/>
  <c r="E7199" i="2"/>
  <c r="B7205" i="2"/>
  <c r="C7205" i="2"/>
  <c r="E7205" i="2"/>
  <c r="B7211" i="2"/>
  <c r="C7211" i="2"/>
  <c r="E7211" i="2"/>
  <c r="B7217" i="2"/>
  <c r="C7217" i="2"/>
  <c r="D7217" i="2"/>
  <c r="E7217" i="2"/>
  <c r="B7223" i="2"/>
  <c r="C7223" i="2"/>
  <c r="D7223" i="2"/>
  <c r="E7223" i="2"/>
  <c r="B7229" i="2"/>
  <c r="C7229" i="2"/>
  <c r="E7229" i="2"/>
  <c r="B7235" i="2"/>
  <c r="C7235" i="2"/>
  <c r="E7235" i="2"/>
  <c r="B7241" i="2"/>
  <c r="C7241" i="2"/>
  <c r="E7241" i="2"/>
  <c r="B7247" i="2"/>
  <c r="C7247" i="2"/>
  <c r="E7247" i="2"/>
  <c r="B7253" i="2"/>
  <c r="C7253" i="2"/>
  <c r="E7253" i="2"/>
  <c r="B7259" i="2"/>
  <c r="C7259" i="2"/>
  <c r="D7259" i="2"/>
  <c r="E7259" i="2"/>
  <c r="B7265" i="2"/>
  <c r="C7265" i="2"/>
  <c r="E7265" i="2"/>
  <c r="B7271" i="2"/>
  <c r="C7271" i="2"/>
  <c r="E7271" i="2"/>
  <c r="B7277" i="2"/>
  <c r="C7277" i="2"/>
  <c r="E7277" i="2"/>
  <c r="B7283" i="2"/>
  <c r="C7283" i="2"/>
  <c r="E7283" i="2"/>
  <c r="B7289" i="2"/>
  <c r="C7289" i="2"/>
  <c r="E7289" i="2"/>
  <c r="B7295" i="2"/>
  <c r="C7295" i="2"/>
  <c r="D7295" i="2"/>
  <c r="E7295" i="2"/>
  <c r="B7301" i="2"/>
  <c r="C7301" i="2"/>
  <c r="D7301" i="2"/>
  <c r="E7301" i="2"/>
  <c r="B7307" i="2"/>
  <c r="C7307" i="2"/>
  <c r="E7307" i="2"/>
  <c r="B7313" i="2"/>
  <c r="C7313" i="2"/>
  <c r="E7313" i="2"/>
  <c r="B7319" i="2"/>
  <c r="C7319" i="2"/>
  <c r="E7319" i="2"/>
  <c r="B7325" i="2"/>
  <c r="C7325" i="2"/>
  <c r="E7325" i="2"/>
  <c r="B7331" i="2"/>
  <c r="C7331" i="2"/>
  <c r="E7331" i="2"/>
  <c r="B7337" i="2"/>
  <c r="C7337" i="2"/>
  <c r="D7337" i="2"/>
  <c r="E7337" i="2"/>
  <c r="B7343" i="2"/>
  <c r="C7343" i="2"/>
  <c r="E7343" i="2"/>
  <c r="B7349" i="2"/>
  <c r="C7349" i="2"/>
  <c r="E7349" i="2"/>
  <c r="B7355" i="2"/>
  <c r="C7355" i="2"/>
  <c r="E7355" i="2"/>
  <c r="B7361" i="2"/>
  <c r="C7361" i="2"/>
  <c r="E7361" i="2"/>
  <c r="B7367" i="2"/>
  <c r="C7367" i="2"/>
  <c r="E7367" i="2"/>
  <c r="B7373" i="2"/>
  <c r="C7373" i="2"/>
  <c r="D7373" i="2"/>
  <c r="E7373" i="2"/>
  <c r="B7379" i="2"/>
  <c r="C7379" i="2"/>
  <c r="D7379" i="2"/>
  <c r="E7379" i="2"/>
  <c r="B7385" i="2"/>
  <c r="C7385" i="2"/>
  <c r="E7385" i="2"/>
  <c r="B7391" i="2"/>
  <c r="C7391" i="2"/>
  <c r="E7391" i="2"/>
  <c r="B7397" i="2"/>
  <c r="C7397" i="2"/>
  <c r="E7397" i="2"/>
  <c r="B7403" i="2"/>
  <c r="C7403" i="2"/>
  <c r="E7403" i="2"/>
  <c r="B7409" i="2"/>
  <c r="C7409" i="2"/>
  <c r="E7409" i="2"/>
  <c r="B7415" i="2"/>
  <c r="C7415" i="2"/>
  <c r="D7415" i="2"/>
  <c r="E7415" i="2"/>
  <c r="B7421" i="2"/>
  <c r="C7421" i="2"/>
  <c r="E7421" i="2"/>
  <c r="B7427" i="2"/>
  <c r="C7427" i="2"/>
  <c r="E7427" i="2"/>
  <c r="B7433" i="2"/>
  <c r="C7433" i="2"/>
  <c r="E7433" i="2"/>
  <c r="B7439" i="2"/>
  <c r="C7439" i="2"/>
  <c r="E7439" i="2"/>
  <c r="B7445" i="2"/>
  <c r="C7445" i="2"/>
  <c r="E7445" i="2"/>
  <c r="B7451" i="2"/>
  <c r="C7451" i="2"/>
  <c r="D7451" i="2"/>
  <c r="E7451" i="2"/>
  <c r="B7457" i="2"/>
  <c r="C7457" i="2"/>
  <c r="D7457" i="2"/>
  <c r="E7457" i="2"/>
  <c r="B7463" i="2"/>
  <c r="C7463" i="2"/>
  <c r="E7463" i="2"/>
  <c r="B7469" i="2"/>
  <c r="C7469" i="2"/>
  <c r="E7469" i="2"/>
  <c r="B7475" i="2"/>
  <c r="C7475" i="2"/>
  <c r="E7475" i="2"/>
  <c r="B7481" i="2"/>
  <c r="C7481" i="2"/>
  <c r="E7481" i="2"/>
  <c r="B7487" i="2"/>
  <c r="C7487" i="2"/>
  <c r="E7487" i="2"/>
  <c r="B7493" i="2"/>
  <c r="C7493" i="2"/>
  <c r="D7493" i="2"/>
  <c r="E7493" i="2"/>
  <c r="B7499" i="2"/>
  <c r="C7499" i="2"/>
  <c r="E7499" i="2"/>
  <c r="B7505" i="2"/>
  <c r="C7505" i="2"/>
  <c r="E7505" i="2"/>
  <c r="B7511" i="2"/>
  <c r="C7511" i="2"/>
  <c r="E7511" i="2"/>
  <c r="B7517" i="2"/>
  <c r="C7517" i="2"/>
  <c r="E7517" i="2"/>
  <c r="B7523" i="2"/>
  <c r="C7523" i="2"/>
  <c r="E7523" i="2"/>
  <c r="B7529" i="2"/>
  <c r="C7529" i="2"/>
  <c r="D7529" i="2"/>
  <c r="E7529" i="2"/>
  <c r="B7535" i="2"/>
  <c r="C7535" i="2"/>
  <c r="D7535" i="2"/>
  <c r="E7535" i="2"/>
  <c r="B7541" i="2"/>
  <c r="C7541" i="2"/>
  <c r="E7541" i="2"/>
  <c r="B7547" i="2"/>
  <c r="C7547" i="2"/>
  <c r="E7547" i="2"/>
  <c r="B7553" i="2"/>
  <c r="C7553" i="2"/>
  <c r="E7553" i="2"/>
  <c r="B7559" i="2"/>
  <c r="C7559" i="2"/>
  <c r="E7559" i="2"/>
  <c r="B7565" i="2"/>
  <c r="C7565" i="2"/>
  <c r="E7565" i="2"/>
  <c r="B7571" i="2"/>
  <c r="C7571" i="2"/>
  <c r="D7571" i="2"/>
  <c r="E7571" i="2"/>
  <c r="B7577" i="2"/>
  <c r="C7577" i="2"/>
  <c r="E7577" i="2"/>
  <c r="B7583" i="2"/>
  <c r="C7583" i="2"/>
  <c r="E7583" i="2"/>
  <c r="B7589" i="2"/>
  <c r="C7589" i="2"/>
  <c r="E7589" i="2"/>
  <c r="B7595" i="2"/>
  <c r="C7595" i="2"/>
  <c r="E7595" i="2"/>
  <c r="B7601" i="2"/>
  <c r="C7601" i="2"/>
  <c r="E7601" i="2"/>
  <c r="B7607" i="2"/>
  <c r="C7607" i="2"/>
  <c r="D7607" i="2"/>
  <c r="E7607" i="2"/>
  <c r="B7613" i="2"/>
  <c r="C7613" i="2"/>
  <c r="D7613" i="2"/>
  <c r="E7613" i="2"/>
  <c r="B7619" i="2"/>
  <c r="C7619" i="2"/>
  <c r="E7619" i="2"/>
  <c r="B7625" i="2"/>
  <c r="C7625" i="2"/>
  <c r="E7625" i="2"/>
  <c r="B7631" i="2"/>
  <c r="C7631" i="2"/>
  <c r="E7631" i="2"/>
  <c r="B7637" i="2"/>
  <c r="C7637" i="2"/>
  <c r="E7637" i="2"/>
  <c r="B7643" i="2"/>
  <c r="C7643" i="2"/>
  <c r="E7643" i="2"/>
  <c r="B7649" i="2"/>
  <c r="C7649" i="2"/>
  <c r="D7649" i="2"/>
  <c r="E7649" i="2"/>
  <c r="B7655" i="2"/>
  <c r="C7655" i="2"/>
  <c r="E7655" i="2"/>
  <c r="B7661" i="2"/>
  <c r="C7661" i="2"/>
  <c r="E7661" i="2"/>
  <c r="B7667" i="2"/>
  <c r="C7667" i="2"/>
  <c r="E7667" i="2"/>
  <c r="B7673" i="2"/>
  <c r="C7673" i="2"/>
  <c r="E7673" i="2"/>
  <c r="B7679" i="2"/>
  <c r="C7679" i="2"/>
  <c r="E7679" i="2"/>
  <c r="B7685" i="2"/>
  <c r="C7685" i="2"/>
  <c r="D7685" i="2"/>
  <c r="E7685" i="2"/>
  <c r="B7691" i="2"/>
  <c r="C7691" i="2"/>
  <c r="D7691" i="2"/>
  <c r="E7691" i="2"/>
  <c r="B7697" i="2"/>
  <c r="C7697" i="2"/>
  <c r="E7697" i="2"/>
  <c r="B7703" i="2"/>
  <c r="C7703" i="2"/>
  <c r="E7703" i="2"/>
  <c r="B7709" i="2"/>
  <c r="C7709" i="2"/>
  <c r="E7709" i="2"/>
  <c r="B7715" i="2"/>
  <c r="C7715" i="2"/>
  <c r="E7715" i="2"/>
  <c r="B7721" i="2"/>
  <c r="C7721" i="2"/>
  <c r="E7721" i="2"/>
  <c r="B7727" i="2"/>
  <c r="C7727" i="2"/>
  <c r="D7727" i="2"/>
  <c r="E7727" i="2"/>
  <c r="B7733" i="2"/>
  <c r="C7733" i="2"/>
  <c r="E7733" i="2"/>
  <c r="B7739" i="2"/>
  <c r="C7739" i="2"/>
  <c r="E7739" i="2"/>
  <c r="B7745" i="2"/>
  <c r="C7745" i="2"/>
  <c r="E7745" i="2"/>
  <c r="B7751" i="2"/>
  <c r="C7751" i="2"/>
  <c r="E7751" i="2"/>
  <c r="B7757" i="2"/>
  <c r="C7757" i="2"/>
  <c r="E7757" i="2"/>
  <c r="B7763" i="2"/>
  <c r="C7763" i="2"/>
  <c r="D7763" i="2"/>
  <c r="E7763" i="2"/>
  <c r="B7769" i="2"/>
  <c r="C7769" i="2"/>
  <c r="D7769" i="2"/>
  <c r="E7769" i="2"/>
  <c r="B7775" i="2"/>
  <c r="C7775" i="2"/>
  <c r="E7775" i="2"/>
  <c r="B7781" i="2"/>
  <c r="C7781" i="2"/>
  <c r="E7781" i="2"/>
  <c r="B7787" i="2"/>
  <c r="C7787" i="2"/>
  <c r="E7787" i="2"/>
  <c r="B7793" i="2"/>
  <c r="C7793" i="2"/>
  <c r="E7793" i="2"/>
  <c r="B7799" i="2"/>
  <c r="C7799" i="2"/>
  <c r="E7799" i="2"/>
  <c r="B7805" i="2"/>
  <c r="C7805" i="2"/>
  <c r="D7805" i="2"/>
  <c r="E7805" i="2"/>
  <c r="B7811" i="2"/>
  <c r="C7811" i="2"/>
  <c r="E7811" i="2"/>
  <c r="B7817" i="2"/>
  <c r="C7817" i="2"/>
  <c r="E7817" i="2"/>
  <c r="B7823" i="2"/>
  <c r="C7823" i="2"/>
  <c r="E7823" i="2"/>
  <c r="B7829" i="2"/>
  <c r="C7829" i="2"/>
  <c r="E7829" i="2"/>
  <c r="B7835" i="2"/>
  <c r="C7835" i="2"/>
  <c r="E7835" i="2"/>
  <c r="B7841" i="2"/>
  <c r="C7841" i="2"/>
  <c r="D7841" i="2"/>
  <c r="E7841" i="2"/>
  <c r="B7847" i="2"/>
  <c r="C7847" i="2"/>
  <c r="D7847" i="2"/>
  <c r="E7847" i="2"/>
  <c r="B7853" i="2"/>
  <c r="C7853" i="2"/>
  <c r="E7853" i="2"/>
  <c r="B7859" i="2"/>
  <c r="C7859" i="2"/>
  <c r="E7859" i="2"/>
  <c r="B7865" i="2"/>
  <c r="C7865" i="2"/>
  <c r="E7865" i="2"/>
  <c r="B7871" i="2"/>
  <c r="C7871" i="2"/>
  <c r="E7871" i="2"/>
  <c r="B7877" i="2"/>
  <c r="C7877" i="2"/>
  <c r="E7877" i="2"/>
  <c r="B7883" i="2"/>
  <c r="C7883" i="2"/>
  <c r="D7883" i="2"/>
  <c r="E7883" i="2"/>
  <c r="B7889" i="2"/>
  <c r="C7889" i="2"/>
  <c r="E7889" i="2"/>
  <c r="B7895" i="2"/>
  <c r="C7895" i="2"/>
  <c r="E7895" i="2"/>
  <c r="B7901" i="2"/>
  <c r="C7901" i="2"/>
  <c r="E7901" i="2"/>
  <c r="B7907" i="2"/>
  <c r="C7907" i="2"/>
  <c r="E7907" i="2"/>
  <c r="B7913" i="2"/>
  <c r="C7913" i="2"/>
  <c r="E7913" i="2"/>
  <c r="B7919" i="2"/>
  <c r="C7919" i="2"/>
  <c r="D7919" i="2"/>
  <c r="E7919" i="2"/>
  <c r="B7925" i="2"/>
  <c r="C7925" i="2"/>
  <c r="D7925" i="2"/>
  <c r="E7925" i="2"/>
  <c r="B7931" i="2"/>
  <c r="C7931" i="2"/>
  <c r="E7931" i="2"/>
  <c r="B7937" i="2"/>
  <c r="C7937" i="2"/>
  <c r="E7937" i="2"/>
  <c r="B7943" i="2"/>
  <c r="C7943" i="2"/>
  <c r="E7943" i="2"/>
  <c r="B7949" i="2"/>
  <c r="C7949" i="2"/>
  <c r="E7949" i="2"/>
  <c r="B7955" i="2"/>
  <c r="C7955" i="2"/>
  <c r="E7955" i="2"/>
  <c r="B7961" i="2"/>
  <c r="C7961" i="2"/>
  <c r="D7961" i="2"/>
  <c r="E7961" i="2"/>
  <c r="B7967" i="2"/>
  <c r="C7967" i="2"/>
  <c r="E7967" i="2"/>
  <c r="B7973" i="2"/>
  <c r="C7973" i="2"/>
  <c r="E7973" i="2"/>
  <c r="B7979" i="2"/>
  <c r="C7979" i="2"/>
  <c r="E7979" i="2"/>
  <c r="B7985" i="2"/>
  <c r="C7985" i="2"/>
  <c r="E7985" i="2"/>
  <c r="B7991" i="2"/>
  <c r="C7991" i="2"/>
  <c r="E7991" i="2"/>
  <c r="B7997" i="2"/>
  <c r="C7997" i="2"/>
  <c r="D7997" i="2"/>
  <c r="E7997" i="2"/>
  <c r="B8003" i="2"/>
  <c r="C8003" i="2"/>
  <c r="D8003" i="2"/>
  <c r="E8003" i="2"/>
  <c r="B8009" i="2"/>
  <c r="C8009" i="2"/>
  <c r="E8009" i="2"/>
  <c r="B8015" i="2"/>
  <c r="C8015" i="2"/>
  <c r="E8015" i="2"/>
  <c r="B8021" i="2"/>
  <c r="C8021" i="2"/>
  <c r="E8021" i="2"/>
  <c r="B8027" i="2"/>
  <c r="C8027" i="2"/>
  <c r="E8027" i="2"/>
  <c r="B8033" i="2"/>
  <c r="C8033" i="2"/>
  <c r="E8033" i="2"/>
  <c r="B8039" i="2"/>
  <c r="C8039" i="2"/>
  <c r="D8039" i="2"/>
  <c r="E8039" i="2"/>
  <c r="B8045" i="2"/>
  <c r="C8045" i="2"/>
  <c r="E8045" i="2"/>
  <c r="B8051" i="2"/>
  <c r="C8051" i="2"/>
  <c r="E8051" i="2"/>
  <c r="B8057" i="2"/>
  <c r="C8057" i="2"/>
  <c r="E8057" i="2"/>
  <c r="B8063" i="2"/>
  <c r="C8063" i="2"/>
  <c r="E8063" i="2"/>
  <c r="B8069" i="2"/>
  <c r="C8069" i="2"/>
  <c r="E8069" i="2"/>
  <c r="B8075" i="2"/>
  <c r="C8075" i="2"/>
  <c r="D8075" i="2"/>
  <c r="E8075" i="2"/>
  <c r="B8081" i="2"/>
  <c r="C8081" i="2"/>
  <c r="D8081" i="2"/>
  <c r="E8081" i="2"/>
  <c r="B8087" i="2"/>
  <c r="C8087" i="2"/>
  <c r="E8087" i="2"/>
  <c r="B8093" i="2"/>
  <c r="C8093" i="2"/>
  <c r="E8093" i="2"/>
  <c r="B8099" i="2"/>
  <c r="C8099" i="2"/>
  <c r="E8099" i="2"/>
  <c r="B8105" i="2"/>
  <c r="C8105" i="2"/>
  <c r="E8105" i="2"/>
  <c r="B8111" i="2"/>
  <c r="C8111" i="2"/>
  <c r="E8111" i="2"/>
  <c r="B8117" i="2"/>
  <c r="C8117" i="2"/>
  <c r="D8117" i="2"/>
  <c r="E8117" i="2"/>
  <c r="B8123" i="2"/>
  <c r="C8123" i="2"/>
  <c r="E8123" i="2"/>
  <c r="B8129" i="2"/>
  <c r="C8129" i="2"/>
  <c r="E8129" i="2"/>
  <c r="B8135" i="2"/>
  <c r="C8135" i="2"/>
  <c r="E8135" i="2"/>
  <c r="B8141" i="2"/>
  <c r="C8141" i="2"/>
  <c r="E8141" i="2"/>
  <c r="B8147" i="2"/>
  <c r="C8147" i="2"/>
  <c r="E8147" i="2"/>
  <c r="B8153" i="2"/>
  <c r="C8153" i="2"/>
  <c r="D8153" i="2"/>
  <c r="E8153" i="2"/>
  <c r="B8159" i="2"/>
  <c r="C8159" i="2"/>
  <c r="D8159" i="2"/>
  <c r="E8159" i="2"/>
  <c r="B8165" i="2"/>
  <c r="C8165" i="2"/>
  <c r="E8165" i="2"/>
  <c r="B8171" i="2"/>
  <c r="C8171" i="2"/>
  <c r="E8171" i="2"/>
  <c r="B8177" i="2"/>
  <c r="C8177" i="2"/>
  <c r="E8177" i="2"/>
  <c r="B8183" i="2"/>
  <c r="C8183" i="2"/>
  <c r="E8183" i="2"/>
  <c r="B8189" i="2"/>
  <c r="C8189" i="2"/>
  <c r="E8189" i="2"/>
  <c r="B8195" i="2"/>
  <c r="C8195" i="2"/>
  <c r="D8195" i="2"/>
  <c r="E8195" i="2"/>
  <c r="B8201" i="2"/>
  <c r="C8201" i="2"/>
  <c r="E8201" i="2"/>
  <c r="B8207" i="2"/>
  <c r="C8207" i="2"/>
  <c r="E8207" i="2"/>
  <c r="B8213" i="2"/>
  <c r="C8213" i="2"/>
  <c r="E8213" i="2"/>
  <c r="B8219" i="2"/>
  <c r="C8219" i="2"/>
  <c r="E8219" i="2"/>
  <c r="B8225" i="2"/>
  <c r="C8225" i="2"/>
  <c r="E8225" i="2"/>
  <c r="B8231" i="2"/>
  <c r="C8231" i="2"/>
  <c r="D8231" i="2"/>
  <c r="E8231" i="2"/>
  <c r="B8237" i="2"/>
  <c r="C8237" i="2"/>
  <c r="D8237" i="2"/>
  <c r="E8237" i="2"/>
  <c r="B8243" i="2"/>
  <c r="C8243" i="2"/>
  <c r="E8243" i="2"/>
  <c r="B8249" i="2"/>
  <c r="C8249" i="2"/>
  <c r="E8249" i="2"/>
  <c r="B8255" i="2"/>
  <c r="C8255" i="2"/>
  <c r="E8255" i="2"/>
  <c r="B8261" i="2"/>
  <c r="C8261" i="2"/>
  <c r="E8261" i="2"/>
  <c r="B8267" i="2"/>
  <c r="C8267" i="2"/>
  <c r="E8267" i="2"/>
  <c r="B8273" i="2"/>
  <c r="C8273" i="2"/>
  <c r="D8273" i="2"/>
  <c r="E8273" i="2"/>
  <c r="B8279" i="2"/>
  <c r="C8279" i="2"/>
  <c r="E8279" i="2"/>
  <c r="B8285" i="2"/>
  <c r="C8285" i="2"/>
  <c r="E8285" i="2"/>
  <c r="B8291" i="2"/>
  <c r="C8291" i="2"/>
  <c r="E8291" i="2"/>
  <c r="B8297" i="2"/>
  <c r="C8297" i="2"/>
  <c r="E8297" i="2"/>
  <c r="B8303" i="2"/>
  <c r="C8303" i="2"/>
  <c r="E8303" i="2"/>
  <c r="B8309" i="2"/>
  <c r="C8309" i="2"/>
  <c r="D8309" i="2"/>
  <c r="E8309" i="2"/>
  <c r="B8315" i="2"/>
  <c r="C8315" i="2"/>
  <c r="D8315" i="2"/>
  <c r="E8315" i="2"/>
  <c r="B8321" i="2"/>
  <c r="C8321" i="2"/>
  <c r="E8321" i="2"/>
  <c r="B8327" i="2"/>
  <c r="C8327" i="2"/>
  <c r="E8327" i="2"/>
  <c r="B8333" i="2"/>
  <c r="C8333" i="2"/>
  <c r="E8333" i="2"/>
  <c r="B8339" i="2"/>
  <c r="C8339" i="2"/>
  <c r="E8339" i="2"/>
  <c r="B8345" i="2"/>
  <c r="C8345" i="2"/>
  <c r="E8345" i="2"/>
  <c r="B8351" i="2"/>
  <c r="C8351" i="2"/>
  <c r="D8351" i="2"/>
  <c r="E8351" i="2"/>
  <c r="B8357" i="2"/>
  <c r="C8357" i="2"/>
  <c r="E8357" i="2"/>
  <c r="B8363" i="2"/>
  <c r="C8363" i="2"/>
  <c r="E8363" i="2"/>
  <c r="B8369" i="2"/>
  <c r="C8369" i="2"/>
  <c r="E8369" i="2"/>
  <c r="B8375" i="2"/>
  <c r="C8375" i="2"/>
  <c r="E8375" i="2"/>
  <c r="B8381" i="2"/>
  <c r="C8381" i="2"/>
  <c r="E8381" i="2"/>
  <c r="B8387" i="2"/>
  <c r="C8387" i="2"/>
  <c r="D8387" i="2"/>
  <c r="E8387" i="2"/>
  <c r="B8393" i="2"/>
  <c r="C8393" i="2"/>
  <c r="D8393" i="2"/>
  <c r="E8393" i="2"/>
  <c r="B8399" i="2"/>
  <c r="C8399" i="2"/>
  <c r="E8399" i="2"/>
  <c r="B8405" i="2"/>
  <c r="C8405" i="2"/>
  <c r="E8405" i="2"/>
  <c r="B8411" i="2"/>
  <c r="C8411" i="2"/>
  <c r="E8411" i="2"/>
  <c r="B8417" i="2"/>
  <c r="C8417" i="2"/>
  <c r="E8417" i="2"/>
  <c r="B8423" i="2"/>
  <c r="C8423" i="2"/>
  <c r="E8423" i="2"/>
  <c r="B8429" i="2"/>
  <c r="C8429" i="2"/>
  <c r="D8429" i="2"/>
  <c r="E8429" i="2"/>
  <c r="B8435" i="2"/>
  <c r="C8435" i="2"/>
  <c r="E8435" i="2"/>
  <c r="B8441" i="2"/>
  <c r="C8441" i="2"/>
  <c r="E8441" i="2"/>
  <c r="B8447" i="2"/>
  <c r="C8447" i="2"/>
  <c r="E8447" i="2"/>
  <c r="B8453" i="2"/>
  <c r="C8453" i="2"/>
  <c r="E8453" i="2"/>
  <c r="B8459" i="2"/>
  <c r="C8459" i="2"/>
  <c r="E8459" i="2"/>
  <c r="B8465" i="2"/>
  <c r="C8465" i="2"/>
  <c r="D8465" i="2"/>
  <c r="E8465" i="2"/>
  <c r="B8471" i="2"/>
  <c r="C8471" i="2"/>
  <c r="D8471" i="2"/>
  <c r="E8471" i="2"/>
  <c r="B8477" i="2"/>
  <c r="C8477" i="2"/>
  <c r="E8477" i="2"/>
  <c r="B8483" i="2"/>
  <c r="C8483" i="2"/>
  <c r="E8483" i="2"/>
  <c r="B8489" i="2"/>
  <c r="C8489" i="2"/>
  <c r="E8489" i="2"/>
  <c r="B8495" i="2"/>
  <c r="C8495" i="2"/>
  <c r="E8495" i="2"/>
  <c r="B8501" i="2"/>
  <c r="C8501" i="2"/>
  <c r="E8501" i="2"/>
  <c r="B8507" i="2"/>
  <c r="C8507" i="2"/>
  <c r="D8507" i="2"/>
  <c r="E8507" i="2"/>
  <c r="B8513" i="2"/>
  <c r="C8513" i="2"/>
  <c r="E8513" i="2"/>
  <c r="B8519" i="2"/>
  <c r="C8519" i="2"/>
  <c r="E8519" i="2"/>
  <c r="B8525" i="2"/>
  <c r="C8525" i="2"/>
  <c r="E8525" i="2"/>
  <c r="B8531" i="2"/>
  <c r="C8531" i="2"/>
  <c r="E8531" i="2"/>
  <c r="B8537" i="2"/>
  <c r="C8537" i="2"/>
  <c r="E8537" i="2"/>
  <c r="B8543" i="2"/>
  <c r="C8543" i="2"/>
  <c r="D8543" i="2"/>
  <c r="E8543" i="2"/>
  <c r="B8549" i="2"/>
  <c r="C8549" i="2"/>
  <c r="D8549" i="2"/>
  <c r="E8549" i="2"/>
  <c r="B8555" i="2"/>
  <c r="C8555" i="2"/>
  <c r="E8555" i="2"/>
  <c r="B8561" i="2"/>
  <c r="C8561" i="2"/>
  <c r="E8561" i="2"/>
  <c r="B8567" i="2"/>
  <c r="C8567" i="2"/>
  <c r="E8567" i="2"/>
  <c r="B8573" i="2"/>
  <c r="C8573" i="2"/>
  <c r="E8573" i="2"/>
  <c r="B8579" i="2"/>
  <c r="C8579" i="2"/>
  <c r="E8579" i="2"/>
  <c r="B8585" i="2"/>
  <c r="C8585" i="2"/>
  <c r="D8585" i="2"/>
  <c r="E8585" i="2"/>
  <c r="B8591" i="2"/>
  <c r="C8591" i="2"/>
  <c r="E8591" i="2"/>
  <c r="B8597" i="2"/>
  <c r="C8597" i="2"/>
  <c r="E8597" i="2"/>
  <c r="B8603" i="2"/>
  <c r="C8603" i="2"/>
  <c r="E8603" i="2"/>
  <c r="B8609" i="2"/>
  <c r="C8609" i="2"/>
  <c r="E8609" i="2"/>
  <c r="B8615" i="2"/>
  <c r="C8615" i="2"/>
  <c r="E8615" i="2"/>
  <c r="B8621" i="2"/>
  <c r="C8621" i="2"/>
  <c r="D8621" i="2"/>
  <c r="E8621" i="2"/>
  <c r="B8627" i="2"/>
  <c r="C8627" i="2"/>
  <c r="D8627" i="2"/>
  <c r="E8627" i="2"/>
  <c r="B8633" i="2"/>
  <c r="C8633" i="2"/>
  <c r="E8633" i="2"/>
  <c r="B8639" i="2"/>
  <c r="C8639" i="2"/>
  <c r="E8639" i="2"/>
  <c r="B8645" i="2"/>
  <c r="C8645" i="2"/>
  <c r="E8645" i="2"/>
  <c r="B8651" i="2"/>
  <c r="C8651" i="2"/>
  <c r="E8651" i="2"/>
  <c r="B8657" i="2"/>
  <c r="C8657" i="2"/>
  <c r="E8657" i="2"/>
  <c r="B8663" i="2"/>
  <c r="C8663" i="2"/>
  <c r="D8663" i="2"/>
  <c r="E8663" i="2"/>
  <c r="B8669" i="2"/>
  <c r="C8669" i="2"/>
  <c r="E8669" i="2"/>
  <c r="B8675" i="2"/>
  <c r="C8675" i="2"/>
  <c r="E8675" i="2"/>
  <c r="B8681" i="2"/>
  <c r="C8681" i="2"/>
  <c r="E8681" i="2"/>
  <c r="B8687" i="2"/>
  <c r="C8687" i="2"/>
  <c r="E8687" i="2"/>
  <c r="B8693" i="2"/>
  <c r="C8693" i="2"/>
  <c r="E8693" i="2"/>
  <c r="B8699" i="2"/>
  <c r="C8699" i="2"/>
  <c r="D8699" i="2"/>
  <c r="E8699" i="2"/>
  <c r="B8705" i="2"/>
  <c r="C8705" i="2"/>
  <c r="D8705" i="2"/>
  <c r="E8705" i="2"/>
  <c r="B8711" i="2"/>
  <c r="C8711" i="2"/>
  <c r="E8711" i="2"/>
  <c r="B8717" i="2"/>
  <c r="C8717" i="2"/>
  <c r="E8717" i="2"/>
  <c r="B8723" i="2"/>
  <c r="C8723" i="2"/>
  <c r="E8723" i="2"/>
  <c r="B8729" i="2"/>
  <c r="C8729" i="2"/>
  <c r="E8729" i="2"/>
  <c r="B8735" i="2"/>
  <c r="C8735" i="2"/>
  <c r="E8735" i="2"/>
  <c r="B8741" i="2"/>
  <c r="C8741" i="2"/>
  <c r="D8741" i="2"/>
  <c r="E8741" i="2"/>
  <c r="B8747" i="2"/>
  <c r="C8747" i="2"/>
  <c r="E8747" i="2"/>
  <c r="B8753" i="2"/>
  <c r="C8753" i="2"/>
  <c r="E8753" i="2"/>
  <c r="B8759" i="2"/>
  <c r="C8759" i="2"/>
  <c r="E8759" i="2"/>
  <c r="B8765" i="2"/>
  <c r="C8765" i="2"/>
  <c r="E8765" i="2"/>
  <c r="B8771" i="2"/>
  <c r="C8771" i="2"/>
  <c r="E8771" i="2"/>
  <c r="B8777" i="2"/>
  <c r="C8777" i="2"/>
  <c r="D8777" i="2"/>
  <c r="E8777" i="2"/>
  <c r="B8783" i="2"/>
  <c r="C8783" i="2"/>
  <c r="D8783" i="2"/>
  <c r="E8783" i="2"/>
  <c r="B8789" i="2"/>
  <c r="C8789" i="2"/>
  <c r="E8789" i="2"/>
  <c r="B8795" i="2"/>
  <c r="C8795" i="2"/>
  <c r="E8795" i="2"/>
  <c r="B8801" i="2"/>
  <c r="C8801" i="2"/>
  <c r="E8801" i="2"/>
  <c r="B8807" i="2"/>
  <c r="C8807" i="2"/>
  <c r="E8807" i="2"/>
  <c r="B8813" i="2"/>
  <c r="C8813" i="2"/>
  <c r="E8813" i="2"/>
  <c r="B8819" i="2"/>
  <c r="C8819" i="2"/>
  <c r="D8819" i="2"/>
  <c r="E8819" i="2"/>
  <c r="B8825" i="2"/>
  <c r="C8825" i="2"/>
  <c r="E8825" i="2"/>
  <c r="B8831" i="2"/>
  <c r="C8831" i="2"/>
  <c r="E8831" i="2"/>
  <c r="B8837" i="2"/>
  <c r="C8837" i="2"/>
  <c r="E8837" i="2"/>
  <c r="B8843" i="2"/>
  <c r="C8843" i="2"/>
  <c r="E8843" i="2"/>
  <c r="B8849" i="2"/>
  <c r="C8849" i="2"/>
  <c r="E8849" i="2"/>
  <c r="B8855" i="2"/>
  <c r="C8855" i="2"/>
  <c r="D8855" i="2"/>
  <c r="E8855" i="2"/>
  <c r="B8861" i="2"/>
  <c r="C8861" i="2"/>
  <c r="D8861" i="2"/>
  <c r="E8861" i="2"/>
  <c r="B8867" i="2"/>
  <c r="C8867" i="2"/>
  <c r="E8867" i="2"/>
  <c r="B8873" i="2"/>
  <c r="C8873" i="2"/>
  <c r="E8873" i="2"/>
  <c r="B8879" i="2"/>
  <c r="C8879" i="2"/>
  <c r="E8879" i="2"/>
  <c r="B8885" i="2"/>
  <c r="C8885" i="2"/>
  <c r="E8885" i="2"/>
  <c r="C8891" i="2"/>
  <c r="E8891" i="2"/>
  <c r="B8891" i="2"/>
  <c r="D8897" i="2"/>
  <c r="B8897" i="2"/>
  <c r="C8897" i="2"/>
  <c r="E8897" i="2"/>
  <c r="B8903" i="2"/>
  <c r="C8903" i="2"/>
  <c r="E8903" i="2"/>
  <c r="B8909" i="2"/>
  <c r="C8909" i="2"/>
  <c r="E8909" i="2"/>
  <c r="B8915" i="2"/>
  <c r="C8915" i="2"/>
  <c r="E8915" i="2"/>
  <c r="B8921" i="2"/>
  <c r="C8921" i="2"/>
  <c r="E8921" i="2"/>
  <c r="B8927" i="2"/>
  <c r="C8927" i="2"/>
  <c r="E8927" i="2"/>
  <c r="B8933" i="2"/>
  <c r="C8933" i="2"/>
  <c r="D8933" i="2"/>
  <c r="E8933" i="2"/>
  <c r="B8939" i="2"/>
  <c r="C8939" i="2"/>
  <c r="D8939" i="2"/>
  <c r="E8939" i="2"/>
  <c r="B8945" i="2"/>
  <c r="C8945" i="2"/>
  <c r="E8945" i="2"/>
  <c r="B8951" i="2"/>
  <c r="C8951" i="2"/>
  <c r="E8951" i="2"/>
  <c r="B8957" i="2"/>
  <c r="C8957" i="2"/>
  <c r="E8957" i="2"/>
  <c r="B8963" i="2"/>
  <c r="C8963" i="2"/>
  <c r="E8963" i="2"/>
  <c r="B8969" i="2"/>
  <c r="C8969" i="2"/>
  <c r="E8969" i="2"/>
  <c r="B8975" i="2"/>
  <c r="C8975" i="2"/>
  <c r="D8975" i="2"/>
  <c r="E8975" i="2"/>
  <c r="B8981" i="2"/>
  <c r="C8981" i="2"/>
  <c r="E8981" i="2"/>
  <c r="B8987" i="2"/>
  <c r="C8987" i="2"/>
  <c r="E8987" i="2"/>
  <c r="B8993" i="2"/>
  <c r="C8993" i="2"/>
  <c r="E8993" i="2"/>
  <c r="B8999" i="2"/>
  <c r="C8999" i="2"/>
  <c r="E8999" i="2"/>
  <c r="B9005" i="2"/>
  <c r="C9005" i="2"/>
  <c r="E9005" i="2"/>
  <c r="B9011" i="2"/>
  <c r="C9011" i="2"/>
  <c r="D9011" i="2"/>
  <c r="E9011" i="2"/>
  <c r="B9017" i="2"/>
  <c r="C9017" i="2"/>
  <c r="D9017" i="2"/>
  <c r="E9017" i="2"/>
  <c r="B9023" i="2"/>
  <c r="C9023" i="2"/>
  <c r="E9023" i="2"/>
  <c r="B9029" i="2"/>
  <c r="C9029" i="2"/>
  <c r="E9029" i="2"/>
  <c r="B9035" i="2"/>
  <c r="C9035" i="2"/>
  <c r="E9035" i="2"/>
  <c r="B9041" i="2"/>
  <c r="C9041" i="2"/>
  <c r="E9041" i="2"/>
  <c r="B9047" i="2"/>
  <c r="C9047" i="2"/>
  <c r="E9047" i="2"/>
  <c r="B9053" i="2"/>
  <c r="C9053" i="2"/>
  <c r="D9053" i="2"/>
  <c r="E9053" i="2"/>
  <c r="B9059" i="2"/>
  <c r="C9059" i="2"/>
  <c r="E9059" i="2"/>
  <c r="B9065" i="2"/>
  <c r="C9065" i="2"/>
  <c r="E9065" i="2"/>
  <c r="B9071" i="2"/>
  <c r="C9071" i="2"/>
  <c r="E9071" i="2"/>
  <c r="B9077" i="2"/>
  <c r="C9077" i="2"/>
  <c r="E9077" i="2"/>
  <c r="B9083" i="2"/>
  <c r="C9083" i="2"/>
  <c r="E9083" i="2"/>
  <c r="B9089" i="2"/>
  <c r="C9089" i="2"/>
  <c r="D9089" i="2"/>
  <c r="E9089" i="2"/>
  <c r="B9095" i="2"/>
  <c r="C9095" i="2"/>
  <c r="D9095" i="2"/>
  <c r="E9095" i="2"/>
  <c r="B9101" i="2"/>
  <c r="C9101" i="2"/>
  <c r="E9101" i="2"/>
  <c r="B9107" i="2"/>
  <c r="C9107" i="2"/>
  <c r="E9107" i="2"/>
  <c r="B9113" i="2"/>
  <c r="C9113" i="2"/>
  <c r="E9113" i="2"/>
  <c r="B9119" i="2"/>
  <c r="C9119" i="2"/>
  <c r="E9119" i="2"/>
  <c r="B9125" i="2"/>
  <c r="C9125" i="2"/>
  <c r="E9125" i="2"/>
  <c r="B9131" i="2"/>
  <c r="C9131" i="2"/>
  <c r="D9131" i="2"/>
  <c r="E9131" i="2"/>
  <c r="B9137" i="2"/>
  <c r="C9137" i="2"/>
  <c r="E9137" i="2"/>
  <c r="B9143" i="2"/>
  <c r="C9143" i="2"/>
  <c r="E9143" i="2"/>
  <c r="B9149" i="2"/>
  <c r="C9149" i="2"/>
  <c r="E9149" i="2"/>
  <c r="B9155" i="2"/>
  <c r="C9155" i="2"/>
  <c r="E9155" i="2"/>
  <c r="B9161" i="2"/>
  <c r="C9161" i="2"/>
  <c r="E9161" i="2"/>
  <c r="B9167" i="2"/>
  <c r="C9167" i="2"/>
  <c r="D9167" i="2"/>
  <c r="E9167" i="2"/>
  <c r="B9173" i="2"/>
  <c r="C9173" i="2"/>
  <c r="D9173" i="2"/>
  <c r="E9173" i="2"/>
  <c r="B9179" i="2"/>
  <c r="C9179" i="2"/>
  <c r="E9179" i="2"/>
  <c r="B9185" i="2"/>
  <c r="C9185" i="2"/>
  <c r="E9185" i="2"/>
  <c r="B9191" i="2"/>
  <c r="C9191" i="2"/>
  <c r="E9191" i="2"/>
  <c r="B9197" i="2"/>
  <c r="C9197" i="2"/>
  <c r="E9197" i="2"/>
  <c r="B9203" i="2"/>
  <c r="C9203" i="2"/>
  <c r="E9203" i="2"/>
  <c r="B9209" i="2"/>
  <c r="C9209" i="2"/>
  <c r="D9209" i="2"/>
  <c r="E9209" i="2"/>
  <c r="B9215" i="2"/>
  <c r="C9215" i="2"/>
  <c r="E9215" i="2"/>
  <c r="B9221" i="2"/>
  <c r="C9221" i="2"/>
  <c r="E9221" i="2"/>
  <c r="B9227" i="2"/>
  <c r="C9227" i="2"/>
  <c r="E9227" i="2"/>
  <c r="B9233" i="2"/>
  <c r="C9233" i="2"/>
  <c r="E9233" i="2"/>
  <c r="B9239" i="2"/>
  <c r="C9239" i="2"/>
  <c r="E9239" i="2"/>
  <c r="B9245" i="2"/>
  <c r="C9245" i="2"/>
  <c r="D9245" i="2"/>
  <c r="E9245" i="2"/>
  <c r="B9251" i="2"/>
  <c r="C9251" i="2"/>
  <c r="D9251" i="2"/>
  <c r="E9251" i="2"/>
  <c r="B9257" i="2"/>
  <c r="C9257" i="2"/>
  <c r="E9257" i="2"/>
  <c r="B9263" i="2"/>
  <c r="C9263" i="2"/>
  <c r="E9263" i="2"/>
  <c r="B9269" i="2"/>
  <c r="C9269" i="2"/>
  <c r="E9269" i="2"/>
  <c r="B9275" i="2"/>
  <c r="C9275" i="2"/>
  <c r="E9275" i="2"/>
  <c r="B9281" i="2"/>
  <c r="C9281" i="2"/>
  <c r="E9281" i="2"/>
  <c r="B9287" i="2"/>
  <c r="C9287" i="2"/>
  <c r="D9287" i="2"/>
  <c r="E9287" i="2"/>
  <c r="B9293" i="2"/>
  <c r="C9293" i="2"/>
  <c r="E9293" i="2"/>
  <c r="B9299" i="2"/>
  <c r="C9299" i="2"/>
  <c r="E9299" i="2"/>
  <c r="B9305" i="2"/>
  <c r="C9305" i="2"/>
  <c r="E9305" i="2"/>
  <c r="B9311" i="2"/>
  <c r="C9311" i="2"/>
  <c r="E9311" i="2"/>
  <c r="C3186" i="2"/>
  <c r="E3186" i="2"/>
  <c r="B3186" i="2"/>
  <c r="C3192" i="2"/>
  <c r="E3192" i="2"/>
  <c r="B3192" i="2"/>
  <c r="C3198" i="2"/>
  <c r="D3198" i="2"/>
  <c r="E3198" i="2"/>
  <c r="B3198" i="2"/>
  <c r="C3204" i="2"/>
  <c r="D3204" i="2"/>
  <c r="E3204" i="2"/>
  <c r="B3204" i="2"/>
  <c r="C3210" i="2"/>
  <c r="E3210" i="2"/>
  <c r="B3210" i="2"/>
  <c r="C3216" i="2"/>
  <c r="E3216" i="2"/>
  <c r="B3216" i="2"/>
  <c r="C3222" i="2"/>
  <c r="E3222" i="2"/>
  <c r="B3222" i="2"/>
  <c r="C3228" i="2"/>
  <c r="E3228" i="2"/>
  <c r="B3228" i="2"/>
  <c r="C3234" i="2"/>
  <c r="E3234" i="2"/>
  <c r="B3234" i="2"/>
  <c r="C3240" i="2"/>
  <c r="D3240" i="2"/>
  <c r="E3240" i="2"/>
  <c r="B3240" i="2"/>
  <c r="C3246" i="2"/>
  <c r="E3246" i="2"/>
  <c r="B3246" i="2"/>
  <c r="C3252" i="2"/>
  <c r="E3252" i="2"/>
  <c r="B3252" i="2"/>
  <c r="C3258" i="2"/>
  <c r="E3258" i="2"/>
  <c r="B3258" i="2"/>
  <c r="C3264" i="2"/>
  <c r="E3264" i="2"/>
  <c r="B3264" i="2"/>
  <c r="C3270" i="2"/>
  <c r="E3270" i="2"/>
  <c r="B3270" i="2"/>
  <c r="C3276" i="2"/>
  <c r="D3276" i="2"/>
  <c r="E3276" i="2"/>
  <c r="B3276" i="2"/>
  <c r="C3282" i="2"/>
  <c r="D3282" i="2"/>
  <c r="E3282" i="2"/>
  <c r="B3282" i="2"/>
  <c r="C3288" i="2"/>
  <c r="E3288" i="2"/>
  <c r="B3288" i="2"/>
  <c r="C3294" i="2"/>
  <c r="E3294" i="2"/>
  <c r="B3294" i="2"/>
  <c r="C3300" i="2"/>
  <c r="E3300" i="2"/>
  <c r="B3300" i="2"/>
  <c r="C3306" i="2"/>
  <c r="E3306" i="2"/>
  <c r="B3306" i="2"/>
  <c r="C3312" i="2"/>
  <c r="E3312" i="2"/>
  <c r="B3312" i="2"/>
  <c r="C3318" i="2"/>
  <c r="D3318" i="2"/>
  <c r="E3318" i="2"/>
  <c r="B3318" i="2"/>
  <c r="C3324" i="2"/>
  <c r="E3324" i="2"/>
  <c r="B3324" i="2"/>
  <c r="C3330" i="2"/>
  <c r="E3330" i="2"/>
  <c r="B3330" i="2"/>
  <c r="C3336" i="2"/>
  <c r="E3336" i="2"/>
  <c r="B3336" i="2"/>
  <c r="C3342" i="2"/>
  <c r="E3342" i="2"/>
  <c r="B3342" i="2"/>
  <c r="C3348" i="2"/>
  <c r="E3348" i="2"/>
  <c r="B3348" i="2"/>
  <c r="C3354" i="2"/>
  <c r="D3354" i="2"/>
  <c r="E3354" i="2"/>
  <c r="B3354" i="2"/>
  <c r="D3360" i="2"/>
  <c r="E3360" i="2"/>
  <c r="B3360" i="2"/>
  <c r="C3360" i="2"/>
  <c r="B3366" i="2"/>
  <c r="C3366" i="2"/>
  <c r="E3366" i="2"/>
  <c r="B3372" i="2"/>
  <c r="C3372" i="2"/>
  <c r="E3372" i="2"/>
  <c r="B3378" i="2"/>
  <c r="C3378" i="2"/>
  <c r="E3378" i="2"/>
  <c r="B3384" i="2"/>
  <c r="C3384" i="2"/>
  <c r="E3384" i="2"/>
  <c r="B3390" i="2"/>
  <c r="C3390" i="2"/>
  <c r="E3390" i="2"/>
  <c r="B3396" i="2"/>
  <c r="C3396" i="2"/>
  <c r="D3396" i="2"/>
  <c r="E3396" i="2"/>
  <c r="B3402" i="2"/>
  <c r="C3402" i="2"/>
  <c r="E3402" i="2"/>
  <c r="B3408" i="2"/>
  <c r="C3408" i="2"/>
  <c r="E3408" i="2"/>
  <c r="B3414" i="2"/>
  <c r="C3414" i="2"/>
  <c r="E3414" i="2"/>
  <c r="B3420" i="2"/>
  <c r="C3420" i="2"/>
  <c r="E3420" i="2"/>
  <c r="B3426" i="2"/>
  <c r="C3426" i="2"/>
  <c r="E3426" i="2"/>
  <c r="B3432" i="2"/>
  <c r="C3432" i="2"/>
  <c r="D3432" i="2"/>
  <c r="E3432" i="2"/>
  <c r="B3438" i="2"/>
  <c r="C3438" i="2"/>
  <c r="D3438" i="2"/>
  <c r="E3438" i="2"/>
  <c r="B3444" i="2"/>
  <c r="C3444" i="2"/>
  <c r="E3444" i="2"/>
  <c r="B3450" i="2"/>
  <c r="C3450" i="2"/>
  <c r="E3450" i="2"/>
  <c r="B3456" i="2"/>
  <c r="C3456" i="2"/>
  <c r="E3456" i="2"/>
  <c r="B3462" i="2"/>
  <c r="C3462" i="2"/>
  <c r="E3462" i="2"/>
  <c r="B3468" i="2"/>
  <c r="C3468" i="2"/>
  <c r="E3468" i="2"/>
  <c r="B3474" i="2"/>
  <c r="C3474" i="2"/>
  <c r="D3474" i="2"/>
  <c r="E3474" i="2"/>
  <c r="B3480" i="2"/>
  <c r="C3480" i="2"/>
  <c r="E3480" i="2"/>
  <c r="B3486" i="2"/>
  <c r="C3486" i="2"/>
  <c r="E3486" i="2"/>
  <c r="B3492" i="2"/>
  <c r="C3492" i="2"/>
  <c r="E3492" i="2"/>
  <c r="B3498" i="2"/>
  <c r="C3498" i="2"/>
  <c r="E3498" i="2"/>
  <c r="B3504" i="2"/>
  <c r="C3504" i="2"/>
  <c r="E3504" i="2"/>
  <c r="B3510" i="2"/>
  <c r="C3510" i="2"/>
  <c r="D3510" i="2"/>
  <c r="E3510" i="2"/>
  <c r="B3516" i="2"/>
  <c r="C3516" i="2"/>
  <c r="D3516" i="2"/>
  <c r="E3516" i="2"/>
  <c r="B3522" i="2"/>
  <c r="C3522" i="2"/>
  <c r="E3522" i="2"/>
  <c r="B3528" i="2"/>
  <c r="C3528" i="2"/>
  <c r="E3528" i="2"/>
  <c r="B3534" i="2"/>
  <c r="C3534" i="2"/>
  <c r="E3534" i="2"/>
  <c r="B3540" i="2"/>
  <c r="C3540" i="2"/>
  <c r="E3540" i="2"/>
  <c r="B3546" i="2"/>
  <c r="C3546" i="2"/>
  <c r="E3546" i="2"/>
  <c r="B3552" i="2"/>
  <c r="C3552" i="2"/>
  <c r="D3552" i="2"/>
  <c r="E3552" i="2"/>
  <c r="B3558" i="2"/>
  <c r="C3558" i="2"/>
  <c r="E3558" i="2"/>
  <c r="B3564" i="2"/>
  <c r="C3564" i="2"/>
  <c r="E3564" i="2"/>
  <c r="B3570" i="2"/>
  <c r="C3570" i="2"/>
  <c r="E3570" i="2"/>
  <c r="B3576" i="2"/>
  <c r="C3576" i="2"/>
  <c r="E3576" i="2"/>
  <c r="B3582" i="2"/>
  <c r="C3582" i="2"/>
  <c r="E3582" i="2"/>
  <c r="B3588" i="2"/>
  <c r="C3588" i="2"/>
  <c r="D3588" i="2"/>
  <c r="E3588" i="2"/>
  <c r="B3594" i="2"/>
  <c r="C3594" i="2"/>
  <c r="D3594" i="2"/>
  <c r="E3594" i="2"/>
  <c r="B3600" i="2"/>
  <c r="C3600" i="2"/>
  <c r="E3600" i="2"/>
  <c r="B3606" i="2"/>
  <c r="C3606" i="2"/>
  <c r="E3606" i="2"/>
  <c r="B3612" i="2"/>
  <c r="C3612" i="2"/>
  <c r="E3612" i="2"/>
  <c r="B3618" i="2"/>
  <c r="C3618" i="2"/>
  <c r="E3618" i="2"/>
  <c r="B3624" i="2"/>
  <c r="C3624" i="2"/>
  <c r="E3624" i="2"/>
  <c r="B3630" i="2"/>
  <c r="C3630" i="2"/>
  <c r="D3630" i="2"/>
  <c r="E3630" i="2"/>
  <c r="B3636" i="2"/>
  <c r="C3636" i="2"/>
  <c r="E3636" i="2"/>
  <c r="B3642" i="2"/>
  <c r="C3642" i="2"/>
  <c r="E3642" i="2"/>
  <c r="B3648" i="2"/>
  <c r="C3648" i="2"/>
  <c r="E3648" i="2"/>
  <c r="B3654" i="2"/>
  <c r="C3654" i="2"/>
  <c r="E3654" i="2"/>
  <c r="B3660" i="2"/>
  <c r="C3660" i="2"/>
  <c r="E3660" i="2"/>
  <c r="B3666" i="2"/>
  <c r="C3666" i="2"/>
  <c r="D3666" i="2"/>
  <c r="E3666" i="2"/>
  <c r="B3672" i="2"/>
  <c r="C3672" i="2"/>
  <c r="D3672" i="2"/>
  <c r="E3672" i="2"/>
  <c r="B3678" i="2"/>
  <c r="C3678" i="2"/>
  <c r="E3678" i="2"/>
  <c r="B3684" i="2"/>
  <c r="C3684" i="2"/>
  <c r="E3684" i="2"/>
  <c r="B3690" i="2"/>
  <c r="C3690" i="2"/>
  <c r="E3690" i="2"/>
  <c r="B3696" i="2"/>
  <c r="C3696" i="2"/>
  <c r="E3696" i="2"/>
  <c r="B3702" i="2"/>
  <c r="C3702" i="2"/>
  <c r="E3702" i="2"/>
  <c r="B3708" i="2"/>
  <c r="C3708" i="2"/>
  <c r="D3708" i="2"/>
  <c r="E3708" i="2"/>
  <c r="B3714" i="2"/>
  <c r="C3714" i="2"/>
  <c r="E3714" i="2"/>
  <c r="B3720" i="2"/>
  <c r="C3720" i="2"/>
  <c r="E3720" i="2"/>
  <c r="B3726" i="2"/>
  <c r="C3726" i="2"/>
  <c r="E3726" i="2"/>
  <c r="B3732" i="2"/>
  <c r="C3732" i="2"/>
  <c r="E3732" i="2"/>
  <c r="B3738" i="2"/>
  <c r="C3738" i="2"/>
  <c r="E3738" i="2"/>
  <c r="B3744" i="2"/>
  <c r="C3744" i="2"/>
  <c r="D3744" i="2"/>
  <c r="E3744" i="2"/>
  <c r="B3750" i="2"/>
  <c r="C3750" i="2"/>
  <c r="D3750" i="2"/>
  <c r="E3750" i="2"/>
  <c r="B3756" i="2"/>
  <c r="C3756" i="2"/>
  <c r="E3756" i="2"/>
  <c r="B3762" i="2"/>
  <c r="C3762" i="2"/>
  <c r="E3762" i="2"/>
  <c r="B3768" i="2"/>
  <c r="C3768" i="2"/>
  <c r="E3768" i="2"/>
  <c r="B3774" i="2"/>
  <c r="C3774" i="2"/>
  <c r="E3774" i="2"/>
  <c r="B3780" i="2"/>
  <c r="C3780" i="2"/>
  <c r="E3780" i="2"/>
  <c r="B3786" i="2"/>
  <c r="C3786" i="2"/>
  <c r="D3786" i="2"/>
  <c r="E3786" i="2"/>
  <c r="B3792" i="2"/>
  <c r="C3792" i="2"/>
  <c r="E3792" i="2"/>
  <c r="B3798" i="2"/>
  <c r="C3798" i="2"/>
  <c r="E3798" i="2"/>
  <c r="B3804" i="2"/>
  <c r="C3804" i="2"/>
  <c r="E3804" i="2"/>
  <c r="B3810" i="2"/>
  <c r="C3810" i="2"/>
  <c r="E3810" i="2"/>
  <c r="B3816" i="2"/>
  <c r="C3816" i="2"/>
  <c r="E3816" i="2"/>
  <c r="B3822" i="2"/>
  <c r="C3822" i="2"/>
  <c r="D3822" i="2"/>
  <c r="E3822" i="2"/>
  <c r="B3828" i="2"/>
  <c r="C3828" i="2"/>
  <c r="D3828" i="2"/>
  <c r="E3828" i="2"/>
  <c r="B3834" i="2"/>
  <c r="C3834" i="2"/>
  <c r="E3834" i="2"/>
  <c r="B3840" i="2"/>
  <c r="C3840" i="2"/>
  <c r="E3840" i="2"/>
  <c r="B3846" i="2"/>
  <c r="C3846" i="2"/>
  <c r="E3846" i="2"/>
  <c r="B3852" i="2"/>
  <c r="C3852" i="2"/>
  <c r="E3852" i="2"/>
  <c r="B3858" i="2"/>
  <c r="C3858" i="2"/>
  <c r="E3858" i="2"/>
  <c r="B3864" i="2"/>
  <c r="C3864" i="2"/>
  <c r="D3864" i="2"/>
  <c r="E3864" i="2"/>
  <c r="B3870" i="2"/>
  <c r="C3870" i="2"/>
  <c r="E3870" i="2"/>
  <c r="B3876" i="2"/>
  <c r="C3876" i="2"/>
  <c r="E3876" i="2"/>
  <c r="B3882" i="2"/>
  <c r="C3882" i="2"/>
  <c r="E3882" i="2"/>
  <c r="B3888" i="2"/>
  <c r="C3888" i="2"/>
  <c r="E3888" i="2"/>
  <c r="B3894" i="2"/>
  <c r="C3894" i="2"/>
  <c r="E3894" i="2"/>
  <c r="B3900" i="2"/>
  <c r="C3900" i="2"/>
  <c r="D3900" i="2"/>
  <c r="E3900" i="2"/>
  <c r="B3906" i="2"/>
  <c r="C3906" i="2"/>
  <c r="D3906" i="2"/>
  <c r="E3906" i="2"/>
  <c r="B3912" i="2"/>
  <c r="C3912" i="2"/>
  <c r="E3912" i="2"/>
  <c r="B3918" i="2"/>
  <c r="C3918" i="2"/>
  <c r="E3918" i="2"/>
  <c r="B3924" i="2"/>
  <c r="C3924" i="2"/>
  <c r="E3924" i="2"/>
  <c r="B3930" i="2"/>
  <c r="C3930" i="2"/>
  <c r="E3930" i="2"/>
  <c r="B3936" i="2"/>
  <c r="C3936" i="2"/>
  <c r="E3936" i="2"/>
  <c r="B3942" i="2"/>
  <c r="C3942" i="2"/>
  <c r="D3942" i="2"/>
  <c r="E3942" i="2"/>
  <c r="B3948" i="2"/>
  <c r="C3948" i="2"/>
  <c r="E3948" i="2"/>
  <c r="B3954" i="2"/>
  <c r="C3954" i="2"/>
  <c r="E3954" i="2"/>
  <c r="B3960" i="2"/>
  <c r="C3960" i="2"/>
  <c r="E3960" i="2"/>
  <c r="B3966" i="2"/>
  <c r="C3966" i="2"/>
  <c r="E3966" i="2"/>
  <c r="B3972" i="2"/>
  <c r="C3972" i="2"/>
  <c r="E3972" i="2"/>
  <c r="B3978" i="2"/>
  <c r="C3978" i="2"/>
  <c r="D3978" i="2"/>
  <c r="E3978" i="2"/>
  <c r="B3984" i="2"/>
  <c r="C3984" i="2"/>
  <c r="D3984" i="2"/>
  <c r="E3984" i="2"/>
  <c r="B3990" i="2"/>
  <c r="C3990" i="2"/>
  <c r="E3990" i="2"/>
  <c r="B3996" i="2"/>
  <c r="C3996" i="2"/>
  <c r="E3996" i="2"/>
  <c r="B4002" i="2"/>
  <c r="C4002" i="2"/>
  <c r="E4002" i="2"/>
  <c r="B4008" i="2"/>
  <c r="C4008" i="2"/>
  <c r="E4008" i="2"/>
  <c r="B4014" i="2"/>
  <c r="C4014" i="2"/>
  <c r="E4014" i="2"/>
  <c r="B4020" i="2"/>
  <c r="C4020" i="2"/>
  <c r="D4020" i="2"/>
  <c r="E4020" i="2"/>
  <c r="B4026" i="2"/>
  <c r="C4026" i="2"/>
  <c r="E4026" i="2"/>
  <c r="B4032" i="2"/>
  <c r="C4032" i="2"/>
  <c r="E4032" i="2"/>
  <c r="B4038" i="2"/>
  <c r="C4038" i="2"/>
  <c r="E4038" i="2"/>
  <c r="B4044" i="2"/>
  <c r="C4044" i="2"/>
  <c r="E4044" i="2"/>
  <c r="B4050" i="2"/>
  <c r="C4050" i="2"/>
  <c r="E4050" i="2"/>
  <c r="B4056" i="2"/>
  <c r="C4056" i="2"/>
  <c r="D4056" i="2"/>
  <c r="E4056" i="2"/>
  <c r="B4062" i="2"/>
  <c r="C4062" i="2"/>
  <c r="D4062" i="2"/>
  <c r="E4062" i="2"/>
  <c r="B4068" i="2"/>
  <c r="C4068" i="2"/>
  <c r="E4068" i="2"/>
  <c r="B4074" i="2"/>
  <c r="C4074" i="2"/>
  <c r="E4074" i="2"/>
  <c r="B4080" i="2"/>
  <c r="C4080" i="2"/>
  <c r="E4080" i="2"/>
  <c r="B4086" i="2"/>
  <c r="C4086" i="2"/>
  <c r="E4086" i="2"/>
  <c r="B4092" i="2"/>
  <c r="C4092" i="2"/>
  <c r="E4092" i="2"/>
  <c r="B4098" i="2"/>
  <c r="C4098" i="2"/>
  <c r="D4098" i="2"/>
  <c r="E4098" i="2"/>
  <c r="B4104" i="2"/>
  <c r="C4104" i="2"/>
  <c r="E4104" i="2"/>
  <c r="B4110" i="2"/>
  <c r="C4110" i="2"/>
  <c r="E4110" i="2"/>
  <c r="B4116" i="2"/>
  <c r="C4116" i="2"/>
  <c r="E4116" i="2"/>
  <c r="B4122" i="2"/>
  <c r="C4122" i="2"/>
  <c r="E4122" i="2"/>
  <c r="B4128" i="2"/>
  <c r="C4128" i="2"/>
  <c r="E4128" i="2"/>
  <c r="B4134" i="2"/>
  <c r="C4134" i="2"/>
  <c r="D4134" i="2"/>
  <c r="E4134" i="2"/>
  <c r="B4140" i="2"/>
  <c r="C4140" i="2"/>
  <c r="D4140" i="2"/>
  <c r="E4140" i="2"/>
  <c r="B4146" i="2"/>
  <c r="C4146" i="2"/>
  <c r="E4146" i="2"/>
  <c r="B4152" i="2"/>
  <c r="C4152" i="2"/>
  <c r="E4152" i="2"/>
  <c r="B4158" i="2"/>
  <c r="C4158" i="2"/>
  <c r="E4158" i="2"/>
  <c r="B4164" i="2"/>
  <c r="C4164" i="2"/>
  <c r="E4164" i="2"/>
  <c r="B4170" i="2"/>
  <c r="C4170" i="2"/>
  <c r="E4170" i="2"/>
  <c r="B4176" i="2"/>
  <c r="C4176" i="2"/>
  <c r="D4176" i="2"/>
  <c r="E4176" i="2"/>
  <c r="B4182" i="2"/>
  <c r="C4182" i="2"/>
  <c r="E4182" i="2"/>
  <c r="B4188" i="2"/>
  <c r="C4188" i="2"/>
  <c r="E4188" i="2"/>
  <c r="B4194" i="2"/>
  <c r="C4194" i="2"/>
  <c r="E4194" i="2"/>
  <c r="B4200" i="2"/>
  <c r="C4200" i="2"/>
  <c r="E4200" i="2"/>
  <c r="B4206" i="2"/>
  <c r="C4206" i="2"/>
  <c r="E4206" i="2"/>
  <c r="B4212" i="2"/>
  <c r="C4212" i="2"/>
  <c r="D4212" i="2"/>
  <c r="E4212" i="2"/>
  <c r="B4218" i="2"/>
  <c r="C4218" i="2"/>
  <c r="D4218" i="2"/>
  <c r="E4218" i="2"/>
  <c r="C4224" i="2"/>
  <c r="E4224" i="2"/>
  <c r="B4224" i="2"/>
  <c r="C4230" i="2"/>
  <c r="E4230" i="2"/>
  <c r="B4230" i="2"/>
  <c r="C4236" i="2"/>
  <c r="E4236" i="2"/>
  <c r="B4236" i="2"/>
  <c r="C4242" i="2"/>
  <c r="E4242" i="2"/>
  <c r="B4242" i="2"/>
  <c r="C4248" i="2"/>
  <c r="E4248" i="2"/>
  <c r="B4248" i="2"/>
  <c r="C4254" i="2"/>
  <c r="D4254" i="2"/>
  <c r="E4254" i="2"/>
  <c r="B4254" i="2"/>
  <c r="C4260" i="2"/>
  <c r="E4260" i="2"/>
  <c r="B4260" i="2"/>
  <c r="C4266" i="2"/>
  <c r="E4266" i="2"/>
  <c r="B4266" i="2"/>
  <c r="C4272" i="2"/>
  <c r="E4272" i="2"/>
  <c r="B4272" i="2"/>
  <c r="C4278" i="2"/>
  <c r="E4278" i="2"/>
  <c r="B4278" i="2"/>
  <c r="C4284" i="2"/>
  <c r="B4284" i="2"/>
  <c r="E4284" i="2"/>
  <c r="C4290" i="2"/>
  <c r="B4290" i="2"/>
  <c r="D4290" i="2"/>
  <c r="E4290" i="2"/>
  <c r="C4296" i="2"/>
  <c r="B4296" i="2"/>
  <c r="D4296" i="2"/>
  <c r="E4296" i="2"/>
  <c r="B4302" i="2"/>
  <c r="C4302" i="2"/>
  <c r="E4302" i="2"/>
  <c r="B4308" i="2"/>
  <c r="C4308" i="2"/>
  <c r="E4308" i="2"/>
  <c r="B4314" i="2"/>
  <c r="C4314" i="2"/>
  <c r="E4314" i="2"/>
  <c r="B4320" i="2"/>
  <c r="C4320" i="2"/>
  <c r="E4320" i="2"/>
  <c r="B4326" i="2"/>
  <c r="C4326" i="2"/>
  <c r="E4326" i="2"/>
  <c r="B4332" i="2"/>
  <c r="C4332" i="2"/>
  <c r="D4332" i="2"/>
  <c r="E4332" i="2"/>
  <c r="B4338" i="2"/>
  <c r="C4338" i="2"/>
  <c r="E4338" i="2"/>
  <c r="B4344" i="2"/>
  <c r="C4344" i="2"/>
  <c r="E4344" i="2"/>
  <c r="B4350" i="2"/>
  <c r="C4350" i="2"/>
  <c r="E4350" i="2"/>
  <c r="B4356" i="2"/>
  <c r="C4356" i="2"/>
  <c r="E4356" i="2"/>
  <c r="B4362" i="2"/>
  <c r="C4362" i="2"/>
  <c r="E4362" i="2"/>
  <c r="B4368" i="2"/>
  <c r="C4368" i="2"/>
  <c r="D4368" i="2"/>
  <c r="E4368" i="2"/>
  <c r="B4374" i="2"/>
  <c r="C4374" i="2"/>
  <c r="D4374" i="2"/>
  <c r="E4374" i="2"/>
  <c r="B4380" i="2"/>
  <c r="C4380" i="2"/>
  <c r="E4380" i="2"/>
  <c r="B4386" i="2"/>
  <c r="C4386" i="2"/>
  <c r="E4386" i="2"/>
  <c r="B4392" i="2"/>
  <c r="C4392" i="2"/>
  <c r="E4392" i="2"/>
  <c r="B4398" i="2"/>
  <c r="C4398" i="2"/>
  <c r="E4398" i="2"/>
  <c r="B4404" i="2"/>
  <c r="C4404" i="2"/>
  <c r="E4404" i="2"/>
  <c r="B4410" i="2"/>
  <c r="C4410" i="2"/>
  <c r="D4410" i="2"/>
  <c r="E4410" i="2"/>
  <c r="B4416" i="2"/>
  <c r="C4416" i="2"/>
  <c r="E4416" i="2"/>
  <c r="B4422" i="2"/>
  <c r="C4422" i="2"/>
  <c r="E4422" i="2"/>
  <c r="B4428" i="2"/>
  <c r="C4428" i="2"/>
  <c r="E4428" i="2"/>
  <c r="B4434" i="2"/>
  <c r="C4434" i="2"/>
  <c r="E4434" i="2"/>
  <c r="B4440" i="2"/>
  <c r="C4440" i="2"/>
  <c r="E4440" i="2"/>
  <c r="B4446" i="2"/>
  <c r="C4446" i="2"/>
  <c r="D4446" i="2"/>
  <c r="E4446" i="2"/>
  <c r="B4452" i="2"/>
  <c r="C4452" i="2"/>
  <c r="D4452" i="2"/>
  <c r="E4452" i="2"/>
  <c r="B4458" i="2"/>
  <c r="C4458" i="2"/>
  <c r="E4458" i="2"/>
  <c r="B4464" i="2"/>
  <c r="C4464" i="2"/>
  <c r="E4464" i="2"/>
  <c r="B4470" i="2"/>
  <c r="C4470" i="2"/>
  <c r="E4470" i="2"/>
  <c r="B4476" i="2"/>
  <c r="C4476" i="2"/>
  <c r="E4476" i="2"/>
  <c r="B4482" i="2"/>
  <c r="C4482" i="2"/>
  <c r="E4482" i="2"/>
  <c r="B4488" i="2"/>
  <c r="C4488" i="2"/>
  <c r="D4488" i="2"/>
  <c r="E4488" i="2"/>
  <c r="B4494" i="2"/>
  <c r="C4494" i="2"/>
  <c r="E4494" i="2"/>
  <c r="B4500" i="2"/>
  <c r="C4500" i="2"/>
  <c r="E4500" i="2"/>
  <c r="B4506" i="2"/>
  <c r="C4506" i="2"/>
  <c r="E4506" i="2"/>
  <c r="B4512" i="2"/>
  <c r="C4512" i="2"/>
  <c r="E4512" i="2"/>
  <c r="B4518" i="2"/>
  <c r="C4518" i="2"/>
  <c r="E4518" i="2"/>
  <c r="B4524" i="2"/>
  <c r="C4524" i="2"/>
  <c r="D4524" i="2"/>
  <c r="E4524" i="2"/>
  <c r="B4530" i="2"/>
  <c r="C4530" i="2"/>
  <c r="D4530" i="2"/>
  <c r="E4530" i="2"/>
  <c r="B4536" i="2"/>
  <c r="C4536" i="2"/>
  <c r="E4536" i="2"/>
  <c r="B4542" i="2"/>
  <c r="C4542" i="2"/>
  <c r="E4542" i="2"/>
  <c r="B4548" i="2"/>
  <c r="C4548" i="2"/>
  <c r="E4548" i="2"/>
  <c r="B4554" i="2"/>
  <c r="C4554" i="2"/>
  <c r="E4554" i="2"/>
  <c r="B4560" i="2"/>
  <c r="C4560" i="2"/>
  <c r="E4560" i="2"/>
  <c r="B4566" i="2"/>
  <c r="C4566" i="2"/>
  <c r="D4566" i="2"/>
  <c r="E4566" i="2"/>
  <c r="B4572" i="2"/>
  <c r="C4572" i="2"/>
  <c r="E4572" i="2"/>
  <c r="B4578" i="2"/>
  <c r="C4578" i="2"/>
  <c r="E4578" i="2"/>
  <c r="B4584" i="2"/>
  <c r="C4584" i="2"/>
  <c r="E4584" i="2"/>
  <c r="B4590" i="2"/>
  <c r="C4590" i="2"/>
  <c r="E4590" i="2"/>
  <c r="B4596" i="2"/>
  <c r="C4596" i="2"/>
  <c r="E4596" i="2"/>
  <c r="B4602" i="2"/>
  <c r="C4602" i="2"/>
  <c r="D4602" i="2"/>
  <c r="E4602" i="2"/>
  <c r="B4608" i="2"/>
  <c r="C4608" i="2"/>
  <c r="D4608" i="2"/>
  <c r="E4608" i="2"/>
  <c r="B4614" i="2"/>
  <c r="C4614" i="2"/>
  <c r="E4614" i="2"/>
  <c r="B4620" i="2"/>
  <c r="C4620" i="2"/>
  <c r="E4620" i="2"/>
  <c r="B4626" i="2"/>
  <c r="C4626" i="2"/>
  <c r="E4626" i="2"/>
  <c r="B4632" i="2"/>
  <c r="C4632" i="2"/>
  <c r="E4632" i="2"/>
  <c r="B4638" i="2"/>
  <c r="C4638" i="2"/>
  <c r="E4638" i="2"/>
  <c r="B4644" i="2"/>
  <c r="C4644" i="2"/>
  <c r="D4644" i="2"/>
  <c r="E4644" i="2"/>
  <c r="B4650" i="2"/>
  <c r="C4650" i="2"/>
  <c r="E4650" i="2"/>
  <c r="B4656" i="2"/>
  <c r="C4656" i="2"/>
  <c r="E4656" i="2"/>
  <c r="B4662" i="2"/>
  <c r="C4662" i="2"/>
  <c r="E4662" i="2"/>
  <c r="B4668" i="2"/>
  <c r="C4668" i="2"/>
  <c r="E4668" i="2"/>
  <c r="B4674" i="2"/>
  <c r="C4674" i="2"/>
  <c r="E4674" i="2"/>
  <c r="B4680" i="2"/>
  <c r="C4680" i="2"/>
  <c r="D4680" i="2"/>
  <c r="E4680" i="2"/>
  <c r="B4686" i="2"/>
  <c r="C4686" i="2"/>
  <c r="D4686" i="2"/>
  <c r="E4686" i="2"/>
  <c r="B4692" i="2"/>
  <c r="C4692" i="2"/>
  <c r="E4692" i="2"/>
  <c r="B4698" i="2"/>
  <c r="C4698" i="2"/>
  <c r="E4698" i="2"/>
  <c r="B4704" i="2"/>
  <c r="C4704" i="2"/>
  <c r="E4704" i="2"/>
  <c r="B4710" i="2"/>
  <c r="C4710" i="2"/>
  <c r="E4710" i="2"/>
  <c r="B4716" i="2"/>
  <c r="C4716" i="2"/>
  <c r="E4716" i="2"/>
  <c r="B4722" i="2"/>
  <c r="C4722" i="2"/>
  <c r="D4722" i="2"/>
  <c r="E4722" i="2"/>
  <c r="B4728" i="2"/>
  <c r="C4728" i="2"/>
  <c r="E4728" i="2"/>
  <c r="B4734" i="2"/>
  <c r="C4734" i="2"/>
  <c r="E4734" i="2"/>
  <c r="B4740" i="2"/>
  <c r="C4740" i="2"/>
  <c r="E4740" i="2"/>
  <c r="B4746" i="2"/>
  <c r="C4746" i="2"/>
  <c r="E4746" i="2"/>
  <c r="B4752" i="2"/>
  <c r="C4752" i="2"/>
  <c r="E4752" i="2"/>
  <c r="B4758" i="2"/>
  <c r="C4758" i="2"/>
  <c r="D4758" i="2"/>
  <c r="E4758" i="2"/>
  <c r="B4764" i="2"/>
  <c r="C4764" i="2"/>
  <c r="D4764" i="2"/>
  <c r="E4764" i="2"/>
  <c r="B4770" i="2"/>
  <c r="C4770" i="2"/>
  <c r="E4770" i="2"/>
  <c r="B4776" i="2"/>
  <c r="C4776" i="2"/>
  <c r="E4776" i="2"/>
  <c r="B4782" i="2"/>
  <c r="C4782" i="2"/>
  <c r="E4782" i="2"/>
  <c r="B4788" i="2"/>
  <c r="C4788" i="2"/>
  <c r="E4788" i="2"/>
  <c r="B4794" i="2"/>
  <c r="C4794" i="2"/>
  <c r="E4794" i="2"/>
  <c r="B4800" i="2"/>
  <c r="C4800" i="2"/>
  <c r="D4800" i="2"/>
  <c r="E4800" i="2"/>
  <c r="B4806" i="2"/>
  <c r="C4806" i="2"/>
  <c r="E4806" i="2"/>
  <c r="B4812" i="2"/>
  <c r="C4812" i="2"/>
  <c r="E4812" i="2"/>
  <c r="B4818" i="2"/>
  <c r="C4818" i="2"/>
  <c r="E4818" i="2"/>
  <c r="B4824" i="2"/>
  <c r="C4824" i="2"/>
  <c r="E4824" i="2"/>
  <c r="B4830" i="2"/>
  <c r="C4830" i="2"/>
  <c r="E4830" i="2"/>
  <c r="B4836" i="2"/>
  <c r="C4836" i="2"/>
  <c r="D4836" i="2"/>
  <c r="E4836" i="2"/>
  <c r="B4842" i="2"/>
  <c r="C4842" i="2"/>
  <c r="D4842" i="2"/>
  <c r="E4842" i="2"/>
  <c r="B4848" i="2"/>
  <c r="C4848" i="2"/>
  <c r="E4848" i="2"/>
  <c r="B4854" i="2"/>
  <c r="C4854" i="2"/>
  <c r="E4854" i="2"/>
  <c r="B4860" i="2"/>
  <c r="C4860" i="2"/>
  <c r="E4860" i="2"/>
  <c r="B4866" i="2"/>
  <c r="C4866" i="2"/>
  <c r="E4866" i="2"/>
  <c r="B4872" i="2"/>
  <c r="C4872" i="2"/>
  <c r="E4872" i="2"/>
  <c r="B4878" i="2"/>
  <c r="C4878" i="2"/>
  <c r="D4878" i="2"/>
  <c r="E4878" i="2"/>
  <c r="B4884" i="2"/>
  <c r="C4884" i="2"/>
  <c r="E4884" i="2"/>
  <c r="B4890" i="2"/>
  <c r="C4890" i="2"/>
  <c r="E4890" i="2"/>
  <c r="B4896" i="2"/>
  <c r="C4896" i="2"/>
  <c r="E4896" i="2"/>
  <c r="B4902" i="2"/>
  <c r="C4902" i="2"/>
  <c r="E4902" i="2"/>
  <c r="B4908" i="2"/>
  <c r="C4908" i="2"/>
  <c r="E4908" i="2"/>
  <c r="B4914" i="2"/>
  <c r="C4914" i="2"/>
  <c r="D4914" i="2"/>
  <c r="E4914" i="2"/>
  <c r="B4920" i="2"/>
  <c r="C4920" i="2"/>
  <c r="D4920" i="2"/>
  <c r="E4920" i="2"/>
  <c r="B4926" i="2"/>
  <c r="C4926" i="2"/>
  <c r="E4926" i="2"/>
  <c r="B4932" i="2"/>
  <c r="C4932" i="2"/>
  <c r="E4932" i="2"/>
  <c r="B4938" i="2"/>
  <c r="C4938" i="2"/>
  <c r="E4938" i="2"/>
  <c r="B4944" i="2"/>
  <c r="C4944" i="2"/>
  <c r="E4944" i="2"/>
  <c r="B4950" i="2"/>
  <c r="C4950" i="2"/>
  <c r="E4950" i="2"/>
  <c r="B4956" i="2"/>
  <c r="C4956" i="2"/>
  <c r="D4956" i="2"/>
  <c r="E4956" i="2"/>
  <c r="B4962" i="2"/>
  <c r="C4962" i="2"/>
  <c r="E4962" i="2"/>
  <c r="B4968" i="2"/>
  <c r="C4968" i="2"/>
  <c r="E4968" i="2"/>
  <c r="B4974" i="2"/>
  <c r="C4974" i="2"/>
  <c r="E4974" i="2"/>
  <c r="B4980" i="2"/>
  <c r="C4980" i="2"/>
  <c r="E4980" i="2"/>
  <c r="B4986" i="2"/>
  <c r="C4986" i="2"/>
  <c r="E4986" i="2"/>
  <c r="B4992" i="2"/>
  <c r="C4992" i="2"/>
  <c r="D4992" i="2"/>
  <c r="E4992" i="2"/>
  <c r="B4998" i="2"/>
  <c r="C4998" i="2"/>
  <c r="D4998" i="2"/>
  <c r="E4998" i="2"/>
  <c r="B5004" i="2"/>
  <c r="C5004" i="2"/>
  <c r="E5004" i="2"/>
  <c r="B5010" i="2"/>
  <c r="C5010" i="2"/>
  <c r="E5010" i="2"/>
  <c r="B5016" i="2"/>
  <c r="C5016" i="2"/>
  <c r="E5016" i="2"/>
  <c r="B5022" i="2"/>
  <c r="C5022" i="2"/>
  <c r="E5022" i="2"/>
  <c r="B5028" i="2"/>
  <c r="C5028" i="2"/>
  <c r="E5028" i="2"/>
  <c r="B5034" i="2"/>
  <c r="C5034" i="2"/>
  <c r="D5034" i="2"/>
  <c r="E5034" i="2"/>
  <c r="B5040" i="2"/>
  <c r="C5040" i="2"/>
  <c r="E5040" i="2"/>
  <c r="B5046" i="2"/>
  <c r="C5046" i="2"/>
  <c r="E5046" i="2"/>
  <c r="B5052" i="2"/>
  <c r="C5052" i="2"/>
  <c r="E5052" i="2"/>
  <c r="B5058" i="2"/>
  <c r="C5058" i="2"/>
  <c r="E5058" i="2"/>
  <c r="B5064" i="2"/>
  <c r="C5064" i="2"/>
  <c r="E5064" i="2"/>
  <c r="B5070" i="2"/>
  <c r="C5070" i="2"/>
  <c r="D5070" i="2"/>
  <c r="E5070" i="2"/>
  <c r="B5076" i="2"/>
  <c r="C5076" i="2"/>
  <c r="D5076" i="2"/>
  <c r="E5076" i="2"/>
  <c r="B5082" i="2"/>
  <c r="C5082" i="2"/>
  <c r="E5082" i="2"/>
  <c r="B5088" i="2"/>
  <c r="C5088" i="2"/>
  <c r="E5088" i="2"/>
  <c r="B5094" i="2"/>
  <c r="C5094" i="2"/>
  <c r="E5094" i="2"/>
  <c r="B5100" i="2"/>
  <c r="C5100" i="2"/>
  <c r="E5100" i="2"/>
  <c r="B5106" i="2"/>
  <c r="C5106" i="2"/>
  <c r="E5106" i="2"/>
  <c r="B5112" i="2"/>
  <c r="C5112" i="2"/>
  <c r="D5112" i="2"/>
  <c r="E5112" i="2"/>
  <c r="B5118" i="2"/>
  <c r="C5118" i="2"/>
  <c r="E5118" i="2"/>
  <c r="B5124" i="2"/>
  <c r="C5124" i="2"/>
  <c r="E5124" i="2"/>
  <c r="B5130" i="2"/>
  <c r="C5130" i="2"/>
  <c r="E5130" i="2"/>
  <c r="B5136" i="2"/>
  <c r="C5136" i="2"/>
  <c r="E5136" i="2"/>
  <c r="B5142" i="2"/>
  <c r="C5142" i="2"/>
  <c r="E5142" i="2"/>
  <c r="B5148" i="2"/>
  <c r="C5148" i="2"/>
  <c r="D5148" i="2"/>
  <c r="E5148" i="2"/>
  <c r="B5154" i="2"/>
  <c r="C5154" i="2"/>
  <c r="D5154" i="2"/>
  <c r="E5154" i="2"/>
  <c r="B5160" i="2"/>
  <c r="C5160" i="2"/>
  <c r="E5160" i="2"/>
  <c r="B5166" i="2"/>
  <c r="C5166" i="2"/>
  <c r="E5166" i="2"/>
  <c r="B5172" i="2"/>
  <c r="C5172" i="2"/>
  <c r="E5172" i="2"/>
  <c r="B5178" i="2"/>
  <c r="C5178" i="2"/>
  <c r="E5178" i="2"/>
  <c r="B5184" i="2"/>
  <c r="C5184" i="2"/>
  <c r="E5184" i="2"/>
  <c r="B5190" i="2"/>
  <c r="C5190" i="2"/>
  <c r="D5190" i="2"/>
  <c r="E5190" i="2"/>
  <c r="B5196" i="2"/>
  <c r="C5196" i="2"/>
  <c r="E5196" i="2"/>
  <c r="B5202" i="2"/>
  <c r="C5202" i="2"/>
  <c r="E5202" i="2"/>
  <c r="B5208" i="2"/>
  <c r="C5208" i="2"/>
  <c r="E5208" i="2"/>
  <c r="B5214" i="2"/>
  <c r="C5214" i="2"/>
  <c r="E5214" i="2"/>
  <c r="B5220" i="2"/>
  <c r="C5220" i="2"/>
  <c r="E5220" i="2"/>
  <c r="B5226" i="2"/>
  <c r="C5226" i="2"/>
  <c r="D5226" i="2"/>
  <c r="E5226" i="2"/>
  <c r="B5232" i="2"/>
  <c r="C5232" i="2"/>
  <c r="D5232" i="2"/>
  <c r="E5232" i="2"/>
  <c r="B5238" i="2"/>
  <c r="C5238" i="2"/>
  <c r="E5238" i="2"/>
  <c r="B5244" i="2"/>
  <c r="C5244" i="2"/>
  <c r="E5244" i="2"/>
  <c r="B5250" i="2"/>
  <c r="C5250" i="2"/>
  <c r="E5250" i="2"/>
  <c r="B5256" i="2"/>
  <c r="C5256" i="2"/>
  <c r="E5256" i="2"/>
  <c r="B5262" i="2"/>
  <c r="C5262" i="2"/>
  <c r="E5262" i="2"/>
  <c r="B5268" i="2"/>
  <c r="C5268" i="2"/>
  <c r="D5268" i="2"/>
  <c r="E5268" i="2"/>
  <c r="B5274" i="2"/>
  <c r="C5274" i="2"/>
  <c r="E5274" i="2"/>
  <c r="B5280" i="2"/>
  <c r="C5280" i="2"/>
  <c r="E5280" i="2"/>
  <c r="B5286" i="2"/>
  <c r="C5286" i="2"/>
  <c r="E5286" i="2"/>
  <c r="B5292" i="2"/>
  <c r="C5292" i="2"/>
  <c r="E5292" i="2"/>
  <c r="B5298" i="2"/>
  <c r="C5298" i="2"/>
  <c r="E5298" i="2"/>
  <c r="B5304" i="2"/>
  <c r="C5304" i="2"/>
  <c r="D5304" i="2"/>
  <c r="E5304" i="2"/>
  <c r="C5310" i="2"/>
  <c r="D5310" i="2"/>
  <c r="E5310" i="2"/>
  <c r="B5310" i="2"/>
  <c r="B5316" i="2"/>
  <c r="C5316" i="2"/>
  <c r="E5316" i="2"/>
  <c r="B5322" i="2"/>
  <c r="C5322" i="2"/>
  <c r="E5322" i="2"/>
  <c r="B5328" i="2"/>
  <c r="C5328" i="2"/>
  <c r="E5328" i="2"/>
  <c r="B5334" i="2"/>
  <c r="C5334" i="2"/>
  <c r="E5334" i="2"/>
  <c r="B5340" i="2"/>
  <c r="C5340" i="2"/>
  <c r="E5340" i="2"/>
  <c r="B5346" i="2"/>
  <c r="C5346" i="2"/>
  <c r="D5346" i="2"/>
  <c r="E5346" i="2"/>
  <c r="B5352" i="2"/>
  <c r="C5352" i="2"/>
  <c r="E5352" i="2"/>
  <c r="B5358" i="2"/>
  <c r="C5358" i="2"/>
  <c r="E5358" i="2"/>
  <c r="B5364" i="2"/>
  <c r="C5364" i="2"/>
  <c r="E5364" i="2"/>
  <c r="B5370" i="2"/>
  <c r="C5370" i="2"/>
  <c r="E5370" i="2"/>
  <c r="B5376" i="2"/>
  <c r="C5376" i="2"/>
  <c r="E5376" i="2"/>
  <c r="B5382" i="2"/>
  <c r="C5382" i="2"/>
  <c r="D5382" i="2"/>
  <c r="E5382" i="2"/>
  <c r="B5388" i="2"/>
  <c r="C5388" i="2"/>
  <c r="D5388" i="2"/>
  <c r="E5388" i="2"/>
  <c r="B5394" i="2"/>
  <c r="C5394" i="2"/>
  <c r="E5394" i="2"/>
  <c r="B5400" i="2"/>
  <c r="C5400" i="2"/>
  <c r="E5400" i="2"/>
  <c r="B5406" i="2"/>
  <c r="C5406" i="2"/>
  <c r="E5406" i="2"/>
  <c r="B5412" i="2"/>
  <c r="C5412" i="2"/>
  <c r="E5412" i="2"/>
  <c r="B5418" i="2"/>
  <c r="C5418" i="2"/>
  <c r="E5418" i="2"/>
  <c r="B5424" i="2"/>
  <c r="C5424" i="2"/>
  <c r="D5424" i="2"/>
  <c r="E5424" i="2"/>
  <c r="B5430" i="2"/>
  <c r="C5430" i="2"/>
  <c r="E5430" i="2"/>
  <c r="B5436" i="2"/>
  <c r="C5436" i="2"/>
  <c r="E5436" i="2"/>
  <c r="B5442" i="2"/>
  <c r="C5442" i="2"/>
  <c r="E5442" i="2"/>
  <c r="B5448" i="2"/>
  <c r="C5448" i="2"/>
  <c r="E5448" i="2"/>
  <c r="B5454" i="2"/>
  <c r="C5454" i="2"/>
  <c r="E5454" i="2"/>
  <c r="B5460" i="2"/>
  <c r="C5460" i="2"/>
  <c r="D5460" i="2"/>
  <c r="E5460" i="2"/>
  <c r="B5466" i="2"/>
  <c r="C5466" i="2"/>
  <c r="D5466" i="2"/>
  <c r="E5466" i="2"/>
  <c r="B5472" i="2"/>
  <c r="C5472" i="2"/>
  <c r="E5472" i="2"/>
  <c r="B5478" i="2"/>
  <c r="C5478" i="2"/>
  <c r="E5478" i="2"/>
  <c r="B5484" i="2"/>
  <c r="C5484" i="2"/>
  <c r="E5484" i="2"/>
  <c r="B5490" i="2"/>
  <c r="C5490" i="2"/>
  <c r="E5490" i="2"/>
  <c r="B5496" i="2"/>
  <c r="C5496" i="2"/>
  <c r="E5496" i="2"/>
  <c r="B5502" i="2"/>
  <c r="C5502" i="2"/>
  <c r="D5502" i="2"/>
  <c r="E5502" i="2"/>
  <c r="B5508" i="2"/>
  <c r="C5508" i="2"/>
  <c r="E5508" i="2"/>
  <c r="B5514" i="2"/>
  <c r="C5514" i="2"/>
  <c r="E5514" i="2"/>
  <c r="B5520" i="2"/>
  <c r="C5520" i="2"/>
  <c r="E5520" i="2"/>
  <c r="B5526" i="2"/>
  <c r="C5526" i="2"/>
  <c r="E5526" i="2"/>
  <c r="B5532" i="2"/>
  <c r="C5532" i="2"/>
  <c r="E5532" i="2"/>
  <c r="B5538" i="2"/>
  <c r="C5538" i="2"/>
  <c r="D5538" i="2"/>
  <c r="E5538" i="2"/>
  <c r="B5544" i="2"/>
  <c r="C5544" i="2"/>
  <c r="D5544" i="2"/>
  <c r="E5544" i="2"/>
  <c r="B5550" i="2"/>
  <c r="C5550" i="2"/>
  <c r="E5550" i="2"/>
  <c r="B5556" i="2"/>
  <c r="C5556" i="2"/>
  <c r="E5556" i="2"/>
  <c r="B5562" i="2"/>
  <c r="C5562" i="2"/>
  <c r="E5562" i="2"/>
  <c r="B5568" i="2"/>
  <c r="C5568" i="2"/>
  <c r="E5568" i="2"/>
  <c r="B5574" i="2"/>
  <c r="C5574" i="2"/>
  <c r="E5574" i="2"/>
  <c r="B5580" i="2"/>
  <c r="C5580" i="2"/>
  <c r="D5580" i="2"/>
  <c r="E5580" i="2"/>
  <c r="B5586" i="2"/>
  <c r="C5586" i="2"/>
  <c r="E5586" i="2"/>
  <c r="B5592" i="2"/>
  <c r="C5592" i="2"/>
  <c r="E5592" i="2"/>
  <c r="B5598" i="2"/>
  <c r="C5598" i="2"/>
  <c r="E5598" i="2"/>
  <c r="B5604" i="2"/>
  <c r="C5604" i="2"/>
  <c r="E5604" i="2"/>
  <c r="B5610" i="2"/>
  <c r="C5610" i="2"/>
  <c r="E5610" i="2"/>
  <c r="B5616" i="2"/>
  <c r="C5616" i="2"/>
  <c r="D5616" i="2"/>
  <c r="E5616" i="2"/>
  <c r="B5622" i="2"/>
  <c r="C5622" i="2"/>
  <c r="D5622" i="2"/>
  <c r="E5622" i="2"/>
  <c r="B5628" i="2"/>
  <c r="C5628" i="2"/>
  <c r="E5628" i="2"/>
  <c r="B5634" i="2"/>
  <c r="C5634" i="2"/>
  <c r="E5634" i="2"/>
  <c r="B5640" i="2"/>
  <c r="C5640" i="2"/>
  <c r="E5640" i="2"/>
  <c r="B5646" i="2"/>
  <c r="C5646" i="2"/>
  <c r="E5646" i="2"/>
  <c r="B5652" i="2"/>
  <c r="C5652" i="2"/>
  <c r="E5652" i="2"/>
  <c r="B5658" i="2"/>
  <c r="C5658" i="2"/>
  <c r="D5658" i="2"/>
  <c r="E5658" i="2"/>
  <c r="B5664" i="2"/>
  <c r="C5664" i="2"/>
  <c r="E5664" i="2"/>
  <c r="B5670" i="2"/>
  <c r="C5670" i="2"/>
  <c r="E5670" i="2"/>
  <c r="B5676" i="2"/>
  <c r="C5676" i="2"/>
  <c r="E5676" i="2"/>
  <c r="B5682" i="2"/>
  <c r="C5682" i="2"/>
  <c r="E5682" i="2"/>
  <c r="B5688" i="2"/>
  <c r="C5688" i="2"/>
  <c r="E5688" i="2"/>
  <c r="B5694" i="2"/>
  <c r="C5694" i="2"/>
  <c r="D5694" i="2"/>
  <c r="E5694" i="2"/>
  <c r="B5700" i="2"/>
  <c r="C5700" i="2"/>
  <c r="D5700" i="2"/>
  <c r="E5700" i="2"/>
  <c r="B5706" i="2"/>
  <c r="C5706" i="2"/>
  <c r="E5706" i="2"/>
  <c r="B5712" i="2"/>
  <c r="C5712" i="2"/>
  <c r="E5712" i="2"/>
  <c r="B5718" i="2"/>
  <c r="C5718" i="2"/>
  <c r="E5718" i="2"/>
  <c r="B5724" i="2"/>
  <c r="C5724" i="2"/>
  <c r="E5724" i="2"/>
  <c r="B5730" i="2"/>
  <c r="C5730" i="2"/>
  <c r="E5730" i="2"/>
  <c r="B5736" i="2"/>
  <c r="C5736" i="2"/>
  <c r="D5736" i="2"/>
  <c r="E5736" i="2"/>
  <c r="B5742" i="2"/>
  <c r="C5742" i="2"/>
  <c r="E5742" i="2"/>
  <c r="B5748" i="2"/>
  <c r="C5748" i="2"/>
  <c r="E5748" i="2"/>
  <c r="B5754" i="2"/>
  <c r="C5754" i="2"/>
  <c r="E5754" i="2"/>
  <c r="B5760" i="2"/>
  <c r="C5760" i="2"/>
  <c r="E5760" i="2"/>
  <c r="B5766" i="2"/>
  <c r="C5766" i="2"/>
  <c r="E5766" i="2"/>
  <c r="B5772" i="2"/>
  <c r="C5772" i="2"/>
  <c r="D5772" i="2"/>
  <c r="E5772" i="2"/>
  <c r="B5778" i="2"/>
  <c r="C5778" i="2"/>
  <c r="D5778" i="2"/>
  <c r="E5778" i="2"/>
  <c r="B5784" i="2"/>
  <c r="C5784" i="2"/>
  <c r="E5784" i="2"/>
  <c r="B5790" i="2"/>
  <c r="C5790" i="2"/>
  <c r="E5790" i="2"/>
  <c r="B5796" i="2"/>
  <c r="C5796" i="2"/>
  <c r="E5796" i="2"/>
  <c r="B5802" i="2"/>
  <c r="C5802" i="2"/>
  <c r="E5802" i="2"/>
  <c r="B5808" i="2"/>
  <c r="C5808" i="2"/>
  <c r="E5808" i="2"/>
  <c r="B5814" i="2"/>
  <c r="C5814" i="2"/>
  <c r="D5814" i="2"/>
  <c r="E5814" i="2"/>
  <c r="B5820" i="2"/>
  <c r="C5820" i="2"/>
  <c r="E5820" i="2"/>
  <c r="B5826" i="2"/>
  <c r="C5826" i="2"/>
  <c r="E5826" i="2"/>
  <c r="B5832" i="2"/>
  <c r="C5832" i="2"/>
  <c r="E5832" i="2"/>
  <c r="E5838" i="2"/>
  <c r="B5838" i="2"/>
  <c r="C5838" i="2"/>
  <c r="E5844" i="2"/>
  <c r="B5844" i="2"/>
  <c r="C5844" i="2"/>
  <c r="E5850" i="2"/>
  <c r="B5850" i="2"/>
  <c r="C5850" i="2"/>
  <c r="D5850" i="2"/>
  <c r="E5856" i="2"/>
  <c r="B5856" i="2"/>
  <c r="C5856" i="2"/>
  <c r="D5856" i="2"/>
  <c r="E5862" i="2"/>
  <c r="B5862" i="2"/>
  <c r="C5862" i="2"/>
  <c r="E5868" i="2"/>
  <c r="B5868" i="2"/>
  <c r="C5868" i="2"/>
  <c r="E5874" i="2"/>
  <c r="B5874" i="2"/>
  <c r="C5874" i="2"/>
  <c r="E5880" i="2"/>
  <c r="B5880" i="2"/>
  <c r="C5880" i="2"/>
  <c r="E5886" i="2"/>
  <c r="B5886" i="2"/>
  <c r="C5886" i="2"/>
  <c r="E5892" i="2"/>
  <c r="B5892" i="2"/>
  <c r="C5892" i="2"/>
  <c r="D5892" i="2"/>
  <c r="E5898" i="2"/>
  <c r="B5898" i="2"/>
  <c r="C5898" i="2"/>
  <c r="E5904" i="2"/>
  <c r="B5904" i="2"/>
  <c r="C5904" i="2"/>
  <c r="E5910" i="2"/>
  <c r="B5910" i="2"/>
  <c r="C5910" i="2"/>
  <c r="E5916" i="2"/>
  <c r="B5916" i="2"/>
  <c r="C5916" i="2"/>
  <c r="E5922" i="2"/>
  <c r="B5922" i="2"/>
  <c r="C5922" i="2"/>
  <c r="E5928" i="2"/>
  <c r="B5928" i="2"/>
  <c r="C5928" i="2"/>
  <c r="D5928" i="2"/>
  <c r="E5934" i="2"/>
  <c r="B5934" i="2"/>
  <c r="C5934" i="2"/>
  <c r="D5934" i="2"/>
  <c r="E5940" i="2"/>
  <c r="B5940" i="2"/>
  <c r="C5940" i="2"/>
  <c r="E5946" i="2"/>
  <c r="B5946" i="2"/>
  <c r="C5946" i="2"/>
  <c r="E5952" i="2"/>
  <c r="B5952" i="2"/>
  <c r="C5952" i="2"/>
  <c r="E5958" i="2"/>
  <c r="B5958" i="2"/>
  <c r="C5958" i="2"/>
  <c r="E5964" i="2"/>
  <c r="B5964" i="2"/>
  <c r="C5964" i="2"/>
  <c r="E5970" i="2"/>
  <c r="B5970" i="2"/>
  <c r="C5970" i="2"/>
  <c r="D5970" i="2"/>
  <c r="E5976" i="2"/>
  <c r="B5976" i="2"/>
  <c r="C5976" i="2"/>
  <c r="E5982" i="2"/>
  <c r="B5982" i="2"/>
  <c r="C5982" i="2"/>
  <c r="E5988" i="2"/>
  <c r="B5988" i="2"/>
  <c r="C5988" i="2"/>
  <c r="E5994" i="2"/>
  <c r="B5994" i="2"/>
  <c r="C5994" i="2"/>
  <c r="E6000" i="2"/>
  <c r="B6000" i="2"/>
  <c r="C6000" i="2"/>
  <c r="E6006" i="2"/>
  <c r="B6006" i="2"/>
  <c r="C6006" i="2"/>
  <c r="D6006" i="2"/>
  <c r="E6012" i="2"/>
  <c r="B6012" i="2"/>
  <c r="C6012" i="2"/>
  <c r="D6012" i="2"/>
  <c r="E6018" i="2"/>
  <c r="B6018" i="2"/>
  <c r="C6018" i="2"/>
  <c r="E6024" i="2"/>
  <c r="B6024" i="2"/>
  <c r="C6024" i="2"/>
  <c r="E6030" i="2"/>
  <c r="B6030" i="2"/>
  <c r="C6030" i="2"/>
  <c r="E6036" i="2"/>
  <c r="B6036" i="2"/>
  <c r="C6036" i="2"/>
  <c r="E6042" i="2"/>
  <c r="B6042" i="2"/>
  <c r="C6042" i="2"/>
  <c r="E6048" i="2"/>
  <c r="B6048" i="2"/>
  <c r="C6048" i="2"/>
  <c r="D6048" i="2"/>
  <c r="E6054" i="2"/>
  <c r="B6054" i="2"/>
  <c r="C6054" i="2"/>
  <c r="E6060" i="2"/>
  <c r="B6060" i="2"/>
  <c r="C6060" i="2"/>
  <c r="E6066" i="2"/>
  <c r="B6066" i="2"/>
  <c r="C6066" i="2"/>
  <c r="E6072" i="2"/>
  <c r="B6072" i="2"/>
  <c r="C6072" i="2"/>
  <c r="E6078" i="2"/>
  <c r="B6078" i="2"/>
  <c r="C6078" i="2"/>
  <c r="E6084" i="2"/>
  <c r="B6084" i="2"/>
  <c r="C6084" i="2"/>
  <c r="D6084" i="2"/>
  <c r="E6090" i="2"/>
  <c r="B6090" i="2"/>
  <c r="C6090" i="2"/>
  <c r="D6090" i="2"/>
  <c r="E6096" i="2"/>
  <c r="B6096" i="2"/>
  <c r="C6096" i="2"/>
  <c r="E6102" i="2"/>
  <c r="B6102" i="2"/>
  <c r="C6102" i="2"/>
  <c r="E6108" i="2"/>
  <c r="B6108" i="2"/>
  <c r="C6108" i="2"/>
  <c r="E6114" i="2"/>
  <c r="B6114" i="2"/>
  <c r="C6114" i="2"/>
  <c r="E6120" i="2"/>
  <c r="B6120" i="2"/>
  <c r="C6120" i="2"/>
  <c r="E6126" i="2"/>
  <c r="B6126" i="2"/>
  <c r="C6126" i="2"/>
  <c r="D6126" i="2"/>
  <c r="E6132" i="2"/>
  <c r="B6132" i="2"/>
  <c r="C6132" i="2"/>
  <c r="E6138" i="2"/>
  <c r="B6138" i="2"/>
  <c r="C6138" i="2"/>
  <c r="E6144" i="2"/>
  <c r="B6144" i="2"/>
  <c r="C6144" i="2"/>
  <c r="E6150" i="2"/>
  <c r="B6150" i="2"/>
  <c r="C6150" i="2"/>
  <c r="E6156" i="2"/>
  <c r="B6156" i="2"/>
  <c r="C6156" i="2"/>
  <c r="E6162" i="2"/>
  <c r="B6162" i="2"/>
  <c r="C6162" i="2"/>
  <c r="D6162" i="2"/>
  <c r="E6168" i="2"/>
  <c r="B6168" i="2"/>
  <c r="C6168" i="2"/>
  <c r="D6168" i="2"/>
  <c r="E6174" i="2"/>
  <c r="B6174" i="2"/>
  <c r="C6174" i="2"/>
  <c r="E6180" i="2"/>
  <c r="B6180" i="2"/>
  <c r="C6180" i="2"/>
  <c r="E6186" i="2"/>
  <c r="B6186" i="2"/>
  <c r="C6186" i="2"/>
  <c r="E6192" i="2"/>
  <c r="B6192" i="2"/>
  <c r="C6192" i="2"/>
  <c r="E6198" i="2"/>
  <c r="B6198" i="2"/>
  <c r="C6198" i="2"/>
  <c r="E6204" i="2"/>
  <c r="B6204" i="2"/>
  <c r="C6204" i="2"/>
  <c r="D6204" i="2"/>
  <c r="E6210" i="2"/>
  <c r="B6210" i="2"/>
  <c r="C6210" i="2"/>
  <c r="E6216" i="2"/>
  <c r="B6216" i="2"/>
  <c r="C6216" i="2"/>
  <c r="E6222" i="2"/>
  <c r="B6222" i="2"/>
  <c r="C6222" i="2"/>
  <c r="E6228" i="2"/>
  <c r="B6228" i="2"/>
  <c r="C6228" i="2"/>
  <c r="E6234" i="2"/>
  <c r="B6234" i="2"/>
  <c r="C6234" i="2"/>
  <c r="E6240" i="2"/>
  <c r="B6240" i="2"/>
  <c r="C6240" i="2"/>
  <c r="D6240" i="2"/>
  <c r="E6246" i="2"/>
  <c r="B6246" i="2"/>
  <c r="C6246" i="2"/>
  <c r="D6246" i="2"/>
  <c r="E6252" i="2"/>
  <c r="B6252" i="2"/>
  <c r="C6252" i="2"/>
  <c r="E6258" i="2"/>
  <c r="B6258" i="2"/>
  <c r="C6258" i="2"/>
  <c r="E6264" i="2"/>
  <c r="B6264" i="2"/>
  <c r="C6264" i="2"/>
  <c r="E6270" i="2"/>
  <c r="B6270" i="2"/>
  <c r="C6270" i="2"/>
  <c r="E6276" i="2"/>
  <c r="B6276" i="2"/>
  <c r="C6276" i="2"/>
  <c r="E6282" i="2"/>
  <c r="B6282" i="2"/>
  <c r="C6282" i="2"/>
  <c r="D6282" i="2"/>
  <c r="E6288" i="2"/>
  <c r="B6288" i="2"/>
  <c r="C6288" i="2"/>
  <c r="E6294" i="2"/>
  <c r="B6294" i="2"/>
  <c r="C6294" i="2"/>
  <c r="E6300" i="2"/>
  <c r="B6300" i="2"/>
  <c r="C6300" i="2"/>
  <c r="E6306" i="2"/>
  <c r="B6306" i="2"/>
  <c r="C6306" i="2"/>
  <c r="E6312" i="2"/>
  <c r="B6312" i="2"/>
  <c r="C6312" i="2"/>
  <c r="E6318" i="2"/>
  <c r="B6318" i="2"/>
  <c r="C6318" i="2"/>
  <c r="D6318" i="2"/>
  <c r="E6324" i="2"/>
  <c r="B6324" i="2"/>
  <c r="C6324" i="2"/>
  <c r="D6324" i="2"/>
  <c r="E6330" i="2"/>
  <c r="B6330" i="2"/>
  <c r="C6330" i="2"/>
  <c r="E6336" i="2"/>
  <c r="B6336" i="2"/>
  <c r="C6336" i="2"/>
  <c r="E6342" i="2"/>
  <c r="B6342" i="2"/>
  <c r="C6342" i="2"/>
  <c r="E6348" i="2"/>
  <c r="B6348" i="2"/>
  <c r="C6348" i="2"/>
  <c r="E6354" i="2"/>
  <c r="B6354" i="2"/>
  <c r="C6354" i="2"/>
  <c r="E6360" i="2"/>
  <c r="B6360" i="2"/>
  <c r="C6360" i="2"/>
  <c r="D6360" i="2"/>
  <c r="E6366" i="2"/>
  <c r="B6366" i="2"/>
  <c r="C6366" i="2"/>
  <c r="E6372" i="2"/>
  <c r="B6372" i="2"/>
  <c r="C6372" i="2"/>
  <c r="E6378" i="2"/>
  <c r="B6378" i="2"/>
  <c r="C6378" i="2"/>
  <c r="E6384" i="2"/>
  <c r="B6384" i="2"/>
  <c r="C6384" i="2"/>
  <c r="E6390" i="2"/>
  <c r="B6390" i="2"/>
  <c r="C6390" i="2"/>
  <c r="E6396" i="2"/>
  <c r="B6396" i="2"/>
  <c r="C6396" i="2"/>
  <c r="D6396" i="2"/>
  <c r="E6402" i="2"/>
  <c r="B6402" i="2"/>
  <c r="C6402" i="2"/>
  <c r="D6402" i="2"/>
  <c r="E6408" i="2"/>
  <c r="B6408" i="2"/>
  <c r="C6408" i="2"/>
  <c r="E6414" i="2"/>
  <c r="B6414" i="2"/>
  <c r="C6414" i="2"/>
  <c r="E6420" i="2"/>
  <c r="B6420" i="2"/>
  <c r="C6420" i="2"/>
  <c r="E6426" i="2"/>
  <c r="B6426" i="2"/>
  <c r="C6426" i="2"/>
  <c r="E6432" i="2"/>
  <c r="B6432" i="2"/>
  <c r="C6432" i="2"/>
  <c r="E6438" i="2"/>
  <c r="B6438" i="2"/>
  <c r="C6438" i="2"/>
  <c r="D6438" i="2"/>
  <c r="E6444" i="2"/>
  <c r="B6444" i="2"/>
  <c r="C6444" i="2"/>
  <c r="E6450" i="2"/>
  <c r="B6450" i="2"/>
  <c r="C6450" i="2"/>
  <c r="E6456" i="2"/>
  <c r="B6456" i="2"/>
  <c r="C6456" i="2"/>
  <c r="E6462" i="2"/>
  <c r="B6462" i="2"/>
  <c r="C6462" i="2"/>
  <c r="E6468" i="2"/>
  <c r="B6468" i="2"/>
  <c r="C6468" i="2"/>
  <c r="E6474" i="2"/>
  <c r="B6474" i="2"/>
  <c r="C6474" i="2"/>
  <c r="D6474" i="2"/>
  <c r="E6480" i="2"/>
  <c r="B6480" i="2"/>
  <c r="C6480" i="2"/>
  <c r="D6480" i="2"/>
  <c r="E6486" i="2"/>
  <c r="B6486" i="2"/>
  <c r="C6486" i="2"/>
  <c r="E6492" i="2"/>
  <c r="B6492" i="2"/>
  <c r="C6492" i="2"/>
  <c r="E6498" i="2"/>
  <c r="B6498" i="2"/>
  <c r="C6498" i="2"/>
  <c r="E6504" i="2"/>
  <c r="B6504" i="2"/>
  <c r="C6504" i="2"/>
  <c r="E6510" i="2"/>
  <c r="B6510" i="2"/>
  <c r="C6510" i="2"/>
  <c r="E6516" i="2"/>
  <c r="B6516" i="2"/>
  <c r="C6516" i="2"/>
  <c r="D6516" i="2"/>
  <c r="E6522" i="2"/>
  <c r="B6522" i="2"/>
  <c r="C6522" i="2"/>
  <c r="E6528" i="2"/>
  <c r="B6528" i="2"/>
  <c r="C6528" i="2"/>
  <c r="E6534" i="2"/>
  <c r="B6534" i="2"/>
  <c r="C6534" i="2"/>
  <c r="E6540" i="2"/>
  <c r="B6540" i="2"/>
  <c r="C6540" i="2"/>
  <c r="E6546" i="2"/>
  <c r="B6546" i="2"/>
  <c r="C6546" i="2"/>
  <c r="E6552" i="2"/>
  <c r="B6552" i="2"/>
  <c r="C6552" i="2"/>
  <c r="D6552" i="2"/>
  <c r="E6558" i="2"/>
  <c r="B6558" i="2"/>
  <c r="C6558" i="2"/>
  <c r="D6558" i="2"/>
  <c r="E6564" i="2"/>
  <c r="B6564" i="2"/>
  <c r="C6564" i="2"/>
  <c r="E6570" i="2"/>
  <c r="B6570" i="2"/>
  <c r="C6570" i="2"/>
  <c r="E6576" i="2"/>
  <c r="B6576" i="2"/>
  <c r="C6576" i="2"/>
  <c r="E6582" i="2"/>
  <c r="B6582" i="2"/>
  <c r="C6582" i="2"/>
  <c r="E6588" i="2"/>
  <c r="B6588" i="2"/>
  <c r="C6588" i="2"/>
  <c r="E6594" i="2"/>
  <c r="B6594" i="2"/>
  <c r="C6594" i="2"/>
  <c r="D6594" i="2"/>
  <c r="E6600" i="2"/>
  <c r="B6600" i="2"/>
  <c r="C6600" i="2"/>
  <c r="E6606" i="2"/>
  <c r="B6606" i="2"/>
  <c r="C6606" i="2"/>
  <c r="E6612" i="2"/>
  <c r="B6612" i="2"/>
  <c r="C6612" i="2"/>
  <c r="E6618" i="2"/>
  <c r="B6618" i="2"/>
  <c r="C6618" i="2"/>
  <c r="E6624" i="2"/>
  <c r="B6624" i="2"/>
  <c r="C6624" i="2"/>
  <c r="E6630" i="2"/>
  <c r="B6630" i="2"/>
  <c r="C6630" i="2"/>
  <c r="D6630" i="2"/>
  <c r="E6636" i="2"/>
  <c r="B6636" i="2"/>
  <c r="C6636" i="2"/>
  <c r="D6636" i="2"/>
  <c r="E6642" i="2"/>
  <c r="B6642" i="2"/>
  <c r="C6642" i="2"/>
  <c r="E6648" i="2"/>
  <c r="B6648" i="2"/>
  <c r="C6648" i="2"/>
  <c r="E6654" i="2"/>
  <c r="B6654" i="2"/>
  <c r="C6654" i="2"/>
  <c r="E6660" i="2"/>
  <c r="B6660" i="2"/>
  <c r="C6660" i="2"/>
  <c r="E6666" i="2"/>
  <c r="B6666" i="2"/>
  <c r="C6666" i="2"/>
  <c r="E6672" i="2"/>
  <c r="B6672" i="2"/>
  <c r="C6672" i="2"/>
  <c r="D6672" i="2"/>
  <c r="E6678" i="2"/>
  <c r="B6678" i="2"/>
  <c r="C6678" i="2"/>
  <c r="E6684" i="2"/>
  <c r="B6684" i="2"/>
  <c r="C6684" i="2"/>
  <c r="E6690" i="2"/>
  <c r="B6690" i="2"/>
  <c r="C6690" i="2"/>
  <c r="E6696" i="2"/>
  <c r="B6696" i="2"/>
  <c r="C6696" i="2"/>
  <c r="E6702" i="2"/>
  <c r="B6702" i="2"/>
  <c r="C6702" i="2"/>
  <c r="E6708" i="2"/>
  <c r="B6708" i="2"/>
  <c r="C6708" i="2"/>
  <c r="D6708" i="2"/>
  <c r="E6714" i="2"/>
  <c r="B6714" i="2"/>
  <c r="C6714" i="2"/>
  <c r="D6714" i="2"/>
  <c r="E6720" i="2"/>
  <c r="B6720" i="2"/>
  <c r="C6720" i="2"/>
  <c r="E6726" i="2"/>
  <c r="B6726" i="2"/>
  <c r="C6726" i="2"/>
  <c r="E6732" i="2"/>
  <c r="B6732" i="2"/>
  <c r="C6732" i="2"/>
  <c r="E6738" i="2"/>
  <c r="B6738" i="2"/>
  <c r="C6738" i="2"/>
  <c r="E6744" i="2"/>
  <c r="B6744" i="2"/>
  <c r="C6744" i="2"/>
  <c r="E6750" i="2"/>
  <c r="B6750" i="2"/>
  <c r="C6750" i="2"/>
  <c r="D6750" i="2"/>
  <c r="E6756" i="2"/>
  <c r="B6756" i="2"/>
  <c r="C6756" i="2"/>
  <c r="E6762" i="2"/>
  <c r="B6762" i="2"/>
  <c r="C6762" i="2"/>
  <c r="E6768" i="2"/>
  <c r="B6768" i="2"/>
  <c r="C6768" i="2"/>
  <c r="E6774" i="2"/>
  <c r="B6774" i="2"/>
  <c r="C6774" i="2"/>
  <c r="E6780" i="2"/>
  <c r="B6780" i="2"/>
  <c r="C6780" i="2"/>
  <c r="E6786" i="2"/>
  <c r="B6786" i="2"/>
  <c r="C6786" i="2"/>
  <c r="D6786" i="2"/>
  <c r="E6792" i="2"/>
  <c r="B6792" i="2"/>
  <c r="C6792" i="2"/>
  <c r="D6792" i="2"/>
  <c r="E6798" i="2"/>
  <c r="B6798" i="2"/>
  <c r="C6798" i="2"/>
  <c r="E6804" i="2"/>
  <c r="B6804" i="2"/>
  <c r="C6804" i="2"/>
  <c r="E6810" i="2"/>
  <c r="B6810" i="2"/>
  <c r="C6810" i="2"/>
  <c r="E6816" i="2"/>
  <c r="B6816" i="2"/>
  <c r="C6816" i="2"/>
  <c r="E6822" i="2"/>
  <c r="B6822" i="2"/>
  <c r="C6822" i="2"/>
  <c r="E6828" i="2"/>
  <c r="B6828" i="2"/>
  <c r="C6828" i="2"/>
  <c r="D6828" i="2"/>
  <c r="E6834" i="2"/>
  <c r="B6834" i="2"/>
  <c r="C6834" i="2"/>
  <c r="E6840" i="2"/>
  <c r="B6840" i="2"/>
  <c r="C6840" i="2"/>
  <c r="E6846" i="2"/>
  <c r="B6846" i="2"/>
  <c r="C6846" i="2"/>
  <c r="E6852" i="2"/>
  <c r="B6852" i="2"/>
  <c r="C6852" i="2"/>
  <c r="B6858" i="2"/>
  <c r="C6858" i="2"/>
  <c r="E6858" i="2"/>
  <c r="B6864" i="2"/>
  <c r="C6864" i="2"/>
  <c r="D6864" i="2"/>
  <c r="E6864" i="2"/>
  <c r="B6870" i="2"/>
  <c r="C6870" i="2"/>
  <c r="D6870" i="2"/>
  <c r="E6870" i="2"/>
  <c r="B6876" i="2"/>
  <c r="C6876" i="2"/>
  <c r="E6876" i="2"/>
  <c r="B6882" i="2"/>
  <c r="C6882" i="2"/>
  <c r="E6882" i="2"/>
  <c r="B6888" i="2"/>
  <c r="C6888" i="2"/>
  <c r="E6888" i="2"/>
  <c r="B6894" i="2"/>
  <c r="C6894" i="2"/>
  <c r="E6894" i="2"/>
  <c r="B6900" i="2"/>
  <c r="C6900" i="2"/>
  <c r="E6900" i="2"/>
  <c r="B6906" i="2"/>
  <c r="C6906" i="2"/>
  <c r="D6906" i="2"/>
  <c r="E6906" i="2"/>
  <c r="B6912" i="2"/>
  <c r="C6912" i="2"/>
  <c r="E6912" i="2"/>
  <c r="B6918" i="2"/>
  <c r="C6918" i="2"/>
  <c r="E6918" i="2"/>
  <c r="B6924" i="2"/>
  <c r="C6924" i="2"/>
  <c r="E6924" i="2"/>
  <c r="B6930" i="2"/>
  <c r="C6930" i="2"/>
  <c r="E6930" i="2"/>
  <c r="B6936" i="2"/>
  <c r="C6936" i="2"/>
  <c r="E6936" i="2"/>
  <c r="B6942" i="2"/>
  <c r="C6942" i="2"/>
  <c r="D6942" i="2"/>
  <c r="E6942" i="2"/>
  <c r="B6948" i="2"/>
  <c r="C6948" i="2"/>
  <c r="D6948" i="2"/>
  <c r="E6948" i="2"/>
  <c r="B6954" i="2"/>
  <c r="C6954" i="2"/>
  <c r="E6954" i="2"/>
  <c r="B6960" i="2"/>
  <c r="C6960" i="2"/>
  <c r="E6960" i="2"/>
  <c r="B6966" i="2"/>
  <c r="C6966" i="2"/>
  <c r="E6966" i="2"/>
  <c r="B6972" i="2"/>
  <c r="C6972" i="2"/>
  <c r="E6972" i="2"/>
  <c r="B6978" i="2"/>
  <c r="C6978" i="2"/>
  <c r="E6978" i="2"/>
  <c r="B6984" i="2"/>
  <c r="C6984" i="2"/>
  <c r="D6984" i="2"/>
  <c r="E6984" i="2"/>
  <c r="B6990" i="2"/>
  <c r="C6990" i="2"/>
  <c r="E6990" i="2"/>
  <c r="B6996" i="2"/>
  <c r="C6996" i="2"/>
  <c r="E6996" i="2"/>
  <c r="B7002" i="2"/>
  <c r="C7002" i="2"/>
  <c r="E7002" i="2"/>
  <c r="B7008" i="2"/>
  <c r="C7008" i="2"/>
  <c r="E7008" i="2"/>
  <c r="B7014" i="2"/>
  <c r="C7014" i="2"/>
  <c r="E7014" i="2"/>
  <c r="B7020" i="2"/>
  <c r="C7020" i="2"/>
  <c r="D7020" i="2"/>
  <c r="E7020" i="2"/>
  <c r="B7026" i="2"/>
  <c r="C7026" i="2"/>
  <c r="D7026" i="2"/>
  <c r="E7026" i="2"/>
  <c r="B7032" i="2"/>
  <c r="C7032" i="2"/>
  <c r="E7032" i="2"/>
  <c r="B7038" i="2"/>
  <c r="C7038" i="2"/>
  <c r="E7038" i="2"/>
  <c r="B7044" i="2"/>
  <c r="C7044" i="2"/>
  <c r="E7044" i="2"/>
  <c r="B7050" i="2"/>
  <c r="C7050" i="2"/>
  <c r="E7050" i="2"/>
  <c r="B7056" i="2"/>
  <c r="C7056" i="2"/>
  <c r="E7056" i="2"/>
  <c r="B7062" i="2"/>
  <c r="C7062" i="2"/>
  <c r="D7062" i="2"/>
  <c r="E7062" i="2"/>
  <c r="B7068" i="2"/>
  <c r="C7068" i="2"/>
  <c r="E7068" i="2"/>
  <c r="B7074" i="2"/>
  <c r="C7074" i="2"/>
  <c r="E7074" i="2"/>
  <c r="B7080" i="2"/>
  <c r="C7080" i="2"/>
  <c r="E7080" i="2"/>
  <c r="B7086" i="2"/>
  <c r="C7086" i="2"/>
  <c r="E7086" i="2"/>
  <c r="B7092" i="2"/>
  <c r="C7092" i="2"/>
  <c r="E7092" i="2"/>
  <c r="B7098" i="2"/>
  <c r="C7098" i="2"/>
  <c r="D7098" i="2"/>
  <c r="E7098" i="2"/>
  <c r="B7104" i="2"/>
  <c r="C7104" i="2"/>
  <c r="D7104" i="2"/>
  <c r="E7104" i="2"/>
  <c r="B7110" i="2"/>
  <c r="C7110" i="2"/>
  <c r="E7110" i="2"/>
  <c r="B7116" i="2"/>
  <c r="C7116" i="2"/>
  <c r="E7116" i="2"/>
  <c r="B7122" i="2"/>
  <c r="C7122" i="2"/>
  <c r="E7122" i="2"/>
  <c r="B7128" i="2"/>
  <c r="C7128" i="2"/>
  <c r="E7128" i="2"/>
  <c r="B7134" i="2"/>
  <c r="C7134" i="2"/>
  <c r="E7134" i="2"/>
  <c r="B7140" i="2"/>
  <c r="C7140" i="2"/>
  <c r="D7140" i="2"/>
  <c r="E7140" i="2"/>
  <c r="B7146" i="2"/>
  <c r="C7146" i="2"/>
  <c r="E7146" i="2"/>
  <c r="B7152" i="2"/>
  <c r="C7152" i="2"/>
  <c r="E7152" i="2"/>
  <c r="B7158" i="2"/>
  <c r="C7158" i="2"/>
  <c r="E7158" i="2"/>
  <c r="B7164" i="2"/>
  <c r="C7164" i="2"/>
  <c r="E7164" i="2"/>
  <c r="B7170" i="2"/>
  <c r="C7170" i="2"/>
  <c r="E7170" i="2"/>
  <c r="B7176" i="2"/>
  <c r="C7176" i="2"/>
  <c r="D7176" i="2"/>
  <c r="E7176" i="2"/>
  <c r="B7182" i="2"/>
  <c r="C7182" i="2"/>
  <c r="D7182" i="2"/>
  <c r="E7182" i="2"/>
  <c r="B7188" i="2"/>
  <c r="C7188" i="2"/>
  <c r="E7188" i="2"/>
  <c r="B7194" i="2"/>
  <c r="C7194" i="2"/>
  <c r="E7194" i="2"/>
  <c r="B7200" i="2"/>
  <c r="C7200" i="2"/>
  <c r="E7200" i="2"/>
  <c r="B7206" i="2"/>
  <c r="C7206" i="2"/>
  <c r="E7206" i="2"/>
  <c r="B7212" i="2"/>
  <c r="C7212" i="2"/>
  <c r="E7212" i="2"/>
  <c r="B7218" i="2"/>
  <c r="C7218" i="2"/>
  <c r="D7218" i="2"/>
  <c r="E7218" i="2"/>
  <c r="B7224" i="2"/>
  <c r="C7224" i="2"/>
  <c r="E7224" i="2"/>
  <c r="B7230" i="2"/>
  <c r="C7230" i="2"/>
  <c r="E7230" i="2"/>
  <c r="B7236" i="2"/>
  <c r="C7236" i="2"/>
  <c r="E7236" i="2"/>
  <c r="B7242" i="2"/>
  <c r="C7242" i="2"/>
  <c r="E7242" i="2"/>
  <c r="B7248" i="2"/>
  <c r="C7248" i="2"/>
  <c r="E7248" i="2"/>
  <c r="B7254" i="2"/>
  <c r="C7254" i="2"/>
  <c r="D7254" i="2"/>
  <c r="E7254" i="2"/>
  <c r="B7260" i="2"/>
  <c r="C7260" i="2"/>
  <c r="D7260" i="2"/>
  <c r="E7260" i="2"/>
  <c r="B7266" i="2"/>
  <c r="C7266" i="2"/>
  <c r="E7266" i="2"/>
  <c r="B7272" i="2"/>
  <c r="C7272" i="2"/>
  <c r="E7272" i="2"/>
  <c r="B7278" i="2"/>
  <c r="C7278" i="2"/>
  <c r="E7278" i="2"/>
  <c r="B7284" i="2"/>
  <c r="C7284" i="2"/>
  <c r="E7284" i="2"/>
  <c r="B7290" i="2"/>
  <c r="C7290" i="2"/>
  <c r="E7290" i="2"/>
  <c r="B7296" i="2"/>
  <c r="C7296" i="2"/>
  <c r="D7296" i="2"/>
  <c r="E7296" i="2"/>
  <c r="B7302" i="2"/>
  <c r="C7302" i="2"/>
  <c r="E7302" i="2"/>
  <c r="B7308" i="2"/>
  <c r="C7308" i="2"/>
  <c r="E7308" i="2"/>
  <c r="B7314" i="2"/>
  <c r="C7314" i="2"/>
  <c r="E7314" i="2"/>
  <c r="B7320" i="2"/>
  <c r="C7320" i="2"/>
  <c r="E7320" i="2"/>
  <c r="B7326" i="2"/>
  <c r="C7326" i="2"/>
  <c r="E7326" i="2"/>
  <c r="B7332" i="2"/>
  <c r="C7332" i="2"/>
  <c r="D7332" i="2"/>
  <c r="E7332" i="2"/>
  <c r="B7338" i="2"/>
  <c r="C7338" i="2"/>
  <c r="D7338" i="2"/>
  <c r="E7338" i="2"/>
  <c r="B7344" i="2"/>
  <c r="C7344" i="2"/>
  <c r="E7344" i="2"/>
  <c r="B7350" i="2"/>
  <c r="C7350" i="2"/>
  <c r="E7350" i="2"/>
  <c r="B7356" i="2"/>
  <c r="C7356" i="2"/>
  <c r="E7356" i="2"/>
  <c r="B7362" i="2"/>
  <c r="C7362" i="2"/>
  <c r="E7362" i="2"/>
  <c r="B7368" i="2"/>
  <c r="C7368" i="2"/>
  <c r="E7368" i="2"/>
  <c r="B7374" i="2"/>
  <c r="C7374" i="2"/>
  <c r="D7374" i="2"/>
  <c r="E7374" i="2"/>
  <c r="B7380" i="2"/>
  <c r="C7380" i="2"/>
  <c r="E7380" i="2"/>
  <c r="B7386" i="2"/>
  <c r="C7386" i="2"/>
  <c r="E7386" i="2"/>
  <c r="B7392" i="2"/>
  <c r="C7392" i="2"/>
  <c r="E7392" i="2"/>
  <c r="B7398" i="2"/>
  <c r="C7398" i="2"/>
  <c r="E7398" i="2"/>
  <c r="B7404" i="2"/>
  <c r="C7404" i="2"/>
  <c r="E7404" i="2"/>
  <c r="B7410" i="2"/>
  <c r="C7410" i="2"/>
  <c r="D7410" i="2"/>
  <c r="E7410" i="2"/>
  <c r="B7416" i="2"/>
  <c r="C7416" i="2"/>
  <c r="D7416" i="2"/>
  <c r="E7416" i="2"/>
  <c r="B7422" i="2"/>
  <c r="C7422" i="2"/>
  <c r="E7422" i="2"/>
  <c r="B7428" i="2"/>
  <c r="C7428" i="2"/>
  <c r="E7428" i="2"/>
  <c r="B7434" i="2"/>
  <c r="C7434" i="2"/>
  <c r="E7434" i="2"/>
  <c r="B7440" i="2"/>
  <c r="C7440" i="2"/>
  <c r="E7440" i="2"/>
  <c r="B7446" i="2"/>
  <c r="C7446" i="2"/>
  <c r="E7446" i="2"/>
  <c r="B7452" i="2"/>
  <c r="C7452" i="2"/>
  <c r="D7452" i="2"/>
  <c r="E7452" i="2"/>
  <c r="B7458" i="2"/>
  <c r="C7458" i="2"/>
  <c r="E7458" i="2"/>
  <c r="B7464" i="2"/>
  <c r="C7464" i="2"/>
  <c r="E7464" i="2"/>
  <c r="B7470" i="2"/>
  <c r="C7470" i="2"/>
  <c r="E7470" i="2"/>
  <c r="B7476" i="2"/>
  <c r="C7476" i="2"/>
  <c r="E7476" i="2"/>
  <c r="B7482" i="2"/>
  <c r="C7482" i="2"/>
  <c r="E7482" i="2"/>
  <c r="B7488" i="2"/>
  <c r="C7488" i="2"/>
  <c r="D7488" i="2"/>
  <c r="E7488" i="2"/>
  <c r="B7494" i="2"/>
  <c r="C7494" i="2"/>
  <c r="D7494" i="2"/>
  <c r="E7494" i="2"/>
  <c r="B7500" i="2"/>
  <c r="C7500" i="2"/>
  <c r="E7500" i="2"/>
  <c r="B7506" i="2"/>
  <c r="C7506" i="2"/>
  <c r="E7506" i="2"/>
  <c r="B7512" i="2"/>
  <c r="C7512" i="2"/>
  <c r="E7512" i="2"/>
  <c r="B7518" i="2"/>
  <c r="C7518" i="2"/>
  <c r="E7518" i="2"/>
  <c r="B7524" i="2"/>
  <c r="C7524" i="2"/>
  <c r="E7524" i="2"/>
  <c r="B7530" i="2"/>
  <c r="C7530" i="2"/>
  <c r="D7530" i="2"/>
  <c r="E7530" i="2"/>
  <c r="B7536" i="2"/>
  <c r="C7536" i="2"/>
  <c r="E7536" i="2"/>
  <c r="B7542" i="2"/>
  <c r="C7542" i="2"/>
  <c r="E7542" i="2"/>
  <c r="B7548" i="2"/>
  <c r="C7548" i="2"/>
  <c r="E7548" i="2"/>
  <c r="B7554" i="2"/>
  <c r="C7554" i="2"/>
  <c r="E7554" i="2"/>
  <c r="B7560" i="2"/>
  <c r="C7560" i="2"/>
  <c r="E7560" i="2"/>
  <c r="B7566" i="2"/>
  <c r="C7566" i="2"/>
  <c r="D7566" i="2"/>
  <c r="E7566" i="2"/>
  <c r="B7572" i="2"/>
  <c r="C7572" i="2"/>
  <c r="D7572" i="2"/>
  <c r="E7572" i="2"/>
  <c r="B7578" i="2"/>
  <c r="C7578" i="2"/>
  <c r="E7578" i="2"/>
  <c r="B7584" i="2"/>
  <c r="C7584" i="2"/>
  <c r="E7584" i="2"/>
  <c r="B7590" i="2"/>
  <c r="C7590" i="2"/>
  <c r="E7590" i="2"/>
  <c r="B7596" i="2"/>
  <c r="C7596" i="2"/>
  <c r="E7596" i="2"/>
  <c r="B7602" i="2"/>
  <c r="C7602" i="2"/>
  <c r="E7602" i="2"/>
  <c r="B7608" i="2"/>
  <c r="C7608" i="2"/>
  <c r="D7608" i="2"/>
  <c r="E7608" i="2"/>
  <c r="B7614" i="2"/>
  <c r="C7614" i="2"/>
  <c r="E7614" i="2"/>
  <c r="B7620" i="2"/>
  <c r="C7620" i="2"/>
  <c r="E7620" i="2"/>
  <c r="B7626" i="2"/>
  <c r="C7626" i="2"/>
  <c r="E7626" i="2"/>
  <c r="B7632" i="2"/>
  <c r="C7632" i="2"/>
  <c r="E7632" i="2"/>
  <c r="B7638" i="2"/>
  <c r="C7638" i="2"/>
  <c r="E7638" i="2"/>
  <c r="B7644" i="2"/>
  <c r="C7644" i="2"/>
  <c r="D7644" i="2"/>
  <c r="E7644" i="2"/>
  <c r="B7650" i="2"/>
  <c r="C7650" i="2"/>
  <c r="D7650" i="2"/>
  <c r="E7650" i="2"/>
  <c r="B7656" i="2"/>
  <c r="C7656" i="2"/>
  <c r="E7656" i="2"/>
  <c r="B7662" i="2"/>
  <c r="C7662" i="2"/>
  <c r="E7662" i="2"/>
  <c r="B7668" i="2"/>
  <c r="C7668" i="2"/>
  <c r="E7668" i="2"/>
  <c r="B7674" i="2"/>
  <c r="C7674" i="2"/>
  <c r="E7674" i="2"/>
  <c r="B7680" i="2"/>
  <c r="C7680" i="2"/>
  <c r="E7680" i="2"/>
  <c r="B7686" i="2"/>
  <c r="C7686" i="2"/>
  <c r="D7686" i="2"/>
  <c r="E7686" i="2"/>
  <c r="B7692" i="2"/>
  <c r="C7692" i="2"/>
  <c r="E7692" i="2"/>
  <c r="B7698" i="2"/>
  <c r="C7698" i="2"/>
  <c r="E7698" i="2"/>
  <c r="B7704" i="2"/>
  <c r="C7704" i="2"/>
  <c r="E7704" i="2"/>
  <c r="B7710" i="2"/>
  <c r="C7710" i="2"/>
  <c r="E7710" i="2"/>
  <c r="B7716" i="2"/>
  <c r="C7716" i="2"/>
  <c r="E7716" i="2"/>
  <c r="B7722" i="2"/>
  <c r="C7722" i="2"/>
  <c r="D7722" i="2"/>
  <c r="E7722" i="2"/>
  <c r="B7728" i="2"/>
  <c r="C7728" i="2"/>
  <c r="D7728" i="2"/>
  <c r="E7728" i="2"/>
  <c r="B7734" i="2"/>
  <c r="C7734" i="2"/>
  <c r="E7734" i="2"/>
  <c r="B7740" i="2"/>
  <c r="C7740" i="2"/>
  <c r="E7740" i="2"/>
  <c r="B7746" i="2"/>
  <c r="C7746" i="2"/>
  <c r="E7746" i="2"/>
  <c r="B7752" i="2"/>
  <c r="C7752" i="2"/>
  <c r="E7752" i="2"/>
  <c r="B7758" i="2"/>
  <c r="C7758" i="2"/>
  <c r="E7758" i="2"/>
  <c r="B7764" i="2"/>
  <c r="C7764" i="2"/>
  <c r="D7764" i="2"/>
  <c r="E7764" i="2"/>
  <c r="B7770" i="2"/>
  <c r="C7770" i="2"/>
  <c r="E7770" i="2"/>
  <c r="B7776" i="2"/>
  <c r="C7776" i="2"/>
  <c r="E7776" i="2"/>
  <c r="B7782" i="2"/>
  <c r="C7782" i="2"/>
  <c r="E7782" i="2"/>
  <c r="B7788" i="2"/>
  <c r="C7788" i="2"/>
  <c r="E7788" i="2"/>
  <c r="B7794" i="2"/>
  <c r="C7794" i="2"/>
  <c r="E7794" i="2"/>
  <c r="B7800" i="2"/>
  <c r="C7800" i="2"/>
  <c r="D7800" i="2"/>
  <c r="E7800" i="2"/>
  <c r="B7806" i="2"/>
  <c r="C7806" i="2"/>
  <c r="D7806" i="2"/>
  <c r="E7806" i="2"/>
  <c r="B7812" i="2"/>
  <c r="C7812" i="2"/>
  <c r="E7812" i="2"/>
  <c r="B7818" i="2"/>
  <c r="C7818" i="2"/>
  <c r="E7818" i="2"/>
  <c r="B7824" i="2"/>
  <c r="C7824" i="2"/>
  <c r="E7824" i="2"/>
  <c r="B7830" i="2"/>
  <c r="C7830" i="2"/>
  <c r="E7830" i="2"/>
  <c r="B7836" i="2"/>
  <c r="C7836" i="2"/>
  <c r="E7836" i="2"/>
  <c r="B7842" i="2"/>
  <c r="C7842" i="2"/>
  <c r="D7842" i="2"/>
  <c r="E7842" i="2"/>
  <c r="B7848" i="2"/>
  <c r="C7848" i="2"/>
  <c r="E7848" i="2"/>
  <c r="B7854" i="2"/>
  <c r="C7854" i="2"/>
  <c r="E7854" i="2"/>
  <c r="B7860" i="2"/>
  <c r="C7860" i="2"/>
  <c r="E7860" i="2"/>
  <c r="B7866" i="2"/>
  <c r="C7866" i="2"/>
  <c r="E7866" i="2"/>
  <c r="B7872" i="2"/>
  <c r="C7872" i="2"/>
  <c r="E7872" i="2"/>
  <c r="C7878" i="2"/>
  <c r="D7878" i="2"/>
  <c r="E7878" i="2"/>
  <c r="B7878" i="2"/>
  <c r="C7884" i="2"/>
  <c r="D7884" i="2"/>
  <c r="E7884" i="2"/>
  <c r="B7884" i="2"/>
  <c r="C7890" i="2"/>
  <c r="E7890" i="2"/>
  <c r="B7890" i="2"/>
  <c r="C7896" i="2"/>
  <c r="E7896" i="2"/>
  <c r="B7896" i="2"/>
  <c r="C7902" i="2"/>
  <c r="E7902" i="2"/>
  <c r="B7902" i="2"/>
  <c r="C7908" i="2"/>
  <c r="E7908" i="2"/>
  <c r="B7908" i="2"/>
  <c r="C7914" i="2"/>
  <c r="E7914" i="2"/>
  <c r="B7914" i="2"/>
  <c r="C7920" i="2"/>
  <c r="D7920" i="2"/>
  <c r="E7920" i="2"/>
  <c r="B7920" i="2"/>
  <c r="C7926" i="2"/>
  <c r="E7926" i="2"/>
  <c r="B7926" i="2"/>
  <c r="C7932" i="2"/>
  <c r="E7932" i="2"/>
  <c r="B7932" i="2"/>
  <c r="C7938" i="2"/>
  <c r="E7938" i="2"/>
  <c r="B7938" i="2"/>
  <c r="C7944" i="2"/>
  <c r="E7944" i="2"/>
  <c r="B7944" i="2"/>
  <c r="C7950" i="2"/>
  <c r="E7950" i="2"/>
  <c r="B7950" i="2"/>
  <c r="C7956" i="2"/>
  <c r="D7956" i="2"/>
  <c r="E7956" i="2"/>
  <c r="B7956" i="2"/>
  <c r="C7962" i="2"/>
  <c r="D7962" i="2"/>
  <c r="E7962" i="2"/>
  <c r="B7962" i="2"/>
  <c r="C7968" i="2"/>
  <c r="E7968" i="2"/>
  <c r="B7968" i="2"/>
  <c r="C7974" i="2"/>
  <c r="E7974" i="2"/>
  <c r="B7974" i="2"/>
  <c r="C7980" i="2"/>
  <c r="E7980" i="2"/>
  <c r="B7980" i="2"/>
  <c r="C7986" i="2"/>
  <c r="E7986" i="2"/>
  <c r="B7986" i="2"/>
  <c r="C7992" i="2"/>
  <c r="E7992" i="2"/>
  <c r="B7992" i="2"/>
  <c r="C7998" i="2"/>
  <c r="D7998" i="2"/>
  <c r="E7998" i="2"/>
  <c r="B7998" i="2"/>
  <c r="C8004" i="2"/>
  <c r="E8004" i="2"/>
  <c r="B8004" i="2"/>
  <c r="C8010" i="2"/>
  <c r="E8010" i="2"/>
  <c r="B8010" i="2"/>
  <c r="C8016" i="2"/>
  <c r="E8016" i="2"/>
  <c r="B8016" i="2"/>
  <c r="C8022" i="2"/>
  <c r="E8022" i="2"/>
  <c r="B8022" i="2"/>
  <c r="C8028" i="2"/>
  <c r="E8028" i="2"/>
  <c r="B8028" i="2"/>
  <c r="C8034" i="2"/>
  <c r="D8034" i="2"/>
  <c r="E8034" i="2"/>
  <c r="B8034" i="2"/>
  <c r="C8040" i="2"/>
  <c r="D8040" i="2"/>
  <c r="E8040" i="2"/>
  <c r="B8040" i="2"/>
  <c r="C8046" i="2"/>
  <c r="E8046" i="2"/>
  <c r="B8046" i="2"/>
  <c r="C8052" i="2"/>
  <c r="E8052" i="2"/>
  <c r="B8052" i="2"/>
  <c r="C8058" i="2"/>
  <c r="E8058" i="2"/>
  <c r="B8058" i="2"/>
  <c r="C8064" i="2"/>
  <c r="E8064" i="2"/>
  <c r="B8064" i="2"/>
  <c r="C8070" i="2"/>
  <c r="E8070" i="2"/>
  <c r="B8070" i="2"/>
  <c r="C8076" i="2"/>
  <c r="D8076" i="2"/>
  <c r="E8076" i="2"/>
  <c r="B8076" i="2"/>
  <c r="C8082" i="2"/>
  <c r="E8082" i="2"/>
  <c r="B8082" i="2"/>
  <c r="C8088" i="2"/>
  <c r="E8088" i="2"/>
  <c r="B8088" i="2"/>
  <c r="C8094" i="2"/>
  <c r="E8094" i="2"/>
  <c r="B8094" i="2"/>
  <c r="C8100" i="2"/>
  <c r="E8100" i="2"/>
  <c r="B8100" i="2"/>
  <c r="C8106" i="2"/>
  <c r="E8106" i="2"/>
  <c r="B8106" i="2"/>
  <c r="C8112" i="2"/>
  <c r="D8112" i="2"/>
  <c r="E8112" i="2"/>
  <c r="B8112" i="2"/>
  <c r="C8118" i="2"/>
  <c r="D8118" i="2"/>
  <c r="E8118" i="2"/>
  <c r="B8118" i="2"/>
  <c r="C8124" i="2"/>
  <c r="E8124" i="2"/>
  <c r="B8124" i="2"/>
  <c r="C8130" i="2"/>
  <c r="E8130" i="2"/>
  <c r="B8130" i="2"/>
  <c r="C8136" i="2"/>
  <c r="E8136" i="2"/>
  <c r="B8136" i="2"/>
  <c r="C8142" i="2"/>
  <c r="E8142" i="2"/>
  <c r="B8142" i="2"/>
  <c r="C8148" i="2"/>
  <c r="E8148" i="2"/>
  <c r="B8148" i="2"/>
  <c r="C8154" i="2"/>
  <c r="D8154" i="2"/>
  <c r="E8154" i="2"/>
  <c r="B8154" i="2"/>
  <c r="C8160" i="2"/>
  <c r="E8160" i="2"/>
  <c r="B8160" i="2"/>
  <c r="C8166" i="2"/>
  <c r="E8166" i="2"/>
  <c r="B8166" i="2"/>
  <c r="C8172" i="2"/>
  <c r="E8172" i="2"/>
  <c r="B8172" i="2"/>
  <c r="C8178" i="2"/>
  <c r="E8178" i="2"/>
  <c r="B8178" i="2"/>
  <c r="C8184" i="2"/>
  <c r="E8184" i="2"/>
  <c r="B8184" i="2"/>
  <c r="C8190" i="2"/>
  <c r="D8190" i="2"/>
  <c r="E8190" i="2"/>
  <c r="B8190" i="2"/>
  <c r="C8196" i="2"/>
  <c r="D8196" i="2"/>
  <c r="E8196" i="2"/>
  <c r="B8196" i="2"/>
  <c r="C8202" i="2"/>
  <c r="E8202" i="2"/>
  <c r="B8202" i="2"/>
  <c r="C8208" i="2"/>
  <c r="E8208" i="2"/>
  <c r="B8208" i="2"/>
  <c r="C8214" i="2"/>
  <c r="E8214" i="2"/>
  <c r="B8214" i="2"/>
  <c r="C8220" i="2"/>
  <c r="E8220" i="2"/>
  <c r="B8220" i="2"/>
  <c r="C8226" i="2"/>
  <c r="E8226" i="2"/>
  <c r="B8226" i="2"/>
  <c r="C8232" i="2"/>
  <c r="D8232" i="2"/>
  <c r="E8232" i="2"/>
  <c r="B8232" i="2"/>
  <c r="C8238" i="2"/>
  <c r="E8238" i="2"/>
  <c r="B8238" i="2"/>
  <c r="C8244" i="2"/>
  <c r="E8244" i="2"/>
  <c r="B8244" i="2"/>
  <c r="C8250" i="2"/>
  <c r="E8250" i="2"/>
  <c r="B8250" i="2"/>
  <c r="C8256" i="2"/>
  <c r="E8256" i="2"/>
  <c r="B8256" i="2"/>
  <c r="C8262" i="2"/>
  <c r="E8262" i="2"/>
  <c r="B8262" i="2"/>
  <c r="C8268" i="2"/>
  <c r="D8268" i="2"/>
  <c r="E8268" i="2"/>
  <c r="B8268" i="2"/>
  <c r="C8274" i="2"/>
  <c r="D8274" i="2"/>
  <c r="E8274" i="2"/>
  <c r="B8274" i="2"/>
  <c r="C8280" i="2"/>
  <c r="E8280" i="2"/>
  <c r="B8280" i="2"/>
  <c r="C8286" i="2"/>
  <c r="E8286" i="2"/>
  <c r="B8286" i="2"/>
  <c r="C8292" i="2"/>
  <c r="E8292" i="2"/>
  <c r="B8292" i="2"/>
  <c r="C8298" i="2"/>
  <c r="E8298" i="2"/>
  <c r="B8298" i="2"/>
  <c r="C8304" i="2"/>
  <c r="E8304" i="2"/>
  <c r="B8304" i="2"/>
  <c r="C8310" i="2"/>
  <c r="D8310" i="2"/>
  <c r="E8310" i="2"/>
  <c r="B8310" i="2"/>
  <c r="C8316" i="2"/>
  <c r="E8316" i="2"/>
  <c r="B8316" i="2"/>
  <c r="C8322" i="2"/>
  <c r="E8322" i="2"/>
  <c r="B8322" i="2"/>
  <c r="C8328" i="2"/>
  <c r="E8328" i="2"/>
  <c r="B8328" i="2"/>
  <c r="C8334" i="2"/>
  <c r="E8334" i="2"/>
  <c r="B8334" i="2"/>
  <c r="C8340" i="2"/>
  <c r="E8340" i="2"/>
  <c r="B8340" i="2"/>
  <c r="C8346" i="2"/>
  <c r="D8346" i="2"/>
  <c r="E8346" i="2"/>
  <c r="B8346" i="2"/>
  <c r="C8352" i="2"/>
  <c r="D8352" i="2"/>
  <c r="E8352" i="2"/>
  <c r="B8352" i="2"/>
  <c r="C8358" i="2"/>
  <c r="E8358" i="2"/>
  <c r="B8358" i="2"/>
  <c r="C8364" i="2"/>
  <c r="E8364" i="2"/>
  <c r="B8364" i="2"/>
  <c r="C8370" i="2"/>
  <c r="E8370" i="2"/>
  <c r="B8370" i="2"/>
  <c r="C8376" i="2"/>
  <c r="E8376" i="2"/>
  <c r="B8376" i="2"/>
  <c r="C8382" i="2"/>
  <c r="E8382" i="2"/>
  <c r="B8382" i="2"/>
  <c r="C8388" i="2"/>
  <c r="D8388" i="2"/>
  <c r="E8388" i="2"/>
  <c r="B8388" i="2"/>
  <c r="C8394" i="2"/>
  <c r="E8394" i="2"/>
  <c r="B8394" i="2"/>
  <c r="C8400" i="2"/>
  <c r="E8400" i="2"/>
  <c r="B8400" i="2"/>
  <c r="C8406" i="2"/>
  <c r="E8406" i="2"/>
  <c r="B8406" i="2"/>
  <c r="C8412" i="2"/>
  <c r="E8412" i="2"/>
  <c r="B8412" i="2"/>
  <c r="C8418" i="2"/>
  <c r="E8418" i="2"/>
  <c r="B8418" i="2"/>
  <c r="C8424" i="2"/>
  <c r="D8424" i="2"/>
  <c r="E8424" i="2"/>
  <c r="B8424" i="2"/>
  <c r="C8430" i="2"/>
  <c r="D8430" i="2"/>
  <c r="E8430" i="2"/>
  <c r="B8430" i="2"/>
  <c r="C8436" i="2"/>
  <c r="E8436" i="2"/>
  <c r="B8436" i="2"/>
  <c r="C8442" i="2"/>
  <c r="E8442" i="2"/>
  <c r="B8442" i="2"/>
  <c r="C8448" i="2"/>
  <c r="E8448" i="2"/>
  <c r="B8448" i="2"/>
  <c r="C8454" i="2"/>
  <c r="E8454" i="2"/>
  <c r="B8454" i="2"/>
  <c r="C8460" i="2"/>
  <c r="E8460" i="2"/>
  <c r="B8460" i="2"/>
  <c r="C8466" i="2"/>
  <c r="D8466" i="2"/>
  <c r="E8466" i="2"/>
  <c r="B8466" i="2"/>
  <c r="C8472" i="2"/>
  <c r="E8472" i="2"/>
  <c r="B8472" i="2"/>
  <c r="C8478" i="2"/>
  <c r="E8478" i="2"/>
  <c r="B8478" i="2"/>
  <c r="C8484" i="2"/>
  <c r="E8484" i="2"/>
  <c r="B8484" i="2"/>
  <c r="C8490" i="2"/>
  <c r="E8490" i="2"/>
  <c r="B8490" i="2"/>
  <c r="C8496" i="2"/>
  <c r="E8496" i="2"/>
  <c r="B8496" i="2"/>
  <c r="C8502" i="2"/>
  <c r="D8502" i="2"/>
  <c r="E8502" i="2"/>
  <c r="B8502" i="2"/>
  <c r="C8508" i="2"/>
  <c r="D8508" i="2"/>
  <c r="E8508" i="2"/>
  <c r="B8508" i="2"/>
  <c r="C8514" i="2"/>
  <c r="E8514" i="2"/>
  <c r="B8514" i="2"/>
  <c r="C8520" i="2"/>
  <c r="E8520" i="2"/>
  <c r="B8520" i="2"/>
  <c r="C8526" i="2"/>
  <c r="E8526" i="2"/>
  <c r="B8526" i="2"/>
  <c r="C8532" i="2"/>
  <c r="E8532" i="2"/>
  <c r="B8532" i="2"/>
  <c r="C8538" i="2"/>
  <c r="E8538" i="2"/>
  <c r="B8538" i="2"/>
  <c r="C8544" i="2"/>
  <c r="D8544" i="2"/>
  <c r="E8544" i="2"/>
  <c r="B8544" i="2"/>
  <c r="C8550" i="2"/>
  <c r="E8550" i="2"/>
  <c r="B8550" i="2"/>
  <c r="C8556" i="2"/>
  <c r="E8556" i="2"/>
  <c r="B8556" i="2"/>
  <c r="C8562" i="2"/>
  <c r="E8562" i="2"/>
  <c r="B8562" i="2"/>
  <c r="C8568" i="2"/>
  <c r="E8568" i="2"/>
  <c r="B8568" i="2"/>
  <c r="C8574" i="2"/>
  <c r="E8574" i="2"/>
  <c r="B8574" i="2"/>
  <c r="C8580" i="2"/>
  <c r="D8580" i="2"/>
  <c r="E8580" i="2"/>
  <c r="B8580" i="2"/>
  <c r="C8586" i="2"/>
  <c r="D8586" i="2"/>
  <c r="E8586" i="2"/>
  <c r="B8586" i="2"/>
  <c r="C8592" i="2"/>
  <c r="E8592" i="2"/>
  <c r="B8592" i="2"/>
  <c r="C8598" i="2"/>
  <c r="E8598" i="2"/>
  <c r="B8598" i="2"/>
  <c r="C8604" i="2"/>
  <c r="E8604" i="2"/>
  <c r="B8604" i="2"/>
  <c r="C8610" i="2"/>
  <c r="E8610" i="2"/>
  <c r="B8610" i="2"/>
  <c r="C8616" i="2"/>
  <c r="E8616" i="2"/>
  <c r="B8616" i="2"/>
  <c r="C8622" i="2"/>
  <c r="D8622" i="2"/>
  <c r="E8622" i="2"/>
  <c r="B8622" i="2"/>
  <c r="C8628" i="2"/>
  <c r="E8628" i="2"/>
  <c r="B8628" i="2"/>
  <c r="C8634" i="2"/>
  <c r="E8634" i="2"/>
  <c r="B8634" i="2"/>
  <c r="C8640" i="2"/>
  <c r="E8640" i="2"/>
  <c r="B8640" i="2"/>
  <c r="C8646" i="2"/>
  <c r="E8646" i="2"/>
  <c r="B8646" i="2"/>
  <c r="C8652" i="2"/>
  <c r="E8652" i="2"/>
  <c r="B8652" i="2"/>
  <c r="C8658" i="2"/>
  <c r="D8658" i="2"/>
  <c r="E8658" i="2"/>
  <c r="B8658" i="2"/>
  <c r="C8664" i="2"/>
  <c r="D8664" i="2"/>
  <c r="E8664" i="2"/>
  <c r="B8664" i="2"/>
  <c r="C8670" i="2"/>
  <c r="E8670" i="2"/>
  <c r="B8670" i="2"/>
  <c r="C8676" i="2"/>
  <c r="E8676" i="2"/>
  <c r="B8676" i="2"/>
  <c r="C8682" i="2"/>
  <c r="E8682" i="2"/>
  <c r="B8682" i="2"/>
  <c r="C8688" i="2"/>
  <c r="E8688" i="2"/>
  <c r="B8688" i="2"/>
  <c r="C8694" i="2"/>
  <c r="E8694" i="2"/>
  <c r="B8694" i="2"/>
  <c r="C8700" i="2"/>
  <c r="D8700" i="2"/>
  <c r="E8700" i="2"/>
  <c r="B8700" i="2"/>
  <c r="C8706" i="2"/>
  <c r="E8706" i="2"/>
  <c r="B8706" i="2"/>
  <c r="C8712" i="2"/>
  <c r="E8712" i="2"/>
  <c r="B8712" i="2"/>
  <c r="C8718" i="2"/>
  <c r="E8718" i="2"/>
  <c r="B8718" i="2"/>
  <c r="C8724" i="2"/>
  <c r="E8724" i="2"/>
  <c r="B8724" i="2"/>
  <c r="C8730" i="2"/>
  <c r="E8730" i="2"/>
  <c r="B8730" i="2"/>
  <c r="C8736" i="2"/>
  <c r="D8736" i="2"/>
  <c r="E8736" i="2"/>
  <c r="B8736" i="2"/>
  <c r="C8742" i="2"/>
  <c r="D8742" i="2"/>
  <c r="E8742" i="2"/>
  <c r="B8742" i="2"/>
  <c r="C8748" i="2"/>
  <c r="E8748" i="2"/>
  <c r="B8748" i="2"/>
  <c r="C8754" i="2"/>
  <c r="E8754" i="2"/>
  <c r="B8754" i="2"/>
  <c r="C8760" i="2"/>
  <c r="E8760" i="2"/>
  <c r="B8760" i="2"/>
  <c r="C8766" i="2"/>
  <c r="E8766" i="2"/>
  <c r="B8766" i="2"/>
  <c r="C8772" i="2"/>
  <c r="E8772" i="2"/>
  <c r="B8772" i="2"/>
  <c r="C8778" i="2"/>
  <c r="D8778" i="2"/>
  <c r="E8778" i="2"/>
  <c r="B8778" i="2"/>
  <c r="C8784" i="2"/>
  <c r="E8784" i="2"/>
  <c r="B8784" i="2"/>
  <c r="C8790" i="2"/>
  <c r="E8790" i="2"/>
  <c r="B8790" i="2"/>
  <c r="C8796" i="2"/>
  <c r="E8796" i="2"/>
  <c r="B8796" i="2"/>
  <c r="C8802" i="2"/>
  <c r="E8802" i="2"/>
  <c r="B8802" i="2"/>
  <c r="C8808" i="2"/>
  <c r="E8808" i="2"/>
  <c r="B8808" i="2"/>
  <c r="C8814" i="2"/>
  <c r="D8814" i="2"/>
  <c r="E8814" i="2"/>
  <c r="B8814" i="2"/>
  <c r="C8820" i="2"/>
  <c r="D8820" i="2"/>
  <c r="E8820" i="2"/>
  <c r="B8820" i="2"/>
  <c r="C8826" i="2"/>
  <c r="E8826" i="2"/>
  <c r="B8826" i="2"/>
  <c r="C8832" i="2"/>
  <c r="E8832" i="2"/>
  <c r="B8832" i="2"/>
  <c r="C8838" i="2"/>
  <c r="E8838" i="2"/>
  <c r="B8838" i="2"/>
  <c r="C8844" i="2"/>
  <c r="E8844" i="2"/>
  <c r="B8844" i="2"/>
  <c r="C8850" i="2"/>
  <c r="E8850" i="2"/>
  <c r="B8850" i="2"/>
  <c r="C8856" i="2"/>
  <c r="D8856" i="2"/>
  <c r="E8856" i="2"/>
  <c r="B8856" i="2"/>
  <c r="C8862" i="2"/>
  <c r="E8862" i="2"/>
  <c r="B8862" i="2"/>
  <c r="C8868" i="2"/>
  <c r="E8868" i="2"/>
  <c r="B8868" i="2"/>
  <c r="C8874" i="2"/>
  <c r="E8874" i="2"/>
  <c r="B8874" i="2"/>
  <c r="C8880" i="2"/>
  <c r="E8880" i="2"/>
  <c r="B8880" i="2"/>
  <c r="C8886" i="2"/>
  <c r="E8886" i="2"/>
  <c r="B8886" i="2"/>
  <c r="C8892" i="2"/>
  <c r="D8892" i="2"/>
  <c r="E8892" i="2"/>
  <c r="B8892" i="2"/>
  <c r="D8898" i="2"/>
  <c r="B8898" i="2"/>
  <c r="C8898" i="2"/>
  <c r="E8898" i="2"/>
  <c r="B8904" i="2"/>
  <c r="C8904" i="2"/>
  <c r="E8904" i="2"/>
  <c r="B8910" i="2"/>
  <c r="C8910" i="2"/>
  <c r="E8910" i="2"/>
  <c r="B8916" i="2"/>
  <c r="C8916" i="2"/>
  <c r="E8916" i="2"/>
  <c r="B8922" i="2"/>
  <c r="C8922" i="2"/>
  <c r="E8922" i="2"/>
  <c r="B8928" i="2"/>
  <c r="C8928" i="2"/>
  <c r="E8928" i="2"/>
  <c r="B8934" i="2"/>
  <c r="C8934" i="2"/>
  <c r="D8934" i="2"/>
  <c r="E8934" i="2"/>
  <c r="B8940" i="2"/>
  <c r="C8940" i="2"/>
  <c r="E8940" i="2"/>
  <c r="B8946" i="2"/>
  <c r="C8946" i="2"/>
  <c r="E8946" i="2"/>
  <c r="B8952" i="2"/>
  <c r="C8952" i="2"/>
  <c r="E8952" i="2"/>
  <c r="B8958" i="2"/>
  <c r="C8958" i="2"/>
  <c r="E8958" i="2"/>
  <c r="B8964" i="2"/>
  <c r="C8964" i="2"/>
  <c r="E8964" i="2"/>
  <c r="B8970" i="2"/>
  <c r="C8970" i="2"/>
  <c r="D8970" i="2"/>
  <c r="E8970" i="2"/>
  <c r="B8976" i="2"/>
  <c r="C8976" i="2"/>
  <c r="D8976" i="2"/>
  <c r="E8976" i="2"/>
  <c r="B8982" i="2"/>
  <c r="C8982" i="2"/>
  <c r="E8982" i="2"/>
  <c r="B8988" i="2"/>
  <c r="C8988" i="2"/>
  <c r="E8988" i="2"/>
  <c r="B8994" i="2"/>
  <c r="C8994" i="2"/>
  <c r="E8994" i="2"/>
  <c r="B9000" i="2"/>
  <c r="C9000" i="2"/>
  <c r="E9000" i="2"/>
  <c r="B9006" i="2"/>
  <c r="C9006" i="2"/>
  <c r="E9006" i="2"/>
  <c r="B9012" i="2"/>
  <c r="C9012" i="2"/>
  <c r="D9012" i="2"/>
  <c r="E9012" i="2"/>
  <c r="B9018" i="2"/>
  <c r="C9018" i="2"/>
  <c r="E9018" i="2"/>
  <c r="B9024" i="2"/>
  <c r="C9024" i="2"/>
  <c r="E9024" i="2"/>
  <c r="B9030" i="2"/>
  <c r="C9030" i="2"/>
  <c r="E9030" i="2"/>
  <c r="B9036" i="2"/>
  <c r="C9036" i="2"/>
  <c r="E9036" i="2"/>
  <c r="B9042" i="2"/>
  <c r="C9042" i="2"/>
  <c r="E9042" i="2"/>
  <c r="B9048" i="2"/>
  <c r="C9048" i="2"/>
  <c r="D9048" i="2"/>
  <c r="E9048" i="2"/>
  <c r="B9054" i="2"/>
  <c r="C9054" i="2"/>
  <c r="D9054" i="2"/>
  <c r="E9054" i="2"/>
  <c r="B9060" i="2"/>
  <c r="C9060" i="2"/>
  <c r="E9060" i="2"/>
  <c r="B9066" i="2"/>
  <c r="C9066" i="2"/>
  <c r="E9066" i="2"/>
  <c r="B9072" i="2"/>
  <c r="C9072" i="2"/>
  <c r="E9072" i="2"/>
  <c r="B9078" i="2"/>
  <c r="C9078" i="2"/>
  <c r="E9078" i="2"/>
  <c r="B9084" i="2"/>
  <c r="C9084" i="2"/>
  <c r="E9084" i="2"/>
  <c r="B9090" i="2"/>
  <c r="C9090" i="2"/>
  <c r="D9090" i="2"/>
  <c r="E9090" i="2"/>
  <c r="B9096" i="2"/>
  <c r="C9096" i="2"/>
  <c r="E9096" i="2"/>
  <c r="B9102" i="2"/>
  <c r="C9102" i="2"/>
  <c r="E9102" i="2"/>
  <c r="B9108" i="2"/>
  <c r="C9108" i="2"/>
  <c r="E9108" i="2"/>
  <c r="B9114" i="2"/>
  <c r="C9114" i="2"/>
  <c r="E9114" i="2"/>
  <c r="B9120" i="2"/>
  <c r="C9120" i="2"/>
  <c r="E9120" i="2"/>
  <c r="B9126" i="2"/>
  <c r="C9126" i="2"/>
  <c r="D9126" i="2"/>
  <c r="E9126" i="2"/>
  <c r="B9132" i="2"/>
  <c r="C9132" i="2"/>
  <c r="D9132" i="2"/>
  <c r="E9132" i="2"/>
  <c r="B9138" i="2"/>
  <c r="C9138" i="2"/>
  <c r="E9138" i="2"/>
  <c r="B9144" i="2"/>
  <c r="C9144" i="2"/>
  <c r="E9144" i="2"/>
  <c r="B9150" i="2"/>
  <c r="C9150" i="2"/>
  <c r="E9150" i="2"/>
  <c r="B9156" i="2"/>
  <c r="C9156" i="2"/>
  <c r="E9156" i="2"/>
  <c r="B9162" i="2"/>
  <c r="C9162" i="2"/>
  <c r="E9162" i="2"/>
  <c r="B9168" i="2"/>
  <c r="C9168" i="2"/>
  <c r="D9168" i="2"/>
  <c r="E9168" i="2"/>
  <c r="B9174" i="2"/>
  <c r="C9174" i="2"/>
  <c r="E9174" i="2"/>
  <c r="B9180" i="2"/>
  <c r="C9180" i="2"/>
  <c r="E9180" i="2"/>
  <c r="B9186" i="2"/>
  <c r="C9186" i="2"/>
  <c r="E9186" i="2"/>
  <c r="B9192" i="2"/>
  <c r="C9192" i="2"/>
  <c r="E9192" i="2"/>
  <c r="B9198" i="2"/>
  <c r="C9198" i="2"/>
  <c r="E9198" i="2"/>
  <c r="B9204" i="2"/>
  <c r="C9204" i="2"/>
  <c r="D9204" i="2"/>
  <c r="E9204" i="2"/>
  <c r="B9210" i="2"/>
  <c r="C9210" i="2"/>
  <c r="D9210" i="2"/>
  <c r="E9210" i="2"/>
  <c r="B9216" i="2"/>
  <c r="C9216" i="2"/>
  <c r="E9216" i="2"/>
  <c r="B9222" i="2"/>
  <c r="C9222" i="2"/>
  <c r="E9222" i="2"/>
  <c r="B9228" i="2"/>
  <c r="C9228" i="2"/>
  <c r="E9228" i="2"/>
  <c r="B9234" i="2"/>
  <c r="C9234" i="2"/>
  <c r="E9234" i="2"/>
  <c r="B9240" i="2"/>
  <c r="C9240" i="2"/>
  <c r="E9240" i="2"/>
  <c r="B9246" i="2"/>
  <c r="C9246" i="2"/>
  <c r="D9246" i="2"/>
  <c r="E9246" i="2"/>
  <c r="B9252" i="2"/>
  <c r="C9252" i="2"/>
  <c r="E9252" i="2"/>
  <c r="B9258" i="2"/>
  <c r="C9258" i="2"/>
  <c r="E9258" i="2"/>
  <c r="B9264" i="2"/>
  <c r="C9264" i="2"/>
  <c r="E9264" i="2"/>
  <c r="B9270" i="2"/>
  <c r="C9270" i="2"/>
  <c r="E9270" i="2"/>
  <c r="B9276" i="2"/>
  <c r="C9276" i="2"/>
  <c r="E9276" i="2"/>
  <c r="B9282" i="2"/>
  <c r="C9282" i="2"/>
  <c r="D9282" i="2"/>
  <c r="E9282" i="2"/>
  <c r="B9288" i="2"/>
  <c r="C9288" i="2"/>
  <c r="D9288" i="2"/>
  <c r="E9288" i="2"/>
  <c r="B9294" i="2"/>
  <c r="C9294" i="2"/>
  <c r="E9294" i="2"/>
  <c r="B9300" i="2"/>
  <c r="C9300" i="2"/>
  <c r="E9300" i="2"/>
  <c r="B9306" i="2"/>
  <c r="C9306" i="2"/>
  <c r="E9306" i="2"/>
  <c r="B9312" i="2"/>
  <c r="C9312" i="2"/>
  <c r="E9312" i="2"/>
  <c r="B3361" i="2"/>
  <c r="C3361" i="2"/>
  <c r="D3361" i="2"/>
  <c r="E3361" i="2"/>
  <c r="E3367" i="2"/>
  <c r="B3367" i="2"/>
  <c r="C3367" i="2"/>
  <c r="E3373" i="2"/>
  <c r="B3373" i="2"/>
  <c r="C3373" i="2"/>
  <c r="E3379" i="2"/>
  <c r="B3379" i="2"/>
  <c r="C3379" i="2"/>
  <c r="E3385" i="2"/>
  <c r="B3385" i="2"/>
  <c r="C3385" i="2"/>
  <c r="E3391" i="2"/>
  <c r="B3391" i="2"/>
  <c r="C3391" i="2"/>
  <c r="E3397" i="2"/>
  <c r="B3397" i="2"/>
  <c r="C3397" i="2"/>
  <c r="D3397" i="2"/>
  <c r="E3403" i="2"/>
  <c r="B3403" i="2"/>
  <c r="C3403" i="2"/>
  <c r="E3409" i="2"/>
  <c r="B3409" i="2"/>
  <c r="C3409" i="2"/>
  <c r="E3415" i="2"/>
  <c r="B3415" i="2"/>
  <c r="C3415" i="2"/>
  <c r="E3421" i="2"/>
  <c r="B3421" i="2"/>
  <c r="C3421" i="2"/>
  <c r="E3427" i="2"/>
  <c r="B3427" i="2"/>
  <c r="C3427" i="2"/>
  <c r="E3433" i="2"/>
  <c r="B3433" i="2"/>
  <c r="C3433" i="2"/>
  <c r="D3433" i="2"/>
  <c r="E3439" i="2"/>
  <c r="B3439" i="2"/>
  <c r="C3439" i="2"/>
  <c r="D3439" i="2"/>
  <c r="E3445" i="2"/>
  <c r="B3445" i="2"/>
  <c r="C3445" i="2"/>
  <c r="E3451" i="2"/>
  <c r="B3451" i="2"/>
  <c r="C3451" i="2"/>
  <c r="E3457" i="2"/>
  <c r="B3457" i="2"/>
  <c r="C3457" i="2"/>
  <c r="E3463" i="2"/>
  <c r="B3463" i="2"/>
  <c r="C3463" i="2"/>
  <c r="E3469" i="2"/>
  <c r="B3469" i="2"/>
  <c r="C3469" i="2"/>
  <c r="E3475" i="2"/>
  <c r="B3475" i="2"/>
  <c r="C3475" i="2"/>
  <c r="D3475" i="2"/>
  <c r="E3481" i="2"/>
  <c r="B3481" i="2"/>
  <c r="C3481" i="2"/>
  <c r="E3487" i="2"/>
  <c r="B3487" i="2"/>
  <c r="C3487" i="2"/>
  <c r="E3493" i="2"/>
  <c r="B3493" i="2"/>
  <c r="C3493" i="2"/>
  <c r="E3499" i="2"/>
  <c r="B3499" i="2"/>
  <c r="C3499" i="2"/>
  <c r="E3505" i="2"/>
  <c r="B3505" i="2"/>
  <c r="C3505" i="2"/>
  <c r="E3511" i="2"/>
  <c r="B3511" i="2"/>
  <c r="C3511" i="2"/>
  <c r="D3511" i="2"/>
  <c r="E3517" i="2"/>
  <c r="B3517" i="2"/>
  <c r="C3517" i="2"/>
  <c r="D3517" i="2"/>
  <c r="E3523" i="2"/>
  <c r="B3523" i="2"/>
  <c r="C3523" i="2"/>
  <c r="E3529" i="2"/>
  <c r="B3529" i="2"/>
  <c r="C3529" i="2"/>
  <c r="E3535" i="2"/>
  <c r="B3535" i="2"/>
  <c r="C3535" i="2"/>
  <c r="E3541" i="2"/>
  <c r="B3541" i="2"/>
  <c r="C3541" i="2"/>
  <c r="E3547" i="2"/>
  <c r="B3547" i="2"/>
  <c r="C3547" i="2"/>
  <c r="E3553" i="2"/>
  <c r="B3553" i="2"/>
  <c r="C3553" i="2"/>
  <c r="D3553" i="2"/>
  <c r="E3559" i="2"/>
  <c r="B3559" i="2"/>
  <c r="C3559" i="2"/>
  <c r="E3565" i="2"/>
  <c r="B3565" i="2"/>
  <c r="C3565" i="2"/>
  <c r="E3571" i="2"/>
  <c r="B3571" i="2"/>
  <c r="C3571" i="2"/>
  <c r="E3577" i="2"/>
  <c r="B3577" i="2"/>
  <c r="C3577" i="2"/>
  <c r="E3583" i="2"/>
  <c r="B3583" i="2"/>
  <c r="C3583" i="2"/>
  <c r="E3589" i="2"/>
  <c r="B3589" i="2"/>
  <c r="C3589" i="2"/>
  <c r="D3589" i="2"/>
  <c r="E3595" i="2"/>
  <c r="B3595" i="2"/>
  <c r="C3595" i="2"/>
  <c r="D3595" i="2"/>
  <c r="E3601" i="2"/>
  <c r="B3601" i="2"/>
  <c r="C3601" i="2"/>
  <c r="E3607" i="2"/>
  <c r="B3607" i="2"/>
  <c r="C3607" i="2"/>
  <c r="E3613" i="2"/>
  <c r="B3613" i="2"/>
  <c r="C3613" i="2"/>
  <c r="E3619" i="2"/>
  <c r="B3619" i="2"/>
  <c r="C3619" i="2"/>
  <c r="E3625" i="2"/>
  <c r="B3625" i="2"/>
  <c r="C3625" i="2"/>
  <c r="E3631" i="2"/>
  <c r="B3631" i="2"/>
  <c r="C3631" i="2"/>
  <c r="D3631" i="2"/>
  <c r="E3637" i="2"/>
  <c r="B3637" i="2"/>
  <c r="C3637" i="2"/>
  <c r="E3643" i="2"/>
  <c r="B3643" i="2"/>
  <c r="C3643" i="2"/>
  <c r="E3649" i="2"/>
  <c r="B3649" i="2"/>
  <c r="C3649" i="2"/>
  <c r="E3655" i="2"/>
  <c r="B3655" i="2"/>
  <c r="C3655" i="2"/>
  <c r="E3661" i="2"/>
  <c r="B3661" i="2"/>
  <c r="C3661" i="2"/>
  <c r="E3667" i="2"/>
  <c r="B3667" i="2"/>
  <c r="C3667" i="2"/>
  <c r="D3667" i="2"/>
  <c r="E3673" i="2"/>
  <c r="B3673" i="2"/>
  <c r="C3673" i="2"/>
  <c r="D3673" i="2"/>
  <c r="E3679" i="2"/>
  <c r="B3679" i="2"/>
  <c r="C3679" i="2"/>
  <c r="E3685" i="2"/>
  <c r="B3685" i="2"/>
  <c r="C3685" i="2"/>
  <c r="E3691" i="2"/>
  <c r="B3691" i="2"/>
  <c r="C3691" i="2"/>
  <c r="E3697" i="2"/>
  <c r="B3697" i="2"/>
  <c r="C3697" i="2"/>
  <c r="E3703" i="2"/>
  <c r="B3703" i="2"/>
  <c r="C3703" i="2"/>
  <c r="E3709" i="2"/>
  <c r="B3709" i="2"/>
  <c r="C3709" i="2"/>
  <c r="D3709" i="2"/>
  <c r="E3715" i="2"/>
  <c r="B3715" i="2"/>
  <c r="C3715" i="2"/>
  <c r="E3721" i="2"/>
  <c r="B3721" i="2"/>
  <c r="C3721" i="2"/>
  <c r="E3727" i="2"/>
  <c r="B3727" i="2"/>
  <c r="C3727" i="2"/>
  <c r="E3733" i="2"/>
  <c r="B3733" i="2"/>
  <c r="C3733" i="2"/>
  <c r="E3739" i="2"/>
  <c r="B3739" i="2"/>
  <c r="C3739" i="2"/>
  <c r="E3745" i="2"/>
  <c r="B3745" i="2"/>
  <c r="C3745" i="2"/>
  <c r="D3745" i="2"/>
  <c r="E3751" i="2"/>
  <c r="B3751" i="2"/>
  <c r="C3751" i="2"/>
  <c r="D3751" i="2"/>
  <c r="E3757" i="2"/>
  <c r="B3757" i="2"/>
  <c r="C3757" i="2"/>
  <c r="E3763" i="2"/>
  <c r="B3763" i="2"/>
  <c r="C3763" i="2"/>
  <c r="E3769" i="2"/>
  <c r="B3769" i="2"/>
  <c r="C3769" i="2"/>
  <c r="E3775" i="2"/>
  <c r="B3775" i="2"/>
  <c r="C3775" i="2"/>
  <c r="E3781" i="2"/>
  <c r="B3781" i="2"/>
  <c r="C3781" i="2"/>
  <c r="E3787" i="2"/>
  <c r="B3787" i="2"/>
  <c r="C3787" i="2"/>
  <c r="D3787" i="2"/>
  <c r="E3793" i="2"/>
  <c r="B3793" i="2"/>
  <c r="C3793" i="2"/>
  <c r="E3799" i="2"/>
  <c r="B3799" i="2"/>
  <c r="C3799" i="2"/>
  <c r="B3805" i="2"/>
  <c r="C3805" i="2"/>
  <c r="E3805" i="2"/>
  <c r="B3811" i="2"/>
  <c r="C3811" i="2"/>
  <c r="E3811" i="2"/>
  <c r="B3817" i="2"/>
  <c r="C3817" i="2"/>
  <c r="E3817" i="2"/>
  <c r="B3823" i="2"/>
  <c r="C3823" i="2"/>
  <c r="D3823" i="2"/>
  <c r="E3823" i="2"/>
  <c r="B3829" i="2"/>
  <c r="C3829" i="2"/>
  <c r="D3829" i="2"/>
  <c r="E3829" i="2"/>
  <c r="B3835" i="2"/>
  <c r="C3835" i="2"/>
  <c r="E3835" i="2"/>
  <c r="B3841" i="2"/>
  <c r="C3841" i="2"/>
  <c r="E3841" i="2"/>
  <c r="B3847" i="2"/>
  <c r="C3847" i="2"/>
  <c r="E3847" i="2"/>
  <c r="B3853" i="2"/>
  <c r="C3853" i="2"/>
  <c r="E3853" i="2"/>
  <c r="B3859" i="2"/>
  <c r="C3859" i="2"/>
  <c r="E3859" i="2"/>
  <c r="B3865" i="2"/>
  <c r="C3865" i="2"/>
  <c r="D3865" i="2"/>
  <c r="E3865" i="2"/>
  <c r="B3871" i="2"/>
  <c r="C3871" i="2"/>
  <c r="E3871" i="2"/>
  <c r="B3877" i="2"/>
  <c r="C3877" i="2"/>
  <c r="E3877" i="2"/>
  <c r="B3883" i="2"/>
  <c r="C3883" i="2"/>
  <c r="E3883" i="2"/>
  <c r="B3889" i="2"/>
  <c r="C3889" i="2"/>
  <c r="E3889" i="2"/>
  <c r="B3895" i="2"/>
  <c r="C3895" i="2"/>
  <c r="E3895" i="2"/>
  <c r="B3901" i="2"/>
  <c r="C3901" i="2"/>
  <c r="D3901" i="2"/>
  <c r="E3901" i="2"/>
  <c r="B3907" i="2"/>
  <c r="C3907" i="2"/>
  <c r="D3907" i="2"/>
  <c r="E3907" i="2"/>
  <c r="B3913" i="2"/>
  <c r="C3913" i="2"/>
  <c r="E3913" i="2"/>
  <c r="B3919" i="2"/>
  <c r="C3919" i="2"/>
  <c r="E3919" i="2"/>
  <c r="B3925" i="2"/>
  <c r="C3925" i="2"/>
  <c r="E3925" i="2"/>
  <c r="B3931" i="2"/>
  <c r="C3931" i="2"/>
  <c r="E3931" i="2"/>
  <c r="B3937" i="2"/>
  <c r="C3937" i="2"/>
  <c r="E3937" i="2"/>
  <c r="B3943" i="2"/>
  <c r="C3943" i="2"/>
  <c r="D3943" i="2"/>
  <c r="E3943" i="2"/>
  <c r="B3949" i="2"/>
  <c r="C3949" i="2"/>
  <c r="E3949" i="2"/>
  <c r="B3955" i="2"/>
  <c r="C3955" i="2"/>
  <c r="E3955" i="2"/>
  <c r="B3961" i="2"/>
  <c r="C3961" i="2"/>
  <c r="E3961" i="2"/>
  <c r="B3967" i="2"/>
  <c r="C3967" i="2"/>
  <c r="E3967" i="2"/>
  <c r="B3973" i="2"/>
  <c r="C3973" i="2"/>
  <c r="E3973" i="2"/>
  <c r="B3979" i="2"/>
  <c r="C3979" i="2"/>
  <c r="D3979" i="2"/>
  <c r="E3979" i="2"/>
  <c r="B3985" i="2"/>
  <c r="C3985" i="2"/>
  <c r="D3985" i="2"/>
  <c r="E3985" i="2"/>
  <c r="B3991" i="2"/>
  <c r="C3991" i="2"/>
  <c r="E3991" i="2"/>
  <c r="B3997" i="2"/>
  <c r="C3997" i="2"/>
  <c r="E3997" i="2"/>
  <c r="B4003" i="2"/>
  <c r="C4003" i="2"/>
  <c r="E4003" i="2"/>
  <c r="B4009" i="2"/>
  <c r="C4009" i="2"/>
  <c r="E4009" i="2"/>
  <c r="B4015" i="2"/>
  <c r="C4015" i="2"/>
  <c r="E4015" i="2"/>
  <c r="B4021" i="2"/>
  <c r="C4021" i="2"/>
  <c r="D4021" i="2"/>
  <c r="E4021" i="2"/>
  <c r="B4027" i="2"/>
  <c r="C4027" i="2"/>
  <c r="E4027" i="2"/>
  <c r="B4033" i="2"/>
  <c r="C4033" i="2"/>
  <c r="E4033" i="2"/>
  <c r="B4039" i="2"/>
  <c r="C4039" i="2"/>
  <c r="E4039" i="2"/>
  <c r="B4045" i="2"/>
  <c r="C4045" i="2"/>
  <c r="E4045" i="2"/>
  <c r="B4051" i="2"/>
  <c r="C4051" i="2"/>
  <c r="E4051" i="2"/>
  <c r="B4057" i="2"/>
  <c r="C4057" i="2"/>
  <c r="D4057" i="2"/>
  <c r="E4057" i="2"/>
  <c r="B4063" i="2"/>
  <c r="C4063" i="2"/>
  <c r="D4063" i="2"/>
  <c r="E4063" i="2"/>
  <c r="B4069" i="2"/>
  <c r="C4069" i="2"/>
  <c r="E4069" i="2"/>
  <c r="B4075" i="2"/>
  <c r="C4075" i="2"/>
  <c r="E4075" i="2"/>
  <c r="B4081" i="2"/>
  <c r="C4081" i="2"/>
  <c r="E4081" i="2"/>
  <c r="B4087" i="2"/>
  <c r="C4087" i="2"/>
  <c r="E4087" i="2"/>
  <c r="B4093" i="2"/>
  <c r="C4093" i="2"/>
  <c r="E4093" i="2"/>
  <c r="B4099" i="2"/>
  <c r="C4099" i="2"/>
  <c r="D4099" i="2"/>
  <c r="E4099" i="2"/>
  <c r="B4105" i="2"/>
  <c r="C4105" i="2"/>
  <c r="E4105" i="2"/>
  <c r="B4111" i="2"/>
  <c r="C4111" i="2"/>
  <c r="E4111" i="2"/>
  <c r="B4117" i="2"/>
  <c r="C4117" i="2"/>
  <c r="E4117" i="2"/>
  <c r="B4123" i="2"/>
  <c r="C4123" i="2"/>
  <c r="E4123" i="2"/>
  <c r="B4129" i="2"/>
  <c r="C4129" i="2"/>
  <c r="E4129" i="2"/>
  <c r="B4135" i="2"/>
  <c r="C4135" i="2"/>
  <c r="D4135" i="2"/>
  <c r="E4135" i="2"/>
  <c r="B4141" i="2"/>
  <c r="C4141" i="2"/>
  <c r="D4141" i="2"/>
  <c r="E4141" i="2"/>
  <c r="B4147" i="2"/>
  <c r="C4147" i="2"/>
  <c r="E4147" i="2"/>
  <c r="B4153" i="2"/>
  <c r="C4153" i="2"/>
  <c r="E4153" i="2"/>
  <c r="B4159" i="2"/>
  <c r="C4159" i="2"/>
  <c r="E4159" i="2"/>
  <c r="B4165" i="2"/>
  <c r="C4165" i="2"/>
  <c r="E4165" i="2"/>
  <c r="B4171" i="2"/>
  <c r="C4171" i="2"/>
  <c r="E4171" i="2"/>
  <c r="B4177" i="2"/>
  <c r="C4177" i="2"/>
  <c r="D4177" i="2"/>
  <c r="E4177" i="2"/>
  <c r="B4183" i="2"/>
  <c r="C4183" i="2"/>
  <c r="E4183" i="2"/>
  <c r="B4189" i="2"/>
  <c r="C4189" i="2"/>
  <c r="E4189" i="2"/>
  <c r="B4195" i="2"/>
  <c r="C4195" i="2"/>
  <c r="E4195" i="2"/>
  <c r="B4201" i="2"/>
  <c r="C4201" i="2"/>
  <c r="E4201" i="2"/>
  <c r="B4207" i="2"/>
  <c r="C4207" i="2"/>
  <c r="E4207" i="2"/>
  <c r="B4213" i="2"/>
  <c r="C4213" i="2"/>
  <c r="D4213" i="2"/>
  <c r="E4213" i="2"/>
  <c r="B4219" i="2"/>
  <c r="C4219" i="2"/>
  <c r="D4219" i="2"/>
  <c r="E4219" i="2"/>
  <c r="B4225" i="2"/>
  <c r="C4225" i="2"/>
  <c r="E4225" i="2"/>
  <c r="B4231" i="2"/>
  <c r="C4231" i="2"/>
  <c r="E4231" i="2"/>
  <c r="B4237" i="2"/>
  <c r="C4237" i="2"/>
  <c r="E4237" i="2"/>
  <c r="B4243" i="2"/>
  <c r="C4243" i="2"/>
  <c r="E4243" i="2"/>
  <c r="B4249" i="2"/>
  <c r="C4249" i="2"/>
  <c r="E4249" i="2"/>
  <c r="B4255" i="2"/>
  <c r="C4255" i="2"/>
  <c r="E4255" i="2"/>
  <c r="D4255" i="2"/>
  <c r="B4261" i="2"/>
  <c r="C4261" i="2"/>
  <c r="E4261" i="2"/>
  <c r="B4267" i="2"/>
  <c r="C4267" i="2"/>
  <c r="E4267" i="2"/>
  <c r="B4273" i="2"/>
  <c r="C4273" i="2"/>
  <c r="E4273" i="2"/>
  <c r="B4279" i="2"/>
  <c r="C4279" i="2"/>
  <c r="E4279" i="2"/>
  <c r="B4285" i="2"/>
  <c r="C4285" i="2"/>
  <c r="E4285" i="2"/>
  <c r="B4291" i="2"/>
  <c r="C4291" i="2"/>
  <c r="E4291" i="2"/>
  <c r="D4291" i="2"/>
  <c r="B4297" i="2"/>
  <c r="C4297" i="2"/>
  <c r="E4297" i="2"/>
  <c r="D4297" i="2"/>
  <c r="B4303" i="2"/>
  <c r="C4303" i="2"/>
  <c r="E4303" i="2"/>
  <c r="B4309" i="2"/>
  <c r="C4309" i="2"/>
  <c r="E4309" i="2"/>
  <c r="B4315" i="2"/>
  <c r="C4315" i="2"/>
  <c r="E4315" i="2"/>
  <c r="B4321" i="2"/>
  <c r="C4321" i="2"/>
  <c r="E4321" i="2"/>
  <c r="B4327" i="2"/>
  <c r="C4327" i="2"/>
  <c r="E4327" i="2"/>
  <c r="B4333" i="2"/>
  <c r="C4333" i="2"/>
  <c r="D4333" i="2"/>
  <c r="E4333" i="2"/>
  <c r="B4339" i="2"/>
  <c r="C4339" i="2"/>
  <c r="E4339" i="2"/>
  <c r="B4345" i="2"/>
  <c r="C4345" i="2"/>
  <c r="E4345" i="2"/>
  <c r="B4351" i="2"/>
  <c r="C4351" i="2"/>
  <c r="E4351" i="2"/>
  <c r="B4357" i="2"/>
  <c r="C4357" i="2"/>
  <c r="E4357" i="2"/>
  <c r="B4363" i="2"/>
  <c r="C4363" i="2"/>
  <c r="E4363" i="2"/>
  <c r="B4369" i="2"/>
  <c r="C4369" i="2"/>
  <c r="D4369" i="2"/>
  <c r="E4369" i="2"/>
  <c r="B4375" i="2"/>
  <c r="C4375" i="2"/>
  <c r="D4375" i="2"/>
  <c r="E4375" i="2"/>
  <c r="B4381" i="2"/>
  <c r="C4381" i="2"/>
  <c r="E4381" i="2"/>
  <c r="B4387" i="2"/>
  <c r="C4387" i="2"/>
  <c r="E4387" i="2"/>
  <c r="B4393" i="2"/>
  <c r="C4393" i="2"/>
  <c r="E4393" i="2"/>
  <c r="B4399" i="2"/>
  <c r="C4399" i="2"/>
  <c r="E4399" i="2"/>
  <c r="B4405" i="2"/>
  <c r="C4405" i="2"/>
  <c r="E4405" i="2"/>
  <c r="B4411" i="2"/>
  <c r="C4411" i="2"/>
  <c r="D4411" i="2"/>
  <c r="E4411" i="2"/>
  <c r="B4417" i="2"/>
  <c r="C4417" i="2"/>
  <c r="E4417" i="2"/>
  <c r="B4423" i="2"/>
  <c r="C4423" i="2"/>
  <c r="E4423" i="2"/>
  <c r="B4429" i="2"/>
  <c r="C4429" i="2"/>
  <c r="E4429" i="2"/>
  <c r="B4435" i="2"/>
  <c r="C4435" i="2"/>
  <c r="E4435" i="2"/>
  <c r="B4441" i="2"/>
  <c r="C4441" i="2"/>
  <c r="E4441" i="2"/>
  <c r="B4447" i="2"/>
  <c r="C4447" i="2"/>
  <c r="D4447" i="2"/>
  <c r="E4447" i="2"/>
  <c r="B4453" i="2"/>
  <c r="C4453" i="2"/>
  <c r="D4453" i="2"/>
  <c r="E4453" i="2"/>
  <c r="B4459" i="2"/>
  <c r="C4459" i="2"/>
  <c r="E4459" i="2"/>
  <c r="B4465" i="2"/>
  <c r="C4465" i="2"/>
  <c r="E4465" i="2"/>
  <c r="B4471" i="2"/>
  <c r="C4471" i="2"/>
  <c r="E4471" i="2"/>
  <c r="B4477" i="2"/>
  <c r="C4477" i="2"/>
  <c r="E4477" i="2"/>
  <c r="B4483" i="2"/>
  <c r="C4483" i="2"/>
  <c r="E4483" i="2"/>
  <c r="B4489" i="2"/>
  <c r="C4489" i="2"/>
  <c r="D4489" i="2"/>
  <c r="E4489" i="2"/>
  <c r="B4495" i="2"/>
  <c r="C4495" i="2"/>
  <c r="E4495" i="2"/>
  <c r="B4501" i="2"/>
  <c r="C4501" i="2"/>
  <c r="E4501" i="2"/>
  <c r="B4507" i="2"/>
  <c r="C4507" i="2"/>
  <c r="E4507" i="2"/>
  <c r="B4513" i="2"/>
  <c r="C4513" i="2"/>
  <c r="E4513" i="2"/>
  <c r="B4519" i="2"/>
  <c r="C4519" i="2"/>
  <c r="E4519" i="2"/>
  <c r="B4525" i="2"/>
  <c r="C4525" i="2"/>
  <c r="D4525" i="2"/>
  <c r="E4525" i="2"/>
  <c r="B4531" i="2"/>
  <c r="C4531" i="2"/>
  <c r="D4531" i="2"/>
  <c r="E4531" i="2"/>
  <c r="B4537" i="2"/>
  <c r="C4537" i="2"/>
  <c r="E4537" i="2"/>
  <c r="B4543" i="2"/>
  <c r="C4543" i="2"/>
  <c r="E4543" i="2"/>
  <c r="B4549" i="2"/>
  <c r="C4549" i="2"/>
  <c r="E4549" i="2"/>
  <c r="B4555" i="2"/>
  <c r="C4555" i="2"/>
  <c r="E4555" i="2"/>
  <c r="B4561" i="2"/>
  <c r="C4561" i="2"/>
  <c r="E4561" i="2"/>
  <c r="B4567" i="2"/>
  <c r="C4567" i="2"/>
  <c r="D4567" i="2"/>
  <c r="E4567" i="2"/>
  <c r="B4573" i="2"/>
  <c r="C4573" i="2"/>
  <c r="E4573" i="2"/>
  <c r="B4579" i="2"/>
  <c r="C4579" i="2"/>
  <c r="E4579" i="2"/>
  <c r="B4585" i="2"/>
  <c r="C4585" i="2"/>
  <c r="E4585" i="2"/>
  <c r="B4591" i="2"/>
  <c r="C4591" i="2"/>
  <c r="E4591" i="2"/>
  <c r="B4597" i="2"/>
  <c r="C4597" i="2"/>
  <c r="E4597" i="2"/>
  <c r="B4603" i="2"/>
  <c r="C4603" i="2"/>
  <c r="D4603" i="2"/>
  <c r="E4603" i="2"/>
  <c r="B4609" i="2"/>
  <c r="C4609" i="2"/>
  <c r="D4609" i="2"/>
  <c r="E4609" i="2"/>
  <c r="B4615" i="2"/>
  <c r="C4615" i="2"/>
  <c r="E4615" i="2"/>
  <c r="B4621" i="2"/>
  <c r="C4621" i="2"/>
  <c r="E4621" i="2"/>
  <c r="B4627" i="2"/>
  <c r="C4627" i="2"/>
  <c r="E4627" i="2"/>
  <c r="B4633" i="2"/>
  <c r="C4633" i="2"/>
  <c r="E4633" i="2"/>
  <c r="B4639" i="2"/>
  <c r="C4639" i="2"/>
  <c r="E4639" i="2"/>
  <c r="B4645" i="2"/>
  <c r="C4645" i="2"/>
  <c r="D4645" i="2"/>
  <c r="E4645" i="2"/>
  <c r="B4651" i="2"/>
  <c r="C4651" i="2"/>
  <c r="E4651" i="2"/>
  <c r="B4657" i="2"/>
  <c r="C4657" i="2"/>
  <c r="E4657" i="2"/>
  <c r="B4663" i="2"/>
  <c r="C4663" i="2"/>
  <c r="E4663" i="2"/>
  <c r="B4669" i="2"/>
  <c r="C4669" i="2"/>
  <c r="E4669" i="2"/>
  <c r="B4675" i="2"/>
  <c r="C4675" i="2"/>
  <c r="E4675" i="2"/>
  <c r="B4681" i="2"/>
  <c r="C4681" i="2"/>
  <c r="D4681" i="2"/>
  <c r="E4681" i="2"/>
  <c r="B4687" i="2"/>
  <c r="C4687" i="2"/>
  <c r="D4687" i="2"/>
  <c r="E4687" i="2"/>
  <c r="B4693" i="2"/>
  <c r="C4693" i="2"/>
  <c r="E4693" i="2"/>
  <c r="B4699" i="2"/>
  <c r="C4699" i="2"/>
  <c r="E4699" i="2"/>
  <c r="B4705" i="2"/>
  <c r="C4705" i="2"/>
  <c r="E4705" i="2"/>
  <c r="B4711" i="2"/>
  <c r="C4711" i="2"/>
  <c r="E4711" i="2"/>
  <c r="B4717" i="2"/>
  <c r="C4717" i="2"/>
  <c r="E4717" i="2"/>
  <c r="B4723" i="2"/>
  <c r="C4723" i="2"/>
  <c r="D4723" i="2"/>
  <c r="E4723" i="2"/>
  <c r="B4729" i="2"/>
  <c r="C4729" i="2"/>
  <c r="E4729" i="2"/>
  <c r="B4735" i="2"/>
  <c r="C4735" i="2"/>
  <c r="E4735" i="2"/>
  <c r="B4741" i="2"/>
  <c r="C4741" i="2"/>
  <c r="E4741" i="2"/>
  <c r="B4747" i="2"/>
  <c r="C4747" i="2"/>
  <c r="E4747" i="2"/>
  <c r="B4753" i="2"/>
  <c r="C4753" i="2"/>
  <c r="E4753" i="2"/>
  <c r="B4759" i="2"/>
  <c r="C4759" i="2"/>
  <c r="D4759" i="2"/>
  <c r="E4759" i="2"/>
  <c r="B4765" i="2"/>
  <c r="C4765" i="2"/>
  <c r="D4765" i="2"/>
  <c r="E4765" i="2"/>
  <c r="B4771" i="2"/>
  <c r="C4771" i="2"/>
  <c r="E4771" i="2"/>
  <c r="B4777" i="2"/>
  <c r="C4777" i="2"/>
  <c r="E4777" i="2"/>
  <c r="B4783" i="2"/>
  <c r="C4783" i="2"/>
  <c r="E4783" i="2"/>
  <c r="B4789" i="2"/>
  <c r="C4789" i="2"/>
  <c r="E4789" i="2"/>
  <c r="B4795" i="2"/>
  <c r="C4795" i="2"/>
  <c r="E4795" i="2"/>
  <c r="B4801" i="2"/>
  <c r="C4801" i="2"/>
  <c r="D4801" i="2"/>
  <c r="E4801" i="2"/>
  <c r="B4807" i="2"/>
  <c r="C4807" i="2"/>
  <c r="E4807" i="2"/>
  <c r="B4813" i="2"/>
  <c r="C4813" i="2"/>
  <c r="E4813" i="2"/>
  <c r="B4819" i="2"/>
  <c r="C4819" i="2"/>
  <c r="E4819" i="2"/>
  <c r="B4825" i="2"/>
  <c r="C4825" i="2"/>
  <c r="E4825" i="2"/>
  <c r="B4831" i="2"/>
  <c r="C4831" i="2"/>
  <c r="E4831" i="2"/>
  <c r="B4837" i="2"/>
  <c r="C4837" i="2"/>
  <c r="D4837" i="2"/>
  <c r="E4837" i="2"/>
  <c r="B4843" i="2"/>
  <c r="C4843" i="2"/>
  <c r="D4843" i="2"/>
  <c r="E4843" i="2"/>
  <c r="B4849" i="2"/>
  <c r="C4849" i="2"/>
  <c r="E4849" i="2"/>
  <c r="B4855" i="2"/>
  <c r="C4855" i="2"/>
  <c r="E4855" i="2"/>
  <c r="B4861" i="2"/>
  <c r="C4861" i="2"/>
  <c r="E4861" i="2"/>
  <c r="B4867" i="2"/>
  <c r="C4867" i="2"/>
  <c r="E4867" i="2"/>
  <c r="B4873" i="2"/>
  <c r="C4873" i="2"/>
  <c r="E4873" i="2"/>
  <c r="B4879" i="2"/>
  <c r="C4879" i="2"/>
  <c r="D4879" i="2"/>
  <c r="E4879" i="2"/>
  <c r="B4885" i="2"/>
  <c r="C4885" i="2"/>
  <c r="E4885" i="2"/>
  <c r="B4891" i="2"/>
  <c r="C4891" i="2"/>
  <c r="E4891" i="2"/>
  <c r="B4897" i="2"/>
  <c r="C4897" i="2"/>
  <c r="E4897" i="2"/>
  <c r="B4903" i="2"/>
  <c r="C4903" i="2"/>
  <c r="E4903" i="2"/>
  <c r="B4909" i="2"/>
  <c r="C4909" i="2"/>
  <c r="E4909" i="2"/>
  <c r="B4915" i="2"/>
  <c r="C4915" i="2"/>
  <c r="D4915" i="2"/>
  <c r="E4915" i="2"/>
  <c r="B4921" i="2"/>
  <c r="C4921" i="2"/>
  <c r="D4921" i="2"/>
  <c r="E4921" i="2"/>
  <c r="B4927" i="2"/>
  <c r="C4927" i="2"/>
  <c r="E4927" i="2"/>
  <c r="B4933" i="2"/>
  <c r="C4933" i="2"/>
  <c r="E4933" i="2"/>
  <c r="B4939" i="2"/>
  <c r="C4939" i="2"/>
  <c r="E4939" i="2"/>
  <c r="B4945" i="2"/>
  <c r="C4945" i="2"/>
  <c r="E4945" i="2"/>
  <c r="B4951" i="2"/>
  <c r="C4951" i="2"/>
  <c r="E4951" i="2"/>
  <c r="B4957" i="2"/>
  <c r="C4957" i="2"/>
  <c r="D4957" i="2"/>
  <c r="E4957" i="2"/>
  <c r="B4963" i="2"/>
  <c r="C4963" i="2"/>
  <c r="E4963" i="2"/>
  <c r="B4969" i="2"/>
  <c r="C4969" i="2"/>
  <c r="E4969" i="2"/>
  <c r="B4975" i="2"/>
  <c r="C4975" i="2"/>
  <c r="E4975" i="2"/>
  <c r="B4981" i="2"/>
  <c r="C4981" i="2"/>
  <c r="E4981" i="2"/>
  <c r="B4987" i="2"/>
  <c r="C4987" i="2"/>
  <c r="E4987" i="2"/>
  <c r="B4993" i="2"/>
  <c r="C4993" i="2"/>
  <c r="D4993" i="2"/>
  <c r="E4993" i="2"/>
  <c r="B4999" i="2"/>
  <c r="C4999" i="2"/>
  <c r="D4999" i="2"/>
  <c r="E4999" i="2"/>
  <c r="B5005" i="2"/>
  <c r="C5005" i="2"/>
  <c r="E5005" i="2"/>
  <c r="B5011" i="2"/>
  <c r="C5011" i="2"/>
  <c r="E5011" i="2"/>
  <c r="B5017" i="2"/>
  <c r="C5017" i="2"/>
  <c r="E5017" i="2"/>
  <c r="B5023" i="2"/>
  <c r="C5023" i="2"/>
  <c r="E5023" i="2"/>
  <c r="B5029" i="2"/>
  <c r="C5029" i="2"/>
  <c r="E5029" i="2"/>
  <c r="B5035" i="2"/>
  <c r="C5035" i="2"/>
  <c r="D5035" i="2"/>
  <c r="E5035" i="2"/>
  <c r="B5041" i="2"/>
  <c r="C5041" i="2"/>
  <c r="E5041" i="2"/>
  <c r="B5047" i="2"/>
  <c r="C5047" i="2"/>
  <c r="E5047" i="2"/>
  <c r="B5053" i="2"/>
  <c r="C5053" i="2"/>
  <c r="E5053" i="2"/>
  <c r="B5059" i="2"/>
  <c r="C5059" i="2"/>
  <c r="E5059" i="2"/>
  <c r="B5065" i="2"/>
  <c r="C5065" i="2"/>
  <c r="E5065" i="2"/>
  <c r="B5071" i="2"/>
  <c r="C5071" i="2"/>
  <c r="D5071" i="2"/>
  <c r="E5071" i="2"/>
  <c r="B5077" i="2"/>
  <c r="C5077" i="2"/>
  <c r="D5077" i="2"/>
  <c r="E5077" i="2"/>
  <c r="B5083" i="2"/>
  <c r="C5083" i="2"/>
  <c r="E5083" i="2"/>
  <c r="B5089" i="2"/>
  <c r="C5089" i="2"/>
  <c r="E5089" i="2"/>
  <c r="B5095" i="2"/>
  <c r="C5095" i="2"/>
  <c r="E5095" i="2"/>
  <c r="B5101" i="2"/>
  <c r="C5101" i="2"/>
  <c r="E5101" i="2"/>
  <c r="B5107" i="2"/>
  <c r="C5107" i="2"/>
  <c r="E5107" i="2"/>
  <c r="B5113" i="2"/>
  <c r="C5113" i="2"/>
  <c r="D5113" i="2"/>
  <c r="E5113" i="2"/>
  <c r="B5119" i="2"/>
  <c r="C5119" i="2"/>
  <c r="E5119" i="2"/>
  <c r="B5125" i="2"/>
  <c r="C5125" i="2"/>
  <c r="E5125" i="2"/>
  <c r="B5131" i="2"/>
  <c r="C5131" i="2"/>
  <c r="E5131" i="2"/>
  <c r="B5137" i="2"/>
  <c r="C5137" i="2"/>
  <c r="E5137" i="2"/>
  <c r="B5143" i="2"/>
  <c r="C5143" i="2"/>
  <c r="E5143" i="2"/>
  <c r="B5149" i="2"/>
  <c r="C5149" i="2"/>
  <c r="D5149" i="2"/>
  <c r="E5149" i="2"/>
  <c r="B5155" i="2"/>
  <c r="C5155" i="2"/>
  <c r="D5155" i="2"/>
  <c r="E5155" i="2"/>
  <c r="B5161" i="2"/>
  <c r="C5161" i="2"/>
  <c r="E5161" i="2"/>
  <c r="B5167" i="2"/>
  <c r="C5167" i="2"/>
  <c r="E5167" i="2"/>
  <c r="B5173" i="2"/>
  <c r="C5173" i="2"/>
  <c r="E5173" i="2"/>
  <c r="B5179" i="2"/>
  <c r="C5179" i="2"/>
  <c r="E5179" i="2"/>
  <c r="B5185" i="2"/>
  <c r="C5185" i="2"/>
  <c r="E5185" i="2"/>
  <c r="B5191" i="2"/>
  <c r="C5191" i="2"/>
  <c r="D5191" i="2"/>
  <c r="E5191" i="2"/>
  <c r="B5197" i="2"/>
  <c r="C5197" i="2"/>
  <c r="E5197" i="2"/>
  <c r="B5203" i="2"/>
  <c r="C5203" i="2"/>
  <c r="E5203" i="2"/>
  <c r="B5209" i="2"/>
  <c r="C5209" i="2"/>
  <c r="E5209" i="2"/>
  <c r="B5215" i="2"/>
  <c r="C5215" i="2"/>
  <c r="E5215" i="2"/>
  <c r="B5221" i="2"/>
  <c r="C5221" i="2"/>
  <c r="E5221" i="2"/>
  <c r="B5227" i="2"/>
  <c r="C5227" i="2"/>
  <c r="D5227" i="2"/>
  <c r="E5227" i="2"/>
  <c r="B5233" i="2"/>
  <c r="C5233" i="2"/>
  <c r="D5233" i="2"/>
  <c r="E5233" i="2"/>
  <c r="B5239" i="2"/>
  <c r="C5239" i="2"/>
  <c r="E5239" i="2"/>
  <c r="B5245" i="2"/>
  <c r="C5245" i="2"/>
  <c r="E5245" i="2"/>
  <c r="B5251" i="2"/>
  <c r="C5251" i="2"/>
  <c r="E5251" i="2"/>
  <c r="B5257" i="2"/>
  <c r="C5257" i="2"/>
  <c r="E5257" i="2"/>
  <c r="B5263" i="2"/>
  <c r="C5263" i="2"/>
  <c r="E5263" i="2"/>
  <c r="B5269" i="2"/>
  <c r="C5269" i="2"/>
  <c r="D5269" i="2"/>
  <c r="E5269" i="2"/>
  <c r="B5275" i="2"/>
  <c r="C5275" i="2"/>
  <c r="E5275" i="2"/>
  <c r="B5281" i="2"/>
  <c r="C5281" i="2"/>
  <c r="E5281" i="2"/>
  <c r="B5287" i="2"/>
  <c r="C5287" i="2"/>
  <c r="E5287" i="2"/>
  <c r="B5293" i="2"/>
  <c r="C5293" i="2"/>
  <c r="E5293" i="2"/>
  <c r="B5299" i="2"/>
  <c r="C5299" i="2"/>
  <c r="E5299" i="2"/>
  <c r="B5305" i="2"/>
  <c r="C5305" i="2"/>
  <c r="D5305" i="2"/>
  <c r="E5305" i="2"/>
  <c r="E5311" i="2"/>
  <c r="B5311" i="2"/>
  <c r="C5311" i="2"/>
  <c r="D5311" i="2"/>
  <c r="B5317" i="2"/>
  <c r="C5317" i="2"/>
  <c r="E5317" i="2"/>
  <c r="B5323" i="2"/>
  <c r="C5323" i="2"/>
  <c r="E5323" i="2"/>
  <c r="B5329" i="2"/>
  <c r="C5329" i="2"/>
  <c r="E5329" i="2"/>
  <c r="B5335" i="2"/>
  <c r="C5335" i="2"/>
  <c r="E5335" i="2"/>
  <c r="B5341" i="2"/>
  <c r="C5341" i="2"/>
  <c r="E5341" i="2"/>
  <c r="B5347" i="2"/>
  <c r="C5347" i="2"/>
  <c r="D5347" i="2"/>
  <c r="E5347" i="2"/>
  <c r="B5353" i="2"/>
  <c r="C5353" i="2"/>
  <c r="E5353" i="2"/>
  <c r="B5359" i="2"/>
  <c r="C5359" i="2"/>
  <c r="E5359" i="2"/>
  <c r="B5365" i="2"/>
  <c r="C5365" i="2"/>
  <c r="E5365" i="2"/>
  <c r="B5371" i="2"/>
  <c r="C5371" i="2"/>
  <c r="E5371" i="2"/>
  <c r="B5377" i="2"/>
  <c r="C5377" i="2"/>
  <c r="E5377" i="2"/>
  <c r="B5383" i="2"/>
  <c r="C5383" i="2"/>
  <c r="D5383" i="2"/>
  <c r="E5383" i="2"/>
  <c r="B5389" i="2"/>
  <c r="C5389" i="2"/>
  <c r="D5389" i="2"/>
  <c r="E5389" i="2"/>
  <c r="B5395" i="2"/>
  <c r="C5395" i="2"/>
  <c r="E5395" i="2"/>
  <c r="B5401" i="2"/>
  <c r="C5401" i="2"/>
  <c r="E5401" i="2"/>
  <c r="B5407" i="2"/>
  <c r="C5407" i="2"/>
  <c r="E5407" i="2"/>
  <c r="B5413" i="2"/>
  <c r="C5413" i="2"/>
  <c r="E5413" i="2"/>
  <c r="B5419" i="2"/>
  <c r="C5419" i="2"/>
  <c r="E5419" i="2"/>
  <c r="B5425" i="2"/>
  <c r="C5425" i="2"/>
  <c r="D5425" i="2"/>
  <c r="E5425" i="2"/>
  <c r="B5431" i="2"/>
  <c r="C5431" i="2"/>
  <c r="E5431" i="2"/>
  <c r="B5437" i="2"/>
  <c r="C5437" i="2"/>
  <c r="E5437" i="2"/>
  <c r="B5443" i="2"/>
  <c r="C5443" i="2"/>
  <c r="E5443" i="2"/>
  <c r="B5449" i="2"/>
  <c r="C5449" i="2"/>
  <c r="E5449" i="2"/>
  <c r="B5455" i="2"/>
  <c r="C5455" i="2"/>
  <c r="E5455" i="2"/>
  <c r="B5461" i="2"/>
  <c r="C5461" i="2"/>
  <c r="D5461" i="2"/>
  <c r="E5461" i="2"/>
  <c r="B5467" i="2"/>
  <c r="C5467" i="2"/>
  <c r="D5467" i="2"/>
  <c r="E5467" i="2"/>
  <c r="B5473" i="2"/>
  <c r="C5473" i="2"/>
  <c r="E5473" i="2"/>
  <c r="B5479" i="2"/>
  <c r="C5479" i="2"/>
  <c r="E5479" i="2"/>
  <c r="B5485" i="2"/>
  <c r="C5485" i="2"/>
  <c r="E5485" i="2"/>
  <c r="B5491" i="2"/>
  <c r="C5491" i="2"/>
  <c r="E5491" i="2"/>
  <c r="B5497" i="2"/>
  <c r="C5497" i="2"/>
  <c r="E5497" i="2"/>
  <c r="B5503" i="2"/>
  <c r="C5503" i="2"/>
  <c r="D5503" i="2"/>
  <c r="E5503" i="2"/>
  <c r="B5509" i="2"/>
  <c r="C5509" i="2"/>
  <c r="E5509" i="2"/>
  <c r="B5515" i="2"/>
  <c r="C5515" i="2"/>
  <c r="E5515" i="2"/>
  <c r="B5521" i="2"/>
  <c r="C5521" i="2"/>
  <c r="E5521" i="2"/>
  <c r="B5527" i="2"/>
  <c r="C5527" i="2"/>
  <c r="E5527" i="2"/>
  <c r="B5533" i="2"/>
  <c r="C5533" i="2"/>
  <c r="E5533" i="2"/>
  <c r="B5539" i="2"/>
  <c r="C5539" i="2"/>
  <c r="D5539" i="2"/>
  <c r="E5539" i="2"/>
  <c r="B5545" i="2"/>
  <c r="C5545" i="2"/>
  <c r="D5545" i="2"/>
  <c r="E5545" i="2"/>
  <c r="B5551" i="2"/>
  <c r="C5551" i="2"/>
  <c r="E5551" i="2"/>
  <c r="B5557" i="2"/>
  <c r="C5557" i="2"/>
  <c r="E5557" i="2"/>
  <c r="B5563" i="2"/>
  <c r="C5563" i="2"/>
  <c r="E5563" i="2"/>
  <c r="B5569" i="2"/>
  <c r="C5569" i="2"/>
  <c r="E5569" i="2"/>
  <c r="B5575" i="2"/>
  <c r="C5575" i="2"/>
  <c r="E5575" i="2"/>
  <c r="B5581" i="2"/>
  <c r="C5581" i="2"/>
  <c r="D5581" i="2"/>
  <c r="E5581" i="2"/>
  <c r="B5587" i="2"/>
  <c r="C5587" i="2"/>
  <c r="E5587" i="2"/>
  <c r="B5593" i="2"/>
  <c r="C5593" i="2"/>
  <c r="E5593" i="2"/>
  <c r="B5599" i="2"/>
  <c r="C5599" i="2"/>
  <c r="E5599" i="2"/>
  <c r="B5605" i="2"/>
  <c r="C5605" i="2"/>
  <c r="E5605" i="2"/>
  <c r="B5611" i="2"/>
  <c r="C5611" i="2"/>
  <c r="E5611" i="2"/>
  <c r="B5617" i="2"/>
  <c r="C5617" i="2"/>
  <c r="D5617" i="2"/>
  <c r="E5617" i="2"/>
  <c r="B5623" i="2"/>
  <c r="C5623" i="2"/>
  <c r="D5623" i="2"/>
  <c r="E5623" i="2"/>
  <c r="B5629" i="2"/>
  <c r="C5629" i="2"/>
  <c r="E5629" i="2"/>
  <c r="B5635" i="2"/>
  <c r="C5635" i="2"/>
  <c r="E5635" i="2"/>
  <c r="B5641" i="2"/>
  <c r="C5641" i="2"/>
  <c r="E5641" i="2"/>
  <c r="B5647" i="2"/>
  <c r="C5647" i="2"/>
  <c r="E5647" i="2"/>
  <c r="B5653" i="2"/>
  <c r="C5653" i="2"/>
  <c r="E5653" i="2"/>
  <c r="B5659" i="2"/>
  <c r="C5659" i="2"/>
  <c r="D5659" i="2"/>
  <c r="E5659" i="2"/>
  <c r="B5665" i="2"/>
  <c r="C5665" i="2"/>
  <c r="E5665" i="2"/>
  <c r="B5671" i="2"/>
  <c r="C5671" i="2"/>
  <c r="E5671" i="2"/>
  <c r="B5677" i="2"/>
  <c r="C5677" i="2"/>
  <c r="E5677" i="2"/>
  <c r="B5683" i="2"/>
  <c r="C5683" i="2"/>
  <c r="E5683" i="2"/>
  <c r="B5689" i="2"/>
  <c r="C5689" i="2"/>
  <c r="E5689" i="2"/>
  <c r="B5695" i="2"/>
  <c r="C5695" i="2"/>
  <c r="D5695" i="2"/>
  <c r="E5695" i="2"/>
  <c r="B5701" i="2"/>
  <c r="C5701" i="2"/>
  <c r="D5701" i="2"/>
  <c r="E5701" i="2"/>
  <c r="B5707" i="2"/>
  <c r="C5707" i="2"/>
  <c r="E5707" i="2"/>
  <c r="B5713" i="2"/>
  <c r="C5713" i="2"/>
  <c r="E5713" i="2"/>
  <c r="B5719" i="2"/>
  <c r="C5719" i="2"/>
  <c r="E5719" i="2"/>
  <c r="B5725" i="2"/>
  <c r="C5725" i="2"/>
  <c r="E5725" i="2"/>
  <c r="B5731" i="2"/>
  <c r="C5731" i="2"/>
  <c r="E5731" i="2"/>
  <c r="B5737" i="2"/>
  <c r="C5737" i="2"/>
  <c r="D5737" i="2"/>
  <c r="E5737" i="2"/>
  <c r="B5743" i="2"/>
  <c r="C5743" i="2"/>
  <c r="E5743" i="2"/>
  <c r="B5749" i="2"/>
  <c r="C5749" i="2"/>
  <c r="E5749" i="2"/>
  <c r="B5755" i="2"/>
  <c r="C5755" i="2"/>
  <c r="E5755" i="2"/>
  <c r="B5761" i="2"/>
  <c r="C5761" i="2"/>
  <c r="E5761" i="2"/>
  <c r="B5767" i="2"/>
  <c r="C5767" i="2"/>
  <c r="E5767" i="2"/>
  <c r="B5773" i="2"/>
  <c r="C5773" i="2"/>
  <c r="D5773" i="2"/>
  <c r="E5773" i="2"/>
  <c r="B5779" i="2"/>
  <c r="C5779" i="2"/>
  <c r="D5779" i="2"/>
  <c r="E5779" i="2"/>
  <c r="B5785" i="2"/>
  <c r="C5785" i="2"/>
  <c r="E5785" i="2"/>
  <c r="B5791" i="2"/>
  <c r="C5791" i="2"/>
  <c r="E5791" i="2"/>
  <c r="B5797" i="2"/>
  <c r="C5797" i="2"/>
  <c r="E5797" i="2"/>
  <c r="B5803" i="2"/>
  <c r="C5803" i="2"/>
  <c r="E5803" i="2"/>
  <c r="B5809" i="2"/>
  <c r="C5809" i="2"/>
  <c r="E5809" i="2"/>
  <c r="B5815" i="2"/>
  <c r="C5815" i="2"/>
  <c r="D5815" i="2"/>
  <c r="E5815" i="2"/>
  <c r="B5821" i="2"/>
  <c r="C5821" i="2"/>
  <c r="E5821" i="2"/>
  <c r="B5827" i="2"/>
  <c r="C5827" i="2"/>
  <c r="E5827" i="2"/>
  <c r="B5833" i="2"/>
  <c r="C5833" i="2"/>
  <c r="E5833" i="2"/>
  <c r="B5839" i="2"/>
  <c r="C5839" i="2"/>
  <c r="E5839" i="2"/>
  <c r="B5845" i="2"/>
  <c r="C5845" i="2"/>
  <c r="E5845" i="2"/>
  <c r="B5851" i="2"/>
  <c r="C5851" i="2"/>
  <c r="D5851" i="2"/>
  <c r="E5851" i="2"/>
  <c r="B5857" i="2"/>
  <c r="C5857" i="2"/>
  <c r="D5857" i="2"/>
  <c r="E5857" i="2"/>
  <c r="B5863" i="2"/>
  <c r="C5863" i="2"/>
  <c r="E5863" i="2"/>
  <c r="B5869" i="2"/>
  <c r="C5869" i="2"/>
  <c r="E5869" i="2"/>
  <c r="B5875" i="2"/>
  <c r="C5875" i="2"/>
  <c r="E5875" i="2"/>
  <c r="B5881" i="2"/>
  <c r="C5881" i="2"/>
  <c r="E5881" i="2"/>
  <c r="B5887" i="2"/>
  <c r="C5887" i="2"/>
  <c r="E5887" i="2"/>
  <c r="B5893" i="2"/>
  <c r="C5893" i="2"/>
  <c r="D5893" i="2"/>
  <c r="E5893" i="2"/>
  <c r="B5899" i="2"/>
  <c r="C5899" i="2"/>
  <c r="E5899" i="2"/>
  <c r="B5905" i="2"/>
  <c r="C5905" i="2"/>
  <c r="E5905" i="2"/>
  <c r="B5911" i="2"/>
  <c r="C5911" i="2"/>
  <c r="E5911" i="2"/>
  <c r="B5917" i="2"/>
  <c r="C5917" i="2"/>
  <c r="E5917" i="2"/>
  <c r="B5923" i="2"/>
  <c r="C5923" i="2"/>
  <c r="E5923" i="2"/>
  <c r="B5929" i="2"/>
  <c r="C5929" i="2"/>
  <c r="D5929" i="2"/>
  <c r="E5929" i="2"/>
  <c r="B5935" i="2"/>
  <c r="C5935" i="2"/>
  <c r="D5935" i="2"/>
  <c r="E5935" i="2"/>
  <c r="B5941" i="2"/>
  <c r="C5941" i="2"/>
  <c r="E5941" i="2"/>
  <c r="B5947" i="2"/>
  <c r="C5947" i="2"/>
  <c r="E5947" i="2"/>
  <c r="B5953" i="2"/>
  <c r="C5953" i="2"/>
  <c r="E5953" i="2"/>
  <c r="B5959" i="2"/>
  <c r="C5959" i="2"/>
  <c r="E5959" i="2"/>
  <c r="B5965" i="2"/>
  <c r="C5965" i="2"/>
  <c r="E5965" i="2"/>
  <c r="B5971" i="2"/>
  <c r="C5971" i="2"/>
  <c r="D5971" i="2"/>
  <c r="E5971" i="2"/>
  <c r="B5977" i="2"/>
  <c r="C5977" i="2"/>
  <c r="E5977" i="2"/>
  <c r="B5983" i="2"/>
  <c r="C5983" i="2"/>
  <c r="E5983" i="2"/>
  <c r="B5989" i="2"/>
  <c r="C5989" i="2"/>
  <c r="E5989" i="2"/>
  <c r="B5995" i="2"/>
  <c r="C5995" i="2"/>
  <c r="E5995" i="2"/>
  <c r="B6001" i="2"/>
  <c r="C6001" i="2"/>
  <c r="E6001" i="2"/>
  <c r="B6007" i="2"/>
  <c r="C6007" i="2"/>
  <c r="D6007" i="2"/>
  <c r="E6007" i="2"/>
  <c r="B6013" i="2"/>
  <c r="C6013" i="2"/>
  <c r="D6013" i="2"/>
  <c r="E6013" i="2"/>
  <c r="B6019" i="2"/>
  <c r="C6019" i="2"/>
  <c r="E6019" i="2"/>
  <c r="B6025" i="2"/>
  <c r="C6025" i="2"/>
  <c r="E6025" i="2"/>
  <c r="B6031" i="2"/>
  <c r="C6031" i="2"/>
  <c r="E6031" i="2"/>
  <c r="B6037" i="2"/>
  <c r="C6037" i="2"/>
  <c r="E6037" i="2"/>
  <c r="B6043" i="2"/>
  <c r="C6043" i="2"/>
  <c r="E6043" i="2"/>
  <c r="B6049" i="2"/>
  <c r="C6049" i="2"/>
  <c r="D6049" i="2"/>
  <c r="E6049" i="2"/>
  <c r="B6055" i="2"/>
  <c r="C6055" i="2"/>
  <c r="E6055" i="2"/>
  <c r="B6061" i="2"/>
  <c r="C6061" i="2"/>
  <c r="E6061" i="2"/>
  <c r="B6067" i="2"/>
  <c r="C6067" i="2"/>
  <c r="E6067" i="2"/>
  <c r="B6073" i="2"/>
  <c r="C6073" i="2"/>
  <c r="E6073" i="2"/>
  <c r="B6079" i="2"/>
  <c r="C6079" i="2"/>
  <c r="E6079" i="2"/>
  <c r="B6085" i="2"/>
  <c r="C6085" i="2"/>
  <c r="D6085" i="2"/>
  <c r="E6085" i="2"/>
  <c r="B6091" i="2"/>
  <c r="C6091" i="2"/>
  <c r="D6091" i="2"/>
  <c r="E6091" i="2"/>
  <c r="B6097" i="2"/>
  <c r="C6097" i="2"/>
  <c r="E6097" i="2"/>
  <c r="B6103" i="2"/>
  <c r="C6103" i="2"/>
  <c r="E6103" i="2"/>
  <c r="B6109" i="2"/>
  <c r="C6109" i="2"/>
  <c r="E6109" i="2"/>
  <c r="B6115" i="2"/>
  <c r="C6115" i="2"/>
  <c r="E6115" i="2"/>
  <c r="B6121" i="2"/>
  <c r="C6121" i="2"/>
  <c r="E6121" i="2"/>
  <c r="B6127" i="2"/>
  <c r="C6127" i="2"/>
  <c r="D6127" i="2"/>
  <c r="E6127" i="2"/>
  <c r="B6133" i="2"/>
  <c r="C6133" i="2"/>
  <c r="E6133" i="2"/>
  <c r="B6139" i="2"/>
  <c r="C6139" i="2"/>
  <c r="E6139" i="2"/>
  <c r="B6145" i="2"/>
  <c r="C6145" i="2"/>
  <c r="E6145" i="2"/>
  <c r="B6151" i="2"/>
  <c r="C6151" i="2"/>
  <c r="E6151" i="2"/>
  <c r="B6157" i="2"/>
  <c r="C6157" i="2"/>
  <c r="E6157" i="2"/>
  <c r="B6163" i="2"/>
  <c r="C6163" i="2"/>
  <c r="D6163" i="2"/>
  <c r="E6163" i="2"/>
  <c r="B6169" i="2"/>
  <c r="C6169" i="2"/>
  <c r="D6169" i="2"/>
  <c r="E6169" i="2"/>
  <c r="B6175" i="2"/>
  <c r="C6175" i="2"/>
  <c r="E6175" i="2"/>
  <c r="B6181" i="2"/>
  <c r="C6181" i="2"/>
  <c r="E6181" i="2"/>
  <c r="B6187" i="2"/>
  <c r="C6187" i="2"/>
  <c r="E6187" i="2"/>
  <c r="B6193" i="2"/>
  <c r="C6193" i="2"/>
  <c r="E6193" i="2"/>
  <c r="B6199" i="2"/>
  <c r="C6199" i="2"/>
  <c r="E6199" i="2"/>
  <c r="B6205" i="2"/>
  <c r="C6205" i="2"/>
  <c r="D6205" i="2"/>
  <c r="E6205" i="2"/>
  <c r="B6211" i="2"/>
  <c r="C6211" i="2"/>
  <c r="E6211" i="2"/>
  <c r="B6217" i="2"/>
  <c r="C6217" i="2"/>
  <c r="E6217" i="2"/>
  <c r="B6223" i="2"/>
  <c r="C6223" i="2"/>
  <c r="E6223" i="2"/>
  <c r="B6229" i="2"/>
  <c r="C6229" i="2"/>
  <c r="E6229" i="2"/>
  <c r="B6235" i="2"/>
  <c r="C6235" i="2"/>
  <c r="E6235" i="2"/>
  <c r="B6241" i="2"/>
  <c r="C6241" i="2"/>
  <c r="D6241" i="2"/>
  <c r="E6241" i="2"/>
  <c r="B6247" i="2"/>
  <c r="C6247" i="2"/>
  <c r="D6247" i="2"/>
  <c r="E6247" i="2"/>
  <c r="B6253" i="2"/>
  <c r="C6253" i="2"/>
  <c r="E6253" i="2"/>
  <c r="B6259" i="2"/>
  <c r="C6259" i="2"/>
  <c r="E6259" i="2"/>
  <c r="B6265" i="2"/>
  <c r="C6265" i="2"/>
  <c r="E6265" i="2"/>
  <c r="B6271" i="2"/>
  <c r="C6271" i="2"/>
  <c r="E6271" i="2"/>
  <c r="B6277" i="2"/>
  <c r="C6277" i="2"/>
  <c r="E6277" i="2"/>
  <c r="B6283" i="2"/>
  <c r="C6283" i="2"/>
  <c r="D6283" i="2"/>
  <c r="E6283" i="2"/>
  <c r="B6289" i="2"/>
  <c r="C6289" i="2"/>
  <c r="E6289" i="2"/>
  <c r="B6295" i="2"/>
  <c r="C6295" i="2"/>
  <c r="E6295" i="2"/>
  <c r="B6301" i="2"/>
  <c r="C6301" i="2"/>
  <c r="E6301" i="2"/>
  <c r="B6307" i="2"/>
  <c r="C6307" i="2"/>
  <c r="E6307" i="2"/>
  <c r="B6313" i="2"/>
  <c r="C6313" i="2"/>
  <c r="E6313" i="2"/>
  <c r="B6319" i="2"/>
  <c r="C6319" i="2"/>
  <c r="D6319" i="2"/>
  <c r="E6319" i="2"/>
  <c r="B6325" i="2"/>
  <c r="C6325" i="2"/>
  <c r="D6325" i="2"/>
  <c r="E6325" i="2"/>
  <c r="B6331" i="2"/>
  <c r="C6331" i="2"/>
  <c r="E6331" i="2"/>
  <c r="B6337" i="2"/>
  <c r="C6337" i="2"/>
  <c r="E6337" i="2"/>
  <c r="B6343" i="2"/>
  <c r="C6343" i="2"/>
  <c r="E6343" i="2"/>
  <c r="B6349" i="2"/>
  <c r="C6349" i="2"/>
  <c r="E6349" i="2"/>
  <c r="B6355" i="2"/>
  <c r="C6355" i="2"/>
  <c r="E6355" i="2"/>
  <c r="B6361" i="2"/>
  <c r="C6361" i="2"/>
  <c r="D6361" i="2"/>
  <c r="E6361" i="2"/>
  <c r="B6367" i="2"/>
  <c r="C6367" i="2"/>
  <c r="E6367" i="2"/>
  <c r="B6373" i="2"/>
  <c r="C6373" i="2"/>
  <c r="E6373" i="2"/>
  <c r="B6379" i="2"/>
  <c r="C6379" i="2"/>
  <c r="E6379" i="2"/>
  <c r="B6385" i="2"/>
  <c r="C6385" i="2"/>
  <c r="E6385" i="2"/>
  <c r="B6391" i="2"/>
  <c r="C6391" i="2"/>
  <c r="E6391" i="2"/>
  <c r="B6397" i="2"/>
  <c r="C6397" i="2"/>
  <c r="D6397" i="2"/>
  <c r="E6397" i="2"/>
  <c r="B6403" i="2"/>
  <c r="C6403" i="2"/>
  <c r="D6403" i="2"/>
  <c r="E6403" i="2"/>
  <c r="B6409" i="2"/>
  <c r="C6409" i="2"/>
  <c r="E6409" i="2"/>
  <c r="B6415" i="2"/>
  <c r="C6415" i="2"/>
  <c r="E6415" i="2"/>
  <c r="B6421" i="2"/>
  <c r="C6421" i="2"/>
  <c r="E6421" i="2"/>
  <c r="B6427" i="2"/>
  <c r="C6427" i="2"/>
  <c r="E6427" i="2"/>
  <c r="B6433" i="2"/>
  <c r="C6433" i="2"/>
  <c r="E6433" i="2"/>
  <c r="B6439" i="2"/>
  <c r="C6439" i="2"/>
  <c r="D6439" i="2"/>
  <c r="E6439" i="2"/>
  <c r="B6445" i="2"/>
  <c r="C6445" i="2"/>
  <c r="E6445" i="2"/>
  <c r="B6451" i="2"/>
  <c r="C6451" i="2"/>
  <c r="E6451" i="2"/>
  <c r="B6457" i="2"/>
  <c r="C6457" i="2"/>
  <c r="E6457" i="2"/>
  <c r="B6463" i="2"/>
  <c r="C6463" i="2"/>
  <c r="E6463" i="2"/>
  <c r="B6469" i="2"/>
  <c r="C6469" i="2"/>
  <c r="E6469" i="2"/>
  <c r="B6475" i="2"/>
  <c r="C6475" i="2"/>
  <c r="D6475" i="2"/>
  <c r="E6475" i="2"/>
  <c r="B6481" i="2"/>
  <c r="C6481" i="2"/>
  <c r="D6481" i="2"/>
  <c r="E6481" i="2"/>
  <c r="B6487" i="2"/>
  <c r="C6487" i="2"/>
  <c r="E6487" i="2"/>
  <c r="B6493" i="2"/>
  <c r="C6493" i="2"/>
  <c r="E6493" i="2"/>
  <c r="B6499" i="2"/>
  <c r="C6499" i="2"/>
  <c r="E6499" i="2"/>
  <c r="B6505" i="2"/>
  <c r="C6505" i="2"/>
  <c r="E6505" i="2"/>
  <c r="B6511" i="2"/>
  <c r="C6511" i="2"/>
  <c r="E6511" i="2"/>
  <c r="B6517" i="2"/>
  <c r="C6517" i="2"/>
  <c r="D6517" i="2"/>
  <c r="E6517" i="2"/>
  <c r="B6523" i="2"/>
  <c r="C6523" i="2"/>
  <c r="E6523" i="2"/>
  <c r="B6529" i="2"/>
  <c r="C6529" i="2"/>
  <c r="E6529" i="2"/>
  <c r="B6535" i="2"/>
  <c r="C6535" i="2"/>
  <c r="E6535" i="2"/>
  <c r="B6541" i="2"/>
  <c r="C6541" i="2"/>
  <c r="E6541" i="2"/>
  <c r="B6547" i="2"/>
  <c r="C6547" i="2"/>
  <c r="E6547" i="2"/>
  <c r="B6553" i="2"/>
  <c r="C6553" i="2"/>
  <c r="D6553" i="2"/>
  <c r="E6553" i="2"/>
  <c r="B6559" i="2"/>
  <c r="C6559" i="2"/>
  <c r="D6559" i="2"/>
  <c r="E6559" i="2"/>
  <c r="B6565" i="2"/>
  <c r="C6565" i="2"/>
  <c r="E6565" i="2"/>
  <c r="B6571" i="2"/>
  <c r="C6571" i="2"/>
  <c r="E6571" i="2"/>
  <c r="B6577" i="2"/>
  <c r="C6577" i="2"/>
  <c r="E6577" i="2"/>
  <c r="B6583" i="2"/>
  <c r="C6583" i="2"/>
  <c r="E6583" i="2"/>
  <c r="B6589" i="2"/>
  <c r="C6589" i="2"/>
  <c r="E6589" i="2"/>
  <c r="B6595" i="2"/>
  <c r="C6595" i="2"/>
  <c r="D6595" i="2"/>
  <c r="E6595" i="2"/>
  <c r="B6601" i="2"/>
  <c r="C6601" i="2"/>
  <c r="E6601" i="2"/>
  <c r="B6607" i="2"/>
  <c r="C6607" i="2"/>
  <c r="E6607" i="2"/>
  <c r="B6613" i="2"/>
  <c r="C6613" i="2"/>
  <c r="E6613" i="2"/>
  <c r="B6619" i="2"/>
  <c r="C6619" i="2"/>
  <c r="E6619" i="2"/>
  <c r="B6625" i="2"/>
  <c r="C6625" i="2"/>
  <c r="E6625" i="2"/>
  <c r="B6631" i="2"/>
  <c r="C6631" i="2"/>
  <c r="D6631" i="2"/>
  <c r="E6631" i="2"/>
  <c r="B6637" i="2"/>
  <c r="C6637" i="2"/>
  <c r="D6637" i="2"/>
  <c r="E6637" i="2"/>
  <c r="B6643" i="2"/>
  <c r="C6643" i="2"/>
  <c r="E6643" i="2"/>
  <c r="B6649" i="2"/>
  <c r="C6649" i="2"/>
  <c r="E6649" i="2"/>
  <c r="B6655" i="2"/>
  <c r="C6655" i="2"/>
  <c r="E6655" i="2"/>
  <c r="B6661" i="2"/>
  <c r="C6661" i="2"/>
  <c r="E6661" i="2"/>
  <c r="B6667" i="2"/>
  <c r="C6667" i="2"/>
  <c r="E6667" i="2"/>
  <c r="B6673" i="2"/>
  <c r="C6673" i="2"/>
  <c r="D6673" i="2"/>
  <c r="E6673" i="2"/>
  <c r="B6679" i="2"/>
  <c r="C6679" i="2"/>
  <c r="E6679" i="2"/>
  <c r="B6685" i="2"/>
  <c r="C6685" i="2"/>
  <c r="E6685" i="2"/>
  <c r="B6691" i="2"/>
  <c r="C6691" i="2"/>
  <c r="E6691" i="2"/>
  <c r="B6697" i="2"/>
  <c r="C6697" i="2"/>
  <c r="E6697" i="2"/>
  <c r="B6703" i="2"/>
  <c r="C6703" i="2"/>
  <c r="E6703" i="2"/>
  <c r="B6709" i="2"/>
  <c r="C6709" i="2"/>
  <c r="D6709" i="2"/>
  <c r="E6709" i="2"/>
  <c r="B6715" i="2"/>
  <c r="C6715" i="2"/>
  <c r="D6715" i="2"/>
  <c r="E6715" i="2"/>
  <c r="B6721" i="2"/>
  <c r="C6721" i="2"/>
  <c r="E6721" i="2"/>
  <c r="B6727" i="2"/>
  <c r="C6727" i="2"/>
  <c r="E6727" i="2"/>
  <c r="B6733" i="2"/>
  <c r="C6733" i="2"/>
  <c r="E6733" i="2"/>
  <c r="B6739" i="2"/>
  <c r="C6739" i="2"/>
  <c r="E6739" i="2"/>
  <c r="B6745" i="2"/>
  <c r="C6745" i="2"/>
  <c r="E6745" i="2"/>
  <c r="B6751" i="2"/>
  <c r="C6751" i="2"/>
  <c r="D6751" i="2"/>
  <c r="E6751" i="2"/>
  <c r="B6757" i="2"/>
  <c r="C6757" i="2"/>
  <c r="E6757" i="2"/>
  <c r="B6763" i="2"/>
  <c r="C6763" i="2"/>
  <c r="E6763" i="2"/>
  <c r="B6769" i="2"/>
  <c r="C6769" i="2"/>
  <c r="E6769" i="2"/>
  <c r="B6775" i="2"/>
  <c r="C6775" i="2"/>
  <c r="E6775" i="2"/>
  <c r="B6781" i="2"/>
  <c r="C6781" i="2"/>
  <c r="E6781" i="2"/>
  <c r="B6787" i="2"/>
  <c r="C6787" i="2"/>
  <c r="D6787" i="2"/>
  <c r="E6787" i="2"/>
  <c r="B6793" i="2"/>
  <c r="C6793" i="2"/>
  <c r="D6793" i="2"/>
  <c r="E6793" i="2"/>
  <c r="B6799" i="2"/>
  <c r="C6799" i="2"/>
  <c r="E6799" i="2"/>
  <c r="B6805" i="2"/>
  <c r="C6805" i="2"/>
  <c r="E6805" i="2"/>
  <c r="B6811" i="2"/>
  <c r="C6811" i="2"/>
  <c r="E6811" i="2"/>
  <c r="B6817" i="2"/>
  <c r="C6817" i="2"/>
  <c r="E6817" i="2"/>
  <c r="B6823" i="2"/>
  <c r="C6823" i="2"/>
  <c r="E6823" i="2"/>
  <c r="B6829" i="2"/>
  <c r="C6829" i="2"/>
  <c r="D6829" i="2"/>
  <c r="E6829" i="2"/>
  <c r="B6835" i="2"/>
  <c r="C6835" i="2"/>
  <c r="E6835" i="2"/>
  <c r="B6841" i="2"/>
  <c r="C6841" i="2"/>
  <c r="E6841" i="2"/>
  <c r="B6847" i="2"/>
  <c r="C6847" i="2"/>
  <c r="E6847" i="2"/>
  <c r="B6853" i="2"/>
  <c r="C6853" i="2"/>
  <c r="E6853" i="2"/>
  <c r="E6859" i="2"/>
  <c r="B6859" i="2"/>
  <c r="C6859" i="2"/>
  <c r="E6865" i="2"/>
  <c r="B6865" i="2"/>
  <c r="C6865" i="2"/>
  <c r="D6865" i="2"/>
  <c r="E6871" i="2"/>
  <c r="B6871" i="2"/>
  <c r="C6871" i="2"/>
  <c r="D6871" i="2"/>
  <c r="E6877" i="2"/>
  <c r="B6877" i="2"/>
  <c r="C6877" i="2"/>
  <c r="E6883" i="2"/>
  <c r="B6883" i="2"/>
  <c r="C6883" i="2"/>
  <c r="E6889" i="2"/>
  <c r="B6889" i="2"/>
  <c r="C6889" i="2"/>
  <c r="E6895" i="2"/>
  <c r="B6895" i="2"/>
  <c r="C6895" i="2"/>
  <c r="E6901" i="2"/>
  <c r="B6901" i="2"/>
  <c r="C6901" i="2"/>
  <c r="E6907" i="2"/>
  <c r="B6907" i="2"/>
  <c r="C6907" i="2"/>
  <c r="D6907" i="2"/>
  <c r="E6913" i="2"/>
  <c r="B6913" i="2"/>
  <c r="C6913" i="2"/>
  <c r="E6919" i="2"/>
  <c r="B6919" i="2"/>
  <c r="C6919" i="2"/>
  <c r="E6925" i="2"/>
  <c r="B6925" i="2"/>
  <c r="C6925" i="2"/>
  <c r="E6931" i="2"/>
  <c r="B6931" i="2"/>
  <c r="C6931" i="2"/>
  <c r="E6937" i="2"/>
  <c r="B6937" i="2"/>
  <c r="C6937" i="2"/>
  <c r="E6943" i="2"/>
  <c r="B6943" i="2"/>
  <c r="C6943" i="2"/>
  <c r="D6943" i="2"/>
  <c r="E6949" i="2"/>
  <c r="B6949" i="2"/>
  <c r="C6949" i="2"/>
  <c r="D6949" i="2"/>
  <c r="E6955" i="2"/>
  <c r="B6955" i="2"/>
  <c r="C6955" i="2"/>
  <c r="E6961" i="2"/>
  <c r="B6961" i="2"/>
  <c r="C6961" i="2"/>
  <c r="E6967" i="2"/>
  <c r="B6967" i="2"/>
  <c r="C6967" i="2"/>
  <c r="E6973" i="2"/>
  <c r="B6973" i="2"/>
  <c r="C6973" i="2"/>
  <c r="E6979" i="2"/>
  <c r="B6979" i="2"/>
  <c r="C6979" i="2"/>
  <c r="E6985" i="2"/>
  <c r="B6985" i="2"/>
  <c r="C6985" i="2"/>
  <c r="D6985" i="2"/>
  <c r="E6991" i="2"/>
  <c r="B6991" i="2"/>
  <c r="C6991" i="2"/>
  <c r="E6997" i="2"/>
  <c r="B6997" i="2"/>
  <c r="C6997" i="2"/>
  <c r="E7003" i="2"/>
  <c r="B7003" i="2"/>
  <c r="C7003" i="2"/>
  <c r="E7009" i="2"/>
  <c r="B7009" i="2"/>
  <c r="C7009" i="2"/>
  <c r="E7015" i="2"/>
  <c r="B7015" i="2"/>
  <c r="C7015" i="2"/>
  <c r="E7021" i="2"/>
  <c r="B7021" i="2"/>
  <c r="C7021" i="2"/>
  <c r="D7021" i="2"/>
  <c r="E7027" i="2"/>
  <c r="B7027" i="2"/>
  <c r="C7027" i="2"/>
  <c r="D7027" i="2"/>
  <c r="E7033" i="2"/>
  <c r="B7033" i="2"/>
  <c r="C7033" i="2"/>
  <c r="E7039" i="2"/>
  <c r="B7039" i="2"/>
  <c r="C7039" i="2"/>
  <c r="E7045" i="2"/>
  <c r="B7045" i="2"/>
  <c r="C7045" i="2"/>
  <c r="E7051" i="2"/>
  <c r="B7051" i="2"/>
  <c r="C7051" i="2"/>
  <c r="E7057" i="2"/>
  <c r="B7057" i="2"/>
  <c r="C7057" i="2"/>
  <c r="E7063" i="2"/>
  <c r="B7063" i="2"/>
  <c r="C7063" i="2"/>
  <c r="D7063" i="2"/>
  <c r="E7069" i="2"/>
  <c r="B7069" i="2"/>
  <c r="C7069" i="2"/>
  <c r="E7075" i="2"/>
  <c r="B7075" i="2"/>
  <c r="C7075" i="2"/>
  <c r="E7081" i="2"/>
  <c r="B7081" i="2"/>
  <c r="C7081" i="2"/>
  <c r="E7087" i="2"/>
  <c r="B7087" i="2"/>
  <c r="C7087" i="2"/>
  <c r="E7093" i="2"/>
  <c r="B7093" i="2"/>
  <c r="C7093" i="2"/>
  <c r="E7099" i="2"/>
  <c r="B7099" i="2"/>
  <c r="C7099" i="2"/>
  <c r="D7099" i="2"/>
  <c r="E7105" i="2"/>
  <c r="B7105" i="2"/>
  <c r="C7105" i="2"/>
  <c r="D7105" i="2"/>
  <c r="E7111" i="2"/>
  <c r="B7111" i="2"/>
  <c r="C7111" i="2"/>
  <c r="E7117" i="2"/>
  <c r="B7117" i="2"/>
  <c r="C7117" i="2"/>
  <c r="E7123" i="2"/>
  <c r="B7123" i="2"/>
  <c r="C7123" i="2"/>
  <c r="E7129" i="2"/>
  <c r="B7129" i="2"/>
  <c r="C7129" i="2"/>
  <c r="E7135" i="2"/>
  <c r="B7135" i="2"/>
  <c r="C7135" i="2"/>
  <c r="E7141" i="2"/>
  <c r="B7141" i="2"/>
  <c r="C7141" i="2"/>
  <c r="D7141" i="2"/>
  <c r="E7147" i="2"/>
  <c r="B7147" i="2"/>
  <c r="C7147" i="2"/>
  <c r="E7153" i="2"/>
  <c r="B7153" i="2"/>
  <c r="C7153" i="2"/>
  <c r="E7159" i="2"/>
  <c r="B7159" i="2"/>
  <c r="C7159" i="2"/>
  <c r="E7165" i="2"/>
  <c r="B7165" i="2"/>
  <c r="C7165" i="2"/>
  <c r="E7171" i="2"/>
  <c r="B7171" i="2"/>
  <c r="C7171" i="2"/>
  <c r="E7177" i="2"/>
  <c r="B7177" i="2"/>
  <c r="C7177" i="2"/>
  <c r="D7177" i="2"/>
  <c r="E7183" i="2"/>
  <c r="B7183" i="2"/>
  <c r="C7183" i="2"/>
  <c r="D7183" i="2"/>
  <c r="E7189" i="2"/>
  <c r="B7189" i="2"/>
  <c r="C7189" i="2"/>
  <c r="E7195" i="2"/>
  <c r="B7195" i="2"/>
  <c r="C7195" i="2"/>
  <c r="E7201" i="2"/>
  <c r="B7201" i="2"/>
  <c r="C7201" i="2"/>
  <c r="E7207" i="2"/>
  <c r="B7207" i="2"/>
  <c r="C7207" i="2"/>
  <c r="E7213" i="2"/>
  <c r="B7213" i="2"/>
  <c r="C7213" i="2"/>
  <c r="E7219" i="2"/>
  <c r="B7219" i="2"/>
  <c r="C7219" i="2"/>
  <c r="D7219" i="2"/>
  <c r="E7225" i="2"/>
  <c r="B7225" i="2"/>
  <c r="C7225" i="2"/>
  <c r="E7231" i="2"/>
  <c r="B7231" i="2"/>
  <c r="C7231" i="2"/>
  <c r="E7237" i="2"/>
  <c r="B7237" i="2"/>
  <c r="C7237" i="2"/>
  <c r="E7243" i="2"/>
  <c r="B7243" i="2"/>
  <c r="C7243" i="2"/>
  <c r="E7249" i="2"/>
  <c r="B7249" i="2"/>
  <c r="C7249" i="2"/>
  <c r="E7255" i="2"/>
  <c r="B7255" i="2"/>
  <c r="C7255" i="2"/>
  <c r="D7255" i="2"/>
  <c r="E7261" i="2"/>
  <c r="B7261" i="2"/>
  <c r="C7261" i="2"/>
  <c r="D7261" i="2"/>
  <c r="E7267" i="2"/>
  <c r="B7267" i="2"/>
  <c r="C7267" i="2"/>
  <c r="E7273" i="2"/>
  <c r="B7273" i="2"/>
  <c r="C7273" i="2"/>
  <c r="E7279" i="2"/>
  <c r="B7279" i="2"/>
  <c r="C7279" i="2"/>
  <c r="E7285" i="2"/>
  <c r="B7285" i="2"/>
  <c r="C7285" i="2"/>
  <c r="E7291" i="2"/>
  <c r="B7291" i="2"/>
  <c r="C7291" i="2"/>
  <c r="E7297" i="2"/>
  <c r="B7297" i="2"/>
  <c r="C7297" i="2"/>
  <c r="D7297" i="2"/>
  <c r="E7303" i="2"/>
  <c r="B7303" i="2"/>
  <c r="C7303" i="2"/>
  <c r="E7309" i="2"/>
  <c r="B7309" i="2"/>
  <c r="C7309" i="2"/>
  <c r="E7315" i="2"/>
  <c r="B7315" i="2"/>
  <c r="C7315" i="2"/>
  <c r="E7321" i="2"/>
  <c r="B7321" i="2"/>
  <c r="C7321" i="2"/>
  <c r="E7327" i="2"/>
  <c r="B7327" i="2"/>
  <c r="C7327" i="2"/>
  <c r="E7333" i="2"/>
  <c r="B7333" i="2"/>
  <c r="C7333" i="2"/>
  <c r="D7333" i="2"/>
  <c r="E7339" i="2"/>
  <c r="B7339" i="2"/>
  <c r="C7339" i="2"/>
  <c r="D7339" i="2"/>
  <c r="E7345" i="2"/>
  <c r="B7345" i="2"/>
  <c r="C7345" i="2"/>
  <c r="E7351" i="2"/>
  <c r="B7351" i="2"/>
  <c r="C7351" i="2"/>
  <c r="E7357" i="2"/>
  <c r="B7357" i="2"/>
  <c r="C7357" i="2"/>
  <c r="E7363" i="2"/>
  <c r="B7363" i="2"/>
  <c r="C7363" i="2"/>
  <c r="E7369" i="2"/>
  <c r="B7369" i="2"/>
  <c r="C7369" i="2"/>
  <c r="E7375" i="2"/>
  <c r="B7375" i="2"/>
  <c r="C7375" i="2"/>
  <c r="D7375" i="2"/>
  <c r="E7381" i="2"/>
  <c r="B7381" i="2"/>
  <c r="C7381" i="2"/>
  <c r="E7387" i="2"/>
  <c r="B7387" i="2"/>
  <c r="C7387" i="2"/>
  <c r="E7393" i="2"/>
  <c r="B7393" i="2"/>
  <c r="C7393" i="2"/>
  <c r="E7399" i="2"/>
  <c r="B7399" i="2"/>
  <c r="C7399" i="2"/>
  <c r="E7405" i="2"/>
  <c r="B7405" i="2"/>
  <c r="C7405" i="2"/>
  <c r="E7411" i="2"/>
  <c r="B7411" i="2"/>
  <c r="C7411" i="2"/>
  <c r="D7411" i="2"/>
  <c r="E7417" i="2"/>
  <c r="B7417" i="2"/>
  <c r="C7417" i="2"/>
  <c r="D7417" i="2"/>
  <c r="E7423" i="2"/>
  <c r="B7423" i="2"/>
  <c r="C7423" i="2"/>
  <c r="E7429" i="2"/>
  <c r="B7429" i="2"/>
  <c r="C7429" i="2"/>
  <c r="E7435" i="2"/>
  <c r="B7435" i="2"/>
  <c r="C7435" i="2"/>
  <c r="E7441" i="2"/>
  <c r="B7441" i="2"/>
  <c r="C7441" i="2"/>
  <c r="E7447" i="2"/>
  <c r="B7447" i="2"/>
  <c r="C7447" i="2"/>
  <c r="E7453" i="2"/>
  <c r="B7453" i="2"/>
  <c r="C7453" i="2"/>
  <c r="D7453" i="2"/>
  <c r="E7459" i="2"/>
  <c r="B7459" i="2"/>
  <c r="C7459" i="2"/>
  <c r="E7465" i="2"/>
  <c r="B7465" i="2"/>
  <c r="C7465" i="2"/>
  <c r="E7471" i="2"/>
  <c r="B7471" i="2"/>
  <c r="C7471" i="2"/>
  <c r="E7477" i="2"/>
  <c r="B7477" i="2"/>
  <c r="C7477" i="2"/>
  <c r="E7483" i="2"/>
  <c r="B7483" i="2"/>
  <c r="C7483" i="2"/>
  <c r="E7489" i="2"/>
  <c r="B7489" i="2"/>
  <c r="C7489" i="2"/>
  <c r="D7489" i="2"/>
  <c r="E7495" i="2"/>
  <c r="B7495" i="2"/>
  <c r="C7495" i="2"/>
  <c r="D7495" i="2"/>
  <c r="E7501" i="2"/>
  <c r="B7501" i="2"/>
  <c r="C7501" i="2"/>
  <c r="E7507" i="2"/>
  <c r="B7507" i="2"/>
  <c r="C7507" i="2"/>
  <c r="E7513" i="2"/>
  <c r="B7513" i="2"/>
  <c r="C7513" i="2"/>
  <c r="E7519" i="2"/>
  <c r="B7519" i="2"/>
  <c r="C7519" i="2"/>
  <c r="E7525" i="2"/>
  <c r="B7525" i="2"/>
  <c r="C7525" i="2"/>
  <c r="E7531" i="2"/>
  <c r="B7531" i="2"/>
  <c r="C7531" i="2"/>
  <c r="D7531" i="2"/>
  <c r="E7537" i="2"/>
  <c r="B7537" i="2"/>
  <c r="C7537" i="2"/>
  <c r="E7543" i="2"/>
  <c r="B7543" i="2"/>
  <c r="C7543" i="2"/>
  <c r="E7549" i="2"/>
  <c r="B7549" i="2"/>
  <c r="C7549" i="2"/>
  <c r="E7555" i="2"/>
  <c r="B7555" i="2"/>
  <c r="C7555" i="2"/>
  <c r="E7561" i="2"/>
  <c r="B7561" i="2"/>
  <c r="C7561" i="2"/>
  <c r="E7567" i="2"/>
  <c r="B7567" i="2"/>
  <c r="C7567" i="2"/>
  <c r="D7567" i="2"/>
  <c r="E7573" i="2"/>
  <c r="B7573" i="2"/>
  <c r="C7573" i="2"/>
  <c r="D7573" i="2"/>
  <c r="E7579" i="2"/>
  <c r="B7579" i="2"/>
  <c r="C7579" i="2"/>
  <c r="E7585" i="2"/>
  <c r="B7585" i="2"/>
  <c r="C7585" i="2"/>
  <c r="E7591" i="2"/>
  <c r="B7591" i="2"/>
  <c r="C7591" i="2"/>
  <c r="E7597" i="2"/>
  <c r="B7597" i="2"/>
  <c r="C7597" i="2"/>
  <c r="E7603" i="2"/>
  <c r="B7603" i="2"/>
  <c r="C7603" i="2"/>
  <c r="E7609" i="2"/>
  <c r="B7609" i="2"/>
  <c r="C7609" i="2"/>
  <c r="D7609" i="2"/>
  <c r="E7615" i="2"/>
  <c r="B7615" i="2"/>
  <c r="C7615" i="2"/>
  <c r="E7621" i="2"/>
  <c r="B7621" i="2"/>
  <c r="C7621" i="2"/>
  <c r="E7627" i="2"/>
  <c r="B7627" i="2"/>
  <c r="C7627" i="2"/>
  <c r="E7633" i="2"/>
  <c r="B7633" i="2"/>
  <c r="C7633" i="2"/>
  <c r="E7639" i="2"/>
  <c r="B7639" i="2"/>
  <c r="C7639" i="2"/>
  <c r="E7645" i="2"/>
  <c r="B7645" i="2"/>
  <c r="C7645" i="2"/>
  <c r="D7645" i="2"/>
  <c r="E7651" i="2"/>
  <c r="B7651" i="2"/>
  <c r="C7651" i="2"/>
  <c r="D7651" i="2"/>
  <c r="E7657" i="2"/>
  <c r="B7657" i="2"/>
  <c r="C7657" i="2"/>
  <c r="E7663" i="2"/>
  <c r="B7663" i="2"/>
  <c r="C7663" i="2"/>
  <c r="E7669" i="2"/>
  <c r="B7669" i="2"/>
  <c r="C7669" i="2"/>
  <c r="E7675" i="2"/>
  <c r="B7675" i="2"/>
  <c r="C7675" i="2"/>
  <c r="E7681" i="2"/>
  <c r="B7681" i="2"/>
  <c r="C7681" i="2"/>
  <c r="E7687" i="2"/>
  <c r="B7687" i="2"/>
  <c r="C7687" i="2"/>
  <c r="D7687" i="2"/>
  <c r="E7693" i="2"/>
  <c r="B7693" i="2"/>
  <c r="C7693" i="2"/>
  <c r="E7699" i="2"/>
  <c r="B7699" i="2"/>
  <c r="C7699" i="2"/>
  <c r="E7705" i="2"/>
  <c r="B7705" i="2"/>
  <c r="C7705" i="2"/>
  <c r="E7711" i="2"/>
  <c r="B7711" i="2"/>
  <c r="C7711" i="2"/>
  <c r="E7717" i="2"/>
  <c r="B7717" i="2"/>
  <c r="C7717" i="2"/>
  <c r="E7723" i="2"/>
  <c r="B7723" i="2"/>
  <c r="C7723" i="2"/>
  <c r="D7723" i="2"/>
  <c r="E7729" i="2"/>
  <c r="B7729" i="2"/>
  <c r="C7729" i="2"/>
  <c r="D7729" i="2"/>
  <c r="E7735" i="2"/>
  <c r="B7735" i="2"/>
  <c r="C7735" i="2"/>
  <c r="E7741" i="2"/>
  <c r="B7741" i="2"/>
  <c r="C7741" i="2"/>
  <c r="E7747" i="2"/>
  <c r="B7747" i="2"/>
  <c r="C7747" i="2"/>
  <c r="E7753" i="2"/>
  <c r="B7753" i="2"/>
  <c r="C7753" i="2"/>
  <c r="E7759" i="2"/>
  <c r="B7759" i="2"/>
  <c r="C7759" i="2"/>
  <c r="E7765" i="2"/>
  <c r="B7765" i="2"/>
  <c r="C7765" i="2"/>
  <c r="D7765" i="2"/>
  <c r="E7771" i="2"/>
  <c r="B7771" i="2"/>
  <c r="C7771" i="2"/>
  <c r="E7777" i="2"/>
  <c r="B7777" i="2"/>
  <c r="C7777" i="2"/>
  <c r="E7783" i="2"/>
  <c r="B7783" i="2"/>
  <c r="C7783" i="2"/>
  <c r="E7789" i="2"/>
  <c r="B7789" i="2"/>
  <c r="C7789" i="2"/>
  <c r="E7795" i="2"/>
  <c r="B7795" i="2"/>
  <c r="C7795" i="2"/>
  <c r="E7801" i="2"/>
  <c r="B7801" i="2"/>
  <c r="C7801" i="2"/>
  <c r="D7801" i="2"/>
  <c r="E7807" i="2"/>
  <c r="B7807" i="2"/>
  <c r="C7807" i="2"/>
  <c r="D7807" i="2"/>
  <c r="E7813" i="2"/>
  <c r="B7813" i="2"/>
  <c r="C7813" i="2"/>
  <c r="E7819" i="2"/>
  <c r="B7819" i="2"/>
  <c r="C7819" i="2"/>
  <c r="E7825" i="2"/>
  <c r="B7825" i="2"/>
  <c r="C7825" i="2"/>
  <c r="E7831" i="2"/>
  <c r="B7831" i="2"/>
  <c r="C7831" i="2"/>
  <c r="E7837" i="2"/>
  <c r="B7837" i="2"/>
  <c r="C7837" i="2"/>
  <c r="E7843" i="2"/>
  <c r="B7843" i="2"/>
  <c r="C7843" i="2"/>
  <c r="D7843" i="2"/>
  <c r="E7849" i="2"/>
  <c r="B7849" i="2"/>
  <c r="C7849" i="2"/>
  <c r="E7855" i="2"/>
  <c r="B7855" i="2"/>
  <c r="C7855" i="2"/>
  <c r="E7861" i="2"/>
  <c r="B7861" i="2"/>
  <c r="C7861" i="2"/>
  <c r="E7867" i="2"/>
  <c r="B7867" i="2"/>
  <c r="C7867" i="2"/>
  <c r="E7873" i="2"/>
  <c r="B7873" i="2"/>
  <c r="C7873" i="2"/>
  <c r="B7879" i="2"/>
  <c r="C7879" i="2"/>
  <c r="D7879" i="2"/>
  <c r="E7879" i="2"/>
  <c r="B7885" i="2"/>
  <c r="C7885" i="2"/>
  <c r="D7885" i="2"/>
  <c r="E7885" i="2"/>
  <c r="B7891" i="2"/>
  <c r="C7891" i="2"/>
  <c r="E7891" i="2"/>
  <c r="B7897" i="2"/>
  <c r="C7897" i="2"/>
  <c r="E7897" i="2"/>
  <c r="B7903" i="2"/>
  <c r="C7903" i="2"/>
  <c r="E7903" i="2"/>
  <c r="B7909" i="2"/>
  <c r="C7909" i="2"/>
  <c r="E7909" i="2"/>
  <c r="B7915" i="2"/>
  <c r="C7915" i="2"/>
  <c r="E7915" i="2"/>
  <c r="B7921" i="2"/>
  <c r="C7921" i="2"/>
  <c r="D7921" i="2"/>
  <c r="E7921" i="2"/>
  <c r="B7927" i="2"/>
  <c r="C7927" i="2"/>
  <c r="E7927" i="2"/>
  <c r="B7933" i="2"/>
  <c r="C7933" i="2"/>
  <c r="E7933" i="2"/>
  <c r="B7939" i="2"/>
  <c r="C7939" i="2"/>
  <c r="E7939" i="2"/>
  <c r="B7945" i="2"/>
  <c r="C7945" i="2"/>
  <c r="E7945" i="2"/>
  <c r="B7951" i="2"/>
  <c r="C7951" i="2"/>
  <c r="E7951" i="2"/>
  <c r="B7957" i="2"/>
  <c r="C7957" i="2"/>
  <c r="D7957" i="2"/>
  <c r="E7957" i="2"/>
  <c r="B7963" i="2"/>
  <c r="C7963" i="2"/>
  <c r="D7963" i="2"/>
  <c r="E7963" i="2"/>
  <c r="B7969" i="2"/>
  <c r="C7969" i="2"/>
  <c r="E7969" i="2"/>
  <c r="B7975" i="2"/>
  <c r="C7975" i="2"/>
  <c r="E7975" i="2"/>
  <c r="B7981" i="2"/>
  <c r="C7981" i="2"/>
  <c r="E7981" i="2"/>
  <c r="B7987" i="2"/>
  <c r="C7987" i="2"/>
  <c r="E7987" i="2"/>
  <c r="B7993" i="2"/>
  <c r="C7993" i="2"/>
  <c r="E7993" i="2"/>
  <c r="B7999" i="2"/>
  <c r="C7999" i="2"/>
  <c r="D7999" i="2"/>
  <c r="E7999" i="2"/>
  <c r="B8005" i="2"/>
  <c r="C8005" i="2"/>
  <c r="E8005" i="2"/>
  <c r="B8011" i="2"/>
  <c r="C8011" i="2"/>
  <c r="E8011" i="2"/>
  <c r="B8017" i="2"/>
  <c r="C8017" i="2"/>
  <c r="E8017" i="2"/>
  <c r="B8023" i="2"/>
  <c r="C8023" i="2"/>
  <c r="E8023" i="2"/>
  <c r="B8029" i="2"/>
  <c r="C8029" i="2"/>
  <c r="E8029" i="2"/>
  <c r="B8035" i="2"/>
  <c r="C8035" i="2"/>
  <c r="D8035" i="2"/>
  <c r="E8035" i="2"/>
  <c r="B8041" i="2"/>
  <c r="C8041" i="2"/>
  <c r="D8041" i="2"/>
  <c r="E8041" i="2"/>
  <c r="B8047" i="2"/>
  <c r="C8047" i="2"/>
  <c r="E8047" i="2"/>
  <c r="B8053" i="2"/>
  <c r="C8053" i="2"/>
  <c r="E8053" i="2"/>
  <c r="B8059" i="2"/>
  <c r="C8059" i="2"/>
  <c r="E8059" i="2"/>
  <c r="B8065" i="2"/>
  <c r="C8065" i="2"/>
  <c r="E8065" i="2"/>
  <c r="B8071" i="2"/>
  <c r="C8071" i="2"/>
  <c r="E8071" i="2"/>
  <c r="B8077" i="2"/>
  <c r="C8077" i="2"/>
  <c r="D8077" i="2"/>
  <c r="E8077" i="2"/>
  <c r="B8083" i="2"/>
  <c r="C8083" i="2"/>
  <c r="E8083" i="2"/>
  <c r="B8089" i="2"/>
  <c r="C8089" i="2"/>
  <c r="E8089" i="2"/>
  <c r="B8095" i="2"/>
  <c r="C8095" i="2"/>
  <c r="E8095" i="2"/>
  <c r="B8101" i="2"/>
  <c r="C8101" i="2"/>
  <c r="E8101" i="2"/>
  <c r="B8107" i="2"/>
  <c r="C8107" i="2"/>
  <c r="E8107" i="2"/>
  <c r="B8113" i="2"/>
  <c r="C8113" i="2"/>
  <c r="D8113" i="2"/>
  <c r="E8113" i="2"/>
  <c r="B8119" i="2"/>
  <c r="C8119" i="2"/>
  <c r="D8119" i="2"/>
  <c r="E8119" i="2"/>
  <c r="B8125" i="2"/>
  <c r="C8125" i="2"/>
  <c r="E8125" i="2"/>
  <c r="B8131" i="2"/>
  <c r="C8131" i="2"/>
  <c r="E8131" i="2"/>
  <c r="B8137" i="2"/>
  <c r="C8137" i="2"/>
  <c r="E8137" i="2"/>
  <c r="B8143" i="2"/>
  <c r="C8143" i="2"/>
  <c r="E8143" i="2"/>
  <c r="B8149" i="2"/>
  <c r="C8149" i="2"/>
  <c r="E8149" i="2"/>
  <c r="B8155" i="2"/>
  <c r="C8155" i="2"/>
  <c r="D8155" i="2"/>
  <c r="E8155" i="2"/>
  <c r="B8161" i="2"/>
  <c r="C8161" i="2"/>
  <c r="E8161" i="2"/>
  <c r="B8167" i="2"/>
  <c r="C8167" i="2"/>
  <c r="E8167" i="2"/>
  <c r="B8173" i="2"/>
  <c r="C8173" i="2"/>
  <c r="E8173" i="2"/>
  <c r="B8179" i="2"/>
  <c r="C8179" i="2"/>
  <c r="E8179" i="2"/>
  <c r="B8185" i="2"/>
  <c r="C8185" i="2"/>
  <c r="E8185" i="2"/>
  <c r="B8191" i="2"/>
  <c r="C8191" i="2"/>
  <c r="D8191" i="2"/>
  <c r="E8191" i="2"/>
  <c r="B8197" i="2"/>
  <c r="C8197" i="2"/>
  <c r="D8197" i="2"/>
  <c r="E8197" i="2"/>
  <c r="B8203" i="2"/>
  <c r="C8203" i="2"/>
  <c r="E8203" i="2"/>
  <c r="B8209" i="2"/>
  <c r="C8209" i="2"/>
  <c r="E8209" i="2"/>
  <c r="B8215" i="2"/>
  <c r="C8215" i="2"/>
  <c r="E8215" i="2"/>
  <c r="B8221" i="2"/>
  <c r="C8221" i="2"/>
  <c r="E8221" i="2"/>
  <c r="B8227" i="2"/>
  <c r="C8227" i="2"/>
  <c r="E8227" i="2"/>
  <c r="B8233" i="2"/>
  <c r="C8233" i="2"/>
  <c r="D8233" i="2"/>
  <c r="E8233" i="2"/>
  <c r="B8239" i="2"/>
  <c r="C8239" i="2"/>
  <c r="E8239" i="2"/>
  <c r="B8245" i="2"/>
  <c r="C8245" i="2"/>
  <c r="E8245" i="2"/>
  <c r="B8251" i="2"/>
  <c r="C8251" i="2"/>
  <c r="E8251" i="2"/>
  <c r="B8257" i="2"/>
  <c r="C8257" i="2"/>
  <c r="E8257" i="2"/>
  <c r="B8263" i="2"/>
  <c r="C8263" i="2"/>
  <c r="E8263" i="2"/>
  <c r="B8269" i="2"/>
  <c r="C8269" i="2"/>
  <c r="D8269" i="2"/>
  <c r="E8269" i="2"/>
  <c r="B8275" i="2"/>
  <c r="C8275" i="2"/>
  <c r="D8275" i="2"/>
  <c r="E8275" i="2"/>
  <c r="B8281" i="2"/>
  <c r="C8281" i="2"/>
  <c r="E8281" i="2"/>
  <c r="B8287" i="2"/>
  <c r="C8287" i="2"/>
  <c r="E8287" i="2"/>
  <c r="B8293" i="2"/>
  <c r="C8293" i="2"/>
  <c r="E8293" i="2"/>
  <c r="B8299" i="2"/>
  <c r="C8299" i="2"/>
  <c r="E8299" i="2"/>
  <c r="B8305" i="2"/>
  <c r="C8305" i="2"/>
  <c r="E8305" i="2"/>
  <c r="B8311" i="2"/>
  <c r="C8311" i="2"/>
  <c r="D8311" i="2"/>
  <c r="E8311" i="2"/>
  <c r="B8317" i="2"/>
  <c r="C8317" i="2"/>
  <c r="E8317" i="2"/>
  <c r="B8323" i="2"/>
  <c r="C8323" i="2"/>
  <c r="E8323" i="2"/>
  <c r="B8329" i="2"/>
  <c r="C8329" i="2"/>
  <c r="E8329" i="2"/>
  <c r="B8335" i="2"/>
  <c r="C8335" i="2"/>
  <c r="E8335" i="2"/>
  <c r="B8341" i="2"/>
  <c r="C8341" i="2"/>
  <c r="E8341" i="2"/>
  <c r="B8347" i="2"/>
  <c r="C8347" i="2"/>
  <c r="D8347" i="2"/>
  <c r="E8347" i="2"/>
  <c r="B8353" i="2"/>
  <c r="C8353" i="2"/>
  <c r="D8353" i="2"/>
  <c r="E8353" i="2"/>
  <c r="B8359" i="2"/>
  <c r="C8359" i="2"/>
  <c r="E8359" i="2"/>
  <c r="B8365" i="2"/>
  <c r="C8365" i="2"/>
  <c r="E8365" i="2"/>
  <c r="B8371" i="2"/>
  <c r="C8371" i="2"/>
  <c r="E8371" i="2"/>
  <c r="B8377" i="2"/>
  <c r="C8377" i="2"/>
  <c r="E8377" i="2"/>
  <c r="B8383" i="2"/>
  <c r="C8383" i="2"/>
  <c r="E8383" i="2"/>
  <c r="B8389" i="2"/>
  <c r="C8389" i="2"/>
  <c r="D8389" i="2"/>
  <c r="E8389" i="2"/>
  <c r="B8395" i="2"/>
  <c r="C8395" i="2"/>
  <c r="E8395" i="2"/>
  <c r="B8401" i="2"/>
  <c r="C8401" i="2"/>
  <c r="E8401" i="2"/>
  <c r="B8407" i="2"/>
  <c r="C8407" i="2"/>
  <c r="E8407" i="2"/>
  <c r="B8413" i="2"/>
  <c r="C8413" i="2"/>
  <c r="E8413" i="2"/>
  <c r="B8419" i="2"/>
  <c r="C8419" i="2"/>
  <c r="E8419" i="2"/>
  <c r="B8425" i="2"/>
  <c r="C8425" i="2"/>
  <c r="D8425" i="2"/>
  <c r="E8425" i="2"/>
  <c r="B8431" i="2"/>
  <c r="C8431" i="2"/>
  <c r="D8431" i="2"/>
  <c r="E8431" i="2"/>
  <c r="B8437" i="2"/>
  <c r="C8437" i="2"/>
  <c r="E8437" i="2"/>
  <c r="B8443" i="2"/>
  <c r="C8443" i="2"/>
  <c r="E8443" i="2"/>
  <c r="B8449" i="2"/>
  <c r="C8449" i="2"/>
  <c r="E8449" i="2"/>
  <c r="B8455" i="2"/>
  <c r="C8455" i="2"/>
  <c r="E8455" i="2"/>
  <c r="B8461" i="2"/>
  <c r="C8461" i="2"/>
  <c r="E8461" i="2"/>
  <c r="B8467" i="2"/>
  <c r="C8467" i="2"/>
  <c r="D8467" i="2"/>
  <c r="E8467" i="2"/>
  <c r="B8473" i="2"/>
  <c r="C8473" i="2"/>
  <c r="E8473" i="2"/>
  <c r="B8479" i="2"/>
  <c r="C8479" i="2"/>
  <c r="E8479" i="2"/>
  <c r="B8485" i="2"/>
  <c r="C8485" i="2"/>
  <c r="E8485" i="2"/>
  <c r="B8491" i="2"/>
  <c r="C8491" i="2"/>
  <c r="E8491" i="2"/>
  <c r="B8497" i="2"/>
  <c r="C8497" i="2"/>
  <c r="E8497" i="2"/>
  <c r="B8503" i="2"/>
  <c r="C8503" i="2"/>
  <c r="D8503" i="2"/>
  <c r="E8503" i="2"/>
  <c r="B8509" i="2"/>
  <c r="C8509" i="2"/>
  <c r="D8509" i="2"/>
  <c r="E8509" i="2"/>
  <c r="B8515" i="2"/>
  <c r="C8515" i="2"/>
  <c r="E8515" i="2"/>
  <c r="B8521" i="2"/>
  <c r="C8521" i="2"/>
  <c r="E8521" i="2"/>
  <c r="B8527" i="2"/>
  <c r="C8527" i="2"/>
  <c r="E8527" i="2"/>
  <c r="B8533" i="2"/>
  <c r="C8533" i="2"/>
  <c r="E8533" i="2"/>
  <c r="B8539" i="2"/>
  <c r="C8539" i="2"/>
  <c r="E8539" i="2"/>
  <c r="B8545" i="2"/>
  <c r="C8545" i="2"/>
  <c r="D8545" i="2"/>
  <c r="E8545" i="2"/>
  <c r="B8551" i="2"/>
  <c r="C8551" i="2"/>
  <c r="E8551" i="2"/>
  <c r="B8557" i="2"/>
  <c r="C8557" i="2"/>
  <c r="E8557" i="2"/>
  <c r="B8563" i="2"/>
  <c r="C8563" i="2"/>
  <c r="E8563" i="2"/>
  <c r="B8569" i="2"/>
  <c r="C8569" i="2"/>
  <c r="E8569" i="2"/>
  <c r="B8575" i="2"/>
  <c r="C8575" i="2"/>
  <c r="E8575" i="2"/>
  <c r="B8581" i="2"/>
  <c r="C8581" i="2"/>
  <c r="D8581" i="2"/>
  <c r="E8581" i="2"/>
  <c r="B8587" i="2"/>
  <c r="C8587" i="2"/>
  <c r="D8587" i="2"/>
  <c r="E8587" i="2"/>
  <c r="B8593" i="2"/>
  <c r="C8593" i="2"/>
  <c r="E8593" i="2"/>
  <c r="B8599" i="2"/>
  <c r="C8599" i="2"/>
  <c r="E8599" i="2"/>
  <c r="B8605" i="2"/>
  <c r="C8605" i="2"/>
  <c r="E8605" i="2"/>
  <c r="B8611" i="2"/>
  <c r="C8611" i="2"/>
  <c r="E8611" i="2"/>
  <c r="B8617" i="2"/>
  <c r="C8617" i="2"/>
  <c r="E8617" i="2"/>
  <c r="B8623" i="2"/>
  <c r="C8623" i="2"/>
  <c r="D8623" i="2"/>
  <c r="E8623" i="2"/>
  <c r="B8629" i="2"/>
  <c r="C8629" i="2"/>
  <c r="E8629" i="2"/>
  <c r="B8635" i="2"/>
  <c r="C8635" i="2"/>
  <c r="E8635" i="2"/>
  <c r="B8641" i="2"/>
  <c r="C8641" i="2"/>
  <c r="E8641" i="2"/>
  <c r="B8647" i="2"/>
  <c r="C8647" i="2"/>
  <c r="E8647" i="2"/>
  <c r="B8653" i="2"/>
  <c r="C8653" i="2"/>
  <c r="E8653" i="2"/>
  <c r="B8659" i="2"/>
  <c r="C8659" i="2"/>
  <c r="D8659" i="2"/>
  <c r="E8659" i="2"/>
  <c r="B8665" i="2"/>
  <c r="C8665" i="2"/>
  <c r="D8665" i="2"/>
  <c r="E8665" i="2"/>
  <c r="B8671" i="2"/>
  <c r="C8671" i="2"/>
  <c r="E8671" i="2"/>
  <c r="B8677" i="2"/>
  <c r="C8677" i="2"/>
  <c r="E8677" i="2"/>
  <c r="B8683" i="2"/>
  <c r="C8683" i="2"/>
  <c r="E8683" i="2"/>
  <c r="B8689" i="2"/>
  <c r="C8689" i="2"/>
  <c r="E8689" i="2"/>
  <c r="B8695" i="2"/>
  <c r="C8695" i="2"/>
  <c r="E8695" i="2"/>
  <c r="B8701" i="2"/>
  <c r="C8701" i="2"/>
  <c r="D8701" i="2"/>
  <c r="E8701" i="2"/>
  <c r="B8707" i="2"/>
  <c r="C8707" i="2"/>
  <c r="E8707" i="2"/>
  <c r="B8713" i="2"/>
  <c r="C8713" i="2"/>
  <c r="E8713" i="2"/>
  <c r="B8719" i="2"/>
  <c r="C8719" i="2"/>
  <c r="E8719" i="2"/>
  <c r="B8725" i="2"/>
  <c r="C8725" i="2"/>
  <c r="E8725" i="2"/>
  <c r="B8731" i="2"/>
  <c r="C8731" i="2"/>
  <c r="E8731" i="2"/>
  <c r="B8737" i="2"/>
  <c r="C8737" i="2"/>
  <c r="D8737" i="2"/>
  <c r="E8737" i="2"/>
  <c r="B8743" i="2"/>
  <c r="C8743" i="2"/>
  <c r="D8743" i="2"/>
  <c r="E8743" i="2"/>
  <c r="B8749" i="2"/>
  <c r="C8749" i="2"/>
  <c r="E8749" i="2"/>
  <c r="B8755" i="2"/>
  <c r="C8755" i="2"/>
  <c r="E8755" i="2"/>
  <c r="B8761" i="2"/>
  <c r="C8761" i="2"/>
  <c r="E8761" i="2"/>
  <c r="B8767" i="2"/>
  <c r="C8767" i="2"/>
  <c r="E8767" i="2"/>
  <c r="B8773" i="2"/>
  <c r="C8773" i="2"/>
  <c r="E8773" i="2"/>
  <c r="B8779" i="2"/>
  <c r="C8779" i="2"/>
  <c r="D8779" i="2"/>
  <c r="E8779" i="2"/>
  <c r="B8785" i="2"/>
  <c r="C8785" i="2"/>
  <c r="E8785" i="2"/>
  <c r="B8791" i="2"/>
  <c r="C8791" i="2"/>
  <c r="E8791" i="2"/>
  <c r="B8797" i="2"/>
  <c r="C8797" i="2"/>
  <c r="E8797" i="2"/>
  <c r="B8803" i="2"/>
  <c r="C8803" i="2"/>
  <c r="E8803" i="2"/>
  <c r="B8809" i="2"/>
  <c r="C8809" i="2"/>
  <c r="E8809" i="2"/>
  <c r="B8815" i="2"/>
  <c r="C8815" i="2"/>
  <c r="D8815" i="2"/>
  <c r="E8815" i="2"/>
  <c r="B8821" i="2"/>
  <c r="C8821" i="2"/>
  <c r="D8821" i="2"/>
  <c r="E8821" i="2"/>
  <c r="B8827" i="2"/>
  <c r="C8827" i="2"/>
  <c r="E8827" i="2"/>
  <c r="B8833" i="2"/>
  <c r="C8833" i="2"/>
  <c r="E8833" i="2"/>
  <c r="B8839" i="2"/>
  <c r="C8839" i="2"/>
  <c r="E8839" i="2"/>
  <c r="B8845" i="2"/>
  <c r="C8845" i="2"/>
  <c r="E8845" i="2"/>
  <c r="B8851" i="2"/>
  <c r="C8851" i="2"/>
  <c r="E8851" i="2"/>
  <c r="B8857" i="2"/>
  <c r="C8857" i="2"/>
  <c r="D8857" i="2"/>
  <c r="E8857" i="2"/>
  <c r="B8863" i="2"/>
  <c r="C8863" i="2"/>
  <c r="E8863" i="2"/>
  <c r="B8869" i="2"/>
  <c r="C8869" i="2"/>
  <c r="E8869" i="2"/>
  <c r="B8875" i="2"/>
  <c r="C8875" i="2"/>
  <c r="E8875" i="2"/>
  <c r="B8881" i="2"/>
  <c r="C8881" i="2"/>
  <c r="E8881" i="2"/>
  <c r="B8887" i="2"/>
  <c r="C8887" i="2"/>
  <c r="E8887" i="2"/>
  <c r="B8893" i="2"/>
  <c r="C8893" i="2"/>
  <c r="D8893" i="2"/>
  <c r="E8893" i="2"/>
  <c r="C8899" i="2"/>
  <c r="E8899" i="2"/>
  <c r="B8899" i="2"/>
  <c r="D8899" i="2"/>
  <c r="E8905" i="2"/>
  <c r="B8905" i="2"/>
  <c r="C8905" i="2"/>
  <c r="E8911" i="2"/>
  <c r="B8911" i="2"/>
  <c r="C8911" i="2"/>
  <c r="E8917" i="2"/>
  <c r="B8917" i="2"/>
  <c r="C8917" i="2"/>
  <c r="E8923" i="2"/>
  <c r="B8923" i="2"/>
  <c r="C8923" i="2"/>
  <c r="E8929" i="2"/>
  <c r="B8929" i="2"/>
  <c r="C8929" i="2"/>
  <c r="E8935" i="2"/>
  <c r="B8935" i="2"/>
  <c r="C8935" i="2"/>
  <c r="D8935" i="2"/>
  <c r="E8941" i="2"/>
  <c r="B8941" i="2"/>
  <c r="C8941" i="2"/>
  <c r="E8947" i="2"/>
  <c r="B8947" i="2"/>
  <c r="C8947" i="2"/>
  <c r="E8953" i="2"/>
  <c r="B8953" i="2"/>
  <c r="C8953" i="2"/>
  <c r="E8959" i="2"/>
  <c r="B8959" i="2"/>
  <c r="C8959" i="2"/>
  <c r="E8965" i="2"/>
  <c r="B8965" i="2"/>
  <c r="C8965" i="2"/>
  <c r="E8971" i="2"/>
  <c r="B8971" i="2"/>
  <c r="C8971" i="2"/>
  <c r="D8971" i="2"/>
  <c r="E8977" i="2"/>
  <c r="B8977" i="2"/>
  <c r="C8977" i="2"/>
  <c r="D8977" i="2"/>
  <c r="E8983" i="2"/>
  <c r="B8983" i="2"/>
  <c r="C8983" i="2"/>
  <c r="E8989" i="2"/>
  <c r="B8989" i="2"/>
  <c r="C8989" i="2"/>
  <c r="E8995" i="2"/>
  <c r="B8995" i="2"/>
  <c r="C8995" i="2"/>
  <c r="E9001" i="2"/>
  <c r="B9001" i="2"/>
  <c r="C9001" i="2"/>
  <c r="E9007" i="2"/>
  <c r="B9007" i="2"/>
  <c r="C9007" i="2"/>
  <c r="E9013" i="2"/>
  <c r="B9013" i="2"/>
  <c r="C9013" i="2"/>
  <c r="D9013" i="2"/>
  <c r="E9019" i="2"/>
  <c r="B9019" i="2"/>
  <c r="C9019" i="2"/>
  <c r="E9025" i="2"/>
  <c r="B9025" i="2"/>
  <c r="C9025" i="2"/>
  <c r="E9031" i="2"/>
  <c r="B9031" i="2"/>
  <c r="C9031" i="2"/>
  <c r="E9037" i="2"/>
  <c r="B9037" i="2"/>
  <c r="C9037" i="2"/>
  <c r="E9043" i="2"/>
  <c r="B9043" i="2"/>
  <c r="C9043" i="2"/>
  <c r="E9049" i="2"/>
  <c r="B9049" i="2"/>
  <c r="C9049" i="2"/>
  <c r="D9049" i="2"/>
  <c r="E9055" i="2"/>
  <c r="B9055" i="2"/>
  <c r="C9055" i="2"/>
  <c r="D9055" i="2"/>
  <c r="E9061" i="2"/>
  <c r="B9061" i="2"/>
  <c r="C9061" i="2"/>
  <c r="E9067" i="2"/>
  <c r="B9067" i="2"/>
  <c r="C9067" i="2"/>
  <c r="E9073" i="2"/>
  <c r="B9073" i="2"/>
  <c r="C9073" i="2"/>
  <c r="E9079" i="2"/>
  <c r="B9079" i="2"/>
  <c r="C9079" i="2"/>
  <c r="E9085" i="2"/>
  <c r="B9085" i="2"/>
  <c r="C9085" i="2"/>
  <c r="E9091" i="2"/>
  <c r="B9091" i="2"/>
  <c r="C9091" i="2"/>
  <c r="D9091" i="2"/>
  <c r="E9097" i="2"/>
  <c r="B9097" i="2"/>
  <c r="C9097" i="2"/>
  <c r="E9103" i="2"/>
  <c r="B9103" i="2"/>
  <c r="C9103" i="2"/>
  <c r="E9109" i="2"/>
  <c r="B9109" i="2"/>
  <c r="C9109" i="2"/>
  <c r="E9115" i="2"/>
  <c r="B9115" i="2"/>
  <c r="C9115" i="2"/>
  <c r="E9121" i="2"/>
  <c r="B9121" i="2"/>
  <c r="C9121" i="2"/>
  <c r="E9127" i="2"/>
  <c r="B9127" i="2"/>
  <c r="C9127" i="2"/>
  <c r="D9127" i="2"/>
  <c r="E9133" i="2"/>
  <c r="B9133" i="2"/>
  <c r="C9133" i="2"/>
  <c r="D9133" i="2"/>
  <c r="E9139" i="2"/>
  <c r="B9139" i="2"/>
  <c r="C9139" i="2"/>
  <c r="E9145" i="2"/>
  <c r="B9145" i="2"/>
  <c r="C9145" i="2"/>
  <c r="E9151" i="2"/>
  <c r="B9151" i="2"/>
  <c r="C9151" i="2"/>
  <c r="E9157" i="2"/>
  <c r="B9157" i="2"/>
  <c r="C9157" i="2"/>
  <c r="E9163" i="2"/>
  <c r="B9163" i="2"/>
  <c r="C9163" i="2"/>
  <c r="E9169" i="2"/>
  <c r="B9169" i="2"/>
  <c r="C9169" i="2"/>
  <c r="D9169" i="2"/>
  <c r="E9175" i="2"/>
  <c r="B9175" i="2"/>
  <c r="C9175" i="2"/>
  <c r="E9181" i="2"/>
  <c r="B9181" i="2"/>
  <c r="C9181" i="2"/>
  <c r="E9187" i="2"/>
  <c r="B9187" i="2"/>
  <c r="C9187" i="2"/>
  <c r="E9193" i="2"/>
  <c r="B9193" i="2"/>
  <c r="C9193" i="2"/>
  <c r="E9199" i="2"/>
  <c r="B9199" i="2"/>
  <c r="C9199" i="2"/>
  <c r="E9205" i="2"/>
  <c r="B9205" i="2"/>
  <c r="C9205" i="2"/>
  <c r="D9205" i="2"/>
  <c r="E9211" i="2"/>
  <c r="B9211" i="2"/>
  <c r="C9211" i="2"/>
  <c r="D9211" i="2"/>
  <c r="E9217" i="2"/>
  <c r="B9217" i="2"/>
  <c r="C9217" i="2"/>
  <c r="E9223" i="2"/>
  <c r="B9223" i="2"/>
  <c r="C9223" i="2"/>
  <c r="E9229" i="2"/>
  <c r="B9229" i="2"/>
  <c r="C9229" i="2"/>
  <c r="E9235" i="2"/>
  <c r="B9235" i="2"/>
  <c r="C9235" i="2"/>
  <c r="E9241" i="2"/>
  <c r="B9241" i="2"/>
  <c r="C9241" i="2"/>
  <c r="E9247" i="2"/>
  <c r="B9247" i="2"/>
  <c r="C9247" i="2"/>
  <c r="D9247" i="2"/>
  <c r="E9253" i="2"/>
  <c r="B9253" i="2"/>
  <c r="C9253" i="2"/>
  <c r="E9259" i="2"/>
  <c r="B9259" i="2"/>
  <c r="C9259" i="2"/>
  <c r="E9265" i="2"/>
  <c r="B9265" i="2"/>
  <c r="C9265" i="2"/>
  <c r="E9271" i="2"/>
  <c r="B9271" i="2"/>
  <c r="C9271" i="2"/>
  <c r="E9277" i="2"/>
  <c r="B9277" i="2"/>
  <c r="C9277" i="2"/>
  <c r="E9283" i="2"/>
  <c r="B9283" i="2"/>
  <c r="C9283" i="2"/>
  <c r="D9283" i="2"/>
  <c r="E9289" i="2"/>
  <c r="B9289" i="2"/>
  <c r="C9289" i="2"/>
  <c r="D9289" i="2"/>
  <c r="E9295" i="2"/>
  <c r="B9295" i="2"/>
  <c r="C9295" i="2"/>
  <c r="E9301" i="2"/>
  <c r="B9301" i="2"/>
  <c r="C9301" i="2"/>
  <c r="E9307" i="2"/>
  <c r="B9307" i="2"/>
  <c r="C9307" i="2"/>
  <c r="E9313" i="2"/>
  <c r="B9313" i="2"/>
  <c r="C9313" i="2"/>
  <c r="B3188" i="2"/>
  <c r="C3188" i="2"/>
  <c r="E3188" i="2"/>
  <c r="B3194" i="2"/>
  <c r="C3194" i="2"/>
  <c r="E3194" i="2"/>
  <c r="B3200" i="2"/>
  <c r="C3200" i="2"/>
  <c r="D3200" i="2"/>
  <c r="E3200" i="2"/>
  <c r="B3206" i="2"/>
  <c r="C3206" i="2"/>
  <c r="D3206" i="2"/>
  <c r="E3206" i="2"/>
  <c r="B3212" i="2"/>
  <c r="C3212" i="2"/>
  <c r="E3212" i="2"/>
  <c r="B3218" i="2"/>
  <c r="C3218" i="2"/>
  <c r="E3218" i="2"/>
  <c r="B3224" i="2"/>
  <c r="C3224" i="2"/>
  <c r="E3224" i="2"/>
  <c r="B3230" i="2"/>
  <c r="C3230" i="2"/>
  <c r="E3230" i="2"/>
  <c r="B3236" i="2"/>
  <c r="C3236" i="2"/>
  <c r="E3236" i="2"/>
  <c r="B3242" i="2"/>
  <c r="C3242" i="2"/>
  <c r="D3242" i="2"/>
  <c r="E3242" i="2"/>
  <c r="B3248" i="2"/>
  <c r="C3248" i="2"/>
  <c r="E3248" i="2"/>
  <c r="B3254" i="2"/>
  <c r="C3254" i="2"/>
  <c r="E3254" i="2"/>
  <c r="B3260" i="2"/>
  <c r="C3260" i="2"/>
  <c r="E3260" i="2"/>
  <c r="B3266" i="2"/>
  <c r="C3266" i="2"/>
  <c r="E3266" i="2"/>
  <c r="B3272" i="2"/>
  <c r="C3272" i="2"/>
  <c r="E3272" i="2"/>
  <c r="B3278" i="2"/>
  <c r="C3278" i="2"/>
  <c r="D3278" i="2"/>
  <c r="E3278" i="2"/>
  <c r="B3284" i="2"/>
  <c r="C3284" i="2"/>
  <c r="D3284" i="2"/>
  <c r="E3284" i="2"/>
  <c r="B3290" i="2"/>
  <c r="C3290" i="2"/>
  <c r="E3290" i="2"/>
  <c r="B3296" i="2"/>
  <c r="C3296" i="2"/>
  <c r="E3296" i="2"/>
  <c r="B3302" i="2"/>
  <c r="C3302" i="2"/>
  <c r="E3302" i="2"/>
  <c r="B3308" i="2"/>
  <c r="C3308" i="2"/>
  <c r="E3308" i="2"/>
  <c r="B3314" i="2"/>
  <c r="C3314" i="2"/>
  <c r="E3314" i="2"/>
  <c r="B3320" i="2"/>
  <c r="C3320" i="2"/>
  <c r="D3320" i="2"/>
  <c r="E3320" i="2"/>
  <c r="B3326" i="2"/>
  <c r="C3326" i="2"/>
  <c r="E3326" i="2"/>
  <c r="B3332" i="2"/>
  <c r="C3332" i="2"/>
  <c r="E3332" i="2"/>
  <c r="B3338" i="2"/>
  <c r="C3338" i="2"/>
  <c r="E3338" i="2"/>
  <c r="B3344" i="2"/>
  <c r="C3344" i="2"/>
  <c r="E3344" i="2"/>
  <c r="B3350" i="2"/>
  <c r="C3350" i="2"/>
  <c r="E3350" i="2"/>
  <c r="B3356" i="2"/>
  <c r="C3356" i="2"/>
  <c r="D3356" i="2"/>
  <c r="E3356" i="2"/>
  <c r="B3362" i="2"/>
  <c r="C3362" i="2"/>
  <c r="D3362" i="2"/>
  <c r="E3362" i="2"/>
  <c r="B3368" i="2"/>
  <c r="C3368" i="2"/>
  <c r="E3368" i="2"/>
  <c r="B3374" i="2"/>
  <c r="C3374" i="2"/>
  <c r="E3374" i="2"/>
  <c r="B3380" i="2"/>
  <c r="C3380" i="2"/>
  <c r="E3380" i="2"/>
  <c r="B3386" i="2"/>
  <c r="C3386" i="2"/>
  <c r="E3386" i="2"/>
  <c r="B3392" i="2"/>
  <c r="C3392" i="2"/>
  <c r="E3392" i="2"/>
  <c r="B3398" i="2"/>
  <c r="C3398" i="2"/>
  <c r="D3398" i="2"/>
  <c r="E3398" i="2"/>
  <c r="B3404" i="2"/>
  <c r="C3404" i="2"/>
  <c r="E3404" i="2"/>
  <c r="B3410" i="2"/>
  <c r="C3410" i="2"/>
  <c r="E3410" i="2"/>
  <c r="B3416" i="2"/>
  <c r="C3416" i="2"/>
  <c r="E3416" i="2"/>
  <c r="B3422" i="2"/>
  <c r="C3422" i="2"/>
  <c r="E3422" i="2"/>
  <c r="B3428" i="2"/>
  <c r="C3428" i="2"/>
  <c r="E3428" i="2"/>
  <c r="B3434" i="2"/>
  <c r="C3434" i="2"/>
  <c r="D3434" i="2"/>
  <c r="E3434" i="2"/>
  <c r="B3440" i="2"/>
  <c r="C3440" i="2"/>
  <c r="D3440" i="2"/>
  <c r="E3440" i="2"/>
  <c r="B3446" i="2"/>
  <c r="C3446" i="2"/>
  <c r="E3446" i="2"/>
  <c r="B3452" i="2"/>
  <c r="C3452" i="2"/>
  <c r="E3452" i="2"/>
  <c r="B3458" i="2"/>
  <c r="C3458" i="2"/>
  <c r="E3458" i="2"/>
  <c r="B3464" i="2"/>
  <c r="C3464" i="2"/>
  <c r="E3464" i="2"/>
  <c r="B3470" i="2"/>
  <c r="C3470" i="2"/>
  <c r="E3470" i="2"/>
  <c r="B3476" i="2"/>
  <c r="C3476" i="2"/>
  <c r="D3476" i="2"/>
  <c r="E3476" i="2"/>
  <c r="B3482" i="2"/>
  <c r="C3482" i="2"/>
  <c r="E3482" i="2"/>
  <c r="B3488" i="2"/>
  <c r="C3488" i="2"/>
  <c r="E3488" i="2"/>
  <c r="B3494" i="2"/>
  <c r="C3494" i="2"/>
  <c r="E3494" i="2"/>
  <c r="B3500" i="2"/>
  <c r="C3500" i="2"/>
  <c r="E3500" i="2"/>
  <c r="B3506" i="2"/>
  <c r="C3506" i="2"/>
  <c r="E3506" i="2"/>
  <c r="B3512" i="2"/>
  <c r="C3512" i="2"/>
  <c r="D3512" i="2"/>
  <c r="E3512" i="2"/>
  <c r="B3518" i="2"/>
  <c r="C3518" i="2"/>
  <c r="D3518" i="2"/>
  <c r="E3518" i="2"/>
  <c r="B3524" i="2"/>
  <c r="C3524" i="2"/>
  <c r="E3524" i="2"/>
  <c r="B3530" i="2"/>
  <c r="C3530" i="2"/>
  <c r="E3530" i="2"/>
  <c r="B3536" i="2"/>
  <c r="C3536" i="2"/>
  <c r="E3536" i="2"/>
  <c r="B3542" i="2"/>
  <c r="C3542" i="2"/>
  <c r="E3542" i="2"/>
  <c r="B3548" i="2"/>
  <c r="C3548" i="2"/>
  <c r="E3548" i="2"/>
  <c r="B3554" i="2"/>
  <c r="C3554" i="2"/>
  <c r="D3554" i="2"/>
  <c r="E3554" i="2"/>
  <c r="B3560" i="2"/>
  <c r="C3560" i="2"/>
  <c r="E3560" i="2"/>
  <c r="B3566" i="2"/>
  <c r="C3566" i="2"/>
  <c r="E3566" i="2"/>
  <c r="B3572" i="2"/>
  <c r="C3572" i="2"/>
  <c r="E3572" i="2"/>
  <c r="B3578" i="2"/>
  <c r="C3578" i="2"/>
  <c r="E3578" i="2"/>
  <c r="B3584" i="2"/>
  <c r="C3584" i="2"/>
  <c r="E3584" i="2"/>
  <c r="B3590" i="2"/>
  <c r="C3590" i="2"/>
  <c r="D3590" i="2"/>
  <c r="E3590" i="2"/>
  <c r="B3596" i="2"/>
  <c r="C3596" i="2"/>
  <c r="D3596" i="2"/>
  <c r="E3596" i="2"/>
  <c r="B3602" i="2"/>
  <c r="C3602" i="2"/>
  <c r="E3602" i="2"/>
  <c r="B3608" i="2"/>
  <c r="C3608" i="2"/>
  <c r="E3608" i="2"/>
  <c r="B3614" i="2"/>
  <c r="C3614" i="2"/>
  <c r="E3614" i="2"/>
  <c r="B3620" i="2"/>
  <c r="C3620" i="2"/>
  <c r="E3620" i="2"/>
  <c r="B3626" i="2"/>
  <c r="C3626" i="2"/>
  <c r="E3626" i="2"/>
  <c r="B3632" i="2"/>
  <c r="C3632" i="2"/>
  <c r="D3632" i="2"/>
  <c r="E3632" i="2"/>
  <c r="B3638" i="2"/>
  <c r="C3638" i="2"/>
  <c r="E3638" i="2"/>
  <c r="B3644" i="2"/>
  <c r="C3644" i="2"/>
  <c r="E3644" i="2"/>
  <c r="B3650" i="2"/>
  <c r="C3650" i="2"/>
  <c r="E3650" i="2"/>
  <c r="B3656" i="2"/>
  <c r="C3656" i="2"/>
  <c r="E3656" i="2"/>
  <c r="B3662" i="2"/>
  <c r="C3662" i="2"/>
  <c r="E3662" i="2"/>
  <c r="B3668" i="2"/>
  <c r="C3668" i="2"/>
  <c r="D3668" i="2"/>
  <c r="E3668" i="2"/>
  <c r="B3674" i="2"/>
  <c r="C3674" i="2"/>
  <c r="D3674" i="2"/>
  <c r="E3674" i="2"/>
  <c r="B3680" i="2"/>
  <c r="C3680" i="2"/>
  <c r="E3680" i="2"/>
  <c r="B3686" i="2"/>
  <c r="C3686" i="2"/>
  <c r="E3686" i="2"/>
  <c r="B3692" i="2"/>
  <c r="C3692" i="2"/>
  <c r="E3692" i="2"/>
  <c r="B3698" i="2"/>
  <c r="C3698" i="2"/>
  <c r="E3698" i="2"/>
  <c r="B3704" i="2"/>
  <c r="E3704" i="2"/>
  <c r="C3704" i="2"/>
  <c r="B3710" i="2"/>
  <c r="D3710" i="2"/>
  <c r="E3710" i="2"/>
  <c r="C3710" i="2"/>
  <c r="B3716" i="2"/>
  <c r="E3716" i="2"/>
  <c r="C3716" i="2"/>
  <c r="B3722" i="2"/>
  <c r="E3722" i="2"/>
  <c r="C3722" i="2"/>
  <c r="B3728" i="2"/>
  <c r="E3728" i="2"/>
  <c r="C3728" i="2"/>
  <c r="B3734" i="2"/>
  <c r="E3734" i="2"/>
  <c r="C3734" i="2"/>
  <c r="B3740" i="2"/>
  <c r="E3740" i="2"/>
  <c r="C3740" i="2"/>
  <c r="B3746" i="2"/>
  <c r="D3746" i="2"/>
  <c r="E3746" i="2"/>
  <c r="C3746" i="2"/>
  <c r="B3752" i="2"/>
  <c r="D3752" i="2"/>
  <c r="E3752" i="2"/>
  <c r="C3752" i="2"/>
  <c r="B3758" i="2"/>
  <c r="E3758" i="2"/>
  <c r="C3758" i="2"/>
  <c r="B3764" i="2"/>
  <c r="E3764" i="2"/>
  <c r="C3764" i="2"/>
  <c r="B3770" i="2"/>
  <c r="E3770" i="2"/>
  <c r="C3770" i="2"/>
  <c r="B3776" i="2"/>
  <c r="E3776" i="2"/>
  <c r="C3776" i="2"/>
  <c r="B3782" i="2"/>
  <c r="E3782" i="2"/>
  <c r="C3782" i="2"/>
  <c r="B3788" i="2"/>
  <c r="D3788" i="2"/>
  <c r="E3788" i="2"/>
  <c r="C3788" i="2"/>
  <c r="B3794" i="2"/>
  <c r="E3794" i="2"/>
  <c r="C3794" i="2"/>
  <c r="B3800" i="2"/>
  <c r="E3800" i="2"/>
  <c r="C3800" i="2"/>
  <c r="B3806" i="2"/>
  <c r="C3806" i="2"/>
  <c r="E3806" i="2"/>
  <c r="B3812" i="2"/>
  <c r="C3812" i="2"/>
  <c r="E3812" i="2"/>
  <c r="B3818" i="2"/>
  <c r="C3818" i="2"/>
  <c r="E3818" i="2"/>
  <c r="B3824" i="2"/>
  <c r="C3824" i="2"/>
  <c r="D3824" i="2"/>
  <c r="E3824" i="2"/>
  <c r="B3830" i="2"/>
  <c r="C3830" i="2"/>
  <c r="D3830" i="2"/>
  <c r="E3830" i="2"/>
  <c r="B3836" i="2"/>
  <c r="C3836" i="2"/>
  <c r="E3836" i="2"/>
  <c r="B3842" i="2"/>
  <c r="C3842" i="2"/>
  <c r="E3842" i="2"/>
  <c r="B3848" i="2"/>
  <c r="C3848" i="2"/>
  <c r="E3848" i="2"/>
  <c r="B3854" i="2"/>
  <c r="C3854" i="2"/>
  <c r="E3854" i="2"/>
  <c r="B3860" i="2"/>
  <c r="C3860" i="2"/>
  <c r="E3860" i="2"/>
  <c r="B3866" i="2"/>
  <c r="C3866" i="2"/>
  <c r="D3866" i="2"/>
  <c r="E3866" i="2"/>
  <c r="B3872" i="2"/>
  <c r="C3872" i="2"/>
  <c r="E3872" i="2"/>
  <c r="B3878" i="2"/>
  <c r="C3878" i="2"/>
  <c r="E3878" i="2"/>
  <c r="B3884" i="2"/>
  <c r="C3884" i="2"/>
  <c r="E3884" i="2"/>
  <c r="B3890" i="2"/>
  <c r="C3890" i="2"/>
  <c r="E3890" i="2"/>
  <c r="B3896" i="2"/>
  <c r="C3896" i="2"/>
  <c r="E3896" i="2"/>
  <c r="B3902" i="2"/>
  <c r="C3902" i="2"/>
  <c r="D3902" i="2"/>
  <c r="E3902" i="2"/>
  <c r="B3908" i="2"/>
  <c r="C3908" i="2"/>
  <c r="D3908" i="2"/>
  <c r="E3908" i="2"/>
  <c r="B3914" i="2"/>
  <c r="C3914" i="2"/>
  <c r="E3914" i="2"/>
  <c r="B3920" i="2"/>
  <c r="C3920" i="2"/>
  <c r="E3920" i="2"/>
  <c r="B3926" i="2"/>
  <c r="C3926" i="2"/>
  <c r="E3926" i="2"/>
  <c r="B3932" i="2"/>
  <c r="C3932" i="2"/>
  <c r="E3932" i="2"/>
  <c r="B3938" i="2"/>
  <c r="C3938" i="2"/>
  <c r="E3938" i="2"/>
  <c r="B3944" i="2"/>
  <c r="C3944" i="2"/>
  <c r="D3944" i="2"/>
  <c r="E3944" i="2"/>
  <c r="B3950" i="2"/>
  <c r="C3950" i="2"/>
  <c r="E3950" i="2"/>
  <c r="B3956" i="2"/>
  <c r="C3956" i="2"/>
  <c r="E3956" i="2"/>
  <c r="B3962" i="2"/>
  <c r="C3962" i="2"/>
  <c r="E3962" i="2"/>
  <c r="B3968" i="2"/>
  <c r="C3968" i="2"/>
  <c r="E3968" i="2"/>
  <c r="B3974" i="2"/>
  <c r="C3974" i="2"/>
  <c r="E3974" i="2"/>
  <c r="B3980" i="2"/>
  <c r="C3980" i="2"/>
  <c r="D3980" i="2"/>
  <c r="E3980" i="2"/>
  <c r="B3986" i="2"/>
  <c r="C3986" i="2"/>
  <c r="D3986" i="2"/>
  <c r="E3986" i="2"/>
  <c r="B3992" i="2"/>
  <c r="C3992" i="2"/>
  <c r="E3992" i="2"/>
  <c r="B3998" i="2"/>
  <c r="C3998" i="2"/>
  <c r="E3998" i="2"/>
  <c r="B4004" i="2"/>
  <c r="C4004" i="2"/>
  <c r="E4004" i="2"/>
  <c r="B4010" i="2"/>
  <c r="C4010" i="2"/>
  <c r="E4010" i="2"/>
  <c r="B4016" i="2"/>
  <c r="C4016" i="2"/>
  <c r="E4016" i="2"/>
  <c r="B4022" i="2"/>
  <c r="C4022" i="2"/>
  <c r="D4022" i="2"/>
  <c r="E4022" i="2"/>
  <c r="B4028" i="2"/>
  <c r="C4028" i="2"/>
  <c r="E4028" i="2"/>
  <c r="B4034" i="2"/>
  <c r="C4034" i="2"/>
  <c r="E4034" i="2"/>
  <c r="B4040" i="2"/>
  <c r="C4040" i="2"/>
  <c r="E4040" i="2"/>
  <c r="B4046" i="2"/>
  <c r="C4046" i="2"/>
  <c r="E4046" i="2"/>
  <c r="B4052" i="2"/>
  <c r="C4052" i="2"/>
  <c r="E4052" i="2"/>
  <c r="B4058" i="2"/>
  <c r="C4058" i="2"/>
  <c r="D4058" i="2"/>
  <c r="E4058" i="2"/>
  <c r="B4064" i="2"/>
  <c r="C4064" i="2"/>
  <c r="D4064" i="2"/>
  <c r="E4064" i="2"/>
  <c r="B4070" i="2"/>
  <c r="C4070" i="2"/>
  <c r="E4070" i="2"/>
  <c r="B4076" i="2"/>
  <c r="C4076" i="2"/>
  <c r="E4076" i="2"/>
  <c r="B4082" i="2"/>
  <c r="C4082" i="2"/>
  <c r="E4082" i="2"/>
  <c r="B4088" i="2"/>
  <c r="C4088" i="2"/>
  <c r="E4088" i="2"/>
  <c r="B4094" i="2"/>
  <c r="C4094" i="2"/>
  <c r="E4094" i="2"/>
  <c r="B4100" i="2"/>
  <c r="C4100" i="2"/>
  <c r="D4100" i="2"/>
  <c r="E4100" i="2"/>
  <c r="B4106" i="2"/>
  <c r="C4106" i="2"/>
  <c r="E4106" i="2"/>
  <c r="B4112" i="2"/>
  <c r="C4112" i="2"/>
  <c r="E4112" i="2"/>
  <c r="B4118" i="2"/>
  <c r="C4118" i="2"/>
  <c r="E4118" i="2"/>
  <c r="B4124" i="2"/>
  <c r="C4124" i="2"/>
  <c r="E4124" i="2"/>
  <c r="B4130" i="2"/>
  <c r="C4130" i="2"/>
  <c r="E4130" i="2"/>
  <c r="B4136" i="2"/>
  <c r="C4136" i="2"/>
  <c r="D4136" i="2"/>
  <c r="E4136" i="2"/>
  <c r="B4142" i="2"/>
  <c r="C4142" i="2"/>
  <c r="D4142" i="2"/>
  <c r="E4142" i="2"/>
  <c r="B4148" i="2"/>
  <c r="C4148" i="2"/>
  <c r="E4148" i="2"/>
  <c r="B4154" i="2"/>
  <c r="C4154" i="2"/>
  <c r="E4154" i="2"/>
  <c r="B4160" i="2"/>
  <c r="C4160" i="2"/>
  <c r="E4160" i="2"/>
  <c r="B4166" i="2"/>
  <c r="C4166" i="2"/>
  <c r="E4166" i="2"/>
  <c r="B4172" i="2"/>
  <c r="C4172" i="2"/>
  <c r="E4172" i="2"/>
  <c r="B4178" i="2"/>
  <c r="C4178" i="2"/>
  <c r="D4178" i="2"/>
  <c r="E4178" i="2"/>
  <c r="B4184" i="2"/>
  <c r="C4184" i="2"/>
  <c r="E4184" i="2"/>
  <c r="B4190" i="2"/>
  <c r="C4190" i="2"/>
  <c r="E4190" i="2"/>
  <c r="B4196" i="2"/>
  <c r="C4196" i="2"/>
  <c r="E4196" i="2"/>
  <c r="B4202" i="2"/>
  <c r="C4202" i="2"/>
  <c r="E4202" i="2"/>
  <c r="B4208" i="2"/>
  <c r="C4208" i="2"/>
  <c r="E4208" i="2"/>
  <c r="B4214" i="2"/>
  <c r="C4214" i="2"/>
  <c r="D4214" i="2"/>
  <c r="E4214" i="2"/>
  <c r="B4220" i="2"/>
  <c r="C4220" i="2"/>
  <c r="D4220" i="2"/>
  <c r="E4220" i="2"/>
  <c r="B4226" i="2"/>
  <c r="C4226" i="2"/>
  <c r="E4226" i="2"/>
  <c r="B4232" i="2"/>
  <c r="C4232" i="2"/>
  <c r="E4232" i="2"/>
  <c r="B4238" i="2"/>
  <c r="C4238" i="2"/>
  <c r="E4238" i="2"/>
  <c r="B4244" i="2"/>
  <c r="C4244" i="2"/>
  <c r="E4244" i="2"/>
  <c r="B4250" i="2"/>
  <c r="C4250" i="2"/>
  <c r="E4250" i="2"/>
  <c r="B4256" i="2"/>
  <c r="C4256" i="2"/>
  <c r="D4256" i="2"/>
  <c r="E4256" i="2"/>
  <c r="B4262" i="2"/>
  <c r="C4262" i="2"/>
  <c r="E4262" i="2"/>
  <c r="B4268" i="2"/>
  <c r="C4268" i="2"/>
  <c r="E4268" i="2"/>
  <c r="B4274" i="2"/>
  <c r="C4274" i="2"/>
  <c r="E4274" i="2"/>
  <c r="B4280" i="2"/>
  <c r="C4280" i="2"/>
  <c r="E4280" i="2"/>
  <c r="B4286" i="2"/>
  <c r="C4286" i="2"/>
  <c r="E4286" i="2"/>
  <c r="B4292" i="2"/>
  <c r="C4292" i="2"/>
  <c r="D4292" i="2"/>
  <c r="E4292" i="2"/>
  <c r="B4298" i="2"/>
  <c r="C4298" i="2"/>
  <c r="D4298" i="2"/>
  <c r="E4298" i="2"/>
  <c r="E4304" i="2"/>
  <c r="B4304" i="2"/>
  <c r="C4304" i="2"/>
  <c r="E4310" i="2"/>
  <c r="B4310" i="2"/>
  <c r="C4310" i="2"/>
  <c r="E4316" i="2"/>
  <c r="B4316" i="2"/>
  <c r="C4316" i="2"/>
  <c r="E4322" i="2"/>
  <c r="B4322" i="2"/>
  <c r="C4322" i="2"/>
  <c r="E4328" i="2"/>
  <c r="B4328" i="2"/>
  <c r="C4328" i="2"/>
  <c r="D4334" i="2"/>
  <c r="E4334" i="2"/>
  <c r="B4334" i="2"/>
  <c r="C4334" i="2"/>
  <c r="E4340" i="2"/>
  <c r="B4340" i="2"/>
  <c r="C4340" i="2"/>
  <c r="E4346" i="2"/>
  <c r="B4346" i="2"/>
  <c r="C4346" i="2"/>
  <c r="E4352" i="2"/>
  <c r="B4352" i="2"/>
  <c r="C4352" i="2"/>
  <c r="E4358" i="2"/>
  <c r="B4358" i="2"/>
  <c r="C4358" i="2"/>
  <c r="E4364" i="2"/>
  <c r="B4364" i="2"/>
  <c r="C4364" i="2"/>
  <c r="D4370" i="2"/>
  <c r="E4370" i="2"/>
  <c r="B4370" i="2"/>
  <c r="C4370" i="2"/>
  <c r="D4376" i="2"/>
  <c r="E4376" i="2"/>
  <c r="B4376" i="2"/>
  <c r="C4376" i="2"/>
  <c r="E4382" i="2"/>
  <c r="B4382" i="2"/>
  <c r="C4382" i="2"/>
  <c r="E4388" i="2"/>
  <c r="B4388" i="2"/>
  <c r="C4388" i="2"/>
  <c r="E4394" i="2"/>
  <c r="B4394" i="2"/>
  <c r="C4394" i="2"/>
  <c r="E4400" i="2"/>
  <c r="B4400" i="2"/>
  <c r="C4400" i="2"/>
  <c r="E4406" i="2"/>
  <c r="B4406" i="2"/>
  <c r="C4406" i="2"/>
  <c r="D4412" i="2"/>
  <c r="E4412" i="2"/>
  <c r="B4412" i="2"/>
  <c r="C4412" i="2"/>
  <c r="E4418" i="2"/>
  <c r="B4418" i="2"/>
  <c r="C4418" i="2"/>
  <c r="E4424" i="2"/>
  <c r="B4424" i="2"/>
  <c r="C4424" i="2"/>
  <c r="E4430" i="2"/>
  <c r="B4430" i="2"/>
  <c r="C4430" i="2"/>
  <c r="E4436" i="2"/>
  <c r="B4436" i="2"/>
  <c r="C4436" i="2"/>
  <c r="E4442" i="2"/>
  <c r="B4442" i="2"/>
  <c r="C4442" i="2"/>
  <c r="D4448" i="2"/>
  <c r="E4448" i="2"/>
  <c r="B4448" i="2"/>
  <c r="C4448" i="2"/>
  <c r="D4454" i="2"/>
  <c r="E4454" i="2"/>
  <c r="B4454" i="2"/>
  <c r="C4454" i="2"/>
  <c r="E4460" i="2"/>
  <c r="B4460" i="2"/>
  <c r="C4460" i="2"/>
  <c r="E4466" i="2"/>
  <c r="B4466" i="2"/>
  <c r="C4466" i="2"/>
  <c r="E4472" i="2"/>
  <c r="B4472" i="2"/>
  <c r="C4472" i="2"/>
  <c r="E4478" i="2"/>
  <c r="B4478" i="2"/>
  <c r="C4478" i="2"/>
  <c r="E4484" i="2"/>
  <c r="B4484" i="2"/>
  <c r="C4484" i="2"/>
  <c r="D4490" i="2"/>
  <c r="E4490" i="2"/>
  <c r="B4490" i="2"/>
  <c r="C4490" i="2"/>
  <c r="E4496" i="2"/>
  <c r="B4496" i="2"/>
  <c r="C4496" i="2"/>
  <c r="E4502" i="2"/>
  <c r="B4502" i="2"/>
  <c r="C4502" i="2"/>
  <c r="E4508" i="2"/>
  <c r="B4508" i="2"/>
  <c r="C4508" i="2"/>
  <c r="E4514" i="2"/>
  <c r="B4514" i="2"/>
  <c r="C4514" i="2"/>
  <c r="E4520" i="2"/>
  <c r="B4520" i="2"/>
  <c r="C4520" i="2"/>
  <c r="D4526" i="2"/>
  <c r="E4526" i="2"/>
  <c r="B4526" i="2"/>
  <c r="C4526" i="2"/>
  <c r="D4532" i="2"/>
  <c r="E4532" i="2"/>
  <c r="B4532" i="2"/>
  <c r="C4532" i="2"/>
  <c r="E4538" i="2"/>
  <c r="B4538" i="2"/>
  <c r="C4538" i="2"/>
  <c r="E4544" i="2"/>
  <c r="B4544" i="2"/>
  <c r="C4544" i="2"/>
  <c r="E4550" i="2"/>
  <c r="B4550" i="2"/>
  <c r="C4550" i="2"/>
  <c r="E4556" i="2"/>
  <c r="B4556" i="2"/>
  <c r="C4556" i="2"/>
  <c r="E4562" i="2"/>
  <c r="B4562" i="2"/>
  <c r="C4562" i="2"/>
  <c r="D4568" i="2"/>
  <c r="E4568" i="2"/>
  <c r="B4568" i="2"/>
  <c r="C4568" i="2"/>
  <c r="E4574" i="2"/>
  <c r="B4574" i="2"/>
  <c r="C4574" i="2"/>
  <c r="E4580" i="2"/>
  <c r="B4580" i="2"/>
  <c r="C4580" i="2"/>
  <c r="E4586" i="2"/>
  <c r="B4586" i="2"/>
  <c r="C4586" i="2"/>
  <c r="E4592" i="2"/>
  <c r="B4592" i="2"/>
  <c r="C4592" i="2"/>
  <c r="E4598" i="2"/>
  <c r="B4598" i="2"/>
  <c r="C4598" i="2"/>
  <c r="D4604" i="2"/>
  <c r="E4604" i="2"/>
  <c r="B4604" i="2"/>
  <c r="C4604" i="2"/>
  <c r="D4610" i="2"/>
  <c r="E4610" i="2"/>
  <c r="B4610" i="2"/>
  <c r="C4610" i="2"/>
  <c r="E4616" i="2"/>
  <c r="B4616" i="2"/>
  <c r="C4616" i="2"/>
  <c r="E4622" i="2"/>
  <c r="B4622" i="2"/>
  <c r="C4622" i="2"/>
  <c r="E4628" i="2"/>
  <c r="B4628" i="2"/>
  <c r="C4628" i="2"/>
  <c r="E4634" i="2"/>
  <c r="B4634" i="2"/>
  <c r="C4634" i="2"/>
  <c r="E4640" i="2"/>
  <c r="B4640" i="2"/>
  <c r="C4640" i="2"/>
  <c r="D4646" i="2"/>
  <c r="E4646" i="2"/>
  <c r="B4646" i="2"/>
  <c r="C4646" i="2"/>
  <c r="E4652" i="2"/>
  <c r="B4652" i="2"/>
  <c r="C4652" i="2"/>
  <c r="E4658" i="2"/>
  <c r="B4658" i="2"/>
  <c r="C4658" i="2"/>
  <c r="E4664" i="2"/>
  <c r="B4664" i="2"/>
  <c r="C4664" i="2"/>
  <c r="E4670" i="2"/>
  <c r="B4670" i="2"/>
  <c r="C4670" i="2"/>
  <c r="E4676" i="2"/>
  <c r="B4676" i="2"/>
  <c r="C4676" i="2"/>
  <c r="D4682" i="2"/>
  <c r="E4682" i="2"/>
  <c r="B4682" i="2"/>
  <c r="C4682" i="2"/>
  <c r="D4688" i="2"/>
  <c r="E4688" i="2"/>
  <c r="B4688" i="2"/>
  <c r="C4688" i="2"/>
  <c r="E4694" i="2"/>
  <c r="B4694" i="2"/>
  <c r="C4694" i="2"/>
  <c r="E4700" i="2"/>
  <c r="B4700" i="2"/>
  <c r="C4700" i="2"/>
  <c r="E4706" i="2"/>
  <c r="B4706" i="2"/>
  <c r="C4706" i="2"/>
  <c r="E4712" i="2"/>
  <c r="B4712" i="2"/>
  <c r="C4712" i="2"/>
  <c r="E4718" i="2"/>
  <c r="B4718" i="2"/>
  <c r="C4718" i="2"/>
  <c r="D4724" i="2"/>
  <c r="E4724" i="2"/>
  <c r="B4724" i="2"/>
  <c r="C4724" i="2"/>
  <c r="E4730" i="2"/>
  <c r="B4730" i="2"/>
  <c r="C4730" i="2"/>
  <c r="E4736" i="2"/>
  <c r="B4736" i="2"/>
  <c r="C4736" i="2"/>
  <c r="E4742" i="2"/>
  <c r="B4742" i="2"/>
  <c r="C4742" i="2"/>
  <c r="E4748" i="2"/>
  <c r="B4748" i="2"/>
  <c r="C4748" i="2"/>
  <c r="E4754" i="2"/>
  <c r="B4754" i="2"/>
  <c r="C4754" i="2"/>
  <c r="D4760" i="2"/>
  <c r="E4760" i="2"/>
  <c r="B4760" i="2"/>
  <c r="C4760" i="2"/>
  <c r="D4766" i="2"/>
  <c r="E4766" i="2"/>
  <c r="B4766" i="2"/>
  <c r="C4766" i="2"/>
  <c r="E4772" i="2"/>
  <c r="B4772" i="2"/>
  <c r="C4772" i="2"/>
  <c r="E4778" i="2"/>
  <c r="B4778" i="2"/>
  <c r="C4778" i="2"/>
  <c r="E4784" i="2"/>
  <c r="B4784" i="2"/>
  <c r="C4784" i="2"/>
  <c r="E4790" i="2"/>
  <c r="B4790" i="2"/>
  <c r="C4790" i="2"/>
  <c r="E4796" i="2"/>
  <c r="B4796" i="2"/>
  <c r="C4796" i="2"/>
  <c r="B4802" i="2"/>
  <c r="C4802" i="2"/>
  <c r="D4802" i="2"/>
  <c r="E4802" i="2"/>
  <c r="B4808" i="2"/>
  <c r="C4808" i="2"/>
  <c r="E4808" i="2"/>
  <c r="B4814" i="2"/>
  <c r="C4814" i="2"/>
  <c r="E4814" i="2"/>
  <c r="B4820" i="2"/>
  <c r="C4820" i="2"/>
  <c r="E4820" i="2"/>
  <c r="B4826" i="2"/>
  <c r="C4826" i="2"/>
  <c r="E4826" i="2"/>
  <c r="B4832" i="2"/>
  <c r="C4832" i="2"/>
  <c r="E4832" i="2"/>
  <c r="B4838" i="2"/>
  <c r="C4838" i="2"/>
  <c r="D4838" i="2"/>
  <c r="E4838" i="2"/>
  <c r="B4844" i="2"/>
  <c r="C4844" i="2"/>
  <c r="D4844" i="2"/>
  <c r="E4844" i="2"/>
  <c r="B4850" i="2"/>
  <c r="C4850" i="2"/>
  <c r="E4850" i="2"/>
  <c r="B4856" i="2"/>
  <c r="C4856" i="2"/>
  <c r="E4856" i="2"/>
  <c r="B4862" i="2"/>
  <c r="C4862" i="2"/>
  <c r="E4862" i="2"/>
  <c r="B4868" i="2"/>
  <c r="C4868" i="2"/>
  <c r="E4868" i="2"/>
  <c r="B4874" i="2"/>
  <c r="C4874" i="2"/>
  <c r="E4874" i="2"/>
  <c r="B4880" i="2"/>
  <c r="C4880" i="2"/>
  <c r="D4880" i="2"/>
  <c r="E4880" i="2"/>
  <c r="B4886" i="2"/>
  <c r="C4886" i="2"/>
  <c r="E4886" i="2"/>
  <c r="B4892" i="2"/>
  <c r="C4892" i="2"/>
  <c r="E4892" i="2"/>
  <c r="B4898" i="2"/>
  <c r="C4898" i="2"/>
  <c r="E4898" i="2"/>
  <c r="B4904" i="2"/>
  <c r="C4904" i="2"/>
  <c r="E4904" i="2"/>
  <c r="B4910" i="2"/>
  <c r="C4910" i="2"/>
  <c r="E4910" i="2"/>
  <c r="B4916" i="2"/>
  <c r="C4916" i="2"/>
  <c r="D4916" i="2"/>
  <c r="E4916" i="2"/>
  <c r="B4922" i="2"/>
  <c r="C4922" i="2"/>
  <c r="D4922" i="2"/>
  <c r="E4922" i="2"/>
  <c r="B4928" i="2"/>
  <c r="C4928" i="2"/>
  <c r="E4928" i="2"/>
  <c r="B4934" i="2"/>
  <c r="C4934" i="2"/>
  <c r="E4934" i="2"/>
  <c r="B4940" i="2"/>
  <c r="C4940" i="2"/>
  <c r="E4940" i="2"/>
  <c r="B4946" i="2"/>
  <c r="C4946" i="2"/>
  <c r="E4946" i="2"/>
  <c r="B4952" i="2"/>
  <c r="C4952" i="2"/>
  <c r="E4952" i="2"/>
  <c r="B4958" i="2"/>
  <c r="C4958" i="2"/>
  <c r="D4958" i="2"/>
  <c r="E4958" i="2"/>
  <c r="B4964" i="2"/>
  <c r="C4964" i="2"/>
  <c r="E4964" i="2"/>
  <c r="B4970" i="2"/>
  <c r="C4970" i="2"/>
  <c r="E4970" i="2"/>
  <c r="B4976" i="2"/>
  <c r="C4976" i="2"/>
  <c r="E4976" i="2"/>
  <c r="B4982" i="2"/>
  <c r="C4982" i="2"/>
  <c r="E4982" i="2"/>
  <c r="B4988" i="2"/>
  <c r="C4988" i="2"/>
  <c r="E4988" i="2"/>
  <c r="B4994" i="2"/>
  <c r="C4994" i="2"/>
  <c r="D4994" i="2"/>
  <c r="E4994" i="2"/>
  <c r="B5000" i="2"/>
  <c r="C5000" i="2"/>
  <c r="D5000" i="2"/>
  <c r="E5000" i="2"/>
  <c r="B5006" i="2"/>
  <c r="C5006" i="2"/>
  <c r="E5006" i="2"/>
  <c r="B5012" i="2"/>
  <c r="C5012" i="2"/>
  <c r="E5012" i="2"/>
  <c r="B5018" i="2"/>
  <c r="C5018" i="2"/>
  <c r="E5018" i="2"/>
  <c r="B5024" i="2"/>
  <c r="C5024" i="2"/>
  <c r="E5024" i="2"/>
  <c r="B5030" i="2"/>
  <c r="C5030" i="2"/>
  <c r="E5030" i="2"/>
  <c r="B5036" i="2"/>
  <c r="C5036" i="2"/>
  <c r="D5036" i="2"/>
  <c r="E5036" i="2"/>
  <c r="B5042" i="2"/>
  <c r="C5042" i="2"/>
  <c r="E5042" i="2"/>
  <c r="B5048" i="2"/>
  <c r="C5048" i="2"/>
  <c r="E5048" i="2"/>
  <c r="B5054" i="2"/>
  <c r="C5054" i="2"/>
  <c r="E5054" i="2"/>
  <c r="B5060" i="2"/>
  <c r="C5060" i="2"/>
  <c r="E5060" i="2"/>
  <c r="B5066" i="2"/>
  <c r="C5066" i="2"/>
  <c r="E5066" i="2"/>
  <c r="B5072" i="2"/>
  <c r="C5072" i="2"/>
  <c r="D5072" i="2"/>
  <c r="E5072" i="2"/>
  <c r="B5078" i="2"/>
  <c r="C5078" i="2"/>
  <c r="D5078" i="2"/>
  <c r="E5078" i="2"/>
  <c r="B5084" i="2"/>
  <c r="C5084" i="2"/>
  <c r="E5084" i="2"/>
  <c r="B5090" i="2"/>
  <c r="C5090" i="2"/>
  <c r="E5090" i="2"/>
  <c r="B5096" i="2"/>
  <c r="C5096" i="2"/>
  <c r="E5096" i="2"/>
  <c r="B5102" i="2"/>
  <c r="C5102" i="2"/>
  <c r="E5102" i="2"/>
  <c r="B5108" i="2"/>
  <c r="C5108" i="2"/>
  <c r="E5108" i="2"/>
  <c r="B5114" i="2"/>
  <c r="C5114" i="2"/>
  <c r="D5114" i="2"/>
  <c r="E5114" i="2"/>
  <c r="B5120" i="2"/>
  <c r="C5120" i="2"/>
  <c r="E5120" i="2"/>
  <c r="B5126" i="2"/>
  <c r="C5126" i="2"/>
  <c r="E5126" i="2"/>
  <c r="B5132" i="2"/>
  <c r="C5132" i="2"/>
  <c r="E5132" i="2"/>
  <c r="B5138" i="2"/>
  <c r="C5138" i="2"/>
  <c r="E5138" i="2"/>
  <c r="B5144" i="2"/>
  <c r="C5144" i="2"/>
  <c r="E5144" i="2"/>
  <c r="B5150" i="2"/>
  <c r="C5150" i="2"/>
  <c r="D5150" i="2"/>
  <c r="E5150" i="2"/>
  <c r="B5156" i="2"/>
  <c r="C5156" i="2"/>
  <c r="D5156" i="2"/>
  <c r="E5156" i="2"/>
  <c r="B5162" i="2"/>
  <c r="C5162" i="2"/>
  <c r="E5162" i="2"/>
  <c r="B5168" i="2"/>
  <c r="C5168" i="2"/>
  <c r="E5168" i="2"/>
  <c r="B5174" i="2"/>
  <c r="C5174" i="2"/>
  <c r="E5174" i="2"/>
  <c r="B5180" i="2"/>
  <c r="C5180" i="2"/>
  <c r="E5180" i="2"/>
  <c r="B5186" i="2"/>
  <c r="C5186" i="2"/>
  <c r="E5186" i="2"/>
  <c r="B5192" i="2"/>
  <c r="C5192" i="2"/>
  <c r="D5192" i="2"/>
  <c r="E5192" i="2"/>
  <c r="B5198" i="2"/>
  <c r="C5198" i="2"/>
  <c r="E5198" i="2"/>
  <c r="B5204" i="2"/>
  <c r="C5204" i="2"/>
  <c r="E5204" i="2"/>
  <c r="B5210" i="2"/>
  <c r="C5210" i="2"/>
  <c r="E5210" i="2"/>
  <c r="B5216" i="2"/>
  <c r="C5216" i="2"/>
  <c r="E5216" i="2"/>
  <c r="B5222" i="2"/>
  <c r="C5222" i="2"/>
  <c r="E5222" i="2"/>
  <c r="B5228" i="2"/>
  <c r="C5228" i="2"/>
  <c r="D5228" i="2"/>
  <c r="E5228" i="2"/>
  <c r="B5234" i="2"/>
  <c r="C5234" i="2"/>
  <c r="D5234" i="2"/>
  <c r="E5234" i="2"/>
  <c r="B5240" i="2"/>
  <c r="C5240" i="2"/>
  <c r="E5240" i="2"/>
  <c r="B5246" i="2"/>
  <c r="C5246" i="2"/>
  <c r="E5246" i="2"/>
  <c r="B5252" i="2"/>
  <c r="C5252" i="2"/>
  <c r="E5252" i="2"/>
  <c r="B5258" i="2"/>
  <c r="C5258" i="2"/>
  <c r="E5258" i="2"/>
  <c r="B5264" i="2"/>
  <c r="C5264" i="2"/>
  <c r="E5264" i="2"/>
  <c r="B5270" i="2"/>
  <c r="C5270" i="2"/>
  <c r="D5270" i="2"/>
  <c r="E5270" i="2"/>
  <c r="B5276" i="2"/>
  <c r="C5276" i="2"/>
  <c r="E5276" i="2"/>
  <c r="B5282" i="2"/>
  <c r="C5282" i="2"/>
  <c r="E5282" i="2"/>
  <c r="B5288" i="2"/>
  <c r="C5288" i="2"/>
  <c r="E5288" i="2"/>
  <c r="B5294" i="2"/>
  <c r="C5294" i="2"/>
  <c r="E5294" i="2"/>
  <c r="B5300" i="2"/>
  <c r="C5300" i="2"/>
  <c r="E5300" i="2"/>
  <c r="B5306" i="2"/>
  <c r="D5306" i="2"/>
  <c r="C5306" i="2"/>
  <c r="E5306" i="2"/>
  <c r="B5312" i="2"/>
  <c r="C5312" i="2"/>
  <c r="D5312" i="2"/>
  <c r="E5312" i="2"/>
  <c r="B5318" i="2"/>
  <c r="C5318" i="2"/>
  <c r="E5318" i="2"/>
  <c r="B5324" i="2"/>
  <c r="C5324" i="2"/>
  <c r="E5324" i="2"/>
  <c r="B5330" i="2"/>
  <c r="C5330" i="2"/>
  <c r="E5330" i="2"/>
  <c r="B5336" i="2"/>
  <c r="C5336" i="2"/>
  <c r="E5336" i="2"/>
  <c r="B5342" i="2"/>
  <c r="C5342" i="2"/>
  <c r="E5342" i="2"/>
  <c r="B5348" i="2"/>
  <c r="C5348" i="2"/>
  <c r="D5348" i="2"/>
  <c r="E5348" i="2"/>
  <c r="B5354" i="2"/>
  <c r="C5354" i="2"/>
  <c r="E5354" i="2"/>
  <c r="B5360" i="2"/>
  <c r="C5360" i="2"/>
  <c r="E5360" i="2"/>
  <c r="B5366" i="2"/>
  <c r="C5366" i="2"/>
  <c r="E5366" i="2"/>
  <c r="B5372" i="2"/>
  <c r="C5372" i="2"/>
  <c r="E5372" i="2"/>
  <c r="B5378" i="2"/>
  <c r="C5378" i="2"/>
  <c r="E5378" i="2"/>
  <c r="B5384" i="2"/>
  <c r="C5384" i="2"/>
  <c r="D5384" i="2"/>
  <c r="E5384" i="2"/>
  <c r="B5390" i="2"/>
  <c r="C5390" i="2"/>
  <c r="D5390" i="2"/>
  <c r="E5390" i="2"/>
  <c r="B5396" i="2"/>
  <c r="C5396" i="2"/>
  <c r="E5396" i="2"/>
  <c r="B5402" i="2"/>
  <c r="C5402" i="2"/>
  <c r="E5402" i="2"/>
  <c r="B5408" i="2"/>
  <c r="C5408" i="2"/>
  <c r="E5408" i="2"/>
  <c r="B5414" i="2"/>
  <c r="C5414" i="2"/>
  <c r="E5414" i="2"/>
  <c r="B5420" i="2"/>
  <c r="C5420" i="2"/>
  <c r="E5420" i="2"/>
  <c r="B5426" i="2"/>
  <c r="C5426" i="2"/>
  <c r="D5426" i="2"/>
  <c r="E5426" i="2"/>
  <c r="B5432" i="2"/>
  <c r="C5432" i="2"/>
  <c r="E5432" i="2"/>
  <c r="B5438" i="2"/>
  <c r="C5438" i="2"/>
  <c r="E5438" i="2"/>
  <c r="B5444" i="2"/>
  <c r="C5444" i="2"/>
  <c r="E5444" i="2"/>
  <c r="B5450" i="2"/>
  <c r="C5450" i="2"/>
  <c r="E5450" i="2"/>
  <c r="B5456" i="2"/>
  <c r="C5456" i="2"/>
  <c r="E5456" i="2"/>
  <c r="B5462" i="2"/>
  <c r="C5462" i="2"/>
  <c r="D5462" i="2"/>
  <c r="E5462" i="2"/>
  <c r="B5468" i="2"/>
  <c r="C5468" i="2"/>
  <c r="D5468" i="2"/>
  <c r="E5468" i="2"/>
  <c r="B5474" i="2"/>
  <c r="C5474" i="2"/>
  <c r="E5474" i="2"/>
  <c r="B5480" i="2"/>
  <c r="C5480" i="2"/>
  <c r="E5480" i="2"/>
  <c r="B5486" i="2"/>
  <c r="C5486" i="2"/>
  <c r="E5486" i="2"/>
  <c r="B5492" i="2"/>
  <c r="C5492" i="2"/>
  <c r="E5492" i="2"/>
  <c r="B5498" i="2"/>
  <c r="C5498" i="2"/>
  <c r="E5498" i="2"/>
  <c r="B5504" i="2"/>
  <c r="C5504" i="2"/>
  <c r="D5504" i="2"/>
  <c r="E5504" i="2"/>
  <c r="B5510" i="2"/>
  <c r="C5510" i="2"/>
  <c r="E5510" i="2"/>
  <c r="B5516" i="2"/>
  <c r="C5516" i="2"/>
  <c r="E5516" i="2"/>
  <c r="B5522" i="2"/>
  <c r="C5522" i="2"/>
  <c r="E5522" i="2"/>
  <c r="B5528" i="2"/>
  <c r="C5528" i="2"/>
  <c r="E5528" i="2"/>
  <c r="B5534" i="2"/>
  <c r="C5534" i="2"/>
  <c r="E5534" i="2"/>
  <c r="B5540" i="2"/>
  <c r="C5540" i="2"/>
  <c r="D5540" i="2"/>
  <c r="E5540" i="2"/>
  <c r="B5546" i="2"/>
  <c r="C5546" i="2"/>
  <c r="D5546" i="2"/>
  <c r="E5546" i="2"/>
  <c r="B5552" i="2"/>
  <c r="C5552" i="2"/>
  <c r="E5552" i="2"/>
  <c r="B5558" i="2"/>
  <c r="C5558" i="2"/>
  <c r="E5558" i="2"/>
  <c r="B5564" i="2"/>
  <c r="C5564" i="2"/>
  <c r="E5564" i="2"/>
  <c r="B5570" i="2"/>
  <c r="C5570" i="2"/>
  <c r="E5570" i="2"/>
  <c r="B5576" i="2"/>
  <c r="C5576" i="2"/>
  <c r="E5576" i="2"/>
  <c r="B5582" i="2"/>
  <c r="C5582" i="2"/>
  <c r="D5582" i="2"/>
  <c r="E5582" i="2"/>
  <c r="B5588" i="2"/>
  <c r="C5588" i="2"/>
  <c r="E5588" i="2"/>
  <c r="B5594" i="2"/>
  <c r="C5594" i="2"/>
  <c r="E5594" i="2"/>
  <c r="B5600" i="2"/>
  <c r="C5600" i="2"/>
  <c r="E5600" i="2"/>
  <c r="B5606" i="2"/>
  <c r="C5606" i="2"/>
  <c r="E5606" i="2"/>
  <c r="B5612" i="2"/>
  <c r="C5612" i="2"/>
  <c r="E5612" i="2"/>
  <c r="B5618" i="2"/>
  <c r="C5618" i="2"/>
  <c r="D5618" i="2"/>
  <c r="E5618" i="2"/>
  <c r="B5624" i="2"/>
  <c r="C5624" i="2"/>
  <c r="D5624" i="2"/>
  <c r="E5624" i="2"/>
  <c r="B5630" i="2"/>
  <c r="C5630" i="2"/>
  <c r="E5630" i="2"/>
  <c r="B5636" i="2"/>
  <c r="C5636" i="2"/>
  <c r="E5636" i="2"/>
  <c r="B5642" i="2"/>
  <c r="C5642" i="2"/>
  <c r="E5642" i="2"/>
  <c r="B5648" i="2"/>
  <c r="C5648" i="2"/>
  <c r="E5648" i="2"/>
  <c r="B5654" i="2"/>
  <c r="C5654" i="2"/>
  <c r="E5654" i="2"/>
  <c r="B5660" i="2"/>
  <c r="C5660" i="2"/>
  <c r="D5660" i="2"/>
  <c r="E5660" i="2"/>
  <c r="B5666" i="2"/>
  <c r="C5666" i="2"/>
  <c r="E5666" i="2"/>
  <c r="B5672" i="2"/>
  <c r="C5672" i="2"/>
  <c r="E5672" i="2"/>
  <c r="B5678" i="2"/>
  <c r="C5678" i="2"/>
  <c r="E5678" i="2"/>
  <c r="B5684" i="2"/>
  <c r="C5684" i="2"/>
  <c r="E5684" i="2"/>
  <c r="B5690" i="2"/>
  <c r="C5690" i="2"/>
  <c r="E5690" i="2"/>
  <c r="B5696" i="2"/>
  <c r="C5696" i="2"/>
  <c r="D5696" i="2"/>
  <c r="E5696" i="2"/>
  <c r="B5702" i="2"/>
  <c r="C5702" i="2"/>
  <c r="D5702" i="2"/>
  <c r="E5702" i="2"/>
  <c r="B5708" i="2"/>
  <c r="C5708" i="2"/>
  <c r="E5708" i="2"/>
  <c r="B5714" i="2"/>
  <c r="C5714" i="2"/>
  <c r="E5714" i="2"/>
  <c r="B5720" i="2"/>
  <c r="C5720" i="2"/>
  <c r="E5720" i="2"/>
  <c r="B5726" i="2"/>
  <c r="C5726" i="2"/>
  <c r="E5726" i="2"/>
  <c r="B5732" i="2"/>
  <c r="C5732" i="2"/>
  <c r="E5732" i="2"/>
  <c r="B5738" i="2"/>
  <c r="C5738" i="2"/>
  <c r="D5738" i="2"/>
  <c r="E5738" i="2"/>
  <c r="B5744" i="2"/>
  <c r="C5744" i="2"/>
  <c r="E5744" i="2"/>
  <c r="B5750" i="2"/>
  <c r="C5750" i="2"/>
  <c r="E5750" i="2"/>
  <c r="B5756" i="2"/>
  <c r="C5756" i="2"/>
  <c r="E5756" i="2"/>
  <c r="B5762" i="2"/>
  <c r="C5762" i="2"/>
  <c r="E5762" i="2"/>
  <c r="B5768" i="2"/>
  <c r="C5768" i="2"/>
  <c r="E5768" i="2"/>
  <c r="B5774" i="2"/>
  <c r="C5774" i="2"/>
  <c r="D5774" i="2"/>
  <c r="E5774" i="2"/>
  <c r="B5780" i="2"/>
  <c r="C5780" i="2"/>
  <c r="D5780" i="2"/>
  <c r="E5780" i="2"/>
  <c r="B5786" i="2"/>
  <c r="C5786" i="2"/>
  <c r="E5786" i="2"/>
  <c r="B5792" i="2"/>
  <c r="C5792" i="2"/>
  <c r="E5792" i="2"/>
  <c r="B5798" i="2"/>
  <c r="C5798" i="2"/>
  <c r="E5798" i="2"/>
  <c r="B5804" i="2"/>
  <c r="C5804" i="2"/>
  <c r="E5804" i="2"/>
  <c r="B5810" i="2"/>
  <c r="C5810" i="2"/>
  <c r="E5810" i="2"/>
  <c r="B5816" i="2"/>
  <c r="C5816" i="2"/>
  <c r="D5816" i="2"/>
  <c r="E5816" i="2"/>
  <c r="B5822" i="2"/>
  <c r="C5822" i="2"/>
  <c r="E5822" i="2"/>
  <c r="B5828" i="2"/>
  <c r="C5828" i="2"/>
  <c r="E5828" i="2"/>
  <c r="B5834" i="2"/>
  <c r="C5834" i="2"/>
  <c r="E5834" i="2"/>
  <c r="B5840" i="2"/>
  <c r="C5840" i="2"/>
  <c r="E5840" i="2"/>
  <c r="B5846" i="2"/>
  <c r="C5846" i="2"/>
  <c r="E5846" i="2"/>
  <c r="B5852" i="2"/>
  <c r="C5852" i="2"/>
  <c r="D5852" i="2"/>
  <c r="E5852" i="2"/>
  <c r="B5858" i="2"/>
  <c r="C5858" i="2"/>
  <c r="D5858" i="2"/>
  <c r="E5858" i="2"/>
  <c r="B5864" i="2"/>
  <c r="C5864" i="2"/>
  <c r="E5864" i="2"/>
  <c r="B5870" i="2"/>
  <c r="C5870" i="2"/>
  <c r="E5870" i="2"/>
  <c r="B5876" i="2"/>
  <c r="C5876" i="2"/>
  <c r="E5876" i="2"/>
  <c r="B5882" i="2"/>
  <c r="C5882" i="2"/>
  <c r="E5882" i="2"/>
  <c r="B5888" i="2"/>
  <c r="C5888" i="2"/>
  <c r="E5888" i="2"/>
  <c r="B5894" i="2"/>
  <c r="C5894" i="2"/>
  <c r="D5894" i="2"/>
  <c r="E5894" i="2"/>
  <c r="B5900" i="2"/>
  <c r="C5900" i="2"/>
  <c r="E5900" i="2"/>
  <c r="B5906" i="2"/>
  <c r="C5906" i="2"/>
  <c r="E5906" i="2"/>
  <c r="B5912" i="2"/>
  <c r="C5912" i="2"/>
  <c r="E5912" i="2"/>
  <c r="B5918" i="2"/>
  <c r="C5918" i="2"/>
  <c r="E5918" i="2"/>
  <c r="B5924" i="2"/>
  <c r="C5924" i="2"/>
  <c r="E5924" i="2"/>
  <c r="B5930" i="2"/>
  <c r="C5930" i="2"/>
  <c r="D5930" i="2"/>
  <c r="E5930" i="2"/>
  <c r="B5936" i="2"/>
  <c r="C5936" i="2"/>
  <c r="D5936" i="2"/>
  <c r="E5936" i="2"/>
  <c r="B5942" i="2"/>
  <c r="C5942" i="2"/>
  <c r="E5942" i="2"/>
  <c r="B5948" i="2"/>
  <c r="C5948" i="2"/>
  <c r="E5948" i="2"/>
  <c r="B5954" i="2"/>
  <c r="C5954" i="2"/>
  <c r="E5954" i="2"/>
  <c r="B5960" i="2"/>
  <c r="C5960" i="2"/>
  <c r="E5960" i="2"/>
  <c r="B5966" i="2"/>
  <c r="C5966" i="2"/>
  <c r="E5966" i="2"/>
  <c r="B5972" i="2"/>
  <c r="C5972" i="2"/>
  <c r="D5972" i="2"/>
  <c r="E5972" i="2"/>
  <c r="B5978" i="2"/>
  <c r="C5978" i="2"/>
  <c r="E5978" i="2"/>
  <c r="B5984" i="2"/>
  <c r="C5984" i="2"/>
  <c r="E5984" i="2"/>
  <c r="B5990" i="2"/>
  <c r="C5990" i="2"/>
  <c r="E5990" i="2"/>
  <c r="B5996" i="2"/>
  <c r="C5996" i="2"/>
  <c r="E5996" i="2"/>
  <c r="B6002" i="2"/>
  <c r="C6002" i="2"/>
  <c r="E6002" i="2"/>
  <c r="B6008" i="2"/>
  <c r="C6008" i="2"/>
  <c r="D6008" i="2"/>
  <c r="E6008" i="2"/>
  <c r="B6014" i="2"/>
  <c r="C6014" i="2"/>
  <c r="D6014" i="2"/>
  <c r="E6014" i="2"/>
  <c r="B6020" i="2"/>
  <c r="C6020" i="2"/>
  <c r="E6020" i="2"/>
  <c r="B6026" i="2"/>
  <c r="C6026" i="2"/>
  <c r="E6026" i="2"/>
  <c r="B6032" i="2"/>
  <c r="C6032" i="2"/>
  <c r="E6032" i="2"/>
  <c r="B6038" i="2"/>
  <c r="C6038" i="2"/>
  <c r="E6038" i="2"/>
  <c r="B6044" i="2"/>
  <c r="C6044" i="2"/>
  <c r="E6044" i="2"/>
  <c r="B6050" i="2"/>
  <c r="C6050" i="2"/>
  <c r="D6050" i="2"/>
  <c r="E6050" i="2"/>
  <c r="B6056" i="2"/>
  <c r="C6056" i="2"/>
  <c r="E6056" i="2"/>
  <c r="B6062" i="2"/>
  <c r="C6062" i="2"/>
  <c r="E6062" i="2"/>
  <c r="B6068" i="2"/>
  <c r="C6068" i="2"/>
  <c r="E6068" i="2"/>
  <c r="B6074" i="2"/>
  <c r="C6074" i="2"/>
  <c r="E6074" i="2"/>
  <c r="B6080" i="2"/>
  <c r="C6080" i="2"/>
  <c r="E6080" i="2"/>
  <c r="B6086" i="2"/>
  <c r="C6086" i="2"/>
  <c r="D6086" i="2"/>
  <c r="E6086" i="2"/>
  <c r="B6092" i="2"/>
  <c r="C6092" i="2"/>
  <c r="D6092" i="2"/>
  <c r="E6092" i="2"/>
  <c r="B6098" i="2"/>
  <c r="C6098" i="2"/>
  <c r="E6098" i="2"/>
  <c r="B6104" i="2"/>
  <c r="C6104" i="2"/>
  <c r="E6104" i="2"/>
  <c r="B6110" i="2"/>
  <c r="C6110" i="2"/>
  <c r="E6110" i="2"/>
  <c r="B6116" i="2"/>
  <c r="C6116" i="2"/>
  <c r="E6116" i="2"/>
  <c r="B6122" i="2"/>
  <c r="C6122" i="2"/>
  <c r="E6122" i="2"/>
  <c r="B6128" i="2"/>
  <c r="C6128" i="2"/>
  <c r="D6128" i="2"/>
  <c r="E6128" i="2"/>
  <c r="B6134" i="2"/>
  <c r="C6134" i="2"/>
  <c r="E6134" i="2"/>
  <c r="B6140" i="2"/>
  <c r="C6140" i="2"/>
  <c r="E6140" i="2"/>
  <c r="B6146" i="2"/>
  <c r="C6146" i="2"/>
  <c r="E6146" i="2"/>
  <c r="B6152" i="2"/>
  <c r="C6152" i="2"/>
  <c r="E6152" i="2"/>
  <c r="B6158" i="2"/>
  <c r="C6158" i="2"/>
  <c r="E6158" i="2"/>
  <c r="B6164" i="2"/>
  <c r="C6164" i="2"/>
  <c r="D6164" i="2"/>
  <c r="E6164" i="2"/>
  <c r="B6170" i="2"/>
  <c r="C6170" i="2"/>
  <c r="D6170" i="2"/>
  <c r="E6170" i="2"/>
  <c r="B6176" i="2"/>
  <c r="C6176" i="2"/>
  <c r="E6176" i="2"/>
  <c r="B6182" i="2"/>
  <c r="C6182" i="2"/>
  <c r="E6182" i="2"/>
  <c r="B6188" i="2"/>
  <c r="C6188" i="2"/>
  <c r="E6188" i="2"/>
  <c r="B6194" i="2"/>
  <c r="C6194" i="2"/>
  <c r="E6194" i="2"/>
  <c r="B6200" i="2"/>
  <c r="C6200" i="2"/>
  <c r="E6200" i="2"/>
  <c r="B6206" i="2"/>
  <c r="C6206" i="2"/>
  <c r="D6206" i="2"/>
  <c r="E6206" i="2"/>
  <c r="B6212" i="2"/>
  <c r="C6212" i="2"/>
  <c r="E6212" i="2"/>
  <c r="B6218" i="2"/>
  <c r="C6218" i="2"/>
  <c r="E6218" i="2"/>
  <c r="B6224" i="2"/>
  <c r="C6224" i="2"/>
  <c r="E6224" i="2"/>
  <c r="B6230" i="2"/>
  <c r="C6230" i="2"/>
  <c r="E6230" i="2"/>
  <c r="B6236" i="2"/>
  <c r="C6236" i="2"/>
  <c r="E6236" i="2"/>
  <c r="B6242" i="2"/>
  <c r="C6242" i="2"/>
  <c r="D6242" i="2"/>
  <c r="E6242" i="2"/>
  <c r="B6248" i="2"/>
  <c r="C6248" i="2"/>
  <c r="D6248" i="2"/>
  <c r="E6248" i="2"/>
  <c r="B6254" i="2"/>
  <c r="C6254" i="2"/>
  <c r="E6254" i="2"/>
  <c r="B6260" i="2"/>
  <c r="C6260" i="2"/>
  <c r="E6260" i="2"/>
  <c r="B6266" i="2"/>
  <c r="C6266" i="2"/>
  <c r="E6266" i="2"/>
  <c r="B6272" i="2"/>
  <c r="C6272" i="2"/>
  <c r="E6272" i="2"/>
  <c r="B6278" i="2"/>
  <c r="C6278" i="2"/>
  <c r="E6278" i="2"/>
  <c r="B6284" i="2"/>
  <c r="C6284" i="2"/>
  <c r="D6284" i="2"/>
  <c r="E6284" i="2"/>
  <c r="B6290" i="2"/>
  <c r="C6290" i="2"/>
  <c r="E6290" i="2"/>
  <c r="B6296" i="2"/>
  <c r="C6296" i="2"/>
  <c r="E6296" i="2"/>
  <c r="B6302" i="2"/>
  <c r="C6302" i="2"/>
  <c r="E6302" i="2"/>
  <c r="B6308" i="2"/>
  <c r="C6308" i="2"/>
  <c r="E6308" i="2"/>
  <c r="B6314" i="2"/>
  <c r="C6314" i="2"/>
  <c r="E6314" i="2"/>
  <c r="B6320" i="2"/>
  <c r="C6320" i="2"/>
  <c r="D6320" i="2"/>
  <c r="E6320" i="2"/>
  <c r="B6326" i="2"/>
  <c r="C6326" i="2"/>
  <c r="D6326" i="2"/>
  <c r="E6326" i="2"/>
  <c r="B6332" i="2"/>
  <c r="C6332" i="2"/>
  <c r="E6332" i="2"/>
  <c r="B6338" i="2"/>
  <c r="C6338" i="2"/>
  <c r="E6338" i="2"/>
  <c r="B6344" i="2"/>
  <c r="C6344" i="2"/>
  <c r="E6344" i="2"/>
  <c r="B6350" i="2"/>
  <c r="C6350" i="2"/>
  <c r="E6350" i="2"/>
  <c r="B6356" i="2"/>
  <c r="C6356" i="2"/>
  <c r="E6356" i="2"/>
  <c r="B6362" i="2"/>
  <c r="C6362" i="2"/>
  <c r="D6362" i="2"/>
  <c r="E6362" i="2"/>
  <c r="B6368" i="2"/>
  <c r="C6368" i="2"/>
  <c r="E6368" i="2"/>
  <c r="B6374" i="2"/>
  <c r="C6374" i="2"/>
  <c r="E6374" i="2"/>
  <c r="B6380" i="2"/>
  <c r="C6380" i="2"/>
  <c r="E6380" i="2"/>
  <c r="B6386" i="2"/>
  <c r="C6386" i="2"/>
  <c r="E6386" i="2"/>
  <c r="B6392" i="2"/>
  <c r="C6392" i="2"/>
  <c r="E6392" i="2"/>
  <c r="B6398" i="2"/>
  <c r="C6398" i="2"/>
  <c r="D6398" i="2"/>
  <c r="E6398" i="2"/>
  <c r="B6404" i="2"/>
  <c r="C6404" i="2"/>
  <c r="D6404" i="2"/>
  <c r="E6404" i="2"/>
  <c r="B6410" i="2"/>
  <c r="C6410" i="2"/>
  <c r="E6410" i="2"/>
  <c r="B6416" i="2"/>
  <c r="C6416" i="2"/>
  <c r="E6416" i="2"/>
  <c r="B6422" i="2"/>
  <c r="C6422" i="2"/>
  <c r="E6422" i="2"/>
  <c r="B6428" i="2"/>
  <c r="C6428" i="2"/>
  <c r="E6428" i="2"/>
  <c r="B6434" i="2"/>
  <c r="C6434" i="2"/>
  <c r="E6434" i="2"/>
  <c r="B6440" i="2"/>
  <c r="C6440" i="2"/>
  <c r="D6440" i="2"/>
  <c r="E6440" i="2"/>
  <c r="B6446" i="2"/>
  <c r="C6446" i="2"/>
  <c r="E6446" i="2"/>
  <c r="B6452" i="2"/>
  <c r="C6452" i="2"/>
  <c r="E6452" i="2"/>
  <c r="B6458" i="2"/>
  <c r="C6458" i="2"/>
  <c r="E6458" i="2"/>
  <c r="B6464" i="2"/>
  <c r="C6464" i="2"/>
  <c r="E6464" i="2"/>
  <c r="B6470" i="2"/>
  <c r="C6470" i="2"/>
  <c r="E6470" i="2"/>
  <c r="B6476" i="2"/>
  <c r="C6476" i="2"/>
  <c r="D6476" i="2"/>
  <c r="E6476" i="2"/>
  <c r="B6482" i="2"/>
  <c r="C6482" i="2"/>
  <c r="D6482" i="2"/>
  <c r="E6482" i="2"/>
  <c r="B6488" i="2"/>
  <c r="C6488" i="2"/>
  <c r="E6488" i="2"/>
  <c r="B6494" i="2"/>
  <c r="C6494" i="2"/>
  <c r="E6494" i="2"/>
  <c r="B6500" i="2"/>
  <c r="C6500" i="2"/>
  <c r="E6500" i="2"/>
  <c r="B6506" i="2"/>
  <c r="C6506" i="2"/>
  <c r="E6506" i="2"/>
  <c r="B6512" i="2"/>
  <c r="C6512" i="2"/>
  <c r="E6512" i="2"/>
  <c r="B6518" i="2"/>
  <c r="C6518" i="2"/>
  <c r="D6518" i="2"/>
  <c r="E6518" i="2"/>
  <c r="B6524" i="2"/>
  <c r="C6524" i="2"/>
  <c r="E6524" i="2"/>
  <c r="B6530" i="2"/>
  <c r="C6530" i="2"/>
  <c r="E6530" i="2"/>
  <c r="B6536" i="2"/>
  <c r="C6536" i="2"/>
  <c r="E6536" i="2"/>
  <c r="B6542" i="2"/>
  <c r="C6542" i="2"/>
  <c r="E6542" i="2"/>
  <c r="B6548" i="2"/>
  <c r="C6548" i="2"/>
  <c r="E6548" i="2"/>
  <c r="B6554" i="2"/>
  <c r="C6554" i="2"/>
  <c r="D6554" i="2"/>
  <c r="E6554" i="2"/>
  <c r="B6560" i="2"/>
  <c r="C6560" i="2"/>
  <c r="D6560" i="2"/>
  <c r="E6560" i="2"/>
  <c r="B6566" i="2"/>
  <c r="C6566" i="2"/>
  <c r="E6566" i="2"/>
  <c r="B6572" i="2"/>
  <c r="C6572" i="2"/>
  <c r="E6572" i="2"/>
  <c r="B6578" i="2"/>
  <c r="C6578" i="2"/>
  <c r="E6578" i="2"/>
  <c r="B6584" i="2"/>
  <c r="C6584" i="2"/>
  <c r="E6584" i="2"/>
  <c r="B6590" i="2"/>
  <c r="C6590" i="2"/>
  <c r="E6590" i="2"/>
  <c r="B6596" i="2"/>
  <c r="C6596" i="2"/>
  <c r="D6596" i="2"/>
  <c r="E6596" i="2"/>
  <c r="B6602" i="2"/>
  <c r="C6602" i="2"/>
  <c r="E6602" i="2"/>
  <c r="B6608" i="2"/>
  <c r="C6608" i="2"/>
  <c r="E6608" i="2"/>
  <c r="B6614" i="2"/>
  <c r="C6614" i="2"/>
  <c r="E6614" i="2"/>
  <c r="B6620" i="2"/>
  <c r="C6620" i="2"/>
  <c r="E6620" i="2"/>
  <c r="B6626" i="2"/>
  <c r="C6626" i="2"/>
  <c r="E6626" i="2"/>
  <c r="B6632" i="2"/>
  <c r="C6632" i="2"/>
  <c r="D6632" i="2"/>
  <c r="E6632" i="2"/>
  <c r="B6638" i="2"/>
  <c r="C6638" i="2"/>
  <c r="D6638" i="2"/>
  <c r="E6638" i="2"/>
  <c r="B6644" i="2"/>
  <c r="C6644" i="2"/>
  <c r="E6644" i="2"/>
  <c r="B6650" i="2"/>
  <c r="C6650" i="2"/>
  <c r="E6650" i="2"/>
  <c r="B6656" i="2"/>
  <c r="C6656" i="2"/>
  <c r="E6656" i="2"/>
  <c r="B6662" i="2"/>
  <c r="C6662" i="2"/>
  <c r="E6662" i="2"/>
  <c r="B6668" i="2"/>
  <c r="C6668" i="2"/>
  <c r="E6668" i="2"/>
  <c r="B6674" i="2"/>
  <c r="C6674" i="2"/>
  <c r="D6674" i="2"/>
  <c r="E6674" i="2"/>
  <c r="B6680" i="2"/>
  <c r="C6680" i="2"/>
  <c r="E6680" i="2"/>
  <c r="B6686" i="2"/>
  <c r="C6686" i="2"/>
  <c r="E6686" i="2"/>
  <c r="B6692" i="2"/>
  <c r="C6692" i="2"/>
  <c r="E6692" i="2"/>
  <c r="B6698" i="2"/>
  <c r="C6698" i="2"/>
  <c r="E6698" i="2"/>
  <c r="B6704" i="2"/>
  <c r="C6704" i="2"/>
  <c r="E6704" i="2"/>
  <c r="B6710" i="2"/>
  <c r="C6710" i="2"/>
  <c r="D6710" i="2"/>
  <c r="E6710" i="2"/>
  <c r="B6716" i="2"/>
  <c r="C6716" i="2"/>
  <c r="D6716" i="2"/>
  <c r="E6716" i="2"/>
  <c r="B6722" i="2"/>
  <c r="C6722" i="2"/>
  <c r="E6722" i="2"/>
  <c r="B6728" i="2"/>
  <c r="C6728" i="2"/>
  <c r="E6728" i="2"/>
  <c r="B6734" i="2"/>
  <c r="C6734" i="2"/>
  <c r="E6734" i="2"/>
  <c r="B6740" i="2"/>
  <c r="C6740" i="2"/>
  <c r="E6740" i="2"/>
  <c r="B6746" i="2"/>
  <c r="C6746" i="2"/>
  <c r="E6746" i="2"/>
  <c r="B6752" i="2"/>
  <c r="C6752" i="2"/>
  <c r="D6752" i="2"/>
  <c r="E6752" i="2"/>
  <c r="B6758" i="2"/>
  <c r="C6758" i="2"/>
  <c r="E6758" i="2"/>
  <c r="B6764" i="2"/>
  <c r="C6764" i="2"/>
  <c r="E6764" i="2"/>
  <c r="B6770" i="2"/>
  <c r="C6770" i="2"/>
  <c r="E6770" i="2"/>
  <c r="B6776" i="2"/>
  <c r="C6776" i="2"/>
  <c r="E6776" i="2"/>
  <c r="B6782" i="2"/>
  <c r="C6782" i="2"/>
  <c r="E6782" i="2"/>
  <c r="B6788" i="2"/>
  <c r="C6788" i="2"/>
  <c r="D6788" i="2"/>
  <c r="E6788" i="2"/>
  <c r="B6794" i="2"/>
  <c r="C6794" i="2"/>
  <c r="D6794" i="2"/>
  <c r="E6794" i="2"/>
  <c r="B6800" i="2"/>
  <c r="C6800" i="2"/>
  <c r="E6800" i="2"/>
  <c r="B6806" i="2"/>
  <c r="C6806" i="2"/>
  <c r="E6806" i="2"/>
  <c r="B6812" i="2"/>
  <c r="C6812" i="2"/>
  <c r="E6812" i="2"/>
  <c r="B6818" i="2"/>
  <c r="C6818" i="2"/>
  <c r="E6818" i="2"/>
  <c r="B6824" i="2"/>
  <c r="C6824" i="2"/>
  <c r="E6824" i="2"/>
  <c r="B6830" i="2"/>
  <c r="C6830" i="2"/>
  <c r="D6830" i="2"/>
  <c r="E6830" i="2"/>
  <c r="B6836" i="2"/>
  <c r="C6836" i="2"/>
  <c r="E6836" i="2"/>
  <c r="B6842" i="2"/>
  <c r="C6842" i="2"/>
  <c r="E6842" i="2"/>
  <c r="B6848" i="2"/>
  <c r="C6848" i="2"/>
  <c r="E6848" i="2"/>
  <c r="B6854" i="2"/>
  <c r="C6854" i="2"/>
  <c r="E6854" i="2"/>
  <c r="B6860" i="2"/>
  <c r="C6860" i="2"/>
  <c r="E6860" i="2"/>
  <c r="B6866" i="2"/>
  <c r="C6866" i="2"/>
  <c r="D6866" i="2"/>
  <c r="E6866" i="2"/>
  <c r="B6872" i="2"/>
  <c r="C6872" i="2"/>
  <c r="D6872" i="2"/>
  <c r="E6872" i="2"/>
  <c r="B6878" i="2"/>
  <c r="C6878" i="2"/>
  <c r="E6878" i="2"/>
  <c r="B6884" i="2"/>
  <c r="C6884" i="2"/>
  <c r="E6884" i="2"/>
  <c r="B6890" i="2"/>
  <c r="C6890" i="2"/>
  <c r="E6890" i="2"/>
  <c r="B6896" i="2"/>
  <c r="C6896" i="2"/>
  <c r="E6896" i="2"/>
  <c r="B6902" i="2"/>
  <c r="C6902" i="2"/>
  <c r="E6902" i="2"/>
  <c r="B6908" i="2"/>
  <c r="C6908" i="2"/>
  <c r="D6908" i="2"/>
  <c r="E6908" i="2"/>
  <c r="B6914" i="2"/>
  <c r="C6914" i="2"/>
  <c r="E6914" i="2"/>
  <c r="B6920" i="2"/>
  <c r="C6920" i="2"/>
  <c r="E6920" i="2"/>
  <c r="B6926" i="2"/>
  <c r="C6926" i="2"/>
  <c r="E6926" i="2"/>
  <c r="B6932" i="2"/>
  <c r="C6932" i="2"/>
  <c r="E6932" i="2"/>
  <c r="B6938" i="2"/>
  <c r="C6938" i="2"/>
  <c r="E6938" i="2"/>
  <c r="B6944" i="2"/>
  <c r="C6944" i="2"/>
  <c r="D6944" i="2"/>
  <c r="E6944" i="2"/>
  <c r="B6950" i="2"/>
  <c r="C6950" i="2"/>
  <c r="D6950" i="2"/>
  <c r="E6950" i="2"/>
  <c r="B6956" i="2"/>
  <c r="C6956" i="2"/>
  <c r="E6956" i="2"/>
  <c r="B6962" i="2"/>
  <c r="C6962" i="2"/>
  <c r="E6962" i="2"/>
  <c r="B6968" i="2"/>
  <c r="C6968" i="2"/>
  <c r="E6968" i="2"/>
  <c r="B6974" i="2"/>
  <c r="C6974" i="2"/>
  <c r="E6974" i="2"/>
  <c r="B6980" i="2"/>
  <c r="C6980" i="2"/>
  <c r="E6980" i="2"/>
  <c r="B6986" i="2"/>
  <c r="C6986" i="2"/>
  <c r="D6986" i="2"/>
  <c r="E6986" i="2"/>
  <c r="B6992" i="2"/>
  <c r="C6992" i="2"/>
  <c r="E6992" i="2"/>
  <c r="B6998" i="2"/>
  <c r="C6998" i="2"/>
  <c r="E6998" i="2"/>
  <c r="B7004" i="2"/>
  <c r="C7004" i="2"/>
  <c r="E7004" i="2"/>
  <c r="B7010" i="2"/>
  <c r="C7010" i="2"/>
  <c r="E7010" i="2"/>
  <c r="B7016" i="2"/>
  <c r="C7016" i="2"/>
  <c r="E7016" i="2"/>
  <c r="B7022" i="2"/>
  <c r="C7022" i="2"/>
  <c r="D7022" i="2"/>
  <c r="E7022" i="2"/>
  <c r="B7028" i="2"/>
  <c r="C7028" i="2"/>
  <c r="D7028" i="2"/>
  <c r="E7028" i="2"/>
  <c r="B7034" i="2"/>
  <c r="C7034" i="2"/>
  <c r="E7034" i="2"/>
  <c r="B7040" i="2"/>
  <c r="C7040" i="2"/>
  <c r="E7040" i="2"/>
  <c r="B7046" i="2"/>
  <c r="C7046" i="2"/>
  <c r="E7046" i="2"/>
  <c r="B7052" i="2"/>
  <c r="C7052" i="2"/>
  <c r="E7052" i="2"/>
  <c r="B7058" i="2"/>
  <c r="C7058" i="2"/>
  <c r="E7058" i="2"/>
  <c r="B7064" i="2"/>
  <c r="C7064" i="2"/>
  <c r="D7064" i="2"/>
  <c r="E7064" i="2"/>
  <c r="B7070" i="2"/>
  <c r="C7070" i="2"/>
  <c r="E7070" i="2"/>
  <c r="B7076" i="2"/>
  <c r="C7076" i="2"/>
  <c r="E7076" i="2"/>
  <c r="B7082" i="2"/>
  <c r="C7082" i="2"/>
  <c r="E7082" i="2"/>
  <c r="B7088" i="2"/>
  <c r="C7088" i="2"/>
  <c r="E7088" i="2"/>
  <c r="B7094" i="2"/>
  <c r="C7094" i="2"/>
  <c r="E7094" i="2"/>
  <c r="B7100" i="2"/>
  <c r="C7100" i="2"/>
  <c r="D7100" i="2"/>
  <c r="E7100" i="2"/>
  <c r="B7106" i="2"/>
  <c r="C7106" i="2"/>
  <c r="D7106" i="2"/>
  <c r="E7106" i="2"/>
  <c r="B7112" i="2"/>
  <c r="C7112" i="2"/>
  <c r="E7112" i="2"/>
  <c r="B7118" i="2"/>
  <c r="C7118" i="2"/>
  <c r="E7118" i="2"/>
  <c r="B7124" i="2"/>
  <c r="C7124" i="2"/>
  <c r="E7124" i="2"/>
  <c r="B7130" i="2"/>
  <c r="C7130" i="2"/>
  <c r="E7130" i="2"/>
  <c r="B7136" i="2"/>
  <c r="C7136" i="2"/>
  <c r="E7136" i="2"/>
  <c r="B7142" i="2"/>
  <c r="C7142" i="2"/>
  <c r="D7142" i="2"/>
  <c r="E7142" i="2"/>
  <c r="B7148" i="2"/>
  <c r="C7148" i="2"/>
  <c r="E7148" i="2"/>
  <c r="B7154" i="2"/>
  <c r="C7154" i="2"/>
  <c r="E7154" i="2"/>
  <c r="B7160" i="2"/>
  <c r="C7160" i="2"/>
  <c r="E7160" i="2"/>
  <c r="B7166" i="2"/>
  <c r="C7166" i="2"/>
  <c r="E7166" i="2"/>
  <c r="B7172" i="2"/>
  <c r="C7172" i="2"/>
  <c r="E7172" i="2"/>
  <c r="B7178" i="2"/>
  <c r="C7178" i="2"/>
  <c r="D7178" i="2"/>
  <c r="E7178" i="2"/>
  <c r="B7184" i="2"/>
  <c r="C7184" i="2"/>
  <c r="D7184" i="2"/>
  <c r="E7184" i="2"/>
  <c r="B7190" i="2"/>
  <c r="C7190" i="2"/>
  <c r="E7190" i="2"/>
  <c r="B7196" i="2"/>
  <c r="C7196" i="2"/>
  <c r="E7196" i="2"/>
  <c r="B7202" i="2"/>
  <c r="C7202" i="2"/>
  <c r="E7202" i="2"/>
  <c r="B7208" i="2"/>
  <c r="C7208" i="2"/>
  <c r="E7208" i="2"/>
  <c r="B7214" i="2"/>
  <c r="C7214" i="2"/>
  <c r="E7214" i="2"/>
  <c r="B7220" i="2"/>
  <c r="C7220" i="2"/>
  <c r="D7220" i="2"/>
  <c r="E7220" i="2"/>
  <c r="B7226" i="2"/>
  <c r="C7226" i="2"/>
  <c r="E7226" i="2"/>
  <c r="B7232" i="2"/>
  <c r="C7232" i="2"/>
  <c r="E7232" i="2"/>
  <c r="B7238" i="2"/>
  <c r="C7238" i="2"/>
  <c r="E7238" i="2"/>
  <c r="B7244" i="2"/>
  <c r="C7244" i="2"/>
  <c r="E7244" i="2"/>
  <c r="B7250" i="2"/>
  <c r="C7250" i="2"/>
  <c r="E7250" i="2"/>
  <c r="B7256" i="2"/>
  <c r="C7256" i="2"/>
  <c r="D7256" i="2"/>
  <c r="E7256" i="2"/>
  <c r="B7262" i="2"/>
  <c r="C7262" i="2"/>
  <c r="D7262" i="2"/>
  <c r="E7262" i="2"/>
  <c r="B7268" i="2"/>
  <c r="C7268" i="2"/>
  <c r="E7268" i="2"/>
  <c r="B7274" i="2"/>
  <c r="C7274" i="2"/>
  <c r="E7274" i="2"/>
  <c r="B7280" i="2"/>
  <c r="C7280" i="2"/>
  <c r="E7280" i="2"/>
  <c r="B7286" i="2"/>
  <c r="C7286" i="2"/>
  <c r="E7286" i="2"/>
  <c r="B7292" i="2"/>
  <c r="C7292" i="2"/>
  <c r="E7292" i="2"/>
  <c r="B7298" i="2"/>
  <c r="C7298" i="2"/>
  <c r="D7298" i="2"/>
  <c r="E7298" i="2"/>
  <c r="B7304" i="2"/>
  <c r="C7304" i="2"/>
  <c r="E7304" i="2"/>
  <c r="B7310" i="2"/>
  <c r="C7310" i="2"/>
  <c r="E7310" i="2"/>
  <c r="B7316" i="2"/>
  <c r="C7316" i="2"/>
  <c r="E7316" i="2"/>
  <c r="B7322" i="2"/>
  <c r="C7322" i="2"/>
  <c r="E7322" i="2"/>
  <c r="B7328" i="2"/>
  <c r="C7328" i="2"/>
  <c r="E7328" i="2"/>
  <c r="B7334" i="2"/>
  <c r="C7334" i="2"/>
  <c r="D7334" i="2"/>
  <c r="E7334" i="2"/>
  <c r="B7340" i="2"/>
  <c r="C7340" i="2"/>
  <c r="D7340" i="2"/>
  <c r="E7340" i="2"/>
  <c r="B7346" i="2"/>
  <c r="C7346" i="2"/>
  <c r="E7346" i="2"/>
  <c r="B7352" i="2"/>
  <c r="C7352" i="2"/>
  <c r="E7352" i="2"/>
  <c r="B7358" i="2"/>
  <c r="C7358" i="2"/>
  <c r="E7358" i="2"/>
  <c r="B7364" i="2"/>
  <c r="C7364" i="2"/>
  <c r="E7364" i="2"/>
  <c r="B7370" i="2"/>
  <c r="C7370" i="2"/>
  <c r="E7370" i="2"/>
  <c r="B7376" i="2"/>
  <c r="C7376" i="2"/>
  <c r="D7376" i="2"/>
  <c r="E7376" i="2"/>
  <c r="B7382" i="2"/>
  <c r="C7382" i="2"/>
  <c r="E7382" i="2"/>
  <c r="B7388" i="2"/>
  <c r="C7388" i="2"/>
  <c r="E7388" i="2"/>
  <c r="B7394" i="2"/>
  <c r="C7394" i="2"/>
  <c r="E7394" i="2"/>
  <c r="B7400" i="2"/>
  <c r="C7400" i="2"/>
  <c r="E7400" i="2"/>
  <c r="B7406" i="2"/>
  <c r="C7406" i="2"/>
  <c r="E7406" i="2"/>
  <c r="B7412" i="2"/>
  <c r="C7412" i="2"/>
  <c r="D7412" i="2"/>
  <c r="E7412" i="2"/>
  <c r="B7418" i="2"/>
  <c r="C7418" i="2"/>
  <c r="D7418" i="2"/>
  <c r="E7418" i="2"/>
  <c r="B7424" i="2"/>
  <c r="C7424" i="2"/>
  <c r="E7424" i="2"/>
  <c r="B7430" i="2"/>
  <c r="C7430" i="2"/>
  <c r="E7430" i="2"/>
  <c r="B7436" i="2"/>
  <c r="C7436" i="2"/>
  <c r="E7436" i="2"/>
  <c r="B7442" i="2"/>
  <c r="C7442" i="2"/>
  <c r="E7442" i="2"/>
  <c r="B7448" i="2"/>
  <c r="C7448" i="2"/>
  <c r="E7448" i="2"/>
  <c r="B7454" i="2"/>
  <c r="C7454" i="2"/>
  <c r="D7454" i="2"/>
  <c r="E7454" i="2"/>
  <c r="B7460" i="2"/>
  <c r="C7460" i="2"/>
  <c r="E7460" i="2"/>
  <c r="B7466" i="2"/>
  <c r="C7466" i="2"/>
  <c r="E7466" i="2"/>
  <c r="B7472" i="2"/>
  <c r="C7472" i="2"/>
  <c r="E7472" i="2"/>
  <c r="B7478" i="2"/>
  <c r="C7478" i="2"/>
  <c r="E7478" i="2"/>
  <c r="B7484" i="2"/>
  <c r="C7484" i="2"/>
  <c r="E7484" i="2"/>
  <c r="B7490" i="2"/>
  <c r="C7490" i="2"/>
  <c r="D7490" i="2"/>
  <c r="E7490" i="2"/>
  <c r="B7496" i="2"/>
  <c r="C7496" i="2"/>
  <c r="D7496" i="2"/>
  <c r="E7496" i="2"/>
  <c r="B7502" i="2"/>
  <c r="C7502" i="2"/>
  <c r="E7502" i="2"/>
  <c r="B7508" i="2"/>
  <c r="C7508" i="2"/>
  <c r="E7508" i="2"/>
  <c r="B7514" i="2"/>
  <c r="C7514" i="2"/>
  <c r="E7514" i="2"/>
  <c r="B7520" i="2"/>
  <c r="C7520" i="2"/>
  <c r="E7520" i="2"/>
  <c r="B7526" i="2"/>
  <c r="C7526" i="2"/>
  <c r="E7526" i="2"/>
  <c r="B7532" i="2"/>
  <c r="C7532" i="2"/>
  <c r="D7532" i="2"/>
  <c r="E7532" i="2"/>
  <c r="B7538" i="2"/>
  <c r="C7538" i="2"/>
  <c r="E7538" i="2"/>
  <c r="B7544" i="2"/>
  <c r="C7544" i="2"/>
  <c r="E7544" i="2"/>
  <c r="B7550" i="2"/>
  <c r="C7550" i="2"/>
  <c r="E7550" i="2"/>
  <c r="B7556" i="2"/>
  <c r="C7556" i="2"/>
  <c r="E7556" i="2"/>
  <c r="B7562" i="2"/>
  <c r="C7562" i="2"/>
  <c r="E7562" i="2"/>
  <c r="B7568" i="2"/>
  <c r="C7568" i="2"/>
  <c r="D7568" i="2"/>
  <c r="E7568" i="2"/>
  <c r="B7574" i="2"/>
  <c r="C7574" i="2"/>
  <c r="D7574" i="2"/>
  <c r="E7574" i="2"/>
  <c r="B7580" i="2"/>
  <c r="C7580" i="2"/>
  <c r="E7580" i="2"/>
  <c r="B7586" i="2"/>
  <c r="C7586" i="2"/>
  <c r="E7586" i="2"/>
  <c r="B7592" i="2"/>
  <c r="C7592" i="2"/>
  <c r="E7592" i="2"/>
  <c r="B7598" i="2"/>
  <c r="C7598" i="2"/>
  <c r="E7598" i="2"/>
  <c r="B7604" i="2"/>
  <c r="C7604" i="2"/>
  <c r="E7604" i="2"/>
  <c r="B7610" i="2"/>
  <c r="C7610" i="2"/>
  <c r="D7610" i="2"/>
  <c r="E7610" i="2"/>
  <c r="B7616" i="2"/>
  <c r="C7616" i="2"/>
  <c r="E7616" i="2"/>
  <c r="B7622" i="2"/>
  <c r="C7622" i="2"/>
  <c r="E7622" i="2"/>
  <c r="B7628" i="2"/>
  <c r="C7628" i="2"/>
  <c r="E7628" i="2"/>
  <c r="B7634" i="2"/>
  <c r="C7634" i="2"/>
  <c r="E7634" i="2"/>
  <c r="B7640" i="2"/>
  <c r="C7640" i="2"/>
  <c r="E7640" i="2"/>
  <c r="B7646" i="2"/>
  <c r="C7646" i="2"/>
  <c r="D7646" i="2"/>
  <c r="E7646" i="2"/>
  <c r="B7652" i="2"/>
  <c r="C7652" i="2"/>
  <c r="D7652" i="2"/>
  <c r="E7652" i="2"/>
  <c r="B7658" i="2"/>
  <c r="C7658" i="2"/>
  <c r="E7658" i="2"/>
  <c r="B7664" i="2"/>
  <c r="C7664" i="2"/>
  <c r="E7664" i="2"/>
  <c r="B7670" i="2"/>
  <c r="C7670" i="2"/>
  <c r="E7670" i="2"/>
  <c r="B7676" i="2"/>
  <c r="C7676" i="2"/>
  <c r="E7676" i="2"/>
  <c r="B7682" i="2"/>
  <c r="C7682" i="2"/>
  <c r="E7682" i="2"/>
  <c r="B7688" i="2"/>
  <c r="C7688" i="2"/>
  <c r="D7688" i="2"/>
  <c r="E7688" i="2"/>
  <c r="B7694" i="2"/>
  <c r="C7694" i="2"/>
  <c r="E7694" i="2"/>
  <c r="B7700" i="2"/>
  <c r="C7700" i="2"/>
  <c r="E7700" i="2"/>
  <c r="B7706" i="2"/>
  <c r="C7706" i="2"/>
  <c r="E7706" i="2"/>
  <c r="B7712" i="2"/>
  <c r="C7712" i="2"/>
  <c r="E7712" i="2"/>
  <c r="B7718" i="2"/>
  <c r="C7718" i="2"/>
  <c r="E7718" i="2"/>
  <c r="B7724" i="2"/>
  <c r="C7724" i="2"/>
  <c r="D7724" i="2"/>
  <c r="E7724" i="2"/>
  <c r="B7730" i="2"/>
  <c r="C7730" i="2"/>
  <c r="D7730" i="2"/>
  <c r="E7730" i="2"/>
  <c r="B7736" i="2"/>
  <c r="C7736" i="2"/>
  <c r="E7736" i="2"/>
  <c r="B7742" i="2"/>
  <c r="C7742" i="2"/>
  <c r="E7742" i="2"/>
  <c r="B7748" i="2"/>
  <c r="C7748" i="2"/>
  <c r="E7748" i="2"/>
  <c r="B7754" i="2"/>
  <c r="C7754" i="2"/>
  <c r="E7754" i="2"/>
  <c r="B7760" i="2"/>
  <c r="C7760" i="2"/>
  <c r="E7760" i="2"/>
  <c r="B7766" i="2"/>
  <c r="C7766" i="2"/>
  <c r="D7766" i="2"/>
  <c r="E7766" i="2"/>
  <c r="B7772" i="2"/>
  <c r="C7772" i="2"/>
  <c r="E7772" i="2"/>
  <c r="B7778" i="2"/>
  <c r="C7778" i="2"/>
  <c r="E7778" i="2"/>
  <c r="B7784" i="2"/>
  <c r="C7784" i="2"/>
  <c r="E7784" i="2"/>
  <c r="B7790" i="2"/>
  <c r="C7790" i="2"/>
  <c r="E7790" i="2"/>
  <c r="B7796" i="2"/>
  <c r="C7796" i="2"/>
  <c r="E7796" i="2"/>
  <c r="B7802" i="2"/>
  <c r="C7802" i="2"/>
  <c r="D7802" i="2"/>
  <c r="E7802" i="2"/>
  <c r="B7808" i="2"/>
  <c r="C7808" i="2"/>
  <c r="D7808" i="2"/>
  <c r="E7808" i="2"/>
  <c r="B7814" i="2"/>
  <c r="C7814" i="2"/>
  <c r="E7814" i="2"/>
  <c r="B7820" i="2"/>
  <c r="C7820" i="2"/>
  <c r="E7820" i="2"/>
  <c r="B7826" i="2"/>
  <c r="C7826" i="2"/>
  <c r="E7826" i="2"/>
  <c r="B7832" i="2"/>
  <c r="C7832" i="2"/>
  <c r="E7832" i="2"/>
  <c r="B7838" i="2"/>
  <c r="C7838" i="2"/>
  <c r="E7838" i="2"/>
  <c r="B7844" i="2"/>
  <c r="C7844" i="2"/>
  <c r="D7844" i="2"/>
  <c r="E7844" i="2"/>
  <c r="B7850" i="2"/>
  <c r="C7850" i="2"/>
  <c r="E7850" i="2"/>
  <c r="B7856" i="2"/>
  <c r="C7856" i="2"/>
  <c r="E7856" i="2"/>
  <c r="B7862" i="2"/>
  <c r="C7862" i="2"/>
  <c r="E7862" i="2"/>
  <c r="B7868" i="2"/>
  <c r="C7868" i="2"/>
  <c r="E7868" i="2"/>
  <c r="B7874" i="2"/>
  <c r="C7874" i="2"/>
  <c r="E7874" i="2"/>
  <c r="B7880" i="2"/>
  <c r="C7880" i="2"/>
  <c r="D7880" i="2"/>
  <c r="E7880" i="2"/>
  <c r="B7886" i="2"/>
  <c r="C7886" i="2"/>
  <c r="D7886" i="2"/>
  <c r="E7886" i="2"/>
  <c r="B7892" i="2"/>
  <c r="C7892" i="2"/>
  <c r="E7892" i="2"/>
  <c r="B7898" i="2"/>
  <c r="C7898" i="2"/>
  <c r="E7898" i="2"/>
  <c r="B7904" i="2"/>
  <c r="C7904" i="2"/>
  <c r="E7904" i="2"/>
  <c r="B7910" i="2"/>
  <c r="C7910" i="2"/>
  <c r="E7910" i="2"/>
  <c r="B7916" i="2"/>
  <c r="C7916" i="2"/>
  <c r="E7916" i="2"/>
  <c r="B7922" i="2"/>
  <c r="C7922" i="2"/>
  <c r="D7922" i="2"/>
  <c r="E7922" i="2"/>
  <c r="B7928" i="2"/>
  <c r="C7928" i="2"/>
  <c r="E7928" i="2"/>
  <c r="B7934" i="2"/>
  <c r="C7934" i="2"/>
  <c r="E7934" i="2"/>
  <c r="B7940" i="2"/>
  <c r="C7940" i="2"/>
  <c r="E7940" i="2"/>
  <c r="B7946" i="2"/>
  <c r="C7946" i="2"/>
  <c r="E7946" i="2"/>
  <c r="B7952" i="2"/>
  <c r="C7952" i="2"/>
  <c r="E7952" i="2"/>
  <c r="B7958" i="2"/>
  <c r="C7958" i="2"/>
  <c r="D7958" i="2"/>
  <c r="E7958" i="2"/>
  <c r="B7964" i="2"/>
  <c r="C7964" i="2"/>
  <c r="D7964" i="2"/>
  <c r="E7964" i="2"/>
  <c r="B7970" i="2"/>
  <c r="C7970" i="2"/>
  <c r="E7970" i="2"/>
  <c r="B7976" i="2"/>
  <c r="C7976" i="2"/>
  <c r="E7976" i="2"/>
  <c r="B7982" i="2"/>
  <c r="C7982" i="2"/>
  <c r="E7982" i="2"/>
  <c r="B7988" i="2"/>
  <c r="C7988" i="2"/>
  <c r="E7988" i="2"/>
  <c r="B7994" i="2"/>
  <c r="C7994" i="2"/>
  <c r="E7994" i="2"/>
  <c r="B8000" i="2"/>
  <c r="C8000" i="2"/>
  <c r="D8000" i="2"/>
  <c r="E8000" i="2"/>
  <c r="B8006" i="2"/>
  <c r="C8006" i="2"/>
  <c r="E8006" i="2"/>
  <c r="B8012" i="2"/>
  <c r="C8012" i="2"/>
  <c r="E8012" i="2"/>
  <c r="B8018" i="2"/>
  <c r="C8018" i="2"/>
  <c r="E8018" i="2"/>
  <c r="B8024" i="2"/>
  <c r="C8024" i="2"/>
  <c r="E8024" i="2"/>
  <c r="B8030" i="2"/>
  <c r="C8030" i="2"/>
  <c r="E8030" i="2"/>
  <c r="B8036" i="2"/>
  <c r="C8036" i="2"/>
  <c r="D8036" i="2"/>
  <c r="E8036" i="2"/>
  <c r="B8042" i="2"/>
  <c r="C8042" i="2"/>
  <c r="D8042" i="2"/>
  <c r="E8042" i="2"/>
  <c r="B8048" i="2"/>
  <c r="C8048" i="2"/>
  <c r="E8048" i="2"/>
  <c r="B8054" i="2"/>
  <c r="C8054" i="2"/>
  <c r="E8054" i="2"/>
  <c r="B8060" i="2"/>
  <c r="C8060" i="2"/>
  <c r="E8060" i="2"/>
  <c r="B8066" i="2"/>
  <c r="C8066" i="2"/>
  <c r="E8066" i="2"/>
  <c r="B8072" i="2"/>
  <c r="C8072" i="2"/>
  <c r="E8072" i="2"/>
  <c r="B8078" i="2"/>
  <c r="C8078" i="2"/>
  <c r="D8078" i="2"/>
  <c r="E8078" i="2"/>
  <c r="B8084" i="2"/>
  <c r="C8084" i="2"/>
  <c r="E8084" i="2"/>
  <c r="B8090" i="2"/>
  <c r="C8090" i="2"/>
  <c r="E8090" i="2"/>
  <c r="B8096" i="2"/>
  <c r="C8096" i="2"/>
  <c r="E8096" i="2"/>
  <c r="B8102" i="2"/>
  <c r="C8102" i="2"/>
  <c r="E8102" i="2"/>
  <c r="B8108" i="2"/>
  <c r="C8108" i="2"/>
  <c r="E8108" i="2"/>
  <c r="B8114" i="2"/>
  <c r="C8114" i="2"/>
  <c r="D8114" i="2"/>
  <c r="E8114" i="2"/>
  <c r="B8120" i="2"/>
  <c r="C8120" i="2"/>
  <c r="D8120" i="2"/>
  <c r="E8120" i="2"/>
  <c r="B8126" i="2"/>
  <c r="C8126" i="2"/>
  <c r="E8126" i="2"/>
  <c r="B8132" i="2"/>
  <c r="C8132" i="2"/>
  <c r="E8132" i="2"/>
  <c r="B8138" i="2"/>
  <c r="C8138" i="2"/>
  <c r="E8138" i="2"/>
  <c r="B8144" i="2"/>
  <c r="C8144" i="2"/>
  <c r="E8144" i="2"/>
  <c r="B8150" i="2"/>
  <c r="C8150" i="2"/>
  <c r="E8150" i="2"/>
  <c r="B8156" i="2"/>
  <c r="C8156" i="2"/>
  <c r="D8156" i="2"/>
  <c r="E8156" i="2"/>
  <c r="B8162" i="2"/>
  <c r="C8162" i="2"/>
  <c r="E8162" i="2"/>
  <c r="B8168" i="2"/>
  <c r="C8168" i="2"/>
  <c r="E8168" i="2"/>
  <c r="B8174" i="2"/>
  <c r="C8174" i="2"/>
  <c r="E8174" i="2"/>
  <c r="B8180" i="2"/>
  <c r="C8180" i="2"/>
  <c r="E8180" i="2"/>
  <c r="B8186" i="2"/>
  <c r="C8186" i="2"/>
  <c r="E8186" i="2"/>
  <c r="B8192" i="2"/>
  <c r="C8192" i="2"/>
  <c r="D8192" i="2"/>
  <c r="E8192" i="2"/>
  <c r="B8198" i="2"/>
  <c r="C8198" i="2"/>
  <c r="D8198" i="2"/>
  <c r="E8198" i="2"/>
  <c r="B8204" i="2"/>
  <c r="C8204" i="2"/>
  <c r="E8204" i="2"/>
  <c r="B8210" i="2"/>
  <c r="C8210" i="2"/>
  <c r="E8210" i="2"/>
  <c r="B8216" i="2"/>
  <c r="C8216" i="2"/>
  <c r="E8216" i="2"/>
  <c r="B8222" i="2"/>
  <c r="C8222" i="2"/>
  <c r="E8222" i="2"/>
  <c r="B8228" i="2"/>
  <c r="C8228" i="2"/>
  <c r="E8228" i="2"/>
  <c r="B8234" i="2"/>
  <c r="C8234" i="2"/>
  <c r="D8234" i="2"/>
  <c r="E8234" i="2"/>
  <c r="B8240" i="2"/>
  <c r="C8240" i="2"/>
  <c r="E8240" i="2"/>
  <c r="B8246" i="2"/>
  <c r="C8246" i="2"/>
  <c r="E8246" i="2"/>
  <c r="B8252" i="2"/>
  <c r="C8252" i="2"/>
  <c r="E8252" i="2"/>
  <c r="B8258" i="2"/>
  <c r="C8258" i="2"/>
  <c r="E8258" i="2"/>
  <c r="B8264" i="2"/>
  <c r="C8264" i="2"/>
  <c r="E8264" i="2"/>
  <c r="B8270" i="2"/>
  <c r="C8270" i="2"/>
  <c r="D8270" i="2"/>
  <c r="E8270" i="2"/>
  <c r="B8276" i="2"/>
  <c r="C8276" i="2"/>
  <c r="D8276" i="2"/>
  <c r="E8276" i="2"/>
  <c r="B8282" i="2"/>
  <c r="C8282" i="2"/>
  <c r="E8282" i="2"/>
  <c r="B8288" i="2"/>
  <c r="C8288" i="2"/>
  <c r="E8288" i="2"/>
  <c r="B8294" i="2"/>
  <c r="C8294" i="2"/>
  <c r="E8294" i="2"/>
  <c r="B8300" i="2"/>
  <c r="C8300" i="2"/>
  <c r="E8300" i="2"/>
  <c r="B8306" i="2"/>
  <c r="C8306" i="2"/>
  <c r="E8306" i="2"/>
  <c r="B8312" i="2"/>
  <c r="C8312" i="2"/>
  <c r="D8312" i="2"/>
  <c r="E8312" i="2"/>
  <c r="B8318" i="2"/>
  <c r="C8318" i="2"/>
  <c r="E8318" i="2"/>
  <c r="B8324" i="2"/>
  <c r="C8324" i="2"/>
  <c r="E8324" i="2"/>
  <c r="B8330" i="2"/>
  <c r="C8330" i="2"/>
  <c r="E8330" i="2"/>
  <c r="B8336" i="2"/>
  <c r="C8336" i="2"/>
  <c r="E8336" i="2"/>
  <c r="B8342" i="2"/>
  <c r="C8342" i="2"/>
  <c r="E8342" i="2"/>
  <c r="B8348" i="2"/>
  <c r="C8348" i="2"/>
  <c r="D8348" i="2"/>
  <c r="E8348" i="2"/>
  <c r="B8354" i="2"/>
  <c r="C8354" i="2"/>
  <c r="D8354" i="2"/>
  <c r="E8354" i="2"/>
  <c r="B8360" i="2"/>
  <c r="C8360" i="2"/>
  <c r="E8360" i="2"/>
  <c r="B8366" i="2"/>
  <c r="C8366" i="2"/>
  <c r="E8366" i="2"/>
  <c r="B8372" i="2"/>
  <c r="C8372" i="2"/>
  <c r="E8372" i="2"/>
  <c r="B8378" i="2"/>
  <c r="C8378" i="2"/>
  <c r="E8378" i="2"/>
  <c r="B8384" i="2"/>
  <c r="C8384" i="2"/>
  <c r="E8384" i="2"/>
  <c r="B8390" i="2"/>
  <c r="C8390" i="2"/>
  <c r="D8390" i="2"/>
  <c r="E8390" i="2"/>
  <c r="B8396" i="2"/>
  <c r="C8396" i="2"/>
  <c r="E8396" i="2"/>
  <c r="B8402" i="2"/>
  <c r="C8402" i="2"/>
  <c r="E8402" i="2"/>
  <c r="B8408" i="2"/>
  <c r="C8408" i="2"/>
  <c r="E8408" i="2"/>
  <c r="B8414" i="2"/>
  <c r="C8414" i="2"/>
  <c r="E8414" i="2"/>
  <c r="B8420" i="2"/>
  <c r="C8420" i="2"/>
  <c r="E8420" i="2"/>
  <c r="B8426" i="2"/>
  <c r="C8426" i="2"/>
  <c r="D8426" i="2"/>
  <c r="E8426" i="2"/>
  <c r="B8432" i="2"/>
  <c r="C8432" i="2"/>
  <c r="D8432" i="2"/>
  <c r="E8432" i="2"/>
  <c r="B8438" i="2"/>
  <c r="C8438" i="2"/>
  <c r="E8438" i="2"/>
  <c r="B8444" i="2"/>
  <c r="C8444" i="2"/>
  <c r="E8444" i="2"/>
  <c r="B8450" i="2"/>
  <c r="C8450" i="2"/>
  <c r="E8450" i="2"/>
  <c r="B8456" i="2"/>
  <c r="C8456" i="2"/>
  <c r="E8456" i="2"/>
  <c r="B8462" i="2"/>
  <c r="C8462" i="2"/>
  <c r="E8462" i="2"/>
  <c r="B8468" i="2"/>
  <c r="C8468" i="2"/>
  <c r="D8468" i="2"/>
  <c r="E8468" i="2"/>
  <c r="B8474" i="2"/>
  <c r="C8474" i="2"/>
  <c r="E8474" i="2"/>
  <c r="B8480" i="2"/>
  <c r="C8480" i="2"/>
  <c r="E8480" i="2"/>
  <c r="B8486" i="2"/>
  <c r="C8486" i="2"/>
  <c r="E8486" i="2"/>
  <c r="B8492" i="2"/>
  <c r="C8492" i="2"/>
  <c r="E8492" i="2"/>
  <c r="B8498" i="2"/>
  <c r="C8498" i="2"/>
  <c r="E8498" i="2"/>
  <c r="B8504" i="2"/>
  <c r="C8504" i="2"/>
  <c r="D8504" i="2"/>
  <c r="E8504" i="2"/>
  <c r="B8510" i="2"/>
  <c r="C8510" i="2"/>
  <c r="D8510" i="2"/>
  <c r="E8510" i="2"/>
  <c r="B8516" i="2"/>
  <c r="C8516" i="2"/>
  <c r="E8516" i="2"/>
  <c r="B8522" i="2"/>
  <c r="C8522" i="2"/>
  <c r="E8522" i="2"/>
  <c r="B8528" i="2"/>
  <c r="C8528" i="2"/>
  <c r="E8528" i="2"/>
  <c r="B8534" i="2"/>
  <c r="C8534" i="2"/>
  <c r="E8534" i="2"/>
  <c r="B8540" i="2"/>
  <c r="C8540" i="2"/>
  <c r="E8540" i="2"/>
  <c r="B8546" i="2"/>
  <c r="C8546" i="2"/>
  <c r="D8546" i="2"/>
  <c r="E8546" i="2"/>
  <c r="B8552" i="2"/>
  <c r="C8552" i="2"/>
  <c r="E8552" i="2"/>
  <c r="B8558" i="2"/>
  <c r="C8558" i="2"/>
  <c r="E8558" i="2"/>
  <c r="B8564" i="2"/>
  <c r="C8564" i="2"/>
  <c r="E8564" i="2"/>
  <c r="B8570" i="2"/>
  <c r="C8570" i="2"/>
  <c r="E8570" i="2"/>
  <c r="B8576" i="2"/>
  <c r="C8576" i="2"/>
  <c r="E8576" i="2"/>
  <c r="B8582" i="2"/>
  <c r="C8582" i="2"/>
  <c r="D8582" i="2"/>
  <c r="E8582" i="2"/>
  <c r="B8588" i="2"/>
  <c r="C8588" i="2"/>
  <c r="D8588" i="2"/>
  <c r="E8588" i="2"/>
  <c r="B8594" i="2"/>
  <c r="C8594" i="2"/>
  <c r="E8594" i="2"/>
  <c r="B8600" i="2"/>
  <c r="C8600" i="2"/>
  <c r="E8600" i="2"/>
  <c r="B8606" i="2"/>
  <c r="C8606" i="2"/>
  <c r="E8606" i="2"/>
  <c r="B8612" i="2"/>
  <c r="C8612" i="2"/>
  <c r="E8612" i="2"/>
  <c r="B8618" i="2"/>
  <c r="C8618" i="2"/>
  <c r="E8618" i="2"/>
  <c r="B8624" i="2"/>
  <c r="C8624" i="2"/>
  <c r="D8624" i="2"/>
  <c r="E8624" i="2"/>
  <c r="B8630" i="2"/>
  <c r="C8630" i="2"/>
  <c r="E8630" i="2"/>
  <c r="B8636" i="2"/>
  <c r="C8636" i="2"/>
  <c r="E8636" i="2"/>
  <c r="B8642" i="2"/>
  <c r="C8642" i="2"/>
  <c r="E8642" i="2"/>
  <c r="B8648" i="2"/>
  <c r="C8648" i="2"/>
  <c r="E8648" i="2"/>
  <c r="B8654" i="2"/>
  <c r="C8654" i="2"/>
  <c r="E8654" i="2"/>
  <c r="B8660" i="2"/>
  <c r="C8660" i="2"/>
  <c r="D8660" i="2"/>
  <c r="E8660" i="2"/>
  <c r="B8666" i="2"/>
  <c r="C8666" i="2"/>
  <c r="D8666" i="2"/>
  <c r="E8666" i="2"/>
  <c r="B8672" i="2"/>
  <c r="C8672" i="2"/>
  <c r="E8672" i="2"/>
  <c r="B8678" i="2"/>
  <c r="C8678" i="2"/>
  <c r="E8678" i="2"/>
  <c r="B8684" i="2"/>
  <c r="C8684" i="2"/>
  <c r="E8684" i="2"/>
  <c r="B8690" i="2"/>
  <c r="C8690" i="2"/>
  <c r="E8690" i="2"/>
  <c r="B8696" i="2"/>
  <c r="C8696" i="2"/>
  <c r="E8696" i="2"/>
  <c r="B8702" i="2"/>
  <c r="C8702" i="2"/>
  <c r="D8702" i="2"/>
  <c r="E8702" i="2"/>
  <c r="B8708" i="2"/>
  <c r="C8708" i="2"/>
  <c r="E8708" i="2"/>
  <c r="B8714" i="2"/>
  <c r="C8714" i="2"/>
  <c r="E8714" i="2"/>
  <c r="B8720" i="2"/>
  <c r="C8720" i="2"/>
  <c r="E8720" i="2"/>
  <c r="B8726" i="2"/>
  <c r="C8726" i="2"/>
  <c r="E8726" i="2"/>
  <c r="B8732" i="2"/>
  <c r="C8732" i="2"/>
  <c r="E8732" i="2"/>
  <c r="B8738" i="2"/>
  <c r="C8738" i="2"/>
  <c r="D8738" i="2"/>
  <c r="E8738" i="2"/>
  <c r="B8744" i="2"/>
  <c r="C8744" i="2"/>
  <c r="D8744" i="2"/>
  <c r="E8744" i="2"/>
  <c r="B8750" i="2"/>
  <c r="C8750" i="2"/>
  <c r="E8750" i="2"/>
  <c r="B8756" i="2"/>
  <c r="C8756" i="2"/>
  <c r="E8756" i="2"/>
  <c r="B8762" i="2"/>
  <c r="C8762" i="2"/>
  <c r="E8762" i="2"/>
  <c r="B8768" i="2"/>
  <c r="C8768" i="2"/>
  <c r="E8768" i="2"/>
  <c r="B8774" i="2"/>
  <c r="C8774" i="2"/>
  <c r="E8774" i="2"/>
  <c r="B8780" i="2"/>
  <c r="C8780" i="2"/>
  <c r="D8780" i="2"/>
  <c r="E8780" i="2"/>
  <c r="B8786" i="2"/>
  <c r="C8786" i="2"/>
  <c r="E8786" i="2"/>
  <c r="B8792" i="2"/>
  <c r="C8792" i="2"/>
  <c r="E8792" i="2"/>
  <c r="B8798" i="2"/>
  <c r="C8798" i="2"/>
  <c r="E8798" i="2"/>
  <c r="B8804" i="2"/>
  <c r="C8804" i="2"/>
  <c r="E8804" i="2"/>
  <c r="B8810" i="2"/>
  <c r="C8810" i="2"/>
  <c r="E8810" i="2"/>
  <c r="B8816" i="2"/>
  <c r="C8816" i="2"/>
  <c r="D8816" i="2"/>
  <c r="E8816" i="2"/>
  <c r="B8822" i="2"/>
  <c r="C8822" i="2"/>
  <c r="D8822" i="2"/>
  <c r="E8822" i="2"/>
  <c r="B8828" i="2"/>
  <c r="C8828" i="2"/>
  <c r="E8828" i="2"/>
  <c r="B8834" i="2"/>
  <c r="C8834" i="2"/>
  <c r="E8834" i="2"/>
  <c r="B8840" i="2"/>
  <c r="C8840" i="2"/>
  <c r="E8840" i="2"/>
  <c r="B8846" i="2"/>
  <c r="C8846" i="2"/>
  <c r="E8846" i="2"/>
  <c r="B8852" i="2"/>
  <c r="C8852" i="2"/>
  <c r="E8852" i="2"/>
  <c r="B8858" i="2"/>
  <c r="C8858" i="2"/>
  <c r="D8858" i="2"/>
  <c r="E8858" i="2"/>
  <c r="B8864" i="2"/>
  <c r="C8864" i="2"/>
  <c r="E8864" i="2"/>
  <c r="B8870" i="2"/>
  <c r="C8870" i="2"/>
  <c r="E8870" i="2"/>
  <c r="B8876" i="2"/>
  <c r="C8876" i="2"/>
  <c r="E8876" i="2"/>
  <c r="B8882" i="2"/>
  <c r="C8882" i="2"/>
  <c r="E8882" i="2"/>
  <c r="B8888" i="2"/>
  <c r="C8888" i="2"/>
  <c r="E8888" i="2"/>
  <c r="C8894" i="2"/>
  <c r="D8894" i="2"/>
  <c r="E8894" i="2"/>
  <c r="B8894" i="2"/>
  <c r="B8900" i="2"/>
  <c r="C8900" i="2"/>
  <c r="D8900" i="2"/>
  <c r="E8900" i="2"/>
  <c r="B8906" i="2"/>
  <c r="C8906" i="2"/>
  <c r="E8906" i="2"/>
  <c r="B8912" i="2"/>
  <c r="C8912" i="2"/>
  <c r="E8912" i="2"/>
  <c r="B8918" i="2"/>
  <c r="C8918" i="2"/>
  <c r="E8918" i="2"/>
  <c r="B8924" i="2"/>
  <c r="C8924" i="2"/>
  <c r="E8924" i="2"/>
  <c r="B8930" i="2"/>
  <c r="C8930" i="2"/>
  <c r="E8930" i="2"/>
  <c r="B8936" i="2"/>
  <c r="C8936" i="2"/>
  <c r="D8936" i="2"/>
  <c r="E8936" i="2"/>
  <c r="B8942" i="2"/>
  <c r="C8942" i="2"/>
  <c r="E8942" i="2"/>
  <c r="B8948" i="2"/>
  <c r="C8948" i="2"/>
  <c r="E8948" i="2"/>
  <c r="B8954" i="2"/>
  <c r="C8954" i="2"/>
  <c r="E8954" i="2"/>
  <c r="B8960" i="2"/>
  <c r="C8960" i="2"/>
  <c r="E8960" i="2"/>
  <c r="B8966" i="2"/>
  <c r="C8966" i="2"/>
  <c r="E8966" i="2"/>
  <c r="B8972" i="2"/>
  <c r="C8972" i="2"/>
  <c r="D8972" i="2"/>
  <c r="E8972" i="2"/>
  <c r="B8978" i="2"/>
  <c r="C8978" i="2"/>
  <c r="D8978" i="2"/>
  <c r="E8978" i="2"/>
  <c r="B8984" i="2"/>
  <c r="C8984" i="2"/>
  <c r="E8984" i="2"/>
  <c r="B8990" i="2"/>
  <c r="C8990" i="2"/>
  <c r="E8990" i="2"/>
  <c r="B8996" i="2"/>
  <c r="C8996" i="2"/>
  <c r="E8996" i="2"/>
  <c r="B9002" i="2"/>
  <c r="C9002" i="2"/>
  <c r="E9002" i="2"/>
  <c r="B9008" i="2"/>
  <c r="C9008" i="2"/>
  <c r="E9008" i="2"/>
  <c r="B9014" i="2"/>
  <c r="C9014" i="2"/>
  <c r="D9014" i="2"/>
  <c r="E9014" i="2"/>
  <c r="B9020" i="2"/>
  <c r="C9020" i="2"/>
  <c r="E9020" i="2"/>
  <c r="B9026" i="2"/>
  <c r="C9026" i="2"/>
  <c r="E9026" i="2"/>
  <c r="B9032" i="2"/>
  <c r="C9032" i="2"/>
  <c r="E9032" i="2"/>
  <c r="B9038" i="2"/>
  <c r="C9038" i="2"/>
  <c r="E9038" i="2"/>
  <c r="B9044" i="2"/>
  <c r="C9044" i="2"/>
  <c r="E9044" i="2"/>
  <c r="B9050" i="2"/>
  <c r="C9050" i="2"/>
  <c r="D9050" i="2"/>
  <c r="E9050" i="2"/>
  <c r="B9056" i="2"/>
  <c r="C9056" i="2"/>
  <c r="D9056" i="2"/>
  <c r="E9056" i="2"/>
  <c r="B9062" i="2"/>
  <c r="C9062" i="2"/>
  <c r="E9062" i="2"/>
  <c r="B9068" i="2"/>
  <c r="C9068" i="2"/>
  <c r="E9068" i="2"/>
  <c r="B9074" i="2"/>
  <c r="C9074" i="2"/>
  <c r="E9074" i="2"/>
  <c r="B9080" i="2"/>
  <c r="C9080" i="2"/>
  <c r="E9080" i="2"/>
  <c r="B9086" i="2"/>
  <c r="C9086" i="2"/>
  <c r="E9086" i="2"/>
  <c r="B9092" i="2"/>
  <c r="C9092" i="2"/>
  <c r="D9092" i="2"/>
  <c r="E9092" i="2"/>
  <c r="B9098" i="2"/>
  <c r="C9098" i="2"/>
  <c r="E9098" i="2"/>
  <c r="B9104" i="2"/>
  <c r="C9104" i="2"/>
  <c r="E9104" i="2"/>
  <c r="B9110" i="2"/>
  <c r="C9110" i="2"/>
  <c r="E9110" i="2"/>
  <c r="B9116" i="2"/>
  <c r="C9116" i="2"/>
  <c r="E9116" i="2"/>
  <c r="B9122" i="2"/>
  <c r="C9122" i="2"/>
  <c r="E9122" i="2"/>
  <c r="B9128" i="2"/>
  <c r="C9128" i="2"/>
  <c r="D9128" i="2"/>
  <c r="E9128" i="2"/>
  <c r="B9134" i="2"/>
  <c r="C9134" i="2"/>
  <c r="D9134" i="2"/>
  <c r="E9134" i="2"/>
  <c r="B9140" i="2"/>
  <c r="C9140" i="2"/>
  <c r="E9140" i="2"/>
  <c r="B9146" i="2"/>
  <c r="C9146" i="2"/>
  <c r="E9146" i="2"/>
  <c r="B9152" i="2"/>
  <c r="C9152" i="2"/>
  <c r="E9152" i="2"/>
  <c r="B9158" i="2"/>
  <c r="C9158" i="2"/>
  <c r="E9158" i="2"/>
  <c r="B9164" i="2"/>
  <c r="C9164" i="2"/>
  <c r="E9164" i="2"/>
  <c r="B9170" i="2"/>
  <c r="C9170" i="2"/>
  <c r="D9170" i="2"/>
  <c r="E9170" i="2"/>
  <c r="B9176" i="2"/>
  <c r="C9176" i="2"/>
  <c r="E9176" i="2"/>
  <c r="B9182" i="2"/>
  <c r="C9182" i="2"/>
  <c r="E9182" i="2"/>
  <c r="B9188" i="2"/>
  <c r="C9188" i="2"/>
  <c r="E9188" i="2"/>
  <c r="B9194" i="2"/>
  <c r="C9194" i="2"/>
  <c r="E9194" i="2"/>
  <c r="B9200" i="2"/>
  <c r="C9200" i="2"/>
  <c r="E9200" i="2"/>
  <c r="B9206" i="2"/>
  <c r="C9206" i="2"/>
  <c r="D9206" i="2"/>
  <c r="E9206" i="2"/>
  <c r="B9212" i="2"/>
  <c r="C9212" i="2"/>
  <c r="D9212" i="2"/>
  <c r="E9212" i="2"/>
  <c r="B9218" i="2"/>
  <c r="C9218" i="2"/>
  <c r="E9218" i="2"/>
  <c r="B9224" i="2"/>
  <c r="C9224" i="2"/>
  <c r="E9224" i="2"/>
  <c r="B9230" i="2"/>
  <c r="C9230" i="2"/>
  <c r="E9230" i="2"/>
  <c r="B9236" i="2"/>
  <c r="C9236" i="2"/>
  <c r="E9236" i="2"/>
  <c r="B9242" i="2"/>
  <c r="C9242" i="2"/>
  <c r="E9242" i="2"/>
  <c r="B9248" i="2"/>
  <c r="C9248" i="2"/>
  <c r="D9248" i="2"/>
  <c r="E9248" i="2"/>
  <c r="B9254" i="2"/>
  <c r="C9254" i="2"/>
  <c r="E9254" i="2"/>
  <c r="B9260" i="2"/>
  <c r="C9260" i="2"/>
  <c r="E9260" i="2"/>
  <c r="B9266" i="2"/>
  <c r="C9266" i="2"/>
  <c r="E9266" i="2"/>
  <c r="B9272" i="2"/>
  <c r="C9272" i="2"/>
  <c r="E9272" i="2"/>
  <c r="B9278" i="2"/>
  <c r="C9278" i="2"/>
  <c r="E9278" i="2"/>
  <c r="B9284" i="2"/>
  <c r="C9284" i="2"/>
  <c r="D9284" i="2"/>
  <c r="E9284" i="2"/>
  <c r="B9290" i="2"/>
  <c r="C9290" i="2"/>
  <c r="D9290" i="2"/>
  <c r="E9290" i="2"/>
  <c r="B9296" i="2"/>
  <c r="C9296" i="2"/>
  <c r="E9296" i="2"/>
  <c r="B9302" i="2"/>
  <c r="C9302" i="2"/>
  <c r="E9302" i="2"/>
  <c r="B9308" i="2"/>
  <c r="C9308" i="2"/>
  <c r="E9308" i="2"/>
  <c r="B9314" i="2"/>
  <c r="C9314" i="2"/>
  <c r="E9314" i="2"/>
  <c r="C3189" i="2"/>
  <c r="E3189" i="2"/>
  <c r="B3189" i="2"/>
  <c r="C3195" i="2"/>
  <c r="E3195" i="2"/>
  <c r="B3195" i="2"/>
  <c r="C3201" i="2"/>
  <c r="D3201" i="2"/>
  <c r="E3201" i="2"/>
  <c r="B3201" i="2"/>
  <c r="C3207" i="2"/>
  <c r="E3207" i="2"/>
  <c r="B3207" i="2"/>
  <c r="C3213" i="2"/>
  <c r="E3213" i="2"/>
  <c r="B3213" i="2"/>
  <c r="C3219" i="2"/>
  <c r="E3219" i="2"/>
  <c r="B3219" i="2"/>
  <c r="C3225" i="2"/>
  <c r="E3225" i="2"/>
  <c r="B3225" i="2"/>
  <c r="C3231" i="2"/>
  <c r="E3231" i="2"/>
  <c r="B3231" i="2"/>
  <c r="C3237" i="2"/>
  <c r="D3237" i="2"/>
  <c r="E3237" i="2"/>
  <c r="B3237" i="2"/>
  <c r="C3243" i="2"/>
  <c r="D3243" i="2"/>
  <c r="E3243" i="2"/>
  <c r="B3243" i="2"/>
  <c r="C3249" i="2"/>
  <c r="E3249" i="2"/>
  <c r="B3249" i="2"/>
  <c r="C3255" i="2"/>
  <c r="E3255" i="2"/>
  <c r="B3255" i="2"/>
  <c r="C3261" i="2"/>
  <c r="E3261" i="2"/>
  <c r="B3261" i="2"/>
  <c r="C3267" i="2"/>
  <c r="E3267" i="2"/>
  <c r="B3267" i="2"/>
  <c r="C3273" i="2"/>
  <c r="E3273" i="2"/>
  <c r="B3273" i="2"/>
  <c r="C3279" i="2"/>
  <c r="D3279" i="2"/>
  <c r="E3279" i="2"/>
  <c r="B3279" i="2"/>
  <c r="C3285" i="2"/>
  <c r="E3285" i="2"/>
  <c r="B3285" i="2"/>
  <c r="C3291" i="2"/>
  <c r="E3291" i="2"/>
  <c r="B3291" i="2"/>
  <c r="C3297" i="2"/>
  <c r="E3297" i="2"/>
  <c r="B3297" i="2"/>
  <c r="C3303" i="2"/>
  <c r="E3303" i="2"/>
  <c r="B3303" i="2"/>
  <c r="C3309" i="2"/>
  <c r="E3309" i="2"/>
  <c r="B3309" i="2"/>
  <c r="C3315" i="2"/>
  <c r="D3315" i="2"/>
  <c r="E3315" i="2"/>
  <c r="B3315" i="2"/>
  <c r="C3321" i="2"/>
  <c r="D3321" i="2"/>
  <c r="E3321" i="2"/>
  <c r="B3321" i="2"/>
  <c r="C3327" i="2"/>
  <c r="E3327" i="2"/>
  <c r="B3327" i="2"/>
  <c r="C3333" i="2"/>
  <c r="E3333" i="2"/>
  <c r="B3333" i="2"/>
  <c r="C3339" i="2"/>
  <c r="E3339" i="2"/>
  <c r="B3339" i="2"/>
  <c r="C3345" i="2"/>
  <c r="E3345" i="2"/>
  <c r="B3345" i="2"/>
  <c r="C3351" i="2"/>
  <c r="E3351" i="2"/>
  <c r="B3351" i="2"/>
  <c r="D3357" i="2"/>
  <c r="E3357" i="2"/>
  <c r="B3357" i="2"/>
  <c r="C3357" i="2"/>
  <c r="B3363" i="2"/>
  <c r="C3363" i="2"/>
  <c r="E3363" i="2"/>
  <c r="B3369" i="2"/>
  <c r="C3369" i="2"/>
  <c r="E3369" i="2"/>
  <c r="B3375" i="2"/>
  <c r="C3375" i="2"/>
  <c r="E3375" i="2"/>
  <c r="B3381" i="2"/>
  <c r="C3381" i="2"/>
  <c r="E3381" i="2"/>
  <c r="B3387" i="2"/>
  <c r="C3387" i="2"/>
  <c r="E3387" i="2"/>
  <c r="B3393" i="2"/>
  <c r="C3393" i="2"/>
  <c r="D3393" i="2"/>
  <c r="E3393" i="2"/>
  <c r="B3399" i="2"/>
  <c r="C3399" i="2"/>
  <c r="D3399" i="2"/>
  <c r="E3399" i="2"/>
  <c r="B3405" i="2"/>
  <c r="C3405" i="2"/>
  <c r="E3405" i="2"/>
  <c r="B3411" i="2"/>
  <c r="C3411" i="2"/>
  <c r="E3411" i="2"/>
  <c r="B3417" i="2"/>
  <c r="C3417" i="2"/>
  <c r="E3417" i="2"/>
  <c r="B3423" i="2"/>
  <c r="C3423" i="2"/>
  <c r="E3423" i="2"/>
  <c r="B3429" i="2"/>
  <c r="C3429" i="2"/>
  <c r="E3429" i="2"/>
  <c r="B3435" i="2"/>
  <c r="C3435" i="2"/>
  <c r="D3435" i="2"/>
  <c r="E3435" i="2"/>
  <c r="B3441" i="2"/>
  <c r="C3441" i="2"/>
  <c r="E3441" i="2"/>
  <c r="B3447" i="2"/>
  <c r="C3447" i="2"/>
  <c r="E3447" i="2"/>
  <c r="B3453" i="2"/>
  <c r="C3453" i="2"/>
  <c r="E3453" i="2"/>
  <c r="B3459" i="2"/>
  <c r="C3459" i="2"/>
  <c r="E3459" i="2"/>
  <c r="B3465" i="2"/>
  <c r="C3465" i="2"/>
  <c r="E3465" i="2"/>
  <c r="B3471" i="2"/>
  <c r="C3471" i="2"/>
  <c r="D3471" i="2"/>
  <c r="E3471" i="2"/>
  <c r="B3477" i="2"/>
  <c r="C3477" i="2"/>
  <c r="D3477" i="2"/>
  <c r="E3477" i="2"/>
  <c r="B3483" i="2"/>
  <c r="C3483" i="2"/>
  <c r="E3483" i="2"/>
  <c r="B3489" i="2"/>
  <c r="C3489" i="2"/>
  <c r="E3489" i="2"/>
  <c r="B3495" i="2"/>
  <c r="C3495" i="2"/>
  <c r="E3495" i="2"/>
  <c r="B3501" i="2"/>
  <c r="C3501" i="2"/>
  <c r="E3501" i="2"/>
  <c r="B3507" i="2"/>
  <c r="C3507" i="2"/>
  <c r="E3507" i="2"/>
  <c r="B3513" i="2"/>
  <c r="C3513" i="2"/>
  <c r="D3513" i="2"/>
  <c r="E3513" i="2"/>
  <c r="B3519" i="2"/>
  <c r="C3519" i="2"/>
  <c r="E3519" i="2"/>
  <c r="B3525" i="2"/>
  <c r="C3525" i="2"/>
  <c r="E3525" i="2"/>
  <c r="B3531" i="2"/>
  <c r="C3531" i="2"/>
  <c r="E3531" i="2"/>
  <c r="B3537" i="2"/>
  <c r="C3537" i="2"/>
  <c r="E3537" i="2"/>
  <c r="B3543" i="2"/>
  <c r="C3543" i="2"/>
  <c r="E3543" i="2"/>
  <c r="B3549" i="2"/>
  <c r="C3549" i="2"/>
  <c r="D3549" i="2"/>
  <c r="E3549" i="2"/>
  <c r="B3555" i="2"/>
  <c r="C3555" i="2"/>
  <c r="D3555" i="2"/>
  <c r="E3555" i="2"/>
  <c r="B3561" i="2"/>
  <c r="C3561" i="2"/>
  <c r="E3561" i="2"/>
  <c r="B3567" i="2"/>
  <c r="C3567" i="2"/>
  <c r="E3567" i="2"/>
  <c r="B3573" i="2"/>
  <c r="C3573" i="2"/>
  <c r="E3573" i="2"/>
  <c r="B3579" i="2"/>
  <c r="C3579" i="2"/>
  <c r="E3579" i="2"/>
  <c r="B3585" i="2"/>
  <c r="C3585" i="2"/>
  <c r="E3585" i="2"/>
  <c r="B3591" i="2"/>
  <c r="C3591" i="2"/>
  <c r="D3591" i="2"/>
  <c r="E3591" i="2"/>
  <c r="B3597" i="2"/>
  <c r="C3597" i="2"/>
  <c r="E3597" i="2"/>
  <c r="B3603" i="2"/>
  <c r="C3603" i="2"/>
  <c r="E3603" i="2"/>
  <c r="B3609" i="2"/>
  <c r="C3609" i="2"/>
  <c r="E3609" i="2"/>
  <c r="B3615" i="2"/>
  <c r="C3615" i="2"/>
  <c r="E3615" i="2"/>
  <c r="B3621" i="2"/>
  <c r="C3621" i="2"/>
  <c r="E3621" i="2"/>
  <c r="B3627" i="2"/>
  <c r="C3627" i="2"/>
  <c r="D3627" i="2"/>
  <c r="E3627" i="2"/>
  <c r="B3633" i="2"/>
  <c r="C3633" i="2"/>
  <c r="D3633" i="2"/>
  <c r="E3633" i="2"/>
  <c r="B3639" i="2"/>
  <c r="C3639" i="2"/>
  <c r="E3639" i="2"/>
  <c r="B3645" i="2"/>
  <c r="C3645" i="2"/>
  <c r="E3645" i="2"/>
  <c r="B3651" i="2"/>
  <c r="C3651" i="2"/>
  <c r="E3651" i="2"/>
  <c r="B3657" i="2"/>
  <c r="C3657" i="2"/>
  <c r="E3657" i="2"/>
  <c r="B3663" i="2"/>
  <c r="C3663" i="2"/>
  <c r="E3663" i="2"/>
  <c r="B3669" i="2"/>
  <c r="C3669" i="2"/>
  <c r="D3669" i="2"/>
  <c r="E3669" i="2"/>
  <c r="B3675" i="2"/>
  <c r="C3675" i="2"/>
  <c r="E3675" i="2"/>
  <c r="B3681" i="2"/>
  <c r="C3681" i="2"/>
  <c r="E3681" i="2"/>
  <c r="B3687" i="2"/>
  <c r="C3687" i="2"/>
  <c r="E3687" i="2"/>
  <c r="B3693" i="2"/>
  <c r="C3693" i="2"/>
  <c r="E3693" i="2"/>
  <c r="B3699" i="2"/>
  <c r="C3699" i="2"/>
  <c r="E3699" i="2"/>
  <c r="B3705" i="2"/>
  <c r="C3705" i="2"/>
  <c r="D3705" i="2"/>
  <c r="E3705" i="2"/>
  <c r="B3711" i="2"/>
  <c r="C3711" i="2"/>
  <c r="D3711" i="2"/>
  <c r="E3711" i="2"/>
  <c r="B3717" i="2"/>
  <c r="C3717" i="2"/>
  <c r="E3717" i="2"/>
  <c r="B3723" i="2"/>
  <c r="C3723" i="2"/>
  <c r="E3723" i="2"/>
  <c r="B3729" i="2"/>
  <c r="C3729" i="2"/>
  <c r="E3729" i="2"/>
  <c r="B3735" i="2"/>
  <c r="C3735" i="2"/>
  <c r="E3735" i="2"/>
  <c r="B3741" i="2"/>
  <c r="C3741" i="2"/>
  <c r="E3741" i="2"/>
  <c r="B3747" i="2"/>
  <c r="C3747" i="2"/>
  <c r="D3747" i="2"/>
  <c r="E3747" i="2"/>
  <c r="B3753" i="2"/>
  <c r="C3753" i="2"/>
  <c r="E3753" i="2"/>
  <c r="B3759" i="2"/>
  <c r="C3759" i="2"/>
  <c r="E3759" i="2"/>
  <c r="B3765" i="2"/>
  <c r="C3765" i="2"/>
  <c r="E3765" i="2"/>
  <c r="B3771" i="2"/>
  <c r="C3771" i="2"/>
  <c r="E3771" i="2"/>
  <c r="B3777" i="2"/>
  <c r="C3777" i="2"/>
  <c r="E3777" i="2"/>
  <c r="B3783" i="2"/>
  <c r="C3783" i="2"/>
  <c r="D3783" i="2"/>
  <c r="E3783" i="2"/>
  <c r="B3789" i="2"/>
  <c r="C3789" i="2"/>
  <c r="D3789" i="2"/>
  <c r="E3789" i="2"/>
  <c r="B3795" i="2"/>
  <c r="C3795" i="2"/>
  <c r="E3795" i="2"/>
  <c r="B3801" i="2"/>
  <c r="C3801" i="2"/>
  <c r="E3801" i="2"/>
  <c r="B3807" i="2"/>
  <c r="C3807" i="2"/>
  <c r="E3807" i="2"/>
  <c r="B3813" i="2"/>
  <c r="C3813" i="2"/>
  <c r="E3813" i="2"/>
  <c r="B3819" i="2"/>
  <c r="C3819" i="2"/>
  <c r="E3819" i="2"/>
  <c r="B3825" i="2"/>
  <c r="C3825" i="2"/>
  <c r="D3825" i="2"/>
  <c r="E3825" i="2"/>
  <c r="B3831" i="2"/>
  <c r="C3831" i="2"/>
  <c r="E3831" i="2"/>
  <c r="B3837" i="2"/>
  <c r="C3837" i="2"/>
  <c r="E3837" i="2"/>
  <c r="B3843" i="2"/>
  <c r="C3843" i="2"/>
  <c r="E3843" i="2"/>
  <c r="B3849" i="2"/>
  <c r="C3849" i="2"/>
  <c r="E3849" i="2"/>
  <c r="B3855" i="2"/>
  <c r="C3855" i="2"/>
  <c r="E3855" i="2"/>
  <c r="B3861" i="2"/>
  <c r="C3861" i="2"/>
  <c r="D3861" i="2"/>
  <c r="E3861" i="2"/>
  <c r="B3867" i="2"/>
  <c r="C3867" i="2"/>
  <c r="D3867" i="2"/>
  <c r="E3867" i="2"/>
  <c r="B3873" i="2"/>
  <c r="C3873" i="2"/>
  <c r="E3873" i="2"/>
  <c r="B3879" i="2"/>
  <c r="C3879" i="2"/>
  <c r="E3879" i="2"/>
  <c r="B3885" i="2"/>
  <c r="C3885" i="2"/>
  <c r="E3885" i="2"/>
  <c r="B3891" i="2"/>
  <c r="C3891" i="2"/>
  <c r="E3891" i="2"/>
  <c r="B3897" i="2"/>
  <c r="C3897" i="2"/>
  <c r="E3897" i="2"/>
  <c r="B3903" i="2"/>
  <c r="C3903" i="2"/>
  <c r="D3903" i="2"/>
  <c r="E3903" i="2"/>
  <c r="B3909" i="2"/>
  <c r="C3909" i="2"/>
  <c r="E3909" i="2"/>
  <c r="B3915" i="2"/>
  <c r="C3915" i="2"/>
  <c r="E3915" i="2"/>
  <c r="B3921" i="2"/>
  <c r="C3921" i="2"/>
  <c r="E3921" i="2"/>
  <c r="B3927" i="2"/>
  <c r="C3927" i="2"/>
  <c r="E3927" i="2"/>
  <c r="B3933" i="2"/>
  <c r="C3933" i="2"/>
  <c r="E3933" i="2"/>
  <c r="B3939" i="2"/>
  <c r="C3939" i="2"/>
  <c r="D3939" i="2"/>
  <c r="E3939" i="2"/>
  <c r="B3945" i="2"/>
  <c r="C3945" i="2"/>
  <c r="D3945" i="2"/>
  <c r="E3945" i="2"/>
  <c r="B3951" i="2"/>
  <c r="C3951" i="2"/>
  <c r="E3951" i="2"/>
  <c r="B3957" i="2"/>
  <c r="C3957" i="2"/>
  <c r="E3957" i="2"/>
  <c r="B3963" i="2"/>
  <c r="C3963" i="2"/>
  <c r="E3963" i="2"/>
  <c r="B3969" i="2"/>
  <c r="C3969" i="2"/>
  <c r="E3969" i="2"/>
  <c r="B3975" i="2"/>
  <c r="C3975" i="2"/>
  <c r="E3975" i="2"/>
  <c r="B3981" i="2"/>
  <c r="C3981" i="2"/>
  <c r="D3981" i="2"/>
  <c r="E3981" i="2"/>
  <c r="B3987" i="2"/>
  <c r="C3987" i="2"/>
  <c r="E3987" i="2"/>
  <c r="B3993" i="2"/>
  <c r="C3993" i="2"/>
  <c r="E3993" i="2"/>
  <c r="B3999" i="2"/>
  <c r="C3999" i="2"/>
  <c r="E3999" i="2"/>
  <c r="B4005" i="2"/>
  <c r="C4005" i="2"/>
  <c r="E4005" i="2"/>
  <c r="B4011" i="2"/>
  <c r="C4011" i="2"/>
  <c r="E4011" i="2"/>
  <c r="B4017" i="2"/>
  <c r="C4017" i="2"/>
  <c r="D4017" i="2"/>
  <c r="E4017" i="2"/>
  <c r="B4023" i="2"/>
  <c r="C4023" i="2"/>
  <c r="D4023" i="2"/>
  <c r="E4023" i="2"/>
  <c r="B4029" i="2"/>
  <c r="C4029" i="2"/>
  <c r="E4029" i="2"/>
  <c r="B4035" i="2"/>
  <c r="C4035" i="2"/>
  <c r="E4035" i="2"/>
  <c r="B4041" i="2"/>
  <c r="C4041" i="2"/>
  <c r="E4041" i="2"/>
  <c r="B4047" i="2"/>
  <c r="C4047" i="2"/>
  <c r="E4047" i="2"/>
  <c r="B4053" i="2"/>
  <c r="C4053" i="2"/>
  <c r="E4053" i="2"/>
  <c r="B4059" i="2"/>
  <c r="C4059" i="2"/>
  <c r="D4059" i="2"/>
  <c r="E4059" i="2"/>
  <c r="B4065" i="2"/>
  <c r="C4065" i="2"/>
  <c r="E4065" i="2"/>
  <c r="B4071" i="2"/>
  <c r="C4071" i="2"/>
  <c r="E4071" i="2"/>
  <c r="B4077" i="2"/>
  <c r="C4077" i="2"/>
  <c r="E4077" i="2"/>
  <c r="B4083" i="2"/>
  <c r="C4083" i="2"/>
  <c r="E4083" i="2"/>
  <c r="B4089" i="2"/>
  <c r="C4089" i="2"/>
  <c r="E4089" i="2"/>
  <c r="B4095" i="2"/>
  <c r="C4095" i="2"/>
  <c r="D4095" i="2"/>
  <c r="E4095" i="2"/>
  <c r="B4101" i="2"/>
  <c r="C4101" i="2"/>
  <c r="D4101" i="2"/>
  <c r="E4101" i="2"/>
  <c r="B4107" i="2"/>
  <c r="C4107" i="2"/>
  <c r="E4107" i="2"/>
  <c r="B4113" i="2"/>
  <c r="C4113" i="2"/>
  <c r="E4113" i="2"/>
  <c r="B4119" i="2"/>
  <c r="C4119" i="2"/>
  <c r="E4119" i="2"/>
  <c r="B4125" i="2"/>
  <c r="C4125" i="2"/>
  <c r="E4125" i="2"/>
  <c r="B4131" i="2"/>
  <c r="C4131" i="2"/>
  <c r="E4131" i="2"/>
  <c r="B4137" i="2"/>
  <c r="C4137" i="2"/>
  <c r="D4137" i="2"/>
  <c r="E4137" i="2"/>
  <c r="B4143" i="2"/>
  <c r="C4143" i="2"/>
  <c r="E4143" i="2"/>
  <c r="B4149" i="2"/>
  <c r="C4149" i="2"/>
  <c r="E4149" i="2"/>
  <c r="B4155" i="2"/>
  <c r="C4155" i="2"/>
  <c r="E4155" i="2"/>
  <c r="B4161" i="2"/>
  <c r="C4161" i="2"/>
  <c r="E4161" i="2"/>
  <c r="B4167" i="2"/>
  <c r="C4167" i="2"/>
  <c r="E4167" i="2"/>
  <c r="B4173" i="2"/>
  <c r="C4173" i="2"/>
  <c r="D4173" i="2"/>
  <c r="E4173" i="2"/>
  <c r="B4179" i="2"/>
  <c r="C4179" i="2"/>
  <c r="D4179" i="2"/>
  <c r="E4179" i="2"/>
  <c r="B4185" i="2"/>
  <c r="C4185" i="2"/>
  <c r="E4185" i="2"/>
  <c r="B4191" i="2"/>
  <c r="C4191" i="2"/>
  <c r="E4191" i="2"/>
  <c r="B4197" i="2"/>
  <c r="C4197" i="2"/>
  <c r="E4197" i="2"/>
  <c r="B4203" i="2"/>
  <c r="C4203" i="2"/>
  <c r="E4203" i="2"/>
  <c r="B4209" i="2"/>
  <c r="C4209" i="2"/>
  <c r="E4209" i="2"/>
  <c r="B4215" i="2"/>
  <c r="C4215" i="2"/>
  <c r="D4215" i="2"/>
  <c r="E4215" i="2"/>
  <c r="B4221" i="2"/>
  <c r="C4221" i="2"/>
  <c r="E4221" i="2"/>
  <c r="C4227" i="2"/>
  <c r="E4227" i="2"/>
  <c r="B4227" i="2"/>
  <c r="C4233" i="2"/>
  <c r="E4233" i="2"/>
  <c r="B4233" i="2"/>
  <c r="C4239" i="2"/>
  <c r="E4239" i="2"/>
  <c r="B4239" i="2"/>
  <c r="C4245" i="2"/>
  <c r="E4245" i="2"/>
  <c r="B4245" i="2"/>
  <c r="C4251" i="2"/>
  <c r="D4251" i="2"/>
  <c r="E4251" i="2"/>
  <c r="B4251" i="2"/>
  <c r="C4257" i="2"/>
  <c r="D4257" i="2"/>
  <c r="E4257" i="2"/>
  <c r="B4257" i="2"/>
  <c r="C4263" i="2"/>
  <c r="E4263" i="2"/>
  <c r="B4263" i="2"/>
  <c r="C4269" i="2"/>
  <c r="E4269" i="2"/>
  <c r="B4269" i="2"/>
  <c r="C4275" i="2"/>
  <c r="E4275" i="2"/>
  <c r="B4275" i="2"/>
  <c r="C4281" i="2"/>
  <c r="E4281" i="2"/>
  <c r="B4281" i="2"/>
  <c r="C4287" i="2"/>
  <c r="B4287" i="2"/>
  <c r="E4287" i="2"/>
  <c r="C4293" i="2"/>
  <c r="B4293" i="2"/>
  <c r="D4293" i="2"/>
  <c r="E4293" i="2"/>
  <c r="B4299" i="2"/>
  <c r="C4299" i="2"/>
  <c r="E4299" i="2"/>
  <c r="B4305" i="2"/>
  <c r="C4305" i="2"/>
  <c r="E4305" i="2"/>
  <c r="B4311" i="2"/>
  <c r="C4311" i="2"/>
  <c r="E4311" i="2"/>
  <c r="B4317" i="2"/>
  <c r="C4317" i="2"/>
  <c r="E4317" i="2"/>
  <c r="B4323" i="2"/>
  <c r="C4323" i="2"/>
  <c r="E4323" i="2"/>
  <c r="B4329" i="2"/>
  <c r="C4329" i="2"/>
  <c r="D4329" i="2"/>
  <c r="E4329" i="2"/>
  <c r="B4335" i="2"/>
  <c r="C4335" i="2"/>
  <c r="D4335" i="2"/>
  <c r="E4335" i="2"/>
  <c r="B4341" i="2"/>
  <c r="C4341" i="2"/>
  <c r="E4341" i="2"/>
  <c r="B4347" i="2"/>
  <c r="C4347" i="2"/>
  <c r="E4347" i="2"/>
  <c r="B4353" i="2"/>
  <c r="C4353" i="2"/>
  <c r="E4353" i="2"/>
  <c r="B4359" i="2"/>
  <c r="C4359" i="2"/>
  <c r="E4359" i="2"/>
  <c r="B4365" i="2"/>
  <c r="C4365" i="2"/>
  <c r="E4365" i="2"/>
  <c r="B4371" i="2"/>
  <c r="C4371" i="2"/>
  <c r="D4371" i="2"/>
  <c r="E4371" i="2"/>
  <c r="B4377" i="2"/>
  <c r="C4377" i="2"/>
  <c r="E4377" i="2"/>
  <c r="B4383" i="2"/>
  <c r="C4383" i="2"/>
  <c r="E4383" i="2"/>
  <c r="B4389" i="2"/>
  <c r="C4389" i="2"/>
  <c r="E4389" i="2"/>
  <c r="B4395" i="2"/>
  <c r="C4395" i="2"/>
  <c r="E4395" i="2"/>
  <c r="B4401" i="2"/>
  <c r="C4401" i="2"/>
  <c r="E4401" i="2"/>
  <c r="B4407" i="2"/>
  <c r="C4407" i="2"/>
  <c r="D4407" i="2"/>
  <c r="E4407" i="2"/>
  <c r="B4413" i="2"/>
  <c r="C4413" i="2"/>
  <c r="D4413" i="2"/>
  <c r="E4413" i="2"/>
  <c r="B4419" i="2"/>
  <c r="C4419" i="2"/>
  <c r="E4419" i="2"/>
  <c r="B4425" i="2"/>
  <c r="C4425" i="2"/>
  <c r="E4425" i="2"/>
  <c r="B4431" i="2"/>
  <c r="C4431" i="2"/>
  <c r="E4431" i="2"/>
  <c r="B4437" i="2"/>
  <c r="C4437" i="2"/>
  <c r="E4437" i="2"/>
  <c r="B4443" i="2"/>
  <c r="C4443" i="2"/>
  <c r="E4443" i="2"/>
  <c r="B4449" i="2"/>
  <c r="C4449" i="2"/>
  <c r="D4449" i="2"/>
  <c r="E4449" i="2"/>
  <c r="B4455" i="2"/>
  <c r="C4455" i="2"/>
  <c r="E4455" i="2"/>
  <c r="B4461" i="2"/>
  <c r="C4461" i="2"/>
  <c r="E4461" i="2"/>
  <c r="B4467" i="2"/>
  <c r="C4467" i="2"/>
  <c r="E4467" i="2"/>
  <c r="B4473" i="2"/>
  <c r="C4473" i="2"/>
  <c r="E4473" i="2"/>
  <c r="B4479" i="2"/>
  <c r="C4479" i="2"/>
  <c r="E4479" i="2"/>
  <c r="B4485" i="2"/>
  <c r="C4485" i="2"/>
  <c r="D4485" i="2"/>
  <c r="E4485" i="2"/>
  <c r="B4491" i="2"/>
  <c r="C4491" i="2"/>
  <c r="D4491" i="2"/>
  <c r="E4491" i="2"/>
  <c r="B4497" i="2"/>
  <c r="C4497" i="2"/>
  <c r="E4497" i="2"/>
  <c r="B4503" i="2"/>
  <c r="C4503" i="2"/>
  <c r="E4503" i="2"/>
  <c r="B4509" i="2"/>
  <c r="C4509" i="2"/>
  <c r="E4509" i="2"/>
  <c r="B4515" i="2"/>
  <c r="C4515" i="2"/>
  <c r="E4515" i="2"/>
  <c r="B4521" i="2"/>
  <c r="C4521" i="2"/>
  <c r="E4521" i="2"/>
  <c r="B4527" i="2"/>
  <c r="C4527" i="2"/>
  <c r="D4527" i="2"/>
  <c r="E4527" i="2"/>
  <c r="B4533" i="2"/>
  <c r="C4533" i="2"/>
  <c r="E4533" i="2"/>
  <c r="B4539" i="2"/>
  <c r="C4539" i="2"/>
  <c r="E4539" i="2"/>
  <c r="B4545" i="2"/>
  <c r="C4545" i="2"/>
  <c r="E4545" i="2"/>
  <c r="B4551" i="2"/>
  <c r="C4551" i="2"/>
  <c r="E4551" i="2"/>
  <c r="B4557" i="2"/>
  <c r="C4557" i="2"/>
  <c r="E4557" i="2"/>
  <c r="B4563" i="2"/>
  <c r="C4563" i="2"/>
  <c r="D4563" i="2"/>
  <c r="E4563" i="2"/>
  <c r="B4569" i="2"/>
  <c r="C4569" i="2"/>
  <c r="D4569" i="2"/>
  <c r="E4569" i="2"/>
  <c r="B4575" i="2"/>
  <c r="C4575" i="2"/>
  <c r="E4575" i="2"/>
  <c r="B4581" i="2"/>
  <c r="C4581" i="2"/>
  <c r="E4581" i="2"/>
  <c r="B4587" i="2"/>
  <c r="C4587" i="2"/>
  <c r="E4587" i="2"/>
  <c r="B4593" i="2"/>
  <c r="C4593" i="2"/>
  <c r="E4593" i="2"/>
  <c r="B4599" i="2"/>
  <c r="C4599" i="2"/>
  <c r="E4599" i="2"/>
  <c r="B4605" i="2"/>
  <c r="C4605" i="2"/>
  <c r="D4605" i="2"/>
  <c r="E4605" i="2"/>
  <c r="B4611" i="2"/>
  <c r="C4611" i="2"/>
  <c r="E4611" i="2"/>
  <c r="B4617" i="2"/>
  <c r="C4617" i="2"/>
  <c r="E4617" i="2"/>
  <c r="B4623" i="2"/>
  <c r="C4623" i="2"/>
  <c r="E4623" i="2"/>
  <c r="B4629" i="2"/>
  <c r="C4629" i="2"/>
  <c r="E4629" i="2"/>
  <c r="B4635" i="2"/>
  <c r="C4635" i="2"/>
  <c r="E4635" i="2"/>
  <c r="B4641" i="2"/>
  <c r="C4641" i="2"/>
  <c r="D4641" i="2"/>
  <c r="E4641" i="2"/>
  <c r="B4647" i="2"/>
  <c r="C4647" i="2"/>
  <c r="D4647" i="2"/>
  <c r="E4647" i="2"/>
  <c r="B4653" i="2"/>
  <c r="C4653" i="2"/>
  <c r="E4653" i="2"/>
  <c r="B4659" i="2"/>
  <c r="C4659" i="2"/>
  <c r="E4659" i="2"/>
  <c r="B4665" i="2"/>
  <c r="C4665" i="2"/>
  <c r="E4665" i="2"/>
  <c r="B4671" i="2"/>
  <c r="C4671" i="2"/>
  <c r="E4671" i="2"/>
  <c r="B4677" i="2"/>
  <c r="C4677" i="2"/>
  <c r="E4677" i="2"/>
  <c r="B4683" i="2"/>
  <c r="C4683" i="2"/>
  <c r="D4683" i="2"/>
  <c r="E4683" i="2"/>
  <c r="B4689" i="2"/>
  <c r="C4689" i="2"/>
  <c r="E4689" i="2"/>
  <c r="B4695" i="2"/>
  <c r="C4695" i="2"/>
  <c r="E4695" i="2"/>
  <c r="B4701" i="2"/>
  <c r="C4701" i="2"/>
  <c r="E4701" i="2"/>
  <c r="B4707" i="2"/>
  <c r="C4707" i="2"/>
  <c r="E4707" i="2"/>
  <c r="B4713" i="2"/>
  <c r="C4713" i="2"/>
  <c r="E4713" i="2"/>
  <c r="B4719" i="2"/>
  <c r="C4719" i="2"/>
  <c r="D4719" i="2"/>
  <c r="E4719" i="2"/>
  <c r="B4725" i="2"/>
  <c r="C4725" i="2"/>
  <c r="D4725" i="2"/>
  <c r="E4725" i="2"/>
  <c r="B4731" i="2"/>
  <c r="C4731" i="2"/>
  <c r="E4731" i="2"/>
  <c r="B4737" i="2"/>
  <c r="C4737" i="2"/>
  <c r="E4737" i="2"/>
  <c r="B4743" i="2"/>
  <c r="C4743" i="2"/>
  <c r="E4743" i="2"/>
  <c r="B4749" i="2"/>
  <c r="C4749" i="2"/>
  <c r="E4749" i="2"/>
  <c r="B4755" i="2"/>
  <c r="C4755" i="2"/>
  <c r="E4755" i="2"/>
  <c r="B4761" i="2"/>
  <c r="C4761" i="2"/>
  <c r="D4761" i="2"/>
  <c r="E4761" i="2"/>
  <c r="B4767" i="2"/>
  <c r="C4767" i="2"/>
  <c r="E4767" i="2"/>
  <c r="B4773" i="2"/>
  <c r="C4773" i="2"/>
  <c r="E4773" i="2"/>
  <c r="B4779" i="2"/>
  <c r="C4779" i="2"/>
  <c r="E4779" i="2"/>
  <c r="B4785" i="2"/>
  <c r="C4785" i="2"/>
  <c r="E4785" i="2"/>
  <c r="B4791" i="2"/>
  <c r="C4791" i="2"/>
  <c r="E4791" i="2"/>
  <c r="B4797" i="2"/>
  <c r="C4797" i="2"/>
  <c r="D4797" i="2"/>
  <c r="E4797" i="2"/>
  <c r="B4803" i="2"/>
  <c r="C4803" i="2"/>
  <c r="D4803" i="2"/>
  <c r="E4803" i="2"/>
  <c r="B4809" i="2"/>
  <c r="C4809" i="2"/>
  <c r="E4809" i="2"/>
  <c r="B4815" i="2"/>
  <c r="C4815" i="2"/>
  <c r="E4815" i="2"/>
  <c r="B4821" i="2"/>
  <c r="C4821" i="2"/>
  <c r="E4821" i="2"/>
  <c r="B4827" i="2"/>
  <c r="C4827" i="2"/>
  <c r="E4827" i="2"/>
  <c r="B4833" i="2"/>
  <c r="C4833" i="2"/>
  <c r="E4833" i="2"/>
  <c r="B4839" i="2"/>
  <c r="C4839" i="2"/>
  <c r="D4839" i="2"/>
  <c r="E4839" i="2"/>
  <c r="B4845" i="2"/>
  <c r="C4845" i="2"/>
  <c r="E4845" i="2"/>
  <c r="B4851" i="2"/>
  <c r="C4851" i="2"/>
  <c r="E4851" i="2"/>
  <c r="B4857" i="2"/>
  <c r="C4857" i="2"/>
  <c r="E4857" i="2"/>
  <c r="B4863" i="2"/>
  <c r="C4863" i="2"/>
  <c r="E4863" i="2"/>
  <c r="B4869" i="2"/>
  <c r="C4869" i="2"/>
  <c r="E4869" i="2"/>
  <c r="B4875" i="2"/>
  <c r="C4875" i="2"/>
  <c r="D4875" i="2"/>
  <c r="E4875" i="2"/>
  <c r="B4881" i="2"/>
  <c r="C4881" i="2"/>
  <c r="D4881" i="2"/>
  <c r="E4881" i="2"/>
  <c r="B4887" i="2"/>
  <c r="C4887" i="2"/>
  <c r="E4887" i="2"/>
  <c r="B4893" i="2"/>
  <c r="C4893" i="2"/>
  <c r="E4893" i="2"/>
  <c r="B4899" i="2"/>
  <c r="C4899" i="2"/>
  <c r="E4899" i="2"/>
  <c r="B4905" i="2"/>
  <c r="C4905" i="2"/>
  <c r="E4905" i="2"/>
  <c r="B4911" i="2"/>
  <c r="C4911" i="2"/>
  <c r="E4911" i="2"/>
  <c r="B4917" i="2"/>
  <c r="C4917" i="2"/>
  <c r="D4917" i="2"/>
  <c r="E4917" i="2"/>
  <c r="B4923" i="2"/>
  <c r="C4923" i="2"/>
  <c r="E4923" i="2"/>
  <c r="B4929" i="2"/>
  <c r="C4929" i="2"/>
  <c r="E4929" i="2"/>
  <c r="B4935" i="2"/>
  <c r="C4935" i="2"/>
  <c r="E4935" i="2"/>
  <c r="B4941" i="2"/>
  <c r="C4941" i="2"/>
  <c r="E4941" i="2"/>
  <c r="B4947" i="2"/>
  <c r="C4947" i="2"/>
  <c r="E4947" i="2"/>
  <c r="B4953" i="2"/>
  <c r="C4953" i="2"/>
  <c r="D4953" i="2"/>
  <c r="E4953" i="2"/>
  <c r="B4959" i="2"/>
  <c r="C4959" i="2"/>
  <c r="D4959" i="2"/>
  <c r="E4959" i="2"/>
  <c r="B4965" i="2"/>
  <c r="C4965" i="2"/>
  <c r="E4965" i="2"/>
  <c r="B4971" i="2"/>
  <c r="C4971" i="2"/>
  <c r="E4971" i="2"/>
  <c r="B4977" i="2"/>
  <c r="C4977" i="2"/>
  <c r="E4977" i="2"/>
  <c r="B4983" i="2"/>
  <c r="C4983" i="2"/>
  <c r="E4983" i="2"/>
  <c r="B4989" i="2"/>
  <c r="C4989" i="2"/>
  <c r="E4989" i="2"/>
  <c r="B4995" i="2"/>
  <c r="C4995" i="2"/>
  <c r="D4995" i="2"/>
  <c r="E4995" i="2"/>
  <c r="B5001" i="2"/>
  <c r="C5001" i="2"/>
  <c r="E5001" i="2"/>
  <c r="B5007" i="2"/>
  <c r="C5007" i="2"/>
  <c r="E5007" i="2"/>
  <c r="B5013" i="2"/>
  <c r="C5013" i="2"/>
  <c r="E5013" i="2"/>
  <c r="B5019" i="2"/>
  <c r="C5019" i="2"/>
  <c r="E5019" i="2"/>
  <c r="B5025" i="2"/>
  <c r="C5025" i="2"/>
  <c r="E5025" i="2"/>
  <c r="B5031" i="2"/>
  <c r="C5031" i="2"/>
  <c r="D5031" i="2"/>
  <c r="E5031" i="2"/>
  <c r="B5037" i="2"/>
  <c r="C5037" i="2"/>
  <c r="D5037" i="2"/>
  <c r="E5037" i="2"/>
  <c r="B5043" i="2"/>
  <c r="C5043" i="2"/>
  <c r="E5043" i="2"/>
  <c r="B5049" i="2"/>
  <c r="C5049" i="2"/>
  <c r="E5049" i="2"/>
  <c r="B5055" i="2"/>
  <c r="C5055" i="2"/>
  <c r="E5055" i="2"/>
  <c r="B5061" i="2"/>
  <c r="C5061" i="2"/>
  <c r="E5061" i="2"/>
  <c r="B5067" i="2"/>
  <c r="C5067" i="2"/>
  <c r="E5067" i="2"/>
  <c r="B5073" i="2"/>
  <c r="C5073" i="2"/>
  <c r="D5073" i="2"/>
  <c r="E5073" i="2"/>
  <c r="B5079" i="2"/>
  <c r="C5079" i="2"/>
  <c r="E5079" i="2"/>
  <c r="B5085" i="2"/>
  <c r="C5085" i="2"/>
  <c r="E5085" i="2"/>
  <c r="B5091" i="2"/>
  <c r="C5091" i="2"/>
  <c r="E5091" i="2"/>
  <c r="B5097" i="2"/>
  <c r="C5097" i="2"/>
  <c r="E5097" i="2"/>
  <c r="B5103" i="2"/>
  <c r="C5103" i="2"/>
  <c r="E5103" i="2"/>
  <c r="B5109" i="2"/>
  <c r="C5109" i="2"/>
  <c r="D5109" i="2"/>
  <c r="E5109" i="2"/>
  <c r="B5115" i="2"/>
  <c r="C5115" i="2"/>
  <c r="D5115" i="2"/>
  <c r="E5115" i="2"/>
  <c r="B5121" i="2"/>
  <c r="C5121" i="2"/>
  <c r="E5121" i="2"/>
  <c r="B5127" i="2"/>
  <c r="C5127" i="2"/>
  <c r="E5127" i="2"/>
  <c r="B5133" i="2"/>
  <c r="C5133" i="2"/>
  <c r="E5133" i="2"/>
  <c r="B5139" i="2"/>
  <c r="C5139" i="2"/>
  <c r="E5139" i="2"/>
  <c r="B5145" i="2"/>
  <c r="C5145" i="2"/>
  <c r="E5145" i="2"/>
  <c r="B5151" i="2"/>
  <c r="C5151" i="2"/>
  <c r="D5151" i="2"/>
  <c r="E5151" i="2"/>
  <c r="B5157" i="2"/>
  <c r="C5157" i="2"/>
  <c r="E5157" i="2"/>
  <c r="B5163" i="2"/>
  <c r="C5163" i="2"/>
  <c r="E5163" i="2"/>
  <c r="B5169" i="2"/>
  <c r="C5169" i="2"/>
  <c r="E5169" i="2"/>
  <c r="B5175" i="2"/>
  <c r="C5175" i="2"/>
  <c r="E5175" i="2"/>
  <c r="B5181" i="2"/>
  <c r="C5181" i="2"/>
  <c r="E5181" i="2"/>
  <c r="B5187" i="2"/>
  <c r="C5187" i="2"/>
  <c r="D5187" i="2"/>
  <c r="E5187" i="2"/>
  <c r="B5193" i="2"/>
  <c r="C5193" i="2"/>
  <c r="D5193" i="2"/>
  <c r="E5193" i="2"/>
  <c r="B5199" i="2"/>
  <c r="C5199" i="2"/>
  <c r="E5199" i="2"/>
  <c r="B5205" i="2"/>
  <c r="C5205" i="2"/>
  <c r="E5205" i="2"/>
  <c r="B5211" i="2"/>
  <c r="C5211" i="2"/>
  <c r="E5211" i="2"/>
  <c r="B5217" i="2"/>
  <c r="C5217" i="2"/>
  <c r="E5217" i="2"/>
  <c r="B5223" i="2"/>
  <c r="C5223" i="2"/>
  <c r="E5223" i="2"/>
  <c r="B5229" i="2"/>
  <c r="C5229" i="2"/>
  <c r="D5229" i="2"/>
  <c r="E5229" i="2"/>
  <c r="B5235" i="2"/>
  <c r="C5235" i="2"/>
  <c r="E5235" i="2"/>
  <c r="B5241" i="2"/>
  <c r="C5241" i="2"/>
  <c r="E5241" i="2"/>
  <c r="B5247" i="2"/>
  <c r="C5247" i="2"/>
  <c r="E5247" i="2"/>
  <c r="B5253" i="2"/>
  <c r="C5253" i="2"/>
  <c r="E5253" i="2"/>
  <c r="B5259" i="2"/>
  <c r="C5259" i="2"/>
  <c r="E5259" i="2"/>
  <c r="B5265" i="2"/>
  <c r="C5265" i="2"/>
  <c r="D5265" i="2"/>
  <c r="E5265" i="2"/>
  <c r="B5271" i="2"/>
  <c r="C5271" i="2"/>
  <c r="D5271" i="2"/>
  <c r="E5271" i="2"/>
  <c r="B5277" i="2"/>
  <c r="C5277" i="2"/>
  <c r="E5277" i="2"/>
  <c r="B5283" i="2"/>
  <c r="C5283" i="2"/>
  <c r="E5283" i="2"/>
  <c r="B5289" i="2"/>
  <c r="C5289" i="2"/>
  <c r="E5289" i="2"/>
  <c r="B5295" i="2"/>
  <c r="C5295" i="2"/>
  <c r="E5295" i="2"/>
  <c r="B5301" i="2"/>
  <c r="C5301" i="2"/>
  <c r="E5301" i="2"/>
  <c r="B5307" i="2"/>
  <c r="C5307" i="2"/>
  <c r="D5307" i="2"/>
  <c r="E5307" i="2"/>
  <c r="B5313" i="2"/>
  <c r="C5313" i="2"/>
  <c r="E5313" i="2"/>
  <c r="B5319" i="2"/>
  <c r="C5319" i="2"/>
  <c r="E5319" i="2"/>
  <c r="B5325" i="2"/>
  <c r="C5325" i="2"/>
  <c r="E5325" i="2"/>
  <c r="B5331" i="2"/>
  <c r="C5331" i="2"/>
  <c r="E5331" i="2"/>
  <c r="B5337" i="2"/>
  <c r="C5337" i="2"/>
  <c r="E5337" i="2"/>
  <c r="B5343" i="2"/>
  <c r="C5343" i="2"/>
  <c r="D5343" i="2"/>
  <c r="E5343" i="2"/>
  <c r="B5349" i="2"/>
  <c r="C5349" i="2"/>
  <c r="D5349" i="2"/>
  <c r="E5349" i="2"/>
  <c r="B5355" i="2"/>
  <c r="C5355" i="2"/>
  <c r="E5355" i="2"/>
  <c r="B5361" i="2"/>
  <c r="C5361" i="2"/>
  <c r="E5361" i="2"/>
  <c r="B5367" i="2"/>
  <c r="C5367" i="2"/>
  <c r="E5367" i="2"/>
  <c r="B5373" i="2"/>
  <c r="C5373" i="2"/>
  <c r="E5373" i="2"/>
  <c r="B5379" i="2"/>
  <c r="C5379" i="2"/>
  <c r="E5379" i="2"/>
  <c r="B5385" i="2"/>
  <c r="C5385" i="2"/>
  <c r="D5385" i="2"/>
  <c r="E5385" i="2"/>
  <c r="B5391" i="2"/>
  <c r="C5391" i="2"/>
  <c r="E5391" i="2"/>
  <c r="B5397" i="2"/>
  <c r="C5397" i="2"/>
  <c r="E5397" i="2"/>
  <c r="B5403" i="2"/>
  <c r="C5403" i="2"/>
  <c r="E5403" i="2"/>
  <c r="B5409" i="2"/>
  <c r="C5409" i="2"/>
  <c r="E5409" i="2"/>
  <c r="B5415" i="2"/>
  <c r="C5415" i="2"/>
  <c r="E5415" i="2"/>
  <c r="B5421" i="2"/>
  <c r="C5421" i="2"/>
  <c r="D5421" i="2"/>
  <c r="E5421" i="2"/>
  <c r="B5427" i="2"/>
  <c r="C5427" i="2"/>
  <c r="D5427" i="2"/>
  <c r="E5427" i="2"/>
  <c r="B5433" i="2"/>
  <c r="C5433" i="2"/>
  <c r="E5433" i="2"/>
  <c r="B5439" i="2"/>
  <c r="C5439" i="2"/>
  <c r="E5439" i="2"/>
  <c r="B5445" i="2"/>
  <c r="C5445" i="2"/>
  <c r="E5445" i="2"/>
  <c r="B5451" i="2"/>
  <c r="C5451" i="2"/>
  <c r="E5451" i="2"/>
  <c r="B5457" i="2"/>
  <c r="C5457" i="2"/>
  <c r="E5457" i="2"/>
  <c r="B5463" i="2"/>
  <c r="C5463" i="2"/>
  <c r="D5463" i="2"/>
  <c r="E5463" i="2"/>
  <c r="B5469" i="2"/>
  <c r="C5469" i="2"/>
  <c r="E5469" i="2"/>
  <c r="B5475" i="2"/>
  <c r="C5475" i="2"/>
  <c r="E5475" i="2"/>
  <c r="B5481" i="2"/>
  <c r="C5481" i="2"/>
  <c r="E5481" i="2"/>
  <c r="B5487" i="2"/>
  <c r="C5487" i="2"/>
  <c r="E5487" i="2"/>
  <c r="B5493" i="2"/>
  <c r="C5493" i="2"/>
  <c r="E5493" i="2"/>
  <c r="B5499" i="2"/>
  <c r="C5499" i="2"/>
  <c r="D5499" i="2"/>
  <c r="E5499" i="2"/>
  <c r="B5505" i="2"/>
  <c r="C5505" i="2"/>
  <c r="D5505" i="2"/>
  <c r="E5505" i="2"/>
  <c r="B5511" i="2"/>
  <c r="C5511" i="2"/>
  <c r="E5511" i="2"/>
  <c r="B5517" i="2"/>
  <c r="C5517" i="2"/>
  <c r="E5517" i="2"/>
  <c r="B5523" i="2"/>
  <c r="C5523" i="2"/>
  <c r="E5523" i="2"/>
  <c r="B5529" i="2"/>
  <c r="C5529" i="2"/>
  <c r="E5529" i="2"/>
  <c r="B5535" i="2"/>
  <c r="C5535" i="2"/>
  <c r="E5535" i="2"/>
  <c r="B5541" i="2"/>
  <c r="C5541" i="2"/>
  <c r="D5541" i="2"/>
  <c r="E5541" i="2"/>
  <c r="B5547" i="2"/>
  <c r="C5547" i="2"/>
  <c r="E5547" i="2"/>
  <c r="B5553" i="2"/>
  <c r="C5553" i="2"/>
  <c r="E5553" i="2"/>
  <c r="B5559" i="2"/>
  <c r="C5559" i="2"/>
  <c r="E5559" i="2"/>
  <c r="B5565" i="2"/>
  <c r="C5565" i="2"/>
  <c r="E5565" i="2"/>
  <c r="B5571" i="2"/>
  <c r="C5571" i="2"/>
  <c r="E5571" i="2"/>
  <c r="B5577" i="2"/>
  <c r="C5577" i="2"/>
  <c r="D5577" i="2"/>
  <c r="E5577" i="2"/>
  <c r="B5583" i="2"/>
  <c r="C5583" i="2"/>
  <c r="D5583" i="2"/>
  <c r="E5583" i="2"/>
  <c r="B5589" i="2"/>
  <c r="C5589" i="2"/>
  <c r="E5589" i="2"/>
  <c r="B5595" i="2"/>
  <c r="C5595" i="2"/>
  <c r="E5595" i="2"/>
  <c r="B5601" i="2"/>
  <c r="C5601" i="2"/>
  <c r="E5601" i="2"/>
  <c r="B5607" i="2"/>
  <c r="C5607" i="2"/>
  <c r="E5607" i="2"/>
  <c r="B5613" i="2"/>
  <c r="C5613" i="2"/>
  <c r="E5613" i="2"/>
  <c r="B5619" i="2"/>
  <c r="C5619" i="2"/>
  <c r="D5619" i="2"/>
  <c r="E5619" i="2"/>
  <c r="B5625" i="2"/>
  <c r="C5625" i="2"/>
  <c r="E5625" i="2"/>
  <c r="B5631" i="2"/>
  <c r="C5631" i="2"/>
  <c r="E5631" i="2"/>
  <c r="B5637" i="2"/>
  <c r="C5637" i="2"/>
  <c r="E5637" i="2"/>
  <c r="B5643" i="2"/>
  <c r="C5643" i="2"/>
  <c r="E5643" i="2"/>
  <c r="B5649" i="2"/>
  <c r="C5649" i="2"/>
  <c r="E5649" i="2"/>
  <c r="B5655" i="2"/>
  <c r="C5655" i="2"/>
  <c r="D5655" i="2"/>
  <c r="E5655" i="2"/>
  <c r="B5661" i="2"/>
  <c r="C5661" i="2"/>
  <c r="D5661" i="2"/>
  <c r="E5661" i="2"/>
  <c r="B5667" i="2"/>
  <c r="C5667" i="2"/>
  <c r="E5667" i="2"/>
  <c r="B5673" i="2"/>
  <c r="C5673" i="2"/>
  <c r="E5673" i="2"/>
  <c r="B5679" i="2"/>
  <c r="C5679" i="2"/>
  <c r="E5679" i="2"/>
  <c r="B5685" i="2"/>
  <c r="C5685" i="2"/>
  <c r="E5685" i="2"/>
  <c r="B5691" i="2"/>
  <c r="C5691" i="2"/>
  <c r="E5691" i="2"/>
  <c r="B5697" i="2"/>
  <c r="C5697" i="2"/>
  <c r="D5697" i="2"/>
  <c r="E5697" i="2"/>
  <c r="B5703" i="2"/>
  <c r="C5703" i="2"/>
  <c r="E5703" i="2"/>
  <c r="B5709" i="2"/>
  <c r="C5709" i="2"/>
  <c r="E5709" i="2"/>
  <c r="B5715" i="2"/>
  <c r="C5715" i="2"/>
  <c r="E5715" i="2"/>
  <c r="B5721" i="2"/>
  <c r="C5721" i="2"/>
  <c r="E5721" i="2"/>
  <c r="B5727" i="2"/>
  <c r="C5727" i="2"/>
  <c r="E5727" i="2"/>
  <c r="B5733" i="2"/>
  <c r="C5733" i="2"/>
  <c r="D5733" i="2"/>
  <c r="E5733" i="2"/>
  <c r="B5739" i="2"/>
  <c r="C5739" i="2"/>
  <c r="D5739" i="2"/>
  <c r="E5739" i="2"/>
  <c r="B5745" i="2"/>
  <c r="C5745" i="2"/>
  <c r="E5745" i="2"/>
  <c r="B5751" i="2"/>
  <c r="C5751" i="2"/>
  <c r="E5751" i="2"/>
  <c r="B5757" i="2"/>
  <c r="C5757" i="2"/>
  <c r="E5757" i="2"/>
  <c r="B5763" i="2"/>
  <c r="C5763" i="2"/>
  <c r="E5763" i="2"/>
  <c r="B5769" i="2"/>
  <c r="C5769" i="2"/>
  <c r="E5769" i="2"/>
  <c r="B5775" i="2"/>
  <c r="C5775" i="2"/>
  <c r="D5775" i="2"/>
  <c r="E5775" i="2"/>
  <c r="B5781" i="2"/>
  <c r="C5781" i="2"/>
  <c r="E5781" i="2"/>
  <c r="B5787" i="2"/>
  <c r="C5787" i="2"/>
  <c r="E5787" i="2"/>
  <c r="B5793" i="2"/>
  <c r="C5793" i="2"/>
  <c r="E5793" i="2"/>
  <c r="B5799" i="2"/>
  <c r="C5799" i="2"/>
  <c r="E5799" i="2"/>
  <c r="B5805" i="2"/>
  <c r="C5805" i="2"/>
  <c r="E5805" i="2"/>
  <c r="B5811" i="2"/>
  <c r="C5811" i="2"/>
  <c r="D5811" i="2"/>
  <c r="E5811" i="2"/>
  <c r="B5817" i="2"/>
  <c r="C5817" i="2"/>
  <c r="D5817" i="2"/>
  <c r="E5817" i="2"/>
  <c r="B5823" i="2"/>
  <c r="C5823" i="2"/>
  <c r="E5823" i="2"/>
  <c r="B5829" i="2"/>
  <c r="C5829" i="2"/>
  <c r="E5829" i="2"/>
  <c r="B5835" i="2"/>
  <c r="C5835" i="2"/>
  <c r="E5835" i="2"/>
  <c r="E5841" i="2"/>
  <c r="B5841" i="2"/>
  <c r="C5841" i="2"/>
  <c r="E5847" i="2"/>
  <c r="B5847" i="2"/>
  <c r="C5847" i="2"/>
  <c r="E5853" i="2"/>
  <c r="B5853" i="2"/>
  <c r="C5853" i="2"/>
  <c r="D5853" i="2"/>
  <c r="E5859" i="2"/>
  <c r="B5859" i="2"/>
  <c r="C5859" i="2"/>
  <c r="E5865" i="2"/>
  <c r="B5865" i="2"/>
  <c r="C5865" i="2"/>
  <c r="E5871" i="2"/>
  <c r="B5871" i="2"/>
  <c r="C5871" i="2"/>
  <c r="E5877" i="2"/>
  <c r="B5877" i="2"/>
  <c r="C5877" i="2"/>
  <c r="E5883" i="2"/>
  <c r="B5883" i="2"/>
  <c r="C5883" i="2"/>
  <c r="E5889" i="2"/>
  <c r="B5889" i="2"/>
  <c r="C5889" i="2"/>
  <c r="D5889" i="2"/>
  <c r="E5895" i="2"/>
  <c r="B5895" i="2"/>
  <c r="C5895" i="2"/>
  <c r="D5895" i="2"/>
  <c r="E5901" i="2"/>
  <c r="B5901" i="2"/>
  <c r="C5901" i="2"/>
  <c r="E5907" i="2"/>
  <c r="B5907" i="2"/>
  <c r="C5907" i="2"/>
  <c r="E5913" i="2"/>
  <c r="B5913" i="2"/>
  <c r="C5913" i="2"/>
  <c r="E5919" i="2"/>
  <c r="B5919" i="2"/>
  <c r="C5919" i="2"/>
  <c r="E5925" i="2"/>
  <c r="B5925" i="2"/>
  <c r="C5925" i="2"/>
  <c r="E5931" i="2"/>
  <c r="B5931" i="2"/>
  <c r="C5931" i="2"/>
  <c r="D5931" i="2"/>
  <c r="E5937" i="2"/>
  <c r="B5937" i="2"/>
  <c r="C5937" i="2"/>
  <c r="E5943" i="2"/>
  <c r="B5943" i="2"/>
  <c r="C5943" i="2"/>
  <c r="E5949" i="2"/>
  <c r="B5949" i="2"/>
  <c r="C5949" i="2"/>
  <c r="E5955" i="2"/>
  <c r="B5955" i="2"/>
  <c r="C5955" i="2"/>
  <c r="E5961" i="2"/>
  <c r="B5961" i="2"/>
  <c r="C5961" i="2"/>
  <c r="E5967" i="2"/>
  <c r="B5967" i="2"/>
  <c r="C5967" i="2"/>
  <c r="D5967" i="2"/>
  <c r="E5973" i="2"/>
  <c r="B5973" i="2"/>
  <c r="C5973" i="2"/>
  <c r="D5973" i="2"/>
  <c r="E5979" i="2"/>
  <c r="B5979" i="2"/>
  <c r="C5979" i="2"/>
  <c r="E5985" i="2"/>
  <c r="B5985" i="2"/>
  <c r="C5985" i="2"/>
  <c r="E5991" i="2"/>
  <c r="B5991" i="2"/>
  <c r="C5991" i="2"/>
  <c r="E5997" i="2"/>
  <c r="B5997" i="2"/>
  <c r="C5997" i="2"/>
  <c r="E6003" i="2"/>
  <c r="B6003" i="2"/>
  <c r="C6003" i="2"/>
  <c r="E6009" i="2"/>
  <c r="B6009" i="2"/>
  <c r="C6009" i="2"/>
  <c r="D6009" i="2"/>
  <c r="E6015" i="2"/>
  <c r="B6015" i="2"/>
  <c r="C6015" i="2"/>
  <c r="E6021" i="2"/>
  <c r="B6021" i="2"/>
  <c r="C6021" i="2"/>
  <c r="E6027" i="2"/>
  <c r="B6027" i="2"/>
  <c r="C6027" i="2"/>
  <c r="E6033" i="2"/>
  <c r="B6033" i="2"/>
  <c r="C6033" i="2"/>
  <c r="E6039" i="2"/>
  <c r="B6039" i="2"/>
  <c r="C6039" i="2"/>
  <c r="E6045" i="2"/>
  <c r="B6045" i="2"/>
  <c r="C6045" i="2"/>
  <c r="D6045" i="2"/>
  <c r="E6051" i="2"/>
  <c r="B6051" i="2"/>
  <c r="C6051" i="2"/>
  <c r="D6051" i="2"/>
  <c r="E6057" i="2"/>
  <c r="B6057" i="2"/>
  <c r="C6057" i="2"/>
  <c r="E6063" i="2"/>
  <c r="B6063" i="2"/>
  <c r="C6063" i="2"/>
  <c r="E6069" i="2"/>
  <c r="B6069" i="2"/>
  <c r="C6069" i="2"/>
  <c r="E6075" i="2"/>
  <c r="B6075" i="2"/>
  <c r="C6075" i="2"/>
  <c r="E6081" i="2"/>
  <c r="B6081" i="2"/>
  <c r="C6081" i="2"/>
  <c r="E6087" i="2"/>
  <c r="B6087" i="2"/>
  <c r="C6087" i="2"/>
  <c r="D6087" i="2"/>
  <c r="E6093" i="2"/>
  <c r="B6093" i="2"/>
  <c r="C6093" i="2"/>
  <c r="E6099" i="2"/>
  <c r="B6099" i="2"/>
  <c r="C6099" i="2"/>
  <c r="E6105" i="2"/>
  <c r="B6105" i="2"/>
  <c r="C6105" i="2"/>
  <c r="E6111" i="2"/>
  <c r="B6111" i="2"/>
  <c r="C6111" i="2"/>
  <c r="E6117" i="2"/>
  <c r="B6117" i="2"/>
  <c r="C6117" i="2"/>
  <c r="E6123" i="2"/>
  <c r="B6123" i="2"/>
  <c r="C6123" i="2"/>
  <c r="D6123" i="2"/>
  <c r="E6129" i="2"/>
  <c r="B6129" i="2"/>
  <c r="C6129" i="2"/>
  <c r="D6129" i="2"/>
  <c r="E6135" i="2"/>
  <c r="B6135" i="2"/>
  <c r="C6135" i="2"/>
  <c r="E6141" i="2"/>
  <c r="B6141" i="2"/>
  <c r="C6141" i="2"/>
  <c r="E6147" i="2"/>
  <c r="B6147" i="2"/>
  <c r="C6147" i="2"/>
  <c r="E6153" i="2"/>
  <c r="B6153" i="2"/>
  <c r="C6153" i="2"/>
  <c r="E6159" i="2"/>
  <c r="B6159" i="2"/>
  <c r="C6159" i="2"/>
  <c r="E6165" i="2"/>
  <c r="B6165" i="2"/>
  <c r="C6165" i="2"/>
  <c r="D6165" i="2"/>
  <c r="E6171" i="2"/>
  <c r="B6171" i="2"/>
  <c r="C6171" i="2"/>
  <c r="E6177" i="2"/>
  <c r="B6177" i="2"/>
  <c r="C6177" i="2"/>
  <c r="E6183" i="2"/>
  <c r="B6183" i="2"/>
  <c r="C6183" i="2"/>
  <c r="E6189" i="2"/>
  <c r="B6189" i="2"/>
  <c r="C6189" i="2"/>
  <c r="E6195" i="2"/>
  <c r="B6195" i="2"/>
  <c r="C6195" i="2"/>
  <c r="E6201" i="2"/>
  <c r="B6201" i="2"/>
  <c r="C6201" i="2"/>
  <c r="D6201" i="2"/>
  <c r="E6207" i="2"/>
  <c r="B6207" i="2"/>
  <c r="C6207" i="2"/>
  <c r="D6207" i="2"/>
  <c r="E6213" i="2"/>
  <c r="B6213" i="2"/>
  <c r="C6213" i="2"/>
  <c r="E6219" i="2"/>
  <c r="B6219" i="2"/>
  <c r="C6219" i="2"/>
  <c r="E6225" i="2"/>
  <c r="B6225" i="2"/>
  <c r="C6225" i="2"/>
  <c r="E6231" i="2"/>
  <c r="B6231" i="2"/>
  <c r="C6231" i="2"/>
  <c r="E6237" i="2"/>
  <c r="B6237" i="2"/>
  <c r="C6237" i="2"/>
  <c r="E6243" i="2"/>
  <c r="B6243" i="2"/>
  <c r="C6243" i="2"/>
  <c r="D6243" i="2"/>
  <c r="E6249" i="2"/>
  <c r="B6249" i="2"/>
  <c r="C6249" i="2"/>
  <c r="E6255" i="2"/>
  <c r="B6255" i="2"/>
  <c r="C6255" i="2"/>
  <c r="E6261" i="2"/>
  <c r="B6261" i="2"/>
  <c r="C6261" i="2"/>
  <c r="E6267" i="2"/>
  <c r="B6267" i="2"/>
  <c r="C6267" i="2"/>
  <c r="E6273" i="2"/>
  <c r="B6273" i="2"/>
  <c r="C6273" i="2"/>
  <c r="E6279" i="2"/>
  <c r="B6279" i="2"/>
  <c r="C6279" i="2"/>
  <c r="D6279" i="2"/>
  <c r="E6285" i="2"/>
  <c r="B6285" i="2"/>
  <c r="C6285" i="2"/>
  <c r="D6285" i="2"/>
  <c r="E6291" i="2"/>
  <c r="B6291" i="2"/>
  <c r="C6291" i="2"/>
  <c r="E6297" i="2"/>
  <c r="B6297" i="2"/>
  <c r="C6297" i="2"/>
  <c r="E6303" i="2"/>
  <c r="B6303" i="2"/>
  <c r="C6303" i="2"/>
  <c r="E6309" i="2"/>
  <c r="B6309" i="2"/>
  <c r="C6309" i="2"/>
  <c r="E6315" i="2"/>
  <c r="B6315" i="2"/>
  <c r="C6315" i="2"/>
  <c r="E6321" i="2"/>
  <c r="B6321" i="2"/>
  <c r="C6321" i="2"/>
  <c r="D6321" i="2"/>
  <c r="E6327" i="2"/>
  <c r="B6327" i="2"/>
  <c r="C6327" i="2"/>
  <c r="E6333" i="2"/>
  <c r="B6333" i="2"/>
  <c r="C6333" i="2"/>
  <c r="E6339" i="2"/>
  <c r="B6339" i="2"/>
  <c r="C6339" i="2"/>
  <c r="E6345" i="2"/>
  <c r="B6345" i="2"/>
  <c r="C6345" i="2"/>
  <c r="E6351" i="2"/>
  <c r="B6351" i="2"/>
  <c r="C6351" i="2"/>
  <c r="E6357" i="2"/>
  <c r="B6357" i="2"/>
  <c r="C6357" i="2"/>
  <c r="D6357" i="2"/>
  <c r="E6363" i="2"/>
  <c r="B6363" i="2"/>
  <c r="C6363" i="2"/>
  <c r="D6363" i="2"/>
  <c r="E6369" i="2"/>
  <c r="B6369" i="2"/>
  <c r="C6369" i="2"/>
  <c r="E6375" i="2"/>
  <c r="B6375" i="2"/>
  <c r="C6375" i="2"/>
  <c r="E6381" i="2"/>
  <c r="B6381" i="2"/>
  <c r="C6381" i="2"/>
  <c r="E6387" i="2"/>
  <c r="B6387" i="2"/>
  <c r="C6387" i="2"/>
  <c r="E6393" i="2"/>
  <c r="B6393" i="2"/>
  <c r="C6393" i="2"/>
  <c r="E6399" i="2"/>
  <c r="B6399" i="2"/>
  <c r="C6399" i="2"/>
  <c r="D6399" i="2"/>
  <c r="E6405" i="2"/>
  <c r="B6405" i="2"/>
  <c r="C6405" i="2"/>
  <c r="E6411" i="2"/>
  <c r="B6411" i="2"/>
  <c r="C6411" i="2"/>
  <c r="E6417" i="2"/>
  <c r="B6417" i="2"/>
  <c r="C6417" i="2"/>
  <c r="E6423" i="2"/>
  <c r="B6423" i="2"/>
  <c r="C6423" i="2"/>
  <c r="E6429" i="2"/>
  <c r="B6429" i="2"/>
  <c r="C6429" i="2"/>
  <c r="E6435" i="2"/>
  <c r="B6435" i="2"/>
  <c r="C6435" i="2"/>
  <c r="D6435" i="2"/>
  <c r="E6441" i="2"/>
  <c r="B6441" i="2"/>
  <c r="C6441" i="2"/>
  <c r="D6441" i="2"/>
  <c r="E6447" i="2"/>
  <c r="B6447" i="2"/>
  <c r="C6447" i="2"/>
  <c r="E6453" i="2"/>
  <c r="B6453" i="2"/>
  <c r="C6453" i="2"/>
  <c r="E6459" i="2"/>
  <c r="B6459" i="2"/>
  <c r="C6459" i="2"/>
  <c r="E6465" i="2"/>
  <c r="B6465" i="2"/>
  <c r="C6465" i="2"/>
  <c r="E6471" i="2"/>
  <c r="B6471" i="2"/>
  <c r="C6471" i="2"/>
  <c r="E6477" i="2"/>
  <c r="B6477" i="2"/>
  <c r="C6477" i="2"/>
  <c r="D6477" i="2"/>
  <c r="E6483" i="2"/>
  <c r="B6483" i="2"/>
  <c r="C6483" i="2"/>
  <c r="E6489" i="2"/>
  <c r="B6489" i="2"/>
  <c r="C6489" i="2"/>
  <c r="E6495" i="2"/>
  <c r="B6495" i="2"/>
  <c r="C6495" i="2"/>
  <c r="E6501" i="2"/>
  <c r="B6501" i="2"/>
  <c r="C6501" i="2"/>
  <c r="E6507" i="2"/>
  <c r="B6507" i="2"/>
  <c r="C6507" i="2"/>
  <c r="E6513" i="2"/>
  <c r="B6513" i="2"/>
  <c r="C6513" i="2"/>
  <c r="D6513" i="2"/>
  <c r="E6519" i="2"/>
  <c r="B6519" i="2"/>
  <c r="C6519" i="2"/>
  <c r="D6519" i="2"/>
  <c r="E6525" i="2"/>
  <c r="B6525" i="2"/>
  <c r="C6525" i="2"/>
  <c r="E6531" i="2"/>
  <c r="B6531" i="2"/>
  <c r="C6531" i="2"/>
  <c r="E6537" i="2"/>
  <c r="B6537" i="2"/>
  <c r="C6537" i="2"/>
  <c r="E6543" i="2"/>
  <c r="B6543" i="2"/>
  <c r="C6543" i="2"/>
  <c r="E6549" i="2"/>
  <c r="B6549" i="2"/>
  <c r="C6549" i="2"/>
  <c r="E6555" i="2"/>
  <c r="B6555" i="2"/>
  <c r="C6555" i="2"/>
  <c r="D6555" i="2"/>
  <c r="E6561" i="2"/>
  <c r="B6561" i="2"/>
  <c r="C6561" i="2"/>
  <c r="E6567" i="2"/>
  <c r="B6567" i="2"/>
  <c r="C6567" i="2"/>
  <c r="E6573" i="2"/>
  <c r="B6573" i="2"/>
  <c r="C6573" i="2"/>
  <c r="E6579" i="2"/>
  <c r="B6579" i="2"/>
  <c r="C6579" i="2"/>
  <c r="E6585" i="2"/>
  <c r="B6585" i="2"/>
  <c r="C6585" i="2"/>
  <c r="E6591" i="2"/>
  <c r="B6591" i="2"/>
  <c r="C6591" i="2"/>
  <c r="D6591" i="2"/>
  <c r="E6597" i="2"/>
  <c r="B6597" i="2"/>
  <c r="C6597" i="2"/>
  <c r="D6597" i="2"/>
  <c r="E6603" i="2"/>
  <c r="B6603" i="2"/>
  <c r="C6603" i="2"/>
  <c r="E6609" i="2"/>
  <c r="B6609" i="2"/>
  <c r="C6609" i="2"/>
  <c r="E6615" i="2"/>
  <c r="B6615" i="2"/>
  <c r="C6615" i="2"/>
  <c r="E6621" i="2"/>
  <c r="B6621" i="2"/>
  <c r="C6621" i="2"/>
  <c r="E6627" i="2"/>
  <c r="B6627" i="2"/>
  <c r="C6627" i="2"/>
  <c r="E6633" i="2"/>
  <c r="B6633" i="2"/>
  <c r="C6633" i="2"/>
  <c r="D6633" i="2"/>
  <c r="E6639" i="2"/>
  <c r="B6639" i="2"/>
  <c r="C6639" i="2"/>
  <c r="E6645" i="2"/>
  <c r="B6645" i="2"/>
  <c r="C6645" i="2"/>
  <c r="E6651" i="2"/>
  <c r="B6651" i="2"/>
  <c r="C6651" i="2"/>
  <c r="E6657" i="2"/>
  <c r="B6657" i="2"/>
  <c r="C6657" i="2"/>
  <c r="E6663" i="2"/>
  <c r="B6663" i="2"/>
  <c r="C6663" i="2"/>
  <c r="E6669" i="2"/>
  <c r="B6669" i="2"/>
  <c r="C6669" i="2"/>
  <c r="D6669" i="2"/>
  <c r="E6675" i="2"/>
  <c r="B6675" i="2"/>
  <c r="C6675" i="2"/>
  <c r="D6675" i="2"/>
  <c r="E6681" i="2"/>
  <c r="B6681" i="2"/>
  <c r="C6681" i="2"/>
  <c r="E6687" i="2"/>
  <c r="B6687" i="2"/>
  <c r="C6687" i="2"/>
  <c r="E6693" i="2"/>
  <c r="B6693" i="2"/>
  <c r="C6693" i="2"/>
  <c r="E6699" i="2"/>
  <c r="B6699" i="2"/>
  <c r="C6699" i="2"/>
  <c r="E6705" i="2"/>
  <c r="B6705" i="2"/>
  <c r="C6705" i="2"/>
  <c r="E6711" i="2"/>
  <c r="B6711" i="2"/>
  <c r="C6711" i="2"/>
  <c r="D6711" i="2"/>
  <c r="E6717" i="2"/>
  <c r="B6717" i="2"/>
  <c r="C6717" i="2"/>
  <c r="E6723" i="2"/>
  <c r="B6723" i="2"/>
  <c r="C6723" i="2"/>
  <c r="E6729" i="2"/>
  <c r="B6729" i="2"/>
  <c r="C6729" i="2"/>
  <c r="E6735" i="2"/>
  <c r="B6735" i="2"/>
  <c r="C6735" i="2"/>
  <c r="E6741" i="2"/>
  <c r="B6741" i="2"/>
  <c r="C6741" i="2"/>
  <c r="E6747" i="2"/>
  <c r="B6747" i="2"/>
  <c r="C6747" i="2"/>
  <c r="D6747" i="2"/>
  <c r="E6753" i="2"/>
  <c r="B6753" i="2"/>
  <c r="C6753" i="2"/>
  <c r="D6753" i="2"/>
  <c r="E6759" i="2"/>
  <c r="B6759" i="2"/>
  <c r="C6759" i="2"/>
  <c r="E6765" i="2"/>
  <c r="B6765" i="2"/>
  <c r="C6765" i="2"/>
  <c r="E6771" i="2"/>
  <c r="B6771" i="2"/>
  <c r="C6771" i="2"/>
  <c r="E6777" i="2"/>
  <c r="B6777" i="2"/>
  <c r="C6777" i="2"/>
  <c r="E6783" i="2"/>
  <c r="B6783" i="2"/>
  <c r="C6783" i="2"/>
  <c r="E6789" i="2"/>
  <c r="B6789" i="2"/>
  <c r="C6789" i="2"/>
  <c r="D6789" i="2"/>
  <c r="E6795" i="2"/>
  <c r="B6795" i="2"/>
  <c r="C6795" i="2"/>
  <c r="E6801" i="2"/>
  <c r="B6801" i="2"/>
  <c r="C6801" i="2"/>
  <c r="E6807" i="2"/>
  <c r="B6807" i="2"/>
  <c r="C6807" i="2"/>
  <c r="E6813" i="2"/>
  <c r="B6813" i="2"/>
  <c r="C6813" i="2"/>
  <c r="E6819" i="2"/>
  <c r="B6819" i="2"/>
  <c r="C6819" i="2"/>
  <c r="E6825" i="2"/>
  <c r="B6825" i="2"/>
  <c r="C6825" i="2"/>
  <c r="D6825" i="2"/>
  <c r="E6831" i="2"/>
  <c r="B6831" i="2"/>
  <c r="C6831" i="2"/>
  <c r="D6831" i="2"/>
  <c r="E6837" i="2"/>
  <c r="B6837" i="2"/>
  <c r="C6837" i="2"/>
  <c r="E6843" i="2"/>
  <c r="B6843" i="2"/>
  <c r="C6843" i="2"/>
  <c r="E6849" i="2"/>
  <c r="B6849" i="2"/>
  <c r="C6849" i="2"/>
  <c r="B6855" i="2"/>
  <c r="C6855" i="2"/>
  <c r="E6855" i="2"/>
  <c r="B6861" i="2"/>
  <c r="C6861" i="2"/>
  <c r="E6861" i="2"/>
  <c r="B6867" i="2"/>
  <c r="C6867" i="2"/>
  <c r="D6867" i="2"/>
  <c r="E6867" i="2"/>
  <c r="B6873" i="2"/>
  <c r="C6873" i="2"/>
  <c r="E6873" i="2"/>
  <c r="B6879" i="2"/>
  <c r="C6879" i="2"/>
  <c r="E6879" i="2"/>
  <c r="B6885" i="2"/>
  <c r="C6885" i="2"/>
  <c r="E6885" i="2"/>
  <c r="B6891" i="2"/>
  <c r="C6891" i="2"/>
  <c r="E6891" i="2"/>
  <c r="B6897" i="2"/>
  <c r="C6897" i="2"/>
  <c r="E6897" i="2"/>
  <c r="B6903" i="2"/>
  <c r="C6903" i="2"/>
  <c r="D6903" i="2"/>
  <c r="E6903" i="2"/>
  <c r="B6909" i="2"/>
  <c r="C6909" i="2"/>
  <c r="D6909" i="2"/>
  <c r="E6909" i="2"/>
  <c r="B6915" i="2"/>
  <c r="C6915" i="2"/>
  <c r="E6915" i="2"/>
  <c r="B6921" i="2"/>
  <c r="C6921" i="2"/>
  <c r="E6921" i="2"/>
  <c r="B6927" i="2"/>
  <c r="C6927" i="2"/>
  <c r="E6927" i="2"/>
  <c r="B6933" i="2"/>
  <c r="C6933" i="2"/>
  <c r="E6933" i="2"/>
  <c r="B6939" i="2"/>
  <c r="C6939" i="2"/>
  <c r="E6939" i="2"/>
  <c r="B6945" i="2"/>
  <c r="C6945" i="2"/>
  <c r="D6945" i="2"/>
  <c r="E6945" i="2"/>
  <c r="B6951" i="2"/>
  <c r="C6951" i="2"/>
  <c r="E6951" i="2"/>
  <c r="B6957" i="2"/>
  <c r="C6957" i="2"/>
  <c r="E6957" i="2"/>
  <c r="B6963" i="2"/>
  <c r="C6963" i="2"/>
  <c r="E6963" i="2"/>
  <c r="B6969" i="2"/>
  <c r="C6969" i="2"/>
  <c r="E6969" i="2"/>
  <c r="B6975" i="2"/>
  <c r="C6975" i="2"/>
  <c r="E6975" i="2"/>
  <c r="B6981" i="2"/>
  <c r="C6981" i="2"/>
  <c r="D6981" i="2"/>
  <c r="E6981" i="2"/>
  <c r="B6987" i="2"/>
  <c r="C6987" i="2"/>
  <c r="D6987" i="2"/>
  <c r="E6987" i="2"/>
  <c r="B6993" i="2"/>
  <c r="C6993" i="2"/>
  <c r="E6993" i="2"/>
  <c r="B6999" i="2"/>
  <c r="C6999" i="2"/>
  <c r="E6999" i="2"/>
  <c r="B7005" i="2"/>
  <c r="C7005" i="2"/>
  <c r="E7005" i="2"/>
  <c r="B7011" i="2"/>
  <c r="C7011" i="2"/>
  <c r="E7011" i="2"/>
  <c r="B7017" i="2"/>
  <c r="C7017" i="2"/>
  <c r="E7017" i="2"/>
  <c r="B7023" i="2"/>
  <c r="C7023" i="2"/>
  <c r="D7023" i="2"/>
  <c r="E7023" i="2"/>
  <c r="B7029" i="2"/>
  <c r="C7029" i="2"/>
  <c r="E7029" i="2"/>
  <c r="B7035" i="2"/>
  <c r="C7035" i="2"/>
  <c r="E7035" i="2"/>
  <c r="B7041" i="2"/>
  <c r="C7041" i="2"/>
  <c r="E7041" i="2"/>
  <c r="B7047" i="2"/>
  <c r="C7047" i="2"/>
  <c r="E7047" i="2"/>
  <c r="B7053" i="2"/>
  <c r="C7053" i="2"/>
  <c r="E7053" i="2"/>
  <c r="B7059" i="2"/>
  <c r="C7059" i="2"/>
  <c r="D7059" i="2"/>
  <c r="E7059" i="2"/>
  <c r="B7065" i="2"/>
  <c r="C7065" i="2"/>
  <c r="D7065" i="2"/>
  <c r="E7065" i="2"/>
  <c r="B7071" i="2"/>
  <c r="C7071" i="2"/>
  <c r="E7071" i="2"/>
  <c r="B7077" i="2"/>
  <c r="C7077" i="2"/>
  <c r="E7077" i="2"/>
  <c r="B7083" i="2"/>
  <c r="C7083" i="2"/>
  <c r="E7083" i="2"/>
  <c r="B7089" i="2"/>
  <c r="C7089" i="2"/>
  <c r="E7089" i="2"/>
  <c r="B7095" i="2"/>
  <c r="C7095" i="2"/>
  <c r="E7095" i="2"/>
  <c r="B7101" i="2"/>
  <c r="C7101" i="2"/>
  <c r="D7101" i="2"/>
  <c r="E7101" i="2"/>
  <c r="B7107" i="2"/>
  <c r="C7107" i="2"/>
  <c r="E7107" i="2"/>
  <c r="B7113" i="2"/>
  <c r="C7113" i="2"/>
  <c r="E7113" i="2"/>
  <c r="B7119" i="2"/>
  <c r="C7119" i="2"/>
  <c r="E7119" i="2"/>
  <c r="B7125" i="2"/>
  <c r="C7125" i="2"/>
  <c r="E7125" i="2"/>
  <c r="B7131" i="2"/>
  <c r="C7131" i="2"/>
  <c r="E7131" i="2"/>
  <c r="B7137" i="2"/>
  <c r="C7137" i="2"/>
  <c r="D7137" i="2"/>
  <c r="E7137" i="2"/>
  <c r="B7143" i="2"/>
  <c r="C7143" i="2"/>
  <c r="D7143" i="2"/>
  <c r="E7143" i="2"/>
  <c r="B7149" i="2"/>
  <c r="C7149" i="2"/>
  <c r="E7149" i="2"/>
  <c r="B7155" i="2"/>
  <c r="C7155" i="2"/>
  <c r="E7155" i="2"/>
  <c r="B7161" i="2"/>
  <c r="C7161" i="2"/>
  <c r="E7161" i="2"/>
  <c r="B7167" i="2"/>
  <c r="C7167" i="2"/>
  <c r="E7167" i="2"/>
  <c r="B7173" i="2"/>
  <c r="C7173" i="2"/>
  <c r="E7173" i="2"/>
  <c r="B7179" i="2"/>
  <c r="C7179" i="2"/>
  <c r="D7179" i="2"/>
  <c r="E7179" i="2"/>
  <c r="B7185" i="2"/>
  <c r="C7185" i="2"/>
  <c r="E7185" i="2"/>
  <c r="B7191" i="2"/>
  <c r="C7191" i="2"/>
  <c r="E7191" i="2"/>
  <c r="B7197" i="2"/>
  <c r="C7197" i="2"/>
  <c r="E7197" i="2"/>
  <c r="B7203" i="2"/>
  <c r="C7203" i="2"/>
  <c r="E7203" i="2"/>
  <c r="B7209" i="2"/>
  <c r="C7209" i="2"/>
  <c r="E7209" i="2"/>
  <c r="B7215" i="2"/>
  <c r="C7215" i="2"/>
  <c r="D7215" i="2"/>
  <c r="E7215" i="2"/>
  <c r="B7221" i="2"/>
  <c r="C7221" i="2"/>
  <c r="D7221" i="2"/>
  <c r="E7221" i="2"/>
  <c r="B7227" i="2"/>
  <c r="C7227" i="2"/>
  <c r="E7227" i="2"/>
  <c r="B7233" i="2"/>
  <c r="C7233" i="2"/>
  <c r="E7233" i="2"/>
  <c r="B7239" i="2"/>
  <c r="C7239" i="2"/>
  <c r="E7239" i="2"/>
  <c r="B7245" i="2"/>
  <c r="C7245" i="2"/>
  <c r="E7245" i="2"/>
  <c r="B7251" i="2"/>
  <c r="C7251" i="2"/>
  <c r="E7251" i="2"/>
  <c r="B7257" i="2"/>
  <c r="C7257" i="2"/>
  <c r="D7257" i="2"/>
  <c r="E7257" i="2"/>
  <c r="B7263" i="2"/>
  <c r="C7263" i="2"/>
  <c r="E7263" i="2"/>
  <c r="B7269" i="2"/>
  <c r="C7269" i="2"/>
  <c r="E7269" i="2"/>
  <c r="B7275" i="2"/>
  <c r="C7275" i="2"/>
  <c r="E7275" i="2"/>
  <c r="B7281" i="2"/>
  <c r="C7281" i="2"/>
  <c r="E7281" i="2"/>
  <c r="B7287" i="2"/>
  <c r="C7287" i="2"/>
  <c r="E7287" i="2"/>
  <c r="B7293" i="2"/>
  <c r="C7293" i="2"/>
  <c r="D7293" i="2"/>
  <c r="E7293" i="2"/>
  <c r="B7299" i="2"/>
  <c r="C7299" i="2"/>
  <c r="D7299" i="2"/>
  <c r="E7299" i="2"/>
  <c r="B7305" i="2"/>
  <c r="C7305" i="2"/>
  <c r="E7305" i="2"/>
  <c r="B7311" i="2"/>
  <c r="C7311" i="2"/>
  <c r="E7311" i="2"/>
  <c r="B7317" i="2"/>
  <c r="C7317" i="2"/>
  <c r="E7317" i="2"/>
  <c r="B7323" i="2"/>
  <c r="C7323" i="2"/>
  <c r="E7323" i="2"/>
  <c r="B7329" i="2"/>
  <c r="C7329" i="2"/>
  <c r="E7329" i="2"/>
  <c r="B7335" i="2"/>
  <c r="C7335" i="2"/>
  <c r="D7335" i="2"/>
  <c r="E7335" i="2"/>
  <c r="B7341" i="2"/>
  <c r="C7341" i="2"/>
  <c r="E7341" i="2"/>
  <c r="B7347" i="2"/>
  <c r="C7347" i="2"/>
  <c r="E7347" i="2"/>
  <c r="B7353" i="2"/>
  <c r="C7353" i="2"/>
  <c r="E7353" i="2"/>
  <c r="B7359" i="2"/>
  <c r="C7359" i="2"/>
  <c r="E7359" i="2"/>
  <c r="B7365" i="2"/>
  <c r="C7365" i="2"/>
  <c r="E7365" i="2"/>
  <c r="B7371" i="2"/>
  <c r="C7371" i="2"/>
  <c r="D7371" i="2"/>
  <c r="E7371" i="2"/>
  <c r="B7377" i="2"/>
  <c r="C7377" i="2"/>
  <c r="D7377" i="2"/>
  <c r="E7377" i="2"/>
  <c r="B7383" i="2"/>
  <c r="C7383" i="2"/>
  <c r="E7383" i="2"/>
  <c r="B7389" i="2"/>
  <c r="C7389" i="2"/>
  <c r="E7389" i="2"/>
  <c r="B7395" i="2"/>
  <c r="C7395" i="2"/>
  <c r="E7395" i="2"/>
  <c r="B7401" i="2"/>
  <c r="C7401" i="2"/>
  <c r="E7401" i="2"/>
  <c r="B7407" i="2"/>
  <c r="C7407" i="2"/>
  <c r="E7407" i="2"/>
  <c r="B7413" i="2"/>
  <c r="C7413" i="2"/>
  <c r="D7413" i="2"/>
  <c r="E7413" i="2"/>
  <c r="B7419" i="2"/>
  <c r="C7419" i="2"/>
  <c r="E7419" i="2"/>
  <c r="B7425" i="2"/>
  <c r="C7425" i="2"/>
  <c r="E7425" i="2"/>
  <c r="B7431" i="2"/>
  <c r="C7431" i="2"/>
  <c r="E7431" i="2"/>
  <c r="B7437" i="2"/>
  <c r="C7437" i="2"/>
  <c r="E7437" i="2"/>
  <c r="B7443" i="2"/>
  <c r="C7443" i="2"/>
  <c r="E7443" i="2"/>
  <c r="B7449" i="2"/>
  <c r="C7449" i="2"/>
  <c r="D7449" i="2"/>
  <c r="E7449" i="2"/>
  <c r="B7455" i="2"/>
  <c r="C7455" i="2"/>
  <c r="D7455" i="2"/>
  <c r="E7455" i="2"/>
  <c r="B7461" i="2"/>
  <c r="C7461" i="2"/>
  <c r="E7461" i="2"/>
  <c r="B7467" i="2"/>
  <c r="C7467" i="2"/>
  <c r="E7467" i="2"/>
  <c r="B7473" i="2"/>
  <c r="C7473" i="2"/>
  <c r="E7473" i="2"/>
  <c r="B7479" i="2"/>
  <c r="C7479" i="2"/>
  <c r="E7479" i="2"/>
  <c r="B7485" i="2"/>
  <c r="C7485" i="2"/>
  <c r="E7485" i="2"/>
  <c r="B7491" i="2"/>
  <c r="C7491" i="2"/>
  <c r="D7491" i="2"/>
  <c r="E7491" i="2"/>
  <c r="B7497" i="2"/>
  <c r="C7497" i="2"/>
  <c r="E7497" i="2"/>
  <c r="B7503" i="2"/>
  <c r="C7503" i="2"/>
  <c r="E7503" i="2"/>
  <c r="B7509" i="2"/>
  <c r="C7509" i="2"/>
  <c r="E7509" i="2"/>
  <c r="B7515" i="2"/>
  <c r="C7515" i="2"/>
  <c r="E7515" i="2"/>
  <c r="B7521" i="2"/>
  <c r="C7521" i="2"/>
  <c r="E7521" i="2"/>
  <c r="B7527" i="2"/>
  <c r="C7527" i="2"/>
  <c r="D7527" i="2"/>
  <c r="E7527" i="2"/>
  <c r="B7533" i="2"/>
  <c r="C7533" i="2"/>
  <c r="D7533" i="2"/>
  <c r="E7533" i="2"/>
  <c r="B7539" i="2"/>
  <c r="C7539" i="2"/>
  <c r="E7539" i="2"/>
  <c r="B7545" i="2"/>
  <c r="C7545" i="2"/>
  <c r="E7545" i="2"/>
  <c r="B7551" i="2"/>
  <c r="C7551" i="2"/>
  <c r="E7551" i="2"/>
  <c r="B7557" i="2"/>
  <c r="C7557" i="2"/>
  <c r="E7557" i="2"/>
  <c r="B7563" i="2"/>
  <c r="C7563" i="2"/>
  <c r="E7563" i="2"/>
  <c r="B7569" i="2"/>
  <c r="C7569" i="2"/>
  <c r="D7569" i="2"/>
  <c r="E7569" i="2"/>
  <c r="B7575" i="2"/>
  <c r="C7575" i="2"/>
  <c r="E7575" i="2"/>
  <c r="B7581" i="2"/>
  <c r="C7581" i="2"/>
  <c r="E7581" i="2"/>
  <c r="B7587" i="2"/>
  <c r="C7587" i="2"/>
  <c r="E7587" i="2"/>
  <c r="B7593" i="2"/>
  <c r="C7593" i="2"/>
  <c r="E7593" i="2"/>
  <c r="B7599" i="2"/>
  <c r="C7599" i="2"/>
  <c r="E7599" i="2"/>
  <c r="B7605" i="2"/>
  <c r="C7605" i="2"/>
  <c r="D7605" i="2"/>
  <c r="E7605" i="2"/>
  <c r="B7611" i="2"/>
  <c r="C7611" i="2"/>
  <c r="D7611" i="2"/>
  <c r="E7611" i="2"/>
  <c r="B7617" i="2"/>
  <c r="C7617" i="2"/>
  <c r="E7617" i="2"/>
  <c r="B7623" i="2"/>
  <c r="C7623" i="2"/>
  <c r="E7623" i="2"/>
  <c r="B7629" i="2"/>
  <c r="C7629" i="2"/>
  <c r="E7629" i="2"/>
  <c r="B7635" i="2"/>
  <c r="C7635" i="2"/>
  <c r="E7635" i="2"/>
  <c r="B7641" i="2"/>
  <c r="C7641" i="2"/>
  <c r="E7641" i="2"/>
  <c r="B7647" i="2"/>
  <c r="C7647" i="2"/>
  <c r="D7647" i="2"/>
  <c r="E7647" i="2"/>
  <c r="B7653" i="2"/>
  <c r="C7653" i="2"/>
  <c r="E7653" i="2"/>
  <c r="B7659" i="2"/>
  <c r="C7659" i="2"/>
  <c r="E7659" i="2"/>
  <c r="B7665" i="2"/>
  <c r="C7665" i="2"/>
  <c r="E7665" i="2"/>
  <c r="B7671" i="2"/>
  <c r="C7671" i="2"/>
  <c r="E7671" i="2"/>
  <c r="B7677" i="2"/>
  <c r="C7677" i="2"/>
  <c r="E7677" i="2"/>
  <c r="B7683" i="2"/>
  <c r="C7683" i="2"/>
  <c r="D7683" i="2"/>
  <c r="E7683" i="2"/>
  <c r="B7689" i="2"/>
  <c r="C7689" i="2"/>
  <c r="D7689" i="2"/>
  <c r="E7689" i="2"/>
  <c r="B7695" i="2"/>
  <c r="C7695" i="2"/>
  <c r="E7695" i="2"/>
  <c r="B7701" i="2"/>
  <c r="C7701" i="2"/>
  <c r="E7701" i="2"/>
  <c r="B7707" i="2"/>
  <c r="C7707" i="2"/>
  <c r="E7707" i="2"/>
  <c r="B7713" i="2"/>
  <c r="C7713" i="2"/>
  <c r="E7713" i="2"/>
  <c r="B7719" i="2"/>
  <c r="C7719" i="2"/>
  <c r="E7719" i="2"/>
  <c r="B7725" i="2"/>
  <c r="C7725" i="2"/>
  <c r="D7725" i="2"/>
  <c r="E7725" i="2"/>
  <c r="B7731" i="2"/>
  <c r="C7731" i="2"/>
  <c r="E7731" i="2"/>
  <c r="B7737" i="2"/>
  <c r="C7737" i="2"/>
  <c r="E7737" i="2"/>
  <c r="B7743" i="2"/>
  <c r="C7743" i="2"/>
  <c r="E7743" i="2"/>
  <c r="B7749" i="2"/>
  <c r="C7749" i="2"/>
  <c r="E7749" i="2"/>
  <c r="B7755" i="2"/>
  <c r="C7755" i="2"/>
  <c r="E7755" i="2"/>
  <c r="B7761" i="2"/>
  <c r="C7761" i="2"/>
  <c r="D7761" i="2"/>
  <c r="E7761" i="2"/>
  <c r="B7767" i="2"/>
  <c r="C7767" i="2"/>
  <c r="D7767" i="2"/>
  <c r="E7767" i="2"/>
  <c r="B7773" i="2"/>
  <c r="C7773" i="2"/>
  <c r="E7773" i="2"/>
  <c r="B7779" i="2"/>
  <c r="C7779" i="2"/>
  <c r="E7779" i="2"/>
  <c r="B7785" i="2"/>
  <c r="C7785" i="2"/>
  <c r="E7785" i="2"/>
  <c r="B7791" i="2"/>
  <c r="C7791" i="2"/>
  <c r="E7791" i="2"/>
  <c r="B7797" i="2"/>
  <c r="C7797" i="2"/>
  <c r="E7797" i="2"/>
  <c r="B7803" i="2"/>
  <c r="C7803" i="2"/>
  <c r="D7803" i="2"/>
  <c r="E7803" i="2"/>
  <c r="B7809" i="2"/>
  <c r="C7809" i="2"/>
  <c r="E7809" i="2"/>
  <c r="B7815" i="2"/>
  <c r="C7815" i="2"/>
  <c r="E7815" i="2"/>
  <c r="B7821" i="2"/>
  <c r="C7821" i="2"/>
  <c r="E7821" i="2"/>
  <c r="B7827" i="2"/>
  <c r="C7827" i="2"/>
  <c r="E7827" i="2"/>
  <c r="B7833" i="2"/>
  <c r="C7833" i="2"/>
  <c r="E7833" i="2"/>
  <c r="B7839" i="2"/>
  <c r="C7839" i="2"/>
  <c r="D7839" i="2"/>
  <c r="E7839" i="2"/>
  <c r="B7845" i="2"/>
  <c r="C7845" i="2"/>
  <c r="D7845" i="2"/>
  <c r="E7845" i="2"/>
  <c r="B7851" i="2"/>
  <c r="C7851" i="2"/>
  <c r="E7851" i="2"/>
  <c r="B7857" i="2"/>
  <c r="C7857" i="2"/>
  <c r="E7857" i="2"/>
  <c r="B7863" i="2"/>
  <c r="C7863" i="2"/>
  <c r="E7863" i="2"/>
  <c r="B7869" i="2"/>
  <c r="C7869" i="2"/>
  <c r="E7869" i="2"/>
  <c r="B7875" i="2"/>
  <c r="C7875" i="2"/>
  <c r="E7875" i="2"/>
  <c r="C7881" i="2"/>
  <c r="D7881" i="2"/>
  <c r="E7881" i="2"/>
  <c r="B7881" i="2"/>
  <c r="C7887" i="2"/>
  <c r="E7887" i="2"/>
  <c r="B7887" i="2"/>
  <c r="C7893" i="2"/>
  <c r="E7893" i="2"/>
  <c r="B7893" i="2"/>
  <c r="C7899" i="2"/>
  <c r="E7899" i="2"/>
  <c r="B7899" i="2"/>
  <c r="C7905" i="2"/>
  <c r="E7905" i="2"/>
  <c r="B7905" i="2"/>
  <c r="C7911" i="2"/>
  <c r="E7911" i="2"/>
  <c r="B7911" i="2"/>
  <c r="C7917" i="2"/>
  <c r="D7917" i="2"/>
  <c r="E7917" i="2"/>
  <c r="B7917" i="2"/>
  <c r="C7923" i="2"/>
  <c r="D7923" i="2"/>
  <c r="E7923" i="2"/>
  <c r="B7923" i="2"/>
  <c r="C7929" i="2"/>
  <c r="E7929" i="2"/>
  <c r="B7929" i="2"/>
  <c r="C7935" i="2"/>
  <c r="E7935" i="2"/>
  <c r="B7935" i="2"/>
  <c r="C7941" i="2"/>
  <c r="E7941" i="2"/>
  <c r="B7941" i="2"/>
  <c r="C7947" i="2"/>
  <c r="E7947" i="2"/>
  <c r="B7947" i="2"/>
  <c r="C7953" i="2"/>
  <c r="E7953" i="2"/>
  <c r="B7953" i="2"/>
  <c r="C7959" i="2"/>
  <c r="D7959" i="2"/>
  <c r="E7959" i="2"/>
  <c r="B7959" i="2"/>
  <c r="C7965" i="2"/>
  <c r="E7965" i="2"/>
  <c r="B7965" i="2"/>
  <c r="C7971" i="2"/>
  <c r="E7971" i="2"/>
  <c r="B7971" i="2"/>
  <c r="C7977" i="2"/>
  <c r="E7977" i="2"/>
  <c r="B7977" i="2"/>
  <c r="C7983" i="2"/>
  <c r="E7983" i="2"/>
  <c r="B7983" i="2"/>
  <c r="C7989" i="2"/>
  <c r="E7989" i="2"/>
  <c r="B7989" i="2"/>
  <c r="C7995" i="2"/>
  <c r="D7995" i="2"/>
  <c r="E7995" i="2"/>
  <c r="B7995" i="2"/>
  <c r="C8001" i="2"/>
  <c r="D8001" i="2"/>
  <c r="E8001" i="2"/>
  <c r="B8001" i="2"/>
  <c r="C8007" i="2"/>
  <c r="E8007" i="2"/>
  <c r="B8007" i="2"/>
  <c r="C8013" i="2"/>
  <c r="E8013" i="2"/>
  <c r="B8013" i="2"/>
  <c r="C8019" i="2"/>
  <c r="E8019" i="2"/>
  <c r="B8019" i="2"/>
  <c r="C8025" i="2"/>
  <c r="E8025" i="2"/>
  <c r="B8025" i="2"/>
  <c r="C8031" i="2"/>
  <c r="E8031" i="2"/>
  <c r="B8031" i="2"/>
  <c r="C8037" i="2"/>
  <c r="D8037" i="2"/>
  <c r="E8037" i="2"/>
  <c r="B8037" i="2"/>
  <c r="C8043" i="2"/>
  <c r="E8043" i="2"/>
  <c r="B8043" i="2"/>
  <c r="C8049" i="2"/>
  <c r="E8049" i="2"/>
  <c r="B8049" i="2"/>
  <c r="C8055" i="2"/>
  <c r="E8055" i="2"/>
  <c r="B8055" i="2"/>
  <c r="C8061" i="2"/>
  <c r="E8061" i="2"/>
  <c r="B8061" i="2"/>
  <c r="C8067" i="2"/>
  <c r="E8067" i="2"/>
  <c r="B8067" i="2"/>
  <c r="C8073" i="2"/>
  <c r="D8073" i="2"/>
  <c r="E8073" i="2"/>
  <c r="B8073" i="2"/>
  <c r="C8079" i="2"/>
  <c r="D8079" i="2"/>
  <c r="E8079" i="2"/>
  <c r="B8079" i="2"/>
  <c r="C8085" i="2"/>
  <c r="E8085" i="2"/>
  <c r="B8085" i="2"/>
  <c r="C8091" i="2"/>
  <c r="E8091" i="2"/>
  <c r="B8091" i="2"/>
  <c r="C8097" i="2"/>
  <c r="E8097" i="2"/>
  <c r="B8097" i="2"/>
  <c r="C8103" i="2"/>
  <c r="E8103" i="2"/>
  <c r="B8103" i="2"/>
  <c r="C8109" i="2"/>
  <c r="E8109" i="2"/>
  <c r="B8109" i="2"/>
  <c r="C8115" i="2"/>
  <c r="D8115" i="2"/>
  <c r="E8115" i="2"/>
  <c r="B8115" i="2"/>
  <c r="C8121" i="2"/>
  <c r="E8121" i="2"/>
  <c r="B8121" i="2"/>
  <c r="C8127" i="2"/>
  <c r="E8127" i="2"/>
  <c r="B8127" i="2"/>
  <c r="C8133" i="2"/>
  <c r="E8133" i="2"/>
  <c r="B8133" i="2"/>
  <c r="C8139" i="2"/>
  <c r="E8139" i="2"/>
  <c r="B8139" i="2"/>
  <c r="C8145" i="2"/>
  <c r="E8145" i="2"/>
  <c r="B8145" i="2"/>
  <c r="C8151" i="2"/>
  <c r="D8151" i="2"/>
  <c r="E8151" i="2"/>
  <c r="B8151" i="2"/>
  <c r="C8157" i="2"/>
  <c r="D8157" i="2"/>
  <c r="E8157" i="2"/>
  <c r="B8157" i="2"/>
  <c r="C8163" i="2"/>
  <c r="E8163" i="2"/>
  <c r="B8163" i="2"/>
  <c r="C8169" i="2"/>
  <c r="E8169" i="2"/>
  <c r="B8169" i="2"/>
  <c r="C8175" i="2"/>
  <c r="E8175" i="2"/>
  <c r="B8175" i="2"/>
  <c r="C8181" i="2"/>
  <c r="E8181" i="2"/>
  <c r="B8181" i="2"/>
  <c r="C8187" i="2"/>
  <c r="E8187" i="2"/>
  <c r="B8187" i="2"/>
  <c r="C8193" i="2"/>
  <c r="D8193" i="2"/>
  <c r="E8193" i="2"/>
  <c r="B8193" i="2"/>
  <c r="C8199" i="2"/>
  <c r="E8199" i="2"/>
  <c r="B8199" i="2"/>
  <c r="C8205" i="2"/>
  <c r="E8205" i="2"/>
  <c r="B8205" i="2"/>
  <c r="C8211" i="2"/>
  <c r="E8211" i="2"/>
  <c r="B8211" i="2"/>
  <c r="C8217" i="2"/>
  <c r="E8217" i="2"/>
  <c r="B8217" i="2"/>
  <c r="C8223" i="2"/>
  <c r="E8223" i="2"/>
  <c r="B8223" i="2"/>
  <c r="C8229" i="2"/>
  <c r="D8229" i="2"/>
  <c r="E8229" i="2"/>
  <c r="B8229" i="2"/>
  <c r="C8235" i="2"/>
  <c r="D8235" i="2"/>
  <c r="E8235" i="2"/>
  <c r="B8235" i="2"/>
  <c r="C8241" i="2"/>
  <c r="E8241" i="2"/>
  <c r="B8241" i="2"/>
  <c r="C8247" i="2"/>
  <c r="E8247" i="2"/>
  <c r="B8247" i="2"/>
  <c r="C8253" i="2"/>
  <c r="E8253" i="2"/>
  <c r="B8253" i="2"/>
  <c r="C8259" i="2"/>
  <c r="E8259" i="2"/>
  <c r="B8259" i="2"/>
  <c r="C8265" i="2"/>
  <c r="E8265" i="2"/>
  <c r="B8265" i="2"/>
  <c r="C8271" i="2"/>
  <c r="D8271" i="2"/>
  <c r="E8271" i="2"/>
  <c r="B8271" i="2"/>
  <c r="C8277" i="2"/>
  <c r="E8277" i="2"/>
  <c r="B8277" i="2"/>
  <c r="C8283" i="2"/>
  <c r="E8283" i="2"/>
  <c r="B8283" i="2"/>
  <c r="C8289" i="2"/>
  <c r="E8289" i="2"/>
  <c r="B8289" i="2"/>
  <c r="C8295" i="2"/>
  <c r="E8295" i="2"/>
  <c r="B8295" i="2"/>
  <c r="C8301" i="2"/>
  <c r="E8301" i="2"/>
  <c r="B8301" i="2"/>
  <c r="C8307" i="2"/>
  <c r="D8307" i="2"/>
  <c r="E8307" i="2"/>
  <c r="B8307" i="2"/>
  <c r="C8313" i="2"/>
  <c r="D8313" i="2"/>
  <c r="E8313" i="2"/>
  <c r="B8313" i="2"/>
  <c r="C8319" i="2"/>
  <c r="E8319" i="2"/>
  <c r="B8319" i="2"/>
  <c r="C8325" i="2"/>
  <c r="E8325" i="2"/>
  <c r="B8325" i="2"/>
  <c r="C8331" i="2"/>
  <c r="E8331" i="2"/>
  <c r="B8331" i="2"/>
  <c r="C8337" i="2"/>
  <c r="E8337" i="2"/>
  <c r="B8337" i="2"/>
  <c r="C8343" i="2"/>
  <c r="E8343" i="2"/>
  <c r="B8343" i="2"/>
  <c r="C8349" i="2"/>
  <c r="D8349" i="2"/>
  <c r="E8349" i="2"/>
  <c r="B8349" i="2"/>
  <c r="C8355" i="2"/>
  <c r="E8355" i="2"/>
  <c r="B8355" i="2"/>
  <c r="C8361" i="2"/>
  <c r="E8361" i="2"/>
  <c r="B8361" i="2"/>
  <c r="C8367" i="2"/>
  <c r="E8367" i="2"/>
  <c r="B8367" i="2"/>
  <c r="C8373" i="2"/>
  <c r="E8373" i="2"/>
  <c r="B8373" i="2"/>
  <c r="C8379" i="2"/>
  <c r="E8379" i="2"/>
  <c r="B8379" i="2"/>
  <c r="C8385" i="2"/>
  <c r="D8385" i="2"/>
  <c r="E8385" i="2"/>
  <c r="B8385" i="2"/>
  <c r="C8391" i="2"/>
  <c r="D8391" i="2"/>
  <c r="E8391" i="2"/>
  <c r="B8391" i="2"/>
  <c r="C8397" i="2"/>
  <c r="E8397" i="2"/>
  <c r="B8397" i="2"/>
  <c r="C8403" i="2"/>
  <c r="E8403" i="2"/>
  <c r="B8403" i="2"/>
  <c r="C8409" i="2"/>
  <c r="E8409" i="2"/>
  <c r="B8409" i="2"/>
  <c r="C8415" i="2"/>
  <c r="E8415" i="2"/>
  <c r="B8415" i="2"/>
  <c r="C8421" i="2"/>
  <c r="E8421" i="2"/>
  <c r="B8421" i="2"/>
  <c r="C8427" i="2"/>
  <c r="D8427" i="2"/>
  <c r="E8427" i="2"/>
  <c r="B8427" i="2"/>
  <c r="C8433" i="2"/>
  <c r="E8433" i="2"/>
  <c r="B8433" i="2"/>
  <c r="C8439" i="2"/>
  <c r="E8439" i="2"/>
  <c r="B8439" i="2"/>
  <c r="C8445" i="2"/>
  <c r="E8445" i="2"/>
  <c r="B8445" i="2"/>
  <c r="C8451" i="2"/>
  <c r="E8451" i="2"/>
  <c r="B8451" i="2"/>
  <c r="C8457" i="2"/>
  <c r="E8457" i="2"/>
  <c r="B8457" i="2"/>
  <c r="C8463" i="2"/>
  <c r="D8463" i="2"/>
  <c r="E8463" i="2"/>
  <c r="B8463" i="2"/>
  <c r="C8469" i="2"/>
  <c r="D8469" i="2"/>
  <c r="E8469" i="2"/>
  <c r="B8469" i="2"/>
  <c r="C8475" i="2"/>
  <c r="E8475" i="2"/>
  <c r="B8475" i="2"/>
  <c r="C8481" i="2"/>
  <c r="E8481" i="2"/>
  <c r="B8481" i="2"/>
  <c r="C8487" i="2"/>
  <c r="E8487" i="2"/>
  <c r="B8487" i="2"/>
  <c r="C8493" i="2"/>
  <c r="E8493" i="2"/>
  <c r="B8493" i="2"/>
  <c r="C8499" i="2"/>
  <c r="E8499" i="2"/>
  <c r="B8499" i="2"/>
  <c r="C8505" i="2"/>
  <c r="D8505" i="2"/>
  <c r="E8505" i="2"/>
  <c r="B8505" i="2"/>
  <c r="C8511" i="2"/>
  <c r="E8511" i="2"/>
  <c r="B8511" i="2"/>
  <c r="C8517" i="2"/>
  <c r="E8517" i="2"/>
  <c r="B8517" i="2"/>
  <c r="C8523" i="2"/>
  <c r="E8523" i="2"/>
  <c r="B8523" i="2"/>
  <c r="C8529" i="2"/>
  <c r="E8529" i="2"/>
  <c r="B8529" i="2"/>
  <c r="C8535" i="2"/>
  <c r="E8535" i="2"/>
  <c r="B8535" i="2"/>
  <c r="C8541" i="2"/>
  <c r="D8541" i="2"/>
  <c r="E8541" i="2"/>
  <c r="B8541" i="2"/>
  <c r="C8547" i="2"/>
  <c r="D8547" i="2"/>
  <c r="E8547" i="2"/>
  <c r="B8547" i="2"/>
  <c r="C8553" i="2"/>
  <c r="E8553" i="2"/>
  <c r="B8553" i="2"/>
  <c r="C8559" i="2"/>
  <c r="E8559" i="2"/>
  <c r="B8559" i="2"/>
  <c r="C8565" i="2"/>
  <c r="E8565" i="2"/>
  <c r="B8565" i="2"/>
  <c r="C8571" i="2"/>
  <c r="E8571" i="2"/>
  <c r="B8571" i="2"/>
  <c r="C8577" i="2"/>
  <c r="E8577" i="2"/>
  <c r="B8577" i="2"/>
  <c r="C8583" i="2"/>
  <c r="D8583" i="2"/>
  <c r="E8583" i="2"/>
  <c r="B8583" i="2"/>
  <c r="C8589" i="2"/>
  <c r="E8589" i="2"/>
  <c r="B8589" i="2"/>
  <c r="C8595" i="2"/>
  <c r="E8595" i="2"/>
  <c r="B8595" i="2"/>
  <c r="C8601" i="2"/>
  <c r="E8601" i="2"/>
  <c r="B8601" i="2"/>
  <c r="C8607" i="2"/>
  <c r="E8607" i="2"/>
  <c r="B8607" i="2"/>
  <c r="C8613" i="2"/>
  <c r="E8613" i="2"/>
  <c r="B8613" i="2"/>
  <c r="C8619" i="2"/>
  <c r="D8619" i="2"/>
  <c r="E8619" i="2"/>
  <c r="B8619" i="2"/>
  <c r="C8625" i="2"/>
  <c r="D8625" i="2"/>
  <c r="E8625" i="2"/>
  <c r="B8625" i="2"/>
  <c r="C8631" i="2"/>
  <c r="E8631" i="2"/>
  <c r="B8631" i="2"/>
  <c r="C8637" i="2"/>
  <c r="E8637" i="2"/>
  <c r="B8637" i="2"/>
  <c r="C8643" i="2"/>
  <c r="E8643" i="2"/>
  <c r="B8643" i="2"/>
  <c r="C8649" i="2"/>
  <c r="E8649" i="2"/>
  <c r="B8649" i="2"/>
  <c r="C8655" i="2"/>
  <c r="E8655" i="2"/>
  <c r="B8655" i="2"/>
  <c r="C8661" i="2"/>
  <c r="D8661" i="2"/>
  <c r="E8661" i="2"/>
  <c r="B8661" i="2"/>
  <c r="C8667" i="2"/>
  <c r="E8667" i="2"/>
  <c r="B8667" i="2"/>
  <c r="C8673" i="2"/>
  <c r="E8673" i="2"/>
  <c r="B8673" i="2"/>
  <c r="C8679" i="2"/>
  <c r="E8679" i="2"/>
  <c r="B8679" i="2"/>
  <c r="C8685" i="2"/>
  <c r="E8685" i="2"/>
  <c r="B8685" i="2"/>
  <c r="C8691" i="2"/>
  <c r="E8691" i="2"/>
  <c r="B8691" i="2"/>
  <c r="C8697" i="2"/>
  <c r="D8697" i="2"/>
  <c r="E8697" i="2"/>
  <c r="B8697" i="2"/>
  <c r="C8703" i="2"/>
  <c r="D8703" i="2"/>
  <c r="E8703" i="2"/>
  <c r="B8703" i="2"/>
  <c r="C8709" i="2"/>
  <c r="E8709" i="2"/>
  <c r="B8709" i="2"/>
  <c r="C8715" i="2"/>
  <c r="E8715" i="2"/>
  <c r="B8715" i="2"/>
  <c r="C8721" i="2"/>
  <c r="E8721" i="2"/>
  <c r="B8721" i="2"/>
  <c r="C8727" i="2"/>
  <c r="E8727" i="2"/>
  <c r="B8727" i="2"/>
  <c r="C8733" i="2"/>
  <c r="E8733" i="2"/>
  <c r="B8733" i="2"/>
  <c r="C8739" i="2"/>
  <c r="D8739" i="2"/>
  <c r="E8739" i="2"/>
  <c r="B8739" i="2"/>
  <c r="C8745" i="2"/>
  <c r="E8745" i="2"/>
  <c r="B8745" i="2"/>
  <c r="C8751" i="2"/>
  <c r="E8751" i="2"/>
  <c r="B8751" i="2"/>
  <c r="C8757" i="2"/>
  <c r="E8757" i="2"/>
  <c r="B8757" i="2"/>
  <c r="C8763" i="2"/>
  <c r="E8763" i="2"/>
  <c r="B8763" i="2"/>
  <c r="C8769" i="2"/>
  <c r="E8769" i="2"/>
  <c r="B8769" i="2"/>
  <c r="C8775" i="2"/>
  <c r="D8775" i="2"/>
  <c r="E8775" i="2"/>
  <c r="B8775" i="2"/>
  <c r="C8781" i="2"/>
  <c r="D8781" i="2"/>
  <c r="E8781" i="2"/>
  <c r="B8781" i="2"/>
  <c r="C8787" i="2"/>
  <c r="E8787" i="2"/>
  <c r="B8787" i="2"/>
  <c r="C8793" i="2"/>
  <c r="E8793" i="2"/>
  <c r="B8793" i="2"/>
  <c r="C8799" i="2"/>
  <c r="E8799" i="2"/>
  <c r="B8799" i="2"/>
  <c r="C8805" i="2"/>
  <c r="E8805" i="2"/>
  <c r="B8805" i="2"/>
  <c r="C8811" i="2"/>
  <c r="E8811" i="2"/>
  <c r="B8811" i="2"/>
  <c r="C8817" i="2"/>
  <c r="D8817" i="2"/>
  <c r="E8817" i="2"/>
  <c r="B8817" i="2"/>
  <c r="C8823" i="2"/>
  <c r="E8823" i="2"/>
  <c r="B8823" i="2"/>
  <c r="C8829" i="2"/>
  <c r="E8829" i="2"/>
  <c r="B8829" i="2"/>
  <c r="C8835" i="2"/>
  <c r="E8835" i="2"/>
  <c r="B8835" i="2"/>
  <c r="C8841" i="2"/>
  <c r="E8841" i="2"/>
  <c r="B8841" i="2"/>
  <c r="C8847" i="2"/>
  <c r="E8847" i="2"/>
  <c r="B8847" i="2"/>
  <c r="C8853" i="2"/>
  <c r="D8853" i="2"/>
  <c r="E8853" i="2"/>
  <c r="B8853" i="2"/>
  <c r="C8859" i="2"/>
  <c r="D8859" i="2"/>
  <c r="E8859" i="2"/>
  <c r="B8859" i="2"/>
  <c r="C8865" i="2"/>
  <c r="E8865" i="2"/>
  <c r="B8865" i="2"/>
  <c r="C8871" i="2"/>
  <c r="E8871" i="2"/>
  <c r="B8871" i="2"/>
  <c r="C8877" i="2"/>
  <c r="E8877" i="2"/>
  <c r="B8877" i="2"/>
  <c r="C8883" i="2"/>
  <c r="E8883" i="2"/>
  <c r="B8883" i="2"/>
  <c r="C8889" i="2"/>
  <c r="E8889" i="2"/>
  <c r="B8889" i="2"/>
  <c r="C8895" i="2"/>
  <c r="D8895" i="2"/>
  <c r="E8895" i="2"/>
  <c r="B8895" i="2"/>
  <c r="B8901" i="2"/>
  <c r="C8901" i="2"/>
  <c r="E8901" i="2"/>
  <c r="B8907" i="2"/>
  <c r="C8907" i="2"/>
  <c r="E8907" i="2"/>
  <c r="B8913" i="2"/>
  <c r="C8913" i="2"/>
  <c r="E8913" i="2"/>
  <c r="B8919" i="2"/>
  <c r="C8919" i="2"/>
  <c r="E8919" i="2"/>
  <c r="B8925" i="2"/>
  <c r="C8925" i="2"/>
  <c r="E8925" i="2"/>
  <c r="B8931" i="2"/>
  <c r="C8931" i="2"/>
  <c r="D8931" i="2"/>
  <c r="E8931" i="2"/>
  <c r="B8937" i="2"/>
  <c r="C8937" i="2"/>
  <c r="D8937" i="2"/>
  <c r="E8937" i="2"/>
  <c r="B8943" i="2"/>
  <c r="C8943" i="2"/>
  <c r="E8943" i="2"/>
  <c r="B8949" i="2"/>
  <c r="C8949" i="2"/>
  <c r="E8949" i="2"/>
  <c r="B8955" i="2"/>
  <c r="C8955" i="2"/>
  <c r="E8955" i="2"/>
  <c r="B8961" i="2"/>
  <c r="C8961" i="2"/>
  <c r="E8961" i="2"/>
  <c r="B8967" i="2"/>
  <c r="C8967" i="2"/>
  <c r="E8967" i="2"/>
  <c r="B8973" i="2"/>
  <c r="C8973" i="2"/>
  <c r="D8973" i="2"/>
  <c r="E8973" i="2"/>
  <c r="B8979" i="2"/>
  <c r="C8979" i="2"/>
  <c r="E8979" i="2"/>
  <c r="B8985" i="2"/>
  <c r="C8985" i="2"/>
  <c r="E8985" i="2"/>
  <c r="B8991" i="2"/>
  <c r="C8991" i="2"/>
  <c r="E8991" i="2"/>
  <c r="B8997" i="2"/>
  <c r="C8997" i="2"/>
  <c r="E8997" i="2"/>
  <c r="B9003" i="2"/>
  <c r="C9003" i="2"/>
  <c r="E9003" i="2"/>
  <c r="B9009" i="2"/>
  <c r="C9009" i="2"/>
  <c r="D9009" i="2"/>
  <c r="E9009" i="2"/>
  <c r="B9015" i="2"/>
  <c r="C9015" i="2"/>
  <c r="D9015" i="2"/>
  <c r="E9015" i="2"/>
  <c r="B9021" i="2"/>
  <c r="C9021" i="2"/>
  <c r="E9021" i="2"/>
  <c r="B9027" i="2"/>
  <c r="C9027" i="2"/>
  <c r="E9027" i="2"/>
  <c r="B9033" i="2"/>
  <c r="C9033" i="2"/>
  <c r="E9033" i="2"/>
  <c r="B9039" i="2"/>
  <c r="C9039" i="2"/>
  <c r="E9039" i="2"/>
  <c r="B9045" i="2"/>
  <c r="C9045" i="2"/>
  <c r="E9045" i="2"/>
  <c r="B9051" i="2"/>
  <c r="C9051" i="2"/>
  <c r="D9051" i="2"/>
  <c r="E9051" i="2"/>
  <c r="B9057" i="2"/>
  <c r="C9057" i="2"/>
  <c r="E9057" i="2"/>
  <c r="B9063" i="2"/>
  <c r="C9063" i="2"/>
  <c r="E9063" i="2"/>
  <c r="B9069" i="2"/>
  <c r="C9069" i="2"/>
  <c r="E9069" i="2"/>
  <c r="B9075" i="2"/>
  <c r="C9075" i="2"/>
  <c r="E9075" i="2"/>
  <c r="B9081" i="2"/>
  <c r="C9081" i="2"/>
  <c r="E9081" i="2"/>
  <c r="B9087" i="2"/>
  <c r="C9087" i="2"/>
  <c r="D9087" i="2"/>
  <c r="E9087" i="2"/>
  <c r="B9093" i="2"/>
  <c r="C9093" i="2"/>
  <c r="D9093" i="2"/>
  <c r="E9093" i="2"/>
  <c r="B9099" i="2"/>
  <c r="C9099" i="2"/>
  <c r="E9099" i="2"/>
  <c r="B9105" i="2"/>
  <c r="C9105" i="2"/>
  <c r="E9105" i="2"/>
  <c r="B9111" i="2"/>
  <c r="C9111" i="2"/>
  <c r="E9111" i="2"/>
  <c r="B9117" i="2"/>
  <c r="C9117" i="2"/>
  <c r="E9117" i="2"/>
  <c r="B9123" i="2"/>
  <c r="C9123" i="2"/>
  <c r="E9123" i="2"/>
  <c r="B9129" i="2"/>
  <c r="C9129" i="2"/>
  <c r="D9129" i="2"/>
  <c r="E9129" i="2"/>
  <c r="B9135" i="2"/>
  <c r="C9135" i="2"/>
  <c r="E9135" i="2"/>
  <c r="B9141" i="2"/>
  <c r="C9141" i="2"/>
  <c r="E9141" i="2"/>
  <c r="B9147" i="2"/>
  <c r="C9147" i="2"/>
  <c r="E9147" i="2"/>
  <c r="B9153" i="2"/>
  <c r="C9153" i="2"/>
  <c r="E9153" i="2"/>
  <c r="B9159" i="2"/>
  <c r="C9159" i="2"/>
  <c r="E9159" i="2"/>
  <c r="B9165" i="2"/>
  <c r="C9165" i="2"/>
  <c r="D9165" i="2"/>
  <c r="E9165" i="2"/>
  <c r="B9171" i="2"/>
  <c r="C9171" i="2"/>
  <c r="D9171" i="2"/>
  <c r="E9171" i="2"/>
  <c r="B9177" i="2"/>
  <c r="C9177" i="2"/>
  <c r="E9177" i="2"/>
  <c r="B9183" i="2"/>
  <c r="C9183" i="2"/>
  <c r="E9183" i="2"/>
  <c r="B9189" i="2"/>
  <c r="C9189" i="2"/>
  <c r="E9189" i="2"/>
  <c r="B9195" i="2"/>
  <c r="C9195" i="2"/>
  <c r="E9195" i="2"/>
  <c r="B9201" i="2"/>
  <c r="C9201" i="2"/>
  <c r="E9201" i="2"/>
  <c r="B9207" i="2"/>
  <c r="C9207" i="2"/>
  <c r="D9207" i="2"/>
  <c r="E9207" i="2"/>
  <c r="B9213" i="2"/>
  <c r="C9213" i="2"/>
  <c r="E9213" i="2"/>
  <c r="B9219" i="2"/>
  <c r="C9219" i="2"/>
  <c r="E9219" i="2"/>
  <c r="B9225" i="2"/>
  <c r="C9225" i="2"/>
  <c r="E9225" i="2"/>
  <c r="B9231" i="2"/>
  <c r="C9231" i="2"/>
  <c r="E9231" i="2"/>
  <c r="B9237" i="2"/>
  <c r="C9237" i="2"/>
  <c r="E9237" i="2"/>
  <c r="B9243" i="2"/>
  <c r="C9243" i="2"/>
  <c r="D9243" i="2"/>
  <c r="E9243" i="2"/>
  <c r="B9249" i="2"/>
  <c r="C9249" i="2"/>
  <c r="D9249" i="2"/>
  <c r="E9249" i="2"/>
  <c r="B9255" i="2"/>
  <c r="C9255" i="2"/>
  <c r="E9255" i="2"/>
  <c r="B9261" i="2"/>
  <c r="C9261" i="2"/>
  <c r="E9261" i="2"/>
  <c r="B9267" i="2"/>
  <c r="C9267" i="2"/>
  <c r="E9267" i="2"/>
  <c r="B9273" i="2"/>
  <c r="C9273" i="2"/>
  <c r="E9273" i="2"/>
  <c r="B9279" i="2"/>
  <c r="C9279" i="2"/>
  <c r="E9279" i="2"/>
  <c r="B9285" i="2"/>
  <c r="C9285" i="2"/>
  <c r="D9285" i="2"/>
  <c r="E9285" i="2"/>
  <c r="B9291" i="2"/>
  <c r="C9291" i="2"/>
  <c r="E9291" i="2"/>
  <c r="B9297" i="2"/>
  <c r="C9297" i="2"/>
  <c r="E9297" i="2"/>
  <c r="B9303" i="2"/>
  <c r="C9303" i="2"/>
  <c r="E9303" i="2"/>
  <c r="B9309" i="2"/>
  <c r="C9309" i="2"/>
  <c r="E9309" i="2"/>
  <c r="B9315" i="2"/>
  <c r="C9315" i="2"/>
  <c r="E9315" i="2"/>
  <c r="B4402" i="2"/>
  <c r="C4402" i="2"/>
  <c r="E4402" i="2"/>
  <c r="B4408" i="2"/>
  <c r="C4408" i="2"/>
  <c r="D4408" i="2"/>
  <c r="E4408" i="2"/>
  <c r="B4414" i="2"/>
  <c r="C4414" i="2"/>
  <c r="D4414" i="2"/>
  <c r="E4414" i="2"/>
  <c r="B4420" i="2"/>
  <c r="C4420" i="2"/>
  <c r="E4420" i="2"/>
  <c r="B4426" i="2"/>
  <c r="C4426" i="2"/>
  <c r="E4426" i="2"/>
  <c r="B4432" i="2"/>
  <c r="C4432" i="2"/>
  <c r="E4432" i="2"/>
  <c r="B4438" i="2"/>
  <c r="C4438" i="2"/>
  <c r="E4438" i="2"/>
  <c r="B4444" i="2"/>
  <c r="C4444" i="2"/>
  <c r="E4444" i="2"/>
  <c r="B4450" i="2"/>
  <c r="C4450" i="2"/>
  <c r="D4450" i="2"/>
  <c r="E4450" i="2"/>
  <c r="B4456" i="2"/>
  <c r="C4456" i="2"/>
  <c r="E4456" i="2"/>
  <c r="B4462" i="2"/>
  <c r="C4462" i="2"/>
  <c r="E4462" i="2"/>
  <c r="B4468" i="2"/>
  <c r="C4468" i="2"/>
  <c r="E4468" i="2"/>
  <c r="B4474" i="2"/>
  <c r="C4474" i="2"/>
  <c r="E4474" i="2"/>
  <c r="B4480" i="2"/>
  <c r="C4480" i="2"/>
  <c r="E4480" i="2"/>
  <c r="B4486" i="2"/>
  <c r="C4486" i="2"/>
  <c r="D4486" i="2"/>
  <c r="E4486" i="2"/>
  <c r="B4492" i="2"/>
  <c r="C4492" i="2"/>
  <c r="D4492" i="2"/>
  <c r="E4492" i="2"/>
  <c r="B4498" i="2"/>
  <c r="C4498" i="2"/>
  <c r="E4498" i="2"/>
  <c r="B4504" i="2"/>
  <c r="C4504" i="2"/>
  <c r="E4504" i="2"/>
  <c r="B4510" i="2"/>
  <c r="C4510" i="2"/>
  <c r="E4510" i="2"/>
  <c r="B4516" i="2"/>
  <c r="C4516" i="2"/>
  <c r="E4516" i="2"/>
  <c r="B4522" i="2"/>
  <c r="C4522" i="2"/>
  <c r="E4522" i="2"/>
  <c r="B4528" i="2"/>
  <c r="C4528" i="2"/>
  <c r="D4528" i="2"/>
  <c r="E4528" i="2"/>
  <c r="B4534" i="2"/>
  <c r="C4534" i="2"/>
  <c r="E4534" i="2"/>
  <c r="B4540" i="2"/>
  <c r="C4540" i="2"/>
  <c r="E4540" i="2"/>
  <c r="B4546" i="2"/>
  <c r="C4546" i="2"/>
  <c r="E4546" i="2"/>
  <c r="B4552" i="2"/>
  <c r="C4552" i="2"/>
  <c r="E4552" i="2"/>
  <c r="B4558" i="2"/>
  <c r="C4558" i="2"/>
  <c r="E4558" i="2"/>
  <c r="B4564" i="2"/>
  <c r="C4564" i="2"/>
  <c r="D4564" i="2"/>
  <c r="E4564" i="2"/>
  <c r="B4570" i="2"/>
  <c r="C4570" i="2"/>
  <c r="D4570" i="2"/>
  <c r="E4570" i="2"/>
  <c r="B4576" i="2"/>
  <c r="C4576" i="2"/>
  <c r="E4576" i="2"/>
  <c r="B4582" i="2"/>
  <c r="C4582" i="2"/>
  <c r="E4582" i="2"/>
  <c r="B4588" i="2"/>
  <c r="C4588" i="2"/>
  <c r="E4588" i="2"/>
  <c r="B4594" i="2"/>
  <c r="C4594" i="2"/>
  <c r="E4594" i="2"/>
  <c r="B4600" i="2"/>
  <c r="C4600" i="2"/>
  <c r="E4600" i="2"/>
  <c r="B4606" i="2"/>
  <c r="C4606" i="2"/>
  <c r="D4606" i="2"/>
  <c r="E4606" i="2"/>
  <c r="B4612" i="2"/>
  <c r="C4612" i="2"/>
  <c r="E4612" i="2"/>
  <c r="B4618" i="2"/>
  <c r="C4618" i="2"/>
  <c r="E4618" i="2"/>
  <c r="B4624" i="2"/>
  <c r="C4624" i="2"/>
  <c r="E4624" i="2"/>
  <c r="B4630" i="2"/>
  <c r="C4630" i="2"/>
  <c r="E4630" i="2"/>
  <c r="B4636" i="2"/>
  <c r="C4636" i="2"/>
  <c r="E4636" i="2"/>
  <c r="B4642" i="2"/>
  <c r="C4642" i="2"/>
  <c r="D4642" i="2"/>
  <c r="E4642" i="2"/>
  <c r="B4648" i="2"/>
  <c r="C4648" i="2"/>
  <c r="D4648" i="2"/>
  <c r="E4648" i="2"/>
  <c r="B4654" i="2"/>
  <c r="C4654" i="2"/>
  <c r="E4654" i="2"/>
  <c r="B4660" i="2"/>
  <c r="C4660" i="2"/>
  <c r="E4660" i="2"/>
  <c r="B4666" i="2"/>
  <c r="C4666" i="2"/>
  <c r="E4666" i="2"/>
  <c r="B4672" i="2"/>
  <c r="C4672" i="2"/>
  <c r="E4672" i="2"/>
  <c r="B4678" i="2"/>
  <c r="C4678" i="2"/>
  <c r="E4678" i="2"/>
  <c r="B4684" i="2"/>
  <c r="C4684" i="2"/>
  <c r="D4684" i="2"/>
  <c r="E4684" i="2"/>
  <c r="B4690" i="2"/>
  <c r="C4690" i="2"/>
  <c r="E4690" i="2"/>
  <c r="B4696" i="2"/>
  <c r="C4696" i="2"/>
  <c r="E4696" i="2"/>
  <c r="B4702" i="2"/>
  <c r="C4702" i="2"/>
  <c r="E4702" i="2"/>
  <c r="B4708" i="2"/>
  <c r="C4708" i="2"/>
  <c r="E4708" i="2"/>
  <c r="B4714" i="2"/>
  <c r="C4714" i="2"/>
  <c r="E4714" i="2"/>
  <c r="B4720" i="2"/>
  <c r="C4720" i="2"/>
  <c r="D4720" i="2"/>
  <c r="E4720" i="2"/>
  <c r="B4726" i="2"/>
  <c r="C4726" i="2"/>
  <c r="D4726" i="2"/>
  <c r="E4726" i="2"/>
  <c r="B4732" i="2"/>
  <c r="C4732" i="2"/>
  <c r="E4732" i="2"/>
  <c r="B4738" i="2"/>
  <c r="C4738" i="2"/>
  <c r="E4738" i="2"/>
  <c r="B4744" i="2"/>
  <c r="C4744" i="2"/>
  <c r="E4744" i="2"/>
  <c r="B4750" i="2"/>
  <c r="C4750" i="2"/>
  <c r="E4750" i="2"/>
  <c r="B4756" i="2"/>
  <c r="C4756" i="2"/>
  <c r="E4756" i="2"/>
  <c r="B4762" i="2"/>
  <c r="C4762" i="2"/>
  <c r="D4762" i="2"/>
  <c r="E4762" i="2"/>
  <c r="B4768" i="2"/>
  <c r="C4768" i="2"/>
  <c r="E4768" i="2"/>
  <c r="B4774" i="2"/>
  <c r="C4774" i="2"/>
  <c r="E4774" i="2"/>
  <c r="B4780" i="2"/>
  <c r="C4780" i="2"/>
  <c r="E4780" i="2"/>
  <c r="B4786" i="2"/>
  <c r="C4786" i="2"/>
  <c r="E4786" i="2"/>
  <c r="B4792" i="2"/>
  <c r="C4792" i="2"/>
  <c r="E4792" i="2"/>
  <c r="D4798" i="2"/>
  <c r="B4798" i="2"/>
  <c r="C4798" i="2"/>
  <c r="E4798" i="2"/>
  <c r="B4804" i="2"/>
  <c r="C4804" i="2"/>
  <c r="D4804" i="2"/>
  <c r="E4804" i="2"/>
  <c r="B4810" i="2"/>
  <c r="C4810" i="2"/>
  <c r="E4810" i="2"/>
  <c r="B4816" i="2"/>
  <c r="C4816" i="2"/>
  <c r="E4816" i="2"/>
  <c r="B4822" i="2"/>
  <c r="C4822" i="2"/>
  <c r="E4822" i="2"/>
  <c r="B4828" i="2"/>
  <c r="C4828" i="2"/>
  <c r="E4828" i="2"/>
  <c r="B4834" i="2"/>
  <c r="C4834" i="2"/>
  <c r="E4834" i="2"/>
  <c r="B4840" i="2"/>
  <c r="C4840" i="2"/>
  <c r="D4840" i="2"/>
  <c r="E4840" i="2"/>
  <c r="B4846" i="2"/>
  <c r="C4846" i="2"/>
  <c r="E4846" i="2"/>
  <c r="B4852" i="2"/>
  <c r="C4852" i="2"/>
  <c r="E4852" i="2"/>
  <c r="B4858" i="2"/>
  <c r="C4858" i="2"/>
  <c r="E4858" i="2"/>
  <c r="B4864" i="2"/>
  <c r="C4864" i="2"/>
  <c r="E4864" i="2"/>
  <c r="B4870" i="2"/>
  <c r="C4870" i="2"/>
  <c r="E4870" i="2"/>
  <c r="B4876" i="2"/>
  <c r="C4876" i="2"/>
  <c r="D4876" i="2"/>
  <c r="E4876" i="2"/>
  <c r="B4882" i="2"/>
  <c r="C4882" i="2"/>
  <c r="D4882" i="2"/>
  <c r="E4882" i="2"/>
  <c r="B4888" i="2"/>
  <c r="C4888" i="2"/>
  <c r="E4888" i="2"/>
  <c r="B4894" i="2"/>
  <c r="C4894" i="2"/>
  <c r="E4894" i="2"/>
  <c r="B4900" i="2"/>
  <c r="C4900" i="2"/>
  <c r="E4900" i="2"/>
  <c r="B4906" i="2"/>
  <c r="C4906" i="2"/>
  <c r="E4906" i="2"/>
  <c r="B4912" i="2"/>
  <c r="C4912" i="2"/>
  <c r="E4912" i="2"/>
  <c r="B4918" i="2"/>
  <c r="C4918" i="2"/>
  <c r="D4918" i="2"/>
  <c r="E4918" i="2"/>
  <c r="B4924" i="2"/>
  <c r="C4924" i="2"/>
  <c r="E4924" i="2"/>
  <c r="B4930" i="2"/>
  <c r="C4930" i="2"/>
  <c r="E4930" i="2"/>
  <c r="B4936" i="2"/>
  <c r="C4936" i="2"/>
  <c r="E4936" i="2"/>
  <c r="B4942" i="2"/>
  <c r="C4942" i="2"/>
  <c r="E4942" i="2"/>
  <c r="B4948" i="2"/>
  <c r="C4948" i="2"/>
  <c r="E4948" i="2"/>
  <c r="B4954" i="2"/>
  <c r="C4954" i="2"/>
  <c r="D4954" i="2"/>
  <c r="E4954" i="2"/>
  <c r="B4960" i="2"/>
  <c r="C4960" i="2"/>
  <c r="D4960" i="2"/>
  <c r="E4960" i="2"/>
  <c r="B4966" i="2"/>
  <c r="C4966" i="2"/>
  <c r="E4966" i="2"/>
  <c r="B4972" i="2"/>
  <c r="C4972" i="2"/>
  <c r="E4972" i="2"/>
  <c r="B4978" i="2"/>
  <c r="C4978" i="2"/>
  <c r="E4978" i="2"/>
  <c r="B4984" i="2"/>
  <c r="C4984" i="2"/>
  <c r="E4984" i="2"/>
  <c r="B4990" i="2"/>
  <c r="C4990" i="2"/>
  <c r="E4990" i="2"/>
  <c r="B4996" i="2"/>
  <c r="C4996" i="2"/>
  <c r="D4996" i="2"/>
  <c r="E4996" i="2"/>
  <c r="B5002" i="2"/>
  <c r="C5002" i="2"/>
  <c r="E5002" i="2"/>
  <c r="B5008" i="2"/>
  <c r="C5008" i="2"/>
  <c r="E5008" i="2"/>
  <c r="B5014" i="2"/>
  <c r="C5014" i="2"/>
  <c r="E5014" i="2"/>
  <c r="B5020" i="2"/>
  <c r="C5020" i="2"/>
  <c r="E5020" i="2"/>
  <c r="B5026" i="2"/>
  <c r="C5026" i="2"/>
  <c r="E5026" i="2"/>
  <c r="B5032" i="2"/>
  <c r="C5032" i="2"/>
  <c r="D5032" i="2"/>
  <c r="E5032" i="2"/>
  <c r="B5038" i="2"/>
  <c r="C5038" i="2"/>
  <c r="D5038" i="2"/>
  <c r="E5038" i="2"/>
  <c r="B5044" i="2"/>
  <c r="C5044" i="2"/>
  <c r="E5044" i="2"/>
  <c r="B5050" i="2"/>
  <c r="C5050" i="2"/>
  <c r="E5050" i="2"/>
  <c r="B5056" i="2"/>
  <c r="C5056" i="2"/>
  <c r="E5056" i="2"/>
  <c r="B5062" i="2"/>
  <c r="C5062" i="2"/>
  <c r="E5062" i="2"/>
  <c r="B5068" i="2"/>
  <c r="C5068" i="2"/>
  <c r="E5068" i="2"/>
  <c r="B5074" i="2"/>
  <c r="C5074" i="2"/>
  <c r="D5074" i="2"/>
  <c r="E5074" i="2"/>
  <c r="B5080" i="2"/>
  <c r="C5080" i="2"/>
  <c r="E5080" i="2"/>
  <c r="B5086" i="2"/>
  <c r="C5086" i="2"/>
  <c r="E5086" i="2"/>
  <c r="B5092" i="2"/>
  <c r="C5092" i="2"/>
  <c r="E5092" i="2"/>
  <c r="B5098" i="2"/>
  <c r="C5098" i="2"/>
  <c r="E5098" i="2"/>
  <c r="B5104" i="2"/>
  <c r="C5104" i="2"/>
  <c r="E5104" i="2"/>
  <c r="B5110" i="2"/>
  <c r="C5110" i="2"/>
  <c r="D5110" i="2"/>
  <c r="E5110" i="2"/>
  <c r="B5116" i="2"/>
  <c r="C5116" i="2"/>
  <c r="D5116" i="2"/>
  <c r="E5116" i="2"/>
  <c r="B5122" i="2"/>
  <c r="C5122" i="2"/>
  <c r="E5122" i="2"/>
  <c r="B5128" i="2"/>
  <c r="C5128" i="2"/>
  <c r="E5128" i="2"/>
  <c r="B5134" i="2"/>
  <c r="C5134" i="2"/>
  <c r="E5134" i="2"/>
  <c r="B5140" i="2"/>
  <c r="C5140" i="2"/>
  <c r="E5140" i="2"/>
  <c r="B5146" i="2"/>
  <c r="C5146" i="2"/>
  <c r="E5146" i="2"/>
  <c r="B5152" i="2"/>
  <c r="C5152" i="2"/>
  <c r="D5152" i="2"/>
  <c r="E5152" i="2"/>
  <c r="B5158" i="2"/>
  <c r="C5158" i="2"/>
  <c r="E5158" i="2"/>
  <c r="B5164" i="2"/>
  <c r="C5164" i="2"/>
  <c r="E5164" i="2"/>
  <c r="B5170" i="2"/>
  <c r="C5170" i="2"/>
  <c r="E5170" i="2"/>
  <c r="B5176" i="2"/>
  <c r="C5176" i="2"/>
  <c r="E5176" i="2"/>
  <c r="B5182" i="2"/>
  <c r="C5182" i="2"/>
  <c r="E5182" i="2"/>
  <c r="B5188" i="2"/>
  <c r="C5188" i="2"/>
  <c r="D5188" i="2"/>
  <c r="E5188" i="2"/>
  <c r="B5194" i="2"/>
  <c r="C5194" i="2"/>
  <c r="D5194" i="2"/>
  <c r="E5194" i="2"/>
  <c r="B5200" i="2"/>
  <c r="C5200" i="2"/>
  <c r="E5200" i="2"/>
  <c r="B5206" i="2"/>
  <c r="C5206" i="2"/>
  <c r="E5206" i="2"/>
  <c r="B5212" i="2"/>
  <c r="C5212" i="2"/>
  <c r="E5212" i="2"/>
  <c r="B5218" i="2"/>
  <c r="C5218" i="2"/>
  <c r="E5218" i="2"/>
  <c r="B5224" i="2"/>
  <c r="C5224" i="2"/>
  <c r="E5224" i="2"/>
  <c r="B5230" i="2"/>
  <c r="C5230" i="2"/>
  <c r="D5230" i="2"/>
  <c r="E5230" i="2"/>
  <c r="B5236" i="2"/>
  <c r="C5236" i="2"/>
  <c r="E5236" i="2"/>
  <c r="B5242" i="2"/>
  <c r="C5242" i="2"/>
  <c r="E5242" i="2"/>
  <c r="B5248" i="2"/>
  <c r="C5248" i="2"/>
  <c r="E5248" i="2"/>
  <c r="B5254" i="2"/>
  <c r="C5254" i="2"/>
  <c r="E5254" i="2"/>
  <c r="B5260" i="2"/>
  <c r="C5260" i="2"/>
  <c r="E5260" i="2"/>
  <c r="B5266" i="2"/>
  <c r="C5266" i="2"/>
  <c r="D5266" i="2"/>
  <c r="E5266" i="2"/>
  <c r="B5272" i="2"/>
  <c r="C5272" i="2"/>
  <c r="D5272" i="2"/>
  <c r="E5272" i="2"/>
  <c r="B5278" i="2"/>
  <c r="C5278" i="2"/>
  <c r="E5278" i="2"/>
  <c r="B5284" i="2"/>
  <c r="C5284" i="2"/>
  <c r="E5284" i="2"/>
  <c r="B5290" i="2"/>
  <c r="C5290" i="2"/>
  <c r="E5290" i="2"/>
  <c r="B5296" i="2"/>
  <c r="C5296" i="2"/>
  <c r="E5296" i="2"/>
  <c r="B5302" i="2"/>
  <c r="C5302" i="2"/>
  <c r="E5302" i="2"/>
  <c r="B5308" i="2"/>
  <c r="C5308" i="2"/>
  <c r="D5308" i="2"/>
  <c r="E5308" i="2"/>
  <c r="B5314" i="2"/>
  <c r="C5314" i="2"/>
  <c r="E5314" i="2"/>
  <c r="B5320" i="2"/>
  <c r="C5320" i="2"/>
  <c r="E5320" i="2"/>
  <c r="B5326" i="2"/>
  <c r="C5326" i="2"/>
  <c r="E5326" i="2"/>
  <c r="B5332" i="2"/>
  <c r="C5332" i="2"/>
  <c r="E5332" i="2"/>
  <c r="B5338" i="2"/>
  <c r="C5338" i="2"/>
  <c r="E5338" i="2"/>
  <c r="B5344" i="2"/>
  <c r="C5344" i="2"/>
  <c r="D5344" i="2"/>
  <c r="E5344" i="2"/>
  <c r="B5350" i="2"/>
  <c r="C5350" i="2"/>
  <c r="D5350" i="2"/>
  <c r="E5350" i="2"/>
  <c r="B5356" i="2"/>
  <c r="C5356" i="2"/>
  <c r="E5356" i="2"/>
  <c r="B5362" i="2"/>
  <c r="C5362" i="2"/>
  <c r="E5362" i="2"/>
  <c r="B5368" i="2"/>
  <c r="C5368" i="2"/>
  <c r="E5368" i="2"/>
  <c r="B5374" i="2"/>
  <c r="C5374" i="2"/>
  <c r="E5374" i="2"/>
  <c r="B5380" i="2"/>
  <c r="C5380" i="2"/>
  <c r="E5380" i="2"/>
  <c r="B5386" i="2"/>
  <c r="C5386" i="2"/>
  <c r="D5386" i="2"/>
  <c r="E5386" i="2"/>
  <c r="B5392" i="2"/>
  <c r="C5392" i="2"/>
  <c r="E5392" i="2"/>
  <c r="B5398" i="2"/>
  <c r="C5398" i="2"/>
  <c r="E5398" i="2"/>
  <c r="B5404" i="2"/>
  <c r="C5404" i="2"/>
  <c r="E5404" i="2"/>
  <c r="B5410" i="2"/>
  <c r="C5410" i="2"/>
  <c r="E5410" i="2"/>
  <c r="B5416" i="2"/>
  <c r="C5416" i="2"/>
  <c r="E5416" i="2"/>
  <c r="B5422" i="2"/>
  <c r="C5422" i="2"/>
  <c r="D5422" i="2"/>
  <c r="E5422" i="2"/>
  <c r="B5428" i="2"/>
  <c r="C5428" i="2"/>
  <c r="D5428" i="2"/>
  <c r="E5428" i="2"/>
  <c r="B5434" i="2"/>
  <c r="C5434" i="2"/>
  <c r="E5434" i="2"/>
  <c r="B5440" i="2"/>
  <c r="C5440" i="2"/>
  <c r="E5440" i="2"/>
  <c r="B5446" i="2"/>
  <c r="C5446" i="2"/>
  <c r="E5446" i="2"/>
  <c r="B5452" i="2"/>
  <c r="C5452" i="2"/>
  <c r="E5452" i="2"/>
  <c r="B5458" i="2"/>
  <c r="C5458" i="2"/>
  <c r="E5458" i="2"/>
  <c r="B5464" i="2"/>
  <c r="C5464" i="2"/>
  <c r="D5464" i="2"/>
  <c r="E5464" i="2"/>
  <c r="B5470" i="2"/>
  <c r="C5470" i="2"/>
  <c r="E5470" i="2"/>
  <c r="B5476" i="2"/>
  <c r="C5476" i="2"/>
  <c r="E5476" i="2"/>
  <c r="B5482" i="2"/>
  <c r="C5482" i="2"/>
  <c r="E5482" i="2"/>
  <c r="B5488" i="2"/>
  <c r="C5488" i="2"/>
  <c r="E5488" i="2"/>
  <c r="B5494" i="2"/>
  <c r="C5494" i="2"/>
  <c r="E5494" i="2"/>
  <c r="B5500" i="2"/>
  <c r="C5500" i="2"/>
  <c r="D5500" i="2"/>
  <c r="E5500" i="2"/>
  <c r="B5506" i="2"/>
  <c r="C5506" i="2"/>
  <c r="D5506" i="2"/>
  <c r="E5506" i="2"/>
  <c r="B5512" i="2"/>
  <c r="C5512" i="2"/>
  <c r="E5512" i="2"/>
  <c r="B5518" i="2"/>
  <c r="C5518" i="2"/>
  <c r="E5518" i="2"/>
  <c r="B5524" i="2"/>
  <c r="C5524" i="2"/>
  <c r="E5524" i="2"/>
  <c r="B5530" i="2"/>
  <c r="C5530" i="2"/>
  <c r="E5530" i="2"/>
  <c r="B5536" i="2"/>
  <c r="C5536" i="2"/>
  <c r="E5536" i="2"/>
  <c r="B5542" i="2"/>
  <c r="C5542" i="2"/>
  <c r="D5542" i="2"/>
  <c r="E5542" i="2"/>
  <c r="B5548" i="2"/>
  <c r="C5548" i="2"/>
  <c r="E5548" i="2"/>
  <c r="B5554" i="2"/>
  <c r="C5554" i="2"/>
  <c r="E5554" i="2"/>
  <c r="B5560" i="2"/>
  <c r="C5560" i="2"/>
  <c r="E5560" i="2"/>
  <c r="B5566" i="2"/>
  <c r="C5566" i="2"/>
  <c r="E5566" i="2"/>
  <c r="B5572" i="2"/>
  <c r="C5572" i="2"/>
  <c r="E5572" i="2"/>
  <c r="B5578" i="2"/>
  <c r="C5578" i="2"/>
  <c r="D5578" i="2"/>
  <c r="E5578" i="2"/>
  <c r="B5584" i="2"/>
  <c r="C5584" i="2"/>
  <c r="D5584" i="2"/>
  <c r="E5584" i="2"/>
  <c r="B5590" i="2"/>
  <c r="C5590" i="2"/>
  <c r="E5590" i="2"/>
  <c r="B5596" i="2"/>
  <c r="C5596" i="2"/>
  <c r="E5596" i="2"/>
  <c r="B5602" i="2"/>
  <c r="C5602" i="2"/>
  <c r="E5602" i="2"/>
  <c r="B5608" i="2"/>
  <c r="C5608" i="2"/>
  <c r="E5608" i="2"/>
  <c r="B5614" i="2"/>
  <c r="C5614" i="2"/>
  <c r="E5614" i="2"/>
  <c r="B5620" i="2"/>
  <c r="C5620" i="2"/>
  <c r="D5620" i="2"/>
  <c r="E5620" i="2"/>
  <c r="B5626" i="2"/>
  <c r="C5626" i="2"/>
  <c r="E5626" i="2"/>
  <c r="B5632" i="2"/>
  <c r="C5632" i="2"/>
  <c r="E5632" i="2"/>
  <c r="B5638" i="2"/>
  <c r="C5638" i="2"/>
  <c r="E5638" i="2"/>
  <c r="B5644" i="2"/>
  <c r="C5644" i="2"/>
  <c r="E5644" i="2"/>
  <c r="B5650" i="2"/>
  <c r="C5650" i="2"/>
  <c r="E5650" i="2"/>
  <c r="B5656" i="2"/>
  <c r="C5656" i="2"/>
  <c r="D5656" i="2"/>
  <c r="E5656" i="2"/>
  <c r="B5662" i="2"/>
  <c r="C5662" i="2"/>
  <c r="D5662" i="2"/>
  <c r="E5662" i="2"/>
  <c r="B5668" i="2"/>
  <c r="C5668" i="2"/>
  <c r="E5668" i="2"/>
  <c r="B5674" i="2"/>
  <c r="C5674" i="2"/>
  <c r="E5674" i="2"/>
  <c r="B5680" i="2"/>
  <c r="C5680" i="2"/>
  <c r="E5680" i="2"/>
  <c r="B5686" i="2"/>
  <c r="C5686" i="2"/>
  <c r="E5686" i="2"/>
  <c r="B5692" i="2"/>
  <c r="C5692" i="2"/>
  <c r="E5692" i="2"/>
  <c r="B5698" i="2"/>
  <c r="C5698" i="2"/>
  <c r="D5698" i="2"/>
  <c r="E5698" i="2"/>
  <c r="B5704" i="2"/>
  <c r="C5704" i="2"/>
  <c r="E5704" i="2"/>
  <c r="B5710" i="2"/>
  <c r="C5710" i="2"/>
  <c r="E5710" i="2"/>
  <c r="B5716" i="2"/>
  <c r="C5716" i="2"/>
  <c r="E5716" i="2"/>
  <c r="B5722" i="2"/>
  <c r="C5722" i="2"/>
  <c r="E5722" i="2"/>
  <c r="B5728" i="2"/>
  <c r="C5728" i="2"/>
  <c r="E5728" i="2"/>
  <c r="B5734" i="2"/>
  <c r="C5734" i="2"/>
  <c r="D5734" i="2"/>
  <c r="E5734" i="2"/>
  <c r="B5740" i="2"/>
  <c r="C5740" i="2"/>
  <c r="D5740" i="2"/>
  <c r="E5740" i="2"/>
  <c r="B5746" i="2"/>
  <c r="C5746" i="2"/>
  <c r="E5746" i="2"/>
  <c r="B5752" i="2"/>
  <c r="C5752" i="2"/>
  <c r="E5752" i="2"/>
  <c r="B5758" i="2"/>
  <c r="C5758" i="2"/>
  <c r="E5758" i="2"/>
  <c r="B5764" i="2"/>
  <c r="C5764" i="2"/>
  <c r="E5764" i="2"/>
  <c r="B5770" i="2"/>
  <c r="C5770" i="2"/>
  <c r="E5770" i="2"/>
  <c r="B5776" i="2"/>
  <c r="C5776" i="2"/>
  <c r="D5776" i="2"/>
  <c r="E5776" i="2"/>
  <c r="B5782" i="2"/>
  <c r="C5782" i="2"/>
  <c r="E5782" i="2"/>
  <c r="B5788" i="2"/>
  <c r="C5788" i="2"/>
  <c r="E5788" i="2"/>
  <c r="B5794" i="2"/>
  <c r="C5794" i="2"/>
  <c r="E5794" i="2"/>
  <c r="B5800" i="2"/>
  <c r="C5800" i="2"/>
  <c r="E5800" i="2"/>
  <c r="B5806" i="2"/>
  <c r="C5806" i="2"/>
  <c r="E5806" i="2"/>
  <c r="B5812" i="2"/>
  <c r="C5812" i="2"/>
  <c r="D5812" i="2"/>
  <c r="E5812" i="2"/>
  <c r="B5818" i="2"/>
  <c r="C5818" i="2"/>
  <c r="D5818" i="2"/>
  <c r="E5818" i="2"/>
  <c r="B5824" i="2"/>
  <c r="C5824" i="2"/>
  <c r="E5824" i="2"/>
  <c r="B5830" i="2"/>
  <c r="C5830" i="2"/>
  <c r="E5830" i="2"/>
  <c r="B5836" i="2"/>
  <c r="C5836" i="2"/>
  <c r="E5836" i="2"/>
  <c r="B5842" i="2"/>
  <c r="C5842" i="2"/>
  <c r="E5842" i="2"/>
  <c r="B5848" i="2"/>
  <c r="C5848" i="2"/>
  <c r="E5848" i="2"/>
  <c r="B5854" i="2"/>
  <c r="C5854" i="2"/>
  <c r="D5854" i="2"/>
  <c r="E5854" i="2"/>
  <c r="B5860" i="2"/>
  <c r="C5860" i="2"/>
  <c r="E5860" i="2"/>
  <c r="B5866" i="2"/>
  <c r="C5866" i="2"/>
  <c r="E5866" i="2"/>
  <c r="B5872" i="2"/>
  <c r="C5872" i="2"/>
  <c r="E5872" i="2"/>
  <c r="B5878" i="2"/>
  <c r="C5878" i="2"/>
  <c r="E5878" i="2"/>
  <c r="B5884" i="2"/>
  <c r="C5884" i="2"/>
  <c r="E5884" i="2"/>
  <c r="B5890" i="2"/>
  <c r="C5890" i="2"/>
  <c r="D5890" i="2"/>
  <c r="E5890" i="2"/>
  <c r="B5896" i="2"/>
  <c r="C5896" i="2"/>
  <c r="D5896" i="2"/>
  <c r="E5896" i="2"/>
  <c r="B5902" i="2"/>
  <c r="C5902" i="2"/>
  <c r="E5902" i="2"/>
  <c r="B5908" i="2"/>
  <c r="C5908" i="2"/>
  <c r="E5908" i="2"/>
  <c r="B5914" i="2"/>
  <c r="C5914" i="2"/>
  <c r="E5914" i="2"/>
  <c r="B5920" i="2"/>
  <c r="C5920" i="2"/>
  <c r="E5920" i="2"/>
  <c r="B5926" i="2"/>
  <c r="C5926" i="2"/>
  <c r="E5926" i="2"/>
  <c r="B5932" i="2"/>
  <c r="C5932" i="2"/>
  <c r="D5932" i="2"/>
  <c r="E5932" i="2"/>
  <c r="B5938" i="2"/>
  <c r="C5938" i="2"/>
  <c r="E5938" i="2"/>
  <c r="B5944" i="2"/>
  <c r="C5944" i="2"/>
  <c r="E5944" i="2"/>
  <c r="B5950" i="2"/>
  <c r="C5950" i="2"/>
  <c r="E5950" i="2"/>
  <c r="B5956" i="2"/>
  <c r="C5956" i="2"/>
  <c r="E5956" i="2"/>
  <c r="B5962" i="2"/>
  <c r="C5962" i="2"/>
  <c r="E5962" i="2"/>
  <c r="B5968" i="2"/>
  <c r="C5968" i="2"/>
  <c r="D5968" i="2"/>
  <c r="E5968" i="2"/>
  <c r="B5974" i="2"/>
  <c r="C5974" i="2"/>
  <c r="D5974" i="2"/>
  <c r="E5974" i="2"/>
  <c r="B5980" i="2"/>
  <c r="C5980" i="2"/>
  <c r="E5980" i="2"/>
  <c r="B5986" i="2"/>
  <c r="C5986" i="2"/>
  <c r="E5986" i="2"/>
  <c r="B5992" i="2"/>
  <c r="C5992" i="2"/>
  <c r="E5992" i="2"/>
  <c r="B5998" i="2"/>
  <c r="C5998" i="2"/>
  <c r="E5998" i="2"/>
  <c r="B6004" i="2"/>
  <c r="C6004" i="2"/>
  <c r="E6004" i="2"/>
  <c r="B6010" i="2"/>
  <c r="C6010" i="2"/>
  <c r="D6010" i="2"/>
  <c r="E6010" i="2"/>
  <c r="B6016" i="2"/>
  <c r="C6016" i="2"/>
  <c r="E6016" i="2"/>
  <c r="B6022" i="2"/>
  <c r="C6022" i="2"/>
  <c r="E6022" i="2"/>
  <c r="B6028" i="2"/>
  <c r="C6028" i="2"/>
  <c r="E6028" i="2"/>
  <c r="B6034" i="2"/>
  <c r="C6034" i="2"/>
  <c r="E6034" i="2"/>
  <c r="B6040" i="2"/>
  <c r="C6040" i="2"/>
  <c r="E6040" i="2"/>
  <c r="B6046" i="2"/>
  <c r="C6046" i="2"/>
  <c r="D6046" i="2"/>
  <c r="E6046" i="2"/>
  <c r="B6052" i="2"/>
  <c r="C6052" i="2"/>
  <c r="D6052" i="2"/>
  <c r="E6052" i="2"/>
  <c r="B6058" i="2"/>
  <c r="C6058" i="2"/>
  <c r="E6058" i="2"/>
  <c r="B6064" i="2"/>
  <c r="C6064" i="2"/>
  <c r="E6064" i="2"/>
  <c r="B6070" i="2"/>
  <c r="C6070" i="2"/>
  <c r="E6070" i="2"/>
  <c r="B6076" i="2"/>
  <c r="C6076" i="2"/>
  <c r="E6076" i="2"/>
  <c r="B6082" i="2"/>
  <c r="C6082" i="2"/>
  <c r="E6082" i="2"/>
  <c r="B6088" i="2"/>
  <c r="C6088" i="2"/>
  <c r="D6088" i="2"/>
  <c r="E6088" i="2"/>
  <c r="B6094" i="2"/>
  <c r="C6094" i="2"/>
  <c r="E6094" i="2"/>
  <c r="B6100" i="2"/>
  <c r="C6100" i="2"/>
  <c r="E6100" i="2"/>
  <c r="B6106" i="2"/>
  <c r="C6106" i="2"/>
  <c r="E6106" i="2"/>
  <c r="B6112" i="2"/>
  <c r="C6112" i="2"/>
  <c r="E6112" i="2"/>
  <c r="B6118" i="2"/>
  <c r="C6118" i="2"/>
  <c r="E6118" i="2"/>
  <c r="B6124" i="2"/>
  <c r="C6124" i="2"/>
  <c r="D6124" i="2"/>
  <c r="E6124" i="2"/>
  <c r="B6130" i="2"/>
  <c r="C6130" i="2"/>
  <c r="D6130" i="2"/>
  <c r="E6130" i="2"/>
  <c r="B6136" i="2"/>
  <c r="C6136" i="2"/>
  <c r="E6136" i="2"/>
  <c r="B6142" i="2"/>
  <c r="C6142" i="2"/>
  <c r="E6142" i="2"/>
  <c r="B6148" i="2"/>
  <c r="C6148" i="2"/>
  <c r="E6148" i="2"/>
  <c r="B6154" i="2"/>
  <c r="C6154" i="2"/>
  <c r="E6154" i="2"/>
  <c r="B6160" i="2"/>
  <c r="C6160" i="2"/>
  <c r="E6160" i="2"/>
  <c r="B6166" i="2"/>
  <c r="C6166" i="2"/>
  <c r="D6166" i="2"/>
  <c r="E6166" i="2"/>
  <c r="B6172" i="2"/>
  <c r="C6172" i="2"/>
  <c r="E6172" i="2"/>
  <c r="B6178" i="2"/>
  <c r="C6178" i="2"/>
  <c r="E6178" i="2"/>
  <c r="B6184" i="2"/>
  <c r="C6184" i="2"/>
  <c r="E6184" i="2"/>
  <c r="B6190" i="2"/>
  <c r="C6190" i="2"/>
  <c r="E6190" i="2"/>
  <c r="B6196" i="2"/>
  <c r="C6196" i="2"/>
  <c r="E6196" i="2"/>
  <c r="B6202" i="2"/>
  <c r="C6202" i="2"/>
  <c r="D6202" i="2"/>
  <c r="E6202" i="2"/>
  <c r="B6208" i="2"/>
  <c r="C6208" i="2"/>
  <c r="D6208" i="2"/>
  <c r="E6208" i="2"/>
  <c r="B6214" i="2"/>
  <c r="C6214" i="2"/>
  <c r="E6214" i="2"/>
  <c r="B6220" i="2"/>
  <c r="C6220" i="2"/>
  <c r="E6220" i="2"/>
  <c r="B6226" i="2"/>
  <c r="C6226" i="2"/>
  <c r="E6226" i="2"/>
  <c r="B6232" i="2"/>
  <c r="C6232" i="2"/>
  <c r="E6232" i="2"/>
  <c r="B6238" i="2"/>
  <c r="C6238" i="2"/>
  <c r="E6238" i="2"/>
  <c r="B6244" i="2"/>
  <c r="C6244" i="2"/>
  <c r="D6244" i="2"/>
  <c r="E6244" i="2"/>
  <c r="B6250" i="2"/>
  <c r="C6250" i="2"/>
  <c r="E6250" i="2"/>
  <c r="B6256" i="2"/>
  <c r="C6256" i="2"/>
  <c r="E6256" i="2"/>
  <c r="B6262" i="2"/>
  <c r="C6262" i="2"/>
  <c r="E6262" i="2"/>
  <c r="B6268" i="2"/>
  <c r="C6268" i="2"/>
  <c r="E6268" i="2"/>
  <c r="B6274" i="2"/>
  <c r="C6274" i="2"/>
  <c r="E6274" i="2"/>
  <c r="B6280" i="2"/>
  <c r="C6280" i="2"/>
  <c r="D6280" i="2"/>
  <c r="E6280" i="2"/>
  <c r="B6286" i="2"/>
  <c r="C6286" i="2"/>
  <c r="D6286" i="2"/>
  <c r="E6286" i="2"/>
  <c r="B6292" i="2"/>
  <c r="C6292" i="2"/>
  <c r="E6292" i="2"/>
  <c r="B6298" i="2"/>
  <c r="C6298" i="2"/>
  <c r="E6298" i="2"/>
  <c r="B6304" i="2"/>
  <c r="C6304" i="2"/>
  <c r="E6304" i="2"/>
  <c r="B6310" i="2"/>
  <c r="C6310" i="2"/>
  <c r="E6310" i="2"/>
  <c r="B6316" i="2"/>
  <c r="C6316" i="2"/>
  <c r="E6316" i="2"/>
  <c r="B6322" i="2"/>
  <c r="C6322" i="2"/>
  <c r="D6322" i="2"/>
  <c r="E6322" i="2"/>
  <c r="B6328" i="2"/>
  <c r="C6328" i="2"/>
  <c r="E6328" i="2"/>
  <c r="B6334" i="2"/>
  <c r="C6334" i="2"/>
  <c r="E6334" i="2"/>
  <c r="B6340" i="2"/>
  <c r="C6340" i="2"/>
  <c r="E6340" i="2"/>
  <c r="B6346" i="2"/>
  <c r="C6346" i="2"/>
  <c r="E6346" i="2"/>
  <c r="B6352" i="2"/>
  <c r="C6352" i="2"/>
  <c r="E6352" i="2"/>
  <c r="B6358" i="2"/>
  <c r="C6358" i="2"/>
  <c r="D6358" i="2"/>
  <c r="E6358" i="2"/>
  <c r="B6364" i="2"/>
  <c r="C6364" i="2"/>
  <c r="D6364" i="2"/>
  <c r="E6364" i="2"/>
  <c r="B6370" i="2"/>
  <c r="C6370" i="2"/>
  <c r="E6370" i="2"/>
  <c r="B6376" i="2"/>
  <c r="C6376" i="2"/>
  <c r="E6376" i="2"/>
  <c r="B6382" i="2"/>
  <c r="C6382" i="2"/>
  <c r="E6382" i="2"/>
  <c r="B6388" i="2"/>
  <c r="C6388" i="2"/>
  <c r="E6388" i="2"/>
  <c r="B6394" i="2"/>
  <c r="C6394" i="2"/>
  <c r="E6394" i="2"/>
  <c r="B6400" i="2"/>
  <c r="C6400" i="2"/>
  <c r="D6400" i="2"/>
  <c r="E6400" i="2"/>
  <c r="B6406" i="2"/>
  <c r="C6406" i="2"/>
  <c r="E6406" i="2"/>
  <c r="B6412" i="2"/>
  <c r="C6412" i="2"/>
  <c r="E6412" i="2"/>
  <c r="B6418" i="2"/>
  <c r="C6418" i="2"/>
  <c r="E6418" i="2"/>
  <c r="B6424" i="2"/>
  <c r="C6424" i="2"/>
  <c r="E6424" i="2"/>
  <c r="B6430" i="2"/>
  <c r="C6430" i="2"/>
  <c r="E6430" i="2"/>
  <c r="B6436" i="2"/>
  <c r="C6436" i="2"/>
  <c r="D6436" i="2"/>
  <c r="E6436" i="2"/>
  <c r="B6442" i="2"/>
  <c r="C6442" i="2"/>
  <c r="D6442" i="2"/>
  <c r="E6442" i="2"/>
  <c r="B6448" i="2"/>
  <c r="C6448" i="2"/>
  <c r="E6448" i="2"/>
  <c r="B6454" i="2"/>
  <c r="C6454" i="2"/>
  <c r="E6454" i="2"/>
  <c r="B6460" i="2"/>
  <c r="C6460" i="2"/>
  <c r="E6460" i="2"/>
  <c r="B6466" i="2"/>
  <c r="C6466" i="2"/>
  <c r="E6466" i="2"/>
  <c r="B6472" i="2"/>
  <c r="C6472" i="2"/>
  <c r="E6472" i="2"/>
  <c r="B6478" i="2"/>
  <c r="C6478" i="2"/>
  <c r="D6478" i="2"/>
  <c r="E6478" i="2"/>
  <c r="B6484" i="2"/>
  <c r="C6484" i="2"/>
  <c r="E6484" i="2"/>
  <c r="B6490" i="2"/>
  <c r="C6490" i="2"/>
  <c r="E6490" i="2"/>
  <c r="B6496" i="2"/>
  <c r="C6496" i="2"/>
  <c r="E6496" i="2"/>
  <c r="B6502" i="2"/>
  <c r="C6502" i="2"/>
  <c r="E6502" i="2"/>
  <c r="B6508" i="2"/>
  <c r="C6508" i="2"/>
  <c r="E6508" i="2"/>
  <c r="B6514" i="2"/>
  <c r="C6514" i="2"/>
  <c r="D6514" i="2"/>
  <c r="E6514" i="2"/>
  <c r="B6520" i="2"/>
  <c r="C6520" i="2"/>
  <c r="D6520" i="2"/>
  <c r="E6520" i="2"/>
  <c r="B6526" i="2"/>
  <c r="C6526" i="2"/>
  <c r="E6526" i="2"/>
  <c r="B6532" i="2"/>
  <c r="C6532" i="2"/>
  <c r="E6532" i="2"/>
  <c r="B6538" i="2"/>
  <c r="C6538" i="2"/>
  <c r="E6538" i="2"/>
  <c r="B6544" i="2"/>
  <c r="C6544" i="2"/>
  <c r="E6544" i="2"/>
  <c r="B6550" i="2"/>
  <c r="C6550" i="2"/>
  <c r="E6550" i="2"/>
  <c r="B6556" i="2"/>
  <c r="C6556" i="2"/>
  <c r="D6556" i="2"/>
  <c r="E6556" i="2"/>
  <c r="B6562" i="2"/>
  <c r="C6562" i="2"/>
  <c r="E6562" i="2"/>
  <c r="B6568" i="2"/>
  <c r="C6568" i="2"/>
  <c r="E6568" i="2"/>
  <c r="B6574" i="2"/>
  <c r="C6574" i="2"/>
  <c r="E6574" i="2"/>
  <c r="B6580" i="2"/>
  <c r="C6580" i="2"/>
  <c r="E6580" i="2"/>
  <c r="B6586" i="2"/>
  <c r="C6586" i="2"/>
  <c r="E6586" i="2"/>
  <c r="B6592" i="2"/>
  <c r="C6592" i="2"/>
  <c r="D6592" i="2"/>
  <c r="E6592" i="2"/>
  <c r="B6598" i="2"/>
  <c r="C6598" i="2"/>
  <c r="D6598" i="2"/>
  <c r="E6598" i="2"/>
  <c r="B6604" i="2"/>
  <c r="C6604" i="2"/>
  <c r="E6604" i="2"/>
  <c r="B6610" i="2"/>
  <c r="C6610" i="2"/>
  <c r="E6610" i="2"/>
  <c r="B6616" i="2"/>
  <c r="C6616" i="2"/>
  <c r="E6616" i="2"/>
  <c r="B6622" i="2"/>
  <c r="C6622" i="2"/>
  <c r="E6622" i="2"/>
  <c r="B6628" i="2"/>
  <c r="C6628" i="2"/>
  <c r="E6628" i="2"/>
  <c r="B6634" i="2"/>
  <c r="C6634" i="2"/>
  <c r="D6634" i="2"/>
  <c r="E6634" i="2"/>
  <c r="B6640" i="2"/>
  <c r="C6640" i="2"/>
  <c r="E6640" i="2"/>
  <c r="B6646" i="2"/>
  <c r="C6646" i="2"/>
  <c r="E6646" i="2"/>
  <c r="B6652" i="2"/>
  <c r="C6652" i="2"/>
  <c r="E6652" i="2"/>
  <c r="B6658" i="2"/>
  <c r="C6658" i="2"/>
  <c r="E6658" i="2"/>
  <c r="B6664" i="2"/>
  <c r="C6664" i="2"/>
  <c r="E6664" i="2"/>
  <c r="B6670" i="2"/>
  <c r="C6670" i="2"/>
  <c r="D6670" i="2"/>
  <c r="E6670" i="2"/>
  <c r="B6676" i="2"/>
  <c r="C6676" i="2"/>
  <c r="D6676" i="2"/>
  <c r="E6676" i="2"/>
  <c r="B6682" i="2"/>
  <c r="C6682" i="2"/>
  <c r="E6682" i="2"/>
  <c r="B6688" i="2"/>
  <c r="C6688" i="2"/>
  <c r="E6688" i="2"/>
  <c r="B6694" i="2"/>
  <c r="C6694" i="2"/>
  <c r="E6694" i="2"/>
  <c r="B6700" i="2"/>
  <c r="C6700" i="2"/>
  <c r="E6700" i="2"/>
  <c r="B6706" i="2"/>
  <c r="C6706" i="2"/>
  <c r="E6706" i="2"/>
  <c r="B6712" i="2"/>
  <c r="C6712" i="2"/>
  <c r="D6712" i="2"/>
  <c r="E6712" i="2"/>
  <c r="B6718" i="2"/>
  <c r="C6718" i="2"/>
  <c r="E6718" i="2"/>
  <c r="B6724" i="2"/>
  <c r="C6724" i="2"/>
  <c r="E6724" i="2"/>
  <c r="B6730" i="2"/>
  <c r="C6730" i="2"/>
  <c r="E6730" i="2"/>
  <c r="B6736" i="2"/>
  <c r="C6736" i="2"/>
  <c r="E6736" i="2"/>
  <c r="B6742" i="2"/>
  <c r="C6742" i="2"/>
  <c r="E6742" i="2"/>
  <c r="B6748" i="2"/>
  <c r="C6748" i="2"/>
  <c r="D6748" i="2"/>
  <c r="E6748" i="2"/>
  <c r="B6754" i="2"/>
  <c r="C6754" i="2"/>
  <c r="D6754" i="2"/>
  <c r="E6754" i="2"/>
  <c r="B6760" i="2"/>
  <c r="C6760" i="2"/>
  <c r="E6760" i="2"/>
  <c r="B6766" i="2"/>
  <c r="C6766" i="2"/>
  <c r="E6766" i="2"/>
  <c r="B6772" i="2"/>
  <c r="C6772" i="2"/>
  <c r="E6772" i="2"/>
  <c r="B6778" i="2"/>
  <c r="C6778" i="2"/>
  <c r="E6778" i="2"/>
  <c r="B6784" i="2"/>
  <c r="C6784" i="2"/>
  <c r="E6784" i="2"/>
  <c r="B6790" i="2"/>
  <c r="C6790" i="2"/>
  <c r="D6790" i="2"/>
  <c r="E6790" i="2"/>
  <c r="B6796" i="2"/>
  <c r="C6796" i="2"/>
  <c r="E6796" i="2"/>
  <c r="B6802" i="2"/>
  <c r="C6802" i="2"/>
  <c r="E6802" i="2"/>
  <c r="B6808" i="2"/>
  <c r="C6808" i="2"/>
  <c r="E6808" i="2"/>
  <c r="B6814" i="2"/>
  <c r="C6814" i="2"/>
  <c r="E6814" i="2"/>
  <c r="B6820" i="2"/>
  <c r="C6820" i="2"/>
  <c r="E6820" i="2"/>
  <c r="B6826" i="2"/>
  <c r="C6826" i="2"/>
  <c r="D6826" i="2"/>
  <c r="E6826" i="2"/>
  <c r="B6832" i="2"/>
  <c r="C6832" i="2"/>
  <c r="D6832" i="2"/>
  <c r="E6832" i="2"/>
  <c r="B6838" i="2"/>
  <c r="C6838" i="2"/>
  <c r="E6838" i="2"/>
  <c r="B6844" i="2"/>
  <c r="C6844" i="2"/>
  <c r="E6844" i="2"/>
  <c r="B6850" i="2"/>
  <c r="C6850" i="2"/>
  <c r="E6850" i="2"/>
  <c r="E6856" i="2"/>
  <c r="B6856" i="2"/>
  <c r="C6856" i="2"/>
  <c r="E6862" i="2"/>
  <c r="B6862" i="2"/>
  <c r="C6862" i="2"/>
  <c r="E6868" i="2"/>
  <c r="B6868" i="2"/>
  <c r="C6868" i="2"/>
  <c r="D6868" i="2"/>
  <c r="E6874" i="2"/>
  <c r="B6874" i="2"/>
  <c r="C6874" i="2"/>
  <c r="E6880" i="2"/>
  <c r="B6880" i="2"/>
  <c r="C6880" i="2"/>
  <c r="E6886" i="2"/>
  <c r="B6886" i="2"/>
  <c r="C6886" i="2"/>
  <c r="E6892" i="2"/>
  <c r="B6892" i="2"/>
  <c r="C6892" i="2"/>
  <c r="E6898" i="2"/>
  <c r="B6898" i="2"/>
  <c r="C6898" i="2"/>
  <c r="E6904" i="2"/>
  <c r="B6904" i="2"/>
  <c r="C6904" i="2"/>
  <c r="D6904" i="2"/>
  <c r="E6910" i="2"/>
  <c r="B6910" i="2"/>
  <c r="C6910" i="2"/>
  <c r="D6910" i="2"/>
  <c r="E6916" i="2"/>
  <c r="B6916" i="2"/>
  <c r="C6916" i="2"/>
  <c r="E6922" i="2"/>
  <c r="B6922" i="2"/>
  <c r="C6922" i="2"/>
  <c r="E6928" i="2"/>
  <c r="B6928" i="2"/>
  <c r="C6928" i="2"/>
  <c r="E6934" i="2"/>
  <c r="B6934" i="2"/>
  <c r="C6934" i="2"/>
  <c r="E6940" i="2"/>
  <c r="B6940" i="2"/>
  <c r="C6940" i="2"/>
  <c r="E6946" i="2"/>
  <c r="B6946" i="2"/>
  <c r="C6946" i="2"/>
  <c r="D6946" i="2"/>
  <c r="E6952" i="2"/>
  <c r="B6952" i="2"/>
  <c r="C6952" i="2"/>
  <c r="E6958" i="2"/>
  <c r="B6958" i="2"/>
  <c r="C6958" i="2"/>
  <c r="E6964" i="2"/>
  <c r="B6964" i="2"/>
  <c r="C6964" i="2"/>
  <c r="E6970" i="2"/>
  <c r="B6970" i="2"/>
  <c r="C6970" i="2"/>
  <c r="E6976" i="2"/>
  <c r="B6976" i="2"/>
  <c r="C6976" i="2"/>
  <c r="E6982" i="2"/>
  <c r="B6982" i="2"/>
  <c r="C6982" i="2"/>
  <c r="D6982" i="2"/>
  <c r="E6988" i="2"/>
  <c r="B6988" i="2"/>
  <c r="C6988" i="2"/>
  <c r="D6988" i="2"/>
  <c r="E6994" i="2"/>
  <c r="B6994" i="2"/>
  <c r="C6994" i="2"/>
  <c r="E7000" i="2"/>
  <c r="B7000" i="2"/>
  <c r="C7000" i="2"/>
  <c r="E7006" i="2"/>
  <c r="B7006" i="2"/>
  <c r="C7006" i="2"/>
  <c r="E7012" i="2"/>
  <c r="B7012" i="2"/>
  <c r="C7012" i="2"/>
  <c r="E7018" i="2"/>
  <c r="B7018" i="2"/>
  <c r="C7018" i="2"/>
  <c r="E7024" i="2"/>
  <c r="B7024" i="2"/>
  <c r="C7024" i="2"/>
  <c r="D7024" i="2"/>
  <c r="E7030" i="2"/>
  <c r="B7030" i="2"/>
  <c r="C7030" i="2"/>
  <c r="E7036" i="2"/>
  <c r="B7036" i="2"/>
  <c r="C7036" i="2"/>
  <c r="E7042" i="2"/>
  <c r="B7042" i="2"/>
  <c r="C7042" i="2"/>
  <c r="E7048" i="2"/>
  <c r="B7048" i="2"/>
  <c r="C7048" i="2"/>
  <c r="E7054" i="2"/>
  <c r="B7054" i="2"/>
  <c r="C7054" i="2"/>
  <c r="E7060" i="2"/>
  <c r="B7060" i="2"/>
  <c r="C7060" i="2"/>
  <c r="D7060" i="2"/>
  <c r="E7066" i="2"/>
  <c r="B7066" i="2"/>
  <c r="C7066" i="2"/>
  <c r="D7066" i="2"/>
  <c r="E7072" i="2"/>
  <c r="B7072" i="2"/>
  <c r="C7072" i="2"/>
  <c r="E7078" i="2"/>
  <c r="B7078" i="2"/>
  <c r="C7078" i="2"/>
  <c r="E7084" i="2"/>
  <c r="B7084" i="2"/>
  <c r="C7084" i="2"/>
  <c r="E7090" i="2"/>
  <c r="B7090" i="2"/>
  <c r="C7090" i="2"/>
  <c r="E7096" i="2"/>
  <c r="B7096" i="2"/>
  <c r="C7096" i="2"/>
  <c r="E7102" i="2"/>
  <c r="B7102" i="2"/>
  <c r="C7102" i="2"/>
  <c r="D7102" i="2"/>
  <c r="E7108" i="2"/>
  <c r="B7108" i="2"/>
  <c r="C7108" i="2"/>
  <c r="E7114" i="2"/>
  <c r="B7114" i="2"/>
  <c r="C7114" i="2"/>
  <c r="E7120" i="2"/>
  <c r="B7120" i="2"/>
  <c r="C7120" i="2"/>
  <c r="E7126" i="2"/>
  <c r="B7126" i="2"/>
  <c r="C7126" i="2"/>
  <c r="E7132" i="2"/>
  <c r="B7132" i="2"/>
  <c r="C7132" i="2"/>
  <c r="E7138" i="2"/>
  <c r="B7138" i="2"/>
  <c r="C7138" i="2"/>
  <c r="D7138" i="2"/>
  <c r="E7144" i="2"/>
  <c r="B7144" i="2"/>
  <c r="C7144" i="2"/>
  <c r="D7144" i="2"/>
  <c r="E7150" i="2"/>
  <c r="B7150" i="2"/>
  <c r="C7150" i="2"/>
  <c r="E7156" i="2"/>
  <c r="B7156" i="2"/>
  <c r="C7156" i="2"/>
  <c r="E7162" i="2"/>
  <c r="B7162" i="2"/>
  <c r="C7162" i="2"/>
  <c r="E7168" i="2"/>
  <c r="B7168" i="2"/>
  <c r="C7168" i="2"/>
  <c r="E7174" i="2"/>
  <c r="B7174" i="2"/>
  <c r="C7174" i="2"/>
  <c r="E7180" i="2"/>
  <c r="B7180" i="2"/>
  <c r="C7180" i="2"/>
  <c r="D7180" i="2"/>
  <c r="E7186" i="2"/>
  <c r="B7186" i="2"/>
  <c r="C7186" i="2"/>
  <c r="E7192" i="2"/>
  <c r="B7192" i="2"/>
  <c r="C7192" i="2"/>
  <c r="E7198" i="2"/>
  <c r="B7198" i="2"/>
  <c r="C7198" i="2"/>
  <c r="E7204" i="2"/>
  <c r="B7204" i="2"/>
  <c r="C7204" i="2"/>
  <c r="E7210" i="2"/>
  <c r="B7210" i="2"/>
  <c r="C7210" i="2"/>
  <c r="E7216" i="2"/>
  <c r="B7216" i="2"/>
  <c r="C7216" i="2"/>
  <c r="D7216" i="2"/>
  <c r="E7222" i="2"/>
  <c r="B7222" i="2"/>
  <c r="C7222" i="2"/>
  <c r="D7222" i="2"/>
  <c r="E7228" i="2"/>
  <c r="B7228" i="2"/>
  <c r="C7228" i="2"/>
  <c r="E7234" i="2"/>
  <c r="B7234" i="2"/>
  <c r="C7234" i="2"/>
  <c r="E7240" i="2"/>
  <c r="B7240" i="2"/>
  <c r="C7240" i="2"/>
  <c r="E7246" i="2"/>
  <c r="B7246" i="2"/>
  <c r="C7246" i="2"/>
  <c r="E7252" i="2"/>
  <c r="B7252" i="2"/>
  <c r="C7252" i="2"/>
  <c r="E7258" i="2"/>
  <c r="B7258" i="2"/>
  <c r="C7258" i="2"/>
  <c r="D7258" i="2"/>
  <c r="E7264" i="2"/>
  <c r="B7264" i="2"/>
  <c r="C7264" i="2"/>
  <c r="E7270" i="2"/>
  <c r="B7270" i="2"/>
  <c r="C7270" i="2"/>
  <c r="E7276" i="2"/>
  <c r="B7276" i="2"/>
  <c r="C7276" i="2"/>
  <c r="E7282" i="2"/>
  <c r="B7282" i="2"/>
  <c r="C7282" i="2"/>
  <c r="E7288" i="2"/>
  <c r="B7288" i="2"/>
  <c r="C7288" i="2"/>
  <c r="E7294" i="2"/>
  <c r="B7294" i="2"/>
  <c r="C7294" i="2"/>
  <c r="D7294" i="2"/>
  <c r="E7300" i="2"/>
  <c r="B7300" i="2"/>
  <c r="C7300" i="2"/>
  <c r="D7300" i="2"/>
  <c r="E7306" i="2"/>
  <c r="B7306" i="2"/>
  <c r="C7306" i="2"/>
  <c r="E7312" i="2"/>
  <c r="B7312" i="2"/>
  <c r="C7312" i="2"/>
  <c r="E7318" i="2"/>
  <c r="B7318" i="2"/>
  <c r="C7318" i="2"/>
  <c r="E7324" i="2"/>
  <c r="B7324" i="2"/>
  <c r="C7324" i="2"/>
  <c r="E7330" i="2"/>
  <c r="B7330" i="2"/>
  <c r="C7330" i="2"/>
  <c r="E7336" i="2"/>
  <c r="B7336" i="2"/>
  <c r="C7336" i="2"/>
  <c r="D7336" i="2"/>
  <c r="E7342" i="2"/>
  <c r="B7342" i="2"/>
  <c r="C7342" i="2"/>
  <c r="E7348" i="2"/>
  <c r="B7348" i="2"/>
  <c r="C7348" i="2"/>
  <c r="E7354" i="2"/>
  <c r="B7354" i="2"/>
  <c r="C7354" i="2"/>
  <c r="E7360" i="2"/>
  <c r="B7360" i="2"/>
  <c r="C7360" i="2"/>
  <c r="E7366" i="2"/>
  <c r="B7366" i="2"/>
  <c r="C7366" i="2"/>
  <c r="E7372" i="2"/>
  <c r="B7372" i="2"/>
  <c r="C7372" i="2"/>
  <c r="D7372" i="2"/>
  <c r="E7378" i="2"/>
  <c r="B7378" i="2"/>
  <c r="C7378" i="2"/>
  <c r="D7378" i="2"/>
  <c r="E7384" i="2"/>
  <c r="B7384" i="2"/>
  <c r="C7384" i="2"/>
  <c r="E7390" i="2"/>
  <c r="B7390" i="2"/>
  <c r="C7390" i="2"/>
  <c r="E7396" i="2"/>
  <c r="B7396" i="2"/>
  <c r="C7396" i="2"/>
  <c r="E7402" i="2"/>
  <c r="B7402" i="2"/>
  <c r="C7402" i="2"/>
  <c r="E7408" i="2"/>
  <c r="B7408" i="2"/>
  <c r="C7408" i="2"/>
  <c r="E7414" i="2"/>
  <c r="B7414" i="2"/>
  <c r="C7414" i="2"/>
  <c r="D7414" i="2"/>
  <c r="E7420" i="2"/>
  <c r="B7420" i="2"/>
  <c r="C7420" i="2"/>
  <c r="E7426" i="2"/>
  <c r="B7426" i="2"/>
  <c r="C7426" i="2"/>
  <c r="E7432" i="2"/>
  <c r="B7432" i="2"/>
  <c r="C7432" i="2"/>
  <c r="E7438" i="2"/>
  <c r="B7438" i="2"/>
  <c r="C7438" i="2"/>
  <c r="E7444" i="2"/>
  <c r="B7444" i="2"/>
  <c r="C7444" i="2"/>
  <c r="E7450" i="2"/>
  <c r="B7450" i="2"/>
  <c r="C7450" i="2"/>
  <c r="D7450" i="2"/>
  <c r="E7456" i="2"/>
  <c r="B7456" i="2"/>
  <c r="C7456" i="2"/>
  <c r="D7456" i="2"/>
  <c r="E7462" i="2"/>
  <c r="B7462" i="2"/>
  <c r="C7462" i="2"/>
  <c r="E7468" i="2"/>
  <c r="B7468" i="2"/>
  <c r="C7468" i="2"/>
  <c r="E7474" i="2"/>
  <c r="B7474" i="2"/>
  <c r="C7474" i="2"/>
  <c r="E7480" i="2"/>
  <c r="B7480" i="2"/>
  <c r="C7480" i="2"/>
  <c r="E7486" i="2"/>
  <c r="B7486" i="2"/>
  <c r="C7486" i="2"/>
  <c r="E7492" i="2"/>
  <c r="B7492" i="2"/>
  <c r="C7492" i="2"/>
  <c r="D7492" i="2"/>
  <c r="E7498" i="2"/>
  <c r="B7498" i="2"/>
  <c r="C7498" i="2"/>
  <c r="E7504" i="2"/>
  <c r="B7504" i="2"/>
  <c r="C7504" i="2"/>
  <c r="E7510" i="2"/>
  <c r="B7510" i="2"/>
  <c r="C7510" i="2"/>
  <c r="E7516" i="2"/>
  <c r="B7516" i="2"/>
  <c r="C7516" i="2"/>
  <c r="E7522" i="2"/>
  <c r="B7522" i="2"/>
  <c r="C7522" i="2"/>
  <c r="E7528" i="2"/>
  <c r="B7528" i="2"/>
  <c r="C7528" i="2"/>
  <c r="D7528" i="2"/>
  <c r="E7534" i="2"/>
  <c r="B7534" i="2"/>
  <c r="C7534" i="2"/>
  <c r="D7534" i="2"/>
  <c r="E7540" i="2"/>
  <c r="B7540" i="2"/>
  <c r="C7540" i="2"/>
  <c r="E7546" i="2"/>
  <c r="B7546" i="2"/>
  <c r="C7546" i="2"/>
  <c r="E7552" i="2"/>
  <c r="B7552" i="2"/>
  <c r="C7552" i="2"/>
  <c r="E7558" i="2"/>
  <c r="B7558" i="2"/>
  <c r="C7558" i="2"/>
  <c r="E7564" i="2"/>
  <c r="B7564" i="2"/>
  <c r="C7564" i="2"/>
  <c r="E7570" i="2"/>
  <c r="B7570" i="2"/>
  <c r="C7570" i="2"/>
  <c r="D7570" i="2"/>
  <c r="E7576" i="2"/>
  <c r="B7576" i="2"/>
  <c r="C7576" i="2"/>
  <c r="E7582" i="2"/>
  <c r="B7582" i="2"/>
  <c r="C7582" i="2"/>
  <c r="E7588" i="2"/>
  <c r="B7588" i="2"/>
  <c r="C7588" i="2"/>
  <c r="E7594" i="2"/>
  <c r="B7594" i="2"/>
  <c r="C7594" i="2"/>
  <c r="E7600" i="2"/>
  <c r="B7600" i="2"/>
  <c r="C7600" i="2"/>
  <c r="E7606" i="2"/>
  <c r="B7606" i="2"/>
  <c r="C7606" i="2"/>
  <c r="D7606" i="2"/>
  <c r="E7612" i="2"/>
  <c r="B7612" i="2"/>
  <c r="C7612" i="2"/>
  <c r="D7612" i="2"/>
  <c r="E7618" i="2"/>
  <c r="B7618" i="2"/>
  <c r="C7618" i="2"/>
  <c r="E7624" i="2"/>
  <c r="B7624" i="2"/>
  <c r="C7624" i="2"/>
  <c r="E7630" i="2"/>
  <c r="B7630" i="2"/>
  <c r="C7630" i="2"/>
  <c r="E7636" i="2"/>
  <c r="B7636" i="2"/>
  <c r="C7636" i="2"/>
  <c r="E7642" i="2"/>
  <c r="B7642" i="2"/>
  <c r="C7642" i="2"/>
  <c r="E7648" i="2"/>
  <c r="B7648" i="2"/>
  <c r="C7648" i="2"/>
  <c r="D7648" i="2"/>
  <c r="E7654" i="2"/>
  <c r="B7654" i="2"/>
  <c r="C7654" i="2"/>
  <c r="E7660" i="2"/>
  <c r="B7660" i="2"/>
  <c r="C7660" i="2"/>
  <c r="E7666" i="2"/>
  <c r="B7666" i="2"/>
  <c r="C7666" i="2"/>
  <c r="E7672" i="2"/>
  <c r="B7672" i="2"/>
  <c r="C7672" i="2"/>
  <c r="E7678" i="2"/>
  <c r="B7678" i="2"/>
  <c r="C7678" i="2"/>
  <c r="E7684" i="2"/>
  <c r="B7684" i="2"/>
  <c r="C7684" i="2"/>
  <c r="D7684" i="2"/>
  <c r="E7690" i="2"/>
  <c r="B7690" i="2"/>
  <c r="C7690" i="2"/>
  <c r="D7690" i="2"/>
  <c r="E7696" i="2"/>
  <c r="B7696" i="2"/>
  <c r="C7696" i="2"/>
  <c r="E7702" i="2"/>
  <c r="B7702" i="2"/>
  <c r="C7702" i="2"/>
  <c r="E7708" i="2"/>
  <c r="B7708" i="2"/>
  <c r="C7708" i="2"/>
  <c r="E7714" i="2"/>
  <c r="B7714" i="2"/>
  <c r="C7714" i="2"/>
  <c r="E7720" i="2"/>
  <c r="B7720" i="2"/>
  <c r="C7720" i="2"/>
  <c r="E7726" i="2"/>
  <c r="B7726" i="2"/>
  <c r="C7726" i="2"/>
  <c r="D7726" i="2"/>
  <c r="E7732" i="2"/>
  <c r="B7732" i="2"/>
  <c r="C7732" i="2"/>
  <c r="E7738" i="2"/>
  <c r="B7738" i="2"/>
  <c r="C7738" i="2"/>
  <c r="E7744" i="2"/>
  <c r="B7744" i="2"/>
  <c r="C7744" i="2"/>
  <c r="E7750" i="2"/>
  <c r="B7750" i="2"/>
  <c r="C7750" i="2"/>
  <c r="E7756" i="2"/>
  <c r="B7756" i="2"/>
  <c r="C7756" i="2"/>
  <c r="E7762" i="2"/>
  <c r="B7762" i="2"/>
  <c r="C7762" i="2"/>
  <c r="D7762" i="2"/>
  <c r="E7768" i="2"/>
  <c r="B7768" i="2"/>
  <c r="C7768" i="2"/>
  <c r="D7768" i="2"/>
  <c r="E7774" i="2"/>
  <c r="B7774" i="2"/>
  <c r="C7774" i="2"/>
  <c r="E7780" i="2"/>
  <c r="B7780" i="2"/>
  <c r="C7780" i="2"/>
  <c r="E7786" i="2"/>
  <c r="B7786" i="2"/>
  <c r="C7786" i="2"/>
  <c r="E7792" i="2"/>
  <c r="B7792" i="2"/>
  <c r="C7792" i="2"/>
  <c r="E7798" i="2"/>
  <c r="B7798" i="2"/>
  <c r="C7798" i="2"/>
  <c r="E7804" i="2"/>
  <c r="B7804" i="2"/>
  <c r="C7804" i="2"/>
  <c r="D7804" i="2"/>
  <c r="E7810" i="2"/>
  <c r="B7810" i="2"/>
  <c r="C7810" i="2"/>
  <c r="E7816" i="2"/>
  <c r="B7816" i="2"/>
  <c r="C7816" i="2"/>
  <c r="E7822" i="2"/>
  <c r="B7822" i="2"/>
  <c r="C7822" i="2"/>
  <c r="E7828" i="2"/>
  <c r="B7828" i="2"/>
  <c r="C7828" i="2"/>
  <c r="E7834" i="2"/>
  <c r="B7834" i="2"/>
  <c r="C7834" i="2"/>
  <c r="E7840" i="2"/>
  <c r="B7840" i="2"/>
  <c r="C7840" i="2"/>
  <c r="D7840" i="2"/>
  <c r="E7846" i="2"/>
  <c r="B7846" i="2"/>
  <c r="C7846" i="2"/>
  <c r="D7846" i="2"/>
  <c r="E7852" i="2"/>
  <c r="B7852" i="2"/>
  <c r="C7852" i="2"/>
  <c r="E7858" i="2"/>
  <c r="B7858" i="2"/>
  <c r="C7858" i="2"/>
  <c r="E7864" i="2"/>
  <c r="B7864" i="2"/>
  <c r="C7864" i="2"/>
  <c r="E7870" i="2"/>
  <c r="B7870" i="2"/>
  <c r="C7870" i="2"/>
  <c r="B7876" i="2"/>
  <c r="C7876" i="2"/>
  <c r="E7876" i="2"/>
  <c r="B7882" i="2"/>
  <c r="C7882" i="2"/>
  <c r="D7882" i="2"/>
  <c r="E7882" i="2"/>
  <c r="B7888" i="2"/>
  <c r="C7888" i="2"/>
  <c r="E7888" i="2"/>
  <c r="B7894" i="2"/>
  <c r="C7894" i="2"/>
  <c r="E7894" i="2"/>
  <c r="B7900" i="2"/>
  <c r="C7900" i="2"/>
  <c r="E7900" i="2"/>
  <c r="B7906" i="2"/>
  <c r="C7906" i="2"/>
  <c r="E7906" i="2"/>
  <c r="B7912" i="2"/>
  <c r="C7912" i="2"/>
  <c r="E7912" i="2"/>
  <c r="B7918" i="2"/>
  <c r="C7918" i="2"/>
  <c r="D7918" i="2"/>
  <c r="E7918" i="2"/>
  <c r="B7924" i="2"/>
  <c r="C7924" i="2"/>
  <c r="D7924" i="2"/>
  <c r="E7924" i="2"/>
  <c r="B7930" i="2"/>
  <c r="C7930" i="2"/>
  <c r="E7930" i="2"/>
  <c r="B7936" i="2"/>
  <c r="C7936" i="2"/>
  <c r="E7936" i="2"/>
  <c r="B7942" i="2"/>
  <c r="C7942" i="2"/>
  <c r="E7942" i="2"/>
  <c r="B7948" i="2"/>
  <c r="C7948" i="2"/>
  <c r="E7948" i="2"/>
  <c r="B7954" i="2"/>
  <c r="C7954" i="2"/>
  <c r="E7954" i="2"/>
  <c r="B7960" i="2"/>
  <c r="C7960" i="2"/>
  <c r="D7960" i="2"/>
  <c r="E7960" i="2"/>
  <c r="B7966" i="2"/>
  <c r="C7966" i="2"/>
  <c r="E7966" i="2"/>
  <c r="B7972" i="2"/>
  <c r="C7972" i="2"/>
  <c r="E7972" i="2"/>
  <c r="B7978" i="2"/>
  <c r="C7978" i="2"/>
  <c r="E7978" i="2"/>
  <c r="B7984" i="2"/>
  <c r="C7984" i="2"/>
  <c r="E7984" i="2"/>
  <c r="B7990" i="2"/>
  <c r="C7990" i="2"/>
  <c r="E7990" i="2"/>
  <c r="B7996" i="2"/>
  <c r="C7996" i="2"/>
  <c r="D7996" i="2"/>
  <c r="E7996" i="2"/>
  <c r="B8002" i="2"/>
  <c r="C8002" i="2"/>
  <c r="D8002" i="2"/>
  <c r="E8002" i="2"/>
  <c r="B8008" i="2"/>
  <c r="C8008" i="2"/>
  <c r="E8008" i="2"/>
  <c r="B8014" i="2"/>
  <c r="C8014" i="2"/>
  <c r="E8014" i="2"/>
  <c r="B8020" i="2"/>
  <c r="C8020" i="2"/>
  <c r="E8020" i="2"/>
  <c r="B8026" i="2"/>
  <c r="C8026" i="2"/>
  <c r="E8026" i="2"/>
  <c r="B8032" i="2"/>
  <c r="C8032" i="2"/>
  <c r="E8032" i="2"/>
  <c r="B8038" i="2"/>
  <c r="C8038" i="2"/>
  <c r="D8038" i="2"/>
  <c r="E8038" i="2"/>
  <c r="B8044" i="2"/>
  <c r="C8044" i="2"/>
  <c r="E8044" i="2"/>
  <c r="B8050" i="2"/>
  <c r="C8050" i="2"/>
  <c r="E8050" i="2"/>
  <c r="B8056" i="2"/>
  <c r="C8056" i="2"/>
  <c r="E8056" i="2"/>
  <c r="B8062" i="2"/>
  <c r="C8062" i="2"/>
  <c r="E8062" i="2"/>
  <c r="B8068" i="2"/>
  <c r="C8068" i="2"/>
  <c r="E8068" i="2"/>
  <c r="B8074" i="2"/>
  <c r="C8074" i="2"/>
  <c r="D8074" i="2"/>
  <c r="E8074" i="2"/>
  <c r="B8080" i="2"/>
  <c r="C8080" i="2"/>
  <c r="D8080" i="2"/>
  <c r="E8080" i="2"/>
  <c r="B8086" i="2"/>
  <c r="C8086" i="2"/>
  <c r="E8086" i="2"/>
  <c r="B8092" i="2"/>
  <c r="C8092" i="2"/>
  <c r="E8092" i="2"/>
  <c r="B8098" i="2"/>
  <c r="C8098" i="2"/>
  <c r="E8098" i="2"/>
  <c r="B8104" i="2"/>
  <c r="C8104" i="2"/>
  <c r="E8104" i="2"/>
  <c r="B8110" i="2"/>
  <c r="C8110" i="2"/>
  <c r="E8110" i="2"/>
  <c r="B8116" i="2"/>
  <c r="C8116" i="2"/>
  <c r="D8116" i="2"/>
  <c r="E8116" i="2"/>
  <c r="B8122" i="2"/>
  <c r="C8122" i="2"/>
  <c r="E8122" i="2"/>
  <c r="B8128" i="2"/>
  <c r="C8128" i="2"/>
  <c r="E8128" i="2"/>
  <c r="B8134" i="2"/>
  <c r="C8134" i="2"/>
  <c r="E8134" i="2"/>
  <c r="B8140" i="2"/>
  <c r="C8140" i="2"/>
  <c r="E8140" i="2"/>
  <c r="B8146" i="2"/>
  <c r="C8146" i="2"/>
  <c r="E8146" i="2"/>
  <c r="B8152" i="2"/>
  <c r="C8152" i="2"/>
  <c r="D8152" i="2"/>
  <c r="E8152" i="2"/>
  <c r="B8158" i="2"/>
  <c r="C8158" i="2"/>
  <c r="D8158" i="2"/>
  <c r="E8158" i="2"/>
  <c r="B8164" i="2"/>
  <c r="C8164" i="2"/>
  <c r="E8164" i="2"/>
  <c r="B8170" i="2"/>
  <c r="C8170" i="2"/>
  <c r="E8170" i="2"/>
  <c r="B8176" i="2"/>
  <c r="C8176" i="2"/>
  <c r="E8176" i="2"/>
  <c r="B8182" i="2"/>
  <c r="C8182" i="2"/>
  <c r="E8182" i="2"/>
  <c r="B8188" i="2"/>
  <c r="C8188" i="2"/>
  <c r="E8188" i="2"/>
  <c r="B8194" i="2"/>
  <c r="C8194" i="2"/>
  <c r="D8194" i="2"/>
  <c r="E8194" i="2"/>
  <c r="B8200" i="2"/>
  <c r="C8200" i="2"/>
  <c r="E8200" i="2"/>
  <c r="B8206" i="2"/>
  <c r="C8206" i="2"/>
  <c r="E8206" i="2"/>
  <c r="B8212" i="2"/>
  <c r="C8212" i="2"/>
  <c r="E8212" i="2"/>
  <c r="B8218" i="2"/>
  <c r="C8218" i="2"/>
  <c r="E8218" i="2"/>
  <c r="B8224" i="2"/>
  <c r="C8224" i="2"/>
  <c r="E8224" i="2"/>
  <c r="B8230" i="2"/>
  <c r="C8230" i="2"/>
  <c r="D8230" i="2"/>
  <c r="E8230" i="2"/>
  <c r="B8236" i="2"/>
  <c r="C8236" i="2"/>
  <c r="D8236" i="2"/>
  <c r="E8236" i="2"/>
  <c r="B8242" i="2"/>
  <c r="C8242" i="2"/>
  <c r="E8242" i="2"/>
  <c r="B8248" i="2"/>
  <c r="C8248" i="2"/>
  <c r="E8248" i="2"/>
  <c r="B8254" i="2"/>
  <c r="C8254" i="2"/>
  <c r="E8254" i="2"/>
  <c r="B8260" i="2"/>
  <c r="C8260" i="2"/>
  <c r="E8260" i="2"/>
  <c r="B8266" i="2"/>
  <c r="C8266" i="2"/>
  <c r="E8266" i="2"/>
  <c r="B8272" i="2"/>
  <c r="C8272" i="2"/>
  <c r="D8272" i="2"/>
  <c r="E8272" i="2"/>
  <c r="B8278" i="2"/>
  <c r="C8278" i="2"/>
  <c r="E8278" i="2"/>
  <c r="B8284" i="2"/>
  <c r="C8284" i="2"/>
  <c r="E8284" i="2"/>
  <c r="B8290" i="2"/>
  <c r="C8290" i="2"/>
  <c r="E8290" i="2"/>
  <c r="B8296" i="2"/>
  <c r="C8296" i="2"/>
  <c r="E8296" i="2"/>
  <c r="B8302" i="2"/>
  <c r="C8302" i="2"/>
  <c r="E8302" i="2"/>
  <c r="B8308" i="2"/>
  <c r="C8308" i="2"/>
  <c r="D8308" i="2"/>
  <c r="E8308" i="2"/>
  <c r="B8314" i="2"/>
  <c r="C8314" i="2"/>
  <c r="D8314" i="2"/>
  <c r="E8314" i="2"/>
  <c r="B8320" i="2"/>
  <c r="C8320" i="2"/>
  <c r="E8320" i="2"/>
  <c r="B8326" i="2"/>
  <c r="C8326" i="2"/>
  <c r="E8326" i="2"/>
  <c r="B8332" i="2"/>
  <c r="C8332" i="2"/>
  <c r="E8332" i="2"/>
  <c r="B8338" i="2"/>
  <c r="C8338" i="2"/>
  <c r="E8338" i="2"/>
  <c r="B8344" i="2"/>
  <c r="C8344" i="2"/>
  <c r="E8344" i="2"/>
  <c r="B8350" i="2"/>
  <c r="C8350" i="2"/>
  <c r="D8350" i="2"/>
  <c r="E8350" i="2"/>
  <c r="B8356" i="2"/>
  <c r="C8356" i="2"/>
  <c r="E8356" i="2"/>
  <c r="B8362" i="2"/>
  <c r="C8362" i="2"/>
  <c r="E8362" i="2"/>
  <c r="B8368" i="2"/>
  <c r="C8368" i="2"/>
  <c r="E8368" i="2"/>
  <c r="B8374" i="2"/>
  <c r="C8374" i="2"/>
  <c r="E8374" i="2"/>
  <c r="B8380" i="2"/>
  <c r="C8380" i="2"/>
  <c r="E8380" i="2"/>
  <c r="B8386" i="2"/>
  <c r="C8386" i="2"/>
  <c r="D8386" i="2"/>
  <c r="E8386" i="2"/>
  <c r="B8392" i="2"/>
  <c r="C8392" i="2"/>
  <c r="D8392" i="2"/>
  <c r="E8392" i="2"/>
  <c r="B8398" i="2"/>
  <c r="C8398" i="2"/>
  <c r="E8398" i="2"/>
  <c r="B8404" i="2"/>
  <c r="C8404" i="2"/>
  <c r="E8404" i="2"/>
  <c r="B8410" i="2"/>
  <c r="C8410" i="2"/>
  <c r="E8410" i="2"/>
  <c r="B8416" i="2"/>
  <c r="C8416" i="2"/>
  <c r="E8416" i="2"/>
  <c r="B8422" i="2"/>
  <c r="C8422" i="2"/>
  <c r="E8422" i="2"/>
  <c r="B8428" i="2"/>
  <c r="C8428" i="2"/>
  <c r="D8428" i="2"/>
  <c r="E8428" i="2"/>
  <c r="B8434" i="2"/>
  <c r="C8434" i="2"/>
  <c r="E8434" i="2"/>
  <c r="B8440" i="2"/>
  <c r="C8440" i="2"/>
  <c r="E8440" i="2"/>
  <c r="B8446" i="2"/>
  <c r="C8446" i="2"/>
  <c r="E8446" i="2"/>
  <c r="B8452" i="2"/>
  <c r="C8452" i="2"/>
  <c r="E8452" i="2"/>
  <c r="B8458" i="2"/>
  <c r="C8458" i="2"/>
  <c r="E8458" i="2"/>
  <c r="B8464" i="2"/>
  <c r="C8464" i="2"/>
  <c r="D8464" i="2"/>
  <c r="E8464" i="2"/>
  <c r="B8470" i="2"/>
  <c r="C8470" i="2"/>
  <c r="D8470" i="2"/>
  <c r="E8470" i="2"/>
  <c r="B8476" i="2"/>
  <c r="C8476" i="2"/>
  <c r="E8476" i="2"/>
  <c r="B8482" i="2"/>
  <c r="C8482" i="2"/>
  <c r="E8482" i="2"/>
  <c r="B8488" i="2"/>
  <c r="C8488" i="2"/>
  <c r="E8488" i="2"/>
  <c r="B8494" i="2"/>
  <c r="C8494" i="2"/>
  <c r="E8494" i="2"/>
  <c r="B8500" i="2"/>
  <c r="C8500" i="2"/>
  <c r="E8500" i="2"/>
  <c r="B8506" i="2"/>
  <c r="C8506" i="2"/>
  <c r="D8506" i="2"/>
  <c r="E8506" i="2"/>
  <c r="B8512" i="2"/>
  <c r="C8512" i="2"/>
  <c r="E8512" i="2"/>
  <c r="B8518" i="2"/>
  <c r="C8518" i="2"/>
  <c r="E8518" i="2"/>
  <c r="B8524" i="2"/>
  <c r="C8524" i="2"/>
  <c r="E8524" i="2"/>
  <c r="B8530" i="2"/>
  <c r="C8530" i="2"/>
  <c r="E8530" i="2"/>
  <c r="B8536" i="2"/>
  <c r="C8536" i="2"/>
  <c r="E8536" i="2"/>
  <c r="B8542" i="2"/>
  <c r="C8542" i="2"/>
  <c r="D8542" i="2"/>
  <c r="E8542" i="2"/>
  <c r="B8548" i="2"/>
  <c r="C8548" i="2"/>
  <c r="D8548" i="2"/>
  <c r="E8548" i="2"/>
  <c r="B8554" i="2"/>
  <c r="C8554" i="2"/>
  <c r="E8554" i="2"/>
  <c r="B8560" i="2"/>
  <c r="C8560" i="2"/>
  <c r="E8560" i="2"/>
  <c r="B8566" i="2"/>
  <c r="C8566" i="2"/>
  <c r="E8566" i="2"/>
  <c r="B8572" i="2"/>
  <c r="C8572" i="2"/>
  <c r="E8572" i="2"/>
  <c r="B8578" i="2"/>
  <c r="C8578" i="2"/>
  <c r="E8578" i="2"/>
  <c r="B8584" i="2"/>
  <c r="C8584" i="2"/>
  <c r="D8584" i="2"/>
  <c r="E8584" i="2"/>
  <c r="B8590" i="2"/>
  <c r="C8590" i="2"/>
  <c r="E8590" i="2"/>
  <c r="B8596" i="2"/>
  <c r="C8596" i="2"/>
  <c r="E8596" i="2"/>
  <c r="B8602" i="2"/>
  <c r="C8602" i="2"/>
  <c r="E8602" i="2"/>
  <c r="B8608" i="2"/>
  <c r="C8608" i="2"/>
  <c r="E8608" i="2"/>
  <c r="B8614" i="2"/>
  <c r="C8614" i="2"/>
  <c r="E8614" i="2"/>
  <c r="B8620" i="2"/>
  <c r="C8620" i="2"/>
  <c r="D8620" i="2"/>
  <c r="E8620" i="2"/>
  <c r="B8626" i="2"/>
  <c r="C8626" i="2"/>
  <c r="D8626" i="2"/>
  <c r="E8626" i="2"/>
  <c r="B8632" i="2"/>
  <c r="C8632" i="2"/>
  <c r="E8632" i="2"/>
  <c r="B8638" i="2"/>
  <c r="C8638" i="2"/>
  <c r="E8638" i="2"/>
  <c r="B8644" i="2"/>
  <c r="C8644" i="2"/>
  <c r="E8644" i="2"/>
  <c r="B8650" i="2"/>
  <c r="C8650" i="2"/>
  <c r="E8650" i="2"/>
  <c r="B8656" i="2"/>
  <c r="C8656" i="2"/>
  <c r="E8656" i="2"/>
  <c r="B8662" i="2"/>
  <c r="C8662" i="2"/>
  <c r="D8662" i="2"/>
  <c r="E8662" i="2"/>
  <c r="B8668" i="2"/>
  <c r="C8668" i="2"/>
  <c r="E8668" i="2"/>
  <c r="B8674" i="2"/>
  <c r="C8674" i="2"/>
  <c r="E8674" i="2"/>
  <c r="B8680" i="2"/>
  <c r="C8680" i="2"/>
  <c r="E8680" i="2"/>
  <c r="B8686" i="2"/>
  <c r="C8686" i="2"/>
  <c r="E8686" i="2"/>
  <c r="B8692" i="2"/>
  <c r="C8692" i="2"/>
  <c r="E8692" i="2"/>
  <c r="B8698" i="2"/>
  <c r="C8698" i="2"/>
  <c r="D8698" i="2"/>
  <c r="E8698" i="2"/>
  <c r="B8704" i="2"/>
  <c r="C8704" i="2"/>
  <c r="D8704" i="2"/>
  <c r="E8704" i="2"/>
  <c r="B8710" i="2"/>
  <c r="C8710" i="2"/>
  <c r="E8710" i="2"/>
  <c r="B8716" i="2"/>
  <c r="C8716" i="2"/>
  <c r="E8716" i="2"/>
  <c r="B8722" i="2"/>
  <c r="C8722" i="2"/>
  <c r="E8722" i="2"/>
  <c r="B8728" i="2"/>
  <c r="C8728" i="2"/>
  <c r="E8728" i="2"/>
  <c r="B8734" i="2"/>
  <c r="C8734" i="2"/>
  <c r="E8734" i="2"/>
  <c r="B8740" i="2"/>
  <c r="C8740" i="2"/>
  <c r="D8740" i="2"/>
  <c r="E8740" i="2"/>
  <c r="B8746" i="2"/>
  <c r="C8746" i="2"/>
  <c r="E8746" i="2"/>
  <c r="B8752" i="2"/>
  <c r="C8752" i="2"/>
  <c r="E8752" i="2"/>
  <c r="B8758" i="2"/>
  <c r="C8758" i="2"/>
  <c r="E8758" i="2"/>
  <c r="B8764" i="2"/>
  <c r="C8764" i="2"/>
  <c r="E8764" i="2"/>
  <c r="B8770" i="2"/>
  <c r="C8770" i="2"/>
  <c r="E8770" i="2"/>
  <c r="B8776" i="2"/>
  <c r="C8776" i="2"/>
  <c r="D8776" i="2"/>
  <c r="E8776" i="2"/>
  <c r="B8782" i="2"/>
  <c r="C8782" i="2"/>
  <c r="D8782" i="2"/>
  <c r="E8782" i="2"/>
  <c r="B8788" i="2"/>
  <c r="C8788" i="2"/>
  <c r="E8788" i="2"/>
  <c r="B8794" i="2"/>
  <c r="C8794" i="2"/>
  <c r="E8794" i="2"/>
  <c r="B8800" i="2"/>
  <c r="C8800" i="2"/>
  <c r="E8800" i="2"/>
  <c r="B8806" i="2"/>
  <c r="C8806" i="2"/>
  <c r="E8806" i="2"/>
  <c r="B8812" i="2"/>
  <c r="C8812" i="2"/>
  <c r="E8812" i="2"/>
  <c r="B8818" i="2"/>
  <c r="C8818" i="2"/>
  <c r="D8818" i="2"/>
  <c r="E8818" i="2"/>
  <c r="B8824" i="2"/>
  <c r="C8824" i="2"/>
  <c r="E8824" i="2"/>
  <c r="B8830" i="2"/>
  <c r="C8830" i="2"/>
  <c r="E8830" i="2"/>
  <c r="B8836" i="2"/>
  <c r="C8836" i="2"/>
  <c r="E8836" i="2"/>
  <c r="B8842" i="2"/>
  <c r="C8842" i="2"/>
  <c r="E8842" i="2"/>
  <c r="B8848" i="2"/>
  <c r="C8848" i="2"/>
  <c r="E8848" i="2"/>
  <c r="B8854" i="2"/>
  <c r="C8854" i="2"/>
  <c r="D8854" i="2"/>
  <c r="E8854" i="2"/>
  <c r="B8860" i="2"/>
  <c r="C8860" i="2"/>
  <c r="D8860" i="2"/>
  <c r="E8860" i="2"/>
  <c r="B8866" i="2"/>
  <c r="C8866" i="2"/>
  <c r="E8866" i="2"/>
  <c r="B8872" i="2"/>
  <c r="C8872" i="2"/>
  <c r="E8872" i="2"/>
  <c r="B8878" i="2"/>
  <c r="C8878" i="2"/>
  <c r="E8878" i="2"/>
  <c r="B8884" i="2"/>
  <c r="C8884" i="2"/>
  <c r="E8884" i="2"/>
  <c r="B8890" i="2"/>
  <c r="C8890" i="2"/>
  <c r="E8890" i="2"/>
  <c r="B8896" i="2"/>
  <c r="C8896" i="2"/>
  <c r="D8896" i="2"/>
  <c r="E8896" i="2"/>
  <c r="E8902" i="2"/>
  <c r="B8902" i="2"/>
  <c r="C8902" i="2"/>
  <c r="E8908" i="2"/>
  <c r="B8908" i="2"/>
  <c r="C8908" i="2"/>
  <c r="E8914" i="2"/>
  <c r="B8914" i="2"/>
  <c r="C8914" i="2"/>
  <c r="E8920" i="2"/>
  <c r="B8920" i="2"/>
  <c r="C8920" i="2"/>
  <c r="E8926" i="2"/>
  <c r="B8926" i="2"/>
  <c r="C8926" i="2"/>
  <c r="E8932" i="2"/>
  <c r="B8932" i="2"/>
  <c r="C8932" i="2"/>
  <c r="D8932" i="2"/>
  <c r="E8938" i="2"/>
  <c r="B8938" i="2"/>
  <c r="C8938" i="2"/>
  <c r="D8938" i="2"/>
  <c r="E8944" i="2"/>
  <c r="B8944" i="2"/>
  <c r="C8944" i="2"/>
  <c r="E8950" i="2"/>
  <c r="B8950" i="2"/>
  <c r="C8950" i="2"/>
  <c r="E8956" i="2"/>
  <c r="B8956" i="2"/>
  <c r="C8956" i="2"/>
  <c r="E8962" i="2"/>
  <c r="B8962" i="2"/>
  <c r="C8962" i="2"/>
  <c r="E8968" i="2"/>
  <c r="B8968" i="2"/>
  <c r="C8968" i="2"/>
  <c r="E8974" i="2"/>
  <c r="B8974" i="2"/>
  <c r="C8974" i="2"/>
  <c r="D8974" i="2"/>
  <c r="E8980" i="2"/>
  <c r="B8980" i="2"/>
  <c r="C8980" i="2"/>
  <c r="E8986" i="2"/>
  <c r="B8986" i="2"/>
  <c r="C8986" i="2"/>
  <c r="E8992" i="2"/>
  <c r="B8992" i="2"/>
  <c r="C8992" i="2"/>
  <c r="E8998" i="2"/>
  <c r="B8998" i="2"/>
  <c r="C8998" i="2"/>
  <c r="E9004" i="2"/>
  <c r="B9004" i="2"/>
  <c r="C9004" i="2"/>
  <c r="E9010" i="2"/>
  <c r="B9010" i="2"/>
  <c r="C9010" i="2"/>
  <c r="D9010" i="2"/>
  <c r="E9016" i="2"/>
  <c r="B9016" i="2"/>
  <c r="C9016" i="2"/>
  <c r="D9016" i="2"/>
  <c r="E9022" i="2"/>
  <c r="B9022" i="2"/>
  <c r="C9022" i="2"/>
  <c r="E9028" i="2"/>
  <c r="B9028" i="2"/>
  <c r="C9028" i="2"/>
  <c r="E9034" i="2"/>
  <c r="B9034" i="2"/>
  <c r="C9034" i="2"/>
  <c r="E9040" i="2"/>
  <c r="B9040" i="2"/>
  <c r="C9040" i="2"/>
  <c r="E9046" i="2"/>
  <c r="B9046" i="2"/>
  <c r="C9046" i="2"/>
  <c r="E9052" i="2"/>
  <c r="B9052" i="2"/>
  <c r="C9052" i="2"/>
  <c r="D9052" i="2"/>
  <c r="E9058" i="2"/>
  <c r="B9058" i="2"/>
  <c r="C9058" i="2"/>
  <c r="E9064" i="2"/>
  <c r="B9064" i="2"/>
  <c r="C9064" i="2"/>
  <c r="E9070" i="2"/>
  <c r="B9070" i="2"/>
  <c r="C9070" i="2"/>
  <c r="E9076" i="2"/>
  <c r="B9076" i="2"/>
  <c r="C9076" i="2"/>
  <c r="E9082" i="2"/>
  <c r="B9082" i="2"/>
  <c r="C9082" i="2"/>
  <c r="E9088" i="2"/>
  <c r="B9088" i="2"/>
  <c r="C9088" i="2"/>
  <c r="D9088" i="2"/>
  <c r="E9094" i="2"/>
  <c r="B9094" i="2"/>
  <c r="C9094" i="2"/>
  <c r="D9094" i="2"/>
  <c r="E9100" i="2"/>
  <c r="B9100" i="2"/>
  <c r="C9100" i="2"/>
  <c r="E9106" i="2"/>
  <c r="B9106" i="2"/>
  <c r="C9106" i="2"/>
  <c r="E9112" i="2"/>
  <c r="B9112" i="2"/>
  <c r="C9112" i="2"/>
  <c r="E9118" i="2"/>
  <c r="B9118" i="2"/>
  <c r="C9118" i="2"/>
  <c r="E9124" i="2"/>
  <c r="B9124" i="2"/>
  <c r="C9124" i="2"/>
  <c r="E9130" i="2"/>
  <c r="B9130" i="2"/>
  <c r="C9130" i="2"/>
  <c r="D9130" i="2"/>
  <c r="E9136" i="2"/>
  <c r="B9136" i="2"/>
  <c r="C9136" i="2"/>
  <c r="E9142" i="2"/>
  <c r="B9142" i="2"/>
  <c r="C9142" i="2"/>
  <c r="E9148" i="2"/>
  <c r="B9148" i="2"/>
  <c r="C9148" i="2"/>
  <c r="E9154" i="2"/>
  <c r="B9154" i="2"/>
  <c r="C9154" i="2"/>
  <c r="E9160" i="2"/>
  <c r="B9160" i="2"/>
  <c r="C9160" i="2"/>
  <c r="E9166" i="2"/>
  <c r="B9166" i="2"/>
  <c r="C9166" i="2"/>
  <c r="D9166" i="2"/>
  <c r="E9172" i="2"/>
  <c r="B9172" i="2"/>
  <c r="C9172" i="2"/>
  <c r="D9172" i="2"/>
  <c r="E9178" i="2"/>
  <c r="B9178" i="2"/>
  <c r="C9178" i="2"/>
  <c r="E9184" i="2"/>
  <c r="B9184" i="2"/>
  <c r="C9184" i="2"/>
  <c r="E9190" i="2"/>
  <c r="B9190" i="2"/>
  <c r="C9190" i="2"/>
  <c r="E9196" i="2"/>
  <c r="B9196" i="2"/>
  <c r="C9196" i="2"/>
  <c r="E9202" i="2"/>
  <c r="B9202" i="2"/>
  <c r="C9202" i="2"/>
  <c r="E9208" i="2"/>
  <c r="B9208" i="2"/>
  <c r="C9208" i="2"/>
  <c r="D9208" i="2"/>
  <c r="E9214" i="2"/>
  <c r="B9214" i="2"/>
  <c r="C9214" i="2"/>
  <c r="E9220" i="2"/>
  <c r="B9220" i="2"/>
  <c r="C9220" i="2"/>
  <c r="E9226" i="2"/>
  <c r="B9226" i="2"/>
  <c r="C9226" i="2"/>
  <c r="E9232" i="2"/>
  <c r="B9232" i="2"/>
  <c r="C9232" i="2"/>
  <c r="E9238" i="2"/>
  <c r="B9238" i="2"/>
  <c r="C9238" i="2"/>
  <c r="E9244" i="2"/>
  <c r="B9244" i="2"/>
  <c r="C9244" i="2"/>
  <c r="D9244" i="2"/>
  <c r="E9250" i="2"/>
  <c r="B9250" i="2"/>
  <c r="C9250" i="2"/>
  <c r="D9250" i="2"/>
  <c r="E9256" i="2"/>
  <c r="B9256" i="2"/>
  <c r="C9256" i="2"/>
  <c r="E9262" i="2"/>
  <c r="B9262" i="2"/>
  <c r="C9262" i="2"/>
  <c r="E9268" i="2"/>
  <c r="B9268" i="2"/>
  <c r="C9268" i="2"/>
  <c r="E9274" i="2"/>
  <c r="B9274" i="2"/>
  <c r="C9274" i="2"/>
  <c r="E9280" i="2"/>
  <c r="B9280" i="2"/>
  <c r="C9280" i="2"/>
  <c r="E9286" i="2"/>
  <c r="B9286" i="2"/>
  <c r="C9286" i="2"/>
  <c r="D9286" i="2"/>
  <c r="E9292" i="2"/>
  <c r="B9292" i="2"/>
  <c r="C9292" i="2"/>
  <c r="E9298" i="2"/>
  <c r="B9298" i="2"/>
  <c r="C9298" i="2"/>
  <c r="E9304" i="2"/>
  <c r="B9304" i="2"/>
  <c r="C9304" i="2"/>
  <c r="E9310" i="2"/>
  <c r="B9310" i="2"/>
  <c r="C9310" i="2"/>
  <c r="B3" i="2"/>
  <c r="C3" i="2"/>
  <c r="D3" i="2"/>
  <c r="B1134" i="1"/>
  <c r="E1134" i="1" s="1"/>
  <c r="B2158" i="1"/>
  <c r="E2158" i="1" s="1"/>
  <c r="D2158" i="2" s="1"/>
  <c r="B387" i="1"/>
  <c r="E387" i="1" s="1"/>
  <c r="D387" i="2" s="1"/>
  <c r="B149" i="1"/>
  <c r="E149" i="1" s="1"/>
  <c r="D149" i="2" s="1"/>
  <c r="B531" i="1"/>
  <c r="E531" i="1" s="1"/>
  <c r="D531" i="2" s="1"/>
  <c r="B647" i="1"/>
  <c r="E647" i="1" s="1"/>
  <c r="D647" i="2" s="1"/>
  <c r="B312" i="1"/>
  <c r="E312" i="1" s="1"/>
  <c r="B205" i="1"/>
  <c r="E205" i="1" s="1"/>
  <c r="D205" i="2" s="1"/>
  <c r="B431" i="1"/>
  <c r="E431" i="1" s="1"/>
  <c r="B652" i="1"/>
  <c r="E652" i="1" s="1"/>
  <c r="D652" i="2" s="1"/>
  <c r="B459" i="1"/>
  <c r="E459" i="1" s="1"/>
  <c r="D459" i="2" s="1"/>
  <c r="B37" i="1"/>
  <c r="E37" i="1" s="1"/>
  <c r="D37" i="2" s="1"/>
  <c r="B313" i="1"/>
  <c r="E313" i="1" s="1"/>
  <c r="B294" i="1"/>
  <c r="E294" i="1" s="1"/>
  <c r="D294" i="2" s="1"/>
  <c r="B66" i="1"/>
  <c r="E66" i="1" s="1"/>
  <c r="D66" i="2" s="1"/>
  <c r="B348" i="1"/>
  <c r="E348" i="1" s="1"/>
  <c r="D348" i="2" s="1"/>
  <c r="B590" i="1"/>
  <c r="E590" i="1" s="1"/>
  <c r="B410" i="1"/>
  <c r="E410" i="1" s="1"/>
  <c r="D410" i="2" s="1"/>
  <c r="B299" i="1"/>
  <c r="E299" i="1" s="1"/>
  <c r="D299" i="2" s="1"/>
  <c r="B639" i="1"/>
  <c r="E639" i="1" s="1"/>
  <c r="D639" i="2" s="1"/>
  <c r="B771" i="1"/>
  <c r="E771" i="1" s="1"/>
  <c r="D771" i="2" s="1"/>
  <c r="B1275" i="1"/>
  <c r="E1275" i="1" s="1"/>
  <c r="D1275" i="2" s="1"/>
  <c r="B1302" i="1"/>
  <c r="E1302" i="1" s="1"/>
  <c r="D1302" i="2" s="1"/>
  <c r="B1365" i="1"/>
  <c r="E1365" i="1" s="1"/>
  <c r="B1484" i="1"/>
  <c r="E1484" i="1" s="1"/>
  <c r="B1833" i="1"/>
  <c r="E1833" i="1" s="1"/>
  <c r="B2366" i="1"/>
  <c r="E2366" i="1" s="1"/>
  <c r="D2366" i="2" s="1"/>
  <c r="B447" i="1"/>
  <c r="E447" i="1" s="1"/>
  <c r="D447" i="2" s="1"/>
  <c r="B999" i="1"/>
  <c r="E999" i="1" s="1"/>
  <c r="D999" i="2" s="1"/>
  <c r="B1314" i="1"/>
  <c r="E1314" i="1" s="1"/>
  <c r="D1314" i="2" s="1"/>
  <c r="B1717" i="1"/>
  <c r="E1717" i="1" s="1"/>
  <c r="B2048" i="1"/>
  <c r="E2048" i="1" s="1"/>
  <c r="D2048" i="2" s="1"/>
  <c r="B2780" i="1"/>
  <c r="E2780" i="1" s="1"/>
  <c r="D2780" i="2" s="1"/>
  <c r="B2972" i="1"/>
  <c r="E2972" i="1" s="1"/>
  <c r="B48" i="1"/>
  <c r="E48" i="1" s="1"/>
  <c r="D48" i="2" s="1"/>
  <c r="C5" i="2"/>
  <c r="B5" i="2"/>
  <c r="D5" i="2"/>
  <c r="E5" i="2"/>
  <c r="B13" i="1"/>
  <c r="E13" i="1" s="1"/>
  <c r="D13" i="2" s="1"/>
  <c r="B49" i="1"/>
  <c r="E49" i="1" s="1"/>
  <c r="D49" i="2" s="1"/>
  <c r="B145" i="1"/>
  <c r="E145" i="1" s="1"/>
  <c r="D145" i="2" s="1"/>
  <c r="B169" i="1"/>
  <c r="E169" i="1" s="1"/>
  <c r="D169" i="2" s="1"/>
  <c r="B277" i="1"/>
  <c r="E277" i="1" s="1"/>
  <c r="B330" i="1"/>
  <c r="E330" i="1" s="1"/>
  <c r="D330" i="2" s="1"/>
  <c r="B354" i="1"/>
  <c r="E354" i="1" s="1"/>
  <c r="B369" i="1"/>
  <c r="E369" i="1" s="1"/>
  <c r="D369" i="2" s="1"/>
  <c r="B373" i="1"/>
  <c r="E373" i="1" s="1"/>
  <c r="D373" i="2" s="1"/>
  <c r="B397" i="1"/>
  <c r="E397" i="1" s="1"/>
  <c r="B421" i="1"/>
  <c r="E421" i="1" s="1"/>
  <c r="D421" i="2" s="1"/>
  <c r="B550" i="1"/>
  <c r="E550" i="1" s="1"/>
  <c r="B601" i="1"/>
  <c r="E601" i="1" s="1"/>
  <c r="D601" i="2" s="1"/>
  <c r="B627" i="1"/>
  <c r="E627" i="1" s="1"/>
  <c r="B876" i="1"/>
  <c r="E876" i="1" s="1"/>
  <c r="D876" i="2" s="1"/>
  <c r="B894" i="1"/>
  <c r="E894" i="1" s="1"/>
  <c r="D894" i="2" s="1"/>
  <c r="B939" i="1"/>
  <c r="E939" i="1" s="1"/>
  <c r="B1050" i="1"/>
  <c r="E1050" i="1" s="1"/>
  <c r="D1050" i="2" s="1"/>
  <c r="B1603" i="1"/>
  <c r="E1603" i="1" s="1"/>
  <c r="B1643" i="1"/>
  <c r="E1643" i="1" s="1"/>
  <c r="B1689" i="1"/>
  <c r="E1689" i="1" s="1"/>
  <c r="D1689" i="2" s="1"/>
  <c r="B1800" i="1"/>
  <c r="E1800" i="1" s="1"/>
  <c r="B1975" i="1"/>
  <c r="E1975" i="1" s="1"/>
  <c r="D1975" i="2" s="1"/>
  <c r="B2016" i="1"/>
  <c r="E2016" i="1" s="1"/>
  <c r="D2016" i="2" s="1"/>
  <c r="B2047" i="1"/>
  <c r="E2047" i="1" s="1"/>
  <c r="D2047" i="2" s="1"/>
  <c r="B2168" i="1"/>
  <c r="E2168" i="1" s="1"/>
  <c r="D2168" i="2" s="1"/>
  <c r="B2175" i="1"/>
  <c r="E2175" i="1" s="1"/>
  <c r="D2175" i="2" s="1"/>
  <c r="E2239" i="1"/>
  <c r="D2239" i="2" s="1"/>
  <c r="B2333" i="1"/>
  <c r="E2333" i="1" s="1"/>
  <c r="D2333" i="2" s="1"/>
  <c r="B2456" i="1"/>
  <c r="E2456" i="1" s="1"/>
  <c r="D2456" i="2" s="1"/>
  <c r="B2496" i="1"/>
  <c r="E2496" i="1" s="1"/>
  <c r="B2764" i="1"/>
  <c r="E2764" i="1" s="1"/>
  <c r="D2764" i="2" s="1"/>
  <c r="B2978" i="1"/>
  <c r="E2978" i="1" s="1"/>
  <c r="D2978" i="2" s="1"/>
  <c r="B2986" i="1"/>
  <c r="E2986" i="1" s="1"/>
  <c r="D2986" i="2" s="1"/>
  <c r="B3061" i="1"/>
  <c r="E3061" i="1" s="1"/>
  <c r="D3061" i="2" s="1"/>
  <c r="B3163" i="1"/>
  <c r="E3163" i="1" s="1"/>
  <c r="B3364" i="1"/>
  <c r="E3364" i="1" s="1"/>
  <c r="D3364" i="2" s="1"/>
  <c r="B3579" i="1"/>
  <c r="E3579" i="1" s="1"/>
  <c r="D3579" i="2" s="1"/>
  <c r="B3801" i="1"/>
  <c r="E3801" i="1" s="1"/>
  <c r="D3801" i="2" s="1"/>
  <c r="B529" i="1"/>
  <c r="E529" i="1" s="1"/>
  <c r="D529" i="2" s="1"/>
  <c r="B1488" i="1"/>
  <c r="E1488" i="1" s="1"/>
  <c r="B1793" i="1"/>
  <c r="E1793" i="1" s="1"/>
  <c r="D1793" i="2" s="1"/>
  <c r="B2267" i="1"/>
  <c r="E2267" i="1" s="1"/>
  <c r="B2827" i="1"/>
  <c r="E2827" i="1" s="1"/>
  <c r="D2827" i="2" s="1"/>
  <c r="B3591" i="1"/>
  <c r="E3591" i="1" s="1"/>
  <c r="B70" i="1"/>
  <c r="E70" i="1" s="1"/>
  <c r="D70" i="2" s="1"/>
  <c r="B374" i="1"/>
  <c r="E374" i="1" s="1"/>
  <c r="D374" i="2" s="1"/>
  <c r="B1398" i="1"/>
  <c r="E1398" i="1" s="1"/>
  <c r="D1398" i="2" s="1"/>
  <c r="B2721" i="1"/>
  <c r="E2721" i="1" s="1"/>
  <c r="D2721" i="2" s="1"/>
  <c r="B3354" i="1"/>
  <c r="E3354" i="1" s="1"/>
  <c r="B3580" i="1"/>
  <c r="E3580" i="1" s="1"/>
  <c r="D3580" i="2" s="1"/>
  <c r="B3603" i="1"/>
  <c r="E3603" i="1" s="1"/>
  <c r="D3603" i="2" s="1"/>
  <c r="B3886" i="1"/>
  <c r="E3886" i="1" s="1"/>
  <c r="D3886" i="2" s="1"/>
  <c r="B3916" i="1"/>
  <c r="E3916" i="1" s="1"/>
  <c r="D3916" i="2" s="1"/>
  <c r="B3954" i="1"/>
  <c r="E3954" i="1" s="1"/>
  <c r="D3954" i="2" s="1"/>
  <c r="B4017" i="1"/>
  <c r="E4017" i="1" s="1"/>
  <c r="B4025" i="1"/>
  <c r="E4025" i="1" s="1"/>
  <c r="B4136" i="1"/>
  <c r="E4136" i="1" s="1"/>
  <c r="B4291" i="1"/>
  <c r="E4291" i="1" s="1"/>
  <c r="B4369" i="1"/>
  <c r="E4369" i="1" s="1"/>
  <c r="B4373" i="1"/>
  <c r="E4373" i="1" s="1"/>
  <c r="B4406" i="1"/>
  <c r="E4406" i="1" s="1"/>
  <c r="D4406" i="2" s="1"/>
  <c r="B4611" i="1"/>
  <c r="E4611" i="1" s="1"/>
  <c r="D4611" i="2" s="1"/>
  <c r="B4626" i="1"/>
  <c r="E4626" i="1" s="1"/>
  <c r="D4626" i="2" s="1"/>
  <c r="B4660" i="1"/>
  <c r="E4660" i="1" s="1"/>
  <c r="D4660" i="2" s="1"/>
  <c r="B4667" i="1"/>
  <c r="E4667" i="1" s="1"/>
  <c r="D4667" i="2" s="1"/>
  <c r="B4678" i="1"/>
  <c r="E4678" i="1" s="1"/>
  <c r="D4678" i="2" s="1"/>
  <c r="B4829" i="1"/>
  <c r="E4829" i="1" s="1"/>
  <c r="D4829" i="2" s="1"/>
  <c r="B4833" i="1"/>
  <c r="E4833" i="1" s="1"/>
  <c r="D4833" i="2" s="1"/>
  <c r="B4998" i="1"/>
  <c r="E4998" i="1" s="1"/>
  <c r="B5092" i="1"/>
  <c r="E5092" i="1" s="1"/>
  <c r="D5092" i="2" s="1"/>
  <c r="B5146" i="1"/>
  <c r="E5146" i="1" s="1"/>
  <c r="D5146" i="2" s="1"/>
  <c r="B5352" i="1"/>
  <c r="E5352" i="1" s="1"/>
  <c r="D5352" i="2" s="1"/>
  <c r="B5451" i="1"/>
  <c r="E5451" i="1" s="1"/>
  <c r="D5451" i="2" s="1"/>
  <c r="B5591" i="1"/>
  <c r="E5591" i="1" s="1"/>
  <c r="D5591" i="2" s="1"/>
  <c r="B5606" i="1"/>
  <c r="E5606" i="1" s="1"/>
  <c r="D5606" i="2" s="1"/>
  <c r="B5810" i="1"/>
  <c r="E5810" i="1" s="1"/>
  <c r="D5810" i="2" s="1"/>
  <c r="B5978" i="1"/>
  <c r="E5978" i="1" s="1"/>
  <c r="D5978" i="2" s="1"/>
  <c r="B6123" i="1"/>
  <c r="E6123" i="1" s="1"/>
  <c r="B6268" i="1"/>
  <c r="E6268" i="1" s="1"/>
  <c r="D6268" i="2" s="1"/>
  <c r="B6272" i="1"/>
  <c r="E6272" i="1" s="1"/>
  <c r="D6272" i="2" s="1"/>
  <c r="B6276" i="1"/>
  <c r="E6276" i="1" s="1"/>
  <c r="D6276" i="2" s="1"/>
  <c r="B6307" i="1"/>
  <c r="E6307" i="1" s="1"/>
  <c r="D6307" i="2" s="1"/>
  <c r="B6430" i="1"/>
  <c r="E6430" i="1" s="1"/>
  <c r="D6430" i="2" s="1"/>
  <c r="B6474" i="1"/>
  <c r="E6474" i="1" s="1"/>
  <c r="B6605" i="1"/>
  <c r="E6605" i="1" s="1"/>
  <c r="D6605" i="2" s="1"/>
  <c r="B6700" i="1"/>
  <c r="E6700" i="1" s="1"/>
  <c r="D6700" i="2" s="1"/>
  <c r="B6712" i="1"/>
  <c r="E6712" i="1" s="1"/>
  <c r="B6724" i="1"/>
  <c r="E6724" i="1" s="1"/>
  <c r="D6724" i="2" s="1"/>
  <c r="B6871" i="1"/>
  <c r="E6871" i="1" s="1"/>
  <c r="B6952" i="1"/>
  <c r="E6952" i="1" s="1"/>
  <c r="D6952" i="2" s="1"/>
  <c r="B7006" i="1"/>
  <c r="E7006" i="1" s="1"/>
  <c r="D7006" i="2" s="1"/>
  <c r="B7010" i="1"/>
  <c r="E7010" i="1" s="1"/>
  <c r="D7010" i="2" s="1"/>
  <c r="B7085" i="1"/>
  <c r="E7085" i="1" s="1"/>
  <c r="D7085" i="2" s="1"/>
  <c r="B7096" i="1"/>
  <c r="E7096" i="1" s="1"/>
  <c r="D7096" i="2" s="1"/>
  <c r="B7202" i="1"/>
  <c r="E7202" i="1" s="1"/>
  <c r="D7202" i="2" s="1"/>
  <c r="B7238" i="1"/>
  <c r="E7238" i="1" s="1"/>
  <c r="D7238" i="2" s="1"/>
  <c r="B7253" i="1"/>
  <c r="E7253" i="1" s="1"/>
  <c r="D7253" i="2" s="1"/>
  <c r="B7300" i="1"/>
  <c r="E7300" i="1" s="1"/>
  <c r="B7363" i="1"/>
  <c r="E7363" i="1" s="1"/>
  <c r="D7363" i="2" s="1"/>
  <c r="B7479" i="1"/>
  <c r="E7479" i="1" s="1"/>
  <c r="D7479" i="2" s="1"/>
  <c r="B7516" i="1"/>
  <c r="E7516" i="1" s="1"/>
  <c r="D7516" i="2" s="1"/>
  <c r="B7524" i="1"/>
  <c r="E7524" i="1" s="1"/>
  <c r="D7524" i="2" s="1"/>
  <c r="B7554" i="1"/>
  <c r="E7554" i="1" s="1"/>
  <c r="D7554" i="2" s="1"/>
  <c r="B7573" i="1"/>
  <c r="E7573" i="1" s="1"/>
  <c r="B7637" i="1"/>
  <c r="E7637" i="1" s="1"/>
  <c r="D7637" i="2" s="1"/>
  <c r="B7640" i="1"/>
  <c r="E7640" i="1" s="1"/>
  <c r="D7640" i="2" s="1"/>
  <c r="B7651" i="1"/>
  <c r="E7651" i="1" s="1"/>
  <c r="B7658" i="1"/>
  <c r="E7658" i="1" s="1"/>
  <c r="D7658" i="2" s="1"/>
  <c r="B7863" i="1"/>
  <c r="E7863" i="1" s="1"/>
  <c r="D7863" i="2" s="1"/>
  <c r="B7894" i="1"/>
  <c r="E7894" i="1" s="1"/>
  <c r="D7894" i="2" s="1"/>
  <c r="B7939" i="1"/>
  <c r="E7939" i="1" s="1"/>
  <c r="D7939" i="2" s="1"/>
  <c r="B7996" i="1"/>
  <c r="E7996" i="1" s="1"/>
  <c r="B7999" i="1"/>
  <c r="E7999" i="1" s="1"/>
  <c r="B8065" i="1"/>
  <c r="E8065" i="1" s="1"/>
  <c r="D8065" i="2" s="1"/>
  <c r="B8069" i="1"/>
  <c r="E8069" i="1" s="1"/>
  <c r="D8069" i="2" s="1"/>
  <c r="B8073" i="1"/>
  <c r="E8073" i="1" s="1"/>
  <c r="B8296" i="1"/>
  <c r="E8296" i="1" s="1"/>
  <c r="D8296" i="2" s="1"/>
  <c r="B8300" i="1"/>
  <c r="E8300" i="1" s="1"/>
  <c r="D8300" i="2" s="1"/>
  <c r="B8318" i="1"/>
  <c r="E8318" i="1" s="1"/>
  <c r="D8318" i="2" s="1"/>
  <c r="B8331" i="1"/>
  <c r="E8331" i="1" s="1"/>
  <c r="D8331" i="2" s="1"/>
  <c r="B8412" i="1"/>
  <c r="E8412" i="1" s="1"/>
  <c r="D8412" i="2" s="1"/>
  <c r="B8438" i="1"/>
  <c r="E8438" i="1" s="1"/>
  <c r="D8438" i="2" s="1"/>
  <c r="B8450" i="1"/>
  <c r="E8450" i="1" s="1"/>
  <c r="D8450" i="2" s="1"/>
  <c r="B8500" i="1"/>
  <c r="E8500" i="1" s="1"/>
  <c r="D8500" i="2" s="1"/>
  <c r="B9040" i="1"/>
  <c r="E9040" i="1" s="1"/>
  <c r="D9040" i="2" s="1"/>
  <c r="B9191" i="1"/>
  <c r="E9191" i="1" s="1"/>
  <c r="D9191" i="2" s="1"/>
  <c r="B9203" i="1"/>
  <c r="E9203" i="1" s="1"/>
  <c r="D9203" i="2" s="1"/>
  <c r="B9287" i="1"/>
  <c r="E9287" i="1" s="1"/>
  <c r="B9291" i="1"/>
  <c r="E9291" i="1" s="1"/>
  <c r="D9291" i="2" s="1"/>
  <c r="B9557" i="1"/>
  <c r="E9557" i="1" s="1"/>
  <c r="B9561" i="1"/>
  <c r="E9561" i="1" s="1"/>
  <c r="B9565" i="1"/>
  <c r="E9565" i="1" s="1"/>
  <c r="D9565" i="2" s="1"/>
  <c r="B9595" i="1"/>
  <c r="E9595" i="1" s="1"/>
  <c r="B9928" i="1"/>
  <c r="E9928" i="1" s="1"/>
  <c r="B10086" i="1"/>
  <c r="E10086" i="1" s="1"/>
  <c r="B10176" i="1"/>
  <c r="E10176" i="1" s="1"/>
  <c r="E622" i="1"/>
  <c r="D622" i="2" s="1"/>
  <c r="B97" i="1"/>
  <c r="E97" i="1" s="1"/>
  <c r="D97" i="2" s="1"/>
  <c r="B478" i="1"/>
  <c r="E478" i="1" s="1"/>
  <c r="D478" i="2" s="1"/>
  <c r="B642" i="1"/>
  <c r="E642" i="1" s="1"/>
  <c r="D642" i="2" s="1"/>
  <c r="B684" i="1"/>
  <c r="E684" i="1" s="1"/>
  <c r="D684" i="2" s="1"/>
  <c r="B951" i="1"/>
  <c r="E951" i="1" s="1"/>
  <c r="D951" i="2" s="1"/>
  <c r="B1502" i="1"/>
  <c r="E1502" i="1" s="1"/>
  <c r="D1502" i="2" s="1"/>
  <c r="B3357" i="1"/>
  <c r="E3357" i="1" s="1"/>
  <c r="B3546" i="1"/>
  <c r="E3546" i="1" s="1"/>
  <c r="D3546" i="2" s="1"/>
  <c r="B163" i="1"/>
  <c r="E163" i="1" s="1"/>
  <c r="E987" i="1"/>
  <c r="D987" i="2" s="1"/>
  <c r="B1257" i="1"/>
  <c r="E1257" i="1" s="1"/>
  <c r="D1257" i="2" s="1"/>
  <c r="B1622" i="1"/>
  <c r="E1622" i="1" s="1"/>
  <c r="D1622" i="2" s="1"/>
  <c r="B2820" i="1"/>
  <c r="E2820" i="1" s="1"/>
  <c r="D2820" i="2" s="1"/>
  <c r="B3028" i="1"/>
  <c r="E3028" i="1" s="1"/>
  <c r="D3028" i="2" s="1"/>
  <c r="B54" i="1"/>
  <c r="E54" i="1" s="1"/>
  <c r="D54" i="2" s="1"/>
  <c r="B88" i="1"/>
  <c r="E88" i="1" s="1"/>
  <c r="D88" i="2" s="1"/>
  <c r="B115" i="1"/>
  <c r="E115" i="1" s="1"/>
  <c r="D115" i="2" s="1"/>
  <c r="B126" i="1"/>
  <c r="E126" i="1" s="1"/>
  <c r="D126" i="2" s="1"/>
  <c r="B139" i="1"/>
  <c r="E139" i="1" s="1"/>
  <c r="D139" i="2" s="1"/>
  <c r="B157" i="1"/>
  <c r="E157" i="1" s="1"/>
  <c r="B167" i="1"/>
  <c r="E167" i="1" s="1"/>
  <c r="D167" i="2" s="1"/>
  <c r="B181" i="1"/>
  <c r="E181" i="1" s="1"/>
  <c r="D181" i="2" s="1"/>
  <c r="B203" i="1"/>
  <c r="E203" i="1" s="1"/>
  <c r="B217" i="1"/>
  <c r="E217" i="1" s="1"/>
  <c r="D217" i="2" s="1"/>
  <c r="B258" i="1"/>
  <c r="E258" i="1" s="1"/>
  <c r="D258" i="2" s="1"/>
  <c r="B265" i="1"/>
  <c r="E265" i="1" s="1"/>
  <c r="D265" i="2" s="1"/>
  <c r="B282" i="1"/>
  <c r="E282" i="1" s="1"/>
  <c r="D282" i="2" s="1"/>
  <c r="B289" i="1"/>
  <c r="E289" i="1" s="1"/>
  <c r="D289" i="2" s="1"/>
  <c r="B300" i="1"/>
  <c r="E300" i="1" s="1"/>
  <c r="D300" i="2" s="1"/>
  <c r="B324" i="1"/>
  <c r="E324" i="1" s="1"/>
  <c r="D324" i="2" s="1"/>
  <c r="B342" i="1"/>
  <c r="E342" i="1" s="1"/>
  <c r="D342" i="2" s="1"/>
  <c r="B349" i="1"/>
  <c r="E349" i="1" s="1"/>
  <c r="D349" i="2" s="1"/>
  <c r="B385" i="1"/>
  <c r="E385" i="1" s="1"/>
  <c r="D385" i="2" s="1"/>
  <c r="B391" i="1"/>
  <c r="E391" i="1" s="1"/>
  <c r="B426" i="1"/>
  <c r="E426" i="1" s="1"/>
  <c r="D426" i="2" s="1"/>
  <c r="B468" i="1"/>
  <c r="E468" i="1" s="1"/>
  <c r="B483" i="1"/>
  <c r="E483" i="1" s="1"/>
  <c r="D483" i="2" s="1"/>
  <c r="B519" i="1"/>
  <c r="E519" i="1" s="1"/>
  <c r="D519" i="2" s="1"/>
  <c r="B570" i="1"/>
  <c r="E570" i="1" s="1"/>
  <c r="D570" i="2" s="1"/>
  <c r="B577" i="1"/>
  <c r="E577" i="1" s="1"/>
  <c r="D577" i="2" s="1"/>
  <c r="B657" i="1"/>
  <c r="E657" i="1" s="1"/>
  <c r="D657" i="2" s="1"/>
  <c r="E663" i="1"/>
  <c r="B675" i="1"/>
  <c r="E675" i="1" s="1"/>
  <c r="D675" i="2" s="1"/>
  <c r="B719" i="1"/>
  <c r="E719" i="1" s="1"/>
  <c r="D719" i="2" s="1"/>
  <c r="B735" i="1"/>
  <c r="E735" i="1" s="1"/>
  <c r="D735" i="2" s="1"/>
  <c r="E783" i="1"/>
  <c r="B933" i="1"/>
  <c r="E933" i="1" s="1"/>
  <c r="D933" i="2" s="1"/>
  <c r="B1059" i="1"/>
  <c r="E1059" i="1" s="1"/>
  <c r="B1122" i="1"/>
  <c r="E1122" i="1" s="1"/>
  <c r="D1122" i="2" s="1"/>
  <c r="B1206" i="1"/>
  <c r="E1206" i="1" s="1"/>
  <c r="D1206" i="2" s="1"/>
  <c r="B1221" i="1"/>
  <c r="E1221" i="1" s="1"/>
  <c r="D1221" i="2" s="1"/>
  <c r="B1254" i="1"/>
  <c r="E1254" i="1" s="1"/>
  <c r="E1287" i="1"/>
  <c r="B1299" i="1"/>
  <c r="E1299" i="1" s="1"/>
  <c r="D1299" i="2" s="1"/>
  <c r="B1395" i="1"/>
  <c r="E1395" i="1" s="1"/>
  <c r="D1395" i="2" s="1"/>
  <c r="B1589" i="1"/>
  <c r="E1589" i="1" s="1"/>
  <c r="D1589" i="2" s="1"/>
  <c r="B1747" i="1"/>
  <c r="E1747" i="1" s="1"/>
  <c r="D1747" i="2" s="1"/>
  <c r="B1884" i="1"/>
  <c r="E1884" i="1" s="1"/>
  <c r="D1884" i="2" s="1"/>
  <c r="B1970" i="1"/>
  <c r="E1970" i="1" s="1"/>
  <c r="D1970" i="2" s="1"/>
  <c r="B1999" i="1"/>
  <c r="E1999" i="1" s="1"/>
  <c r="D1999" i="2" s="1"/>
  <c r="B2003" i="1"/>
  <c r="E2003" i="1" s="1"/>
  <c r="D2003" i="2" s="1"/>
  <c r="B2211" i="1"/>
  <c r="E2211" i="1" s="1"/>
  <c r="D2211" i="2" s="1"/>
  <c r="B2222" i="1"/>
  <c r="E2222" i="1" s="1"/>
  <c r="D2222" i="2" s="1"/>
  <c r="B2527" i="1"/>
  <c r="E2527" i="1" s="1"/>
  <c r="D2527" i="2" s="1"/>
  <c r="B2810" i="1"/>
  <c r="E2810" i="1" s="1"/>
  <c r="B2882" i="1"/>
  <c r="E2882" i="1" s="1"/>
  <c r="D2882" i="2" s="1"/>
  <c r="B3047" i="1"/>
  <c r="E3047" i="1" s="1"/>
  <c r="B3062" i="1"/>
  <c r="E3062" i="1" s="1"/>
  <c r="D3062" i="2" s="1"/>
  <c r="B3194" i="1"/>
  <c r="E3194" i="1" s="1"/>
  <c r="D3194" i="2" s="1"/>
  <c r="B3290" i="1"/>
  <c r="E3290" i="1" s="1"/>
  <c r="D3290" i="2" s="1"/>
  <c r="B3414" i="1"/>
  <c r="E3414" i="1" s="1"/>
  <c r="D3414" i="2" s="1"/>
  <c r="B3426" i="1"/>
  <c r="E3426" i="1" s="1"/>
  <c r="D3426" i="2" s="1"/>
  <c r="B3475" i="1"/>
  <c r="E3475" i="1" s="1"/>
  <c r="B3547" i="1"/>
  <c r="E3547" i="1" s="1"/>
  <c r="D3547" i="2" s="1"/>
  <c r="B3679" i="1"/>
  <c r="E3679" i="1" s="1"/>
  <c r="D3679" i="2" s="1"/>
  <c r="B3687" i="1"/>
  <c r="E3687" i="1" s="1"/>
  <c r="D3687" i="2" s="1"/>
  <c r="B3856" i="1"/>
  <c r="E3856" i="1" s="1"/>
  <c r="D3856" i="2" s="1"/>
  <c r="B699" i="1"/>
  <c r="E699" i="1" s="1"/>
  <c r="D699" i="2" s="1"/>
  <c r="B789" i="1"/>
  <c r="E789" i="1" s="1"/>
  <c r="D789" i="2" s="1"/>
  <c r="B819" i="1"/>
  <c r="E819" i="1" s="1"/>
  <c r="B2271" i="1"/>
  <c r="E2271" i="1" s="1"/>
  <c r="D2271" i="2" s="1"/>
  <c r="B3201" i="1"/>
  <c r="E3201" i="1" s="1"/>
  <c r="B3723" i="1"/>
  <c r="E3723" i="1" s="1"/>
  <c r="D3723" i="2" s="1"/>
  <c r="B401" i="1"/>
  <c r="E401" i="1" s="1"/>
  <c r="D401" i="2" s="1"/>
  <c r="B555" i="1"/>
  <c r="E555" i="1" s="1"/>
  <c r="D555" i="2" s="1"/>
  <c r="B591" i="1"/>
  <c r="E591" i="1" s="1"/>
  <c r="B649" i="1"/>
  <c r="E649" i="1" s="1"/>
  <c r="D649" i="2" s="1"/>
  <c r="B711" i="1"/>
  <c r="E711" i="1" s="1"/>
  <c r="D711" i="2" s="1"/>
  <c r="B940" i="1"/>
  <c r="E940" i="1" s="1"/>
  <c r="B1680" i="1"/>
  <c r="E1680" i="1" s="1"/>
  <c r="B1905" i="1"/>
  <c r="E1905" i="1" s="1"/>
  <c r="D1905" i="2" s="1"/>
  <c r="B94" i="1"/>
  <c r="E94" i="1" s="1"/>
  <c r="D94" i="2" s="1"/>
  <c r="B102" i="1"/>
  <c r="E102" i="1" s="1"/>
  <c r="D102" i="2" s="1"/>
  <c r="B119" i="1"/>
  <c r="E119" i="1" s="1"/>
  <c r="B133" i="1"/>
  <c r="E133" i="1" s="1"/>
  <c r="D133" i="2" s="1"/>
  <c r="B143" i="1"/>
  <c r="E143" i="1" s="1"/>
  <c r="D143" i="2" s="1"/>
  <c r="B423" i="1"/>
  <c r="E423" i="1" s="1"/>
  <c r="D423" i="2" s="1"/>
  <c r="B441" i="1"/>
  <c r="E441" i="1" s="1"/>
  <c r="D441" i="2" s="1"/>
  <c r="B508" i="1"/>
  <c r="E508" i="1" s="1"/>
  <c r="B540" i="1"/>
  <c r="E540" i="1" s="1"/>
  <c r="D540" i="2" s="1"/>
  <c r="B567" i="1"/>
  <c r="E567" i="1" s="1"/>
  <c r="D567" i="2" s="1"/>
  <c r="B603" i="1"/>
  <c r="E603" i="1" s="1"/>
  <c r="D603" i="2" s="1"/>
  <c r="B625" i="1"/>
  <c r="E625" i="1" s="1"/>
  <c r="B661" i="1"/>
  <c r="E661" i="1" s="1"/>
  <c r="D661" i="2" s="1"/>
  <c r="B679" i="1"/>
  <c r="E679" i="1" s="1"/>
  <c r="D679" i="2" s="1"/>
  <c r="B685" i="1"/>
  <c r="E685" i="1" s="1"/>
  <c r="D685" i="2" s="1"/>
  <c r="B689" i="1"/>
  <c r="E689" i="1" s="1"/>
  <c r="D689" i="2" s="1"/>
  <c r="B757" i="1"/>
  <c r="E757" i="1" s="1"/>
  <c r="D757" i="2" s="1"/>
  <c r="B761" i="1"/>
  <c r="E761" i="1" s="1"/>
  <c r="D761" i="2" s="1"/>
  <c r="E780" i="1"/>
  <c r="B870" i="1"/>
  <c r="E870" i="1" s="1"/>
  <c r="D870" i="2" s="1"/>
  <c r="B930" i="1"/>
  <c r="E930" i="1" s="1"/>
  <c r="D930" i="2" s="1"/>
  <c r="B1033" i="1"/>
  <c r="E1033" i="1" s="1"/>
  <c r="D1033" i="2" s="1"/>
  <c r="B1086" i="1"/>
  <c r="E1086" i="1" s="1"/>
  <c r="D1086" i="2" s="1"/>
  <c r="B1251" i="1"/>
  <c r="E1251" i="1" s="1"/>
  <c r="B1269" i="1"/>
  <c r="E1269" i="1" s="1"/>
  <c r="D1269" i="2" s="1"/>
  <c r="B1564" i="1"/>
  <c r="E1564" i="1" s="1"/>
  <c r="B1571" i="1"/>
  <c r="E1571" i="1" s="1"/>
  <c r="D1571" i="2" s="1"/>
  <c r="B1601" i="1"/>
  <c r="E1601" i="1" s="1"/>
  <c r="B1663" i="1"/>
  <c r="E1663" i="1" s="1"/>
  <c r="D1663" i="2" s="1"/>
  <c r="B1707" i="1"/>
  <c r="E1707" i="1" s="1"/>
  <c r="D1707" i="2" s="1"/>
  <c r="B1711" i="1"/>
  <c r="E1711" i="1" s="1"/>
  <c r="D1711" i="2" s="1"/>
  <c r="B1776" i="1"/>
  <c r="E1776" i="1" s="1"/>
  <c r="D1776" i="2" s="1"/>
  <c r="B1873" i="1"/>
  <c r="E1873" i="1" s="1"/>
  <c r="B1877" i="1"/>
  <c r="E1877" i="1" s="1"/>
  <c r="B1924" i="1"/>
  <c r="E1924" i="1" s="1"/>
  <c r="D1924" i="2" s="1"/>
  <c r="B1928" i="1"/>
  <c r="E1928" i="1" s="1"/>
  <c r="D1928" i="2" s="1"/>
  <c r="B1960" i="1"/>
  <c r="E1960" i="1" s="1"/>
  <c r="D1960" i="2" s="1"/>
  <c r="B2041" i="1"/>
  <c r="E2041" i="1" s="1"/>
  <c r="D2041" i="2" s="1"/>
  <c r="B2244" i="1"/>
  <c r="E2244" i="1" s="1"/>
  <c r="D2244" i="2" s="1"/>
  <c r="B2397" i="1"/>
  <c r="E2397" i="1" s="1"/>
  <c r="D2397" i="2" s="1"/>
  <c r="B2465" i="1"/>
  <c r="E2465" i="1" s="1"/>
  <c r="B2535" i="1"/>
  <c r="E2535" i="1" s="1"/>
  <c r="B3142" i="1"/>
  <c r="E3142" i="1" s="1"/>
  <c r="D3142" i="2" s="1"/>
  <c r="B3232" i="1"/>
  <c r="E3232" i="1" s="1"/>
  <c r="D3232" i="2" s="1"/>
  <c r="B3340" i="1"/>
  <c r="E3340" i="1" s="1"/>
  <c r="D3340" i="2" s="1"/>
  <c r="B3403" i="1"/>
  <c r="E3403" i="1" s="1"/>
  <c r="D3403" i="2" s="1"/>
  <c r="B3555" i="1"/>
  <c r="E3555" i="1" s="1"/>
  <c r="B3615" i="1"/>
  <c r="E3615" i="1" s="1"/>
  <c r="D3615" i="2" s="1"/>
  <c r="B3787" i="1"/>
  <c r="E3787" i="1" s="1"/>
  <c r="B3791" i="1"/>
  <c r="E3791" i="1" s="1"/>
  <c r="B3835" i="1"/>
  <c r="E3835" i="1" s="1"/>
  <c r="D3835" i="2" s="1"/>
  <c r="B132" i="1"/>
  <c r="E132" i="1" s="1"/>
  <c r="D132" i="2" s="1"/>
  <c r="B257" i="1"/>
  <c r="E257" i="1" s="1"/>
  <c r="D257" i="2" s="1"/>
  <c r="B518" i="1"/>
  <c r="E518" i="1" s="1"/>
  <c r="D518" i="2" s="1"/>
  <c r="E234" i="1"/>
  <c r="B493" i="1"/>
  <c r="E493" i="1" s="1"/>
  <c r="D493" i="2" s="1"/>
  <c r="B2728" i="1"/>
  <c r="E2728" i="1" s="1"/>
  <c r="D2728" i="2" s="1"/>
  <c r="B40" i="1"/>
  <c r="E40" i="1" s="1"/>
  <c r="B61" i="1"/>
  <c r="E61" i="1" s="1"/>
  <c r="D61" i="2" s="1"/>
  <c r="B91" i="1"/>
  <c r="E91" i="1" s="1"/>
  <c r="D91" i="2" s="1"/>
  <c r="B109" i="1"/>
  <c r="E109" i="1" s="1"/>
  <c r="D109" i="2" s="1"/>
  <c r="E4" i="2"/>
  <c r="D4" i="2"/>
  <c r="C4" i="2"/>
  <c r="B4" i="2"/>
  <c r="B30" i="1"/>
  <c r="E30" i="1" s="1"/>
  <c r="D30" i="2" s="1"/>
  <c r="E127" i="1"/>
  <c r="D127" i="2" s="1"/>
  <c r="B151" i="1"/>
  <c r="E151" i="1" s="1"/>
  <c r="D151" i="2" s="1"/>
  <c r="B175" i="1"/>
  <c r="E175" i="1" s="1"/>
  <c r="D175" i="2" s="1"/>
  <c r="B318" i="1"/>
  <c r="E318" i="1" s="1"/>
  <c r="B325" i="1"/>
  <c r="E325" i="1" s="1"/>
  <c r="D325" i="2" s="1"/>
  <c r="B336" i="1"/>
  <c r="E336" i="1" s="1"/>
  <c r="D336" i="2" s="1"/>
  <c r="B364" i="1"/>
  <c r="E364" i="1" s="1"/>
  <c r="D364" i="2" s="1"/>
  <c r="B375" i="1"/>
  <c r="E375" i="1" s="1"/>
  <c r="D375" i="2" s="1"/>
  <c r="E405" i="1"/>
  <c r="D405" i="2" s="1"/>
  <c r="B409" i="1"/>
  <c r="E409" i="1" s="1"/>
  <c r="D409" i="2" s="1"/>
  <c r="E445" i="1"/>
  <c r="D445" i="2" s="1"/>
  <c r="B585" i="1"/>
  <c r="E585" i="1" s="1"/>
  <c r="B589" i="1"/>
  <c r="E589" i="1" s="1"/>
  <c r="B637" i="1"/>
  <c r="E637" i="1" s="1"/>
  <c r="D637" i="2" s="1"/>
  <c r="B810" i="1"/>
  <c r="E810" i="1" s="1"/>
  <c r="D810" i="2" s="1"/>
  <c r="B832" i="1"/>
  <c r="E832" i="1" s="1"/>
  <c r="D832" i="2" s="1"/>
  <c r="B957" i="1"/>
  <c r="E957" i="1" s="1"/>
  <c r="D957" i="2" s="1"/>
  <c r="B1023" i="1"/>
  <c r="E1023" i="1" s="1"/>
  <c r="D1023" i="2" s="1"/>
  <c r="E1119" i="1"/>
  <c r="D1119" i="2" s="1"/>
  <c r="B1418" i="1"/>
  <c r="E1418" i="1" s="1"/>
  <c r="D1418" i="2" s="1"/>
  <c r="B1504" i="1"/>
  <c r="E1504" i="1" s="1"/>
  <c r="D1504" i="2" s="1"/>
  <c r="B1515" i="1"/>
  <c r="E1515" i="1" s="1"/>
  <c r="D1515" i="2" s="1"/>
  <c r="B1616" i="1"/>
  <c r="E1616" i="1" s="1"/>
  <c r="D1616" i="2" s="1"/>
  <c r="B1784" i="1"/>
  <c r="E1784" i="1" s="1"/>
  <c r="D1784" i="2" s="1"/>
  <c r="B1813" i="1"/>
  <c r="E1813" i="1" s="1"/>
  <c r="D1813" i="2" s="1"/>
  <c r="B1942" i="1"/>
  <c r="E1942" i="1" s="1"/>
  <c r="D1942" i="2" s="1"/>
  <c r="B2038" i="1"/>
  <c r="E2038" i="1" s="1"/>
  <c r="D2038" i="2" s="1"/>
  <c r="E2087" i="1"/>
  <c r="D2087" i="2" s="1"/>
  <c r="B2095" i="1"/>
  <c r="E2095" i="1" s="1"/>
  <c r="D2095" i="2" s="1"/>
  <c r="B2151" i="1"/>
  <c r="E2151" i="1" s="1"/>
  <c r="B2383" i="1"/>
  <c r="E2383" i="1" s="1"/>
  <c r="B2447" i="1"/>
  <c r="E2447" i="1" s="1"/>
  <c r="D2447" i="2" s="1"/>
  <c r="B2480" i="1"/>
  <c r="E2480" i="1" s="1"/>
  <c r="D2480" i="2" s="1"/>
  <c r="B2632" i="1"/>
  <c r="E2632" i="1" s="1"/>
  <c r="D2632" i="2" s="1"/>
  <c r="B2690" i="1"/>
  <c r="E2690" i="1" s="1"/>
  <c r="D2690" i="2" s="1"/>
  <c r="B2788" i="1"/>
  <c r="E2788" i="1" s="1"/>
  <c r="D2788" i="2" s="1"/>
  <c r="B2851" i="1"/>
  <c r="E2851" i="1" s="1"/>
  <c r="B2914" i="1"/>
  <c r="E2914" i="1" s="1"/>
  <c r="D2914" i="2" s="1"/>
  <c r="B2943" i="1"/>
  <c r="E2943" i="1" s="1"/>
  <c r="D2943" i="2" s="1"/>
  <c r="B2947" i="1"/>
  <c r="E2947" i="1" s="1"/>
  <c r="D2947" i="2" s="1"/>
  <c r="B2996" i="1"/>
  <c r="E2996" i="1" s="1"/>
  <c r="D2996" i="2" s="1"/>
  <c r="B3125" i="1"/>
  <c r="E3125" i="1" s="1"/>
  <c r="B3177" i="1"/>
  <c r="E3177" i="1" s="1"/>
  <c r="D3177" i="2" s="1"/>
  <c r="B3199" i="1"/>
  <c r="E3199" i="1" s="1"/>
  <c r="B3333" i="1"/>
  <c r="E3333" i="1" s="1"/>
  <c r="D3333" i="2" s="1"/>
  <c r="B3415" i="1"/>
  <c r="E3415" i="1" s="1"/>
  <c r="D3415" i="2" s="1"/>
  <c r="B3450" i="1"/>
  <c r="E3450" i="1" s="1"/>
  <c r="D3450" i="2" s="1"/>
  <c r="B3631" i="1"/>
  <c r="E3631" i="1" s="1"/>
  <c r="B3642" i="1"/>
  <c r="E3642" i="1" s="1"/>
  <c r="D3642" i="2" s="1"/>
  <c r="B73" i="1"/>
  <c r="E73" i="1" s="1"/>
  <c r="D73" i="2" s="1"/>
  <c r="B227" i="1"/>
  <c r="E227" i="1" s="1"/>
  <c r="D227" i="2" s="1"/>
  <c r="E306" i="1"/>
  <c r="D306" i="2" s="1"/>
  <c r="B714" i="1"/>
  <c r="E714" i="1" s="1"/>
  <c r="D714" i="2" s="1"/>
  <c r="B1107" i="1"/>
  <c r="E1107" i="1" s="1"/>
  <c r="D1107" i="2" s="1"/>
  <c r="B1350" i="1"/>
  <c r="E1350" i="1" s="1"/>
  <c r="D1350" i="2" s="1"/>
  <c r="B1401" i="1"/>
  <c r="E1401" i="1" s="1"/>
  <c r="D1401" i="2" s="1"/>
  <c r="B1760" i="1"/>
  <c r="E1760" i="1" s="1"/>
  <c r="B2101" i="1"/>
  <c r="E2101" i="1" s="1"/>
  <c r="D2101" i="2" s="1"/>
  <c r="E2228" i="1"/>
  <c r="B2717" i="1"/>
  <c r="E2717" i="1" s="1"/>
  <c r="D2717" i="2" s="1"/>
  <c r="B3012" i="1"/>
  <c r="E3012" i="1" s="1"/>
  <c r="D3012" i="2" s="1"/>
  <c r="B359" i="1"/>
  <c r="E359" i="1" s="1"/>
  <c r="B1036" i="1"/>
  <c r="E1036" i="1" s="1"/>
  <c r="D1036" i="2" s="1"/>
  <c r="B1630" i="1"/>
  <c r="E1630" i="1" s="1"/>
  <c r="D1630" i="2" s="1"/>
  <c r="B1754" i="1"/>
  <c r="E1754" i="1" s="1"/>
  <c r="D1754" i="2" s="1"/>
  <c r="B52" i="1"/>
  <c r="E52" i="1" s="1"/>
  <c r="D52" i="2" s="1"/>
  <c r="B103" i="1"/>
  <c r="E103" i="1" s="1"/>
  <c r="D103" i="2" s="1"/>
  <c r="B193" i="1"/>
  <c r="E193" i="1" s="1"/>
  <c r="D193" i="2" s="1"/>
  <c r="B229" i="1"/>
  <c r="E229" i="1" s="1"/>
  <c r="D229" i="2" s="1"/>
  <c r="B246" i="1"/>
  <c r="E246" i="1" s="1"/>
  <c r="D246" i="2" s="1"/>
  <c r="B276" i="1"/>
  <c r="E276" i="1" s="1"/>
  <c r="B301" i="1"/>
  <c r="E301" i="1" s="1"/>
  <c r="D301" i="2" s="1"/>
  <c r="B361" i="1"/>
  <c r="E361" i="1" s="1"/>
  <c r="D361" i="2" s="1"/>
  <c r="B396" i="1"/>
  <c r="E396" i="1" s="1"/>
  <c r="B469" i="1"/>
  <c r="E469" i="1" s="1"/>
  <c r="B473" i="1"/>
  <c r="E473" i="1" s="1"/>
  <c r="B495" i="1"/>
  <c r="E495" i="1" s="1"/>
  <c r="D495" i="2" s="1"/>
  <c r="B498" i="1"/>
  <c r="E498" i="1" s="1"/>
  <c r="D498" i="2" s="1"/>
  <c r="B505" i="1"/>
  <c r="E505" i="1" s="1"/>
  <c r="D505" i="2" s="1"/>
  <c r="B541" i="1"/>
  <c r="E541" i="1" s="1"/>
  <c r="D541" i="2" s="1"/>
  <c r="B545" i="1"/>
  <c r="E545" i="1" s="1"/>
  <c r="D545" i="2" s="1"/>
  <c r="B553" i="1"/>
  <c r="E553" i="1" s="1"/>
  <c r="B607" i="1"/>
  <c r="E607" i="1" s="1"/>
  <c r="D607" i="2" s="1"/>
  <c r="B709" i="1"/>
  <c r="E709" i="1" s="1"/>
  <c r="B825" i="1"/>
  <c r="E825" i="1" s="1"/>
  <c r="B867" i="1"/>
  <c r="E867" i="1" s="1"/>
  <c r="D867" i="2" s="1"/>
  <c r="B897" i="1"/>
  <c r="E897" i="1" s="1"/>
  <c r="E927" i="1"/>
  <c r="D927" i="2" s="1"/>
  <c r="B1083" i="1"/>
  <c r="E1083" i="1" s="1"/>
  <c r="D1083" i="2" s="1"/>
  <c r="B1098" i="1"/>
  <c r="E1098" i="1" s="1"/>
  <c r="B1149" i="1"/>
  <c r="E1149" i="1" s="1"/>
  <c r="D1149" i="2" s="1"/>
  <c r="B1161" i="1"/>
  <c r="E1161" i="1" s="1"/>
  <c r="D1161" i="2" s="1"/>
  <c r="B1422" i="1"/>
  <c r="E1422" i="1" s="1"/>
  <c r="D1422" i="2" s="1"/>
  <c r="B1555" i="1"/>
  <c r="E1555" i="1" s="1"/>
  <c r="D1555" i="2" s="1"/>
  <c r="B1657" i="1"/>
  <c r="E1657" i="1" s="1"/>
  <c r="D1657" i="2" s="1"/>
  <c r="B1664" i="1"/>
  <c r="E1664" i="1" s="1"/>
  <c r="D1664" i="2" s="1"/>
  <c r="B1704" i="1"/>
  <c r="E1704" i="1" s="1"/>
  <c r="D1704" i="2" s="1"/>
  <c r="B1712" i="1"/>
  <c r="E1712" i="1" s="1"/>
  <c r="D1712" i="2" s="1"/>
  <c r="B1741" i="1"/>
  <c r="E1741" i="1" s="1"/>
  <c r="D1741" i="2" s="1"/>
  <c r="B1745" i="1"/>
  <c r="E1745" i="1" s="1"/>
  <c r="D1745" i="2" s="1"/>
  <c r="B1773" i="1"/>
  <c r="E1773" i="1" s="1"/>
  <c r="D1773" i="2" s="1"/>
  <c r="B1863" i="1"/>
  <c r="E1863" i="1" s="1"/>
  <c r="D1863" i="2" s="1"/>
  <c r="B1903" i="1"/>
  <c r="E1903" i="1" s="1"/>
  <c r="D1903" i="2" s="1"/>
  <c r="B1953" i="1"/>
  <c r="E1953" i="1" s="1"/>
  <c r="E2084" i="1"/>
  <c r="D2084" i="2" s="1"/>
  <c r="B2245" i="1"/>
  <c r="E2245" i="1" s="1"/>
  <c r="D2245" i="2" s="1"/>
  <c r="B2249" i="1"/>
  <c r="E2249" i="1" s="1"/>
  <c r="D2249" i="2" s="1"/>
  <c r="B2437" i="1"/>
  <c r="E2437" i="1" s="1"/>
  <c r="D2437" i="2" s="1"/>
  <c r="B2477" i="1"/>
  <c r="E2477" i="1" s="1"/>
  <c r="D2477" i="2" s="1"/>
  <c r="B2510" i="1"/>
  <c r="E2510" i="1" s="1"/>
  <c r="D2510" i="2" s="1"/>
  <c r="B2517" i="1"/>
  <c r="E2517" i="1" s="1"/>
  <c r="D2517" i="2" s="1"/>
  <c r="B2962" i="1"/>
  <c r="E2962" i="1" s="1"/>
  <c r="D2962" i="2" s="1"/>
  <c r="B3007" i="1"/>
  <c r="E3007" i="1" s="1"/>
  <c r="B3151" i="1"/>
  <c r="E3151" i="1" s="1"/>
  <c r="D3151" i="2" s="1"/>
  <c r="B3166" i="1"/>
  <c r="E3166" i="1" s="1"/>
  <c r="B3226" i="1"/>
  <c r="E3226" i="1" s="1"/>
  <c r="D3226" i="2" s="1"/>
  <c r="B3322" i="1"/>
  <c r="E3322" i="1" s="1"/>
  <c r="B3556" i="1"/>
  <c r="E3556" i="1" s="1"/>
  <c r="B3571" i="1"/>
  <c r="E3571" i="1" s="1"/>
  <c r="D3571" i="2" s="1"/>
  <c r="B3755" i="1"/>
  <c r="E3755" i="1" s="1"/>
  <c r="D3755" i="2" s="1"/>
  <c r="B3825" i="1"/>
  <c r="E3825" i="1" s="1"/>
  <c r="B436" i="1"/>
  <c r="E436" i="1" s="1"/>
  <c r="B503" i="1"/>
  <c r="E503" i="1" s="1"/>
  <c r="D503" i="2" s="1"/>
  <c r="E580" i="1"/>
  <c r="D580" i="2" s="1"/>
  <c r="B612" i="1"/>
  <c r="E612" i="1" s="1"/>
  <c r="D612" i="2" s="1"/>
  <c r="E792" i="1"/>
  <c r="D792" i="2" s="1"/>
  <c r="B1047" i="1"/>
  <c r="E1047" i="1" s="1"/>
  <c r="D1047" i="2" s="1"/>
  <c r="B3289" i="1"/>
  <c r="E3289" i="1" s="1"/>
  <c r="D3289" i="2" s="1"/>
  <c r="B77" i="1"/>
  <c r="E77" i="1" s="1"/>
  <c r="D77" i="2" s="1"/>
  <c r="B823" i="1"/>
  <c r="E823" i="1" s="1"/>
  <c r="B1481" i="1"/>
  <c r="E1481" i="1" s="1"/>
  <c r="D1481" i="2" s="1"/>
  <c r="B1670" i="1"/>
  <c r="E1670" i="1" s="1"/>
  <c r="D1670" i="2" s="1"/>
  <c r="B2192" i="1"/>
  <c r="E2192" i="1" s="1"/>
  <c r="B2359" i="1"/>
  <c r="E2359" i="1" s="1"/>
  <c r="D2359" i="2" s="1"/>
  <c r="B16" i="1"/>
  <c r="E16" i="1" s="1"/>
  <c r="D16" i="2" s="1"/>
  <c r="B65" i="1"/>
  <c r="E65" i="1" s="1"/>
  <c r="D65" i="2" s="1"/>
  <c r="B24" i="1"/>
  <c r="E24" i="1" s="1"/>
  <c r="D24" i="2" s="1"/>
  <c r="B233" i="1"/>
  <c r="E233" i="1" s="1"/>
  <c r="D233" i="2" s="1"/>
  <c r="B253" i="1"/>
  <c r="E253" i="1" s="1"/>
  <c r="D253" i="2" s="1"/>
  <c r="E270" i="1"/>
  <c r="D270" i="2" s="1"/>
  <c r="E288" i="1"/>
  <c r="D288" i="2" s="1"/>
  <c r="B406" i="1"/>
  <c r="E406" i="1" s="1"/>
  <c r="D406" i="2" s="1"/>
  <c r="B446" i="1"/>
  <c r="E446" i="1" s="1"/>
  <c r="D446" i="2" s="1"/>
  <c r="B463" i="1"/>
  <c r="E463" i="1" s="1"/>
  <c r="D463" i="2" s="1"/>
  <c r="B481" i="1"/>
  <c r="E481" i="1" s="1"/>
  <c r="D481" i="2" s="1"/>
  <c r="B513" i="1"/>
  <c r="E513" i="1" s="1"/>
  <c r="B517" i="1"/>
  <c r="E517" i="1" s="1"/>
  <c r="D517" i="2" s="1"/>
  <c r="B575" i="1"/>
  <c r="E575" i="1" s="1"/>
  <c r="D575" i="2" s="1"/>
  <c r="B662" i="1"/>
  <c r="E662" i="1" s="1"/>
  <c r="D662" i="2" s="1"/>
  <c r="B673" i="1"/>
  <c r="E673" i="1" s="1"/>
  <c r="D673" i="2" s="1"/>
  <c r="B721" i="1"/>
  <c r="E721" i="1" s="1"/>
  <c r="D721" i="2" s="1"/>
  <c r="B795" i="1"/>
  <c r="E795" i="1" s="1"/>
  <c r="D795" i="2" s="1"/>
  <c r="B879" i="1"/>
  <c r="E879" i="1" s="1"/>
  <c r="D879" i="2" s="1"/>
  <c r="B913" i="1"/>
  <c r="E913" i="1" s="1"/>
  <c r="D913" i="2" s="1"/>
  <c r="B1110" i="1"/>
  <c r="E1110" i="1" s="1"/>
  <c r="D1110" i="2" s="1"/>
  <c r="E1113" i="1"/>
  <c r="D1113" i="2" s="1"/>
  <c r="B1230" i="1"/>
  <c r="E1230" i="1" s="1"/>
  <c r="D1230" i="2" s="1"/>
  <c r="B1305" i="1"/>
  <c r="E1305" i="1" s="1"/>
  <c r="D1305" i="2" s="1"/>
  <c r="B1371" i="1"/>
  <c r="E1371" i="1" s="1"/>
  <c r="B1767" i="1"/>
  <c r="E1767" i="1" s="1"/>
  <c r="D1767" i="2" s="1"/>
  <c r="B1781" i="1"/>
  <c r="E1781" i="1" s="1"/>
  <c r="D1781" i="2" s="1"/>
  <c r="B2031" i="1"/>
  <c r="E2031" i="1" s="1"/>
  <c r="B2060" i="1"/>
  <c r="E2060" i="1" s="1"/>
  <c r="D2060" i="2" s="1"/>
  <c r="B2100" i="1"/>
  <c r="E2100" i="1" s="1"/>
  <c r="D2100" i="2" s="1"/>
  <c r="B2141" i="1"/>
  <c r="E2141" i="1" s="1"/>
  <c r="D2141" i="2" s="1"/>
  <c r="B2336" i="1"/>
  <c r="E2336" i="1" s="1"/>
  <c r="D2336" i="2" s="1"/>
  <c r="B2470" i="1"/>
  <c r="E2470" i="1" s="1"/>
  <c r="D2470" i="2" s="1"/>
  <c r="B2499" i="1"/>
  <c r="E2499" i="1" s="1"/>
  <c r="B2503" i="1"/>
  <c r="E2503" i="1" s="1"/>
  <c r="B2615" i="1"/>
  <c r="E2615" i="1" s="1"/>
  <c r="B2775" i="1"/>
  <c r="E2775" i="1" s="1"/>
  <c r="B3019" i="1"/>
  <c r="E3019" i="1" s="1"/>
  <c r="D3019" i="2" s="1"/>
  <c r="B3064" i="1"/>
  <c r="E3064" i="1" s="1"/>
  <c r="D3064" i="2" s="1"/>
  <c r="B3101" i="1"/>
  <c r="E3101" i="1" s="1"/>
  <c r="D3101" i="2" s="1"/>
  <c r="B3219" i="1"/>
  <c r="E3219" i="1" s="1"/>
  <c r="D3219" i="2" s="1"/>
  <c r="B3292" i="1"/>
  <c r="E3292" i="1" s="1"/>
  <c r="D3292" i="2" s="1"/>
  <c r="B3307" i="1"/>
  <c r="E3307" i="1" s="1"/>
  <c r="D3307" i="2" s="1"/>
  <c r="B3319" i="1"/>
  <c r="E3319" i="1" s="1"/>
  <c r="B3498" i="1"/>
  <c r="E3498" i="1" s="1"/>
  <c r="D3498" i="2" s="1"/>
  <c r="B3502" i="1"/>
  <c r="E3502" i="1" s="1"/>
  <c r="D3502" i="2" s="1"/>
  <c r="B3651" i="1"/>
  <c r="E3651" i="1" s="1"/>
  <c r="D3651" i="2" s="1"/>
  <c r="B3711" i="1"/>
  <c r="E3711" i="1" s="1"/>
  <c r="B3744" i="1"/>
  <c r="E3744" i="1" s="1"/>
  <c r="B3752" i="1"/>
  <c r="E3752" i="1" s="1"/>
  <c r="E817" i="1"/>
  <c r="D817" i="2" s="1"/>
  <c r="E829" i="1"/>
  <c r="D829" i="2" s="1"/>
  <c r="B883" i="1"/>
  <c r="E883" i="1" s="1"/>
  <c r="D883" i="2" s="1"/>
  <c r="B903" i="1"/>
  <c r="E903" i="1" s="1"/>
  <c r="B937" i="1"/>
  <c r="E937" i="1" s="1"/>
  <c r="B967" i="1"/>
  <c r="E967" i="1" s="1"/>
  <c r="D967" i="2" s="1"/>
  <c r="B991" i="1"/>
  <c r="E991" i="1" s="1"/>
  <c r="D991" i="2" s="1"/>
  <c r="B1005" i="1"/>
  <c r="E1005" i="1" s="1"/>
  <c r="D1005" i="2" s="1"/>
  <c r="B1012" i="1"/>
  <c r="E1012" i="1" s="1"/>
  <c r="D1012" i="2" s="1"/>
  <c r="B1072" i="1"/>
  <c r="E1072" i="1" s="1"/>
  <c r="D1072" i="2" s="1"/>
  <c r="B1095" i="1"/>
  <c r="E1095" i="1" s="1"/>
  <c r="B1108" i="1"/>
  <c r="E1108" i="1" s="1"/>
  <c r="D1108" i="2" s="1"/>
  <c r="B1146" i="1"/>
  <c r="E1146" i="1" s="1"/>
  <c r="D1146" i="2" s="1"/>
  <c r="B1179" i="1"/>
  <c r="E1179" i="1" s="1"/>
  <c r="D1179" i="2" s="1"/>
  <c r="B1182" i="1"/>
  <c r="E1182" i="1" s="1"/>
  <c r="D1182" i="2" s="1"/>
  <c r="B1185" i="1"/>
  <c r="E1185" i="1" s="1"/>
  <c r="D1185" i="2" s="1"/>
  <c r="B1203" i="1"/>
  <c r="E1203" i="1" s="1"/>
  <c r="D1203" i="2" s="1"/>
  <c r="B1218" i="1"/>
  <c r="E1218" i="1" s="1"/>
  <c r="D1218" i="2" s="1"/>
  <c r="B1239" i="1"/>
  <c r="E1239" i="1" s="1"/>
  <c r="D1239" i="2" s="1"/>
  <c r="E1242" i="1"/>
  <c r="D1242" i="2" s="1"/>
  <c r="B1266" i="1"/>
  <c r="E1266" i="1" s="1"/>
  <c r="D1266" i="2" s="1"/>
  <c r="E1311" i="1"/>
  <c r="D1311" i="2" s="1"/>
  <c r="B1335" i="1"/>
  <c r="E1335" i="1" s="1"/>
  <c r="D1335" i="2" s="1"/>
  <c r="B1347" i="1"/>
  <c r="E1347" i="1" s="1"/>
  <c r="D1347" i="2" s="1"/>
  <c r="B1362" i="1"/>
  <c r="E1362" i="1" s="1"/>
  <c r="D1362" i="2" s="1"/>
  <c r="E1389" i="1"/>
  <c r="D1389" i="2" s="1"/>
  <c r="E1419" i="1"/>
  <c r="D1419" i="2" s="1"/>
  <c r="B1436" i="1"/>
  <c r="E1436" i="1" s="1"/>
  <c r="D1436" i="2" s="1"/>
  <c r="B1443" i="1"/>
  <c r="E1443" i="1" s="1"/>
  <c r="B1501" i="1"/>
  <c r="E1501" i="1" s="1"/>
  <c r="D1501" i="2" s="1"/>
  <c r="B1508" i="1"/>
  <c r="E1508" i="1" s="1"/>
  <c r="D1508" i="2" s="1"/>
  <c r="B1522" i="1"/>
  <c r="E1522" i="1" s="1"/>
  <c r="B1525" i="1"/>
  <c r="E1525" i="1" s="1"/>
  <c r="B1528" i="1"/>
  <c r="E1528" i="1" s="1"/>
  <c r="B1568" i="1"/>
  <c r="E1568" i="1" s="1"/>
  <c r="B1575" i="1"/>
  <c r="E1575" i="1" s="1"/>
  <c r="D1575" i="2" s="1"/>
  <c r="B1600" i="1"/>
  <c r="E1600" i="1" s="1"/>
  <c r="B1607" i="1"/>
  <c r="E1607" i="1" s="1"/>
  <c r="B1623" i="1"/>
  <c r="E1623" i="1" s="1"/>
  <c r="D1623" i="2" s="1"/>
  <c r="B1637" i="1"/>
  <c r="E1637" i="1" s="1"/>
  <c r="D1637" i="2" s="1"/>
  <c r="B1661" i="1"/>
  <c r="E1661" i="1" s="1"/>
  <c r="D1661" i="2" s="1"/>
  <c r="B1677" i="1"/>
  <c r="E1677" i="1" s="1"/>
  <c r="B1701" i="1"/>
  <c r="E1701" i="1" s="1"/>
  <c r="D1701" i="2" s="1"/>
  <c r="B1721" i="1"/>
  <c r="E1721" i="1" s="1"/>
  <c r="B1724" i="1"/>
  <c r="E1724" i="1" s="1"/>
  <c r="B1728" i="1"/>
  <c r="E1728" i="1" s="1"/>
  <c r="D1728" i="2" s="1"/>
  <c r="E1738" i="1"/>
  <c r="D1738" i="2" s="1"/>
  <c r="B1755" i="1"/>
  <c r="E1755" i="1" s="1"/>
  <c r="E1771" i="1"/>
  <c r="D1771" i="2" s="1"/>
  <c r="B1780" i="1"/>
  <c r="E1780" i="1" s="1"/>
  <c r="D1780" i="2" s="1"/>
  <c r="B1804" i="1"/>
  <c r="E1804" i="1" s="1"/>
  <c r="D1804" i="2" s="1"/>
  <c r="B1808" i="1"/>
  <c r="E1808" i="1" s="1"/>
  <c r="D1808" i="2" s="1"/>
  <c r="B1841" i="1"/>
  <c r="E1841" i="1" s="1"/>
  <c r="B1851" i="1"/>
  <c r="E1851" i="1" s="1"/>
  <c r="D1851" i="2" s="1"/>
  <c r="E1887" i="1"/>
  <c r="D1887" i="2" s="1"/>
  <c r="B1904" i="1"/>
  <c r="E1904" i="1" s="1"/>
  <c r="D1904" i="2" s="1"/>
  <c r="E1931" i="1"/>
  <c r="D1931" i="2" s="1"/>
  <c r="E1944" i="1"/>
  <c r="D1944" i="2" s="1"/>
  <c r="B1951" i="1"/>
  <c r="E1951" i="1" s="1"/>
  <c r="B1979" i="1"/>
  <c r="E1979" i="1" s="1"/>
  <c r="D1979" i="2" s="1"/>
  <c r="B2024" i="1"/>
  <c r="E2024" i="1" s="1"/>
  <c r="D2024" i="2" s="1"/>
  <c r="B2054" i="1"/>
  <c r="E2054" i="1" s="1"/>
  <c r="D2054" i="2" s="1"/>
  <c r="E2067" i="1"/>
  <c r="B2071" i="1"/>
  <c r="E2071" i="1" s="1"/>
  <c r="B2098" i="1"/>
  <c r="E2098" i="1" s="1"/>
  <c r="D2098" i="2" s="1"/>
  <c r="B2105" i="1"/>
  <c r="E2105" i="1" s="1"/>
  <c r="D2105" i="2" s="1"/>
  <c r="B2115" i="1"/>
  <c r="E2115" i="1" s="1"/>
  <c r="D2115" i="2" s="1"/>
  <c r="B2119" i="1"/>
  <c r="E2119" i="1" s="1"/>
  <c r="D2119" i="2" s="1"/>
  <c r="B2134" i="1"/>
  <c r="E2134" i="1" s="1"/>
  <c r="D2134" i="2" s="1"/>
  <c r="B2138" i="1"/>
  <c r="E2138" i="1" s="1"/>
  <c r="D2138" i="2" s="1"/>
  <c r="E2155" i="1"/>
  <c r="D2155" i="2" s="1"/>
  <c r="E2169" i="1"/>
  <c r="D2169" i="2" s="1"/>
  <c r="B2236" i="1"/>
  <c r="E2236" i="1" s="1"/>
  <c r="D2236" i="2" s="1"/>
  <c r="B2242" i="1"/>
  <c r="E2242" i="1" s="1"/>
  <c r="D2242" i="2" s="1"/>
  <c r="B2275" i="1"/>
  <c r="E2275" i="1" s="1"/>
  <c r="D2275" i="2" s="1"/>
  <c r="B2282" i="1"/>
  <c r="E2282" i="1" s="1"/>
  <c r="D2282" i="2" s="1"/>
  <c r="B2293" i="1"/>
  <c r="E2293" i="1" s="1"/>
  <c r="D2293" i="2" s="1"/>
  <c r="E2296" i="1"/>
  <c r="D2296" i="2" s="1"/>
  <c r="B2303" i="1"/>
  <c r="E2303" i="1" s="1"/>
  <c r="E2320" i="1"/>
  <c r="D2320" i="2" s="1"/>
  <c r="E2327" i="1"/>
  <c r="D2327" i="2" s="1"/>
  <c r="E2353" i="1"/>
  <c r="D2353" i="2" s="1"/>
  <c r="E2356" i="1"/>
  <c r="D2356" i="2" s="1"/>
  <c r="B2363" i="1"/>
  <c r="E2363" i="1" s="1"/>
  <c r="D2363" i="2" s="1"/>
  <c r="B2381" i="1"/>
  <c r="E2381" i="1" s="1"/>
  <c r="B2401" i="1"/>
  <c r="E2401" i="1" s="1"/>
  <c r="D2401" i="2" s="1"/>
  <c r="B2413" i="1"/>
  <c r="E2413" i="1" s="1"/>
  <c r="D2413" i="2" s="1"/>
  <c r="E2427" i="1"/>
  <c r="D2427" i="2" s="1"/>
  <c r="E2440" i="1"/>
  <c r="D2440" i="2" s="1"/>
  <c r="B2476" i="1"/>
  <c r="E2476" i="1" s="1"/>
  <c r="D2476" i="2" s="1"/>
  <c r="E2479" i="1"/>
  <c r="D2479" i="2" s="1"/>
  <c r="B2525" i="1"/>
  <c r="E2525" i="1" s="1"/>
  <c r="D2525" i="2" s="1"/>
  <c r="B2532" i="1"/>
  <c r="E2532" i="1" s="1"/>
  <c r="D2532" i="2" s="1"/>
  <c r="B2546" i="1"/>
  <c r="E2546" i="1" s="1"/>
  <c r="D2546" i="2" s="1"/>
  <c r="B2557" i="1"/>
  <c r="E2557" i="1" s="1"/>
  <c r="D2557" i="2" s="1"/>
  <c r="B2572" i="1"/>
  <c r="E2572" i="1" s="1"/>
  <c r="D2572" i="2" s="1"/>
  <c r="B2600" i="1"/>
  <c r="E2600" i="1" s="1"/>
  <c r="D2600" i="2" s="1"/>
  <c r="B2608" i="1"/>
  <c r="E2608" i="1" s="1"/>
  <c r="D2608" i="2" s="1"/>
  <c r="B2636" i="1"/>
  <c r="E2636" i="1" s="1"/>
  <c r="D2636" i="2" s="1"/>
  <c r="B2643" i="1"/>
  <c r="E2643" i="1" s="1"/>
  <c r="D2643" i="2" s="1"/>
  <c r="B2650" i="1"/>
  <c r="E2650" i="1" s="1"/>
  <c r="D2650" i="2" s="1"/>
  <c r="B2660" i="1"/>
  <c r="E2660" i="1" s="1"/>
  <c r="B2695" i="1"/>
  <c r="E2695" i="1" s="1"/>
  <c r="E2715" i="1"/>
  <c r="D2715" i="2" s="1"/>
  <c r="B2725" i="1"/>
  <c r="E2725" i="1" s="1"/>
  <c r="D2725" i="2" s="1"/>
  <c r="B2796" i="1"/>
  <c r="E2796" i="1" s="1"/>
  <c r="D2796" i="2" s="1"/>
  <c r="B2804" i="1"/>
  <c r="E2804" i="1" s="1"/>
  <c r="D2804" i="2" s="1"/>
  <c r="B2818" i="1"/>
  <c r="E2818" i="1" s="1"/>
  <c r="D2818" i="2" s="1"/>
  <c r="B2824" i="1"/>
  <c r="E2824" i="1" s="1"/>
  <c r="D2824" i="2" s="1"/>
  <c r="B2848" i="1"/>
  <c r="E2848" i="1" s="1"/>
  <c r="B2855" i="1"/>
  <c r="E2855" i="1" s="1"/>
  <c r="E2871" i="1"/>
  <c r="D2871" i="2" s="1"/>
  <c r="B2875" i="1"/>
  <c r="E2875" i="1" s="1"/>
  <c r="D2875" i="2" s="1"/>
  <c r="B2890" i="1"/>
  <c r="E2890" i="1" s="1"/>
  <c r="B2916" i="1"/>
  <c r="E2916" i="1" s="1"/>
  <c r="D2916" i="2" s="1"/>
  <c r="E2919" i="1"/>
  <c r="D2919" i="2" s="1"/>
  <c r="B2923" i="1"/>
  <c r="E2923" i="1" s="1"/>
  <c r="D2923" i="2" s="1"/>
  <c r="B2933" i="1"/>
  <c r="E2933" i="1" s="1"/>
  <c r="B2969" i="1"/>
  <c r="E2969" i="1" s="1"/>
  <c r="B2975" i="1"/>
  <c r="E2975" i="1" s="1"/>
  <c r="D2975" i="2" s="1"/>
  <c r="B2997" i="1"/>
  <c r="E2997" i="1" s="1"/>
  <c r="D2997" i="2" s="1"/>
  <c r="B3039" i="1"/>
  <c r="E3039" i="1" s="1"/>
  <c r="D3039" i="2" s="1"/>
  <c r="B3043" i="1"/>
  <c r="E3043" i="1" s="1"/>
  <c r="B3075" i="1"/>
  <c r="E3075" i="1" s="1"/>
  <c r="D3075" i="2" s="1"/>
  <c r="B3079" i="1"/>
  <c r="E3079" i="1" s="1"/>
  <c r="D3079" i="2" s="1"/>
  <c r="B3115" i="1"/>
  <c r="E3115" i="1" s="1"/>
  <c r="D3115" i="2" s="1"/>
  <c r="B3136" i="1"/>
  <c r="E3136" i="1" s="1"/>
  <c r="D3136" i="2" s="1"/>
  <c r="B3146" i="1"/>
  <c r="E3146" i="1" s="1"/>
  <c r="D3146" i="2" s="1"/>
  <c r="E3153" i="1"/>
  <c r="D3153" i="2" s="1"/>
  <c r="B3160" i="1"/>
  <c r="E3160" i="1" s="1"/>
  <c r="B3184" i="1"/>
  <c r="E3184" i="1" s="1"/>
  <c r="D3184" i="2" s="1"/>
  <c r="B3223" i="1"/>
  <c r="E3223" i="1" s="1"/>
  <c r="D3223" i="2" s="1"/>
  <c r="B3250" i="1"/>
  <c r="E3250" i="1" s="1"/>
  <c r="D3250" i="2" s="1"/>
  <c r="B3279" i="1"/>
  <c r="E3279" i="1" s="1"/>
  <c r="B3283" i="1"/>
  <c r="E3283" i="1" s="1"/>
  <c r="B3330" i="1"/>
  <c r="E3330" i="1" s="1"/>
  <c r="D3330" i="2" s="1"/>
  <c r="E3367" i="1"/>
  <c r="D3367" i="2" s="1"/>
  <c r="B3378" i="1"/>
  <c r="E3378" i="1" s="1"/>
  <c r="D3378" i="2" s="1"/>
  <c r="B3382" i="1"/>
  <c r="E3382" i="1" s="1"/>
  <c r="D3382" i="2" s="1"/>
  <c r="B3400" i="1"/>
  <c r="E3400" i="1" s="1"/>
  <c r="B3436" i="1"/>
  <c r="E3436" i="1" s="1"/>
  <c r="B3523" i="1"/>
  <c r="E3523" i="1" s="1"/>
  <c r="D3523" i="2" s="1"/>
  <c r="B3526" i="1"/>
  <c r="E3526" i="1" s="1"/>
  <c r="D3526" i="2" s="1"/>
  <c r="B3567" i="1"/>
  <c r="E3567" i="1" s="1"/>
  <c r="D3567" i="2" s="1"/>
  <c r="B3595" i="1"/>
  <c r="E3595" i="1" s="1"/>
  <c r="B3639" i="1"/>
  <c r="E3639" i="1" s="1"/>
  <c r="D3639" i="2" s="1"/>
  <c r="B3691" i="1"/>
  <c r="E3691" i="1" s="1"/>
  <c r="D3691" i="2" s="1"/>
  <c r="B3742" i="1"/>
  <c r="E3742" i="1" s="1"/>
  <c r="D3742" i="2" s="1"/>
  <c r="B3766" i="1"/>
  <c r="E3766" i="1" s="1"/>
  <c r="D3766" i="2" s="1"/>
  <c r="B3777" i="1"/>
  <c r="E3777" i="1" s="1"/>
  <c r="D3777" i="2" s="1"/>
  <c r="B3822" i="1"/>
  <c r="E3822" i="1" s="1"/>
  <c r="B3846" i="1"/>
  <c r="E3846" i="1" s="1"/>
  <c r="D3846" i="2" s="1"/>
  <c r="B3909" i="1"/>
  <c r="E3909" i="1" s="1"/>
  <c r="D3909" i="2" s="1"/>
  <c r="B3935" i="1"/>
  <c r="E3935" i="1" s="1"/>
  <c r="D3935" i="2" s="1"/>
  <c r="B3943" i="1"/>
  <c r="E3943" i="1" s="1"/>
  <c r="B3947" i="1"/>
  <c r="E3947" i="1" s="1"/>
  <c r="B3966" i="1"/>
  <c r="E3966" i="1" s="1"/>
  <c r="D3966" i="2" s="1"/>
  <c r="B4052" i="1"/>
  <c r="E4052" i="1" s="1"/>
  <c r="D4052" i="2" s="1"/>
  <c r="B4056" i="1"/>
  <c r="E4056" i="1" s="1"/>
  <c r="B4059" i="1"/>
  <c r="E4059" i="1" s="1"/>
  <c r="B4073" i="1"/>
  <c r="E4073" i="1" s="1"/>
  <c r="D4073" i="2" s="1"/>
  <c r="B4077" i="1"/>
  <c r="E4077" i="1" s="1"/>
  <c r="D4077" i="2" s="1"/>
  <c r="B4088" i="1"/>
  <c r="E4088" i="1" s="1"/>
  <c r="D4088" i="2" s="1"/>
  <c r="B4103" i="1"/>
  <c r="E4103" i="1" s="1"/>
  <c r="B4125" i="1"/>
  <c r="E4125" i="1" s="1"/>
  <c r="D4125" i="2" s="1"/>
  <c r="B4144" i="1"/>
  <c r="E4144" i="1" s="1"/>
  <c r="D4144" i="2" s="1"/>
  <c r="B4151" i="1"/>
  <c r="E4151" i="1" s="1"/>
  <c r="D4151" i="2" s="1"/>
  <c r="B4177" i="1"/>
  <c r="E4177" i="1" s="1"/>
  <c r="B4181" i="1"/>
  <c r="E4181" i="1" s="1"/>
  <c r="B4255" i="1"/>
  <c r="E4255" i="1" s="1"/>
  <c r="B4284" i="1"/>
  <c r="E4284" i="1" s="1"/>
  <c r="D4284" i="2" s="1"/>
  <c r="B4318" i="1"/>
  <c r="E4318" i="1" s="1"/>
  <c r="D4318" i="2" s="1"/>
  <c r="B4346" i="1"/>
  <c r="E4346" i="1" s="1"/>
  <c r="D4346" i="2" s="1"/>
  <c r="B4385" i="1"/>
  <c r="E4385" i="1" s="1"/>
  <c r="D4385" i="2" s="1"/>
  <c r="B4528" i="1"/>
  <c r="E4528" i="1" s="1"/>
  <c r="B4532" i="1"/>
  <c r="E4532" i="1" s="1"/>
  <c r="B4638" i="1"/>
  <c r="E4638" i="1" s="1"/>
  <c r="D4638" i="2" s="1"/>
  <c r="B4689" i="1"/>
  <c r="E4689" i="1" s="1"/>
  <c r="D4689" i="2" s="1"/>
  <c r="B4697" i="1"/>
  <c r="E4697" i="1" s="1"/>
  <c r="D4697" i="2" s="1"/>
  <c r="B4734" i="1"/>
  <c r="E4734" i="1" s="1"/>
  <c r="D4734" i="2" s="1"/>
  <c r="B4738" i="1"/>
  <c r="E4738" i="1" s="1"/>
  <c r="D4738" i="2" s="1"/>
  <c r="B4790" i="1"/>
  <c r="E4790" i="1" s="1"/>
  <c r="D4790" i="2" s="1"/>
  <c r="B4794" i="1"/>
  <c r="E4794" i="1" s="1"/>
  <c r="D4794" i="2" s="1"/>
  <c r="B4798" i="1"/>
  <c r="E4798" i="1" s="1"/>
  <c r="B4871" i="1"/>
  <c r="E4871" i="1" s="1"/>
  <c r="D4871" i="2" s="1"/>
  <c r="B4875" i="1"/>
  <c r="E4875" i="1" s="1"/>
  <c r="B4887" i="1"/>
  <c r="E4887" i="1" s="1"/>
  <c r="D4887" i="2" s="1"/>
  <c r="B4898" i="1"/>
  <c r="E4898" i="1" s="1"/>
  <c r="D4898" i="2" s="1"/>
  <c r="B4935" i="1"/>
  <c r="E4935" i="1" s="1"/>
  <c r="D4935" i="2" s="1"/>
  <c r="B4995" i="1"/>
  <c r="E4995" i="1" s="1"/>
  <c r="B5038" i="1"/>
  <c r="E5038" i="1" s="1"/>
  <c r="B5197" i="1"/>
  <c r="E5197" i="1" s="1"/>
  <c r="D5197" i="2" s="1"/>
  <c r="B5201" i="1"/>
  <c r="E5201" i="1" s="1"/>
  <c r="D5201" i="2" s="1"/>
  <c r="B5245" i="1"/>
  <c r="E5245" i="1" s="1"/>
  <c r="D5245" i="2" s="1"/>
  <c r="B5321" i="1"/>
  <c r="E5321" i="1" s="1"/>
  <c r="D5321" i="2" s="1"/>
  <c r="B5471" i="1"/>
  <c r="E5471" i="1" s="1"/>
  <c r="D5471" i="2" s="1"/>
  <c r="B5648" i="1"/>
  <c r="E5648" i="1" s="1"/>
  <c r="D5648" i="2" s="1"/>
  <c r="B5686" i="1"/>
  <c r="E5686" i="1" s="1"/>
  <c r="D5686" i="2" s="1"/>
  <c r="B5964" i="1"/>
  <c r="E5964" i="1" s="1"/>
  <c r="D5964" i="2" s="1"/>
  <c r="B6246" i="1"/>
  <c r="E6246" i="1" s="1"/>
  <c r="B6250" i="1"/>
  <c r="E6250" i="1" s="1"/>
  <c r="D6250" i="2" s="1"/>
  <c r="B6300" i="1"/>
  <c r="E6300" i="1" s="1"/>
  <c r="D6300" i="2" s="1"/>
  <c r="B6362" i="1"/>
  <c r="E6362" i="1" s="1"/>
  <c r="B6366" i="1"/>
  <c r="E6366" i="1" s="1"/>
  <c r="D6366" i="2" s="1"/>
  <c r="B6423" i="1"/>
  <c r="E6423" i="1" s="1"/>
  <c r="D6423" i="2" s="1"/>
  <c r="B6457" i="1"/>
  <c r="E6457" i="1" s="1"/>
  <c r="D6457" i="2" s="1"/>
  <c r="B6508" i="1"/>
  <c r="E6508" i="1" s="1"/>
  <c r="D6508" i="2" s="1"/>
  <c r="B6548" i="1"/>
  <c r="E6548" i="1" s="1"/>
  <c r="D6548" i="2" s="1"/>
  <c r="B6624" i="1"/>
  <c r="E6624" i="1" s="1"/>
  <c r="D6624" i="2" s="1"/>
  <c r="B6628" i="1"/>
  <c r="E6628" i="1" s="1"/>
  <c r="D6628" i="2" s="1"/>
  <c r="B6752" i="1"/>
  <c r="E6752" i="1" s="1"/>
  <c r="B6811" i="1"/>
  <c r="E6811" i="1" s="1"/>
  <c r="D6811" i="2" s="1"/>
  <c r="B6815" i="1"/>
  <c r="E6815" i="1" s="1"/>
  <c r="D6815" i="2" s="1"/>
  <c r="B6842" i="1"/>
  <c r="E6842" i="1" s="1"/>
  <c r="D6842" i="2" s="1"/>
  <c r="B6934" i="1"/>
  <c r="E6934" i="1" s="1"/>
  <c r="D6934" i="2" s="1"/>
  <c r="B6938" i="1"/>
  <c r="E6938" i="1" s="1"/>
  <c r="D6938" i="2" s="1"/>
  <c r="B6941" i="1"/>
  <c r="E6941" i="1" s="1"/>
  <c r="D6941" i="2" s="1"/>
  <c r="B6995" i="1"/>
  <c r="E6995" i="1" s="1"/>
  <c r="D6995" i="2" s="1"/>
  <c r="B7195" i="1"/>
  <c r="E7195" i="1" s="1"/>
  <c r="D7195" i="2" s="1"/>
  <c r="B7461" i="1"/>
  <c r="E7461" i="1" s="1"/>
  <c r="D7461" i="2" s="1"/>
  <c r="B7491" i="1"/>
  <c r="E7491" i="1" s="1"/>
  <c r="B7505" i="1"/>
  <c r="E7505" i="1" s="1"/>
  <c r="D7505" i="2" s="1"/>
  <c r="B7509" i="1"/>
  <c r="E7509" i="1" s="1"/>
  <c r="D7509" i="2" s="1"/>
  <c r="B7570" i="1"/>
  <c r="E7570" i="1" s="1"/>
  <c r="B7593" i="1"/>
  <c r="E7593" i="1" s="1"/>
  <c r="D7593" i="2" s="1"/>
  <c r="B7603" i="1"/>
  <c r="E7603" i="1" s="1"/>
  <c r="D7603" i="2" s="1"/>
  <c r="B7694" i="1"/>
  <c r="E7694" i="1" s="1"/>
  <c r="D7694" i="2" s="1"/>
  <c r="B7701" i="1"/>
  <c r="E7701" i="1" s="1"/>
  <c r="D7701" i="2" s="1"/>
  <c r="B7705" i="1"/>
  <c r="E7705" i="1" s="1"/>
  <c r="D7705" i="2" s="1"/>
  <c r="B7747" i="1"/>
  <c r="E7747" i="1" s="1"/>
  <c r="D7747" i="2" s="1"/>
  <c r="B7780" i="1"/>
  <c r="E7780" i="1" s="1"/>
  <c r="D7780" i="2" s="1"/>
  <c r="B7871" i="1"/>
  <c r="E7871" i="1" s="1"/>
  <c r="D7871" i="2" s="1"/>
  <c r="B7989" i="1"/>
  <c r="E7989" i="1" s="1"/>
  <c r="D7989" i="2" s="1"/>
  <c r="B8124" i="1"/>
  <c r="E8124" i="1" s="1"/>
  <c r="D8124" i="2" s="1"/>
  <c r="B8154" i="1"/>
  <c r="E8154" i="1" s="1"/>
  <c r="B8162" i="1"/>
  <c r="E8162" i="1" s="1"/>
  <c r="D8162" i="2" s="1"/>
  <c r="B8269" i="1"/>
  <c r="E8269" i="1" s="1"/>
  <c r="B8364" i="1"/>
  <c r="E8364" i="1" s="1"/>
  <c r="D8364" i="2" s="1"/>
  <c r="B8462" i="1"/>
  <c r="E8462" i="1" s="1"/>
  <c r="D8462" i="2" s="1"/>
  <c r="B8676" i="1"/>
  <c r="E8676" i="1" s="1"/>
  <c r="D8676" i="2" s="1"/>
  <c r="B8714" i="1"/>
  <c r="E8714" i="1" s="1"/>
  <c r="D8714" i="2" s="1"/>
  <c r="B8729" i="1"/>
  <c r="E8729" i="1" s="1"/>
  <c r="D8729" i="2" s="1"/>
  <c r="B8848" i="1"/>
  <c r="E8848" i="1" s="1"/>
  <c r="D8848" i="2" s="1"/>
  <c r="B9113" i="1"/>
  <c r="E9113" i="1" s="1"/>
  <c r="D9113" i="2" s="1"/>
  <c r="B9127" i="1"/>
  <c r="E9127" i="1" s="1"/>
  <c r="B9522" i="1"/>
  <c r="E9522" i="1" s="1"/>
  <c r="B9526" i="1"/>
  <c r="E9526" i="1" s="1"/>
  <c r="D9526" i="2" s="1"/>
  <c r="B9577" i="1"/>
  <c r="E9577" i="1" s="1"/>
  <c r="D9577" i="2" s="1"/>
  <c r="B9736" i="1"/>
  <c r="E9736" i="1" s="1"/>
  <c r="B9739" i="1"/>
  <c r="E9739" i="1" s="1"/>
  <c r="B9770" i="1"/>
  <c r="E9770" i="1" s="1"/>
  <c r="B10056" i="1"/>
  <c r="E10056" i="1" s="1"/>
  <c r="B10068" i="1"/>
  <c r="E10068" i="1" s="1"/>
  <c r="B10110" i="1"/>
  <c r="E10110" i="1" s="1"/>
  <c r="B10296" i="1"/>
  <c r="E10296" i="1" s="1"/>
  <c r="B724" i="1"/>
  <c r="E724" i="1" s="1"/>
  <c r="D724" i="2" s="1"/>
  <c r="B756" i="1"/>
  <c r="E756" i="1" s="1"/>
  <c r="D756" i="2" s="1"/>
  <c r="B807" i="1"/>
  <c r="E807" i="1" s="1"/>
  <c r="D807" i="2" s="1"/>
  <c r="B811" i="1"/>
  <c r="E811" i="1" s="1"/>
  <c r="D811" i="2" s="1"/>
  <c r="B873" i="1"/>
  <c r="E873" i="1" s="1"/>
  <c r="D873" i="2" s="1"/>
  <c r="B880" i="1"/>
  <c r="E880" i="1" s="1"/>
  <c r="D880" i="2" s="1"/>
  <c r="B921" i="1"/>
  <c r="E921" i="1" s="1"/>
  <c r="D921" i="2" s="1"/>
  <c r="E961" i="1"/>
  <c r="D961" i="2" s="1"/>
  <c r="E964" i="1"/>
  <c r="D964" i="2" s="1"/>
  <c r="B1002" i="1"/>
  <c r="E1002" i="1" s="1"/>
  <c r="D1002" i="2" s="1"/>
  <c r="B1024" i="1"/>
  <c r="E1024" i="1" s="1"/>
  <c r="D1024" i="2" s="1"/>
  <c r="E1027" i="1"/>
  <c r="D1027" i="2" s="1"/>
  <c r="B1051" i="1"/>
  <c r="E1051" i="1" s="1"/>
  <c r="D1051" i="2" s="1"/>
  <c r="B1125" i="1"/>
  <c r="E1125" i="1" s="1"/>
  <c r="D1125" i="2" s="1"/>
  <c r="B1143" i="1"/>
  <c r="E1143" i="1" s="1"/>
  <c r="D1143" i="2" s="1"/>
  <c r="B1158" i="1"/>
  <c r="E1158" i="1" s="1"/>
  <c r="D1158" i="2" s="1"/>
  <c r="B1263" i="1"/>
  <c r="E1263" i="1" s="1"/>
  <c r="D1263" i="2" s="1"/>
  <c r="B1386" i="1"/>
  <c r="E1386" i="1" s="1"/>
  <c r="D1386" i="2" s="1"/>
  <c r="B1410" i="1"/>
  <c r="E1410" i="1" s="1"/>
  <c r="B1413" i="1"/>
  <c r="E1413" i="1" s="1"/>
  <c r="D1413" i="2" s="1"/>
  <c r="B1433" i="1"/>
  <c r="E1433" i="1" s="1"/>
  <c r="D1433" i="2" s="1"/>
  <c r="B1440" i="1"/>
  <c r="E1440" i="1" s="1"/>
  <c r="D1440" i="2" s="1"/>
  <c r="B1451" i="1"/>
  <c r="E1451" i="1" s="1"/>
  <c r="B1461" i="1"/>
  <c r="E1461" i="1" s="1"/>
  <c r="D1461" i="2" s="1"/>
  <c r="B1472" i="1"/>
  <c r="E1472" i="1" s="1"/>
  <c r="D1472" i="2" s="1"/>
  <c r="B1485" i="1"/>
  <c r="E1485" i="1" s="1"/>
  <c r="B1492" i="1"/>
  <c r="E1492" i="1" s="1"/>
  <c r="D1492" i="2" s="1"/>
  <c r="B1495" i="1"/>
  <c r="E1495" i="1" s="1"/>
  <c r="D1495" i="2" s="1"/>
  <c r="B1505" i="1"/>
  <c r="E1505" i="1" s="1"/>
  <c r="D1505" i="2" s="1"/>
  <c r="B1512" i="1"/>
  <c r="E1512" i="1" s="1"/>
  <c r="D1512" i="2" s="1"/>
  <c r="B1516" i="1"/>
  <c r="E1516" i="1" s="1"/>
  <c r="D1516" i="2" s="1"/>
  <c r="E1558" i="1"/>
  <c r="D1558" i="2" s="1"/>
  <c r="B1611" i="1"/>
  <c r="E1611" i="1" s="1"/>
  <c r="D1611" i="2" s="1"/>
  <c r="B1647" i="1"/>
  <c r="E1647" i="1" s="1"/>
  <c r="D1647" i="2" s="1"/>
  <c r="B1671" i="1"/>
  <c r="E1671" i="1" s="1"/>
  <c r="D1671" i="2" s="1"/>
  <c r="E1684" i="1"/>
  <c r="B1687" i="1"/>
  <c r="E1687" i="1" s="1"/>
  <c r="D1687" i="2" s="1"/>
  <c r="B1708" i="1"/>
  <c r="E1708" i="1" s="1"/>
  <c r="D1708" i="2" s="1"/>
  <c r="B1718" i="1"/>
  <c r="E1718" i="1" s="1"/>
  <c r="B1732" i="1"/>
  <c r="E1732" i="1" s="1"/>
  <c r="D1732" i="2" s="1"/>
  <c r="B1742" i="1"/>
  <c r="E1742" i="1" s="1"/>
  <c r="D1742" i="2" s="1"/>
  <c r="B1787" i="1"/>
  <c r="E1787" i="1" s="1"/>
  <c r="D1787" i="2" s="1"/>
  <c r="B1811" i="1"/>
  <c r="E1811" i="1" s="1"/>
  <c r="D1811" i="2" s="1"/>
  <c r="B1814" i="1"/>
  <c r="E1814" i="1" s="1"/>
  <c r="D1814" i="2" s="1"/>
  <c r="B1827" i="1"/>
  <c r="E1827" i="1" s="1"/>
  <c r="D1827" i="2" s="1"/>
  <c r="B1857" i="1"/>
  <c r="E1857" i="1" s="1"/>
  <c r="D1857" i="2" s="1"/>
  <c r="B1864" i="1"/>
  <c r="E1864" i="1" s="1"/>
  <c r="D1864" i="2" s="1"/>
  <c r="B1891" i="1"/>
  <c r="E1891" i="1" s="1"/>
  <c r="D1891" i="2" s="1"/>
  <c r="E1911" i="1"/>
  <c r="B1925" i="1"/>
  <c r="E1925" i="1" s="1"/>
  <c r="D1925" i="2" s="1"/>
  <c r="E1935" i="1"/>
  <c r="D1935" i="2" s="1"/>
  <c r="B1957" i="1"/>
  <c r="E1957" i="1" s="1"/>
  <c r="B1976" i="1"/>
  <c r="E1976" i="1" s="1"/>
  <c r="D1976" i="2" s="1"/>
  <c r="B1990" i="1"/>
  <c r="E1990" i="1" s="1"/>
  <c r="E2007" i="1"/>
  <c r="D2007" i="2" s="1"/>
  <c r="B2039" i="1"/>
  <c r="E2039" i="1" s="1"/>
  <c r="D2039" i="2" s="1"/>
  <c r="B2051" i="1"/>
  <c r="E2051" i="1" s="1"/>
  <c r="D2051" i="2" s="1"/>
  <c r="E2064" i="1"/>
  <c r="D2064" i="2" s="1"/>
  <c r="E2078" i="1"/>
  <c r="D2078" i="2" s="1"/>
  <c r="B2102" i="1"/>
  <c r="E2102" i="1" s="1"/>
  <c r="D2102" i="2" s="1"/>
  <c r="B2109" i="1"/>
  <c r="E2109" i="1" s="1"/>
  <c r="E2123" i="1"/>
  <c r="D2123" i="2" s="1"/>
  <c r="B2152" i="1"/>
  <c r="E2152" i="1" s="1"/>
  <c r="B2163" i="1"/>
  <c r="E2163" i="1" s="1"/>
  <c r="D2163" i="2" s="1"/>
  <c r="B2167" i="1"/>
  <c r="E2167" i="1" s="1"/>
  <c r="D2167" i="2" s="1"/>
  <c r="B2176" i="1"/>
  <c r="E2176" i="1" s="1"/>
  <c r="D2176" i="2" s="1"/>
  <c r="B2182" i="1"/>
  <c r="E2182" i="1" s="1"/>
  <c r="D2182" i="2" s="1"/>
  <c r="E2188" i="1"/>
  <c r="B2191" i="1"/>
  <c r="E2191" i="1" s="1"/>
  <c r="E2208" i="1"/>
  <c r="D2208" i="2" s="1"/>
  <c r="B2212" i="1"/>
  <c r="E2212" i="1" s="1"/>
  <c r="D2212" i="2" s="1"/>
  <c r="E2219" i="1"/>
  <c r="D2219" i="2" s="1"/>
  <c r="B2272" i="1"/>
  <c r="E2272" i="1" s="1"/>
  <c r="D2272" i="2" s="1"/>
  <c r="B2317" i="1"/>
  <c r="E2317" i="1" s="1"/>
  <c r="D2317" i="2" s="1"/>
  <c r="B2343" i="1"/>
  <c r="E2343" i="1" s="1"/>
  <c r="E2391" i="1"/>
  <c r="D2391" i="2" s="1"/>
  <c r="B2407" i="1"/>
  <c r="E2407" i="1" s="1"/>
  <c r="D2407" i="2" s="1"/>
  <c r="B2500" i="1"/>
  <c r="E2500" i="1" s="1"/>
  <c r="B2565" i="1"/>
  <c r="E2565" i="1" s="1"/>
  <c r="D2565" i="2" s="1"/>
  <c r="B2597" i="1"/>
  <c r="E2597" i="1" s="1"/>
  <c r="D2597" i="2" s="1"/>
  <c r="B2647" i="1"/>
  <c r="E2647" i="1" s="1"/>
  <c r="D2647" i="2" s="1"/>
  <c r="B2654" i="1"/>
  <c r="E2654" i="1" s="1"/>
  <c r="B2685" i="1"/>
  <c r="E2685" i="1" s="1"/>
  <c r="D2685" i="2" s="1"/>
  <c r="B2692" i="1"/>
  <c r="E2692" i="1" s="1"/>
  <c r="B2751" i="1"/>
  <c r="E2751" i="1" s="1"/>
  <c r="D2751" i="2" s="1"/>
  <c r="B2755" i="1"/>
  <c r="E2755" i="1" s="1"/>
  <c r="D2755" i="2" s="1"/>
  <c r="B2776" i="1"/>
  <c r="E2776" i="1" s="1"/>
  <c r="B2828" i="1"/>
  <c r="E2828" i="1" s="1"/>
  <c r="D2828" i="2" s="1"/>
  <c r="B2859" i="1"/>
  <c r="E2859" i="1" s="1"/>
  <c r="D2859" i="2" s="1"/>
  <c r="B2879" i="1"/>
  <c r="E2879" i="1" s="1"/>
  <c r="D2879" i="2" s="1"/>
  <c r="B2906" i="1"/>
  <c r="E2906" i="1" s="1"/>
  <c r="D2906" i="2" s="1"/>
  <c r="B2944" i="1"/>
  <c r="E2944" i="1" s="1"/>
  <c r="D2944" i="2" s="1"/>
  <c r="E2951" i="1"/>
  <c r="D2951" i="2" s="1"/>
  <c r="B3029" i="1"/>
  <c r="E3029" i="1" s="1"/>
  <c r="D3029" i="2" s="1"/>
  <c r="B3069" i="1"/>
  <c r="E3069" i="1" s="1"/>
  <c r="D3069" i="2" s="1"/>
  <c r="E3094" i="1"/>
  <c r="D3094" i="2" s="1"/>
  <c r="E3105" i="1"/>
  <c r="D3105" i="2" s="1"/>
  <c r="B3108" i="1"/>
  <c r="E3108" i="1" s="1"/>
  <c r="D3108" i="2" s="1"/>
  <c r="B3181" i="1"/>
  <c r="E3181" i="1" s="1"/>
  <c r="D3181" i="2" s="1"/>
  <c r="B3202" i="1"/>
  <c r="E3202" i="1" s="1"/>
  <c r="B3213" i="1"/>
  <c r="E3213" i="1" s="1"/>
  <c r="D3213" i="2" s="1"/>
  <c r="E3268" i="1"/>
  <c r="D3268" i="2" s="1"/>
  <c r="E3304" i="1"/>
  <c r="D3304" i="2" s="1"/>
  <c r="B3316" i="1"/>
  <c r="E3316" i="1" s="1"/>
  <c r="B3334" i="1"/>
  <c r="E3334" i="1" s="1"/>
  <c r="D3334" i="2" s="1"/>
  <c r="B3345" i="1"/>
  <c r="E3345" i="1" s="1"/>
  <c r="D3345" i="2" s="1"/>
  <c r="B3355" i="1"/>
  <c r="E3355" i="1" s="1"/>
  <c r="B3358" i="1"/>
  <c r="E3358" i="1" s="1"/>
  <c r="B3390" i="1"/>
  <c r="E3390" i="1" s="1"/>
  <c r="D3390" i="2" s="1"/>
  <c r="B3418" i="1"/>
  <c r="E3418" i="1" s="1"/>
  <c r="D3418" i="2" s="1"/>
  <c r="B3451" i="1"/>
  <c r="E3451" i="1" s="1"/>
  <c r="D3451" i="2" s="1"/>
  <c r="B3462" i="1"/>
  <c r="E3462" i="1" s="1"/>
  <c r="D3462" i="2" s="1"/>
  <c r="E3472" i="1"/>
  <c r="B3486" i="1"/>
  <c r="E3486" i="1" s="1"/>
  <c r="D3486" i="2" s="1"/>
  <c r="B3499" i="1"/>
  <c r="E3499" i="1" s="1"/>
  <c r="D3499" i="2" s="1"/>
  <c r="B3510" i="1"/>
  <c r="E3510" i="1" s="1"/>
  <c r="E3606" i="1"/>
  <c r="D3606" i="2" s="1"/>
  <c r="B3643" i="1"/>
  <c r="E3643" i="1" s="1"/>
  <c r="D3643" i="2" s="1"/>
  <c r="E3654" i="1"/>
  <c r="D3654" i="2" s="1"/>
  <c r="B3699" i="1"/>
  <c r="E3699" i="1" s="1"/>
  <c r="D3699" i="2" s="1"/>
  <c r="E3702" i="1"/>
  <c r="D3702" i="2" s="1"/>
  <c r="B3749" i="1"/>
  <c r="E3749" i="1" s="1"/>
  <c r="B3763" i="1"/>
  <c r="E3763" i="1" s="1"/>
  <c r="D3763" i="2" s="1"/>
  <c r="B3788" i="1"/>
  <c r="E3788" i="1" s="1"/>
  <c r="B3815" i="1"/>
  <c r="E3815" i="1" s="1"/>
  <c r="D3815" i="2" s="1"/>
  <c r="B3857" i="1"/>
  <c r="E3857" i="1" s="1"/>
  <c r="D3857" i="2" s="1"/>
  <c r="B3861" i="1"/>
  <c r="E3861" i="1" s="1"/>
  <c r="B3879" i="1"/>
  <c r="E3879" i="1" s="1"/>
  <c r="D3879" i="2" s="1"/>
  <c r="B3883" i="1"/>
  <c r="E3883" i="1" s="1"/>
  <c r="D3883" i="2" s="1"/>
  <c r="B3887" i="1"/>
  <c r="E3887" i="1" s="1"/>
  <c r="D3887" i="2" s="1"/>
  <c r="B3984" i="1"/>
  <c r="E3984" i="1" s="1"/>
  <c r="B4000" i="1"/>
  <c r="E4000" i="1" s="1"/>
  <c r="D4000" i="2" s="1"/>
  <c r="B4114" i="1"/>
  <c r="E4114" i="1" s="1"/>
  <c r="D4114" i="2" s="1"/>
  <c r="B4174" i="1"/>
  <c r="E4174" i="1" s="1"/>
  <c r="B4244" i="1"/>
  <c r="E4244" i="1" s="1"/>
  <c r="D4244" i="2" s="1"/>
  <c r="B4277" i="1"/>
  <c r="E4277" i="1" s="1"/>
  <c r="D4277" i="2" s="1"/>
  <c r="B4308" i="1"/>
  <c r="E4308" i="1" s="1"/>
  <c r="D4308" i="2" s="1"/>
  <c r="B4333" i="1"/>
  <c r="E4333" i="1" s="1"/>
  <c r="B4407" i="1"/>
  <c r="E4407" i="1" s="1"/>
  <c r="B4452" i="1"/>
  <c r="E4452" i="1" s="1"/>
  <c r="B4489" i="1"/>
  <c r="E4489" i="1" s="1"/>
  <c r="B4522" i="1"/>
  <c r="E4522" i="1" s="1"/>
  <c r="D4522" i="2" s="1"/>
  <c r="B4826" i="1"/>
  <c r="E4826" i="1" s="1"/>
  <c r="D4826" i="2" s="1"/>
  <c r="B4895" i="1"/>
  <c r="E4895" i="1" s="1"/>
  <c r="D4895" i="2" s="1"/>
  <c r="B5085" i="1"/>
  <c r="E5085" i="1" s="1"/>
  <c r="D5085" i="2" s="1"/>
  <c r="B5147" i="1"/>
  <c r="E5147" i="1" s="1"/>
  <c r="D5147" i="2" s="1"/>
  <c r="B5448" i="1"/>
  <c r="E5448" i="1" s="1"/>
  <c r="D5448" i="2" s="1"/>
  <c r="B5565" i="1"/>
  <c r="E5565" i="1" s="1"/>
  <c r="D5565" i="2" s="1"/>
  <c r="B5569" i="1"/>
  <c r="E5569" i="1" s="1"/>
  <c r="D5569" i="2" s="1"/>
  <c r="B5603" i="1"/>
  <c r="E5603" i="1" s="1"/>
  <c r="D5603" i="2" s="1"/>
  <c r="B5645" i="1"/>
  <c r="E5645" i="1" s="1"/>
  <c r="D5645" i="2" s="1"/>
  <c r="B5706" i="1"/>
  <c r="E5706" i="1" s="1"/>
  <c r="D5706" i="2" s="1"/>
  <c r="B5803" i="1"/>
  <c r="E5803" i="1" s="1"/>
  <c r="D5803" i="2" s="1"/>
  <c r="B5849" i="1"/>
  <c r="E5849" i="1" s="1"/>
  <c r="D5849" i="2" s="1"/>
  <c r="B5987" i="1"/>
  <c r="E5987" i="1" s="1"/>
  <c r="D5987" i="2" s="1"/>
  <c r="B6002" i="1"/>
  <c r="E6002" i="1" s="1"/>
  <c r="D6002" i="2" s="1"/>
  <c r="B6204" i="1"/>
  <c r="E6204" i="1" s="1"/>
  <c r="B6208" i="1"/>
  <c r="E6208" i="1" s="1"/>
  <c r="B6289" i="1"/>
  <c r="E6289" i="1" s="1"/>
  <c r="D6289" i="2" s="1"/>
  <c r="B6293" i="1"/>
  <c r="E6293" i="1" s="1"/>
  <c r="D6293" i="2" s="1"/>
  <c r="B6328" i="1"/>
  <c r="E6328" i="1" s="1"/>
  <c r="D6328" i="2" s="1"/>
  <c r="B6646" i="1"/>
  <c r="E6646" i="1" s="1"/>
  <c r="D6646" i="2" s="1"/>
  <c r="B6650" i="1"/>
  <c r="E6650" i="1" s="1"/>
  <c r="D6650" i="2" s="1"/>
  <c r="B6729" i="1"/>
  <c r="E6729" i="1" s="1"/>
  <c r="D6729" i="2" s="1"/>
  <c r="B6898" i="1"/>
  <c r="E6898" i="1" s="1"/>
  <c r="D6898" i="2" s="1"/>
  <c r="B6902" i="1"/>
  <c r="E6902" i="1" s="1"/>
  <c r="D6902" i="2" s="1"/>
  <c r="B6931" i="1"/>
  <c r="E6931" i="1" s="1"/>
  <c r="D6931" i="2" s="1"/>
  <c r="B7022" i="1"/>
  <c r="E7022" i="1" s="1"/>
  <c r="B7130" i="1"/>
  <c r="E7130" i="1" s="1"/>
  <c r="D7130" i="2" s="1"/>
  <c r="B7262" i="1"/>
  <c r="E7262" i="1" s="1"/>
  <c r="B7277" i="1"/>
  <c r="E7277" i="1" s="1"/>
  <c r="D7277" i="2" s="1"/>
  <c r="B7293" i="1"/>
  <c r="E7293" i="1" s="1"/>
  <c r="B7484" i="1"/>
  <c r="E7484" i="1" s="1"/>
  <c r="D7484" i="2" s="1"/>
  <c r="B7559" i="1"/>
  <c r="E7559" i="1" s="1"/>
  <c r="D7559" i="2" s="1"/>
  <c r="B7597" i="1"/>
  <c r="E7597" i="1" s="1"/>
  <c r="D7597" i="2" s="1"/>
  <c r="B7627" i="1"/>
  <c r="E7627" i="1" s="1"/>
  <c r="D7627" i="2" s="1"/>
  <c r="B7754" i="1"/>
  <c r="E7754" i="1" s="1"/>
  <c r="D7754" i="2" s="1"/>
  <c r="B7761" i="1"/>
  <c r="E7761" i="1" s="1"/>
  <c r="B7788" i="1"/>
  <c r="E7788" i="1" s="1"/>
  <c r="D7788" i="2" s="1"/>
  <c r="B7795" i="1"/>
  <c r="E7795" i="1" s="1"/>
  <c r="D7795" i="2" s="1"/>
  <c r="B7891" i="1"/>
  <c r="E7891" i="1" s="1"/>
  <c r="D7891" i="2" s="1"/>
  <c r="B7915" i="1"/>
  <c r="E7915" i="1" s="1"/>
  <c r="D7915" i="2" s="1"/>
  <c r="B8029" i="1"/>
  <c r="E8029" i="1" s="1"/>
  <c r="D8029" i="2" s="1"/>
  <c r="B8039" i="1"/>
  <c r="E8039" i="1" s="1"/>
  <c r="B8043" i="1"/>
  <c r="E8043" i="1" s="1"/>
  <c r="D8043" i="2" s="1"/>
  <c r="B8354" i="1"/>
  <c r="E8354" i="1" s="1"/>
  <c r="B8528" i="1"/>
  <c r="E8528" i="1" s="1"/>
  <c r="D8528" i="2" s="1"/>
  <c r="B8666" i="1"/>
  <c r="E8666" i="1" s="1"/>
  <c r="B8808" i="1"/>
  <c r="E8808" i="1" s="1"/>
  <c r="D8808" i="2" s="1"/>
  <c r="B8864" i="1"/>
  <c r="E8864" i="1" s="1"/>
  <c r="D8864" i="2" s="1"/>
  <c r="B8990" i="1"/>
  <c r="E8990" i="1" s="1"/>
  <c r="D8990" i="2" s="1"/>
  <c r="B9173" i="1"/>
  <c r="E9173" i="1" s="1"/>
  <c r="B9322" i="1"/>
  <c r="E9322" i="1" s="1"/>
  <c r="B9355" i="1"/>
  <c r="E9355" i="1" s="1"/>
  <c r="D9355" i="2" s="1"/>
  <c r="B9397" i="1"/>
  <c r="E9397" i="1" s="1"/>
  <c r="D9397" i="2" s="1"/>
  <c r="B9439" i="1"/>
  <c r="E9439" i="1" s="1"/>
  <c r="B9511" i="1"/>
  <c r="E9511" i="1" s="1"/>
  <c r="D9511" i="2" s="1"/>
  <c r="B9515" i="1"/>
  <c r="E9515" i="1" s="1"/>
  <c r="B9550" i="1"/>
  <c r="E9550" i="1" s="1"/>
  <c r="D9550" i="2" s="1"/>
  <c r="B9562" i="1"/>
  <c r="E9562" i="1" s="1"/>
  <c r="B9570" i="1"/>
  <c r="E9570" i="1" s="1"/>
  <c r="D9570" i="2" s="1"/>
  <c r="B9592" i="1"/>
  <c r="E9592" i="1" s="1"/>
  <c r="D9592" i="2" s="1"/>
  <c r="B9622" i="1"/>
  <c r="E9622" i="1" s="1"/>
  <c r="D9622" i="2" s="1"/>
  <c r="B9733" i="1"/>
  <c r="E9733" i="1" s="1"/>
  <c r="B9906" i="1"/>
  <c r="E9906" i="1" s="1"/>
  <c r="B9984" i="1"/>
  <c r="E9984" i="1" s="1"/>
  <c r="B10122" i="1"/>
  <c r="E10122" i="1" s="1"/>
  <c r="B10212" i="1"/>
  <c r="E10212" i="1" s="1"/>
  <c r="B10254" i="1"/>
  <c r="E10254" i="1" s="1"/>
  <c r="B10320" i="1"/>
  <c r="E10320" i="1" s="1"/>
  <c r="E1774" i="1"/>
  <c r="D1774" i="2" s="1"/>
  <c r="E747" i="1"/>
  <c r="B781" i="1"/>
  <c r="E781" i="1" s="1"/>
  <c r="E784" i="1"/>
  <c r="B793" i="1"/>
  <c r="E793" i="1" s="1"/>
  <c r="D793" i="2" s="1"/>
  <c r="B843" i="1"/>
  <c r="E843" i="1" s="1"/>
  <c r="D843" i="2" s="1"/>
  <c r="B847" i="1"/>
  <c r="E847" i="1" s="1"/>
  <c r="D847" i="2" s="1"/>
  <c r="B851" i="1"/>
  <c r="E851" i="1" s="1"/>
  <c r="D851" i="2" s="1"/>
  <c r="B855" i="1"/>
  <c r="E855" i="1" s="1"/>
  <c r="D855" i="2" s="1"/>
  <c r="B859" i="1"/>
  <c r="E859" i="1" s="1"/>
  <c r="B877" i="1"/>
  <c r="E877" i="1" s="1"/>
  <c r="D877" i="2" s="1"/>
  <c r="B904" i="1"/>
  <c r="E904" i="1" s="1"/>
  <c r="E907" i="1"/>
  <c r="D907" i="2" s="1"/>
  <c r="B925" i="1"/>
  <c r="E925" i="1" s="1"/>
  <c r="D925" i="2" s="1"/>
  <c r="B928" i="1"/>
  <c r="E928" i="1" s="1"/>
  <c r="D928" i="2" s="1"/>
  <c r="B931" i="1"/>
  <c r="E931" i="1" s="1"/>
  <c r="D931" i="2" s="1"/>
  <c r="B949" i="1"/>
  <c r="E949" i="1" s="1"/>
  <c r="D949" i="2" s="1"/>
  <c r="E952" i="1"/>
  <c r="D952" i="2" s="1"/>
  <c r="E955" i="1"/>
  <c r="D955" i="2" s="1"/>
  <c r="B985" i="1"/>
  <c r="E985" i="1" s="1"/>
  <c r="D985" i="2" s="1"/>
  <c r="B988" i="1"/>
  <c r="E988" i="1" s="1"/>
  <c r="D988" i="2" s="1"/>
  <c r="B1009" i="1"/>
  <c r="E1009" i="1" s="1"/>
  <c r="D1009" i="2" s="1"/>
  <c r="B1021" i="1"/>
  <c r="E1021" i="1" s="1"/>
  <c r="B1048" i="1"/>
  <c r="E1048" i="1" s="1"/>
  <c r="D1048" i="2" s="1"/>
  <c r="B1062" i="1"/>
  <c r="E1062" i="1" s="1"/>
  <c r="D1062" i="2" s="1"/>
  <c r="B1096" i="1"/>
  <c r="E1096" i="1" s="1"/>
  <c r="B1173" i="1"/>
  <c r="E1173" i="1" s="1"/>
  <c r="B1215" i="1"/>
  <c r="E1215" i="1" s="1"/>
  <c r="B1281" i="1"/>
  <c r="E1281" i="1" s="1"/>
  <c r="D1281" i="2" s="1"/>
  <c r="B1359" i="1"/>
  <c r="E1359" i="1" s="1"/>
  <c r="D1359" i="2" s="1"/>
  <c r="B1383" i="1"/>
  <c r="E1383" i="1" s="1"/>
  <c r="D1383" i="2" s="1"/>
  <c r="B1437" i="1"/>
  <c r="E1437" i="1" s="1"/>
  <c r="D1437" i="2" s="1"/>
  <c r="B1458" i="1"/>
  <c r="E1458" i="1" s="1"/>
  <c r="D1458" i="2" s="1"/>
  <c r="B1539" i="1"/>
  <c r="E1539" i="1" s="1"/>
  <c r="D1539" i="2" s="1"/>
  <c r="B1549" i="1"/>
  <c r="E1549" i="1" s="1"/>
  <c r="D1549" i="2" s="1"/>
  <c r="B1576" i="1"/>
  <c r="E1576" i="1" s="1"/>
  <c r="D1576" i="2" s="1"/>
  <c r="E1597" i="1"/>
  <c r="D1597" i="2" s="1"/>
  <c r="E1615" i="1"/>
  <c r="D1615" i="2" s="1"/>
  <c r="B1651" i="1"/>
  <c r="E1651" i="1" s="1"/>
  <c r="D1651" i="2" s="1"/>
  <c r="B1702" i="1"/>
  <c r="E1702" i="1" s="1"/>
  <c r="D1702" i="2" s="1"/>
  <c r="B1756" i="1"/>
  <c r="E1756" i="1" s="1"/>
  <c r="E1759" i="1"/>
  <c r="E1772" i="1"/>
  <c r="D1772" i="2" s="1"/>
  <c r="E1831" i="1"/>
  <c r="D1831" i="2" s="1"/>
  <c r="B1885" i="1"/>
  <c r="E1885" i="1" s="1"/>
  <c r="D1885" i="2" s="1"/>
  <c r="B1888" i="1"/>
  <c r="E1888" i="1" s="1"/>
  <c r="D1888" i="2" s="1"/>
  <c r="B1908" i="1"/>
  <c r="E1908" i="1" s="1"/>
  <c r="D1908" i="2" s="1"/>
  <c r="E1948" i="1"/>
  <c r="D1948" i="2" s="1"/>
  <c r="B2025" i="1"/>
  <c r="E2025" i="1" s="1"/>
  <c r="D2025" i="2" s="1"/>
  <c r="E2032" i="1"/>
  <c r="E2061" i="1"/>
  <c r="D2061" i="2" s="1"/>
  <c r="B2068" i="1"/>
  <c r="E2068" i="1" s="1"/>
  <c r="B2075" i="1"/>
  <c r="E2075" i="1" s="1"/>
  <c r="B2088" i="1"/>
  <c r="E2088" i="1" s="1"/>
  <c r="D2088" i="2" s="1"/>
  <c r="E2113" i="1"/>
  <c r="B2116" i="1"/>
  <c r="E2116" i="1" s="1"/>
  <c r="D2116" i="2" s="1"/>
  <c r="B2120" i="1"/>
  <c r="E2120" i="1" s="1"/>
  <c r="D2120" i="2" s="1"/>
  <c r="B2160" i="1"/>
  <c r="E2160" i="1" s="1"/>
  <c r="D2160" i="2" s="1"/>
  <c r="B2173" i="1"/>
  <c r="E2173" i="1" s="1"/>
  <c r="D2173" i="2" s="1"/>
  <c r="B2201" i="1"/>
  <c r="E2201" i="1" s="1"/>
  <c r="D2201" i="2" s="1"/>
  <c r="B2205" i="1"/>
  <c r="E2205" i="1" s="1"/>
  <c r="D2205" i="2" s="1"/>
  <c r="B2237" i="1"/>
  <c r="E2237" i="1" s="1"/>
  <c r="D2237" i="2" s="1"/>
  <c r="E2240" i="1"/>
  <c r="D2240" i="2" s="1"/>
  <c r="E2263" i="1"/>
  <c r="B2269" i="1"/>
  <c r="E2269" i="1" s="1"/>
  <c r="B2321" i="1"/>
  <c r="E2321" i="1" s="1"/>
  <c r="D2321" i="2" s="1"/>
  <c r="B2371" i="1"/>
  <c r="E2371" i="1" s="1"/>
  <c r="D2371" i="2" s="1"/>
  <c r="E2388" i="1"/>
  <c r="D2388" i="2" s="1"/>
  <c r="E2398" i="1"/>
  <c r="D2398" i="2" s="1"/>
  <c r="E2404" i="1"/>
  <c r="D2404" i="2" s="1"/>
  <c r="B2428" i="1"/>
  <c r="E2428" i="1" s="1"/>
  <c r="D2428" i="2" s="1"/>
  <c r="B2463" i="1"/>
  <c r="E2463" i="1" s="1"/>
  <c r="B2497" i="1"/>
  <c r="E2497" i="1" s="1"/>
  <c r="B2573" i="1"/>
  <c r="E2573" i="1" s="1"/>
  <c r="D2573" i="2" s="1"/>
  <c r="B2601" i="1"/>
  <c r="E2601" i="1" s="1"/>
  <c r="D2601" i="2" s="1"/>
  <c r="B2605" i="1"/>
  <c r="E2605" i="1" s="1"/>
  <c r="D2605" i="2" s="1"/>
  <c r="E2640" i="1"/>
  <c r="D2640" i="2" s="1"/>
  <c r="B2644" i="1"/>
  <c r="E2644" i="1" s="1"/>
  <c r="D2644" i="2" s="1"/>
  <c r="B2671" i="1"/>
  <c r="E2671" i="1" s="1"/>
  <c r="D2671" i="2" s="1"/>
  <c r="E2699" i="1"/>
  <c r="B2716" i="1"/>
  <c r="E2716" i="1" s="1"/>
  <c r="D2716" i="2" s="1"/>
  <c r="B2740" i="1"/>
  <c r="E2740" i="1" s="1"/>
  <c r="D2740" i="2" s="1"/>
  <c r="B2744" i="1"/>
  <c r="E2744" i="1" s="1"/>
  <c r="D2744" i="2" s="1"/>
  <c r="B2849" i="1"/>
  <c r="E2849" i="1" s="1"/>
  <c r="E2866" i="1"/>
  <c r="D2866" i="2" s="1"/>
  <c r="B2872" i="1"/>
  <c r="E2872" i="1" s="1"/>
  <c r="D2872" i="2" s="1"/>
  <c r="B2876" i="1"/>
  <c r="E2876" i="1" s="1"/>
  <c r="D2876" i="2" s="1"/>
  <c r="B2895" i="1"/>
  <c r="E2895" i="1" s="1"/>
  <c r="D2895" i="2" s="1"/>
  <c r="B2899" i="1"/>
  <c r="E2899" i="1" s="1"/>
  <c r="D2899" i="2" s="1"/>
  <c r="B2920" i="1"/>
  <c r="E2920" i="1" s="1"/>
  <c r="D2920" i="2" s="1"/>
  <c r="B2924" i="1"/>
  <c r="E2924" i="1" s="1"/>
  <c r="D2924" i="2" s="1"/>
  <c r="E3015" i="1"/>
  <c r="D3015" i="2" s="1"/>
  <c r="B3040" i="1"/>
  <c r="E3040" i="1" s="1"/>
  <c r="D3040" i="2" s="1"/>
  <c r="E3073" i="1"/>
  <c r="D3073" i="2" s="1"/>
  <c r="B3076" i="1"/>
  <c r="E3076" i="1" s="1"/>
  <c r="D3076" i="2" s="1"/>
  <c r="B3087" i="1"/>
  <c r="E3087" i="1" s="1"/>
  <c r="B3112" i="1"/>
  <c r="E3112" i="1" s="1"/>
  <c r="D3112" i="2" s="1"/>
  <c r="B3130" i="1"/>
  <c r="E3130" i="1" s="1"/>
  <c r="D3130" i="2" s="1"/>
  <c r="E3143" i="1"/>
  <c r="D3143" i="2" s="1"/>
  <c r="E3178" i="1"/>
  <c r="D3178" i="2" s="1"/>
  <c r="E3220" i="1"/>
  <c r="D3220" i="2" s="1"/>
  <c r="B3280" i="1"/>
  <c r="E3280" i="1" s="1"/>
  <c r="B3297" i="1"/>
  <c r="E3297" i="1" s="1"/>
  <c r="D3297" i="2" s="1"/>
  <c r="B3379" i="1"/>
  <c r="E3379" i="1" s="1"/>
  <c r="D3379" i="2" s="1"/>
  <c r="B3412" i="1"/>
  <c r="E3412" i="1" s="1"/>
  <c r="D3412" i="2" s="1"/>
  <c r="E3520" i="1"/>
  <c r="D3520" i="2" s="1"/>
  <c r="B3544" i="1"/>
  <c r="E3544" i="1" s="1"/>
  <c r="D3544" i="2" s="1"/>
  <c r="B3666" i="1"/>
  <c r="E3666" i="1" s="1"/>
  <c r="B3728" i="1"/>
  <c r="E3728" i="1" s="1"/>
  <c r="D3728" i="2" s="1"/>
  <c r="B3739" i="1"/>
  <c r="E3739" i="1" s="1"/>
  <c r="D3739" i="2" s="1"/>
  <c r="B3774" i="1"/>
  <c r="E3774" i="1" s="1"/>
  <c r="D3774" i="2" s="1"/>
  <c r="E3799" i="1"/>
  <c r="D3799" i="2" s="1"/>
  <c r="B3812" i="1"/>
  <c r="E3812" i="1" s="1"/>
  <c r="D3812" i="2" s="1"/>
  <c r="B3826" i="1"/>
  <c r="E3826" i="1" s="1"/>
  <c r="B3847" i="1"/>
  <c r="E3847" i="1" s="1"/>
  <c r="D3847" i="2" s="1"/>
  <c r="B3906" i="1"/>
  <c r="E3906" i="1" s="1"/>
  <c r="B3910" i="1"/>
  <c r="E3910" i="1" s="1"/>
  <c r="D3910" i="2" s="1"/>
  <c r="B3921" i="1"/>
  <c r="E3921" i="1" s="1"/>
  <c r="D3921" i="2" s="1"/>
  <c r="B3970" i="1"/>
  <c r="E3970" i="1" s="1"/>
  <c r="D3970" i="2" s="1"/>
  <c r="B4011" i="1"/>
  <c r="E4011" i="1" s="1"/>
  <c r="D4011" i="2" s="1"/>
  <c r="B4071" i="1"/>
  <c r="E4071" i="1" s="1"/>
  <c r="D4071" i="2" s="1"/>
  <c r="B4093" i="1"/>
  <c r="E4093" i="1" s="1"/>
  <c r="D4093" i="2" s="1"/>
  <c r="B4155" i="1"/>
  <c r="E4155" i="1" s="1"/>
  <c r="D4155" i="2" s="1"/>
  <c r="B4163" i="1"/>
  <c r="E4163" i="1" s="1"/>
  <c r="D4163" i="2" s="1"/>
  <c r="B4185" i="1"/>
  <c r="E4185" i="1" s="1"/>
  <c r="D4185" i="2" s="1"/>
  <c r="B4196" i="1"/>
  <c r="E4196" i="1" s="1"/>
  <c r="D4196" i="2" s="1"/>
  <c r="B4215" i="1"/>
  <c r="E4215" i="1" s="1"/>
  <c r="B4347" i="1"/>
  <c r="E4347" i="1" s="1"/>
  <c r="D4347" i="2" s="1"/>
  <c r="B4351" i="1"/>
  <c r="E4351" i="1" s="1"/>
  <c r="D4351" i="2" s="1"/>
  <c r="B4434" i="1"/>
  <c r="E4434" i="1" s="1"/>
  <c r="D4434" i="2" s="1"/>
  <c r="B4438" i="1"/>
  <c r="E4438" i="1" s="1"/>
  <c r="D4438" i="2" s="1"/>
  <c r="B4497" i="1"/>
  <c r="E4497" i="1" s="1"/>
  <c r="D4497" i="2" s="1"/>
  <c r="B4501" i="1"/>
  <c r="E4501" i="1" s="1"/>
  <c r="D4501" i="2" s="1"/>
  <c r="B4508" i="1"/>
  <c r="E4508" i="1" s="1"/>
  <c r="D4508" i="2" s="1"/>
  <c r="B4551" i="1"/>
  <c r="E4551" i="1" s="1"/>
  <c r="D4551" i="2" s="1"/>
  <c r="B4585" i="1"/>
  <c r="E4585" i="1" s="1"/>
  <c r="D4585" i="2" s="1"/>
  <c r="B4624" i="1"/>
  <c r="E4624" i="1" s="1"/>
  <c r="D4624" i="2" s="1"/>
  <c r="B4631" i="1"/>
  <c r="E4631" i="1" s="1"/>
  <c r="D4631" i="2" s="1"/>
  <c r="B4690" i="1"/>
  <c r="E4690" i="1" s="1"/>
  <c r="D4690" i="2" s="1"/>
  <c r="B4731" i="1"/>
  <c r="E4731" i="1" s="1"/>
  <c r="D4731" i="2" s="1"/>
  <c r="B4799" i="1"/>
  <c r="E4799" i="1" s="1"/>
  <c r="B4914" i="1"/>
  <c r="E4914" i="1" s="1"/>
  <c r="B4985" i="1"/>
  <c r="E4985" i="1" s="1"/>
  <c r="D4985" i="2" s="1"/>
  <c r="B5027" i="1"/>
  <c r="E5027" i="1" s="1"/>
  <c r="D5027" i="2" s="1"/>
  <c r="B5078" i="1"/>
  <c r="E5078" i="1" s="1"/>
  <c r="B5117" i="1"/>
  <c r="E5117" i="1" s="1"/>
  <c r="B5289" i="1"/>
  <c r="E5289" i="1" s="1"/>
  <c r="D5289" i="2" s="1"/>
  <c r="B5402" i="1"/>
  <c r="E5402" i="1" s="1"/>
  <c r="D5402" i="2" s="1"/>
  <c r="B5468" i="1"/>
  <c r="E5468" i="1" s="1"/>
  <c r="B5496" i="1"/>
  <c r="E5496" i="1" s="1"/>
  <c r="D5496" i="2" s="1"/>
  <c r="B5519" i="1"/>
  <c r="E5519" i="1" s="1"/>
  <c r="D5519" i="2" s="1"/>
  <c r="B5683" i="1"/>
  <c r="E5683" i="1" s="1"/>
  <c r="D5683" i="2" s="1"/>
  <c r="B5734" i="1"/>
  <c r="E5734" i="1" s="1"/>
  <c r="B5758" i="1"/>
  <c r="E5758" i="1" s="1"/>
  <c r="D5758" i="2" s="1"/>
  <c r="B5876" i="1"/>
  <c r="E5876" i="1" s="1"/>
  <c r="D5876" i="2" s="1"/>
  <c r="B6091" i="1"/>
  <c r="E6091" i="1" s="1"/>
  <c r="B6098" i="1"/>
  <c r="E6098" i="1" s="1"/>
  <c r="D6098" i="2" s="1"/>
  <c r="B6144" i="1"/>
  <c r="E6144" i="1" s="1"/>
  <c r="D6144" i="2" s="1"/>
  <c r="B6420" i="1"/>
  <c r="E6420" i="1" s="1"/>
  <c r="D6420" i="2" s="1"/>
  <c r="B6509" i="1"/>
  <c r="E6509" i="1" s="1"/>
  <c r="D6509" i="2" s="1"/>
  <c r="B6545" i="1"/>
  <c r="E6545" i="1" s="1"/>
  <c r="D6545" i="2" s="1"/>
  <c r="B6617" i="1"/>
  <c r="E6617" i="1" s="1"/>
  <c r="D6617" i="2" s="1"/>
  <c r="B6676" i="1"/>
  <c r="E6676" i="1" s="1"/>
  <c r="B6737" i="1"/>
  <c r="E6737" i="1" s="1"/>
  <c r="D6737" i="2" s="1"/>
  <c r="B6782" i="1"/>
  <c r="E6782" i="1" s="1"/>
  <c r="D6782" i="2" s="1"/>
  <c r="B6808" i="1"/>
  <c r="E6808" i="1" s="1"/>
  <c r="D6808" i="2" s="1"/>
  <c r="B6820" i="1"/>
  <c r="E6820" i="1" s="1"/>
  <c r="D6820" i="2" s="1"/>
  <c r="B6835" i="1"/>
  <c r="E6835" i="1" s="1"/>
  <c r="D6835" i="2" s="1"/>
  <c r="B7034" i="1"/>
  <c r="E7034" i="1" s="1"/>
  <c r="D7034" i="2" s="1"/>
  <c r="B7046" i="1"/>
  <c r="E7046" i="1" s="1"/>
  <c r="D7046" i="2" s="1"/>
  <c r="B7075" i="1"/>
  <c r="E7075" i="1" s="1"/>
  <c r="D7075" i="2" s="1"/>
  <c r="B7123" i="1"/>
  <c r="E7123" i="1" s="1"/>
  <c r="D7123" i="2" s="1"/>
  <c r="B7192" i="1"/>
  <c r="E7192" i="1" s="1"/>
  <c r="D7192" i="2" s="1"/>
  <c r="B7214" i="1"/>
  <c r="E7214" i="1" s="1"/>
  <c r="D7214" i="2" s="1"/>
  <c r="B7349" i="1"/>
  <c r="E7349" i="1" s="1"/>
  <c r="D7349" i="2" s="1"/>
  <c r="B7455" i="1"/>
  <c r="E7455" i="1" s="1"/>
  <c r="B7502" i="1"/>
  <c r="E7502" i="1" s="1"/>
  <c r="D7502" i="2" s="1"/>
  <c r="B7548" i="1"/>
  <c r="E7548" i="1" s="1"/>
  <c r="D7548" i="2" s="1"/>
  <c r="B7586" i="1"/>
  <c r="E7586" i="1" s="1"/>
  <c r="D7586" i="2" s="1"/>
  <c r="B7681" i="1"/>
  <c r="E7681" i="1" s="1"/>
  <c r="D7681" i="2" s="1"/>
  <c r="B7740" i="1"/>
  <c r="E7740" i="1" s="1"/>
  <c r="D7740" i="2" s="1"/>
  <c r="B7744" i="1"/>
  <c r="E7744" i="1" s="1"/>
  <c r="D7744" i="2" s="1"/>
  <c r="B7826" i="1"/>
  <c r="E7826" i="1" s="1"/>
  <c r="D7826" i="2" s="1"/>
  <c r="B7919" i="1"/>
  <c r="E7919" i="1" s="1"/>
  <c r="B7927" i="1"/>
  <c r="E7927" i="1" s="1"/>
  <c r="D7927" i="2" s="1"/>
  <c r="B8026" i="1"/>
  <c r="E8026" i="1" s="1"/>
  <c r="D8026" i="2" s="1"/>
  <c r="B8197" i="1"/>
  <c r="E8197" i="1" s="1"/>
  <c r="B8258" i="1"/>
  <c r="E8258" i="1" s="1"/>
  <c r="D8258" i="2" s="1"/>
  <c r="B8262" i="1"/>
  <c r="E8262" i="1" s="1"/>
  <c r="D8262" i="2" s="1"/>
  <c r="B8282" i="1"/>
  <c r="E8282" i="1" s="1"/>
  <c r="D8282" i="2" s="1"/>
  <c r="B8365" i="1"/>
  <c r="E8365" i="1" s="1"/>
  <c r="D8365" i="2" s="1"/>
  <c r="B8849" i="1"/>
  <c r="E8849" i="1" s="1"/>
  <c r="D8849" i="2" s="1"/>
  <c r="B9269" i="1"/>
  <c r="E9269" i="1" s="1"/>
  <c r="D9269" i="2" s="1"/>
  <c r="B9299" i="1"/>
  <c r="E9299" i="1" s="1"/>
  <c r="D9299" i="2" s="1"/>
  <c r="B9363" i="1"/>
  <c r="E9363" i="1" s="1"/>
  <c r="B9367" i="1"/>
  <c r="E9367" i="1" s="1"/>
  <c r="B9428" i="1"/>
  <c r="E9428" i="1" s="1"/>
  <c r="D9428" i="2" s="1"/>
  <c r="B9695" i="1"/>
  <c r="E9695" i="1" s="1"/>
  <c r="B9822" i="1"/>
  <c r="E9822" i="1" s="1"/>
  <c r="B9834" i="1"/>
  <c r="E9834" i="1" s="1"/>
  <c r="B9852" i="1"/>
  <c r="E9852" i="1" s="1"/>
  <c r="B9864" i="1"/>
  <c r="E9864" i="1" s="1"/>
  <c r="B9918" i="1"/>
  <c r="E9918" i="1" s="1"/>
  <c r="B10065" i="1"/>
  <c r="E10065" i="1" s="1"/>
  <c r="B10185" i="1"/>
  <c r="E10185" i="1" s="1"/>
  <c r="B10197" i="1"/>
  <c r="E10197" i="1" s="1"/>
  <c r="B10224" i="1"/>
  <c r="E10224" i="1" s="1"/>
  <c r="B10395" i="1"/>
  <c r="E10395" i="1" s="1"/>
  <c r="E1326" i="1"/>
  <c r="B891" i="1"/>
  <c r="E891" i="1" s="1"/>
  <c r="D891" i="2" s="1"/>
  <c r="B901" i="1"/>
  <c r="E901" i="1" s="1"/>
  <c r="B915" i="1"/>
  <c r="E915" i="1" s="1"/>
  <c r="D915" i="2" s="1"/>
  <c r="E975" i="1"/>
  <c r="B1003" i="1"/>
  <c r="E1003" i="1" s="1"/>
  <c r="D1003" i="2" s="1"/>
  <c r="B1045" i="1"/>
  <c r="E1045" i="1" s="1"/>
  <c r="D1045" i="2" s="1"/>
  <c r="B1155" i="1"/>
  <c r="E1155" i="1" s="1"/>
  <c r="D1155" i="2" s="1"/>
  <c r="B1233" i="1"/>
  <c r="E1233" i="1" s="1"/>
  <c r="D1233" i="2" s="1"/>
  <c r="B1323" i="1"/>
  <c r="E1323" i="1" s="1"/>
  <c r="D1323" i="2" s="1"/>
  <c r="B1329" i="1"/>
  <c r="E1329" i="1" s="1"/>
  <c r="B1407" i="1"/>
  <c r="E1407" i="1" s="1"/>
  <c r="B1455" i="1"/>
  <c r="E1455" i="1" s="1"/>
  <c r="D1455" i="2" s="1"/>
  <c r="B1469" i="1"/>
  <c r="E1469" i="1" s="1"/>
  <c r="D1469" i="2" s="1"/>
  <c r="B1479" i="1"/>
  <c r="E1479" i="1" s="1"/>
  <c r="D1479" i="2" s="1"/>
  <c r="B1486" i="1"/>
  <c r="E1486" i="1" s="1"/>
  <c r="B1493" i="1"/>
  <c r="E1493" i="1" s="1"/>
  <c r="D1493" i="2" s="1"/>
  <c r="B1499" i="1"/>
  <c r="E1499" i="1" s="1"/>
  <c r="D1499" i="2" s="1"/>
  <c r="E1526" i="1"/>
  <c r="B1533" i="1"/>
  <c r="E1533" i="1" s="1"/>
  <c r="D1533" i="2" s="1"/>
  <c r="B1580" i="1"/>
  <c r="E1580" i="1" s="1"/>
  <c r="D1580" i="2" s="1"/>
  <c r="E1583" i="1"/>
  <c r="D1583" i="2" s="1"/>
  <c r="B1648" i="1"/>
  <c r="E1648" i="1" s="1"/>
  <c r="D1648" i="2" s="1"/>
  <c r="B1668" i="1"/>
  <c r="E1668" i="1" s="1"/>
  <c r="D1668" i="2" s="1"/>
  <c r="B1675" i="1"/>
  <c r="E1675" i="1" s="1"/>
  <c r="D1675" i="2" s="1"/>
  <c r="B1678" i="1"/>
  <c r="E1678" i="1" s="1"/>
  <c r="B1709" i="1"/>
  <c r="E1709" i="1" s="1"/>
  <c r="D1709" i="2" s="1"/>
  <c r="B1715" i="1"/>
  <c r="E1715" i="1" s="1"/>
  <c r="D1715" i="2" s="1"/>
  <c r="B1719" i="1"/>
  <c r="E1719" i="1" s="1"/>
  <c r="B1733" i="1"/>
  <c r="E1733" i="1" s="1"/>
  <c r="D1733" i="2" s="1"/>
  <c r="B1743" i="1"/>
  <c r="E1743" i="1" s="1"/>
  <c r="D1743" i="2" s="1"/>
  <c r="B1791" i="1"/>
  <c r="E1791" i="1" s="1"/>
  <c r="D1791" i="2" s="1"/>
  <c r="B1795" i="1"/>
  <c r="E1795" i="1" s="1"/>
  <c r="B1828" i="1"/>
  <c r="E1828" i="1" s="1"/>
  <c r="D1828" i="2" s="1"/>
  <c r="B1835" i="1"/>
  <c r="E1835" i="1" s="1"/>
  <c r="B1845" i="1"/>
  <c r="E1845" i="1" s="1"/>
  <c r="D1845" i="2" s="1"/>
  <c r="E1852" i="1"/>
  <c r="D1852" i="2" s="1"/>
  <c r="B1865" i="1"/>
  <c r="E1865" i="1" s="1"/>
  <c r="D1865" i="2" s="1"/>
  <c r="B1875" i="1"/>
  <c r="E1875" i="1" s="1"/>
  <c r="B1899" i="1"/>
  <c r="E1899" i="1" s="1"/>
  <c r="D1899" i="2" s="1"/>
  <c r="B1936" i="1"/>
  <c r="E1936" i="1" s="1"/>
  <c r="D1936" i="2" s="1"/>
  <c r="E1939" i="1"/>
  <c r="D1939" i="2" s="1"/>
  <c r="B1958" i="1"/>
  <c r="E1958" i="1" s="1"/>
  <c r="B1977" i="1"/>
  <c r="E1977" i="1" s="1"/>
  <c r="D1977" i="2" s="1"/>
  <c r="E1983" i="1"/>
  <c r="D1983" i="2" s="1"/>
  <c r="B2059" i="1"/>
  <c r="E2059" i="1" s="1"/>
  <c r="D2059" i="2" s="1"/>
  <c r="B2065" i="1"/>
  <c r="E2065" i="1" s="1"/>
  <c r="D2065" i="2" s="1"/>
  <c r="B2083" i="1"/>
  <c r="E2083" i="1" s="1"/>
  <c r="D2083" i="2" s="1"/>
  <c r="E2092" i="1"/>
  <c r="D2092" i="2" s="1"/>
  <c r="B2124" i="1"/>
  <c r="E2124" i="1" s="1"/>
  <c r="D2124" i="2" s="1"/>
  <c r="B2177" i="1"/>
  <c r="E2177" i="1" s="1"/>
  <c r="D2177" i="2" s="1"/>
  <c r="B2186" i="1"/>
  <c r="E2186" i="1" s="1"/>
  <c r="B2189" i="1"/>
  <c r="E2189" i="1" s="1"/>
  <c r="B2209" i="1"/>
  <c r="E2209" i="1" s="1"/>
  <c r="D2209" i="2" s="1"/>
  <c r="B2213" i="1"/>
  <c r="E2213" i="1" s="1"/>
  <c r="D2213" i="2" s="1"/>
  <c r="B2247" i="1"/>
  <c r="E2247" i="1" s="1"/>
  <c r="D2247" i="2" s="1"/>
  <c r="B2257" i="1"/>
  <c r="E2257" i="1" s="1"/>
  <c r="D2257" i="2" s="1"/>
  <c r="E2260" i="1"/>
  <c r="D2260" i="2" s="1"/>
  <c r="B2273" i="1"/>
  <c r="E2273" i="1" s="1"/>
  <c r="D2273" i="2" s="1"/>
  <c r="B2280" i="1"/>
  <c r="E2280" i="1" s="1"/>
  <c r="D2280" i="2" s="1"/>
  <c r="E2283" i="1"/>
  <c r="D2283" i="2" s="1"/>
  <c r="B2294" i="1"/>
  <c r="E2294" i="1" s="1"/>
  <c r="D2294" i="2" s="1"/>
  <c r="B2318" i="1"/>
  <c r="E2318" i="1" s="1"/>
  <c r="D2318" i="2" s="1"/>
  <c r="B2348" i="1"/>
  <c r="E2348" i="1" s="1"/>
  <c r="B2361" i="1"/>
  <c r="E2361" i="1" s="1"/>
  <c r="D2361" i="2" s="1"/>
  <c r="B2368" i="1"/>
  <c r="E2368" i="1" s="1"/>
  <c r="D2368" i="2" s="1"/>
  <c r="B2421" i="1"/>
  <c r="E2421" i="1" s="1"/>
  <c r="B2453" i="1"/>
  <c r="E2453" i="1" s="1"/>
  <c r="D2453" i="2" s="1"/>
  <c r="B2515" i="1"/>
  <c r="E2515" i="1" s="1"/>
  <c r="D2515" i="2" s="1"/>
  <c r="B2537" i="1"/>
  <c r="E2537" i="1" s="1"/>
  <c r="B2555" i="1"/>
  <c r="E2555" i="1" s="1"/>
  <c r="D2555" i="2" s="1"/>
  <c r="B2570" i="1"/>
  <c r="E2570" i="1" s="1"/>
  <c r="D2570" i="2" s="1"/>
  <c r="B2661" i="1"/>
  <c r="E2661" i="1" s="1"/>
  <c r="D2661" i="2" s="1"/>
  <c r="B2696" i="1"/>
  <c r="E2696" i="1" s="1"/>
  <c r="E2703" i="1"/>
  <c r="D2703" i="2" s="1"/>
  <c r="B2783" i="1"/>
  <c r="E2783" i="1" s="1"/>
  <c r="D2783" i="2" s="1"/>
  <c r="B2945" i="1"/>
  <c r="E2945" i="1" s="1"/>
  <c r="D2945" i="2" s="1"/>
  <c r="B2980" i="1"/>
  <c r="E2980" i="1" s="1"/>
  <c r="D2980" i="2" s="1"/>
  <c r="B3002" i="1"/>
  <c r="E3002" i="1" s="1"/>
  <c r="D3002" i="2" s="1"/>
  <c r="B3070" i="1"/>
  <c r="E3070" i="1" s="1"/>
  <c r="D3070" i="2" s="1"/>
  <c r="B3103" i="1"/>
  <c r="E3103" i="1" s="1"/>
  <c r="D3103" i="2" s="1"/>
  <c r="B3109" i="1"/>
  <c r="E3109" i="1" s="1"/>
  <c r="D3109" i="2" s="1"/>
  <c r="E3123" i="1"/>
  <c r="B3189" i="1"/>
  <c r="E3189" i="1" s="1"/>
  <c r="D3189" i="2" s="1"/>
  <c r="B3244" i="1"/>
  <c r="E3244" i="1" s="1"/>
  <c r="B3255" i="1"/>
  <c r="E3255" i="1" s="1"/>
  <c r="D3255" i="2" s="1"/>
  <c r="B3273" i="1"/>
  <c r="E3273" i="1" s="1"/>
  <c r="D3273" i="2" s="1"/>
  <c r="B3284" i="1"/>
  <c r="E3284" i="1" s="1"/>
  <c r="B3309" i="1"/>
  <c r="E3309" i="1" s="1"/>
  <c r="D3309" i="2" s="1"/>
  <c r="B3342" i="1"/>
  <c r="E3342" i="1" s="1"/>
  <c r="D3342" i="2" s="1"/>
  <c r="B3346" i="1"/>
  <c r="E3346" i="1" s="1"/>
  <c r="D3346" i="2" s="1"/>
  <c r="B3391" i="1"/>
  <c r="E3391" i="1" s="1"/>
  <c r="D3391" i="2" s="1"/>
  <c r="E3394" i="1"/>
  <c r="B3430" i="1"/>
  <c r="E3430" i="1" s="1"/>
  <c r="D3430" i="2" s="1"/>
  <c r="B3466" i="1"/>
  <c r="E3466" i="1" s="1"/>
  <c r="D3466" i="2" s="1"/>
  <c r="E3496" i="1"/>
  <c r="D3496" i="2" s="1"/>
  <c r="B3531" i="1"/>
  <c r="E3531" i="1" s="1"/>
  <c r="D3531" i="2" s="1"/>
  <c r="E3534" i="1"/>
  <c r="D3534" i="2" s="1"/>
  <c r="B3558" i="1"/>
  <c r="E3558" i="1" s="1"/>
  <c r="D3558" i="2" s="1"/>
  <c r="B3607" i="1"/>
  <c r="E3607" i="1" s="1"/>
  <c r="D3607" i="2" s="1"/>
  <c r="B3618" i="1"/>
  <c r="E3618" i="1" s="1"/>
  <c r="D3618" i="2" s="1"/>
  <c r="B3655" i="1"/>
  <c r="E3655" i="1" s="1"/>
  <c r="D3655" i="2" s="1"/>
  <c r="B3703" i="1"/>
  <c r="E3703" i="1" s="1"/>
  <c r="D3703" i="2" s="1"/>
  <c r="B3714" i="1"/>
  <c r="E3714" i="1" s="1"/>
  <c r="D3714" i="2" s="1"/>
  <c r="B3743" i="1"/>
  <c r="E3743" i="1" s="1"/>
  <c r="D3743" i="2" s="1"/>
  <c r="B3750" i="1"/>
  <c r="E3750" i="1" s="1"/>
  <c r="B3764" i="1"/>
  <c r="E3764" i="1" s="1"/>
  <c r="D3764" i="2" s="1"/>
  <c r="B3778" i="1"/>
  <c r="E3778" i="1" s="1"/>
  <c r="D3778" i="2" s="1"/>
  <c r="E3785" i="1"/>
  <c r="B3789" i="1"/>
  <c r="E3789" i="1" s="1"/>
  <c r="B3803" i="1"/>
  <c r="E3803" i="1" s="1"/>
  <c r="D3803" i="2" s="1"/>
  <c r="B3833" i="1"/>
  <c r="E3833" i="1" s="1"/>
  <c r="D3833" i="2" s="1"/>
  <c r="B3837" i="1"/>
  <c r="E3837" i="1" s="1"/>
  <c r="D3837" i="2" s="1"/>
  <c r="B3840" i="1"/>
  <c r="E3840" i="1" s="1"/>
  <c r="D3840" i="2" s="1"/>
  <c r="B3865" i="1"/>
  <c r="E3865" i="1" s="1"/>
  <c r="B3929" i="1"/>
  <c r="E3929" i="1" s="1"/>
  <c r="D3929" i="2" s="1"/>
  <c r="B3933" i="1"/>
  <c r="E3933" i="1" s="1"/>
  <c r="D3933" i="2" s="1"/>
  <c r="B3981" i="1"/>
  <c r="E3981" i="1" s="1"/>
  <c r="B4001" i="1"/>
  <c r="E4001" i="1" s="1"/>
  <c r="D4001" i="2" s="1"/>
  <c r="B4005" i="1"/>
  <c r="E4005" i="1" s="1"/>
  <c r="D4005" i="2" s="1"/>
  <c r="B4023" i="1"/>
  <c r="E4023" i="1" s="1"/>
  <c r="B4064" i="1"/>
  <c r="E4064" i="1" s="1"/>
  <c r="B4104" i="1"/>
  <c r="E4104" i="1" s="1"/>
  <c r="D4104" i="2" s="1"/>
  <c r="B4149" i="1"/>
  <c r="E4149" i="1" s="1"/>
  <c r="D4149" i="2" s="1"/>
  <c r="B4167" i="1"/>
  <c r="E4167" i="1" s="1"/>
  <c r="D4167" i="2" s="1"/>
  <c r="B4171" i="1"/>
  <c r="E4171" i="1" s="1"/>
  <c r="D4171" i="2" s="1"/>
  <c r="B4293" i="1"/>
  <c r="E4293" i="1" s="1"/>
  <c r="B4301" i="1"/>
  <c r="E4301" i="1" s="1"/>
  <c r="D4301" i="2" s="1"/>
  <c r="B4427" i="1"/>
  <c r="E4427" i="1" s="1"/>
  <c r="D4427" i="2" s="1"/>
  <c r="B4647" i="1"/>
  <c r="E4647" i="1" s="1"/>
  <c r="B4762" i="1"/>
  <c r="E4762" i="1" s="1"/>
  <c r="B4827" i="1"/>
  <c r="E4827" i="1" s="1"/>
  <c r="D4827" i="2" s="1"/>
  <c r="B4849" i="1"/>
  <c r="E4849" i="1" s="1"/>
  <c r="D4849" i="2" s="1"/>
  <c r="B4857" i="1"/>
  <c r="E4857" i="1" s="1"/>
  <c r="D4857" i="2" s="1"/>
  <c r="B5016" i="1"/>
  <c r="E5016" i="1" s="1"/>
  <c r="D5016" i="2" s="1"/>
  <c r="B5106" i="1"/>
  <c r="E5106" i="1" s="1"/>
  <c r="D5106" i="2" s="1"/>
  <c r="B5270" i="1"/>
  <c r="E5270" i="1" s="1"/>
  <c r="B5338" i="1"/>
  <c r="E5338" i="1" s="1"/>
  <c r="D5338" i="2" s="1"/>
  <c r="B5388" i="1"/>
  <c r="E5388" i="1" s="1"/>
  <c r="B5395" i="1"/>
  <c r="E5395" i="1" s="1"/>
  <c r="D5395" i="2" s="1"/>
  <c r="B5445" i="1"/>
  <c r="E5445" i="1" s="1"/>
  <c r="D5445" i="2" s="1"/>
  <c r="B5627" i="1"/>
  <c r="E5627" i="1" s="1"/>
  <c r="D5627" i="2" s="1"/>
  <c r="B6282" i="1"/>
  <c r="E6282" i="1" s="1"/>
  <c r="B6286" i="1"/>
  <c r="E6286" i="1" s="1"/>
  <c r="B6313" i="1"/>
  <c r="E6313" i="1" s="1"/>
  <c r="D6313" i="2" s="1"/>
  <c r="B6532" i="1"/>
  <c r="E6532" i="1" s="1"/>
  <c r="D6532" i="2" s="1"/>
  <c r="B6640" i="1"/>
  <c r="E6640" i="1" s="1"/>
  <c r="D6640" i="2" s="1"/>
  <c r="B6706" i="1"/>
  <c r="E6706" i="1" s="1"/>
  <c r="D6706" i="2" s="1"/>
  <c r="B6710" i="1"/>
  <c r="E6710" i="1" s="1"/>
  <c r="B6722" i="1"/>
  <c r="E6722" i="1" s="1"/>
  <c r="D6722" i="2" s="1"/>
  <c r="B6772" i="1"/>
  <c r="E6772" i="1" s="1"/>
  <c r="D6772" i="2" s="1"/>
  <c r="B6851" i="1"/>
  <c r="E6851" i="1" s="1"/>
  <c r="D6851" i="2" s="1"/>
  <c r="B6928" i="1"/>
  <c r="E6928" i="1" s="1"/>
  <c r="D6928" i="2" s="1"/>
  <c r="B6989" i="1"/>
  <c r="E6989" i="1" s="1"/>
  <c r="B7094" i="1"/>
  <c r="E7094" i="1" s="1"/>
  <c r="D7094" i="2" s="1"/>
  <c r="B7240" i="1"/>
  <c r="E7240" i="1" s="1"/>
  <c r="D7240" i="2" s="1"/>
  <c r="B7274" i="1"/>
  <c r="E7274" i="1" s="1"/>
  <c r="D7274" i="2" s="1"/>
  <c r="B7365" i="1"/>
  <c r="E7365" i="1" s="1"/>
  <c r="D7365" i="2" s="1"/>
  <c r="B7372" i="1"/>
  <c r="E7372" i="1" s="1"/>
  <c r="B7384" i="1"/>
  <c r="E7384" i="1" s="1"/>
  <c r="D7384" i="2" s="1"/>
  <c r="B7406" i="1"/>
  <c r="E7406" i="1" s="1"/>
  <c r="D7406" i="2" s="1"/>
  <c r="B7413" i="1"/>
  <c r="E7413" i="1" s="1"/>
  <c r="B7481" i="1"/>
  <c r="E7481" i="1" s="1"/>
  <c r="D7481" i="2" s="1"/>
  <c r="B7560" i="1"/>
  <c r="E7560" i="1" s="1"/>
  <c r="D7560" i="2" s="1"/>
  <c r="B7583" i="1"/>
  <c r="E7583" i="1" s="1"/>
  <c r="D7583" i="2" s="1"/>
  <c r="B7598" i="1"/>
  <c r="E7598" i="1" s="1"/>
  <c r="D7598" i="2" s="1"/>
  <c r="B7624" i="1"/>
  <c r="E7624" i="1" s="1"/>
  <c r="D7624" i="2" s="1"/>
  <c r="B7685" i="1"/>
  <c r="E7685" i="1" s="1"/>
  <c r="B7857" i="1"/>
  <c r="E7857" i="1" s="1"/>
  <c r="D7857" i="2" s="1"/>
  <c r="B7861" i="1"/>
  <c r="E7861" i="1" s="1"/>
  <c r="D7861" i="2" s="1"/>
  <c r="B7906" i="1"/>
  <c r="E7906" i="1" s="1"/>
  <c r="D7906" i="2" s="1"/>
  <c r="B7983" i="1"/>
  <c r="E7983" i="1" s="1"/>
  <c r="D7983" i="2" s="1"/>
  <c r="B8019" i="1"/>
  <c r="E8019" i="1" s="1"/>
  <c r="D8019" i="2" s="1"/>
  <c r="B8106" i="1"/>
  <c r="E8106" i="1" s="1"/>
  <c r="D8106" i="2" s="1"/>
  <c r="B8208" i="1"/>
  <c r="E8208" i="1" s="1"/>
  <c r="D8208" i="2" s="1"/>
  <c r="B8212" i="1"/>
  <c r="E8212" i="1" s="1"/>
  <c r="D8212" i="2" s="1"/>
  <c r="B8222" i="1"/>
  <c r="E8222" i="1" s="1"/>
  <c r="D8222" i="2" s="1"/>
  <c r="B8294" i="1"/>
  <c r="E8294" i="1" s="1"/>
  <c r="D8294" i="2" s="1"/>
  <c r="B8306" i="1"/>
  <c r="E8306" i="1" s="1"/>
  <c r="D8306" i="2" s="1"/>
  <c r="B8402" i="1"/>
  <c r="E8402" i="1" s="1"/>
  <c r="D8402" i="2" s="1"/>
  <c r="B8510" i="1"/>
  <c r="E8510" i="1" s="1"/>
  <c r="B8778" i="1"/>
  <c r="E8778" i="1" s="1"/>
  <c r="B9095" i="1"/>
  <c r="E9095" i="1" s="1"/>
  <c r="B9155" i="1"/>
  <c r="E9155" i="1" s="1"/>
  <c r="D9155" i="2" s="1"/>
  <c r="B9205" i="1"/>
  <c r="E9205" i="1" s="1"/>
  <c r="B9235" i="1"/>
  <c r="E9235" i="1" s="1"/>
  <c r="D9235" i="2" s="1"/>
  <c r="B9307" i="1"/>
  <c r="E9307" i="1" s="1"/>
  <c r="D9307" i="2" s="1"/>
  <c r="B9319" i="1"/>
  <c r="E9319" i="1" s="1"/>
  <c r="D9319" i="2" s="1"/>
  <c r="B9402" i="1"/>
  <c r="E9402" i="1" s="1"/>
  <c r="B9463" i="1"/>
  <c r="E9463" i="1" s="1"/>
  <c r="D9463" i="2" s="1"/>
  <c r="B9543" i="1"/>
  <c r="E9543" i="1" s="1"/>
  <c r="D9543" i="2" s="1"/>
  <c r="B9547" i="1"/>
  <c r="E9547" i="1" s="1"/>
  <c r="D9547" i="2" s="1"/>
  <c r="B9567" i="1"/>
  <c r="E9567" i="1" s="1"/>
  <c r="D9567" i="2" s="1"/>
  <c r="B9575" i="1"/>
  <c r="E9575" i="1" s="1"/>
  <c r="D9575" i="2" s="1"/>
  <c r="B9619" i="1"/>
  <c r="E9619" i="1" s="1"/>
  <c r="D9619" i="2" s="1"/>
  <c r="B9623" i="1"/>
  <c r="E9623" i="1" s="1"/>
  <c r="D9623" i="2" s="1"/>
  <c r="B9654" i="1"/>
  <c r="E9654" i="1" s="1"/>
  <c r="D9654" i="2" s="1"/>
  <c r="B9658" i="1"/>
  <c r="E9658" i="1" s="1"/>
  <c r="D9658" i="2" s="1"/>
  <c r="B10020" i="1"/>
  <c r="E10020" i="1" s="1"/>
  <c r="B10092" i="1"/>
  <c r="E10092" i="1" s="1"/>
  <c r="B10152" i="1"/>
  <c r="E10152" i="1" s="1"/>
  <c r="B10469" i="1"/>
  <c r="E10469" i="1" s="1"/>
  <c r="B10473" i="1"/>
  <c r="E10473" i="1" s="1"/>
  <c r="B10562" i="1"/>
  <c r="E10562" i="1" s="1"/>
  <c r="B10581" i="1"/>
  <c r="E10581" i="1" s="1"/>
  <c r="B144" i="1"/>
  <c r="E144" i="1" s="1"/>
  <c r="D144" i="2" s="1"/>
  <c r="B155" i="1"/>
  <c r="E155" i="1" s="1"/>
  <c r="D155" i="2" s="1"/>
  <c r="B241" i="1"/>
  <c r="E241" i="1" s="1"/>
  <c r="B411" i="1"/>
  <c r="E411" i="1" s="1"/>
  <c r="D411" i="2" s="1"/>
  <c r="B433" i="1"/>
  <c r="E433" i="1" s="1"/>
  <c r="E457" i="1"/>
  <c r="D457" i="2" s="1"/>
  <c r="B535" i="1"/>
  <c r="E535" i="1" s="1"/>
  <c r="D535" i="2" s="1"/>
  <c r="B565" i="1"/>
  <c r="E565" i="1" s="1"/>
  <c r="D565" i="2" s="1"/>
  <c r="B613" i="1"/>
  <c r="E613" i="1" s="1"/>
  <c r="D613" i="2" s="1"/>
  <c r="B617" i="1"/>
  <c r="E617" i="1" s="1"/>
  <c r="D617" i="2" s="1"/>
  <c r="B697" i="1"/>
  <c r="E697" i="1" s="1"/>
  <c r="D697" i="2" s="1"/>
  <c r="B729" i="1"/>
  <c r="E729" i="1" s="1"/>
  <c r="D729" i="2" s="1"/>
  <c r="B733" i="1"/>
  <c r="E733" i="1" s="1"/>
  <c r="D733" i="2" s="1"/>
  <c r="B779" i="1"/>
  <c r="E779" i="1" s="1"/>
  <c r="D779" i="2" s="1"/>
  <c r="B831" i="1"/>
  <c r="E831" i="1" s="1"/>
  <c r="D831" i="2" s="1"/>
  <c r="B837" i="1"/>
  <c r="E837" i="1" s="1"/>
  <c r="D837" i="2" s="1"/>
  <c r="B840" i="1"/>
  <c r="E840" i="1" s="1"/>
  <c r="D840" i="2" s="1"/>
  <c r="B852" i="1"/>
  <c r="E852" i="1" s="1"/>
  <c r="D852" i="2" s="1"/>
  <c r="B979" i="1"/>
  <c r="E979" i="1" s="1"/>
  <c r="B993" i="1"/>
  <c r="E993" i="1" s="1"/>
  <c r="D993" i="2" s="1"/>
  <c r="B1014" i="1"/>
  <c r="E1014" i="1" s="1"/>
  <c r="B1035" i="1"/>
  <c r="E1035" i="1" s="1"/>
  <c r="D1035" i="2" s="1"/>
  <c r="B1038" i="1"/>
  <c r="E1038" i="1" s="1"/>
  <c r="D1038" i="2" s="1"/>
  <c r="B1063" i="1"/>
  <c r="E1063" i="1" s="1"/>
  <c r="D1063" i="2" s="1"/>
  <c r="B1084" i="1"/>
  <c r="E1084" i="1" s="1"/>
  <c r="D1084" i="2" s="1"/>
  <c r="B1137" i="1"/>
  <c r="E1137" i="1" s="1"/>
  <c r="B1167" i="1"/>
  <c r="E1167" i="1" s="1"/>
  <c r="D1167" i="2" s="1"/>
  <c r="E1170" i="1"/>
  <c r="B1197" i="1"/>
  <c r="E1197" i="1" s="1"/>
  <c r="D1197" i="2" s="1"/>
  <c r="B1278" i="1"/>
  <c r="E1278" i="1" s="1"/>
  <c r="D1278" i="2" s="1"/>
  <c r="B1293" i="1"/>
  <c r="E1293" i="1" s="1"/>
  <c r="B1341" i="1"/>
  <c r="E1341" i="1" s="1"/>
  <c r="D1341" i="2" s="1"/>
  <c r="E1431" i="1"/>
  <c r="D1431" i="2" s="1"/>
  <c r="B1473" i="1"/>
  <c r="E1473" i="1" s="1"/>
  <c r="D1473" i="2" s="1"/>
  <c r="E1476" i="1"/>
  <c r="D1476" i="2" s="1"/>
  <c r="B1543" i="1"/>
  <c r="E1543" i="1" s="1"/>
  <c r="D1543" i="2" s="1"/>
  <c r="B1577" i="1"/>
  <c r="E1577" i="1" s="1"/>
  <c r="D1577" i="2" s="1"/>
  <c r="B1591" i="1"/>
  <c r="E1591" i="1" s="1"/>
  <c r="D1591" i="2" s="1"/>
  <c r="E1612" i="1"/>
  <c r="D1612" i="2" s="1"/>
  <c r="B1639" i="1"/>
  <c r="E1639" i="1" s="1"/>
  <c r="B1642" i="1"/>
  <c r="E1642" i="1" s="1"/>
  <c r="B1659" i="1"/>
  <c r="E1659" i="1" s="1"/>
  <c r="D1659" i="2" s="1"/>
  <c r="E1672" i="1"/>
  <c r="D1672" i="2" s="1"/>
  <c r="B1688" i="1"/>
  <c r="E1688" i="1" s="1"/>
  <c r="D1688" i="2" s="1"/>
  <c r="B1695" i="1"/>
  <c r="E1695" i="1" s="1"/>
  <c r="D1695" i="2" s="1"/>
  <c r="B1699" i="1"/>
  <c r="E1699" i="1" s="1"/>
  <c r="D1699" i="2" s="1"/>
  <c r="B1726" i="1"/>
  <c r="E1726" i="1" s="1"/>
  <c r="D1726" i="2" s="1"/>
  <c r="E1815" i="1"/>
  <c r="D1815" i="2" s="1"/>
  <c r="B1832" i="1"/>
  <c r="E1832" i="1" s="1"/>
  <c r="D1832" i="2" s="1"/>
  <c r="E1855" i="1"/>
  <c r="D1855" i="2" s="1"/>
  <c r="B1889" i="1"/>
  <c r="E1889" i="1" s="1"/>
  <c r="D1889" i="2" s="1"/>
  <c r="B1933" i="1"/>
  <c r="E1933" i="1" s="1"/>
  <c r="D1933" i="2" s="1"/>
  <c r="E2008" i="1"/>
  <c r="D2008" i="2" s="1"/>
  <c r="B2040" i="1"/>
  <c r="E2040" i="1" s="1"/>
  <c r="D2040" i="2" s="1"/>
  <c r="B2062" i="1"/>
  <c r="E2062" i="1" s="1"/>
  <c r="D2062" i="2" s="1"/>
  <c r="B2069" i="1"/>
  <c r="E2069" i="1" s="1"/>
  <c r="E2103" i="1"/>
  <c r="D2103" i="2" s="1"/>
  <c r="E2110" i="1"/>
  <c r="B2140" i="1"/>
  <c r="E2140" i="1" s="1"/>
  <c r="D2140" i="2" s="1"/>
  <c r="B2183" i="1"/>
  <c r="E2183" i="1" s="1"/>
  <c r="D2183" i="2" s="1"/>
  <c r="B2195" i="1"/>
  <c r="E2195" i="1" s="1"/>
  <c r="D2195" i="2" s="1"/>
  <c r="B2217" i="1"/>
  <c r="E2217" i="1" s="1"/>
  <c r="D2217" i="2" s="1"/>
  <c r="B2277" i="1"/>
  <c r="E2277" i="1" s="1"/>
  <c r="D2277" i="2" s="1"/>
  <c r="E2304" i="1"/>
  <c r="B2311" i="1"/>
  <c r="E2311" i="1" s="1"/>
  <c r="D2311" i="2" s="1"/>
  <c r="B2332" i="1"/>
  <c r="E2332" i="1" s="1"/>
  <c r="D2332" i="2" s="1"/>
  <c r="B2335" i="1"/>
  <c r="E2335" i="1" s="1"/>
  <c r="D2335" i="2" s="1"/>
  <c r="B2352" i="1"/>
  <c r="E2352" i="1" s="1"/>
  <c r="D2352" i="2" s="1"/>
  <c r="B2372" i="1"/>
  <c r="E2372" i="1" s="1"/>
  <c r="D2372" i="2" s="1"/>
  <c r="B2379" i="1"/>
  <c r="E2379" i="1" s="1"/>
  <c r="B2402" i="1"/>
  <c r="E2402" i="1" s="1"/>
  <c r="D2402" i="2" s="1"/>
  <c r="B2408" i="1"/>
  <c r="E2408" i="1" s="1"/>
  <c r="D2408" i="2" s="1"/>
  <c r="B2411" i="1"/>
  <c r="E2411" i="1" s="1"/>
  <c r="D2411" i="2" s="1"/>
  <c r="B2505" i="1"/>
  <c r="E2505" i="1" s="1"/>
  <c r="D2505" i="2" s="1"/>
  <c r="B2512" i="1"/>
  <c r="E2512" i="1" s="1"/>
  <c r="D2512" i="2" s="1"/>
  <c r="B2523" i="1"/>
  <c r="E2523" i="1" s="1"/>
  <c r="D2523" i="2" s="1"/>
  <c r="B2530" i="1"/>
  <c r="E2530" i="1" s="1"/>
  <c r="D2530" i="2" s="1"/>
  <c r="B2548" i="1"/>
  <c r="E2548" i="1" s="1"/>
  <c r="D2548" i="2" s="1"/>
  <c r="B2552" i="1"/>
  <c r="E2552" i="1" s="1"/>
  <c r="D2552" i="2" s="1"/>
  <c r="B2577" i="1"/>
  <c r="E2577" i="1" s="1"/>
  <c r="E2623" i="1"/>
  <c r="D2623" i="2" s="1"/>
  <c r="B2641" i="1"/>
  <c r="E2641" i="1" s="1"/>
  <c r="D2641" i="2" s="1"/>
  <c r="B2668" i="1"/>
  <c r="E2668" i="1" s="1"/>
  <c r="D2668" i="2" s="1"/>
  <c r="B2679" i="1"/>
  <c r="E2679" i="1" s="1"/>
  <c r="D2679" i="2" s="1"/>
  <c r="B2700" i="1"/>
  <c r="E2700" i="1" s="1"/>
  <c r="D2700" i="2" s="1"/>
  <c r="B2741" i="1"/>
  <c r="E2741" i="1" s="1"/>
  <c r="D2741" i="2" s="1"/>
  <c r="B2763" i="1"/>
  <c r="E2763" i="1" s="1"/>
  <c r="D2763" i="2" s="1"/>
  <c r="B2794" i="1"/>
  <c r="E2794" i="1" s="1"/>
  <c r="D2794" i="2" s="1"/>
  <c r="E2812" i="1"/>
  <c r="B2836" i="1"/>
  <c r="E2836" i="1" s="1"/>
  <c r="D2836" i="2" s="1"/>
  <c r="E2860" i="1"/>
  <c r="D2860" i="2" s="1"/>
  <c r="B2873" i="1"/>
  <c r="E2873" i="1" s="1"/>
  <c r="D2873" i="2" s="1"/>
  <c r="B2988" i="1"/>
  <c r="E2988" i="1" s="1"/>
  <c r="D2988" i="2" s="1"/>
  <c r="B3016" i="1"/>
  <c r="E3016" i="1" s="1"/>
  <c r="D3016" i="2" s="1"/>
  <c r="B3041" i="1"/>
  <c r="E3041" i="1" s="1"/>
  <c r="D3041" i="2" s="1"/>
  <c r="B3077" i="1"/>
  <c r="E3077" i="1" s="1"/>
  <c r="D3077" i="2" s="1"/>
  <c r="B3211" i="1"/>
  <c r="E3211" i="1" s="1"/>
  <c r="D3211" i="2" s="1"/>
  <c r="E3237" i="1"/>
  <c r="B3298" i="1"/>
  <c r="E3298" i="1" s="1"/>
  <c r="D3298" i="2" s="1"/>
  <c r="B3328" i="1"/>
  <c r="E3328" i="1" s="1"/>
  <c r="D3328" i="2" s="1"/>
  <c r="B3366" i="1"/>
  <c r="E3366" i="1" s="1"/>
  <c r="D3366" i="2" s="1"/>
  <c r="B3369" i="1"/>
  <c r="E3369" i="1" s="1"/>
  <c r="D3369" i="2" s="1"/>
  <c r="E3376" i="1"/>
  <c r="D3376" i="2" s="1"/>
  <c r="B3427" i="1"/>
  <c r="E3427" i="1" s="1"/>
  <c r="D3427" i="2" s="1"/>
  <c r="B3438" i="1"/>
  <c r="E3438" i="1" s="1"/>
  <c r="B3442" i="1"/>
  <c r="E3442" i="1" s="1"/>
  <c r="D3442" i="2" s="1"/>
  <c r="B3484" i="1"/>
  <c r="E3484" i="1" s="1"/>
  <c r="D3484" i="2" s="1"/>
  <c r="B3490" i="1"/>
  <c r="E3490" i="1" s="1"/>
  <c r="D3490" i="2" s="1"/>
  <c r="B3511" i="1"/>
  <c r="E3511" i="1" s="1"/>
  <c r="E3582" i="1"/>
  <c r="D3582" i="2" s="1"/>
  <c r="B3663" i="1"/>
  <c r="E3663" i="1" s="1"/>
  <c r="D3663" i="2" s="1"/>
  <c r="B3667" i="1"/>
  <c r="E3667" i="1" s="1"/>
  <c r="B3729" i="1"/>
  <c r="E3729" i="1" s="1"/>
  <c r="D3729" i="2" s="1"/>
  <c r="B3740" i="1"/>
  <c r="E3740" i="1" s="1"/>
  <c r="D3740" i="2" s="1"/>
  <c r="B3768" i="1"/>
  <c r="E3768" i="1" s="1"/>
  <c r="D3768" i="2" s="1"/>
  <c r="B3775" i="1"/>
  <c r="E3775" i="1" s="1"/>
  <c r="D3775" i="2" s="1"/>
  <c r="B3813" i="1"/>
  <c r="E3813" i="1" s="1"/>
  <c r="D3813" i="2" s="1"/>
  <c r="B3844" i="1"/>
  <c r="E3844" i="1" s="1"/>
  <c r="D3844" i="2" s="1"/>
  <c r="B3915" i="1"/>
  <c r="E3915" i="1" s="1"/>
  <c r="D3915" i="2" s="1"/>
  <c r="B3918" i="1"/>
  <c r="E3918" i="1" s="1"/>
  <c r="D3918" i="2" s="1"/>
  <c r="B3945" i="1"/>
  <c r="E3945" i="1" s="1"/>
  <c r="B4086" i="1"/>
  <c r="E4086" i="1" s="1"/>
  <c r="D4086" i="2" s="1"/>
  <c r="B4108" i="1"/>
  <c r="E4108" i="1" s="1"/>
  <c r="D4108" i="2" s="1"/>
  <c r="B4115" i="1"/>
  <c r="E4115" i="1" s="1"/>
  <c r="D4115" i="2" s="1"/>
  <c r="B4264" i="1"/>
  <c r="E4264" i="1" s="1"/>
  <c r="D4264" i="2" s="1"/>
  <c r="B4323" i="1"/>
  <c r="E4323" i="1" s="1"/>
  <c r="D4323" i="2" s="1"/>
  <c r="B4401" i="1"/>
  <c r="E4401" i="1" s="1"/>
  <c r="D4401" i="2" s="1"/>
  <c r="B4494" i="1"/>
  <c r="E4494" i="1" s="1"/>
  <c r="D4494" i="2" s="1"/>
  <c r="B4516" i="1"/>
  <c r="E4516" i="1" s="1"/>
  <c r="D4516" i="2" s="1"/>
  <c r="B4548" i="1"/>
  <c r="E4548" i="1" s="1"/>
  <c r="D4548" i="2" s="1"/>
  <c r="B4552" i="1"/>
  <c r="E4552" i="1" s="1"/>
  <c r="D4552" i="2" s="1"/>
  <c r="B4594" i="1"/>
  <c r="E4594" i="1" s="1"/>
  <c r="D4594" i="2" s="1"/>
  <c r="B4598" i="1"/>
  <c r="E4598" i="1" s="1"/>
  <c r="D4598" i="2" s="1"/>
  <c r="B4617" i="1"/>
  <c r="E4617" i="1" s="1"/>
  <c r="D4617" i="2" s="1"/>
  <c r="B4636" i="1"/>
  <c r="E4636" i="1" s="1"/>
  <c r="D4636" i="2" s="1"/>
  <c r="B4728" i="1"/>
  <c r="E4728" i="1" s="1"/>
  <c r="D4728" i="2" s="1"/>
  <c r="B4877" i="1"/>
  <c r="E4877" i="1" s="1"/>
  <c r="B4881" i="1"/>
  <c r="E4881" i="1" s="1"/>
  <c r="B5028" i="1"/>
  <c r="E5028" i="1" s="1"/>
  <c r="D5028" i="2" s="1"/>
  <c r="B5164" i="1"/>
  <c r="E5164" i="1" s="1"/>
  <c r="D5164" i="2" s="1"/>
  <c r="B5485" i="1"/>
  <c r="E5485" i="1" s="1"/>
  <c r="D5485" i="2" s="1"/>
  <c r="B5516" i="1"/>
  <c r="E5516" i="1" s="1"/>
  <c r="D5516" i="2" s="1"/>
  <c r="B5555" i="1"/>
  <c r="E5555" i="1" s="1"/>
  <c r="D5555" i="2" s="1"/>
  <c r="B5680" i="1"/>
  <c r="E5680" i="1" s="1"/>
  <c r="D5680" i="2" s="1"/>
  <c r="B5692" i="1"/>
  <c r="E5692" i="1" s="1"/>
  <c r="D5692" i="2" s="1"/>
  <c r="B5727" i="1"/>
  <c r="E5727" i="1" s="1"/>
  <c r="D5727" i="2" s="1"/>
  <c r="B5743" i="1"/>
  <c r="E5743" i="1" s="1"/>
  <c r="D5743" i="2" s="1"/>
  <c r="B5832" i="1"/>
  <c r="E5832" i="1" s="1"/>
  <c r="D5832" i="2" s="1"/>
  <c r="B5873" i="1"/>
  <c r="E5873" i="1" s="1"/>
  <c r="D5873" i="2" s="1"/>
  <c r="B6084" i="1"/>
  <c r="E6084" i="1" s="1"/>
  <c r="B6137" i="1"/>
  <c r="E6137" i="1" s="1"/>
  <c r="D6137" i="2" s="1"/>
  <c r="B6141" i="1"/>
  <c r="E6141" i="1" s="1"/>
  <c r="D6141" i="2" s="1"/>
  <c r="B6349" i="1"/>
  <c r="E6349" i="1" s="1"/>
  <c r="D6349" i="2" s="1"/>
  <c r="B6356" i="1"/>
  <c r="E6356" i="1" s="1"/>
  <c r="D6356" i="2" s="1"/>
  <c r="B6469" i="1"/>
  <c r="E6469" i="1" s="1"/>
  <c r="D6469" i="2" s="1"/>
  <c r="B6738" i="1"/>
  <c r="E6738" i="1" s="1"/>
  <c r="D6738" i="2" s="1"/>
  <c r="B6821" i="1"/>
  <c r="E6821" i="1" s="1"/>
  <c r="D6821" i="2" s="1"/>
  <c r="B6844" i="1"/>
  <c r="E6844" i="1" s="1"/>
  <c r="D6844" i="2" s="1"/>
  <c r="B6848" i="1"/>
  <c r="E6848" i="1" s="1"/>
  <c r="D6848" i="2" s="1"/>
  <c r="B6974" i="1"/>
  <c r="E6974" i="1" s="1"/>
  <c r="D6974" i="2" s="1"/>
  <c r="B7106" i="1"/>
  <c r="E7106" i="1" s="1"/>
  <c r="B7204" i="1"/>
  <c r="E7204" i="1" s="1"/>
  <c r="D7204" i="2" s="1"/>
  <c r="B7267" i="1"/>
  <c r="E7267" i="1" s="1"/>
  <c r="D7267" i="2" s="1"/>
  <c r="B7322" i="1"/>
  <c r="E7322" i="1" s="1"/>
  <c r="D7322" i="2" s="1"/>
  <c r="B7326" i="1"/>
  <c r="E7326" i="1" s="1"/>
  <c r="D7326" i="2" s="1"/>
  <c r="B7334" i="1"/>
  <c r="E7334" i="1" s="1"/>
  <c r="B7346" i="1"/>
  <c r="E7346" i="1" s="1"/>
  <c r="D7346" i="2" s="1"/>
  <c r="B7396" i="1"/>
  <c r="E7396" i="1" s="1"/>
  <c r="D7396" i="2" s="1"/>
  <c r="B7526" i="1"/>
  <c r="E7526" i="1" s="1"/>
  <c r="D7526" i="2" s="1"/>
  <c r="B7533" i="1"/>
  <c r="E7533" i="1" s="1"/>
  <c r="B7545" i="1"/>
  <c r="E7545" i="1" s="1"/>
  <c r="D7545" i="2" s="1"/>
  <c r="B7549" i="1"/>
  <c r="E7549" i="1" s="1"/>
  <c r="D7549" i="2" s="1"/>
  <c r="B7675" i="1"/>
  <c r="E7675" i="1" s="1"/>
  <c r="D7675" i="2" s="1"/>
  <c r="B7733" i="1"/>
  <c r="E7733" i="1" s="1"/>
  <c r="D7733" i="2" s="1"/>
  <c r="B7778" i="1"/>
  <c r="E7778" i="1" s="1"/>
  <c r="D7778" i="2" s="1"/>
  <c r="B7839" i="1"/>
  <c r="E7839" i="1" s="1"/>
  <c r="B7846" i="1"/>
  <c r="E7846" i="1" s="1"/>
  <c r="B7959" i="1"/>
  <c r="E7959" i="1" s="1"/>
  <c r="B8114" i="1"/>
  <c r="E8114" i="1" s="1"/>
  <c r="B8279" i="1"/>
  <c r="E8279" i="1" s="1"/>
  <c r="D8279" i="2" s="1"/>
  <c r="B8756" i="1"/>
  <c r="E8756" i="1" s="1"/>
  <c r="D8756" i="2" s="1"/>
  <c r="B8846" i="1"/>
  <c r="E8846" i="1" s="1"/>
  <c r="D8846" i="2" s="1"/>
  <c r="B8887" i="1"/>
  <c r="E8887" i="1" s="1"/>
  <c r="D8887" i="2" s="1"/>
  <c r="B8895" i="1"/>
  <c r="E8895" i="1" s="1"/>
  <c r="B9028" i="1"/>
  <c r="E9028" i="1" s="1"/>
  <c r="D9028" i="2" s="1"/>
  <c r="B9111" i="1"/>
  <c r="E9111" i="1" s="1"/>
  <c r="D9111" i="2" s="1"/>
  <c r="B9186" i="1"/>
  <c r="E9186" i="1" s="1"/>
  <c r="D9186" i="2" s="1"/>
  <c r="B9341" i="1"/>
  <c r="E9341" i="1" s="1"/>
  <c r="D9341" i="2" s="1"/>
  <c r="B9349" i="1"/>
  <c r="E9349" i="1" s="1"/>
  <c r="D9349" i="2" s="1"/>
  <c r="B9379" i="1"/>
  <c r="E9379" i="1" s="1"/>
  <c r="D9379" i="2" s="1"/>
  <c r="B9452" i="1"/>
  <c r="E9452" i="1" s="1"/>
  <c r="D9452" i="2" s="1"/>
  <c r="B9700" i="1"/>
  <c r="E9700" i="1" s="1"/>
  <c r="B9768" i="1"/>
  <c r="E9768" i="1" s="1"/>
  <c r="B9835" i="1"/>
  <c r="E9835" i="1" s="1"/>
  <c r="B9842" i="1"/>
  <c r="E9842" i="1" s="1"/>
  <c r="B9846" i="1"/>
  <c r="E9846" i="1" s="1"/>
  <c r="B9960" i="1"/>
  <c r="E9960" i="1" s="1"/>
  <c r="B10104" i="1"/>
  <c r="E10104" i="1" s="1"/>
  <c r="B10194" i="1"/>
  <c r="E10194" i="1" s="1"/>
  <c r="E10248" i="1"/>
  <c r="E10362" i="1"/>
  <c r="E942" i="1"/>
  <c r="E1454" i="1"/>
  <c r="D1454" i="2" s="1"/>
  <c r="E1966" i="1"/>
  <c r="D1966" i="2" s="1"/>
  <c r="B751" i="1"/>
  <c r="E751" i="1" s="1"/>
  <c r="D751" i="2" s="1"/>
  <c r="B769" i="1"/>
  <c r="E769" i="1" s="1"/>
  <c r="D769" i="2" s="1"/>
  <c r="B805" i="1"/>
  <c r="E805" i="1" s="1"/>
  <c r="D805" i="2" s="1"/>
  <c r="B868" i="1"/>
  <c r="E868" i="1" s="1"/>
  <c r="D868" i="2" s="1"/>
  <c r="B871" i="1"/>
  <c r="E871" i="1" s="1"/>
  <c r="D871" i="2" s="1"/>
  <c r="B892" i="1"/>
  <c r="E892" i="1" s="1"/>
  <c r="D892" i="2" s="1"/>
  <c r="B895" i="1"/>
  <c r="E895" i="1" s="1"/>
  <c r="D895" i="2" s="1"/>
  <c r="B916" i="1"/>
  <c r="E916" i="1" s="1"/>
  <c r="D916" i="2" s="1"/>
  <c r="B919" i="1"/>
  <c r="E919" i="1" s="1"/>
  <c r="D919" i="2" s="1"/>
  <c r="B969" i="1"/>
  <c r="E969" i="1" s="1"/>
  <c r="D969" i="2" s="1"/>
  <c r="B976" i="1"/>
  <c r="E976" i="1" s="1"/>
  <c r="B997" i="1"/>
  <c r="E997" i="1" s="1"/>
  <c r="D997" i="2" s="1"/>
  <c r="B1000" i="1"/>
  <c r="E1000" i="1" s="1"/>
  <c r="D1000" i="2" s="1"/>
  <c r="B1060" i="1"/>
  <c r="E1060" i="1" s="1"/>
  <c r="B1071" i="1"/>
  <c r="E1071" i="1" s="1"/>
  <c r="D1071" i="2" s="1"/>
  <c r="B1074" i="1"/>
  <c r="E1074" i="1" s="1"/>
  <c r="D1074" i="2" s="1"/>
  <c r="B1194" i="1"/>
  <c r="E1194" i="1" s="1"/>
  <c r="D1194" i="2" s="1"/>
  <c r="B1227" i="1"/>
  <c r="E1227" i="1" s="1"/>
  <c r="D1227" i="2" s="1"/>
  <c r="B1317" i="1"/>
  <c r="E1317" i="1" s="1"/>
  <c r="D1317" i="2" s="1"/>
  <c r="B1353" i="1"/>
  <c r="E1353" i="1" s="1"/>
  <c r="D1353" i="2" s="1"/>
  <c r="B1377" i="1"/>
  <c r="E1377" i="1" s="1"/>
  <c r="D1377" i="2" s="1"/>
  <c r="B1415" i="1"/>
  <c r="E1415" i="1" s="1"/>
  <c r="D1415" i="2" s="1"/>
  <c r="B1425" i="1"/>
  <c r="E1425" i="1" s="1"/>
  <c r="D1425" i="2" s="1"/>
  <c r="B1449" i="1"/>
  <c r="E1449" i="1" s="1"/>
  <c r="B1483" i="1"/>
  <c r="E1483" i="1" s="1"/>
  <c r="B1503" i="1"/>
  <c r="E1503" i="1" s="1"/>
  <c r="D1503" i="2" s="1"/>
  <c r="B1510" i="1"/>
  <c r="E1510" i="1" s="1"/>
  <c r="D1510" i="2" s="1"/>
  <c r="B1521" i="1"/>
  <c r="E1521" i="1" s="1"/>
  <c r="B1534" i="1"/>
  <c r="E1534" i="1" s="1"/>
  <c r="D1534" i="2" s="1"/>
  <c r="E1540" i="1"/>
  <c r="D1540" i="2" s="1"/>
  <c r="B1547" i="1"/>
  <c r="E1547" i="1" s="1"/>
  <c r="D1547" i="2" s="1"/>
  <c r="E1563" i="1"/>
  <c r="B1574" i="1"/>
  <c r="E1574" i="1" s="1"/>
  <c r="D1574" i="2" s="1"/>
  <c r="B1584" i="1"/>
  <c r="E1584" i="1" s="1"/>
  <c r="D1584" i="2" s="1"/>
  <c r="B1588" i="1"/>
  <c r="E1588" i="1" s="1"/>
  <c r="D1588" i="2" s="1"/>
  <c r="B1595" i="1"/>
  <c r="E1595" i="1" s="1"/>
  <c r="D1595" i="2" s="1"/>
  <c r="E1629" i="1"/>
  <c r="D1629" i="2" s="1"/>
  <c r="B1649" i="1"/>
  <c r="E1649" i="1" s="1"/>
  <c r="D1649" i="2" s="1"/>
  <c r="B1723" i="1"/>
  <c r="E1723" i="1" s="1"/>
  <c r="B1744" i="1"/>
  <c r="E1744" i="1" s="1"/>
  <c r="D1744" i="2" s="1"/>
  <c r="B1799" i="1"/>
  <c r="E1799" i="1" s="1"/>
  <c r="B1846" i="1"/>
  <c r="E1846" i="1" s="1"/>
  <c r="D1846" i="2" s="1"/>
  <c r="B1850" i="1"/>
  <c r="E1850" i="1" s="1"/>
  <c r="D1850" i="2" s="1"/>
  <c r="B1872" i="1"/>
  <c r="E1872" i="1" s="1"/>
  <c r="B1876" i="1"/>
  <c r="E1876" i="1" s="1"/>
  <c r="E1886" i="1"/>
  <c r="D1886" i="2" s="1"/>
  <c r="E1916" i="1"/>
  <c r="B1923" i="1"/>
  <c r="E1923" i="1" s="1"/>
  <c r="D1923" i="2" s="1"/>
  <c r="B1927" i="1"/>
  <c r="E1927" i="1" s="1"/>
  <c r="D1927" i="2" s="1"/>
  <c r="B1937" i="1"/>
  <c r="E1937" i="1" s="1"/>
  <c r="D1937" i="2" s="1"/>
  <c r="B1940" i="1"/>
  <c r="E1940" i="1" s="1"/>
  <c r="D1940" i="2" s="1"/>
  <c r="B1959" i="1"/>
  <c r="E1959" i="1" s="1"/>
  <c r="D1959" i="2" s="1"/>
  <c r="B1963" i="1"/>
  <c r="E1963" i="1" s="1"/>
  <c r="D1963" i="2" s="1"/>
  <c r="B1981" i="1"/>
  <c r="E1981" i="1" s="1"/>
  <c r="D1981" i="2" s="1"/>
  <c r="B1988" i="1"/>
  <c r="E1988" i="1" s="1"/>
  <c r="D1988" i="2" s="1"/>
  <c r="E1995" i="1"/>
  <c r="B2006" i="1"/>
  <c r="E2006" i="1" s="1"/>
  <c r="D2006" i="2" s="1"/>
  <c r="B2044" i="1"/>
  <c r="E2044" i="1" s="1"/>
  <c r="D2044" i="2" s="1"/>
  <c r="B2080" i="1"/>
  <c r="E2080" i="1" s="1"/>
  <c r="D2080" i="2" s="1"/>
  <c r="B2093" i="1"/>
  <c r="E2093" i="1" s="1"/>
  <c r="D2093" i="2" s="1"/>
  <c r="E2150" i="1"/>
  <c r="E2174" i="1"/>
  <c r="D2174" i="2" s="1"/>
  <c r="B2181" i="1"/>
  <c r="E2181" i="1" s="1"/>
  <c r="D2181" i="2" s="1"/>
  <c r="B2224" i="1"/>
  <c r="E2224" i="1" s="1"/>
  <c r="B2254" i="1"/>
  <c r="E2254" i="1" s="1"/>
  <c r="D2254" i="2" s="1"/>
  <c r="B2319" i="1"/>
  <c r="E2319" i="1" s="1"/>
  <c r="D2319" i="2" s="1"/>
  <c r="B2326" i="1"/>
  <c r="E2326" i="1" s="1"/>
  <c r="D2326" i="2" s="1"/>
  <c r="B2349" i="1"/>
  <c r="E2349" i="1" s="1"/>
  <c r="D2349" i="2" s="1"/>
  <c r="E2355" i="1"/>
  <c r="D2355" i="2" s="1"/>
  <c r="B2426" i="1"/>
  <c r="E2426" i="1" s="1"/>
  <c r="E2439" i="1"/>
  <c r="D2439" i="2" s="1"/>
  <c r="B2516" i="1"/>
  <c r="E2516" i="1" s="1"/>
  <c r="D2516" i="2" s="1"/>
  <c r="B2541" i="1"/>
  <c r="E2541" i="1" s="1"/>
  <c r="B2584" i="1"/>
  <c r="E2584" i="1" s="1"/>
  <c r="D2584" i="2" s="1"/>
  <c r="B2591" i="1"/>
  <c r="E2591" i="1" s="1"/>
  <c r="D2591" i="2" s="1"/>
  <c r="E2617" i="1"/>
  <c r="B2621" i="1"/>
  <c r="E2621" i="1" s="1"/>
  <c r="B2631" i="1"/>
  <c r="E2631" i="1" s="1"/>
  <c r="D2631" i="2" s="1"/>
  <c r="B2635" i="1"/>
  <c r="E2635" i="1" s="1"/>
  <c r="D2635" i="2" s="1"/>
  <c r="B2649" i="1"/>
  <c r="E2649" i="1" s="1"/>
  <c r="D2649" i="2" s="1"/>
  <c r="B2659" i="1"/>
  <c r="E2659" i="1" s="1"/>
  <c r="B2676" i="1"/>
  <c r="E2676" i="1" s="1"/>
  <c r="D2676" i="2" s="1"/>
  <c r="B2704" i="1"/>
  <c r="E2704" i="1" s="1"/>
  <c r="D2704" i="2" s="1"/>
  <c r="E2714" i="1"/>
  <c r="D2714" i="2" s="1"/>
  <c r="B2731" i="1"/>
  <c r="E2731" i="1" s="1"/>
  <c r="B2753" i="1"/>
  <c r="E2753" i="1" s="1"/>
  <c r="D2753" i="2" s="1"/>
  <c r="B3020" i="1"/>
  <c r="E3020" i="1" s="1"/>
  <c r="D3020" i="2" s="1"/>
  <c r="B3052" i="1"/>
  <c r="E3052" i="1" s="1"/>
  <c r="D3052" i="2" s="1"/>
  <c r="B3067" i="1"/>
  <c r="E3067" i="1" s="1"/>
  <c r="D3067" i="2" s="1"/>
  <c r="B3100" i="1"/>
  <c r="E3100" i="1" s="1"/>
  <c r="D3100" i="2" s="1"/>
  <c r="B3124" i="1"/>
  <c r="E3124" i="1" s="1"/>
  <c r="B3197" i="1"/>
  <c r="E3197" i="1" s="1"/>
  <c r="D3197" i="2" s="1"/>
  <c r="B3225" i="1"/>
  <c r="E3225" i="1" s="1"/>
  <c r="D3225" i="2" s="1"/>
  <c r="E3231" i="1"/>
  <c r="D3231" i="2" s="1"/>
  <c r="B3235" i="1"/>
  <c r="E3235" i="1" s="1"/>
  <c r="D3235" i="2" s="1"/>
  <c r="B3274" i="1"/>
  <c r="E3274" i="1" s="1"/>
  <c r="D3274" i="2" s="1"/>
  <c r="B3278" i="1"/>
  <c r="E3278" i="1" s="1"/>
  <c r="E3291" i="1"/>
  <c r="D3291" i="2" s="1"/>
  <c r="B3318" i="1"/>
  <c r="E3318" i="1" s="1"/>
  <c r="E3321" i="1"/>
  <c r="B3343" i="1"/>
  <c r="E3343" i="1" s="1"/>
  <c r="D3343" i="2" s="1"/>
  <c r="B3388" i="1"/>
  <c r="E3388" i="1" s="1"/>
  <c r="D3388" i="2" s="1"/>
  <c r="E3402" i="1"/>
  <c r="D3402" i="2" s="1"/>
  <c r="B3424" i="1"/>
  <c r="E3424" i="1" s="1"/>
  <c r="D3424" i="2" s="1"/>
  <c r="E3463" i="1"/>
  <c r="D3463" i="2" s="1"/>
  <c r="B3559" i="1"/>
  <c r="E3559" i="1" s="1"/>
  <c r="D3559" i="2" s="1"/>
  <c r="B3619" i="1"/>
  <c r="E3619" i="1" s="1"/>
  <c r="D3619" i="2" s="1"/>
  <c r="B3675" i="1"/>
  <c r="E3675" i="1" s="1"/>
  <c r="D3675" i="2" s="1"/>
  <c r="E3678" i="1"/>
  <c r="D3678" i="2" s="1"/>
  <c r="B3765" i="1"/>
  <c r="E3765" i="1" s="1"/>
  <c r="D3765" i="2" s="1"/>
  <c r="B3772" i="1"/>
  <c r="E3772" i="1" s="1"/>
  <c r="D3772" i="2" s="1"/>
  <c r="B3783" i="1"/>
  <c r="E3783" i="1" s="1"/>
  <c r="B3790" i="1"/>
  <c r="E3790" i="1" s="1"/>
  <c r="E3827" i="1"/>
  <c r="B3834" i="1"/>
  <c r="E3834" i="1" s="1"/>
  <c r="D3834" i="2" s="1"/>
  <c r="B3859" i="1"/>
  <c r="E3859" i="1" s="1"/>
  <c r="D3859" i="2" s="1"/>
  <c r="B3953" i="1"/>
  <c r="E3953" i="1" s="1"/>
  <c r="D3953" i="2" s="1"/>
  <c r="B3957" i="1"/>
  <c r="E3957" i="1" s="1"/>
  <c r="D3957" i="2" s="1"/>
  <c r="B3978" i="1"/>
  <c r="E3978" i="1" s="1"/>
  <c r="B4028" i="1"/>
  <c r="E4028" i="1" s="1"/>
  <c r="D4028" i="2" s="1"/>
  <c r="B4072" i="1"/>
  <c r="E4072" i="1" s="1"/>
  <c r="D4072" i="2" s="1"/>
  <c r="B4079" i="1"/>
  <c r="E4079" i="1" s="1"/>
  <c r="D4079" i="2" s="1"/>
  <c r="B4102" i="1"/>
  <c r="E4102" i="1" s="1"/>
  <c r="B4112" i="1"/>
  <c r="E4112" i="1" s="1"/>
  <c r="D4112" i="2" s="1"/>
  <c r="B4150" i="1"/>
  <c r="E4150" i="1" s="1"/>
  <c r="D4150" i="2" s="1"/>
  <c r="B4209" i="1"/>
  <c r="E4209" i="1" s="1"/>
  <c r="D4209" i="2" s="1"/>
  <c r="B4294" i="1"/>
  <c r="E4294" i="1" s="1"/>
  <c r="B4298" i="1"/>
  <c r="E4298" i="1" s="1"/>
  <c r="B4545" i="1"/>
  <c r="E4545" i="1" s="1"/>
  <c r="D4545" i="2" s="1"/>
  <c r="B4651" i="1"/>
  <c r="E4651" i="1" s="1"/>
  <c r="D4651" i="2" s="1"/>
  <c r="B4710" i="1"/>
  <c r="E4710" i="1" s="1"/>
  <c r="D4710" i="2" s="1"/>
  <c r="B4714" i="1"/>
  <c r="E4714" i="1" s="1"/>
  <c r="D4714" i="2" s="1"/>
  <c r="B4812" i="1"/>
  <c r="E4812" i="1" s="1"/>
  <c r="D4812" i="2" s="1"/>
  <c r="B4953" i="1"/>
  <c r="E4953" i="1" s="1"/>
  <c r="B4957" i="1"/>
  <c r="E4957" i="1" s="1"/>
  <c r="B5005" i="1"/>
  <c r="E5005" i="1" s="1"/>
  <c r="D5005" i="2" s="1"/>
  <c r="B5017" i="1"/>
  <c r="E5017" i="1" s="1"/>
  <c r="D5017" i="2" s="1"/>
  <c r="B5099" i="1"/>
  <c r="E5099" i="1" s="1"/>
  <c r="D5099" i="2" s="1"/>
  <c r="B5111" i="1"/>
  <c r="E5111" i="1" s="1"/>
  <c r="B5233" i="1"/>
  <c r="E5233" i="1" s="1"/>
  <c r="B5293" i="1"/>
  <c r="E5293" i="1" s="1"/>
  <c r="D5293" i="2" s="1"/>
  <c r="B5327" i="1"/>
  <c r="E5327" i="1" s="1"/>
  <c r="D5327" i="2" s="1"/>
  <c r="B5590" i="1"/>
  <c r="E5590" i="1" s="1"/>
  <c r="D5590" i="2" s="1"/>
  <c r="B5605" i="1"/>
  <c r="E5605" i="1" s="1"/>
  <c r="D5605" i="2" s="1"/>
  <c r="B5793" i="1"/>
  <c r="E5793" i="1" s="1"/>
  <c r="D5793" i="2" s="1"/>
  <c r="B5825" i="1"/>
  <c r="E5825" i="1" s="1"/>
  <c r="D5825" i="2" s="1"/>
  <c r="B5855" i="1"/>
  <c r="E5855" i="1" s="1"/>
  <c r="B5915" i="1"/>
  <c r="E5915" i="1" s="1"/>
  <c r="D5915" i="2" s="1"/>
  <c r="B5935" i="1"/>
  <c r="E5935" i="1" s="1"/>
  <c r="B5985" i="1"/>
  <c r="E5985" i="1" s="1"/>
  <c r="D5985" i="2" s="1"/>
  <c r="B6157" i="1"/>
  <c r="E6157" i="1" s="1"/>
  <c r="D6157" i="2" s="1"/>
  <c r="B6229" i="1"/>
  <c r="E6229" i="1" s="1"/>
  <c r="D6229" i="2" s="1"/>
  <c r="B6310" i="1"/>
  <c r="E6310" i="1" s="1"/>
  <c r="D6310" i="2" s="1"/>
  <c r="B6402" i="1"/>
  <c r="E6402" i="1" s="1"/>
  <c r="B6440" i="1"/>
  <c r="E6440" i="1" s="1"/>
  <c r="B6529" i="1"/>
  <c r="E6529" i="1" s="1"/>
  <c r="D6529" i="2" s="1"/>
  <c r="B6533" i="1"/>
  <c r="E6533" i="1" s="1"/>
  <c r="D6533" i="2" s="1"/>
  <c r="B6604" i="1"/>
  <c r="E6604" i="1" s="1"/>
  <c r="D6604" i="2" s="1"/>
  <c r="B6666" i="1"/>
  <c r="E6666" i="1" s="1"/>
  <c r="D6666" i="2" s="1"/>
  <c r="B6769" i="1"/>
  <c r="E6769" i="1" s="1"/>
  <c r="D6769" i="2" s="1"/>
  <c r="B6904" i="1"/>
  <c r="E6904" i="1" s="1"/>
  <c r="B7291" i="1"/>
  <c r="E7291" i="1" s="1"/>
  <c r="D7291" i="2" s="1"/>
  <c r="B7366" i="1"/>
  <c r="E7366" i="1" s="1"/>
  <c r="D7366" i="2" s="1"/>
  <c r="B7370" i="1"/>
  <c r="E7370" i="1" s="1"/>
  <c r="D7370" i="2" s="1"/>
  <c r="B7373" i="1"/>
  <c r="E7373" i="1" s="1"/>
  <c r="B7474" i="1"/>
  <c r="E7474" i="1" s="1"/>
  <c r="D7474" i="2" s="1"/>
  <c r="B7478" i="1"/>
  <c r="E7478" i="1" s="1"/>
  <c r="D7478" i="2" s="1"/>
  <c r="B7576" i="1"/>
  <c r="E7576" i="1" s="1"/>
  <c r="D7576" i="2" s="1"/>
  <c r="B7621" i="1"/>
  <c r="E7621" i="1" s="1"/>
  <c r="D7621" i="2" s="1"/>
  <c r="B7661" i="1"/>
  <c r="E7661" i="1" s="1"/>
  <c r="D7661" i="2" s="1"/>
  <c r="B7812" i="1"/>
  <c r="E7812" i="1" s="1"/>
  <c r="D7812" i="2" s="1"/>
  <c r="B8234" i="1"/>
  <c r="E8234" i="1" s="1"/>
  <c r="B8425" i="1"/>
  <c r="E8425" i="1" s="1"/>
  <c r="B8429" i="1"/>
  <c r="E8429" i="1" s="1"/>
  <c r="B8453" i="1"/>
  <c r="E8453" i="1" s="1"/>
  <c r="D8453" i="2" s="1"/>
  <c r="B8518" i="1"/>
  <c r="E8518" i="1" s="1"/>
  <c r="D8518" i="2" s="1"/>
  <c r="B8544" i="1"/>
  <c r="E8544" i="1" s="1"/>
  <c r="B8690" i="1"/>
  <c r="E8690" i="1" s="1"/>
  <c r="D8690" i="2" s="1"/>
  <c r="B8702" i="1"/>
  <c r="E8702" i="1" s="1"/>
  <c r="B8827" i="1"/>
  <c r="E8827" i="1" s="1"/>
  <c r="D8827" i="2" s="1"/>
  <c r="B8866" i="1"/>
  <c r="E8866" i="1" s="1"/>
  <c r="D8866" i="2" s="1"/>
  <c r="B8884" i="1"/>
  <c r="E8884" i="1" s="1"/>
  <c r="D8884" i="2" s="1"/>
  <c r="B8970" i="1"/>
  <c r="E8970" i="1" s="1"/>
  <c r="B8974" i="1"/>
  <c r="E8974" i="1" s="1"/>
  <c r="B9066" i="1"/>
  <c r="E9066" i="1" s="1"/>
  <c r="D9066" i="2" s="1"/>
  <c r="B9221" i="1"/>
  <c r="E9221" i="1" s="1"/>
  <c r="D9221" i="2" s="1"/>
  <c r="B9445" i="1"/>
  <c r="E9445" i="1" s="1"/>
  <c r="B9513" i="1"/>
  <c r="E9513" i="1" s="1"/>
  <c r="D9513" i="2" s="1"/>
  <c r="B9616" i="1"/>
  <c r="E9616" i="1" s="1"/>
  <c r="D9616" i="2" s="1"/>
  <c r="B9628" i="1"/>
  <c r="E9628" i="1" s="1"/>
  <c r="D9628" i="2" s="1"/>
  <c r="B9647" i="1"/>
  <c r="E9647" i="1" s="1"/>
  <c r="D9647" i="2" s="1"/>
  <c r="B9799" i="1"/>
  <c r="E9799" i="1" s="1"/>
  <c r="B9806" i="1"/>
  <c r="E9806" i="1" s="1"/>
  <c r="B9908" i="1"/>
  <c r="E9908" i="1" s="1"/>
  <c r="B9912" i="1"/>
  <c r="E9912" i="1" s="1"/>
  <c r="B10017" i="1"/>
  <c r="E10017" i="1" s="1"/>
  <c r="B10089" i="1"/>
  <c r="E10089" i="1" s="1"/>
  <c r="B10116" i="1"/>
  <c r="E10116" i="1" s="1"/>
  <c r="B10326" i="1"/>
  <c r="E10326" i="1" s="1"/>
  <c r="E2030" i="1"/>
  <c r="B694" i="1"/>
  <c r="E694" i="1" s="1"/>
  <c r="D694" i="2" s="1"/>
  <c r="B734" i="1"/>
  <c r="E734" i="1" s="1"/>
  <c r="D734" i="2" s="1"/>
  <c r="B745" i="1"/>
  <c r="E745" i="1" s="1"/>
  <c r="B813" i="1"/>
  <c r="E813" i="1" s="1"/>
  <c r="D813" i="2" s="1"/>
  <c r="E835" i="1"/>
  <c r="D835" i="2" s="1"/>
  <c r="B841" i="1"/>
  <c r="E841" i="1" s="1"/>
  <c r="D841" i="2" s="1"/>
  <c r="B849" i="1"/>
  <c r="E849" i="1" s="1"/>
  <c r="D849" i="2" s="1"/>
  <c r="B853" i="1"/>
  <c r="E853" i="1" s="1"/>
  <c r="D853" i="2" s="1"/>
  <c r="B865" i="1"/>
  <c r="E865" i="1" s="1"/>
  <c r="E889" i="1"/>
  <c r="D889" i="2" s="1"/>
  <c r="B943" i="1"/>
  <c r="E943" i="1" s="1"/>
  <c r="B963" i="1"/>
  <c r="E963" i="1" s="1"/>
  <c r="D963" i="2" s="1"/>
  <c r="B966" i="1"/>
  <c r="E966" i="1" s="1"/>
  <c r="D966" i="2" s="1"/>
  <c r="B973" i="1"/>
  <c r="E973" i="1" s="1"/>
  <c r="D973" i="2" s="1"/>
  <c r="B1011" i="1"/>
  <c r="E1011" i="1" s="1"/>
  <c r="D1011" i="2" s="1"/>
  <c r="B1015" i="1"/>
  <c r="E1015" i="1" s="1"/>
  <c r="E1029" i="1"/>
  <c r="D1029" i="2" s="1"/>
  <c r="B1039" i="1"/>
  <c r="E1039" i="1" s="1"/>
  <c r="D1039" i="2" s="1"/>
  <c r="B1131" i="1"/>
  <c r="E1131" i="1" s="1"/>
  <c r="B1191" i="1"/>
  <c r="E1191" i="1" s="1"/>
  <c r="D1191" i="2" s="1"/>
  <c r="B1209" i="1"/>
  <c r="E1209" i="1" s="1"/>
  <c r="B1245" i="1"/>
  <c r="E1245" i="1" s="1"/>
  <c r="D1245" i="2" s="1"/>
  <c r="B1290" i="1"/>
  <c r="E1290" i="1" s="1"/>
  <c r="B1338" i="1"/>
  <c r="E1338" i="1" s="1"/>
  <c r="D1338" i="2" s="1"/>
  <c r="B1374" i="1"/>
  <c r="E1374" i="1" s="1"/>
  <c r="D1374" i="2" s="1"/>
  <c r="B1467" i="1"/>
  <c r="E1467" i="1" s="1"/>
  <c r="D1467" i="2" s="1"/>
  <c r="E1527" i="1"/>
  <c r="B1531" i="1"/>
  <c r="E1531" i="1" s="1"/>
  <c r="D1531" i="2" s="1"/>
  <c r="B1544" i="1"/>
  <c r="E1544" i="1" s="1"/>
  <c r="D1544" i="2" s="1"/>
  <c r="B1551" i="1"/>
  <c r="E1551" i="1" s="1"/>
  <c r="D1551" i="2" s="1"/>
  <c r="E1560" i="1"/>
  <c r="E1636" i="1"/>
  <c r="D1636" i="2" s="1"/>
  <c r="B1653" i="1"/>
  <c r="E1653" i="1" s="1"/>
  <c r="D1653" i="2" s="1"/>
  <c r="B1660" i="1"/>
  <c r="E1660" i="1" s="1"/>
  <c r="D1660" i="2" s="1"/>
  <c r="B1683" i="1"/>
  <c r="E1683" i="1" s="1"/>
  <c r="E1720" i="1"/>
  <c r="E1779" i="1"/>
  <c r="D1779" i="2" s="1"/>
  <c r="E1796" i="1"/>
  <c r="E1803" i="1"/>
  <c r="D1803" i="2" s="1"/>
  <c r="B1807" i="1"/>
  <c r="E1807" i="1" s="1"/>
  <c r="D1807" i="2" s="1"/>
  <c r="B1816" i="1"/>
  <c r="E1816" i="1" s="1"/>
  <c r="D1816" i="2" s="1"/>
  <c r="B1859" i="1"/>
  <c r="E1859" i="1" s="1"/>
  <c r="D1859" i="2" s="1"/>
  <c r="E1869" i="1"/>
  <c r="D1869" i="2" s="1"/>
  <c r="E1880" i="1"/>
  <c r="B1893" i="1"/>
  <c r="E1893" i="1" s="1"/>
  <c r="D1893" i="2" s="1"/>
  <c r="E1900" i="1"/>
  <c r="D1900" i="2" s="1"/>
  <c r="B1920" i="1"/>
  <c r="E1920" i="1" s="1"/>
  <c r="D1920" i="2" s="1"/>
  <c r="E1972" i="1"/>
  <c r="D1972" i="2" s="1"/>
  <c r="B2009" i="1"/>
  <c r="E2009" i="1" s="1"/>
  <c r="D2009" i="2" s="1"/>
  <c r="B2019" i="1"/>
  <c r="E2019" i="1" s="1"/>
  <c r="D2019" i="2" s="1"/>
  <c r="B2023" i="1"/>
  <c r="E2023" i="1" s="1"/>
  <c r="D2023" i="2" s="1"/>
  <c r="B2097" i="1"/>
  <c r="E2097" i="1" s="1"/>
  <c r="D2097" i="2" s="1"/>
  <c r="E2147" i="1"/>
  <c r="B2235" i="1"/>
  <c r="E2235" i="1" s="1"/>
  <c r="D2235" i="2" s="1"/>
  <c r="B2258" i="1"/>
  <c r="E2258" i="1" s="1"/>
  <c r="D2258" i="2" s="1"/>
  <c r="B2264" i="1"/>
  <c r="E2264" i="1" s="1"/>
  <c r="B2278" i="1"/>
  <c r="E2278" i="1" s="1"/>
  <c r="D2278" i="2" s="1"/>
  <c r="B2312" i="1"/>
  <c r="E2312" i="1" s="1"/>
  <c r="D2312" i="2" s="1"/>
  <c r="E2362" i="1"/>
  <c r="D2362" i="2" s="1"/>
  <c r="B2373" i="1"/>
  <c r="E2373" i="1" s="1"/>
  <c r="D2373" i="2" s="1"/>
  <c r="B2380" i="1"/>
  <c r="E2380" i="1" s="1"/>
  <c r="B2412" i="1"/>
  <c r="E2412" i="1" s="1"/>
  <c r="D2412" i="2" s="1"/>
  <c r="B2416" i="1"/>
  <c r="E2416" i="1" s="1"/>
  <c r="D2416" i="2" s="1"/>
  <c r="B2419" i="1"/>
  <c r="E2419" i="1" s="1"/>
  <c r="B2443" i="1"/>
  <c r="E2443" i="1" s="1"/>
  <c r="D2443" i="2" s="1"/>
  <c r="B2461" i="1"/>
  <c r="E2461" i="1" s="1"/>
  <c r="B2488" i="1"/>
  <c r="E2488" i="1" s="1"/>
  <c r="D2488" i="2" s="1"/>
  <c r="B2492" i="1"/>
  <c r="E2492" i="1" s="1"/>
  <c r="D2492" i="2" s="1"/>
  <c r="B2506" i="1"/>
  <c r="E2506" i="1" s="1"/>
  <c r="D2506" i="2" s="1"/>
  <c r="B2524" i="1"/>
  <c r="E2524" i="1" s="1"/>
  <c r="D2524" i="2" s="1"/>
  <c r="B2545" i="1"/>
  <c r="E2545" i="1" s="1"/>
  <c r="D2545" i="2" s="1"/>
  <c r="E2556" i="1"/>
  <c r="D2556" i="2" s="1"/>
  <c r="B2560" i="1"/>
  <c r="E2560" i="1" s="1"/>
  <c r="D2560" i="2" s="1"/>
  <c r="B2581" i="1"/>
  <c r="E2581" i="1" s="1"/>
  <c r="B2607" i="1"/>
  <c r="E2607" i="1" s="1"/>
  <c r="D2607" i="2" s="1"/>
  <c r="B2624" i="1"/>
  <c r="E2624" i="1" s="1"/>
  <c r="D2624" i="2" s="1"/>
  <c r="B2735" i="1"/>
  <c r="E2735" i="1" s="1"/>
  <c r="B2799" i="1"/>
  <c r="E2799" i="1" s="1"/>
  <c r="D2799" i="2" s="1"/>
  <c r="E2823" i="1"/>
  <c r="D2823" i="2" s="1"/>
  <c r="B2837" i="1"/>
  <c r="E2837" i="1" s="1"/>
  <c r="D2837" i="2" s="1"/>
  <c r="E2847" i="1"/>
  <c r="B2897" i="1"/>
  <c r="E2897" i="1" s="1"/>
  <c r="D2897" i="2" s="1"/>
  <c r="B2901" i="1"/>
  <c r="E2901" i="1" s="1"/>
  <c r="D2901" i="2" s="1"/>
  <c r="E2908" i="1"/>
  <c r="D2908" i="2" s="1"/>
  <c r="E2932" i="1"/>
  <c r="B2968" i="1"/>
  <c r="E2968" i="1" s="1"/>
  <c r="E3010" i="1"/>
  <c r="B3074" i="1"/>
  <c r="E3074" i="1" s="1"/>
  <c r="D3074" i="2" s="1"/>
  <c r="B3139" i="1"/>
  <c r="E3139" i="1" s="1"/>
  <c r="D3139" i="2" s="1"/>
  <c r="B3145" i="1"/>
  <c r="E3145" i="1" s="1"/>
  <c r="D3145" i="2" s="1"/>
  <c r="B3149" i="1"/>
  <c r="E3149" i="1" s="1"/>
  <c r="D3149" i="2" s="1"/>
  <c r="E3159" i="1"/>
  <c r="B3173" i="1"/>
  <c r="E3173" i="1" s="1"/>
  <c r="D3173" i="2" s="1"/>
  <c r="B3180" i="1"/>
  <c r="E3180" i="1" s="1"/>
  <c r="D3180" i="2" s="1"/>
  <c r="B3183" i="1"/>
  <c r="E3183" i="1" s="1"/>
  <c r="D3183" i="2" s="1"/>
  <c r="B3187" i="1"/>
  <c r="E3187" i="1" s="1"/>
  <c r="D3187" i="2" s="1"/>
  <c r="B3190" i="1"/>
  <c r="E3190" i="1" s="1"/>
  <c r="D3190" i="2" s="1"/>
  <c r="E3208" i="1"/>
  <c r="D3208" i="2" s="1"/>
  <c r="E3256" i="1"/>
  <c r="D3256" i="2" s="1"/>
  <c r="B3303" i="1"/>
  <c r="E3303" i="1" s="1"/>
  <c r="D3303" i="2" s="1"/>
  <c r="B3370" i="1"/>
  <c r="E3370" i="1" s="1"/>
  <c r="D3370" i="2" s="1"/>
  <c r="B3381" i="1"/>
  <c r="E3381" i="1" s="1"/>
  <c r="D3381" i="2" s="1"/>
  <c r="B3439" i="1"/>
  <c r="E3439" i="1" s="1"/>
  <c r="B3522" i="1"/>
  <c r="E3522" i="1" s="1"/>
  <c r="D3522" i="2" s="1"/>
  <c r="B3532" i="1"/>
  <c r="E3532" i="1" s="1"/>
  <c r="D3532" i="2" s="1"/>
  <c r="E3535" i="1"/>
  <c r="D3535" i="2" s="1"/>
  <c r="B3570" i="1"/>
  <c r="E3570" i="1" s="1"/>
  <c r="D3570" i="2" s="1"/>
  <c r="B3627" i="1"/>
  <c r="E3627" i="1" s="1"/>
  <c r="B3690" i="1"/>
  <c r="E3690" i="1" s="1"/>
  <c r="D3690" i="2" s="1"/>
  <c r="B3726" i="1"/>
  <c r="E3726" i="1" s="1"/>
  <c r="D3726" i="2" s="1"/>
  <c r="B3730" i="1"/>
  <c r="E3730" i="1" s="1"/>
  <c r="D3730" i="2" s="1"/>
  <c r="E3737" i="1"/>
  <c r="D3737" i="2" s="1"/>
  <c r="B3897" i="1"/>
  <c r="E3897" i="1" s="1"/>
  <c r="D3897" i="2" s="1"/>
  <c r="B3919" i="1"/>
  <c r="E3919" i="1" s="1"/>
  <c r="D3919" i="2" s="1"/>
  <c r="B3934" i="1"/>
  <c r="E3934" i="1" s="1"/>
  <c r="D3934" i="2" s="1"/>
  <c r="B4065" i="1"/>
  <c r="E4065" i="1" s="1"/>
  <c r="D4065" i="2" s="1"/>
  <c r="B4091" i="1"/>
  <c r="E4091" i="1" s="1"/>
  <c r="D4091" i="2" s="1"/>
  <c r="B4120" i="1"/>
  <c r="E4120" i="1" s="1"/>
  <c r="D4120" i="2" s="1"/>
  <c r="B4124" i="1"/>
  <c r="E4124" i="1" s="1"/>
  <c r="D4124" i="2" s="1"/>
  <c r="B4128" i="1"/>
  <c r="E4128" i="1" s="1"/>
  <c r="D4128" i="2" s="1"/>
  <c r="B4198" i="1"/>
  <c r="E4198" i="1" s="1"/>
  <c r="D4198" i="2" s="1"/>
  <c r="B4276" i="1"/>
  <c r="E4276" i="1" s="1"/>
  <c r="D4276" i="2" s="1"/>
  <c r="B4310" i="1"/>
  <c r="E4310" i="1" s="1"/>
  <c r="D4310" i="2" s="1"/>
  <c r="B4324" i="1"/>
  <c r="E4324" i="1" s="1"/>
  <c r="D4324" i="2" s="1"/>
  <c r="B4339" i="1"/>
  <c r="E4339" i="1" s="1"/>
  <c r="D4339" i="2" s="1"/>
  <c r="B4357" i="1"/>
  <c r="E4357" i="1" s="1"/>
  <c r="D4357" i="2" s="1"/>
  <c r="B4409" i="1"/>
  <c r="E4409" i="1" s="1"/>
  <c r="B4534" i="1"/>
  <c r="E4534" i="1" s="1"/>
  <c r="D4534" i="2" s="1"/>
  <c r="B4591" i="1"/>
  <c r="E4591" i="1" s="1"/>
  <c r="D4591" i="2" s="1"/>
  <c r="B4670" i="1"/>
  <c r="E4670" i="1" s="1"/>
  <c r="D4670" i="2" s="1"/>
  <c r="B4725" i="1"/>
  <c r="E4725" i="1" s="1"/>
  <c r="B4729" i="1"/>
  <c r="E4729" i="1" s="1"/>
  <c r="D4729" i="2" s="1"/>
  <c r="B4774" i="1"/>
  <c r="E4774" i="1" s="1"/>
  <c r="D4774" i="2" s="1"/>
  <c r="B4801" i="1"/>
  <c r="E4801" i="1" s="1"/>
  <c r="B4901" i="1"/>
  <c r="E4901" i="1" s="1"/>
  <c r="D4901" i="2" s="1"/>
  <c r="B4942" i="1"/>
  <c r="E4942" i="1" s="1"/>
  <c r="D4942" i="2" s="1"/>
  <c r="B5033" i="1"/>
  <c r="E5033" i="1" s="1"/>
  <c r="B5052" i="1"/>
  <c r="E5052" i="1" s="1"/>
  <c r="D5052" i="2" s="1"/>
  <c r="B5056" i="1"/>
  <c r="E5056" i="1" s="1"/>
  <c r="D5056" i="2" s="1"/>
  <c r="B5060" i="1"/>
  <c r="E5060" i="1" s="1"/>
  <c r="D5060" i="2" s="1"/>
  <c r="B5305" i="1"/>
  <c r="E5305" i="1" s="1"/>
  <c r="B5309" i="1"/>
  <c r="E5309" i="1" s="1"/>
  <c r="B5320" i="1"/>
  <c r="E5320" i="1" s="1"/>
  <c r="D5320" i="2" s="1"/>
  <c r="B5363" i="1"/>
  <c r="E5363" i="1" s="1"/>
  <c r="D5363" i="2" s="1"/>
  <c r="B5366" i="1"/>
  <c r="E5366" i="1" s="1"/>
  <c r="D5366" i="2" s="1"/>
  <c r="B5423" i="1"/>
  <c r="E5423" i="1" s="1"/>
  <c r="B5435" i="1"/>
  <c r="E5435" i="1" s="1"/>
  <c r="D5435" i="2" s="1"/>
  <c r="B5482" i="1"/>
  <c r="E5482" i="1" s="1"/>
  <c r="D5482" i="2" s="1"/>
  <c r="B5537" i="1"/>
  <c r="E5537" i="1" s="1"/>
  <c r="D5537" i="2" s="1"/>
  <c r="B5541" i="1"/>
  <c r="E5541" i="1" s="1"/>
  <c r="B5651" i="1"/>
  <c r="E5651" i="1" s="1"/>
  <c r="D5651" i="2" s="1"/>
  <c r="B5658" i="1"/>
  <c r="E5658" i="1" s="1"/>
  <c r="B5662" i="1"/>
  <c r="E5662" i="1" s="1"/>
  <c r="B5670" i="1"/>
  <c r="E5670" i="1" s="1"/>
  <c r="D5670" i="2" s="1"/>
  <c r="B5786" i="1"/>
  <c r="E5786" i="1" s="1"/>
  <c r="D5786" i="2" s="1"/>
  <c r="B5900" i="1"/>
  <c r="E5900" i="1" s="1"/>
  <c r="D5900" i="2" s="1"/>
  <c r="B5947" i="1"/>
  <c r="E5947" i="1" s="1"/>
  <c r="D5947" i="2" s="1"/>
  <c r="B6081" i="1"/>
  <c r="E6081" i="1" s="1"/>
  <c r="D6081" i="2" s="1"/>
  <c r="B6085" i="1"/>
  <c r="E6085" i="1" s="1"/>
  <c r="B6126" i="1"/>
  <c r="E6126" i="1" s="1"/>
  <c r="B6130" i="1"/>
  <c r="E6130" i="1" s="1"/>
  <c r="B6134" i="1"/>
  <c r="E6134" i="1" s="1"/>
  <c r="D6134" i="2" s="1"/>
  <c r="B6169" i="1"/>
  <c r="E6169" i="1" s="1"/>
  <c r="B6180" i="1"/>
  <c r="E6180" i="1" s="1"/>
  <c r="D6180" i="2" s="1"/>
  <c r="B6222" i="1"/>
  <c r="E6222" i="1" s="1"/>
  <c r="D6222" i="2" s="1"/>
  <c r="B6346" i="1"/>
  <c r="E6346" i="1" s="1"/>
  <c r="D6346" i="2" s="1"/>
  <c r="B6373" i="1"/>
  <c r="E6373" i="1" s="1"/>
  <c r="D6373" i="2" s="1"/>
  <c r="B6489" i="1"/>
  <c r="E6489" i="1" s="1"/>
  <c r="D6489" i="2" s="1"/>
  <c r="B6499" i="1"/>
  <c r="E6499" i="1" s="1"/>
  <c r="D6499" i="2" s="1"/>
  <c r="B6503" i="1"/>
  <c r="E6503" i="1" s="1"/>
  <c r="D6503" i="2" s="1"/>
  <c r="B6523" i="1"/>
  <c r="E6523" i="1" s="1"/>
  <c r="D6523" i="2" s="1"/>
  <c r="B6554" i="1"/>
  <c r="E6554" i="1" s="1"/>
  <c r="B6597" i="1"/>
  <c r="E6597" i="1" s="1"/>
  <c r="B6601" i="1"/>
  <c r="E6601" i="1" s="1"/>
  <c r="D6601" i="2" s="1"/>
  <c r="B6623" i="1"/>
  <c r="E6623" i="1" s="1"/>
  <c r="D6623" i="2" s="1"/>
  <c r="B6762" i="1"/>
  <c r="E6762" i="1" s="1"/>
  <c r="D6762" i="2" s="1"/>
  <c r="B6849" i="1"/>
  <c r="E6849" i="1" s="1"/>
  <c r="D6849" i="2" s="1"/>
  <c r="B7013" i="1"/>
  <c r="E7013" i="1" s="1"/>
  <c r="D7013" i="2" s="1"/>
  <c r="B7036" i="1"/>
  <c r="E7036" i="1" s="1"/>
  <c r="D7036" i="2" s="1"/>
  <c r="B7168" i="1"/>
  <c r="E7168" i="1" s="1"/>
  <c r="D7168" i="2" s="1"/>
  <c r="B7190" i="1"/>
  <c r="E7190" i="1" s="1"/>
  <c r="D7190" i="2" s="1"/>
  <c r="B7205" i="1"/>
  <c r="E7205" i="1" s="1"/>
  <c r="D7205" i="2" s="1"/>
  <c r="B7315" i="1"/>
  <c r="E7315" i="1" s="1"/>
  <c r="D7315" i="2" s="1"/>
  <c r="B7389" i="1"/>
  <c r="E7389" i="1" s="1"/>
  <c r="D7389" i="2" s="1"/>
  <c r="B7397" i="1"/>
  <c r="E7397" i="1" s="1"/>
  <c r="D7397" i="2" s="1"/>
  <c r="B7610" i="1"/>
  <c r="E7610" i="1" s="1"/>
  <c r="B7665" i="1"/>
  <c r="E7665" i="1" s="1"/>
  <c r="D7665" i="2" s="1"/>
  <c r="B7711" i="1"/>
  <c r="E7711" i="1" s="1"/>
  <c r="D7711" i="2" s="1"/>
  <c r="B7783" i="1"/>
  <c r="E7783" i="1" s="1"/>
  <c r="D7783" i="2" s="1"/>
  <c r="B7847" i="1"/>
  <c r="E7847" i="1" s="1"/>
  <c r="B7874" i="1"/>
  <c r="E7874" i="1" s="1"/>
  <c r="D7874" i="2" s="1"/>
  <c r="B7897" i="1"/>
  <c r="E7897" i="1" s="1"/>
  <c r="D7897" i="2" s="1"/>
  <c r="B8038" i="1"/>
  <c r="E8038" i="1" s="1"/>
  <c r="B8165" i="1"/>
  <c r="E8165" i="1" s="1"/>
  <c r="D8165" i="2" s="1"/>
  <c r="B8284" i="1"/>
  <c r="E8284" i="1" s="1"/>
  <c r="D8284" i="2" s="1"/>
  <c r="B8327" i="1"/>
  <c r="E8327" i="1" s="1"/>
  <c r="D8327" i="2" s="1"/>
  <c r="B8378" i="1"/>
  <c r="E8378" i="1" s="1"/>
  <c r="D8378" i="2" s="1"/>
  <c r="B8392" i="1"/>
  <c r="E8392" i="1" s="1"/>
  <c r="B8530" i="1"/>
  <c r="E8530" i="1" s="1"/>
  <c r="D8530" i="2" s="1"/>
  <c r="B8534" i="1"/>
  <c r="E8534" i="1" s="1"/>
  <c r="D8534" i="2" s="1"/>
  <c r="B8585" i="1"/>
  <c r="E8585" i="1" s="1"/>
  <c r="B8717" i="1"/>
  <c r="E8717" i="1" s="1"/>
  <c r="D8717" i="2" s="1"/>
  <c r="B8814" i="1"/>
  <c r="E8814" i="1" s="1"/>
  <c r="B9004" i="1"/>
  <c r="E9004" i="1" s="1"/>
  <c r="D9004" i="2" s="1"/>
  <c r="B9138" i="1"/>
  <c r="E9138" i="1" s="1"/>
  <c r="D9138" i="2" s="1"/>
  <c r="B9179" i="1"/>
  <c r="E9179" i="1" s="1"/>
  <c r="D9179" i="2" s="1"/>
  <c r="B9233" i="1"/>
  <c r="E9233" i="1" s="1"/>
  <c r="D9233" i="2" s="1"/>
  <c r="B9259" i="1"/>
  <c r="E9259" i="1" s="1"/>
  <c r="D9259" i="2" s="1"/>
  <c r="B9331" i="1"/>
  <c r="E9331" i="1" s="1"/>
  <c r="D9331" i="2" s="1"/>
  <c r="B9338" i="1"/>
  <c r="E9338" i="1" s="1"/>
  <c r="D9338" i="2" s="1"/>
  <c r="B9495" i="1"/>
  <c r="E9495" i="1" s="1"/>
  <c r="D9495" i="2" s="1"/>
  <c r="B9742" i="1"/>
  <c r="E9742" i="1" s="1"/>
  <c r="B9874" i="1"/>
  <c r="E9874" i="1" s="1"/>
  <c r="B9990" i="1"/>
  <c r="E9990" i="1" s="1"/>
  <c r="B10041" i="1"/>
  <c r="E10041" i="1" s="1"/>
  <c r="E10044" i="1"/>
  <c r="B10113" i="1"/>
  <c r="E10113" i="1" s="1"/>
  <c r="B10218" i="1"/>
  <c r="E10218" i="1" s="1"/>
  <c r="B10272" i="1"/>
  <c r="E10272" i="1" s="1"/>
  <c r="B10356" i="1"/>
  <c r="E10356" i="1" s="1"/>
  <c r="B3907" i="1"/>
  <c r="E3907" i="1" s="1"/>
  <c r="B3931" i="1"/>
  <c r="E3931" i="1" s="1"/>
  <c r="D3931" i="2" s="1"/>
  <c r="B3964" i="1"/>
  <c r="E3964" i="1" s="1"/>
  <c r="D3964" i="2" s="1"/>
  <c r="B4003" i="1"/>
  <c r="E4003" i="1" s="1"/>
  <c r="D4003" i="2" s="1"/>
  <c r="B4041" i="1"/>
  <c r="E4041" i="1" s="1"/>
  <c r="D4041" i="2" s="1"/>
  <c r="B4089" i="1"/>
  <c r="E4089" i="1" s="1"/>
  <c r="D4089" i="2" s="1"/>
  <c r="B4099" i="1"/>
  <c r="E4099" i="1" s="1"/>
  <c r="B4122" i="1"/>
  <c r="E4122" i="1" s="1"/>
  <c r="D4122" i="2" s="1"/>
  <c r="B4161" i="1"/>
  <c r="E4161" i="1" s="1"/>
  <c r="D4161" i="2" s="1"/>
  <c r="B4172" i="1"/>
  <c r="E4172" i="1" s="1"/>
  <c r="D4172" i="2" s="1"/>
  <c r="B4206" i="1"/>
  <c r="E4206" i="1" s="1"/>
  <c r="D4206" i="2" s="1"/>
  <c r="B4223" i="1"/>
  <c r="E4223" i="1" s="1"/>
  <c r="D4223" i="2" s="1"/>
  <c r="B4251" i="1"/>
  <c r="E4251" i="1" s="1"/>
  <c r="B4314" i="1"/>
  <c r="E4314" i="1" s="1"/>
  <c r="D4314" i="2" s="1"/>
  <c r="B4354" i="1"/>
  <c r="E4354" i="1" s="1"/>
  <c r="D4354" i="2" s="1"/>
  <c r="B4458" i="1"/>
  <c r="E4458" i="1" s="1"/>
  <c r="D4458" i="2" s="1"/>
  <c r="B4465" i="1"/>
  <c r="E4465" i="1" s="1"/>
  <c r="D4465" i="2" s="1"/>
  <c r="B4483" i="1"/>
  <c r="E4483" i="1" s="1"/>
  <c r="D4483" i="2" s="1"/>
  <c r="B4541" i="1"/>
  <c r="E4541" i="1" s="1"/>
  <c r="D4541" i="2" s="1"/>
  <c r="B4554" i="1"/>
  <c r="E4554" i="1" s="1"/>
  <c r="D4554" i="2" s="1"/>
  <c r="B4565" i="1"/>
  <c r="E4565" i="1" s="1"/>
  <c r="B4572" i="1"/>
  <c r="E4572" i="1" s="1"/>
  <c r="D4572" i="2" s="1"/>
  <c r="B4612" i="1"/>
  <c r="E4612" i="1" s="1"/>
  <c r="D4612" i="2" s="1"/>
  <c r="B4652" i="1"/>
  <c r="E4652" i="1" s="1"/>
  <c r="D4652" i="2" s="1"/>
  <c r="B4700" i="1"/>
  <c r="E4700" i="1" s="1"/>
  <c r="D4700" i="2" s="1"/>
  <c r="B4724" i="1"/>
  <c r="E4724" i="1" s="1"/>
  <c r="B4741" i="1"/>
  <c r="E4741" i="1" s="1"/>
  <c r="D4741" i="2" s="1"/>
  <c r="B4748" i="1"/>
  <c r="E4748" i="1" s="1"/>
  <c r="D4748" i="2" s="1"/>
  <c r="B4752" i="1"/>
  <c r="E4752" i="1" s="1"/>
  <c r="D4752" i="2" s="1"/>
  <c r="B4836" i="1"/>
  <c r="E4836" i="1" s="1"/>
  <c r="E4839" i="1"/>
  <c r="B4842" i="1"/>
  <c r="E4842" i="1" s="1"/>
  <c r="B4910" i="1"/>
  <c r="E4910" i="1" s="1"/>
  <c r="D4910" i="2" s="1"/>
  <c r="B4917" i="1"/>
  <c r="E4917" i="1" s="1"/>
  <c r="B4931" i="1"/>
  <c r="E4931" i="1" s="1"/>
  <c r="D4931" i="2" s="1"/>
  <c r="B4938" i="1"/>
  <c r="E4938" i="1" s="1"/>
  <c r="D4938" i="2" s="1"/>
  <c r="B4945" i="1"/>
  <c r="E4945" i="1" s="1"/>
  <c r="D4945" i="2" s="1"/>
  <c r="B4978" i="1"/>
  <c r="E4978" i="1" s="1"/>
  <c r="D4978" i="2" s="1"/>
  <c r="B5019" i="1"/>
  <c r="E5019" i="1" s="1"/>
  <c r="D5019" i="2" s="1"/>
  <c r="B5034" i="1"/>
  <c r="E5034" i="1" s="1"/>
  <c r="B5045" i="1"/>
  <c r="E5045" i="1" s="1"/>
  <c r="D5045" i="2" s="1"/>
  <c r="E5049" i="1"/>
  <c r="D5049" i="2" s="1"/>
  <c r="B5074" i="1"/>
  <c r="E5074" i="1" s="1"/>
  <c r="B5102" i="1"/>
  <c r="E5102" i="1" s="1"/>
  <c r="D5102" i="2" s="1"/>
  <c r="B5120" i="1"/>
  <c r="E5120" i="1" s="1"/>
  <c r="D5120" i="2" s="1"/>
  <c r="B5127" i="1"/>
  <c r="E5127" i="1" s="1"/>
  <c r="D5127" i="2" s="1"/>
  <c r="B5142" i="1"/>
  <c r="E5142" i="1" s="1"/>
  <c r="D5142" i="2" s="1"/>
  <c r="B5171" i="1"/>
  <c r="E5171" i="1" s="1"/>
  <c r="D5171" i="2" s="1"/>
  <c r="B5175" i="1"/>
  <c r="E5175" i="1" s="1"/>
  <c r="D5175" i="2" s="1"/>
  <c r="B5178" i="1"/>
  <c r="E5178" i="1" s="1"/>
  <c r="D5178" i="2" s="1"/>
  <c r="B5189" i="1"/>
  <c r="E5189" i="1" s="1"/>
  <c r="B5198" i="1"/>
  <c r="E5198" i="1" s="1"/>
  <c r="D5198" i="2" s="1"/>
  <c r="B5231" i="1"/>
  <c r="E5231" i="1" s="1"/>
  <c r="B5248" i="1"/>
  <c r="E5248" i="1" s="1"/>
  <c r="D5248" i="2" s="1"/>
  <c r="E5291" i="1"/>
  <c r="D5291" i="2" s="1"/>
  <c r="B5297" i="1"/>
  <c r="E5297" i="1" s="1"/>
  <c r="D5297" i="2" s="1"/>
  <c r="B5323" i="1"/>
  <c r="E5323" i="1" s="1"/>
  <c r="D5323" i="2" s="1"/>
  <c r="B5341" i="1"/>
  <c r="E5341" i="1" s="1"/>
  <c r="D5341" i="2" s="1"/>
  <c r="B5398" i="1"/>
  <c r="E5398" i="1" s="1"/>
  <c r="D5398" i="2" s="1"/>
  <c r="B5409" i="1"/>
  <c r="E5409" i="1" s="1"/>
  <c r="D5409" i="2" s="1"/>
  <c r="B5478" i="1"/>
  <c r="E5478" i="1" s="1"/>
  <c r="D5478" i="2" s="1"/>
  <c r="B5512" i="1"/>
  <c r="E5512" i="1" s="1"/>
  <c r="D5512" i="2" s="1"/>
  <c r="B5526" i="1"/>
  <c r="E5526" i="1" s="1"/>
  <c r="D5526" i="2" s="1"/>
  <c r="B5540" i="1"/>
  <c r="E5540" i="1" s="1"/>
  <c r="E5543" i="1"/>
  <c r="B5556" i="1"/>
  <c r="E5556" i="1" s="1"/>
  <c r="D5556" i="2" s="1"/>
  <c r="B5572" i="1"/>
  <c r="E5572" i="1" s="1"/>
  <c r="D5572" i="2" s="1"/>
  <c r="B5583" i="1"/>
  <c r="E5583" i="1" s="1"/>
  <c r="B5600" i="1"/>
  <c r="E5600" i="1" s="1"/>
  <c r="D5600" i="2" s="1"/>
  <c r="B5623" i="1"/>
  <c r="E5623" i="1" s="1"/>
  <c r="B5630" i="1"/>
  <c r="E5630" i="1" s="1"/>
  <c r="D5630" i="2" s="1"/>
  <c r="B5702" i="1"/>
  <c r="E5702" i="1" s="1"/>
  <c r="B5713" i="1"/>
  <c r="E5713" i="1" s="1"/>
  <c r="D5713" i="2" s="1"/>
  <c r="B5730" i="1"/>
  <c r="E5730" i="1" s="1"/>
  <c r="D5730" i="2" s="1"/>
  <c r="B5737" i="1"/>
  <c r="E5737" i="1" s="1"/>
  <c r="B5772" i="1"/>
  <c r="E5772" i="1" s="1"/>
  <c r="B5789" i="1"/>
  <c r="E5789" i="1" s="1"/>
  <c r="D5789" i="2" s="1"/>
  <c r="B5817" i="1"/>
  <c r="E5817" i="1" s="1"/>
  <c r="B5828" i="1"/>
  <c r="E5828" i="1" s="1"/>
  <c r="D5828" i="2" s="1"/>
  <c r="E5839" i="1"/>
  <c r="D5839" i="2" s="1"/>
  <c r="B5906" i="1"/>
  <c r="E5906" i="1" s="1"/>
  <c r="D5906" i="2" s="1"/>
  <c r="B5913" i="1"/>
  <c r="E5913" i="1" s="1"/>
  <c r="D5913" i="2" s="1"/>
  <c r="B5924" i="1"/>
  <c r="E5924" i="1" s="1"/>
  <c r="D5924" i="2" s="1"/>
  <c r="B5931" i="1"/>
  <c r="E5931" i="1" s="1"/>
  <c r="B5946" i="1"/>
  <c r="E5946" i="1" s="1"/>
  <c r="D5946" i="2" s="1"/>
  <c r="B5953" i="1"/>
  <c r="E5953" i="1" s="1"/>
  <c r="D5953" i="2" s="1"/>
  <c r="B5967" i="1"/>
  <c r="E5967" i="1" s="1"/>
  <c r="B5988" i="1"/>
  <c r="E5988" i="1" s="1"/>
  <c r="D5988" i="2" s="1"/>
  <c r="B6033" i="1"/>
  <c r="E6033" i="1" s="1"/>
  <c r="D6033" i="2" s="1"/>
  <c r="B6048" i="1"/>
  <c r="E6048" i="1" s="1"/>
  <c r="B6108" i="1"/>
  <c r="E6108" i="1" s="1"/>
  <c r="D6108" i="2" s="1"/>
  <c r="B6112" i="1"/>
  <c r="E6112" i="1" s="1"/>
  <c r="D6112" i="2" s="1"/>
  <c r="B6158" i="1"/>
  <c r="E6158" i="1" s="1"/>
  <c r="D6158" i="2" s="1"/>
  <c r="B6225" i="1"/>
  <c r="E6225" i="1" s="1"/>
  <c r="D6225" i="2" s="1"/>
  <c r="B6232" i="1"/>
  <c r="E6232" i="1" s="1"/>
  <c r="D6232" i="2" s="1"/>
  <c r="B6264" i="1"/>
  <c r="E6264" i="1" s="1"/>
  <c r="D6264" i="2" s="1"/>
  <c r="B6296" i="1"/>
  <c r="E6296" i="1" s="1"/>
  <c r="D6296" i="2" s="1"/>
  <c r="B6303" i="1"/>
  <c r="E6303" i="1" s="1"/>
  <c r="D6303" i="2" s="1"/>
  <c r="B6324" i="1"/>
  <c r="E6324" i="1" s="1"/>
  <c r="B6386" i="1"/>
  <c r="E6386" i="1" s="1"/>
  <c r="D6386" i="2" s="1"/>
  <c r="B6405" i="1"/>
  <c r="E6405" i="1" s="1"/>
  <c r="D6405" i="2" s="1"/>
  <c r="B6416" i="1"/>
  <c r="E6416" i="1" s="1"/>
  <c r="D6416" i="2" s="1"/>
  <c r="B6426" i="1"/>
  <c r="E6426" i="1" s="1"/>
  <c r="D6426" i="2" s="1"/>
  <c r="B6436" i="1"/>
  <c r="E6436" i="1" s="1"/>
  <c r="B6450" i="1"/>
  <c r="E6450" i="1" s="1"/>
  <c r="D6450" i="2" s="1"/>
  <c r="B6481" i="1"/>
  <c r="E6481" i="1" s="1"/>
  <c r="B6502" i="1"/>
  <c r="E6502" i="1" s="1"/>
  <c r="D6502" i="2" s="1"/>
  <c r="B6505" i="1"/>
  <c r="E6505" i="1" s="1"/>
  <c r="D6505" i="2" s="1"/>
  <c r="B6564" i="1"/>
  <c r="E6564" i="1" s="1"/>
  <c r="D6564" i="2" s="1"/>
  <c r="B6633" i="1"/>
  <c r="E6633" i="1" s="1"/>
  <c r="B6659" i="1"/>
  <c r="E6659" i="1" s="1"/>
  <c r="D6659" i="2" s="1"/>
  <c r="B6669" i="1"/>
  <c r="E6669" i="1" s="1"/>
  <c r="B6713" i="1"/>
  <c r="E6713" i="1" s="1"/>
  <c r="B6721" i="1"/>
  <c r="E6721" i="1" s="1"/>
  <c r="D6721" i="2" s="1"/>
  <c r="B6744" i="1"/>
  <c r="E6744" i="1" s="1"/>
  <c r="D6744" i="2" s="1"/>
  <c r="B6758" i="1"/>
  <c r="E6758" i="1" s="1"/>
  <c r="D6758" i="2" s="1"/>
  <c r="B6794" i="1"/>
  <c r="E6794" i="1" s="1"/>
  <c r="B6838" i="1"/>
  <c r="E6838" i="1" s="1"/>
  <c r="D6838" i="2" s="1"/>
  <c r="B6874" i="1"/>
  <c r="E6874" i="1" s="1"/>
  <c r="D6874" i="2" s="1"/>
  <c r="B6888" i="1"/>
  <c r="E6888" i="1" s="1"/>
  <c r="D6888" i="2" s="1"/>
  <c r="B6911" i="1"/>
  <c r="E6911" i="1" s="1"/>
  <c r="B6924" i="1"/>
  <c r="E6924" i="1" s="1"/>
  <c r="D6924" i="2" s="1"/>
  <c r="B6946" i="1"/>
  <c r="E6946" i="1" s="1"/>
  <c r="B6966" i="1"/>
  <c r="E6966" i="1" s="1"/>
  <c r="D6966" i="2" s="1"/>
  <c r="B7042" i="1"/>
  <c r="E7042" i="1" s="1"/>
  <c r="D7042" i="2" s="1"/>
  <c r="B7067" i="1"/>
  <c r="E7067" i="1" s="1"/>
  <c r="E7109" i="1"/>
  <c r="D7109" i="2" s="1"/>
  <c r="B7142" i="1"/>
  <c r="E7142" i="1" s="1"/>
  <c r="B7151" i="1"/>
  <c r="E7151" i="1" s="1"/>
  <c r="D7151" i="2" s="1"/>
  <c r="B7171" i="1"/>
  <c r="E7171" i="1" s="1"/>
  <c r="D7171" i="2" s="1"/>
  <c r="B7178" i="1"/>
  <c r="E7178" i="1" s="1"/>
  <c r="B7317" i="1"/>
  <c r="E7317" i="1" s="1"/>
  <c r="D7317" i="2" s="1"/>
  <c r="B7341" i="1"/>
  <c r="E7341" i="1" s="1"/>
  <c r="D7341" i="2" s="1"/>
  <c r="B7460" i="1"/>
  <c r="E7460" i="1" s="1"/>
  <c r="D7460" i="2" s="1"/>
  <c r="B7519" i="1"/>
  <c r="E7519" i="1" s="1"/>
  <c r="D7519" i="2" s="1"/>
  <c r="B7562" i="1"/>
  <c r="E7562" i="1" s="1"/>
  <c r="D7562" i="2" s="1"/>
  <c r="B7606" i="1"/>
  <c r="E7606" i="1" s="1"/>
  <c r="B7613" i="1"/>
  <c r="E7613" i="1" s="1"/>
  <c r="B7617" i="1"/>
  <c r="E7617" i="1" s="1"/>
  <c r="D7617" i="2" s="1"/>
  <c r="B7630" i="1"/>
  <c r="E7630" i="1" s="1"/>
  <c r="D7630" i="2" s="1"/>
  <c r="E7692" i="1"/>
  <c r="D7692" i="2" s="1"/>
  <c r="B7715" i="1"/>
  <c r="E7715" i="1" s="1"/>
  <c r="D7715" i="2" s="1"/>
  <c r="B7784" i="1"/>
  <c r="E7784" i="1" s="1"/>
  <c r="D7784" i="2" s="1"/>
  <c r="B7798" i="1"/>
  <c r="E7798" i="1" s="1"/>
  <c r="D7798" i="2" s="1"/>
  <c r="B7804" i="1"/>
  <c r="E7804" i="1" s="1"/>
  <c r="B7833" i="1"/>
  <c r="E7833" i="1" s="1"/>
  <c r="D7833" i="2" s="1"/>
  <c r="B7853" i="1"/>
  <c r="E7853" i="1" s="1"/>
  <c r="D7853" i="2" s="1"/>
  <c r="E7903" i="1"/>
  <c r="D7903" i="2" s="1"/>
  <c r="E7930" i="1"/>
  <c r="D7930" i="2" s="1"/>
  <c r="E7953" i="1"/>
  <c r="D7953" i="2" s="1"/>
  <c r="E7969" i="1"/>
  <c r="D7969" i="2" s="1"/>
  <c r="B8005" i="1"/>
  <c r="E8005" i="1" s="1"/>
  <c r="D8005" i="2" s="1"/>
  <c r="B8061" i="1"/>
  <c r="E8061" i="1" s="1"/>
  <c r="D8061" i="2" s="1"/>
  <c r="E8138" i="1"/>
  <c r="D8138" i="2" s="1"/>
  <c r="E8174" i="1"/>
  <c r="D8174" i="2" s="1"/>
  <c r="E8357" i="1"/>
  <c r="D8357" i="2" s="1"/>
  <c r="B8439" i="1"/>
  <c r="E8439" i="1" s="1"/>
  <c r="D8439" i="2" s="1"/>
  <c r="E8488" i="1"/>
  <c r="D8488" i="2" s="1"/>
  <c r="B8502" i="1"/>
  <c r="E8502" i="1" s="1"/>
  <c r="B8523" i="1"/>
  <c r="E8523" i="1" s="1"/>
  <c r="D8523" i="2" s="1"/>
  <c r="E8557" i="1"/>
  <c r="D8557" i="2" s="1"/>
  <c r="B8567" i="1"/>
  <c r="E8567" i="1" s="1"/>
  <c r="D8567" i="2" s="1"/>
  <c r="B8596" i="1"/>
  <c r="E8596" i="1" s="1"/>
  <c r="D8596" i="2" s="1"/>
  <c r="B8606" i="1"/>
  <c r="E8606" i="1" s="1"/>
  <c r="D8606" i="2" s="1"/>
  <c r="B8636" i="1"/>
  <c r="E8636" i="1" s="1"/>
  <c r="D8636" i="2" s="1"/>
  <c r="B8726" i="1"/>
  <c r="E8726" i="1" s="1"/>
  <c r="D8726" i="2" s="1"/>
  <c r="E8764" i="1"/>
  <c r="D8764" i="2" s="1"/>
  <c r="B8830" i="1"/>
  <c r="E8830" i="1" s="1"/>
  <c r="D8830" i="2" s="1"/>
  <c r="B8834" i="1"/>
  <c r="E8834" i="1" s="1"/>
  <c r="D8834" i="2" s="1"/>
  <c r="B8860" i="1"/>
  <c r="E8860" i="1" s="1"/>
  <c r="B8918" i="1"/>
  <c r="E8918" i="1" s="1"/>
  <c r="D8918" i="2" s="1"/>
  <c r="B8956" i="1"/>
  <c r="E8956" i="1" s="1"/>
  <c r="D8956" i="2" s="1"/>
  <c r="B9062" i="1"/>
  <c r="E9062" i="1" s="1"/>
  <c r="D9062" i="2" s="1"/>
  <c r="B9103" i="1"/>
  <c r="E9103" i="1" s="1"/>
  <c r="D9103" i="2" s="1"/>
  <c r="B9117" i="1"/>
  <c r="E9117" i="1" s="1"/>
  <c r="D9117" i="2" s="1"/>
  <c r="B9165" i="1"/>
  <c r="E9165" i="1" s="1"/>
  <c r="B9211" i="1"/>
  <c r="E9211" i="1" s="1"/>
  <c r="B9218" i="1"/>
  <c r="E9218" i="1" s="1"/>
  <c r="D9218" i="2" s="1"/>
  <c r="B9260" i="1"/>
  <c r="E9260" i="1" s="1"/>
  <c r="D9260" i="2" s="1"/>
  <c r="B9264" i="1"/>
  <c r="E9264" i="1" s="1"/>
  <c r="D9264" i="2" s="1"/>
  <c r="B9328" i="1"/>
  <c r="E9328" i="1" s="1"/>
  <c r="B9352" i="1"/>
  <c r="E9352" i="1" s="1"/>
  <c r="D9352" i="2" s="1"/>
  <c r="B9370" i="1"/>
  <c r="E9370" i="1" s="1"/>
  <c r="D9370" i="2" s="1"/>
  <c r="B9374" i="1"/>
  <c r="E9374" i="1" s="1"/>
  <c r="D9374" i="2" s="1"/>
  <c r="B9380" i="1"/>
  <c r="E9380" i="1" s="1"/>
  <c r="D9380" i="2" s="1"/>
  <c r="B9384" i="1"/>
  <c r="E9384" i="1" s="1"/>
  <c r="D9384" i="2" s="1"/>
  <c r="B9388" i="1"/>
  <c r="E9388" i="1" s="1"/>
  <c r="D9388" i="2" s="1"/>
  <c r="B9398" i="1"/>
  <c r="E9398" i="1" s="1"/>
  <c r="D9398" i="2" s="1"/>
  <c r="B9420" i="1"/>
  <c r="E9420" i="1" s="1"/>
  <c r="D9420" i="2" s="1"/>
  <c r="B9441" i="1"/>
  <c r="E9441" i="1" s="1"/>
  <c r="B9455" i="1"/>
  <c r="E9455" i="1" s="1"/>
  <c r="D9455" i="2" s="1"/>
  <c r="B9459" i="1"/>
  <c r="E9459" i="1" s="1"/>
  <c r="D9459" i="2" s="1"/>
  <c r="B9472" i="1"/>
  <c r="E9472" i="1" s="1"/>
  <c r="D9472" i="2" s="1"/>
  <c r="B9497" i="1"/>
  <c r="E9497" i="1" s="1"/>
  <c r="D9497" i="2" s="1"/>
  <c r="B9514" i="1"/>
  <c r="E9514" i="1" s="1"/>
  <c r="D9514" i="2" s="1"/>
  <c r="B9539" i="1"/>
  <c r="E9539" i="1" s="1"/>
  <c r="D9539" i="2" s="1"/>
  <c r="B9583" i="1"/>
  <c r="E9583" i="1" s="1"/>
  <c r="D9583" i="2" s="1"/>
  <c r="B9591" i="1"/>
  <c r="E9591" i="1" s="1"/>
  <c r="D9591" i="2" s="1"/>
  <c r="B9632" i="1"/>
  <c r="E9632" i="1" s="1"/>
  <c r="B9643" i="1"/>
  <c r="E9643" i="1" s="1"/>
  <c r="D9643" i="2" s="1"/>
  <c r="B9679" i="1"/>
  <c r="E9679" i="1" s="1"/>
  <c r="B9717" i="1"/>
  <c r="E9717" i="1" s="1"/>
  <c r="B9721" i="1"/>
  <c r="E9721" i="1" s="1"/>
  <c r="B9725" i="1"/>
  <c r="E9725" i="1" s="1"/>
  <c r="B9784" i="1"/>
  <c r="E9784" i="1" s="1"/>
  <c r="B9792" i="1"/>
  <c r="E9792" i="1" s="1"/>
  <c r="B9856" i="1"/>
  <c r="E9856" i="1" s="1"/>
  <c r="B9894" i="1"/>
  <c r="E9894" i="1" s="1"/>
  <c r="B9924" i="1"/>
  <c r="E9924" i="1" s="1"/>
  <c r="B9954" i="1"/>
  <c r="E9954" i="1" s="1"/>
  <c r="B10008" i="1"/>
  <c r="E10008" i="1" s="1"/>
  <c r="B10026" i="1"/>
  <c r="E10026" i="1" s="1"/>
  <c r="B10098" i="1"/>
  <c r="E10098" i="1" s="1"/>
  <c r="B10134" i="1"/>
  <c r="E10134" i="1" s="1"/>
  <c r="B10308" i="1"/>
  <c r="E10308" i="1" s="1"/>
  <c r="B10380" i="1"/>
  <c r="E10380" i="1" s="1"/>
  <c r="B10397" i="1"/>
  <c r="E10397" i="1" s="1"/>
  <c r="B10418" i="1"/>
  <c r="E10418" i="1" s="1"/>
  <c r="B10450" i="1"/>
  <c r="E10450" i="1" s="1"/>
  <c r="B10454" i="1"/>
  <c r="E10454" i="1" s="1"/>
  <c r="B10569" i="1"/>
  <c r="E10569" i="1" s="1"/>
  <c r="B10577" i="1"/>
  <c r="E10577" i="1" s="1"/>
  <c r="B10595" i="1"/>
  <c r="E10595" i="1" s="1"/>
  <c r="B10747" i="1"/>
  <c r="E10747" i="1" s="1"/>
  <c r="B10751" i="1"/>
  <c r="E10751" i="1" s="1"/>
  <c r="B10765" i="1"/>
  <c r="E10765" i="1" s="1"/>
  <c r="B3873" i="1"/>
  <c r="E3873" i="1" s="1"/>
  <c r="D3873" i="2" s="1"/>
  <c r="B3894" i="1"/>
  <c r="E3894" i="1" s="1"/>
  <c r="D3894" i="2" s="1"/>
  <c r="B3908" i="1"/>
  <c r="E3908" i="1" s="1"/>
  <c r="B3932" i="1"/>
  <c r="E3932" i="1" s="1"/>
  <c r="D3932" i="2" s="1"/>
  <c r="E3971" i="1"/>
  <c r="D3971" i="2" s="1"/>
  <c r="B4027" i="1"/>
  <c r="E4027" i="1" s="1"/>
  <c r="D4027" i="2" s="1"/>
  <c r="B4038" i="1"/>
  <c r="E4038" i="1" s="1"/>
  <c r="D4038" i="2" s="1"/>
  <c r="B4062" i="1"/>
  <c r="E4062" i="1" s="1"/>
  <c r="B4076" i="1"/>
  <c r="E4076" i="1" s="1"/>
  <c r="D4076" i="2" s="1"/>
  <c r="B4100" i="1"/>
  <c r="E4100" i="1" s="1"/>
  <c r="B4113" i="1"/>
  <c r="E4113" i="1" s="1"/>
  <c r="D4113" i="2" s="1"/>
  <c r="B4123" i="1"/>
  <c r="E4123" i="1" s="1"/>
  <c r="D4123" i="2" s="1"/>
  <c r="B4134" i="1"/>
  <c r="E4134" i="1" s="1"/>
  <c r="B4158" i="1"/>
  <c r="E4158" i="1" s="1"/>
  <c r="D4158" i="2" s="1"/>
  <c r="B4169" i="1"/>
  <c r="E4169" i="1" s="1"/>
  <c r="D4169" i="2" s="1"/>
  <c r="B4183" i="1"/>
  <c r="E4183" i="1" s="1"/>
  <c r="D4183" i="2" s="1"/>
  <c r="B4210" i="1"/>
  <c r="E4210" i="1" s="1"/>
  <c r="D4210" i="2" s="1"/>
  <c r="B4220" i="1"/>
  <c r="E4220" i="1" s="1"/>
  <c r="B4231" i="1"/>
  <c r="E4231" i="1" s="1"/>
  <c r="D4231" i="2" s="1"/>
  <c r="B4252" i="1"/>
  <c r="E4252" i="1" s="1"/>
  <c r="B4271" i="1"/>
  <c r="E4271" i="1" s="1"/>
  <c r="D4271" i="2" s="1"/>
  <c r="B4274" i="1"/>
  <c r="E4274" i="1" s="1"/>
  <c r="D4274" i="2" s="1"/>
  <c r="B4281" i="1"/>
  <c r="E4281" i="1" s="1"/>
  <c r="D4281" i="2" s="1"/>
  <c r="B4335" i="1"/>
  <c r="E4335" i="1" s="1"/>
  <c r="E4341" i="1"/>
  <c r="D4341" i="2" s="1"/>
  <c r="B4413" i="1"/>
  <c r="E4413" i="1" s="1"/>
  <c r="B4431" i="1"/>
  <c r="E4431" i="1" s="1"/>
  <c r="D4431" i="2" s="1"/>
  <c r="B4442" i="1"/>
  <c r="E4442" i="1" s="1"/>
  <c r="D4442" i="2" s="1"/>
  <c r="E4445" i="1"/>
  <c r="D4445" i="2" s="1"/>
  <c r="B4466" i="1"/>
  <c r="E4466" i="1" s="1"/>
  <c r="D4466" i="2" s="1"/>
  <c r="B4491" i="1"/>
  <c r="E4491" i="1" s="1"/>
  <c r="B4525" i="1"/>
  <c r="E4525" i="1" s="1"/>
  <c r="B4542" i="1"/>
  <c r="E4542" i="1" s="1"/>
  <c r="D4542" i="2" s="1"/>
  <c r="B4562" i="1"/>
  <c r="E4562" i="1" s="1"/>
  <c r="D4562" i="2" s="1"/>
  <c r="B4566" i="1"/>
  <c r="E4566" i="1" s="1"/>
  <c r="B4588" i="1"/>
  <c r="E4588" i="1" s="1"/>
  <c r="D4588" i="2" s="1"/>
  <c r="B4602" i="1"/>
  <c r="E4602" i="1" s="1"/>
  <c r="B4650" i="1"/>
  <c r="E4650" i="1" s="1"/>
  <c r="D4650" i="2" s="1"/>
  <c r="B4657" i="1"/>
  <c r="E4657" i="1" s="1"/>
  <c r="D4657" i="2" s="1"/>
  <c r="B4674" i="1"/>
  <c r="E4674" i="1" s="1"/>
  <c r="D4674" i="2" s="1"/>
  <c r="E4684" i="1"/>
  <c r="B4694" i="1"/>
  <c r="E4694" i="1" s="1"/>
  <c r="D4694" i="2" s="1"/>
  <c r="B4701" i="1"/>
  <c r="E4701" i="1" s="1"/>
  <c r="D4701" i="2" s="1"/>
  <c r="B4704" i="1"/>
  <c r="E4704" i="1" s="1"/>
  <c r="D4704" i="2" s="1"/>
  <c r="E4707" i="1"/>
  <c r="D4707" i="2" s="1"/>
  <c r="E4718" i="1"/>
  <c r="D4718" i="2" s="1"/>
  <c r="E4721" i="1"/>
  <c r="B4742" i="1"/>
  <c r="E4742" i="1" s="1"/>
  <c r="D4742" i="2" s="1"/>
  <c r="B4749" i="1"/>
  <c r="E4749" i="1" s="1"/>
  <c r="D4749" i="2" s="1"/>
  <c r="B4753" i="1"/>
  <c r="E4753" i="1" s="1"/>
  <c r="D4753" i="2" s="1"/>
  <c r="B4756" i="1"/>
  <c r="E4756" i="1" s="1"/>
  <c r="D4756" i="2" s="1"/>
  <c r="E4759" i="1"/>
  <c r="E4765" i="1"/>
  <c r="B4778" i="1"/>
  <c r="E4778" i="1" s="1"/>
  <c r="D4778" i="2" s="1"/>
  <c r="B4809" i="1"/>
  <c r="E4809" i="1" s="1"/>
  <c r="D4809" i="2" s="1"/>
  <c r="E4846" i="1"/>
  <c r="D4846" i="2" s="1"/>
  <c r="B4861" i="1"/>
  <c r="E4861" i="1" s="1"/>
  <c r="D4861" i="2" s="1"/>
  <c r="B4865" i="1"/>
  <c r="E4865" i="1" s="1"/>
  <c r="D4865" i="2" s="1"/>
  <c r="B4918" i="1"/>
  <c r="E4918" i="1" s="1"/>
  <c r="E4921" i="1"/>
  <c r="B4932" i="1"/>
  <c r="E4932" i="1" s="1"/>
  <c r="D4932" i="2" s="1"/>
  <c r="B4946" i="1"/>
  <c r="E4946" i="1" s="1"/>
  <c r="D4946" i="2" s="1"/>
  <c r="B4961" i="1"/>
  <c r="E4961" i="1" s="1"/>
  <c r="B4968" i="1"/>
  <c r="E4968" i="1" s="1"/>
  <c r="D4968" i="2" s="1"/>
  <c r="E4982" i="1"/>
  <c r="D4982" i="2" s="1"/>
  <c r="B5026" i="1"/>
  <c r="E5026" i="1" s="1"/>
  <c r="D5026" i="2" s="1"/>
  <c r="B5046" i="1"/>
  <c r="E5046" i="1" s="1"/>
  <c r="D5046" i="2" s="1"/>
  <c r="B5082" i="1"/>
  <c r="E5082" i="1" s="1"/>
  <c r="D5082" i="2" s="1"/>
  <c r="B5114" i="1"/>
  <c r="E5114" i="1" s="1"/>
  <c r="B5121" i="1"/>
  <c r="E5121" i="1" s="1"/>
  <c r="D5121" i="2" s="1"/>
  <c r="B5124" i="1"/>
  <c r="E5124" i="1" s="1"/>
  <c r="D5124" i="2" s="1"/>
  <c r="B5150" i="1"/>
  <c r="E5150" i="1" s="1"/>
  <c r="B5172" i="1"/>
  <c r="E5172" i="1" s="1"/>
  <c r="D5172" i="2" s="1"/>
  <c r="B5179" i="1"/>
  <c r="E5179" i="1" s="1"/>
  <c r="D5179" i="2" s="1"/>
  <c r="B5190" i="1"/>
  <c r="E5190" i="1" s="1"/>
  <c r="B5214" i="1"/>
  <c r="E5214" i="1" s="1"/>
  <c r="D5214" i="2" s="1"/>
  <c r="E5221" i="1"/>
  <c r="D5221" i="2" s="1"/>
  <c r="E5242" i="1"/>
  <c r="D5242" i="2" s="1"/>
  <c r="B5252" i="1"/>
  <c r="E5252" i="1" s="1"/>
  <c r="D5252" i="2" s="1"/>
  <c r="B5256" i="1"/>
  <c r="E5256" i="1" s="1"/>
  <c r="D5256" i="2" s="1"/>
  <c r="B5264" i="1"/>
  <c r="E5264" i="1" s="1"/>
  <c r="D5264" i="2" s="1"/>
  <c r="B5274" i="1"/>
  <c r="E5274" i="1" s="1"/>
  <c r="D5274" i="2" s="1"/>
  <c r="B5278" i="1"/>
  <c r="E5278" i="1" s="1"/>
  <c r="D5278" i="2" s="1"/>
  <c r="B5298" i="1"/>
  <c r="E5298" i="1" s="1"/>
  <c r="D5298" i="2" s="1"/>
  <c r="B5302" i="1"/>
  <c r="E5302" i="1" s="1"/>
  <c r="D5302" i="2" s="1"/>
  <c r="B5324" i="1"/>
  <c r="E5324" i="1" s="1"/>
  <c r="D5324" i="2" s="1"/>
  <c r="B5335" i="1"/>
  <c r="E5335" i="1" s="1"/>
  <c r="D5335" i="2" s="1"/>
  <c r="E5370" i="1"/>
  <c r="D5370" i="2" s="1"/>
  <c r="B5374" i="1"/>
  <c r="E5374" i="1" s="1"/>
  <c r="D5374" i="2" s="1"/>
  <c r="E5392" i="1"/>
  <c r="D5392" i="2" s="1"/>
  <c r="B5399" i="1"/>
  <c r="E5399" i="1" s="1"/>
  <c r="D5399" i="2" s="1"/>
  <c r="B5410" i="1"/>
  <c r="E5410" i="1" s="1"/>
  <c r="D5410" i="2" s="1"/>
  <c r="E5413" i="1"/>
  <c r="D5413" i="2" s="1"/>
  <c r="E5442" i="1"/>
  <c r="D5442" i="2" s="1"/>
  <c r="E5458" i="1"/>
  <c r="D5458" i="2" s="1"/>
  <c r="B5475" i="1"/>
  <c r="E5475" i="1" s="1"/>
  <c r="D5475" i="2" s="1"/>
  <c r="B5479" i="1"/>
  <c r="E5479" i="1" s="1"/>
  <c r="D5479" i="2" s="1"/>
  <c r="E5506" i="1"/>
  <c r="B5513" i="1"/>
  <c r="E5513" i="1" s="1"/>
  <c r="D5513" i="2" s="1"/>
  <c r="B5527" i="1"/>
  <c r="E5527" i="1" s="1"/>
  <c r="D5527" i="2" s="1"/>
  <c r="B5587" i="1"/>
  <c r="E5587" i="1" s="1"/>
  <c r="D5587" i="2" s="1"/>
  <c r="E5593" i="1"/>
  <c r="D5593" i="2" s="1"/>
  <c r="B5597" i="1"/>
  <c r="E5597" i="1" s="1"/>
  <c r="D5597" i="2" s="1"/>
  <c r="E5610" i="1"/>
  <c r="D5610" i="2" s="1"/>
  <c r="B5624" i="1"/>
  <c r="E5624" i="1" s="1"/>
  <c r="E5638" i="1"/>
  <c r="D5638" i="2" s="1"/>
  <c r="B5642" i="1"/>
  <c r="E5642" i="1" s="1"/>
  <c r="D5642" i="2" s="1"/>
  <c r="B5674" i="1"/>
  <c r="E5674" i="1" s="1"/>
  <c r="D5674" i="2" s="1"/>
  <c r="B5677" i="1"/>
  <c r="E5677" i="1" s="1"/>
  <c r="D5677" i="2" s="1"/>
  <c r="B5696" i="1"/>
  <c r="E5696" i="1" s="1"/>
  <c r="B5710" i="1"/>
  <c r="E5710" i="1" s="1"/>
  <c r="D5710" i="2" s="1"/>
  <c r="B5755" i="1"/>
  <c r="E5755" i="1" s="1"/>
  <c r="D5755" i="2" s="1"/>
  <c r="E5762" i="1"/>
  <c r="D5762" i="2" s="1"/>
  <c r="E5769" i="1"/>
  <c r="D5769" i="2" s="1"/>
  <c r="B5807" i="1"/>
  <c r="E5807" i="1" s="1"/>
  <c r="D5807" i="2" s="1"/>
  <c r="B5829" i="1"/>
  <c r="E5829" i="1" s="1"/>
  <c r="D5829" i="2" s="1"/>
  <c r="E5859" i="1"/>
  <c r="D5859" i="2" s="1"/>
  <c r="B5880" i="1"/>
  <c r="E5880" i="1" s="1"/>
  <c r="D5880" i="2" s="1"/>
  <c r="E5883" i="1"/>
  <c r="D5883" i="2" s="1"/>
  <c r="E5897" i="1"/>
  <c r="B5907" i="1"/>
  <c r="E5907" i="1" s="1"/>
  <c r="D5907" i="2" s="1"/>
  <c r="B5928" i="1"/>
  <c r="E5928" i="1" s="1"/>
  <c r="B5943" i="1"/>
  <c r="E5943" i="1" s="1"/>
  <c r="D5943" i="2" s="1"/>
  <c r="B6006" i="1"/>
  <c r="E6006" i="1" s="1"/>
  <c r="B6009" i="1"/>
  <c r="E6009" i="1" s="1"/>
  <c r="B6013" i="1"/>
  <c r="E6013" i="1" s="1"/>
  <c r="E6020" i="1"/>
  <c r="D6020" i="2" s="1"/>
  <c r="B6024" i="1"/>
  <c r="E6024" i="1" s="1"/>
  <c r="D6024" i="2" s="1"/>
  <c r="B6041" i="1"/>
  <c r="E6041" i="1" s="1"/>
  <c r="D6041" i="2" s="1"/>
  <c r="B6045" i="1"/>
  <c r="E6045" i="1" s="1"/>
  <c r="E6056" i="1"/>
  <c r="D6056" i="2" s="1"/>
  <c r="B6102" i="1"/>
  <c r="E6102" i="1" s="1"/>
  <c r="D6102" i="2" s="1"/>
  <c r="E6105" i="1"/>
  <c r="D6105" i="2" s="1"/>
  <c r="E6120" i="1"/>
  <c r="D6120" i="2" s="1"/>
  <c r="B6177" i="1"/>
  <c r="E6177" i="1" s="1"/>
  <c r="D6177" i="2" s="1"/>
  <c r="E6184" i="1"/>
  <c r="D6184" i="2" s="1"/>
  <c r="B6219" i="1"/>
  <c r="E6219" i="1" s="1"/>
  <c r="D6219" i="2" s="1"/>
  <c r="B6265" i="1"/>
  <c r="E6265" i="1" s="1"/>
  <c r="D6265" i="2" s="1"/>
  <c r="B6321" i="1"/>
  <c r="E6321" i="1" s="1"/>
  <c r="B6325" i="1"/>
  <c r="E6325" i="1" s="1"/>
  <c r="B6343" i="1"/>
  <c r="E6343" i="1" s="1"/>
  <c r="D6343" i="2" s="1"/>
  <c r="B6350" i="1"/>
  <c r="E6350" i="1" s="1"/>
  <c r="D6350" i="2" s="1"/>
  <c r="E6380" i="1"/>
  <c r="D6380" i="2" s="1"/>
  <c r="B6399" i="1"/>
  <c r="E6399" i="1" s="1"/>
  <c r="B6410" i="1"/>
  <c r="E6410" i="1" s="1"/>
  <c r="D6410" i="2" s="1"/>
  <c r="B6427" i="1"/>
  <c r="E6427" i="1" s="1"/>
  <c r="D6427" i="2" s="1"/>
  <c r="E6464" i="1"/>
  <c r="D6464" i="2" s="1"/>
  <c r="B6482" i="1"/>
  <c r="E6482" i="1" s="1"/>
  <c r="E6493" i="1"/>
  <c r="D6493" i="2" s="1"/>
  <c r="E6496" i="1"/>
  <c r="D6496" i="2" s="1"/>
  <c r="E6526" i="1"/>
  <c r="D6526" i="2" s="1"/>
  <c r="B6536" i="1"/>
  <c r="E6536" i="1" s="1"/>
  <c r="D6536" i="2" s="1"/>
  <c r="E6539" i="1"/>
  <c r="D6539" i="2" s="1"/>
  <c r="B6552" i="1"/>
  <c r="E6552" i="1" s="1"/>
  <c r="B6558" i="1"/>
  <c r="E6558" i="1" s="1"/>
  <c r="B6568" i="1"/>
  <c r="E6568" i="1" s="1"/>
  <c r="D6568" i="2" s="1"/>
  <c r="E6571" i="1"/>
  <c r="D6571" i="2" s="1"/>
  <c r="E6581" i="1"/>
  <c r="D6581" i="2" s="1"/>
  <c r="E6587" i="1"/>
  <c r="D6587" i="2" s="1"/>
  <c r="B6618" i="1"/>
  <c r="E6618" i="1" s="1"/>
  <c r="D6618" i="2" s="1"/>
  <c r="B6660" i="1"/>
  <c r="E6660" i="1" s="1"/>
  <c r="D6660" i="2" s="1"/>
  <c r="B6670" i="1"/>
  <c r="E6670" i="1" s="1"/>
  <c r="B6686" i="1"/>
  <c r="E6686" i="1" s="1"/>
  <c r="D6686" i="2" s="1"/>
  <c r="B6703" i="1"/>
  <c r="E6703" i="1" s="1"/>
  <c r="D6703" i="2" s="1"/>
  <c r="B6714" i="1"/>
  <c r="E6714" i="1" s="1"/>
  <c r="B6718" i="1"/>
  <c r="E6718" i="1" s="1"/>
  <c r="D6718" i="2" s="1"/>
  <c r="B6731" i="1"/>
  <c r="E6731" i="1" s="1"/>
  <c r="D6731" i="2" s="1"/>
  <c r="E6755" i="1"/>
  <c r="E6779" i="1"/>
  <c r="D6779" i="2" s="1"/>
  <c r="E6868" i="1"/>
  <c r="B6947" i="1"/>
  <c r="E6947" i="1" s="1"/>
  <c r="B7003" i="1"/>
  <c r="E7003" i="1" s="1"/>
  <c r="D7003" i="2" s="1"/>
  <c r="B7099" i="1"/>
  <c r="E7099" i="1" s="1"/>
  <c r="E7120" i="1"/>
  <c r="D7120" i="2" s="1"/>
  <c r="B7126" i="1"/>
  <c r="E7126" i="1" s="1"/>
  <c r="D7126" i="2" s="1"/>
  <c r="E7139" i="1"/>
  <c r="B7175" i="1"/>
  <c r="E7175" i="1" s="1"/>
  <c r="D7175" i="2" s="1"/>
  <c r="B7325" i="1"/>
  <c r="E7325" i="1" s="1"/>
  <c r="D7325" i="2" s="1"/>
  <c r="B7342" i="1"/>
  <c r="E7342" i="1" s="1"/>
  <c r="D7342" i="2" s="1"/>
  <c r="B7437" i="1"/>
  <c r="E7437" i="1" s="1"/>
  <c r="D7437" i="2" s="1"/>
  <c r="E7457" i="1"/>
  <c r="E7467" i="1"/>
  <c r="D7467" i="2" s="1"/>
  <c r="B7471" i="1"/>
  <c r="E7471" i="1" s="1"/>
  <c r="D7471" i="2" s="1"/>
  <c r="E7495" i="1"/>
  <c r="E7600" i="1"/>
  <c r="D7600" i="2" s="1"/>
  <c r="B7614" i="1"/>
  <c r="E7614" i="1" s="1"/>
  <c r="D7614" i="2" s="1"/>
  <c r="B7618" i="1"/>
  <c r="E7618" i="1" s="1"/>
  <c r="D7618" i="2" s="1"/>
  <c r="B7655" i="1"/>
  <c r="E7655" i="1" s="1"/>
  <c r="D7655" i="2" s="1"/>
  <c r="B7682" i="1"/>
  <c r="E7682" i="1" s="1"/>
  <c r="D7682" i="2" s="1"/>
  <c r="B7695" i="1"/>
  <c r="E7695" i="1" s="1"/>
  <c r="D7695" i="2" s="1"/>
  <c r="B7709" i="1"/>
  <c r="E7709" i="1" s="1"/>
  <c r="D7709" i="2" s="1"/>
  <c r="B7712" i="1"/>
  <c r="E7712" i="1" s="1"/>
  <c r="D7712" i="2" s="1"/>
  <c r="B7726" i="1"/>
  <c r="E7726" i="1" s="1"/>
  <c r="B7730" i="1"/>
  <c r="E7730" i="1" s="1"/>
  <c r="B7741" i="1"/>
  <c r="E7741" i="1" s="1"/>
  <c r="D7741" i="2" s="1"/>
  <c r="B7768" i="1"/>
  <c r="E7768" i="1" s="1"/>
  <c r="B7785" i="1"/>
  <c r="E7785" i="1" s="1"/>
  <c r="D7785" i="2" s="1"/>
  <c r="B7792" i="1"/>
  <c r="E7792" i="1" s="1"/>
  <c r="D7792" i="2" s="1"/>
  <c r="E7808" i="1"/>
  <c r="B7850" i="1"/>
  <c r="E7850" i="1" s="1"/>
  <c r="D7850" i="2" s="1"/>
  <c r="B7877" i="1"/>
  <c r="E7877" i="1" s="1"/>
  <c r="D7877" i="2" s="1"/>
  <c r="E7909" i="1"/>
  <c r="D7909" i="2" s="1"/>
  <c r="B7937" i="1"/>
  <c r="E7937" i="1" s="1"/>
  <c r="D7937" i="2" s="1"/>
  <c r="B7947" i="1"/>
  <c r="E7947" i="1" s="1"/>
  <c r="D7947" i="2" s="1"/>
  <c r="B7963" i="1"/>
  <c r="E7963" i="1" s="1"/>
  <c r="E7966" i="1"/>
  <c r="D7966" i="2" s="1"/>
  <c r="E8035" i="1"/>
  <c r="E8058" i="1"/>
  <c r="D8058" i="2" s="1"/>
  <c r="E8091" i="1"/>
  <c r="D8091" i="2" s="1"/>
  <c r="B8136" i="1"/>
  <c r="E8136" i="1" s="1"/>
  <c r="D8136" i="2" s="1"/>
  <c r="B8172" i="1"/>
  <c r="E8172" i="1" s="1"/>
  <c r="D8172" i="2" s="1"/>
  <c r="B8199" i="1"/>
  <c r="E8199" i="1" s="1"/>
  <c r="D8199" i="2" s="1"/>
  <c r="B8310" i="1"/>
  <c r="E8310" i="1" s="1"/>
  <c r="E8316" i="1"/>
  <c r="D8316" i="2" s="1"/>
  <c r="B8328" i="1"/>
  <c r="E8328" i="1" s="1"/>
  <c r="D8328" i="2" s="1"/>
  <c r="B8338" i="1"/>
  <c r="E8338" i="1" s="1"/>
  <c r="D8338" i="2" s="1"/>
  <c r="B8474" i="1"/>
  <c r="E8474" i="1" s="1"/>
  <c r="D8474" i="2" s="1"/>
  <c r="B8478" i="1"/>
  <c r="E8478" i="1" s="1"/>
  <c r="D8478" i="2" s="1"/>
  <c r="B8482" i="1"/>
  <c r="E8482" i="1" s="1"/>
  <c r="D8482" i="2" s="1"/>
  <c r="B8520" i="1"/>
  <c r="E8520" i="1" s="1"/>
  <c r="D8520" i="2" s="1"/>
  <c r="B8568" i="1"/>
  <c r="E8568" i="1" s="1"/>
  <c r="D8568" i="2" s="1"/>
  <c r="E8578" i="1"/>
  <c r="D8578" i="2" s="1"/>
  <c r="E8617" i="1"/>
  <c r="D8617" i="2" s="1"/>
  <c r="E8633" i="1"/>
  <c r="D8633" i="2" s="1"/>
  <c r="B8727" i="1"/>
  <c r="E8727" i="1" s="1"/>
  <c r="D8727" i="2" s="1"/>
  <c r="B8741" i="1"/>
  <c r="E8741" i="1" s="1"/>
  <c r="B8922" i="1"/>
  <c r="E8922" i="1" s="1"/>
  <c r="D8922" i="2" s="1"/>
  <c r="B8957" i="1"/>
  <c r="E8957" i="1" s="1"/>
  <c r="D8957" i="2" s="1"/>
  <c r="B8964" i="1"/>
  <c r="E8964" i="1" s="1"/>
  <c r="D8964" i="2" s="1"/>
  <c r="E8994" i="1"/>
  <c r="D8994" i="2" s="1"/>
  <c r="E9014" i="1"/>
  <c r="E9038" i="1"/>
  <c r="D9038" i="2" s="1"/>
  <c r="B9074" i="1"/>
  <c r="E9074" i="1" s="1"/>
  <c r="D9074" i="2" s="1"/>
  <c r="B9077" i="1"/>
  <c r="E9077" i="1" s="1"/>
  <c r="D9077" i="2" s="1"/>
  <c r="B9085" i="1"/>
  <c r="E9085" i="1" s="1"/>
  <c r="D9085" i="2" s="1"/>
  <c r="E9091" i="1"/>
  <c r="B9121" i="1"/>
  <c r="E9121" i="1" s="1"/>
  <c r="D9121" i="2" s="1"/>
  <c r="B9222" i="1"/>
  <c r="E9222" i="1" s="1"/>
  <c r="D9222" i="2" s="1"/>
  <c r="B9261" i="1"/>
  <c r="E9261" i="1" s="1"/>
  <c r="D9261" i="2" s="1"/>
  <c r="B9272" i="1"/>
  <c r="E9272" i="1" s="1"/>
  <c r="D9272" i="2" s="1"/>
  <c r="B9280" i="1"/>
  <c r="E9280" i="1" s="1"/>
  <c r="D9280" i="2" s="1"/>
  <c r="E9298" i="1"/>
  <c r="D9298" i="2" s="1"/>
  <c r="B9301" i="1"/>
  <c r="E9301" i="1" s="1"/>
  <c r="D9301" i="2" s="1"/>
  <c r="B9315" i="1"/>
  <c r="E9315" i="1" s="1"/>
  <c r="D9315" i="2" s="1"/>
  <c r="B9325" i="1"/>
  <c r="E9325" i="1" s="1"/>
  <c r="B9329" i="1"/>
  <c r="E9329" i="1" s="1"/>
  <c r="B9342" i="1"/>
  <c r="E9342" i="1" s="1"/>
  <c r="D9342" i="2" s="1"/>
  <c r="B9356" i="1"/>
  <c r="E9356" i="1" s="1"/>
  <c r="D9356" i="2" s="1"/>
  <c r="B9360" i="1"/>
  <c r="E9360" i="1" s="1"/>
  <c r="B9371" i="1"/>
  <c r="E9371" i="1" s="1"/>
  <c r="D9371" i="2" s="1"/>
  <c r="E9378" i="1"/>
  <c r="D9378" i="2" s="1"/>
  <c r="B9381" i="1"/>
  <c r="E9381" i="1" s="1"/>
  <c r="D9381" i="2" s="1"/>
  <c r="B9392" i="1"/>
  <c r="E9392" i="1" s="1"/>
  <c r="D9392" i="2" s="1"/>
  <c r="B9399" i="1"/>
  <c r="E9399" i="1" s="1"/>
  <c r="B9421" i="1"/>
  <c r="E9421" i="1" s="1"/>
  <c r="D9421" i="2" s="1"/>
  <c r="B9425" i="1"/>
  <c r="E9425" i="1" s="1"/>
  <c r="D9425" i="2" s="1"/>
  <c r="B9432" i="1"/>
  <c r="E9432" i="1" s="1"/>
  <c r="D9432" i="2" s="1"/>
  <c r="B9460" i="1"/>
  <c r="E9460" i="1" s="1"/>
  <c r="D9460" i="2" s="1"/>
  <c r="B9466" i="1"/>
  <c r="E9466" i="1" s="1"/>
  <c r="D9466" i="2" s="1"/>
  <c r="B9484" i="1"/>
  <c r="E9484" i="1" s="1"/>
  <c r="B9536" i="1"/>
  <c r="E9536" i="1" s="1"/>
  <c r="D9536" i="2" s="1"/>
  <c r="B9588" i="1"/>
  <c r="E9588" i="1" s="1"/>
  <c r="D9588" i="2" s="1"/>
  <c r="E9601" i="1"/>
  <c r="B9609" i="1"/>
  <c r="E9609" i="1" s="1"/>
  <c r="D9609" i="2" s="1"/>
  <c r="B9633" i="1"/>
  <c r="E9633" i="1" s="1"/>
  <c r="B9640" i="1"/>
  <c r="E9640" i="1" s="1"/>
  <c r="B9644" i="1"/>
  <c r="E9644" i="1" s="1"/>
  <c r="D9644" i="2" s="1"/>
  <c r="B9680" i="1"/>
  <c r="E9680" i="1" s="1"/>
  <c r="B9703" i="1"/>
  <c r="E9703" i="1" s="1"/>
  <c r="B9707" i="1"/>
  <c r="E9707" i="1" s="1"/>
  <c r="B9718" i="1"/>
  <c r="E9718" i="1" s="1"/>
  <c r="B9726" i="1"/>
  <c r="E9726" i="1" s="1"/>
  <c r="B9743" i="1"/>
  <c r="E9743" i="1"/>
  <c r="B9754" i="1"/>
  <c r="E9754" i="1" s="1"/>
  <c r="B9789" i="1"/>
  <c r="E9789" i="1" s="1"/>
  <c r="B9829" i="1"/>
  <c r="E9829" i="1" s="1"/>
  <c r="B9853" i="1"/>
  <c r="E9853" i="1" s="1"/>
  <c r="B9861" i="1"/>
  <c r="E9861" i="1" s="1"/>
  <c r="B9878" i="1"/>
  <c r="E9878" i="1" s="1"/>
  <c r="B10005" i="1"/>
  <c r="E10005" i="1" s="1"/>
  <c r="B10173" i="1"/>
  <c r="E10173" i="1" s="1"/>
  <c r="B10230" i="1"/>
  <c r="E10230" i="1" s="1"/>
  <c r="B10284" i="1"/>
  <c r="E10284" i="1" s="1"/>
  <c r="B10338" i="1"/>
  <c r="E10338" i="1" s="1"/>
  <c r="B10392" i="1"/>
  <c r="E10392" i="1" s="1"/>
  <c r="B10408" i="1"/>
  <c r="E10408" i="1" s="1"/>
  <c r="B10412" i="1"/>
  <c r="E10412" i="1" s="1"/>
  <c r="B10415" i="1"/>
  <c r="E10415" i="1" s="1"/>
  <c r="B10429" i="1"/>
  <c r="E10429" i="1" s="1"/>
  <c r="B10433" i="1"/>
  <c r="E10433" i="1" s="1"/>
  <c r="B10451" i="1"/>
  <c r="E10451" i="1" s="1"/>
  <c r="B10455" i="1"/>
  <c r="E10455" i="1" s="1"/>
  <c r="E10477" i="1"/>
  <c r="B10570" i="1"/>
  <c r="E10570" i="1" s="1"/>
  <c r="B10574" i="1"/>
  <c r="E10574" i="1" s="1"/>
  <c r="E10599" i="1"/>
  <c r="B10783" i="1"/>
  <c r="E10783" i="1" s="1"/>
  <c r="B10787" i="1"/>
  <c r="E10787" i="1" s="1"/>
  <c r="B10791" i="1"/>
  <c r="E10791" i="1" s="1"/>
  <c r="B3884" i="1"/>
  <c r="E3884" i="1" s="1"/>
  <c r="D3884" i="2" s="1"/>
  <c r="B3912" i="1"/>
  <c r="E3912" i="1" s="1"/>
  <c r="D3912" i="2" s="1"/>
  <c r="B3922" i="1"/>
  <c r="E3922" i="1" s="1"/>
  <c r="D3922" i="2" s="1"/>
  <c r="B3942" i="1"/>
  <c r="E3942" i="1" s="1"/>
  <c r="B3979" i="1"/>
  <c r="E3979" i="1" s="1"/>
  <c r="B3990" i="1"/>
  <c r="E3990" i="1" s="1"/>
  <c r="D3990" i="2" s="1"/>
  <c r="B3994" i="1"/>
  <c r="E3994" i="1" s="1"/>
  <c r="D3994" i="2" s="1"/>
  <c r="B4014" i="1"/>
  <c r="E4014" i="1" s="1"/>
  <c r="D4014" i="2" s="1"/>
  <c r="B4031" i="1"/>
  <c r="E4031" i="1" s="1"/>
  <c r="D4031" i="2" s="1"/>
  <c r="B4053" i="1"/>
  <c r="E4053" i="1" s="1"/>
  <c r="D4053" i="2" s="1"/>
  <c r="B4066" i="1"/>
  <c r="E4066" i="1" s="1"/>
  <c r="D4066" i="2" s="1"/>
  <c r="B4080" i="1"/>
  <c r="E4080" i="1" s="1"/>
  <c r="D4080" i="2" s="1"/>
  <c r="B4087" i="1"/>
  <c r="E4087" i="1" s="1"/>
  <c r="D4087" i="2" s="1"/>
  <c r="B4110" i="1"/>
  <c r="E4110" i="1" s="1"/>
  <c r="D4110" i="2" s="1"/>
  <c r="B4197" i="1"/>
  <c r="E4197" i="1" s="1"/>
  <c r="D4197" i="2" s="1"/>
  <c r="B4200" i="1"/>
  <c r="E4200" i="1" s="1"/>
  <c r="D4200" i="2" s="1"/>
  <c r="E4207" i="1"/>
  <c r="D4207" i="2" s="1"/>
  <c r="E4261" i="1"/>
  <c r="D4261" i="2" s="1"/>
  <c r="B4285" i="1"/>
  <c r="E4285" i="1" s="1"/>
  <c r="D4285" i="2" s="1"/>
  <c r="E4319" i="1"/>
  <c r="D4319" i="2" s="1"/>
  <c r="B4325" i="1"/>
  <c r="E4325" i="1" s="1"/>
  <c r="D4325" i="2" s="1"/>
  <c r="B4332" i="1"/>
  <c r="E4332" i="1" s="1"/>
  <c r="B4348" i="1"/>
  <c r="E4348" i="1" s="1"/>
  <c r="D4348" i="2" s="1"/>
  <c r="B4393" i="1"/>
  <c r="E4393" i="1" s="1"/>
  <c r="D4393" i="2" s="1"/>
  <c r="E4421" i="1"/>
  <c r="D4421" i="2" s="1"/>
  <c r="B4435" i="1"/>
  <c r="E4435" i="1" s="1"/>
  <c r="D4435" i="2" s="1"/>
  <c r="B4463" i="1"/>
  <c r="E4463" i="1" s="1"/>
  <c r="D4463" i="2" s="1"/>
  <c r="B4477" i="1"/>
  <c r="E4477" i="1" s="1"/>
  <c r="D4477" i="2" s="1"/>
  <c r="E4573" i="1"/>
  <c r="D4573" i="2" s="1"/>
  <c r="B4577" i="1"/>
  <c r="E4577" i="1" s="1"/>
  <c r="D4577" i="2" s="1"/>
  <c r="B4610" i="1"/>
  <c r="E4610" i="1" s="1"/>
  <c r="B4637" i="1"/>
  <c r="E4637" i="1" s="1"/>
  <c r="D4637" i="2" s="1"/>
  <c r="B4661" i="1"/>
  <c r="E4661" i="1" s="1"/>
  <c r="D4661" i="2" s="1"/>
  <c r="B4688" i="1"/>
  <c r="E4688" i="1" s="1"/>
  <c r="B4698" i="1"/>
  <c r="E4698" i="1" s="1"/>
  <c r="D4698" i="2" s="1"/>
  <c r="B4715" i="1"/>
  <c r="E4715" i="1" s="1"/>
  <c r="D4715" i="2" s="1"/>
  <c r="B4739" i="1"/>
  <c r="E4739" i="1" s="1"/>
  <c r="D4739" i="2" s="1"/>
  <c r="E4746" i="1"/>
  <c r="D4746" i="2" s="1"/>
  <c r="B4785" i="1"/>
  <c r="E4785" i="1" s="1"/>
  <c r="D4785" i="2" s="1"/>
  <c r="B4788" i="1"/>
  <c r="E4788" i="1" s="1"/>
  <c r="D4788" i="2" s="1"/>
  <c r="B4791" i="1"/>
  <c r="E4791" i="1" s="1"/>
  <c r="D4791" i="2" s="1"/>
  <c r="B4802" i="1"/>
  <c r="E4802" i="1" s="1"/>
  <c r="B4813" i="1"/>
  <c r="E4813" i="1" s="1"/>
  <c r="D4813" i="2" s="1"/>
  <c r="B4817" i="1"/>
  <c r="E4817" i="1" s="1"/>
  <c r="D4817" i="2" s="1"/>
  <c r="B4830" i="1"/>
  <c r="E4830" i="1" s="1"/>
  <c r="D4830" i="2" s="1"/>
  <c r="E4837" i="1"/>
  <c r="B4850" i="1"/>
  <c r="E4850" i="1" s="1"/>
  <c r="D4850" i="2" s="1"/>
  <c r="B4854" i="1"/>
  <c r="E4854" i="1" s="1"/>
  <c r="D4854" i="2" s="1"/>
  <c r="B4858" i="1"/>
  <c r="E4858" i="1" s="1"/>
  <c r="D4858" i="2" s="1"/>
  <c r="B4872" i="1"/>
  <c r="E4872" i="1" s="1"/>
  <c r="D4872" i="2" s="1"/>
  <c r="E4878" i="1"/>
  <c r="E4885" i="1"/>
  <c r="D4885" i="2" s="1"/>
  <c r="B4905" i="1"/>
  <c r="E4905" i="1" s="1"/>
  <c r="D4905" i="2" s="1"/>
  <c r="B4950" i="1"/>
  <c r="E4950" i="1" s="1"/>
  <c r="D4950" i="2" s="1"/>
  <c r="B4954" i="1"/>
  <c r="E4954" i="1" s="1"/>
  <c r="B4958" i="1"/>
  <c r="E4958" i="1" s="1"/>
  <c r="B4992" i="1"/>
  <c r="E4992" i="1" s="1"/>
  <c r="B5002" i="1"/>
  <c r="E5002" i="1" s="1"/>
  <c r="D5002" i="2" s="1"/>
  <c r="B5006" i="1"/>
  <c r="E5006" i="1" s="1"/>
  <c r="D5006" i="2" s="1"/>
  <c r="B5010" i="1"/>
  <c r="E5010" i="1" s="1"/>
  <c r="D5010" i="2" s="1"/>
  <c r="E5020" i="1"/>
  <c r="D5020" i="2" s="1"/>
  <c r="B5053" i="1"/>
  <c r="E5053" i="1" s="1"/>
  <c r="D5053" i="2" s="1"/>
  <c r="B5068" i="1"/>
  <c r="E5068" i="1" s="1"/>
  <c r="D5068" i="2" s="1"/>
  <c r="B5079" i="1"/>
  <c r="E5079" i="1" s="1"/>
  <c r="D5079" i="2" s="1"/>
  <c r="B5086" i="1"/>
  <c r="E5086" i="1" s="1"/>
  <c r="D5086" i="2" s="1"/>
  <c r="B5107" i="1"/>
  <c r="E5107" i="1" s="1"/>
  <c r="D5107" i="2" s="1"/>
  <c r="B5136" i="1"/>
  <c r="E5136" i="1" s="1"/>
  <c r="D5136" i="2" s="1"/>
  <c r="B5165" i="1"/>
  <c r="E5165" i="1" s="1"/>
  <c r="D5165" i="2" s="1"/>
  <c r="E5176" i="1"/>
  <c r="D5176" i="2" s="1"/>
  <c r="E5196" i="1"/>
  <c r="D5196" i="2" s="1"/>
  <c r="B5202" i="1"/>
  <c r="E5202" i="1" s="1"/>
  <c r="D5202" i="2" s="1"/>
  <c r="E5208" i="1"/>
  <c r="D5208" i="2" s="1"/>
  <c r="B5239" i="1"/>
  <c r="E5239" i="1" s="1"/>
  <c r="D5239" i="2" s="1"/>
  <c r="E5281" i="1"/>
  <c r="D5281" i="2" s="1"/>
  <c r="B5306" i="1"/>
  <c r="E5306" i="1" s="1"/>
  <c r="B5310" i="1"/>
  <c r="E5310" i="1" s="1"/>
  <c r="B5328" i="1"/>
  <c r="E5328" i="1" s="1"/>
  <c r="D5328" i="2" s="1"/>
  <c r="E5350" i="1"/>
  <c r="B5360" i="1"/>
  <c r="E5360" i="1" s="1"/>
  <c r="D5360" i="2" s="1"/>
  <c r="B5367" i="1"/>
  <c r="E5367" i="1" s="1"/>
  <c r="D5367" i="2" s="1"/>
  <c r="B5385" i="1"/>
  <c r="E5385" i="1" s="1"/>
  <c r="B5389" i="1"/>
  <c r="E5389" i="1" s="1"/>
  <c r="B5403" i="1"/>
  <c r="E5403" i="1" s="1"/>
  <c r="D5403" i="2" s="1"/>
  <c r="B5428" i="1"/>
  <c r="E5428" i="1" s="1"/>
  <c r="B5446" i="1"/>
  <c r="E5446" i="1" s="1"/>
  <c r="D5446" i="2" s="1"/>
  <c r="B5449" i="1"/>
  <c r="E5449" i="1" s="1"/>
  <c r="D5449" i="2" s="1"/>
  <c r="E5452" i="1"/>
  <c r="D5452" i="2" s="1"/>
  <c r="E5455" i="1"/>
  <c r="D5455" i="2" s="1"/>
  <c r="E5494" i="1"/>
  <c r="D5494" i="2" s="1"/>
  <c r="E5503" i="1"/>
  <c r="B5520" i="1"/>
  <c r="E5520" i="1" s="1"/>
  <c r="D5520" i="2" s="1"/>
  <c r="E5531" i="1"/>
  <c r="D5531" i="2" s="1"/>
  <c r="B5550" i="1"/>
  <c r="E5550" i="1" s="1"/>
  <c r="D5550" i="2" s="1"/>
  <c r="B5554" i="1"/>
  <c r="E5554" i="1" s="1"/>
  <c r="D5554" i="2" s="1"/>
  <c r="E5563" i="1"/>
  <c r="D5563" i="2" s="1"/>
  <c r="E5566" i="1"/>
  <c r="D5566" i="2" s="1"/>
  <c r="E5573" i="1"/>
  <c r="D5573" i="2" s="1"/>
  <c r="E5614" i="1"/>
  <c r="D5614" i="2" s="1"/>
  <c r="E5621" i="1"/>
  <c r="E5631" i="1"/>
  <c r="D5631" i="2" s="1"/>
  <c r="B5635" i="1"/>
  <c r="E5635" i="1" s="1"/>
  <c r="D5635" i="2" s="1"/>
  <c r="B5649" i="1"/>
  <c r="E5649" i="1" s="1"/>
  <c r="D5649" i="2" s="1"/>
  <c r="B5652" i="1"/>
  <c r="E5652" i="1" s="1"/>
  <c r="D5652" i="2" s="1"/>
  <c r="B5659" i="1"/>
  <c r="E5659" i="1" s="1"/>
  <c r="B5663" i="1"/>
  <c r="E5663" i="1" s="1"/>
  <c r="B5671" i="1"/>
  <c r="E5671" i="1" s="1"/>
  <c r="D5671" i="2" s="1"/>
  <c r="B5687" i="1"/>
  <c r="E5687" i="1" s="1"/>
  <c r="D5687" i="2" s="1"/>
  <c r="E5690" i="1"/>
  <c r="D5690" i="2" s="1"/>
  <c r="B5693" i="1"/>
  <c r="E5693" i="1" s="1"/>
  <c r="D5693" i="2" s="1"/>
  <c r="E5714" i="1"/>
  <c r="D5714" i="2" s="1"/>
  <c r="E5738" i="1"/>
  <c r="E5741" i="1"/>
  <c r="B5744" i="1"/>
  <c r="E5744" i="1" s="1"/>
  <c r="D5744" i="2" s="1"/>
  <c r="B5748" i="1"/>
  <c r="E5748" i="1" s="1"/>
  <c r="D5748" i="2" s="1"/>
  <c r="B5777" i="1"/>
  <c r="E5777" i="1" s="1"/>
  <c r="E5780" i="1"/>
  <c r="B5801" i="1"/>
  <c r="E5801" i="1" s="1"/>
  <c r="D5801" i="2" s="1"/>
  <c r="B5804" i="1"/>
  <c r="E5804" i="1" s="1"/>
  <c r="D5804" i="2" s="1"/>
  <c r="B5811" i="1"/>
  <c r="E5811" i="1" s="1"/>
  <c r="B5850" i="1"/>
  <c r="E5850" i="1" s="1"/>
  <c r="E5853" i="1"/>
  <c r="B5874" i="1"/>
  <c r="E5874" i="1" s="1"/>
  <c r="D5874" i="2" s="1"/>
  <c r="E5904" i="1"/>
  <c r="D5904" i="2" s="1"/>
  <c r="E5925" i="1"/>
  <c r="D5925" i="2" s="1"/>
  <c r="B5936" i="1"/>
  <c r="E5936" i="1" s="1"/>
  <c r="E5954" i="1"/>
  <c r="D5954" i="2" s="1"/>
  <c r="E5961" i="1"/>
  <c r="D5961" i="2" s="1"/>
  <c r="B5975" i="1"/>
  <c r="E5975" i="1" s="1"/>
  <c r="B5979" i="1"/>
  <c r="E5979" i="1" s="1"/>
  <c r="D5979" i="2" s="1"/>
  <c r="E5982" i="1"/>
  <c r="D5982" i="2" s="1"/>
  <c r="E6031" i="1"/>
  <c r="D6031" i="2" s="1"/>
  <c r="E6063" i="1"/>
  <c r="D6063" i="2" s="1"/>
  <c r="B6067" i="1"/>
  <c r="E6067" i="1" s="1"/>
  <c r="D6067" i="2" s="1"/>
  <c r="E6078" i="1"/>
  <c r="D6078" i="2" s="1"/>
  <c r="B6082" i="1"/>
  <c r="E6082" i="1" s="1"/>
  <c r="D6082" i="2" s="1"/>
  <c r="E6088" i="1"/>
  <c r="E6117" i="1"/>
  <c r="D6117" i="2" s="1"/>
  <c r="B6135" i="1"/>
  <c r="E6135" i="1" s="1"/>
  <c r="D6135" i="2" s="1"/>
  <c r="B6138" i="1"/>
  <c r="E6138" i="1" s="1"/>
  <c r="D6138" i="2" s="1"/>
  <c r="B6142" i="1"/>
  <c r="E6142" i="1" s="1"/>
  <c r="D6142" i="2" s="1"/>
  <c r="B6145" i="1"/>
  <c r="E6145" i="1" s="1"/>
  <c r="D6145" i="2" s="1"/>
  <c r="B6152" i="1"/>
  <c r="E6152" i="1" s="1"/>
  <c r="D6152" i="2" s="1"/>
  <c r="B6156" i="1"/>
  <c r="E6156" i="1" s="1"/>
  <c r="D6156" i="2" s="1"/>
  <c r="B6163" i="1"/>
  <c r="E6163" i="1" s="1"/>
  <c r="B6170" i="1"/>
  <c r="E6170" i="1" s="1"/>
  <c r="B6181" i="1"/>
  <c r="E6181" i="1" s="1"/>
  <c r="D6181" i="2" s="1"/>
  <c r="B6198" i="1"/>
  <c r="E6198" i="1" s="1"/>
  <c r="D6198" i="2" s="1"/>
  <c r="B6209" i="1"/>
  <c r="E6209" i="1" s="1"/>
  <c r="B6223" i="1"/>
  <c r="E6223" i="1" s="1"/>
  <c r="D6223" i="2" s="1"/>
  <c r="E6233" i="1"/>
  <c r="D6233" i="2" s="1"/>
  <c r="E6236" i="1"/>
  <c r="D6236" i="2" s="1"/>
  <c r="B6240" i="1"/>
  <c r="E6240" i="1" s="1"/>
  <c r="E6280" i="1"/>
  <c r="B6290" i="1"/>
  <c r="E6290" i="1" s="1"/>
  <c r="D6290" i="2" s="1"/>
  <c r="B6318" i="1"/>
  <c r="E6318" i="1" s="1"/>
  <c r="B6336" i="1"/>
  <c r="E6336" i="1" s="1"/>
  <c r="D6336" i="2" s="1"/>
  <c r="B6340" i="1"/>
  <c r="E6340" i="1" s="1"/>
  <c r="D6340" i="2" s="1"/>
  <c r="B6357" i="1"/>
  <c r="E6357" i="1" s="1"/>
  <c r="E6360" i="1"/>
  <c r="B6363" i="1"/>
  <c r="E6363" i="1" s="1"/>
  <c r="B6367" i="1"/>
  <c r="E6367" i="1" s="1"/>
  <c r="D6367" i="2" s="1"/>
  <c r="B6371" i="1"/>
  <c r="E6371" i="1" s="1"/>
  <c r="D6371" i="2" s="1"/>
  <c r="B6384" i="1"/>
  <c r="E6384" i="1" s="1"/>
  <c r="D6384" i="2" s="1"/>
  <c r="B6421" i="1"/>
  <c r="E6421" i="1" s="1"/>
  <c r="D6421" i="2" s="1"/>
  <c r="E6424" i="1"/>
  <c r="D6424" i="2" s="1"/>
  <c r="E6431" i="1"/>
  <c r="D6431" i="2" s="1"/>
  <c r="E6444" i="1"/>
  <c r="D6444" i="2" s="1"/>
  <c r="E6451" i="1"/>
  <c r="D6451" i="2" s="1"/>
  <c r="B6458" i="1"/>
  <c r="E6458" i="1" s="1"/>
  <c r="D6458" i="2" s="1"/>
  <c r="B6486" i="1"/>
  <c r="E6486" i="1" s="1"/>
  <c r="D6486" i="2" s="1"/>
  <c r="E6512" i="1"/>
  <c r="D6512" i="2" s="1"/>
  <c r="B6516" i="1"/>
  <c r="E6516" i="1" s="1"/>
  <c r="B6598" i="1"/>
  <c r="E6598" i="1" s="1"/>
  <c r="B6608" i="1"/>
  <c r="E6608" i="1" s="1"/>
  <c r="D6608" i="2" s="1"/>
  <c r="E6622" i="1"/>
  <c r="D6622" i="2" s="1"/>
  <c r="E6641" i="1"/>
  <c r="D6641" i="2" s="1"/>
  <c r="B6664" i="1"/>
  <c r="E6664" i="1" s="1"/>
  <c r="D6664" i="2" s="1"/>
  <c r="E6667" i="1"/>
  <c r="D6667" i="2" s="1"/>
  <c r="E6677" i="1"/>
  <c r="B6693" i="1"/>
  <c r="E6693" i="1" s="1"/>
  <c r="D6693" i="2" s="1"/>
  <c r="B6707" i="1"/>
  <c r="E6707" i="1" s="1"/>
  <c r="D6707" i="2" s="1"/>
  <c r="B6766" i="1"/>
  <c r="E6766" i="1" s="1"/>
  <c r="D6766" i="2" s="1"/>
  <c r="B6773" i="1"/>
  <c r="E6773" i="1" s="1"/>
  <c r="D6773" i="2" s="1"/>
  <c r="E6788" i="1"/>
  <c r="B6802" i="1"/>
  <c r="E6802" i="1" s="1"/>
  <c r="D6802" i="2" s="1"/>
  <c r="B6806" i="1"/>
  <c r="E6806" i="1" s="1"/>
  <c r="D6806" i="2" s="1"/>
  <c r="B6816" i="1"/>
  <c r="E6816" i="1" s="1"/>
  <c r="D6816" i="2" s="1"/>
  <c r="E6862" i="1"/>
  <c r="D6862" i="2" s="1"/>
  <c r="E6886" i="1"/>
  <c r="D6886" i="2" s="1"/>
  <c r="B6899" i="1"/>
  <c r="E6899" i="1" s="1"/>
  <c r="D6899" i="2" s="1"/>
  <c r="B6909" i="1"/>
  <c r="E6909" i="1" s="1"/>
  <c r="B6935" i="1"/>
  <c r="E6935" i="1" s="1"/>
  <c r="D6935" i="2" s="1"/>
  <c r="B6971" i="1"/>
  <c r="E6971" i="1" s="1"/>
  <c r="D6971" i="2" s="1"/>
  <c r="B7061" i="1"/>
  <c r="E7061" i="1" s="1"/>
  <c r="B7078" i="1"/>
  <c r="E7078" i="1" s="1"/>
  <c r="D7078" i="2" s="1"/>
  <c r="B7082" i="1"/>
  <c r="E7082" i="1" s="1"/>
  <c r="D7082" i="2" s="1"/>
  <c r="B7103" i="1"/>
  <c r="E7103" i="1" s="1"/>
  <c r="E7133" i="1"/>
  <c r="D7133" i="2" s="1"/>
  <c r="B7198" i="1"/>
  <c r="E7198" i="1" s="1"/>
  <c r="D7198" i="2" s="1"/>
  <c r="B7301" i="1"/>
  <c r="E7301" i="1" s="1"/>
  <c r="E7318" i="1"/>
  <c r="D7318" i="2" s="1"/>
  <c r="B7339" i="1"/>
  <c r="E7339" i="1" s="1"/>
  <c r="B7350" i="1"/>
  <c r="E7350" i="1" s="1"/>
  <c r="D7350" i="2" s="1"/>
  <c r="B7387" i="1"/>
  <c r="E7387" i="1" s="1"/>
  <c r="D7387" i="2" s="1"/>
  <c r="E7390" i="1"/>
  <c r="D7390" i="2" s="1"/>
  <c r="B7394" i="1"/>
  <c r="E7394" i="1" s="1"/>
  <c r="D7394" i="2" s="1"/>
  <c r="B7430" i="1"/>
  <c r="E7430" i="1" s="1"/>
  <c r="D7430" i="2" s="1"/>
  <c r="B7445" i="1"/>
  <c r="E7445" i="1" s="1"/>
  <c r="D7445" i="2" s="1"/>
  <c r="B7489" i="1"/>
  <c r="E7489" i="1" s="1"/>
  <c r="E7544" i="1"/>
  <c r="D7544" i="2" s="1"/>
  <c r="E7556" i="1"/>
  <c r="D7556" i="2" s="1"/>
  <c r="B7591" i="1"/>
  <c r="E7591" i="1" s="1"/>
  <c r="D7591" i="2" s="1"/>
  <c r="B7641" i="1"/>
  <c r="E7641" i="1" s="1"/>
  <c r="D7641" i="2" s="1"/>
  <c r="B7648" i="1"/>
  <c r="E7648" i="1" s="1"/>
  <c r="B7679" i="1"/>
  <c r="E7679" i="1" s="1"/>
  <c r="D7679" i="2" s="1"/>
  <c r="B7702" i="1"/>
  <c r="E7702" i="1" s="1"/>
  <c r="D7702" i="2" s="1"/>
  <c r="B7738" i="1"/>
  <c r="E7738" i="1" s="1"/>
  <c r="D7738" i="2" s="1"/>
  <c r="B7820" i="1"/>
  <c r="E7820" i="1" s="1"/>
  <c r="D7820" i="2" s="1"/>
  <c r="B7831" i="1"/>
  <c r="E7831" i="1" s="1"/>
  <c r="D7831" i="2" s="1"/>
  <c r="B7858" i="1"/>
  <c r="E7858" i="1" s="1"/>
  <c r="D7858" i="2" s="1"/>
  <c r="B7957" i="1"/>
  <c r="E7957" i="1" s="1"/>
  <c r="B7973" i="1"/>
  <c r="E7973" i="1" s="1"/>
  <c r="D7973" i="2" s="1"/>
  <c r="B7987" i="1"/>
  <c r="E7987" i="1" s="1"/>
  <c r="D7987" i="2" s="1"/>
  <c r="E8041" i="1"/>
  <c r="E8044" i="1"/>
  <c r="D8044" i="2" s="1"/>
  <c r="B8085" i="1"/>
  <c r="E8085" i="1" s="1"/>
  <c r="D8085" i="2" s="1"/>
  <c r="B8099" i="1"/>
  <c r="E8099" i="1" s="1"/>
  <c r="D8099" i="2" s="1"/>
  <c r="B8186" i="1"/>
  <c r="E8186" i="1" s="1"/>
  <c r="D8186" i="2" s="1"/>
  <c r="E8252" i="1"/>
  <c r="D8252" i="2" s="1"/>
  <c r="B8290" i="1"/>
  <c r="E8290" i="1" s="1"/>
  <c r="D8290" i="2" s="1"/>
  <c r="B8297" i="1"/>
  <c r="E8297" i="1" s="1"/>
  <c r="D8297" i="2" s="1"/>
  <c r="E8304" i="1"/>
  <c r="D8304" i="2" s="1"/>
  <c r="E8326" i="1"/>
  <c r="D8326" i="2" s="1"/>
  <c r="B8389" i="1"/>
  <c r="E8389" i="1" s="1"/>
  <c r="B8413" i="1"/>
  <c r="E8413" i="1" s="1"/>
  <c r="D8413" i="2" s="1"/>
  <c r="B8426" i="1"/>
  <c r="E8426" i="1" s="1"/>
  <c r="E8444" i="1"/>
  <c r="D8444" i="2" s="1"/>
  <c r="B8486" i="1"/>
  <c r="E8486" i="1" s="1"/>
  <c r="D8486" i="2" s="1"/>
  <c r="B8492" i="1"/>
  <c r="E8492" i="1" s="1"/>
  <c r="D8492" i="2" s="1"/>
  <c r="B8496" i="1"/>
  <c r="E8496" i="1" s="1"/>
  <c r="D8496" i="2" s="1"/>
  <c r="B8582" i="1"/>
  <c r="E8582" i="1" s="1"/>
  <c r="E8626" i="1"/>
  <c r="B8630" i="1"/>
  <c r="E8630" i="1" s="1"/>
  <c r="D8630" i="2" s="1"/>
  <c r="B8645" i="1"/>
  <c r="E8645" i="1" s="1"/>
  <c r="D8645" i="2" s="1"/>
  <c r="B8724" i="1"/>
  <c r="E8724" i="1" s="1"/>
  <c r="D8724" i="2" s="1"/>
  <c r="B8786" i="1"/>
  <c r="E8786" i="1" s="1"/>
  <c r="D8786" i="2" s="1"/>
  <c r="B8790" i="1"/>
  <c r="E8790" i="1" s="1"/>
  <c r="D8790" i="2" s="1"/>
  <c r="B8794" i="1"/>
  <c r="E8794" i="1" s="1"/>
  <c r="D8794" i="2" s="1"/>
  <c r="B8847" i="1"/>
  <c r="E8847" i="1" s="1"/>
  <c r="D8847" i="2" s="1"/>
  <c r="B8850" i="1"/>
  <c r="E8850" i="1" s="1"/>
  <c r="D8850" i="2" s="1"/>
  <c r="B8854" i="1"/>
  <c r="E8854" i="1" s="1"/>
  <c r="B8872" i="1"/>
  <c r="E8872" i="1" s="1"/>
  <c r="D8872" i="2" s="1"/>
  <c r="B8892" i="1"/>
  <c r="E8892" i="1" s="1"/>
  <c r="B8930" i="1"/>
  <c r="E8930" i="1" s="1"/>
  <c r="D8930" i="2" s="1"/>
  <c r="B8954" i="1"/>
  <c r="E8954" i="1" s="1"/>
  <c r="D8954" i="2" s="1"/>
  <c r="E9002" i="1"/>
  <c r="D9002" i="2" s="1"/>
  <c r="E9135" i="1"/>
  <c r="D9135" i="2" s="1"/>
  <c r="B9156" i="1"/>
  <c r="E9156" i="1" s="1"/>
  <c r="D9156" i="2" s="1"/>
  <c r="B9180" i="1"/>
  <c r="E9180" i="1" s="1"/>
  <c r="D9180" i="2" s="1"/>
  <c r="E9212" i="1"/>
  <c r="B9236" i="1"/>
  <c r="E9236" i="1" s="1"/>
  <c r="D9236" i="2" s="1"/>
  <c r="B9254" i="1"/>
  <c r="E9254" i="1" s="1"/>
  <c r="D9254" i="2" s="1"/>
  <c r="B9258" i="1"/>
  <c r="E9258" i="1" s="1"/>
  <c r="D9258" i="2" s="1"/>
  <c r="B9288" i="1"/>
  <c r="E9288" i="1" s="1"/>
  <c r="B9308" i="1"/>
  <c r="E9308" i="1" s="1"/>
  <c r="D9308" i="2" s="1"/>
  <c r="E9323" i="1"/>
  <c r="B9332" i="1"/>
  <c r="E9332" i="1" s="1"/>
  <c r="D9332" i="2" s="1"/>
  <c r="B9339" i="1"/>
  <c r="E9339" i="1" s="1"/>
  <c r="D9339" i="2" s="1"/>
  <c r="E9375" i="1"/>
  <c r="D9375" i="2" s="1"/>
  <c r="E9403" i="1"/>
  <c r="B9414" i="1"/>
  <c r="E9414" i="1" s="1"/>
  <c r="D9414" i="2" s="1"/>
  <c r="B9429" i="1"/>
  <c r="E9429" i="1" s="1"/>
  <c r="D9429" i="2" s="1"/>
  <c r="E9435" i="1"/>
  <c r="D9435" i="2" s="1"/>
  <c r="E9442" i="1"/>
  <c r="B9446" i="1"/>
  <c r="E9446" i="1" s="1"/>
  <c r="B9470" i="1"/>
  <c r="E9470" i="1" s="1"/>
  <c r="D9470" i="2" s="1"/>
  <c r="B9481" i="1"/>
  <c r="E9481" i="1" s="1"/>
  <c r="E9505" i="1"/>
  <c r="D9505" i="2" s="1"/>
  <c r="B9508" i="1"/>
  <c r="E9508" i="1" s="1"/>
  <c r="D9508" i="2" s="1"/>
  <c r="B9548" i="1"/>
  <c r="E9548" i="1" s="1"/>
  <c r="D9548" i="2" s="1"/>
  <c r="B9568" i="1"/>
  <c r="E9568" i="1" s="1"/>
  <c r="D9568" i="2" s="1"/>
  <c r="E9571" i="1"/>
  <c r="D9571" i="2" s="1"/>
  <c r="B9596" i="1"/>
  <c r="E9596" i="1" s="1"/>
  <c r="E9599" i="1"/>
  <c r="B9613" i="1"/>
  <c r="E9613" i="1" s="1"/>
  <c r="D9613" i="2" s="1"/>
  <c r="B9630" i="1"/>
  <c r="E9630" i="1" s="1"/>
  <c r="D9630" i="2" s="1"/>
  <c r="B9637" i="1"/>
  <c r="E9637" i="1" s="1"/>
  <c r="B9655" i="1"/>
  <c r="E9655" i="1" s="1"/>
  <c r="D9655" i="2" s="1"/>
  <c r="B9758" i="1"/>
  <c r="E9758" i="1" s="1"/>
  <c r="E9804" i="1"/>
  <c r="B9813" i="1"/>
  <c r="E9813" i="1" s="1"/>
  <c r="B9823" i="1"/>
  <c r="E9823" i="1" s="1"/>
  <c r="E9826" i="1"/>
  <c r="E9840" i="1"/>
  <c r="B9882" i="1"/>
  <c r="E9882" i="1" s="1"/>
  <c r="B9903" i="1"/>
  <c r="E9903" i="1" s="1"/>
  <c r="E9909" i="1"/>
  <c r="E9952" i="1"/>
  <c r="E9966" i="1"/>
  <c r="E9969" i="1"/>
  <c r="B9972" i="1"/>
  <c r="E9972" i="1" s="1"/>
  <c r="B9976" i="1"/>
  <c r="E9976" i="1" s="1"/>
  <c r="B10002" i="1"/>
  <c r="E10002" i="1" s="1"/>
  <c r="B10038" i="1"/>
  <c r="E10038" i="1" s="1"/>
  <c r="B10062" i="1"/>
  <c r="E10062" i="1" s="1"/>
  <c r="E10080" i="1"/>
  <c r="B10170" i="1"/>
  <c r="E10170" i="1" s="1"/>
  <c r="B10206" i="1"/>
  <c r="E10206" i="1" s="1"/>
  <c r="B10405" i="1"/>
  <c r="E10405" i="1" s="1"/>
  <c r="E10459" i="1"/>
  <c r="E10462" i="1"/>
  <c r="B10470" i="1"/>
  <c r="E10470" i="1" s="1"/>
  <c r="B10559" i="1"/>
  <c r="E10559" i="1" s="1"/>
  <c r="B10589" i="1"/>
  <c r="E10589" i="1" s="1"/>
  <c r="B10593" i="1"/>
  <c r="E10593" i="1" s="1"/>
  <c r="B10679" i="1"/>
  <c r="E10679" i="1" s="1"/>
  <c r="B10741" i="1"/>
  <c r="E10741" i="1" s="1"/>
  <c r="B10759" i="1"/>
  <c r="E10759" i="1" s="1"/>
  <c r="B10763" i="1"/>
  <c r="E10763" i="1" s="1"/>
  <c r="B4221" i="1"/>
  <c r="E4221" i="1" s="1"/>
  <c r="D4221" i="2" s="1"/>
  <c r="B4235" i="1"/>
  <c r="E4235" i="1" s="1"/>
  <c r="D4235" i="2" s="1"/>
  <c r="B4242" i="1"/>
  <c r="E4242" i="1" s="1"/>
  <c r="D4242" i="2" s="1"/>
  <c r="B4249" i="1"/>
  <c r="E4249" i="1" s="1"/>
  <c r="D4249" i="2" s="1"/>
  <c r="B4275" i="1"/>
  <c r="E4275" i="1" s="1"/>
  <c r="D4275" i="2" s="1"/>
  <c r="B4289" i="1"/>
  <c r="E4289" i="1" s="1"/>
  <c r="D4289" i="2" s="1"/>
  <c r="B4309" i="1"/>
  <c r="E4309" i="1" s="1"/>
  <c r="D4309" i="2" s="1"/>
  <c r="B4342" i="1"/>
  <c r="E4342" i="1" s="1"/>
  <c r="D4342" i="2" s="1"/>
  <c r="B4345" i="1"/>
  <c r="E4345" i="1" s="1"/>
  <c r="D4345" i="2" s="1"/>
  <c r="B4397" i="1"/>
  <c r="E4397" i="1" s="1"/>
  <c r="D4397" i="2" s="1"/>
  <c r="B4410" i="1"/>
  <c r="E4410" i="1" s="1"/>
  <c r="B4414" i="1"/>
  <c r="E4414" i="1" s="1"/>
  <c r="B4432" i="1"/>
  <c r="E4432" i="1" s="1"/>
  <c r="D4432" i="2" s="1"/>
  <c r="B4439" i="1"/>
  <c r="E4439" i="1" s="1"/>
  <c r="D4439" i="2" s="1"/>
  <c r="B4446" i="1"/>
  <c r="E4446" i="1" s="1"/>
  <c r="B4460" i="1"/>
  <c r="E4460" i="1" s="1"/>
  <c r="D4460" i="2" s="1"/>
  <c r="B4467" i="1"/>
  <c r="E4467" i="1" s="1"/>
  <c r="D4467" i="2" s="1"/>
  <c r="B4506" i="1"/>
  <c r="E4506" i="1" s="1"/>
  <c r="D4506" i="2" s="1"/>
  <c r="B4526" i="1"/>
  <c r="E4526" i="1" s="1"/>
  <c r="B4539" i="1"/>
  <c r="E4539" i="1" s="1"/>
  <c r="D4539" i="2" s="1"/>
  <c r="B4546" i="1"/>
  <c r="E4546" i="1" s="1"/>
  <c r="D4546" i="2" s="1"/>
  <c r="E4549" i="1"/>
  <c r="D4549" i="2" s="1"/>
  <c r="B4559" i="1"/>
  <c r="E4559" i="1" s="1"/>
  <c r="D4559" i="2" s="1"/>
  <c r="B4567" i="1"/>
  <c r="E4567" i="1" s="1"/>
  <c r="B4614" i="1"/>
  <c r="E4614" i="1" s="1"/>
  <c r="D4614" i="2" s="1"/>
  <c r="B4641" i="1"/>
  <c r="E4641" i="1" s="1"/>
  <c r="B4645" i="1"/>
  <c r="E4645" i="1" s="1"/>
  <c r="B4654" i="1"/>
  <c r="E4654" i="1" s="1"/>
  <c r="D4654" i="2" s="1"/>
  <c r="B4658" i="1"/>
  <c r="E4658" i="1" s="1"/>
  <c r="D4658" i="2" s="1"/>
  <c r="B4671" i="1"/>
  <c r="E4671" i="1" s="1"/>
  <c r="D4671" i="2" s="1"/>
  <c r="B4685" i="1"/>
  <c r="E4685" i="1" s="1"/>
  <c r="B4708" i="1"/>
  <c r="E4708" i="1" s="1"/>
  <c r="D4708" i="2" s="1"/>
  <c r="B4722" i="1"/>
  <c r="E4722" i="1" s="1"/>
  <c r="B4750" i="1"/>
  <c r="E4750" i="1" s="1"/>
  <c r="D4750" i="2" s="1"/>
  <c r="B4766" i="1"/>
  <c r="E4766" i="1" s="1"/>
  <c r="E4769" i="1"/>
  <c r="D4769" i="2" s="1"/>
  <c r="E4782" i="1"/>
  <c r="D4782" i="2" s="1"/>
  <c r="B4806" i="1"/>
  <c r="E4806" i="1" s="1"/>
  <c r="D4806" i="2" s="1"/>
  <c r="B4810" i="1"/>
  <c r="E4810" i="1" s="1"/>
  <c r="D4810" i="2" s="1"/>
  <c r="B4824" i="1"/>
  <c r="E4824" i="1" s="1"/>
  <c r="D4824" i="2" s="1"/>
  <c r="E4834" i="1"/>
  <c r="D4834" i="2" s="1"/>
  <c r="B4862" i="1"/>
  <c r="E4862" i="1" s="1"/>
  <c r="D4862" i="2" s="1"/>
  <c r="B4866" i="1"/>
  <c r="E4866" i="1" s="1"/>
  <c r="D4866" i="2" s="1"/>
  <c r="B4889" i="1"/>
  <c r="E4889" i="1" s="1"/>
  <c r="D4889" i="2" s="1"/>
  <c r="B4893" i="1"/>
  <c r="E4893" i="1" s="1"/>
  <c r="D4893" i="2" s="1"/>
  <c r="E4902" i="1"/>
  <c r="D4902" i="2" s="1"/>
  <c r="E4908" i="1"/>
  <c r="D4908" i="2" s="1"/>
  <c r="B4922" i="1"/>
  <c r="E4922" i="1" s="1"/>
  <c r="B4929" i="1"/>
  <c r="E4929" i="1" s="1"/>
  <c r="D4929" i="2" s="1"/>
  <c r="B4969" i="1"/>
  <c r="E4969" i="1" s="1"/>
  <c r="D4969" i="2" s="1"/>
  <c r="B4980" i="1"/>
  <c r="E4980" i="1" s="1"/>
  <c r="D4980" i="2" s="1"/>
  <c r="E4986" i="1"/>
  <c r="D4986" i="2" s="1"/>
  <c r="B4989" i="1"/>
  <c r="E4989" i="1" s="1"/>
  <c r="D4989" i="2" s="1"/>
  <c r="B5047" i="1"/>
  <c r="E5047" i="1" s="1"/>
  <c r="D5047" i="2" s="1"/>
  <c r="B5050" i="1"/>
  <c r="E5050" i="1" s="1"/>
  <c r="D5050" i="2" s="1"/>
  <c r="B5072" i="1"/>
  <c r="E5072" i="1" s="1"/>
  <c r="B5083" i="1"/>
  <c r="E5083" i="1" s="1"/>
  <c r="D5083" i="2" s="1"/>
  <c r="E5100" i="1"/>
  <c r="D5100" i="2" s="1"/>
  <c r="E5118" i="1"/>
  <c r="D5118" i="2" s="1"/>
  <c r="B5125" i="1"/>
  <c r="E5125" i="1" s="1"/>
  <c r="D5125" i="2" s="1"/>
  <c r="B5140" i="1"/>
  <c r="E5140" i="1" s="1"/>
  <c r="D5140" i="2" s="1"/>
  <c r="B5151" i="1"/>
  <c r="E5151" i="1" s="1"/>
  <c r="E5162" i="1"/>
  <c r="D5162" i="2" s="1"/>
  <c r="B5169" i="1"/>
  <c r="E5169" i="1" s="1"/>
  <c r="D5169" i="2" s="1"/>
  <c r="B5173" i="1"/>
  <c r="E5173" i="1" s="1"/>
  <c r="D5173" i="2" s="1"/>
  <c r="B5187" i="1"/>
  <c r="E5187" i="1" s="1"/>
  <c r="E5194" i="1"/>
  <c r="B5215" i="1"/>
  <c r="E5215" i="1" s="1"/>
  <c r="D5215" i="2" s="1"/>
  <c r="B5219" i="1"/>
  <c r="E5219" i="1" s="1"/>
  <c r="D5219" i="2" s="1"/>
  <c r="E5225" i="1"/>
  <c r="D5225" i="2" s="1"/>
  <c r="E5246" i="1"/>
  <c r="D5246" i="2" s="1"/>
  <c r="B5253" i="1"/>
  <c r="E5253" i="1" s="1"/>
  <c r="D5253" i="2" s="1"/>
  <c r="B5257" i="1"/>
  <c r="E5257" i="1" s="1"/>
  <c r="D5257" i="2" s="1"/>
  <c r="B5275" i="1"/>
  <c r="E5275" i="1" s="1"/>
  <c r="D5275" i="2" s="1"/>
  <c r="B5279" i="1"/>
  <c r="E5279" i="1" s="1"/>
  <c r="D5279" i="2" s="1"/>
  <c r="B5314" i="1"/>
  <c r="E5314" i="1" s="1"/>
  <c r="D5314" i="2" s="1"/>
  <c r="B5336" i="1"/>
  <c r="E5336" i="1" s="1"/>
  <c r="D5336" i="2" s="1"/>
  <c r="E5339" i="1"/>
  <c r="D5339" i="2" s="1"/>
  <c r="B5343" i="1"/>
  <c r="E5343" i="1" s="1"/>
  <c r="B5347" i="1"/>
  <c r="E5347" i="1" s="1"/>
  <c r="B5357" i="1"/>
  <c r="E5357" i="1" s="1"/>
  <c r="D5357" i="2" s="1"/>
  <c r="B5364" i="1"/>
  <c r="E5364" i="1" s="1"/>
  <c r="D5364" i="2" s="1"/>
  <c r="B5375" i="1"/>
  <c r="E5375" i="1" s="1"/>
  <c r="D5375" i="2" s="1"/>
  <c r="B5393" i="1"/>
  <c r="E5393" i="1" s="1"/>
  <c r="D5393" i="2" s="1"/>
  <c r="B5400" i="1"/>
  <c r="E5400" i="1" s="1"/>
  <c r="D5400" i="2" s="1"/>
  <c r="B5407" i="1"/>
  <c r="E5407" i="1" s="1"/>
  <c r="D5407" i="2" s="1"/>
  <c r="E5436" i="1"/>
  <c r="D5436" i="2" s="1"/>
  <c r="B5443" i="1"/>
  <c r="E5443" i="1" s="1"/>
  <c r="D5443" i="2" s="1"/>
  <c r="E5462" i="1"/>
  <c r="B5476" i="1"/>
  <c r="E5476" i="1" s="1"/>
  <c r="D5476" i="2" s="1"/>
  <c r="B5480" i="1"/>
  <c r="E5480" i="1" s="1"/>
  <c r="D5480" i="2" s="1"/>
  <c r="B5491" i="1"/>
  <c r="E5491" i="1" s="1"/>
  <c r="D5491" i="2" s="1"/>
  <c r="E5500" i="1"/>
  <c r="B5507" i="1"/>
  <c r="E5507" i="1" s="1"/>
  <c r="E5510" i="1"/>
  <c r="D5510" i="2" s="1"/>
  <c r="B5524" i="1"/>
  <c r="E5524" i="1" s="1"/>
  <c r="D5524" i="2" s="1"/>
  <c r="E5538" i="1"/>
  <c r="B5544" i="1"/>
  <c r="E5544" i="1" s="1"/>
  <c r="B5577" i="1"/>
  <c r="E5577" i="1" s="1"/>
  <c r="B5588" i="1"/>
  <c r="E5588" i="1" s="1"/>
  <c r="D5588" i="2" s="1"/>
  <c r="B5598" i="1"/>
  <c r="E5598" i="1" s="1"/>
  <c r="D5598" i="2" s="1"/>
  <c r="B5611" i="1"/>
  <c r="E5611" i="1" s="1"/>
  <c r="D5611" i="2" s="1"/>
  <c r="E5628" i="1"/>
  <c r="D5628" i="2" s="1"/>
  <c r="B5639" i="1"/>
  <c r="E5639" i="1" s="1"/>
  <c r="D5639" i="2" s="1"/>
  <c r="E5646" i="1"/>
  <c r="D5646" i="2" s="1"/>
  <c r="B5697" i="1"/>
  <c r="E5697" i="1" s="1"/>
  <c r="B5704" i="1"/>
  <c r="E5704" i="1" s="1"/>
  <c r="D5704" i="2" s="1"/>
  <c r="B5718" i="1"/>
  <c r="E5718" i="1" s="1"/>
  <c r="D5718" i="2" s="1"/>
  <c r="E5728" i="1"/>
  <c r="D5728" i="2" s="1"/>
  <c r="B5732" i="1"/>
  <c r="E5732" i="1" s="1"/>
  <c r="D5732" i="2" s="1"/>
  <c r="E5735" i="1"/>
  <c r="B5784" i="1"/>
  <c r="E5784" i="1" s="1"/>
  <c r="D5784" i="2" s="1"/>
  <c r="E5787" i="1"/>
  <c r="D5787" i="2" s="1"/>
  <c r="B5808" i="1"/>
  <c r="E5808" i="1" s="1"/>
  <c r="D5808" i="2" s="1"/>
  <c r="B5819" i="1"/>
  <c r="E5819" i="1" s="1"/>
  <c r="B5823" i="1"/>
  <c r="E5823" i="1" s="1"/>
  <c r="D5823" i="2" s="1"/>
  <c r="E5826" i="1"/>
  <c r="D5826" i="2" s="1"/>
  <c r="B5840" i="1"/>
  <c r="E5840" i="1" s="1"/>
  <c r="D5840" i="2" s="1"/>
  <c r="B5847" i="1"/>
  <c r="E5847" i="1" s="1"/>
  <c r="D5847" i="2" s="1"/>
  <c r="B5857" i="1"/>
  <c r="E5857" i="1" s="1"/>
  <c r="B5871" i="1"/>
  <c r="E5871" i="1" s="1"/>
  <c r="D5871" i="2" s="1"/>
  <c r="E5901" i="1"/>
  <c r="D5901" i="2" s="1"/>
  <c r="B5911" i="1"/>
  <c r="E5911" i="1" s="1"/>
  <c r="D5911" i="2" s="1"/>
  <c r="B5922" i="1"/>
  <c r="E5922" i="1" s="1"/>
  <c r="D5922" i="2" s="1"/>
  <c r="B5929" i="1"/>
  <c r="E5929" i="1" s="1"/>
  <c r="B5933" i="1"/>
  <c r="E5933" i="1" s="1"/>
  <c r="B5940" i="1"/>
  <c r="E5940" i="1" s="1"/>
  <c r="D5940" i="2" s="1"/>
  <c r="B5951" i="1"/>
  <c r="E5951" i="1" s="1"/>
  <c r="D5951" i="2" s="1"/>
  <c r="B5972" i="1"/>
  <c r="E5972" i="1" s="1"/>
  <c r="B5993" i="1"/>
  <c r="E5993" i="1" s="1"/>
  <c r="D5993" i="2" s="1"/>
  <c r="E6000" i="1"/>
  <c r="D6000" i="2" s="1"/>
  <c r="B6021" i="1"/>
  <c r="E6021" i="1" s="1"/>
  <c r="D6021" i="2" s="1"/>
  <c r="B6035" i="1"/>
  <c r="E6035" i="1" s="1"/>
  <c r="D6035" i="2" s="1"/>
  <c r="B6042" i="1"/>
  <c r="E6042" i="1" s="1"/>
  <c r="D6042" i="2" s="1"/>
  <c r="B6092" i="1"/>
  <c r="E6092" i="1" s="1"/>
  <c r="B6103" i="1"/>
  <c r="E6103" i="1" s="1"/>
  <c r="D6103" i="2" s="1"/>
  <c r="B6110" i="1"/>
  <c r="E6110" i="1" s="1"/>
  <c r="D6110" i="2" s="1"/>
  <c r="B6114" i="1"/>
  <c r="E6114" i="1" s="1"/>
  <c r="D6114" i="2" s="1"/>
  <c r="E6124" i="1"/>
  <c r="B6167" i="1"/>
  <c r="E6167" i="1" s="1"/>
  <c r="B6174" i="1"/>
  <c r="E6174" i="1" s="1"/>
  <c r="D6174" i="2" s="1"/>
  <c r="B6178" i="1"/>
  <c r="E6178" i="1" s="1"/>
  <c r="D6178" i="2" s="1"/>
  <c r="B6185" i="1"/>
  <c r="E6185" i="1" s="1"/>
  <c r="D6185" i="2" s="1"/>
  <c r="B6213" i="1"/>
  <c r="E6213" i="1" s="1"/>
  <c r="D6213" i="2" s="1"/>
  <c r="E6216" i="1"/>
  <c r="D6216" i="2" s="1"/>
  <c r="B6255" i="1"/>
  <c r="E6255" i="1" s="1"/>
  <c r="D6255" i="2" s="1"/>
  <c r="B6294" i="1"/>
  <c r="E6294" i="1" s="1"/>
  <c r="D6294" i="2" s="1"/>
  <c r="B6298" i="1"/>
  <c r="E6298" i="1" s="1"/>
  <c r="D6298" i="2" s="1"/>
  <c r="E6311" i="1"/>
  <c r="D6311" i="2" s="1"/>
  <c r="B6322" i="1"/>
  <c r="E6322" i="1" s="1"/>
  <c r="B6326" i="1"/>
  <c r="E6326" i="1" s="1"/>
  <c r="B6344" i="1"/>
  <c r="E6344" i="1" s="1"/>
  <c r="D6344" i="2" s="1"/>
  <c r="B6375" i="1"/>
  <c r="E6375" i="1" s="1"/>
  <c r="D6375" i="2" s="1"/>
  <c r="E6378" i="1"/>
  <c r="D6378" i="2" s="1"/>
  <c r="B6392" i="1"/>
  <c r="E6392" i="1" s="1"/>
  <c r="D6392" i="2" s="1"/>
  <c r="B6396" i="1"/>
  <c r="E6396" i="1" s="1"/>
  <c r="B6400" i="1"/>
  <c r="E6400" i="1" s="1"/>
  <c r="E6403" i="1"/>
  <c r="B6407" i="1"/>
  <c r="E6407" i="1" s="1"/>
  <c r="D6407" i="2" s="1"/>
  <c r="E6414" i="1"/>
  <c r="D6414" i="2" s="1"/>
  <c r="B6418" i="1"/>
  <c r="E6418" i="1" s="1"/>
  <c r="D6418" i="2" s="1"/>
  <c r="E6434" i="1"/>
  <c r="D6434" i="2" s="1"/>
  <c r="E6441" i="1"/>
  <c r="E6448" i="1"/>
  <c r="D6448" i="2" s="1"/>
  <c r="B6462" i="1"/>
  <c r="E6462" i="1" s="1"/>
  <c r="D6462" i="2" s="1"/>
  <c r="B6483" i="1"/>
  <c r="E6483" i="1" s="1"/>
  <c r="D6483" i="2" s="1"/>
  <c r="B6494" i="1"/>
  <c r="E6494" i="1" s="1"/>
  <c r="D6494" i="2" s="1"/>
  <c r="E6500" i="1"/>
  <c r="D6500" i="2" s="1"/>
  <c r="B6537" i="1"/>
  <c r="E6537" i="1" s="1"/>
  <c r="D6537" i="2" s="1"/>
  <c r="B6559" i="1"/>
  <c r="E6559" i="1" s="1"/>
  <c r="E6562" i="1"/>
  <c r="D6562" i="2" s="1"/>
  <c r="B6588" i="1"/>
  <c r="E6588" i="1" s="1"/>
  <c r="D6588" i="2" s="1"/>
  <c r="B6616" i="1"/>
  <c r="E6616" i="1" s="1"/>
  <c r="D6616" i="2" s="1"/>
  <c r="B6619" i="1"/>
  <c r="E6619" i="1" s="1"/>
  <c r="D6619" i="2" s="1"/>
  <c r="E6625" i="1"/>
  <c r="D6625" i="2" s="1"/>
  <c r="B6654" i="1"/>
  <c r="E6654" i="1" s="1"/>
  <c r="D6654" i="2" s="1"/>
  <c r="E6683" i="1"/>
  <c r="D6683" i="2" s="1"/>
  <c r="B6697" i="1"/>
  <c r="E6697" i="1" s="1"/>
  <c r="D6697" i="2" s="1"/>
  <c r="B6704" i="1"/>
  <c r="E6704" i="1" s="1"/>
  <c r="D6704" i="2" s="1"/>
  <c r="B6719" i="1"/>
  <c r="E6719" i="1" s="1"/>
  <c r="D6719" i="2" s="1"/>
  <c r="E6725" i="1"/>
  <c r="D6725" i="2" s="1"/>
  <c r="B6742" i="1"/>
  <c r="E6742" i="1" s="1"/>
  <c r="D6742" i="2" s="1"/>
  <c r="B6756" i="1"/>
  <c r="E6756" i="1" s="1"/>
  <c r="D6756" i="2" s="1"/>
  <c r="B6763" i="1"/>
  <c r="E6763" i="1" s="1"/>
  <c r="D6763" i="2" s="1"/>
  <c r="B6786" i="1"/>
  <c r="E6786" i="1" s="1"/>
  <c r="B6826" i="1"/>
  <c r="E6826" i="1" s="1"/>
  <c r="B6833" i="1"/>
  <c r="E6833" i="1" s="1"/>
  <c r="B6840" i="1"/>
  <c r="E6840" i="1" s="1"/>
  <c r="D6840" i="2" s="1"/>
  <c r="B6856" i="1"/>
  <c r="E6856" i="1" s="1"/>
  <c r="D6856" i="2" s="1"/>
  <c r="B6869" i="1"/>
  <c r="E6869" i="1" s="1"/>
  <c r="B6876" i="1"/>
  <c r="E6876" i="1" s="1"/>
  <c r="D6876" i="2" s="1"/>
  <c r="B6890" i="1"/>
  <c r="E6890" i="1" s="1"/>
  <c r="D6890" i="2" s="1"/>
  <c r="B6893" i="1"/>
  <c r="E6893" i="1" s="1"/>
  <c r="D6893" i="2" s="1"/>
  <c r="B6916" i="1"/>
  <c r="E6916" i="1" s="1"/>
  <c r="D6916" i="2" s="1"/>
  <c r="E6922" i="1"/>
  <c r="D6922" i="2" s="1"/>
  <c r="B6948" i="1"/>
  <c r="E6948" i="1" s="1"/>
  <c r="B6982" i="1"/>
  <c r="E6982" i="1" s="1"/>
  <c r="B6986" i="1"/>
  <c r="E6986" i="1" s="1"/>
  <c r="B7051" i="1"/>
  <c r="E7051" i="1" s="1"/>
  <c r="D7051" i="2" s="1"/>
  <c r="B7054" i="1"/>
  <c r="E7054" i="1" s="1"/>
  <c r="D7054" i="2" s="1"/>
  <c r="B7058" i="1"/>
  <c r="E7058" i="1" s="1"/>
  <c r="D7058" i="2" s="1"/>
  <c r="B7090" i="1"/>
  <c r="E7090" i="1" s="1"/>
  <c r="D7090" i="2" s="1"/>
  <c r="B7156" i="1"/>
  <c r="E7156" i="1" s="1"/>
  <c r="D7156" i="2" s="1"/>
  <c r="B7162" i="1"/>
  <c r="E7162" i="1" s="1"/>
  <c r="D7162" i="2" s="1"/>
  <c r="B7166" i="1"/>
  <c r="E7166" i="1" s="1"/>
  <c r="D7166" i="2" s="1"/>
  <c r="B7221" i="1"/>
  <c r="E7221" i="1" s="1"/>
  <c r="B7245" i="1"/>
  <c r="E7245" i="1" s="1"/>
  <c r="D7245" i="2" s="1"/>
  <c r="B7269" i="1"/>
  <c r="E7269" i="1" s="1"/>
  <c r="D7269" i="2" s="1"/>
  <c r="E7294" i="1"/>
  <c r="B7298" i="1"/>
  <c r="E7298" i="1" s="1"/>
  <c r="B7358" i="1"/>
  <c r="E7358" i="1" s="1"/>
  <c r="D7358" i="2" s="1"/>
  <c r="B7449" i="1"/>
  <c r="E7449" i="1" s="1"/>
  <c r="B7468" i="1"/>
  <c r="E7468" i="1" s="1"/>
  <c r="D7468" i="2" s="1"/>
  <c r="B7486" i="1"/>
  <c r="E7486" i="1" s="1"/>
  <c r="D7486" i="2" s="1"/>
  <c r="B7510" i="1"/>
  <c r="E7510" i="1" s="1"/>
  <c r="D7510" i="2" s="1"/>
  <c r="E7534" i="1"/>
  <c r="B7571" i="1"/>
  <c r="E7571" i="1" s="1"/>
  <c r="B7584" i="1"/>
  <c r="E7584" i="1" s="1"/>
  <c r="D7584" i="2" s="1"/>
  <c r="B7595" i="1"/>
  <c r="E7595" i="1" s="1"/>
  <c r="D7595" i="2" s="1"/>
  <c r="B7615" i="1"/>
  <c r="E7615" i="1" s="1"/>
  <c r="D7615" i="2" s="1"/>
  <c r="B7645" i="1"/>
  <c r="E7645" i="1" s="1"/>
  <c r="B7652" i="1"/>
  <c r="E7652" i="1" s="1"/>
  <c r="B7656" i="1"/>
  <c r="E7656" i="1" s="1"/>
  <c r="D7656" i="2" s="1"/>
  <c r="B7663" i="1"/>
  <c r="E7663" i="1" s="1"/>
  <c r="D7663" i="2" s="1"/>
  <c r="B7676" i="1"/>
  <c r="E7676" i="1" s="1"/>
  <c r="D7676" i="2" s="1"/>
  <c r="B7696" i="1"/>
  <c r="E7696" i="1" s="1"/>
  <c r="D7696" i="2" s="1"/>
  <c r="B7710" i="1"/>
  <c r="E7710" i="1" s="1"/>
  <c r="D7710" i="2" s="1"/>
  <c r="B7727" i="1"/>
  <c r="E7727" i="1" s="1"/>
  <c r="B7749" i="1"/>
  <c r="E7749" i="1" s="1"/>
  <c r="D7749" i="2" s="1"/>
  <c r="B7752" i="1"/>
  <c r="E7752" i="1" s="1"/>
  <c r="D7752" i="2" s="1"/>
  <c r="B7759" i="1"/>
  <c r="E7759" i="1" s="1"/>
  <c r="D7759" i="2" s="1"/>
  <c r="B7789" i="1"/>
  <c r="E7789" i="1" s="1"/>
  <c r="D7789" i="2" s="1"/>
  <c r="B7855" i="1"/>
  <c r="E7855" i="1" s="1"/>
  <c r="D7855" i="2" s="1"/>
  <c r="E7901" i="1"/>
  <c r="D7901" i="2" s="1"/>
  <c r="B7917" i="1"/>
  <c r="E7917" i="1" s="1"/>
  <c r="B7938" i="1"/>
  <c r="E7938" i="1" s="1"/>
  <c r="D7938" i="2" s="1"/>
  <c r="B7951" i="1"/>
  <c r="E7951" i="1" s="1"/>
  <c r="D7951" i="2" s="1"/>
  <c r="B7954" i="1"/>
  <c r="E7954" i="1" s="1"/>
  <c r="D7954" i="2" s="1"/>
  <c r="B7964" i="1"/>
  <c r="E7964" i="1" s="1"/>
  <c r="B8000" i="1"/>
  <c r="E8000" i="1" s="1"/>
  <c r="B8024" i="1"/>
  <c r="E8024" i="1" s="1"/>
  <c r="D8024" i="2" s="1"/>
  <c r="B8129" i="1"/>
  <c r="E8129" i="1" s="1"/>
  <c r="D8129" i="2" s="1"/>
  <c r="B8146" i="1"/>
  <c r="E8146" i="1" s="1"/>
  <c r="D8146" i="2" s="1"/>
  <c r="B8175" i="1"/>
  <c r="E8175" i="1" s="1"/>
  <c r="D8175" i="2" s="1"/>
  <c r="B8190" i="1"/>
  <c r="E8190" i="1" s="1"/>
  <c r="B8200" i="1"/>
  <c r="E8200" i="1" s="1"/>
  <c r="D8200" i="2" s="1"/>
  <c r="B8220" i="1"/>
  <c r="E8220" i="1" s="1"/>
  <c r="D8220" i="2" s="1"/>
  <c r="B8242" i="1"/>
  <c r="E8242" i="1" s="1"/>
  <c r="D8242" i="2" s="1"/>
  <c r="B8249" i="1"/>
  <c r="E8249" i="1" s="1"/>
  <c r="D8249" i="2" s="1"/>
  <c r="E8280" i="1"/>
  <c r="D8280" i="2" s="1"/>
  <c r="B8342" i="1"/>
  <c r="E8342" i="1" s="1"/>
  <c r="D8342" i="2" s="1"/>
  <c r="E8345" i="1"/>
  <c r="D8345" i="2" s="1"/>
  <c r="B8376" i="1"/>
  <c r="E8376" i="1" s="1"/>
  <c r="D8376" i="2" s="1"/>
  <c r="B8417" i="1"/>
  <c r="E8417" i="1" s="1"/>
  <c r="D8417" i="2" s="1"/>
  <c r="B8441" i="1"/>
  <c r="E8441" i="1" s="1"/>
  <c r="D8441" i="2" s="1"/>
  <c r="E8454" i="1"/>
  <c r="D8454" i="2" s="1"/>
  <c r="B8471" i="1"/>
  <c r="E8471" i="1" s="1"/>
  <c r="B8558" i="1"/>
  <c r="E8558" i="1" s="1"/>
  <c r="D8558" i="2" s="1"/>
  <c r="B8572" i="1"/>
  <c r="E8572" i="1" s="1"/>
  <c r="D8572" i="2" s="1"/>
  <c r="B8594" i="1"/>
  <c r="E8594" i="1" s="1"/>
  <c r="D8594" i="2" s="1"/>
  <c r="B8604" i="1"/>
  <c r="E8604" i="1" s="1"/>
  <c r="D8604" i="2" s="1"/>
  <c r="B8684" i="1"/>
  <c r="E8684" i="1" s="1"/>
  <c r="D8684" i="2" s="1"/>
  <c r="B8738" i="1"/>
  <c r="E8738" i="1" s="1"/>
  <c r="B8752" i="1"/>
  <c r="E8752" i="1" s="1"/>
  <c r="D8752" i="2" s="1"/>
  <c r="B8758" i="1"/>
  <c r="E8758" i="1" s="1"/>
  <c r="D8758" i="2" s="1"/>
  <c r="B8762" i="1"/>
  <c r="E8762" i="1" s="1"/>
  <c r="D8762" i="2" s="1"/>
  <c r="E8779" i="1"/>
  <c r="B8812" i="1"/>
  <c r="E8812" i="1" s="1"/>
  <c r="D8812" i="2" s="1"/>
  <c r="E8815" i="1"/>
  <c r="B8828" i="1"/>
  <c r="E8828" i="1" s="1"/>
  <c r="D8828" i="2" s="1"/>
  <c r="B8832" i="1"/>
  <c r="E8832" i="1" s="1"/>
  <c r="D8832" i="2" s="1"/>
  <c r="B8858" i="1"/>
  <c r="E8858" i="1" s="1"/>
  <c r="B8862" i="1"/>
  <c r="E8862" i="1" s="1"/>
  <c r="D8862" i="2" s="1"/>
  <c r="E8885" i="1"/>
  <c r="D8885" i="2" s="1"/>
  <c r="E8898" i="1"/>
  <c r="B8902" i="1"/>
  <c r="E8902" i="1" s="1"/>
  <c r="D8902" i="2" s="1"/>
  <c r="B8923" i="1"/>
  <c r="E8923" i="1" s="1"/>
  <c r="D8923" i="2" s="1"/>
  <c r="B8934" i="1"/>
  <c r="E8934" i="1" s="1"/>
  <c r="B8938" i="1"/>
  <c r="E8938" i="1" s="1"/>
  <c r="B8968" i="1"/>
  <c r="E8968" i="1" s="1"/>
  <c r="D8968" i="2" s="1"/>
  <c r="B9064" i="1"/>
  <c r="E9064" i="1" s="1"/>
  <c r="D9064" i="2" s="1"/>
  <c r="B9078" i="1"/>
  <c r="E9078" i="1" s="1"/>
  <c r="D9078" i="2" s="1"/>
  <c r="B9125" i="1"/>
  <c r="E9125" i="1" s="1"/>
  <c r="D9125" i="2" s="1"/>
  <c r="E9145" i="1"/>
  <c r="D9145" i="2" s="1"/>
  <c r="B9177" i="1"/>
  <c r="E9177" i="1" s="1"/>
  <c r="D9177" i="2" s="1"/>
  <c r="B9266" i="1"/>
  <c r="E9266" i="1" s="1"/>
  <c r="D9266" i="2" s="1"/>
  <c r="B9281" i="1"/>
  <c r="E9281" i="1" s="1"/>
  <c r="D9281" i="2" s="1"/>
  <c r="B9302" i="1"/>
  <c r="E9302" i="1" s="1"/>
  <c r="D9302" i="2" s="1"/>
  <c r="B9312" i="1"/>
  <c r="E9312" i="1" s="1"/>
  <c r="D9312" i="2" s="1"/>
  <c r="E9350" i="1"/>
  <c r="D9350" i="2" s="1"/>
  <c r="B9361" i="1"/>
  <c r="E9361" i="1" s="1"/>
  <c r="B9368" i="1"/>
  <c r="E9368" i="1" s="1"/>
  <c r="B9372" i="1"/>
  <c r="E9372" i="1" s="1"/>
  <c r="D9372" i="2" s="1"/>
  <c r="B9382" i="1"/>
  <c r="E9382" i="1" s="1"/>
  <c r="D9382" i="2" s="1"/>
  <c r="B9386" i="1"/>
  <c r="E9386" i="1" s="1"/>
  <c r="D9386" i="2" s="1"/>
  <c r="B9390" i="1"/>
  <c r="E9390" i="1" s="1"/>
  <c r="D9390" i="2" s="1"/>
  <c r="B9393" i="1"/>
  <c r="E9393" i="1" s="1"/>
  <c r="D9393" i="2" s="1"/>
  <c r="B9400" i="1"/>
  <c r="E9400" i="1" s="1"/>
  <c r="B9422" i="1"/>
  <c r="E9422" i="1" s="1"/>
  <c r="D9422" i="2" s="1"/>
  <c r="B9433" i="1"/>
  <c r="E9433" i="1" s="1"/>
  <c r="D9433" i="2" s="1"/>
  <c r="E9450" i="1"/>
  <c r="D9450" i="2" s="1"/>
  <c r="B9478" i="1"/>
  <c r="E9478" i="1" s="1"/>
  <c r="B9537" i="1"/>
  <c r="E9537" i="1" s="1"/>
  <c r="D9537" i="2" s="1"/>
  <c r="B9541" i="1"/>
  <c r="E9541" i="1" s="1"/>
  <c r="D9541" i="2" s="1"/>
  <c r="E9555" i="1"/>
  <c r="B9581" i="1"/>
  <c r="E9581" i="1" s="1"/>
  <c r="D9581" i="2" s="1"/>
  <c r="B9659" i="1"/>
  <c r="E9659" i="1" s="1"/>
  <c r="D9659" i="2" s="1"/>
  <c r="B9663" i="1"/>
  <c r="E9663" i="1" s="1"/>
  <c r="D9663" i="2" s="1"/>
  <c r="E9673" i="1"/>
  <c r="B9688" i="1"/>
  <c r="E9688" i="1" s="1"/>
  <c r="B9691" i="1"/>
  <c r="E9691" i="1" s="1"/>
  <c r="B9704" i="1"/>
  <c r="E9704" i="1" s="1"/>
  <c r="B9715" i="1"/>
  <c r="E9715" i="1" s="1"/>
  <c r="B9727" i="1"/>
  <c r="E9727" i="1" s="1"/>
  <c r="B9762" i="1"/>
  <c r="E9762" i="1" s="1"/>
  <c r="B9786" i="1"/>
  <c r="E9786" i="1" s="1"/>
  <c r="B9790" i="1"/>
  <c r="E9790" i="1" s="1"/>
  <c r="B9858" i="1"/>
  <c r="E9858" i="1" s="1"/>
  <c r="B9862" i="1"/>
  <c r="E9862" i="1" s="1"/>
  <c r="B9896" i="1"/>
  <c r="E9896" i="1" s="1"/>
  <c r="B10014" i="1"/>
  <c r="E10014" i="1" s="1"/>
  <c r="E10077" i="1"/>
  <c r="B10128" i="1"/>
  <c r="E10128" i="1" s="1"/>
  <c r="B10188" i="1"/>
  <c r="E10188" i="1" s="1"/>
  <c r="E10242" i="1"/>
  <c r="B10266" i="1"/>
  <c r="E10266" i="1" s="1"/>
  <c r="B10302" i="1"/>
  <c r="E10302" i="1" s="1"/>
  <c r="B10332" i="1"/>
  <c r="E10332" i="1" s="1"/>
  <c r="E10350" i="1"/>
  <c r="B10374" i="1"/>
  <c r="E10374" i="1" s="1"/>
  <c r="E10402" i="1"/>
  <c r="B10409" i="1"/>
  <c r="E10409" i="1" s="1"/>
  <c r="B10413" i="1"/>
  <c r="E10413" i="1" s="1"/>
  <c r="B10416" i="1"/>
  <c r="E10416" i="1" s="1"/>
  <c r="B10420" i="1"/>
  <c r="E10420" i="1" s="1"/>
  <c r="E10423" i="1"/>
  <c r="E10426" i="1"/>
  <c r="B10430" i="1"/>
  <c r="E10430" i="1" s="1"/>
  <c r="B10434" i="1"/>
  <c r="E10434" i="1" s="1"/>
  <c r="E10437" i="1"/>
  <c r="B10545" i="1"/>
  <c r="E10545" i="1" s="1"/>
  <c r="B10575" i="1"/>
  <c r="E10575" i="1" s="1"/>
  <c r="B10788" i="1"/>
  <c r="E10788" i="1" s="1"/>
  <c r="B2457" i="1"/>
  <c r="E2457" i="1" s="1"/>
  <c r="E2464" i="1"/>
  <c r="B2471" i="1"/>
  <c r="E2471" i="1" s="1"/>
  <c r="D2471" i="2" s="1"/>
  <c r="B2487" i="1"/>
  <c r="E2487" i="1" s="1"/>
  <c r="D2487" i="2" s="1"/>
  <c r="E2571" i="1"/>
  <c r="D2571" i="2" s="1"/>
  <c r="B2587" i="1"/>
  <c r="E2587" i="1" s="1"/>
  <c r="D2587" i="2" s="1"/>
  <c r="B2614" i="1"/>
  <c r="E2614" i="1" s="1"/>
  <c r="B2620" i="1"/>
  <c r="E2620" i="1" s="1"/>
  <c r="E2656" i="1"/>
  <c r="B2701" i="1"/>
  <c r="E2701" i="1" s="1"/>
  <c r="D2701" i="2" s="1"/>
  <c r="B2727" i="1"/>
  <c r="E2727" i="1" s="1"/>
  <c r="D2727" i="2" s="1"/>
  <c r="B2752" i="1"/>
  <c r="E2752" i="1" s="1"/>
  <c r="D2752" i="2" s="1"/>
  <c r="B2759" i="1"/>
  <c r="E2759" i="1" s="1"/>
  <c r="D2759" i="2" s="1"/>
  <c r="B2770" i="1"/>
  <c r="E2770" i="1" s="1"/>
  <c r="B2777" i="1"/>
  <c r="E2777" i="1" s="1"/>
  <c r="B2786" i="1"/>
  <c r="E2786" i="1" s="1"/>
  <c r="D2786" i="2" s="1"/>
  <c r="B2801" i="1"/>
  <c r="E2801" i="1" s="1"/>
  <c r="D2801" i="2" s="1"/>
  <c r="B2805" i="1"/>
  <c r="E2805" i="1" s="1"/>
  <c r="D2805" i="2" s="1"/>
  <c r="B2815" i="1"/>
  <c r="E2815" i="1" s="1"/>
  <c r="E2884" i="1"/>
  <c r="D2884" i="2" s="1"/>
  <c r="B2892" i="1"/>
  <c r="E2892" i="1" s="1"/>
  <c r="B2900" i="1"/>
  <c r="E2900" i="1" s="1"/>
  <c r="D2900" i="2" s="1"/>
  <c r="B2911" i="1"/>
  <c r="E2911" i="1" s="1"/>
  <c r="D2911" i="2" s="1"/>
  <c r="B2956" i="1"/>
  <c r="E2956" i="1" s="1"/>
  <c r="D2956" i="2" s="1"/>
  <c r="B2967" i="1"/>
  <c r="E2967" i="1" s="1"/>
  <c r="B2991" i="1"/>
  <c r="E2991" i="1" s="1"/>
  <c r="D2991" i="2" s="1"/>
  <c r="E3004" i="1"/>
  <c r="E3134" i="1"/>
  <c r="D3134" i="2" s="1"/>
  <c r="E3141" i="1"/>
  <c r="D3141" i="2" s="1"/>
  <c r="B3148" i="1"/>
  <c r="E3148" i="1" s="1"/>
  <c r="D3148" i="2" s="1"/>
  <c r="B3172" i="1"/>
  <c r="E3172" i="1" s="1"/>
  <c r="D3172" i="2" s="1"/>
  <c r="B3196" i="1"/>
  <c r="E3196" i="1" s="1"/>
  <c r="D3196" i="2" s="1"/>
  <c r="E3243" i="1"/>
  <c r="B3271" i="1"/>
  <c r="E3271" i="1" s="1"/>
  <c r="D3271" i="2" s="1"/>
  <c r="B3306" i="1"/>
  <c r="E3306" i="1" s="1"/>
  <c r="D3306" i="2" s="1"/>
  <c r="B3310" i="1"/>
  <c r="E3310" i="1" s="1"/>
  <c r="D3310" i="2" s="1"/>
  <c r="B3331" i="1"/>
  <c r="E3331" i="1" s="1"/>
  <c r="D3331" i="2" s="1"/>
  <c r="E3352" i="1"/>
  <c r="D3352" i="2" s="1"/>
  <c r="B3406" i="1"/>
  <c r="E3406" i="1" s="1"/>
  <c r="D3406" i="2" s="1"/>
  <c r="B3448" i="1"/>
  <c r="E3448" i="1" s="1"/>
  <c r="D3448" i="2" s="1"/>
  <c r="B3454" i="1"/>
  <c r="E3454" i="1" s="1"/>
  <c r="D3454" i="2" s="1"/>
  <c r="B3474" i="1"/>
  <c r="E3474" i="1" s="1"/>
  <c r="E3487" i="1"/>
  <c r="D3487" i="2" s="1"/>
  <c r="B3508" i="1"/>
  <c r="E3508" i="1" s="1"/>
  <c r="D3508" i="2" s="1"/>
  <c r="B3514" i="1"/>
  <c r="E3514" i="1" s="1"/>
  <c r="B3543" i="1"/>
  <c r="E3543" i="1" s="1"/>
  <c r="D3543" i="2" s="1"/>
  <c r="B3583" i="1"/>
  <c r="E3583" i="1" s="1"/>
  <c r="D3583" i="2" s="1"/>
  <c r="B3594" i="1"/>
  <c r="E3594" i="1" s="1"/>
  <c r="E3630" i="1"/>
  <c r="B3735" i="1"/>
  <c r="E3735" i="1" s="1"/>
  <c r="D3735" i="2" s="1"/>
  <c r="B3816" i="1"/>
  <c r="E3816" i="1" s="1"/>
  <c r="D3816" i="2" s="1"/>
  <c r="E3823" i="1"/>
  <c r="B3867" i="1"/>
  <c r="E3867" i="1" s="1"/>
  <c r="B3885" i="1"/>
  <c r="E3885" i="1" s="1"/>
  <c r="D3885" i="2" s="1"/>
  <c r="E3895" i="1"/>
  <c r="D3895" i="2" s="1"/>
  <c r="B3946" i="1"/>
  <c r="E3946" i="1" s="1"/>
  <c r="B3956" i="1"/>
  <c r="E3956" i="1" s="1"/>
  <c r="D3956" i="2" s="1"/>
  <c r="B3991" i="1"/>
  <c r="E3991" i="1" s="1"/>
  <c r="D3991" i="2" s="1"/>
  <c r="B4018" i="1"/>
  <c r="E4018" i="1" s="1"/>
  <c r="B4043" i="1"/>
  <c r="E4043" i="1" s="1"/>
  <c r="D4043" i="2" s="1"/>
  <c r="B4054" i="1"/>
  <c r="E4054" i="1" s="1"/>
  <c r="D4054" i="2" s="1"/>
  <c r="B4132" i="1"/>
  <c r="E4132" i="1" s="1"/>
  <c r="D4132" i="2" s="1"/>
  <c r="E4135" i="1"/>
  <c r="B4187" i="1"/>
  <c r="E4187" i="1" s="1"/>
  <c r="D4187" i="2" s="1"/>
  <c r="E4253" i="1"/>
  <c r="E4259" i="1"/>
  <c r="E4269" i="1"/>
  <c r="D4269" i="2" s="1"/>
  <c r="B4303" i="1"/>
  <c r="E4303" i="1" s="1"/>
  <c r="D4303" i="2" s="1"/>
  <c r="B4349" i="1"/>
  <c r="E4349" i="1" s="1"/>
  <c r="D4349" i="2" s="1"/>
  <c r="E4367" i="1"/>
  <c r="D4367" i="2" s="1"/>
  <c r="B4375" i="1"/>
  <c r="E4375" i="1" s="1"/>
  <c r="B4387" i="1"/>
  <c r="E4387" i="1" s="1"/>
  <c r="D4387" i="2" s="1"/>
  <c r="B4394" i="1"/>
  <c r="E4394" i="1" s="1"/>
  <c r="D4394" i="2" s="1"/>
  <c r="B4422" i="1"/>
  <c r="E4422" i="1" s="1"/>
  <c r="D4422" i="2" s="1"/>
  <c r="B4425" i="1"/>
  <c r="E4425" i="1" s="1"/>
  <c r="D4425" i="2" s="1"/>
  <c r="B4513" i="1"/>
  <c r="E4513" i="1" s="1"/>
  <c r="D4513" i="2" s="1"/>
  <c r="E4523" i="1"/>
  <c r="D4523" i="2" s="1"/>
  <c r="B4530" i="1"/>
  <c r="E4530" i="1" s="1"/>
  <c r="B4574" i="1"/>
  <c r="E4574" i="1" s="1"/>
  <c r="D4574" i="2" s="1"/>
  <c r="B4578" i="1"/>
  <c r="E4578" i="1" s="1"/>
  <c r="D4578" i="2" s="1"/>
  <c r="B4621" i="1"/>
  <c r="E4621" i="1" s="1"/>
  <c r="D4621" i="2" s="1"/>
  <c r="B4668" i="1"/>
  <c r="E4668" i="1" s="1"/>
  <c r="D4668" i="2" s="1"/>
  <c r="E4682" i="1"/>
  <c r="E4702" i="1"/>
  <c r="D4702" i="2" s="1"/>
  <c r="B4712" i="1"/>
  <c r="E4712" i="1" s="1"/>
  <c r="D4712" i="2" s="1"/>
  <c r="E4754" i="1"/>
  <c r="D4754" i="2" s="1"/>
  <c r="B4776" i="1"/>
  <c r="E4776" i="1" s="1"/>
  <c r="D4776" i="2" s="1"/>
  <c r="B4814" i="1"/>
  <c r="E4814" i="1" s="1"/>
  <c r="D4814" i="2" s="1"/>
  <c r="E4870" i="1"/>
  <c r="D4870" i="2" s="1"/>
  <c r="B4873" i="1"/>
  <c r="E4873" i="1" s="1"/>
  <c r="D4873" i="2" s="1"/>
  <c r="B4883" i="1"/>
  <c r="E4883" i="1" s="1"/>
  <c r="B4886" i="1"/>
  <c r="E4886" i="1" s="1"/>
  <c r="D4886" i="2" s="1"/>
  <c r="B4896" i="1"/>
  <c r="E4896" i="1" s="1"/>
  <c r="D4896" i="2" s="1"/>
  <c r="B4926" i="1"/>
  <c r="E4926" i="1" s="1"/>
  <c r="D4926" i="2" s="1"/>
  <c r="E4933" i="1"/>
  <c r="D4933" i="2" s="1"/>
  <c r="E4947" i="1"/>
  <c r="D4947" i="2" s="1"/>
  <c r="B4955" i="1"/>
  <c r="E4955" i="1" s="1"/>
  <c r="E4962" i="1"/>
  <c r="D4962" i="2" s="1"/>
  <c r="E4973" i="1"/>
  <c r="D4973" i="2" s="1"/>
  <c r="E4983" i="1"/>
  <c r="D4983" i="2" s="1"/>
  <c r="B4993" i="1"/>
  <c r="E4993" i="1" s="1"/>
  <c r="B4996" i="1"/>
  <c r="E4996" i="1" s="1"/>
  <c r="B5003" i="1"/>
  <c r="E5003" i="1" s="1"/>
  <c r="D5003" i="2" s="1"/>
  <c r="B5014" i="1"/>
  <c r="E5014" i="1" s="1"/>
  <c r="D5014" i="2" s="1"/>
  <c r="E5024" i="1"/>
  <c r="D5024" i="2" s="1"/>
  <c r="B5036" i="1"/>
  <c r="E5036" i="1" s="1"/>
  <c r="B5058" i="1"/>
  <c r="E5058" i="1" s="1"/>
  <c r="D5058" i="2" s="1"/>
  <c r="B5076" i="1"/>
  <c r="E5076" i="1" s="1"/>
  <c r="B5094" i="1"/>
  <c r="E5094" i="1" s="1"/>
  <c r="D5094" i="2" s="1"/>
  <c r="E5115" i="1"/>
  <c r="E5122" i="1"/>
  <c r="D5122" i="2" s="1"/>
  <c r="E5155" i="1"/>
  <c r="E5191" i="1"/>
  <c r="E5212" i="1"/>
  <c r="D5212" i="2" s="1"/>
  <c r="E5222" i="1"/>
  <c r="D5222" i="2" s="1"/>
  <c r="E5243" i="1"/>
  <c r="D5243" i="2" s="1"/>
  <c r="E5250" i="1"/>
  <c r="D5250" i="2" s="1"/>
  <c r="E5292" i="1"/>
  <c r="D5292" i="2" s="1"/>
  <c r="B5311" i="1"/>
  <c r="E5311" i="1" s="1"/>
  <c r="B5318" i="1"/>
  <c r="E5318" i="1" s="1"/>
  <c r="D5318" i="2" s="1"/>
  <c r="B5361" i="1"/>
  <c r="E5361" i="1" s="1"/>
  <c r="D5361" i="2" s="1"/>
  <c r="B5379" i="1"/>
  <c r="E5379" i="1" s="1"/>
  <c r="D5379" i="2" s="1"/>
  <c r="B5386" i="1"/>
  <c r="E5386" i="1" s="1"/>
  <c r="B5425" i="1"/>
  <c r="E5425" i="1" s="1"/>
  <c r="B5433" i="1"/>
  <c r="E5433" i="1" s="1"/>
  <c r="D5433" i="2" s="1"/>
  <c r="B5440" i="1"/>
  <c r="E5440" i="1" s="1"/>
  <c r="D5440" i="2" s="1"/>
  <c r="B5453" i="1"/>
  <c r="E5453" i="1" s="1"/>
  <c r="D5453" i="2" s="1"/>
  <c r="B5456" i="1"/>
  <c r="E5456" i="1" s="1"/>
  <c r="D5456" i="2" s="1"/>
  <c r="B5466" i="1"/>
  <c r="E5466" i="1" s="1"/>
  <c r="B5484" i="1"/>
  <c r="E5484" i="1" s="1"/>
  <c r="D5484" i="2" s="1"/>
  <c r="E5514" i="1"/>
  <c r="D5514" i="2" s="1"/>
  <c r="B5564" i="1"/>
  <c r="E5564" i="1" s="1"/>
  <c r="D5564" i="2" s="1"/>
  <c r="B5608" i="1"/>
  <c r="E5608" i="1" s="1"/>
  <c r="D5608" i="2" s="1"/>
  <c r="B5632" i="1"/>
  <c r="E5632" i="1" s="1"/>
  <c r="D5632" i="2" s="1"/>
  <c r="B5636" i="1"/>
  <c r="E5636" i="1" s="1"/>
  <c r="D5636" i="2" s="1"/>
  <c r="B5653" i="1"/>
  <c r="E5653" i="1" s="1"/>
  <c r="D5653" i="2" s="1"/>
  <c r="B5660" i="1"/>
  <c r="E5660" i="1" s="1"/>
  <c r="B5664" i="1"/>
  <c r="E5664" i="1" s="1"/>
  <c r="D5664" i="2" s="1"/>
  <c r="B5668" i="1"/>
  <c r="E5668" i="1" s="1"/>
  <c r="D5668" i="2" s="1"/>
  <c r="E5675" i="1"/>
  <c r="D5675" i="2" s="1"/>
  <c r="B5688" i="1"/>
  <c r="E5688" i="1" s="1"/>
  <c r="D5688" i="2" s="1"/>
  <c r="B5708" i="1"/>
  <c r="E5708" i="1" s="1"/>
  <c r="D5708" i="2" s="1"/>
  <c r="B5722" i="1"/>
  <c r="E5722" i="1" s="1"/>
  <c r="D5722" i="2" s="1"/>
  <c r="B5745" i="1"/>
  <c r="E5745" i="1" s="1"/>
  <c r="D5745" i="2" s="1"/>
  <c r="B5749" i="1"/>
  <c r="E5749" i="1" s="1"/>
  <c r="D5749" i="2" s="1"/>
  <c r="B5760" i="1"/>
  <c r="E5760" i="1" s="1"/>
  <c r="D5760" i="2" s="1"/>
  <c r="E5763" i="1"/>
  <c r="D5763" i="2" s="1"/>
  <c r="B5778" i="1"/>
  <c r="E5778" i="1" s="1"/>
  <c r="B5834" i="1"/>
  <c r="E5834" i="1" s="1"/>
  <c r="D5834" i="2" s="1"/>
  <c r="B5844" i="1"/>
  <c r="E5844" i="1" s="1"/>
  <c r="D5844" i="2" s="1"/>
  <c r="B5851" i="1"/>
  <c r="E5851" i="1" s="1"/>
  <c r="B5888" i="1"/>
  <c r="E5888" i="1" s="1"/>
  <c r="D5888" i="2" s="1"/>
  <c r="E5898" i="1"/>
  <c r="D5898" i="2" s="1"/>
  <c r="B5937" i="1"/>
  <c r="E5937" i="1" s="1"/>
  <c r="D5937" i="2" s="1"/>
  <c r="B5948" i="1"/>
  <c r="E5948" i="1" s="1"/>
  <c r="D5948" i="2" s="1"/>
  <c r="E5969" i="1"/>
  <c r="E5990" i="1"/>
  <c r="D5990" i="2" s="1"/>
  <c r="E5997" i="1"/>
  <c r="D5997" i="2" s="1"/>
  <c r="E6007" i="1"/>
  <c r="E6014" i="1"/>
  <c r="B6018" i="1"/>
  <c r="E6018" i="1" s="1"/>
  <c r="D6018" i="2" s="1"/>
  <c r="E6029" i="1"/>
  <c r="D6029" i="2" s="1"/>
  <c r="E6057" i="1"/>
  <c r="D6057" i="2" s="1"/>
  <c r="B6061" i="1"/>
  <c r="E6061" i="1" s="1"/>
  <c r="D6061" i="2" s="1"/>
  <c r="B6068" i="1"/>
  <c r="E6068" i="1" s="1"/>
  <c r="D6068" i="2" s="1"/>
  <c r="B6072" i="1"/>
  <c r="E6072" i="1" s="1"/>
  <c r="D6072" i="2" s="1"/>
  <c r="B6089" i="1"/>
  <c r="E6089" i="1" s="1"/>
  <c r="E6096" i="1"/>
  <c r="D6096" i="2" s="1"/>
  <c r="B6100" i="1"/>
  <c r="E6100" i="1" s="1"/>
  <c r="D6100" i="2" s="1"/>
  <c r="B6132" i="1"/>
  <c r="E6132" i="1" s="1"/>
  <c r="D6132" i="2" s="1"/>
  <c r="E6160" i="1"/>
  <c r="D6160" i="2" s="1"/>
  <c r="B6182" i="1"/>
  <c r="E6182" i="1" s="1"/>
  <c r="D6182" i="2" s="1"/>
  <c r="B6192" i="1"/>
  <c r="E6192" i="1" s="1"/>
  <c r="D6192" i="2" s="1"/>
  <c r="E6202" i="1"/>
  <c r="B6206" i="1"/>
  <c r="E6206" i="1" s="1"/>
  <c r="B6248" i="1"/>
  <c r="E6248" i="1" s="1"/>
  <c r="E6259" i="1"/>
  <c r="D6259" i="2" s="1"/>
  <c r="B6270" i="1"/>
  <c r="E6270" i="1" s="1"/>
  <c r="D6270" i="2" s="1"/>
  <c r="B6274" i="1"/>
  <c r="E6274" i="1" s="1"/>
  <c r="D6274" i="2" s="1"/>
  <c r="B6278" i="1"/>
  <c r="E6278" i="1" s="1"/>
  <c r="D6278" i="2" s="1"/>
  <c r="B6284" i="1"/>
  <c r="E6284" i="1" s="1"/>
  <c r="E6305" i="1"/>
  <c r="D6305" i="2" s="1"/>
  <c r="B6308" i="1"/>
  <c r="E6308" i="1" s="1"/>
  <c r="D6308" i="2" s="1"/>
  <c r="B6330" i="1"/>
  <c r="E6330" i="1" s="1"/>
  <c r="D6330" i="2" s="1"/>
  <c r="E6333" i="1"/>
  <c r="D6333" i="2" s="1"/>
  <c r="B6337" i="1"/>
  <c r="E6337" i="1" s="1"/>
  <c r="D6337" i="2" s="1"/>
  <c r="B6341" i="1"/>
  <c r="E6341" i="1" s="1"/>
  <c r="D6341" i="2" s="1"/>
  <c r="B6358" i="1"/>
  <c r="E6358" i="1" s="1"/>
  <c r="B6368" i="1"/>
  <c r="E6368" i="1" s="1"/>
  <c r="D6368" i="2" s="1"/>
  <c r="B6372" i="1"/>
  <c r="E6372" i="1" s="1"/>
  <c r="D6372" i="2" s="1"/>
  <c r="B6422" i="1"/>
  <c r="E6422" i="1" s="1"/>
  <c r="D6422" i="2" s="1"/>
  <c r="E6428" i="1"/>
  <c r="D6428" i="2" s="1"/>
  <c r="B6445" i="1"/>
  <c r="E6445" i="1" s="1"/>
  <c r="D6445" i="2" s="1"/>
  <c r="E6465" i="1"/>
  <c r="D6465" i="2" s="1"/>
  <c r="E6472" i="1"/>
  <c r="D6472" i="2" s="1"/>
  <c r="B6476" i="1"/>
  <c r="E6476" i="1" s="1"/>
  <c r="B6513" i="1"/>
  <c r="E6513" i="1" s="1"/>
  <c r="B6521" i="1"/>
  <c r="E6521" i="1" s="1"/>
  <c r="E6540" i="1"/>
  <c r="D6540" i="2" s="1"/>
  <c r="E6553" i="1"/>
  <c r="B6592" i="1"/>
  <c r="E6592" i="1" s="1"/>
  <c r="B6609" i="1"/>
  <c r="E6609" i="1" s="1"/>
  <c r="D6609" i="2" s="1"/>
  <c r="E6635" i="1"/>
  <c r="B6694" i="1"/>
  <c r="E6694" i="1" s="1"/>
  <c r="D6694" i="2" s="1"/>
  <c r="B6708" i="1"/>
  <c r="E6708" i="1" s="1"/>
  <c r="B6750" i="1"/>
  <c r="E6750" i="1" s="1"/>
  <c r="B6767" i="1"/>
  <c r="E6767" i="1" s="1"/>
  <c r="D6767" i="2" s="1"/>
  <c r="E6777" i="1"/>
  <c r="D6777" i="2" s="1"/>
  <c r="B6803" i="1"/>
  <c r="E6803" i="1" s="1"/>
  <c r="D6803" i="2" s="1"/>
  <c r="B6810" i="1"/>
  <c r="E6810" i="1" s="1"/>
  <c r="D6810" i="2" s="1"/>
  <c r="B6900" i="1"/>
  <c r="E6900" i="1" s="1"/>
  <c r="D6900" i="2" s="1"/>
  <c r="B6955" i="1"/>
  <c r="E6955" i="1" s="1"/>
  <c r="D6955" i="2" s="1"/>
  <c r="B6979" i="1"/>
  <c r="E6979" i="1" s="1"/>
  <c r="D6979" i="2" s="1"/>
  <c r="B7027" i="1"/>
  <c r="E7027" i="1" s="1"/>
  <c r="B7030" i="1"/>
  <c r="E7030" i="1" s="1"/>
  <c r="D7030" i="2" s="1"/>
  <c r="B7037" i="1"/>
  <c r="E7037" i="1" s="1"/>
  <c r="D7037" i="2" s="1"/>
  <c r="B7048" i="1"/>
  <c r="E7048" i="1" s="1"/>
  <c r="D7048" i="2" s="1"/>
  <c r="B7079" i="1"/>
  <c r="E7079" i="1" s="1"/>
  <c r="D7079" i="2" s="1"/>
  <c r="B7114" i="1"/>
  <c r="E7114" i="1" s="1"/>
  <c r="D7114" i="2" s="1"/>
  <c r="B7118" i="1"/>
  <c r="E7118" i="1" s="1"/>
  <c r="D7118" i="2" s="1"/>
  <c r="B7147" i="1"/>
  <c r="E7147" i="1" s="1"/>
  <c r="D7147" i="2" s="1"/>
  <c r="E7186" i="1"/>
  <c r="D7186" i="2" s="1"/>
  <c r="B7302" i="1"/>
  <c r="E7302" i="1" s="1"/>
  <c r="D7302" i="2" s="1"/>
  <c r="B7382" i="1"/>
  <c r="E7382" i="1" s="1"/>
  <c r="D7382" i="2" s="1"/>
  <c r="B7411" i="1"/>
  <c r="E7411" i="1" s="1"/>
  <c r="E7438" i="1"/>
  <c r="D7438" i="2" s="1"/>
  <c r="B7557" i="1"/>
  <c r="E7557" i="1" s="1"/>
  <c r="D7557" i="2" s="1"/>
  <c r="B7608" i="1"/>
  <c r="E7608" i="1" s="1"/>
  <c r="B7623" i="1"/>
  <c r="E7623" i="1" s="1"/>
  <c r="D7623" i="2" s="1"/>
  <c r="B7642" i="1"/>
  <c r="E7642" i="1" s="1"/>
  <c r="D7642" i="2" s="1"/>
  <c r="B7667" i="1"/>
  <c r="E7667" i="1" s="1"/>
  <c r="D7667" i="2" s="1"/>
  <c r="B7687" i="1"/>
  <c r="E7687" i="1" s="1"/>
  <c r="B7703" i="1"/>
  <c r="E7703" i="1" s="1"/>
  <c r="D7703" i="2" s="1"/>
  <c r="B7735" i="1"/>
  <c r="E7735" i="1" s="1"/>
  <c r="D7735" i="2" s="1"/>
  <c r="B7739" i="1"/>
  <c r="E7739" i="1" s="1"/>
  <c r="D7739" i="2" s="1"/>
  <c r="B7773" i="1"/>
  <c r="E7773" i="1" s="1"/>
  <c r="D7773" i="2" s="1"/>
  <c r="B7821" i="1"/>
  <c r="E7821" i="1" s="1"/>
  <c r="D7821" i="2" s="1"/>
  <c r="E7844" i="1"/>
  <c r="B7889" i="1"/>
  <c r="E7889" i="1" s="1"/>
  <c r="D7889" i="2" s="1"/>
  <c r="E7904" i="1"/>
  <c r="D7904" i="2" s="1"/>
  <c r="E7948" i="1"/>
  <c r="D7948" i="2" s="1"/>
  <c r="B7984" i="1"/>
  <c r="E7984" i="1" s="1"/>
  <c r="D7984" i="2" s="1"/>
  <c r="B8033" i="1"/>
  <c r="E8033" i="1" s="1"/>
  <c r="D8033" i="2" s="1"/>
  <c r="B8063" i="1"/>
  <c r="E8063" i="1" s="1"/>
  <c r="D8063" i="2" s="1"/>
  <c r="B8071" i="1"/>
  <c r="E8071" i="1" s="1"/>
  <c r="D8071" i="2" s="1"/>
  <c r="E8092" i="1"/>
  <c r="D8092" i="2" s="1"/>
  <c r="B8096" i="1"/>
  <c r="E8096" i="1" s="1"/>
  <c r="D8096" i="2" s="1"/>
  <c r="E8103" i="1"/>
  <c r="D8103" i="2" s="1"/>
  <c r="E8113" i="1"/>
  <c r="B8137" i="1"/>
  <c r="E8137" i="1" s="1"/>
  <c r="D8137" i="2" s="1"/>
  <c r="B8150" i="1"/>
  <c r="E8150" i="1" s="1"/>
  <c r="D8150" i="2" s="1"/>
  <c r="B8153" i="1"/>
  <c r="E8153" i="1" s="1"/>
  <c r="B8166" i="1"/>
  <c r="E8166" i="1" s="1"/>
  <c r="D8166" i="2" s="1"/>
  <c r="B8173" i="1"/>
  <c r="E8173" i="1" s="1"/>
  <c r="D8173" i="2" s="1"/>
  <c r="B8183" i="1"/>
  <c r="E8183" i="1" s="1"/>
  <c r="D8183" i="2" s="1"/>
  <c r="B8210" i="1"/>
  <c r="E8210" i="1" s="1"/>
  <c r="D8210" i="2" s="1"/>
  <c r="B8246" i="1"/>
  <c r="E8246" i="1" s="1"/>
  <c r="D8246" i="2" s="1"/>
  <c r="B8260" i="1"/>
  <c r="E8260" i="1" s="1"/>
  <c r="D8260" i="2" s="1"/>
  <c r="B8270" i="1"/>
  <c r="E8270" i="1" s="1"/>
  <c r="B8348" i="1"/>
  <c r="E8348" i="1" s="1"/>
  <c r="B8352" i="1"/>
  <c r="E8352" i="1" s="1"/>
  <c r="E8358" i="1"/>
  <c r="D8358" i="2" s="1"/>
  <c r="B8386" i="1"/>
  <c r="E8386" i="1" s="1"/>
  <c r="B8390" i="1"/>
  <c r="E8390" i="1" s="1"/>
  <c r="E8396" i="1"/>
  <c r="D8396" i="2" s="1"/>
  <c r="B8400" i="1"/>
  <c r="E8400" i="1" s="1"/>
  <c r="D8400" i="2" s="1"/>
  <c r="B8414" i="1"/>
  <c r="E8414" i="1" s="1"/>
  <c r="D8414" i="2" s="1"/>
  <c r="B8424" i="1"/>
  <c r="E8424" i="1" s="1"/>
  <c r="B8434" i="1"/>
  <c r="E8434" i="1" s="1"/>
  <c r="D8434" i="2" s="1"/>
  <c r="B8448" i="1"/>
  <c r="E8448" i="1" s="1"/>
  <c r="D8448" i="2" s="1"/>
  <c r="E8489" i="1"/>
  <c r="D8489" i="2" s="1"/>
  <c r="B8508" i="1"/>
  <c r="E8508" i="1" s="1"/>
  <c r="E8535" i="1"/>
  <c r="D8535" i="2" s="1"/>
  <c r="E8579" i="1"/>
  <c r="D8579" i="2" s="1"/>
  <c r="B8583" i="1"/>
  <c r="E8583" i="1" s="1"/>
  <c r="B8591" i="1"/>
  <c r="E8591" i="1" s="1"/>
  <c r="D8591" i="2" s="1"/>
  <c r="B8598" i="1"/>
  <c r="E8598" i="1" s="1"/>
  <c r="D8598" i="2" s="1"/>
  <c r="E8618" i="1"/>
  <c r="D8618" i="2" s="1"/>
  <c r="B8631" i="1"/>
  <c r="E8631" i="1" s="1"/>
  <c r="D8631" i="2" s="1"/>
  <c r="B8642" i="1"/>
  <c r="E8642" i="1" s="1"/>
  <c r="D8642" i="2" s="1"/>
  <c r="B8657" i="1"/>
  <c r="E8657" i="1" s="1"/>
  <c r="D8657" i="2" s="1"/>
  <c r="B8664" i="1"/>
  <c r="E8664" i="1" s="1"/>
  <c r="B8674" i="1"/>
  <c r="E8674" i="1" s="1"/>
  <c r="D8674" i="2" s="1"/>
  <c r="B8678" i="1"/>
  <c r="E8678" i="1" s="1"/>
  <c r="D8678" i="2" s="1"/>
  <c r="E8712" i="1"/>
  <c r="D8712" i="2" s="1"/>
  <c r="E8742" i="1"/>
  <c r="B8776" i="1"/>
  <c r="E8776" i="1" s="1"/>
  <c r="E8822" i="1"/>
  <c r="B8836" i="1"/>
  <c r="E8836" i="1" s="1"/>
  <c r="D8836" i="2" s="1"/>
  <c r="B8851" i="1"/>
  <c r="E8851" i="1" s="1"/>
  <c r="D8851" i="2" s="1"/>
  <c r="B8855" i="1"/>
  <c r="E8855" i="1" s="1"/>
  <c r="B8920" i="1"/>
  <c r="E8920" i="1" s="1"/>
  <c r="D8920" i="2" s="1"/>
  <c r="E8958" i="1"/>
  <c r="D8958" i="2" s="1"/>
  <c r="E8978" i="1"/>
  <c r="B8992" i="1"/>
  <c r="E8992" i="1" s="1"/>
  <c r="D8992" i="2" s="1"/>
  <c r="B9006" i="1"/>
  <c r="E9006" i="1" s="1"/>
  <c r="D9006" i="2" s="1"/>
  <c r="E9042" i="1"/>
  <c r="D9042" i="2" s="1"/>
  <c r="E9105" i="1"/>
  <c r="D9105" i="2" s="1"/>
  <c r="B9109" i="1"/>
  <c r="E9109" i="1" s="1"/>
  <c r="D9109" i="2" s="1"/>
  <c r="B9129" i="1"/>
  <c r="E9129" i="1" s="1"/>
  <c r="B9139" i="1"/>
  <c r="E9139" i="1" s="1"/>
  <c r="D9139" i="2" s="1"/>
  <c r="B9213" i="1"/>
  <c r="E9213" i="1" s="1"/>
  <c r="D9213" i="2" s="1"/>
  <c r="E9240" i="1"/>
  <c r="D9240" i="2" s="1"/>
  <c r="B9255" i="1"/>
  <c r="E9255" i="1" s="1"/>
  <c r="D9255" i="2" s="1"/>
  <c r="B9270" i="1"/>
  <c r="E9270" i="1" s="1"/>
  <c r="D9270" i="2" s="1"/>
  <c r="B9285" i="1"/>
  <c r="E9285" i="1" s="1"/>
  <c r="E9296" i="1"/>
  <c r="D9296" i="2" s="1"/>
  <c r="E9306" i="1"/>
  <c r="D9306" i="2" s="1"/>
  <c r="B9309" i="1"/>
  <c r="E9309" i="1" s="1"/>
  <c r="D9309" i="2" s="1"/>
  <c r="B9320" i="1"/>
  <c r="E9320" i="1" s="1"/>
  <c r="D9320" i="2" s="1"/>
  <c r="E9330" i="1"/>
  <c r="D9330" i="2" s="1"/>
  <c r="E9336" i="1"/>
  <c r="D9336" i="2" s="1"/>
  <c r="B9340" i="1"/>
  <c r="E9340" i="1" s="1"/>
  <c r="D9340" i="2" s="1"/>
  <c r="E9354" i="1"/>
  <c r="D9354" i="2" s="1"/>
  <c r="B9365" i="1"/>
  <c r="E9365" i="1" s="1"/>
  <c r="B9376" i="1"/>
  <c r="E9376" i="1" s="1"/>
  <c r="D9376" i="2" s="1"/>
  <c r="B9436" i="1"/>
  <c r="E9436" i="1" s="1"/>
  <c r="D9436" i="2" s="1"/>
  <c r="B9509" i="1"/>
  <c r="E9509" i="1" s="1"/>
  <c r="D9509" i="2" s="1"/>
  <c r="B9516" i="1"/>
  <c r="E9516" i="1" s="1"/>
  <c r="B9559" i="1"/>
  <c r="E9559" i="1" s="1"/>
  <c r="B9572" i="1"/>
  <c r="E9572" i="1" s="1"/>
  <c r="D9572" i="2" s="1"/>
  <c r="B9593" i="1"/>
  <c r="E9593" i="1" s="1"/>
  <c r="B9621" i="1"/>
  <c r="E9621" i="1" s="1"/>
  <c r="D9621" i="2" s="1"/>
  <c r="B9648" i="1"/>
  <c r="E9648" i="1" s="1"/>
  <c r="D9648" i="2" s="1"/>
  <c r="E9701" i="1"/>
  <c r="B9712" i="1"/>
  <c r="E9712" i="1" s="1"/>
  <c r="E9737" i="1"/>
  <c r="E9820" i="1"/>
  <c r="E9879" i="1"/>
  <c r="B9900" i="1"/>
  <c r="E9900" i="1" s="1"/>
  <c r="B9904" i="1"/>
  <c r="E9904" i="1" s="1"/>
  <c r="B9913" i="1"/>
  <c r="E9913" i="1" s="1"/>
  <c r="B9981" i="1"/>
  <c r="E9981" i="1" s="1"/>
  <c r="B10074" i="1"/>
  <c r="E10074" i="1" s="1"/>
  <c r="B10125" i="1"/>
  <c r="E10125" i="1" s="1"/>
  <c r="E10146" i="1"/>
  <c r="B10149" i="1"/>
  <c r="E10149" i="1" s="1"/>
  <c r="B10158" i="1"/>
  <c r="E10158" i="1" s="1"/>
  <c r="B10161" i="1"/>
  <c r="E10161" i="1" s="1"/>
  <c r="B10164" i="1"/>
  <c r="E10164" i="1" s="1"/>
  <c r="B10278" i="1"/>
  <c r="E10278" i="1" s="1"/>
  <c r="E10314" i="1"/>
  <c r="B10399" i="1"/>
  <c r="E10399" i="1" s="1"/>
  <c r="B10441" i="1"/>
  <c r="E10441" i="1" s="1"/>
  <c r="B10445" i="1"/>
  <c r="E10445" i="1" s="1"/>
  <c r="B10467" i="1"/>
  <c r="E10467" i="1" s="1"/>
  <c r="B10475" i="1"/>
  <c r="E10475" i="1" s="1"/>
  <c r="B10583" i="1"/>
  <c r="E10583" i="1" s="1"/>
  <c r="B10631" i="1"/>
  <c r="E10631" i="1" s="1"/>
  <c r="B10643" i="1"/>
  <c r="E10643" i="1" s="1"/>
  <c r="B10691" i="1"/>
  <c r="E10691" i="1" s="1"/>
  <c r="B10753" i="1"/>
  <c r="E10753" i="1" s="1"/>
  <c r="B10771" i="1"/>
  <c r="E10771" i="1" s="1"/>
  <c r="B10775" i="1"/>
  <c r="E10775" i="1" s="1"/>
  <c r="B4408" i="1"/>
  <c r="E4408" i="1" s="1"/>
  <c r="B4429" i="1"/>
  <c r="E4429" i="1" s="1"/>
  <c r="D4429" i="2" s="1"/>
  <c r="B4433" i="1"/>
  <c r="E4433" i="1" s="1"/>
  <c r="D4433" i="2" s="1"/>
  <c r="B4454" i="1"/>
  <c r="E4454" i="1" s="1"/>
  <c r="E4457" i="1"/>
  <c r="D4457" i="2" s="1"/>
  <c r="B4471" i="1"/>
  <c r="E4471" i="1" s="1"/>
  <c r="D4471" i="2" s="1"/>
  <c r="B4507" i="1"/>
  <c r="E4507" i="1" s="1"/>
  <c r="D4507" i="2" s="1"/>
  <c r="B4517" i="1"/>
  <c r="E4517" i="1" s="1"/>
  <c r="D4517" i="2" s="1"/>
  <c r="B4527" i="1"/>
  <c r="E4527" i="1" s="1"/>
  <c r="B4540" i="1"/>
  <c r="E4540" i="1" s="1"/>
  <c r="D4540" i="2" s="1"/>
  <c r="B4564" i="1"/>
  <c r="E4564" i="1" s="1"/>
  <c r="B4586" i="1"/>
  <c r="E4586" i="1" s="1"/>
  <c r="D4586" i="2" s="1"/>
  <c r="B4600" i="1"/>
  <c r="E4600" i="1" s="1"/>
  <c r="D4600" i="2" s="1"/>
  <c r="B4628" i="1"/>
  <c r="E4628" i="1" s="1"/>
  <c r="D4628" i="2" s="1"/>
  <c r="B4646" i="1"/>
  <c r="E4646" i="1" s="1"/>
  <c r="B4666" i="1"/>
  <c r="E4666" i="1" s="1"/>
  <c r="D4666" i="2" s="1"/>
  <c r="B4672" i="1"/>
  <c r="E4672" i="1" s="1"/>
  <c r="D4672" i="2" s="1"/>
  <c r="B4676" i="1"/>
  <c r="E4676" i="1" s="1"/>
  <c r="D4676" i="2" s="1"/>
  <c r="E4692" i="1"/>
  <c r="D4692" i="2" s="1"/>
  <c r="E4699" i="1"/>
  <c r="D4699" i="2" s="1"/>
  <c r="B4723" i="1"/>
  <c r="E4723" i="1" s="1"/>
  <c r="B4730" i="1"/>
  <c r="E4730" i="1" s="1"/>
  <c r="D4730" i="2" s="1"/>
  <c r="E4740" i="1"/>
  <c r="D4740" i="2" s="1"/>
  <c r="B4744" i="1"/>
  <c r="E4744" i="1" s="1"/>
  <c r="D4744" i="2" s="1"/>
  <c r="E4747" i="1"/>
  <c r="D4747" i="2" s="1"/>
  <c r="B4770" i="1"/>
  <c r="E4770" i="1" s="1"/>
  <c r="D4770" i="2" s="1"/>
  <c r="E4773" i="1"/>
  <c r="D4773" i="2" s="1"/>
  <c r="E4786" i="1"/>
  <c r="D4786" i="2" s="1"/>
  <c r="E4789" i="1"/>
  <c r="D4789" i="2" s="1"/>
  <c r="B4800" i="1"/>
  <c r="E4800" i="1" s="1"/>
  <c r="B4811" i="1"/>
  <c r="E4811" i="1" s="1"/>
  <c r="D4811" i="2" s="1"/>
  <c r="E4818" i="1"/>
  <c r="D4818" i="2" s="1"/>
  <c r="B4825" i="1"/>
  <c r="E4825" i="1" s="1"/>
  <c r="D4825" i="2" s="1"/>
  <c r="E4838" i="1"/>
  <c r="B4841" i="1"/>
  <c r="E4841" i="1" s="1"/>
  <c r="E4859" i="1"/>
  <c r="D4859" i="2" s="1"/>
  <c r="B4890" i="1"/>
  <c r="E4890" i="1" s="1"/>
  <c r="D4890" i="2" s="1"/>
  <c r="E4906" i="1"/>
  <c r="D4906" i="2" s="1"/>
  <c r="B4909" i="1"/>
  <c r="E4909" i="1" s="1"/>
  <c r="D4909" i="2" s="1"/>
  <c r="B4930" i="1"/>
  <c r="E4930" i="1" s="1"/>
  <c r="D4930" i="2" s="1"/>
  <c r="E4937" i="1"/>
  <c r="D4937" i="2" s="1"/>
  <c r="B4944" i="1"/>
  <c r="E4944" i="1" s="1"/>
  <c r="D4944" i="2" s="1"/>
  <c r="E4959" i="1"/>
  <c r="E4966" i="1"/>
  <c r="D4966" i="2" s="1"/>
  <c r="B4970" i="1"/>
  <c r="E4970" i="1" s="1"/>
  <c r="D4970" i="2" s="1"/>
  <c r="E5021" i="1"/>
  <c r="D5021" i="2" s="1"/>
  <c r="E5030" i="1"/>
  <c r="D5030" i="2" s="1"/>
  <c r="B5044" i="1"/>
  <c r="E5044" i="1" s="1"/>
  <c r="D5044" i="2" s="1"/>
  <c r="B5051" i="1"/>
  <c r="E5051" i="1" s="1"/>
  <c r="D5051" i="2" s="1"/>
  <c r="E5062" i="1"/>
  <c r="D5062" i="2" s="1"/>
  <c r="E5069" i="1"/>
  <c r="D5069" i="2" s="1"/>
  <c r="B5091" i="1"/>
  <c r="E5091" i="1" s="1"/>
  <c r="D5091" i="2" s="1"/>
  <c r="E5098" i="1"/>
  <c r="D5098" i="2" s="1"/>
  <c r="B5101" i="1"/>
  <c r="E5101" i="1" s="1"/>
  <c r="D5101" i="2" s="1"/>
  <c r="B5112" i="1"/>
  <c r="E5112" i="1" s="1"/>
  <c r="B5119" i="1"/>
  <c r="E5119" i="1" s="1"/>
  <c r="D5119" i="2" s="1"/>
  <c r="B5126" i="1"/>
  <c r="E5126" i="1" s="1"/>
  <c r="D5126" i="2" s="1"/>
  <c r="B5130" i="1"/>
  <c r="E5130" i="1" s="1"/>
  <c r="D5130" i="2" s="1"/>
  <c r="E5137" i="1"/>
  <c r="D5137" i="2" s="1"/>
  <c r="B5148" i="1"/>
  <c r="E5148" i="1" s="1"/>
  <c r="B5152" i="1"/>
  <c r="E5152" i="1" s="1"/>
  <c r="B5163" i="1"/>
  <c r="E5163" i="1" s="1"/>
  <c r="D5163" i="2" s="1"/>
  <c r="E5166" i="1"/>
  <c r="D5166" i="2" s="1"/>
  <c r="B5170" i="1"/>
  <c r="E5170" i="1" s="1"/>
  <c r="D5170" i="2" s="1"/>
  <c r="B5174" i="1"/>
  <c r="E5174" i="1" s="1"/>
  <c r="D5174" i="2" s="1"/>
  <c r="E5184" i="1"/>
  <c r="D5184" i="2" s="1"/>
  <c r="E5200" i="1"/>
  <c r="D5200" i="2" s="1"/>
  <c r="E5203" i="1"/>
  <c r="D5203" i="2" s="1"/>
  <c r="E5206" i="1"/>
  <c r="D5206" i="2" s="1"/>
  <c r="B5226" i="1"/>
  <c r="E5226" i="1" s="1"/>
  <c r="B5230" i="1"/>
  <c r="E5230" i="1" s="1"/>
  <c r="B5247" i="1"/>
  <c r="E5247" i="1" s="1"/>
  <c r="D5247" i="2" s="1"/>
  <c r="B5254" i="1"/>
  <c r="E5254" i="1" s="1"/>
  <c r="D5254" i="2" s="1"/>
  <c r="B5258" i="1"/>
  <c r="E5258" i="1" s="1"/>
  <c r="D5258" i="2" s="1"/>
  <c r="B5262" i="1"/>
  <c r="E5262" i="1" s="1"/>
  <c r="D5262" i="2" s="1"/>
  <c r="B5266" i="1"/>
  <c r="E5266" i="1" s="1"/>
  <c r="B5272" i="1"/>
  <c r="E5272" i="1" s="1"/>
  <c r="B5290" i="1"/>
  <c r="E5290" i="1" s="1"/>
  <c r="D5290" i="2" s="1"/>
  <c r="B5322" i="1"/>
  <c r="E5322" i="1" s="1"/>
  <c r="D5322" i="2" s="1"/>
  <c r="B5344" i="1"/>
  <c r="E5344" i="1" s="1"/>
  <c r="B5348" i="1"/>
  <c r="E5348" i="1" s="1"/>
  <c r="B5354" i="1"/>
  <c r="E5354" i="1" s="1"/>
  <c r="D5354" i="2" s="1"/>
  <c r="B5372" i="1"/>
  <c r="E5372" i="1" s="1"/>
  <c r="D5372" i="2" s="1"/>
  <c r="E5422" i="1"/>
  <c r="B5444" i="1"/>
  <c r="E5444" i="1" s="1"/>
  <c r="D5444" i="2" s="1"/>
  <c r="E5470" i="1"/>
  <c r="D5470" i="2" s="1"/>
  <c r="B5477" i="1"/>
  <c r="E5477" i="1" s="1"/>
  <c r="D5477" i="2" s="1"/>
  <c r="E5498" i="1"/>
  <c r="D5498" i="2" s="1"/>
  <c r="B5511" i="1"/>
  <c r="E5511" i="1" s="1"/>
  <c r="D5511" i="2" s="1"/>
  <c r="B5518" i="1"/>
  <c r="E5518" i="1" s="1"/>
  <c r="D5518" i="2" s="1"/>
  <c r="E5521" i="1"/>
  <c r="D5521" i="2" s="1"/>
  <c r="B5525" i="1"/>
  <c r="E5525" i="1" s="1"/>
  <c r="D5525" i="2" s="1"/>
  <c r="E5532" i="1"/>
  <c r="D5532" i="2" s="1"/>
  <c r="B5539" i="1"/>
  <c r="E5539" i="1" s="1"/>
  <c r="E5542" i="1"/>
  <c r="B5545" i="1"/>
  <c r="E5545" i="1" s="1"/>
  <c r="E5548" i="1"/>
  <c r="D5548" i="2" s="1"/>
  <c r="E5558" i="1"/>
  <c r="D5558" i="2" s="1"/>
  <c r="B5578" i="1"/>
  <c r="E5578" i="1" s="1"/>
  <c r="B5582" i="1"/>
  <c r="E5582" i="1" s="1"/>
  <c r="E5602" i="1"/>
  <c r="D5602" i="2" s="1"/>
  <c r="B5612" i="1"/>
  <c r="E5612" i="1" s="1"/>
  <c r="D5612" i="2" s="1"/>
  <c r="E5622" i="1"/>
  <c r="B5629" i="1"/>
  <c r="E5629" i="1" s="1"/>
  <c r="D5629" i="2" s="1"/>
  <c r="B5640" i="1"/>
  <c r="E5640" i="1" s="1"/>
  <c r="D5640" i="2" s="1"/>
  <c r="E5650" i="1"/>
  <c r="D5650" i="2" s="1"/>
  <c r="E5682" i="1"/>
  <c r="D5682" i="2" s="1"/>
  <c r="E5694" i="1"/>
  <c r="E5715" i="1"/>
  <c r="D5715" i="2" s="1"/>
  <c r="B5726" i="1"/>
  <c r="E5726" i="1" s="1"/>
  <c r="D5726" i="2" s="1"/>
  <c r="B5736" i="1"/>
  <c r="E5736" i="1" s="1"/>
  <c r="E5742" i="1"/>
  <c r="D5742" i="2" s="1"/>
  <c r="B5785" i="1"/>
  <c r="E5785" i="1" s="1"/>
  <c r="D5785" i="2" s="1"/>
  <c r="E5795" i="1"/>
  <c r="D5795" i="2" s="1"/>
  <c r="E5802" i="1"/>
  <c r="D5802" i="2" s="1"/>
  <c r="E5805" i="1"/>
  <c r="D5805" i="2" s="1"/>
  <c r="E5816" i="1"/>
  <c r="B5861" i="1"/>
  <c r="E5861" i="1" s="1"/>
  <c r="D5861" i="2" s="1"/>
  <c r="B5868" i="1"/>
  <c r="E5868" i="1" s="1"/>
  <c r="D5868" i="2" s="1"/>
  <c r="E5892" i="1"/>
  <c r="B5912" i="1"/>
  <c r="E5912" i="1" s="1"/>
  <c r="D5912" i="2" s="1"/>
  <c r="B5945" i="1"/>
  <c r="E5945" i="1" s="1"/>
  <c r="D5945" i="2" s="1"/>
  <c r="B5952" i="1"/>
  <c r="E5952" i="1" s="1"/>
  <c r="D5952" i="2" s="1"/>
  <c r="E5955" i="1"/>
  <c r="D5955" i="2" s="1"/>
  <c r="B5994" i="1"/>
  <c r="E5994" i="1" s="1"/>
  <c r="D5994" i="2" s="1"/>
  <c r="B6001" i="1"/>
  <c r="E6001" i="1" s="1"/>
  <c r="D6001" i="2" s="1"/>
  <c r="E6032" i="1"/>
  <c r="D6032" i="2" s="1"/>
  <c r="E6039" i="1"/>
  <c r="D6039" i="2" s="1"/>
  <c r="B6043" i="1"/>
  <c r="E6043" i="1" s="1"/>
  <c r="D6043" i="2" s="1"/>
  <c r="B6086" i="1"/>
  <c r="E6086" i="1" s="1"/>
  <c r="B6122" i="1"/>
  <c r="E6122" i="1" s="1"/>
  <c r="D6122" i="2" s="1"/>
  <c r="B6125" i="1"/>
  <c r="E6125" i="1" s="1"/>
  <c r="E6136" i="1"/>
  <c r="D6136" i="2" s="1"/>
  <c r="E6146" i="1"/>
  <c r="D6146" i="2" s="1"/>
  <c r="E6164" i="1"/>
  <c r="B6168" i="1"/>
  <c r="E6168" i="1" s="1"/>
  <c r="B6189" i="1"/>
  <c r="E6189" i="1" s="1"/>
  <c r="D6189" i="2" s="1"/>
  <c r="B6196" i="1"/>
  <c r="E6196" i="1" s="1"/>
  <c r="D6196" i="2" s="1"/>
  <c r="E6210" i="1"/>
  <c r="D6210" i="2" s="1"/>
  <c r="B6214" i="1"/>
  <c r="E6214" i="1" s="1"/>
  <c r="D6214" i="2" s="1"/>
  <c r="B6217" i="1"/>
  <c r="E6217" i="1" s="1"/>
  <c r="D6217" i="2" s="1"/>
  <c r="E6224" i="1"/>
  <c r="D6224" i="2" s="1"/>
  <c r="E6241" i="1"/>
  <c r="B6256" i="1"/>
  <c r="E6256" i="1" s="1"/>
  <c r="D6256" i="2" s="1"/>
  <c r="B6263" i="1"/>
  <c r="E6263" i="1" s="1"/>
  <c r="D6263" i="2" s="1"/>
  <c r="E6288" i="1"/>
  <c r="D6288" i="2" s="1"/>
  <c r="B6295" i="1"/>
  <c r="E6295" i="1" s="1"/>
  <c r="D6295" i="2" s="1"/>
  <c r="B6302" i="1"/>
  <c r="E6302" i="1" s="1"/>
  <c r="D6302" i="2" s="1"/>
  <c r="B6312" i="1"/>
  <c r="E6312" i="1" s="1"/>
  <c r="D6312" i="2" s="1"/>
  <c r="B6327" i="1"/>
  <c r="E6327" i="1" s="1"/>
  <c r="D6327" i="2" s="1"/>
  <c r="B6355" i="1"/>
  <c r="E6355" i="1" s="1"/>
  <c r="D6355" i="2" s="1"/>
  <c r="E6361" i="1"/>
  <c r="B6379" i="1"/>
  <c r="E6379" i="1" s="1"/>
  <c r="D6379" i="2" s="1"/>
  <c r="E6385" i="1"/>
  <c r="D6385" i="2" s="1"/>
  <c r="B6389" i="1"/>
  <c r="E6389" i="1" s="1"/>
  <c r="D6389" i="2" s="1"/>
  <c r="B6397" i="1"/>
  <c r="E6397" i="1" s="1"/>
  <c r="B6408" i="1"/>
  <c r="E6408" i="1" s="1"/>
  <c r="D6408" i="2" s="1"/>
  <c r="B6412" i="1"/>
  <c r="E6412" i="1" s="1"/>
  <c r="D6412" i="2" s="1"/>
  <c r="B6415" i="1"/>
  <c r="E6415" i="1" s="1"/>
  <c r="D6415" i="2" s="1"/>
  <c r="B6435" i="1"/>
  <c r="E6435" i="1" s="1"/>
  <c r="B6442" i="1"/>
  <c r="E6442" i="1" s="1"/>
  <c r="E6452" i="1"/>
  <c r="D6452" i="2" s="1"/>
  <c r="B6463" i="1"/>
  <c r="E6463" i="1" s="1"/>
  <c r="D6463" i="2" s="1"/>
  <c r="B6495" i="1"/>
  <c r="E6495" i="1" s="1"/>
  <c r="D6495" i="2" s="1"/>
  <c r="B6570" i="1"/>
  <c r="E6570" i="1" s="1"/>
  <c r="D6570" i="2" s="1"/>
  <c r="B6629" i="1"/>
  <c r="E6629" i="1" s="1"/>
  <c r="D6629" i="2" s="1"/>
  <c r="E6658" i="1"/>
  <c r="D6658" i="2" s="1"/>
  <c r="B6662" i="1"/>
  <c r="E6662" i="1" s="1"/>
  <c r="D6662" i="2" s="1"/>
  <c r="B6684" i="1"/>
  <c r="E6684" i="1" s="1"/>
  <c r="D6684" i="2" s="1"/>
  <c r="B6688" i="1"/>
  <c r="E6688" i="1" s="1"/>
  <c r="D6688" i="2" s="1"/>
  <c r="B6698" i="1"/>
  <c r="E6698" i="1" s="1"/>
  <c r="D6698" i="2" s="1"/>
  <c r="B6701" i="1"/>
  <c r="E6701" i="1" s="1"/>
  <c r="D6701" i="2" s="1"/>
  <c r="B6705" i="1"/>
  <c r="E6705" i="1" s="1"/>
  <c r="D6705" i="2" s="1"/>
  <c r="B6720" i="1"/>
  <c r="E6720" i="1" s="1"/>
  <c r="D6720" i="2" s="1"/>
  <c r="B6764" i="1"/>
  <c r="E6764" i="1" s="1"/>
  <c r="D6764" i="2" s="1"/>
  <c r="E6793" i="1"/>
  <c r="E6817" i="1"/>
  <c r="D6817" i="2" s="1"/>
  <c r="B6847" i="1"/>
  <c r="E6847" i="1" s="1"/>
  <c r="D6847" i="2" s="1"/>
  <c r="E6884" i="1"/>
  <c r="D6884" i="2" s="1"/>
  <c r="E6887" i="1"/>
  <c r="D6887" i="2" s="1"/>
  <c r="E6907" i="1"/>
  <c r="E6910" i="1"/>
  <c r="B6914" i="1"/>
  <c r="E6914" i="1" s="1"/>
  <c r="D6914" i="2" s="1"/>
  <c r="B6923" i="1"/>
  <c r="E6923" i="1" s="1"/>
  <c r="D6923" i="2" s="1"/>
  <c r="B6962" i="1"/>
  <c r="E6962" i="1" s="1"/>
  <c r="D6962" i="2" s="1"/>
  <c r="B6965" i="1"/>
  <c r="E6965" i="1" s="1"/>
  <c r="D6965" i="2" s="1"/>
  <c r="E6976" i="1"/>
  <c r="D6976" i="2" s="1"/>
  <c r="B6983" i="1"/>
  <c r="E6983" i="1" s="1"/>
  <c r="B7012" i="1"/>
  <c r="E7012" i="1" s="1"/>
  <c r="D7012" i="2" s="1"/>
  <c r="E7014" i="1"/>
  <c r="D7014" i="2" s="1"/>
  <c r="E7024" i="1"/>
  <c r="B7066" i="1"/>
  <c r="E7066" i="1" s="1"/>
  <c r="B7070" i="1"/>
  <c r="E7070" i="1" s="1"/>
  <c r="D7070" i="2" s="1"/>
  <c r="B7150" i="1"/>
  <c r="E7150" i="1" s="1"/>
  <c r="D7150" i="2" s="1"/>
  <c r="B7154" i="1"/>
  <c r="E7154" i="1" s="1"/>
  <c r="D7154" i="2" s="1"/>
  <c r="B7163" i="1"/>
  <c r="E7163" i="1" s="1"/>
  <c r="D7163" i="2" s="1"/>
  <c r="B7222" i="1"/>
  <c r="E7222" i="1" s="1"/>
  <c r="B7226" i="1"/>
  <c r="E7226" i="1" s="1"/>
  <c r="D7226" i="2" s="1"/>
  <c r="B7246" i="1"/>
  <c r="E7246" i="1" s="1"/>
  <c r="D7246" i="2" s="1"/>
  <c r="B7250" i="1"/>
  <c r="E7250" i="1" s="1"/>
  <c r="D7250" i="2" s="1"/>
  <c r="B7286" i="1"/>
  <c r="E7286" i="1" s="1"/>
  <c r="D7286" i="2" s="1"/>
  <c r="B7310" i="1"/>
  <c r="E7310" i="1" s="1"/>
  <c r="D7310" i="2" s="1"/>
  <c r="E7421" i="1"/>
  <c r="D7421" i="2" s="1"/>
  <c r="B7435" i="1"/>
  <c r="E7435" i="1" s="1"/>
  <c r="D7435" i="2" s="1"/>
  <c r="B7494" i="1"/>
  <c r="E7494" i="1" s="1"/>
  <c r="B7535" i="1"/>
  <c r="E7535" i="1" s="1"/>
  <c r="B7551" i="1"/>
  <c r="E7551" i="1" s="1"/>
  <c r="D7551" i="2" s="1"/>
  <c r="B7575" i="1"/>
  <c r="E7575" i="1" s="1"/>
  <c r="D7575" i="2" s="1"/>
  <c r="B7578" i="1"/>
  <c r="E7578" i="1" s="1"/>
  <c r="D7578" i="2" s="1"/>
  <c r="B7599" i="1"/>
  <c r="E7599" i="1" s="1"/>
  <c r="D7599" i="2" s="1"/>
  <c r="B7602" i="1"/>
  <c r="E7602" i="1" s="1"/>
  <c r="D7602" i="2" s="1"/>
  <c r="B7605" i="1"/>
  <c r="E7605" i="1" s="1"/>
  <c r="B7616" i="1"/>
  <c r="E7616" i="1" s="1"/>
  <c r="D7616" i="2" s="1"/>
  <c r="B7620" i="1"/>
  <c r="E7620" i="1" s="1"/>
  <c r="D7620" i="2" s="1"/>
  <c r="E7626" i="1"/>
  <c r="D7626" i="2" s="1"/>
  <c r="B7653" i="1"/>
  <c r="E7653" i="1" s="1"/>
  <c r="D7653" i="2" s="1"/>
  <c r="B7674" i="1"/>
  <c r="E7674" i="1" s="1"/>
  <c r="D7674" i="2" s="1"/>
  <c r="B7691" i="1"/>
  <c r="E7691" i="1" s="1"/>
  <c r="B7743" i="1"/>
  <c r="E7743" i="1" s="1"/>
  <c r="D7743" i="2" s="1"/>
  <c r="B7753" i="1"/>
  <c r="E7753" i="1" s="1"/>
  <c r="D7753" i="2" s="1"/>
  <c r="B7756" i="1"/>
  <c r="E7756" i="1" s="1"/>
  <c r="D7756" i="2" s="1"/>
  <c r="B7797" i="1"/>
  <c r="E7797" i="1" s="1"/>
  <c r="D7797" i="2" s="1"/>
  <c r="B7807" i="1"/>
  <c r="E7807" i="1" s="1"/>
  <c r="E7832" i="1"/>
  <c r="D7832" i="2" s="1"/>
  <c r="B7872" i="1"/>
  <c r="E7872" i="1" s="1"/>
  <c r="D7872" i="2" s="1"/>
  <c r="B7879" i="1"/>
  <c r="E7879" i="1" s="1"/>
  <c r="B7883" i="1"/>
  <c r="E7883" i="1" s="1"/>
  <c r="B7899" i="1"/>
  <c r="E7899" i="1" s="1"/>
  <c r="D7899" i="2" s="1"/>
  <c r="B7952" i="1"/>
  <c r="E7952" i="1" s="1"/>
  <c r="D7952" i="2" s="1"/>
  <c r="E8011" i="1"/>
  <c r="D8011" i="2" s="1"/>
  <c r="B8021" i="1"/>
  <c r="E8021" i="1" s="1"/>
  <c r="D8021" i="2" s="1"/>
  <c r="B8025" i="1"/>
  <c r="E8025" i="1" s="1"/>
  <c r="D8025" i="2" s="1"/>
  <c r="E8027" i="1"/>
  <c r="D8027" i="2" s="1"/>
  <c r="B8049" i="1"/>
  <c r="E8049" i="1" s="1"/>
  <c r="D8049" i="2" s="1"/>
  <c r="E8086" i="1"/>
  <c r="D8086" i="2" s="1"/>
  <c r="B8090" i="1"/>
  <c r="E8090" i="1" s="1"/>
  <c r="D8090" i="2" s="1"/>
  <c r="B8110" i="1"/>
  <c r="E8110" i="1" s="1"/>
  <c r="D8110" i="2" s="1"/>
  <c r="E8156" i="1"/>
  <c r="B8160" i="1"/>
  <c r="E8160" i="1" s="1"/>
  <c r="D8160" i="2" s="1"/>
  <c r="B8180" i="1"/>
  <c r="E8180" i="1" s="1"/>
  <c r="D8180" i="2" s="1"/>
  <c r="B8207" i="1"/>
  <c r="E8207" i="1" s="1"/>
  <c r="D8207" i="2" s="1"/>
  <c r="B8214" i="1"/>
  <c r="E8214" i="1" s="1"/>
  <c r="D8214" i="2" s="1"/>
  <c r="B8218" i="1"/>
  <c r="E8218" i="1" s="1"/>
  <c r="D8218" i="2" s="1"/>
  <c r="B8295" i="1"/>
  <c r="E8295" i="1" s="1"/>
  <c r="D8295" i="2" s="1"/>
  <c r="B8332" i="1"/>
  <c r="E8332" i="1" s="1"/>
  <c r="D8332" i="2" s="1"/>
  <c r="B8336" i="1"/>
  <c r="E8336" i="1" s="1"/>
  <c r="D8336" i="2" s="1"/>
  <c r="E8393" i="1"/>
  <c r="B8442" i="1"/>
  <c r="E8442" i="1" s="1"/>
  <c r="D8442" i="2" s="1"/>
  <c r="B8468" i="1"/>
  <c r="E8468" i="1" s="1"/>
  <c r="B8472" i="1"/>
  <c r="E8472" i="1" s="1"/>
  <c r="D8472" i="2" s="1"/>
  <c r="B8476" i="1"/>
  <c r="E8476" i="1" s="1"/>
  <c r="D8476" i="2" s="1"/>
  <c r="E8487" i="1"/>
  <c r="D8487" i="2" s="1"/>
  <c r="B8522" i="1"/>
  <c r="E8522" i="1" s="1"/>
  <c r="D8522" i="2" s="1"/>
  <c r="E8546" i="1"/>
  <c r="B8556" i="1"/>
  <c r="E8556" i="1" s="1"/>
  <c r="D8556" i="2" s="1"/>
  <c r="B8654" i="1"/>
  <c r="E8654" i="1" s="1"/>
  <c r="D8654" i="2" s="1"/>
  <c r="B8700" i="1"/>
  <c r="E8700" i="1" s="1"/>
  <c r="E8806" i="1"/>
  <c r="D8806" i="2" s="1"/>
  <c r="B8816" i="1"/>
  <c r="E8816" i="1" s="1"/>
  <c r="B8896" i="1"/>
  <c r="E8896" i="1" s="1"/>
  <c r="B8899" i="1"/>
  <c r="E8899" i="1" s="1"/>
  <c r="B8952" i="1"/>
  <c r="E8952" i="1" s="1"/>
  <c r="D8952" i="2" s="1"/>
  <c r="B9010" i="1"/>
  <c r="E9010" i="1" s="1"/>
  <c r="B9026" i="1"/>
  <c r="E9026" i="1" s="1"/>
  <c r="D9026" i="2" s="1"/>
  <c r="B9079" i="1"/>
  <c r="E9079" i="1" s="1"/>
  <c r="D9079" i="2" s="1"/>
  <c r="B9099" i="1"/>
  <c r="E9099" i="1" s="1"/>
  <c r="D9099" i="2" s="1"/>
  <c r="E9164" i="1"/>
  <c r="D9164" i="2" s="1"/>
  <c r="E9181" i="1"/>
  <c r="D9181" i="2" s="1"/>
  <c r="B9201" i="1"/>
  <c r="E9201" i="1" s="1"/>
  <c r="D9201" i="2" s="1"/>
  <c r="B9204" i="1"/>
  <c r="E9204" i="1" s="1"/>
  <c r="B9210" i="1"/>
  <c r="E9210" i="1" s="1"/>
  <c r="B9227" i="1"/>
  <c r="E9227" i="1" s="1"/>
  <c r="D9227" i="2" s="1"/>
  <c r="B9252" i="1"/>
  <c r="E9252" i="1" s="1"/>
  <c r="D9252" i="2" s="1"/>
  <c r="B9267" i="1"/>
  <c r="E9267" i="1" s="1"/>
  <c r="D9267" i="2" s="1"/>
  <c r="B9274" i="1"/>
  <c r="E9274" i="1" s="1"/>
  <c r="D9274" i="2" s="1"/>
  <c r="B9278" i="1"/>
  <c r="E9278" i="1" s="1"/>
  <c r="D9278" i="2" s="1"/>
  <c r="B9313" i="1"/>
  <c r="E9313" i="1" s="1"/>
  <c r="D9313" i="2" s="1"/>
  <c r="B9327" i="1"/>
  <c r="E9327" i="1" s="1"/>
  <c r="B9344" i="1"/>
  <c r="E9344" i="1" s="1"/>
  <c r="D9344" i="2" s="1"/>
  <c r="B9351" i="1"/>
  <c r="E9351" i="1" s="1"/>
  <c r="D9351" i="2" s="1"/>
  <c r="B9358" i="1"/>
  <c r="E9358" i="1" s="1"/>
  <c r="D9358" i="2" s="1"/>
  <c r="B9369" i="1"/>
  <c r="E9369" i="1" s="1"/>
  <c r="D9369" i="2" s="1"/>
  <c r="B9387" i="1"/>
  <c r="E9387" i="1" s="1"/>
  <c r="D9387" i="2" s="1"/>
  <c r="B9394" i="1"/>
  <c r="E9394" i="1" s="1"/>
  <c r="D9394" i="2" s="1"/>
  <c r="B9423" i="1"/>
  <c r="E9423" i="1" s="1"/>
  <c r="D9423" i="2" s="1"/>
  <c r="B9427" i="1"/>
  <c r="E9427" i="1" s="1"/>
  <c r="D9427" i="2" s="1"/>
  <c r="E9430" i="1"/>
  <c r="D9430" i="2" s="1"/>
  <c r="B9440" i="1"/>
  <c r="E9440" i="1" s="1"/>
  <c r="E9454" i="1"/>
  <c r="D9454" i="2" s="1"/>
  <c r="B9458" i="1"/>
  <c r="E9458" i="1" s="1"/>
  <c r="D9458" i="2" s="1"/>
  <c r="B9475" i="1"/>
  <c r="E9475" i="1" s="1"/>
  <c r="D9475" i="2" s="1"/>
  <c r="B9486" i="1"/>
  <c r="E9486" i="1" s="1"/>
  <c r="D9486" i="2" s="1"/>
  <c r="B9493" i="1"/>
  <c r="E9493" i="1" s="1"/>
  <c r="D9493" i="2" s="1"/>
  <c r="B9520" i="1"/>
  <c r="E9520" i="1" s="1"/>
  <c r="B9576" i="1"/>
  <c r="E9576" i="1" s="1"/>
  <c r="D9576" i="2" s="1"/>
  <c r="B9586" i="1"/>
  <c r="E9586" i="1" s="1"/>
  <c r="D9586" i="2" s="1"/>
  <c r="B9607" i="1"/>
  <c r="E9607" i="1" s="1"/>
  <c r="D9607" i="2" s="1"/>
  <c r="B9611" i="1"/>
  <c r="E9611" i="1" s="1"/>
  <c r="D9611" i="2" s="1"/>
  <c r="E9631" i="1"/>
  <c r="D9631" i="2" s="1"/>
  <c r="B9635" i="1"/>
  <c r="E9635" i="1" s="1"/>
  <c r="B9642" i="1"/>
  <c r="E9642" i="1" s="1"/>
  <c r="D9642" i="2" s="1"/>
  <c r="B9692" i="1"/>
  <c r="E9692" i="1" s="1"/>
  <c r="B9716" i="1"/>
  <c r="E9716" i="1" s="1"/>
  <c r="B9724" i="1"/>
  <c r="E9724" i="1" s="1"/>
  <c r="B9732" i="1"/>
  <c r="E9732" i="1" s="1"/>
  <c r="B9763" i="1"/>
  <c r="E9763" i="1" s="1"/>
  <c r="E9766" i="1"/>
  <c r="B9787" i="1"/>
  <c r="E9787" i="1" s="1"/>
  <c r="E9811" i="1"/>
  <c r="B9859" i="1"/>
  <c r="E9859" i="1" s="1"/>
  <c r="B9866" i="1"/>
  <c r="E9866" i="1" s="1"/>
  <c r="E9876" i="1"/>
  <c r="B9890" i="1"/>
  <c r="E9890" i="1" s="1"/>
  <c r="E9939" i="1"/>
  <c r="B9996" i="1"/>
  <c r="E9996" i="1" s="1"/>
  <c r="B10032" i="1"/>
  <c r="E10032" i="1" s="1"/>
  <c r="B10053" i="1"/>
  <c r="E10053" i="1" s="1"/>
  <c r="B10101" i="1"/>
  <c r="E10101" i="1" s="1"/>
  <c r="B10182" i="1"/>
  <c r="E10182" i="1" s="1"/>
  <c r="B10236" i="1"/>
  <c r="E10236" i="1" s="1"/>
  <c r="B10344" i="1"/>
  <c r="E10344" i="1" s="1"/>
  <c r="B10368" i="1"/>
  <c r="E10368" i="1" s="1"/>
  <c r="E10386" i="1"/>
  <c r="B10390" i="1"/>
  <c r="E10390" i="1" s="1"/>
  <c r="B10396" i="1"/>
  <c r="E10396" i="1" s="1"/>
  <c r="B10403" i="1"/>
  <c r="E10403" i="1" s="1"/>
  <c r="B10406" i="1"/>
  <c r="E10406" i="1" s="1"/>
  <c r="B10410" i="1"/>
  <c r="E10410" i="1" s="1"/>
  <c r="B10431" i="1"/>
  <c r="E10431" i="1" s="1"/>
  <c r="E10449" i="1"/>
  <c r="B10453" i="1"/>
  <c r="E10453" i="1" s="1"/>
  <c r="B10457" i="1"/>
  <c r="E10457" i="1" s="1"/>
  <c r="B10482" i="1"/>
  <c r="E10482" i="1" s="1"/>
  <c r="B10506" i="1"/>
  <c r="E10506" i="1" s="1"/>
  <c r="B10576" i="1"/>
  <c r="E10576" i="1" s="1"/>
  <c r="B10601" i="1"/>
  <c r="E10601" i="1" s="1"/>
  <c r="B10703" i="1"/>
  <c r="E10703" i="1" s="1"/>
  <c r="B10785" i="1"/>
  <c r="E10785" i="1" s="1"/>
  <c r="B3899" i="1"/>
  <c r="E3899" i="1" s="1"/>
  <c r="D3899" i="2" s="1"/>
  <c r="E3927" i="1"/>
  <c r="D3927" i="2" s="1"/>
  <c r="B3960" i="1"/>
  <c r="E3960" i="1" s="1"/>
  <c r="D3960" i="2" s="1"/>
  <c r="E3967" i="1"/>
  <c r="D3967" i="2" s="1"/>
  <c r="B3988" i="1"/>
  <c r="E3988" i="1" s="1"/>
  <c r="D3988" i="2" s="1"/>
  <c r="B3992" i="1"/>
  <c r="E3992" i="1" s="1"/>
  <c r="D3992" i="2" s="1"/>
  <c r="B4006" i="1"/>
  <c r="E4006" i="1" s="1"/>
  <c r="D4006" i="2" s="1"/>
  <c r="B4009" i="1"/>
  <c r="E4009" i="1" s="1"/>
  <c r="D4009" i="2" s="1"/>
  <c r="B4051" i="1"/>
  <c r="E4051" i="1" s="1"/>
  <c r="D4051" i="2" s="1"/>
  <c r="B4153" i="1"/>
  <c r="E4153" i="1" s="1"/>
  <c r="D4153" i="2" s="1"/>
  <c r="B4175" i="1"/>
  <c r="E4175" i="1" s="1"/>
  <c r="B4195" i="1"/>
  <c r="E4195" i="1" s="1"/>
  <c r="D4195" i="2" s="1"/>
  <c r="B4233" i="1"/>
  <c r="E4233" i="1" s="1"/>
  <c r="D4233" i="2" s="1"/>
  <c r="B4263" i="1"/>
  <c r="E4263" i="1" s="1"/>
  <c r="D4263" i="2" s="1"/>
  <c r="E4283" i="1"/>
  <c r="D4283" i="2" s="1"/>
  <c r="B4290" i="1"/>
  <c r="E4290" i="1" s="1"/>
  <c r="B4297" i="1"/>
  <c r="E4297" i="1" s="1"/>
  <c r="E4337" i="1"/>
  <c r="B4361" i="1"/>
  <c r="E4361" i="1" s="1"/>
  <c r="D4361" i="2" s="1"/>
  <c r="B4388" i="1"/>
  <c r="E4388" i="1" s="1"/>
  <c r="D4388" i="2" s="1"/>
  <c r="E4405" i="1"/>
  <c r="D4405" i="2" s="1"/>
  <c r="B4437" i="1"/>
  <c r="E4437" i="1" s="1"/>
  <c r="D4437" i="2" s="1"/>
  <c r="B4486" i="1"/>
  <c r="E4486" i="1" s="1"/>
  <c r="B4493" i="1"/>
  <c r="E4493" i="1" s="1"/>
  <c r="B4500" i="1"/>
  <c r="E4500" i="1" s="1"/>
  <c r="D4500" i="2" s="1"/>
  <c r="B4514" i="1"/>
  <c r="E4514" i="1" s="1"/>
  <c r="D4514" i="2" s="1"/>
  <c r="E4625" i="1"/>
  <c r="D4625" i="2" s="1"/>
  <c r="B4649" i="1"/>
  <c r="E4649" i="1" s="1"/>
  <c r="B4669" i="1"/>
  <c r="E4669" i="1" s="1"/>
  <c r="D4669" i="2" s="1"/>
  <c r="E4686" i="1"/>
  <c r="B4703" i="1"/>
  <c r="E4703" i="1" s="1"/>
  <c r="D4703" i="2" s="1"/>
  <c r="B4706" i="1"/>
  <c r="E4706" i="1" s="1"/>
  <c r="D4706" i="2" s="1"/>
  <c r="E4720" i="1"/>
  <c r="B4727" i="1"/>
  <c r="E4727" i="1" s="1"/>
  <c r="B4737" i="1"/>
  <c r="E4737" i="1" s="1"/>
  <c r="D4737" i="2" s="1"/>
  <c r="E4758" i="1"/>
  <c r="E4764" i="1"/>
  <c r="B4777" i="1"/>
  <c r="E4777" i="1" s="1"/>
  <c r="D4777" i="2" s="1"/>
  <c r="E4783" i="1"/>
  <c r="D4783" i="2" s="1"/>
  <c r="B4793" i="1"/>
  <c r="E4793" i="1" s="1"/>
  <c r="D4793" i="2" s="1"/>
  <c r="B4815" i="1"/>
  <c r="E4815" i="1" s="1"/>
  <c r="D4815" i="2" s="1"/>
  <c r="B4822" i="1"/>
  <c r="E4822" i="1" s="1"/>
  <c r="D4822" i="2" s="1"/>
  <c r="B4848" i="1"/>
  <c r="E4848" i="1" s="1"/>
  <c r="D4848" i="2" s="1"/>
  <c r="B4874" i="1"/>
  <c r="E4874" i="1" s="1"/>
  <c r="D4874" i="2" s="1"/>
  <c r="B4884" i="1"/>
  <c r="E4884" i="1" s="1"/>
  <c r="D4884" i="2" s="1"/>
  <c r="E4894" i="1"/>
  <c r="D4894" i="2" s="1"/>
  <c r="B4897" i="1"/>
  <c r="E4897" i="1" s="1"/>
  <c r="D4897" i="2" s="1"/>
  <c r="E4913" i="1"/>
  <c r="D4913" i="2" s="1"/>
  <c r="B4920" i="1"/>
  <c r="E4920" i="1" s="1"/>
  <c r="B4934" i="1"/>
  <c r="E4934" i="1" s="1"/>
  <c r="D4934" i="2" s="1"/>
  <c r="B4956" i="1"/>
  <c r="E4956" i="1" s="1"/>
  <c r="B4974" i="1"/>
  <c r="E4974" i="1" s="1"/>
  <c r="D4974" i="2" s="1"/>
  <c r="E4981" i="1"/>
  <c r="D4981" i="2" s="1"/>
  <c r="B4987" i="1"/>
  <c r="E4987" i="1" s="1"/>
  <c r="D4987" i="2" s="1"/>
  <c r="E4990" i="1"/>
  <c r="D4990" i="2" s="1"/>
  <c r="B4994" i="1"/>
  <c r="E4994" i="1" s="1"/>
  <c r="B5004" i="1"/>
  <c r="E5004" i="1" s="1"/>
  <c r="D5004" i="2" s="1"/>
  <c r="B5008" i="1"/>
  <c r="E5008" i="1" s="1"/>
  <c r="D5008" i="2" s="1"/>
  <c r="B5012" i="1"/>
  <c r="E5012" i="1" s="1"/>
  <c r="D5012" i="2" s="1"/>
  <c r="B5015" i="1"/>
  <c r="E5015" i="1" s="1"/>
  <c r="D5015" i="2" s="1"/>
  <c r="B5041" i="1"/>
  <c r="E5041" i="1" s="1"/>
  <c r="D5041" i="2" s="1"/>
  <c r="B5055" i="1"/>
  <c r="E5055" i="1" s="1"/>
  <c r="D5055" i="2" s="1"/>
  <c r="B5059" i="1"/>
  <c r="E5059" i="1" s="1"/>
  <c r="D5059" i="2" s="1"/>
  <c r="B5066" i="1"/>
  <c r="E5066" i="1" s="1"/>
  <c r="D5066" i="2" s="1"/>
  <c r="B5077" i="1"/>
  <c r="E5077" i="1" s="1"/>
  <c r="E5084" i="1"/>
  <c r="D5084" i="2" s="1"/>
  <c r="B5109" i="1"/>
  <c r="E5109" i="1" s="1"/>
  <c r="B5116" i="1"/>
  <c r="E5116" i="1" s="1"/>
  <c r="E5134" i="1"/>
  <c r="D5134" i="2" s="1"/>
  <c r="B5156" i="1"/>
  <c r="E5156" i="1" s="1"/>
  <c r="B5160" i="1"/>
  <c r="E5160" i="1" s="1"/>
  <c r="D5160" i="2" s="1"/>
  <c r="B5192" i="1"/>
  <c r="E5192" i="1" s="1"/>
  <c r="B5195" i="1"/>
  <c r="E5195" i="1" s="1"/>
  <c r="B5213" i="1"/>
  <c r="E5213" i="1" s="1"/>
  <c r="D5213" i="2" s="1"/>
  <c r="B5220" i="1"/>
  <c r="E5220" i="1" s="1"/>
  <c r="D5220" i="2" s="1"/>
  <c r="E5237" i="1"/>
  <c r="D5237" i="2" s="1"/>
  <c r="B5244" i="1"/>
  <c r="E5244" i="1" s="1"/>
  <c r="D5244" i="2" s="1"/>
  <c r="B5251" i="1"/>
  <c r="E5251" i="1" s="1"/>
  <c r="D5251" i="2" s="1"/>
  <c r="B5280" i="1"/>
  <c r="E5280" i="1" s="1"/>
  <c r="D5280" i="2" s="1"/>
  <c r="E5304" i="1"/>
  <c r="B5308" i="1"/>
  <c r="E5308" i="1" s="1"/>
  <c r="E5326" i="1"/>
  <c r="D5326" i="2" s="1"/>
  <c r="E5358" i="1"/>
  <c r="D5358" i="2" s="1"/>
  <c r="B5362" i="1"/>
  <c r="E5362" i="1" s="1"/>
  <c r="D5362" i="2" s="1"/>
  <c r="B5380" i="1"/>
  <c r="E5380" i="1" s="1"/>
  <c r="D5380" i="2" s="1"/>
  <c r="B5383" i="1"/>
  <c r="E5383" i="1" s="1"/>
  <c r="B5387" i="1"/>
  <c r="E5387" i="1" s="1"/>
  <c r="E5401" i="1"/>
  <c r="D5401" i="2" s="1"/>
  <c r="B5412" i="1"/>
  <c r="E5412" i="1" s="1"/>
  <c r="D5412" i="2" s="1"/>
  <c r="B5430" i="1"/>
  <c r="E5430" i="1" s="1"/>
  <c r="D5430" i="2" s="1"/>
  <c r="B5434" i="1"/>
  <c r="E5434" i="1" s="1"/>
  <c r="D5434" i="2" s="1"/>
  <c r="B5441" i="1"/>
  <c r="E5441" i="1" s="1"/>
  <c r="D5441" i="2" s="1"/>
  <c r="B5454" i="1"/>
  <c r="E5454" i="1" s="1"/>
  <c r="D5454" i="2" s="1"/>
  <c r="B5515" i="1"/>
  <c r="E5515" i="1" s="1"/>
  <c r="D5515" i="2" s="1"/>
  <c r="B5552" i="1"/>
  <c r="E5552" i="1" s="1"/>
  <c r="D5552" i="2" s="1"/>
  <c r="B5562" i="1"/>
  <c r="E5562" i="1" s="1"/>
  <c r="D5562" i="2" s="1"/>
  <c r="B5575" i="1"/>
  <c r="E5575" i="1" s="1"/>
  <c r="D5575" i="2" s="1"/>
  <c r="B5586" i="1"/>
  <c r="E5586" i="1" s="1"/>
  <c r="D5586" i="2" s="1"/>
  <c r="E5592" i="1"/>
  <c r="D5592" i="2" s="1"/>
  <c r="B5616" i="1"/>
  <c r="E5616" i="1" s="1"/>
  <c r="B5626" i="1"/>
  <c r="E5626" i="1" s="1"/>
  <c r="D5626" i="2" s="1"/>
  <c r="B5637" i="1"/>
  <c r="E5637" i="1" s="1"/>
  <c r="D5637" i="2" s="1"/>
  <c r="E5644" i="1"/>
  <c r="D5644" i="2" s="1"/>
  <c r="E5647" i="1"/>
  <c r="D5647" i="2" s="1"/>
  <c r="B5654" i="1"/>
  <c r="E5654" i="1" s="1"/>
  <c r="D5654" i="2" s="1"/>
  <c r="B5665" i="1"/>
  <c r="E5665" i="1" s="1"/>
  <c r="D5665" i="2" s="1"/>
  <c r="B5669" i="1"/>
  <c r="E5669" i="1" s="1"/>
  <c r="D5669" i="2" s="1"/>
  <c r="B5676" i="1"/>
  <c r="E5676" i="1" s="1"/>
  <c r="D5676" i="2" s="1"/>
  <c r="B5689" i="1"/>
  <c r="E5689" i="1" s="1"/>
  <c r="D5689" i="2" s="1"/>
  <c r="E5698" i="1"/>
  <c r="E5719" i="1"/>
  <c r="D5719" i="2" s="1"/>
  <c r="B5746" i="1"/>
  <c r="E5746" i="1" s="1"/>
  <c r="D5746" i="2" s="1"/>
  <c r="B5750" i="1"/>
  <c r="E5750" i="1" s="1"/>
  <c r="D5750" i="2" s="1"/>
  <c r="B5754" i="1"/>
  <c r="E5754" i="1" s="1"/>
  <c r="D5754" i="2" s="1"/>
  <c r="B5761" i="1"/>
  <c r="E5761" i="1" s="1"/>
  <c r="D5761" i="2" s="1"/>
  <c r="B5775" i="1"/>
  <c r="E5775" i="1" s="1"/>
  <c r="B5792" i="1"/>
  <c r="E5792" i="1" s="1"/>
  <c r="D5792" i="2" s="1"/>
  <c r="B5799" i="1"/>
  <c r="E5799" i="1" s="1"/>
  <c r="D5799" i="2" s="1"/>
  <c r="B5813" i="1"/>
  <c r="E5813" i="1" s="1"/>
  <c r="E5831" i="1"/>
  <c r="D5831" i="2" s="1"/>
  <c r="B5835" i="1"/>
  <c r="E5835" i="1" s="1"/>
  <c r="D5835" i="2" s="1"/>
  <c r="E5841" i="1"/>
  <c r="D5841" i="2" s="1"/>
  <c r="B5852" i="1"/>
  <c r="E5852" i="1" s="1"/>
  <c r="E5858" i="1"/>
  <c r="E5865" i="1"/>
  <c r="D5865" i="2" s="1"/>
  <c r="E5882" i="1"/>
  <c r="D5882" i="2" s="1"/>
  <c r="B5889" i="1"/>
  <c r="E5889" i="1" s="1"/>
  <c r="B5899" i="1"/>
  <c r="E5899" i="1" s="1"/>
  <c r="D5899" i="2" s="1"/>
  <c r="B5909" i="1"/>
  <c r="E5909" i="1" s="1"/>
  <c r="D5909" i="2" s="1"/>
  <c r="B5949" i="1"/>
  <c r="E5949" i="1" s="1"/>
  <c r="D5949" i="2" s="1"/>
  <c r="B5970" i="1"/>
  <c r="E5970" i="1" s="1"/>
  <c r="E5973" i="1"/>
  <c r="B5977" i="1"/>
  <c r="E5977" i="1" s="1"/>
  <c r="D5977" i="2" s="1"/>
  <c r="B5984" i="1"/>
  <c r="E5984" i="1" s="1"/>
  <c r="D5984" i="2" s="1"/>
  <c r="B5991" i="1"/>
  <c r="E5991" i="1" s="1"/>
  <c r="D5991" i="2" s="1"/>
  <c r="B6008" i="1"/>
  <c r="E6008" i="1" s="1"/>
  <c r="B6015" i="1"/>
  <c r="E6015" i="1" s="1"/>
  <c r="D6015" i="2" s="1"/>
  <c r="B6030" i="1"/>
  <c r="E6030" i="1" s="1"/>
  <c r="D6030" i="2" s="1"/>
  <c r="B6055" i="1"/>
  <c r="E6055" i="1" s="1"/>
  <c r="D6055" i="2" s="1"/>
  <c r="B6062" i="1"/>
  <c r="E6062" i="1" s="1"/>
  <c r="D6062" i="2" s="1"/>
  <c r="B6080" i="1"/>
  <c r="E6080" i="1" s="1"/>
  <c r="D6080" i="2" s="1"/>
  <c r="B6090" i="1"/>
  <c r="E6090" i="1" s="1"/>
  <c r="B6104" i="1"/>
  <c r="E6104" i="1" s="1"/>
  <c r="D6104" i="2" s="1"/>
  <c r="B6133" i="1"/>
  <c r="E6133" i="1" s="1"/>
  <c r="D6133" i="2" s="1"/>
  <c r="E6150" i="1"/>
  <c r="D6150" i="2" s="1"/>
  <c r="B6154" i="1"/>
  <c r="E6154" i="1" s="1"/>
  <c r="D6154" i="2" s="1"/>
  <c r="B6186" i="1"/>
  <c r="E6186" i="1" s="1"/>
  <c r="D6186" i="2" s="1"/>
  <c r="B6193" i="1"/>
  <c r="E6193" i="1" s="1"/>
  <c r="D6193" i="2" s="1"/>
  <c r="B6200" i="1"/>
  <c r="E6200" i="1" s="1"/>
  <c r="D6200" i="2" s="1"/>
  <c r="E6228" i="1"/>
  <c r="D6228" i="2" s="1"/>
  <c r="B6245" i="1"/>
  <c r="E6245" i="1" s="1"/>
  <c r="B6271" i="1"/>
  <c r="E6271" i="1" s="1"/>
  <c r="D6271" i="2" s="1"/>
  <c r="B6285" i="1"/>
  <c r="E6285" i="1" s="1"/>
  <c r="B6306" i="1"/>
  <c r="E6306" i="1" s="1"/>
  <c r="D6306" i="2" s="1"/>
  <c r="B6316" i="1"/>
  <c r="E6316" i="1" s="1"/>
  <c r="D6316" i="2" s="1"/>
  <c r="B6320" i="1"/>
  <c r="E6320" i="1" s="1"/>
  <c r="B6331" i="1"/>
  <c r="E6331" i="1" s="1"/>
  <c r="D6331" i="2" s="1"/>
  <c r="B6338" i="1"/>
  <c r="E6338" i="1" s="1"/>
  <c r="D6338" i="2" s="1"/>
  <c r="B6342" i="1"/>
  <c r="E6342" i="1" s="1"/>
  <c r="D6342" i="2" s="1"/>
  <c r="E6352" i="1"/>
  <c r="D6352" i="2" s="1"/>
  <c r="E6376" i="1"/>
  <c r="D6376" i="2" s="1"/>
  <c r="B6382" i="1"/>
  <c r="E6382" i="1" s="1"/>
  <c r="D6382" i="2" s="1"/>
  <c r="B6429" i="1"/>
  <c r="E6429" i="1" s="1"/>
  <c r="D6429" i="2" s="1"/>
  <c r="B6439" i="1"/>
  <c r="E6439" i="1" s="1"/>
  <c r="E6456" i="1"/>
  <c r="D6456" i="2" s="1"/>
  <c r="B6460" i="1"/>
  <c r="E6460" i="1" s="1"/>
  <c r="D6460" i="2" s="1"/>
  <c r="B6466" i="1"/>
  <c r="E6466" i="1" s="1"/>
  <c r="D6466" i="2" s="1"/>
  <c r="B6473" i="1"/>
  <c r="E6473" i="1" s="1"/>
  <c r="D6473" i="2" s="1"/>
  <c r="E6484" i="1"/>
  <c r="D6484" i="2" s="1"/>
  <c r="B6488" i="1"/>
  <c r="E6488" i="1" s="1"/>
  <c r="D6488" i="2" s="1"/>
  <c r="B6498" i="1"/>
  <c r="E6498" i="1" s="1"/>
  <c r="D6498" i="2" s="1"/>
  <c r="B6522" i="1"/>
  <c r="E6522" i="1" s="1"/>
  <c r="D6522" i="2" s="1"/>
  <c r="B6544" i="1"/>
  <c r="E6544" i="1" s="1"/>
  <c r="D6544" i="2" s="1"/>
  <c r="B6573" i="1"/>
  <c r="E6573" i="1" s="1"/>
  <c r="D6573" i="2" s="1"/>
  <c r="B6577" i="1"/>
  <c r="E6577" i="1" s="1"/>
  <c r="D6577" i="2" s="1"/>
  <c r="B6583" i="1"/>
  <c r="E6583" i="1" s="1"/>
  <c r="D6583" i="2" s="1"/>
  <c r="B6610" i="1"/>
  <c r="E6610" i="1" s="1"/>
  <c r="D6610" i="2" s="1"/>
  <c r="B6614" i="1"/>
  <c r="E6614" i="1" s="1"/>
  <c r="D6614" i="2" s="1"/>
  <c r="B6649" i="1"/>
  <c r="E6649" i="1" s="1"/>
  <c r="D6649" i="2" s="1"/>
  <c r="B6672" i="1"/>
  <c r="E6672" i="1" s="1"/>
  <c r="B6678" i="1"/>
  <c r="E6678" i="1" s="1"/>
  <c r="D6678" i="2" s="1"/>
  <c r="B6695" i="1"/>
  <c r="E6695" i="1" s="1"/>
  <c r="D6695" i="2" s="1"/>
  <c r="B6740" i="1"/>
  <c r="E6740" i="1" s="1"/>
  <c r="D6740" i="2" s="1"/>
  <c r="B6768" i="1"/>
  <c r="E6768" i="1" s="1"/>
  <c r="D6768" i="2" s="1"/>
  <c r="E6784" i="1"/>
  <c r="D6784" i="2" s="1"/>
  <c r="B6800" i="1"/>
  <c r="E6800" i="1" s="1"/>
  <c r="D6800" i="2" s="1"/>
  <c r="B6814" i="1"/>
  <c r="E6814" i="1" s="1"/>
  <c r="D6814" i="2" s="1"/>
  <c r="E6850" i="1"/>
  <c r="D6850" i="2" s="1"/>
  <c r="E6857" i="1"/>
  <c r="D6857" i="2" s="1"/>
  <c r="B6864" i="1"/>
  <c r="E6864" i="1" s="1"/>
  <c r="B6897" i="1"/>
  <c r="E6897" i="1" s="1"/>
  <c r="D6897" i="2" s="1"/>
  <c r="B6917" i="1"/>
  <c r="E6917" i="1" s="1"/>
  <c r="D6917" i="2" s="1"/>
  <c r="B6959" i="1"/>
  <c r="E6959" i="1" s="1"/>
  <c r="D6959" i="2" s="1"/>
  <c r="E6994" i="1"/>
  <c r="D6994" i="2" s="1"/>
  <c r="B6998" i="1"/>
  <c r="E6998" i="1" s="1"/>
  <c r="D6998" i="2" s="1"/>
  <c r="B7018" i="1"/>
  <c r="E7018" i="1" s="1"/>
  <c r="D7018" i="2" s="1"/>
  <c r="B7084" i="1"/>
  <c r="E7084" i="1" s="1"/>
  <c r="D7084" i="2" s="1"/>
  <c r="E7091" i="1"/>
  <c r="D7091" i="2" s="1"/>
  <c r="B7115" i="1"/>
  <c r="E7115" i="1" s="1"/>
  <c r="D7115" i="2" s="1"/>
  <c r="B7138" i="1"/>
  <c r="E7138" i="1" s="1"/>
  <c r="B7157" i="1"/>
  <c r="E7157" i="1" s="1"/>
  <c r="D7157" i="2" s="1"/>
  <c r="B7181" i="1"/>
  <c r="E7181" i="1" s="1"/>
  <c r="B7187" i="1"/>
  <c r="E7187" i="1" s="1"/>
  <c r="D7187" i="2" s="1"/>
  <c r="B7219" i="1"/>
  <c r="E7219" i="1" s="1"/>
  <c r="B7229" i="1"/>
  <c r="E7229" i="1" s="1"/>
  <c r="D7229" i="2" s="1"/>
  <c r="B7243" i="1"/>
  <c r="E7243" i="1" s="1"/>
  <c r="D7243" i="2" s="1"/>
  <c r="B7270" i="1"/>
  <c r="E7270" i="1" s="1"/>
  <c r="D7270" i="2" s="1"/>
  <c r="E7414" i="1"/>
  <c r="B7418" i="1"/>
  <c r="E7418" i="1" s="1"/>
  <c r="B7473" i="1"/>
  <c r="E7473" i="1" s="1"/>
  <c r="D7473" i="2" s="1"/>
  <c r="B7504" i="1"/>
  <c r="E7504" i="1" s="1"/>
  <c r="D7504" i="2" s="1"/>
  <c r="B7558" i="1"/>
  <c r="E7558" i="1" s="1"/>
  <c r="D7558" i="2" s="1"/>
  <c r="B7565" i="1"/>
  <c r="E7565" i="1" s="1"/>
  <c r="D7565" i="2" s="1"/>
  <c r="B7582" i="1"/>
  <c r="E7582" i="1" s="1"/>
  <c r="D7582" i="2" s="1"/>
  <c r="B7589" i="1"/>
  <c r="E7589" i="1" s="1"/>
  <c r="D7589" i="2" s="1"/>
  <c r="B7643" i="1"/>
  <c r="E7643" i="1" s="1"/>
  <c r="D7643" i="2" s="1"/>
  <c r="E7664" i="1"/>
  <c r="D7664" i="2" s="1"/>
  <c r="B7688" i="1"/>
  <c r="E7688" i="1" s="1"/>
  <c r="E7700" i="1"/>
  <c r="D7700" i="2" s="1"/>
  <c r="B7704" i="1"/>
  <c r="E7704" i="1" s="1"/>
  <c r="D7704" i="2" s="1"/>
  <c r="B7736" i="1"/>
  <c r="E7736" i="1" s="1"/>
  <c r="D7736" i="2" s="1"/>
  <c r="E7750" i="1"/>
  <c r="D7750" i="2" s="1"/>
  <c r="E7760" i="1"/>
  <c r="D7760" i="2" s="1"/>
  <c r="B7764" i="1"/>
  <c r="E7764" i="1" s="1"/>
  <c r="B7787" i="1"/>
  <c r="E7787" i="1" s="1"/>
  <c r="D7787" i="2" s="1"/>
  <c r="B7822" i="1"/>
  <c r="E7822" i="1" s="1"/>
  <c r="D7822" i="2" s="1"/>
  <c r="B7842" i="1"/>
  <c r="E7842" i="1" s="1"/>
  <c r="B7845" i="1"/>
  <c r="E7845" i="1" s="1"/>
  <c r="E7856" i="1"/>
  <c r="D7856" i="2" s="1"/>
  <c r="B7918" i="1"/>
  <c r="E7918" i="1" s="1"/>
  <c r="B7949" i="1"/>
  <c r="E7949" i="1" s="1"/>
  <c r="D7949" i="2" s="1"/>
  <c r="B7965" i="1"/>
  <c r="E7965" i="1" s="1"/>
  <c r="D7965" i="2" s="1"/>
  <c r="B7975" i="1"/>
  <c r="E7975" i="1" s="1"/>
  <c r="D7975" i="2" s="1"/>
  <c r="B7985" i="1"/>
  <c r="E7985" i="1" s="1"/>
  <c r="D7985" i="2" s="1"/>
  <c r="E7995" i="1"/>
  <c r="B8057" i="1"/>
  <c r="E8057" i="1" s="1"/>
  <c r="D8057" i="2" s="1"/>
  <c r="B8072" i="1"/>
  <c r="E8072" i="1" s="1"/>
  <c r="D8072" i="2" s="1"/>
  <c r="B8074" i="1"/>
  <c r="E8074" i="1" s="1"/>
  <c r="B8077" i="1"/>
  <c r="E8077" i="1" s="1"/>
  <c r="B8080" i="1"/>
  <c r="E8080" i="1" s="1"/>
  <c r="B8093" i="1"/>
  <c r="E8093" i="1" s="1"/>
  <c r="D8093" i="2" s="1"/>
  <c r="B8101" i="1"/>
  <c r="E8101" i="1" s="1"/>
  <c r="D8101" i="2" s="1"/>
  <c r="B8120" i="1"/>
  <c r="E8120" i="1" s="1"/>
  <c r="B8151" i="1"/>
  <c r="E8151" i="1" s="1"/>
  <c r="B8184" i="1"/>
  <c r="E8184" i="1" s="1"/>
  <c r="D8184" i="2" s="1"/>
  <c r="B8188" i="1"/>
  <c r="E8188" i="1" s="1"/>
  <c r="D8188" i="2" s="1"/>
  <c r="B8198" i="1"/>
  <c r="E8198" i="1" s="1"/>
  <c r="B8201" i="1"/>
  <c r="E8201" i="1" s="1"/>
  <c r="D8201" i="2" s="1"/>
  <c r="B8204" i="1"/>
  <c r="E8204" i="1" s="1"/>
  <c r="D8204" i="2" s="1"/>
  <c r="B8237" i="1"/>
  <c r="E8237" i="1" s="1"/>
  <c r="B8247" i="1"/>
  <c r="E8247" i="1" s="1"/>
  <c r="D8247" i="2" s="1"/>
  <c r="B8268" i="1"/>
  <c r="E8268" i="1" s="1"/>
  <c r="B8271" i="1"/>
  <c r="E8271" i="1" s="1"/>
  <c r="B8330" i="1"/>
  <c r="E8330" i="1" s="1"/>
  <c r="D8330" i="2" s="1"/>
  <c r="B8343" i="1"/>
  <c r="E8343" i="1" s="1"/>
  <c r="D8343" i="2" s="1"/>
  <c r="B8346" i="1"/>
  <c r="E8346" i="1" s="1"/>
  <c r="E8366" i="1"/>
  <c r="D8366" i="2" s="1"/>
  <c r="B8387" i="1"/>
  <c r="E8387" i="1" s="1"/>
  <c r="B8391" i="1"/>
  <c r="E8391" i="1" s="1"/>
  <c r="B8404" i="1"/>
  <c r="E8404" i="1" s="1"/>
  <c r="D8404" i="2" s="1"/>
  <c r="B8498" i="1"/>
  <c r="E8498" i="1" s="1"/>
  <c r="D8498" i="2" s="1"/>
  <c r="B8540" i="1"/>
  <c r="E8540" i="1" s="1"/>
  <c r="D8540" i="2" s="1"/>
  <c r="B8550" i="1"/>
  <c r="E8550" i="1" s="1"/>
  <c r="D8550" i="2" s="1"/>
  <c r="B8559" i="1"/>
  <c r="E8559" i="1" s="1"/>
  <c r="D8559" i="2" s="1"/>
  <c r="B8570" i="1"/>
  <c r="E8570" i="1" s="1"/>
  <c r="D8570" i="2" s="1"/>
  <c r="B8592" i="1"/>
  <c r="E8592" i="1" s="1"/>
  <c r="D8592" i="2" s="1"/>
  <c r="B8602" i="1"/>
  <c r="E8602" i="1" s="1"/>
  <c r="D8602" i="2" s="1"/>
  <c r="E8616" i="1"/>
  <c r="D8616" i="2" s="1"/>
  <c r="B8679" i="1"/>
  <c r="E8679" i="1" s="1"/>
  <c r="D8679" i="2" s="1"/>
  <c r="B8693" i="1"/>
  <c r="E8693" i="1" s="1"/>
  <c r="D8693" i="2" s="1"/>
  <c r="B8722" i="1"/>
  <c r="E8722" i="1" s="1"/>
  <c r="D8722" i="2" s="1"/>
  <c r="B8732" i="1"/>
  <c r="E8732" i="1" s="1"/>
  <c r="D8732" i="2" s="1"/>
  <c r="E8750" i="1"/>
  <c r="D8750" i="2" s="1"/>
  <c r="B8784" i="1"/>
  <c r="E8784" i="1" s="1"/>
  <c r="D8784" i="2" s="1"/>
  <c r="B8810" i="1"/>
  <c r="E8810" i="1" s="1"/>
  <c r="D8810" i="2" s="1"/>
  <c r="B8820" i="1"/>
  <c r="E8820" i="1" s="1"/>
  <c r="B8826" i="1"/>
  <c r="E8826" i="1" s="1"/>
  <c r="D8826" i="2" s="1"/>
  <c r="B8856" i="1"/>
  <c r="E8856" i="1" s="1"/>
  <c r="E8870" i="1"/>
  <c r="D8870" i="2" s="1"/>
  <c r="E8886" i="1"/>
  <c r="D8886" i="2" s="1"/>
  <c r="B8894" i="1"/>
  <c r="E8894" i="1" s="1"/>
  <c r="B8903" i="1"/>
  <c r="E8903" i="1" s="1"/>
  <c r="D8903" i="2" s="1"/>
  <c r="E8906" i="1"/>
  <c r="D8906" i="2" s="1"/>
  <c r="B8921" i="1"/>
  <c r="E8921" i="1" s="1"/>
  <c r="D8921" i="2" s="1"/>
  <c r="B8928" i="1"/>
  <c r="E8928" i="1" s="1"/>
  <c r="D8928" i="2" s="1"/>
  <c r="B8932" i="1"/>
  <c r="E8932" i="1" s="1"/>
  <c r="B8939" i="1"/>
  <c r="E8939" i="1" s="1"/>
  <c r="B8942" i="1"/>
  <c r="E8942" i="1" s="1"/>
  <c r="D8942" i="2" s="1"/>
  <c r="B8959" i="1"/>
  <c r="E8959" i="1" s="1"/>
  <c r="D8959" i="2" s="1"/>
  <c r="B8966" i="1"/>
  <c r="E8966" i="1" s="1"/>
  <c r="D8966" i="2" s="1"/>
  <c r="B9030" i="1"/>
  <c r="E9030" i="1" s="1"/>
  <c r="D9030" i="2" s="1"/>
  <c r="B9046" i="1"/>
  <c r="E9046" i="1" s="1"/>
  <c r="D9046" i="2" s="1"/>
  <c r="B9050" i="1"/>
  <c r="E9050" i="1" s="1"/>
  <c r="B9093" i="1"/>
  <c r="E9093" i="1" s="1"/>
  <c r="E9123" i="1"/>
  <c r="D9123" i="2" s="1"/>
  <c r="B9188" i="1"/>
  <c r="E9188" i="1" s="1"/>
  <c r="D9188" i="2" s="1"/>
  <c r="B9224" i="1"/>
  <c r="E9224" i="1" s="1"/>
  <c r="D9224" i="2" s="1"/>
  <c r="E9234" i="1"/>
  <c r="D9234" i="2" s="1"/>
  <c r="B9245" i="1"/>
  <c r="E9245" i="1" s="1"/>
  <c r="E9282" i="1"/>
  <c r="B9286" i="1"/>
  <c r="E9286" i="1" s="1"/>
  <c r="B9290" i="1"/>
  <c r="E9290" i="1" s="1"/>
  <c r="B9297" i="1"/>
  <c r="E9297" i="1" s="1"/>
  <c r="D9297" i="2" s="1"/>
  <c r="B9310" i="1"/>
  <c r="E9310" i="1" s="1"/>
  <c r="D9310" i="2" s="1"/>
  <c r="B9324" i="1"/>
  <c r="E9324" i="1" s="1"/>
  <c r="B9334" i="1"/>
  <c r="E9334" i="1" s="1"/>
  <c r="D9334" i="2" s="1"/>
  <c r="B9362" i="1"/>
  <c r="E9362" i="1" s="1"/>
  <c r="B9391" i="1"/>
  <c r="E9391" i="1" s="1"/>
  <c r="D9391" i="2" s="1"/>
  <c r="B9408" i="1"/>
  <c r="E9408" i="1" s="1"/>
  <c r="D9408" i="2" s="1"/>
  <c r="B9412" i="1"/>
  <c r="E9412" i="1" s="1"/>
  <c r="D9412" i="2" s="1"/>
  <c r="B9416" i="1"/>
  <c r="E9416" i="1" s="1"/>
  <c r="D9416" i="2" s="1"/>
  <c r="B9434" i="1"/>
  <c r="E9434" i="1" s="1"/>
  <c r="D9434" i="2" s="1"/>
  <c r="B9444" i="1"/>
  <c r="E9444" i="1" s="1"/>
  <c r="B9462" i="1"/>
  <c r="E9462" i="1" s="1"/>
  <c r="D9462" i="2" s="1"/>
  <c r="E9468" i="1"/>
  <c r="D9468" i="2" s="1"/>
  <c r="E9479" i="1"/>
  <c r="B9490" i="1"/>
  <c r="E9490" i="1" s="1"/>
  <c r="D9490" i="2" s="1"/>
  <c r="B9506" i="1"/>
  <c r="E9506" i="1" s="1"/>
  <c r="D9506" i="2" s="1"/>
  <c r="B9510" i="1"/>
  <c r="E9510" i="1" s="1"/>
  <c r="D9510" i="2" s="1"/>
  <c r="B9517" i="1"/>
  <c r="E9517" i="1" s="1"/>
  <c r="B9524" i="1"/>
  <c r="E9524" i="1" s="1"/>
  <c r="B9649" i="1"/>
  <c r="E9649" i="1" s="1"/>
  <c r="D9649" i="2" s="1"/>
  <c r="B9699" i="1"/>
  <c r="E9699" i="1" s="1"/>
  <c r="B9738" i="1"/>
  <c r="E9738" i="1" s="1"/>
  <c r="B9780" i="1"/>
  <c r="E9780" i="1" s="1"/>
  <c r="B9802" i="1"/>
  <c r="E9802" i="1" s="1"/>
  <c r="B9838" i="1"/>
  <c r="E9838" i="1" s="1"/>
  <c r="B9880" i="1"/>
  <c r="E9880" i="1" s="1"/>
  <c r="B9884" i="1"/>
  <c r="E9884" i="1" s="1"/>
  <c r="B9920" i="1"/>
  <c r="E9920" i="1" s="1"/>
  <c r="B9930" i="1"/>
  <c r="E9930" i="1" s="1"/>
  <c r="B9933" i="1"/>
  <c r="E9933" i="1" s="1"/>
  <c r="E9936" i="1"/>
  <c r="E9943" i="1"/>
  <c r="B9957" i="1"/>
  <c r="E9957" i="1" s="1"/>
  <c r="E9964" i="1"/>
  <c r="B9978" i="1"/>
  <c r="E9978" i="1" s="1"/>
  <c r="B9993" i="1"/>
  <c r="E9993" i="1" s="1"/>
  <c r="B10029" i="1"/>
  <c r="E10029" i="1" s="1"/>
  <c r="B10050" i="1"/>
  <c r="E10050" i="1" s="1"/>
  <c r="B10137" i="1"/>
  <c r="E10137" i="1" s="1"/>
  <c r="E10140" i="1"/>
  <c r="B10200" i="1"/>
  <c r="E10200" i="1" s="1"/>
  <c r="B10260" i="1"/>
  <c r="E10260" i="1" s="1"/>
  <c r="B10290" i="1"/>
  <c r="E10290" i="1" s="1"/>
  <c r="B10400" i="1"/>
  <c r="E10400" i="1" s="1"/>
  <c r="B10414" i="1"/>
  <c r="E10414" i="1" s="1"/>
  <c r="E10421" i="1"/>
  <c r="E10435" i="1"/>
  <c r="E10438" i="1"/>
  <c r="B10442" i="1"/>
  <c r="E10442" i="1" s="1"/>
  <c r="B10446" i="1"/>
  <c r="E10446" i="1" s="1"/>
  <c r="B10580" i="1"/>
  <c r="E10580" i="1" s="1"/>
  <c r="B10655" i="1"/>
  <c r="E10655" i="1" s="1"/>
  <c r="B10715" i="1"/>
  <c r="E10715" i="1" s="1"/>
  <c r="B10776" i="1"/>
  <c r="E10776" i="1" s="1"/>
  <c r="B10779" i="1"/>
  <c r="E10779" i="1" s="1"/>
  <c r="B10500" i="1"/>
  <c r="E10500" i="1" s="1"/>
  <c r="B10516" i="1"/>
  <c r="E10516" i="1" s="1"/>
  <c r="B10524" i="1"/>
  <c r="E10524" i="1" s="1"/>
  <c r="B10532" i="1"/>
  <c r="E10532" i="1" s="1"/>
  <c r="B10579" i="1"/>
  <c r="E10579" i="1" s="1"/>
  <c r="B10585" i="1"/>
  <c r="E10585" i="1" s="1"/>
  <c r="B10743" i="1"/>
  <c r="E10743" i="1" s="1"/>
  <c r="B10463" i="1"/>
  <c r="E10463" i="1" s="1"/>
  <c r="B10478" i="1"/>
  <c r="E10478" i="1" s="1"/>
  <c r="E10481" i="1"/>
  <c r="B10485" i="1"/>
  <c r="E10485" i="1" s="1"/>
  <c r="B10509" i="1"/>
  <c r="E10509" i="1" s="1"/>
  <c r="B10513" i="1"/>
  <c r="E10513" i="1" s="1"/>
  <c r="B10517" i="1"/>
  <c r="E10517" i="1" s="1"/>
  <c r="B10521" i="1"/>
  <c r="E10521" i="1" s="1"/>
  <c r="B10525" i="1"/>
  <c r="E10525" i="1" s="1"/>
  <c r="B10529" i="1"/>
  <c r="E10529" i="1" s="1"/>
  <c r="B10533" i="1"/>
  <c r="E10533" i="1" s="1"/>
  <c r="B10537" i="1"/>
  <c r="E10537" i="1" s="1"/>
  <c r="B10773" i="1"/>
  <c r="E10773" i="1" s="1"/>
  <c r="E10552" i="1"/>
  <c r="B10510" i="1"/>
  <c r="E10510" i="1" s="1"/>
  <c r="B10514" i="1"/>
  <c r="E10514" i="1" s="1"/>
  <c r="B10518" i="1"/>
  <c r="E10518" i="1" s="1"/>
  <c r="B10522" i="1"/>
  <c r="E10522" i="1" s="1"/>
  <c r="B10526" i="1"/>
  <c r="E10526" i="1" s="1"/>
  <c r="B10530" i="1"/>
  <c r="E10530" i="1" s="1"/>
  <c r="B10534" i="1"/>
  <c r="E10534" i="1" s="1"/>
  <c r="B10538" i="1"/>
  <c r="E10538" i="1" s="1"/>
  <c r="B10667" i="1"/>
  <c r="E10667" i="1" s="1"/>
  <c r="E10767" i="1"/>
  <c r="B10777" i="1"/>
  <c r="E10777" i="1" s="1"/>
  <c r="E10504" i="1"/>
  <c r="B10422" i="1"/>
  <c r="E10422" i="1" s="1"/>
  <c r="E10425" i="1"/>
  <c r="B10439" i="1"/>
  <c r="E10439" i="1" s="1"/>
  <c r="B10447" i="1"/>
  <c r="E10447" i="1" s="1"/>
  <c r="B10458" i="1"/>
  <c r="E10458" i="1" s="1"/>
  <c r="E10461" i="1"/>
  <c r="E10479" i="1"/>
  <c r="B10546" i="1"/>
  <c r="E10546" i="1" s="1"/>
  <c r="B10553" i="1"/>
  <c r="E10553" i="1" s="1"/>
  <c r="B10587" i="1"/>
  <c r="E10587" i="1" s="1"/>
  <c r="B10603" i="1"/>
  <c r="E10603" i="1" s="1"/>
  <c r="B10607" i="1"/>
  <c r="E10607" i="1" s="1"/>
  <c r="B10761" i="1"/>
  <c r="E10761" i="1" s="1"/>
  <c r="E10512" i="1"/>
  <c r="B10465" i="1"/>
  <c r="E10465" i="1" s="1"/>
  <c r="B10487" i="1"/>
  <c r="E10487" i="1" s="1"/>
  <c r="B10503" i="1"/>
  <c r="E10503" i="1" s="1"/>
  <c r="B10507" i="1"/>
  <c r="E10507" i="1" s="1"/>
  <c r="B10515" i="1"/>
  <c r="E10515" i="1" s="1"/>
  <c r="B10519" i="1"/>
  <c r="E10519" i="1" s="1"/>
  <c r="B10523" i="1"/>
  <c r="E10523" i="1" s="1"/>
  <c r="B10527" i="1"/>
  <c r="E10527" i="1" s="1"/>
  <c r="B10531" i="1"/>
  <c r="E10531" i="1" s="1"/>
  <c r="B10535" i="1"/>
  <c r="E10535" i="1" s="1"/>
  <c r="B10597" i="1"/>
  <c r="E10597" i="1" s="1"/>
  <c r="B10755" i="1"/>
  <c r="E10755" i="1" s="1"/>
  <c r="B10789" i="1"/>
  <c r="E10789" i="1" s="1"/>
  <c r="E10520" i="1"/>
  <c r="B10551" i="1"/>
  <c r="E10551" i="1" s="1"/>
  <c r="B10591" i="1"/>
  <c r="E10591" i="1" s="1"/>
  <c r="B10615" i="1"/>
  <c r="E10615" i="1" s="1"/>
  <c r="B10619" i="1"/>
  <c r="E10619" i="1" s="1"/>
  <c r="E10727" i="1"/>
  <c r="B10739" i="1"/>
  <c r="E10739" i="1" s="1"/>
  <c r="B10749" i="1"/>
  <c r="E10749" i="1" s="1"/>
  <c r="E10528" i="1"/>
  <c r="E10784" i="1"/>
  <c r="B2145" i="1"/>
  <c r="E2145" i="1" s="1"/>
  <c r="B2473" i="1"/>
  <c r="E2473" i="1" s="1"/>
  <c r="D2473" i="2" s="1"/>
  <c r="B1625" i="1"/>
  <c r="E1625" i="1" s="1"/>
  <c r="D1625" i="2" s="1"/>
  <c r="B1849" i="1"/>
  <c r="E1849" i="1" s="1"/>
  <c r="D1849" i="2" s="1"/>
  <c r="B2149" i="1"/>
  <c r="E2149" i="1" s="1"/>
  <c r="B2035" i="1"/>
  <c r="E2035" i="1" s="1"/>
  <c r="B2563" i="1"/>
  <c r="E2563" i="1" s="1"/>
  <c r="D2563" i="2" s="1"/>
  <c r="B1749" i="1"/>
  <c r="E1749" i="1" s="1"/>
  <c r="D1749" i="2" s="1"/>
  <c r="B1565" i="1"/>
  <c r="E1565" i="1" s="1"/>
  <c r="B1573" i="1"/>
  <c r="E1573" i="1" s="1"/>
  <c r="D1573" i="2" s="1"/>
  <c r="B2221" i="1"/>
  <c r="E2221" i="1" s="1"/>
  <c r="D2221" i="2" s="1"/>
  <c r="B2203" i="1"/>
  <c r="E2203" i="1" s="1"/>
  <c r="D2203" i="2" s="1"/>
  <c r="B2609" i="1"/>
  <c r="E2609" i="1" s="1"/>
  <c r="D2609" i="2" s="1"/>
  <c r="B2253" i="1"/>
  <c r="E2253" i="1" s="1"/>
  <c r="D2253" i="2" s="1"/>
  <c r="B2551" i="1"/>
  <c r="E2551" i="1" s="1"/>
  <c r="D2551" i="2" s="1"/>
  <c r="B2005" i="1"/>
  <c r="E2005" i="1" s="1"/>
  <c r="D2005" i="2" s="1"/>
  <c r="B2803" i="1"/>
  <c r="E2803" i="1" s="1"/>
  <c r="D2803" i="2" s="1"/>
  <c r="B1819" i="1"/>
  <c r="E1819" i="1" s="1"/>
  <c r="D1819" i="2" s="1"/>
  <c r="B2227" i="1"/>
  <c r="E2227" i="1" s="1"/>
  <c r="B2313" i="1"/>
  <c r="E2313" i="1" s="1"/>
  <c r="D2313" i="2" s="1"/>
  <c r="B1599" i="1"/>
  <c r="E1599" i="1" s="1"/>
  <c r="B1853" i="1"/>
  <c r="E1853" i="1" s="1"/>
  <c r="D1853" i="2" s="1"/>
  <c r="B1915" i="1"/>
  <c r="E1915" i="1" s="1"/>
  <c r="B2667" i="1"/>
  <c r="E2667" i="1" s="1"/>
  <c r="D2667" i="2" s="1"/>
  <c r="B2689" i="1"/>
  <c r="E2689" i="1" s="1"/>
  <c r="D2689" i="2" s="1"/>
  <c r="B3762" i="1"/>
  <c r="E3762" i="1" s="1"/>
  <c r="D3762" i="2" s="1"/>
  <c r="B1507" i="1"/>
  <c r="E1507" i="1" s="1"/>
  <c r="D1507" i="2" s="1"/>
  <c r="B1789" i="1"/>
  <c r="E1789" i="1" s="1"/>
  <c r="D1789" i="2" s="1"/>
  <c r="B1997" i="1"/>
  <c r="E1997" i="1" s="1"/>
  <c r="B2057" i="1"/>
  <c r="E2057" i="1" s="1"/>
  <c r="D2057" i="2" s="1"/>
  <c r="B2347" i="1"/>
  <c r="E2347" i="1" s="1"/>
  <c r="B2433" i="1"/>
  <c r="E2433" i="1" s="1"/>
  <c r="D2433" i="2" s="1"/>
  <c r="B2707" i="1"/>
  <c r="E2707" i="1" s="1"/>
  <c r="D2707" i="2" s="1"/>
  <c r="B1633" i="1"/>
  <c r="E1633" i="1" s="1"/>
  <c r="D1633" i="2" s="1"/>
  <c r="B1971" i="1"/>
  <c r="E1971" i="1" s="1"/>
  <c r="D1971" i="2" s="1"/>
  <c r="B2289" i="1"/>
  <c r="E2289" i="1" s="1"/>
  <c r="D2289" i="2" s="1"/>
  <c r="B2295" i="1"/>
  <c r="E2295" i="1" s="1"/>
  <c r="D2295" i="2" s="1"/>
  <c r="B1537" i="1"/>
  <c r="E1537" i="1" s="1"/>
  <c r="D1537" i="2" s="1"/>
  <c r="B1965" i="1"/>
  <c r="E1965" i="1" s="1"/>
  <c r="D1965" i="2" s="1"/>
  <c r="B2129" i="1"/>
  <c r="E2129" i="1" s="1"/>
  <c r="D2129" i="2" s="1"/>
  <c r="B2185" i="1"/>
  <c r="E2185" i="1" s="1"/>
  <c r="B3261" i="1"/>
  <c r="E3261" i="1" s="1"/>
  <c r="D3261" i="2" s="1"/>
  <c r="B1817" i="1"/>
  <c r="E1817" i="1" s="1"/>
  <c r="D1817" i="2" s="1"/>
  <c r="B2011" i="1"/>
  <c r="E2011" i="1" s="1"/>
  <c r="D2011" i="2" s="1"/>
  <c r="B2153" i="1"/>
  <c r="E2153" i="1" s="1"/>
  <c r="B2299" i="1"/>
  <c r="E2299" i="1" s="1"/>
  <c r="D2299" i="2" s="1"/>
  <c r="B2955" i="1"/>
  <c r="E2955" i="1" s="1"/>
  <c r="D2955" i="2" s="1"/>
  <c r="B2583" i="1"/>
  <c r="E2583" i="1" s="1"/>
  <c r="D2583" i="2" s="1"/>
  <c r="B2029" i="1"/>
  <c r="E2029" i="1" s="1"/>
  <c r="B2133" i="1"/>
  <c r="E2133" i="1" s="1"/>
  <c r="D2133" i="2" s="1"/>
  <c r="B2669" i="1"/>
  <c r="E2669" i="1" s="1"/>
  <c r="D2669" i="2" s="1"/>
  <c r="B1753" i="1"/>
  <c r="E1753" i="1" s="1"/>
  <c r="D1753" i="2" s="1"/>
  <c r="B2329" i="1"/>
  <c r="E2329" i="1" s="1"/>
  <c r="D2329" i="2" s="1"/>
  <c r="B2491" i="1"/>
  <c r="E2491" i="1" s="1"/>
  <c r="D2491" i="2" s="1"/>
  <c r="B2971" i="1"/>
  <c r="E2971" i="1" s="1"/>
  <c r="B1641" i="1"/>
  <c r="E1641" i="1" s="1"/>
  <c r="B2073" i="1"/>
  <c r="E2073" i="1" s="1"/>
  <c r="B2993" i="1"/>
  <c r="E2993" i="1" s="1"/>
  <c r="D2993" i="2" s="1"/>
  <c r="B3091" i="1"/>
  <c r="E3091" i="1" s="1"/>
  <c r="D3091" i="2" s="1"/>
  <c r="B1737" i="1"/>
  <c r="E1737" i="1" s="1"/>
  <c r="D1737" i="2" s="1"/>
  <c r="B1917" i="1"/>
  <c r="E1917" i="1" s="1"/>
  <c r="B2415" i="1"/>
  <c r="E2415" i="1" s="1"/>
  <c r="D2415" i="2" s="1"/>
  <c r="B2681" i="1"/>
  <c r="E2681" i="1" s="1"/>
  <c r="D2681" i="2" s="1"/>
  <c r="B2709" i="1"/>
  <c r="E2709" i="1" s="1"/>
  <c r="D2709" i="2" s="1"/>
  <c r="B1947" i="1"/>
  <c r="E1947" i="1" s="1"/>
  <c r="D1947" i="2" s="1"/>
  <c r="B2393" i="1"/>
  <c r="E2393" i="1" s="1"/>
  <c r="D2393" i="2" s="1"/>
  <c r="B2559" i="1"/>
  <c r="E2559" i="1" s="1"/>
  <c r="D2559" i="2" s="1"/>
  <c r="B3249" i="1"/>
  <c r="E3249" i="1" s="1"/>
  <c r="D3249" i="2" s="1"/>
  <c r="B3285" i="1"/>
  <c r="E3285" i="1" s="1"/>
  <c r="D3285" i="2" s="1"/>
  <c r="B3920" i="1"/>
  <c r="E3920" i="1" s="1"/>
  <c r="D3920" i="2" s="1"/>
  <c r="B3944" i="1"/>
  <c r="E3944" i="1" s="1"/>
  <c r="B3051" i="1"/>
  <c r="E3051" i="1" s="1"/>
  <c r="D3051" i="2" s="1"/>
  <c r="B3171" i="1"/>
  <c r="E3171" i="1" s="1"/>
  <c r="D3171" i="2" s="1"/>
  <c r="B3295" i="1"/>
  <c r="E3295" i="1" s="1"/>
  <c r="D3295" i="2" s="1"/>
  <c r="B3753" i="1"/>
  <c r="E3753" i="1" s="1"/>
  <c r="D3753" i="2" s="1"/>
  <c r="B3784" i="1"/>
  <c r="E3784" i="1" s="1"/>
  <c r="B4208" i="1"/>
  <c r="E4208" i="1" s="1"/>
  <c r="D4208" i="2" s="1"/>
  <c r="B3798" i="1"/>
  <c r="E3798" i="1" s="1"/>
  <c r="D3798" i="2" s="1"/>
  <c r="B3805" i="1"/>
  <c r="E3805" i="1" s="1"/>
  <c r="D3805" i="2" s="1"/>
  <c r="B3850" i="1"/>
  <c r="E3850" i="1" s="1"/>
  <c r="D3850" i="2" s="1"/>
  <c r="B3896" i="1"/>
  <c r="E3896" i="1" s="1"/>
  <c r="D3896" i="2" s="1"/>
  <c r="B4101" i="1"/>
  <c r="E4101" i="1" s="1"/>
  <c r="B4184" i="1"/>
  <c r="E4184" i="1" s="1"/>
  <c r="D4184" i="2" s="1"/>
  <c r="B3127" i="1"/>
  <c r="E3127" i="1" s="1"/>
  <c r="B3147" i="1"/>
  <c r="E3147" i="1" s="1"/>
  <c r="D3147" i="2" s="1"/>
  <c r="B3836" i="1"/>
  <c r="E3836" i="1" s="1"/>
  <c r="D3836" i="2" s="1"/>
  <c r="B3893" i="1"/>
  <c r="E3893" i="1" s="1"/>
  <c r="D3893" i="2" s="1"/>
  <c r="B3928" i="1"/>
  <c r="E3928" i="1" s="1"/>
  <c r="D3928" i="2" s="1"/>
  <c r="B4042" i="1"/>
  <c r="E4042" i="1" s="1"/>
  <c r="D4042" i="2" s="1"/>
  <c r="B4098" i="1"/>
  <c r="E4098" i="1" s="1"/>
  <c r="B3247" i="1"/>
  <c r="E3247" i="1" s="1"/>
  <c r="D3247" i="2" s="1"/>
  <c r="B3741" i="1"/>
  <c r="E3741" i="1" s="1"/>
  <c r="D3741" i="2" s="1"/>
  <c r="B3761" i="1"/>
  <c r="E3761" i="1" s="1"/>
  <c r="D3761" i="2" s="1"/>
  <c r="B3802" i="1"/>
  <c r="E3802" i="1" s="1"/>
  <c r="D3802" i="2" s="1"/>
  <c r="B3872" i="1"/>
  <c r="E3872" i="1" s="1"/>
  <c r="D3872" i="2" s="1"/>
  <c r="B3958" i="1"/>
  <c r="E3958" i="1" s="1"/>
  <c r="D3958" i="2" s="1"/>
  <c r="B3751" i="1"/>
  <c r="E3751" i="1" s="1"/>
  <c r="B3754" i="1"/>
  <c r="E3754" i="1" s="1"/>
  <c r="D3754" i="2" s="1"/>
  <c r="B4039" i="1"/>
  <c r="E4039" i="1" s="1"/>
  <c r="D4039" i="2" s="1"/>
  <c r="B4160" i="1"/>
  <c r="E4160" i="1" s="1"/>
  <c r="D4160" i="2" s="1"/>
  <c r="B2995" i="1"/>
  <c r="E2995" i="1" s="1"/>
  <c r="D2995" i="2" s="1"/>
  <c r="B3727" i="1"/>
  <c r="E3727" i="1" s="1"/>
  <c r="D3727" i="2" s="1"/>
  <c r="B3792" i="1"/>
  <c r="E3792" i="1" s="1"/>
  <c r="D3792" i="2" s="1"/>
  <c r="B3949" i="1"/>
  <c r="E3949" i="1" s="1"/>
  <c r="D3949" i="2" s="1"/>
  <c r="B4008" i="1"/>
  <c r="E4008" i="1" s="1"/>
  <c r="D4008" i="2" s="1"/>
  <c r="B3810" i="1"/>
  <c r="E3810" i="1" s="1"/>
  <c r="D3810" i="2" s="1"/>
  <c r="B3820" i="1"/>
  <c r="E3820" i="1" s="1"/>
  <c r="D3820" i="2" s="1"/>
  <c r="B3936" i="1"/>
  <c r="E3936" i="1" s="1"/>
  <c r="D3936" i="2" s="1"/>
  <c r="B4040" i="1"/>
  <c r="E4040" i="1" s="1"/>
  <c r="D4040" i="2" s="1"/>
  <c r="B2779" i="1"/>
  <c r="E2779" i="1" s="1"/>
  <c r="D2779" i="2" s="1"/>
  <c r="B3111" i="1"/>
  <c r="E3111" i="1" s="1"/>
  <c r="D3111" i="2" s="1"/>
  <c r="B4126" i="1"/>
  <c r="E4126" i="1" s="1"/>
  <c r="D4126" i="2" s="1"/>
  <c r="B3259" i="1"/>
  <c r="E3259" i="1" s="1"/>
  <c r="D3259" i="2" s="1"/>
  <c r="B3870" i="1"/>
  <c r="E3870" i="1" s="1"/>
  <c r="D3870" i="2" s="1"/>
  <c r="B3898" i="1"/>
  <c r="E3898" i="1" s="1"/>
  <c r="D3898" i="2" s="1"/>
  <c r="B3977" i="1"/>
  <c r="E3977" i="1" s="1"/>
  <c r="D3977" i="2" s="1"/>
  <c r="B3814" i="1"/>
  <c r="E3814" i="1" s="1"/>
  <c r="D3814" i="2" s="1"/>
  <c r="B3874" i="1"/>
  <c r="E3874" i="1" s="1"/>
  <c r="D3874" i="2" s="1"/>
  <c r="B4090" i="1"/>
  <c r="E4090" i="1" s="1"/>
  <c r="D4090" i="2" s="1"/>
  <c r="B4257" i="1"/>
  <c r="E4257" i="1" s="1"/>
  <c r="B4316" i="1"/>
  <c r="E4316" i="1" s="1"/>
  <c r="D4316" i="2" s="1"/>
  <c r="B4473" i="1"/>
  <c r="E4473" i="1" s="1"/>
  <c r="D4473" i="2" s="1"/>
  <c r="B4863" i="1"/>
  <c r="E4863" i="1" s="1"/>
  <c r="D4863" i="2" s="1"/>
  <c r="B3832" i="1"/>
  <c r="E3832" i="1" s="1"/>
  <c r="D3832" i="2" s="1"/>
  <c r="B3955" i="1"/>
  <c r="E3955" i="1" s="1"/>
  <c r="D3955" i="2" s="1"/>
  <c r="B4403" i="1"/>
  <c r="E4403" i="1" s="1"/>
  <c r="D4403" i="2" s="1"/>
  <c r="B4963" i="1"/>
  <c r="E4963" i="1" s="1"/>
  <c r="D4963" i="2" s="1"/>
  <c r="B3968" i="1"/>
  <c r="E3968" i="1" s="1"/>
  <c r="D3968" i="2" s="1"/>
  <c r="B4029" i="1"/>
  <c r="E4029" i="1" s="1"/>
  <c r="D4029" i="2" s="1"/>
  <c r="B4063" i="1"/>
  <c r="E4063" i="1" s="1"/>
  <c r="B4219" i="1"/>
  <c r="E4219" i="1" s="1"/>
  <c r="B4230" i="1"/>
  <c r="E4230" i="1" s="1"/>
  <c r="D4230" i="2" s="1"/>
  <c r="B4278" i="1"/>
  <c r="E4278" i="1" s="1"/>
  <c r="D4278" i="2" s="1"/>
  <c r="B4481" i="1"/>
  <c r="E4481" i="1" s="1"/>
  <c r="D4481" i="2" s="1"/>
  <c r="B4492" i="1"/>
  <c r="E4492" i="1" s="1"/>
  <c r="B4971" i="1"/>
  <c r="E4971" i="1" s="1"/>
  <c r="D4971" i="2" s="1"/>
  <c r="B3860" i="1"/>
  <c r="E3860" i="1" s="1"/>
  <c r="D3860" i="2" s="1"/>
  <c r="B3881" i="1"/>
  <c r="E3881" i="1" s="1"/>
  <c r="D3881" i="2" s="1"/>
  <c r="B4111" i="1"/>
  <c r="E4111" i="1" s="1"/>
  <c r="D4111" i="2" s="1"/>
  <c r="B4147" i="1"/>
  <c r="E4147" i="1" s="1"/>
  <c r="D4147" i="2" s="1"/>
  <c r="B4743" i="1"/>
  <c r="E4743" i="1" s="1"/>
  <c r="D4743" i="2" s="1"/>
  <c r="B3982" i="1"/>
  <c r="E3982" i="1" s="1"/>
  <c r="B4016" i="1"/>
  <c r="E4016" i="1" s="1"/>
  <c r="D4016" i="2" s="1"/>
  <c r="B4050" i="1"/>
  <c r="E4050" i="1" s="1"/>
  <c r="D4050" i="2" s="1"/>
  <c r="B4060" i="1"/>
  <c r="E4060" i="1" s="1"/>
  <c r="B3811" i="1"/>
  <c r="E3811" i="1" s="1"/>
  <c r="D3811" i="2" s="1"/>
  <c r="B3824" i="1"/>
  <c r="E3824" i="1" s="1"/>
  <c r="B3864" i="1"/>
  <c r="E3864" i="1" s="1"/>
  <c r="B3959" i="1"/>
  <c r="E3959" i="1" s="1"/>
  <c r="D3959" i="2" s="1"/>
  <c r="B4030" i="1"/>
  <c r="E4030" i="1" s="1"/>
  <c r="D4030" i="2" s="1"/>
  <c r="B4037" i="1"/>
  <c r="E4037" i="1" s="1"/>
  <c r="D4037" i="2" s="1"/>
  <c r="B4224" i="1"/>
  <c r="E4224" i="1" s="1"/>
  <c r="D4224" i="2" s="1"/>
  <c r="B4238" i="1"/>
  <c r="E4238" i="1" s="1"/>
  <c r="D4238" i="2" s="1"/>
  <c r="B4265" i="1"/>
  <c r="E4265" i="1" s="1"/>
  <c r="D4265" i="2" s="1"/>
  <c r="B3969" i="1"/>
  <c r="E3969" i="1" s="1"/>
  <c r="D3969" i="2" s="1"/>
  <c r="B4148" i="1"/>
  <c r="E4148" i="1" s="1"/>
  <c r="D4148" i="2" s="1"/>
  <c r="B4331" i="1"/>
  <c r="E4331" i="1" s="1"/>
  <c r="B4436" i="1"/>
  <c r="E4436" i="1" s="1"/>
  <c r="D4436" i="2" s="1"/>
  <c r="B4558" i="1"/>
  <c r="E4558" i="1" s="1"/>
  <c r="D4558" i="2" s="1"/>
  <c r="B3776" i="1"/>
  <c r="E3776" i="1" s="1"/>
  <c r="D3776" i="2" s="1"/>
  <c r="B4363" i="1"/>
  <c r="E4363" i="1" s="1"/>
  <c r="D4363" i="2" s="1"/>
  <c r="B3848" i="1"/>
  <c r="E3848" i="1" s="1"/>
  <c r="D3848" i="2" s="1"/>
  <c r="B3976" i="1"/>
  <c r="E3976" i="1" s="1"/>
  <c r="D3976" i="2" s="1"/>
  <c r="B4078" i="1"/>
  <c r="E4078" i="1" s="1"/>
  <c r="D4078" i="2" s="1"/>
  <c r="B4121" i="1"/>
  <c r="E4121" i="1" s="1"/>
  <c r="D4121" i="2" s="1"/>
  <c r="B4217" i="1"/>
  <c r="E4217" i="1" s="1"/>
  <c r="B4311" i="1"/>
  <c r="E4311" i="1" s="1"/>
  <c r="D4311" i="2" s="1"/>
  <c r="B3267" i="1"/>
  <c r="E3267" i="1" s="1"/>
  <c r="D3267" i="2" s="1"/>
  <c r="B3809" i="1"/>
  <c r="E3809" i="1" s="1"/>
  <c r="D3809" i="2" s="1"/>
  <c r="B3838" i="1"/>
  <c r="E3838" i="1" s="1"/>
  <c r="D3838" i="2" s="1"/>
  <c r="B3980" i="1"/>
  <c r="E3980" i="1" s="1"/>
  <c r="B4004" i="1"/>
  <c r="E4004" i="1" s="1"/>
  <c r="D4004" i="2" s="1"/>
  <c r="B4097" i="1"/>
  <c r="E4097" i="1" s="1"/>
  <c r="B4138" i="1"/>
  <c r="E4138" i="1" s="1"/>
  <c r="B4145" i="1"/>
  <c r="E4145" i="1" s="1"/>
  <c r="D4145" i="2" s="1"/>
  <c r="B4152" i="1"/>
  <c r="E4152" i="1" s="1"/>
  <c r="D4152" i="2" s="1"/>
  <c r="B4162" i="1"/>
  <c r="E4162" i="1" s="1"/>
  <c r="D4162" i="2" s="1"/>
  <c r="B4173" i="1"/>
  <c r="E4173" i="1" s="1"/>
  <c r="B4273" i="1"/>
  <c r="E4273" i="1" s="1"/>
  <c r="D4273" i="2" s="1"/>
  <c r="B3862" i="1"/>
  <c r="E3862" i="1" s="1"/>
  <c r="B4075" i="1"/>
  <c r="E4075" i="1" s="1"/>
  <c r="D4075" i="2" s="1"/>
  <c r="B4243" i="1"/>
  <c r="E4243" i="1" s="1"/>
  <c r="D4243" i="2" s="1"/>
  <c r="B4270" i="1"/>
  <c r="E4270" i="1" s="1"/>
  <c r="D4270" i="2" s="1"/>
  <c r="B4336" i="1"/>
  <c r="E4336" i="1" s="1"/>
  <c r="B4395" i="1"/>
  <c r="E4395" i="1" s="1"/>
  <c r="D4395" i="2" s="1"/>
  <c r="B4402" i="1"/>
  <c r="E4402" i="1" s="1"/>
  <c r="D4402" i="2" s="1"/>
  <c r="B3800" i="1"/>
  <c r="E3800" i="1" s="1"/>
  <c r="D3800" i="2" s="1"/>
  <c r="B4222" i="1"/>
  <c r="E4222" i="1" s="1"/>
  <c r="D4222" i="2" s="1"/>
  <c r="B4441" i="1"/>
  <c r="E4441" i="1" s="1"/>
  <c r="D4441" i="2" s="1"/>
  <c r="B4851" i="1"/>
  <c r="E4851" i="1" s="1"/>
  <c r="D4851" i="2" s="1"/>
  <c r="B4292" i="1"/>
  <c r="E4292" i="1" s="1"/>
  <c r="B4322" i="1"/>
  <c r="E4322" i="1" s="1"/>
  <c r="D4322" i="2" s="1"/>
  <c r="B4412" i="1"/>
  <c r="E4412" i="1" s="1"/>
  <c r="B4447" i="1"/>
  <c r="E4447" i="1" s="1"/>
  <c r="B4538" i="1"/>
  <c r="E4538" i="1" s="1"/>
  <c r="D4538" i="2" s="1"/>
  <c r="B4627" i="1"/>
  <c r="E4627" i="1" s="1"/>
  <c r="D4627" i="2" s="1"/>
  <c r="B4182" i="1"/>
  <c r="E4182" i="1" s="1"/>
  <c r="D4182" i="2" s="1"/>
  <c r="B4247" i="1"/>
  <c r="E4247" i="1" s="1"/>
  <c r="D4247" i="2" s="1"/>
  <c r="B4329" i="1"/>
  <c r="E4329" i="1" s="1"/>
  <c r="B4396" i="1"/>
  <c r="E4396" i="1" s="1"/>
  <c r="D4396" i="2" s="1"/>
  <c r="B4420" i="1"/>
  <c r="E4420" i="1" s="1"/>
  <c r="D4420" i="2" s="1"/>
  <c r="B4505" i="1"/>
  <c r="E4505" i="1" s="1"/>
  <c r="D4505" i="2" s="1"/>
  <c r="B4634" i="1"/>
  <c r="E4634" i="1" s="1"/>
  <c r="D4634" i="2" s="1"/>
  <c r="B4775" i="1"/>
  <c r="E4775" i="1" s="1"/>
  <c r="D4775" i="2" s="1"/>
  <c r="B5007" i="1"/>
  <c r="E5007" i="1" s="1"/>
  <c r="D5007" i="2" s="1"/>
  <c r="B4474" i="1"/>
  <c r="E4474" i="1" s="1"/>
  <c r="D4474" i="2" s="1"/>
  <c r="B4691" i="1"/>
  <c r="E4691" i="1" s="1"/>
  <c r="D4691" i="2" s="1"/>
  <c r="B4803" i="1"/>
  <c r="E4803" i="1" s="1"/>
  <c r="B4845" i="1"/>
  <c r="E4845" i="1" s="1"/>
  <c r="D4845" i="2" s="1"/>
  <c r="B5159" i="1"/>
  <c r="E5159" i="1" s="1"/>
  <c r="D5159" i="2" s="1"/>
  <c r="B4330" i="1"/>
  <c r="E4330" i="1" s="1"/>
  <c r="B5011" i="1"/>
  <c r="E5011" i="1" s="1"/>
  <c r="D5011" i="2" s="1"/>
  <c r="B5073" i="1"/>
  <c r="E5073" i="1" s="1"/>
  <c r="B4343" i="1"/>
  <c r="E4343" i="1" s="1"/>
  <c r="D4343" i="2" s="1"/>
  <c r="B4353" i="1"/>
  <c r="E4353" i="1" s="1"/>
  <c r="D4353" i="2" s="1"/>
  <c r="B4428" i="1"/>
  <c r="E4428" i="1" s="1"/>
  <c r="D4428" i="2" s="1"/>
  <c r="B4604" i="1"/>
  <c r="E4604" i="1" s="1"/>
  <c r="B4618" i="1"/>
  <c r="E4618" i="1" s="1"/>
  <c r="D4618" i="2" s="1"/>
  <c r="B4719" i="1"/>
  <c r="E4719" i="1" s="1"/>
  <c r="B4763" i="1"/>
  <c r="E4763" i="1" s="1"/>
  <c r="B4819" i="1"/>
  <c r="E4819" i="1" s="1"/>
  <c r="D4819" i="2" s="1"/>
  <c r="B5018" i="1"/>
  <c r="E5018" i="1" s="1"/>
  <c r="D5018" i="2" s="1"/>
  <c r="B4186" i="1"/>
  <c r="E4186" i="1" s="1"/>
  <c r="D4186" i="2" s="1"/>
  <c r="B4258" i="1"/>
  <c r="E4258" i="1" s="1"/>
  <c r="B4468" i="1"/>
  <c r="E4468" i="1" s="1"/>
  <c r="D4468" i="2" s="1"/>
  <c r="B4696" i="1"/>
  <c r="E4696" i="1" s="1"/>
  <c r="D4696" i="2" s="1"/>
  <c r="B4736" i="1"/>
  <c r="E4736" i="1" s="1"/>
  <c r="D4736" i="2" s="1"/>
  <c r="B4919" i="1"/>
  <c r="E4919" i="1" s="1"/>
  <c r="B5001" i="1"/>
  <c r="E5001" i="1" s="1"/>
  <c r="D5001" i="2" s="1"/>
  <c r="B5123" i="1"/>
  <c r="E5123" i="1" s="1"/>
  <c r="D5123" i="2" s="1"/>
  <c r="B5185" i="1"/>
  <c r="E5185" i="1" s="1"/>
  <c r="D5185" i="2" s="1"/>
  <c r="B4569" i="1"/>
  <c r="E4569" i="1" s="1"/>
  <c r="B4733" i="1"/>
  <c r="E4733" i="1" s="1"/>
  <c r="D4733" i="2" s="1"/>
  <c r="B4787" i="1"/>
  <c r="E4787" i="1" s="1"/>
  <c r="D4787" i="2" s="1"/>
  <c r="B4843" i="1"/>
  <c r="E4843" i="1" s="1"/>
  <c r="B4977" i="1"/>
  <c r="E4977" i="1" s="1"/>
  <c r="D4977" i="2" s="1"/>
  <c r="B4268" i="1"/>
  <c r="E4268" i="1" s="1"/>
  <c r="D4268" i="2" s="1"/>
  <c r="B4350" i="1"/>
  <c r="E4350" i="1" s="1"/>
  <c r="D4350" i="2" s="1"/>
  <c r="B4547" i="1"/>
  <c r="E4547" i="1" s="1"/>
  <c r="D4547" i="2" s="1"/>
  <c r="B4556" i="1"/>
  <c r="E4556" i="1" s="1"/>
  <c r="D4556" i="2" s="1"/>
  <c r="B4601" i="1"/>
  <c r="E4601" i="1" s="1"/>
  <c r="D4601" i="2" s="1"/>
  <c r="B4903" i="1"/>
  <c r="E4903" i="1" s="1"/>
  <c r="D4903" i="2" s="1"/>
  <c r="B4941" i="1"/>
  <c r="E4941" i="1" s="1"/>
  <c r="D4941" i="2" s="1"/>
  <c r="B5009" i="1"/>
  <c r="E5009" i="1" s="1"/>
  <c r="D5009" i="2" s="1"/>
  <c r="B5110" i="1"/>
  <c r="E5110" i="1" s="1"/>
  <c r="B5131" i="1"/>
  <c r="E5131" i="1" s="1"/>
  <c r="D5131" i="2" s="1"/>
  <c r="B4480" i="1"/>
  <c r="E4480" i="1" s="1"/>
  <c r="D4480" i="2" s="1"/>
  <c r="B4490" i="1"/>
  <c r="E4490" i="1" s="1"/>
  <c r="B4580" i="1"/>
  <c r="E4580" i="1" s="1"/>
  <c r="D4580" i="2" s="1"/>
  <c r="B4927" i="1"/>
  <c r="E4927" i="1" s="1"/>
  <c r="D4927" i="2" s="1"/>
  <c r="B5035" i="1"/>
  <c r="E5035" i="1" s="1"/>
  <c r="B4382" i="1"/>
  <c r="E4382" i="1" s="1"/>
  <c r="D4382" i="2" s="1"/>
  <c r="B4415" i="1"/>
  <c r="E4415" i="1" s="1"/>
  <c r="B4419" i="1"/>
  <c r="E4419" i="1" s="1"/>
  <c r="D4419" i="2" s="1"/>
  <c r="B4761" i="1"/>
  <c r="E4761" i="1" s="1"/>
  <c r="B5032" i="1"/>
  <c r="E5032" i="1" s="1"/>
  <c r="B5096" i="1"/>
  <c r="E5096" i="1" s="1"/>
  <c r="D5096" i="2" s="1"/>
  <c r="B5255" i="1"/>
  <c r="E5255" i="1" s="1"/>
  <c r="D5255" i="2" s="1"/>
  <c r="B4250" i="1"/>
  <c r="E4250" i="1" s="1"/>
  <c r="D4250" i="2" s="1"/>
  <c r="B4262" i="1"/>
  <c r="E4262" i="1" s="1"/>
  <c r="D4262" i="2" s="1"/>
  <c r="B4362" i="1"/>
  <c r="E4362" i="1" s="1"/>
  <c r="D4362" i="2" s="1"/>
  <c r="B4487" i="1"/>
  <c r="E4487" i="1" s="1"/>
  <c r="B4907" i="1"/>
  <c r="E4907" i="1" s="1"/>
  <c r="D4907" i="2" s="1"/>
  <c r="B5168" i="1"/>
  <c r="E5168" i="1" s="1"/>
  <c r="D5168" i="2" s="1"/>
  <c r="B5182" i="1"/>
  <c r="E5182" i="1" s="1"/>
  <c r="D5182" i="2" s="1"/>
  <c r="B5204" i="1"/>
  <c r="E5204" i="1" s="1"/>
  <c r="D5204" i="2" s="1"/>
  <c r="B5699" i="1"/>
  <c r="E5699" i="1" s="1"/>
  <c r="B5867" i="1"/>
  <c r="E5867" i="1" s="1"/>
  <c r="D5867" i="2" s="1"/>
  <c r="B6023" i="1"/>
  <c r="E6023" i="1" s="1"/>
  <c r="D6023" i="2" s="1"/>
  <c r="B6149" i="1"/>
  <c r="E6149" i="1" s="1"/>
  <c r="D6149" i="2" s="1"/>
  <c r="B4356" i="1"/>
  <c r="E4356" i="1" s="1"/>
  <c r="D4356" i="2" s="1"/>
  <c r="B4726" i="1"/>
  <c r="E4726" i="1" s="1"/>
  <c r="B5057" i="1"/>
  <c r="E5057" i="1" s="1"/>
  <c r="D5057" i="2" s="1"/>
  <c r="B5285" i="1"/>
  <c r="E5285" i="1" s="1"/>
  <c r="D5285" i="2" s="1"/>
  <c r="B5356" i="1"/>
  <c r="E5356" i="1" s="1"/>
  <c r="D5356" i="2" s="1"/>
  <c r="B5459" i="1"/>
  <c r="E5459" i="1" s="1"/>
  <c r="D5459" i="2" s="1"/>
  <c r="B5617" i="1"/>
  <c r="E5617" i="1" s="1"/>
  <c r="B5218" i="1"/>
  <c r="E5218" i="1" s="1"/>
  <c r="D5218" i="2" s="1"/>
  <c r="B5312" i="1"/>
  <c r="E5312" i="1" s="1"/>
  <c r="B5377" i="1"/>
  <c r="E5377" i="1" s="1"/>
  <c r="D5377" i="2" s="1"/>
  <c r="B5529" i="1"/>
  <c r="E5529" i="1" s="1"/>
  <c r="D5529" i="2" s="1"/>
  <c r="B5725" i="1"/>
  <c r="E5725" i="1" s="1"/>
  <c r="D5725" i="2" s="1"/>
  <c r="B5771" i="1"/>
  <c r="E5771" i="1" s="1"/>
  <c r="D5771" i="2" s="1"/>
  <c r="B5921" i="1"/>
  <c r="E5921" i="1" s="1"/>
  <c r="D5921" i="2" s="1"/>
  <c r="B5135" i="1"/>
  <c r="E5135" i="1" s="1"/>
  <c r="D5135" i="2" s="1"/>
  <c r="B5205" i="1"/>
  <c r="E5205" i="1" s="1"/>
  <c r="D5205" i="2" s="1"/>
  <c r="B5224" i="1"/>
  <c r="E5224" i="1" s="1"/>
  <c r="D5224" i="2" s="1"/>
  <c r="B4479" i="1"/>
  <c r="E4479" i="1" s="1"/>
  <c r="D4479" i="2" s="1"/>
  <c r="B5105" i="1"/>
  <c r="E5105" i="1" s="1"/>
  <c r="D5105" i="2" s="1"/>
  <c r="B5340" i="1"/>
  <c r="E5340" i="1" s="1"/>
  <c r="D5340" i="2" s="1"/>
  <c r="B5460" i="1"/>
  <c r="E5460" i="1" s="1"/>
  <c r="B5560" i="1"/>
  <c r="E5560" i="1" s="1"/>
  <c r="D5560" i="2" s="1"/>
  <c r="B5313" i="1"/>
  <c r="E5313" i="1" s="1"/>
  <c r="D5313" i="2" s="1"/>
  <c r="B6017" i="1"/>
  <c r="E6017" i="1" s="1"/>
  <c r="D6017" i="2" s="1"/>
  <c r="B5025" i="1"/>
  <c r="E5025" i="1" s="1"/>
  <c r="D5025" i="2" s="1"/>
  <c r="B5129" i="1"/>
  <c r="E5129" i="1" s="1"/>
  <c r="D5129" i="2" s="1"/>
  <c r="B5286" i="1"/>
  <c r="E5286" i="1" s="1"/>
  <c r="D5286" i="2" s="1"/>
  <c r="B5303" i="1"/>
  <c r="E5303" i="1" s="1"/>
  <c r="D5303" i="2" s="1"/>
  <c r="B5488" i="1"/>
  <c r="E5488" i="1" s="1"/>
  <c r="D5488" i="2" s="1"/>
  <c r="B5963" i="1"/>
  <c r="E5963" i="1" s="1"/>
  <c r="D5963" i="2" s="1"/>
  <c r="B6051" i="1"/>
  <c r="E6051" i="1" s="1"/>
  <c r="B5167" i="1"/>
  <c r="E5167" i="1" s="1"/>
  <c r="D5167" i="2" s="1"/>
  <c r="B5177" i="1"/>
  <c r="E5177" i="1" s="1"/>
  <c r="D5177" i="2" s="1"/>
  <c r="B5273" i="1"/>
  <c r="E5273" i="1" s="1"/>
  <c r="B5334" i="1"/>
  <c r="E5334" i="1" s="1"/>
  <c r="D5334" i="2" s="1"/>
  <c r="B5371" i="1"/>
  <c r="E5371" i="1" s="1"/>
  <c r="D5371" i="2" s="1"/>
  <c r="B5418" i="1"/>
  <c r="E5418" i="1" s="1"/>
  <c r="D5418" i="2" s="1"/>
  <c r="B5502" i="1"/>
  <c r="E5502" i="1" s="1"/>
  <c r="B5599" i="1"/>
  <c r="E5599" i="1" s="1"/>
  <c r="D5599" i="2" s="1"/>
  <c r="B5740" i="1"/>
  <c r="E5740" i="1" s="1"/>
  <c r="B5157" i="1"/>
  <c r="E5157" i="1" s="1"/>
  <c r="D5157" i="2" s="1"/>
  <c r="B5216" i="1"/>
  <c r="E5216" i="1" s="1"/>
  <c r="D5216" i="2" s="1"/>
  <c r="B5382" i="1"/>
  <c r="E5382" i="1" s="1"/>
  <c r="B5685" i="1"/>
  <c r="E5685" i="1" s="1"/>
  <c r="D5685" i="2" s="1"/>
  <c r="B5404" i="1"/>
  <c r="E5404" i="1" s="1"/>
  <c r="D5404" i="2" s="1"/>
  <c r="B5551" i="1"/>
  <c r="E5551" i="1" s="1"/>
  <c r="D5551" i="2" s="1"/>
  <c r="B5589" i="1"/>
  <c r="E5589" i="1" s="1"/>
  <c r="D5589" i="2" s="1"/>
  <c r="B4797" i="1"/>
  <c r="E4797" i="1" s="1"/>
  <c r="B5408" i="1"/>
  <c r="E5408" i="1" s="1"/>
  <c r="D5408" i="2" s="1"/>
  <c r="B5877" i="1"/>
  <c r="E5877" i="1" s="1"/>
  <c r="D5877" i="2" s="1"/>
  <c r="B6011" i="1"/>
  <c r="E6011" i="1" s="1"/>
  <c r="B5158" i="1"/>
  <c r="E5158" i="1" s="1"/>
  <c r="D5158" i="2" s="1"/>
  <c r="B5260" i="1"/>
  <c r="E5260" i="1" s="1"/>
  <c r="D5260" i="2" s="1"/>
  <c r="B5359" i="1"/>
  <c r="E5359" i="1" s="1"/>
  <c r="D5359" i="2" s="1"/>
  <c r="B5369" i="1"/>
  <c r="E5369" i="1" s="1"/>
  <c r="D5369" i="2" s="1"/>
  <c r="B5376" i="1"/>
  <c r="E5376" i="1" s="1"/>
  <c r="D5376" i="2" s="1"/>
  <c r="B5579" i="1"/>
  <c r="E5579" i="1" s="1"/>
  <c r="B5596" i="1"/>
  <c r="E5596" i="1" s="1"/>
  <c r="D5596" i="2" s="1"/>
  <c r="B5747" i="1"/>
  <c r="E5747" i="1" s="1"/>
  <c r="D5747" i="2" s="1"/>
  <c r="B6070" i="1"/>
  <c r="E6070" i="1" s="1"/>
  <c r="D6070" i="2" s="1"/>
  <c r="B6195" i="1"/>
  <c r="E6195" i="1" s="1"/>
  <c r="D6195" i="2" s="1"/>
  <c r="B5695" i="1"/>
  <c r="E5695" i="1" s="1"/>
  <c r="B6432" i="1"/>
  <c r="E6432" i="1" s="1"/>
  <c r="D6432" i="2" s="1"/>
  <c r="B6443" i="1"/>
  <c r="E6443" i="1" s="1"/>
  <c r="B7108" i="1"/>
  <c r="E7108" i="1" s="1"/>
  <c r="D7108" i="2" s="1"/>
  <c r="B6317" i="1"/>
  <c r="E6317" i="1" s="1"/>
  <c r="D6317" i="2" s="1"/>
  <c r="B6461" i="1"/>
  <c r="E6461" i="1" s="1"/>
  <c r="D6461" i="2" s="1"/>
  <c r="B7072" i="1"/>
  <c r="E7072" i="1" s="1"/>
  <c r="D7072" i="2" s="1"/>
  <c r="B5927" i="1"/>
  <c r="E5927" i="1" s="1"/>
  <c r="D5927" i="2" s="1"/>
  <c r="B6071" i="1"/>
  <c r="E6071" i="1" s="1"/>
  <c r="D6071" i="2" s="1"/>
  <c r="B6468" i="1"/>
  <c r="E6468" i="1" s="1"/>
  <c r="D6468" i="2" s="1"/>
  <c r="B6648" i="1"/>
  <c r="E6648" i="1" s="1"/>
  <c r="D6648" i="2" s="1"/>
  <c r="B6746" i="1"/>
  <c r="E6746" i="1" s="1"/>
  <c r="D6746" i="2" s="1"/>
  <c r="B5530" i="1"/>
  <c r="E5530" i="1" s="1"/>
  <c r="D5530" i="2" s="1"/>
  <c r="B5574" i="1"/>
  <c r="E5574" i="1" s="1"/>
  <c r="D5574" i="2" s="1"/>
  <c r="B5723" i="1"/>
  <c r="E5723" i="1" s="1"/>
  <c r="D5723" i="2" s="1"/>
  <c r="B5729" i="1"/>
  <c r="E5729" i="1" s="1"/>
  <c r="D5729" i="2" s="1"/>
  <c r="B6151" i="1"/>
  <c r="E6151" i="1" s="1"/>
  <c r="D6151" i="2" s="1"/>
  <c r="B6304" i="1"/>
  <c r="E6304" i="1" s="1"/>
  <c r="D6304" i="2" s="1"/>
  <c r="B6370" i="1"/>
  <c r="E6370" i="1" s="1"/>
  <c r="D6370" i="2" s="1"/>
  <c r="B6736" i="1"/>
  <c r="E6736" i="1" s="1"/>
  <c r="D6736" i="2" s="1"/>
  <c r="B5759" i="1"/>
  <c r="E5759" i="1" s="1"/>
  <c r="D5759" i="2" s="1"/>
  <c r="B6514" i="1"/>
  <c r="E6514" i="1" s="1"/>
  <c r="B5447" i="1"/>
  <c r="E5447" i="1" s="1"/>
  <c r="D5447" i="2" s="1"/>
  <c r="B6173" i="1"/>
  <c r="E6173" i="1" s="1"/>
  <c r="D6173" i="2" s="1"/>
  <c r="B6218" i="1"/>
  <c r="E6218" i="1" s="1"/>
  <c r="D6218" i="2" s="1"/>
  <c r="B6301" i="1"/>
  <c r="E6301" i="1" s="1"/>
  <c r="D6301" i="2" s="1"/>
  <c r="B6455" i="1"/>
  <c r="E6455" i="1" s="1"/>
  <c r="D6455" i="2" s="1"/>
  <c r="B5753" i="1"/>
  <c r="E5753" i="1" s="1"/>
  <c r="D5753" i="2" s="1"/>
  <c r="B5891" i="1"/>
  <c r="E5891" i="1" s="1"/>
  <c r="B6277" i="1"/>
  <c r="E6277" i="1" s="1"/>
  <c r="D6277" i="2" s="1"/>
  <c r="B6690" i="1"/>
  <c r="E6690" i="1" s="1"/>
  <c r="D6690" i="2" s="1"/>
  <c r="B5717" i="1"/>
  <c r="E5717" i="1" s="1"/>
  <c r="D5717" i="2" s="1"/>
  <c r="B5724" i="1"/>
  <c r="E5724" i="1" s="1"/>
  <c r="D5724" i="2" s="1"/>
  <c r="B6492" i="1"/>
  <c r="E6492" i="1" s="1"/>
  <c r="D6492" i="2" s="1"/>
  <c r="B6107" i="1"/>
  <c r="E6107" i="1" s="1"/>
  <c r="D6107" i="2" s="1"/>
  <c r="B6187" i="1"/>
  <c r="E6187" i="1" s="1"/>
  <c r="D6187" i="2" s="1"/>
  <c r="B6988" i="1"/>
  <c r="E6988" i="1" s="1"/>
  <c r="B7110" i="1"/>
  <c r="E7110" i="1" s="1"/>
  <c r="D7110" i="2" s="1"/>
  <c r="B5495" i="1"/>
  <c r="E5495" i="1" s="1"/>
  <c r="D5495" i="2" s="1"/>
  <c r="B5501" i="1"/>
  <c r="E5501" i="1" s="1"/>
  <c r="B5711" i="1"/>
  <c r="E5711" i="1" s="1"/>
  <c r="D5711" i="2" s="1"/>
  <c r="B5919" i="1"/>
  <c r="E5919" i="1" s="1"/>
  <c r="D5919" i="2" s="1"/>
  <c r="B6205" i="1"/>
  <c r="E6205" i="1" s="1"/>
  <c r="B6230" i="1"/>
  <c r="E6230" i="1" s="1"/>
  <c r="D6230" i="2" s="1"/>
  <c r="B6832" i="1"/>
  <c r="E6832" i="1" s="1"/>
  <c r="B5615" i="1"/>
  <c r="E5615" i="1" s="1"/>
  <c r="D5615" i="2" s="1"/>
  <c r="B5731" i="1"/>
  <c r="E5731" i="1" s="1"/>
  <c r="D5731" i="2" s="1"/>
  <c r="B5781" i="1"/>
  <c r="E5781" i="1" s="1"/>
  <c r="D5781" i="2" s="1"/>
  <c r="B6097" i="1"/>
  <c r="E6097" i="1" s="1"/>
  <c r="D6097" i="2" s="1"/>
  <c r="B6115" i="1"/>
  <c r="E6115" i="1" s="1"/>
  <c r="D6115" i="2" s="1"/>
  <c r="B6227" i="1"/>
  <c r="E6227" i="1" s="1"/>
  <c r="D6227" i="2" s="1"/>
  <c r="B6234" i="1"/>
  <c r="E6234" i="1" s="1"/>
  <c r="D6234" i="2" s="1"/>
  <c r="B6267" i="1"/>
  <c r="E6267" i="1" s="1"/>
  <c r="D6267" i="2" s="1"/>
  <c r="B6299" i="1"/>
  <c r="E6299" i="1" s="1"/>
  <c r="D6299" i="2" s="1"/>
  <c r="B6520" i="1"/>
  <c r="E6520" i="1" s="1"/>
  <c r="B7060" i="1"/>
  <c r="E7060" i="1" s="1"/>
  <c r="B7132" i="1"/>
  <c r="E7132" i="1" s="1"/>
  <c r="D7132" i="2" s="1"/>
  <c r="B7228" i="1"/>
  <c r="E7228" i="1" s="1"/>
  <c r="D7228" i="2" s="1"/>
  <c r="B7336" i="1"/>
  <c r="E7336" i="1" s="1"/>
  <c r="B7525" i="1"/>
  <c r="E7525" i="1" s="1"/>
  <c r="D7525" i="2" s="1"/>
  <c r="B7532" i="1"/>
  <c r="E7532" i="1" s="1"/>
  <c r="B7567" i="1"/>
  <c r="E7567" i="1" s="1"/>
  <c r="B6780" i="1"/>
  <c r="E6780" i="1" s="1"/>
  <c r="D6780" i="2" s="1"/>
  <c r="B7496" i="1"/>
  <c r="E7496" i="1" s="1"/>
  <c r="B7677" i="1"/>
  <c r="E7677" i="1" s="1"/>
  <c r="D7677" i="2" s="1"/>
  <c r="B7765" i="1"/>
  <c r="E7765" i="1" s="1"/>
  <c r="B7800" i="1"/>
  <c r="E7800" i="1" s="1"/>
  <c r="B6830" i="1"/>
  <c r="E6830" i="1" s="1"/>
  <c r="B7182" i="1"/>
  <c r="E7182" i="1" s="1"/>
  <c r="B7312" i="1"/>
  <c r="E7312" i="1" s="1"/>
  <c r="D7312" i="2" s="1"/>
  <c r="B7348" i="1"/>
  <c r="E7348" i="1" s="1"/>
  <c r="D7348" i="2" s="1"/>
  <c r="B6176" i="1"/>
  <c r="E6176" i="1" s="1"/>
  <c r="D6176" i="2" s="1"/>
  <c r="B6574" i="1"/>
  <c r="E6574" i="1" s="1"/>
  <c r="D6574" i="2" s="1"/>
  <c r="B6852" i="1"/>
  <c r="E6852" i="1" s="1"/>
  <c r="D6852" i="2" s="1"/>
  <c r="B6892" i="1"/>
  <c r="E6892" i="1" s="1"/>
  <c r="D6892" i="2" s="1"/>
  <c r="B7000" i="1"/>
  <c r="E7000" i="1" s="1"/>
  <c r="D7000" i="2" s="1"/>
  <c r="B7062" i="1"/>
  <c r="E7062" i="1" s="1"/>
  <c r="B7264" i="1"/>
  <c r="E7264" i="1" s="1"/>
  <c r="D7264" i="2" s="1"/>
  <c r="B7432" i="1"/>
  <c r="E7432" i="1" s="1"/>
  <c r="D7432" i="2" s="1"/>
  <c r="B7547" i="1"/>
  <c r="E7547" i="1" s="1"/>
  <c r="D7547" i="2" s="1"/>
  <c r="B6796" i="1"/>
  <c r="E6796" i="1" s="1"/>
  <c r="D6796" i="2" s="1"/>
  <c r="B6866" i="1"/>
  <c r="E6866" i="1" s="1"/>
  <c r="B6942" i="1"/>
  <c r="E6942" i="1" s="1"/>
  <c r="B7360" i="1"/>
  <c r="E7360" i="1" s="1"/>
  <c r="D7360" i="2" s="1"/>
  <c r="B7408" i="1"/>
  <c r="E7408" i="1" s="1"/>
  <c r="D7408" i="2" s="1"/>
  <c r="B7444" i="1"/>
  <c r="E7444" i="1" s="1"/>
  <c r="D7444" i="2" s="1"/>
  <c r="B6162" i="1"/>
  <c r="E6162" i="1" s="1"/>
  <c r="B6359" i="1"/>
  <c r="E6359" i="1" s="1"/>
  <c r="B6990" i="1"/>
  <c r="E6990" i="1" s="1"/>
  <c r="D6990" i="2" s="1"/>
  <c r="B7038" i="1"/>
  <c r="E7038" i="1" s="1"/>
  <c r="D7038" i="2" s="1"/>
  <c r="B7086" i="1"/>
  <c r="E7086" i="1" s="1"/>
  <c r="D7086" i="2" s="1"/>
  <c r="B7254" i="1"/>
  <c r="E7254" i="1" s="1"/>
  <c r="B7288" i="1"/>
  <c r="E7288" i="1" s="1"/>
  <c r="D7288" i="2" s="1"/>
  <c r="B7422" i="1"/>
  <c r="E7422" i="1" s="1"/>
  <c r="D7422" i="2" s="1"/>
  <c r="B7448" i="1"/>
  <c r="E7448" i="1" s="1"/>
  <c r="D7448" i="2" s="1"/>
  <c r="B7216" i="1"/>
  <c r="E7216" i="1" s="1"/>
  <c r="B7278" i="1"/>
  <c r="E7278" i="1" s="1"/>
  <c r="D7278" i="2" s="1"/>
  <c r="B6077" i="1"/>
  <c r="E6077" i="1" s="1"/>
  <c r="D6077" i="2" s="1"/>
  <c r="B6101" i="1"/>
  <c r="E6101" i="1" s="1"/>
  <c r="D6101" i="2" s="1"/>
  <c r="B6437" i="1"/>
  <c r="E6437" i="1" s="1"/>
  <c r="B6790" i="1"/>
  <c r="E6790" i="1" s="1"/>
  <c r="B6880" i="1"/>
  <c r="E6880" i="1" s="1"/>
  <c r="D6880" i="2" s="1"/>
  <c r="B7180" i="1"/>
  <c r="E7180" i="1" s="1"/>
  <c r="B7324" i="1"/>
  <c r="E7324" i="1" s="1"/>
  <c r="D7324" i="2" s="1"/>
  <c r="B7374" i="1"/>
  <c r="E7374" i="1" s="1"/>
  <c r="B6480" i="1"/>
  <c r="E6480" i="1" s="1"/>
  <c r="B6828" i="1"/>
  <c r="E6828" i="1" s="1"/>
  <c r="B7206" i="1"/>
  <c r="E7206" i="1" s="1"/>
  <c r="D7206" i="2" s="1"/>
  <c r="B7538" i="1"/>
  <c r="E7538" i="1" s="1"/>
  <c r="D7538" i="2" s="1"/>
  <c r="B6964" i="1"/>
  <c r="E6964" i="1" s="1"/>
  <c r="D6964" i="2" s="1"/>
  <c r="B7230" i="1"/>
  <c r="E7230" i="1" s="1"/>
  <c r="D7230" i="2" s="1"/>
  <c r="B7252" i="1"/>
  <c r="E7252" i="1" s="1"/>
  <c r="D7252" i="2" s="1"/>
  <c r="B7517" i="1"/>
  <c r="E7517" i="1" s="1"/>
  <c r="D7517" i="2" s="1"/>
  <c r="B7144" i="1"/>
  <c r="E7144" i="1" s="1"/>
  <c r="B7276" i="1"/>
  <c r="E7276" i="1" s="1"/>
  <c r="D7276" i="2" s="1"/>
  <c r="B7420" i="1"/>
  <c r="E7420" i="1" s="1"/>
  <c r="D7420" i="2" s="1"/>
  <c r="B7521" i="1"/>
  <c r="E7521" i="1" s="1"/>
  <c r="D7521" i="2" s="1"/>
  <c r="B7134" i="1"/>
  <c r="E7134" i="1" s="1"/>
  <c r="D7134" i="2" s="1"/>
  <c r="B7574" i="1"/>
  <c r="E7574" i="1" s="1"/>
  <c r="B7462" i="1"/>
  <c r="E7462" i="1" s="1"/>
  <c r="D7462" i="2" s="1"/>
  <c r="B7520" i="1"/>
  <c r="E7520" i="1" s="1"/>
  <c r="D7520" i="2" s="1"/>
  <c r="B7523" i="1"/>
  <c r="E7523" i="1" s="1"/>
  <c r="D7523" i="2" s="1"/>
  <c r="B7678" i="1"/>
  <c r="E7678" i="1" s="1"/>
  <c r="D7678" i="2" s="1"/>
  <c r="B7819" i="1"/>
  <c r="E7819" i="1" s="1"/>
  <c r="D7819" i="2" s="1"/>
  <c r="B7629" i="1"/>
  <c r="E7629" i="1" s="1"/>
  <c r="D7629" i="2" s="1"/>
  <c r="B7636" i="1"/>
  <c r="E7636" i="1" s="1"/>
  <c r="D7636" i="2" s="1"/>
  <c r="B7693" i="1"/>
  <c r="E7693" i="1" s="1"/>
  <c r="D7693" i="2" s="1"/>
  <c r="B7480" i="1"/>
  <c r="E7480" i="1" s="1"/>
  <c r="D7480" i="2" s="1"/>
  <c r="B7823" i="1"/>
  <c r="E7823" i="1" s="1"/>
  <c r="D7823" i="2" s="1"/>
  <c r="B7669" i="1"/>
  <c r="E7669" i="1" s="1"/>
  <c r="D7669" i="2" s="1"/>
  <c r="B7714" i="1"/>
  <c r="E7714" i="1" s="1"/>
  <c r="D7714" i="2" s="1"/>
  <c r="B7543" i="1"/>
  <c r="E7543" i="1" s="1"/>
  <c r="D7543" i="2" s="1"/>
  <c r="B7644" i="1"/>
  <c r="E7644" i="1" s="1"/>
  <c r="B7838" i="1"/>
  <c r="E7838" i="1" s="1"/>
  <c r="D7838" i="2" s="1"/>
  <c r="B7398" i="1"/>
  <c r="E7398" i="1" s="1"/>
  <c r="D7398" i="2" s="1"/>
  <c r="B7596" i="1"/>
  <c r="E7596" i="1" s="1"/>
  <c r="D7596" i="2" s="1"/>
  <c r="B7809" i="1"/>
  <c r="E7809" i="1" s="1"/>
  <c r="D7809" i="2" s="1"/>
  <c r="B6918" i="1"/>
  <c r="E6918" i="1" s="1"/>
  <c r="D6918" i="2" s="1"/>
  <c r="B7531" i="1"/>
  <c r="E7531" i="1" s="1"/>
  <c r="B7537" i="1"/>
  <c r="E7537" i="1" s="1"/>
  <c r="D7537" i="2" s="1"/>
  <c r="B7634" i="1"/>
  <c r="E7634" i="1" s="1"/>
  <c r="D7634" i="2" s="1"/>
  <c r="B7684" i="1"/>
  <c r="E7684" i="1" s="1"/>
  <c r="B7813" i="1"/>
  <c r="E7813" i="1" s="1"/>
  <c r="D7813" i="2" s="1"/>
  <c r="B7870" i="1"/>
  <c r="E7870" i="1" s="1"/>
  <c r="D7870" i="2" s="1"/>
  <c r="B6912" i="1"/>
  <c r="E6912" i="1" s="1"/>
  <c r="D6912" i="2" s="1"/>
  <c r="B7158" i="1"/>
  <c r="E7158" i="1" s="1"/>
  <c r="D7158" i="2" s="1"/>
  <c r="B7737" i="1"/>
  <c r="E7737" i="1" s="1"/>
  <c r="D7737" i="2" s="1"/>
  <c r="B7825" i="1"/>
  <c r="E7825" i="1" s="1"/>
  <c r="D7825" i="2" s="1"/>
  <c r="B7835" i="1"/>
  <c r="E7835" i="1" s="1"/>
  <c r="D7835" i="2" s="1"/>
  <c r="B7762" i="1"/>
  <c r="E7762" i="1" s="1"/>
  <c r="B7786" i="1"/>
  <c r="E7786" i="1" s="1"/>
  <c r="D7786" i="2" s="1"/>
  <c r="B7859" i="1"/>
  <c r="E7859" i="1" s="1"/>
  <c r="D7859" i="2" s="1"/>
  <c r="B7767" i="1"/>
  <c r="E7767" i="1" s="1"/>
  <c r="B7774" i="1"/>
  <c r="E7774" i="1" s="1"/>
  <c r="D7774" i="2" s="1"/>
  <c r="B7837" i="1"/>
  <c r="E7837" i="1" s="1"/>
  <c r="D7837" i="2" s="1"/>
  <c r="B7811" i="1"/>
  <c r="E7811" i="1" s="1"/>
  <c r="D7811" i="2" s="1"/>
  <c r="B7604" i="1"/>
  <c r="E7604" i="1" s="1"/>
  <c r="D7604" i="2" s="1"/>
  <c r="B7668" i="1"/>
  <c r="E7668" i="1" s="1"/>
  <c r="D7668" i="2" s="1"/>
  <c r="B7717" i="1"/>
  <c r="E7717" i="1" s="1"/>
  <c r="D7717" i="2" s="1"/>
  <c r="B7728" i="1"/>
  <c r="E7728" i="1" s="1"/>
  <c r="B7799" i="1"/>
  <c r="E7799" i="1" s="1"/>
  <c r="D7799" i="2" s="1"/>
  <c r="B7805" i="1"/>
  <c r="E7805" i="1" s="1"/>
  <c r="B9731" i="1"/>
  <c r="E9731" i="1" s="1"/>
  <c r="B9556" i="1"/>
  <c r="E9556" i="1" s="1"/>
  <c r="B9620" i="1"/>
  <c r="E9620" i="1" s="1"/>
  <c r="D9620" i="2" s="1"/>
  <c r="B9283" i="1"/>
  <c r="E9283" i="1" s="1"/>
  <c r="B9488" i="1"/>
  <c r="E9488" i="1" s="1"/>
  <c r="D9488" i="2" s="1"/>
  <c r="B9574" i="1"/>
  <c r="E9574" i="1" s="1"/>
  <c r="D9574" i="2" s="1"/>
  <c r="B9653" i="1"/>
  <c r="E9653" i="1" s="1"/>
  <c r="D9653" i="2" s="1"/>
  <c r="B9366" i="1"/>
  <c r="E9366" i="1" s="1"/>
  <c r="B9646" i="1"/>
  <c r="E9646" i="1" s="1"/>
  <c r="D9646" i="2" s="1"/>
  <c r="B9277" i="1"/>
  <c r="E9277" i="1" s="1"/>
  <c r="D9277" i="2" s="1"/>
  <c r="B9453" i="1"/>
  <c r="E9453" i="1" s="1"/>
  <c r="D9453" i="2" s="1"/>
  <c r="B9693" i="1"/>
  <c r="E9693" i="1" s="1"/>
  <c r="B9482" i="1"/>
  <c r="E9482" i="1" s="1"/>
  <c r="B9289" i="1"/>
  <c r="E9289" i="1" s="1"/>
  <c r="B9353" i="1"/>
  <c r="E9353" i="1" s="1"/>
  <c r="D9353" i="2" s="1"/>
  <c r="B9551" i="1"/>
  <c r="E9551" i="1" s="1"/>
  <c r="D9551" i="2" s="1"/>
  <c r="B9318" i="1"/>
  <c r="E9318" i="1" s="1"/>
  <c r="D9318" i="2" s="1"/>
  <c r="B9268" i="1"/>
  <c r="E9268" i="1" s="1"/>
  <c r="D9268" i="2" s="1"/>
  <c r="B9405" i="1"/>
  <c r="E9405" i="1" s="1"/>
  <c r="B9415" i="1"/>
  <c r="E9415" i="1" s="1"/>
  <c r="D9415" i="2" s="1"/>
  <c r="B9438" i="1"/>
  <c r="E9438" i="1" s="1"/>
  <c r="B9447" i="1"/>
  <c r="E9447" i="1" s="1"/>
  <c r="D9447" i="2" s="1"/>
  <c r="B9587" i="1"/>
  <c r="E9587" i="1" s="1"/>
  <c r="D9587" i="2" s="1"/>
  <c r="B9284" i="1"/>
  <c r="E9284" i="1" s="1"/>
  <c r="B9512" i="1"/>
  <c r="E9512" i="1" s="1"/>
  <c r="D9512" i="2" s="1"/>
  <c r="B9660" i="1"/>
  <c r="E9660" i="1" s="1"/>
  <c r="D9660" i="2" s="1"/>
  <c r="B9705" i="1"/>
  <c r="E9705" i="1" s="1"/>
  <c r="B9709" i="1"/>
  <c r="E9709" i="1" s="1"/>
  <c r="B9294" i="1"/>
  <c r="E9294" i="1" s="1"/>
  <c r="D9294" i="2" s="1"/>
  <c r="B9303" i="1"/>
  <c r="E9303" i="1" s="1"/>
  <c r="D9303" i="2" s="1"/>
  <c r="B9377" i="1"/>
  <c r="E9377" i="1" s="1"/>
  <c r="D9377" i="2" s="1"/>
  <c r="B9426" i="1"/>
  <c r="E9426" i="1" s="1"/>
  <c r="D9426" i="2" s="1"/>
  <c r="B9608" i="1"/>
  <c r="E9608" i="1" s="1"/>
  <c r="D9608" i="2" s="1"/>
  <c r="B9720" i="1"/>
  <c r="E9720" i="1" s="1"/>
  <c r="B9256" i="1"/>
  <c r="E9256" i="1" s="1"/>
  <c r="D9256" i="2" s="1"/>
  <c r="B9689" i="1"/>
  <c r="E9689" i="1" s="1"/>
  <c r="B9702" i="1"/>
  <c r="E9702" i="1" s="1"/>
  <c r="B9713" i="1"/>
  <c r="E9713" i="1" s="1"/>
  <c r="B9276" i="1"/>
  <c r="E9276" i="1" s="1"/>
  <c r="D9276" i="2" s="1"/>
  <c r="B9348" i="1"/>
  <c r="E9348" i="1" s="1"/>
  <c r="D9348" i="2" s="1"/>
  <c r="B9706" i="1"/>
  <c r="E9706" i="1" s="1"/>
  <c r="B9451" i="1"/>
  <c r="E9451" i="1" s="1"/>
  <c r="D9451" i="2" s="1"/>
  <c r="B9464" i="1"/>
  <c r="E9464" i="1" s="1"/>
  <c r="D9464" i="2" s="1"/>
  <c r="B9729" i="1"/>
  <c r="E9729" i="1" s="1"/>
  <c r="B9345" i="1"/>
  <c r="E9345" i="1" s="1"/>
  <c r="D9345" i="2" s="1"/>
  <c r="B9295" i="1"/>
  <c r="E9295" i="1" s="1"/>
  <c r="D9295" i="2" s="1"/>
  <c r="B9573" i="1"/>
  <c r="E9573" i="1" s="1"/>
  <c r="D9573" i="2" s="1"/>
  <c r="B9582" i="1"/>
  <c r="E9582" i="1" s="1"/>
  <c r="D9582" i="2" s="1"/>
  <c r="B9645" i="1"/>
  <c r="E9645" i="1" s="1"/>
  <c r="D9645" i="2" s="1"/>
  <c r="B9292" i="1"/>
  <c r="E9292" i="1" s="1"/>
  <c r="D9292" i="2" s="1"/>
  <c r="B9424" i="1"/>
  <c r="E9424" i="1" s="1"/>
  <c r="D9424" i="2" s="1"/>
  <c r="B9527" i="1"/>
  <c r="E9527" i="1" s="1"/>
  <c r="D9527" i="2" s="1"/>
  <c r="B9629" i="1"/>
  <c r="E9629" i="1" s="1"/>
  <c r="D9629" i="2" s="1"/>
  <c r="B9730" i="1"/>
  <c r="E9730" i="1" s="1"/>
  <c r="B9694" i="1"/>
  <c r="E9694" i="1" s="1"/>
  <c r="B9708" i="1"/>
  <c r="E9708" i="1" s="1"/>
  <c r="B9714" i="1"/>
  <c r="E9714" i="1" s="1"/>
  <c r="B10541" i="1"/>
  <c r="E10541" i="1" s="1"/>
  <c r="B10443" i="1"/>
  <c r="E10443" i="1" s="1"/>
  <c r="B9744" i="1"/>
  <c r="E9744" i="1" s="1"/>
  <c r="B10466" i="1"/>
  <c r="E10466" i="1" s="1"/>
  <c r="B10483" i="1"/>
  <c r="E10483" i="1" s="1"/>
  <c r="B10486" i="1"/>
  <c r="E10486" i="1" s="1"/>
  <c r="B10565" i="1"/>
  <c r="E10565" i="1" s="1"/>
  <c r="B10471" i="1"/>
  <c r="E10471" i="1" s="1"/>
  <c r="B10474" i="1"/>
  <c r="E10474" i="1" s="1"/>
  <c r="B129" i="1"/>
  <c r="E129" i="1" s="1"/>
  <c r="D129" i="2" s="1"/>
  <c r="B27" i="1"/>
  <c r="E27" i="1" s="1"/>
  <c r="D27" i="2" s="1"/>
  <c r="B63" i="1"/>
  <c r="E63" i="1" s="1"/>
  <c r="D63" i="2" s="1"/>
  <c r="B92" i="1"/>
  <c r="E92" i="1" s="1"/>
  <c r="D92" i="2" s="1"/>
  <c r="B105" i="1"/>
  <c r="E105" i="1" s="1"/>
  <c r="D105" i="2" s="1"/>
  <c r="B271" i="1"/>
  <c r="E271" i="1" s="1"/>
  <c r="D271" i="2" s="1"/>
  <c r="B332" i="1"/>
  <c r="E332" i="1" s="1"/>
  <c r="D332" i="2" s="1"/>
  <c r="B377" i="1"/>
  <c r="E377" i="1" s="1"/>
  <c r="D377" i="2" s="1"/>
  <c r="B464" i="1"/>
  <c r="E464" i="1" s="1"/>
  <c r="D464" i="2" s="1"/>
  <c r="B500" i="1"/>
  <c r="E500" i="1" s="1"/>
  <c r="D500" i="2" s="1"/>
  <c r="B551" i="1"/>
  <c r="E551" i="1" s="1"/>
  <c r="B14" i="1"/>
  <c r="E14" i="1" s="1"/>
  <c r="D14" i="2" s="1"/>
  <c r="B50" i="1"/>
  <c r="E50" i="1" s="1"/>
  <c r="D50" i="2" s="1"/>
  <c r="B86" i="1"/>
  <c r="E86" i="1" s="1"/>
  <c r="B99" i="1"/>
  <c r="E99" i="1" s="1"/>
  <c r="D99" i="2" s="1"/>
  <c r="B134" i="1"/>
  <c r="E134" i="1" s="1"/>
  <c r="D134" i="2" s="1"/>
  <c r="B147" i="1"/>
  <c r="E147" i="1" s="1"/>
  <c r="D147" i="2" s="1"/>
  <c r="B182" i="1"/>
  <c r="E182" i="1" s="1"/>
  <c r="D182" i="2" s="1"/>
  <c r="B189" i="1"/>
  <c r="E189" i="1" s="1"/>
  <c r="D189" i="2" s="1"/>
  <c r="B219" i="1"/>
  <c r="E219" i="1" s="1"/>
  <c r="D219" i="2" s="1"/>
  <c r="B242" i="1"/>
  <c r="E242" i="1" s="1"/>
  <c r="B339" i="1"/>
  <c r="E339" i="1" s="1"/>
  <c r="D339" i="2" s="1"/>
  <c r="B371" i="1"/>
  <c r="E371" i="1" s="1"/>
  <c r="D371" i="2" s="1"/>
  <c r="B416" i="1"/>
  <c r="E416" i="1" s="1"/>
  <c r="D416" i="2" s="1"/>
  <c r="B432" i="1"/>
  <c r="E432" i="1" s="1"/>
  <c r="B448" i="1"/>
  <c r="E448" i="1" s="1"/>
  <c r="D448" i="2" s="1"/>
  <c r="B526" i="1"/>
  <c r="E526" i="1" s="1"/>
  <c r="D526" i="2" s="1"/>
  <c r="B571" i="1"/>
  <c r="E571" i="1" s="1"/>
  <c r="D571" i="2" s="1"/>
  <c r="B619" i="1"/>
  <c r="E619" i="1" s="1"/>
  <c r="D619" i="2" s="1"/>
  <c r="B629" i="1"/>
  <c r="E629" i="1" s="1"/>
  <c r="B655" i="1"/>
  <c r="E655" i="1" s="1"/>
  <c r="D655" i="2" s="1"/>
  <c r="B658" i="1"/>
  <c r="E658" i="1" s="1"/>
  <c r="D658" i="2" s="1"/>
  <c r="B742" i="1"/>
  <c r="E742" i="1" s="1"/>
  <c r="B860" i="1"/>
  <c r="E860" i="1" s="1"/>
  <c r="B920" i="1"/>
  <c r="E920" i="1" s="1"/>
  <c r="D920" i="2" s="1"/>
  <c r="B992" i="1"/>
  <c r="E992" i="1" s="1"/>
  <c r="D992" i="2" s="1"/>
  <c r="B1067" i="1"/>
  <c r="E1067" i="1" s="1"/>
  <c r="D1067" i="2" s="1"/>
  <c r="B255" i="1"/>
  <c r="E255" i="1" s="1"/>
  <c r="D255" i="2" s="1"/>
  <c r="B57" i="1"/>
  <c r="E57" i="1" s="1"/>
  <c r="D57" i="2" s="1"/>
  <c r="B278" i="1"/>
  <c r="E278" i="1" s="1"/>
  <c r="B291" i="1"/>
  <c r="E291" i="1" s="1"/>
  <c r="D291" i="2" s="1"/>
  <c r="B326" i="1"/>
  <c r="E326" i="1" s="1"/>
  <c r="D326" i="2" s="1"/>
  <c r="B355" i="1"/>
  <c r="E355" i="1" s="1"/>
  <c r="B381" i="1"/>
  <c r="E381" i="1" s="1"/>
  <c r="D381" i="2" s="1"/>
  <c r="B413" i="1"/>
  <c r="E413" i="1" s="1"/>
  <c r="D413" i="2" s="1"/>
  <c r="B439" i="1"/>
  <c r="E439" i="1" s="1"/>
  <c r="D439" i="2" s="1"/>
  <c r="B442" i="1"/>
  <c r="E442" i="1" s="1"/>
  <c r="D442" i="2" s="1"/>
  <c r="B474" i="1"/>
  <c r="E474" i="1" s="1"/>
  <c r="B484" i="1"/>
  <c r="E484" i="1" s="1"/>
  <c r="D484" i="2" s="1"/>
  <c r="B510" i="1"/>
  <c r="E510" i="1" s="1"/>
  <c r="B562" i="1"/>
  <c r="E562" i="1" s="1"/>
  <c r="D562" i="2" s="1"/>
  <c r="B597" i="1"/>
  <c r="E597" i="1" s="1"/>
  <c r="D597" i="2" s="1"/>
  <c r="B690" i="1"/>
  <c r="E690" i="1" s="1"/>
  <c r="D690" i="2" s="1"/>
  <c r="B700" i="1"/>
  <c r="E700" i="1" s="1"/>
  <c r="D700" i="2" s="1"/>
  <c r="B726" i="1"/>
  <c r="E726" i="1" s="1"/>
  <c r="D726" i="2" s="1"/>
  <c r="B777" i="1"/>
  <c r="E777" i="1" s="1"/>
  <c r="D777" i="2" s="1"/>
  <c r="B798" i="1"/>
  <c r="E798" i="1" s="1"/>
  <c r="D798" i="2" s="1"/>
  <c r="B914" i="1"/>
  <c r="E914" i="1" s="1"/>
  <c r="D914" i="2" s="1"/>
  <c r="B986" i="1"/>
  <c r="E986" i="1" s="1"/>
  <c r="D986" i="2" s="1"/>
  <c r="B81" i="1"/>
  <c r="E81" i="1" s="1"/>
  <c r="B164" i="1"/>
  <c r="E164" i="1" s="1"/>
  <c r="B308" i="1"/>
  <c r="E308" i="1" s="1"/>
  <c r="D308" i="2" s="1"/>
  <c r="B212" i="1"/>
  <c r="E212" i="1" s="1"/>
  <c r="D212" i="2" s="1"/>
  <c r="B235" i="1"/>
  <c r="E235" i="1" s="1"/>
  <c r="B319" i="1"/>
  <c r="E319" i="1" s="1"/>
  <c r="B21" i="1"/>
  <c r="E21" i="1" s="1"/>
  <c r="D21" i="2" s="1"/>
  <c r="B199" i="1"/>
  <c r="E199" i="1" s="1"/>
  <c r="B249" i="1"/>
  <c r="E249" i="1" s="1"/>
  <c r="D249" i="2" s="1"/>
  <c r="B8" i="1"/>
  <c r="E8" i="1" s="1"/>
  <c r="B44" i="1"/>
  <c r="E44" i="1" s="1"/>
  <c r="B80" i="1"/>
  <c r="E80" i="1" s="1"/>
  <c r="B93" i="1"/>
  <c r="E93" i="1" s="1"/>
  <c r="D93" i="2" s="1"/>
  <c r="B128" i="1"/>
  <c r="E128" i="1" s="1"/>
  <c r="D128" i="2" s="1"/>
  <c r="B141" i="1"/>
  <c r="E141" i="1" s="1"/>
  <c r="D141" i="2" s="1"/>
  <c r="B176" i="1"/>
  <c r="E176" i="1" s="1"/>
  <c r="D176" i="2" s="1"/>
  <c r="B206" i="1"/>
  <c r="E206" i="1" s="1"/>
  <c r="D206" i="2" s="1"/>
  <c r="B213" i="1"/>
  <c r="E213" i="1" s="1"/>
  <c r="D213" i="2" s="1"/>
  <c r="B236" i="1"/>
  <c r="E236" i="1" s="1"/>
  <c r="B272" i="1"/>
  <c r="E272" i="1" s="1"/>
  <c r="D272" i="2" s="1"/>
  <c r="B285" i="1"/>
  <c r="E285" i="1" s="1"/>
  <c r="D285" i="2" s="1"/>
  <c r="B307" i="1"/>
  <c r="E307" i="1" s="1"/>
  <c r="D307" i="2" s="1"/>
  <c r="B320" i="1"/>
  <c r="E320" i="1" s="1"/>
  <c r="B333" i="1"/>
  <c r="E333" i="1" s="1"/>
  <c r="D333" i="2" s="1"/>
  <c r="B452" i="1"/>
  <c r="E452" i="1" s="1"/>
  <c r="D452" i="2" s="1"/>
  <c r="B552" i="1"/>
  <c r="E552" i="1" s="1"/>
  <c r="B581" i="1"/>
  <c r="E581" i="1" s="1"/>
  <c r="D581" i="2" s="1"/>
  <c r="B588" i="1"/>
  <c r="E588" i="1" s="1"/>
  <c r="B633" i="1"/>
  <c r="E633" i="1" s="1"/>
  <c r="D633" i="2" s="1"/>
  <c r="B665" i="1"/>
  <c r="E665" i="1" s="1"/>
  <c r="B830" i="1"/>
  <c r="E830" i="1" s="1"/>
  <c r="D830" i="2" s="1"/>
  <c r="B911" i="1"/>
  <c r="E911" i="1" s="1"/>
  <c r="D911" i="2" s="1"/>
  <c r="B983" i="1"/>
  <c r="E983" i="1" s="1"/>
  <c r="B1055" i="1"/>
  <c r="E1055" i="1" s="1"/>
  <c r="B9" i="1"/>
  <c r="E9" i="1" s="1"/>
  <c r="D9" i="2" s="1"/>
  <c r="B140" i="1"/>
  <c r="E140" i="1" s="1"/>
  <c r="D140" i="2" s="1"/>
  <c r="B284" i="1"/>
  <c r="E284" i="1" s="1"/>
  <c r="D284" i="2" s="1"/>
  <c r="B51" i="1"/>
  <c r="E51" i="1" s="1"/>
  <c r="D51" i="2" s="1"/>
  <c r="B87" i="1"/>
  <c r="E87" i="1" s="1"/>
  <c r="D87" i="2" s="1"/>
  <c r="B122" i="1"/>
  <c r="E122" i="1" s="1"/>
  <c r="B135" i="1"/>
  <c r="E135" i="1" s="1"/>
  <c r="D135" i="2" s="1"/>
  <c r="B170" i="1"/>
  <c r="E170" i="1" s="1"/>
  <c r="D170" i="2" s="1"/>
  <c r="B183" i="1"/>
  <c r="E183" i="1" s="1"/>
  <c r="D183" i="2" s="1"/>
  <c r="B223" i="1"/>
  <c r="E223" i="1" s="1"/>
  <c r="D223" i="2" s="1"/>
  <c r="B243" i="1"/>
  <c r="E243" i="1" s="1"/>
  <c r="D243" i="2" s="1"/>
  <c r="B259" i="1"/>
  <c r="E259" i="1" s="1"/>
  <c r="D259" i="2" s="1"/>
  <c r="B365" i="1"/>
  <c r="E365" i="1" s="1"/>
  <c r="D365" i="2" s="1"/>
  <c r="B372" i="1"/>
  <c r="E372" i="1" s="1"/>
  <c r="D372" i="2" s="1"/>
  <c r="B407" i="1"/>
  <c r="E407" i="1" s="1"/>
  <c r="D407" i="2" s="1"/>
  <c r="B417" i="1"/>
  <c r="E417" i="1" s="1"/>
  <c r="D417" i="2" s="1"/>
  <c r="B449" i="1"/>
  <c r="E449" i="1" s="1"/>
  <c r="D449" i="2" s="1"/>
  <c r="B488" i="1"/>
  <c r="E488" i="1" s="1"/>
  <c r="D488" i="2" s="1"/>
  <c r="B504" i="1"/>
  <c r="E504" i="1" s="1"/>
  <c r="D504" i="2" s="1"/>
  <c r="B520" i="1"/>
  <c r="E520" i="1" s="1"/>
  <c r="D520" i="2" s="1"/>
  <c r="B530" i="1"/>
  <c r="E530" i="1" s="1"/>
  <c r="D530" i="2" s="1"/>
  <c r="B536" i="1"/>
  <c r="E536" i="1" s="1"/>
  <c r="D536" i="2" s="1"/>
  <c r="B566" i="1"/>
  <c r="E566" i="1" s="1"/>
  <c r="D566" i="2" s="1"/>
  <c r="B572" i="1"/>
  <c r="E572" i="1" s="1"/>
  <c r="D572" i="2" s="1"/>
  <c r="B623" i="1"/>
  <c r="E623" i="1" s="1"/>
  <c r="D623" i="2" s="1"/>
  <c r="B659" i="1"/>
  <c r="E659" i="1" s="1"/>
  <c r="D659" i="2" s="1"/>
  <c r="B704" i="1"/>
  <c r="E704" i="1" s="1"/>
  <c r="B720" i="1"/>
  <c r="E720" i="1" s="1"/>
  <c r="D720" i="2" s="1"/>
  <c r="B736" i="1"/>
  <c r="E736" i="1" s="1"/>
  <c r="D736" i="2" s="1"/>
  <c r="B746" i="1"/>
  <c r="E746" i="1" s="1"/>
  <c r="B752" i="1"/>
  <c r="E752" i="1" s="1"/>
  <c r="D752" i="2" s="1"/>
  <c r="B786" i="1"/>
  <c r="E786" i="1" s="1"/>
  <c r="B153" i="1"/>
  <c r="E153" i="1" s="1"/>
  <c r="D153" i="2" s="1"/>
  <c r="B15" i="1"/>
  <c r="E15" i="1" s="1"/>
  <c r="D15" i="2" s="1"/>
  <c r="B38" i="1"/>
  <c r="E38" i="1" s="1"/>
  <c r="D38" i="2" s="1"/>
  <c r="B74" i="1"/>
  <c r="E74" i="1" s="1"/>
  <c r="D74" i="2" s="1"/>
  <c r="B200" i="1"/>
  <c r="E200" i="1" s="1"/>
  <c r="B230" i="1"/>
  <c r="E230" i="1" s="1"/>
  <c r="D230" i="2" s="1"/>
  <c r="B266" i="1"/>
  <c r="E266" i="1" s="1"/>
  <c r="D266" i="2" s="1"/>
  <c r="B279" i="1"/>
  <c r="E279" i="1" s="1"/>
  <c r="B314" i="1"/>
  <c r="E314" i="1" s="1"/>
  <c r="B327" i="1"/>
  <c r="E327" i="1" s="1"/>
  <c r="D327" i="2" s="1"/>
  <c r="B343" i="1"/>
  <c r="E343" i="1" s="1"/>
  <c r="D343" i="2" s="1"/>
  <c r="B356" i="1"/>
  <c r="E356" i="1" s="1"/>
  <c r="B382" i="1"/>
  <c r="E382" i="1" s="1"/>
  <c r="D382" i="2" s="1"/>
  <c r="B443" i="1"/>
  <c r="E443" i="1" s="1"/>
  <c r="D443" i="2" s="1"/>
  <c r="B475" i="1"/>
  <c r="E475" i="1" s="1"/>
  <c r="B485" i="1"/>
  <c r="E485" i="1" s="1"/>
  <c r="D485" i="2" s="1"/>
  <c r="B511" i="1"/>
  <c r="E511" i="1" s="1"/>
  <c r="B514" i="1"/>
  <c r="E514" i="1" s="1"/>
  <c r="B598" i="1"/>
  <c r="E598" i="1" s="1"/>
  <c r="D598" i="2" s="1"/>
  <c r="B643" i="1"/>
  <c r="E643" i="1" s="1"/>
  <c r="D643" i="2" s="1"/>
  <c r="B691" i="1"/>
  <c r="E691" i="1" s="1"/>
  <c r="D691" i="2" s="1"/>
  <c r="B701" i="1"/>
  <c r="E701" i="1" s="1"/>
  <c r="D701" i="2" s="1"/>
  <c r="B727" i="1"/>
  <c r="E727" i="1" s="1"/>
  <c r="D727" i="2" s="1"/>
  <c r="B730" i="1"/>
  <c r="E730" i="1" s="1"/>
  <c r="D730" i="2" s="1"/>
  <c r="B799" i="1"/>
  <c r="E799" i="1" s="1"/>
  <c r="D799" i="2" s="1"/>
  <c r="B818" i="1"/>
  <c r="E818" i="1" s="1"/>
  <c r="D818" i="2" s="1"/>
  <c r="B908" i="1"/>
  <c r="E908" i="1" s="1"/>
  <c r="D908" i="2" s="1"/>
  <c r="B950" i="1"/>
  <c r="E950" i="1" s="1"/>
  <c r="D950" i="2" s="1"/>
  <c r="B980" i="1"/>
  <c r="E980" i="1" s="1"/>
  <c r="B1052" i="1"/>
  <c r="E1052" i="1" s="1"/>
  <c r="D1052" i="2" s="1"/>
  <c r="B116" i="1"/>
  <c r="E116" i="1" s="1"/>
  <c r="D116" i="2" s="1"/>
  <c r="B207" i="1"/>
  <c r="E207" i="1" s="1"/>
  <c r="D207" i="2" s="1"/>
  <c r="B273" i="1"/>
  <c r="E273" i="1" s="1"/>
  <c r="B321" i="1"/>
  <c r="E321" i="1" s="1"/>
  <c r="D321" i="2" s="1"/>
  <c r="B427" i="1"/>
  <c r="E427" i="1" s="1"/>
  <c r="D427" i="2" s="1"/>
  <c r="B453" i="1"/>
  <c r="E453" i="1" s="1"/>
  <c r="D453" i="2" s="1"/>
  <c r="B546" i="1"/>
  <c r="E546" i="1" s="1"/>
  <c r="B556" i="1"/>
  <c r="E556" i="1" s="1"/>
  <c r="D556" i="2" s="1"/>
  <c r="B582" i="1"/>
  <c r="E582" i="1" s="1"/>
  <c r="D582" i="2" s="1"/>
  <c r="B634" i="1"/>
  <c r="E634" i="1" s="1"/>
  <c r="D634" i="2" s="1"/>
  <c r="B669" i="1"/>
  <c r="E669" i="1" s="1"/>
  <c r="B762" i="1"/>
  <c r="E762" i="1" s="1"/>
  <c r="D762" i="2" s="1"/>
  <c r="B806" i="1"/>
  <c r="E806" i="1" s="1"/>
  <c r="D806" i="2" s="1"/>
  <c r="B887" i="1"/>
  <c r="E887" i="1" s="1"/>
  <c r="D887" i="2" s="1"/>
  <c r="B1022" i="1"/>
  <c r="E1022" i="1" s="1"/>
  <c r="B32" i="1"/>
  <c r="E32" i="1" s="1"/>
  <c r="D32" i="2" s="1"/>
  <c r="B68" i="1"/>
  <c r="E68" i="1" s="1"/>
  <c r="D68" i="2" s="1"/>
  <c r="B110" i="1"/>
  <c r="E110" i="1" s="1"/>
  <c r="D110" i="2" s="1"/>
  <c r="B123" i="1"/>
  <c r="E123" i="1" s="1"/>
  <c r="B158" i="1"/>
  <c r="E158" i="1" s="1"/>
  <c r="B171" i="1"/>
  <c r="E171" i="1" s="1"/>
  <c r="D171" i="2" s="1"/>
  <c r="B187" i="1"/>
  <c r="E187" i="1" s="1"/>
  <c r="D187" i="2" s="1"/>
  <c r="B224" i="1"/>
  <c r="E224" i="1" s="1"/>
  <c r="D224" i="2" s="1"/>
  <c r="B260" i="1"/>
  <c r="E260" i="1" s="1"/>
  <c r="D260" i="2" s="1"/>
  <c r="B337" i="1"/>
  <c r="E337" i="1" s="1"/>
  <c r="D337" i="2" s="1"/>
  <c r="B350" i="1"/>
  <c r="E350" i="1" s="1"/>
  <c r="D350" i="2" s="1"/>
  <c r="B366" i="1"/>
  <c r="E366" i="1" s="1"/>
  <c r="D366" i="2" s="1"/>
  <c r="B386" i="1"/>
  <c r="E386" i="1" s="1"/>
  <c r="D386" i="2" s="1"/>
  <c r="B392" i="1"/>
  <c r="E392" i="1" s="1"/>
  <c r="B408" i="1"/>
  <c r="E408" i="1" s="1"/>
  <c r="D408" i="2" s="1"/>
  <c r="B418" i="1"/>
  <c r="E418" i="1" s="1"/>
  <c r="D418" i="2" s="1"/>
  <c r="B489" i="1"/>
  <c r="E489" i="1" s="1"/>
  <c r="D489" i="2" s="1"/>
  <c r="B521" i="1"/>
  <c r="E521" i="1" s="1"/>
  <c r="D521" i="2" s="1"/>
  <c r="B624" i="1"/>
  <c r="E624" i="1" s="1"/>
  <c r="B653" i="1"/>
  <c r="E653" i="1" s="1"/>
  <c r="D653" i="2" s="1"/>
  <c r="B660" i="1"/>
  <c r="E660" i="1" s="1"/>
  <c r="D660" i="2" s="1"/>
  <c r="B705" i="1"/>
  <c r="E705" i="1" s="1"/>
  <c r="B737" i="1"/>
  <c r="E737" i="1" s="1"/>
  <c r="D737" i="2" s="1"/>
  <c r="B772" i="1"/>
  <c r="E772" i="1" s="1"/>
  <c r="D772" i="2" s="1"/>
  <c r="B947" i="1"/>
  <c r="E947" i="1" s="1"/>
  <c r="D947" i="2" s="1"/>
  <c r="B1019" i="1"/>
  <c r="E1019" i="1" s="1"/>
  <c r="B39" i="1"/>
  <c r="E39" i="1" s="1"/>
  <c r="B194" i="1"/>
  <c r="E194" i="1" s="1"/>
  <c r="D194" i="2" s="1"/>
  <c r="B201" i="1"/>
  <c r="E201" i="1" s="1"/>
  <c r="B231" i="1"/>
  <c r="E231" i="1" s="1"/>
  <c r="D231" i="2" s="1"/>
  <c r="B267" i="1"/>
  <c r="E267" i="1" s="1"/>
  <c r="D267" i="2" s="1"/>
  <c r="B302" i="1"/>
  <c r="E302" i="1" s="1"/>
  <c r="D302" i="2" s="1"/>
  <c r="B315" i="1"/>
  <c r="E315" i="1" s="1"/>
  <c r="B344" i="1"/>
  <c r="E344" i="1" s="1"/>
  <c r="D344" i="2" s="1"/>
  <c r="B437" i="1"/>
  <c r="E437" i="1" s="1"/>
  <c r="B444" i="1"/>
  <c r="E444" i="1" s="1"/>
  <c r="D444" i="2" s="1"/>
  <c r="B479" i="1"/>
  <c r="E479" i="1" s="1"/>
  <c r="D479" i="2" s="1"/>
  <c r="B515" i="1"/>
  <c r="E515" i="1" s="1"/>
  <c r="B560" i="1"/>
  <c r="E560" i="1" s="1"/>
  <c r="D560" i="2" s="1"/>
  <c r="B576" i="1"/>
  <c r="E576" i="1" s="1"/>
  <c r="D576" i="2" s="1"/>
  <c r="B592" i="1"/>
  <c r="E592" i="1" s="1"/>
  <c r="B602" i="1"/>
  <c r="E602" i="1" s="1"/>
  <c r="D602" i="2" s="1"/>
  <c r="B608" i="1"/>
  <c r="E608" i="1" s="1"/>
  <c r="D608" i="2" s="1"/>
  <c r="B638" i="1"/>
  <c r="E638" i="1" s="1"/>
  <c r="D638" i="2" s="1"/>
  <c r="B644" i="1"/>
  <c r="E644" i="1" s="1"/>
  <c r="D644" i="2" s="1"/>
  <c r="B695" i="1"/>
  <c r="E695" i="1" s="1"/>
  <c r="D695" i="2" s="1"/>
  <c r="B731" i="1"/>
  <c r="E731" i="1" s="1"/>
  <c r="D731" i="2" s="1"/>
  <c r="B834" i="1"/>
  <c r="E834" i="1" s="1"/>
  <c r="D834" i="2" s="1"/>
  <c r="B884" i="1"/>
  <c r="E884" i="1" s="1"/>
  <c r="D884" i="2" s="1"/>
  <c r="B3" i="1"/>
  <c r="E3" i="1" s="1"/>
  <c r="B75" i="1"/>
  <c r="E75" i="1" s="1"/>
  <c r="D75" i="2" s="1"/>
  <c r="B247" i="1"/>
  <c r="E247" i="1" s="1"/>
  <c r="D247" i="2" s="1"/>
  <c r="B26" i="1"/>
  <c r="E26" i="1" s="1"/>
  <c r="D26" i="2" s="1"/>
  <c r="B62" i="1"/>
  <c r="E62" i="1" s="1"/>
  <c r="D62" i="2" s="1"/>
  <c r="B104" i="1"/>
  <c r="E104" i="1" s="1"/>
  <c r="D104" i="2" s="1"/>
  <c r="B117" i="1"/>
  <c r="E117" i="1" s="1"/>
  <c r="B152" i="1"/>
  <c r="E152" i="1" s="1"/>
  <c r="D152" i="2" s="1"/>
  <c r="B165" i="1"/>
  <c r="E165" i="1" s="1"/>
  <c r="D165" i="2" s="1"/>
  <c r="B211" i="1"/>
  <c r="E211" i="1" s="1"/>
  <c r="D211" i="2" s="1"/>
  <c r="B254" i="1"/>
  <c r="E254" i="1" s="1"/>
  <c r="D254" i="2" s="1"/>
  <c r="B283" i="1"/>
  <c r="E283" i="1" s="1"/>
  <c r="D283" i="2" s="1"/>
  <c r="B296" i="1"/>
  <c r="E296" i="1" s="1"/>
  <c r="D296" i="2" s="1"/>
  <c r="B309" i="1"/>
  <c r="E309" i="1" s="1"/>
  <c r="D309" i="2" s="1"/>
  <c r="B331" i="1"/>
  <c r="E331" i="1" s="1"/>
  <c r="D331" i="2" s="1"/>
  <c r="B360" i="1"/>
  <c r="E360" i="1" s="1"/>
  <c r="D360" i="2" s="1"/>
  <c r="B376" i="1"/>
  <c r="E376" i="1" s="1"/>
  <c r="D376" i="2" s="1"/>
  <c r="B402" i="1"/>
  <c r="E402" i="1" s="1"/>
  <c r="D402" i="2" s="1"/>
  <c r="B422" i="1"/>
  <c r="E422" i="1" s="1"/>
  <c r="D422" i="2" s="1"/>
  <c r="B428" i="1"/>
  <c r="E428" i="1" s="1"/>
  <c r="D428" i="2" s="1"/>
  <c r="B454" i="1"/>
  <c r="E454" i="1" s="1"/>
  <c r="D454" i="2" s="1"/>
  <c r="B499" i="1"/>
  <c r="E499" i="1" s="1"/>
  <c r="D499" i="2" s="1"/>
  <c r="B547" i="1"/>
  <c r="E547" i="1" s="1"/>
  <c r="B557" i="1"/>
  <c r="E557" i="1" s="1"/>
  <c r="D557" i="2" s="1"/>
  <c r="B583" i="1"/>
  <c r="E583" i="1" s="1"/>
  <c r="D583" i="2" s="1"/>
  <c r="B586" i="1"/>
  <c r="E586" i="1" s="1"/>
  <c r="B670" i="1"/>
  <c r="E670" i="1" s="1"/>
  <c r="B715" i="1"/>
  <c r="E715" i="1" s="1"/>
  <c r="D715" i="2" s="1"/>
  <c r="B763" i="1"/>
  <c r="E763" i="1" s="1"/>
  <c r="D763" i="2" s="1"/>
  <c r="B822" i="1"/>
  <c r="E822" i="1" s="1"/>
  <c r="B944" i="1"/>
  <c r="E944" i="1" s="1"/>
  <c r="B1016" i="1"/>
  <c r="E1016" i="1" s="1"/>
  <c r="B33" i="1"/>
  <c r="E33" i="1" s="1"/>
  <c r="D33" i="2" s="1"/>
  <c r="B69" i="1"/>
  <c r="E69" i="1" s="1"/>
  <c r="D69" i="2" s="1"/>
  <c r="B98" i="1"/>
  <c r="E98" i="1" s="1"/>
  <c r="D98" i="2" s="1"/>
  <c r="B111" i="1"/>
  <c r="E111" i="1" s="1"/>
  <c r="D111" i="2" s="1"/>
  <c r="B146" i="1"/>
  <c r="E146" i="1" s="1"/>
  <c r="D146" i="2" s="1"/>
  <c r="B159" i="1"/>
  <c r="E159" i="1" s="1"/>
  <c r="B188" i="1"/>
  <c r="E188" i="1" s="1"/>
  <c r="D188" i="2" s="1"/>
  <c r="B218" i="1"/>
  <c r="E218" i="1" s="1"/>
  <c r="D218" i="2" s="1"/>
  <c r="B225" i="1"/>
  <c r="E225" i="1" s="1"/>
  <c r="D225" i="2" s="1"/>
  <c r="B261" i="1"/>
  <c r="E261" i="1" s="1"/>
  <c r="D261" i="2" s="1"/>
  <c r="B338" i="1"/>
  <c r="E338" i="1" s="1"/>
  <c r="D338" i="2" s="1"/>
  <c r="B351" i="1"/>
  <c r="E351" i="1" s="1"/>
  <c r="B367" i="1"/>
  <c r="E367" i="1" s="1"/>
  <c r="D367" i="2" s="1"/>
  <c r="B370" i="1"/>
  <c r="E370" i="1" s="1"/>
  <c r="D370" i="2" s="1"/>
  <c r="B490" i="1"/>
  <c r="E490" i="1" s="1"/>
  <c r="D490" i="2" s="1"/>
  <c r="B525" i="1"/>
  <c r="E525" i="1" s="1"/>
  <c r="D525" i="2" s="1"/>
  <c r="B618" i="1"/>
  <c r="E618" i="1" s="1"/>
  <c r="D618" i="2" s="1"/>
  <c r="B628" i="1"/>
  <c r="E628" i="1" s="1"/>
  <c r="B654" i="1"/>
  <c r="E654" i="1" s="1"/>
  <c r="D654" i="2" s="1"/>
  <c r="B706" i="1"/>
  <c r="E706" i="1" s="1"/>
  <c r="B741" i="1"/>
  <c r="E741" i="1" s="1"/>
  <c r="B794" i="1"/>
  <c r="E794" i="1" s="1"/>
  <c r="D794" i="2" s="1"/>
  <c r="B866" i="1"/>
  <c r="E866" i="1" s="1"/>
  <c r="B1079" i="1"/>
  <c r="E1079" i="1" s="1"/>
  <c r="D1079" i="2" s="1"/>
  <c r="B20" i="1"/>
  <c r="E20" i="1" s="1"/>
  <c r="D20" i="2" s="1"/>
  <c r="B56" i="1"/>
  <c r="E56" i="1" s="1"/>
  <c r="D56" i="2" s="1"/>
  <c r="B195" i="1"/>
  <c r="E195" i="1" s="1"/>
  <c r="B248" i="1"/>
  <c r="E248" i="1" s="1"/>
  <c r="D248" i="2" s="1"/>
  <c r="B290" i="1"/>
  <c r="E290" i="1" s="1"/>
  <c r="D290" i="2" s="1"/>
  <c r="B303" i="1"/>
  <c r="E303" i="1" s="1"/>
  <c r="D303" i="2" s="1"/>
  <c r="B345" i="1"/>
  <c r="E345" i="1" s="1"/>
  <c r="D345" i="2" s="1"/>
  <c r="B380" i="1"/>
  <c r="E380" i="1" s="1"/>
  <c r="D380" i="2" s="1"/>
  <c r="B412" i="1"/>
  <c r="E412" i="1" s="1"/>
  <c r="D412" i="2" s="1"/>
  <c r="B438" i="1"/>
  <c r="E438" i="1" s="1"/>
  <c r="D438" i="2" s="1"/>
  <c r="B480" i="1"/>
  <c r="E480" i="1" s="1"/>
  <c r="D480" i="2" s="1"/>
  <c r="B509" i="1"/>
  <c r="E509" i="1" s="1"/>
  <c r="B516" i="1"/>
  <c r="E516" i="1" s="1"/>
  <c r="D516" i="2" s="1"/>
  <c r="B561" i="1"/>
  <c r="E561" i="1" s="1"/>
  <c r="D561" i="2" s="1"/>
  <c r="B593" i="1"/>
  <c r="E593" i="1" s="1"/>
  <c r="B696" i="1"/>
  <c r="E696" i="1" s="1"/>
  <c r="D696" i="2" s="1"/>
  <c r="B725" i="1"/>
  <c r="E725" i="1" s="1"/>
  <c r="D725" i="2" s="1"/>
  <c r="B732" i="1"/>
  <c r="E732" i="1" s="1"/>
  <c r="D732" i="2" s="1"/>
  <c r="B770" i="1"/>
  <c r="E770" i="1" s="1"/>
  <c r="D770" i="2" s="1"/>
  <c r="B844" i="1"/>
  <c r="E844" i="1" s="1"/>
  <c r="D844" i="2" s="1"/>
  <c r="B856" i="1"/>
  <c r="E856" i="1" s="1"/>
  <c r="D856" i="2" s="1"/>
  <c r="B863" i="1"/>
  <c r="E863" i="1" s="1"/>
  <c r="B926" i="1"/>
  <c r="E926" i="1" s="1"/>
  <c r="D926" i="2" s="1"/>
  <c r="B998" i="1"/>
  <c r="E998" i="1" s="1"/>
  <c r="D998" i="2" s="1"/>
  <c r="B45" i="1"/>
  <c r="E45" i="1" s="1"/>
  <c r="B177" i="1"/>
  <c r="E177" i="1" s="1"/>
  <c r="D177" i="2" s="1"/>
  <c r="B237" i="1"/>
  <c r="E237" i="1" s="1"/>
  <c r="B295" i="1"/>
  <c r="E295" i="1" s="1"/>
  <c r="D295" i="2" s="1"/>
  <c r="B297" i="1"/>
  <c r="E297" i="1" s="1"/>
  <c r="D297" i="2" s="1"/>
  <c r="B403" i="1"/>
  <c r="E403" i="1" s="1"/>
  <c r="D403" i="2" s="1"/>
  <c r="B458" i="1"/>
  <c r="E458" i="1" s="1"/>
  <c r="D458" i="2" s="1"/>
  <c r="B494" i="1"/>
  <c r="E494" i="1" s="1"/>
  <c r="D494" i="2" s="1"/>
  <c r="B587" i="1"/>
  <c r="E587" i="1" s="1"/>
  <c r="B632" i="1"/>
  <c r="E632" i="1" s="1"/>
  <c r="B648" i="1"/>
  <c r="E648" i="1" s="1"/>
  <c r="D648" i="2" s="1"/>
  <c r="B664" i="1"/>
  <c r="E664" i="1" s="1"/>
  <c r="B674" i="1"/>
  <c r="E674" i="1" s="1"/>
  <c r="D674" i="2" s="1"/>
  <c r="B680" i="1"/>
  <c r="E680" i="1" s="1"/>
  <c r="D680" i="2" s="1"/>
  <c r="B710" i="1"/>
  <c r="E710" i="1" s="1"/>
  <c r="B716" i="1"/>
  <c r="E716" i="1" s="1"/>
  <c r="D716" i="2" s="1"/>
  <c r="B767" i="1"/>
  <c r="E767" i="1" s="1"/>
  <c r="D767" i="2" s="1"/>
  <c r="B923" i="1"/>
  <c r="E923" i="1" s="1"/>
  <c r="D923" i="2" s="1"/>
  <c r="B995" i="1"/>
  <c r="E995" i="1" s="1"/>
  <c r="D995" i="2" s="1"/>
  <c r="B797" i="1"/>
  <c r="E797" i="1" s="1"/>
  <c r="D797" i="2" s="1"/>
  <c r="B821" i="1"/>
  <c r="E821" i="1" s="1"/>
  <c r="B893" i="1"/>
  <c r="E893" i="1" s="1"/>
  <c r="D893" i="2" s="1"/>
  <c r="B910" i="1"/>
  <c r="E910" i="1" s="1"/>
  <c r="D910" i="2" s="1"/>
  <c r="B982" i="1"/>
  <c r="E982" i="1" s="1"/>
  <c r="B1054" i="1"/>
  <c r="E1054" i="1" s="1"/>
  <c r="B1069" i="1"/>
  <c r="E1069" i="1" s="1"/>
  <c r="D1069" i="2" s="1"/>
  <c r="B1081" i="1"/>
  <c r="E1081" i="1" s="1"/>
  <c r="D1081" i="2" s="1"/>
  <c r="B1099" i="1"/>
  <c r="E1099" i="1" s="1"/>
  <c r="B1102" i="1"/>
  <c r="E1102" i="1" s="1"/>
  <c r="D1102" i="2" s="1"/>
  <c r="B1118" i="1"/>
  <c r="E1118" i="1" s="1"/>
  <c r="D1118" i="2" s="1"/>
  <c r="B1127" i="1"/>
  <c r="E1127" i="1" s="1"/>
  <c r="D1127" i="2" s="1"/>
  <c r="B1190" i="1"/>
  <c r="E1190" i="1" s="1"/>
  <c r="D1190" i="2" s="1"/>
  <c r="B1199" i="1"/>
  <c r="E1199" i="1" s="1"/>
  <c r="D1199" i="2" s="1"/>
  <c r="B1262" i="1"/>
  <c r="E1262" i="1" s="1"/>
  <c r="D1262" i="2" s="1"/>
  <c r="B1271" i="1"/>
  <c r="E1271" i="1" s="1"/>
  <c r="D1271" i="2" s="1"/>
  <c r="B1334" i="1"/>
  <c r="E1334" i="1" s="1"/>
  <c r="B1343" i="1"/>
  <c r="E1343" i="1" s="1"/>
  <c r="D1343" i="2" s="1"/>
  <c r="B1406" i="1"/>
  <c r="E1406" i="1" s="1"/>
  <c r="B1452" i="1"/>
  <c r="E1452" i="1" s="1"/>
  <c r="D1452" i="2" s="1"/>
  <c r="B1517" i="1"/>
  <c r="E1517" i="1" s="1"/>
  <c r="D1517" i="2" s="1"/>
  <c r="B1530" i="1"/>
  <c r="E1530" i="1" s="1"/>
  <c r="D1530" i="2" s="1"/>
  <c r="B1550" i="1"/>
  <c r="E1550" i="1" s="1"/>
  <c r="D1550" i="2" s="1"/>
  <c r="B1658" i="1"/>
  <c r="E1658" i="1" s="1"/>
  <c r="D1658" i="2" s="1"/>
  <c r="B1682" i="1"/>
  <c r="E1682" i="1" s="1"/>
  <c r="B1727" i="1"/>
  <c r="E1727" i="1" s="1"/>
  <c r="D1727" i="2" s="1"/>
  <c r="B1770" i="1"/>
  <c r="E1770" i="1" s="1"/>
  <c r="D1770" i="2" s="1"/>
  <c r="B1837" i="1"/>
  <c r="E1837" i="1" s="1"/>
  <c r="B1847" i="1"/>
  <c r="E1847" i="1" s="1"/>
  <c r="D1847" i="2" s="1"/>
  <c r="B1897" i="1"/>
  <c r="E1897" i="1" s="1"/>
  <c r="D1897" i="2" s="1"/>
  <c r="B1961" i="1"/>
  <c r="E1961" i="1" s="1"/>
  <c r="D1961" i="2" s="1"/>
  <c r="B2028" i="1"/>
  <c r="E2028" i="1" s="1"/>
  <c r="B2122" i="1"/>
  <c r="E2122" i="1" s="1"/>
  <c r="D2122" i="2" s="1"/>
  <c r="B2135" i="1"/>
  <c r="E2135" i="1" s="1"/>
  <c r="D2135" i="2" s="1"/>
  <c r="B6" i="1"/>
  <c r="E6" i="1" s="1"/>
  <c r="B138" i="1"/>
  <c r="E138" i="1" s="1"/>
  <c r="D138" i="2" s="1"/>
  <c r="B186" i="1"/>
  <c r="E186" i="1" s="1"/>
  <c r="D186" i="2" s="1"/>
  <c r="B824" i="1"/>
  <c r="E824" i="1" s="1"/>
  <c r="B854" i="1"/>
  <c r="E854" i="1" s="1"/>
  <c r="D854" i="2" s="1"/>
  <c r="B862" i="1"/>
  <c r="E862" i="1" s="1"/>
  <c r="B896" i="1"/>
  <c r="E896" i="1" s="1"/>
  <c r="D896" i="2" s="1"/>
  <c r="B899" i="1"/>
  <c r="E899" i="1" s="1"/>
  <c r="B902" i="1"/>
  <c r="E902" i="1" s="1"/>
  <c r="B948" i="1"/>
  <c r="E948" i="1" s="1"/>
  <c r="D948" i="2" s="1"/>
  <c r="B968" i="1"/>
  <c r="E968" i="1" s="1"/>
  <c r="D968" i="2" s="1"/>
  <c r="B971" i="1"/>
  <c r="E971" i="1" s="1"/>
  <c r="D971" i="2" s="1"/>
  <c r="B974" i="1"/>
  <c r="E974" i="1" s="1"/>
  <c r="D974" i="2" s="1"/>
  <c r="B1020" i="1"/>
  <c r="E1020" i="1" s="1"/>
  <c r="B1040" i="1"/>
  <c r="E1040" i="1" s="1"/>
  <c r="D1040" i="2" s="1"/>
  <c r="B1043" i="1"/>
  <c r="E1043" i="1" s="1"/>
  <c r="D1043" i="2" s="1"/>
  <c r="B1046" i="1"/>
  <c r="E1046" i="1" s="1"/>
  <c r="D1046" i="2" s="1"/>
  <c r="B1066" i="1"/>
  <c r="E1066" i="1" s="1"/>
  <c r="D1066" i="2" s="1"/>
  <c r="B1075" i="1"/>
  <c r="E1075" i="1" s="1"/>
  <c r="D1075" i="2" s="1"/>
  <c r="B1078" i="1"/>
  <c r="E1078" i="1" s="1"/>
  <c r="D1078" i="2" s="1"/>
  <c r="B1087" i="1"/>
  <c r="E1087" i="1" s="1"/>
  <c r="D1087" i="2" s="1"/>
  <c r="B1090" i="1"/>
  <c r="E1090" i="1" s="1"/>
  <c r="D1090" i="2" s="1"/>
  <c r="B1106" i="1"/>
  <c r="E1106" i="1" s="1"/>
  <c r="D1106" i="2" s="1"/>
  <c r="B1165" i="1"/>
  <c r="E1165" i="1" s="1"/>
  <c r="D1165" i="2" s="1"/>
  <c r="B1168" i="1"/>
  <c r="E1168" i="1" s="1"/>
  <c r="D1168" i="2" s="1"/>
  <c r="B1171" i="1"/>
  <c r="E1171" i="1" s="1"/>
  <c r="B1174" i="1"/>
  <c r="E1174" i="1" s="1"/>
  <c r="B1237" i="1"/>
  <c r="E1237" i="1" s="1"/>
  <c r="D1237" i="2" s="1"/>
  <c r="B1240" i="1"/>
  <c r="E1240" i="1" s="1"/>
  <c r="D1240" i="2" s="1"/>
  <c r="B1243" i="1"/>
  <c r="E1243" i="1" s="1"/>
  <c r="D1243" i="2" s="1"/>
  <c r="B1246" i="1"/>
  <c r="E1246" i="1" s="1"/>
  <c r="D1246" i="2" s="1"/>
  <c r="B1309" i="1"/>
  <c r="E1309" i="1" s="1"/>
  <c r="D1309" i="2" s="1"/>
  <c r="B1312" i="1"/>
  <c r="E1312" i="1" s="1"/>
  <c r="D1312" i="2" s="1"/>
  <c r="B1315" i="1"/>
  <c r="E1315" i="1" s="1"/>
  <c r="D1315" i="2" s="1"/>
  <c r="B1318" i="1"/>
  <c r="E1318" i="1" s="1"/>
  <c r="D1318" i="2" s="1"/>
  <c r="B1381" i="1"/>
  <c r="E1381" i="1" s="1"/>
  <c r="D1381" i="2" s="1"/>
  <c r="B1384" i="1"/>
  <c r="E1384" i="1" s="1"/>
  <c r="D1384" i="2" s="1"/>
  <c r="B1387" i="1"/>
  <c r="E1387" i="1" s="1"/>
  <c r="D1387" i="2" s="1"/>
  <c r="B1390" i="1"/>
  <c r="E1390" i="1" s="1"/>
  <c r="D1390" i="2" s="1"/>
  <c r="B1421" i="1"/>
  <c r="E1421" i="1" s="1"/>
  <c r="D1421" i="2" s="1"/>
  <c r="B1446" i="1"/>
  <c r="E1446" i="1" s="1"/>
  <c r="B1474" i="1"/>
  <c r="E1474" i="1" s="1"/>
  <c r="D1474" i="2" s="1"/>
  <c r="B1477" i="1"/>
  <c r="E1477" i="1" s="1"/>
  <c r="D1477" i="2" s="1"/>
  <c r="B1572" i="1"/>
  <c r="E1572" i="1" s="1"/>
  <c r="D1572" i="2" s="1"/>
  <c r="B1581" i="1"/>
  <c r="E1581" i="1" s="1"/>
  <c r="D1581" i="2" s="1"/>
  <c r="B1797" i="1"/>
  <c r="E1797" i="1" s="1"/>
  <c r="B1834" i="1"/>
  <c r="E1834" i="1" s="1"/>
  <c r="B1870" i="1"/>
  <c r="E1870" i="1" s="1"/>
  <c r="D1870" i="2" s="1"/>
  <c r="B1909" i="1"/>
  <c r="E1909" i="1" s="1"/>
  <c r="D1909" i="2" s="1"/>
  <c r="B1930" i="1"/>
  <c r="E1930" i="1" s="1"/>
  <c r="D1930" i="2" s="1"/>
  <c r="B1945" i="1"/>
  <c r="E1945" i="1" s="1"/>
  <c r="D1945" i="2" s="1"/>
  <c r="B1994" i="1"/>
  <c r="E1994" i="1" s="1"/>
  <c r="B2090" i="1"/>
  <c r="E2090" i="1" s="1"/>
  <c r="D2090" i="2" s="1"/>
  <c r="B2270" i="1"/>
  <c r="E2270" i="1" s="1"/>
  <c r="B162" i="1"/>
  <c r="E162" i="1" s="1"/>
  <c r="B222" i="1"/>
  <c r="E222" i="1" s="1"/>
  <c r="D222" i="2" s="1"/>
  <c r="B131" i="1"/>
  <c r="E131" i="1" s="1"/>
  <c r="D131" i="2" s="1"/>
  <c r="B179" i="1"/>
  <c r="E179" i="1" s="1"/>
  <c r="D179" i="2" s="1"/>
  <c r="B215" i="1"/>
  <c r="E215" i="1" s="1"/>
  <c r="D215" i="2" s="1"/>
  <c r="B239" i="1"/>
  <c r="E239" i="1" s="1"/>
  <c r="B251" i="1"/>
  <c r="E251" i="1" s="1"/>
  <c r="D251" i="2" s="1"/>
  <c r="B263" i="1"/>
  <c r="E263" i="1" s="1"/>
  <c r="D263" i="2" s="1"/>
  <c r="B275" i="1"/>
  <c r="E275" i="1" s="1"/>
  <c r="B323" i="1"/>
  <c r="E323" i="1" s="1"/>
  <c r="D323" i="2" s="1"/>
  <c r="B389" i="1"/>
  <c r="E389" i="1" s="1"/>
  <c r="D389" i="2" s="1"/>
  <c r="B394" i="1"/>
  <c r="E394" i="1" s="1"/>
  <c r="B451" i="1"/>
  <c r="E451" i="1" s="1"/>
  <c r="D451" i="2" s="1"/>
  <c r="B461" i="1"/>
  <c r="E461" i="1" s="1"/>
  <c r="D461" i="2" s="1"/>
  <c r="B466" i="1"/>
  <c r="E466" i="1" s="1"/>
  <c r="D466" i="2" s="1"/>
  <c r="B523" i="1"/>
  <c r="E523" i="1" s="1"/>
  <c r="D523" i="2" s="1"/>
  <c r="B528" i="1"/>
  <c r="E528" i="1" s="1"/>
  <c r="D528" i="2" s="1"/>
  <c r="B538" i="1"/>
  <c r="E538" i="1" s="1"/>
  <c r="D538" i="2" s="1"/>
  <c r="B543" i="1"/>
  <c r="E543" i="1" s="1"/>
  <c r="D543" i="2" s="1"/>
  <c r="B548" i="1"/>
  <c r="E548" i="1" s="1"/>
  <c r="B595" i="1"/>
  <c r="E595" i="1" s="1"/>
  <c r="D595" i="2" s="1"/>
  <c r="B600" i="1"/>
  <c r="E600" i="1" s="1"/>
  <c r="D600" i="2" s="1"/>
  <c r="B605" i="1"/>
  <c r="E605" i="1" s="1"/>
  <c r="D605" i="2" s="1"/>
  <c r="B610" i="1"/>
  <c r="E610" i="1" s="1"/>
  <c r="D610" i="2" s="1"/>
  <c r="B615" i="1"/>
  <c r="E615" i="1" s="1"/>
  <c r="D615" i="2" s="1"/>
  <c r="B620" i="1"/>
  <c r="E620" i="1" s="1"/>
  <c r="D620" i="2" s="1"/>
  <c r="B667" i="1"/>
  <c r="E667" i="1" s="1"/>
  <c r="B672" i="1"/>
  <c r="E672" i="1" s="1"/>
  <c r="D672" i="2" s="1"/>
  <c r="B677" i="1"/>
  <c r="E677" i="1" s="1"/>
  <c r="D677" i="2" s="1"/>
  <c r="B682" i="1"/>
  <c r="E682" i="1" s="1"/>
  <c r="D682" i="2" s="1"/>
  <c r="B687" i="1"/>
  <c r="E687" i="1" s="1"/>
  <c r="D687" i="2" s="1"/>
  <c r="B692" i="1"/>
  <c r="E692" i="1" s="1"/>
  <c r="D692" i="2" s="1"/>
  <c r="B739" i="1"/>
  <c r="E739" i="1" s="1"/>
  <c r="D739" i="2" s="1"/>
  <c r="B744" i="1"/>
  <c r="E744" i="1" s="1"/>
  <c r="B749" i="1"/>
  <c r="E749" i="1" s="1"/>
  <c r="B754" i="1"/>
  <c r="E754" i="1" s="1"/>
  <c r="D754" i="2" s="1"/>
  <c r="B759" i="1"/>
  <c r="E759" i="1" s="1"/>
  <c r="D759" i="2" s="1"/>
  <c r="B764" i="1"/>
  <c r="E764" i="1" s="1"/>
  <c r="D764" i="2" s="1"/>
  <c r="B774" i="1"/>
  <c r="E774" i="1" s="1"/>
  <c r="D774" i="2" s="1"/>
  <c r="B800" i="1"/>
  <c r="E800" i="1" s="1"/>
  <c r="D800" i="2" s="1"/>
  <c r="B816" i="1"/>
  <c r="E816" i="1" s="1"/>
  <c r="D816" i="2" s="1"/>
  <c r="B827" i="1"/>
  <c r="E827" i="1" s="1"/>
  <c r="B882" i="1"/>
  <c r="E882" i="1" s="1"/>
  <c r="D882" i="2" s="1"/>
  <c r="B922" i="1"/>
  <c r="E922" i="1" s="1"/>
  <c r="D922" i="2" s="1"/>
  <c r="B945" i="1"/>
  <c r="E945" i="1" s="1"/>
  <c r="D945" i="2" s="1"/>
  <c r="B994" i="1"/>
  <c r="E994" i="1" s="1"/>
  <c r="D994" i="2" s="1"/>
  <c r="B1017" i="1"/>
  <c r="E1017" i="1" s="1"/>
  <c r="B1058" i="1"/>
  <c r="E1058" i="1" s="1"/>
  <c r="B1094" i="1"/>
  <c r="E1094" i="1" s="1"/>
  <c r="B1115" i="1"/>
  <c r="E1115" i="1" s="1"/>
  <c r="D1115" i="2" s="1"/>
  <c r="B1178" i="1"/>
  <c r="E1178" i="1" s="1"/>
  <c r="B1187" i="1"/>
  <c r="E1187" i="1" s="1"/>
  <c r="D1187" i="2" s="1"/>
  <c r="B1250" i="1"/>
  <c r="E1250" i="1" s="1"/>
  <c r="B1259" i="1"/>
  <c r="E1259" i="1" s="1"/>
  <c r="D1259" i="2" s="1"/>
  <c r="B1322" i="1"/>
  <c r="E1322" i="1" s="1"/>
  <c r="D1322" i="2" s="1"/>
  <c r="B1331" i="1"/>
  <c r="E1331" i="1" s="1"/>
  <c r="B1394" i="1"/>
  <c r="E1394" i="1" s="1"/>
  <c r="D1394" i="2" s="1"/>
  <c r="B1403" i="1"/>
  <c r="E1403" i="1" s="1"/>
  <c r="D1403" i="2" s="1"/>
  <c r="B1542" i="1"/>
  <c r="E1542" i="1" s="1"/>
  <c r="D1542" i="2" s="1"/>
  <c r="B1613" i="1"/>
  <c r="E1613" i="1" s="1"/>
  <c r="D1613" i="2" s="1"/>
  <c r="B1782" i="1"/>
  <c r="E1782" i="1" s="1"/>
  <c r="D1782" i="2" s="1"/>
  <c r="B1785" i="1"/>
  <c r="E1785" i="1" s="1"/>
  <c r="D1785" i="2" s="1"/>
  <c r="B1913" i="1"/>
  <c r="E1913" i="1" s="1"/>
  <c r="B2178" i="1"/>
  <c r="E2178" i="1" s="1"/>
  <c r="D2178" i="2" s="1"/>
  <c r="B25" i="1"/>
  <c r="E25" i="1" s="1"/>
  <c r="D25" i="2" s="1"/>
  <c r="B18" i="1"/>
  <c r="E18" i="1" s="1"/>
  <c r="D18" i="2" s="1"/>
  <c r="B42" i="1"/>
  <c r="E42" i="1" s="1"/>
  <c r="B78" i="1"/>
  <c r="E78" i="1" s="1"/>
  <c r="B90" i="1"/>
  <c r="E90" i="1" s="1"/>
  <c r="D90" i="2" s="1"/>
  <c r="B114" i="1"/>
  <c r="E114" i="1" s="1"/>
  <c r="D114" i="2" s="1"/>
  <c r="B150" i="1"/>
  <c r="E150" i="1" s="1"/>
  <c r="D150" i="2" s="1"/>
  <c r="B198" i="1"/>
  <c r="E198" i="1" s="1"/>
  <c r="B59" i="1"/>
  <c r="E59" i="1" s="1"/>
  <c r="D59" i="2" s="1"/>
  <c r="B71" i="1"/>
  <c r="E71" i="1" s="1"/>
  <c r="D71" i="2" s="1"/>
  <c r="B83" i="1"/>
  <c r="E83" i="1" s="1"/>
  <c r="B95" i="1"/>
  <c r="E95" i="1" s="1"/>
  <c r="D95" i="2" s="1"/>
  <c r="B107" i="1"/>
  <c r="E107" i="1" s="1"/>
  <c r="D107" i="2" s="1"/>
  <c r="B191" i="1"/>
  <c r="E191" i="1" s="1"/>
  <c r="D191" i="2" s="1"/>
  <c r="B287" i="1"/>
  <c r="E287" i="1" s="1"/>
  <c r="D287" i="2" s="1"/>
  <c r="B311" i="1"/>
  <c r="E311" i="1" s="1"/>
  <c r="D311" i="2" s="1"/>
  <c r="B335" i="1"/>
  <c r="E335" i="1" s="1"/>
  <c r="D335" i="2" s="1"/>
  <c r="B347" i="1"/>
  <c r="E347" i="1" s="1"/>
  <c r="D347" i="2" s="1"/>
  <c r="B379" i="1"/>
  <c r="E379" i="1" s="1"/>
  <c r="D379" i="2" s="1"/>
  <c r="B384" i="1"/>
  <c r="E384" i="1" s="1"/>
  <c r="D384" i="2" s="1"/>
  <c r="B399" i="1"/>
  <c r="E399" i="1" s="1"/>
  <c r="D399" i="2" s="1"/>
  <c r="B404" i="1"/>
  <c r="E404" i="1" s="1"/>
  <c r="D404" i="2" s="1"/>
  <c r="B456" i="1"/>
  <c r="E456" i="1" s="1"/>
  <c r="D456" i="2" s="1"/>
  <c r="B471" i="1"/>
  <c r="E471" i="1" s="1"/>
  <c r="B476" i="1"/>
  <c r="E476" i="1" s="1"/>
  <c r="B533" i="1"/>
  <c r="E533" i="1" s="1"/>
  <c r="D533" i="2" s="1"/>
  <c r="B4" i="1"/>
  <c r="E4" i="1" s="1"/>
  <c r="B28" i="1"/>
  <c r="E28" i="1" s="1"/>
  <c r="D28" i="2" s="1"/>
  <c r="B64" i="1"/>
  <c r="E64" i="1" s="1"/>
  <c r="D64" i="2" s="1"/>
  <c r="B76" i="1"/>
  <c r="E76" i="1" s="1"/>
  <c r="D76" i="2" s="1"/>
  <c r="B100" i="1"/>
  <c r="E100" i="1" s="1"/>
  <c r="D100" i="2" s="1"/>
  <c r="B112" i="1"/>
  <c r="E112" i="1" s="1"/>
  <c r="D112" i="2" s="1"/>
  <c r="B124" i="1"/>
  <c r="E124" i="1" s="1"/>
  <c r="B136" i="1"/>
  <c r="E136" i="1" s="1"/>
  <c r="D136" i="2" s="1"/>
  <c r="B148" i="1"/>
  <c r="E148" i="1" s="1"/>
  <c r="D148" i="2" s="1"/>
  <c r="B160" i="1"/>
  <c r="E160" i="1" s="1"/>
  <c r="B172" i="1"/>
  <c r="E172" i="1" s="1"/>
  <c r="D172" i="2" s="1"/>
  <c r="B184" i="1"/>
  <c r="E184" i="1" s="1"/>
  <c r="D184" i="2" s="1"/>
  <c r="B196" i="1"/>
  <c r="E196" i="1" s="1"/>
  <c r="B208" i="1"/>
  <c r="E208" i="1" s="1"/>
  <c r="D208" i="2" s="1"/>
  <c r="B220" i="1"/>
  <c r="E220" i="1" s="1"/>
  <c r="D220" i="2" s="1"/>
  <c r="B232" i="1"/>
  <c r="E232" i="1" s="1"/>
  <c r="D232" i="2" s="1"/>
  <c r="B244" i="1"/>
  <c r="E244" i="1" s="1"/>
  <c r="D244" i="2" s="1"/>
  <c r="B256" i="1"/>
  <c r="E256" i="1" s="1"/>
  <c r="D256" i="2" s="1"/>
  <c r="B268" i="1"/>
  <c r="E268" i="1" s="1"/>
  <c r="D268" i="2" s="1"/>
  <c r="B280" i="1"/>
  <c r="E280" i="1" s="1"/>
  <c r="B292" i="1"/>
  <c r="E292" i="1" s="1"/>
  <c r="D292" i="2" s="1"/>
  <c r="B304" i="1"/>
  <c r="E304" i="1" s="1"/>
  <c r="D304" i="2" s="1"/>
  <c r="B316" i="1"/>
  <c r="E316" i="1" s="1"/>
  <c r="B328" i="1"/>
  <c r="E328" i="1" s="1"/>
  <c r="D328" i="2" s="1"/>
  <c r="B340" i="1"/>
  <c r="E340" i="1" s="1"/>
  <c r="D340" i="2" s="1"/>
  <c r="B352" i="1"/>
  <c r="E352" i="1" s="1"/>
  <c r="B357" i="1"/>
  <c r="E357" i="1" s="1"/>
  <c r="B362" i="1"/>
  <c r="E362" i="1" s="1"/>
  <c r="D362" i="2" s="1"/>
  <c r="B414" i="1"/>
  <c r="E414" i="1" s="1"/>
  <c r="D414" i="2" s="1"/>
  <c r="B419" i="1"/>
  <c r="E419" i="1" s="1"/>
  <c r="D419" i="2" s="1"/>
  <c r="B424" i="1"/>
  <c r="E424" i="1" s="1"/>
  <c r="D424" i="2" s="1"/>
  <c r="B429" i="1"/>
  <c r="E429" i="1" s="1"/>
  <c r="B434" i="1"/>
  <c r="E434" i="1" s="1"/>
  <c r="B486" i="1"/>
  <c r="E486" i="1" s="1"/>
  <c r="D486" i="2" s="1"/>
  <c r="B491" i="1"/>
  <c r="E491" i="1" s="1"/>
  <c r="D491" i="2" s="1"/>
  <c r="B496" i="1"/>
  <c r="E496" i="1" s="1"/>
  <c r="D496" i="2" s="1"/>
  <c r="B501" i="1"/>
  <c r="E501" i="1" s="1"/>
  <c r="D501" i="2" s="1"/>
  <c r="B506" i="1"/>
  <c r="E506" i="1" s="1"/>
  <c r="D506" i="2" s="1"/>
  <c r="B558" i="1"/>
  <c r="E558" i="1" s="1"/>
  <c r="D558" i="2" s="1"/>
  <c r="B563" i="1"/>
  <c r="E563" i="1" s="1"/>
  <c r="D563" i="2" s="1"/>
  <c r="B568" i="1"/>
  <c r="E568" i="1" s="1"/>
  <c r="D568" i="2" s="1"/>
  <c r="B573" i="1"/>
  <c r="E573" i="1" s="1"/>
  <c r="D573" i="2" s="1"/>
  <c r="B578" i="1"/>
  <c r="E578" i="1" s="1"/>
  <c r="D578" i="2" s="1"/>
  <c r="B630" i="1"/>
  <c r="E630" i="1" s="1"/>
  <c r="B635" i="1"/>
  <c r="E635" i="1" s="1"/>
  <c r="D635" i="2" s="1"/>
  <c r="B640" i="1"/>
  <c r="E640" i="1" s="1"/>
  <c r="D640" i="2" s="1"/>
  <c r="B645" i="1"/>
  <c r="E645" i="1" s="1"/>
  <c r="D645" i="2" s="1"/>
  <c r="B650" i="1"/>
  <c r="E650" i="1" s="1"/>
  <c r="D650" i="2" s="1"/>
  <c r="B702" i="1"/>
  <c r="E702" i="1" s="1"/>
  <c r="B707" i="1"/>
  <c r="E707" i="1" s="1"/>
  <c r="B712" i="1"/>
  <c r="E712" i="1" s="1"/>
  <c r="D712" i="2" s="1"/>
  <c r="B717" i="1"/>
  <c r="E717" i="1" s="1"/>
  <c r="D717" i="2" s="1"/>
  <c r="B722" i="1"/>
  <c r="E722" i="1" s="1"/>
  <c r="D722" i="2" s="1"/>
  <c r="B782" i="1"/>
  <c r="E782" i="1" s="1"/>
  <c r="B787" i="1"/>
  <c r="E787" i="1" s="1"/>
  <c r="B803" i="1"/>
  <c r="E803" i="1" s="1"/>
  <c r="D803" i="2" s="1"/>
  <c r="B808" i="1"/>
  <c r="E808" i="1" s="1"/>
  <c r="D808" i="2" s="1"/>
  <c r="B838" i="1"/>
  <c r="E838" i="1" s="1"/>
  <c r="D838" i="2" s="1"/>
  <c r="B846" i="1"/>
  <c r="E846" i="1" s="1"/>
  <c r="D846" i="2" s="1"/>
  <c r="B857" i="1"/>
  <c r="E857" i="1" s="1"/>
  <c r="D857" i="2" s="1"/>
  <c r="B885" i="1"/>
  <c r="E885" i="1" s="1"/>
  <c r="D885" i="2" s="1"/>
  <c r="B888" i="1"/>
  <c r="E888" i="1" s="1"/>
  <c r="D888" i="2" s="1"/>
  <c r="B954" i="1"/>
  <c r="E954" i="1" s="1"/>
  <c r="D954" i="2" s="1"/>
  <c r="B960" i="1"/>
  <c r="E960" i="1" s="1"/>
  <c r="D960" i="2" s="1"/>
  <c r="B1026" i="1"/>
  <c r="E1026" i="1" s="1"/>
  <c r="D1026" i="2" s="1"/>
  <c r="B1032" i="1"/>
  <c r="E1032" i="1" s="1"/>
  <c r="D1032" i="2" s="1"/>
  <c r="B1070" i="1"/>
  <c r="E1070" i="1" s="1"/>
  <c r="D1070" i="2" s="1"/>
  <c r="B1082" i="1"/>
  <c r="E1082" i="1" s="1"/>
  <c r="D1082" i="2" s="1"/>
  <c r="B1100" i="1"/>
  <c r="E1100" i="1" s="1"/>
  <c r="B1103" i="1"/>
  <c r="E1103" i="1" s="1"/>
  <c r="D1103" i="2" s="1"/>
  <c r="B1153" i="1"/>
  <c r="E1153" i="1" s="1"/>
  <c r="D1153" i="2" s="1"/>
  <c r="B1156" i="1"/>
  <c r="E1156" i="1" s="1"/>
  <c r="D1156" i="2" s="1"/>
  <c r="B1159" i="1"/>
  <c r="E1159" i="1" s="1"/>
  <c r="D1159" i="2" s="1"/>
  <c r="B1162" i="1"/>
  <c r="E1162" i="1" s="1"/>
  <c r="D1162" i="2" s="1"/>
  <c r="B1225" i="1"/>
  <c r="E1225" i="1" s="1"/>
  <c r="D1225" i="2" s="1"/>
  <c r="B1228" i="1"/>
  <c r="E1228" i="1" s="1"/>
  <c r="D1228" i="2" s="1"/>
  <c r="B1231" i="1"/>
  <c r="E1231" i="1" s="1"/>
  <c r="D1231" i="2" s="1"/>
  <c r="B1234" i="1"/>
  <c r="E1234" i="1" s="1"/>
  <c r="D1234" i="2" s="1"/>
  <c r="B1297" i="1"/>
  <c r="E1297" i="1" s="1"/>
  <c r="D1297" i="2" s="1"/>
  <c r="B1300" i="1"/>
  <c r="E1300" i="1" s="1"/>
  <c r="D1300" i="2" s="1"/>
  <c r="B1303" i="1"/>
  <c r="E1303" i="1" s="1"/>
  <c r="D1303" i="2" s="1"/>
  <c r="B1306" i="1"/>
  <c r="E1306" i="1" s="1"/>
  <c r="D1306" i="2" s="1"/>
  <c r="B1369" i="1"/>
  <c r="E1369" i="1" s="1"/>
  <c r="B1372" i="1"/>
  <c r="E1372" i="1" s="1"/>
  <c r="B1375" i="1"/>
  <c r="E1375" i="1" s="1"/>
  <c r="D1375" i="2" s="1"/>
  <c r="B1378" i="1"/>
  <c r="E1378" i="1" s="1"/>
  <c r="D1378" i="2" s="1"/>
  <c r="B1434" i="1"/>
  <c r="E1434" i="1" s="1"/>
  <c r="D1434" i="2" s="1"/>
  <c r="B1511" i="1"/>
  <c r="E1511" i="1" s="1"/>
  <c r="D1511" i="2" s="1"/>
  <c r="B1545" i="1"/>
  <c r="E1545" i="1" s="1"/>
  <c r="D1545" i="2" s="1"/>
  <c r="B1569" i="1"/>
  <c r="E1569" i="1" s="1"/>
  <c r="D1569" i="2" s="1"/>
  <c r="B1874" i="1"/>
  <c r="E1874" i="1" s="1"/>
  <c r="B1898" i="1"/>
  <c r="E1898" i="1" s="1"/>
  <c r="D1898" i="2" s="1"/>
  <c r="B1967" i="1"/>
  <c r="E1967" i="1" s="1"/>
  <c r="D1967" i="2" s="1"/>
  <c r="B1991" i="1"/>
  <c r="E1991" i="1" s="1"/>
  <c r="B2126" i="1"/>
  <c r="E2126" i="1" s="1"/>
  <c r="D2126" i="2" s="1"/>
  <c r="B85" i="1"/>
  <c r="E85" i="1" s="1"/>
  <c r="B121" i="1"/>
  <c r="E121" i="1" s="1"/>
  <c r="B174" i="1"/>
  <c r="E174" i="1" s="1"/>
  <c r="D174" i="2" s="1"/>
  <c r="B210" i="1"/>
  <c r="E210" i="1" s="1"/>
  <c r="D210" i="2" s="1"/>
  <c r="B11" i="1"/>
  <c r="E11" i="1" s="1"/>
  <c r="D11" i="2" s="1"/>
  <c r="B23" i="1"/>
  <c r="E23" i="1" s="1"/>
  <c r="D23" i="2" s="1"/>
  <c r="B35" i="1"/>
  <c r="E35" i="1" s="1"/>
  <c r="D35" i="2" s="1"/>
  <c r="B47" i="1"/>
  <c r="E47" i="1" s="1"/>
  <c r="B790" i="1"/>
  <c r="E790" i="1" s="1"/>
  <c r="D790" i="2" s="1"/>
  <c r="B874" i="1"/>
  <c r="E874" i="1" s="1"/>
  <c r="D874" i="2" s="1"/>
  <c r="B934" i="1"/>
  <c r="E934" i="1" s="1"/>
  <c r="D934" i="2" s="1"/>
  <c r="B1006" i="1"/>
  <c r="E1006" i="1" s="1"/>
  <c r="D1006" i="2" s="1"/>
  <c r="B1064" i="1"/>
  <c r="E1064" i="1" s="1"/>
  <c r="D1064" i="2" s="1"/>
  <c r="B1076" i="1"/>
  <c r="E1076" i="1" s="1"/>
  <c r="D1076" i="2" s="1"/>
  <c r="B1088" i="1"/>
  <c r="E1088" i="1" s="1"/>
  <c r="D1088" i="2" s="1"/>
  <c r="B1091" i="1"/>
  <c r="E1091" i="1" s="1"/>
  <c r="D1091" i="2" s="1"/>
  <c r="B1166" i="1"/>
  <c r="E1166" i="1" s="1"/>
  <c r="D1166" i="2" s="1"/>
  <c r="B1175" i="1"/>
  <c r="E1175" i="1" s="1"/>
  <c r="B1238" i="1"/>
  <c r="E1238" i="1" s="1"/>
  <c r="D1238" i="2" s="1"/>
  <c r="B1247" i="1"/>
  <c r="E1247" i="1" s="1"/>
  <c r="D1247" i="2" s="1"/>
  <c r="B1310" i="1"/>
  <c r="E1310" i="1" s="1"/>
  <c r="D1310" i="2" s="1"/>
  <c r="B1319" i="1"/>
  <c r="E1319" i="1" s="1"/>
  <c r="D1319" i="2" s="1"/>
  <c r="B1382" i="1"/>
  <c r="E1382" i="1" s="1"/>
  <c r="D1382" i="2" s="1"/>
  <c r="B1391" i="1"/>
  <c r="E1391" i="1" s="1"/>
  <c r="D1391" i="2" s="1"/>
  <c r="B1428" i="1"/>
  <c r="E1428" i="1" s="1"/>
  <c r="D1428" i="2" s="1"/>
  <c r="B1456" i="1"/>
  <c r="E1456" i="1" s="1"/>
  <c r="D1456" i="2" s="1"/>
  <c r="B1459" i="1"/>
  <c r="E1459" i="1" s="1"/>
  <c r="D1459" i="2" s="1"/>
  <c r="B1610" i="1"/>
  <c r="E1610" i="1" s="1"/>
  <c r="D1610" i="2" s="1"/>
  <c r="B1764" i="1"/>
  <c r="E1764" i="1" s="1"/>
  <c r="D1764" i="2" s="1"/>
  <c r="B1801" i="1"/>
  <c r="E1801" i="1" s="1"/>
  <c r="B1910" i="1"/>
  <c r="E1910" i="1" s="1"/>
  <c r="D1910" i="2" s="1"/>
  <c r="B1949" i="1"/>
  <c r="E1949" i="1" s="1"/>
  <c r="D1949" i="2" s="1"/>
  <c r="B1955" i="1"/>
  <c r="E1955" i="1" s="1"/>
  <c r="B2066" i="1"/>
  <c r="E2066" i="1" s="1"/>
  <c r="D2066" i="2" s="1"/>
  <c r="B2106" i="1"/>
  <c r="E2106" i="1" s="1"/>
  <c r="B2146" i="1"/>
  <c r="E2146" i="1" s="1"/>
  <c r="B2214" i="1"/>
  <c r="E2214" i="1" s="1"/>
  <c r="D2214" i="2" s="1"/>
  <c r="B2220" i="1"/>
  <c r="E2220" i="1" s="1"/>
  <c r="D2220" i="2" s="1"/>
  <c r="B2256" i="1"/>
  <c r="E2256" i="1" s="1"/>
  <c r="D2256" i="2" s="1"/>
  <c r="B2292" i="1"/>
  <c r="E2292" i="1" s="1"/>
  <c r="D2292" i="2" s="1"/>
  <c r="B785" i="1"/>
  <c r="E785" i="1" s="1"/>
  <c r="B814" i="1"/>
  <c r="E814" i="1" s="1"/>
  <c r="D814" i="2" s="1"/>
  <c r="B833" i="1"/>
  <c r="E833" i="1" s="1"/>
  <c r="D833" i="2" s="1"/>
  <c r="B900" i="1"/>
  <c r="E900" i="1" s="1"/>
  <c r="B972" i="1"/>
  <c r="E972" i="1" s="1"/>
  <c r="D972" i="2" s="1"/>
  <c r="B1044" i="1"/>
  <c r="E1044" i="1" s="1"/>
  <c r="D1044" i="2" s="1"/>
  <c r="B1141" i="1"/>
  <c r="E1141" i="1" s="1"/>
  <c r="D1141" i="2" s="1"/>
  <c r="B1144" i="1"/>
  <c r="E1144" i="1" s="1"/>
  <c r="D1144" i="2" s="1"/>
  <c r="B1147" i="1"/>
  <c r="E1147" i="1" s="1"/>
  <c r="D1147" i="2" s="1"/>
  <c r="B1150" i="1"/>
  <c r="E1150" i="1" s="1"/>
  <c r="D1150" i="2" s="1"/>
  <c r="B1213" i="1"/>
  <c r="E1213" i="1" s="1"/>
  <c r="B1216" i="1"/>
  <c r="E1216" i="1" s="1"/>
  <c r="B1219" i="1"/>
  <c r="E1219" i="1" s="1"/>
  <c r="D1219" i="2" s="1"/>
  <c r="B1222" i="1"/>
  <c r="E1222" i="1" s="1"/>
  <c r="D1222" i="2" s="1"/>
  <c r="B1285" i="1"/>
  <c r="E1285" i="1" s="1"/>
  <c r="D1285" i="2" s="1"/>
  <c r="B1288" i="1"/>
  <c r="E1288" i="1" s="1"/>
  <c r="B1291" i="1"/>
  <c r="E1291" i="1" s="1"/>
  <c r="B1294" i="1"/>
  <c r="E1294" i="1" s="1"/>
  <c r="B1357" i="1"/>
  <c r="E1357" i="1" s="1"/>
  <c r="D1357" i="2" s="1"/>
  <c r="B1360" i="1"/>
  <c r="E1360" i="1" s="1"/>
  <c r="D1360" i="2" s="1"/>
  <c r="B1363" i="1"/>
  <c r="E1363" i="1" s="1"/>
  <c r="D1363" i="2" s="1"/>
  <c r="B1366" i="1"/>
  <c r="E1366" i="1" s="1"/>
  <c r="B1444" i="1"/>
  <c r="E1444" i="1" s="1"/>
  <c r="B1466" i="1"/>
  <c r="E1466" i="1" s="1"/>
  <c r="D1466" i="2" s="1"/>
  <c r="B1585" i="1"/>
  <c r="E1585" i="1" s="1"/>
  <c r="D1585" i="2" s="1"/>
  <c r="B1626" i="1"/>
  <c r="E1626" i="1" s="1"/>
  <c r="D1626" i="2" s="1"/>
  <c r="B1665" i="1"/>
  <c r="E1665" i="1" s="1"/>
  <c r="D1665" i="2" s="1"/>
  <c r="B1761" i="1"/>
  <c r="E1761" i="1" s="1"/>
  <c r="B1786" i="1"/>
  <c r="E1786" i="1" s="1"/>
  <c r="D1786" i="2" s="1"/>
  <c r="B1805" i="1"/>
  <c r="E1805" i="1" s="1"/>
  <c r="D1805" i="2" s="1"/>
  <c r="B1829" i="1"/>
  <c r="E1829" i="1" s="1"/>
  <c r="D1829" i="2" s="1"/>
  <c r="B1895" i="1"/>
  <c r="E1895" i="1" s="1"/>
  <c r="D1895" i="2" s="1"/>
  <c r="B1922" i="1"/>
  <c r="E1922" i="1" s="1"/>
  <c r="D1922" i="2" s="1"/>
  <c r="B1985" i="1"/>
  <c r="E1985" i="1" s="1"/>
  <c r="D1985" i="2" s="1"/>
  <c r="B2001" i="1"/>
  <c r="E2001" i="1" s="1"/>
  <c r="D2001" i="2" s="1"/>
  <c r="B2063" i="1"/>
  <c r="E2063" i="1" s="1"/>
  <c r="D2063" i="2" s="1"/>
  <c r="B524" i="1"/>
  <c r="E524" i="1" s="1"/>
  <c r="D524" i="2" s="1"/>
  <c r="B596" i="1"/>
  <c r="E596" i="1" s="1"/>
  <c r="D596" i="2" s="1"/>
  <c r="B668" i="1"/>
  <c r="E668" i="1" s="1"/>
  <c r="B740" i="1"/>
  <c r="E740" i="1" s="1"/>
  <c r="D740" i="2" s="1"/>
  <c r="B836" i="1"/>
  <c r="E836" i="1" s="1"/>
  <c r="D836" i="2" s="1"/>
  <c r="B869" i="1"/>
  <c r="E869" i="1" s="1"/>
  <c r="D869" i="2" s="1"/>
  <c r="B946" i="1"/>
  <c r="E946" i="1" s="1"/>
  <c r="D946" i="2" s="1"/>
  <c r="B1018" i="1"/>
  <c r="E1018" i="1" s="1"/>
  <c r="B1041" i="1"/>
  <c r="E1041" i="1" s="1"/>
  <c r="D1041" i="2" s="1"/>
  <c r="B1154" i="1"/>
  <c r="E1154" i="1" s="1"/>
  <c r="D1154" i="2" s="1"/>
  <c r="B1163" i="1"/>
  <c r="E1163" i="1" s="1"/>
  <c r="D1163" i="2" s="1"/>
  <c r="B1226" i="1"/>
  <c r="E1226" i="1" s="1"/>
  <c r="D1226" i="2" s="1"/>
  <c r="B1235" i="1"/>
  <c r="E1235" i="1" s="1"/>
  <c r="D1235" i="2" s="1"/>
  <c r="B1298" i="1"/>
  <c r="E1298" i="1" s="1"/>
  <c r="D1298" i="2" s="1"/>
  <c r="B1307" i="1"/>
  <c r="E1307" i="1" s="1"/>
  <c r="D1307" i="2" s="1"/>
  <c r="B1370" i="1"/>
  <c r="E1370" i="1" s="1"/>
  <c r="B1379" i="1"/>
  <c r="E1379" i="1" s="1"/>
  <c r="D1379" i="2" s="1"/>
  <c r="B1416" i="1"/>
  <c r="E1416" i="1" s="1"/>
  <c r="D1416" i="2" s="1"/>
  <c r="B1494" i="1"/>
  <c r="E1494" i="1" s="1"/>
  <c r="D1494" i="2" s="1"/>
  <c r="B1497" i="1"/>
  <c r="E1497" i="1" s="1"/>
  <c r="D1497" i="2" s="1"/>
  <c r="B1570" i="1"/>
  <c r="E1570" i="1" s="1"/>
  <c r="D1570" i="2" s="1"/>
  <c r="B1620" i="1"/>
  <c r="E1620" i="1" s="1"/>
  <c r="D1620" i="2" s="1"/>
  <c r="B1777" i="1"/>
  <c r="E1777" i="1" s="1"/>
  <c r="D1777" i="2" s="1"/>
  <c r="B1842" i="1"/>
  <c r="E1842" i="1" s="1"/>
  <c r="D1842" i="2" s="1"/>
  <c r="B1943" i="1"/>
  <c r="E1943" i="1" s="1"/>
  <c r="D1943" i="2" s="1"/>
  <c r="B1968" i="1"/>
  <c r="E1968" i="1" s="1"/>
  <c r="D1968" i="2" s="1"/>
  <c r="B1974" i="1"/>
  <c r="E1974" i="1" s="1"/>
  <c r="D1974" i="2" s="1"/>
  <c r="B1982" i="1"/>
  <c r="E1982" i="1" s="1"/>
  <c r="D1982" i="2" s="1"/>
  <c r="B2026" i="1"/>
  <c r="E2026" i="1" s="1"/>
  <c r="D2026" i="2" s="1"/>
  <c r="B2033" i="1"/>
  <c r="E2033" i="1" s="1"/>
  <c r="B19" i="1"/>
  <c r="E19" i="1" s="1"/>
  <c r="D19" i="2" s="1"/>
  <c r="B84" i="1"/>
  <c r="E84" i="1" s="1"/>
  <c r="B180" i="1"/>
  <c r="E180" i="1" s="1"/>
  <c r="D180" i="2" s="1"/>
  <c r="B228" i="1"/>
  <c r="E228" i="1" s="1"/>
  <c r="D228" i="2" s="1"/>
  <c r="B390" i="1"/>
  <c r="E390" i="1" s="1"/>
  <c r="B395" i="1"/>
  <c r="E395" i="1" s="1"/>
  <c r="B400" i="1"/>
  <c r="E400" i="1" s="1"/>
  <c r="D400" i="2" s="1"/>
  <c r="B462" i="1"/>
  <c r="E462" i="1" s="1"/>
  <c r="D462" i="2" s="1"/>
  <c r="B467" i="1"/>
  <c r="E467" i="1" s="1"/>
  <c r="D467" i="2" s="1"/>
  <c r="B472" i="1"/>
  <c r="E472" i="1" s="1"/>
  <c r="B477" i="1"/>
  <c r="E477" i="1" s="1"/>
  <c r="D477" i="2" s="1"/>
  <c r="B482" i="1"/>
  <c r="E482" i="1" s="1"/>
  <c r="D482" i="2" s="1"/>
  <c r="B534" i="1"/>
  <c r="E534" i="1" s="1"/>
  <c r="D534" i="2" s="1"/>
  <c r="B539" i="1"/>
  <c r="E539" i="1" s="1"/>
  <c r="D539" i="2" s="1"/>
  <c r="B544" i="1"/>
  <c r="E544" i="1" s="1"/>
  <c r="D544" i="2" s="1"/>
  <c r="B549" i="1"/>
  <c r="E549" i="1" s="1"/>
  <c r="B554" i="1"/>
  <c r="E554" i="1" s="1"/>
  <c r="B606" i="1"/>
  <c r="E606" i="1" s="1"/>
  <c r="D606" i="2" s="1"/>
  <c r="B611" i="1"/>
  <c r="E611" i="1" s="1"/>
  <c r="D611" i="2" s="1"/>
  <c r="B616" i="1"/>
  <c r="E616" i="1" s="1"/>
  <c r="D616" i="2" s="1"/>
  <c r="B621" i="1"/>
  <c r="E621" i="1" s="1"/>
  <c r="D621" i="2" s="1"/>
  <c r="B626" i="1"/>
  <c r="E626" i="1" s="1"/>
  <c r="B678" i="1"/>
  <c r="E678" i="1" s="1"/>
  <c r="D678" i="2" s="1"/>
  <c r="B683" i="1"/>
  <c r="E683" i="1" s="1"/>
  <c r="D683" i="2" s="1"/>
  <c r="B688" i="1"/>
  <c r="E688" i="1" s="1"/>
  <c r="D688" i="2" s="1"/>
  <c r="B693" i="1"/>
  <c r="E693" i="1" s="1"/>
  <c r="D693" i="2" s="1"/>
  <c r="B698" i="1"/>
  <c r="E698" i="1" s="1"/>
  <c r="D698" i="2" s="1"/>
  <c r="B750" i="1"/>
  <c r="E750" i="1" s="1"/>
  <c r="D750" i="2" s="1"/>
  <c r="B755" i="1"/>
  <c r="E755" i="1" s="1"/>
  <c r="D755" i="2" s="1"/>
  <c r="B760" i="1"/>
  <c r="E760" i="1" s="1"/>
  <c r="D760" i="2" s="1"/>
  <c r="B765" i="1"/>
  <c r="E765" i="1" s="1"/>
  <c r="D765" i="2" s="1"/>
  <c r="B775" i="1"/>
  <c r="E775" i="1" s="1"/>
  <c r="D775" i="2" s="1"/>
  <c r="B788" i="1"/>
  <c r="E788" i="1" s="1"/>
  <c r="B801" i="1"/>
  <c r="E801" i="1" s="1"/>
  <c r="D801" i="2" s="1"/>
  <c r="B809" i="1"/>
  <c r="E809" i="1" s="1"/>
  <c r="D809" i="2" s="1"/>
  <c r="B828" i="1"/>
  <c r="E828" i="1" s="1"/>
  <c r="D828" i="2" s="1"/>
  <c r="B839" i="1"/>
  <c r="E839" i="1" s="1"/>
  <c r="D839" i="2" s="1"/>
  <c r="B872" i="1"/>
  <c r="E872" i="1" s="1"/>
  <c r="D872" i="2" s="1"/>
  <c r="B875" i="1"/>
  <c r="E875" i="1" s="1"/>
  <c r="D875" i="2" s="1"/>
  <c r="B886" i="1"/>
  <c r="E886" i="1" s="1"/>
  <c r="D886" i="2" s="1"/>
  <c r="B906" i="1"/>
  <c r="E906" i="1" s="1"/>
  <c r="D906" i="2" s="1"/>
  <c r="B912" i="1"/>
  <c r="E912" i="1" s="1"/>
  <c r="D912" i="2" s="1"/>
  <c r="B932" i="1"/>
  <c r="E932" i="1" s="1"/>
  <c r="D932" i="2" s="1"/>
  <c r="B935" i="1"/>
  <c r="E935" i="1" s="1"/>
  <c r="D935" i="2" s="1"/>
  <c r="B938" i="1"/>
  <c r="E938" i="1" s="1"/>
  <c r="B978" i="1"/>
  <c r="E978" i="1" s="1"/>
  <c r="B984" i="1"/>
  <c r="E984" i="1" s="1"/>
  <c r="D984" i="2" s="1"/>
  <c r="B1004" i="1"/>
  <c r="E1004" i="1" s="1"/>
  <c r="D1004" i="2" s="1"/>
  <c r="B1007" i="1"/>
  <c r="E1007" i="1" s="1"/>
  <c r="D1007" i="2" s="1"/>
  <c r="B1010" i="1"/>
  <c r="E1010" i="1" s="1"/>
  <c r="D1010" i="2" s="1"/>
  <c r="B1056" i="1"/>
  <c r="E1056" i="1" s="1"/>
  <c r="B1129" i="1"/>
  <c r="E1129" i="1" s="1"/>
  <c r="D1129" i="2" s="1"/>
  <c r="B1132" i="1"/>
  <c r="E1132" i="1" s="1"/>
  <c r="B1135" i="1"/>
  <c r="E1135" i="1" s="1"/>
  <c r="B1138" i="1"/>
  <c r="E1138" i="1" s="1"/>
  <c r="B1201" i="1"/>
  <c r="E1201" i="1" s="1"/>
  <c r="D1201" i="2" s="1"/>
  <c r="B1204" i="1"/>
  <c r="E1204" i="1" s="1"/>
  <c r="D1204" i="2" s="1"/>
  <c r="B1207" i="1"/>
  <c r="E1207" i="1" s="1"/>
  <c r="D1207" i="2" s="1"/>
  <c r="B1210" i="1"/>
  <c r="E1210" i="1" s="1"/>
  <c r="B1273" i="1"/>
  <c r="E1273" i="1" s="1"/>
  <c r="D1273" i="2" s="1"/>
  <c r="B1276" i="1"/>
  <c r="E1276" i="1" s="1"/>
  <c r="D1276" i="2" s="1"/>
  <c r="B1279" i="1"/>
  <c r="E1279" i="1" s="1"/>
  <c r="D1279" i="2" s="1"/>
  <c r="B1282" i="1"/>
  <c r="E1282" i="1" s="1"/>
  <c r="D1282" i="2" s="1"/>
  <c r="B1345" i="1"/>
  <c r="E1345" i="1" s="1"/>
  <c r="D1345" i="2" s="1"/>
  <c r="B1348" i="1"/>
  <c r="E1348" i="1" s="1"/>
  <c r="D1348" i="2" s="1"/>
  <c r="B1351" i="1"/>
  <c r="E1351" i="1" s="1"/>
  <c r="D1351" i="2" s="1"/>
  <c r="B1354" i="1"/>
  <c r="E1354" i="1" s="1"/>
  <c r="D1354" i="2" s="1"/>
  <c r="B1438" i="1"/>
  <c r="E1438" i="1" s="1"/>
  <c r="D1438" i="2" s="1"/>
  <c r="B1441" i="1"/>
  <c r="E1441" i="1" s="1"/>
  <c r="D1441" i="2" s="1"/>
  <c r="B1693" i="1"/>
  <c r="E1693" i="1" s="1"/>
  <c r="D1693" i="2" s="1"/>
  <c r="B1729" i="1"/>
  <c r="E1729" i="1" s="1"/>
  <c r="D1729" i="2" s="1"/>
  <c r="B1802" i="1"/>
  <c r="E1802" i="1" s="1"/>
  <c r="B2013" i="1"/>
  <c r="E2013" i="1" s="1"/>
  <c r="D2013" i="2" s="1"/>
  <c r="B2042" i="1"/>
  <c r="E2042" i="1" s="1"/>
  <c r="D2042" i="2" s="1"/>
  <c r="B2070" i="1"/>
  <c r="E2070" i="1" s="1"/>
  <c r="B2137" i="1"/>
  <c r="E2137" i="1" s="1"/>
  <c r="D2137" i="2" s="1"/>
  <c r="B2193" i="1"/>
  <c r="E2193" i="1" s="1"/>
  <c r="D2193" i="2" s="1"/>
  <c r="B2337" i="1"/>
  <c r="E2337" i="1" s="1"/>
  <c r="D2337" i="2" s="1"/>
  <c r="B43" i="1"/>
  <c r="E43" i="1" s="1"/>
  <c r="B67" i="1"/>
  <c r="E67" i="1" s="1"/>
  <c r="D67" i="2" s="1"/>
  <c r="B29" i="1"/>
  <c r="E29" i="1" s="1"/>
  <c r="D29" i="2" s="1"/>
  <c r="B53" i="1"/>
  <c r="E53" i="1" s="1"/>
  <c r="D53" i="2" s="1"/>
  <c r="B89" i="1"/>
  <c r="E89" i="1" s="1"/>
  <c r="D89" i="2" s="1"/>
  <c r="B161" i="1"/>
  <c r="E161" i="1" s="1"/>
  <c r="B197" i="1"/>
  <c r="E197" i="1" s="1"/>
  <c r="B209" i="1"/>
  <c r="E209" i="1" s="1"/>
  <c r="D209" i="2" s="1"/>
  <c r="B281" i="1"/>
  <c r="E281" i="1" s="1"/>
  <c r="B293" i="1"/>
  <c r="E293" i="1" s="1"/>
  <c r="D293" i="2" s="1"/>
  <c r="B305" i="1"/>
  <c r="E305" i="1" s="1"/>
  <c r="D305" i="2" s="1"/>
  <c r="B341" i="1"/>
  <c r="E341" i="1" s="1"/>
  <c r="D341" i="2" s="1"/>
  <c r="B353" i="1"/>
  <c r="E353" i="1" s="1"/>
  <c r="B368" i="1"/>
  <c r="E368" i="1" s="1"/>
  <c r="D368" i="2" s="1"/>
  <c r="B415" i="1"/>
  <c r="E415" i="1" s="1"/>
  <c r="D415" i="2" s="1"/>
  <c r="B420" i="1"/>
  <c r="E420" i="1" s="1"/>
  <c r="D420" i="2" s="1"/>
  <c r="B425" i="1"/>
  <c r="E425" i="1" s="1"/>
  <c r="D425" i="2" s="1"/>
  <c r="B430" i="1"/>
  <c r="E430" i="1" s="1"/>
  <c r="B487" i="1"/>
  <c r="E487" i="1" s="1"/>
  <c r="D487" i="2" s="1"/>
  <c r="B492" i="1"/>
  <c r="E492" i="1" s="1"/>
  <c r="D492" i="2" s="1"/>
  <c r="B502" i="1"/>
  <c r="E502" i="1" s="1"/>
  <c r="D502" i="2" s="1"/>
  <c r="B507" i="1"/>
  <c r="E507" i="1" s="1"/>
  <c r="B559" i="1"/>
  <c r="E559" i="1" s="1"/>
  <c r="D559" i="2" s="1"/>
  <c r="B564" i="1"/>
  <c r="E564" i="1" s="1"/>
  <c r="D564" i="2" s="1"/>
  <c r="B569" i="1"/>
  <c r="E569" i="1" s="1"/>
  <c r="D569" i="2" s="1"/>
  <c r="B574" i="1"/>
  <c r="E574" i="1" s="1"/>
  <c r="D574" i="2" s="1"/>
  <c r="B579" i="1"/>
  <c r="E579" i="1" s="1"/>
  <c r="D579" i="2" s="1"/>
  <c r="B584" i="1"/>
  <c r="E584" i="1" s="1"/>
  <c r="D584" i="2" s="1"/>
  <c r="B631" i="1"/>
  <c r="E631" i="1" s="1"/>
  <c r="B636" i="1"/>
  <c r="E636" i="1" s="1"/>
  <c r="D636" i="2" s="1"/>
  <c r="B641" i="1"/>
  <c r="E641" i="1" s="1"/>
  <c r="D641" i="2" s="1"/>
  <c r="B646" i="1"/>
  <c r="E646" i="1" s="1"/>
  <c r="D646" i="2" s="1"/>
  <c r="B651" i="1"/>
  <c r="E651" i="1" s="1"/>
  <c r="D651" i="2" s="1"/>
  <c r="B656" i="1"/>
  <c r="E656" i="1" s="1"/>
  <c r="D656" i="2" s="1"/>
  <c r="B703" i="1"/>
  <c r="E703" i="1" s="1"/>
  <c r="B708" i="1"/>
  <c r="E708" i="1" s="1"/>
  <c r="B713" i="1"/>
  <c r="E713" i="1" s="1"/>
  <c r="D713" i="2" s="1"/>
  <c r="B718" i="1"/>
  <c r="E718" i="1" s="1"/>
  <c r="D718" i="2" s="1"/>
  <c r="B723" i="1"/>
  <c r="E723" i="1" s="1"/>
  <c r="D723" i="2" s="1"/>
  <c r="B728" i="1"/>
  <c r="E728" i="1" s="1"/>
  <c r="D728" i="2" s="1"/>
  <c r="B778" i="1"/>
  <c r="E778" i="1" s="1"/>
  <c r="D778" i="2" s="1"/>
  <c r="B791" i="1"/>
  <c r="E791" i="1" s="1"/>
  <c r="D791" i="2" s="1"/>
  <c r="B796" i="1"/>
  <c r="E796" i="1" s="1"/>
  <c r="D796" i="2" s="1"/>
  <c r="B804" i="1"/>
  <c r="E804" i="1" s="1"/>
  <c r="D804" i="2" s="1"/>
  <c r="B812" i="1"/>
  <c r="E812" i="1" s="1"/>
  <c r="D812" i="2" s="1"/>
  <c r="B820" i="1"/>
  <c r="E820" i="1" s="1"/>
  <c r="B842" i="1"/>
  <c r="E842" i="1" s="1"/>
  <c r="D842" i="2" s="1"/>
  <c r="B850" i="1"/>
  <c r="E850" i="1" s="1"/>
  <c r="D850" i="2" s="1"/>
  <c r="B858" i="1"/>
  <c r="E858" i="1" s="1"/>
  <c r="B878" i="1"/>
  <c r="E878" i="1" s="1"/>
  <c r="D878" i="2" s="1"/>
  <c r="B909" i="1"/>
  <c r="E909" i="1" s="1"/>
  <c r="D909" i="2" s="1"/>
  <c r="B958" i="1"/>
  <c r="E958" i="1" s="1"/>
  <c r="D958" i="2" s="1"/>
  <c r="B981" i="1"/>
  <c r="E981" i="1" s="1"/>
  <c r="B1030" i="1"/>
  <c r="E1030" i="1" s="1"/>
  <c r="D1030" i="2" s="1"/>
  <c r="B1053" i="1"/>
  <c r="E1053" i="1" s="1"/>
  <c r="B1101" i="1"/>
  <c r="E1101" i="1" s="1"/>
  <c r="D1101" i="2" s="1"/>
  <c r="B1142" i="1"/>
  <c r="E1142" i="1" s="1"/>
  <c r="D1142" i="2" s="1"/>
  <c r="B1151" i="1"/>
  <c r="E1151" i="1" s="1"/>
  <c r="D1151" i="2" s="1"/>
  <c r="B1214" i="1"/>
  <c r="E1214" i="1" s="1"/>
  <c r="B1223" i="1"/>
  <c r="E1223" i="1" s="1"/>
  <c r="D1223" i="2" s="1"/>
  <c r="B1286" i="1"/>
  <c r="E1286" i="1" s="1"/>
  <c r="D1286" i="2" s="1"/>
  <c r="B1295" i="1"/>
  <c r="E1295" i="1" s="1"/>
  <c r="B1358" i="1"/>
  <c r="E1358" i="1" s="1"/>
  <c r="D1358" i="2" s="1"/>
  <c r="B1367" i="1"/>
  <c r="E1367" i="1" s="1"/>
  <c r="B1426" i="1"/>
  <c r="E1426" i="1" s="1"/>
  <c r="D1426" i="2" s="1"/>
  <c r="B1448" i="1"/>
  <c r="E1448" i="1" s="1"/>
  <c r="B1561" i="1"/>
  <c r="E1561" i="1" s="1"/>
  <c r="B1586" i="1"/>
  <c r="E1586" i="1" s="1"/>
  <c r="D1586" i="2" s="1"/>
  <c r="B1602" i="1"/>
  <c r="E1602" i="1" s="1"/>
  <c r="B1617" i="1"/>
  <c r="E1617" i="1" s="1"/>
  <c r="D1617" i="2" s="1"/>
  <c r="B1666" i="1"/>
  <c r="E1666" i="1" s="1"/>
  <c r="D1666" i="2" s="1"/>
  <c r="B1690" i="1"/>
  <c r="E1690" i="1" s="1"/>
  <c r="D1690" i="2" s="1"/>
  <c r="B1697" i="1"/>
  <c r="E1697" i="1" s="1"/>
  <c r="D1697" i="2" s="1"/>
  <c r="B1751" i="1"/>
  <c r="E1751" i="1" s="1"/>
  <c r="D1751" i="2" s="1"/>
  <c r="B1830" i="1"/>
  <c r="E1830" i="1" s="1"/>
  <c r="D1830" i="2" s="1"/>
  <c r="B1881" i="1"/>
  <c r="E1881" i="1" s="1"/>
  <c r="D1881" i="2" s="1"/>
  <c r="B1926" i="1"/>
  <c r="E1926" i="1" s="1"/>
  <c r="D1926" i="2" s="1"/>
  <c r="B1986" i="1"/>
  <c r="E1986" i="1" s="1"/>
  <c r="D1986" i="2" s="1"/>
  <c r="B2076" i="1"/>
  <c r="E2076" i="1" s="1"/>
  <c r="D2076" i="2" s="1"/>
  <c r="B2233" i="1"/>
  <c r="E2233" i="1" s="1"/>
  <c r="D2233" i="2" s="1"/>
  <c r="B31" i="1"/>
  <c r="E31" i="1" s="1"/>
  <c r="D31" i="2" s="1"/>
  <c r="B79" i="1"/>
  <c r="E79" i="1" s="1"/>
  <c r="B60" i="1"/>
  <c r="E60" i="1" s="1"/>
  <c r="D60" i="2" s="1"/>
  <c r="B108" i="1"/>
  <c r="E108" i="1" s="1"/>
  <c r="D108" i="2" s="1"/>
  <c r="B156" i="1"/>
  <c r="E156" i="1" s="1"/>
  <c r="B204" i="1"/>
  <c r="E204" i="1" s="1"/>
  <c r="D204" i="2" s="1"/>
  <c r="B216" i="1"/>
  <c r="E216" i="1" s="1"/>
  <c r="D216" i="2" s="1"/>
  <c r="B240" i="1"/>
  <c r="E240" i="1" s="1"/>
  <c r="B252" i="1"/>
  <c r="E252" i="1" s="1"/>
  <c r="D252" i="2" s="1"/>
  <c r="B17" i="1"/>
  <c r="E17" i="1" s="1"/>
  <c r="D17" i="2" s="1"/>
  <c r="B41" i="1"/>
  <c r="E41" i="1" s="1"/>
  <c r="B101" i="1"/>
  <c r="E101" i="1" s="1"/>
  <c r="D101" i="2" s="1"/>
  <c r="B113" i="1"/>
  <c r="E113" i="1" s="1"/>
  <c r="D113" i="2" s="1"/>
  <c r="B125" i="1"/>
  <c r="E125" i="1" s="1"/>
  <c r="B137" i="1"/>
  <c r="E137" i="1" s="1"/>
  <c r="D137" i="2" s="1"/>
  <c r="B173" i="1"/>
  <c r="E173" i="1" s="1"/>
  <c r="D173" i="2" s="1"/>
  <c r="B185" i="1"/>
  <c r="E185" i="1" s="1"/>
  <c r="D185" i="2" s="1"/>
  <c r="B221" i="1"/>
  <c r="E221" i="1" s="1"/>
  <c r="D221" i="2" s="1"/>
  <c r="B245" i="1"/>
  <c r="E245" i="1" s="1"/>
  <c r="D245" i="2" s="1"/>
  <c r="B269" i="1"/>
  <c r="E269" i="1" s="1"/>
  <c r="D269" i="2" s="1"/>
  <c r="B317" i="1"/>
  <c r="E317" i="1" s="1"/>
  <c r="B329" i="1"/>
  <c r="E329" i="1" s="1"/>
  <c r="D329" i="2" s="1"/>
  <c r="B358" i="1"/>
  <c r="E358" i="1" s="1"/>
  <c r="B363" i="1"/>
  <c r="E363" i="1" s="1"/>
  <c r="D363" i="2" s="1"/>
  <c r="B435" i="1"/>
  <c r="E435" i="1" s="1"/>
  <c r="B440" i="1"/>
  <c r="E440" i="1" s="1"/>
  <c r="D440" i="2" s="1"/>
  <c r="B497" i="1"/>
  <c r="E497" i="1" s="1"/>
  <c r="D497" i="2" s="1"/>
  <c r="B512" i="1"/>
  <c r="E512" i="1" s="1"/>
  <c r="B10" i="1"/>
  <c r="E10" i="1" s="1"/>
  <c r="D10" i="2" s="1"/>
  <c r="B22" i="1"/>
  <c r="E22" i="1" s="1"/>
  <c r="D22" i="2" s="1"/>
  <c r="B34" i="1"/>
  <c r="E34" i="1" s="1"/>
  <c r="D34" i="2" s="1"/>
  <c r="B46" i="1"/>
  <c r="E46" i="1" s="1"/>
  <c r="B58" i="1"/>
  <c r="E58" i="1" s="1"/>
  <c r="D58" i="2" s="1"/>
  <c r="B82" i="1"/>
  <c r="E82" i="1" s="1"/>
  <c r="B106" i="1"/>
  <c r="E106" i="1" s="1"/>
  <c r="D106" i="2" s="1"/>
  <c r="B118" i="1"/>
  <c r="E118" i="1" s="1"/>
  <c r="B130" i="1"/>
  <c r="E130" i="1" s="1"/>
  <c r="D130" i="2" s="1"/>
  <c r="B142" i="1"/>
  <c r="E142" i="1" s="1"/>
  <c r="D142" i="2" s="1"/>
  <c r="B154" i="1"/>
  <c r="E154" i="1" s="1"/>
  <c r="D154" i="2" s="1"/>
  <c r="B166" i="1"/>
  <c r="E166" i="1" s="1"/>
  <c r="D166" i="2" s="1"/>
  <c r="B178" i="1"/>
  <c r="E178" i="1" s="1"/>
  <c r="D178" i="2" s="1"/>
  <c r="B190" i="1"/>
  <c r="E190" i="1" s="1"/>
  <c r="D190" i="2" s="1"/>
  <c r="B202" i="1"/>
  <c r="E202" i="1" s="1"/>
  <c r="B214" i="1"/>
  <c r="E214" i="1" s="1"/>
  <c r="D214" i="2" s="1"/>
  <c r="B226" i="1"/>
  <c r="E226" i="1" s="1"/>
  <c r="D226" i="2" s="1"/>
  <c r="B238" i="1"/>
  <c r="E238" i="1" s="1"/>
  <c r="B250" i="1"/>
  <c r="E250" i="1" s="1"/>
  <c r="D250" i="2" s="1"/>
  <c r="B262" i="1"/>
  <c r="E262" i="1" s="1"/>
  <c r="D262" i="2" s="1"/>
  <c r="B274" i="1"/>
  <c r="E274" i="1" s="1"/>
  <c r="B286" i="1"/>
  <c r="E286" i="1" s="1"/>
  <c r="D286" i="2" s="1"/>
  <c r="B298" i="1"/>
  <c r="E298" i="1" s="1"/>
  <c r="D298" i="2" s="1"/>
  <c r="B310" i="1"/>
  <c r="E310" i="1" s="1"/>
  <c r="D310" i="2" s="1"/>
  <c r="B322" i="1"/>
  <c r="E322" i="1" s="1"/>
  <c r="D322" i="2" s="1"/>
  <c r="B334" i="1"/>
  <c r="E334" i="1" s="1"/>
  <c r="D334" i="2" s="1"/>
  <c r="B346" i="1"/>
  <c r="E346" i="1" s="1"/>
  <c r="D346" i="2" s="1"/>
  <c r="B378" i="1"/>
  <c r="E378" i="1" s="1"/>
  <c r="D378" i="2" s="1"/>
  <c r="B383" i="1"/>
  <c r="E383" i="1" s="1"/>
  <c r="D383" i="2" s="1"/>
  <c r="B388" i="1"/>
  <c r="E388" i="1" s="1"/>
  <c r="D388" i="2" s="1"/>
  <c r="B393" i="1"/>
  <c r="E393" i="1" s="1"/>
  <c r="B398" i="1"/>
  <c r="E398" i="1" s="1"/>
  <c r="B450" i="1"/>
  <c r="E450" i="1" s="1"/>
  <c r="D450" i="2" s="1"/>
  <c r="B455" i="1"/>
  <c r="E455" i="1" s="1"/>
  <c r="D455" i="2" s="1"/>
  <c r="B460" i="1"/>
  <c r="E460" i="1" s="1"/>
  <c r="D460" i="2" s="1"/>
  <c r="B465" i="1"/>
  <c r="E465" i="1" s="1"/>
  <c r="D465" i="2" s="1"/>
  <c r="B470" i="1"/>
  <c r="E470" i="1" s="1"/>
  <c r="B522" i="1"/>
  <c r="E522" i="1" s="1"/>
  <c r="D522" i="2" s="1"/>
  <c r="B527" i="1"/>
  <c r="E527" i="1" s="1"/>
  <c r="D527" i="2" s="1"/>
  <c r="B532" i="1"/>
  <c r="E532" i="1" s="1"/>
  <c r="D532" i="2" s="1"/>
  <c r="B537" i="1"/>
  <c r="E537" i="1" s="1"/>
  <c r="D537" i="2" s="1"/>
  <c r="B542" i="1"/>
  <c r="E542" i="1" s="1"/>
  <c r="D542" i="2" s="1"/>
  <c r="B594" i="1"/>
  <c r="E594" i="1" s="1"/>
  <c r="D594" i="2" s="1"/>
  <c r="B599" i="1"/>
  <c r="E599" i="1" s="1"/>
  <c r="D599" i="2" s="1"/>
  <c r="B604" i="1"/>
  <c r="E604" i="1" s="1"/>
  <c r="D604" i="2" s="1"/>
  <c r="B609" i="1"/>
  <c r="E609" i="1" s="1"/>
  <c r="D609" i="2" s="1"/>
  <c r="B614" i="1"/>
  <c r="E614" i="1" s="1"/>
  <c r="D614" i="2" s="1"/>
  <c r="B666" i="1"/>
  <c r="E666" i="1" s="1"/>
  <c r="B671" i="1"/>
  <c r="E671" i="1" s="1"/>
  <c r="B676" i="1"/>
  <c r="E676" i="1" s="1"/>
  <c r="D676" i="2" s="1"/>
  <c r="B681" i="1"/>
  <c r="E681" i="1" s="1"/>
  <c r="D681" i="2" s="1"/>
  <c r="B686" i="1"/>
  <c r="E686" i="1" s="1"/>
  <c r="D686" i="2" s="1"/>
  <c r="B738" i="1"/>
  <c r="E738" i="1" s="1"/>
  <c r="D738" i="2" s="1"/>
  <c r="B743" i="1"/>
  <c r="E743" i="1" s="1"/>
  <c r="B748" i="1"/>
  <c r="E748" i="1" s="1"/>
  <c r="B753" i="1"/>
  <c r="E753" i="1" s="1"/>
  <c r="D753" i="2" s="1"/>
  <c r="B758" i="1"/>
  <c r="E758" i="1" s="1"/>
  <c r="D758" i="2" s="1"/>
  <c r="B768" i="1"/>
  <c r="E768" i="1" s="1"/>
  <c r="D768" i="2" s="1"/>
  <c r="B773" i="1"/>
  <c r="E773" i="1" s="1"/>
  <c r="D773" i="2" s="1"/>
  <c r="B815" i="1"/>
  <c r="E815" i="1" s="1"/>
  <c r="D815" i="2" s="1"/>
  <c r="B861" i="1"/>
  <c r="E861" i="1" s="1"/>
  <c r="B864" i="1"/>
  <c r="E864" i="1" s="1"/>
  <c r="B881" i="1"/>
  <c r="E881" i="1" s="1"/>
  <c r="D881" i="2" s="1"/>
  <c r="B918" i="1"/>
  <c r="E918" i="1" s="1"/>
  <c r="D918" i="2" s="1"/>
  <c r="B924" i="1"/>
  <c r="E924" i="1" s="1"/>
  <c r="D924" i="2" s="1"/>
  <c r="B990" i="1"/>
  <c r="E990" i="1" s="1"/>
  <c r="D990" i="2" s="1"/>
  <c r="B996" i="1"/>
  <c r="E996" i="1" s="1"/>
  <c r="D996" i="2" s="1"/>
  <c r="B1065" i="1"/>
  <c r="E1065" i="1" s="1"/>
  <c r="D1065" i="2" s="1"/>
  <c r="B1077" i="1"/>
  <c r="E1077" i="1" s="1"/>
  <c r="D1077" i="2" s="1"/>
  <c r="B1089" i="1"/>
  <c r="E1089" i="1" s="1"/>
  <c r="D1089" i="2" s="1"/>
  <c r="B1117" i="1"/>
  <c r="E1117" i="1" s="1"/>
  <c r="D1117" i="2" s="1"/>
  <c r="B1120" i="1"/>
  <c r="E1120" i="1" s="1"/>
  <c r="D1120" i="2" s="1"/>
  <c r="B1123" i="1"/>
  <c r="E1123" i="1" s="1"/>
  <c r="D1123" i="2" s="1"/>
  <c r="B1126" i="1"/>
  <c r="E1126" i="1" s="1"/>
  <c r="D1126" i="2" s="1"/>
  <c r="B1189" i="1"/>
  <c r="E1189" i="1" s="1"/>
  <c r="D1189" i="2" s="1"/>
  <c r="B1192" i="1"/>
  <c r="E1192" i="1" s="1"/>
  <c r="D1192" i="2" s="1"/>
  <c r="B1195" i="1"/>
  <c r="E1195" i="1" s="1"/>
  <c r="D1195" i="2" s="1"/>
  <c r="B1198" i="1"/>
  <c r="E1198" i="1" s="1"/>
  <c r="D1198" i="2" s="1"/>
  <c r="B1261" i="1"/>
  <c r="E1261" i="1" s="1"/>
  <c r="D1261" i="2" s="1"/>
  <c r="B1264" i="1"/>
  <c r="E1264" i="1" s="1"/>
  <c r="D1264" i="2" s="1"/>
  <c r="B1267" i="1"/>
  <c r="E1267" i="1" s="1"/>
  <c r="D1267" i="2" s="1"/>
  <c r="B1270" i="1"/>
  <c r="E1270" i="1" s="1"/>
  <c r="D1270" i="2" s="1"/>
  <c r="B1333" i="1"/>
  <c r="E1333" i="1" s="1"/>
  <c r="B1336" i="1"/>
  <c r="E1336" i="1" s="1"/>
  <c r="D1336" i="2" s="1"/>
  <c r="B1339" i="1"/>
  <c r="E1339" i="1" s="1"/>
  <c r="D1339" i="2" s="1"/>
  <c r="B1342" i="1"/>
  <c r="E1342" i="1" s="1"/>
  <c r="D1342" i="2" s="1"/>
  <c r="B1405" i="1"/>
  <c r="E1405" i="1" s="1"/>
  <c r="B1408" i="1"/>
  <c r="E1408" i="1" s="1"/>
  <c r="B1411" i="1"/>
  <c r="E1411" i="1" s="1"/>
  <c r="B1470" i="1"/>
  <c r="E1470" i="1" s="1"/>
  <c r="D1470" i="2" s="1"/>
  <c r="B1529" i="1"/>
  <c r="E1529" i="1" s="1"/>
  <c r="B1535" i="1"/>
  <c r="E1535" i="1" s="1"/>
  <c r="D1535" i="2" s="1"/>
  <c r="B1593" i="1"/>
  <c r="E1593" i="1" s="1"/>
  <c r="D1593" i="2" s="1"/>
  <c r="B1596" i="1"/>
  <c r="E1596" i="1" s="1"/>
  <c r="D1596" i="2" s="1"/>
  <c r="B1608" i="1"/>
  <c r="E1608" i="1" s="1"/>
  <c r="D1608" i="2" s="1"/>
  <c r="B1654" i="1"/>
  <c r="E1654" i="1" s="1"/>
  <c r="D1654" i="2" s="1"/>
  <c r="B1681" i="1"/>
  <c r="E1681" i="1" s="1"/>
  <c r="B1769" i="1"/>
  <c r="E1769" i="1" s="1"/>
  <c r="D1769" i="2" s="1"/>
  <c r="B1778" i="1"/>
  <c r="E1778" i="1" s="1"/>
  <c r="D1778" i="2" s="1"/>
  <c r="B1836" i="1"/>
  <c r="E1836" i="1" s="1"/>
  <c r="B1860" i="1"/>
  <c r="E1860" i="1" s="1"/>
  <c r="D1860" i="2" s="1"/>
  <c r="B2017" i="1"/>
  <c r="E2017" i="1" s="1"/>
  <c r="D2017" i="2" s="1"/>
  <c r="B2027" i="1"/>
  <c r="E2027" i="1" s="1"/>
  <c r="D2027" i="2" s="1"/>
  <c r="B2034" i="1"/>
  <c r="E2034" i="1" s="1"/>
  <c r="B7" i="1"/>
  <c r="E7" i="1" s="1"/>
  <c r="B55" i="1"/>
  <c r="E55" i="1" s="1"/>
  <c r="D55" i="2" s="1"/>
  <c r="B12" i="1"/>
  <c r="E12" i="1" s="1"/>
  <c r="D12" i="2" s="1"/>
  <c r="B36" i="1"/>
  <c r="E36" i="1" s="1"/>
  <c r="D36" i="2" s="1"/>
  <c r="B72" i="1"/>
  <c r="E72" i="1" s="1"/>
  <c r="D72" i="2" s="1"/>
  <c r="B96" i="1"/>
  <c r="E96" i="1" s="1"/>
  <c r="D96" i="2" s="1"/>
  <c r="B120" i="1"/>
  <c r="E120" i="1" s="1"/>
  <c r="B168" i="1"/>
  <c r="E168" i="1" s="1"/>
  <c r="D168" i="2" s="1"/>
  <c r="B192" i="1"/>
  <c r="E192" i="1" s="1"/>
  <c r="D192" i="2" s="1"/>
  <c r="B264" i="1"/>
  <c r="E264" i="1" s="1"/>
  <c r="D264" i="2" s="1"/>
  <c r="B5" i="1"/>
  <c r="E5" i="1" s="1"/>
  <c r="B826" i="1"/>
  <c r="E826" i="1" s="1"/>
  <c r="B845" i="1"/>
  <c r="E845" i="1" s="1"/>
  <c r="D845" i="2" s="1"/>
  <c r="B898" i="1"/>
  <c r="E898" i="1" s="1"/>
  <c r="B970" i="1"/>
  <c r="E970" i="1" s="1"/>
  <c r="D970" i="2" s="1"/>
  <c r="B1042" i="1"/>
  <c r="E1042" i="1" s="1"/>
  <c r="D1042" i="2" s="1"/>
  <c r="B1105" i="1"/>
  <c r="E1105" i="1" s="1"/>
  <c r="D1105" i="2" s="1"/>
  <c r="B1130" i="1"/>
  <c r="E1130" i="1" s="1"/>
  <c r="D1130" i="2" s="1"/>
  <c r="B1139" i="1"/>
  <c r="E1139" i="1" s="1"/>
  <c r="B1202" i="1"/>
  <c r="E1202" i="1" s="1"/>
  <c r="D1202" i="2" s="1"/>
  <c r="B1211" i="1"/>
  <c r="E1211" i="1" s="1"/>
  <c r="B1274" i="1"/>
  <c r="E1274" i="1" s="1"/>
  <c r="D1274" i="2" s="1"/>
  <c r="B1283" i="1"/>
  <c r="E1283" i="1" s="1"/>
  <c r="D1283" i="2" s="1"/>
  <c r="B1346" i="1"/>
  <c r="E1346" i="1" s="1"/>
  <c r="D1346" i="2" s="1"/>
  <c r="B1355" i="1"/>
  <c r="E1355" i="1" s="1"/>
  <c r="D1355" i="2" s="1"/>
  <c r="B1420" i="1"/>
  <c r="E1420" i="1" s="1"/>
  <c r="D1420" i="2" s="1"/>
  <c r="B1423" i="1"/>
  <c r="E1423" i="1" s="1"/>
  <c r="D1423" i="2" s="1"/>
  <c r="B1439" i="1"/>
  <c r="E1439" i="1" s="1"/>
  <c r="D1439" i="2" s="1"/>
  <c r="B1464" i="1"/>
  <c r="E1464" i="1" s="1"/>
  <c r="D1464" i="2" s="1"/>
  <c r="B1513" i="1"/>
  <c r="E1513" i="1" s="1"/>
  <c r="D1513" i="2" s="1"/>
  <c r="B1706" i="1"/>
  <c r="E1706" i="1" s="1"/>
  <c r="D1706" i="2" s="1"/>
  <c r="B1739" i="1"/>
  <c r="E1739" i="1" s="1"/>
  <c r="D1739" i="2" s="1"/>
  <c r="B1775" i="1"/>
  <c r="E1775" i="1" s="1"/>
  <c r="D1775" i="2" s="1"/>
  <c r="B1993" i="1"/>
  <c r="E1993" i="1" s="1"/>
  <c r="B2086" i="1"/>
  <c r="E2086" i="1" s="1"/>
  <c r="D2086" i="2" s="1"/>
  <c r="B2089" i="1"/>
  <c r="E2089" i="1" s="1"/>
  <c r="D2089" i="2" s="1"/>
  <c r="B2230" i="1"/>
  <c r="E2230" i="1" s="1"/>
  <c r="B766" i="1"/>
  <c r="E766" i="1" s="1"/>
  <c r="D766" i="2" s="1"/>
  <c r="B776" i="1"/>
  <c r="E776" i="1" s="1"/>
  <c r="D776" i="2" s="1"/>
  <c r="B802" i="1"/>
  <c r="E802" i="1" s="1"/>
  <c r="D802" i="2" s="1"/>
  <c r="B848" i="1"/>
  <c r="E848" i="1" s="1"/>
  <c r="D848" i="2" s="1"/>
  <c r="B890" i="1"/>
  <c r="E890" i="1" s="1"/>
  <c r="D890" i="2" s="1"/>
  <c r="B936" i="1"/>
  <c r="E936" i="1" s="1"/>
  <c r="B956" i="1"/>
  <c r="E956" i="1" s="1"/>
  <c r="D956" i="2" s="1"/>
  <c r="B959" i="1"/>
  <c r="E959" i="1" s="1"/>
  <c r="D959" i="2" s="1"/>
  <c r="B962" i="1"/>
  <c r="E962" i="1" s="1"/>
  <c r="D962" i="2" s="1"/>
  <c r="B1008" i="1"/>
  <c r="E1008" i="1" s="1"/>
  <c r="D1008" i="2" s="1"/>
  <c r="B1028" i="1"/>
  <c r="E1028" i="1" s="1"/>
  <c r="D1028" i="2" s="1"/>
  <c r="B1031" i="1"/>
  <c r="E1031" i="1" s="1"/>
  <c r="D1031" i="2" s="1"/>
  <c r="B1034" i="1"/>
  <c r="E1034" i="1" s="1"/>
  <c r="D1034" i="2" s="1"/>
  <c r="B1057" i="1"/>
  <c r="E1057" i="1" s="1"/>
  <c r="B1093" i="1"/>
  <c r="E1093" i="1" s="1"/>
  <c r="B1111" i="1"/>
  <c r="E1111" i="1" s="1"/>
  <c r="D1111" i="2" s="1"/>
  <c r="B1114" i="1"/>
  <c r="E1114" i="1" s="1"/>
  <c r="D1114" i="2" s="1"/>
  <c r="B1177" i="1"/>
  <c r="E1177" i="1" s="1"/>
  <c r="B1180" i="1"/>
  <c r="E1180" i="1" s="1"/>
  <c r="D1180" i="2" s="1"/>
  <c r="B1183" i="1"/>
  <c r="E1183" i="1" s="1"/>
  <c r="D1183" i="2" s="1"/>
  <c r="B1186" i="1"/>
  <c r="E1186" i="1" s="1"/>
  <c r="D1186" i="2" s="1"/>
  <c r="B1249" i="1"/>
  <c r="E1249" i="1" s="1"/>
  <c r="B1252" i="1"/>
  <c r="E1252" i="1" s="1"/>
  <c r="B1255" i="1"/>
  <c r="E1255" i="1" s="1"/>
  <c r="B1258" i="1"/>
  <c r="E1258" i="1" s="1"/>
  <c r="D1258" i="2" s="1"/>
  <c r="B1321" i="1"/>
  <c r="E1321" i="1" s="1"/>
  <c r="D1321" i="2" s="1"/>
  <c r="B1324" i="1"/>
  <c r="E1324" i="1" s="1"/>
  <c r="D1324" i="2" s="1"/>
  <c r="B1327" i="1"/>
  <c r="E1327" i="1" s="1"/>
  <c r="B1330" i="1"/>
  <c r="E1330" i="1" s="1"/>
  <c r="B1393" i="1"/>
  <c r="E1393" i="1" s="1"/>
  <c r="D1393" i="2" s="1"/>
  <c r="B1396" i="1"/>
  <c r="E1396" i="1" s="1"/>
  <c r="D1396" i="2" s="1"/>
  <c r="B1399" i="1"/>
  <c r="E1399" i="1" s="1"/>
  <c r="D1399" i="2" s="1"/>
  <c r="B1402" i="1"/>
  <c r="E1402" i="1" s="1"/>
  <c r="D1402" i="2" s="1"/>
  <c r="B1430" i="1"/>
  <c r="E1430" i="1" s="1"/>
  <c r="D1430" i="2" s="1"/>
  <c r="B1523" i="1"/>
  <c r="E1523" i="1" s="1"/>
  <c r="B1553" i="1"/>
  <c r="E1553" i="1" s="1"/>
  <c r="D1553" i="2" s="1"/>
  <c r="B1562" i="1"/>
  <c r="E1562" i="1" s="1"/>
  <c r="B1618" i="1"/>
  <c r="E1618" i="1" s="1"/>
  <c r="D1618" i="2" s="1"/>
  <c r="B1631" i="1"/>
  <c r="E1631" i="1" s="1"/>
  <c r="D1631" i="2" s="1"/>
  <c r="B1673" i="1"/>
  <c r="E1673" i="1" s="1"/>
  <c r="D1673" i="2" s="1"/>
  <c r="B1685" i="1"/>
  <c r="E1685" i="1" s="1"/>
  <c r="B1746" i="1"/>
  <c r="E1746" i="1" s="1"/>
  <c r="D1746" i="2" s="1"/>
  <c r="B1766" i="1"/>
  <c r="E1766" i="1" s="1"/>
  <c r="D1766" i="2" s="1"/>
  <c r="B1812" i="1"/>
  <c r="E1812" i="1" s="1"/>
  <c r="D1812" i="2" s="1"/>
  <c r="B1824" i="1"/>
  <c r="E1824" i="1" s="1"/>
  <c r="D1824" i="2" s="1"/>
  <c r="B1882" i="1"/>
  <c r="E1882" i="1" s="1"/>
  <c r="D1882" i="2" s="1"/>
  <c r="B2049" i="1"/>
  <c r="E2049" i="1" s="1"/>
  <c r="D2049" i="2" s="1"/>
  <c r="B2148" i="1"/>
  <c r="E2148" i="1" s="1"/>
  <c r="B2162" i="1"/>
  <c r="E2162" i="1" s="1"/>
  <c r="D2162" i="2" s="1"/>
  <c r="B1462" i="1"/>
  <c r="E1462" i="1" s="1"/>
  <c r="D1462" i="2" s="1"/>
  <c r="B1500" i="1"/>
  <c r="E1500" i="1" s="1"/>
  <c r="D1500" i="2" s="1"/>
  <c r="B1518" i="1"/>
  <c r="E1518" i="1" s="1"/>
  <c r="D1518" i="2" s="1"/>
  <c r="B1674" i="1"/>
  <c r="E1674" i="1" s="1"/>
  <c r="D1674" i="2" s="1"/>
  <c r="B1722" i="1"/>
  <c r="E1722" i="1" s="1"/>
  <c r="B1757" i="1"/>
  <c r="E1757" i="1" s="1"/>
  <c r="B1762" i="1"/>
  <c r="E1762" i="1" s="1"/>
  <c r="B1840" i="1"/>
  <c r="E1840" i="1" s="1"/>
  <c r="B1946" i="1"/>
  <c r="E1946" i="1" s="1"/>
  <c r="D1946" i="2" s="1"/>
  <c r="B2004" i="1"/>
  <c r="E2004" i="1" s="1"/>
  <c r="D2004" i="2" s="1"/>
  <c r="B2052" i="1"/>
  <c r="E2052" i="1" s="1"/>
  <c r="D2052" i="2" s="1"/>
  <c r="B2082" i="1"/>
  <c r="E2082" i="1" s="1"/>
  <c r="D2082" i="2" s="1"/>
  <c r="B2111" i="1"/>
  <c r="E2111" i="1" s="1"/>
  <c r="B2165" i="1"/>
  <c r="E2165" i="1" s="1"/>
  <c r="D2165" i="2" s="1"/>
  <c r="B2231" i="1"/>
  <c r="E2231" i="1" s="1"/>
  <c r="B2306" i="1"/>
  <c r="E2306" i="1" s="1"/>
  <c r="B2351" i="1"/>
  <c r="E2351" i="1" s="1"/>
  <c r="D2351" i="2" s="1"/>
  <c r="B2389" i="1"/>
  <c r="E2389" i="1" s="1"/>
  <c r="D2389" i="2" s="1"/>
  <c r="B2452" i="1"/>
  <c r="E2452" i="1" s="1"/>
  <c r="D2452" i="2" s="1"/>
  <c r="B2468" i="1"/>
  <c r="E2468" i="1" s="1"/>
  <c r="D2468" i="2" s="1"/>
  <c r="B2482" i="1"/>
  <c r="E2482" i="1" s="1"/>
  <c r="D2482" i="2" s="1"/>
  <c r="B2498" i="1"/>
  <c r="E2498" i="1" s="1"/>
  <c r="B2501" i="1"/>
  <c r="E2501" i="1" s="1"/>
  <c r="B2558" i="1"/>
  <c r="E2558" i="1" s="1"/>
  <c r="D2558" i="2" s="1"/>
  <c r="B2598" i="1"/>
  <c r="E2598" i="1" s="1"/>
  <c r="D2598" i="2" s="1"/>
  <c r="B2677" i="1"/>
  <c r="E2677" i="1" s="1"/>
  <c r="D2677" i="2" s="1"/>
  <c r="B2713" i="1"/>
  <c r="E2713" i="1" s="1"/>
  <c r="D2713" i="2" s="1"/>
  <c r="B2773" i="1"/>
  <c r="E2773" i="1" s="1"/>
  <c r="B2817" i="1"/>
  <c r="E2817" i="1" s="1"/>
  <c r="D2817" i="2" s="1"/>
  <c r="B2846" i="1"/>
  <c r="E2846" i="1" s="1"/>
  <c r="D2846" i="2" s="1"/>
  <c r="B2862" i="1"/>
  <c r="E2862" i="1" s="1"/>
  <c r="D2862" i="2" s="1"/>
  <c r="B2887" i="1"/>
  <c r="E2887" i="1" s="1"/>
  <c r="B2941" i="1"/>
  <c r="E2941" i="1" s="1"/>
  <c r="D2941" i="2" s="1"/>
  <c r="B2957" i="1"/>
  <c r="E2957" i="1" s="1"/>
  <c r="D2957" i="2" s="1"/>
  <c r="B3059" i="1"/>
  <c r="E3059" i="1" s="1"/>
  <c r="D3059" i="2" s="1"/>
  <c r="B3110" i="1"/>
  <c r="E3110" i="1" s="1"/>
  <c r="D3110" i="2" s="1"/>
  <c r="B3129" i="1"/>
  <c r="E3129" i="1" s="1"/>
  <c r="D3129" i="2" s="1"/>
  <c r="B3132" i="1"/>
  <c r="E3132" i="1" s="1"/>
  <c r="D3132" i="2" s="1"/>
  <c r="B3144" i="1"/>
  <c r="E3144" i="1" s="1"/>
  <c r="D3144" i="2" s="1"/>
  <c r="B3156" i="1"/>
  <c r="E3156" i="1" s="1"/>
  <c r="D3156" i="2" s="1"/>
  <c r="B3215" i="1"/>
  <c r="E3215" i="1" s="1"/>
  <c r="D3215" i="2" s="1"/>
  <c r="B3286" i="1"/>
  <c r="E3286" i="1" s="1"/>
  <c r="D3286" i="2" s="1"/>
  <c r="B3399" i="1"/>
  <c r="E3399" i="1" s="1"/>
  <c r="B3568" i="1"/>
  <c r="E3568" i="1" s="1"/>
  <c r="D3568" i="2" s="1"/>
  <c r="B3574" i="1"/>
  <c r="E3574" i="1" s="1"/>
  <c r="D3574" i="2" s="1"/>
  <c r="B3718" i="1"/>
  <c r="E3718" i="1" s="1"/>
  <c r="D3718" i="2" s="1"/>
  <c r="B3725" i="1"/>
  <c r="E3725" i="1" s="1"/>
  <c r="D3725" i="2" s="1"/>
  <c r="B3843" i="1"/>
  <c r="E3843" i="1" s="1"/>
  <c r="D3843" i="2" s="1"/>
  <c r="B3849" i="1"/>
  <c r="E3849" i="1" s="1"/>
  <c r="D3849" i="2" s="1"/>
  <c r="B3880" i="1"/>
  <c r="E3880" i="1" s="1"/>
  <c r="D3880" i="2" s="1"/>
  <c r="B3940" i="1"/>
  <c r="E3940" i="1" s="1"/>
  <c r="B4010" i="1"/>
  <c r="E4010" i="1" s="1"/>
  <c r="D4010" i="2" s="1"/>
  <c r="B4026" i="1"/>
  <c r="E4026" i="1" s="1"/>
  <c r="D4026" i="2" s="1"/>
  <c r="B4047" i="1"/>
  <c r="E4047" i="1" s="1"/>
  <c r="D4047" i="2" s="1"/>
  <c r="B4074" i="1"/>
  <c r="E4074" i="1" s="1"/>
  <c r="D4074" i="2" s="1"/>
  <c r="B4141" i="1"/>
  <c r="E4141" i="1" s="1"/>
  <c r="B4451" i="1"/>
  <c r="E4451" i="1" s="1"/>
  <c r="B4510" i="1"/>
  <c r="E4510" i="1" s="1"/>
  <c r="D4510" i="2" s="1"/>
  <c r="B1457" i="1"/>
  <c r="E1457" i="1" s="1"/>
  <c r="D1457" i="2" s="1"/>
  <c r="B1475" i="1"/>
  <c r="E1475" i="1" s="1"/>
  <c r="D1475" i="2" s="1"/>
  <c r="B1480" i="1"/>
  <c r="E1480" i="1" s="1"/>
  <c r="D1480" i="2" s="1"/>
  <c r="B1490" i="1"/>
  <c r="E1490" i="1" s="1"/>
  <c r="B1548" i="1"/>
  <c r="E1548" i="1" s="1"/>
  <c r="D1548" i="2" s="1"/>
  <c r="B1606" i="1"/>
  <c r="E1606" i="1" s="1"/>
  <c r="B1621" i="1"/>
  <c r="E1621" i="1" s="1"/>
  <c r="D1621" i="2" s="1"/>
  <c r="B1646" i="1"/>
  <c r="E1646" i="1" s="1"/>
  <c r="B1669" i="1"/>
  <c r="E1669" i="1" s="1"/>
  <c r="D1669" i="2" s="1"/>
  <c r="B1679" i="1"/>
  <c r="E1679" i="1" s="1"/>
  <c r="B1694" i="1"/>
  <c r="E1694" i="1" s="1"/>
  <c r="D1694" i="2" s="1"/>
  <c r="B1714" i="1"/>
  <c r="E1714" i="1" s="1"/>
  <c r="D1714" i="2" s="1"/>
  <c r="B1735" i="1"/>
  <c r="E1735" i="1" s="1"/>
  <c r="D1735" i="2" s="1"/>
  <c r="B1752" i="1"/>
  <c r="E1752" i="1" s="1"/>
  <c r="D1752" i="2" s="1"/>
  <c r="B1810" i="1"/>
  <c r="E1810" i="1" s="1"/>
  <c r="D1810" i="2" s="1"/>
  <c r="B1825" i="1"/>
  <c r="E1825" i="1" s="1"/>
  <c r="D1825" i="2" s="1"/>
  <c r="B1843" i="1"/>
  <c r="E1843" i="1" s="1"/>
  <c r="D1843" i="2" s="1"/>
  <c r="B1848" i="1"/>
  <c r="E1848" i="1" s="1"/>
  <c r="D1848" i="2" s="1"/>
  <c r="B1868" i="1"/>
  <c r="E1868" i="1" s="1"/>
  <c r="D1868" i="2" s="1"/>
  <c r="B1883" i="1"/>
  <c r="E1883" i="1" s="1"/>
  <c r="D1883" i="2" s="1"/>
  <c r="B1921" i="1"/>
  <c r="E1921" i="1" s="1"/>
  <c r="D1921" i="2" s="1"/>
  <c r="B1941" i="1"/>
  <c r="E1941" i="1" s="1"/>
  <c r="D1941" i="2" s="1"/>
  <c r="B1956" i="1"/>
  <c r="E1956" i="1" s="1"/>
  <c r="B1964" i="1"/>
  <c r="E1964" i="1" s="1"/>
  <c r="D1964" i="2" s="1"/>
  <c r="B1989" i="1"/>
  <c r="E1989" i="1" s="1"/>
  <c r="B2012" i="1"/>
  <c r="E2012" i="1" s="1"/>
  <c r="D2012" i="2" s="1"/>
  <c r="B2055" i="1"/>
  <c r="E2055" i="1" s="1"/>
  <c r="D2055" i="2" s="1"/>
  <c r="B2058" i="1"/>
  <c r="E2058" i="1" s="1"/>
  <c r="D2058" i="2" s="1"/>
  <c r="B2154" i="1"/>
  <c r="E2154" i="1" s="1"/>
  <c r="D2154" i="2" s="1"/>
  <c r="B2159" i="1"/>
  <c r="E2159" i="1" s="1"/>
  <c r="D2159" i="2" s="1"/>
  <c r="B2184" i="1"/>
  <c r="E2184" i="1" s="1"/>
  <c r="B2198" i="1"/>
  <c r="E2198" i="1" s="1"/>
  <c r="D2198" i="2" s="1"/>
  <c r="B2252" i="1"/>
  <c r="E2252" i="1" s="1"/>
  <c r="D2252" i="2" s="1"/>
  <c r="B2286" i="1"/>
  <c r="E2286" i="1" s="1"/>
  <c r="D2286" i="2" s="1"/>
  <c r="B2345" i="1"/>
  <c r="E2345" i="1" s="1"/>
  <c r="B2365" i="1"/>
  <c r="E2365" i="1" s="1"/>
  <c r="D2365" i="2" s="1"/>
  <c r="B2374" i="1"/>
  <c r="E2374" i="1" s="1"/>
  <c r="D2374" i="2" s="1"/>
  <c r="B2410" i="1"/>
  <c r="E2410" i="1" s="1"/>
  <c r="D2410" i="2" s="1"/>
  <c r="B2449" i="1"/>
  <c r="E2449" i="1" s="1"/>
  <c r="D2449" i="2" s="1"/>
  <c r="B2462" i="1"/>
  <c r="E2462" i="1" s="1"/>
  <c r="B2489" i="1"/>
  <c r="E2489" i="1" s="1"/>
  <c r="D2489" i="2" s="1"/>
  <c r="B2513" i="1"/>
  <c r="E2513" i="1" s="1"/>
  <c r="D2513" i="2" s="1"/>
  <c r="B2544" i="1"/>
  <c r="E2544" i="1" s="1"/>
  <c r="D2544" i="2" s="1"/>
  <c r="B2628" i="1"/>
  <c r="E2628" i="1" s="1"/>
  <c r="D2628" i="2" s="1"/>
  <c r="B2638" i="1"/>
  <c r="E2638" i="1" s="1"/>
  <c r="D2638" i="2" s="1"/>
  <c r="B2710" i="1"/>
  <c r="E2710" i="1" s="1"/>
  <c r="D2710" i="2" s="1"/>
  <c r="B2798" i="1"/>
  <c r="E2798" i="1" s="1"/>
  <c r="D2798" i="2" s="1"/>
  <c r="B2893" i="1"/>
  <c r="E2893" i="1" s="1"/>
  <c r="B2909" i="1"/>
  <c r="E2909" i="1" s="1"/>
  <c r="D2909" i="2" s="1"/>
  <c r="B2973" i="1"/>
  <c r="E2973" i="1" s="1"/>
  <c r="D2973" i="2" s="1"/>
  <c r="B3033" i="1"/>
  <c r="E3033" i="1" s="1"/>
  <c r="D3033" i="2" s="1"/>
  <c r="B3088" i="1"/>
  <c r="E3088" i="1" s="1"/>
  <c r="B3169" i="1"/>
  <c r="E3169" i="1" s="1"/>
  <c r="D3169" i="2" s="1"/>
  <c r="B3241" i="1"/>
  <c r="E3241" i="1" s="1"/>
  <c r="B3565" i="1"/>
  <c r="E3565" i="1" s="1"/>
  <c r="D3565" i="2" s="1"/>
  <c r="B1566" i="1"/>
  <c r="E1566" i="1" s="1"/>
  <c r="B1604" i="1"/>
  <c r="E1604" i="1" s="1"/>
  <c r="B1614" i="1"/>
  <c r="E1614" i="1" s="1"/>
  <c r="D1614" i="2" s="1"/>
  <c r="B1644" i="1"/>
  <c r="E1644" i="1" s="1"/>
  <c r="B1662" i="1"/>
  <c r="E1662" i="1" s="1"/>
  <c r="D1662" i="2" s="1"/>
  <c r="B1818" i="1"/>
  <c r="E1818" i="1" s="1"/>
  <c r="D1818" i="2" s="1"/>
  <c r="B1866" i="1"/>
  <c r="E1866" i="1" s="1"/>
  <c r="D1866" i="2" s="1"/>
  <c r="B1901" i="1"/>
  <c r="E1901" i="1" s="1"/>
  <c r="D1901" i="2" s="1"/>
  <c r="B1906" i="1"/>
  <c r="E1906" i="1" s="1"/>
  <c r="D1906" i="2" s="1"/>
  <c r="B1984" i="1"/>
  <c r="E1984" i="1" s="1"/>
  <c r="D1984" i="2" s="1"/>
  <c r="B2021" i="1"/>
  <c r="E2021" i="1" s="1"/>
  <c r="D2021" i="2" s="1"/>
  <c r="B2079" i="1"/>
  <c r="E2079" i="1" s="1"/>
  <c r="D2079" i="2" s="1"/>
  <c r="B2171" i="1"/>
  <c r="E2171" i="1" s="1"/>
  <c r="D2171" i="2" s="1"/>
  <c r="B2179" i="1"/>
  <c r="E2179" i="1" s="1"/>
  <c r="D2179" i="2" s="1"/>
  <c r="B2215" i="1"/>
  <c r="E2215" i="1" s="1"/>
  <c r="D2215" i="2" s="1"/>
  <c r="B2226" i="1"/>
  <c r="E2226" i="1" s="1"/>
  <c r="B2246" i="1"/>
  <c r="E2246" i="1" s="1"/>
  <c r="D2246" i="2" s="1"/>
  <c r="B2266" i="1"/>
  <c r="E2266" i="1" s="1"/>
  <c r="B2298" i="1"/>
  <c r="E2298" i="1" s="1"/>
  <c r="D2298" i="2" s="1"/>
  <c r="B2310" i="1"/>
  <c r="E2310" i="1" s="1"/>
  <c r="D2310" i="2" s="1"/>
  <c r="B2316" i="1"/>
  <c r="E2316" i="1" s="1"/>
  <c r="D2316" i="2" s="1"/>
  <c r="B2330" i="1"/>
  <c r="E2330" i="1" s="1"/>
  <c r="D2330" i="2" s="1"/>
  <c r="B2354" i="1"/>
  <c r="E2354" i="1" s="1"/>
  <c r="D2354" i="2" s="1"/>
  <c r="B2357" i="1"/>
  <c r="E2357" i="1" s="1"/>
  <c r="D2357" i="2" s="1"/>
  <c r="B2396" i="1"/>
  <c r="E2396" i="1" s="1"/>
  <c r="D2396" i="2" s="1"/>
  <c r="B2422" i="1"/>
  <c r="E2422" i="1" s="1"/>
  <c r="B2425" i="1"/>
  <c r="E2425" i="1" s="1"/>
  <c r="B2459" i="1"/>
  <c r="E2459" i="1" s="1"/>
  <c r="B2507" i="1"/>
  <c r="E2507" i="1" s="1"/>
  <c r="D2507" i="2" s="1"/>
  <c r="B2574" i="1"/>
  <c r="E2574" i="1" s="1"/>
  <c r="B2586" i="1"/>
  <c r="E2586" i="1" s="1"/>
  <c r="D2586" i="2" s="1"/>
  <c r="B2595" i="1"/>
  <c r="E2595" i="1" s="1"/>
  <c r="D2595" i="2" s="1"/>
  <c r="B2653" i="1"/>
  <c r="E2653" i="1" s="1"/>
  <c r="B2662" i="1"/>
  <c r="E2662" i="1" s="1"/>
  <c r="D2662" i="2" s="1"/>
  <c r="B2693" i="1"/>
  <c r="E2693" i="1" s="1"/>
  <c r="B2761" i="1"/>
  <c r="E2761" i="1" s="1"/>
  <c r="D2761" i="2" s="1"/>
  <c r="B2833" i="1"/>
  <c r="E2833" i="1" s="1"/>
  <c r="D2833" i="2" s="1"/>
  <c r="B2843" i="1"/>
  <c r="E2843" i="1" s="1"/>
  <c r="D2843" i="2" s="1"/>
  <c r="B2850" i="1"/>
  <c r="E2850" i="1" s="1"/>
  <c r="B2856" i="1"/>
  <c r="E2856" i="1" s="1"/>
  <c r="D2856" i="2" s="1"/>
  <c r="B2922" i="1"/>
  <c r="E2922" i="1" s="1"/>
  <c r="D2922" i="2" s="1"/>
  <c r="B2928" i="1"/>
  <c r="E2928" i="1" s="1"/>
  <c r="B2961" i="1"/>
  <c r="E2961" i="1" s="1"/>
  <c r="D2961" i="2" s="1"/>
  <c r="B2976" i="1"/>
  <c r="E2976" i="1" s="1"/>
  <c r="D2976" i="2" s="1"/>
  <c r="B2992" i="1"/>
  <c r="E2992" i="1" s="1"/>
  <c r="D2992" i="2" s="1"/>
  <c r="B2998" i="1"/>
  <c r="E2998" i="1" s="1"/>
  <c r="D2998" i="2" s="1"/>
  <c r="B3014" i="1"/>
  <c r="E3014" i="1" s="1"/>
  <c r="D3014" i="2" s="1"/>
  <c r="B3017" i="1"/>
  <c r="E3017" i="1" s="1"/>
  <c r="D3017" i="2" s="1"/>
  <c r="B3102" i="1"/>
  <c r="E3102" i="1" s="1"/>
  <c r="D3102" i="2" s="1"/>
  <c r="B3191" i="1"/>
  <c r="E3191" i="1" s="1"/>
  <c r="D3191" i="2" s="1"/>
  <c r="B3549" i="1"/>
  <c r="E3549" i="1" s="1"/>
  <c r="B1068" i="1"/>
  <c r="E1068" i="1" s="1"/>
  <c r="D1068" i="2" s="1"/>
  <c r="B1080" i="1"/>
  <c r="E1080" i="1" s="1"/>
  <c r="D1080" i="2" s="1"/>
  <c r="B1092" i="1"/>
  <c r="E1092" i="1" s="1"/>
  <c r="B1104" i="1"/>
  <c r="E1104" i="1" s="1"/>
  <c r="D1104" i="2" s="1"/>
  <c r="B1116" i="1"/>
  <c r="E1116" i="1" s="1"/>
  <c r="D1116" i="2" s="1"/>
  <c r="B1128" i="1"/>
  <c r="E1128" i="1" s="1"/>
  <c r="D1128" i="2" s="1"/>
  <c r="B1140" i="1"/>
  <c r="E1140" i="1" s="1"/>
  <c r="D1140" i="2" s="1"/>
  <c r="B1152" i="1"/>
  <c r="E1152" i="1" s="1"/>
  <c r="D1152" i="2" s="1"/>
  <c r="B1164" i="1"/>
  <c r="E1164" i="1" s="1"/>
  <c r="D1164" i="2" s="1"/>
  <c r="B1176" i="1"/>
  <c r="E1176" i="1" s="1"/>
  <c r="B1188" i="1"/>
  <c r="E1188" i="1" s="1"/>
  <c r="D1188" i="2" s="1"/>
  <c r="B1200" i="1"/>
  <c r="E1200" i="1" s="1"/>
  <c r="D1200" i="2" s="1"/>
  <c r="B1212" i="1"/>
  <c r="E1212" i="1" s="1"/>
  <c r="B1224" i="1"/>
  <c r="E1224" i="1" s="1"/>
  <c r="D1224" i="2" s="1"/>
  <c r="B1236" i="1"/>
  <c r="E1236" i="1" s="1"/>
  <c r="D1236" i="2" s="1"/>
  <c r="B1248" i="1"/>
  <c r="E1248" i="1" s="1"/>
  <c r="B1260" i="1"/>
  <c r="E1260" i="1" s="1"/>
  <c r="D1260" i="2" s="1"/>
  <c r="B1272" i="1"/>
  <c r="E1272" i="1" s="1"/>
  <c r="D1272" i="2" s="1"/>
  <c r="B1284" i="1"/>
  <c r="E1284" i="1" s="1"/>
  <c r="D1284" i="2" s="1"/>
  <c r="B1296" i="1"/>
  <c r="E1296" i="1" s="1"/>
  <c r="D1296" i="2" s="1"/>
  <c r="B1308" i="1"/>
  <c r="E1308" i="1" s="1"/>
  <c r="D1308" i="2" s="1"/>
  <c r="B1320" i="1"/>
  <c r="E1320" i="1" s="1"/>
  <c r="D1320" i="2" s="1"/>
  <c r="B1332" i="1"/>
  <c r="E1332" i="1" s="1"/>
  <c r="B1344" i="1"/>
  <c r="E1344" i="1" s="1"/>
  <c r="D1344" i="2" s="1"/>
  <c r="B1356" i="1"/>
  <c r="E1356" i="1" s="1"/>
  <c r="D1356" i="2" s="1"/>
  <c r="B1368" i="1"/>
  <c r="E1368" i="1" s="1"/>
  <c r="B1380" i="1"/>
  <c r="E1380" i="1" s="1"/>
  <c r="D1380" i="2" s="1"/>
  <c r="B1392" i="1"/>
  <c r="E1392" i="1" s="1"/>
  <c r="D1392" i="2" s="1"/>
  <c r="B1404" i="1"/>
  <c r="E1404" i="1" s="1"/>
  <c r="B1429" i="1"/>
  <c r="E1429" i="1" s="1"/>
  <c r="D1429" i="2" s="1"/>
  <c r="B1447" i="1"/>
  <c r="E1447" i="1" s="1"/>
  <c r="B1465" i="1"/>
  <c r="E1465" i="1" s="1"/>
  <c r="D1465" i="2" s="1"/>
  <c r="B1506" i="1"/>
  <c r="E1506" i="1" s="1"/>
  <c r="D1506" i="2" s="1"/>
  <c r="B1538" i="1"/>
  <c r="E1538" i="1" s="1"/>
  <c r="D1538" i="2" s="1"/>
  <c r="B1541" i="1"/>
  <c r="E1541" i="1" s="1"/>
  <c r="D1541" i="2" s="1"/>
  <c r="B1546" i="1"/>
  <c r="E1546" i="1" s="1"/>
  <c r="D1546" i="2" s="1"/>
  <c r="B1556" i="1"/>
  <c r="E1556" i="1" s="1"/>
  <c r="D1556" i="2" s="1"/>
  <c r="B1579" i="1"/>
  <c r="E1579" i="1" s="1"/>
  <c r="D1579" i="2" s="1"/>
  <c r="B1619" i="1"/>
  <c r="E1619" i="1" s="1"/>
  <c r="D1619" i="2" s="1"/>
  <c r="B1624" i="1"/>
  <c r="E1624" i="1" s="1"/>
  <c r="D1624" i="2" s="1"/>
  <c r="B1634" i="1"/>
  <c r="E1634" i="1" s="1"/>
  <c r="D1634" i="2" s="1"/>
  <c r="B1692" i="1"/>
  <c r="E1692" i="1" s="1"/>
  <c r="D1692" i="2" s="1"/>
  <c r="B1730" i="1"/>
  <c r="E1730" i="1" s="1"/>
  <c r="D1730" i="2" s="1"/>
  <c r="B1750" i="1"/>
  <c r="E1750" i="1" s="1"/>
  <c r="D1750" i="2" s="1"/>
  <c r="B1765" i="1"/>
  <c r="E1765" i="1" s="1"/>
  <c r="D1765" i="2" s="1"/>
  <c r="B1790" i="1"/>
  <c r="E1790" i="1" s="1"/>
  <c r="D1790" i="2" s="1"/>
  <c r="B1823" i="1"/>
  <c r="E1823" i="1" s="1"/>
  <c r="D1823" i="2" s="1"/>
  <c r="B1838" i="1"/>
  <c r="E1838" i="1" s="1"/>
  <c r="B1858" i="1"/>
  <c r="E1858" i="1" s="1"/>
  <c r="D1858" i="2" s="1"/>
  <c r="B1879" i="1"/>
  <c r="E1879" i="1" s="1"/>
  <c r="B1896" i="1"/>
  <c r="E1896" i="1" s="1"/>
  <c r="D1896" i="2" s="1"/>
  <c r="B1914" i="1"/>
  <c r="E1914" i="1" s="1"/>
  <c r="B1919" i="1"/>
  <c r="E1919" i="1" s="1"/>
  <c r="B1954" i="1"/>
  <c r="E1954" i="1" s="1"/>
  <c r="B1969" i="1"/>
  <c r="E1969" i="1" s="1"/>
  <c r="D1969" i="2" s="1"/>
  <c r="B1987" i="1"/>
  <c r="E1987" i="1" s="1"/>
  <c r="D1987" i="2" s="1"/>
  <c r="B1992" i="1"/>
  <c r="E1992" i="1" s="1"/>
  <c r="B2010" i="1"/>
  <c r="E2010" i="1" s="1"/>
  <c r="D2010" i="2" s="1"/>
  <c r="B2015" i="1"/>
  <c r="E2015" i="1" s="1"/>
  <c r="D2015" i="2" s="1"/>
  <c r="B2018" i="1"/>
  <c r="E2018" i="1" s="1"/>
  <c r="D2018" i="2" s="1"/>
  <c r="B2037" i="1"/>
  <c r="E2037" i="1" s="1"/>
  <c r="D2037" i="2" s="1"/>
  <c r="B2050" i="1"/>
  <c r="E2050" i="1" s="1"/>
  <c r="D2050" i="2" s="1"/>
  <c r="B2074" i="1"/>
  <c r="E2074" i="1" s="1"/>
  <c r="B2085" i="1"/>
  <c r="E2085" i="1" s="1"/>
  <c r="D2085" i="2" s="1"/>
  <c r="B2114" i="1"/>
  <c r="E2114" i="1" s="1"/>
  <c r="B2117" i="1"/>
  <c r="E2117" i="1" s="1"/>
  <c r="D2117" i="2" s="1"/>
  <c r="B2125" i="1"/>
  <c r="E2125" i="1" s="1"/>
  <c r="D2125" i="2" s="1"/>
  <c r="B2128" i="1"/>
  <c r="E2128" i="1" s="1"/>
  <c r="D2128" i="2" s="1"/>
  <c r="B2144" i="1"/>
  <c r="E2144" i="1" s="1"/>
  <c r="D2144" i="2" s="1"/>
  <c r="B2157" i="1"/>
  <c r="E2157" i="1" s="1"/>
  <c r="D2157" i="2" s="1"/>
  <c r="B2190" i="1"/>
  <c r="E2190" i="1" s="1"/>
  <c r="B2204" i="1"/>
  <c r="E2204" i="1" s="1"/>
  <c r="D2204" i="2" s="1"/>
  <c r="B2207" i="1"/>
  <c r="E2207" i="1" s="1"/>
  <c r="D2207" i="2" s="1"/>
  <c r="B2322" i="1"/>
  <c r="E2322" i="1" s="1"/>
  <c r="D2322" i="2" s="1"/>
  <c r="B2325" i="1"/>
  <c r="E2325" i="1" s="1"/>
  <c r="D2325" i="2" s="1"/>
  <c r="B2378" i="1"/>
  <c r="E2378" i="1" s="1"/>
  <c r="D2378" i="2" s="1"/>
  <c r="B2390" i="1"/>
  <c r="E2390" i="1" s="1"/>
  <c r="D2390" i="2" s="1"/>
  <c r="B2405" i="1"/>
  <c r="E2405" i="1" s="1"/>
  <c r="D2405" i="2" s="1"/>
  <c r="B2526" i="1"/>
  <c r="E2526" i="1" s="1"/>
  <c r="D2526" i="2" s="1"/>
  <c r="B2529" i="1"/>
  <c r="E2529" i="1" s="1"/>
  <c r="D2529" i="2" s="1"/>
  <c r="B2553" i="1"/>
  <c r="E2553" i="1" s="1"/>
  <c r="D2553" i="2" s="1"/>
  <c r="B2568" i="1"/>
  <c r="E2568" i="1" s="1"/>
  <c r="D2568" i="2" s="1"/>
  <c r="B2589" i="1"/>
  <c r="E2589" i="1" s="1"/>
  <c r="D2589" i="2" s="1"/>
  <c r="B2592" i="1"/>
  <c r="E2592" i="1" s="1"/>
  <c r="D2592" i="2" s="1"/>
  <c r="B2599" i="1"/>
  <c r="E2599" i="1" s="1"/>
  <c r="D2599" i="2" s="1"/>
  <c r="B2678" i="1"/>
  <c r="E2678" i="1" s="1"/>
  <c r="D2678" i="2" s="1"/>
  <c r="B2687" i="1"/>
  <c r="E2687" i="1" s="1"/>
  <c r="D2687" i="2" s="1"/>
  <c r="B2705" i="1"/>
  <c r="E2705" i="1" s="1"/>
  <c r="D2705" i="2" s="1"/>
  <c r="B2774" i="1"/>
  <c r="E2774" i="1" s="1"/>
  <c r="B2789" i="1"/>
  <c r="E2789" i="1" s="1"/>
  <c r="D2789" i="2" s="1"/>
  <c r="B2802" i="1"/>
  <c r="E2802" i="1" s="1"/>
  <c r="D2802" i="2" s="1"/>
  <c r="B2808" i="1"/>
  <c r="E2808" i="1" s="1"/>
  <c r="B2830" i="1"/>
  <c r="E2830" i="1" s="1"/>
  <c r="D2830" i="2" s="1"/>
  <c r="B2840" i="1"/>
  <c r="E2840" i="1" s="1"/>
  <c r="D2840" i="2" s="1"/>
  <c r="B2869" i="1"/>
  <c r="E2869" i="1" s="1"/>
  <c r="D2869" i="2" s="1"/>
  <c r="B2913" i="1"/>
  <c r="E2913" i="1" s="1"/>
  <c r="D2913" i="2" s="1"/>
  <c r="B2942" i="1"/>
  <c r="E2942" i="1" s="1"/>
  <c r="D2942" i="2" s="1"/>
  <c r="B2958" i="1"/>
  <c r="E2958" i="1" s="1"/>
  <c r="D2958" i="2" s="1"/>
  <c r="B2983" i="1"/>
  <c r="E2983" i="1" s="1"/>
  <c r="D2983" i="2" s="1"/>
  <c r="B3037" i="1"/>
  <c r="E3037" i="1" s="1"/>
  <c r="D3037" i="2" s="1"/>
  <c r="B3053" i="1"/>
  <c r="E3053" i="1" s="1"/>
  <c r="D3053" i="2" s="1"/>
  <c r="B3060" i="1"/>
  <c r="E3060" i="1" s="1"/>
  <c r="D3060" i="2" s="1"/>
  <c r="B3095" i="1"/>
  <c r="E3095" i="1" s="1"/>
  <c r="D3095" i="2" s="1"/>
  <c r="B3179" i="1"/>
  <c r="E3179" i="1" s="1"/>
  <c r="D3179" i="2" s="1"/>
  <c r="B3275" i="1"/>
  <c r="E3275" i="1" s="1"/>
  <c r="D3275" i="2" s="1"/>
  <c r="B3515" i="1"/>
  <c r="E3515" i="1" s="1"/>
  <c r="B905" i="1"/>
  <c r="E905" i="1" s="1"/>
  <c r="B917" i="1"/>
  <c r="E917" i="1" s="1"/>
  <c r="D917" i="2" s="1"/>
  <c r="B929" i="1"/>
  <c r="E929" i="1" s="1"/>
  <c r="D929" i="2" s="1"/>
  <c r="B941" i="1"/>
  <c r="E941" i="1" s="1"/>
  <c r="B953" i="1"/>
  <c r="E953" i="1" s="1"/>
  <c r="D953" i="2" s="1"/>
  <c r="B965" i="1"/>
  <c r="E965" i="1" s="1"/>
  <c r="D965" i="2" s="1"/>
  <c r="B977" i="1"/>
  <c r="E977" i="1" s="1"/>
  <c r="B989" i="1"/>
  <c r="E989" i="1" s="1"/>
  <c r="D989" i="2" s="1"/>
  <c r="B1001" i="1"/>
  <c r="E1001" i="1" s="1"/>
  <c r="D1001" i="2" s="1"/>
  <c r="B1013" i="1"/>
  <c r="E1013" i="1" s="1"/>
  <c r="D1013" i="2" s="1"/>
  <c r="B1025" i="1"/>
  <c r="E1025" i="1" s="1"/>
  <c r="D1025" i="2" s="1"/>
  <c r="B1037" i="1"/>
  <c r="E1037" i="1" s="1"/>
  <c r="D1037" i="2" s="1"/>
  <c r="B1049" i="1"/>
  <c r="E1049" i="1" s="1"/>
  <c r="D1049" i="2" s="1"/>
  <c r="B1061" i="1"/>
  <c r="E1061" i="1" s="1"/>
  <c r="B1073" i="1"/>
  <c r="E1073" i="1" s="1"/>
  <c r="D1073" i="2" s="1"/>
  <c r="B1085" i="1"/>
  <c r="E1085" i="1" s="1"/>
  <c r="D1085" i="2" s="1"/>
  <c r="B1097" i="1"/>
  <c r="E1097" i="1" s="1"/>
  <c r="B1109" i="1"/>
  <c r="E1109" i="1" s="1"/>
  <c r="D1109" i="2" s="1"/>
  <c r="B1121" i="1"/>
  <c r="E1121" i="1" s="1"/>
  <c r="D1121" i="2" s="1"/>
  <c r="B1133" i="1"/>
  <c r="E1133" i="1" s="1"/>
  <c r="B1145" i="1"/>
  <c r="E1145" i="1" s="1"/>
  <c r="D1145" i="2" s="1"/>
  <c r="B1157" i="1"/>
  <c r="E1157" i="1" s="1"/>
  <c r="D1157" i="2" s="1"/>
  <c r="B1169" i="1"/>
  <c r="E1169" i="1" s="1"/>
  <c r="D1169" i="2" s="1"/>
  <c r="B1181" i="1"/>
  <c r="E1181" i="1" s="1"/>
  <c r="D1181" i="2" s="1"/>
  <c r="B1193" i="1"/>
  <c r="E1193" i="1" s="1"/>
  <c r="D1193" i="2" s="1"/>
  <c r="B1205" i="1"/>
  <c r="E1205" i="1" s="1"/>
  <c r="D1205" i="2" s="1"/>
  <c r="B1217" i="1"/>
  <c r="E1217" i="1" s="1"/>
  <c r="B1229" i="1"/>
  <c r="E1229" i="1" s="1"/>
  <c r="D1229" i="2" s="1"/>
  <c r="B1241" i="1"/>
  <c r="E1241" i="1" s="1"/>
  <c r="D1241" i="2" s="1"/>
  <c r="B1253" i="1"/>
  <c r="E1253" i="1" s="1"/>
  <c r="B1265" i="1"/>
  <c r="E1265" i="1" s="1"/>
  <c r="D1265" i="2" s="1"/>
  <c r="B1277" i="1"/>
  <c r="E1277" i="1" s="1"/>
  <c r="D1277" i="2" s="1"/>
  <c r="B1289" i="1"/>
  <c r="E1289" i="1" s="1"/>
  <c r="B1301" i="1"/>
  <c r="E1301" i="1" s="1"/>
  <c r="D1301" i="2" s="1"/>
  <c r="B1313" i="1"/>
  <c r="E1313" i="1" s="1"/>
  <c r="D1313" i="2" s="1"/>
  <c r="B1325" i="1"/>
  <c r="E1325" i="1" s="1"/>
  <c r="D1325" i="2" s="1"/>
  <c r="B1337" i="1"/>
  <c r="E1337" i="1" s="1"/>
  <c r="D1337" i="2" s="1"/>
  <c r="B1349" i="1"/>
  <c r="E1349" i="1" s="1"/>
  <c r="D1349" i="2" s="1"/>
  <c r="B1361" i="1"/>
  <c r="E1361" i="1" s="1"/>
  <c r="D1361" i="2" s="1"/>
  <c r="B1373" i="1"/>
  <c r="E1373" i="1" s="1"/>
  <c r="B1385" i="1"/>
  <c r="E1385" i="1" s="1"/>
  <c r="D1385" i="2" s="1"/>
  <c r="B1397" i="1"/>
  <c r="E1397" i="1" s="1"/>
  <c r="D1397" i="2" s="1"/>
  <c r="B1409" i="1"/>
  <c r="E1409" i="1" s="1"/>
  <c r="B1414" i="1"/>
  <c r="E1414" i="1" s="1"/>
  <c r="D1414" i="2" s="1"/>
  <c r="B1424" i="1"/>
  <c r="E1424" i="1" s="1"/>
  <c r="D1424" i="2" s="1"/>
  <c r="B1432" i="1"/>
  <c r="E1432" i="1" s="1"/>
  <c r="D1432" i="2" s="1"/>
  <c r="B1442" i="1"/>
  <c r="E1442" i="1" s="1"/>
  <c r="D1442" i="2" s="1"/>
  <c r="B1450" i="1"/>
  <c r="E1450" i="1" s="1"/>
  <c r="B1460" i="1"/>
  <c r="E1460" i="1" s="1"/>
  <c r="D1460" i="2" s="1"/>
  <c r="B1468" i="1"/>
  <c r="E1468" i="1" s="1"/>
  <c r="D1468" i="2" s="1"/>
  <c r="B1478" i="1"/>
  <c r="E1478" i="1" s="1"/>
  <c r="D1478" i="2" s="1"/>
  <c r="B1498" i="1"/>
  <c r="E1498" i="1" s="1"/>
  <c r="D1498" i="2" s="1"/>
  <c r="B1519" i="1"/>
  <c r="E1519" i="1" s="1"/>
  <c r="D1519" i="2" s="1"/>
  <c r="B1536" i="1"/>
  <c r="E1536" i="1" s="1"/>
  <c r="D1536" i="2" s="1"/>
  <c r="B1554" i="1"/>
  <c r="E1554" i="1" s="1"/>
  <c r="D1554" i="2" s="1"/>
  <c r="B1559" i="1"/>
  <c r="E1559" i="1" s="1"/>
  <c r="D1559" i="2" s="1"/>
  <c r="B1594" i="1"/>
  <c r="E1594" i="1" s="1"/>
  <c r="D1594" i="2" s="1"/>
  <c r="B1609" i="1"/>
  <c r="E1609" i="1" s="1"/>
  <c r="D1609" i="2" s="1"/>
  <c r="B1627" i="1"/>
  <c r="E1627" i="1" s="1"/>
  <c r="D1627" i="2" s="1"/>
  <c r="B1632" i="1"/>
  <c r="E1632" i="1" s="1"/>
  <c r="D1632" i="2" s="1"/>
  <c r="B1652" i="1"/>
  <c r="E1652" i="1" s="1"/>
  <c r="D1652" i="2" s="1"/>
  <c r="B1667" i="1"/>
  <c r="E1667" i="1" s="1"/>
  <c r="D1667" i="2" s="1"/>
  <c r="B1705" i="1"/>
  <c r="E1705" i="1" s="1"/>
  <c r="D1705" i="2" s="1"/>
  <c r="B1710" i="1"/>
  <c r="E1710" i="1" s="1"/>
  <c r="D1710" i="2" s="1"/>
  <c r="B1725" i="1"/>
  <c r="E1725" i="1" s="1"/>
  <c r="D1725" i="2" s="1"/>
  <c r="B1740" i="1"/>
  <c r="E1740" i="1" s="1"/>
  <c r="D1740" i="2" s="1"/>
  <c r="B1748" i="1"/>
  <c r="E1748" i="1" s="1"/>
  <c r="D1748" i="2" s="1"/>
  <c r="B1758" i="1"/>
  <c r="E1758" i="1" s="1"/>
  <c r="B1783" i="1"/>
  <c r="E1783" i="1" s="1"/>
  <c r="D1783" i="2" s="1"/>
  <c r="B1788" i="1"/>
  <c r="E1788" i="1" s="1"/>
  <c r="D1788" i="2" s="1"/>
  <c r="B1798" i="1"/>
  <c r="E1798" i="1" s="1"/>
  <c r="B1806" i="1"/>
  <c r="E1806" i="1" s="1"/>
  <c r="D1806" i="2" s="1"/>
  <c r="B1821" i="1"/>
  <c r="E1821" i="1" s="1"/>
  <c r="D1821" i="2" s="1"/>
  <c r="B1856" i="1"/>
  <c r="E1856" i="1" s="1"/>
  <c r="D1856" i="2" s="1"/>
  <c r="B1861" i="1"/>
  <c r="E1861" i="1" s="1"/>
  <c r="D1861" i="2" s="1"/>
  <c r="B1871" i="1"/>
  <c r="E1871" i="1" s="1"/>
  <c r="D1871" i="2" s="1"/>
  <c r="B1929" i="1"/>
  <c r="E1929" i="1" s="1"/>
  <c r="D1929" i="2" s="1"/>
  <c r="B1952" i="1"/>
  <c r="E1952" i="1" s="1"/>
  <c r="B1962" i="1"/>
  <c r="E1962" i="1" s="1"/>
  <c r="D1962" i="2" s="1"/>
  <c r="B2002" i="1"/>
  <c r="E2002" i="1" s="1"/>
  <c r="D2002" i="2" s="1"/>
  <c r="B2045" i="1"/>
  <c r="E2045" i="1" s="1"/>
  <c r="D2045" i="2" s="1"/>
  <c r="B2053" i="1"/>
  <c r="E2053" i="1" s="1"/>
  <c r="D2053" i="2" s="1"/>
  <c r="B2072" i="1"/>
  <c r="E2072" i="1" s="1"/>
  <c r="B2077" i="1"/>
  <c r="E2077" i="1" s="1"/>
  <c r="D2077" i="2" s="1"/>
  <c r="B2112" i="1"/>
  <c r="E2112" i="1" s="1"/>
  <c r="B2131" i="1"/>
  <c r="E2131" i="1" s="1"/>
  <c r="D2131" i="2" s="1"/>
  <c r="B2136" i="1"/>
  <c r="E2136" i="1" s="1"/>
  <c r="D2136" i="2" s="1"/>
  <c r="B2166" i="1"/>
  <c r="E2166" i="1" s="1"/>
  <c r="D2166" i="2" s="1"/>
  <c r="B2187" i="1"/>
  <c r="E2187" i="1" s="1"/>
  <c r="B2223" i="1"/>
  <c r="E2223" i="1" s="1"/>
  <c r="B2229" i="1"/>
  <c r="E2229" i="1" s="1"/>
  <c r="B2232" i="1"/>
  <c r="E2232" i="1" s="1"/>
  <c r="D2232" i="2" s="1"/>
  <c r="B2238" i="1"/>
  <c r="E2238" i="1" s="1"/>
  <c r="D2238" i="2" s="1"/>
  <c r="B2255" i="1"/>
  <c r="E2255" i="1" s="1"/>
  <c r="D2255" i="2" s="1"/>
  <c r="B2261" i="1"/>
  <c r="E2261" i="1" s="1"/>
  <c r="D2261" i="2" s="1"/>
  <c r="B2301" i="1"/>
  <c r="E2301" i="1" s="1"/>
  <c r="B2307" i="1"/>
  <c r="E2307" i="1" s="1"/>
  <c r="B2339" i="1"/>
  <c r="E2339" i="1" s="1"/>
  <c r="D2339" i="2" s="1"/>
  <c r="B2346" i="1"/>
  <c r="E2346" i="1" s="1"/>
  <c r="B2384" i="1"/>
  <c r="E2384" i="1" s="1"/>
  <c r="B2399" i="1"/>
  <c r="E2399" i="1" s="1"/>
  <c r="D2399" i="2" s="1"/>
  <c r="B2417" i="1"/>
  <c r="E2417" i="1" s="1"/>
  <c r="D2417" i="2" s="1"/>
  <c r="B2469" i="1"/>
  <c r="E2469" i="1" s="1"/>
  <c r="D2469" i="2" s="1"/>
  <c r="B2483" i="1"/>
  <c r="E2483" i="1" s="1"/>
  <c r="D2483" i="2" s="1"/>
  <c r="B2490" i="1"/>
  <c r="E2490" i="1" s="1"/>
  <c r="D2490" i="2" s="1"/>
  <c r="B2502" i="1"/>
  <c r="E2502" i="1" s="1"/>
  <c r="B2520" i="1"/>
  <c r="E2520" i="1" s="1"/>
  <c r="D2520" i="2" s="1"/>
  <c r="B2602" i="1"/>
  <c r="E2602" i="1" s="1"/>
  <c r="D2602" i="2" s="1"/>
  <c r="B2629" i="1"/>
  <c r="E2629" i="1" s="1"/>
  <c r="D2629" i="2" s="1"/>
  <c r="B2666" i="1"/>
  <c r="E2666" i="1" s="1"/>
  <c r="D2666" i="2" s="1"/>
  <c r="B2672" i="1"/>
  <c r="E2672" i="1" s="1"/>
  <c r="D2672" i="2" s="1"/>
  <c r="B2711" i="1"/>
  <c r="E2711" i="1" s="1"/>
  <c r="D2711" i="2" s="1"/>
  <c r="B2723" i="1"/>
  <c r="E2723" i="1" s="1"/>
  <c r="D2723" i="2" s="1"/>
  <c r="B2726" i="1"/>
  <c r="E2726" i="1" s="1"/>
  <c r="D2726" i="2" s="1"/>
  <c r="B2729" i="1"/>
  <c r="E2729" i="1" s="1"/>
  <c r="D2729" i="2" s="1"/>
  <c r="B2771" i="1"/>
  <c r="E2771" i="1" s="1"/>
  <c r="B2894" i="1"/>
  <c r="E2894" i="1" s="1"/>
  <c r="B2989" i="1"/>
  <c r="E2989" i="1" s="1"/>
  <c r="D2989" i="2" s="1"/>
  <c r="B3005" i="1"/>
  <c r="E3005" i="1" s="1"/>
  <c r="B3121" i="1"/>
  <c r="E3121" i="1" s="1"/>
  <c r="B3269" i="1"/>
  <c r="E3269" i="1" s="1"/>
  <c r="D3269" i="2" s="1"/>
  <c r="B3478" i="1"/>
  <c r="E3478" i="1" s="1"/>
  <c r="B3497" i="1"/>
  <c r="E3497" i="1" s="1"/>
  <c r="D3497" i="2" s="1"/>
  <c r="B1427" i="1"/>
  <c r="E1427" i="1" s="1"/>
  <c r="D1427" i="2" s="1"/>
  <c r="B1445" i="1"/>
  <c r="E1445" i="1" s="1"/>
  <c r="B1463" i="1"/>
  <c r="E1463" i="1" s="1"/>
  <c r="D1463" i="2" s="1"/>
  <c r="B1491" i="1"/>
  <c r="E1491" i="1" s="1"/>
  <c r="D1491" i="2" s="1"/>
  <c r="B1496" i="1"/>
  <c r="E1496" i="1" s="1"/>
  <c r="D1496" i="2" s="1"/>
  <c r="B1587" i="1"/>
  <c r="E1587" i="1" s="1"/>
  <c r="D1587" i="2" s="1"/>
  <c r="B1592" i="1"/>
  <c r="E1592" i="1" s="1"/>
  <c r="D1592" i="2" s="1"/>
  <c r="B1650" i="1"/>
  <c r="E1650" i="1" s="1"/>
  <c r="D1650" i="2" s="1"/>
  <c r="B1700" i="1"/>
  <c r="E1700" i="1" s="1"/>
  <c r="D1700" i="2" s="1"/>
  <c r="B1763" i="1"/>
  <c r="E1763" i="1" s="1"/>
  <c r="B1768" i="1"/>
  <c r="E1768" i="1" s="1"/>
  <c r="D1768" i="2" s="1"/>
  <c r="B1894" i="1"/>
  <c r="E1894" i="1" s="1"/>
  <c r="D1894" i="2" s="1"/>
  <c r="B1934" i="1"/>
  <c r="E1934" i="1" s="1"/>
  <c r="D1934" i="2" s="1"/>
  <c r="B2000" i="1"/>
  <c r="E2000" i="1" s="1"/>
  <c r="D2000" i="2" s="1"/>
  <c r="B2091" i="1"/>
  <c r="E2091" i="1" s="1"/>
  <c r="D2091" i="2" s="1"/>
  <c r="B2096" i="1"/>
  <c r="E2096" i="1" s="1"/>
  <c r="D2096" i="2" s="1"/>
  <c r="B2104" i="1"/>
  <c r="E2104" i="1" s="1"/>
  <c r="D2104" i="2" s="1"/>
  <c r="B2107" i="1"/>
  <c r="E2107" i="1" s="1"/>
  <c r="B2139" i="1"/>
  <c r="E2139" i="1" s="1"/>
  <c r="D2139" i="2" s="1"/>
  <c r="B2199" i="1"/>
  <c r="E2199" i="1" s="1"/>
  <c r="D2199" i="2" s="1"/>
  <c r="B2202" i="1"/>
  <c r="E2202" i="1" s="1"/>
  <c r="D2202" i="2" s="1"/>
  <c r="B2210" i="1"/>
  <c r="E2210" i="1" s="1"/>
  <c r="D2210" i="2" s="1"/>
  <c r="B2218" i="1"/>
  <c r="E2218" i="1" s="1"/>
  <c r="D2218" i="2" s="1"/>
  <c r="B2250" i="1"/>
  <c r="E2250" i="1" s="1"/>
  <c r="D2250" i="2" s="1"/>
  <c r="B2369" i="1"/>
  <c r="E2369" i="1" s="1"/>
  <c r="D2369" i="2" s="1"/>
  <c r="B2423" i="1"/>
  <c r="E2423" i="1" s="1"/>
  <c r="B2429" i="1"/>
  <c r="E2429" i="1" s="1"/>
  <c r="D2429" i="2" s="1"/>
  <c r="B2466" i="1"/>
  <c r="E2466" i="1" s="1"/>
  <c r="D2466" i="2" s="1"/>
  <c r="B2493" i="1"/>
  <c r="E2493" i="1" s="1"/>
  <c r="D2493" i="2" s="1"/>
  <c r="B2508" i="1"/>
  <c r="E2508" i="1" s="1"/>
  <c r="D2508" i="2" s="1"/>
  <c r="B2536" i="1"/>
  <c r="E2536" i="1" s="1"/>
  <c r="B2539" i="1"/>
  <c r="E2539" i="1" s="1"/>
  <c r="B2596" i="1"/>
  <c r="E2596" i="1" s="1"/>
  <c r="D2596" i="2" s="1"/>
  <c r="B2612" i="1"/>
  <c r="E2612" i="1" s="1"/>
  <c r="D2612" i="2" s="1"/>
  <c r="B2626" i="1"/>
  <c r="E2626" i="1" s="1"/>
  <c r="D2626" i="2" s="1"/>
  <c r="B2642" i="1"/>
  <c r="E2642" i="1" s="1"/>
  <c r="D2642" i="2" s="1"/>
  <c r="B2645" i="1"/>
  <c r="E2645" i="1" s="1"/>
  <c r="D2645" i="2" s="1"/>
  <c r="B2702" i="1"/>
  <c r="E2702" i="1" s="1"/>
  <c r="D2702" i="2" s="1"/>
  <c r="B2742" i="1"/>
  <c r="E2742" i="1" s="1"/>
  <c r="D2742" i="2" s="1"/>
  <c r="B2745" i="1"/>
  <c r="E2745" i="1" s="1"/>
  <c r="D2745" i="2" s="1"/>
  <c r="B2793" i="1"/>
  <c r="E2793" i="1" s="1"/>
  <c r="D2793" i="2" s="1"/>
  <c r="B2821" i="1"/>
  <c r="E2821" i="1" s="1"/>
  <c r="D2821" i="2" s="1"/>
  <c r="B2857" i="1"/>
  <c r="E2857" i="1" s="1"/>
  <c r="D2857" i="2" s="1"/>
  <c r="B2929" i="1"/>
  <c r="E2929" i="1" s="1"/>
  <c r="B2939" i="1"/>
  <c r="E2939" i="1" s="1"/>
  <c r="D2939" i="2" s="1"/>
  <c r="B2946" i="1"/>
  <c r="E2946" i="1" s="1"/>
  <c r="D2946" i="2" s="1"/>
  <c r="B2952" i="1"/>
  <c r="E2952" i="1" s="1"/>
  <c r="D2952" i="2" s="1"/>
  <c r="B3018" i="1"/>
  <c r="E3018" i="1" s="1"/>
  <c r="D3018" i="2" s="1"/>
  <c r="B3024" i="1"/>
  <c r="E3024" i="1" s="1"/>
  <c r="D3024" i="2" s="1"/>
  <c r="B3099" i="1"/>
  <c r="E3099" i="1" s="1"/>
  <c r="D3099" i="2" s="1"/>
  <c r="B3460" i="1"/>
  <c r="E3460" i="1" s="1"/>
  <c r="D3460" i="2" s="1"/>
  <c r="B1514" i="1"/>
  <c r="E1514" i="1" s="1"/>
  <c r="D1514" i="2" s="1"/>
  <c r="B1698" i="1"/>
  <c r="E1698" i="1" s="1"/>
  <c r="D1698" i="2" s="1"/>
  <c r="B1703" i="1"/>
  <c r="E1703" i="1" s="1"/>
  <c r="D1703" i="2" s="1"/>
  <c r="B1854" i="1"/>
  <c r="E1854" i="1" s="1"/>
  <c r="D1854" i="2" s="1"/>
  <c r="B1892" i="1"/>
  <c r="E1892" i="1" s="1"/>
  <c r="D1892" i="2" s="1"/>
  <c r="B1902" i="1"/>
  <c r="E1902" i="1" s="1"/>
  <c r="D1902" i="2" s="1"/>
  <c r="B1932" i="1"/>
  <c r="E1932" i="1" s="1"/>
  <c r="D1932" i="2" s="1"/>
  <c r="B1950" i="1"/>
  <c r="E1950" i="1" s="1"/>
  <c r="B2022" i="1"/>
  <c r="E2022" i="1" s="1"/>
  <c r="D2022" i="2" s="1"/>
  <c r="B2056" i="1"/>
  <c r="E2056" i="1" s="1"/>
  <c r="D2056" i="2" s="1"/>
  <c r="B2118" i="1"/>
  <c r="E2118" i="1" s="1"/>
  <c r="D2118" i="2" s="1"/>
  <c r="B2180" i="1"/>
  <c r="E2180" i="1" s="1"/>
  <c r="D2180" i="2" s="1"/>
  <c r="B2196" i="1"/>
  <c r="E2196" i="1" s="1"/>
  <c r="D2196" i="2" s="1"/>
  <c r="B2216" i="1"/>
  <c r="E2216" i="1" s="1"/>
  <c r="D2216" i="2" s="1"/>
  <c r="B2241" i="1"/>
  <c r="E2241" i="1" s="1"/>
  <c r="D2241" i="2" s="1"/>
  <c r="B2281" i="1"/>
  <c r="E2281" i="1" s="1"/>
  <c r="D2281" i="2" s="1"/>
  <c r="B2290" i="1"/>
  <c r="E2290" i="1" s="1"/>
  <c r="D2290" i="2" s="1"/>
  <c r="B2323" i="1"/>
  <c r="E2323" i="1" s="1"/>
  <c r="D2323" i="2" s="1"/>
  <c r="B2358" i="1"/>
  <c r="E2358" i="1" s="1"/>
  <c r="D2358" i="2" s="1"/>
  <c r="B2414" i="1"/>
  <c r="E2414" i="1" s="1"/>
  <c r="D2414" i="2" s="1"/>
  <c r="B2435" i="1"/>
  <c r="E2435" i="1" s="1"/>
  <c r="D2435" i="2" s="1"/>
  <c r="B2438" i="1"/>
  <c r="E2438" i="1" s="1"/>
  <c r="D2438" i="2" s="1"/>
  <c r="B2441" i="1"/>
  <c r="E2441" i="1" s="1"/>
  <c r="D2441" i="2" s="1"/>
  <c r="B2511" i="1"/>
  <c r="E2511" i="1" s="1"/>
  <c r="D2511" i="2" s="1"/>
  <c r="B2542" i="1"/>
  <c r="E2542" i="1" s="1"/>
  <c r="B2593" i="1"/>
  <c r="E2593" i="1" s="1"/>
  <c r="D2593" i="2" s="1"/>
  <c r="B2606" i="1"/>
  <c r="E2606" i="1" s="1"/>
  <c r="D2606" i="2" s="1"/>
  <c r="B2633" i="1"/>
  <c r="E2633" i="1" s="1"/>
  <c r="D2633" i="2" s="1"/>
  <c r="B2657" i="1"/>
  <c r="E2657" i="1" s="1"/>
  <c r="B2688" i="1"/>
  <c r="E2688" i="1" s="1"/>
  <c r="D2688" i="2" s="1"/>
  <c r="B2749" i="1"/>
  <c r="E2749" i="1" s="1"/>
  <c r="D2749" i="2" s="1"/>
  <c r="B2765" i="1"/>
  <c r="E2765" i="1" s="1"/>
  <c r="D2765" i="2" s="1"/>
  <c r="B2870" i="1"/>
  <c r="E2870" i="1" s="1"/>
  <c r="D2870" i="2" s="1"/>
  <c r="B2885" i="1"/>
  <c r="E2885" i="1" s="1"/>
  <c r="D2885" i="2" s="1"/>
  <c r="B2898" i="1"/>
  <c r="E2898" i="1" s="1"/>
  <c r="D2898" i="2" s="1"/>
  <c r="B2904" i="1"/>
  <c r="E2904" i="1" s="1"/>
  <c r="D2904" i="2" s="1"/>
  <c r="B2926" i="1"/>
  <c r="E2926" i="1" s="1"/>
  <c r="B2936" i="1"/>
  <c r="E2936" i="1" s="1"/>
  <c r="D2936" i="2" s="1"/>
  <c r="B2965" i="1"/>
  <c r="E2965" i="1" s="1"/>
  <c r="B3009" i="1"/>
  <c r="E3009" i="1" s="1"/>
  <c r="B3038" i="1"/>
  <c r="E3038" i="1" s="1"/>
  <c r="D3038" i="2" s="1"/>
  <c r="B3054" i="1"/>
  <c r="E3054" i="1" s="1"/>
  <c r="D3054" i="2" s="1"/>
  <c r="B3086" i="1"/>
  <c r="E3086" i="1" s="1"/>
  <c r="B3118" i="1"/>
  <c r="E3118" i="1" s="1"/>
  <c r="D3118" i="2" s="1"/>
  <c r="B3140" i="1"/>
  <c r="E3140" i="1" s="1"/>
  <c r="D3140" i="2" s="1"/>
  <c r="B3167" i="1"/>
  <c r="E3167" i="1" s="1"/>
  <c r="B3239" i="1"/>
  <c r="E3239" i="1" s="1"/>
  <c r="B3258" i="1"/>
  <c r="E3258" i="1" s="1"/>
  <c r="D3258" i="2" s="1"/>
  <c r="B3457" i="1"/>
  <c r="E3457" i="1" s="1"/>
  <c r="D3457" i="2" s="1"/>
  <c r="B1112" i="1"/>
  <c r="E1112" i="1" s="1"/>
  <c r="D1112" i="2" s="1"/>
  <c r="B1124" i="1"/>
  <c r="E1124" i="1" s="1"/>
  <c r="D1124" i="2" s="1"/>
  <c r="B1136" i="1"/>
  <c r="E1136" i="1" s="1"/>
  <c r="B1148" i="1"/>
  <c r="E1148" i="1" s="1"/>
  <c r="D1148" i="2" s="1"/>
  <c r="B1160" i="1"/>
  <c r="E1160" i="1" s="1"/>
  <c r="D1160" i="2" s="1"/>
  <c r="B1172" i="1"/>
  <c r="E1172" i="1" s="1"/>
  <c r="B1184" i="1"/>
  <c r="E1184" i="1" s="1"/>
  <c r="D1184" i="2" s="1"/>
  <c r="B1196" i="1"/>
  <c r="E1196" i="1" s="1"/>
  <c r="D1196" i="2" s="1"/>
  <c r="B1208" i="1"/>
  <c r="E1208" i="1" s="1"/>
  <c r="D1208" i="2" s="1"/>
  <c r="B1220" i="1"/>
  <c r="E1220" i="1" s="1"/>
  <c r="D1220" i="2" s="1"/>
  <c r="B1232" i="1"/>
  <c r="E1232" i="1" s="1"/>
  <c r="D1232" i="2" s="1"/>
  <c r="B1244" i="1"/>
  <c r="E1244" i="1" s="1"/>
  <c r="D1244" i="2" s="1"/>
  <c r="B1256" i="1"/>
  <c r="E1256" i="1" s="1"/>
  <c r="B1268" i="1"/>
  <c r="E1268" i="1" s="1"/>
  <c r="D1268" i="2" s="1"/>
  <c r="B1280" i="1"/>
  <c r="E1280" i="1" s="1"/>
  <c r="D1280" i="2" s="1"/>
  <c r="B1292" i="1"/>
  <c r="E1292" i="1" s="1"/>
  <c r="B1304" i="1"/>
  <c r="E1304" i="1" s="1"/>
  <c r="D1304" i="2" s="1"/>
  <c r="B1316" i="1"/>
  <c r="E1316" i="1" s="1"/>
  <c r="D1316" i="2" s="1"/>
  <c r="B1328" i="1"/>
  <c r="E1328" i="1" s="1"/>
  <c r="B1340" i="1"/>
  <c r="E1340" i="1" s="1"/>
  <c r="D1340" i="2" s="1"/>
  <c r="B1352" i="1"/>
  <c r="E1352" i="1" s="1"/>
  <c r="D1352" i="2" s="1"/>
  <c r="B1364" i="1"/>
  <c r="E1364" i="1" s="1"/>
  <c r="D1364" i="2" s="1"/>
  <c r="B1376" i="1"/>
  <c r="E1376" i="1" s="1"/>
  <c r="D1376" i="2" s="1"/>
  <c r="B1388" i="1"/>
  <c r="E1388" i="1" s="1"/>
  <c r="D1388" i="2" s="1"/>
  <c r="B1400" i="1"/>
  <c r="E1400" i="1" s="1"/>
  <c r="D1400" i="2" s="1"/>
  <c r="B1412" i="1"/>
  <c r="E1412" i="1" s="1"/>
  <c r="B1417" i="1"/>
  <c r="E1417" i="1" s="1"/>
  <c r="D1417" i="2" s="1"/>
  <c r="B1435" i="1"/>
  <c r="E1435" i="1" s="1"/>
  <c r="D1435" i="2" s="1"/>
  <c r="B1453" i="1"/>
  <c r="E1453" i="1" s="1"/>
  <c r="D1453" i="2" s="1"/>
  <c r="B1471" i="1"/>
  <c r="E1471" i="1" s="1"/>
  <c r="D1471" i="2" s="1"/>
  <c r="B1489" i="1"/>
  <c r="E1489" i="1" s="1"/>
  <c r="B1509" i="1"/>
  <c r="E1509" i="1" s="1"/>
  <c r="D1509" i="2" s="1"/>
  <c r="B1524" i="1"/>
  <c r="E1524" i="1" s="1"/>
  <c r="B1532" i="1"/>
  <c r="E1532" i="1" s="1"/>
  <c r="D1532" i="2" s="1"/>
  <c r="B1557" i="1"/>
  <c r="E1557" i="1" s="1"/>
  <c r="D1557" i="2" s="1"/>
  <c r="B1567" i="1"/>
  <c r="E1567" i="1" s="1"/>
  <c r="B1582" i="1"/>
  <c r="E1582" i="1" s="1"/>
  <c r="D1582" i="2" s="1"/>
  <c r="B1590" i="1"/>
  <c r="E1590" i="1" s="1"/>
  <c r="D1590" i="2" s="1"/>
  <c r="B1605" i="1"/>
  <c r="E1605" i="1" s="1"/>
  <c r="B1635" i="1"/>
  <c r="E1635" i="1" s="1"/>
  <c r="D1635" i="2" s="1"/>
  <c r="B1640" i="1"/>
  <c r="E1640" i="1" s="1"/>
  <c r="B1645" i="1"/>
  <c r="E1645" i="1" s="1"/>
  <c r="B1655" i="1"/>
  <c r="E1655" i="1" s="1"/>
  <c r="D1655" i="2" s="1"/>
  <c r="B1713" i="1"/>
  <c r="E1713" i="1" s="1"/>
  <c r="D1713" i="2" s="1"/>
  <c r="B1731" i="1"/>
  <c r="E1731" i="1" s="1"/>
  <c r="D1731" i="2" s="1"/>
  <c r="B1736" i="1"/>
  <c r="E1736" i="1" s="1"/>
  <c r="D1736" i="2" s="1"/>
  <c r="B1794" i="1"/>
  <c r="E1794" i="1" s="1"/>
  <c r="B1809" i="1"/>
  <c r="E1809" i="1" s="1"/>
  <c r="D1809" i="2" s="1"/>
  <c r="B1826" i="1"/>
  <c r="E1826" i="1" s="1"/>
  <c r="D1826" i="2" s="1"/>
  <c r="B1839" i="1"/>
  <c r="E1839" i="1" s="1"/>
  <c r="B1844" i="1"/>
  <c r="E1844" i="1" s="1"/>
  <c r="D1844" i="2" s="1"/>
  <c r="B1867" i="1"/>
  <c r="E1867" i="1" s="1"/>
  <c r="D1867" i="2" s="1"/>
  <c r="B1907" i="1"/>
  <c r="E1907" i="1" s="1"/>
  <c r="D1907" i="2" s="1"/>
  <c r="B1912" i="1"/>
  <c r="E1912" i="1" s="1"/>
  <c r="B1980" i="1"/>
  <c r="E1980" i="1" s="1"/>
  <c r="D1980" i="2" s="1"/>
  <c r="B2094" i="1"/>
  <c r="E2094" i="1" s="1"/>
  <c r="D2094" i="2" s="1"/>
  <c r="B2099" i="1"/>
  <c r="E2099" i="1" s="1"/>
  <c r="D2099" i="2" s="1"/>
  <c r="B2142" i="1"/>
  <c r="E2142" i="1" s="1"/>
  <c r="D2142" i="2" s="1"/>
  <c r="B2172" i="1"/>
  <c r="E2172" i="1" s="1"/>
  <c r="D2172" i="2" s="1"/>
  <c r="B2308" i="1"/>
  <c r="E2308" i="1" s="1"/>
  <c r="B2382" i="1"/>
  <c r="E2382" i="1" s="1"/>
  <c r="B2400" i="1"/>
  <c r="E2400" i="1" s="1"/>
  <c r="D2400" i="2" s="1"/>
  <c r="B2454" i="1"/>
  <c r="E2454" i="1" s="1"/>
  <c r="D2454" i="2" s="1"/>
  <c r="B2533" i="1"/>
  <c r="E2533" i="1" s="1"/>
  <c r="D2533" i="2" s="1"/>
  <c r="B2569" i="1"/>
  <c r="E2569" i="1" s="1"/>
  <c r="D2569" i="2" s="1"/>
  <c r="B2603" i="1"/>
  <c r="E2603" i="1" s="1"/>
  <c r="D2603" i="2" s="1"/>
  <c r="B2651" i="1"/>
  <c r="E2651" i="1" s="1"/>
  <c r="D2651" i="2" s="1"/>
  <c r="B2718" i="1"/>
  <c r="E2718" i="1" s="1"/>
  <c r="D2718" i="2" s="1"/>
  <c r="B2730" i="1"/>
  <c r="E2730" i="1" s="1"/>
  <c r="B2739" i="1"/>
  <c r="E2739" i="1" s="1"/>
  <c r="D2739" i="2" s="1"/>
  <c r="B2781" i="1"/>
  <c r="E2781" i="1" s="1"/>
  <c r="D2781" i="2" s="1"/>
  <c r="B2841" i="1"/>
  <c r="E2841" i="1" s="1"/>
  <c r="D2841" i="2" s="1"/>
  <c r="B2867" i="1"/>
  <c r="E2867" i="1" s="1"/>
  <c r="D2867" i="2" s="1"/>
  <c r="B2990" i="1"/>
  <c r="E2990" i="1" s="1"/>
  <c r="D2990" i="2" s="1"/>
  <c r="B3204" i="1"/>
  <c r="E3204" i="1" s="1"/>
  <c r="B3217" i="1"/>
  <c r="E3217" i="1" s="1"/>
  <c r="D3217" i="2" s="1"/>
  <c r="B3276" i="1"/>
  <c r="E3276" i="1" s="1"/>
  <c r="B1552" i="1"/>
  <c r="E1552" i="1" s="1"/>
  <c r="D1552" i="2" s="1"/>
  <c r="B1998" i="1"/>
  <c r="E1998" i="1" s="1"/>
  <c r="D1998" i="2" s="1"/>
  <c r="B2046" i="1"/>
  <c r="E2046" i="1" s="1"/>
  <c r="D2046" i="2" s="1"/>
  <c r="B2305" i="1"/>
  <c r="E2305" i="1" s="1"/>
  <c r="B2314" i="1"/>
  <c r="E2314" i="1" s="1"/>
  <c r="D2314" i="2" s="1"/>
  <c r="B2340" i="1"/>
  <c r="E2340" i="1" s="1"/>
  <c r="B2364" i="1"/>
  <c r="E2364" i="1" s="1"/>
  <c r="D2364" i="2" s="1"/>
  <c r="B2370" i="1"/>
  <c r="E2370" i="1" s="1"/>
  <c r="D2370" i="2" s="1"/>
  <c r="B2376" i="1"/>
  <c r="E2376" i="1" s="1"/>
  <c r="D2376" i="2" s="1"/>
  <c r="B2385" i="1"/>
  <c r="E2385" i="1" s="1"/>
  <c r="B2484" i="1"/>
  <c r="E2484" i="1" s="1"/>
  <c r="D2484" i="2" s="1"/>
  <c r="B2494" i="1"/>
  <c r="E2494" i="1" s="1"/>
  <c r="D2494" i="2" s="1"/>
  <c r="B2566" i="1"/>
  <c r="E2566" i="1" s="1"/>
  <c r="D2566" i="2" s="1"/>
  <c r="B2670" i="1"/>
  <c r="E2670" i="1" s="1"/>
  <c r="D2670" i="2" s="1"/>
  <c r="B2673" i="1"/>
  <c r="E2673" i="1" s="1"/>
  <c r="D2673" i="2" s="1"/>
  <c r="B2697" i="1"/>
  <c r="E2697" i="1" s="1"/>
  <c r="B2712" i="1"/>
  <c r="E2712" i="1" s="1"/>
  <c r="D2712" i="2" s="1"/>
  <c r="B2733" i="1"/>
  <c r="E2733" i="1" s="1"/>
  <c r="B2736" i="1"/>
  <c r="E2736" i="1" s="1"/>
  <c r="B2746" i="1"/>
  <c r="E2746" i="1" s="1"/>
  <c r="D2746" i="2" s="1"/>
  <c r="B2769" i="1"/>
  <c r="E2769" i="1" s="1"/>
  <c r="B2784" i="1"/>
  <c r="E2784" i="1" s="1"/>
  <c r="D2784" i="2" s="1"/>
  <c r="B2800" i="1"/>
  <c r="E2800" i="1" s="1"/>
  <c r="D2800" i="2" s="1"/>
  <c r="B2806" i="1"/>
  <c r="E2806" i="1" s="1"/>
  <c r="D2806" i="2" s="1"/>
  <c r="B2822" i="1"/>
  <c r="E2822" i="1" s="1"/>
  <c r="D2822" i="2" s="1"/>
  <c r="B2825" i="1"/>
  <c r="E2825" i="1" s="1"/>
  <c r="D2825" i="2" s="1"/>
  <c r="B2889" i="1"/>
  <c r="E2889" i="1" s="1"/>
  <c r="B2917" i="1"/>
  <c r="E2917" i="1" s="1"/>
  <c r="D2917" i="2" s="1"/>
  <c r="B2953" i="1"/>
  <c r="E2953" i="1" s="1"/>
  <c r="D2953" i="2" s="1"/>
  <c r="B3025" i="1"/>
  <c r="E3025" i="1" s="1"/>
  <c r="D3025" i="2" s="1"/>
  <c r="B3035" i="1"/>
  <c r="E3035" i="1" s="1"/>
  <c r="D3035" i="2" s="1"/>
  <c r="B3042" i="1"/>
  <c r="E3042" i="1" s="1"/>
  <c r="B3048" i="1"/>
  <c r="E3048" i="1" s="1"/>
  <c r="B3083" i="1"/>
  <c r="E3083" i="1" s="1"/>
  <c r="B3158" i="1"/>
  <c r="E3158" i="1" s="1"/>
  <c r="D3158" i="2" s="1"/>
  <c r="B3161" i="1"/>
  <c r="E3161" i="1" s="1"/>
  <c r="B1482" i="1"/>
  <c r="E1482" i="1" s="1"/>
  <c r="B1487" i="1"/>
  <c r="E1487" i="1" s="1"/>
  <c r="B1638" i="1"/>
  <c r="E1638" i="1" s="1"/>
  <c r="B1676" i="1"/>
  <c r="E1676" i="1" s="1"/>
  <c r="D1676" i="2" s="1"/>
  <c r="B1686" i="1"/>
  <c r="E1686" i="1" s="1"/>
  <c r="D1686" i="2" s="1"/>
  <c r="B1716" i="1"/>
  <c r="E1716" i="1" s="1"/>
  <c r="B1734" i="1"/>
  <c r="E1734" i="1" s="1"/>
  <c r="D1734" i="2" s="1"/>
  <c r="B1890" i="1"/>
  <c r="E1890" i="1" s="1"/>
  <c r="D1890" i="2" s="1"/>
  <c r="B1938" i="1"/>
  <c r="E1938" i="1" s="1"/>
  <c r="D1938" i="2" s="1"/>
  <c r="B1973" i="1"/>
  <c r="E1973" i="1" s="1"/>
  <c r="D1973" i="2" s="1"/>
  <c r="B1978" i="1"/>
  <c r="E1978" i="1" s="1"/>
  <c r="D1978" i="2" s="1"/>
  <c r="B2043" i="1"/>
  <c r="E2043" i="1" s="1"/>
  <c r="D2043" i="2" s="1"/>
  <c r="B2081" i="1"/>
  <c r="E2081" i="1" s="1"/>
  <c r="D2081" i="2" s="1"/>
  <c r="B2108" i="1"/>
  <c r="E2108" i="1" s="1"/>
  <c r="B2121" i="1"/>
  <c r="E2121" i="1" s="1"/>
  <c r="D2121" i="2" s="1"/>
  <c r="B2161" i="1"/>
  <c r="E2161" i="1" s="1"/>
  <c r="D2161" i="2" s="1"/>
  <c r="B2164" i="1"/>
  <c r="E2164" i="1" s="1"/>
  <c r="D2164" i="2" s="1"/>
  <c r="B2194" i="1"/>
  <c r="E2194" i="1" s="1"/>
  <c r="D2194" i="2" s="1"/>
  <c r="B2197" i="1"/>
  <c r="E2197" i="1" s="1"/>
  <c r="D2197" i="2" s="1"/>
  <c r="B2248" i="1"/>
  <c r="E2248" i="1" s="1"/>
  <c r="D2248" i="2" s="1"/>
  <c r="B2251" i="1"/>
  <c r="E2251" i="1" s="1"/>
  <c r="D2251" i="2" s="1"/>
  <c r="B2259" i="1"/>
  <c r="E2259" i="1" s="1"/>
  <c r="D2259" i="2" s="1"/>
  <c r="B2276" i="1"/>
  <c r="E2276" i="1" s="1"/>
  <c r="D2276" i="2" s="1"/>
  <c r="B2279" i="1"/>
  <c r="E2279" i="1" s="1"/>
  <c r="D2279" i="2" s="1"/>
  <c r="B2285" i="1"/>
  <c r="E2285" i="1" s="1"/>
  <c r="D2285" i="2" s="1"/>
  <c r="B2350" i="1"/>
  <c r="E2350" i="1" s="1"/>
  <c r="D2350" i="2" s="1"/>
  <c r="B2409" i="1"/>
  <c r="E2409" i="1" s="1"/>
  <c r="D2409" i="2" s="1"/>
  <c r="B2430" i="1"/>
  <c r="E2430" i="1" s="1"/>
  <c r="D2430" i="2" s="1"/>
  <c r="B2442" i="1"/>
  <c r="E2442" i="1" s="1"/>
  <c r="D2442" i="2" s="1"/>
  <c r="B2451" i="1"/>
  <c r="E2451" i="1" s="1"/>
  <c r="D2451" i="2" s="1"/>
  <c r="B2509" i="1"/>
  <c r="E2509" i="1" s="1"/>
  <c r="D2509" i="2" s="1"/>
  <c r="B2518" i="1"/>
  <c r="E2518" i="1" s="1"/>
  <c r="D2518" i="2" s="1"/>
  <c r="B2549" i="1"/>
  <c r="E2549" i="1" s="1"/>
  <c r="D2549" i="2" s="1"/>
  <c r="B2613" i="1"/>
  <c r="E2613" i="1" s="1"/>
  <c r="B2627" i="1"/>
  <c r="E2627" i="1" s="1"/>
  <c r="D2627" i="2" s="1"/>
  <c r="B2634" i="1"/>
  <c r="E2634" i="1" s="1"/>
  <c r="D2634" i="2" s="1"/>
  <c r="B2646" i="1"/>
  <c r="E2646" i="1" s="1"/>
  <c r="D2646" i="2" s="1"/>
  <c r="B2664" i="1"/>
  <c r="E2664" i="1" s="1"/>
  <c r="D2664" i="2" s="1"/>
  <c r="B2750" i="1"/>
  <c r="E2750" i="1" s="1"/>
  <c r="D2750" i="2" s="1"/>
  <c r="B2766" i="1"/>
  <c r="E2766" i="1" s="1"/>
  <c r="D2766" i="2" s="1"/>
  <c r="B2791" i="1"/>
  <c r="E2791" i="1" s="1"/>
  <c r="D2791" i="2" s="1"/>
  <c r="B2845" i="1"/>
  <c r="E2845" i="1" s="1"/>
  <c r="D2845" i="2" s="1"/>
  <c r="B2861" i="1"/>
  <c r="E2861" i="1" s="1"/>
  <c r="D2861" i="2" s="1"/>
  <c r="B2966" i="1"/>
  <c r="E2966" i="1" s="1"/>
  <c r="B2981" i="1"/>
  <c r="E2981" i="1" s="1"/>
  <c r="D2981" i="2" s="1"/>
  <c r="B2994" i="1"/>
  <c r="E2994" i="1" s="1"/>
  <c r="D2994" i="2" s="1"/>
  <c r="B3000" i="1"/>
  <c r="E3000" i="1" s="1"/>
  <c r="D3000" i="2" s="1"/>
  <c r="B3022" i="1"/>
  <c r="E3022" i="1" s="1"/>
  <c r="D3022" i="2" s="1"/>
  <c r="B3032" i="1"/>
  <c r="E3032" i="1" s="1"/>
  <c r="D3032" i="2" s="1"/>
  <c r="B3119" i="1"/>
  <c r="E3119" i="1" s="1"/>
  <c r="D3119" i="2" s="1"/>
  <c r="B3175" i="1"/>
  <c r="E3175" i="1" s="1"/>
  <c r="D3175" i="2" s="1"/>
  <c r="B3252" i="1"/>
  <c r="E3252" i="1" s="1"/>
  <c r="D3252" i="2" s="1"/>
  <c r="B1520" i="1"/>
  <c r="E1520" i="1" s="1"/>
  <c r="D1520" i="2" s="1"/>
  <c r="B1578" i="1"/>
  <c r="E1578" i="1" s="1"/>
  <c r="D1578" i="2" s="1"/>
  <c r="B1628" i="1"/>
  <c r="E1628" i="1" s="1"/>
  <c r="D1628" i="2" s="1"/>
  <c r="B1691" i="1"/>
  <c r="E1691" i="1" s="1"/>
  <c r="D1691" i="2" s="1"/>
  <c r="B1696" i="1"/>
  <c r="E1696" i="1" s="1"/>
  <c r="D1696" i="2" s="1"/>
  <c r="B1822" i="1"/>
  <c r="E1822" i="1" s="1"/>
  <c r="D1822" i="2" s="1"/>
  <c r="B1862" i="1"/>
  <c r="E1862" i="1" s="1"/>
  <c r="D1862" i="2" s="1"/>
  <c r="B2014" i="1"/>
  <c r="E2014" i="1" s="1"/>
  <c r="D2014" i="2" s="1"/>
  <c r="B2036" i="1"/>
  <c r="E2036" i="1" s="1"/>
  <c r="B2132" i="1"/>
  <c r="E2132" i="1" s="1"/>
  <c r="D2132" i="2" s="1"/>
  <c r="B2143" i="1"/>
  <c r="E2143" i="1" s="1"/>
  <c r="D2143" i="2" s="1"/>
  <c r="B2200" i="1"/>
  <c r="E2200" i="1" s="1"/>
  <c r="D2200" i="2" s="1"/>
  <c r="B2265" i="1"/>
  <c r="E2265" i="1" s="1"/>
  <c r="B2291" i="1"/>
  <c r="E2291" i="1" s="1"/>
  <c r="D2291" i="2" s="1"/>
  <c r="B2309" i="1"/>
  <c r="E2309" i="1" s="1"/>
  <c r="B2324" i="1"/>
  <c r="E2324" i="1" s="1"/>
  <c r="D2324" i="2" s="1"/>
  <c r="B2344" i="1"/>
  <c r="E2344" i="1" s="1"/>
  <c r="B2367" i="1"/>
  <c r="E2367" i="1" s="1"/>
  <c r="D2367" i="2" s="1"/>
  <c r="B2392" i="1"/>
  <c r="E2392" i="1" s="1"/>
  <c r="D2392" i="2" s="1"/>
  <c r="B2395" i="1"/>
  <c r="E2395" i="1" s="1"/>
  <c r="D2395" i="2" s="1"/>
  <c r="B2424" i="1"/>
  <c r="E2424" i="1" s="1"/>
  <c r="B2445" i="1"/>
  <c r="E2445" i="1" s="1"/>
  <c r="D2445" i="2" s="1"/>
  <c r="B2448" i="1"/>
  <c r="E2448" i="1" s="1"/>
  <c r="D2448" i="2" s="1"/>
  <c r="B2455" i="1"/>
  <c r="E2455" i="1" s="1"/>
  <c r="D2455" i="2" s="1"/>
  <c r="B2534" i="1"/>
  <c r="E2534" i="1" s="1"/>
  <c r="D2534" i="2" s="1"/>
  <c r="B2543" i="1"/>
  <c r="E2543" i="1" s="1"/>
  <c r="B2561" i="1"/>
  <c r="E2561" i="1" s="1"/>
  <c r="D2561" i="2" s="1"/>
  <c r="B2610" i="1"/>
  <c r="E2610" i="1" s="1"/>
  <c r="D2610" i="2" s="1"/>
  <c r="B2637" i="1"/>
  <c r="E2637" i="1" s="1"/>
  <c r="D2637" i="2" s="1"/>
  <c r="B2652" i="1"/>
  <c r="E2652" i="1" s="1"/>
  <c r="B2680" i="1"/>
  <c r="E2680" i="1" s="1"/>
  <c r="D2680" i="2" s="1"/>
  <c r="B2683" i="1"/>
  <c r="E2683" i="1" s="1"/>
  <c r="D2683" i="2" s="1"/>
  <c r="B2797" i="1"/>
  <c r="E2797" i="1" s="1"/>
  <c r="D2797" i="2" s="1"/>
  <c r="B2813" i="1"/>
  <c r="E2813" i="1" s="1"/>
  <c r="B2877" i="1"/>
  <c r="E2877" i="1" s="1"/>
  <c r="D2877" i="2" s="1"/>
  <c r="B2937" i="1"/>
  <c r="E2937" i="1" s="1"/>
  <c r="D2937" i="2" s="1"/>
  <c r="B2963" i="1"/>
  <c r="E2963" i="1" s="1"/>
  <c r="D2963" i="2" s="1"/>
  <c r="B3097" i="1"/>
  <c r="E3097" i="1" s="1"/>
  <c r="D3097" i="2" s="1"/>
  <c r="B3218" i="1"/>
  <c r="E3218" i="1" s="1"/>
  <c r="D3218" i="2" s="1"/>
  <c r="B3300" i="1"/>
  <c r="E3300" i="1" s="1"/>
  <c r="D3300" i="2" s="1"/>
  <c r="B1598" i="1"/>
  <c r="E1598" i="1" s="1"/>
  <c r="D1598" i="2" s="1"/>
  <c r="B1656" i="1"/>
  <c r="E1656" i="1" s="1"/>
  <c r="D1656" i="2" s="1"/>
  <c r="B1792" i="1"/>
  <c r="E1792" i="1" s="1"/>
  <c r="D1792" i="2" s="1"/>
  <c r="B1820" i="1"/>
  <c r="E1820" i="1" s="1"/>
  <c r="D1820" i="2" s="1"/>
  <c r="B1878" i="1"/>
  <c r="E1878" i="1" s="1"/>
  <c r="B1918" i="1"/>
  <c r="E1918" i="1" s="1"/>
  <c r="B1996" i="1"/>
  <c r="E1996" i="1" s="1"/>
  <c r="B2020" i="1"/>
  <c r="E2020" i="1" s="1"/>
  <c r="D2020" i="2" s="1"/>
  <c r="B2127" i="1"/>
  <c r="E2127" i="1" s="1"/>
  <c r="D2127" i="2" s="1"/>
  <c r="B2130" i="1"/>
  <c r="E2130" i="1" s="1"/>
  <c r="D2130" i="2" s="1"/>
  <c r="B2156" i="1"/>
  <c r="E2156" i="1" s="1"/>
  <c r="D2156" i="2" s="1"/>
  <c r="B2170" i="1"/>
  <c r="E2170" i="1" s="1"/>
  <c r="D2170" i="2" s="1"/>
  <c r="B2206" i="1"/>
  <c r="E2206" i="1" s="1"/>
  <c r="D2206" i="2" s="1"/>
  <c r="B2225" i="1"/>
  <c r="E2225" i="1" s="1"/>
  <c r="B2234" i="1"/>
  <c r="E2234" i="1" s="1"/>
  <c r="D2234" i="2" s="1"/>
  <c r="B2268" i="1"/>
  <c r="E2268" i="1" s="1"/>
  <c r="B2297" i="1"/>
  <c r="E2297" i="1" s="1"/>
  <c r="D2297" i="2" s="1"/>
  <c r="B2315" i="1"/>
  <c r="E2315" i="1" s="1"/>
  <c r="D2315" i="2" s="1"/>
  <c r="B2338" i="1"/>
  <c r="E2338" i="1" s="1"/>
  <c r="D2338" i="2" s="1"/>
  <c r="B2341" i="1"/>
  <c r="E2341" i="1" s="1"/>
  <c r="B2377" i="1"/>
  <c r="E2377" i="1" s="1"/>
  <c r="D2377" i="2" s="1"/>
  <c r="B2386" i="1"/>
  <c r="E2386" i="1" s="1"/>
  <c r="B2458" i="1"/>
  <c r="E2458" i="1" s="1"/>
  <c r="B2485" i="1"/>
  <c r="E2485" i="1" s="1"/>
  <c r="D2485" i="2" s="1"/>
  <c r="B2522" i="1"/>
  <c r="E2522" i="1" s="1"/>
  <c r="D2522" i="2" s="1"/>
  <c r="B2528" i="1"/>
  <c r="E2528" i="1" s="1"/>
  <c r="D2528" i="2" s="1"/>
  <c r="B2567" i="1"/>
  <c r="E2567" i="1" s="1"/>
  <c r="D2567" i="2" s="1"/>
  <c r="B2579" i="1"/>
  <c r="E2579" i="1" s="1"/>
  <c r="B2582" i="1"/>
  <c r="E2582" i="1" s="1"/>
  <c r="B2585" i="1"/>
  <c r="E2585" i="1" s="1"/>
  <c r="D2585" i="2" s="1"/>
  <c r="B2655" i="1"/>
  <c r="E2655" i="1" s="1"/>
  <c r="B2674" i="1"/>
  <c r="E2674" i="1" s="1"/>
  <c r="D2674" i="2" s="1"/>
  <c r="B2686" i="1"/>
  <c r="E2686" i="1" s="1"/>
  <c r="D2686" i="2" s="1"/>
  <c r="B2737" i="1"/>
  <c r="E2737" i="1" s="1"/>
  <c r="B2747" i="1"/>
  <c r="E2747" i="1" s="1"/>
  <c r="D2747" i="2" s="1"/>
  <c r="B2754" i="1"/>
  <c r="E2754" i="1" s="1"/>
  <c r="D2754" i="2" s="1"/>
  <c r="B2760" i="1"/>
  <c r="E2760" i="1" s="1"/>
  <c r="D2760" i="2" s="1"/>
  <c r="B2826" i="1"/>
  <c r="E2826" i="1" s="1"/>
  <c r="D2826" i="2" s="1"/>
  <c r="B2832" i="1"/>
  <c r="E2832" i="1" s="1"/>
  <c r="D2832" i="2" s="1"/>
  <c r="B2865" i="1"/>
  <c r="E2865" i="1" s="1"/>
  <c r="D2865" i="2" s="1"/>
  <c r="B2880" i="1"/>
  <c r="E2880" i="1" s="1"/>
  <c r="D2880" i="2" s="1"/>
  <c r="B2896" i="1"/>
  <c r="E2896" i="1" s="1"/>
  <c r="D2896" i="2" s="1"/>
  <c r="B2902" i="1"/>
  <c r="E2902" i="1" s="1"/>
  <c r="D2902" i="2" s="1"/>
  <c r="B2918" i="1"/>
  <c r="E2918" i="1" s="1"/>
  <c r="D2918" i="2" s="1"/>
  <c r="B2921" i="1"/>
  <c r="E2921" i="1" s="1"/>
  <c r="D2921" i="2" s="1"/>
  <c r="B2985" i="1"/>
  <c r="E2985" i="1" s="1"/>
  <c r="D2985" i="2" s="1"/>
  <c r="B3013" i="1"/>
  <c r="E3013" i="1" s="1"/>
  <c r="D3013" i="2" s="1"/>
  <c r="B3049" i="1"/>
  <c r="E3049" i="1" s="1"/>
  <c r="B3084" i="1"/>
  <c r="E3084" i="1" s="1"/>
  <c r="B3417" i="1"/>
  <c r="E3417" i="1" s="1"/>
  <c r="D3417" i="2" s="1"/>
  <c r="B2331" i="1"/>
  <c r="E2331" i="1" s="1"/>
  <c r="D2331" i="2" s="1"/>
  <c r="B2475" i="1"/>
  <c r="E2475" i="1" s="1"/>
  <c r="D2475" i="2" s="1"/>
  <c r="B2619" i="1"/>
  <c r="E2619" i="1" s="1"/>
  <c r="B2835" i="1"/>
  <c r="E2835" i="1" s="1"/>
  <c r="D2835" i="2" s="1"/>
  <c r="B2931" i="1"/>
  <c r="E2931" i="1" s="1"/>
  <c r="B3027" i="1"/>
  <c r="E3027" i="1" s="1"/>
  <c r="D3027" i="2" s="1"/>
  <c r="B3057" i="1"/>
  <c r="E3057" i="1" s="1"/>
  <c r="D3057" i="2" s="1"/>
  <c r="B3078" i="1"/>
  <c r="E3078" i="1" s="1"/>
  <c r="D3078" i="2" s="1"/>
  <c r="B3081" i="1"/>
  <c r="E3081" i="1" s="1"/>
  <c r="B3116" i="1"/>
  <c r="E3116" i="1" s="1"/>
  <c r="D3116" i="2" s="1"/>
  <c r="B3137" i="1"/>
  <c r="E3137" i="1" s="1"/>
  <c r="D3137" i="2" s="1"/>
  <c r="B3207" i="1"/>
  <c r="E3207" i="1" s="1"/>
  <c r="D3207" i="2" s="1"/>
  <c r="B3210" i="1"/>
  <c r="E3210" i="1" s="1"/>
  <c r="D3210" i="2" s="1"/>
  <c r="B3224" i="1"/>
  <c r="E3224" i="1" s="1"/>
  <c r="D3224" i="2" s="1"/>
  <c r="B3238" i="1"/>
  <c r="E3238" i="1" s="1"/>
  <c r="B3264" i="1"/>
  <c r="E3264" i="1" s="1"/>
  <c r="D3264" i="2" s="1"/>
  <c r="B3315" i="1"/>
  <c r="E3315" i="1" s="1"/>
  <c r="B3327" i="1"/>
  <c r="E3327" i="1" s="1"/>
  <c r="D3327" i="2" s="1"/>
  <c r="B3339" i="1"/>
  <c r="E3339" i="1" s="1"/>
  <c r="D3339" i="2" s="1"/>
  <c r="B3351" i="1"/>
  <c r="E3351" i="1" s="1"/>
  <c r="D3351" i="2" s="1"/>
  <c r="B3363" i="1"/>
  <c r="E3363" i="1" s="1"/>
  <c r="D3363" i="2" s="1"/>
  <c r="B3375" i="1"/>
  <c r="E3375" i="1" s="1"/>
  <c r="D3375" i="2" s="1"/>
  <c r="B3387" i="1"/>
  <c r="E3387" i="1" s="1"/>
  <c r="D3387" i="2" s="1"/>
  <c r="B3405" i="1"/>
  <c r="E3405" i="1" s="1"/>
  <c r="D3405" i="2" s="1"/>
  <c r="B3445" i="1"/>
  <c r="E3445" i="1" s="1"/>
  <c r="D3445" i="2" s="1"/>
  <c r="B3485" i="1"/>
  <c r="E3485" i="1" s="1"/>
  <c r="D3485" i="2" s="1"/>
  <c r="B3503" i="1"/>
  <c r="E3503" i="1" s="1"/>
  <c r="D3503" i="2" s="1"/>
  <c r="B3581" i="1"/>
  <c r="E3581" i="1" s="1"/>
  <c r="D3581" i="2" s="1"/>
  <c r="B3587" i="1"/>
  <c r="E3587" i="1" s="1"/>
  <c r="D3587" i="2" s="1"/>
  <c r="B3616" i="1"/>
  <c r="E3616" i="1" s="1"/>
  <c r="D3616" i="2" s="1"/>
  <c r="B3622" i="1"/>
  <c r="E3622" i="1" s="1"/>
  <c r="D3622" i="2" s="1"/>
  <c r="B3629" i="1"/>
  <c r="E3629" i="1" s="1"/>
  <c r="B3635" i="1"/>
  <c r="E3635" i="1" s="1"/>
  <c r="B3664" i="1"/>
  <c r="E3664" i="1" s="1"/>
  <c r="D3664" i="2" s="1"/>
  <c r="B3670" i="1"/>
  <c r="E3670" i="1" s="1"/>
  <c r="B3677" i="1"/>
  <c r="E3677" i="1" s="1"/>
  <c r="D3677" i="2" s="1"/>
  <c r="B3683" i="1"/>
  <c r="E3683" i="1" s="1"/>
  <c r="D3683" i="2" s="1"/>
  <c r="B3712" i="1"/>
  <c r="E3712" i="1" s="1"/>
  <c r="B3831" i="1"/>
  <c r="E3831" i="1" s="1"/>
  <c r="D3831" i="2" s="1"/>
  <c r="B4036" i="1"/>
  <c r="E4036" i="1" s="1"/>
  <c r="D4036" i="2" s="1"/>
  <c r="B4044" i="1"/>
  <c r="E4044" i="1" s="1"/>
  <c r="D4044" i="2" s="1"/>
  <c r="B4057" i="1"/>
  <c r="E4057" i="1" s="1"/>
  <c r="B4129" i="1"/>
  <c r="E4129" i="1" s="1"/>
  <c r="D4129" i="2" s="1"/>
  <c r="B4166" i="1"/>
  <c r="E4166" i="1" s="1"/>
  <c r="D4166" i="2" s="1"/>
  <c r="B2284" i="1"/>
  <c r="E2284" i="1" s="1"/>
  <c r="D2284" i="2" s="1"/>
  <c r="B3092" i="1"/>
  <c r="E3092" i="1" s="1"/>
  <c r="D3092" i="2" s="1"/>
  <c r="B3113" i="1"/>
  <c r="E3113" i="1" s="1"/>
  <c r="D3113" i="2" s="1"/>
  <c r="B3186" i="1"/>
  <c r="E3186" i="1" s="1"/>
  <c r="D3186" i="2" s="1"/>
  <c r="B3221" i="1"/>
  <c r="E3221" i="1" s="1"/>
  <c r="D3221" i="2" s="1"/>
  <c r="B3227" i="1"/>
  <c r="E3227" i="1" s="1"/>
  <c r="D3227" i="2" s="1"/>
  <c r="B3281" i="1"/>
  <c r="E3281" i="1" s="1"/>
  <c r="B3312" i="1"/>
  <c r="E3312" i="1" s="1"/>
  <c r="D3312" i="2" s="1"/>
  <c r="B3324" i="1"/>
  <c r="E3324" i="1" s="1"/>
  <c r="D3324" i="2" s="1"/>
  <c r="B3336" i="1"/>
  <c r="E3336" i="1" s="1"/>
  <c r="D3336" i="2" s="1"/>
  <c r="B3393" i="1"/>
  <c r="E3393" i="1" s="1"/>
  <c r="B3433" i="1"/>
  <c r="E3433" i="1" s="1"/>
  <c r="B3473" i="1"/>
  <c r="E3473" i="1" s="1"/>
  <c r="B3491" i="1"/>
  <c r="E3491" i="1" s="1"/>
  <c r="D3491" i="2" s="1"/>
  <c r="B3519" i="1"/>
  <c r="E3519" i="1" s="1"/>
  <c r="D3519" i="2" s="1"/>
  <c r="B3537" i="1"/>
  <c r="E3537" i="1" s="1"/>
  <c r="D3537" i="2" s="1"/>
  <c r="B3553" i="1"/>
  <c r="E3553" i="1" s="1"/>
  <c r="B3562" i="1"/>
  <c r="E3562" i="1" s="1"/>
  <c r="D3562" i="2" s="1"/>
  <c r="B3613" i="1"/>
  <c r="E3613" i="1" s="1"/>
  <c r="D3613" i="2" s="1"/>
  <c r="B3661" i="1"/>
  <c r="E3661" i="1" s="1"/>
  <c r="D3661" i="2" s="1"/>
  <c r="B3709" i="1"/>
  <c r="E3709" i="1" s="1"/>
  <c r="B3877" i="1"/>
  <c r="E3877" i="1" s="1"/>
  <c r="D3877" i="2" s="1"/>
  <c r="B3952" i="1"/>
  <c r="E3952" i="1" s="1"/>
  <c r="D3952" i="2" s="1"/>
  <c r="B3963" i="1"/>
  <c r="E3963" i="1" s="1"/>
  <c r="D3963" i="2" s="1"/>
  <c r="B4002" i="1"/>
  <c r="E4002" i="1" s="1"/>
  <c r="D4002" i="2" s="1"/>
  <c r="B4109" i="1"/>
  <c r="E4109" i="1" s="1"/>
  <c r="D4109" i="2" s="1"/>
  <c r="B4157" i="1"/>
  <c r="E4157" i="1" s="1"/>
  <c r="D4157" i="2" s="1"/>
  <c r="B4194" i="1"/>
  <c r="E4194" i="1" s="1"/>
  <c r="D4194" i="2" s="1"/>
  <c r="B4228" i="1"/>
  <c r="E4228" i="1" s="1"/>
  <c r="D4228" i="2" s="1"/>
  <c r="B4295" i="1"/>
  <c r="E4295" i="1" s="1"/>
  <c r="B4302" i="1"/>
  <c r="E4302" i="1" s="1"/>
  <c r="D4302" i="2" s="1"/>
  <c r="B2334" i="1"/>
  <c r="E2334" i="1" s="1"/>
  <c r="D2334" i="2" s="1"/>
  <c r="B2478" i="1"/>
  <c r="E2478" i="1" s="1"/>
  <c r="D2478" i="2" s="1"/>
  <c r="B2622" i="1"/>
  <c r="E2622" i="1" s="1"/>
  <c r="D2622" i="2" s="1"/>
  <c r="B2816" i="1"/>
  <c r="E2816" i="1" s="1"/>
  <c r="B2838" i="1"/>
  <c r="E2838" i="1" s="1"/>
  <c r="D2838" i="2" s="1"/>
  <c r="B2912" i="1"/>
  <c r="E2912" i="1" s="1"/>
  <c r="D2912" i="2" s="1"/>
  <c r="B2934" i="1"/>
  <c r="E2934" i="1" s="1"/>
  <c r="D2934" i="2" s="1"/>
  <c r="B3008" i="1"/>
  <c r="E3008" i="1" s="1"/>
  <c r="B3030" i="1"/>
  <c r="E3030" i="1" s="1"/>
  <c r="D3030" i="2" s="1"/>
  <c r="B3068" i="1"/>
  <c r="E3068" i="1" s="1"/>
  <c r="D3068" i="2" s="1"/>
  <c r="B3089" i="1"/>
  <c r="E3089" i="1" s="1"/>
  <c r="B3162" i="1"/>
  <c r="E3162" i="1" s="1"/>
  <c r="B3216" i="1"/>
  <c r="E3216" i="1" s="1"/>
  <c r="D3216" i="2" s="1"/>
  <c r="B3270" i="1"/>
  <c r="E3270" i="1" s="1"/>
  <c r="D3270" i="2" s="1"/>
  <c r="B3287" i="1"/>
  <c r="E3287" i="1" s="1"/>
  <c r="D3287" i="2" s="1"/>
  <c r="B3421" i="1"/>
  <c r="E3421" i="1" s="1"/>
  <c r="D3421" i="2" s="1"/>
  <c r="B3461" i="1"/>
  <c r="E3461" i="1" s="1"/>
  <c r="D3461" i="2" s="1"/>
  <c r="B3479" i="1"/>
  <c r="E3479" i="1" s="1"/>
  <c r="B3507" i="1"/>
  <c r="E3507" i="1" s="1"/>
  <c r="D3507" i="2" s="1"/>
  <c r="B3525" i="1"/>
  <c r="E3525" i="1" s="1"/>
  <c r="D3525" i="2" s="1"/>
  <c r="B3569" i="1"/>
  <c r="E3569" i="1" s="1"/>
  <c r="D3569" i="2" s="1"/>
  <c r="B3575" i="1"/>
  <c r="E3575" i="1" s="1"/>
  <c r="D3575" i="2" s="1"/>
  <c r="B3719" i="1"/>
  <c r="E3719" i="1" s="1"/>
  <c r="D3719" i="2" s="1"/>
  <c r="B3747" i="1"/>
  <c r="E3747" i="1" s="1"/>
  <c r="B3868" i="1"/>
  <c r="E3868" i="1" s="1"/>
  <c r="B3941" i="1"/>
  <c r="E3941" i="1" s="1"/>
  <c r="B3999" i="1"/>
  <c r="E3999" i="1" s="1"/>
  <c r="D3999" i="2" s="1"/>
  <c r="B4048" i="1"/>
  <c r="E4048" i="1" s="1"/>
  <c r="D4048" i="2" s="1"/>
  <c r="B4069" i="1"/>
  <c r="E4069" i="1" s="1"/>
  <c r="D4069" i="2" s="1"/>
  <c r="B4176" i="1"/>
  <c r="E4176" i="1" s="1"/>
  <c r="B4179" i="1"/>
  <c r="E4179" i="1" s="1"/>
  <c r="B4204" i="1"/>
  <c r="E4204" i="1" s="1"/>
  <c r="D4204" i="2" s="1"/>
  <c r="B4213" i="1"/>
  <c r="E4213" i="1" s="1"/>
  <c r="B4216" i="1"/>
  <c r="E4216" i="1" s="1"/>
  <c r="B4299" i="1"/>
  <c r="E4299" i="1" s="1"/>
  <c r="D4299" i="2" s="1"/>
  <c r="B4359" i="1"/>
  <c r="E4359" i="1" s="1"/>
  <c r="D4359" i="2" s="1"/>
  <c r="B2287" i="1"/>
  <c r="E2287" i="1" s="1"/>
  <c r="D2287" i="2" s="1"/>
  <c r="B2360" i="1"/>
  <c r="E2360" i="1" s="1"/>
  <c r="D2360" i="2" s="1"/>
  <c r="B2431" i="1"/>
  <c r="E2431" i="1" s="1"/>
  <c r="D2431" i="2" s="1"/>
  <c r="B2504" i="1"/>
  <c r="E2504" i="1" s="1"/>
  <c r="B2575" i="1"/>
  <c r="E2575" i="1" s="1"/>
  <c r="B2648" i="1"/>
  <c r="E2648" i="1" s="1"/>
  <c r="D2648" i="2" s="1"/>
  <c r="B2719" i="1"/>
  <c r="E2719" i="1" s="1"/>
  <c r="D2719" i="2" s="1"/>
  <c r="B2757" i="1"/>
  <c r="E2757" i="1" s="1"/>
  <c r="D2757" i="2" s="1"/>
  <c r="B2767" i="1"/>
  <c r="E2767" i="1" s="1"/>
  <c r="D2767" i="2" s="1"/>
  <c r="B2811" i="1"/>
  <c r="E2811" i="1" s="1"/>
  <c r="B2853" i="1"/>
  <c r="E2853" i="1" s="1"/>
  <c r="B2863" i="1"/>
  <c r="E2863" i="1" s="1"/>
  <c r="D2863" i="2" s="1"/>
  <c r="B2907" i="1"/>
  <c r="E2907" i="1" s="1"/>
  <c r="D2907" i="2" s="1"/>
  <c r="B2949" i="1"/>
  <c r="E2949" i="1" s="1"/>
  <c r="D2949" i="2" s="1"/>
  <c r="B2959" i="1"/>
  <c r="E2959" i="1" s="1"/>
  <c r="D2959" i="2" s="1"/>
  <c r="B3003" i="1"/>
  <c r="E3003" i="1" s="1"/>
  <c r="B3045" i="1"/>
  <c r="E3045" i="1" s="1"/>
  <c r="B3055" i="1"/>
  <c r="E3055" i="1" s="1"/>
  <c r="D3055" i="2" s="1"/>
  <c r="B3065" i="1"/>
  <c r="E3065" i="1" s="1"/>
  <c r="D3065" i="2" s="1"/>
  <c r="B3135" i="1"/>
  <c r="E3135" i="1" s="1"/>
  <c r="D3135" i="2" s="1"/>
  <c r="B3138" i="1"/>
  <c r="E3138" i="1" s="1"/>
  <c r="D3138" i="2" s="1"/>
  <c r="B3154" i="1"/>
  <c r="E3154" i="1" s="1"/>
  <c r="D3154" i="2" s="1"/>
  <c r="B3165" i="1"/>
  <c r="E3165" i="1" s="1"/>
  <c r="B3170" i="1"/>
  <c r="E3170" i="1" s="1"/>
  <c r="D3170" i="2" s="1"/>
  <c r="B3200" i="1"/>
  <c r="E3200" i="1" s="1"/>
  <c r="B3205" i="1"/>
  <c r="E3205" i="1" s="1"/>
  <c r="B3230" i="1"/>
  <c r="E3230" i="1" s="1"/>
  <c r="D3230" i="2" s="1"/>
  <c r="B3233" i="1"/>
  <c r="E3233" i="1" s="1"/>
  <c r="D3233" i="2" s="1"/>
  <c r="B3253" i="1"/>
  <c r="E3253" i="1" s="1"/>
  <c r="D3253" i="2" s="1"/>
  <c r="B3301" i="1"/>
  <c r="E3301" i="1" s="1"/>
  <c r="D3301" i="2" s="1"/>
  <c r="B3409" i="1"/>
  <c r="E3409" i="1" s="1"/>
  <c r="D3409" i="2" s="1"/>
  <c r="B3449" i="1"/>
  <c r="E3449" i="1" s="1"/>
  <c r="D3449" i="2" s="1"/>
  <c r="B3467" i="1"/>
  <c r="E3467" i="1" s="1"/>
  <c r="D3467" i="2" s="1"/>
  <c r="B3495" i="1"/>
  <c r="E3495" i="1" s="1"/>
  <c r="D3495" i="2" s="1"/>
  <c r="B3513" i="1"/>
  <c r="E3513" i="1" s="1"/>
  <c r="B3541" i="1"/>
  <c r="E3541" i="1" s="1"/>
  <c r="D3541" i="2" s="1"/>
  <c r="B3550" i="1"/>
  <c r="E3550" i="1" s="1"/>
  <c r="B3604" i="1"/>
  <c r="E3604" i="1" s="1"/>
  <c r="D3604" i="2" s="1"/>
  <c r="B3610" i="1"/>
  <c r="E3610" i="1" s="1"/>
  <c r="D3610" i="2" s="1"/>
  <c r="B3617" i="1"/>
  <c r="E3617" i="1" s="1"/>
  <c r="D3617" i="2" s="1"/>
  <c r="B3623" i="1"/>
  <c r="E3623" i="1" s="1"/>
  <c r="D3623" i="2" s="1"/>
  <c r="B3652" i="1"/>
  <c r="E3652" i="1" s="1"/>
  <c r="D3652" i="2" s="1"/>
  <c r="B3658" i="1"/>
  <c r="E3658" i="1" s="1"/>
  <c r="D3658" i="2" s="1"/>
  <c r="B3665" i="1"/>
  <c r="E3665" i="1" s="1"/>
  <c r="D3665" i="2" s="1"/>
  <c r="B3671" i="1"/>
  <c r="E3671" i="1" s="1"/>
  <c r="B3700" i="1"/>
  <c r="E3700" i="1" s="1"/>
  <c r="D3700" i="2" s="1"/>
  <c r="B3706" i="1"/>
  <c r="E3706" i="1" s="1"/>
  <c r="B3713" i="1"/>
  <c r="E3713" i="1" s="1"/>
  <c r="B3738" i="1"/>
  <c r="E3738" i="1" s="1"/>
  <c r="D3738" i="2" s="1"/>
  <c r="B3759" i="1"/>
  <c r="E3759" i="1" s="1"/>
  <c r="D3759" i="2" s="1"/>
  <c r="B3786" i="1"/>
  <c r="E3786" i="1" s="1"/>
  <c r="B3853" i="1"/>
  <c r="E3853" i="1" s="1"/>
  <c r="D3853" i="2" s="1"/>
  <c r="B3987" i="1"/>
  <c r="E3987" i="1" s="1"/>
  <c r="D3987" i="2" s="1"/>
  <c r="B3993" i="1"/>
  <c r="E3993" i="1" s="1"/>
  <c r="D3993" i="2" s="1"/>
  <c r="B4024" i="1"/>
  <c r="E4024" i="1" s="1"/>
  <c r="B4084" i="1"/>
  <c r="E4084" i="1" s="1"/>
  <c r="D4084" i="2" s="1"/>
  <c r="B4154" i="1"/>
  <c r="E4154" i="1" s="1"/>
  <c r="D4154" i="2" s="1"/>
  <c r="B4170" i="1"/>
  <c r="E4170" i="1" s="1"/>
  <c r="D4170" i="2" s="1"/>
  <c r="B4201" i="1"/>
  <c r="E4201" i="1" s="1"/>
  <c r="D4201" i="2" s="1"/>
  <c r="B4327" i="1"/>
  <c r="E4327" i="1" s="1"/>
  <c r="D4327" i="2" s="1"/>
  <c r="B3114" i="1"/>
  <c r="E3114" i="1" s="1"/>
  <c r="D3114" i="2" s="1"/>
  <c r="B3176" i="1"/>
  <c r="E3176" i="1" s="1"/>
  <c r="D3176" i="2" s="1"/>
  <c r="B3192" i="1"/>
  <c r="E3192" i="1" s="1"/>
  <c r="D3192" i="2" s="1"/>
  <c r="B3222" i="1"/>
  <c r="E3222" i="1" s="1"/>
  <c r="D3222" i="2" s="1"/>
  <c r="B3282" i="1"/>
  <c r="E3282" i="1" s="1"/>
  <c r="B3397" i="1"/>
  <c r="E3397" i="1" s="1"/>
  <c r="B3437" i="1"/>
  <c r="E3437" i="1" s="1"/>
  <c r="B3455" i="1"/>
  <c r="E3455" i="1" s="1"/>
  <c r="D3455" i="2" s="1"/>
  <c r="B3483" i="1"/>
  <c r="E3483" i="1" s="1"/>
  <c r="D3483" i="2" s="1"/>
  <c r="B3501" i="1"/>
  <c r="E3501" i="1" s="1"/>
  <c r="D3501" i="2" s="1"/>
  <c r="B3557" i="1"/>
  <c r="E3557" i="1" s="1"/>
  <c r="B3563" i="1"/>
  <c r="E3563" i="1" s="1"/>
  <c r="D3563" i="2" s="1"/>
  <c r="B3601" i="1"/>
  <c r="E3601" i="1" s="1"/>
  <c r="D3601" i="2" s="1"/>
  <c r="B3649" i="1"/>
  <c r="E3649" i="1" s="1"/>
  <c r="D3649" i="2" s="1"/>
  <c r="B3697" i="1"/>
  <c r="E3697" i="1" s="1"/>
  <c r="D3697" i="2" s="1"/>
  <c r="B3841" i="1"/>
  <c r="E3841" i="1" s="1"/>
  <c r="D3841" i="2" s="1"/>
  <c r="B3878" i="1"/>
  <c r="E3878" i="1" s="1"/>
  <c r="D3878" i="2" s="1"/>
  <c r="B3975" i="1"/>
  <c r="E3975" i="1" s="1"/>
  <c r="D3975" i="2" s="1"/>
  <c r="B4191" i="1"/>
  <c r="E4191" i="1" s="1"/>
  <c r="D4191" i="2" s="1"/>
  <c r="B4229" i="1"/>
  <c r="E4229" i="1" s="1"/>
  <c r="D4229" i="2" s="1"/>
  <c r="B4267" i="1"/>
  <c r="E4267" i="1" s="1"/>
  <c r="D4267" i="2" s="1"/>
  <c r="B4321" i="1"/>
  <c r="E4321" i="1" s="1"/>
  <c r="D4321" i="2" s="1"/>
  <c r="B4365" i="1"/>
  <c r="E4365" i="1" s="1"/>
  <c r="D4365" i="2" s="1"/>
  <c r="B4399" i="1"/>
  <c r="E4399" i="1" s="1"/>
  <c r="D4399" i="2" s="1"/>
  <c r="B4443" i="1"/>
  <c r="E4443" i="1" s="1"/>
  <c r="D4443" i="2" s="1"/>
  <c r="B2514" i="1"/>
  <c r="E2514" i="1" s="1"/>
  <c r="D2514" i="2" s="1"/>
  <c r="B2658" i="1"/>
  <c r="E2658" i="1" s="1"/>
  <c r="B2743" i="1"/>
  <c r="E2743" i="1" s="1"/>
  <c r="D2743" i="2" s="1"/>
  <c r="B2762" i="1"/>
  <c r="E2762" i="1" s="1"/>
  <c r="D2762" i="2" s="1"/>
  <c r="B2772" i="1"/>
  <c r="E2772" i="1" s="1"/>
  <c r="B2792" i="1"/>
  <c r="E2792" i="1" s="1"/>
  <c r="D2792" i="2" s="1"/>
  <c r="B2814" i="1"/>
  <c r="E2814" i="1" s="1"/>
  <c r="B2831" i="1"/>
  <c r="E2831" i="1" s="1"/>
  <c r="D2831" i="2" s="1"/>
  <c r="B2858" i="1"/>
  <c r="E2858" i="1" s="1"/>
  <c r="D2858" i="2" s="1"/>
  <c r="B2868" i="1"/>
  <c r="E2868" i="1" s="1"/>
  <c r="D2868" i="2" s="1"/>
  <c r="B2888" i="1"/>
  <c r="E2888" i="1" s="1"/>
  <c r="B2910" i="1"/>
  <c r="E2910" i="1" s="1"/>
  <c r="D2910" i="2" s="1"/>
  <c r="B2927" i="1"/>
  <c r="E2927" i="1" s="1"/>
  <c r="B2954" i="1"/>
  <c r="E2954" i="1" s="1"/>
  <c r="D2954" i="2" s="1"/>
  <c r="B2964" i="1"/>
  <c r="E2964" i="1" s="1"/>
  <c r="B2984" i="1"/>
  <c r="E2984" i="1" s="1"/>
  <c r="D2984" i="2" s="1"/>
  <c r="B3006" i="1"/>
  <c r="E3006" i="1" s="1"/>
  <c r="B3023" i="1"/>
  <c r="E3023" i="1" s="1"/>
  <c r="D3023" i="2" s="1"/>
  <c r="B3050" i="1"/>
  <c r="E3050" i="1" s="1"/>
  <c r="B3071" i="1"/>
  <c r="E3071" i="1" s="1"/>
  <c r="D3071" i="2" s="1"/>
  <c r="B3090" i="1"/>
  <c r="E3090" i="1" s="1"/>
  <c r="D3090" i="2" s="1"/>
  <c r="B3106" i="1"/>
  <c r="E3106" i="1" s="1"/>
  <c r="D3106" i="2" s="1"/>
  <c r="B3117" i="1"/>
  <c r="E3117" i="1" s="1"/>
  <c r="D3117" i="2" s="1"/>
  <c r="B3122" i="1"/>
  <c r="E3122" i="1" s="1"/>
  <c r="B3152" i="1"/>
  <c r="E3152" i="1" s="1"/>
  <c r="D3152" i="2" s="1"/>
  <c r="B3157" i="1"/>
  <c r="E3157" i="1" s="1"/>
  <c r="D3157" i="2" s="1"/>
  <c r="B3168" i="1"/>
  <c r="E3168" i="1" s="1"/>
  <c r="D3168" i="2" s="1"/>
  <c r="B3203" i="1"/>
  <c r="E3203" i="1" s="1"/>
  <c r="B3228" i="1"/>
  <c r="E3228" i="1" s="1"/>
  <c r="D3228" i="2" s="1"/>
  <c r="B3242" i="1"/>
  <c r="E3242" i="1" s="1"/>
  <c r="B3248" i="1"/>
  <c r="E3248" i="1" s="1"/>
  <c r="D3248" i="2" s="1"/>
  <c r="B3262" i="1"/>
  <c r="E3262" i="1" s="1"/>
  <c r="D3262" i="2" s="1"/>
  <c r="B3265" i="1"/>
  <c r="E3265" i="1" s="1"/>
  <c r="D3265" i="2" s="1"/>
  <c r="B3293" i="1"/>
  <c r="E3293" i="1" s="1"/>
  <c r="D3293" i="2" s="1"/>
  <c r="B3296" i="1"/>
  <c r="E3296" i="1" s="1"/>
  <c r="D3296" i="2" s="1"/>
  <c r="B3313" i="1"/>
  <c r="E3313" i="1" s="1"/>
  <c r="D3313" i="2" s="1"/>
  <c r="B3325" i="1"/>
  <c r="E3325" i="1" s="1"/>
  <c r="D3325" i="2" s="1"/>
  <c r="B3337" i="1"/>
  <c r="E3337" i="1" s="1"/>
  <c r="D3337" i="2" s="1"/>
  <c r="B3349" i="1"/>
  <c r="E3349" i="1" s="1"/>
  <c r="D3349" i="2" s="1"/>
  <c r="B3361" i="1"/>
  <c r="E3361" i="1" s="1"/>
  <c r="B3373" i="1"/>
  <c r="E3373" i="1" s="1"/>
  <c r="D3373" i="2" s="1"/>
  <c r="B3385" i="1"/>
  <c r="E3385" i="1" s="1"/>
  <c r="D3385" i="2" s="1"/>
  <c r="B3425" i="1"/>
  <c r="E3425" i="1" s="1"/>
  <c r="D3425" i="2" s="1"/>
  <c r="B3443" i="1"/>
  <c r="E3443" i="1" s="1"/>
  <c r="D3443" i="2" s="1"/>
  <c r="B3471" i="1"/>
  <c r="E3471" i="1" s="1"/>
  <c r="B3489" i="1"/>
  <c r="E3489" i="1" s="1"/>
  <c r="D3489" i="2" s="1"/>
  <c r="B3529" i="1"/>
  <c r="E3529" i="1" s="1"/>
  <c r="D3529" i="2" s="1"/>
  <c r="B3538" i="1"/>
  <c r="E3538" i="1" s="1"/>
  <c r="D3538" i="2" s="1"/>
  <c r="B3585" i="1"/>
  <c r="E3585" i="1" s="1"/>
  <c r="D3585" i="2" s="1"/>
  <c r="B3748" i="1"/>
  <c r="E3748" i="1" s="1"/>
  <c r="B3769" i="1"/>
  <c r="E3769" i="1" s="1"/>
  <c r="D3769" i="2" s="1"/>
  <c r="B3821" i="1"/>
  <c r="E3821" i="1" s="1"/>
  <c r="D3821" i="2" s="1"/>
  <c r="B3869" i="1"/>
  <c r="E3869" i="1" s="1"/>
  <c r="B3891" i="1"/>
  <c r="E3891" i="1" s="1"/>
  <c r="D3891" i="2" s="1"/>
  <c r="B4021" i="1"/>
  <c r="E4021" i="1" s="1"/>
  <c r="B4096" i="1"/>
  <c r="E4096" i="1" s="1"/>
  <c r="B4107" i="1"/>
  <c r="E4107" i="1" s="1"/>
  <c r="D4107" i="2" s="1"/>
  <c r="B4146" i="1"/>
  <c r="E4146" i="1" s="1"/>
  <c r="D4146" i="2" s="1"/>
  <c r="B4180" i="1"/>
  <c r="E4180" i="1" s="1"/>
  <c r="B4188" i="1"/>
  <c r="E4188" i="1" s="1"/>
  <c r="D4188" i="2" s="1"/>
  <c r="B4287" i="1"/>
  <c r="E4287" i="1" s="1"/>
  <c r="D4287" i="2" s="1"/>
  <c r="B4312" i="1"/>
  <c r="E4312" i="1" s="1"/>
  <c r="D4312" i="2" s="1"/>
  <c r="B4411" i="1"/>
  <c r="E4411" i="1" s="1"/>
  <c r="B2403" i="1"/>
  <c r="E2403" i="1" s="1"/>
  <c r="D2403" i="2" s="1"/>
  <c r="B2436" i="1"/>
  <c r="E2436" i="1" s="1"/>
  <c r="D2436" i="2" s="1"/>
  <c r="B2450" i="1"/>
  <c r="E2450" i="1" s="1"/>
  <c r="D2450" i="2" s="1"/>
  <c r="B2467" i="1"/>
  <c r="E2467" i="1" s="1"/>
  <c r="D2467" i="2" s="1"/>
  <c r="B2481" i="1"/>
  <c r="E2481" i="1" s="1"/>
  <c r="D2481" i="2" s="1"/>
  <c r="B2495" i="1"/>
  <c r="E2495" i="1" s="1"/>
  <c r="D2495" i="2" s="1"/>
  <c r="B2521" i="1"/>
  <c r="E2521" i="1" s="1"/>
  <c r="D2521" i="2" s="1"/>
  <c r="B2540" i="1"/>
  <c r="E2540" i="1" s="1"/>
  <c r="B2547" i="1"/>
  <c r="E2547" i="1" s="1"/>
  <c r="D2547" i="2" s="1"/>
  <c r="B2554" i="1"/>
  <c r="E2554" i="1" s="1"/>
  <c r="D2554" i="2" s="1"/>
  <c r="B2580" i="1"/>
  <c r="E2580" i="1" s="1"/>
  <c r="B2594" i="1"/>
  <c r="E2594" i="1" s="1"/>
  <c r="D2594" i="2" s="1"/>
  <c r="B2611" i="1"/>
  <c r="E2611" i="1" s="1"/>
  <c r="D2611" i="2" s="1"/>
  <c r="B2625" i="1"/>
  <c r="E2625" i="1" s="1"/>
  <c r="D2625" i="2" s="1"/>
  <c r="B2639" i="1"/>
  <c r="E2639" i="1" s="1"/>
  <c r="D2639" i="2" s="1"/>
  <c r="B2665" i="1"/>
  <c r="E2665" i="1" s="1"/>
  <c r="D2665" i="2" s="1"/>
  <c r="B2684" i="1"/>
  <c r="E2684" i="1" s="1"/>
  <c r="D2684" i="2" s="1"/>
  <c r="B2691" i="1"/>
  <c r="E2691" i="1" s="1"/>
  <c r="B2698" i="1"/>
  <c r="E2698" i="1" s="1"/>
  <c r="B2724" i="1"/>
  <c r="E2724" i="1" s="1"/>
  <c r="D2724" i="2" s="1"/>
  <c r="B2738" i="1"/>
  <c r="E2738" i="1" s="1"/>
  <c r="B2782" i="1"/>
  <c r="E2782" i="1" s="1"/>
  <c r="D2782" i="2" s="1"/>
  <c r="B2787" i="1"/>
  <c r="E2787" i="1" s="1"/>
  <c r="D2787" i="2" s="1"/>
  <c r="B2809" i="1"/>
  <c r="E2809" i="1" s="1"/>
  <c r="B2819" i="1"/>
  <c r="E2819" i="1" s="1"/>
  <c r="D2819" i="2" s="1"/>
  <c r="B2829" i="1"/>
  <c r="E2829" i="1" s="1"/>
  <c r="D2829" i="2" s="1"/>
  <c r="B2839" i="1"/>
  <c r="E2839" i="1" s="1"/>
  <c r="D2839" i="2" s="1"/>
  <c r="B2878" i="1"/>
  <c r="E2878" i="1" s="1"/>
  <c r="D2878" i="2" s="1"/>
  <c r="B2883" i="1"/>
  <c r="E2883" i="1" s="1"/>
  <c r="D2883" i="2" s="1"/>
  <c r="B2905" i="1"/>
  <c r="E2905" i="1" s="1"/>
  <c r="D2905" i="2" s="1"/>
  <c r="B2915" i="1"/>
  <c r="E2915" i="1" s="1"/>
  <c r="D2915" i="2" s="1"/>
  <c r="B2925" i="1"/>
  <c r="E2925" i="1" s="1"/>
  <c r="B2935" i="1"/>
  <c r="E2935" i="1" s="1"/>
  <c r="D2935" i="2" s="1"/>
  <c r="B2974" i="1"/>
  <c r="E2974" i="1" s="1"/>
  <c r="D2974" i="2" s="1"/>
  <c r="B2979" i="1"/>
  <c r="E2979" i="1" s="1"/>
  <c r="D2979" i="2" s="1"/>
  <c r="B3001" i="1"/>
  <c r="E3001" i="1" s="1"/>
  <c r="D3001" i="2" s="1"/>
  <c r="B3011" i="1"/>
  <c r="E3011" i="1" s="1"/>
  <c r="B3021" i="1"/>
  <c r="E3021" i="1" s="1"/>
  <c r="D3021" i="2" s="1"/>
  <c r="B3031" i="1"/>
  <c r="E3031" i="1" s="1"/>
  <c r="D3031" i="2" s="1"/>
  <c r="B3058" i="1"/>
  <c r="E3058" i="1" s="1"/>
  <c r="D3058" i="2" s="1"/>
  <c r="B3063" i="1"/>
  <c r="E3063" i="1" s="1"/>
  <c r="D3063" i="2" s="1"/>
  <c r="B3066" i="1"/>
  <c r="E3066" i="1" s="1"/>
  <c r="D3066" i="2" s="1"/>
  <c r="B3082" i="1"/>
  <c r="E3082" i="1" s="1"/>
  <c r="B3093" i="1"/>
  <c r="E3093" i="1" s="1"/>
  <c r="D3093" i="2" s="1"/>
  <c r="B3098" i="1"/>
  <c r="E3098" i="1" s="1"/>
  <c r="D3098" i="2" s="1"/>
  <c r="B3128" i="1"/>
  <c r="E3128" i="1" s="1"/>
  <c r="B3133" i="1"/>
  <c r="E3133" i="1" s="1"/>
  <c r="D3133" i="2" s="1"/>
  <c r="B3195" i="1"/>
  <c r="E3195" i="1" s="1"/>
  <c r="D3195" i="2" s="1"/>
  <c r="B3214" i="1"/>
  <c r="E3214" i="1" s="1"/>
  <c r="D3214" i="2" s="1"/>
  <c r="B3234" i="1"/>
  <c r="E3234" i="1" s="1"/>
  <c r="D3234" i="2" s="1"/>
  <c r="B3245" i="1"/>
  <c r="E3245" i="1" s="1"/>
  <c r="B3251" i="1"/>
  <c r="E3251" i="1" s="1"/>
  <c r="D3251" i="2" s="1"/>
  <c r="B3288" i="1"/>
  <c r="E3288" i="1" s="1"/>
  <c r="D3288" i="2" s="1"/>
  <c r="B3299" i="1"/>
  <c r="E3299" i="1" s="1"/>
  <c r="D3299" i="2" s="1"/>
  <c r="B3413" i="1"/>
  <c r="E3413" i="1" s="1"/>
  <c r="D3413" i="2" s="1"/>
  <c r="B3431" i="1"/>
  <c r="E3431" i="1" s="1"/>
  <c r="D3431" i="2" s="1"/>
  <c r="B3459" i="1"/>
  <c r="E3459" i="1" s="1"/>
  <c r="D3459" i="2" s="1"/>
  <c r="B3477" i="1"/>
  <c r="E3477" i="1" s="1"/>
  <c r="B3517" i="1"/>
  <c r="E3517" i="1" s="1"/>
  <c r="B3545" i="1"/>
  <c r="E3545" i="1" s="1"/>
  <c r="D3545" i="2" s="1"/>
  <c r="B3551" i="1"/>
  <c r="E3551" i="1" s="1"/>
  <c r="B3592" i="1"/>
  <c r="E3592" i="1" s="1"/>
  <c r="B3598" i="1"/>
  <c r="E3598" i="1" s="1"/>
  <c r="D3598" i="2" s="1"/>
  <c r="B3605" i="1"/>
  <c r="E3605" i="1" s="1"/>
  <c r="D3605" i="2" s="1"/>
  <c r="B3611" i="1"/>
  <c r="E3611" i="1" s="1"/>
  <c r="D3611" i="2" s="1"/>
  <c r="B3640" i="1"/>
  <c r="E3640" i="1" s="1"/>
  <c r="D3640" i="2" s="1"/>
  <c r="B3646" i="1"/>
  <c r="E3646" i="1" s="1"/>
  <c r="D3646" i="2" s="1"/>
  <c r="B3653" i="1"/>
  <c r="E3653" i="1" s="1"/>
  <c r="D3653" i="2" s="1"/>
  <c r="B3659" i="1"/>
  <c r="E3659" i="1" s="1"/>
  <c r="D3659" i="2" s="1"/>
  <c r="B3688" i="1"/>
  <c r="E3688" i="1" s="1"/>
  <c r="D3688" i="2" s="1"/>
  <c r="B3694" i="1"/>
  <c r="E3694" i="1" s="1"/>
  <c r="D3694" i="2" s="1"/>
  <c r="B3701" i="1"/>
  <c r="E3701" i="1" s="1"/>
  <c r="D3701" i="2" s="1"/>
  <c r="B3707" i="1"/>
  <c r="E3707" i="1" s="1"/>
  <c r="B3760" i="1"/>
  <c r="E3760" i="1" s="1"/>
  <c r="D3760" i="2" s="1"/>
  <c r="B3781" i="1"/>
  <c r="E3781" i="1" s="1"/>
  <c r="D3781" i="2" s="1"/>
  <c r="B3888" i="1"/>
  <c r="E3888" i="1" s="1"/>
  <c r="D3888" i="2" s="1"/>
  <c r="B4012" i="1"/>
  <c r="E4012" i="1" s="1"/>
  <c r="D4012" i="2" s="1"/>
  <c r="B4085" i="1"/>
  <c r="E4085" i="1" s="1"/>
  <c r="D4085" i="2" s="1"/>
  <c r="B4143" i="1"/>
  <c r="E4143" i="1" s="1"/>
  <c r="D4143" i="2" s="1"/>
  <c r="B4328" i="1"/>
  <c r="E4328" i="1" s="1"/>
  <c r="D4328" i="2" s="1"/>
  <c r="B2394" i="1"/>
  <c r="E2394" i="1" s="1"/>
  <c r="D2394" i="2" s="1"/>
  <c r="B2538" i="1"/>
  <c r="E2538" i="1" s="1"/>
  <c r="B2682" i="1"/>
  <c r="E2682" i="1" s="1"/>
  <c r="D2682" i="2" s="1"/>
  <c r="B3104" i="1"/>
  <c r="E3104" i="1" s="1"/>
  <c r="D3104" i="2" s="1"/>
  <c r="B3120" i="1"/>
  <c r="E3120" i="1" s="1"/>
  <c r="B3155" i="1"/>
  <c r="E3155" i="1" s="1"/>
  <c r="D3155" i="2" s="1"/>
  <c r="B3198" i="1"/>
  <c r="E3198" i="1" s="1"/>
  <c r="B3240" i="1"/>
  <c r="E3240" i="1" s="1"/>
  <c r="B3401" i="1"/>
  <c r="E3401" i="1" s="1"/>
  <c r="B3419" i="1"/>
  <c r="E3419" i="1" s="1"/>
  <c r="D3419" i="2" s="1"/>
  <c r="B3447" i="1"/>
  <c r="E3447" i="1" s="1"/>
  <c r="D3447" i="2" s="1"/>
  <c r="B3465" i="1"/>
  <c r="E3465" i="1" s="1"/>
  <c r="D3465" i="2" s="1"/>
  <c r="B3505" i="1"/>
  <c r="E3505" i="1" s="1"/>
  <c r="D3505" i="2" s="1"/>
  <c r="B3573" i="1"/>
  <c r="E3573" i="1" s="1"/>
  <c r="D3573" i="2" s="1"/>
  <c r="B3589" i="1"/>
  <c r="E3589" i="1" s="1"/>
  <c r="B3637" i="1"/>
  <c r="E3637" i="1" s="1"/>
  <c r="D3637" i="2" s="1"/>
  <c r="B3685" i="1"/>
  <c r="E3685" i="1" s="1"/>
  <c r="D3685" i="2" s="1"/>
  <c r="B3736" i="1"/>
  <c r="E3736" i="1" s="1"/>
  <c r="D3736" i="2" s="1"/>
  <c r="B3796" i="1"/>
  <c r="E3796" i="1" s="1"/>
  <c r="D3796" i="2" s="1"/>
  <c r="B3866" i="1"/>
  <c r="E3866" i="1" s="1"/>
  <c r="B3882" i="1"/>
  <c r="E3882" i="1" s="1"/>
  <c r="D3882" i="2" s="1"/>
  <c r="B3903" i="1"/>
  <c r="E3903" i="1" s="1"/>
  <c r="B3930" i="1"/>
  <c r="E3930" i="1" s="1"/>
  <c r="D3930" i="2" s="1"/>
  <c r="B3997" i="1"/>
  <c r="E3997" i="1" s="1"/>
  <c r="D3997" i="2" s="1"/>
  <c r="B4131" i="1"/>
  <c r="E4131" i="1" s="1"/>
  <c r="D4131" i="2" s="1"/>
  <c r="B4137" i="1"/>
  <c r="E4137" i="1" s="1"/>
  <c r="B4168" i="1"/>
  <c r="E4168" i="1" s="1"/>
  <c r="D4168" i="2" s="1"/>
  <c r="B4192" i="1"/>
  <c r="E4192" i="1" s="1"/>
  <c r="D4192" i="2" s="1"/>
  <c r="B4245" i="1"/>
  <c r="E4245" i="1" s="1"/>
  <c r="D4245" i="2" s="1"/>
  <c r="B4391" i="1"/>
  <c r="E4391" i="1" s="1"/>
  <c r="D4391" i="2" s="1"/>
  <c r="B2262" i="1"/>
  <c r="E2262" i="1" s="1"/>
  <c r="B2375" i="1"/>
  <c r="E2375" i="1" s="1"/>
  <c r="D2375" i="2" s="1"/>
  <c r="B2406" i="1"/>
  <c r="E2406" i="1" s="1"/>
  <c r="D2406" i="2" s="1"/>
  <c r="B2420" i="1"/>
  <c r="E2420" i="1" s="1"/>
  <c r="B2434" i="1"/>
  <c r="E2434" i="1" s="1"/>
  <c r="D2434" i="2" s="1"/>
  <c r="B2460" i="1"/>
  <c r="E2460" i="1" s="1"/>
  <c r="B2474" i="1"/>
  <c r="E2474" i="1" s="1"/>
  <c r="D2474" i="2" s="1"/>
  <c r="B2519" i="1"/>
  <c r="E2519" i="1" s="1"/>
  <c r="D2519" i="2" s="1"/>
  <c r="B2550" i="1"/>
  <c r="E2550" i="1" s="1"/>
  <c r="D2550" i="2" s="1"/>
  <c r="B2564" i="1"/>
  <c r="E2564" i="1" s="1"/>
  <c r="D2564" i="2" s="1"/>
  <c r="B2578" i="1"/>
  <c r="E2578" i="1" s="1"/>
  <c r="B2604" i="1"/>
  <c r="E2604" i="1" s="1"/>
  <c r="D2604" i="2" s="1"/>
  <c r="B2618" i="1"/>
  <c r="E2618" i="1" s="1"/>
  <c r="B2663" i="1"/>
  <c r="E2663" i="1" s="1"/>
  <c r="D2663" i="2" s="1"/>
  <c r="B2694" i="1"/>
  <c r="E2694" i="1" s="1"/>
  <c r="B2708" i="1"/>
  <c r="E2708" i="1" s="1"/>
  <c r="D2708" i="2" s="1"/>
  <c r="B2722" i="1"/>
  <c r="E2722" i="1" s="1"/>
  <c r="D2722" i="2" s="1"/>
  <c r="B2748" i="1"/>
  <c r="E2748" i="1" s="1"/>
  <c r="D2748" i="2" s="1"/>
  <c r="B2768" i="1"/>
  <c r="E2768" i="1" s="1"/>
  <c r="D2768" i="2" s="1"/>
  <c r="B2790" i="1"/>
  <c r="E2790" i="1" s="1"/>
  <c r="D2790" i="2" s="1"/>
  <c r="B2807" i="1"/>
  <c r="E2807" i="1" s="1"/>
  <c r="D2807" i="2" s="1"/>
  <c r="B2834" i="1"/>
  <c r="E2834" i="1" s="1"/>
  <c r="D2834" i="2" s="1"/>
  <c r="B2844" i="1"/>
  <c r="E2844" i="1" s="1"/>
  <c r="D2844" i="2" s="1"/>
  <c r="B2864" i="1"/>
  <c r="E2864" i="1" s="1"/>
  <c r="D2864" i="2" s="1"/>
  <c r="B2886" i="1"/>
  <c r="E2886" i="1" s="1"/>
  <c r="B2903" i="1"/>
  <c r="E2903" i="1" s="1"/>
  <c r="D2903" i="2" s="1"/>
  <c r="B2930" i="1"/>
  <c r="E2930" i="1" s="1"/>
  <c r="B2940" i="1"/>
  <c r="E2940" i="1" s="1"/>
  <c r="D2940" i="2" s="1"/>
  <c r="B2960" i="1"/>
  <c r="E2960" i="1" s="1"/>
  <c r="D2960" i="2" s="1"/>
  <c r="B2982" i="1"/>
  <c r="E2982" i="1" s="1"/>
  <c r="D2982" i="2" s="1"/>
  <c r="B2999" i="1"/>
  <c r="E2999" i="1" s="1"/>
  <c r="D2999" i="2" s="1"/>
  <c r="B3026" i="1"/>
  <c r="E3026" i="1" s="1"/>
  <c r="D3026" i="2" s="1"/>
  <c r="B3036" i="1"/>
  <c r="E3036" i="1" s="1"/>
  <c r="D3036" i="2" s="1"/>
  <c r="B3056" i="1"/>
  <c r="E3056" i="1" s="1"/>
  <c r="D3056" i="2" s="1"/>
  <c r="B3080" i="1"/>
  <c r="E3080" i="1" s="1"/>
  <c r="D3080" i="2" s="1"/>
  <c r="B3085" i="1"/>
  <c r="E3085" i="1" s="1"/>
  <c r="B3096" i="1"/>
  <c r="E3096" i="1" s="1"/>
  <c r="D3096" i="2" s="1"/>
  <c r="B3131" i="1"/>
  <c r="E3131" i="1" s="1"/>
  <c r="D3131" i="2" s="1"/>
  <c r="B3174" i="1"/>
  <c r="E3174" i="1" s="1"/>
  <c r="D3174" i="2" s="1"/>
  <c r="B3206" i="1"/>
  <c r="E3206" i="1" s="1"/>
  <c r="B3254" i="1"/>
  <c r="E3254" i="1" s="1"/>
  <c r="D3254" i="2" s="1"/>
  <c r="B3257" i="1"/>
  <c r="E3257" i="1" s="1"/>
  <c r="D3257" i="2" s="1"/>
  <c r="B3263" i="1"/>
  <c r="E3263" i="1" s="1"/>
  <c r="D3263" i="2" s="1"/>
  <c r="B3277" i="1"/>
  <c r="E3277" i="1" s="1"/>
  <c r="B3294" i="1"/>
  <c r="E3294" i="1" s="1"/>
  <c r="D3294" i="2" s="1"/>
  <c r="B3302" i="1"/>
  <c r="E3302" i="1" s="1"/>
  <c r="D3302" i="2" s="1"/>
  <c r="B3305" i="1"/>
  <c r="E3305" i="1" s="1"/>
  <c r="D3305" i="2" s="1"/>
  <c r="B3314" i="1"/>
  <c r="E3314" i="1" s="1"/>
  <c r="D3314" i="2" s="1"/>
  <c r="B3317" i="1"/>
  <c r="E3317" i="1" s="1"/>
  <c r="B3326" i="1"/>
  <c r="E3326" i="1" s="1"/>
  <c r="D3326" i="2" s="1"/>
  <c r="B3329" i="1"/>
  <c r="E3329" i="1" s="1"/>
  <c r="D3329" i="2" s="1"/>
  <c r="B3338" i="1"/>
  <c r="E3338" i="1" s="1"/>
  <c r="D3338" i="2" s="1"/>
  <c r="B3341" i="1"/>
  <c r="E3341" i="1" s="1"/>
  <c r="D3341" i="2" s="1"/>
  <c r="B3350" i="1"/>
  <c r="E3350" i="1" s="1"/>
  <c r="D3350" i="2" s="1"/>
  <c r="B3353" i="1"/>
  <c r="E3353" i="1" s="1"/>
  <c r="D3353" i="2" s="1"/>
  <c r="B3362" i="1"/>
  <c r="E3362" i="1" s="1"/>
  <c r="B3365" i="1"/>
  <c r="E3365" i="1" s="1"/>
  <c r="D3365" i="2" s="1"/>
  <c r="B3374" i="1"/>
  <c r="E3374" i="1" s="1"/>
  <c r="D3374" i="2" s="1"/>
  <c r="B3377" i="1"/>
  <c r="E3377" i="1" s="1"/>
  <c r="D3377" i="2" s="1"/>
  <c r="B3386" i="1"/>
  <c r="E3386" i="1" s="1"/>
  <c r="D3386" i="2" s="1"/>
  <c r="B3389" i="1"/>
  <c r="E3389" i="1" s="1"/>
  <c r="D3389" i="2" s="1"/>
  <c r="B3407" i="1"/>
  <c r="E3407" i="1" s="1"/>
  <c r="D3407" i="2" s="1"/>
  <c r="B3435" i="1"/>
  <c r="E3435" i="1" s="1"/>
  <c r="B3453" i="1"/>
  <c r="E3453" i="1" s="1"/>
  <c r="D3453" i="2" s="1"/>
  <c r="B3493" i="1"/>
  <c r="E3493" i="1" s="1"/>
  <c r="D3493" i="2" s="1"/>
  <c r="B3533" i="1"/>
  <c r="E3533" i="1" s="1"/>
  <c r="D3533" i="2" s="1"/>
  <c r="B3539" i="1"/>
  <c r="E3539" i="1" s="1"/>
  <c r="D3539" i="2" s="1"/>
  <c r="B3724" i="1"/>
  <c r="E3724" i="1" s="1"/>
  <c r="D3724" i="2" s="1"/>
  <c r="B3733" i="1"/>
  <c r="E3733" i="1" s="1"/>
  <c r="D3733" i="2" s="1"/>
  <c r="B3892" i="1"/>
  <c r="E3892" i="1" s="1"/>
  <c r="D3892" i="2" s="1"/>
  <c r="B3900" i="1"/>
  <c r="E3900" i="1" s="1"/>
  <c r="B3913" i="1"/>
  <c r="E3913" i="1" s="1"/>
  <c r="D3913" i="2" s="1"/>
  <c r="B3985" i="1"/>
  <c r="E3985" i="1" s="1"/>
  <c r="B4022" i="1"/>
  <c r="E4022" i="1" s="1"/>
  <c r="B4119" i="1"/>
  <c r="E4119" i="1" s="1"/>
  <c r="D4119" i="2" s="1"/>
  <c r="B4236" i="1"/>
  <c r="E4236" i="1" s="1"/>
  <c r="D4236" i="2" s="1"/>
  <c r="B4288" i="1"/>
  <c r="E4288" i="1" s="1"/>
  <c r="D4288" i="2" s="1"/>
  <c r="B2243" i="1"/>
  <c r="E2243" i="1" s="1"/>
  <c r="D2243" i="2" s="1"/>
  <c r="B2274" i="1"/>
  <c r="E2274" i="1" s="1"/>
  <c r="D2274" i="2" s="1"/>
  <c r="B2288" i="1"/>
  <c r="E2288" i="1" s="1"/>
  <c r="D2288" i="2" s="1"/>
  <c r="B2302" i="1"/>
  <c r="E2302" i="1" s="1"/>
  <c r="B2328" i="1"/>
  <c r="E2328" i="1" s="1"/>
  <c r="D2328" i="2" s="1"/>
  <c r="B2342" i="1"/>
  <c r="E2342" i="1" s="1"/>
  <c r="B2387" i="1"/>
  <c r="E2387" i="1" s="1"/>
  <c r="B2418" i="1"/>
  <c r="E2418" i="1" s="1"/>
  <c r="B2432" i="1"/>
  <c r="E2432" i="1" s="1"/>
  <c r="D2432" i="2" s="1"/>
  <c r="B2446" i="1"/>
  <c r="E2446" i="1" s="1"/>
  <c r="D2446" i="2" s="1"/>
  <c r="B2472" i="1"/>
  <c r="E2472" i="1" s="1"/>
  <c r="D2472" i="2" s="1"/>
  <c r="B2486" i="1"/>
  <c r="E2486" i="1" s="1"/>
  <c r="D2486" i="2" s="1"/>
  <c r="B2531" i="1"/>
  <c r="E2531" i="1" s="1"/>
  <c r="D2531" i="2" s="1"/>
  <c r="B2562" i="1"/>
  <c r="E2562" i="1" s="1"/>
  <c r="D2562" i="2" s="1"/>
  <c r="B2576" i="1"/>
  <c r="E2576" i="1" s="1"/>
  <c r="B2590" i="1"/>
  <c r="E2590" i="1" s="1"/>
  <c r="D2590" i="2" s="1"/>
  <c r="B2616" i="1"/>
  <c r="E2616" i="1" s="1"/>
  <c r="B2630" i="1"/>
  <c r="E2630" i="1" s="1"/>
  <c r="D2630" i="2" s="1"/>
  <c r="B2675" i="1"/>
  <c r="E2675" i="1" s="1"/>
  <c r="D2675" i="2" s="1"/>
  <c r="B2706" i="1"/>
  <c r="E2706" i="1" s="1"/>
  <c r="D2706" i="2" s="1"/>
  <c r="B2720" i="1"/>
  <c r="E2720" i="1" s="1"/>
  <c r="D2720" i="2" s="1"/>
  <c r="B2734" i="1"/>
  <c r="E2734" i="1" s="1"/>
  <c r="B2758" i="1"/>
  <c r="E2758" i="1" s="1"/>
  <c r="D2758" i="2" s="1"/>
  <c r="B2778" i="1"/>
  <c r="E2778" i="1" s="1"/>
  <c r="D2778" i="2" s="1"/>
  <c r="B2785" i="1"/>
  <c r="E2785" i="1" s="1"/>
  <c r="D2785" i="2" s="1"/>
  <c r="B2795" i="1"/>
  <c r="E2795" i="1" s="1"/>
  <c r="D2795" i="2" s="1"/>
  <c r="B2854" i="1"/>
  <c r="E2854" i="1" s="1"/>
  <c r="B2874" i="1"/>
  <c r="E2874" i="1" s="1"/>
  <c r="D2874" i="2" s="1"/>
  <c r="B2881" i="1"/>
  <c r="E2881" i="1" s="1"/>
  <c r="D2881" i="2" s="1"/>
  <c r="B2891" i="1"/>
  <c r="E2891" i="1" s="1"/>
  <c r="B2950" i="1"/>
  <c r="E2950" i="1" s="1"/>
  <c r="D2950" i="2" s="1"/>
  <c r="B2970" i="1"/>
  <c r="E2970" i="1" s="1"/>
  <c r="B2977" i="1"/>
  <c r="E2977" i="1" s="1"/>
  <c r="D2977" i="2" s="1"/>
  <c r="B2987" i="1"/>
  <c r="E2987" i="1" s="1"/>
  <c r="D2987" i="2" s="1"/>
  <c r="B3046" i="1"/>
  <c r="E3046" i="1" s="1"/>
  <c r="B3072" i="1"/>
  <c r="E3072" i="1" s="1"/>
  <c r="D3072" i="2" s="1"/>
  <c r="B3107" i="1"/>
  <c r="E3107" i="1" s="1"/>
  <c r="D3107" i="2" s="1"/>
  <c r="B3150" i="1"/>
  <c r="E3150" i="1" s="1"/>
  <c r="D3150" i="2" s="1"/>
  <c r="B3182" i="1"/>
  <c r="E3182" i="1" s="1"/>
  <c r="D3182" i="2" s="1"/>
  <c r="B3188" i="1"/>
  <c r="E3188" i="1" s="1"/>
  <c r="D3188" i="2" s="1"/>
  <c r="B3193" i="1"/>
  <c r="E3193" i="1" s="1"/>
  <c r="D3193" i="2" s="1"/>
  <c r="B3209" i="1"/>
  <c r="E3209" i="1" s="1"/>
  <c r="D3209" i="2" s="1"/>
  <c r="B3246" i="1"/>
  <c r="E3246" i="1" s="1"/>
  <c r="D3246" i="2" s="1"/>
  <c r="B3308" i="1"/>
  <c r="E3308" i="1" s="1"/>
  <c r="D3308" i="2" s="1"/>
  <c r="B3395" i="1"/>
  <c r="E3395" i="1" s="1"/>
  <c r="B3423" i="1"/>
  <c r="E3423" i="1" s="1"/>
  <c r="D3423" i="2" s="1"/>
  <c r="B3441" i="1"/>
  <c r="E3441" i="1" s="1"/>
  <c r="D3441" i="2" s="1"/>
  <c r="B3481" i="1"/>
  <c r="E3481" i="1" s="1"/>
  <c r="D3481" i="2" s="1"/>
  <c r="B3521" i="1"/>
  <c r="E3521" i="1" s="1"/>
  <c r="D3521" i="2" s="1"/>
  <c r="B3561" i="1"/>
  <c r="E3561" i="1" s="1"/>
  <c r="D3561" i="2" s="1"/>
  <c r="B3577" i="1"/>
  <c r="E3577" i="1" s="1"/>
  <c r="D3577" i="2" s="1"/>
  <c r="B3586" i="1"/>
  <c r="E3586" i="1" s="1"/>
  <c r="D3586" i="2" s="1"/>
  <c r="B3593" i="1"/>
  <c r="E3593" i="1" s="1"/>
  <c r="B3599" i="1"/>
  <c r="E3599" i="1" s="1"/>
  <c r="D3599" i="2" s="1"/>
  <c r="B3628" i="1"/>
  <c r="E3628" i="1" s="1"/>
  <c r="B3634" i="1"/>
  <c r="E3634" i="1" s="1"/>
  <c r="B3641" i="1"/>
  <c r="E3641" i="1" s="1"/>
  <c r="D3641" i="2" s="1"/>
  <c r="B3647" i="1"/>
  <c r="E3647" i="1" s="1"/>
  <c r="D3647" i="2" s="1"/>
  <c r="B3676" i="1"/>
  <c r="E3676" i="1" s="1"/>
  <c r="D3676" i="2" s="1"/>
  <c r="B3682" i="1"/>
  <c r="E3682" i="1" s="1"/>
  <c r="D3682" i="2" s="1"/>
  <c r="B3689" i="1"/>
  <c r="E3689" i="1" s="1"/>
  <c r="D3689" i="2" s="1"/>
  <c r="B3695" i="1"/>
  <c r="E3695" i="1" s="1"/>
  <c r="D3695" i="2" s="1"/>
  <c r="B3721" i="1"/>
  <c r="E3721" i="1" s="1"/>
  <c r="D3721" i="2" s="1"/>
  <c r="B3808" i="1"/>
  <c r="E3808" i="1" s="1"/>
  <c r="D3808" i="2" s="1"/>
  <c r="B3819" i="1"/>
  <c r="E3819" i="1" s="1"/>
  <c r="D3819" i="2" s="1"/>
  <c r="B3858" i="1"/>
  <c r="E3858" i="1" s="1"/>
  <c r="D3858" i="2" s="1"/>
  <c r="B3965" i="1"/>
  <c r="E3965" i="1" s="1"/>
  <c r="D3965" i="2" s="1"/>
  <c r="B4013" i="1"/>
  <c r="E4013" i="1" s="1"/>
  <c r="D4013" i="2" s="1"/>
  <c r="B4035" i="1"/>
  <c r="E4035" i="1" s="1"/>
  <c r="D4035" i="2" s="1"/>
  <c r="B4165" i="1"/>
  <c r="E4165" i="1" s="1"/>
  <c r="D4165" i="2" s="1"/>
  <c r="B4218" i="1"/>
  <c r="E4218" i="1" s="1"/>
  <c r="B4307" i="1"/>
  <c r="E4307" i="1" s="1"/>
  <c r="D4307" i="2" s="1"/>
  <c r="B2300" i="1"/>
  <c r="E2300" i="1" s="1"/>
  <c r="D2300" i="2" s="1"/>
  <c r="B2444" i="1"/>
  <c r="E2444" i="1" s="1"/>
  <c r="D2444" i="2" s="1"/>
  <c r="B2588" i="1"/>
  <c r="E2588" i="1" s="1"/>
  <c r="D2588" i="2" s="1"/>
  <c r="B2732" i="1"/>
  <c r="E2732" i="1" s="1"/>
  <c r="B2756" i="1"/>
  <c r="E2756" i="1" s="1"/>
  <c r="D2756" i="2" s="1"/>
  <c r="B2842" i="1"/>
  <c r="E2842" i="1" s="1"/>
  <c r="D2842" i="2" s="1"/>
  <c r="B2852" i="1"/>
  <c r="E2852" i="1" s="1"/>
  <c r="B2938" i="1"/>
  <c r="E2938" i="1" s="1"/>
  <c r="D2938" i="2" s="1"/>
  <c r="B2948" i="1"/>
  <c r="E2948" i="1" s="1"/>
  <c r="D2948" i="2" s="1"/>
  <c r="B3034" i="1"/>
  <c r="E3034" i="1" s="1"/>
  <c r="D3034" i="2" s="1"/>
  <c r="B3044" i="1"/>
  <c r="E3044" i="1" s="1"/>
  <c r="B3126" i="1"/>
  <c r="E3126" i="1" s="1"/>
  <c r="B3164" i="1"/>
  <c r="E3164" i="1" s="1"/>
  <c r="B3185" i="1"/>
  <c r="E3185" i="1" s="1"/>
  <c r="D3185" i="2" s="1"/>
  <c r="B3229" i="1"/>
  <c r="E3229" i="1" s="1"/>
  <c r="D3229" i="2" s="1"/>
  <c r="B3266" i="1"/>
  <c r="E3266" i="1" s="1"/>
  <c r="D3266" i="2" s="1"/>
  <c r="B3272" i="1"/>
  <c r="E3272" i="1" s="1"/>
  <c r="D3272" i="2" s="1"/>
  <c r="B3311" i="1"/>
  <c r="E3311" i="1" s="1"/>
  <c r="D3311" i="2" s="1"/>
  <c r="B3323" i="1"/>
  <c r="E3323" i="1" s="1"/>
  <c r="B3335" i="1"/>
  <c r="E3335" i="1" s="1"/>
  <c r="D3335" i="2" s="1"/>
  <c r="B3347" i="1"/>
  <c r="E3347" i="1" s="1"/>
  <c r="D3347" i="2" s="1"/>
  <c r="B3359" i="1"/>
  <c r="E3359" i="1" s="1"/>
  <c r="B3371" i="1"/>
  <c r="E3371" i="1" s="1"/>
  <c r="D3371" i="2" s="1"/>
  <c r="B3383" i="1"/>
  <c r="E3383" i="1" s="1"/>
  <c r="D3383" i="2" s="1"/>
  <c r="B3411" i="1"/>
  <c r="E3411" i="1" s="1"/>
  <c r="D3411" i="2" s="1"/>
  <c r="B3429" i="1"/>
  <c r="E3429" i="1" s="1"/>
  <c r="D3429" i="2" s="1"/>
  <c r="B3469" i="1"/>
  <c r="E3469" i="1" s="1"/>
  <c r="D3469" i="2" s="1"/>
  <c r="B3509" i="1"/>
  <c r="E3509" i="1" s="1"/>
  <c r="D3509" i="2" s="1"/>
  <c r="B3527" i="1"/>
  <c r="E3527" i="1" s="1"/>
  <c r="D3527" i="2" s="1"/>
  <c r="B3625" i="1"/>
  <c r="E3625" i="1" s="1"/>
  <c r="D3625" i="2" s="1"/>
  <c r="B3673" i="1"/>
  <c r="E3673" i="1" s="1"/>
  <c r="B3797" i="1"/>
  <c r="E3797" i="1" s="1"/>
  <c r="D3797" i="2" s="1"/>
  <c r="B3855" i="1"/>
  <c r="E3855" i="1" s="1"/>
  <c r="D3855" i="2" s="1"/>
  <c r="B3904" i="1"/>
  <c r="E3904" i="1" s="1"/>
  <c r="B3925" i="1"/>
  <c r="E3925" i="1" s="1"/>
  <c r="D3925" i="2" s="1"/>
  <c r="B4032" i="1"/>
  <c r="E4032" i="1" s="1"/>
  <c r="D4032" i="2" s="1"/>
  <c r="B4156" i="1"/>
  <c r="E4156" i="1" s="1"/>
  <c r="D4156" i="2" s="1"/>
  <c r="B4352" i="1"/>
  <c r="E4352" i="1" s="1"/>
  <c r="D4352" i="2" s="1"/>
  <c r="B3757" i="1"/>
  <c r="E3757" i="1" s="1"/>
  <c r="D3757" i="2" s="1"/>
  <c r="B3767" i="1"/>
  <c r="E3767" i="1" s="1"/>
  <c r="D3767" i="2" s="1"/>
  <c r="B3779" i="1"/>
  <c r="E3779" i="1" s="1"/>
  <c r="D3779" i="2" s="1"/>
  <c r="B3845" i="1"/>
  <c r="E3845" i="1" s="1"/>
  <c r="D3845" i="2" s="1"/>
  <c r="B3901" i="1"/>
  <c r="E3901" i="1" s="1"/>
  <c r="B3911" i="1"/>
  <c r="E3911" i="1" s="1"/>
  <c r="D3911" i="2" s="1"/>
  <c r="B3923" i="1"/>
  <c r="E3923" i="1" s="1"/>
  <c r="D3923" i="2" s="1"/>
  <c r="B3989" i="1"/>
  <c r="E3989" i="1" s="1"/>
  <c r="D3989" i="2" s="1"/>
  <c r="B4045" i="1"/>
  <c r="E4045" i="1" s="1"/>
  <c r="D4045" i="2" s="1"/>
  <c r="B4055" i="1"/>
  <c r="E4055" i="1" s="1"/>
  <c r="D4055" i="2" s="1"/>
  <c r="B4067" i="1"/>
  <c r="E4067" i="1" s="1"/>
  <c r="D4067" i="2" s="1"/>
  <c r="B4133" i="1"/>
  <c r="E4133" i="1" s="1"/>
  <c r="D4133" i="2" s="1"/>
  <c r="B4189" i="1"/>
  <c r="E4189" i="1" s="1"/>
  <c r="D4189" i="2" s="1"/>
  <c r="B4199" i="1"/>
  <c r="E4199" i="1" s="1"/>
  <c r="D4199" i="2" s="1"/>
  <c r="B4211" i="1"/>
  <c r="E4211" i="1" s="1"/>
  <c r="D4211" i="2" s="1"/>
  <c r="B4280" i="1"/>
  <c r="E4280" i="1" s="1"/>
  <c r="D4280" i="2" s="1"/>
  <c r="B4320" i="1"/>
  <c r="E4320" i="1" s="1"/>
  <c r="D4320" i="2" s="1"/>
  <c r="B4358" i="1"/>
  <c r="E4358" i="1" s="1"/>
  <c r="D4358" i="2" s="1"/>
  <c r="B4372" i="1"/>
  <c r="E4372" i="1" s="1"/>
  <c r="B4381" i="1"/>
  <c r="E4381" i="1" s="1"/>
  <c r="D4381" i="2" s="1"/>
  <c r="B4384" i="1"/>
  <c r="E4384" i="1" s="1"/>
  <c r="D4384" i="2" s="1"/>
  <c r="B4398" i="1"/>
  <c r="E4398" i="1" s="1"/>
  <c r="D4398" i="2" s="1"/>
  <c r="B4450" i="1"/>
  <c r="E4450" i="1" s="1"/>
  <c r="B4476" i="1"/>
  <c r="E4476" i="1" s="1"/>
  <c r="D4476" i="2" s="1"/>
  <c r="B4499" i="1"/>
  <c r="E4499" i="1" s="1"/>
  <c r="D4499" i="2" s="1"/>
  <c r="B4550" i="1"/>
  <c r="E4550" i="1" s="1"/>
  <c r="D4550" i="2" s="1"/>
  <c r="B4583" i="1"/>
  <c r="E4583" i="1" s="1"/>
  <c r="D4583" i="2" s="1"/>
  <c r="B4590" i="1"/>
  <c r="E4590" i="1" s="1"/>
  <c r="D4590" i="2" s="1"/>
  <c r="B4596" i="1"/>
  <c r="E4596" i="1" s="1"/>
  <c r="D4596" i="2" s="1"/>
  <c r="B4615" i="1"/>
  <c r="E4615" i="1" s="1"/>
  <c r="D4615" i="2" s="1"/>
  <c r="B4717" i="1"/>
  <c r="E4717" i="1" s="1"/>
  <c r="D4717" i="2" s="1"/>
  <c r="B5149" i="1"/>
  <c r="E5149" i="1" s="1"/>
  <c r="B3320" i="1"/>
  <c r="E3320" i="1" s="1"/>
  <c r="B3332" i="1"/>
  <c r="E3332" i="1" s="1"/>
  <c r="D3332" i="2" s="1"/>
  <c r="B3344" i="1"/>
  <c r="E3344" i="1" s="1"/>
  <c r="D3344" i="2" s="1"/>
  <c r="B3356" i="1"/>
  <c r="E3356" i="1" s="1"/>
  <c r="B3368" i="1"/>
  <c r="E3368" i="1" s="1"/>
  <c r="D3368" i="2" s="1"/>
  <c r="B3380" i="1"/>
  <c r="E3380" i="1" s="1"/>
  <c r="D3380" i="2" s="1"/>
  <c r="B3392" i="1"/>
  <c r="E3392" i="1" s="1"/>
  <c r="D3392" i="2" s="1"/>
  <c r="B3404" i="1"/>
  <c r="E3404" i="1" s="1"/>
  <c r="D3404" i="2" s="1"/>
  <c r="B3416" i="1"/>
  <c r="E3416" i="1" s="1"/>
  <c r="D3416" i="2" s="1"/>
  <c r="B3428" i="1"/>
  <c r="E3428" i="1" s="1"/>
  <c r="D3428" i="2" s="1"/>
  <c r="B3440" i="1"/>
  <c r="E3440" i="1" s="1"/>
  <c r="B3452" i="1"/>
  <c r="E3452" i="1" s="1"/>
  <c r="D3452" i="2" s="1"/>
  <c r="B3464" i="1"/>
  <c r="E3464" i="1" s="1"/>
  <c r="D3464" i="2" s="1"/>
  <c r="B3476" i="1"/>
  <c r="E3476" i="1" s="1"/>
  <c r="B3488" i="1"/>
  <c r="E3488" i="1" s="1"/>
  <c r="D3488" i="2" s="1"/>
  <c r="B3500" i="1"/>
  <c r="E3500" i="1" s="1"/>
  <c r="D3500" i="2" s="1"/>
  <c r="B3512" i="1"/>
  <c r="E3512" i="1" s="1"/>
  <c r="B3524" i="1"/>
  <c r="E3524" i="1" s="1"/>
  <c r="D3524" i="2" s="1"/>
  <c r="B3536" i="1"/>
  <c r="E3536" i="1" s="1"/>
  <c r="D3536" i="2" s="1"/>
  <c r="B3548" i="1"/>
  <c r="E3548" i="1" s="1"/>
  <c r="D3548" i="2" s="1"/>
  <c r="B3560" i="1"/>
  <c r="E3560" i="1" s="1"/>
  <c r="D3560" i="2" s="1"/>
  <c r="B3572" i="1"/>
  <c r="E3572" i="1" s="1"/>
  <c r="D3572" i="2" s="1"/>
  <c r="B3584" i="1"/>
  <c r="E3584" i="1" s="1"/>
  <c r="D3584" i="2" s="1"/>
  <c r="B3596" i="1"/>
  <c r="E3596" i="1" s="1"/>
  <c r="B3608" i="1"/>
  <c r="E3608" i="1" s="1"/>
  <c r="D3608" i="2" s="1"/>
  <c r="B3620" i="1"/>
  <c r="E3620" i="1" s="1"/>
  <c r="D3620" i="2" s="1"/>
  <c r="B3632" i="1"/>
  <c r="E3632" i="1" s="1"/>
  <c r="B3644" i="1"/>
  <c r="E3644" i="1" s="1"/>
  <c r="D3644" i="2" s="1"/>
  <c r="B3656" i="1"/>
  <c r="E3656" i="1" s="1"/>
  <c r="D3656" i="2" s="1"/>
  <c r="B3668" i="1"/>
  <c r="E3668" i="1" s="1"/>
  <c r="B3680" i="1"/>
  <c r="E3680" i="1" s="1"/>
  <c r="D3680" i="2" s="1"/>
  <c r="B3692" i="1"/>
  <c r="E3692" i="1" s="1"/>
  <c r="D3692" i="2" s="1"/>
  <c r="B3704" i="1"/>
  <c r="E3704" i="1" s="1"/>
  <c r="D3704" i="2" s="1"/>
  <c r="B3716" i="1"/>
  <c r="E3716" i="1" s="1"/>
  <c r="D3716" i="2" s="1"/>
  <c r="B3745" i="1"/>
  <c r="E3745" i="1" s="1"/>
  <c r="B3794" i="1"/>
  <c r="E3794" i="1" s="1"/>
  <c r="D3794" i="2" s="1"/>
  <c r="B3806" i="1"/>
  <c r="E3806" i="1" s="1"/>
  <c r="D3806" i="2" s="1"/>
  <c r="B3828" i="1"/>
  <c r="E3828" i="1" s="1"/>
  <c r="B3889" i="1"/>
  <c r="E3889" i="1" s="1"/>
  <c r="D3889" i="2" s="1"/>
  <c r="B3938" i="1"/>
  <c r="E3938" i="1" s="1"/>
  <c r="D3938" i="2" s="1"/>
  <c r="B3950" i="1"/>
  <c r="E3950" i="1" s="1"/>
  <c r="D3950" i="2" s="1"/>
  <c r="B3972" i="1"/>
  <c r="E3972" i="1" s="1"/>
  <c r="D3972" i="2" s="1"/>
  <c r="B4033" i="1"/>
  <c r="E4033" i="1" s="1"/>
  <c r="D4033" i="2" s="1"/>
  <c r="B4082" i="1"/>
  <c r="E4082" i="1" s="1"/>
  <c r="D4082" i="2" s="1"/>
  <c r="B4094" i="1"/>
  <c r="E4094" i="1" s="1"/>
  <c r="D4094" i="2" s="1"/>
  <c r="B4116" i="1"/>
  <c r="E4116" i="1" s="1"/>
  <c r="D4116" i="2" s="1"/>
  <c r="B4226" i="1"/>
  <c r="E4226" i="1" s="1"/>
  <c r="D4226" i="2" s="1"/>
  <c r="B4239" i="1"/>
  <c r="E4239" i="1" s="1"/>
  <c r="D4239" i="2" s="1"/>
  <c r="B4260" i="1"/>
  <c r="E4260" i="1" s="1"/>
  <c r="D4260" i="2" s="1"/>
  <c r="B4355" i="1"/>
  <c r="E4355" i="1" s="1"/>
  <c r="D4355" i="2" s="1"/>
  <c r="B4390" i="1"/>
  <c r="E4390" i="1" s="1"/>
  <c r="D4390" i="2" s="1"/>
  <c r="B4417" i="1"/>
  <c r="E4417" i="1" s="1"/>
  <c r="D4417" i="2" s="1"/>
  <c r="B4456" i="1"/>
  <c r="E4456" i="1" s="1"/>
  <c r="D4456" i="2" s="1"/>
  <c r="B4482" i="1"/>
  <c r="E4482" i="1" s="1"/>
  <c r="D4482" i="2" s="1"/>
  <c r="B4485" i="1"/>
  <c r="E4485" i="1" s="1"/>
  <c r="B4488" i="1"/>
  <c r="E4488" i="1" s="1"/>
  <c r="B4609" i="1"/>
  <c r="E4609" i="1" s="1"/>
  <c r="B4643" i="1"/>
  <c r="E4643" i="1" s="1"/>
  <c r="B4655" i="1"/>
  <c r="E4655" i="1" s="1"/>
  <c r="D4655" i="2" s="1"/>
  <c r="B5325" i="1"/>
  <c r="E5325" i="1" s="1"/>
  <c r="D5325" i="2" s="1"/>
  <c r="B4304" i="1"/>
  <c r="E4304" i="1" s="1"/>
  <c r="D4304" i="2" s="1"/>
  <c r="B4453" i="1"/>
  <c r="E4453" i="1" s="1"/>
  <c r="B4459" i="1"/>
  <c r="E4459" i="1" s="1"/>
  <c r="D4459" i="2" s="1"/>
  <c r="B4462" i="1"/>
  <c r="E4462" i="1" s="1"/>
  <c r="D4462" i="2" s="1"/>
  <c r="B4511" i="1"/>
  <c r="E4511" i="1" s="1"/>
  <c r="D4511" i="2" s="1"/>
  <c r="B4571" i="1"/>
  <c r="E4571" i="1" s="1"/>
  <c r="B4603" i="1"/>
  <c r="E4603" i="1" s="1"/>
  <c r="B4606" i="1"/>
  <c r="E4606" i="1" s="1"/>
  <c r="B4622" i="1"/>
  <c r="E4622" i="1" s="1"/>
  <c r="D4622" i="2" s="1"/>
  <c r="B4662" i="1"/>
  <c r="E4662" i="1" s="1"/>
  <c r="D4662" i="2" s="1"/>
  <c r="B5261" i="1"/>
  <c r="E5261" i="1" s="1"/>
  <c r="D5261" i="2" s="1"/>
  <c r="B5277" i="1"/>
  <c r="E5277" i="1" s="1"/>
  <c r="D5277" i="2" s="1"/>
  <c r="B3212" i="1"/>
  <c r="E3212" i="1" s="1"/>
  <c r="D3212" i="2" s="1"/>
  <c r="B3236" i="1"/>
  <c r="E3236" i="1" s="1"/>
  <c r="D3236" i="2" s="1"/>
  <c r="B3260" i="1"/>
  <c r="E3260" i="1" s="1"/>
  <c r="D3260" i="2" s="1"/>
  <c r="B3770" i="1"/>
  <c r="E3770" i="1" s="1"/>
  <c r="D3770" i="2" s="1"/>
  <c r="B3782" i="1"/>
  <c r="E3782" i="1" s="1"/>
  <c r="D3782" i="2" s="1"/>
  <c r="B3804" i="1"/>
  <c r="E3804" i="1" s="1"/>
  <c r="D3804" i="2" s="1"/>
  <c r="B3914" i="1"/>
  <c r="E3914" i="1" s="1"/>
  <c r="D3914" i="2" s="1"/>
  <c r="B3926" i="1"/>
  <c r="E3926" i="1" s="1"/>
  <c r="D3926" i="2" s="1"/>
  <c r="B3948" i="1"/>
  <c r="E3948" i="1" s="1"/>
  <c r="D3948" i="2" s="1"/>
  <c r="B4058" i="1"/>
  <c r="E4058" i="1" s="1"/>
  <c r="B4070" i="1"/>
  <c r="E4070" i="1" s="1"/>
  <c r="D4070" i="2" s="1"/>
  <c r="B4092" i="1"/>
  <c r="E4092" i="1" s="1"/>
  <c r="D4092" i="2" s="1"/>
  <c r="B4202" i="1"/>
  <c r="E4202" i="1" s="1"/>
  <c r="D4202" i="2" s="1"/>
  <c r="B4214" i="1"/>
  <c r="E4214" i="1" s="1"/>
  <c r="B4234" i="1"/>
  <c r="E4234" i="1" s="1"/>
  <c r="D4234" i="2" s="1"/>
  <c r="B4286" i="1"/>
  <c r="E4286" i="1" s="1"/>
  <c r="D4286" i="2" s="1"/>
  <c r="B4296" i="1"/>
  <c r="E4296" i="1" s="1"/>
  <c r="B4315" i="1"/>
  <c r="E4315" i="1" s="1"/>
  <c r="D4315" i="2" s="1"/>
  <c r="B4326" i="1"/>
  <c r="E4326" i="1" s="1"/>
  <c r="D4326" i="2" s="1"/>
  <c r="B4334" i="1"/>
  <c r="E4334" i="1" s="1"/>
  <c r="B4364" i="1"/>
  <c r="E4364" i="1" s="1"/>
  <c r="D4364" i="2" s="1"/>
  <c r="B4404" i="1"/>
  <c r="E4404" i="1" s="1"/>
  <c r="D4404" i="2" s="1"/>
  <c r="B4448" i="1"/>
  <c r="E4448" i="1" s="1"/>
  <c r="B4503" i="1"/>
  <c r="E4503" i="1" s="1"/>
  <c r="D4503" i="2" s="1"/>
  <c r="B4524" i="1"/>
  <c r="E4524" i="1" s="1"/>
  <c r="B4584" i="1"/>
  <c r="E4584" i="1" s="1"/>
  <c r="D4584" i="2" s="1"/>
  <c r="B4616" i="1"/>
  <c r="E4616" i="1" s="1"/>
  <c r="D4616" i="2" s="1"/>
  <c r="B4681" i="1"/>
  <c r="E4681" i="1" s="1"/>
  <c r="B4687" i="1"/>
  <c r="E4687" i="1" s="1"/>
  <c r="B4693" i="1"/>
  <c r="E4693" i="1" s="1"/>
  <c r="D4693" i="2" s="1"/>
  <c r="B4711" i="1"/>
  <c r="E4711" i="1" s="1"/>
  <c r="D4711" i="2" s="1"/>
  <c r="B4735" i="1"/>
  <c r="E4735" i="1" s="1"/>
  <c r="D4735" i="2" s="1"/>
  <c r="B5089" i="1"/>
  <c r="E5089" i="1" s="1"/>
  <c r="D5089" i="2" s="1"/>
  <c r="B3731" i="1"/>
  <c r="E3731" i="1" s="1"/>
  <c r="D3731" i="2" s="1"/>
  <c r="B3863" i="1"/>
  <c r="E3863" i="1" s="1"/>
  <c r="B3875" i="1"/>
  <c r="E3875" i="1" s="1"/>
  <c r="D3875" i="2" s="1"/>
  <c r="B4007" i="1"/>
  <c r="E4007" i="1" s="1"/>
  <c r="D4007" i="2" s="1"/>
  <c r="B4019" i="1"/>
  <c r="E4019" i="1" s="1"/>
  <c r="B4370" i="1"/>
  <c r="E4370" i="1" s="1"/>
  <c r="B4379" i="1"/>
  <c r="E4379" i="1" s="1"/>
  <c r="D4379" i="2" s="1"/>
  <c r="B4423" i="1"/>
  <c r="E4423" i="1" s="1"/>
  <c r="D4423" i="2" s="1"/>
  <c r="B4515" i="1"/>
  <c r="E4515" i="1" s="1"/>
  <c r="D4515" i="2" s="1"/>
  <c r="B4518" i="1"/>
  <c r="E4518" i="1" s="1"/>
  <c r="D4518" i="2" s="1"/>
  <c r="B4563" i="1"/>
  <c r="E4563" i="1" s="1"/>
  <c r="B4644" i="1"/>
  <c r="E4644" i="1" s="1"/>
  <c r="B4656" i="1"/>
  <c r="E4656" i="1" s="1"/>
  <c r="D4656" i="2" s="1"/>
  <c r="B4675" i="1"/>
  <c r="E4675" i="1" s="1"/>
  <c r="D4675" i="2" s="1"/>
  <c r="B5071" i="1"/>
  <c r="E5071" i="1" s="1"/>
  <c r="B3746" i="1"/>
  <c r="E3746" i="1" s="1"/>
  <c r="B3758" i="1"/>
  <c r="E3758" i="1" s="1"/>
  <c r="D3758" i="2" s="1"/>
  <c r="B3780" i="1"/>
  <c r="E3780" i="1" s="1"/>
  <c r="D3780" i="2" s="1"/>
  <c r="B3890" i="1"/>
  <c r="E3890" i="1" s="1"/>
  <c r="D3890" i="2" s="1"/>
  <c r="B3902" i="1"/>
  <c r="E3902" i="1" s="1"/>
  <c r="B3924" i="1"/>
  <c r="E3924" i="1" s="1"/>
  <c r="D3924" i="2" s="1"/>
  <c r="B4034" i="1"/>
  <c r="E4034" i="1" s="1"/>
  <c r="D4034" i="2" s="1"/>
  <c r="B4046" i="1"/>
  <c r="E4046" i="1" s="1"/>
  <c r="D4046" i="2" s="1"/>
  <c r="B4068" i="1"/>
  <c r="E4068" i="1" s="1"/>
  <c r="D4068" i="2" s="1"/>
  <c r="B4178" i="1"/>
  <c r="E4178" i="1" s="1"/>
  <c r="B4190" i="1"/>
  <c r="E4190" i="1" s="1"/>
  <c r="D4190" i="2" s="1"/>
  <c r="B4212" i="1"/>
  <c r="E4212" i="1" s="1"/>
  <c r="B4232" i="1"/>
  <c r="E4232" i="1" s="1"/>
  <c r="D4232" i="2" s="1"/>
  <c r="B4237" i="1"/>
  <c r="E4237" i="1" s="1"/>
  <c r="D4237" i="2" s="1"/>
  <c r="B4240" i="1"/>
  <c r="E4240" i="1" s="1"/>
  <c r="D4240" i="2" s="1"/>
  <c r="B4340" i="1"/>
  <c r="E4340" i="1" s="1"/>
  <c r="D4340" i="2" s="1"/>
  <c r="B4418" i="1"/>
  <c r="E4418" i="1" s="1"/>
  <c r="D4418" i="2" s="1"/>
  <c r="B4426" i="1"/>
  <c r="E4426" i="1" s="1"/>
  <c r="D4426" i="2" s="1"/>
  <c r="B4512" i="1"/>
  <c r="E4512" i="1" s="1"/>
  <c r="D4512" i="2" s="1"/>
  <c r="B4557" i="1"/>
  <c r="E4557" i="1" s="1"/>
  <c r="D4557" i="2" s="1"/>
  <c r="B4623" i="1"/>
  <c r="E4623" i="1" s="1"/>
  <c r="D4623" i="2" s="1"/>
  <c r="B4635" i="1"/>
  <c r="E4635" i="1" s="1"/>
  <c r="D4635" i="2" s="1"/>
  <c r="B4663" i="1"/>
  <c r="E4663" i="1" s="1"/>
  <c r="D4663" i="2" s="1"/>
  <c r="B4951" i="1"/>
  <c r="E4951" i="1" s="1"/>
  <c r="D4951" i="2" s="1"/>
  <c r="B5141" i="1"/>
  <c r="E5141" i="1" s="1"/>
  <c r="D5141" i="2" s="1"/>
  <c r="B3597" i="1"/>
  <c r="E3597" i="1" s="1"/>
  <c r="D3597" i="2" s="1"/>
  <c r="B3609" i="1"/>
  <c r="E3609" i="1" s="1"/>
  <c r="D3609" i="2" s="1"/>
  <c r="B3621" i="1"/>
  <c r="E3621" i="1" s="1"/>
  <c r="D3621" i="2" s="1"/>
  <c r="B3633" i="1"/>
  <c r="E3633" i="1" s="1"/>
  <c r="B3645" i="1"/>
  <c r="E3645" i="1" s="1"/>
  <c r="D3645" i="2" s="1"/>
  <c r="B3657" i="1"/>
  <c r="E3657" i="1" s="1"/>
  <c r="D3657" i="2" s="1"/>
  <c r="B3669" i="1"/>
  <c r="E3669" i="1" s="1"/>
  <c r="B3681" i="1"/>
  <c r="E3681" i="1" s="1"/>
  <c r="D3681" i="2" s="1"/>
  <c r="B3693" i="1"/>
  <c r="E3693" i="1" s="1"/>
  <c r="D3693" i="2" s="1"/>
  <c r="B3705" i="1"/>
  <c r="E3705" i="1" s="1"/>
  <c r="B3717" i="1"/>
  <c r="E3717" i="1" s="1"/>
  <c r="D3717" i="2" s="1"/>
  <c r="B3773" i="1"/>
  <c r="E3773" i="1" s="1"/>
  <c r="D3773" i="2" s="1"/>
  <c r="B3795" i="1"/>
  <c r="E3795" i="1" s="1"/>
  <c r="D3795" i="2" s="1"/>
  <c r="B3807" i="1"/>
  <c r="E3807" i="1" s="1"/>
  <c r="D3807" i="2" s="1"/>
  <c r="B3829" i="1"/>
  <c r="E3829" i="1" s="1"/>
  <c r="B3839" i="1"/>
  <c r="E3839" i="1" s="1"/>
  <c r="D3839" i="2" s="1"/>
  <c r="B3851" i="1"/>
  <c r="E3851" i="1" s="1"/>
  <c r="D3851" i="2" s="1"/>
  <c r="B3917" i="1"/>
  <c r="E3917" i="1" s="1"/>
  <c r="D3917" i="2" s="1"/>
  <c r="B3939" i="1"/>
  <c r="E3939" i="1" s="1"/>
  <c r="B3951" i="1"/>
  <c r="E3951" i="1" s="1"/>
  <c r="D3951" i="2" s="1"/>
  <c r="B3973" i="1"/>
  <c r="E3973" i="1" s="1"/>
  <c r="D3973" i="2" s="1"/>
  <c r="B3983" i="1"/>
  <c r="E3983" i="1" s="1"/>
  <c r="B3995" i="1"/>
  <c r="E3995" i="1" s="1"/>
  <c r="D3995" i="2" s="1"/>
  <c r="B4061" i="1"/>
  <c r="E4061" i="1" s="1"/>
  <c r="B4083" i="1"/>
  <c r="E4083" i="1" s="1"/>
  <c r="D4083" i="2" s="1"/>
  <c r="B4095" i="1"/>
  <c r="E4095" i="1" s="1"/>
  <c r="B4117" i="1"/>
  <c r="E4117" i="1" s="1"/>
  <c r="D4117" i="2" s="1"/>
  <c r="B4127" i="1"/>
  <c r="E4127" i="1" s="1"/>
  <c r="D4127" i="2" s="1"/>
  <c r="B4139" i="1"/>
  <c r="E4139" i="1" s="1"/>
  <c r="B4205" i="1"/>
  <c r="E4205" i="1" s="1"/>
  <c r="D4205" i="2" s="1"/>
  <c r="B4227" i="1"/>
  <c r="E4227" i="1" s="1"/>
  <c r="D4227" i="2" s="1"/>
  <c r="B4248" i="1"/>
  <c r="E4248" i="1" s="1"/>
  <c r="D4248" i="2" s="1"/>
  <c r="B4256" i="1"/>
  <c r="E4256" i="1" s="1"/>
  <c r="B4266" i="1"/>
  <c r="E4266" i="1" s="1"/>
  <c r="D4266" i="2" s="1"/>
  <c r="B4440" i="1"/>
  <c r="E4440" i="1" s="1"/>
  <c r="D4440" i="2" s="1"/>
  <c r="B4509" i="1"/>
  <c r="E4509" i="1" s="1"/>
  <c r="D4509" i="2" s="1"/>
  <c r="B4531" i="1"/>
  <c r="E4531" i="1" s="1"/>
  <c r="B4537" i="1"/>
  <c r="E4537" i="1" s="1"/>
  <c r="D4537" i="2" s="1"/>
  <c r="B4543" i="1"/>
  <c r="E4543" i="1" s="1"/>
  <c r="D4543" i="2" s="1"/>
  <c r="B4575" i="1"/>
  <c r="E4575" i="1" s="1"/>
  <c r="D4575" i="2" s="1"/>
  <c r="B4653" i="1"/>
  <c r="E4653" i="1" s="1"/>
  <c r="D4653" i="2" s="1"/>
  <c r="B4757" i="1"/>
  <c r="E4757" i="1" s="1"/>
  <c r="D4757" i="2" s="1"/>
  <c r="B5065" i="1"/>
  <c r="E5065" i="1" s="1"/>
  <c r="D5065" i="2" s="1"/>
  <c r="B5317" i="1"/>
  <c r="E5317" i="1" s="1"/>
  <c r="D5317" i="2" s="1"/>
  <c r="B3398" i="1"/>
  <c r="E3398" i="1" s="1"/>
  <c r="B3410" i="1"/>
  <c r="E3410" i="1" s="1"/>
  <c r="D3410" i="2" s="1"/>
  <c r="B3422" i="1"/>
  <c r="E3422" i="1" s="1"/>
  <c r="D3422" i="2" s="1"/>
  <c r="B3434" i="1"/>
  <c r="E3434" i="1" s="1"/>
  <c r="B3446" i="1"/>
  <c r="E3446" i="1" s="1"/>
  <c r="D3446" i="2" s="1"/>
  <c r="B3458" i="1"/>
  <c r="E3458" i="1" s="1"/>
  <c r="D3458" i="2" s="1"/>
  <c r="B3470" i="1"/>
  <c r="E3470" i="1" s="1"/>
  <c r="D3470" i="2" s="1"/>
  <c r="B3482" i="1"/>
  <c r="E3482" i="1" s="1"/>
  <c r="D3482" i="2" s="1"/>
  <c r="B3494" i="1"/>
  <c r="E3494" i="1" s="1"/>
  <c r="D3494" i="2" s="1"/>
  <c r="B3506" i="1"/>
  <c r="E3506" i="1" s="1"/>
  <c r="D3506" i="2" s="1"/>
  <c r="B3518" i="1"/>
  <c r="E3518" i="1" s="1"/>
  <c r="B3530" i="1"/>
  <c r="E3530" i="1" s="1"/>
  <c r="D3530" i="2" s="1"/>
  <c r="B3542" i="1"/>
  <c r="E3542" i="1" s="1"/>
  <c r="D3542" i="2" s="1"/>
  <c r="B3554" i="1"/>
  <c r="E3554" i="1" s="1"/>
  <c r="B3566" i="1"/>
  <c r="E3566" i="1" s="1"/>
  <c r="D3566" i="2" s="1"/>
  <c r="B3578" i="1"/>
  <c r="E3578" i="1" s="1"/>
  <c r="D3578" i="2" s="1"/>
  <c r="B3590" i="1"/>
  <c r="E3590" i="1" s="1"/>
  <c r="B3602" i="1"/>
  <c r="E3602" i="1" s="1"/>
  <c r="D3602" i="2" s="1"/>
  <c r="B3614" i="1"/>
  <c r="E3614" i="1" s="1"/>
  <c r="D3614" i="2" s="1"/>
  <c r="B3626" i="1"/>
  <c r="E3626" i="1" s="1"/>
  <c r="D3626" i="2" s="1"/>
  <c r="B3638" i="1"/>
  <c r="E3638" i="1" s="1"/>
  <c r="D3638" i="2" s="1"/>
  <c r="B3650" i="1"/>
  <c r="E3650" i="1" s="1"/>
  <c r="D3650" i="2" s="1"/>
  <c r="B3662" i="1"/>
  <c r="E3662" i="1" s="1"/>
  <c r="D3662" i="2" s="1"/>
  <c r="B3674" i="1"/>
  <c r="E3674" i="1" s="1"/>
  <c r="B3686" i="1"/>
  <c r="E3686" i="1" s="1"/>
  <c r="D3686" i="2" s="1"/>
  <c r="B3698" i="1"/>
  <c r="E3698" i="1" s="1"/>
  <c r="D3698" i="2" s="1"/>
  <c r="B3710" i="1"/>
  <c r="E3710" i="1" s="1"/>
  <c r="B3722" i="1"/>
  <c r="E3722" i="1" s="1"/>
  <c r="D3722" i="2" s="1"/>
  <c r="B3734" i="1"/>
  <c r="E3734" i="1" s="1"/>
  <c r="D3734" i="2" s="1"/>
  <c r="B3756" i="1"/>
  <c r="E3756" i="1" s="1"/>
  <c r="D3756" i="2" s="1"/>
  <c r="B3817" i="1"/>
  <c r="E3817" i="1" s="1"/>
  <c r="D3817" i="2" s="1"/>
  <c r="B3871" i="1"/>
  <c r="E3871" i="1" s="1"/>
  <c r="D3871" i="2" s="1"/>
  <c r="B3905" i="1"/>
  <c r="E3905" i="1" s="1"/>
  <c r="B3961" i="1"/>
  <c r="E3961" i="1" s="1"/>
  <c r="D3961" i="2" s="1"/>
  <c r="B4015" i="1"/>
  <c r="E4015" i="1" s="1"/>
  <c r="D4015" i="2" s="1"/>
  <c r="B4049" i="1"/>
  <c r="E4049" i="1" s="1"/>
  <c r="D4049" i="2" s="1"/>
  <c r="B4105" i="1"/>
  <c r="E4105" i="1" s="1"/>
  <c r="D4105" i="2" s="1"/>
  <c r="B4159" i="1"/>
  <c r="E4159" i="1" s="1"/>
  <c r="D4159" i="2" s="1"/>
  <c r="B4193" i="1"/>
  <c r="E4193" i="1" s="1"/>
  <c r="D4193" i="2" s="1"/>
  <c r="B4300" i="1"/>
  <c r="E4300" i="1" s="1"/>
  <c r="D4300" i="2" s="1"/>
  <c r="B4305" i="1"/>
  <c r="E4305" i="1" s="1"/>
  <c r="D4305" i="2" s="1"/>
  <c r="B4313" i="1"/>
  <c r="E4313" i="1" s="1"/>
  <c r="D4313" i="2" s="1"/>
  <c r="B4377" i="1"/>
  <c r="E4377" i="1" s="1"/>
  <c r="D4377" i="2" s="1"/>
  <c r="B4472" i="1"/>
  <c r="E4472" i="1" s="1"/>
  <c r="D4472" i="2" s="1"/>
  <c r="B4478" i="1"/>
  <c r="E4478" i="1" s="1"/>
  <c r="D4478" i="2" s="1"/>
  <c r="B4504" i="1"/>
  <c r="E4504" i="1" s="1"/>
  <c r="D4504" i="2" s="1"/>
  <c r="B4519" i="1"/>
  <c r="E4519" i="1" s="1"/>
  <c r="D4519" i="2" s="1"/>
  <c r="B4620" i="1"/>
  <c r="E4620" i="1" s="1"/>
  <c r="D4620" i="2" s="1"/>
  <c r="B4629" i="1"/>
  <c r="E4629" i="1" s="1"/>
  <c r="D4629" i="2" s="1"/>
  <c r="B4648" i="1"/>
  <c r="E4648" i="1" s="1"/>
  <c r="B4745" i="1"/>
  <c r="E4745" i="1" s="1"/>
  <c r="D4745" i="2" s="1"/>
  <c r="B4879" i="1"/>
  <c r="E4879" i="1" s="1"/>
  <c r="B5391" i="1"/>
  <c r="E5391" i="1" s="1"/>
  <c r="D5391" i="2" s="1"/>
  <c r="B3715" i="1"/>
  <c r="E3715" i="1" s="1"/>
  <c r="D3715" i="2" s="1"/>
  <c r="B3771" i="1"/>
  <c r="E3771" i="1" s="1"/>
  <c r="D3771" i="2" s="1"/>
  <c r="B4203" i="1"/>
  <c r="E4203" i="1" s="1"/>
  <c r="D4203" i="2" s="1"/>
  <c r="B4246" i="1"/>
  <c r="E4246" i="1" s="1"/>
  <c r="D4246" i="2" s="1"/>
  <c r="B4279" i="1"/>
  <c r="E4279" i="1" s="1"/>
  <c r="D4279" i="2" s="1"/>
  <c r="B4360" i="1"/>
  <c r="E4360" i="1" s="1"/>
  <c r="D4360" i="2" s="1"/>
  <c r="B4368" i="1"/>
  <c r="E4368" i="1" s="1"/>
  <c r="B4371" i="1"/>
  <c r="E4371" i="1" s="1"/>
  <c r="B4374" i="1"/>
  <c r="E4374" i="1" s="1"/>
  <c r="B4380" i="1"/>
  <c r="E4380" i="1" s="1"/>
  <c r="D4380" i="2" s="1"/>
  <c r="B4383" i="1"/>
  <c r="E4383" i="1" s="1"/>
  <c r="D4383" i="2" s="1"/>
  <c r="B4400" i="1"/>
  <c r="E4400" i="1" s="1"/>
  <c r="D4400" i="2" s="1"/>
  <c r="B4424" i="1"/>
  <c r="E4424" i="1" s="1"/>
  <c r="D4424" i="2" s="1"/>
  <c r="B4449" i="1"/>
  <c r="E4449" i="1" s="1"/>
  <c r="B4469" i="1"/>
  <c r="E4469" i="1" s="1"/>
  <c r="D4469" i="2" s="1"/>
  <c r="B4475" i="1"/>
  <c r="E4475" i="1" s="1"/>
  <c r="D4475" i="2" s="1"/>
  <c r="B4495" i="1"/>
  <c r="E4495" i="1" s="1"/>
  <c r="D4495" i="2" s="1"/>
  <c r="B4679" i="1"/>
  <c r="E4679" i="1" s="1"/>
  <c r="D4679" i="2" s="1"/>
  <c r="B4709" i="1"/>
  <c r="E4709" i="1" s="1"/>
  <c r="D4709" i="2" s="1"/>
  <c r="B4807" i="1"/>
  <c r="E4807" i="1" s="1"/>
  <c r="D4807" i="2" s="1"/>
  <c r="B4939" i="1"/>
  <c r="E4939" i="1" s="1"/>
  <c r="D4939" i="2" s="1"/>
  <c r="B5037" i="1"/>
  <c r="E5037" i="1" s="1"/>
  <c r="B5133" i="1"/>
  <c r="E5133" i="1" s="1"/>
  <c r="D5133" i="2" s="1"/>
  <c r="B3348" i="1"/>
  <c r="E3348" i="1" s="1"/>
  <c r="D3348" i="2" s="1"/>
  <c r="B3360" i="1"/>
  <c r="E3360" i="1" s="1"/>
  <c r="B3372" i="1"/>
  <c r="E3372" i="1" s="1"/>
  <c r="D3372" i="2" s="1"/>
  <c r="B3384" i="1"/>
  <c r="E3384" i="1" s="1"/>
  <c r="D3384" i="2" s="1"/>
  <c r="B3396" i="1"/>
  <c r="E3396" i="1" s="1"/>
  <c r="B3408" i="1"/>
  <c r="E3408" i="1" s="1"/>
  <c r="D3408" i="2" s="1"/>
  <c r="B3420" i="1"/>
  <c r="E3420" i="1" s="1"/>
  <c r="D3420" i="2" s="1"/>
  <c r="B3432" i="1"/>
  <c r="E3432" i="1" s="1"/>
  <c r="B3444" i="1"/>
  <c r="E3444" i="1" s="1"/>
  <c r="D3444" i="2" s="1"/>
  <c r="B3456" i="1"/>
  <c r="E3456" i="1" s="1"/>
  <c r="D3456" i="2" s="1"/>
  <c r="B3468" i="1"/>
  <c r="E3468" i="1" s="1"/>
  <c r="D3468" i="2" s="1"/>
  <c r="B3480" i="1"/>
  <c r="E3480" i="1" s="1"/>
  <c r="D3480" i="2" s="1"/>
  <c r="B3492" i="1"/>
  <c r="E3492" i="1" s="1"/>
  <c r="D3492" i="2" s="1"/>
  <c r="B3504" i="1"/>
  <c r="E3504" i="1" s="1"/>
  <c r="D3504" i="2" s="1"/>
  <c r="B3516" i="1"/>
  <c r="E3516" i="1" s="1"/>
  <c r="B3528" i="1"/>
  <c r="E3528" i="1" s="1"/>
  <c r="D3528" i="2" s="1"/>
  <c r="B3540" i="1"/>
  <c r="E3540" i="1" s="1"/>
  <c r="D3540" i="2" s="1"/>
  <c r="B3552" i="1"/>
  <c r="E3552" i="1" s="1"/>
  <c r="B3564" i="1"/>
  <c r="E3564" i="1" s="1"/>
  <c r="D3564" i="2" s="1"/>
  <c r="B3576" i="1"/>
  <c r="E3576" i="1" s="1"/>
  <c r="D3576" i="2" s="1"/>
  <c r="B3588" i="1"/>
  <c r="E3588" i="1" s="1"/>
  <c r="B3600" i="1"/>
  <c r="E3600" i="1" s="1"/>
  <c r="D3600" i="2" s="1"/>
  <c r="B3612" i="1"/>
  <c r="E3612" i="1" s="1"/>
  <c r="D3612" i="2" s="1"/>
  <c r="B3624" i="1"/>
  <c r="E3624" i="1" s="1"/>
  <c r="D3624" i="2" s="1"/>
  <c r="B3636" i="1"/>
  <c r="E3636" i="1" s="1"/>
  <c r="D3636" i="2" s="1"/>
  <c r="B3648" i="1"/>
  <c r="E3648" i="1" s="1"/>
  <c r="D3648" i="2" s="1"/>
  <c r="B3660" i="1"/>
  <c r="E3660" i="1" s="1"/>
  <c r="D3660" i="2" s="1"/>
  <c r="B3672" i="1"/>
  <c r="E3672" i="1" s="1"/>
  <c r="B3684" i="1"/>
  <c r="E3684" i="1" s="1"/>
  <c r="D3684" i="2" s="1"/>
  <c r="B3696" i="1"/>
  <c r="E3696" i="1" s="1"/>
  <c r="D3696" i="2" s="1"/>
  <c r="B3708" i="1"/>
  <c r="E3708" i="1" s="1"/>
  <c r="B3720" i="1"/>
  <c r="E3720" i="1" s="1"/>
  <c r="D3720" i="2" s="1"/>
  <c r="B3732" i="1"/>
  <c r="E3732" i="1" s="1"/>
  <c r="D3732" i="2" s="1"/>
  <c r="B3793" i="1"/>
  <c r="E3793" i="1" s="1"/>
  <c r="D3793" i="2" s="1"/>
  <c r="B3842" i="1"/>
  <c r="E3842" i="1" s="1"/>
  <c r="D3842" i="2" s="1"/>
  <c r="B3854" i="1"/>
  <c r="E3854" i="1" s="1"/>
  <c r="D3854" i="2" s="1"/>
  <c r="B3876" i="1"/>
  <c r="E3876" i="1" s="1"/>
  <c r="D3876" i="2" s="1"/>
  <c r="B3937" i="1"/>
  <c r="E3937" i="1" s="1"/>
  <c r="D3937" i="2" s="1"/>
  <c r="B3986" i="1"/>
  <c r="E3986" i="1" s="1"/>
  <c r="B3998" i="1"/>
  <c r="E3998" i="1" s="1"/>
  <c r="D3998" i="2" s="1"/>
  <c r="B4020" i="1"/>
  <c r="E4020" i="1" s="1"/>
  <c r="B4081" i="1"/>
  <c r="E4081" i="1" s="1"/>
  <c r="D4081" i="2" s="1"/>
  <c r="B4130" i="1"/>
  <c r="E4130" i="1" s="1"/>
  <c r="D4130" i="2" s="1"/>
  <c r="B4142" i="1"/>
  <c r="E4142" i="1" s="1"/>
  <c r="B4164" i="1"/>
  <c r="E4164" i="1" s="1"/>
  <c r="D4164" i="2" s="1"/>
  <c r="B4225" i="1"/>
  <c r="E4225" i="1" s="1"/>
  <c r="D4225" i="2" s="1"/>
  <c r="B4254" i="1"/>
  <c r="E4254" i="1" s="1"/>
  <c r="B4338" i="1"/>
  <c r="E4338" i="1" s="1"/>
  <c r="D4338" i="2" s="1"/>
  <c r="B4386" i="1"/>
  <c r="E4386" i="1" s="1"/>
  <c r="D4386" i="2" s="1"/>
  <c r="B4389" i="1"/>
  <c r="E4389" i="1" s="1"/>
  <c r="D4389" i="2" s="1"/>
  <c r="B4392" i="1"/>
  <c r="E4392" i="1" s="1"/>
  <c r="D4392" i="2" s="1"/>
  <c r="B4430" i="1"/>
  <c r="E4430" i="1" s="1"/>
  <c r="D4430" i="2" s="1"/>
  <c r="B4444" i="1"/>
  <c r="E4444" i="1" s="1"/>
  <c r="D4444" i="2" s="1"/>
  <c r="B4484" i="1"/>
  <c r="E4484" i="1" s="1"/>
  <c r="D4484" i="2" s="1"/>
  <c r="B4498" i="1"/>
  <c r="E4498" i="1" s="1"/>
  <c r="D4498" i="2" s="1"/>
  <c r="B4576" i="1"/>
  <c r="E4576" i="1" s="1"/>
  <c r="D4576" i="2" s="1"/>
  <c r="B4582" i="1"/>
  <c r="E4582" i="1" s="1"/>
  <c r="D4582" i="2" s="1"/>
  <c r="B4639" i="1"/>
  <c r="E4639" i="1" s="1"/>
  <c r="D4639" i="2" s="1"/>
  <c r="B4713" i="1"/>
  <c r="E4713" i="1" s="1"/>
  <c r="D4713" i="2" s="1"/>
  <c r="B4867" i="1"/>
  <c r="E4867" i="1" s="1"/>
  <c r="D4867" i="2" s="1"/>
  <c r="B5229" i="1"/>
  <c r="E5229" i="1" s="1"/>
  <c r="B5355" i="1"/>
  <c r="E5355" i="1" s="1"/>
  <c r="D5355" i="2" s="1"/>
  <c r="B4241" i="1"/>
  <c r="E4241" i="1" s="1"/>
  <c r="D4241" i="2" s="1"/>
  <c r="B4272" i="1"/>
  <c r="E4272" i="1" s="1"/>
  <c r="D4272" i="2" s="1"/>
  <c r="B4282" i="1"/>
  <c r="E4282" i="1" s="1"/>
  <c r="D4282" i="2" s="1"/>
  <c r="B4344" i="1"/>
  <c r="E4344" i="1" s="1"/>
  <c r="D4344" i="2" s="1"/>
  <c r="B4455" i="1"/>
  <c r="E4455" i="1" s="1"/>
  <c r="D4455" i="2" s="1"/>
  <c r="B4464" i="1"/>
  <c r="E4464" i="1" s="1"/>
  <c r="D4464" i="2" s="1"/>
  <c r="B4544" i="1"/>
  <c r="E4544" i="1" s="1"/>
  <c r="D4544" i="2" s="1"/>
  <c r="B4630" i="1"/>
  <c r="E4630" i="1" s="1"/>
  <c r="D4630" i="2" s="1"/>
  <c r="B4642" i="1"/>
  <c r="E4642" i="1" s="1"/>
  <c r="B3818" i="1"/>
  <c r="E3818" i="1" s="1"/>
  <c r="D3818" i="2" s="1"/>
  <c r="B3830" i="1"/>
  <c r="E3830" i="1" s="1"/>
  <c r="B3852" i="1"/>
  <c r="E3852" i="1" s="1"/>
  <c r="D3852" i="2" s="1"/>
  <c r="B3962" i="1"/>
  <c r="E3962" i="1" s="1"/>
  <c r="D3962" i="2" s="1"/>
  <c r="B3974" i="1"/>
  <c r="E3974" i="1" s="1"/>
  <c r="D3974" i="2" s="1"/>
  <c r="B3996" i="1"/>
  <c r="E3996" i="1" s="1"/>
  <c r="D3996" i="2" s="1"/>
  <c r="B4106" i="1"/>
  <c r="E4106" i="1" s="1"/>
  <c r="D4106" i="2" s="1"/>
  <c r="B4118" i="1"/>
  <c r="E4118" i="1" s="1"/>
  <c r="D4118" i="2" s="1"/>
  <c r="B4140" i="1"/>
  <c r="E4140" i="1" s="1"/>
  <c r="B4306" i="1"/>
  <c r="E4306" i="1" s="1"/>
  <c r="D4306" i="2" s="1"/>
  <c r="B4366" i="1"/>
  <c r="E4366" i="1" s="1"/>
  <c r="D4366" i="2" s="1"/>
  <c r="B4378" i="1"/>
  <c r="E4378" i="1" s="1"/>
  <c r="D4378" i="2" s="1"/>
  <c r="B4470" i="1"/>
  <c r="E4470" i="1" s="1"/>
  <c r="D4470" i="2" s="1"/>
  <c r="B4496" i="1"/>
  <c r="E4496" i="1" s="1"/>
  <c r="D4496" i="2" s="1"/>
  <c r="B4502" i="1"/>
  <c r="E4502" i="1" s="1"/>
  <c r="D4502" i="2" s="1"/>
  <c r="B4529" i="1"/>
  <c r="E4529" i="1" s="1"/>
  <c r="B4570" i="1"/>
  <c r="E4570" i="1" s="1"/>
  <c r="B4599" i="1"/>
  <c r="E4599" i="1" s="1"/>
  <c r="D4599" i="2" s="1"/>
  <c r="B4683" i="1"/>
  <c r="E4683" i="1" s="1"/>
  <c r="B4795" i="1"/>
  <c r="E4795" i="1" s="1"/>
  <c r="D4795" i="2" s="1"/>
  <c r="B4784" i="1"/>
  <c r="E4784" i="1" s="1"/>
  <c r="D4784" i="2" s="1"/>
  <c r="B4844" i="1"/>
  <c r="E4844" i="1" s="1"/>
  <c r="B4852" i="1"/>
  <c r="E4852" i="1" s="1"/>
  <c r="D4852" i="2" s="1"/>
  <c r="B4928" i="1"/>
  <c r="E4928" i="1" s="1"/>
  <c r="D4928" i="2" s="1"/>
  <c r="B4988" i="1"/>
  <c r="E4988" i="1" s="1"/>
  <c r="D4988" i="2" s="1"/>
  <c r="B4999" i="1"/>
  <c r="E4999" i="1" s="1"/>
  <c r="B5023" i="1"/>
  <c r="E5023" i="1" s="1"/>
  <c r="D5023" i="2" s="1"/>
  <c r="B5031" i="1"/>
  <c r="E5031" i="1" s="1"/>
  <c r="B5183" i="1"/>
  <c r="E5183" i="1" s="1"/>
  <c r="D5183" i="2" s="1"/>
  <c r="B5406" i="1"/>
  <c r="E5406" i="1" s="1"/>
  <c r="D5406" i="2" s="1"/>
  <c r="B5416" i="1"/>
  <c r="E5416" i="1" s="1"/>
  <c r="D5416" i="2" s="1"/>
  <c r="B5492" i="1"/>
  <c r="E5492" i="1" s="1"/>
  <c r="D5492" i="2" s="1"/>
  <c r="B5643" i="1"/>
  <c r="E5643" i="1" s="1"/>
  <c r="D5643" i="2" s="1"/>
  <c r="B5989" i="1"/>
  <c r="E5989" i="1" s="1"/>
  <c r="D5989" i="2" s="1"/>
  <c r="B6050" i="1"/>
  <c r="E6050" i="1" s="1"/>
  <c r="B6083" i="1"/>
  <c r="E6083" i="1" s="1"/>
  <c r="D6083" i="2" s="1"/>
  <c r="B6579" i="1"/>
  <c r="E6579" i="1" s="1"/>
  <c r="D6579" i="2" s="1"/>
  <c r="B6612" i="1"/>
  <c r="E6612" i="1" s="1"/>
  <c r="D6612" i="2" s="1"/>
  <c r="B6656" i="1"/>
  <c r="E6656" i="1" s="1"/>
  <c r="D6656" i="2" s="1"/>
  <c r="B4536" i="1"/>
  <c r="E4536" i="1" s="1"/>
  <c r="D4536" i="2" s="1"/>
  <c r="B4555" i="1"/>
  <c r="E4555" i="1" s="1"/>
  <c r="D4555" i="2" s="1"/>
  <c r="B4595" i="1"/>
  <c r="E4595" i="1" s="1"/>
  <c r="D4595" i="2" s="1"/>
  <c r="B4640" i="1"/>
  <c r="E4640" i="1" s="1"/>
  <c r="D4640" i="2" s="1"/>
  <c r="B4673" i="1"/>
  <c r="E4673" i="1" s="1"/>
  <c r="D4673" i="2" s="1"/>
  <c r="B4680" i="1"/>
  <c r="E4680" i="1" s="1"/>
  <c r="B4732" i="1"/>
  <c r="E4732" i="1" s="1"/>
  <c r="D4732" i="2" s="1"/>
  <c r="B4768" i="1"/>
  <c r="E4768" i="1" s="1"/>
  <c r="D4768" i="2" s="1"/>
  <c r="B4771" i="1"/>
  <c r="E4771" i="1" s="1"/>
  <c r="D4771" i="2" s="1"/>
  <c r="B4779" i="1"/>
  <c r="E4779" i="1" s="1"/>
  <c r="D4779" i="2" s="1"/>
  <c r="B4847" i="1"/>
  <c r="E4847" i="1" s="1"/>
  <c r="D4847" i="2" s="1"/>
  <c r="B4855" i="1"/>
  <c r="E4855" i="1" s="1"/>
  <c r="D4855" i="2" s="1"/>
  <c r="B4869" i="1"/>
  <c r="E4869" i="1" s="1"/>
  <c r="D4869" i="2" s="1"/>
  <c r="B4912" i="1"/>
  <c r="E4912" i="1" s="1"/>
  <c r="D4912" i="2" s="1"/>
  <c r="B4915" i="1"/>
  <c r="E4915" i="1" s="1"/>
  <c r="B4923" i="1"/>
  <c r="E4923" i="1" s="1"/>
  <c r="D4923" i="2" s="1"/>
  <c r="B4991" i="1"/>
  <c r="E4991" i="1" s="1"/>
  <c r="D4991" i="2" s="1"/>
  <c r="B5081" i="1"/>
  <c r="E5081" i="1" s="1"/>
  <c r="D5081" i="2" s="1"/>
  <c r="B5103" i="1"/>
  <c r="E5103" i="1" s="1"/>
  <c r="D5103" i="2" s="1"/>
  <c r="B5161" i="1"/>
  <c r="E5161" i="1" s="1"/>
  <c r="D5161" i="2" s="1"/>
  <c r="B5211" i="1"/>
  <c r="E5211" i="1" s="1"/>
  <c r="D5211" i="2" s="1"/>
  <c r="B5249" i="1"/>
  <c r="E5249" i="1" s="1"/>
  <c r="D5249" i="2" s="1"/>
  <c r="B5269" i="1"/>
  <c r="E5269" i="1" s="1"/>
  <c r="B5467" i="1"/>
  <c r="E5467" i="1" s="1"/>
  <c r="B5549" i="1"/>
  <c r="E5549" i="1" s="1"/>
  <c r="D5549" i="2" s="1"/>
  <c r="B5833" i="1"/>
  <c r="E5833" i="1" s="1"/>
  <c r="D5833" i="2" s="1"/>
  <c r="B4581" i="1"/>
  <c r="E4581" i="1" s="1"/>
  <c r="D4581" i="2" s="1"/>
  <c r="B4593" i="1"/>
  <c r="E4593" i="1" s="1"/>
  <c r="D4593" i="2" s="1"/>
  <c r="B4607" i="1"/>
  <c r="E4607" i="1" s="1"/>
  <c r="B4633" i="1"/>
  <c r="E4633" i="1" s="1"/>
  <c r="D4633" i="2" s="1"/>
  <c r="B4659" i="1"/>
  <c r="E4659" i="1" s="1"/>
  <c r="D4659" i="2" s="1"/>
  <c r="B4755" i="1"/>
  <c r="E4755" i="1" s="1"/>
  <c r="D4755" i="2" s="1"/>
  <c r="B4760" i="1"/>
  <c r="E4760" i="1" s="1"/>
  <c r="B4820" i="1"/>
  <c r="E4820" i="1" s="1"/>
  <c r="D4820" i="2" s="1"/>
  <c r="B4828" i="1"/>
  <c r="E4828" i="1" s="1"/>
  <c r="D4828" i="2" s="1"/>
  <c r="B4904" i="1"/>
  <c r="E4904" i="1" s="1"/>
  <c r="D4904" i="2" s="1"/>
  <c r="B4964" i="1"/>
  <c r="E4964" i="1" s="1"/>
  <c r="D4964" i="2" s="1"/>
  <c r="B4972" i="1"/>
  <c r="E4972" i="1" s="1"/>
  <c r="D4972" i="2" s="1"/>
  <c r="B5095" i="1"/>
  <c r="E5095" i="1" s="1"/>
  <c r="D5095" i="2" s="1"/>
  <c r="B5145" i="1"/>
  <c r="E5145" i="1" s="1"/>
  <c r="D5145" i="2" s="1"/>
  <c r="B5217" i="1"/>
  <c r="E5217" i="1" s="1"/>
  <c r="D5217" i="2" s="1"/>
  <c r="B5228" i="1"/>
  <c r="E5228" i="1" s="1"/>
  <c r="B5241" i="1"/>
  <c r="E5241" i="1" s="1"/>
  <c r="D5241" i="2" s="1"/>
  <c r="B5263" i="1"/>
  <c r="E5263" i="1" s="1"/>
  <c r="D5263" i="2" s="1"/>
  <c r="B5301" i="1"/>
  <c r="E5301" i="1" s="1"/>
  <c r="D5301" i="2" s="1"/>
  <c r="B5420" i="1"/>
  <c r="E5420" i="1" s="1"/>
  <c r="D5420" i="2" s="1"/>
  <c r="B5464" i="1"/>
  <c r="E5464" i="1" s="1"/>
  <c r="B5489" i="1"/>
  <c r="E5489" i="1" s="1"/>
  <c r="D5489" i="2" s="1"/>
  <c r="B4376" i="1"/>
  <c r="E4376" i="1" s="1"/>
  <c r="B4416" i="1"/>
  <c r="E4416" i="1" s="1"/>
  <c r="D4416" i="2" s="1"/>
  <c r="B4520" i="1"/>
  <c r="E4520" i="1" s="1"/>
  <c r="D4520" i="2" s="1"/>
  <c r="B4553" i="1"/>
  <c r="E4553" i="1" s="1"/>
  <c r="D4553" i="2" s="1"/>
  <c r="B4560" i="1"/>
  <c r="E4560" i="1" s="1"/>
  <c r="D4560" i="2" s="1"/>
  <c r="B4579" i="1"/>
  <c r="E4579" i="1" s="1"/>
  <c r="D4579" i="2" s="1"/>
  <c r="B4619" i="1"/>
  <c r="E4619" i="1" s="1"/>
  <c r="D4619" i="2" s="1"/>
  <c r="B4664" i="1"/>
  <c r="E4664" i="1" s="1"/>
  <c r="D4664" i="2" s="1"/>
  <c r="B4695" i="1"/>
  <c r="E4695" i="1" s="1"/>
  <c r="D4695" i="2" s="1"/>
  <c r="B4823" i="1"/>
  <c r="E4823" i="1" s="1"/>
  <c r="D4823" i="2" s="1"/>
  <c r="B4831" i="1"/>
  <c r="E4831" i="1" s="1"/>
  <c r="D4831" i="2" s="1"/>
  <c r="B4888" i="1"/>
  <c r="E4888" i="1" s="1"/>
  <c r="D4888" i="2" s="1"/>
  <c r="B4891" i="1"/>
  <c r="E4891" i="1" s="1"/>
  <c r="D4891" i="2" s="1"/>
  <c r="B4899" i="1"/>
  <c r="E4899" i="1" s="1"/>
  <c r="D4899" i="2" s="1"/>
  <c r="B4967" i="1"/>
  <c r="E4967" i="1" s="1"/>
  <c r="D4967" i="2" s="1"/>
  <c r="B4975" i="1"/>
  <c r="E4975" i="1" s="1"/>
  <c r="D4975" i="2" s="1"/>
  <c r="B5039" i="1"/>
  <c r="E5039" i="1" s="1"/>
  <c r="B5128" i="1"/>
  <c r="E5128" i="1" s="1"/>
  <c r="D5128" i="2" s="1"/>
  <c r="B5139" i="1"/>
  <c r="E5139" i="1" s="1"/>
  <c r="D5139" i="2" s="1"/>
  <c r="B5153" i="1"/>
  <c r="E5153" i="1" s="1"/>
  <c r="B5234" i="1"/>
  <c r="E5234" i="1" s="1"/>
  <c r="B5283" i="1"/>
  <c r="E5283" i="1" s="1"/>
  <c r="D5283" i="2" s="1"/>
  <c r="B5353" i="1"/>
  <c r="E5353" i="1" s="1"/>
  <c r="D5353" i="2" s="1"/>
  <c r="B5417" i="1"/>
  <c r="E5417" i="1" s="1"/>
  <c r="D5417" i="2" s="1"/>
  <c r="B5439" i="1"/>
  <c r="E5439" i="1" s="1"/>
  <c r="D5439" i="2" s="1"/>
  <c r="B5483" i="1"/>
  <c r="E5483" i="1" s="1"/>
  <c r="D5483" i="2" s="1"/>
  <c r="B5709" i="1"/>
  <c r="E5709" i="1" s="1"/>
  <c r="D5709" i="2" s="1"/>
  <c r="B5733" i="1"/>
  <c r="E5733" i="1" s="1"/>
  <c r="B4317" i="1"/>
  <c r="E4317" i="1" s="1"/>
  <c r="D4317" i="2" s="1"/>
  <c r="B4461" i="1"/>
  <c r="E4461" i="1" s="1"/>
  <c r="D4461" i="2" s="1"/>
  <c r="B4605" i="1"/>
  <c r="E4605" i="1" s="1"/>
  <c r="B4705" i="1"/>
  <c r="E4705" i="1" s="1"/>
  <c r="D4705" i="2" s="1"/>
  <c r="B4796" i="1"/>
  <c r="E4796" i="1" s="1"/>
  <c r="D4796" i="2" s="1"/>
  <c r="B4804" i="1"/>
  <c r="E4804" i="1" s="1"/>
  <c r="B4853" i="1"/>
  <c r="E4853" i="1" s="1"/>
  <c r="D4853" i="2" s="1"/>
  <c r="B4880" i="1"/>
  <c r="E4880" i="1" s="1"/>
  <c r="B4940" i="1"/>
  <c r="E4940" i="1" s="1"/>
  <c r="D4940" i="2" s="1"/>
  <c r="B4948" i="1"/>
  <c r="E4948" i="1" s="1"/>
  <c r="D4948" i="2" s="1"/>
  <c r="B5000" i="1"/>
  <c r="E5000" i="1" s="1"/>
  <c r="B5013" i="1"/>
  <c r="E5013" i="1" s="1"/>
  <c r="D5013" i="2" s="1"/>
  <c r="B5029" i="1"/>
  <c r="E5029" i="1" s="1"/>
  <c r="D5029" i="2" s="1"/>
  <c r="B5042" i="1"/>
  <c r="E5042" i="1" s="1"/>
  <c r="D5042" i="2" s="1"/>
  <c r="B5063" i="1"/>
  <c r="E5063" i="1" s="1"/>
  <c r="D5063" i="2" s="1"/>
  <c r="B5181" i="1"/>
  <c r="E5181" i="1" s="1"/>
  <c r="D5181" i="2" s="1"/>
  <c r="B5238" i="1"/>
  <c r="E5238" i="1" s="1"/>
  <c r="D5238" i="2" s="1"/>
  <c r="B5315" i="1"/>
  <c r="E5315" i="1" s="1"/>
  <c r="D5315" i="2" s="1"/>
  <c r="B5329" i="1"/>
  <c r="E5329" i="1" s="1"/>
  <c r="D5329" i="2" s="1"/>
  <c r="B5450" i="1"/>
  <c r="E5450" i="1" s="1"/>
  <c r="D5450" i="2" s="1"/>
  <c r="B5486" i="1"/>
  <c r="E5486" i="1" s="1"/>
  <c r="D5486" i="2" s="1"/>
  <c r="B5584" i="1"/>
  <c r="E5584" i="1" s="1"/>
  <c r="B4821" i="1"/>
  <c r="E4821" i="1" s="1"/>
  <c r="D4821" i="2" s="1"/>
  <c r="B4864" i="1"/>
  <c r="E4864" i="1" s="1"/>
  <c r="D4864" i="2" s="1"/>
  <c r="B4943" i="1"/>
  <c r="E4943" i="1" s="1"/>
  <c r="D4943" i="2" s="1"/>
  <c r="B4965" i="1"/>
  <c r="E4965" i="1" s="1"/>
  <c r="D4965" i="2" s="1"/>
  <c r="B4997" i="1"/>
  <c r="E4997" i="1" s="1"/>
  <c r="B5087" i="1"/>
  <c r="E5087" i="1" s="1"/>
  <c r="D5087" i="2" s="1"/>
  <c r="B5090" i="1"/>
  <c r="E5090" i="1" s="1"/>
  <c r="D5090" i="2" s="1"/>
  <c r="B5093" i="1"/>
  <c r="E5093" i="1" s="1"/>
  <c r="D5093" i="2" s="1"/>
  <c r="B5104" i="1"/>
  <c r="E5104" i="1" s="1"/>
  <c r="D5104" i="2" s="1"/>
  <c r="B5193" i="1"/>
  <c r="E5193" i="1" s="1"/>
  <c r="B5267" i="1"/>
  <c r="E5267" i="1" s="1"/>
  <c r="B5295" i="1"/>
  <c r="E5295" i="1" s="1"/>
  <c r="D5295" i="2" s="1"/>
  <c r="B5307" i="1"/>
  <c r="E5307" i="1" s="1"/>
  <c r="B5373" i="1"/>
  <c r="E5373" i="1" s="1"/>
  <c r="D5373" i="2" s="1"/>
  <c r="B5378" i="1"/>
  <c r="E5378" i="1" s="1"/>
  <c r="D5378" i="2" s="1"/>
  <c r="B5381" i="1"/>
  <c r="E5381" i="1" s="1"/>
  <c r="D5381" i="2" s="1"/>
  <c r="B5681" i="1"/>
  <c r="E5681" i="1" s="1"/>
  <c r="D5681" i="2" s="1"/>
  <c r="B4589" i="1"/>
  <c r="E4589" i="1" s="1"/>
  <c r="D4589" i="2" s="1"/>
  <c r="B4772" i="1"/>
  <c r="E4772" i="1" s="1"/>
  <c r="D4772" i="2" s="1"/>
  <c r="B4780" i="1"/>
  <c r="E4780" i="1" s="1"/>
  <c r="D4780" i="2" s="1"/>
  <c r="B4856" i="1"/>
  <c r="E4856" i="1" s="1"/>
  <c r="D4856" i="2" s="1"/>
  <c r="B4916" i="1"/>
  <c r="E4916" i="1" s="1"/>
  <c r="B4924" i="1"/>
  <c r="E4924" i="1" s="1"/>
  <c r="D4924" i="2" s="1"/>
  <c r="B5154" i="1"/>
  <c r="E5154" i="1" s="1"/>
  <c r="B5209" i="1"/>
  <c r="E5209" i="1" s="1"/>
  <c r="D5209" i="2" s="1"/>
  <c r="B5223" i="1"/>
  <c r="E5223" i="1" s="1"/>
  <c r="D5223" i="2" s="1"/>
  <c r="B5235" i="1"/>
  <c r="E5235" i="1" s="1"/>
  <c r="D5235" i="2" s="1"/>
  <c r="B5284" i="1"/>
  <c r="E5284" i="1" s="1"/>
  <c r="D5284" i="2" s="1"/>
  <c r="B5351" i="1"/>
  <c r="E5351" i="1" s="1"/>
  <c r="B5390" i="1"/>
  <c r="E5390" i="1" s="1"/>
  <c r="B5414" i="1"/>
  <c r="E5414" i="1" s="1"/>
  <c r="D5414" i="2" s="1"/>
  <c r="B5427" i="1"/>
  <c r="E5427" i="1" s="1"/>
  <c r="B4568" i="1"/>
  <c r="E4568" i="1" s="1"/>
  <c r="B4608" i="1"/>
  <c r="E4608" i="1" s="1"/>
  <c r="B4840" i="1"/>
  <c r="E4840" i="1" s="1"/>
  <c r="B4984" i="1"/>
  <c r="E4984" i="1" s="1"/>
  <c r="D4984" i="2" s="1"/>
  <c r="B5048" i="1"/>
  <c r="E5048" i="1" s="1"/>
  <c r="D5048" i="2" s="1"/>
  <c r="B5061" i="1"/>
  <c r="E5061" i="1" s="1"/>
  <c r="D5061" i="2" s="1"/>
  <c r="B5199" i="1"/>
  <c r="E5199" i="1" s="1"/>
  <c r="D5199" i="2" s="1"/>
  <c r="B5232" i="1"/>
  <c r="E5232" i="1" s="1"/>
  <c r="B5287" i="1"/>
  <c r="E5287" i="1" s="1"/>
  <c r="D5287" i="2" s="1"/>
  <c r="B5342" i="1"/>
  <c r="E5342" i="1" s="1"/>
  <c r="D5342" i="2" s="1"/>
  <c r="B5345" i="1"/>
  <c r="E5345" i="1" s="1"/>
  <c r="B5411" i="1"/>
  <c r="E5411" i="1" s="1"/>
  <c r="D5411" i="2" s="1"/>
  <c r="B5424" i="1"/>
  <c r="E5424" i="1" s="1"/>
  <c r="B5481" i="1"/>
  <c r="E5481" i="1" s="1"/>
  <c r="D5481" i="2" s="1"/>
  <c r="B5509" i="1"/>
  <c r="E5509" i="1" s="1"/>
  <c r="D5509" i="2" s="1"/>
  <c r="B5535" i="1"/>
  <c r="E5535" i="1" s="1"/>
  <c r="D5535" i="2" s="1"/>
  <c r="B4521" i="1"/>
  <c r="E4521" i="1" s="1"/>
  <c r="D4521" i="2" s="1"/>
  <c r="B4535" i="1"/>
  <c r="E4535" i="1" s="1"/>
  <c r="D4535" i="2" s="1"/>
  <c r="B4561" i="1"/>
  <c r="E4561" i="1" s="1"/>
  <c r="D4561" i="2" s="1"/>
  <c r="B4587" i="1"/>
  <c r="E4587" i="1" s="1"/>
  <c r="D4587" i="2" s="1"/>
  <c r="B4613" i="1"/>
  <c r="E4613" i="1" s="1"/>
  <c r="D4613" i="2" s="1"/>
  <c r="B4665" i="1"/>
  <c r="E4665" i="1" s="1"/>
  <c r="D4665" i="2" s="1"/>
  <c r="B4716" i="1"/>
  <c r="E4716" i="1" s="1"/>
  <c r="D4716" i="2" s="1"/>
  <c r="B4751" i="1"/>
  <c r="E4751" i="1" s="1"/>
  <c r="D4751" i="2" s="1"/>
  <c r="B4767" i="1"/>
  <c r="E4767" i="1" s="1"/>
  <c r="D4767" i="2" s="1"/>
  <c r="B4805" i="1"/>
  <c r="E4805" i="1" s="1"/>
  <c r="B4832" i="1"/>
  <c r="E4832" i="1" s="1"/>
  <c r="D4832" i="2" s="1"/>
  <c r="B4835" i="1"/>
  <c r="E4835" i="1" s="1"/>
  <c r="D4835" i="2" s="1"/>
  <c r="B4892" i="1"/>
  <c r="E4892" i="1" s="1"/>
  <c r="D4892" i="2" s="1"/>
  <c r="B4900" i="1"/>
  <c r="E4900" i="1" s="1"/>
  <c r="D4900" i="2" s="1"/>
  <c r="B4911" i="1"/>
  <c r="E4911" i="1" s="1"/>
  <c r="D4911" i="2" s="1"/>
  <c r="B4949" i="1"/>
  <c r="E4949" i="1" s="1"/>
  <c r="D4949" i="2" s="1"/>
  <c r="B4976" i="1"/>
  <c r="E4976" i="1" s="1"/>
  <c r="D4976" i="2" s="1"/>
  <c r="B4979" i="1"/>
  <c r="E4979" i="1" s="1"/>
  <c r="D4979" i="2" s="1"/>
  <c r="B5040" i="1"/>
  <c r="E5040" i="1" s="1"/>
  <c r="D5040" i="2" s="1"/>
  <c r="B5043" i="1"/>
  <c r="E5043" i="1" s="1"/>
  <c r="D5043" i="2" s="1"/>
  <c r="B5054" i="1"/>
  <c r="E5054" i="1" s="1"/>
  <c r="D5054" i="2" s="1"/>
  <c r="B5064" i="1"/>
  <c r="E5064" i="1" s="1"/>
  <c r="D5064" i="2" s="1"/>
  <c r="B5067" i="1"/>
  <c r="E5067" i="1" s="1"/>
  <c r="D5067" i="2" s="1"/>
  <c r="B5080" i="1"/>
  <c r="E5080" i="1" s="1"/>
  <c r="D5080" i="2" s="1"/>
  <c r="B5143" i="1"/>
  <c r="E5143" i="1" s="1"/>
  <c r="D5143" i="2" s="1"/>
  <c r="B5207" i="1"/>
  <c r="E5207" i="1" s="1"/>
  <c r="D5207" i="2" s="1"/>
  <c r="B5276" i="1"/>
  <c r="E5276" i="1" s="1"/>
  <c r="D5276" i="2" s="1"/>
  <c r="B5296" i="1"/>
  <c r="E5296" i="1" s="1"/>
  <c r="D5296" i="2" s="1"/>
  <c r="B5299" i="1"/>
  <c r="E5299" i="1" s="1"/>
  <c r="D5299" i="2" s="1"/>
  <c r="B5316" i="1"/>
  <c r="E5316" i="1" s="1"/>
  <c r="D5316" i="2" s="1"/>
  <c r="B5330" i="1"/>
  <c r="E5330" i="1" s="1"/>
  <c r="D5330" i="2" s="1"/>
  <c r="B5397" i="1"/>
  <c r="E5397" i="1" s="1"/>
  <c r="D5397" i="2" s="1"/>
  <c r="B5405" i="1"/>
  <c r="E5405" i="1" s="1"/>
  <c r="D5405" i="2" s="1"/>
  <c r="B5437" i="1"/>
  <c r="E5437" i="1" s="1"/>
  <c r="D5437" i="2" s="1"/>
  <c r="B5469" i="1"/>
  <c r="E5469" i="1" s="1"/>
  <c r="D5469" i="2" s="1"/>
  <c r="B5633" i="1"/>
  <c r="E5633" i="1" s="1"/>
  <c r="D5633" i="2" s="1"/>
  <c r="B4592" i="1"/>
  <c r="E4592" i="1" s="1"/>
  <c r="D4592" i="2" s="1"/>
  <c r="B4632" i="1"/>
  <c r="E4632" i="1" s="1"/>
  <c r="D4632" i="2" s="1"/>
  <c r="B4816" i="1"/>
  <c r="E4816" i="1" s="1"/>
  <c r="D4816" i="2" s="1"/>
  <c r="B4960" i="1"/>
  <c r="E4960" i="1" s="1"/>
  <c r="B5022" i="1"/>
  <c r="E5022" i="1" s="1"/>
  <c r="D5022" i="2" s="1"/>
  <c r="B5097" i="1"/>
  <c r="E5097" i="1" s="1"/>
  <c r="D5097" i="2" s="1"/>
  <c r="B5188" i="1"/>
  <c r="E5188" i="1" s="1"/>
  <c r="B5210" i="1"/>
  <c r="E5210" i="1" s="1"/>
  <c r="D5210" i="2" s="1"/>
  <c r="B5236" i="1"/>
  <c r="E5236" i="1" s="1"/>
  <c r="D5236" i="2" s="1"/>
  <c r="B5259" i="1"/>
  <c r="E5259" i="1" s="1"/>
  <c r="D5259" i="2" s="1"/>
  <c r="B5268" i="1"/>
  <c r="E5268" i="1" s="1"/>
  <c r="B5319" i="1"/>
  <c r="E5319" i="1" s="1"/>
  <c r="D5319" i="2" s="1"/>
  <c r="B5337" i="1"/>
  <c r="E5337" i="1" s="1"/>
  <c r="D5337" i="2" s="1"/>
  <c r="B5365" i="1"/>
  <c r="E5365" i="1" s="1"/>
  <c r="D5365" i="2" s="1"/>
  <c r="B5415" i="1"/>
  <c r="E5415" i="1" s="1"/>
  <c r="D5415" i="2" s="1"/>
  <c r="B5431" i="1"/>
  <c r="E5431" i="1" s="1"/>
  <c r="D5431" i="2" s="1"/>
  <c r="B5497" i="1"/>
  <c r="E5497" i="1" s="1"/>
  <c r="D5497" i="2" s="1"/>
  <c r="B4533" i="1"/>
  <c r="E4533" i="1" s="1"/>
  <c r="D4533" i="2" s="1"/>
  <c r="B4677" i="1"/>
  <c r="E4677" i="1" s="1"/>
  <c r="D4677" i="2" s="1"/>
  <c r="B4781" i="1"/>
  <c r="E4781" i="1" s="1"/>
  <c r="D4781" i="2" s="1"/>
  <c r="B4808" i="1"/>
  <c r="E4808" i="1" s="1"/>
  <c r="D4808" i="2" s="1"/>
  <c r="B4868" i="1"/>
  <c r="E4868" i="1" s="1"/>
  <c r="D4868" i="2" s="1"/>
  <c r="B4876" i="1"/>
  <c r="E4876" i="1" s="1"/>
  <c r="B4925" i="1"/>
  <c r="E4925" i="1" s="1"/>
  <c r="D4925" i="2" s="1"/>
  <c r="B4952" i="1"/>
  <c r="E4952" i="1" s="1"/>
  <c r="D4952" i="2" s="1"/>
  <c r="B5075" i="1"/>
  <c r="E5075" i="1" s="1"/>
  <c r="B5108" i="1"/>
  <c r="E5108" i="1" s="1"/>
  <c r="D5108" i="2" s="1"/>
  <c r="B5113" i="1"/>
  <c r="E5113" i="1" s="1"/>
  <c r="B5288" i="1"/>
  <c r="E5288" i="1" s="1"/>
  <c r="D5288" i="2" s="1"/>
  <c r="B5346" i="1"/>
  <c r="E5346" i="1" s="1"/>
  <c r="B5457" i="1"/>
  <c r="E5457" i="1" s="1"/>
  <c r="D5457" i="2" s="1"/>
  <c r="B5561" i="1"/>
  <c r="E5561" i="1" s="1"/>
  <c r="D5561" i="2" s="1"/>
  <c r="B5607" i="1"/>
  <c r="E5607" i="1" s="1"/>
  <c r="D5607" i="2" s="1"/>
  <c r="B5625" i="1"/>
  <c r="E5625" i="1" s="1"/>
  <c r="D5625" i="2" s="1"/>
  <c r="B4597" i="1"/>
  <c r="E4597" i="1" s="1"/>
  <c r="D4597" i="2" s="1"/>
  <c r="B4792" i="1"/>
  <c r="E4792" i="1" s="1"/>
  <c r="D4792" i="2" s="1"/>
  <c r="B4860" i="1"/>
  <c r="E4860" i="1" s="1"/>
  <c r="D4860" i="2" s="1"/>
  <c r="B4882" i="1"/>
  <c r="E4882" i="1" s="1"/>
  <c r="B4936" i="1"/>
  <c r="E4936" i="1" s="1"/>
  <c r="D4936" i="2" s="1"/>
  <c r="B5070" i="1"/>
  <c r="E5070" i="1" s="1"/>
  <c r="B5138" i="1"/>
  <c r="E5138" i="1" s="1"/>
  <c r="D5138" i="2" s="1"/>
  <c r="B5144" i="1"/>
  <c r="E5144" i="1" s="1"/>
  <c r="D5144" i="2" s="1"/>
  <c r="B5227" i="1"/>
  <c r="E5227" i="1" s="1"/>
  <c r="B5240" i="1"/>
  <c r="E5240" i="1" s="1"/>
  <c r="D5240" i="2" s="1"/>
  <c r="B5282" i="1"/>
  <c r="E5282" i="1" s="1"/>
  <c r="D5282" i="2" s="1"/>
  <c r="B5300" i="1"/>
  <c r="E5300" i="1" s="1"/>
  <c r="D5300" i="2" s="1"/>
  <c r="B5331" i="1"/>
  <c r="E5331" i="1" s="1"/>
  <c r="D5331" i="2" s="1"/>
  <c r="B5394" i="1"/>
  <c r="E5394" i="1" s="1"/>
  <c r="D5394" i="2" s="1"/>
  <c r="B5419" i="1"/>
  <c r="E5419" i="1" s="1"/>
  <c r="D5419" i="2" s="1"/>
  <c r="B5463" i="1"/>
  <c r="E5463" i="1" s="1"/>
  <c r="B5604" i="1"/>
  <c r="E5604" i="1" s="1"/>
  <c r="D5604" i="2" s="1"/>
  <c r="B5088" i="1"/>
  <c r="E5088" i="1" s="1"/>
  <c r="D5088" i="2" s="1"/>
  <c r="B5472" i="1"/>
  <c r="E5472" i="1" s="1"/>
  <c r="D5472" i="2" s="1"/>
  <c r="B5546" i="1"/>
  <c r="E5546" i="1" s="1"/>
  <c r="B5581" i="1"/>
  <c r="E5581" i="1" s="1"/>
  <c r="B5619" i="1"/>
  <c r="E5619" i="1" s="1"/>
  <c r="B5657" i="1"/>
  <c r="E5657" i="1" s="1"/>
  <c r="B5672" i="1"/>
  <c r="E5672" i="1" s="1"/>
  <c r="D5672" i="2" s="1"/>
  <c r="B5678" i="1"/>
  <c r="E5678" i="1" s="1"/>
  <c r="D5678" i="2" s="1"/>
  <c r="B5712" i="1"/>
  <c r="E5712" i="1" s="1"/>
  <c r="D5712" i="2" s="1"/>
  <c r="B5757" i="1"/>
  <c r="E5757" i="1" s="1"/>
  <c r="D5757" i="2" s="1"/>
  <c r="B6119" i="1"/>
  <c r="E6119" i="1" s="1"/>
  <c r="D6119" i="2" s="1"/>
  <c r="B6159" i="1"/>
  <c r="E6159" i="1" s="1"/>
  <c r="D6159" i="2" s="1"/>
  <c r="B5523" i="1"/>
  <c r="E5523" i="1" s="1"/>
  <c r="D5523" i="2" s="1"/>
  <c r="B5821" i="1"/>
  <c r="E5821" i="1" s="1"/>
  <c r="D5821" i="2" s="1"/>
  <c r="B5916" i="1"/>
  <c r="E5916" i="1" s="1"/>
  <c r="D5916" i="2" s="1"/>
  <c r="B5570" i="1"/>
  <c r="E5570" i="1" s="1"/>
  <c r="D5570" i="2" s="1"/>
  <c r="B5751" i="1"/>
  <c r="E5751" i="1" s="1"/>
  <c r="D5751" i="2" s="1"/>
  <c r="B5856" i="1"/>
  <c r="E5856" i="1" s="1"/>
  <c r="B6242" i="1"/>
  <c r="E6242" i="1" s="1"/>
  <c r="B5461" i="1"/>
  <c r="E5461" i="1" s="1"/>
  <c r="B5493" i="1"/>
  <c r="E5493" i="1" s="1"/>
  <c r="D5493" i="2" s="1"/>
  <c r="B5547" i="1"/>
  <c r="E5547" i="1" s="1"/>
  <c r="D5547" i="2" s="1"/>
  <c r="B5553" i="1"/>
  <c r="E5553" i="1" s="1"/>
  <c r="D5553" i="2" s="1"/>
  <c r="B5576" i="1"/>
  <c r="E5576" i="1" s="1"/>
  <c r="D5576" i="2" s="1"/>
  <c r="B5585" i="1"/>
  <c r="E5585" i="1" s="1"/>
  <c r="B5620" i="1"/>
  <c r="E5620" i="1" s="1"/>
  <c r="B5661" i="1"/>
  <c r="E5661" i="1" s="1"/>
  <c r="B5667" i="1"/>
  <c r="E5667" i="1" s="1"/>
  <c r="D5667" i="2" s="1"/>
  <c r="B5673" i="1"/>
  <c r="E5673" i="1" s="1"/>
  <c r="D5673" i="2" s="1"/>
  <c r="B5691" i="1"/>
  <c r="E5691" i="1" s="1"/>
  <c r="D5691" i="2" s="1"/>
  <c r="B5703" i="1"/>
  <c r="E5703" i="1" s="1"/>
  <c r="D5703" i="2" s="1"/>
  <c r="B5767" i="1"/>
  <c r="E5767" i="1" s="1"/>
  <c r="D5767" i="2" s="1"/>
  <c r="B5939" i="1"/>
  <c r="E5939" i="1" s="1"/>
  <c r="D5939" i="2" s="1"/>
  <c r="B6044" i="1"/>
  <c r="E6044" i="1" s="1"/>
  <c r="D6044" i="2" s="1"/>
  <c r="B5132" i="1"/>
  <c r="E5132" i="1" s="1"/>
  <c r="D5132" i="2" s="1"/>
  <c r="B5180" i="1"/>
  <c r="E5180" i="1" s="1"/>
  <c r="D5180" i="2" s="1"/>
  <c r="B5271" i="1"/>
  <c r="E5271" i="1" s="1"/>
  <c r="B5333" i="1"/>
  <c r="E5333" i="1" s="1"/>
  <c r="D5333" i="2" s="1"/>
  <c r="B5473" i="1"/>
  <c r="E5473" i="1" s="1"/>
  <c r="D5473" i="2" s="1"/>
  <c r="B5490" i="1"/>
  <c r="E5490" i="1" s="1"/>
  <c r="D5490" i="2" s="1"/>
  <c r="B5504" i="1"/>
  <c r="E5504" i="1" s="1"/>
  <c r="B5559" i="1"/>
  <c r="E5559" i="1" s="1"/>
  <c r="D5559" i="2" s="1"/>
  <c r="B5796" i="1"/>
  <c r="E5796" i="1" s="1"/>
  <c r="D5796" i="2" s="1"/>
  <c r="B5815" i="1"/>
  <c r="E5815" i="1" s="1"/>
  <c r="B5869" i="1"/>
  <c r="E5869" i="1" s="1"/>
  <c r="D5869" i="2" s="1"/>
  <c r="B5885" i="1"/>
  <c r="E5885" i="1" s="1"/>
  <c r="D5885" i="2" s="1"/>
  <c r="B5917" i="1"/>
  <c r="E5917" i="1" s="1"/>
  <c r="D5917" i="2" s="1"/>
  <c r="B6025" i="1"/>
  <c r="E6025" i="1" s="1"/>
  <c r="D6025" i="2" s="1"/>
  <c r="B6075" i="1"/>
  <c r="E6075" i="1" s="1"/>
  <c r="D6075" i="2" s="1"/>
  <c r="B6087" i="1"/>
  <c r="E6087" i="1" s="1"/>
  <c r="B6139" i="1"/>
  <c r="E6139" i="1" s="1"/>
  <c r="D6139" i="2" s="1"/>
  <c r="B6199" i="1"/>
  <c r="E6199" i="1" s="1"/>
  <c r="D6199" i="2" s="1"/>
  <c r="B5368" i="1"/>
  <c r="E5368" i="1" s="1"/>
  <c r="D5368" i="2" s="1"/>
  <c r="B5429" i="1"/>
  <c r="E5429" i="1" s="1"/>
  <c r="B5432" i="1"/>
  <c r="E5432" i="1" s="1"/>
  <c r="D5432" i="2" s="1"/>
  <c r="B5487" i="1"/>
  <c r="E5487" i="1" s="1"/>
  <c r="D5487" i="2" s="1"/>
  <c r="B5536" i="1"/>
  <c r="E5536" i="1" s="1"/>
  <c r="D5536" i="2" s="1"/>
  <c r="B5571" i="1"/>
  <c r="E5571" i="1" s="1"/>
  <c r="D5571" i="2" s="1"/>
  <c r="B5707" i="1"/>
  <c r="E5707" i="1" s="1"/>
  <c r="D5707" i="2" s="1"/>
  <c r="B5863" i="1"/>
  <c r="E5863" i="1" s="1"/>
  <c r="D5863" i="2" s="1"/>
  <c r="B5959" i="1"/>
  <c r="E5959" i="1" s="1"/>
  <c r="D5959" i="2" s="1"/>
  <c r="B6069" i="1"/>
  <c r="E6069" i="1" s="1"/>
  <c r="D6069" i="2" s="1"/>
  <c r="B6175" i="1"/>
  <c r="E6175" i="1" s="1"/>
  <c r="D6175" i="2" s="1"/>
  <c r="B6212" i="1"/>
  <c r="E6212" i="1" s="1"/>
  <c r="D6212" i="2" s="1"/>
  <c r="B5426" i="1"/>
  <c r="E5426" i="1" s="1"/>
  <c r="B5438" i="1"/>
  <c r="E5438" i="1" s="1"/>
  <c r="D5438" i="2" s="1"/>
  <c r="B5465" i="1"/>
  <c r="E5465" i="1" s="1"/>
  <c r="B5533" i="1"/>
  <c r="E5533" i="1" s="1"/>
  <c r="D5533" i="2" s="1"/>
  <c r="B5568" i="1"/>
  <c r="E5568" i="1" s="1"/>
  <c r="D5568" i="2" s="1"/>
  <c r="B5609" i="1"/>
  <c r="E5609" i="1" s="1"/>
  <c r="D5609" i="2" s="1"/>
  <c r="B6155" i="1"/>
  <c r="E6155" i="1" s="1"/>
  <c r="D6155" i="2" s="1"/>
  <c r="B5421" i="1"/>
  <c r="E5421" i="1" s="1"/>
  <c r="B5499" i="1"/>
  <c r="E5499" i="1" s="1"/>
  <c r="B5505" i="1"/>
  <c r="E5505" i="1" s="1"/>
  <c r="B5594" i="1"/>
  <c r="E5594" i="1" s="1"/>
  <c r="D5594" i="2" s="1"/>
  <c r="B5720" i="1"/>
  <c r="E5720" i="1" s="1"/>
  <c r="D5720" i="2" s="1"/>
  <c r="B5809" i="1"/>
  <c r="E5809" i="1" s="1"/>
  <c r="D5809" i="2" s="1"/>
  <c r="B5930" i="1"/>
  <c r="E5930" i="1" s="1"/>
  <c r="B6026" i="1"/>
  <c r="E6026" i="1" s="1"/>
  <c r="D6026" i="2" s="1"/>
  <c r="B6121" i="1"/>
  <c r="E6121" i="1" s="1"/>
  <c r="D6121" i="2" s="1"/>
  <c r="B5396" i="1"/>
  <c r="E5396" i="1" s="1"/>
  <c r="D5396" i="2" s="1"/>
  <c r="B5474" i="1"/>
  <c r="E5474" i="1" s="1"/>
  <c r="D5474" i="2" s="1"/>
  <c r="B5508" i="1"/>
  <c r="E5508" i="1" s="1"/>
  <c r="D5508" i="2" s="1"/>
  <c r="B5557" i="1"/>
  <c r="E5557" i="1" s="1"/>
  <c r="D5557" i="2" s="1"/>
  <c r="B5701" i="1"/>
  <c r="E5701" i="1" s="1"/>
  <c r="B5765" i="1"/>
  <c r="E5765" i="1" s="1"/>
  <c r="D5765" i="2" s="1"/>
  <c r="B6049" i="1"/>
  <c r="E6049" i="1" s="1"/>
  <c r="B6066" i="1"/>
  <c r="E6066" i="1" s="1"/>
  <c r="D6066" i="2" s="1"/>
  <c r="B6257" i="1"/>
  <c r="E6257" i="1" s="1"/>
  <c r="D6257" i="2" s="1"/>
  <c r="B5528" i="1"/>
  <c r="E5528" i="1" s="1"/>
  <c r="D5528" i="2" s="1"/>
  <c r="B5580" i="1"/>
  <c r="E5580" i="1" s="1"/>
  <c r="B5641" i="1"/>
  <c r="E5641" i="1" s="1"/>
  <c r="D5641" i="2" s="1"/>
  <c r="B5656" i="1"/>
  <c r="E5656" i="1" s="1"/>
  <c r="B5705" i="1"/>
  <c r="E5705" i="1" s="1"/>
  <c r="D5705" i="2" s="1"/>
  <c r="B5791" i="1"/>
  <c r="E5791" i="1" s="1"/>
  <c r="D5791" i="2" s="1"/>
  <c r="B6079" i="1"/>
  <c r="E6079" i="1" s="1"/>
  <c r="D6079" i="2" s="1"/>
  <c r="B6127" i="1"/>
  <c r="E6127" i="1" s="1"/>
  <c r="B6131" i="1"/>
  <c r="E6131" i="1" s="1"/>
  <c r="B5517" i="1"/>
  <c r="E5517" i="1" s="1"/>
  <c r="D5517" i="2" s="1"/>
  <c r="B5534" i="1"/>
  <c r="E5534" i="1" s="1"/>
  <c r="D5534" i="2" s="1"/>
  <c r="B5595" i="1"/>
  <c r="E5595" i="1" s="1"/>
  <c r="D5595" i="2" s="1"/>
  <c r="B5601" i="1"/>
  <c r="E5601" i="1" s="1"/>
  <c r="D5601" i="2" s="1"/>
  <c r="B5721" i="1"/>
  <c r="E5721" i="1" s="1"/>
  <c r="D5721" i="2" s="1"/>
  <c r="B5976" i="1"/>
  <c r="E5976" i="1" s="1"/>
  <c r="D5976" i="2" s="1"/>
  <c r="B5768" i="1"/>
  <c r="E5768" i="1" s="1"/>
  <c r="D5768" i="2" s="1"/>
  <c r="B5788" i="1"/>
  <c r="E5788" i="1" s="1"/>
  <c r="D5788" i="2" s="1"/>
  <c r="B5848" i="1"/>
  <c r="E5848" i="1" s="1"/>
  <c r="D5848" i="2" s="1"/>
  <c r="B5956" i="1"/>
  <c r="E5956" i="1" s="1"/>
  <c r="D5956" i="2" s="1"/>
  <c r="B5962" i="1"/>
  <c r="E5962" i="1" s="1"/>
  <c r="D5962" i="2" s="1"/>
  <c r="B5968" i="1"/>
  <c r="E5968" i="1" s="1"/>
  <c r="B6060" i="1"/>
  <c r="E6060" i="1" s="1"/>
  <c r="D6060" i="2" s="1"/>
  <c r="B6099" i="1"/>
  <c r="E6099" i="1" s="1"/>
  <c r="D6099" i="2" s="1"/>
  <c r="B6171" i="1"/>
  <c r="E6171" i="1" s="1"/>
  <c r="D6171" i="2" s="1"/>
  <c r="B6262" i="1"/>
  <c r="E6262" i="1" s="1"/>
  <c r="D6262" i="2" s="1"/>
  <c r="B6329" i="1"/>
  <c r="E6329" i="1" s="1"/>
  <c r="D6329" i="2" s="1"/>
  <c r="B6354" i="1"/>
  <c r="E6354" i="1" s="1"/>
  <c r="D6354" i="2" s="1"/>
  <c r="B6491" i="1"/>
  <c r="E6491" i="1" s="1"/>
  <c r="D6491" i="2" s="1"/>
  <c r="B5774" i="1"/>
  <c r="E5774" i="1" s="1"/>
  <c r="B5794" i="1"/>
  <c r="E5794" i="1" s="1"/>
  <c r="D5794" i="2" s="1"/>
  <c r="B5814" i="1"/>
  <c r="E5814" i="1" s="1"/>
  <c r="B5845" i="1"/>
  <c r="E5845" i="1" s="1"/>
  <c r="D5845" i="2" s="1"/>
  <c r="B5862" i="1"/>
  <c r="E5862" i="1" s="1"/>
  <c r="D5862" i="2" s="1"/>
  <c r="B5905" i="1"/>
  <c r="E5905" i="1" s="1"/>
  <c r="D5905" i="2" s="1"/>
  <c r="B5908" i="1"/>
  <c r="E5908" i="1" s="1"/>
  <c r="D5908" i="2" s="1"/>
  <c r="B5942" i="1"/>
  <c r="E5942" i="1" s="1"/>
  <c r="D5942" i="2" s="1"/>
  <c r="B5965" i="1"/>
  <c r="E5965" i="1" s="1"/>
  <c r="D5965" i="2" s="1"/>
  <c r="B5971" i="1"/>
  <c r="E5971" i="1" s="1"/>
  <c r="B6003" i="1"/>
  <c r="E6003" i="1" s="1"/>
  <c r="D6003" i="2" s="1"/>
  <c r="B6113" i="1"/>
  <c r="E6113" i="1" s="1"/>
  <c r="D6113" i="2" s="1"/>
  <c r="B6147" i="1"/>
  <c r="E6147" i="1" s="1"/>
  <c r="D6147" i="2" s="1"/>
  <c r="B6323" i="1"/>
  <c r="E6323" i="1" s="1"/>
  <c r="B6351" i="1"/>
  <c r="E6351" i="1" s="1"/>
  <c r="D6351" i="2" s="1"/>
  <c r="B6471" i="1"/>
  <c r="E6471" i="1" s="1"/>
  <c r="D6471" i="2" s="1"/>
  <c r="B5752" i="1"/>
  <c r="E5752" i="1" s="1"/>
  <c r="D5752" i="2" s="1"/>
  <c r="B5783" i="1"/>
  <c r="E5783" i="1" s="1"/>
  <c r="D5783" i="2" s="1"/>
  <c r="B5797" i="1"/>
  <c r="E5797" i="1" s="1"/>
  <c r="D5797" i="2" s="1"/>
  <c r="B5800" i="1"/>
  <c r="E5800" i="1" s="1"/>
  <c r="D5800" i="2" s="1"/>
  <c r="B5837" i="1"/>
  <c r="E5837" i="1" s="1"/>
  <c r="D5837" i="2" s="1"/>
  <c r="B5894" i="1"/>
  <c r="E5894" i="1" s="1"/>
  <c r="B5914" i="1"/>
  <c r="E5914" i="1" s="1"/>
  <c r="D5914" i="2" s="1"/>
  <c r="B5920" i="1"/>
  <c r="E5920" i="1" s="1"/>
  <c r="D5920" i="2" s="1"/>
  <c r="B6012" i="1"/>
  <c r="E6012" i="1" s="1"/>
  <c r="B6027" i="1"/>
  <c r="E6027" i="1" s="1"/>
  <c r="D6027" i="2" s="1"/>
  <c r="B6054" i="1"/>
  <c r="E6054" i="1" s="1"/>
  <c r="D6054" i="2" s="1"/>
  <c r="B6094" i="1"/>
  <c r="E6094" i="1" s="1"/>
  <c r="D6094" i="2" s="1"/>
  <c r="B6116" i="1"/>
  <c r="E6116" i="1" s="1"/>
  <c r="D6116" i="2" s="1"/>
  <c r="B6183" i="1"/>
  <c r="E6183" i="1" s="1"/>
  <c r="D6183" i="2" s="1"/>
  <c r="B6275" i="1"/>
  <c r="E6275" i="1" s="1"/>
  <c r="D6275" i="2" s="1"/>
  <c r="B6394" i="1"/>
  <c r="E6394" i="1" s="1"/>
  <c r="D6394" i="2" s="1"/>
  <c r="B6459" i="1"/>
  <c r="E6459" i="1" s="1"/>
  <c r="D6459" i="2" s="1"/>
  <c r="B5820" i="1"/>
  <c r="E5820" i="1" s="1"/>
  <c r="D5820" i="2" s="1"/>
  <c r="B5934" i="1"/>
  <c r="E5934" i="1" s="1"/>
  <c r="B6036" i="1"/>
  <c r="E6036" i="1" s="1"/>
  <c r="D6036" i="2" s="1"/>
  <c r="B6064" i="1"/>
  <c r="E6064" i="1" s="1"/>
  <c r="D6064" i="2" s="1"/>
  <c r="B6161" i="1"/>
  <c r="E6161" i="1" s="1"/>
  <c r="D6161" i="2" s="1"/>
  <c r="B6172" i="1"/>
  <c r="E6172" i="1" s="1"/>
  <c r="D6172" i="2" s="1"/>
  <c r="B6207" i="1"/>
  <c r="E6207" i="1" s="1"/>
  <c r="B6231" i="1"/>
  <c r="E6231" i="1" s="1"/>
  <c r="D6231" i="2" s="1"/>
  <c r="B6253" i="1"/>
  <c r="E6253" i="1" s="1"/>
  <c r="D6253" i="2" s="1"/>
  <c r="B6266" i="1"/>
  <c r="E6266" i="1" s="1"/>
  <c r="D6266" i="2" s="1"/>
  <c r="B6315" i="1"/>
  <c r="E6315" i="1" s="1"/>
  <c r="D6315" i="2" s="1"/>
  <c r="B5265" i="1"/>
  <c r="E5265" i="1" s="1"/>
  <c r="B5294" i="1"/>
  <c r="E5294" i="1" s="1"/>
  <c r="D5294" i="2" s="1"/>
  <c r="B5332" i="1"/>
  <c r="E5332" i="1" s="1"/>
  <c r="D5332" i="2" s="1"/>
  <c r="B5384" i="1"/>
  <c r="E5384" i="1" s="1"/>
  <c r="B5567" i="1"/>
  <c r="E5567" i="1" s="1"/>
  <c r="D5567" i="2" s="1"/>
  <c r="B5739" i="1"/>
  <c r="E5739" i="1" s="1"/>
  <c r="B5843" i="1"/>
  <c r="E5843" i="1" s="1"/>
  <c r="D5843" i="2" s="1"/>
  <c r="B5860" i="1"/>
  <c r="E5860" i="1" s="1"/>
  <c r="D5860" i="2" s="1"/>
  <c r="B5866" i="1"/>
  <c r="E5866" i="1" s="1"/>
  <c r="D5866" i="2" s="1"/>
  <c r="B5872" i="1"/>
  <c r="E5872" i="1" s="1"/>
  <c r="D5872" i="2" s="1"/>
  <c r="B5886" i="1"/>
  <c r="E5886" i="1" s="1"/>
  <c r="D5886" i="2" s="1"/>
  <c r="B5903" i="1"/>
  <c r="E5903" i="1" s="1"/>
  <c r="D5903" i="2" s="1"/>
  <c r="B5923" i="1"/>
  <c r="E5923" i="1" s="1"/>
  <c r="D5923" i="2" s="1"/>
  <c r="B5957" i="1"/>
  <c r="E5957" i="1" s="1"/>
  <c r="D5957" i="2" s="1"/>
  <c r="B5960" i="1"/>
  <c r="E5960" i="1" s="1"/>
  <c r="D5960" i="2" s="1"/>
  <c r="B5980" i="1"/>
  <c r="E5980" i="1" s="1"/>
  <c r="D5980" i="2" s="1"/>
  <c r="B5983" i="1"/>
  <c r="E5983" i="1" s="1"/>
  <c r="D5983" i="2" s="1"/>
  <c r="B5986" i="1"/>
  <c r="E5986" i="1" s="1"/>
  <c r="D5986" i="2" s="1"/>
  <c r="B6004" i="1"/>
  <c r="E6004" i="1" s="1"/>
  <c r="D6004" i="2" s="1"/>
  <c r="B6076" i="1"/>
  <c r="E6076" i="1" s="1"/>
  <c r="D6076" i="2" s="1"/>
  <c r="B6111" i="1"/>
  <c r="E6111" i="1" s="1"/>
  <c r="D6111" i="2" s="1"/>
  <c r="B6237" i="1"/>
  <c r="E6237" i="1" s="1"/>
  <c r="D6237" i="2" s="1"/>
  <c r="B6291" i="1"/>
  <c r="E6291" i="1" s="1"/>
  <c r="D6291" i="2" s="1"/>
  <c r="B6391" i="1"/>
  <c r="E6391" i="1" s="1"/>
  <c r="D6391" i="2" s="1"/>
  <c r="B5684" i="1"/>
  <c r="E5684" i="1" s="1"/>
  <c r="D5684" i="2" s="1"/>
  <c r="B5716" i="1"/>
  <c r="E5716" i="1" s="1"/>
  <c r="D5716" i="2" s="1"/>
  <c r="B5766" i="1"/>
  <c r="E5766" i="1" s="1"/>
  <c r="D5766" i="2" s="1"/>
  <c r="B5812" i="1"/>
  <c r="E5812" i="1" s="1"/>
  <c r="B5846" i="1"/>
  <c r="E5846" i="1" s="1"/>
  <c r="D5846" i="2" s="1"/>
  <c r="B5875" i="1"/>
  <c r="E5875" i="1" s="1"/>
  <c r="D5875" i="2" s="1"/>
  <c r="B5895" i="1"/>
  <c r="E5895" i="1" s="1"/>
  <c r="B5966" i="1"/>
  <c r="E5966" i="1" s="1"/>
  <c r="D5966" i="2" s="1"/>
  <c r="B6016" i="1"/>
  <c r="E6016" i="1" s="1"/>
  <c r="D6016" i="2" s="1"/>
  <c r="B6028" i="1"/>
  <c r="E6028" i="1" s="1"/>
  <c r="D6028" i="2" s="1"/>
  <c r="B6058" i="1"/>
  <c r="E6058" i="1" s="1"/>
  <c r="D6058" i="2" s="1"/>
  <c r="B6073" i="1"/>
  <c r="E6073" i="1" s="1"/>
  <c r="D6073" i="2" s="1"/>
  <c r="B6095" i="1"/>
  <c r="E6095" i="1" s="1"/>
  <c r="D6095" i="2" s="1"/>
  <c r="B5700" i="1"/>
  <c r="E5700" i="1" s="1"/>
  <c r="B5798" i="1"/>
  <c r="E5798" i="1" s="1"/>
  <c r="D5798" i="2" s="1"/>
  <c r="B5818" i="1"/>
  <c r="E5818" i="1" s="1"/>
  <c r="B5824" i="1"/>
  <c r="E5824" i="1" s="1"/>
  <c r="D5824" i="2" s="1"/>
  <c r="B5932" i="1"/>
  <c r="E5932" i="1" s="1"/>
  <c r="B5992" i="1"/>
  <c r="E5992" i="1" s="1"/>
  <c r="D5992" i="2" s="1"/>
  <c r="B6019" i="1"/>
  <c r="E6019" i="1" s="1"/>
  <c r="D6019" i="2" s="1"/>
  <c r="B6037" i="1"/>
  <c r="E6037" i="1" s="1"/>
  <c r="D6037" i="2" s="1"/>
  <c r="B6046" i="1"/>
  <c r="E6046" i="1" s="1"/>
  <c r="B6065" i="1"/>
  <c r="E6065" i="1" s="1"/>
  <c r="D6065" i="2" s="1"/>
  <c r="B6128" i="1"/>
  <c r="E6128" i="1" s="1"/>
  <c r="B6226" i="1"/>
  <c r="E6226" i="1" s="1"/>
  <c r="D6226" i="2" s="1"/>
  <c r="B6279" i="1"/>
  <c r="E6279" i="1" s="1"/>
  <c r="B5679" i="1"/>
  <c r="E5679" i="1" s="1"/>
  <c r="D5679" i="2" s="1"/>
  <c r="B5838" i="1"/>
  <c r="E5838" i="1" s="1"/>
  <c r="D5838" i="2" s="1"/>
  <c r="B5881" i="1"/>
  <c r="E5881" i="1" s="1"/>
  <c r="D5881" i="2" s="1"/>
  <c r="B5981" i="1"/>
  <c r="E5981" i="1" s="1"/>
  <c r="D5981" i="2" s="1"/>
  <c r="B6106" i="1"/>
  <c r="E6106" i="1" s="1"/>
  <c r="D6106" i="2" s="1"/>
  <c r="B6109" i="1"/>
  <c r="E6109" i="1" s="1"/>
  <c r="D6109" i="2" s="1"/>
  <c r="B6211" i="1"/>
  <c r="E6211" i="1" s="1"/>
  <c r="D6211" i="2" s="1"/>
  <c r="B6254" i="1"/>
  <c r="E6254" i="1" s="1"/>
  <c r="D6254" i="2" s="1"/>
  <c r="B5349" i="1"/>
  <c r="E5349" i="1" s="1"/>
  <c r="B5613" i="1"/>
  <c r="E5613" i="1" s="1"/>
  <c r="D5613" i="2" s="1"/>
  <c r="B5618" i="1"/>
  <c r="E5618" i="1" s="1"/>
  <c r="B5634" i="1"/>
  <c r="E5634" i="1" s="1"/>
  <c r="D5634" i="2" s="1"/>
  <c r="B5655" i="1"/>
  <c r="E5655" i="1" s="1"/>
  <c r="B5764" i="1"/>
  <c r="E5764" i="1" s="1"/>
  <c r="D5764" i="2" s="1"/>
  <c r="B5770" i="1"/>
  <c r="E5770" i="1" s="1"/>
  <c r="D5770" i="2" s="1"/>
  <c r="B5776" i="1"/>
  <c r="E5776" i="1" s="1"/>
  <c r="B5790" i="1"/>
  <c r="E5790" i="1" s="1"/>
  <c r="D5790" i="2" s="1"/>
  <c r="B5827" i="1"/>
  <c r="E5827" i="1" s="1"/>
  <c r="D5827" i="2" s="1"/>
  <c r="B5864" i="1"/>
  <c r="E5864" i="1" s="1"/>
  <c r="D5864" i="2" s="1"/>
  <c r="B5884" i="1"/>
  <c r="E5884" i="1" s="1"/>
  <c r="D5884" i="2" s="1"/>
  <c r="B5887" i="1"/>
  <c r="E5887" i="1" s="1"/>
  <c r="D5887" i="2" s="1"/>
  <c r="B5944" i="1"/>
  <c r="E5944" i="1" s="1"/>
  <c r="D5944" i="2" s="1"/>
  <c r="B5999" i="1"/>
  <c r="E5999" i="1" s="1"/>
  <c r="D5999" i="2" s="1"/>
  <c r="B6005" i="1"/>
  <c r="E6005" i="1" s="1"/>
  <c r="D6005" i="2" s="1"/>
  <c r="B6059" i="1"/>
  <c r="E6059" i="1" s="1"/>
  <c r="D6059" i="2" s="1"/>
  <c r="B6143" i="1"/>
  <c r="E6143" i="1" s="1"/>
  <c r="D6143" i="2" s="1"/>
  <c r="B6235" i="1"/>
  <c r="E6235" i="1" s="1"/>
  <c r="D6235" i="2" s="1"/>
  <c r="B6251" i="1"/>
  <c r="E6251" i="1" s="1"/>
  <c r="D6251" i="2" s="1"/>
  <c r="B6261" i="1"/>
  <c r="E6261" i="1" s="1"/>
  <c r="D6261" i="2" s="1"/>
  <c r="B5756" i="1"/>
  <c r="E5756" i="1" s="1"/>
  <c r="D5756" i="2" s="1"/>
  <c r="B5773" i="1"/>
  <c r="E5773" i="1" s="1"/>
  <c r="B5779" i="1"/>
  <c r="E5779" i="1" s="1"/>
  <c r="B5870" i="1"/>
  <c r="E5870" i="1" s="1"/>
  <c r="D5870" i="2" s="1"/>
  <c r="B5890" i="1"/>
  <c r="E5890" i="1" s="1"/>
  <c r="B5910" i="1"/>
  <c r="E5910" i="1" s="1"/>
  <c r="D5910" i="2" s="1"/>
  <c r="B5941" i="1"/>
  <c r="E5941" i="1" s="1"/>
  <c r="D5941" i="2" s="1"/>
  <c r="B5958" i="1"/>
  <c r="E5958" i="1" s="1"/>
  <c r="D5958" i="2" s="1"/>
  <c r="B6038" i="1"/>
  <c r="E6038" i="1" s="1"/>
  <c r="D6038" i="2" s="1"/>
  <c r="B6129" i="1"/>
  <c r="E6129" i="1" s="1"/>
  <c r="B6140" i="1"/>
  <c r="E6140" i="1" s="1"/>
  <c r="D6140" i="2" s="1"/>
  <c r="B6179" i="1"/>
  <c r="E6179" i="1" s="1"/>
  <c r="D6179" i="2" s="1"/>
  <c r="B6365" i="1"/>
  <c r="E6365" i="1" s="1"/>
  <c r="B5666" i="1"/>
  <c r="E5666" i="1" s="1"/>
  <c r="D5666" i="2" s="1"/>
  <c r="B5836" i="1"/>
  <c r="E5836" i="1" s="1"/>
  <c r="D5836" i="2" s="1"/>
  <c r="B5879" i="1"/>
  <c r="E5879" i="1" s="1"/>
  <c r="D5879" i="2" s="1"/>
  <c r="B5893" i="1"/>
  <c r="E5893" i="1" s="1"/>
  <c r="B5896" i="1"/>
  <c r="E5896" i="1" s="1"/>
  <c r="B5996" i="1"/>
  <c r="E5996" i="1" s="1"/>
  <c r="D5996" i="2" s="1"/>
  <c r="B6047" i="1"/>
  <c r="E6047" i="1" s="1"/>
  <c r="B6053" i="1"/>
  <c r="E6053" i="1" s="1"/>
  <c r="B6093" i="1"/>
  <c r="E6093" i="1" s="1"/>
  <c r="D6093" i="2" s="1"/>
  <c r="B6118" i="1"/>
  <c r="E6118" i="1" s="1"/>
  <c r="D6118" i="2" s="1"/>
  <c r="B6165" i="1"/>
  <c r="E6165" i="1" s="1"/>
  <c r="B6191" i="1"/>
  <c r="E6191" i="1" s="1"/>
  <c r="D6191" i="2" s="1"/>
  <c r="B6194" i="1"/>
  <c r="E6194" i="1" s="1"/>
  <c r="D6194" i="2" s="1"/>
  <c r="B6197" i="1"/>
  <c r="E6197" i="1" s="1"/>
  <c r="D6197" i="2" s="1"/>
  <c r="B6215" i="1"/>
  <c r="E6215" i="1" s="1"/>
  <c r="D6215" i="2" s="1"/>
  <c r="B6239" i="1"/>
  <c r="E6239" i="1" s="1"/>
  <c r="D6239" i="2" s="1"/>
  <c r="B6258" i="1"/>
  <c r="E6258" i="1" s="1"/>
  <c r="D6258" i="2" s="1"/>
  <c r="B6283" i="1"/>
  <c r="E6283" i="1" s="1"/>
  <c r="B6347" i="1"/>
  <c r="E6347" i="1" s="1"/>
  <c r="D6347" i="2" s="1"/>
  <c r="B6406" i="1"/>
  <c r="E6406" i="1" s="1"/>
  <c r="D6406" i="2" s="1"/>
  <c r="B6388" i="1"/>
  <c r="E6388" i="1" s="1"/>
  <c r="D6388" i="2" s="1"/>
  <c r="B6453" i="1"/>
  <c r="E6453" i="1" s="1"/>
  <c r="D6453" i="2" s="1"/>
  <c r="B6478" i="1"/>
  <c r="E6478" i="1" s="1"/>
  <c r="B6334" i="1"/>
  <c r="E6334" i="1" s="1"/>
  <c r="D6334" i="2" s="1"/>
  <c r="B6413" i="1"/>
  <c r="E6413" i="1" s="1"/>
  <c r="D6413" i="2" s="1"/>
  <c r="B6419" i="1"/>
  <c r="E6419" i="1" s="1"/>
  <c r="D6419" i="2" s="1"/>
  <c r="B6433" i="1"/>
  <c r="E6433" i="1" s="1"/>
  <c r="D6433" i="2" s="1"/>
  <c r="B6220" i="1"/>
  <c r="E6220" i="1" s="1"/>
  <c r="D6220" i="2" s="1"/>
  <c r="B6374" i="1"/>
  <c r="E6374" i="1" s="1"/>
  <c r="D6374" i="2" s="1"/>
  <c r="B6377" i="1"/>
  <c r="E6377" i="1" s="1"/>
  <c r="D6377" i="2" s="1"/>
  <c r="B6395" i="1"/>
  <c r="E6395" i="1" s="1"/>
  <c r="D6395" i="2" s="1"/>
  <c r="B6398" i="1"/>
  <c r="E6398" i="1" s="1"/>
  <c r="B6475" i="1"/>
  <c r="E6475" i="1" s="1"/>
  <c r="B6485" i="1"/>
  <c r="E6485" i="1" s="1"/>
  <c r="D6485" i="2" s="1"/>
  <c r="B6269" i="1"/>
  <c r="E6269" i="1" s="1"/>
  <c r="D6269" i="2" s="1"/>
  <c r="B6297" i="1"/>
  <c r="E6297" i="1" s="1"/>
  <c r="D6297" i="2" s="1"/>
  <c r="B6383" i="1"/>
  <c r="E6383" i="1" s="1"/>
  <c r="D6383" i="2" s="1"/>
  <c r="B6425" i="1"/>
  <c r="E6425" i="1" s="1"/>
  <c r="D6425" i="2" s="1"/>
  <c r="B6479" i="1"/>
  <c r="E6479" i="1" s="1"/>
  <c r="B5522" i="1"/>
  <c r="E5522" i="1" s="1"/>
  <c r="D5522" i="2" s="1"/>
  <c r="B5822" i="1"/>
  <c r="E5822" i="1" s="1"/>
  <c r="D5822" i="2" s="1"/>
  <c r="B5918" i="1"/>
  <c r="E5918" i="1" s="1"/>
  <c r="D5918" i="2" s="1"/>
  <c r="B5995" i="1"/>
  <c r="E5995" i="1" s="1"/>
  <c r="D5995" i="2" s="1"/>
  <c r="B6022" i="1"/>
  <c r="E6022" i="1" s="1"/>
  <c r="D6022" i="2" s="1"/>
  <c r="B6074" i="1"/>
  <c r="E6074" i="1" s="1"/>
  <c r="D6074" i="2" s="1"/>
  <c r="B6190" i="1"/>
  <c r="E6190" i="1" s="1"/>
  <c r="D6190" i="2" s="1"/>
  <c r="B6252" i="1"/>
  <c r="E6252" i="1" s="1"/>
  <c r="D6252" i="2" s="1"/>
  <c r="B6335" i="1"/>
  <c r="E6335" i="1" s="1"/>
  <c r="D6335" i="2" s="1"/>
  <c r="B6243" i="1"/>
  <c r="E6243" i="1" s="1"/>
  <c r="B6249" i="1"/>
  <c r="E6249" i="1" s="1"/>
  <c r="D6249" i="2" s="1"/>
  <c r="B6319" i="1"/>
  <c r="E6319" i="1" s="1"/>
  <c r="B6369" i="1"/>
  <c r="E6369" i="1" s="1"/>
  <c r="D6369" i="2" s="1"/>
  <c r="B6411" i="1"/>
  <c r="E6411" i="1" s="1"/>
  <c r="D6411" i="2" s="1"/>
  <c r="B6166" i="1"/>
  <c r="E6166" i="1" s="1"/>
  <c r="B6221" i="1"/>
  <c r="E6221" i="1" s="1"/>
  <c r="D6221" i="2" s="1"/>
  <c r="B6314" i="1"/>
  <c r="E6314" i="1" s="1"/>
  <c r="D6314" i="2" s="1"/>
  <c r="B6417" i="1"/>
  <c r="E6417" i="1" s="1"/>
  <c r="D6417" i="2" s="1"/>
  <c r="B6449" i="1"/>
  <c r="E6449" i="1" s="1"/>
  <c r="D6449" i="2" s="1"/>
  <c r="B6353" i="1"/>
  <c r="E6353" i="1" s="1"/>
  <c r="D6353" i="2" s="1"/>
  <c r="B6381" i="1"/>
  <c r="E6381" i="1" s="1"/>
  <c r="D6381" i="2" s="1"/>
  <c r="B6446" i="1"/>
  <c r="E6446" i="1" s="1"/>
  <c r="D6446" i="2" s="1"/>
  <c r="B6538" i="1"/>
  <c r="E6538" i="1" s="1"/>
  <c r="D6538" i="2" s="1"/>
  <c r="B5186" i="1"/>
  <c r="E5186" i="1" s="1"/>
  <c r="D5186" i="2" s="1"/>
  <c r="B5842" i="1"/>
  <c r="E5842" i="1" s="1"/>
  <c r="D5842" i="2" s="1"/>
  <c r="B5938" i="1"/>
  <c r="E5938" i="1" s="1"/>
  <c r="D5938" i="2" s="1"/>
  <c r="B6034" i="1"/>
  <c r="E6034" i="1" s="1"/>
  <c r="D6034" i="2" s="1"/>
  <c r="B6040" i="1"/>
  <c r="E6040" i="1" s="1"/>
  <c r="D6040" i="2" s="1"/>
  <c r="B6188" i="1"/>
  <c r="E6188" i="1" s="1"/>
  <c r="D6188" i="2" s="1"/>
  <c r="B6281" i="1"/>
  <c r="E6281" i="1" s="1"/>
  <c r="B6309" i="1"/>
  <c r="E6309" i="1" s="1"/>
  <c r="D6309" i="2" s="1"/>
  <c r="B6339" i="1"/>
  <c r="E6339" i="1" s="1"/>
  <c r="D6339" i="2" s="1"/>
  <c r="B6470" i="1"/>
  <c r="E6470" i="1" s="1"/>
  <c r="D6470" i="2" s="1"/>
  <c r="B6490" i="1"/>
  <c r="E6490" i="1" s="1"/>
  <c r="D6490" i="2" s="1"/>
  <c r="B6535" i="1"/>
  <c r="E6535" i="1" s="1"/>
  <c r="D6535" i="2" s="1"/>
  <c r="B6238" i="1"/>
  <c r="E6238" i="1" s="1"/>
  <c r="D6238" i="2" s="1"/>
  <c r="B6244" i="1"/>
  <c r="E6244" i="1" s="1"/>
  <c r="B6247" i="1"/>
  <c r="E6247" i="1" s="1"/>
  <c r="B6273" i="1"/>
  <c r="E6273" i="1" s="1"/>
  <c r="D6273" i="2" s="1"/>
  <c r="B6287" i="1"/>
  <c r="E6287" i="1" s="1"/>
  <c r="B6467" i="1"/>
  <c r="E6467" i="1" s="1"/>
  <c r="D6467" i="2" s="1"/>
  <c r="B6203" i="1"/>
  <c r="E6203" i="1" s="1"/>
  <c r="B6348" i="1"/>
  <c r="E6348" i="1" s="1"/>
  <c r="D6348" i="2" s="1"/>
  <c r="B6409" i="1"/>
  <c r="E6409" i="1" s="1"/>
  <c r="D6409" i="2" s="1"/>
  <c r="B6438" i="1"/>
  <c r="E6438" i="1" s="1"/>
  <c r="B6447" i="1"/>
  <c r="E6447" i="1" s="1"/>
  <c r="D6447" i="2" s="1"/>
  <c r="B6487" i="1"/>
  <c r="E6487" i="1" s="1"/>
  <c r="D6487" i="2" s="1"/>
  <c r="B6518" i="1"/>
  <c r="E6518" i="1" s="1"/>
  <c r="B6530" i="1"/>
  <c r="E6530" i="1" s="1"/>
  <c r="D6530" i="2" s="1"/>
  <c r="B6541" i="1"/>
  <c r="E6541" i="1" s="1"/>
  <c r="D6541" i="2" s="1"/>
  <c r="B6550" i="1"/>
  <c r="E6550" i="1" s="1"/>
  <c r="D6550" i="2" s="1"/>
  <c r="B6582" i="1"/>
  <c r="E6582" i="1" s="1"/>
  <c r="D6582" i="2" s="1"/>
  <c r="B6585" i="1"/>
  <c r="E6585" i="1" s="1"/>
  <c r="D6585" i="2" s="1"/>
  <c r="B6594" i="1"/>
  <c r="E6594" i="1" s="1"/>
  <c r="B6643" i="1"/>
  <c r="E6643" i="1" s="1"/>
  <c r="D6643" i="2" s="1"/>
  <c r="B6507" i="1"/>
  <c r="E6507" i="1" s="1"/>
  <c r="D6507" i="2" s="1"/>
  <c r="B6524" i="1"/>
  <c r="E6524" i="1" s="1"/>
  <c r="D6524" i="2" s="1"/>
  <c r="B6527" i="1"/>
  <c r="E6527" i="1" s="1"/>
  <c r="D6527" i="2" s="1"/>
  <c r="B6547" i="1"/>
  <c r="E6547" i="1" s="1"/>
  <c r="D6547" i="2" s="1"/>
  <c r="B6556" i="1"/>
  <c r="E6556" i="1" s="1"/>
  <c r="B6565" i="1"/>
  <c r="E6565" i="1" s="1"/>
  <c r="D6565" i="2" s="1"/>
  <c r="B6896" i="1"/>
  <c r="E6896" i="1" s="1"/>
  <c r="D6896" i="2" s="1"/>
  <c r="B6454" i="1"/>
  <c r="E6454" i="1" s="1"/>
  <c r="D6454" i="2" s="1"/>
  <c r="B6519" i="1"/>
  <c r="E6519" i="1" s="1"/>
  <c r="B6501" i="1"/>
  <c r="E6501" i="1" s="1"/>
  <c r="D6501" i="2" s="1"/>
  <c r="B6504" i="1"/>
  <c r="E6504" i="1" s="1"/>
  <c r="D6504" i="2" s="1"/>
  <c r="B6510" i="1"/>
  <c r="E6510" i="1" s="1"/>
  <c r="D6510" i="2" s="1"/>
  <c r="B6542" i="1"/>
  <c r="E6542" i="1" s="1"/>
  <c r="D6542" i="2" s="1"/>
  <c r="B6580" i="1"/>
  <c r="E6580" i="1" s="1"/>
  <c r="D6580" i="2" s="1"/>
  <c r="B6586" i="1"/>
  <c r="E6586" i="1" s="1"/>
  <c r="D6586" i="2" s="1"/>
  <c r="B6607" i="1"/>
  <c r="E6607" i="1" s="1"/>
  <c r="D6607" i="2" s="1"/>
  <c r="B6730" i="1"/>
  <c r="E6730" i="1" s="1"/>
  <c r="D6730" i="2" s="1"/>
  <c r="B5998" i="1"/>
  <c r="E5998" i="1" s="1"/>
  <c r="D5998" i="2" s="1"/>
  <c r="B6153" i="1"/>
  <c r="E6153" i="1" s="1"/>
  <c r="D6153" i="2" s="1"/>
  <c r="B6260" i="1"/>
  <c r="E6260" i="1" s="1"/>
  <c r="D6260" i="2" s="1"/>
  <c r="B6531" i="1"/>
  <c r="E6531" i="1" s="1"/>
  <c r="D6531" i="2" s="1"/>
  <c r="B6566" i="1"/>
  <c r="E6566" i="1" s="1"/>
  <c r="D6566" i="2" s="1"/>
  <c r="B6525" i="1"/>
  <c r="E6525" i="1" s="1"/>
  <c r="D6525" i="2" s="1"/>
  <c r="B6528" i="1"/>
  <c r="E6528" i="1" s="1"/>
  <c r="D6528" i="2" s="1"/>
  <c r="B6551" i="1"/>
  <c r="E6551" i="1" s="1"/>
  <c r="D6551" i="2" s="1"/>
  <c r="B6602" i="1"/>
  <c r="E6602" i="1" s="1"/>
  <c r="D6602" i="2" s="1"/>
  <c r="B6632" i="1"/>
  <c r="E6632" i="1" s="1"/>
  <c r="B6651" i="1"/>
  <c r="E6651" i="1" s="1"/>
  <c r="D6651" i="2" s="1"/>
  <c r="B6477" i="1"/>
  <c r="E6477" i="1" s="1"/>
  <c r="B6534" i="1"/>
  <c r="E6534" i="1" s="1"/>
  <c r="D6534" i="2" s="1"/>
  <c r="B6563" i="1"/>
  <c r="E6563" i="1" s="1"/>
  <c r="D6563" i="2" s="1"/>
  <c r="B6590" i="1"/>
  <c r="E6590" i="1" s="1"/>
  <c r="D6590" i="2" s="1"/>
  <c r="B6387" i="1"/>
  <c r="E6387" i="1" s="1"/>
  <c r="D6387" i="2" s="1"/>
  <c r="B6401" i="1"/>
  <c r="E6401" i="1" s="1"/>
  <c r="B6511" i="1"/>
  <c r="E6511" i="1" s="1"/>
  <c r="D6511" i="2" s="1"/>
  <c r="B6560" i="1"/>
  <c r="E6560" i="1" s="1"/>
  <c r="B6596" i="1"/>
  <c r="E6596" i="1" s="1"/>
  <c r="B6599" i="1"/>
  <c r="E6599" i="1" s="1"/>
  <c r="B6645" i="1"/>
  <c r="E6645" i="1" s="1"/>
  <c r="D6645" i="2" s="1"/>
  <c r="B5782" i="1"/>
  <c r="E5782" i="1" s="1"/>
  <c r="D5782" i="2" s="1"/>
  <c r="B5806" i="1"/>
  <c r="E5806" i="1" s="1"/>
  <c r="D5806" i="2" s="1"/>
  <c r="B5830" i="1"/>
  <c r="E5830" i="1" s="1"/>
  <c r="D5830" i="2" s="1"/>
  <c r="B5854" i="1"/>
  <c r="E5854" i="1" s="1"/>
  <c r="B5878" i="1"/>
  <c r="E5878" i="1" s="1"/>
  <c r="D5878" i="2" s="1"/>
  <c r="B5902" i="1"/>
  <c r="E5902" i="1" s="1"/>
  <c r="D5902" i="2" s="1"/>
  <c r="B5926" i="1"/>
  <c r="E5926" i="1" s="1"/>
  <c r="D5926" i="2" s="1"/>
  <c r="B5950" i="1"/>
  <c r="E5950" i="1" s="1"/>
  <c r="D5950" i="2" s="1"/>
  <c r="B5974" i="1"/>
  <c r="E5974" i="1" s="1"/>
  <c r="B6010" i="1"/>
  <c r="E6010" i="1" s="1"/>
  <c r="B6052" i="1"/>
  <c r="E6052" i="1" s="1"/>
  <c r="B6332" i="1"/>
  <c r="E6332" i="1" s="1"/>
  <c r="D6332" i="2" s="1"/>
  <c r="B6364" i="1"/>
  <c r="E6364" i="1" s="1"/>
  <c r="B6390" i="1"/>
  <c r="E6390" i="1" s="1"/>
  <c r="D6390" i="2" s="1"/>
  <c r="B6393" i="1"/>
  <c r="E6393" i="1" s="1"/>
  <c r="D6393" i="2" s="1"/>
  <c r="B6404" i="1"/>
  <c r="E6404" i="1" s="1"/>
  <c r="B6517" i="1"/>
  <c r="E6517" i="1" s="1"/>
  <c r="B6575" i="1"/>
  <c r="E6575" i="1" s="1"/>
  <c r="D6575" i="2" s="1"/>
  <c r="B6506" i="1"/>
  <c r="E6506" i="1" s="1"/>
  <c r="D6506" i="2" s="1"/>
  <c r="B6549" i="1"/>
  <c r="E6549" i="1" s="1"/>
  <c r="D6549" i="2" s="1"/>
  <c r="B6555" i="1"/>
  <c r="E6555" i="1" s="1"/>
  <c r="B6621" i="1"/>
  <c r="E6621" i="1" s="1"/>
  <c r="D6621" i="2" s="1"/>
  <c r="B6642" i="1"/>
  <c r="E6642" i="1" s="1"/>
  <c r="D6642" i="2" s="1"/>
  <c r="B6741" i="1"/>
  <c r="E6741" i="1" s="1"/>
  <c r="D6741" i="2" s="1"/>
  <c r="B6771" i="1"/>
  <c r="E6771" i="1" s="1"/>
  <c r="D6771" i="2" s="1"/>
  <c r="B6497" i="1"/>
  <c r="E6497" i="1" s="1"/>
  <c r="D6497" i="2" s="1"/>
  <c r="B6546" i="1"/>
  <c r="E6546" i="1" s="1"/>
  <c r="D6546" i="2" s="1"/>
  <c r="B6561" i="1"/>
  <c r="E6561" i="1" s="1"/>
  <c r="D6561" i="2" s="1"/>
  <c r="B6292" i="1"/>
  <c r="E6292" i="1" s="1"/>
  <c r="D6292" i="2" s="1"/>
  <c r="B6345" i="1"/>
  <c r="E6345" i="1" s="1"/>
  <c r="D6345" i="2" s="1"/>
  <c r="B6543" i="1"/>
  <c r="E6543" i="1" s="1"/>
  <c r="D6543" i="2" s="1"/>
  <c r="B6613" i="1"/>
  <c r="E6613" i="1" s="1"/>
  <c r="D6613" i="2" s="1"/>
  <c r="B6647" i="1"/>
  <c r="E6647" i="1" s="1"/>
  <c r="D6647" i="2" s="1"/>
  <c r="B6675" i="1"/>
  <c r="E6675" i="1" s="1"/>
  <c r="B6681" i="1"/>
  <c r="E6681" i="1" s="1"/>
  <c r="D6681" i="2" s="1"/>
  <c r="B6778" i="1"/>
  <c r="E6778" i="1" s="1"/>
  <c r="D6778" i="2" s="1"/>
  <c r="B6789" i="1"/>
  <c r="E6789" i="1" s="1"/>
  <c r="B6148" i="1"/>
  <c r="E6148" i="1" s="1"/>
  <c r="D6148" i="2" s="1"/>
  <c r="B6201" i="1"/>
  <c r="E6201" i="1" s="1"/>
  <c r="B6572" i="1"/>
  <c r="E6572" i="1" s="1"/>
  <c r="D6572" i="2" s="1"/>
  <c r="B6595" i="1"/>
  <c r="E6595" i="1" s="1"/>
  <c r="B6626" i="1"/>
  <c r="E6626" i="1" s="1"/>
  <c r="D6626" i="2" s="1"/>
  <c r="B6715" i="1"/>
  <c r="E6715" i="1" s="1"/>
  <c r="B6834" i="1"/>
  <c r="E6834" i="1" s="1"/>
  <c r="D6834" i="2" s="1"/>
  <c r="B6620" i="1"/>
  <c r="E6620" i="1" s="1"/>
  <c r="D6620" i="2" s="1"/>
  <c r="B6870" i="1"/>
  <c r="E6870" i="1" s="1"/>
  <c r="B6655" i="1"/>
  <c r="E6655" i="1" s="1"/>
  <c r="D6655" i="2" s="1"/>
  <c r="B6751" i="1"/>
  <c r="E6751" i="1" s="1"/>
  <c r="B6576" i="1"/>
  <c r="E6576" i="1" s="1"/>
  <c r="D6576" i="2" s="1"/>
  <c r="B6615" i="1"/>
  <c r="E6615" i="1" s="1"/>
  <c r="D6615" i="2" s="1"/>
  <c r="B6631" i="1"/>
  <c r="E6631" i="1" s="1"/>
  <c r="B6636" i="1"/>
  <c r="E6636" i="1" s="1"/>
  <c r="B6639" i="1"/>
  <c r="E6639" i="1" s="1"/>
  <c r="D6639" i="2" s="1"/>
  <c r="B6696" i="1"/>
  <c r="E6696" i="1" s="1"/>
  <c r="D6696" i="2" s="1"/>
  <c r="B6759" i="1"/>
  <c r="E6759" i="1" s="1"/>
  <c r="D6759" i="2" s="1"/>
  <c r="B6813" i="1"/>
  <c r="E6813" i="1" s="1"/>
  <c r="D6813" i="2" s="1"/>
  <c r="B6836" i="1"/>
  <c r="E6836" i="1" s="1"/>
  <c r="D6836" i="2" s="1"/>
  <c r="B6845" i="1"/>
  <c r="E6845" i="1" s="1"/>
  <c r="D6845" i="2" s="1"/>
  <c r="B6920" i="1"/>
  <c r="E6920" i="1" s="1"/>
  <c r="D6920" i="2" s="1"/>
  <c r="B6972" i="1"/>
  <c r="E6972" i="1" s="1"/>
  <c r="D6972" i="2" s="1"/>
  <c r="B6978" i="1"/>
  <c r="E6978" i="1" s="1"/>
  <c r="D6978" i="2" s="1"/>
  <c r="B6981" i="1"/>
  <c r="E6981" i="1" s="1"/>
  <c r="B6984" i="1"/>
  <c r="E6984" i="1" s="1"/>
  <c r="B6993" i="1"/>
  <c r="E6993" i="1" s="1"/>
  <c r="D6993" i="2" s="1"/>
  <c r="B6996" i="1"/>
  <c r="E6996" i="1" s="1"/>
  <c r="D6996" i="2" s="1"/>
  <c r="B7005" i="1"/>
  <c r="E7005" i="1" s="1"/>
  <c r="D7005" i="2" s="1"/>
  <c r="B7009" i="1"/>
  <c r="E7009" i="1" s="1"/>
  <c r="D7009" i="2" s="1"/>
  <c r="B7043" i="1"/>
  <c r="E7043" i="1" s="1"/>
  <c r="D7043" i="2" s="1"/>
  <c r="B7285" i="1"/>
  <c r="E7285" i="1" s="1"/>
  <c r="D7285" i="2" s="1"/>
  <c r="B7297" i="1"/>
  <c r="E7297" i="1" s="1"/>
  <c r="B7427" i="1"/>
  <c r="E7427" i="1" s="1"/>
  <c r="D7427" i="2" s="1"/>
  <c r="B7436" i="1"/>
  <c r="E7436" i="1" s="1"/>
  <c r="D7436" i="2" s="1"/>
  <c r="B7439" i="1"/>
  <c r="E7439" i="1" s="1"/>
  <c r="D7439" i="2" s="1"/>
  <c r="B7708" i="1"/>
  <c r="E7708" i="1" s="1"/>
  <c r="D7708" i="2" s="1"/>
  <c r="B6776" i="1"/>
  <c r="E6776" i="1" s="1"/>
  <c r="D6776" i="2" s="1"/>
  <c r="B6804" i="1"/>
  <c r="E6804" i="1" s="1"/>
  <c r="D6804" i="2" s="1"/>
  <c r="B6854" i="1"/>
  <c r="E6854" i="1" s="1"/>
  <c r="D6854" i="2" s="1"/>
  <c r="B6883" i="1"/>
  <c r="E6883" i="1" s="1"/>
  <c r="D6883" i="2" s="1"/>
  <c r="B6960" i="1"/>
  <c r="E6960" i="1" s="1"/>
  <c r="D6960" i="2" s="1"/>
  <c r="B6969" i="1"/>
  <c r="E6969" i="1" s="1"/>
  <c r="D6969" i="2" s="1"/>
  <c r="B7164" i="1"/>
  <c r="E7164" i="1" s="1"/>
  <c r="D7164" i="2" s="1"/>
  <c r="B7176" i="1"/>
  <c r="E7176" i="1" s="1"/>
  <c r="B7261" i="1"/>
  <c r="E7261" i="1" s="1"/>
  <c r="B7273" i="1"/>
  <c r="E7273" i="1" s="1"/>
  <c r="D7273" i="2" s="1"/>
  <c r="B7403" i="1"/>
  <c r="E7403" i="1" s="1"/>
  <c r="D7403" i="2" s="1"/>
  <c r="B7412" i="1"/>
  <c r="E7412" i="1" s="1"/>
  <c r="B7415" i="1"/>
  <c r="E7415" i="1" s="1"/>
  <c r="B7458" i="1"/>
  <c r="E7458" i="1" s="1"/>
  <c r="D7458" i="2" s="1"/>
  <c r="B7500" i="1"/>
  <c r="E7500" i="1" s="1"/>
  <c r="D7500" i="2" s="1"/>
  <c r="B7507" i="1"/>
  <c r="E7507" i="1" s="1"/>
  <c r="D7507" i="2" s="1"/>
  <c r="B7555" i="1"/>
  <c r="E7555" i="1" s="1"/>
  <c r="D7555" i="2" s="1"/>
  <c r="B7590" i="1"/>
  <c r="E7590" i="1" s="1"/>
  <c r="D7590" i="2" s="1"/>
  <c r="B7609" i="1"/>
  <c r="E7609" i="1" s="1"/>
  <c r="B7699" i="1"/>
  <c r="E7699" i="1" s="1"/>
  <c r="D7699" i="2" s="1"/>
  <c r="B7878" i="1"/>
  <c r="E7878" i="1" s="1"/>
  <c r="B7974" i="1"/>
  <c r="E7974" i="1" s="1"/>
  <c r="D7974" i="2" s="1"/>
  <c r="B8012" i="1"/>
  <c r="E8012" i="1" s="1"/>
  <c r="D8012" i="2" s="1"/>
  <c r="B6584" i="1"/>
  <c r="E6584" i="1" s="1"/>
  <c r="D6584" i="2" s="1"/>
  <c r="B6644" i="1"/>
  <c r="E6644" i="1" s="1"/>
  <c r="D6644" i="2" s="1"/>
  <c r="B6652" i="1"/>
  <c r="E6652" i="1" s="1"/>
  <c r="D6652" i="2" s="1"/>
  <c r="B6657" i="1"/>
  <c r="E6657" i="1" s="1"/>
  <c r="D6657" i="2" s="1"/>
  <c r="B6691" i="1"/>
  <c r="E6691" i="1" s="1"/>
  <c r="D6691" i="2" s="1"/>
  <c r="B6716" i="1"/>
  <c r="E6716" i="1" s="1"/>
  <c r="B6734" i="1"/>
  <c r="E6734" i="1" s="1"/>
  <c r="D6734" i="2" s="1"/>
  <c r="B6739" i="1"/>
  <c r="E6739" i="1" s="1"/>
  <c r="D6739" i="2" s="1"/>
  <c r="B6753" i="1"/>
  <c r="E6753" i="1" s="1"/>
  <c r="B6798" i="1"/>
  <c r="E6798" i="1" s="1"/>
  <c r="D6798" i="2" s="1"/>
  <c r="B6801" i="1"/>
  <c r="E6801" i="1" s="1"/>
  <c r="D6801" i="2" s="1"/>
  <c r="B6822" i="1"/>
  <c r="E6822" i="1" s="1"/>
  <c r="D6822" i="2" s="1"/>
  <c r="B6825" i="1"/>
  <c r="E6825" i="1" s="1"/>
  <c r="B6860" i="1"/>
  <c r="E6860" i="1" s="1"/>
  <c r="D6860" i="2" s="1"/>
  <c r="B6878" i="1"/>
  <c r="E6878" i="1" s="1"/>
  <c r="D6878" i="2" s="1"/>
  <c r="B6945" i="1"/>
  <c r="E6945" i="1" s="1"/>
  <c r="B6954" i="1"/>
  <c r="E6954" i="1" s="1"/>
  <c r="D6954" i="2" s="1"/>
  <c r="B6957" i="1"/>
  <c r="E6957" i="1" s="1"/>
  <c r="D6957" i="2" s="1"/>
  <c r="B7031" i="1"/>
  <c r="E7031" i="1" s="1"/>
  <c r="D7031" i="2" s="1"/>
  <c r="B7161" i="1"/>
  <c r="E7161" i="1" s="1"/>
  <c r="D7161" i="2" s="1"/>
  <c r="B7173" i="1"/>
  <c r="E7173" i="1" s="1"/>
  <c r="D7173" i="2" s="1"/>
  <c r="B7185" i="1"/>
  <c r="E7185" i="1" s="1"/>
  <c r="D7185" i="2" s="1"/>
  <c r="B7188" i="1"/>
  <c r="E7188" i="1" s="1"/>
  <c r="D7188" i="2" s="1"/>
  <c r="B7237" i="1"/>
  <c r="E7237" i="1" s="1"/>
  <c r="D7237" i="2" s="1"/>
  <c r="B7249" i="1"/>
  <c r="E7249" i="1" s="1"/>
  <c r="D7249" i="2" s="1"/>
  <c r="B7379" i="1"/>
  <c r="E7379" i="1" s="1"/>
  <c r="B7388" i="1"/>
  <c r="E7388" i="1" s="1"/>
  <c r="D7388" i="2" s="1"/>
  <c r="B7391" i="1"/>
  <c r="E7391" i="1" s="1"/>
  <c r="D7391" i="2" s="1"/>
  <c r="B7446" i="1"/>
  <c r="E7446" i="1" s="1"/>
  <c r="D7446" i="2" s="1"/>
  <c r="B6569" i="1"/>
  <c r="E6569" i="1" s="1"/>
  <c r="D6569" i="2" s="1"/>
  <c r="B6634" i="1"/>
  <c r="E6634" i="1" s="1"/>
  <c r="B6665" i="1"/>
  <c r="E6665" i="1" s="1"/>
  <c r="D6665" i="2" s="1"/>
  <c r="B6702" i="1"/>
  <c r="E6702" i="1" s="1"/>
  <c r="D6702" i="2" s="1"/>
  <c r="B6711" i="1"/>
  <c r="E6711" i="1" s="1"/>
  <c r="B6728" i="1"/>
  <c r="E6728" i="1" s="1"/>
  <c r="D6728" i="2" s="1"/>
  <c r="B6745" i="1"/>
  <c r="E6745" i="1" s="1"/>
  <c r="D6745" i="2" s="1"/>
  <c r="B6748" i="1"/>
  <c r="E6748" i="1" s="1"/>
  <c r="B6765" i="1"/>
  <c r="E6765" i="1" s="1"/>
  <c r="D6765" i="2" s="1"/>
  <c r="B6787" i="1"/>
  <c r="E6787" i="1" s="1"/>
  <c r="B6837" i="1"/>
  <c r="E6837" i="1" s="1"/>
  <c r="D6837" i="2" s="1"/>
  <c r="B6895" i="1"/>
  <c r="E6895" i="1" s="1"/>
  <c r="D6895" i="2" s="1"/>
  <c r="B6936" i="1"/>
  <c r="E6936" i="1" s="1"/>
  <c r="D6936" i="2" s="1"/>
  <c r="B6997" i="1"/>
  <c r="E6997" i="1" s="1"/>
  <c r="D6997" i="2" s="1"/>
  <c r="B7089" i="1"/>
  <c r="E7089" i="1" s="1"/>
  <c r="D7089" i="2" s="1"/>
  <c r="B7092" i="1"/>
  <c r="E7092" i="1" s="1"/>
  <c r="D7092" i="2" s="1"/>
  <c r="B7213" i="1"/>
  <c r="E7213" i="1" s="1"/>
  <c r="D7213" i="2" s="1"/>
  <c r="B7225" i="1"/>
  <c r="E7225" i="1" s="1"/>
  <c r="D7225" i="2" s="1"/>
  <c r="B7355" i="1"/>
  <c r="E7355" i="1" s="1"/>
  <c r="D7355" i="2" s="1"/>
  <c r="B7364" i="1"/>
  <c r="E7364" i="1" s="1"/>
  <c r="D7364" i="2" s="1"/>
  <c r="B7367" i="1"/>
  <c r="E7367" i="1" s="1"/>
  <c r="D7367" i="2" s="1"/>
  <c r="B6567" i="1"/>
  <c r="E6567" i="1" s="1"/>
  <c r="D6567" i="2" s="1"/>
  <c r="B6663" i="1"/>
  <c r="E6663" i="1" s="1"/>
  <c r="D6663" i="2" s="1"/>
  <c r="B6689" i="1"/>
  <c r="E6689" i="1" s="1"/>
  <c r="D6689" i="2" s="1"/>
  <c r="B6757" i="1"/>
  <c r="E6757" i="1" s="1"/>
  <c r="D6757" i="2" s="1"/>
  <c r="B6760" i="1"/>
  <c r="E6760" i="1" s="1"/>
  <c r="D6760" i="2" s="1"/>
  <c r="B6805" i="1"/>
  <c r="E6805" i="1" s="1"/>
  <c r="D6805" i="2" s="1"/>
  <c r="B6846" i="1"/>
  <c r="E6846" i="1" s="1"/>
  <c r="D6846" i="2" s="1"/>
  <c r="B6863" i="1"/>
  <c r="E6863" i="1" s="1"/>
  <c r="D6863" i="2" s="1"/>
  <c r="B6875" i="1"/>
  <c r="E6875" i="1" s="1"/>
  <c r="D6875" i="2" s="1"/>
  <c r="B6933" i="1"/>
  <c r="E6933" i="1" s="1"/>
  <c r="D6933" i="2" s="1"/>
  <c r="B7019" i="1"/>
  <c r="E7019" i="1" s="1"/>
  <c r="D7019" i="2" s="1"/>
  <c r="B7057" i="1"/>
  <c r="E7057" i="1" s="1"/>
  <c r="D7057" i="2" s="1"/>
  <c r="B7201" i="1"/>
  <c r="E7201" i="1" s="1"/>
  <c r="D7201" i="2" s="1"/>
  <c r="B7331" i="1"/>
  <c r="E7331" i="1" s="1"/>
  <c r="D7331" i="2" s="1"/>
  <c r="B7340" i="1"/>
  <c r="E7340" i="1" s="1"/>
  <c r="B7343" i="1"/>
  <c r="E7343" i="1" s="1"/>
  <c r="D7343" i="2" s="1"/>
  <c r="B6637" i="1"/>
  <c r="E6637" i="1" s="1"/>
  <c r="B6673" i="1"/>
  <c r="E6673" i="1" s="1"/>
  <c r="B6717" i="1"/>
  <c r="E6717" i="1" s="1"/>
  <c r="D6717" i="2" s="1"/>
  <c r="B6754" i="1"/>
  <c r="E6754" i="1" s="1"/>
  <c r="B6785" i="1"/>
  <c r="E6785" i="1" s="1"/>
  <c r="D6785" i="2" s="1"/>
  <c r="B6823" i="1"/>
  <c r="E6823" i="1" s="1"/>
  <c r="D6823" i="2" s="1"/>
  <c r="B6872" i="1"/>
  <c r="E6872" i="1" s="1"/>
  <c r="B6940" i="1"/>
  <c r="E6940" i="1" s="1"/>
  <c r="D6940" i="2" s="1"/>
  <c r="B6970" i="1"/>
  <c r="E6970" i="1" s="1"/>
  <c r="D6970" i="2" s="1"/>
  <c r="B7129" i="1"/>
  <c r="E7129" i="1" s="1"/>
  <c r="D7129" i="2" s="1"/>
  <c r="B7153" i="1"/>
  <c r="E7153" i="1" s="1"/>
  <c r="D7153" i="2" s="1"/>
  <c r="B7307" i="1"/>
  <c r="E7307" i="1" s="1"/>
  <c r="D7307" i="2" s="1"/>
  <c r="B7316" i="1"/>
  <c r="E7316" i="1" s="1"/>
  <c r="D7316" i="2" s="1"/>
  <c r="B7319" i="1"/>
  <c r="E7319" i="1" s="1"/>
  <c r="D7319" i="2" s="1"/>
  <c r="B6600" i="1"/>
  <c r="E6600" i="1" s="1"/>
  <c r="D6600" i="2" s="1"/>
  <c r="B6603" i="1"/>
  <c r="E6603" i="1" s="1"/>
  <c r="D6603" i="2" s="1"/>
  <c r="B6627" i="1"/>
  <c r="E6627" i="1" s="1"/>
  <c r="D6627" i="2" s="1"/>
  <c r="B6668" i="1"/>
  <c r="E6668" i="1" s="1"/>
  <c r="D6668" i="2" s="1"/>
  <c r="B6723" i="1"/>
  <c r="E6723" i="1" s="1"/>
  <c r="D6723" i="2" s="1"/>
  <c r="B6735" i="1"/>
  <c r="E6735" i="1" s="1"/>
  <c r="D6735" i="2" s="1"/>
  <c r="B6774" i="1"/>
  <c r="E6774" i="1" s="1"/>
  <c r="D6774" i="2" s="1"/>
  <c r="B6799" i="1"/>
  <c r="E6799" i="1" s="1"/>
  <c r="D6799" i="2" s="1"/>
  <c r="B6958" i="1"/>
  <c r="E6958" i="1" s="1"/>
  <c r="D6958" i="2" s="1"/>
  <c r="B6967" i="1"/>
  <c r="E6967" i="1" s="1"/>
  <c r="D6967" i="2" s="1"/>
  <c r="B7007" i="1"/>
  <c r="E7007" i="1" s="1"/>
  <c r="D7007" i="2" s="1"/>
  <c r="B7045" i="1"/>
  <c r="E7045" i="1" s="1"/>
  <c r="D7045" i="2" s="1"/>
  <c r="B7141" i="1"/>
  <c r="E7141" i="1" s="1"/>
  <c r="B7174" i="1"/>
  <c r="E7174" i="1" s="1"/>
  <c r="D7174" i="2" s="1"/>
  <c r="B7283" i="1"/>
  <c r="E7283" i="1" s="1"/>
  <c r="D7283" i="2" s="1"/>
  <c r="B7292" i="1"/>
  <c r="E7292" i="1" s="1"/>
  <c r="D7292" i="2" s="1"/>
  <c r="B7295" i="1"/>
  <c r="E7295" i="1" s="1"/>
  <c r="B7429" i="1"/>
  <c r="E7429" i="1" s="1"/>
  <c r="D7429" i="2" s="1"/>
  <c r="B7441" i="1"/>
  <c r="E7441" i="1" s="1"/>
  <c r="D7441" i="2" s="1"/>
  <c r="B7450" i="1"/>
  <c r="E7450" i="1" s="1"/>
  <c r="B7465" i="1"/>
  <c r="E7465" i="1" s="1"/>
  <c r="D7465" i="2" s="1"/>
  <c r="B6557" i="1"/>
  <c r="E6557" i="1" s="1"/>
  <c r="B6653" i="1"/>
  <c r="E6653" i="1" s="1"/>
  <c r="D6653" i="2" s="1"/>
  <c r="B6679" i="1"/>
  <c r="E6679" i="1" s="1"/>
  <c r="D6679" i="2" s="1"/>
  <c r="B6692" i="1"/>
  <c r="E6692" i="1" s="1"/>
  <c r="D6692" i="2" s="1"/>
  <c r="B6858" i="1"/>
  <c r="E6858" i="1" s="1"/>
  <c r="D6858" i="2" s="1"/>
  <c r="B6861" i="1"/>
  <c r="E6861" i="1" s="1"/>
  <c r="D6861" i="2" s="1"/>
  <c r="B7259" i="1"/>
  <c r="E7259" i="1" s="1"/>
  <c r="B7268" i="1"/>
  <c r="E7268" i="1" s="1"/>
  <c r="D7268" i="2" s="1"/>
  <c r="B7271" i="1"/>
  <c r="E7271" i="1" s="1"/>
  <c r="D7271" i="2" s="1"/>
  <c r="B7405" i="1"/>
  <c r="E7405" i="1" s="1"/>
  <c r="D7405" i="2" s="1"/>
  <c r="B7417" i="1"/>
  <c r="E7417" i="1" s="1"/>
  <c r="B6630" i="1"/>
  <c r="E6630" i="1" s="1"/>
  <c r="B6638" i="1"/>
  <c r="E6638" i="1" s="1"/>
  <c r="B6661" i="1"/>
  <c r="E6661" i="1" s="1"/>
  <c r="D6661" i="2" s="1"/>
  <c r="B6674" i="1"/>
  <c r="E6674" i="1" s="1"/>
  <c r="B6709" i="1"/>
  <c r="E6709" i="1" s="1"/>
  <c r="B6726" i="1"/>
  <c r="E6726" i="1" s="1"/>
  <c r="D6726" i="2" s="1"/>
  <c r="B6732" i="1"/>
  <c r="E6732" i="1" s="1"/>
  <c r="D6732" i="2" s="1"/>
  <c r="B6743" i="1"/>
  <c r="E6743" i="1" s="1"/>
  <c r="D6743" i="2" s="1"/>
  <c r="B6749" i="1"/>
  <c r="E6749" i="1" s="1"/>
  <c r="B6791" i="1"/>
  <c r="E6791" i="1" s="1"/>
  <c r="B6809" i="1"/>
  <c r="E6809" i="1" s="1"/>
  <c r="D6809" i="2" s="1"/>
  <c r="B6818" i="1"/>
  <c r="E6818" i="1" s="1"/>
  <c r="D6818" i="2" s="1"/>
  <c r="B6891" i="1"/>
  <c r="E6891" i="1" s="1"/>
  <c r="D6891" i="2" s="1"/>
  <c r="B6919" i="1"/>
  <c r="E6919" i="1" s="1"/>
  <c r="D6919" i="2" s="1"/>
  <c r="B6925" i="1"/>
  <c r="E6925" i="1" s="1"/>
  <c r="D6925" i="2" s="1"/>
  <c r="B7033" i="1"/>
  <c r="E7033" i="1" s="1"/>
  <c r="D7033" i="2" s="1"/>
  <c r="B7102" i="1"/>
  <c r="E7102" i="1" s="1"/>
  <c r="B7235" i="1"/>
  <c r="E7235" i="1" s="1"/>
  <c r="D7235" i="2" s="1"/>
  <c r="B7244" i="1"/>
  <c r="E7244" i="1" s="1"/>
  <c r="D7244" i="2" s="1"/>
  <c r="B7247" i="1"/>
  <c r="E7247" i="1" s="1"/>
  <c r="D7247" i="2" s="1"/>
  <c r="B7381" i="1"/>
  <c r="E7381" i="1" s="1"/>
  <c r="D7381" i="2" s="1"/>
  <c r="B7393" i="1"/>
  <c r="E7393" i="1" s="1"/>
  <c r="D7393" i="2" s="1"/>
  <c r="B6515" i="1"/>
  <c r="E6515" i="1" s="1"/>
  <c r="B6578" i="1"/>
  <c r="E6578" i="1" s="1"/>
  <c r="D6578" i="2" s="1"/>
  <c r="B6593" i="1"/>
  <c r="E6593" i="1" s="1"/>
  <c r="B6606" i="1"/>
  <c r="E6606" i="1" s="1"/>
  <c r="D6606" i="2" s="1"/>
  <c r="B6611" i="1"/>
  <c r="E6611" i="1" s="1"/>
  <c r="D6611" i="2" s="1"/>
  <c r="B6671" i="1"/>
  <c r="E6671" i="1" s="1"/>
  <c r="B6682" i="1"/>
  <c r="E6682" i="1" s="1"/>
  <c r="D6682" i="2" s="1"/>
  <c r="B6761" i="1"/>
  <c r="E6761" i="1" s="1"/>
  <c r="D6761" i="2" s="1"/>
  <c r="B6775" i="1"/>
  <c r="E6775" i="1" s="1"/>
  <c r="D6775" i="2" s="1"/>
  <c r="B6797" i="1"/>
  <c r="E6797" i="1" s="1"/>
  <c r="D6797" i="2" s="1"/>
  <c r="B6812" i="1"/>
  <c r="E6812" i="1" s="1"/>
  <c r="D6812" i="2" s="1"/>
  <c r="B6824" i="1"/>
  <c r="E6824" i="1" s="1"/>
  <c r="D6824" i="2" s="1"/>
  <c r="B6882" i="1"/>
  <c r="E6882" i="1" s="1"/>
  <c r="D6882" i="2" s="1"/>
  <c r="B6885" i="1"/>
  <c r="E6885" i="1" s="1"/>
  <c r="D6885" i="2" s="1"/>
  <c r="B6908" i="1"/>
  <c r="E6908" i="1" s="1"/>
  <c r="B7211" i="1"/>
  <c r="E7211" i="1" s="1"/>
  <c r="D7211" i="2" s="1"/>
  <c r="B7220" i="1"/>
  <c r="E7220" i="1" s="1"/>
  <c r="B7223" i="1"/>
  <c r="E7223" i="1" s="1"/>
  <c r="B7357" i="1"/>
  <c r="E7357" i="1" s="1"/>
  <c r="D7357" i="2" s="1"/>
  <c r="B7369" i="1"/>
  <c r="E7369" i="1" s="1"/>
  <c r="D7369" i="2" s="1"/>
  <c r="B6859" i="1"/>
  <c r="E6859" i="1" s="1"/>
  <c r="D6859" i="2" s="1"/>
  <c r="B6894" i="1"/>
  <c r="E6894" i="1" s="1"/>
  <c r="D6894" i="2" s="1"/>
  <c r="B6944" i="1"/>
  <c r="E6944" i="1" s="1"/>
  <c r="B7021" i="1"/>
  <c r="E7021" i="1" s="1"/>
  <c r="B7055" i="1"/>
  <c r="E7055" i="1" s="1"/>
  <c r="D7055" i="2" s="1"/>
  <c r="B7064" i="1"/>
  <c r="E7064" i="1" s="1"/>
  <c r="B7199" i="1"/>
  <c r="E7199" i="1" s="1"/>
  <c r="D7199" i="2" s="1"/>
  <c r="B7333" i="1"/>
  <c r="E7333" i="1" s="1"/>
  <c r="B7345" i="1"/>
  <c r="E7345" i="1" s="1"/>
  <c r="D7345" i="2" s="1"/>
  <c r="B6680" i="1"/>
  <c r="E6680" i="1" s="1"/>
  <c r="D6680" i="2" s="1"/>
  <c r="B6727" i="1"/>
  <c r="E6727" i="1" s="1"/>
  <c r="D6727" i="2" s="1"/>
  <c r="B6733" i="1"/>
  <c r="E6733" i="1" s="1"/>
  <c r="D6733" i="2" s="1"/>
  <c r="B6747" i="1"/>
  <c r="E6747" i="1" s="1"/>
  <c r="B6770" i="1"/>
  <c r="E6770" i="1" s="1"/>
  <c r="D6770" i="2" s="1"/>
  <c r="B6792" i="1"/>
  <c r="E6792" i="1" s="1"/>
  <c r="B6807" i="1"/>
  <c r="E6807" i="1" s="1"/>
  <c r="D6807" i="2" s="1"/>
  <c r="B6827" i="1"/>
  <c r="E6827" i="1" s="1"/>
  <c r="B6839" i="1"/>
  <c r="E6839" i="1" s="1"/>
  <c r="D6839" i="2" s="1"/>
  <c r="B6906" i="1"/>
  <c r="E6906" i="1" s="1"/>
  <c r="B7076" i="1"/>
  <c r="E7076" i="1" s="1"/>
  <c r="D7076" i="2" s="1"/>
  <c r="B7088" i="1"/>
  <c r="E7088" i="1" s="1"/>
  <c r="D7088" i="2" s="1"/>
  <c r="B7127" i="1"/>
  <c r="E7127" i="1" s="1"/>
  <c r="D7127" i="2" s="1"/>
  <c r="B7136" i="1"/>
  <c r="E7136" i="1" s="1"/>
  <c r="D7136" i="2" s="1"/>
  <c r="B7309" i="1"/>
  <c r="E7309" i="1" s="1"/>
  <c r="D7309" i="2" s="1"/>
  <c r="B7321" i="1"/>
  <c r="E7321" i="1" s="1"/>
  <c r="D7321" i="2" s="1"/>
  <c r="B7482" i="1"/>
  <c r="E7482" i="1" s="1"/>
  <c r="D7482" i="2" s="1"/>
  <c r="B7503" i="1"/>
  <c r="E7503" i="1" s="1"/>
  <c r="D7503" i="2" s="1"/>
  <c r="B7561" i="1"/>
  <c r="E7561" i="1" s="1"/>
  <c r="D7561" i="2" s="1"/>
  <c r="B7724" i="1"/>
  <c r="E7724" i="1" s="1"/>
  <c r="B7746" i="1"/>
  <c r="E7746" i="1" s="1"/>
  <c r="D7746" i="2" s="1"/>
  <c r="B7770" i="1"/>
  <c r="E7770" i="1" s="1"/>
  <c r="D7770" i="2" s="1"/>
  <c r="B7828" i="1"/>
  <c r="E7828" i="1" s="1"/>
  <c r="D7828" i="2" s="1"/>
  <c r="B7840" i="1"/>
  <c r="E7840" i="1" s="1"/>
  <c r="B7849" i="1"/>
  <c r="E7849" i="1" s="1"/>
  <c r="D7849" i="2" s="1"/>
  <c r="B7921" i="1"/>
  <c r="E7921" i="1" s="1"/>
  <c r="B7928" i="1"/>
  <c r="E7928" i="1" s="1"/>
  <c r="D7928" i="2" s="1"/>
  <c r="B7980" i="1"/>
  <c r="E7980" i="1" s="1"/>
  <c r="D7980" i="2" s="1"/>
  <c r="B6589" i="1"/>
  <c r="E6589" i="1" s="1"/>
  <c r="D6589" i="2" s="1"/>
  <c r="B6685" i="1"/>
  <c r="E6685" i="1" s="1"/>
  <c r="D6685" i="2" s="1"/>
  <c r="B6781" i="1"/>
  <c r="E6781" i="1" s="1"/>
  <c r="D6781" i="2" s="1"/>
  <c r="B6831" i="1"/>
  <c r="E6831" i="1" s="1"/>
  <c r="B6841" i="1"/>
  <c r="E6841" i="1" s="1"/>
  <c r="D6841" i="2" s="1"/>
  <c r="B6867" i="1"/>
  <c r="E6867" i="1" s="1"/>
  <c r="B6877" i="1"/>
  <c r="E6877" i="1" s="1"/>
  <c r="D6877" i="2" s="1"/>
  <c r="B6937" i="1"/>
  <c r="E6937" i="1" s="1"/>
  <c r="D6937" i="2" s="1"/>
  <c r="B7002" i="1"/>
  <c r="E7002" i="1" s="1"/>
  <c r="D7002" i="2" s="1"/>
  <c r="B7008" i="1"/>
  <c r="E7008" i="1" s="1"/>
  <c r="D7008" i="2" s="1"/>
  <c r="B7017" i="1"/>
  <c r="E7017" i="1" s="1"/>
  <c r="D7017" i="2" s="1"/>
  <c r="B7020" i="1"/>
  <c r="E7020" i="1" s="1"/>
  <c r="B7026" i="1"/>
  <c r="E7026" i="1" s="1"/>
  <c r="B7029" i="1"/>
  <c r="E7029" i="1" s="1"/>
  <c r="D7029" i="2" s="1"/>
  <c r="B7032" i="1"/>
  <c r="E7032" i="1" s="1"/>
  <c r="D7032" i="2" s="1"/>
  <c r="B7041" i="1"/>
  <c r="E7041" i="1" s="1"/>
  <c r="D7041" i="2" s="1"/>
  <c r="B7044" i="1"/>
  <c r="E7044" i="1" s="1"/>
  <c r="D7044" i="2" s="1"/>
  <c r="B7050" i="1"/>
  <c r="E7050" i="1" s="1"/>
  <c r="D7050" i="2" s="1"/>
  <c r="B7053" i="1"/>
  <c r="E7053" i="1" s="1"/>
  <c r="D7053" i="2" s="1"/>
  <c r="B7056" i="1"/>
  <c r="E7056" i="1" s="1"/>
  <c r="D7056" i="2" s="1"/>
  <c r="B7100" i="1"/>
  <c r="E7100" i="1" s="1"/>
  <c r="B7165" i="1"/>
  <c r="E7165" i="1" s="1"/>
  <c r="D7165" i="2" s="1"/>
  <c r="B7197" i="1"/>
  <c r="E7197" i="1" s="1"/>
  <c r="D7197" i="2" s="1"/>
  <c r="B7200" i="1"/>
  <c r="E7200" i="1" s="1"/>
  <c r="D7200" i="2" s="1"/>
  <c r="B7212" i="1"/>
  <c r="E7212" i="1" s="1"/>
  <c r="D7212" i="2" s="1"/>
  <c r="B7224" i="1"/>
  <c r="E7224" i="1" s="1"/>
  <c r="D7224" i="2" s="1"/>
  <c r="B7236" i="1"/>
  <c r="E7236" i="1" s="1"/>
  <c r="D7236" i="2" s="1"/>
  <c r="B7248" i="1"/>
  <c r="E7248" i="1" s="1"/>
  <c r="D7248" i="2" s="1"/>
  <c r="B7260" i="1"/>
  <c r="E7260" i="1" s="1"/>
  <c r="B7272" i="1"/>
  <c r="E7272" i="1" s="1"/>
  <c r="D7272" i="2" s="1"/>
  <c r="B7284" i="1"/>
  <c r="E7284" i="1" s="1"/>
  <c r="D7284" i="2" s="1"/>
  <c r="B7296" i="1"/>
  <c r="E7296" i="1" s="1"/>
  <c r="B7308" i="1"/>
  <c r="E7308" i="1" s="1"/>
  <c r="D7308" i="2" s="1"/>
  <c r="B7320" i="1"/>
  <c r="E7320" i="1" s="1"/>
  <c r="D7320" i="2" s="1"/>
  <c r="B7332" i="1"/>
  <c r="E7332" i="1" s="1"/>
  <c r="B7344" i="1"/>
  <c r="E7344" i="1" s="1"/>
  <c r="D7344" i="2" s="1"/>
  <c r="B7356" i="1"/>
  <c r="E7356" i="1" s="1"/>
  <c r="D7356" i="2" s="1"/>
  <c r="B7368" i="1"/>
  <c r="E7368" i="1" s="1"/>
  <c r="D7368" i="2" s="1"/>
  <c r="B7380" i="1"/>
  <c r="E7380" i="1" s="1"/>
  <c r="D7380" i="2" s="1"/>
  <c r="B7392" i="1"/>
  <c r="E7392" i="1" s="1"/>
  <c r="D7392" i="2" s="1"/>
  <c r="B7404" i="1"/>
  <c r="E7404" i="1" s="1"/>
  <c r="D7404" i="2" s="1"/>
  <c r="B7416" i="1"/>
  <c r="E7416" i="1" s="1"/>
  <c r="B7428" i="1"/>
  <c r="E7428" i="1" s="1"/>
  <c r="D7428" i="2" s="1"/>
  <c r="B7440" i="1"/>
  <c r="E7440" i="1" s="1"/>
  <c r="D7440" i="2" s="1"/>
  <c r="B7483" i="1"/>
  <c r="E7483" i="1" s="1"/>
  <c r="D7483" i="2" s="1"/>
  <c r="B7540" i="1"/>
  <c r="E7540" i="1" s="1"/>
  <c r="D7540" i="2" s="1"/>
  <c r="B7552" i="1"/>
  <c r="E7552" i="1" s="1"/>
  <c r="D7552" i="2" s="1"/>
  <c r="B7594" i="1"/>
  <c r="E7594" i="1" s="1"/>
  <c r="D7594" i="2" s="1"/>
  <c r="B7718" i="1"/>
  <c r="E7718" i="1" s="1"/>
  <c r="D7718" i="2" s="1"/>
  <c r="B7771" i="1"/>
  <c r="E7771" i="1" s="1"/>
  <c r="D7771" i="2" s="1"/>
  <c r="B7829" i="1"/>
  <c r="E7829" i="1" s="1"/>
  <c r="D7829" i="2" s="1"/>
  <c r="B7968" i="1"/>
  <c r="E7968" i="1" s="1"/>
  <c r="D7968" i="2" s="1"/>
  <c r="B7971" i="1"/>
  <c r="E7971" i="1" s="1"/>
  <c r="D7971" i="2" s="1"/>
  <c r="B7993" i="1"/>
  <c r="E7993" i="1" s="1"/>
  <c r="D7993" i="2" s="1"/>
  <c r="B6901" i="1"/>
  <c r="E6901" i="1" s="1"/>
  <c r="D6901" i="2" s="1"/>
  <c r="B6949" i="1"/>
  <c r="E6949" i="1" s="1"/>
  <c r="B6961" i="1"/>
  <c r="E6961" i="1" s="1"/>
  <c r="D6961" i="2" s="1"/>
  <c r="B7065" i="1"/>
  <c r="E7065" i="1" s="1"/>
  <c r="B7068" i="1"/>
  <c r="E7068" i="1" s="1"/>
  <c r="D7068" i="2" s="1"/>
  <c r="B7112" i="1"/>
  <c r="E7112" i="1" s="1"/>
  <c r="D7112" i="2" s="1"/>
  <c r="B7177" i="1"/>
  <c r="E7177" i="1" s="1"/>
  <c r="B7209" i="1"/>
  <c r="E7209" i="1" s="1"/>
  <c r="D7209" i="2" s="1"/>
  <c r="B7233" i="1"/>
  <c r="E7233" i="1" s="1"/>
  <c r="D7233" i="2" s="1"/>
  <c r="B7257" i="1"/>
  <c r="E7257" i="1" s="1"/>
  <c r="B7281" i="1"/>
  <c r="E7281" i="1" s="1"/>
  <c r="D7281" i="2" s="1"/>
  <c r="B7305" i="1"/>
  <c r="E7305" i="1" s="1"/>
  <c r="D7305" i="2" s="1"/>
  <c r="B7329" i="1"/>
  <c r="E7329" i="1" s="1"/>
  <c r="D7329" i="2" s="1"/>
  <c r="B7353" i="1"/>
  <c r="E7353" i="1" s="1"/>
  <c r="D7353" i="2" s="1"/>
  <c r="B7377" i="1"/>
  <c r="E7377" i="1" s="1"/>
  <c r="B7401" i="1"/>
  <c r="E7401" i="1" s="1"/>
  <c r="D7401" i="2" s="1"/>
  <c r="B7425" i="1"/>
  <c r="E7425" i="1" s="1"/>
  <c r="D7425" i="2" s="1"/>
  <c r="B7459" i="1"/>
  <c r="E7459" i="1" s="1"/>
  <c r="D7459" i="2" s="1"/>
  <c r="B7514" i="1"/>
  <c r="E7514" i="1" s="1"/>
  <c r="D7514" i="2" s="1"/>
  <c r="B7639" i="1"/>
  <c r="E7639" i="1" s="1"/>
  <c r="D7639" i="2" s="1"/>
  <c r="B7814" i="1"/>
  <c r="E7814" i="1" s="1"/>
  <c r="D7814" i="2" s="1"/>
  <c r="B7888" i="1"/>
  <c r="E7888" i="1" s="1"/>
  <c r="D7888" i="2" s="1"/>
  <c r="B7926" i="1"/>
  <c r="E7926" i="1" s="1"/>
  <c r="D7926" i="2" s="1"/>
  <c r="B6926" i="1"/>
  <c r="E6926" i="1" s="1"/>
  <c r="D6926" i="2" s="1"/>
  <c r="B6943" i="1"/>
  <c r="E6943" i="1" s="1"/>
  <c r="B6973" i="1"/>
  <c r="E6973" i="1" s="1"/>
  <c r="D6973" i="2" s="1"/>
  <c r="B6985" i="1"/>
  <c r="E6985" i="1" s="1"/>
  <c r="B7077" i="1"/>
  <c r="E7077" i="1" s="1"/>
  <c r="D7077" i="2" s="1"/>
  <c r="B7080" i="1"/>
  <c r="E7080" i="1" s="1"/>
  <c r="D7080" i="2" s="1"/>
  <c r="B7124" i="1"/>
  <c r="E7124" i="1" s="1"/>
  <c r="D7124" i="2" s="1"/>
  <c r="B7189" i="1"/>
  <c r="E7189" i="1" s="1"/>
  <c r="D7189" i="2" s="1"/>
  <c r="B7447" i="1"/>
  <c r="E7447" i="1" s="1"/>
  <c r="D7447" i="2" s="1"/>
  <c r="B7456" i="1"/>
  <c r="E7456" i="1" s="1"/>
  <c r="B7501" i="1"/>
  <c r="E7501" i="1" s="1"/>
  <c r="D7501" i="2" s="1"/>
  <c r="B7508" i="1"/>
  <c r="E7508" i="1" s="1"/>
  <c r="D7508" i="2" s="1"/>
  <c r="B7511" i="1"/>
  <c r="E7511" i="1" s="1"/>
  <c r="D7511" i="2" s="1"/>
  <c r="B7569" i="1"/>
  <c r="E7569" i="1" s="1"/>
  <c r="B7790" i="1"/>
  <c r="E7790" i="1" s="1"/>
  <c r="D7790" i="2" s="1"/>
  <c r="B7882" i="1"/>
  <c r="E7882" i="1" s="1"/>
  <c r="B7885" i="1"/>
  <c r="E7885" i="1" s="1"/>
  <c r="B7990" i="1"/>
  <c r="E7990" i="1" s="1"/>
  <c r="D7990" i="2" s="1"/>
  <c r="B7518" i="1"/>
  <c r="E7518" i="1" s="1"/>
  <c r="D7518" i="2" s="1"/>
  <c r="B7541" i="1"/>
  <c r="E7541" i="1" s="1"/>
  <c r="D7541" i="2" s="1"/>
  <c r="B7566" i="1"/>
  <c r="E7566" i="1" s="1"/>
  <c r="B7622" i="1"/>
  <c r="E7622" i="1" s="1"/>
  <c r="D7622" i="2" s="1"/>
  <c r="B7625" i="1"/>
  <c r="E7625" i="1" s="1"/>
  <c r="D7625" i="2" s="1"/>
  <c r="B7662" i="1"/>
  <c r="E7662" i="1" s="1"/>
  <c r="D7662" i="2" s="1"/>
  <c r="B7719" i="1"/>
  <c r="E7719" i="1" s="1"/>
  <c r="D7719" i="2" s="1"/>
  <c r="B7729" i="1"/>
  <c r="E7729" i="1" s="1"/>
  <c r="B7732" i="1"/>
  <c r="E7732" i="1" s="1"/>
  <c r="D7732" i="2" s="1"/>
  <c r="B7772" i="1"/>
  <c r="E7772" i="1" s="1"/>
  <c r="D7772" i="2" s="1"/>
  <c r="B7781" i="1"/>
  <c r="E7781" i="1" s="1"/>
  <c r="D7781" i="2" s="1"/>
  <c r="B7794" i="1"/>
  <c r="E7794" i="1" s="1"/>
  <c r="D7794" i="2" s="1"/>
  <c r="B7830" i="1"/>
  <c r="E7830" i="1" s="1"/>
  <c r="D7830" i="2" s="1"/>
  <c r="B7854" i="1"/>
  <c r="E7854" i="1" s="1"/>
  <c r="D7854" i="2" s="1"/>
  <c r="B7866" i="1"/>
  <c r="E7866" i="1" s="1"/>
  <c r="D7866" i="2" s="1"/>
  <c r="B7923" i="1"/>
  <c r="E7923" i="1" s="1"/>
  <c r="B7978" i="1"/>
  <c r="E7978" i="1" s="1"/>
  <c r="D7978" i="2" s="1"/>
  <c r="B8003" i="1"/>
  <c r="E8003" i="1" s="1"/>
  <c r="B6819" i="1"/>
  <c r="E6819" i="1" s="1"/>
  <c r="D6819" i="2" s="1"/>
  <c r="B6829" i="1"/>
  <c r="E6829" i="1" s="1"/>
  <c r="B6855" i="1"/>
  <c r="E6855" i="1" s="1"/>
  <c r="D6855" i="2" s="1"/>
  <c r="B6865" i="1"/>
  <c r="E6865" i="1" s="1"/>
  <c r="B6915" i="1"/>
  <c r="E6915" i="1" s="1"/>
  <c r="D6915" i="2" s="1"/>
  <c r="B6929" i="1"/>
  <c r="E6929" i="1" s="1"/>
  <c r="D6929" i="2" s="1"/>
  <c r="B6932" i="1"/>
  <c r="E6932" i="1" s="1"/>
  <c r="D6932" i="2" s="1"/>
  <c r="B6950" i="1"/>
  <c r="E6950" i="1" s="1"/>
  <c r="B6991" i="1"/>
  <c r="E6991" i="1" s="1"/>
  <c r="D6991" i="2" s="1"/>
  <c r="B7069" i="1"/>
  <c r="E7069" i="1" s="1"/>
  <c r="D7069" i="2" s="1"/>
  <c r="B7101" i="1"/>
  <c r="E7101" i="1" s="1"/>
  <c r="B7104" i="1"/>
  <c r="E7104" i="1" s="1"/>
  <c r="B7148" i="1"/>
  <c r="E7148" i="1" s="1"/>
  <c r="D7148" i="2" s="1"/>
  <c r="B7472" i="1"/>
  <c r="E7472" i="1" s="1"/>
  <c r="D7472" i="2" s="1"/>
  <c r="B7475" i="1"/>
  <c r="E7475" i="1" s="1"/>
  <c r="D7475" i="2" s="1"/>
  <c r="B7515" i="1"/>
  <c r="E7515" i="1" s="1"/>
  <c r="D7515" i="2" s="1"/>
  <c r="B7585" i="1"/>
  <c r="E7585" i="1" s="1"/>
  <c r="D7585" i="2" s="1"/>
  <c r="B7713" i="1"/>
  <c r="E7713" i="1" s="1"/>
  <c r="D7713" i="2" s="1"/>
  <c r="B7766" i="1"/>
  <c r="E7766" i="1" s="1"/>
  <c r="B7818" i="1"/>
  <c r="E7818" i="1" s="1"/>
  <c r="D7818" i="2" s="1"/>
  <c r="B7873" i="1"/>
  <c r="E7873" i="1" s="1"/>
  <c r="D7873" i="2" s="1"/>
  <c r="B7892" i="1"/>
  <c r="E7892" i="1" s="1"/>
  <c r="D7892" i="2" s="1"/>
  <c r="B7907" i="1"/>
  <c r="E7907" i="1" s="1"/>
  <c r="D7907" i="2" s="1"/>
  <c r="B7945" i="1"/>
  <c r="E7945" i="1" s="1"/>
  <c r="D7945" i="2" s="1"/>
  <c r="B7015" i="1"/>
  <c r="E7015" i="1" s="1"/>
  <c r="D7015" i="2" s="1"/>
  <c r="B7039" i="1"/>
  <c r="E7039" i="1" s="1"/>
  <c r="D7039" i="2" s="1"/>
  <c r="B7081" i="1"/>
  <c r="E7081" i="1" s="1"/>
  <c r="D7081" i="2" s="1"/>
  <c r="B7113" i="1"/>
  <c r="E7113" i="1" s="1"/>
  <c r="D7113" i="2" s="1"/>
  <c r="B7116" i="1"/>
  <c r="E7116" i="1" s="1"/>
  <c r="D7116" i="2" s="1"/>
  <c r="B7160" i="1"/>
  <c r="E7160" i="1" s="1"/>
  <c r="D7160" i="2" s="1"/>
  <c r="B7210" i="1"/>
  <c r="E7210" i="1" s="1"/>
  <c r="D7210" i="2" s="1"/>
  <c r="B7234" i="1"/>
  <c r="E7234" i="1" s="1"/>
  <c r="D7234" i="2" s="1"/>
  <c r="B7258" i="1"/>
  <c r="E7258" i="1" s="1"/>
  <c r="B7282" i="1"/>
  <c r="E7282" i="1" s="1"/>
  <c r="D7282" i="2" s="1"/>
  <c r="B7306" i="1"/>
  <c r="E7306" i="1" s="1"/>
  <c r="D7306" i="2" s="1"/>
  <c r="B7330" i="1"/>
  <c r="E7330" i="1" s="1"/>
  <c r="D7330" i="2" s="1"/>
  <c r="B7354" i="1"/>
  <c r="E7354" i="1" s="1"/>
  <c r="D7354" i="2" s="1"/>
  <c r="B7378" i="1"/>
  <c r="E7378" i="1" s="1"/>
  <c r="B7402" i="1"/>
  <c r="E7402" i="1" s="1"/>
  <c r="D7402" i="2" s="1"/>
  <c r="B7426" i="1"/>
  <c r="E7426" i="1" s="1"/>
  <c r="D7426" i="2" s="1"/>
  <c r="B7469" i="1"/>
  <c r="E7469" i="1" s="1"/>
  <c r="D7469" i="2" s="1"/>
  <c r="B7493" i="1"/>
  <c r="E7493" i="1" s="1"/>
  <c r="B7650" i="1"/>
  <c r="E7650" i="1" s="1"/>
  <c r="B7680" i="1"/>
  <c r="E7680" i="1" s="1"/>
  <c r="D7680" i="2" s="1"/>
  <c r="B7742" i="1"/>
  <c r="E7742" i="1" s="1"/>
  <c r="D7742" i="2" s="1"/>
  <c r="B7748" i="1"/>
  <c r="E7748" i="1" s="1"/>
  <c r="D7748" i="2" s="1"/>
  <c r="B7757" i="1"/>
  <c r="E7757" i="1" s="1"/>
  <c r="D7757" i="2" s="1"/>
  <c r="B7791" i="1"/>
  <c r="E7791" i="1" s="1"/>
  <c r="D7791" i="2" s="1"/>
  <c r="B7942" i="1"/>
  <c r="E7942" i="1" s="1"/>
  <c r="D7942" i="2" s="1"/>
  <c r="B6881" i="1"/>
  <c r="E6881" i="1" s="1"/>
  <c r="D6881" i="2" s="1"/>
  <c r="B6953" i="1"/>
  <c r="E6953" i="1" s="1"/>
  <c r="D6953" i="2" s="1"/>
  <c r="B6956" i="1"/>
  <c r="E6956" i="1" s="1"/>
  <c r="D6956" i="2" s="1"/>
  <c r="B6968" i="1"/>
  <c r="E6968" i="1" s="1"/>
  <c r="D6968" i="2" s="1"/>
  <c r="B7093" i="1"/>
  <c r="E7093" i="1" s="1"/>
  <c r="D7093" i="2" s="1"/>
  <c r="B7125" i="1"/>
  <c r="E7125" i="1" s="1"/>
  <c r="D7125" i="2" s="1"/>
  <c r="B7128" i="1"/>
  <c r="E7128" i="1" s="1"/>
  <c r="D7128" i="2" s="1"/>
  <c r="B7172" i="1"/>
  <c r="E7172" i="1" s="1"/>
  <c r="D7172" i="2" s="1"/>
  <c r="B7442" i="1"/>
  <c r="E7442" i="1" s="1"/>
  <c r="D7442" i="2" s="1"/>
  <c r="B7451" i="1"/>
  <c r="E7451" i="1" s="1"/>
  <c r="B7530" i="1"/>
  <c r="E7530" i="1" s="1"/>
  <c r="B7542" i="1"/>
  <c r="E7542" i="1" s="1"/>
  <c r="D7542" i="2" s="1"/>
  <c r="B7601" i="1"/>
  <c r="E7601" i="1" s="1"/>
  <c r="D7601" i="2" s="1"/>
  <c r="B7689" i="1"/>
  <c r="E7689" i="1" s="1"/>
  <c r="B7720" i="1"/>
  <c r="E7720" i="1" s="1"/>
  <c r="D7720" i="2" s="1"/>
  <c r="B7745" i="1"/>
  <c r="E7745" i="1" s="1"/>
  <c r="D7745" i="2" s="1"/>
  <c r="B7776" i="1"/>
  <c r="E7776" i="1" s="1"/>
  <c r="D7776" i="2" s="1"/>
  <c r="B7782" i="1"/>
  <c r="E7782" i="1" s="1"/>
  <c r="D7782" i="2" s="1"/>
  <c r="B7824" i="1"/>
  <c r="E7824" i="1" s="1"/>
  <c r="D7824" i="2" s="1"/>
  <c r="B7848" i="1"/>
  <c r="E7848" i="1" s="1"/>
  <c r="D7848" i="2" s="1"/>
  <c r="B7920" i="1"/>
  <c r="E7920" i="1" s="1"/>
  <c r="B7979" i="1"/>
  <c r="E7979" i="1" s="1"/>
  <c r="D7979" i="2" s="1"/>
  <c r="B8007" i="1"/>
  <c r="E8007" i="1" s="1"/>
  <c r="D8007" i="2" s="1"/>
  <c r="B8014" i="1"/>
  <c r="E8014" i="1" s="1"/>
  <c r="D8014" i="2" s="1"/>
  <c r="B8048" i="1"/>
  <c r="E8048" i="1" s="1"/>
  <c r="D8048" i="2" s="1"/>
  <c r="B6699" i="1"/>
  <c r="E6699" i="1" s="1"/>
  <c r="D6699" i="2" s="1"/>
  <c r="B6795" i="1"/>
  <c r="E6795" i="1" s="1"/>
  <c r="D6795" i="2" s="1"/>
  <c r="B6873" i="1"/>
  <c r="E6873" i="1" s="1"/>
  <c r="D6873" i="2" s="1"/>
  <c r="B6889" i="1"/>
  <c r="E6889" i="1" s="1"/>
  <c r="D6889" i="2" s="1"/>
  <c r="B6905" i="1"/>
  <c r="E6905" i="1" s="1"/>
  <c r="B6921" i="1"/>
  <c r="E6921" i="1" s="1"/>
  <c r="D6921" i="2" s="1"/>
  <c r="B6939" i="1"/>
  <c r="E6939" i="1" s="1"/>
  <c r="D6939" i="2" s="1"/>
  <c r="B6977" i="1"/>
  <c r="E6977" i="1" s="1"/>
  <c r="D6977" i="2" s="1"/>
  <c r="B6980" i="1"/>
  <c r="E6980" i="1" s="1"/>
  <c r="D6980" i="2" s="1"/>
  <c r="B6992" i="1"/>
  <c r="E6992" i="1" s="1"/>
  <c r="D6992" i="2" s="1"/>
  <c r="B7105" i="1"/>
  <c r="E7105" i="1" s="1"/>
  <c r="B7137" i="1"/>
  <c r="E7137" i="1" s="1"/>
  <c r="B7140" i="1"/>
  <c r="E7140" i="1" s="1"/>
  <c r="B7184" i="1"/>
  <c r="E7184" i="1" s="1"/>
  <c r="B7466" i="1"/>
  <c r="E7466" i="1" s="1"/>
  <c r="D7466" i="2" s="1"/>
  <c r="B7476" i="1"/>
  <c r="E7476" i="1" s="1"/>
  <c r="D7476" i="2" s="1"/>
  <c r="B7536" i="1"/>
  <c r="E7536" i="1" s="1"/>
  <c r="D7536" i="2" s="1"/>
  <c r="B7611" i="1"/>
  <c r="E7611" i="1" s="1"/>
  <c r="B7632" i="1"/>
  <c r="E7632" i="1" s="1"/>
  <c r="D7632" i="2" s="1"/>
  <c r="B7647" i="1"/>
  <c r="E7647" i="1" s="1"/>
  <c r="B7666" i="1"/>
  <c r="E7666" i="1" s="1"/>
  <c r="D7666" i="2" s="1"/>
  <c r="B7880" i="1"/>
  <c r="E7880" i="1" s="1"/>
  <c r="B7902" i="1"/>
  <c r="E7902" i="1" s="1"/>
  <c r="D7902" i="2" s="1"/>
  <c r="B7911" i="1"/>
  <c r="E7911" i="1" s="1"/>
  <c r="D7911" i="2" s="1"/>
  <c r="B6591" i="1"/>
  <c r="E6591" i="1" s="1"/>
  <c r="B6687" i="1"/>
  <c r="E6687" i="1" s="1"/>
  <c r="D6687" i="2" s="1"/>
  <c r="B6783" i="1"/>
  <c r="E6783" i="1" s="1"/>
  <c r="D6783" i="2" s="1"/>
  <c r="B6843" i="1"/>
  <c r="E6843" i="1" s="1"/>
  <c r="D6843" i="2" s="1"/>
  <c r="B6853" i="1"/>
  <c r="E6853" i="1" s="1"/>
  <c r="D6853" i="2" s="1"/>
  <c r="B6879" i="1"/>
  <c r="E6879" i="1" s="1"/>
  <c r="D6879" i="2" s="1"/>
  <c r="B6913" i="1"/>
  <c r="E6913" i="1" s="1"/>
  <c r="D6913" i="2" s="1"/>
  <c r="B6930" i="1"/>
  <c r="E6930" i="1" s="1"/>
  <c r="D6930" i="2" s="1"/>
  <c r="B7001" i="1"/>
  <c r="E7001" i="1" s="1"/>
  <c r="D7001" i="2" s="1"/>
  <c r="B7004" i="1"/>
  <c r="E7004" i="1" s="1"/>
  <c r="D7004" i="2" s="1"/>
  <c r="B7016" i="1"/>
  <c r="E7016" i="1" s="1"/>
  <c r="D7016" i="2" s="1"/>
  <c r="B7028" i="1"/>
  <c r="E7028" i="1" s="1"/>
  <c r="B7040" i="1"/>
  <c r="E7040" i="1" s="1"/>
  <c r="D7040" i="2" s="1"/>
  <c r="B7052" i="1"/>
  <c r="E7052" i="1" s="1"/>
  <c r="D7052" i="2" s="1"/>
  <c r="B7117" i="1"/>
  <c r="E7117" i="1" s="1"/>
  <c r="D7117" i="2" s="1"/>
  <c r="B7149" i="1"/>
  <c r="E7149" i="1" s="1"/>
  <c r="D7149" i="2" s="1"/>
  <c r="B7152" i="1"/>
  <c r="E7152" i="1" s="1"/>
  <c r="D7152" i="2" s="1"/>
  <c r="B7196" i="1"/>
  <c r="E7196" i="1" s="1"/>
  <c r="D7196" i="2" s="1"/>
  <c r="B7470" i="1"/>
  <c r="E7470" i="1" s="1"/>
  <c r="D7470" i="2" s="1"/>
  <c r="B7506" i="1"/>
  <c r="E7506" i="1" s="1"/>
  <c r="D7506" i="2" s="1"/>
  <c r="B7635" i="1"/>
  <c r="E7635" i="1" s="1"/>
  <c r="D7635" i="2" s="1"/>
  <c r="B7672" i="1"/>
  <c r="E7672" i="1" s="1"/>
  <c r="D7672" i="2" s="1"/>
  <c r="B7698" i="1"/>
  <c r="E7698" i="1" s="1"/>
  <c r="D7698" i="2" s="1"/>
  <c r="B7758" i="1"/>
  <c r="E7758" i="1" s="1"/>
  <c r="D7758" i="2" s="1"/>
  <c r="B7810" i="1"/>
  <c r="E7810" i="1" s="1"/>
  <c r="D7810" i="2" s="1"/>
  <c r="B8042" i="1"/>
  <c r="E8042" i="1" s="1"/>
  <c r="B8015" i="1"/>
  <c r="E8015" i="1" s="1"/>
  <c r="D8015" i="2" s="1"/>
  <c r="B7208" i="1"/>
  <c r="E7208" i="1" s="1"/>
  <c r="D7208" i="2" s="1"/>
  <c r="B7232" i="1"/>
  <c r="E7232" i="1" s="1"/>
  <c r="D7232" i="2" s="1"/>
  <c r="B7256" i="1"/>
  <c r="E7256" i="1" s="1"/>
  <c r="B7280" i="1"/>
  <c r="E7280" i="1" s="1"/>
  <c r="D7280" i="2" s="1"/>
  <c r="B7304" i="1"/>
  <c r="E7304" i="1" s="1"/>
  <c r="D7304" i="2" s="1"/>
  <c r="B7328" i="1"/>
  <c r="E7328" i="1" s="1"/>
  <c r="D7328" i="2" s="1"/>
  <c r="B7352" i="1"/>
  <c r="E7352" i="1" s="1"/>
  <c r="D7352" i="2" s="1"/>
  <c r="B7376" i="1"/>
  <c r="E7376" i="1" s="1"/>
  <c r="B7400" i="1"/>
  <c r="E7400" i="1" s="1"/>
  <c r="D7400" i="2" s="1"/>
  <c r="B7424" i="1"/>
  <c r="E7424" i="1" s="1"/>
  <c r="D7424" i="2" s="1"/>
  <c r="B7464" i="1"/>
  <c r="E7464" i="1" s="1"/>
  <c r="D7464" i="2" s="1"/>
  <c r="B7498" i="1"/>
  <c r="E7498" i="1" s="1"/>
  <c r="D7498" i="2" s="1"/>
  <c r="B7512" i="1"/>
  <c r="E7512" i="1" s="1"/>
  <c r="D7512" i="2" s="1"/>
  <c r="B7564" i="1"/>
  <c r="E7564" i="1" s="1"/>
  <c r="D7564" i="2" s="1"/>
  <c r="B7581" i="1"/>
  <c r="E7581" i="1" s="1"/>
  <c r="D7581" i="2" s="1"/>
  <c r="B7592" i="1"/>
  <c r="E7592" i="1" s="1"/>
  <c r="D7592" i="2" s="1"/>
  <c r="B7660" i="1"/>
  <c r="E7660" i="1" s="1"/>
  <c r="D7660" i="2" s="1"/>
  <c r="B7670" i="1"/>
  <c r="E7670" i="1" s="1"/>
  <c r="D7670" i="2" s="1"/>
  <c r="B7697" i="1"/>
  <c r="E7697" i="1" s="1"/>
  <c r="D7697" i="2" s="1"/>
  <c r="B7722" i="1"/>
  <c r="E7722" i="1" s="1"/>
  <c r="B7755" i="1"/>
  <c r="E7755" i="1" s="1"/>
  <c r="D7755" i="2" s="1"/>
  <c r="B7884" i="1"/>
  <c r="E7884" i="1" s="1"/>
  <c r="B7887" i="1"/>
  <c r="E7887" i="1" s="1"/>
  <c r="D7887" i="2" s="1"/>
  <c r="B7895" i="1"/>
  <c r="E7895" i="1" s="1"/>
  <c r="D7895" i="2" s="1"/>
  <c r="B7898" i="1"/>
  <c r="E7898" i="1" s="1"/>
  <c r="D7898" i="2" s="1"/>
  <c r="B7967" i="1"/>
  <c r="E7967" i="1" s="1"/>
  <c r="D7967" i="2" s="1"/>
  <c r="B7970" i="1"/>
  <c r="E7970" i="1" s="1"/>
  <c r="D7970" i="2" s="1"/>
  <c r="B8006" i="1"/>
  <c r="E8006" i="1" s="1"/>
  <c r="D8006" i="2" s="1"/>
  <c r="B8009" i="1"/>
  <c r="E8009" i="1" s="1"/>
  <c r="D8009" i="2" s="1"/>
  <c r="B8047" i="1"/>
  <c r="E8047" i="1" s="1"/>
  <c r="D8047" i="2" s="1"/>
  <c r="B8059" i="1"/>
  <c r="E8059" i="1" s="1"/>
  <c r="D8059" i="2" s="1"/>
  <c r="B8062" i="1"/>
  <c r="E8062" i="1" s="1"/>
  <c r="D8062" i="2" s="1"/>
  <c r="B8084" i="1"/>
  <c r="E8084" i="1" s="1"/>
  <c r="D8084" i="2" s="1"/>
  <c r="B8122" i="1"/>
  <c r="E8122" i="1" s="1"/>
  <c r="D8122" i="2" s="1"/>
  <c r="B8147" i="1"/>
  <c r="E8147" i="1" s="1"/>
  <c r="D8147" i="2" s="1"/>
  <c r="B8169" i="1"/>
  <c r="E8169" i="1" s="1"/>
  <c r="D8169" i="2" s="1"/>
  <c r="B8215" i="1"/>
  <c r="E8215" i="1" s="1"/>
  <c r="D8215" i="2" s="1"/>
  <c r="B8266" i="1"/>
  <c r="E8266" i="1" s="1"/>
  <c r="D8266" i="2" s="1"/>
  <c r="B8275" i="1"/>
  <c r="E8275" i="1" s="1"/>
  <c r="B8301" i="1"/>
  <c r="E8301" i="1" s="1"/>
  <c r="D8301" i="2" s="1"/>
  <c r="B8347" i="1"/>
  <c r="E8347" i="1" s="1"/>
  <c r="B8363" i="1"/>
  <c r="E8363" i="1" s="1"/>
  <c r="D8363" i="2" s="1"/>
  <c r="B8379" i="1"/>
  <c r="E8379" i="1" s="1"/>
  <c r="D8379" i="2" s="1"/>
  <c r="B8398" i="1"/>
  <c r="E8398" i="1" s="1"/>
  <c r="D8398" i="2" s="1"/>
  <c r="B8420" i="1"/>
  <c r="E8420" i="1" s="1"/>
  <c r="D8420" i="2" s="1"/>
  <c r="B8432" i="1"/>
  <c r="E8432" i="1" s="1"/>
  <c r="B8543" i="1"/>
  <c r="E8543" i="1" s="1"/>
  <c r="B8549" i="1"/>
  <c r="E8549" i="1" s="1"/>
  <c r="B8561" i="1"/>
  <c r="E8561" i="1" s="1"/>
  <c r="D8561" i="2" s="1"/>
  <c r="B8571" i="1"/>
  <c r="E8571" i="1" s="1"/>
  <c r="D8571" i="2" s="1"/>
  <c r="B7522" i="1"/>
  <c r="E7522" i="1" s="1"/>
  <c r="D7522" i="2" s="1"/>
  <c r="B7539" i="1"/>
  <c r="E7539" i="1" s="1"/>
  <c r="D7539" i="2" s="1"/>
  <c r="B7763" i="1"/>
  <c r="E7763" i="1" s="1"/>
  <c r="B7801" i="1"/>
  <c r="E7801" i="1" s="1"/>
  <c r="B7806" i="1"/>
  <c r="E7806" i="1" s="1"/>
  <c r="B7816" i="1"/>
  <c r="E7816" i="1" s="1"/>
  <c r="D7816" i="2" s="1"/>
  <c r="B7843" i="1"/>
  <c r="E7843" i="1" s="1"/>
  <c r="B7868" i="1"/>
  <c r="E7868" i="1" s="1"/>
  <c r="D7868" i="2" s="1"/>
  <c r="B7876" i="1"/>
  <c r="E7876" i="1" s="1"/>
  <c r="D7876" i="2" s="1"/>
  <c r="B7890" i="1"/>
  <c r="E7890" i="1" s="1"/>
  <c r="D7890" i="2" s="1"/>
  <c r="B7932" i="1"/>
  <c r="E7932" i="1" s="1"/>
  <c r="D7932" i="2" s="1"/>
  <c r="B7935" i="1"/>
  <c r="E7935" i="1" s="1"/>
  <c r="D7935" i="2" s="1"/>
  <c r="B7940" i="1"/>
  <c r="E7940" i="1" s="1"/>
  <c r="D7940" i="2" s="1"/>
  <c r="B7956" i="1"/>
  <c r="E7956" i="1" s="1"/>
  <c r="B7962" i="1"/>
  <c r="E7962" i="1" s="1"/>
  <c r="B7998" i="1"/>
  <c r="E7998" i="1" s="1"/>
  <c r="B8050" i="1"/>
  <c r="E8050" i="1" s="1"/>
  <c r="D8050" i="2" s="1"/>
  <c r="B8053" i="1"/>
  <c r="E8053" i="1" s="1"/>
  <c r="D8053" i="2" s="1"/>
  <c r="B8056" i="1"/>
  <c r="E8056" i="1" s="1"/>
  <c r="D8056" i="2" s="1"/>
  <c r="B8078" i="1"/>
  <c r="E8078" i="1" s="1"/>
  <c r="B8094" i="1"/>
  <c r="E8094" i="1" s="1"/>
  <c r="D8094" i="2" s="1"/>
  <c r="B8119" i="1"/>
  <c r="E8119" i="1" s="1"/>
  <c r="B7025" i="1"/>
  <c r="E7025" i="1" s="1"/>
  <c r="B7049" i="1"/>
  <c r="E7049" i="1" s="1"/>
  <c r="D7049" i="2" s="1"/>
  <c r="B7073" i="1"/>
  <c r="E7073" i="1" s="1"/>
  <c r="D7073" i="2" s="1"/>
  <c r="B7097" i="1"/>
  <c r="E7097" i="1" s="1"/>
  <c r="D7097" i="2" s="1"/>
  <c r="B7121" i="1"/>
  <c r="E7121" i="1" s="1"/>
  <c r="D7121" i="2" s="1"/>
  <c r="B7145" i="1"/>
  <c r="E7145" i="1" s="1"/>
  <c r="B7169" i="1"/>
  <c r="E7169" i="1" s="1"/>
  <c r="D7169" i="2" s="1"/>
  <c r="B7193" i="1"/>
  <c r="E7193" i="1" s="1"/>
  <c r="D7193" i="2" s="1"/>
  <c r="B7217" i="1"/>
  <c r="E7217" i="1" s="1"/>
  <c r="B7241" i="1"/>
  <c r="E7241" i="1" s="1"/>
  <c r="D7241" i="2" s="1"/>
  <c r="B7265" i="1"/>
  <c r="E7265" i="1" s="1"/>
  <c r="D7265" i="2" s="1"/>
  <c r="B7289" i="1"/>
  <c r="E7289" i="1" s="1"/>
  <c r="D7289" i="2" s="1"/>
  <c r="B7313" i="1"/>
  <c r="E7313" i="1" s="1"/>
  <c r="D7313" i="2" s="1"/>
  <c r="B7337" i="1"/>
  <c r="E7337" i="1" s="1"/>
  <c r="B7361" i="1"/>
  <c r="E7361" i="1" s="1"/>
  <c r="D7361" i="2" s="1"/>
  <c r="B7385" i="1"/>
  <c r="E7385" i="1" s="1"/>
  <c r="D7385" i="2" s="1"/>
  <c r="B7409" i="1"/>
  <c r="E7409" i="1" s="1"/>
  <c r="D7409" i="2" s="1"/>
  <c r="B7433" i="1"/>
  <c r="E7433" i="1" s="1"/>
  <c r="D7433" i="2" s="1"/>
  <c r="B7453" i="1"/>
  <c r="E7453" i="1" s="1"/>
  <c r="B7487" i="1"/>
  <c r="E7487" i="1" s="1"/>
  <c r="D7487" i="2" s="1"/>
  <c r="B7527" i="1"/>
  <c r="E7527" i="1" s="1"/>
  <c r="B7579" i="1"/>
  <c r="E7579" i="1" s="1"/>
  <c r="D7579" i="2" s="1"/>
  <c r="B7587" i="1"/>
  <c r="E7587" i="1" s="1"/>
  <c r="D7587" i="2" s="1"/>
  <c r="B7607" i="1"/>
  <c r="E7607" i="1" s="1"/>
  <c r="B7612" i="1"/>
  <c r="E7612" i="1" s="1"/>
  <c r="B7673" i="1"/>
  <c r="E7673" i="1" s="1"/>
  <c r="D7673" i="2" s="1"/>
  <c r="B7690" i="1"/>
  <c r="E7690" i="1" s="1"/>
  <c r="B7796" i="1"/>
  <c r="E7796" i="1" s="1"/>
  <c r="D7796" i="2" s="1"/>
  <c r="B7836" i="1"/>
  <c r="E7836" i="1" s="1"/>
  <c r="D7836" i="2" s="1"/>
  <c r="B7851" i="1"/>
  <c r="E7851" i="1" s="1"/>
  <c r="D7851" i="2" s="1"/>
  <c r="B7912" i="1"/>
  <c r="E7912" i="1" s="1"/>
  <c r="D7912" i="2" s="1"/>
  <c r="B7924" i="1"/>
  <c r="E7924" i="1" s="1"/>
  <c r="B7976" i="1"/>
  <c r="E7976" i="1" s="1"/>
  <c r="D7976" i="2" s="1"/>
  <c r="B8030" i="1"/>
  <c r="E8030" i="1" s="1"/>
  <c r="D8030" i="2" s="1"/>
  <c r="B8075" i="1"/>
  <c r="E8075" i="1" s="1"/>
  <c r="B8116" i="1"/>
  <c r="E8116" i="1" s="1"/>
  <c r="B6903" i="1"/>
  <c r="E6903" i="1" s="1"/>
  <c r="B6927" i="1"/>
  <c r="E6927" i="1" s="1"/>
  <c r="D6927" i="2" s="1"/>
  <c r="B6951" i="1"/>
  <c r="E6951" i="1" s="1"/>
  <c r="D6951" i="2" s="1"/>
  <c r="B6975" i="1"/>
  <c r="E6975" i="1" s="1"/>
  <c r="D6975" i="2" s="1"/>
  <c r="B6999" i="1"/>
  <c r="E6999" i="1" s="1"/>
  <c r="D6999" i="2" s="1"/>
  <c r="B7023" i="1"/>
  <c r="E7023" i="1" s="1"/>
  <c r="B7047" i="1"/>
  <c r="E7047" i="1" s="1"/>
  <c r="D7047" i="2" s="1"/>
  <c r="B7071" i="1"/>
  <c r="E7071" i="1" s="1"/>
  <c r="D7071" i="2" s="1"/>
  <c r="B7095" i="1"/>
  <c r="E7095" i="1" s="1"/>
  <c r="D7095" i="2" s="1"/>
  <c r="B7119" i="1"/>
  <c r="E7119" i="1" s="1"/>
  <c r="D7119" i="2" s="1"/>
  <c r="B7143" i="1"/>
  <c r="E7143" i="1" s="1"/>
  <c r="B7167" i="1"/>
  <c r="E7167" i="1" s="1"/>
  <c r="D7167" i="2" s="1"/>
  <c r="B7191" i="1"/>
  <c r="E7191" i="1" s="1"/>
  <c r="D7191" i="2" s="1"/>
  <c r="B7215" i="1"/>
  <c r="E7215" i="1" s="1"/>
  <c r="B7239" i="1"/>
  <c r="E7239" i="1" s="1"/>
  <c r="D7239" i="2" s="1"/>
  <c r="B7263" i="1"/>
  <c r="E7263" i="1" s="1"/>
  <c r="D7263" i="2" s="1"/>
  <c r="B7287" i="1"/>
  <c r="E7287" i="1" s="1"/>
  <c r="D7287" i="2" s="1"/>
  <c r="B7311" i="1"/>
  <c r="E7311" i="1" s="1"/>
  <c r="D7311" i="2" s="1"/>
  <c r="B7335" i="1"/>
  <c r="E7335" i="1" s="1"/>
  <c r="B7359" i="1"/>
  <c r="E7359" i="1" s="1"/>
  <c r="D7359" i="2" s="1"/>
  <c r="B7383" i="1"/>
  <c r="E7383" i="1" s="1"/>
  <c r="D7383" i="2" s="1"/>
  <c r="B7407" i="1"/>
  <c r="E7407" i="1" s="1"/>
  <c r="D7407" i="2" s="1"/>
  <c r="B7431" i="1"/>
  <c r="E7431" i="1" s="1"/>
  <c r="D7431" i="2" s="1"/>
  <c r="B7485" i="1"/>
  <c r="E7485" i="1" s="1"/>
  <c r="D7485" i="2" s="1"/>
  <c r="B7572" i="1"/>
  <c r="E7572" i="1" s="1"/>
  <c r="B7725" i="1"/>
  <c r="E7725" i="1" s="1"/>
  <c r="B7841" i="1"/>
  <c r="E7841" i="1" s="1"/>
  <c r="B7893" i="1"/>
  <c r="E7893" i="1" s="1"/>
  <c r="D7893" i="2" s="1"/>
  <c r="B7896" i="1"/>
  <c r="E7896" i="1" s="1"/>
  <c r="D7896" i="2" s="1"/>
  <c r="B7943" i="1"/>
  <c r="E7943" i="1" s="1"/>
  <c r="D7943" i="2" s="1"/>
  <c r="B7982" i="1"/>
  <c r="E7982" i="1" s="1"/>
  <c r="D7982" i="2" s="1"/>
  <c r="B8001" i="1"/>
  <c r="E8001" i="1" s="1"/>
  <c r="B8010" i="1"/>
  <c r="E8010" i="1" s="1"/>
  <c r="D8010" i="2" s="1"/>
  <c r="B8013" i="1"/>
  <c r="E8013" i="1" s="1"/>
  <c r="D8013" i="2" s="1"/>
  <c r="B8016" i="1"/>
  <c r="E8016" i="1" s="1"/>
  <c r="D8016" i="2" s="1"/>
  <c r="B8036" i="1"/>
  <c r="E8036" i="1" s="1"/>
  <c r="B8060" i="1"/>
  <c r="E8060" i="1" s="1"/>
  <c r="D8060" i="2" s="1"/>
  <c r="B8104" i="1"/>
  <c r="E8104" i="1" s="1"/>
  <c r="D8104" i="2" s="1"/>
  <c r="B8107" i="1"/>
  <c r="E8107" i="1" s="1"/>
  <c r="D8107" i="2" s="1"/>
  <c r="B7492" i="1"/>
  <c r="E7492" i="1" s="1"/>
  <c r="B7577" i="1"/>
  <c r="E7577" i="1" s="1"/>
  <c r="D7577" i="2" s="1"/>
  <c r="B7683" i="1"/>
  <c r="E7683" i="1" s="1"/>
  <c r="B7946" i="1"/>
  <c r="E7946" i="1" s="1"/>
  <c r="D7946" i="2" s="1"/>
  <c r="B8004" i="1"/>
  <c r="E8004" i="1" s="1"/>
  <c r="D8004" i="2" s="1"/>
  <c r="B8132" i="1"/>
  <c r="E8132" i="1" s="1"/>
  <c r="D8132" i="2" s="1"/>
  <c r="B7633" i="1"/>
  <c r="E7633" i="1" s="1"/>
  <c r="D7633" i="2" s="1"/>
  <c r="B7671" i="1"/>
  <c r="E7671" i="1" s="1"/>
  <c r="D7671" i="2" s="1"/>
  <c r="B7723" i="1"/>
  <c r="E7723" i="1" s="1"/>
  <c r="B7731" i="1"/>
  <c r="E7731" i="1" s="1"/>
  <c r="D7731" i="2" s="1"/>
  <c r="B7751" i="1"/>
  <c r="E7751" i="1" s="1"/>
  <c r="D7751" i="2" s="1"/>
  <c r="B7817" i="1"/>
  <c r="E7817" i="1" s="1"/>
  <c r="D7817" i="2" s="1"/>
  <c r="B7834" i="1"/>
  <c r="E7834" i="1" s="1"/>
  <c r="D7834" i="2" s="1"/>
  <c r="B7910" i="1"/>
  <c r="E7910" i="1" s="1"/>
  <c r="D7910" i="2" s="1"/>
  <c r="B7916" i="1"/>
  <c r="E7916" i="1" s="1"/>
  <c r="D7916" i="2" s="1"/>
  <c r="B7933" i="1"/>
  <c r="E7933" i="1" s="1"/>
  <c r="D7933" i="2" s="1"/>
  <c r="B8022" i="1"/>
  <c r="E8022" i="1" s="1"/>
  <c r="D8022" i="2" s="1"/>
  <c r="B8045" i="1"/>
  <c r="E8045" i="1" s="1"/>
  <c r="D8045" i="2" s="1"/>
  <c r="B8051" i="1"/>
  <c r="E8051" i="1" s="1"/>
  <c r="D8051" i="2" s="1"/>
  <c r="B8054" i="1"/>
  <c r="E8054" i="1" s="1"/>
  <c r="D8054" i="2" s="1"/>
  <c r="B8079" i="1"/>
  <c r="E8079" i="1" s="1"/>
  <c r="B8082" i="1"/>
  <c r="E8082" i="1" s="1"/>
  <c r="D8082" i="2" s="1"/>
  <c r="B8213" i="1"/>
  <c r="E8213" i="1" s="1"/>
  <c r="D8213" i="2" s="1"/>
  <c r="B8255" i="1"/>
  <c r="E8255" i="1" s="1"/>
  <c r="D8255" i="2" s="1"/>
  <c r="B8261" i="1"/>
  <c r="E8261" i="1" s="1"/>
  <c r="D8261" i="2" s="1"/>
  <c r="B8285" i="1"/>
  <c r="E8285" i="1" s="1"/>
  <c r="D8285" i="2" s="1"/>
  <c r="B8299" i="1"/>
  <c r="E8299" i="1" s="1"/>
  <c r="D8299" i="2" s="1"/>
  <c r="B8361" i="1"/>
  <c r="E8361" i="1" s="1"/>
  <c r="D8361" i="2" s="1"/>
  <c r="B8418" i="1"/>
  <c r="E8418" i="1" s="1"/>
  <c r="D8418" i="2" s="1"/>
  <c r="B8437" i="1"/>
  <c r="E8437" i="1" s="1"/>
  <c r="D8437" i="2" s="1"/>
  <c r="B8477" i="1"/>
  <c r="E8477" i="1" s="1"/>
  <c r="D8477" i="2" s="1"/>
  <c r="B8480" i="1"/>
  <c r="E8480" i="1" s="1"/>
  <c r="D8480" i="2" s="1"/>
  <c r="B8516" i="1"/>
  <c r="E8516" i="1" s="1"/>
  <c r="D8516" i="2" s="1"/>
  <c r="B8519" i="1"/>
  <c r="E8519" i="1" s="1"/>
  <c r="D8519" i="2" s="1"/>
  <c r="B8531" i="1"/>
  <c r="E8531" i="1" s="1"/>
  <c r="D8531" i="2" s="1"/>
  <c r="B8541" i="1"/>
  <c r="E8541" i="1" s="1"/>
  <c r="B8566" i="1"/>
  <c r="E8566" i="1" s="1"/>
  <c r="D8566" i="2" s="1"/>
  <c r="B7490" i="1"/>
  <c r="E7490" i="1" s="1"/>
  <c r="B7499" i="1"/>
  <c r="E7499" i="1" s="1"/>
  <c r="D7499" i="2" s="1"/>
  <c r="B7513" i="1"/>
  <c r="E7513" i="1" s="1"/>
  <c r="D7513" i="2" s="1"/>
  <c r="B7550" i="1"/>
  <c r="E7550" i="1" s="1"/>
  <c r="D7550" i="2" s="1"/>
  <c r="B7638" i="1"/>
  <c r="E7638" i="1" s="1"/>
  <c r="D7638" i="2" s="1"/>
  <c r="B7716" i="1"/>
  <c r="E7716" i="1" s="1"/>
  <c r="D7716" i="2" s="1"/>
  <c r="B7769" i="1"/>
  <c r="E7769" i="1" s="1"/>
  <c r="B7779" i="1"/>
  <c r="E7779" i="1" s="1"/>
  <c r="D7779" i="2" s="1"/>
  <c r="B7802" i="1"/>
  <c r="E7802" i="1" s="1"/>
  <c r="B7852" i="1"/>
  <c r="E7852" i="1" s="1"/>
  <c r="D7852" i="2" s="1"/>
  <c r="B7864" i="1"/>
  <c r="E7864" i="1" s="1"/>
  <c r="D7864" i="2" s="1"/>
  <c r="B7869" i="1"/>
  <c r="E7869" i="1" s="1"/>
  <c r="D7869" i="2" s="1"/>
  <c r="B7913" i="1"/>
  <c r="E7913" i="1" s="1"/>
  <c r="D7913" i="2" s="1"/>
  <c r="B7925" i="1"/>
  <c r="E7925" i="1" s="1"/>
  <c r="B7936" i="1"/>
  <c r="E7936" i="1" s="1"/>
  <c r="D7936" i="2" s="1"/>
  <c r="B7941" i="1"/>
  <c r="E7941" i="1" s="1"/>
  <c r="D7941" i="2" s="1"/>
  <c r="B7960" i="1"/>
  <c r="E7960" i="1" s="1"/>
  <c r="B7977" i="1"/>
  <c r="E7977" i="1" s="1"/>
  <c r="D7977" i="2" s="1"/>
  <c r="B7988" i="1"/>
  <c r="E7988" i="1" s="1"/>
  <c r="D7988" i="2" s="1"/>
  <c r="B8028" i="1"/>
  <c r="E8028" i="1" s="1"/>
  <c r="D8028" i="2" s="1"/>
  <c r="B8070" i="1"/>
  <c r="E8070" i="1" s="1"/>
  <c r="D8070" i="2" s="1"/>
  <c r="B8076" i="1"/>
  <c r="E8076" i="1" s="1"/>
  <c r="B8117" i="1"/>
  <c r="E8117" i="1" s="1"/>
  <c r="B7063" i="1"/>
  <c r="E7063" i="1" s="1"/>
  <c r="B7074" i="1"/>
  <c r="E7074" i="1" s="1"/>
  <c r="D7074" i="2" s="1"/>
  <c r="B7087" i="1"/>
  <c r="E7087" i="1" s="1"/>
  <c r="D7087" i="2" s="1"/>
  <c r="B7098" i="1"/>
  <c r="E7098" i="1" s="1"/>
  <c r="B7111" i="1"/>
  <c r="E7111" i="1" s="1"/>
  <c r="D7111" i="2" s="1"/>
  <c r="B7122" i="1"/>
  <c r="E7122" i="1" s="1"/>
  <c r="D7122" i="2" s="1"/>
  <c r="B7135" i="1"/>
  <c r="E7135" i="1" s="1"/>
  <c r="D7135" i="2" s="1"/>
  <c r="B7146" i="1"/>
  <c r="E7146" i="1" s="1"/>
  <c r="D7146" i="2" s="1"/>
  <c r="B7159" i="1"/>
  <c r="E7159" i="1" s="1"/>
  <c r="D7159" i="2" s="1"/>
  <c r="B7170" i="1"/>
  <c r="E7170" i="1" s="1"/>
  <c r="D7170" i="2" s="1"/>
  <c r="B7183" i="1"/>
  <c r="E7183" i="1" s="1"/>
  <c r="B7194" i="1"/>
  <c r="E7194" i="1" s="1"/>
  <c r="D7194" i="2" s="1"/>
  <c r="B7207" i="1"/>
  <c r="E7207" i="1" s="1"/>
  <c r="D7207" i="2" s="1"/>
  <c r="B7218" i="1"/>
  <c r="E7218" i="1" s="1"/>
  <c r="B7231" i="1"/>
  <c r="E7231" i="1" s="1"/>
  <c r="D7231" i="2" s="1"/>
  <c r="B7242" i="1"/>
  <c r="E7242" i="1" s="1"/>
  <c r="D7242" i="2" s="1"/>
  <c r="B7255" i="1"/>
  <c r="E7255" i="1" s="1"/>
  <c r="B7266" i="1"/>
  <c r="E7266" i="1" s="1"/>
  <c r="D7266" i="2" s="1"/>
  <c r="B7279" i="1"/>
  <c r="E7279" i="1" s="1"/>
  <c r="D7279" i="2" s="1"/>
  <c r="B7290" i="1"/>
  <c r="E7290" i="1" s="1"/>
  <c r="D7290" i="2" s="1"/>
  <c r="B7303" i="1"/>
  <c r="E7303" i="1" s="1"/>
  <c r="D7303" i="2" s="1"/>
  <c r="B7314" i="1"/>
  <c r="E7314" i="1" s="1"/>
  <c r="D7314" i="2" s="1"/>
  <c r="B7327" i="1"/>
  <c r="E7327" i="1" s="1"/>
  <c r="D7327" i="2" s="1"/>
  <c r="B7338" i="1"/>
  <c r="E7338" i="1" s="1"/>
  <c r="B7351" i="1"/>
  <c r="E7351" i="1" s="1"/>
  <c r="D7351" i="2" s="1"/>
  <c r="B7362" i="1"/>
  <c r="E7362" i="1" s="1"/>
  <c r="D7362" i="2" s="1"/>
  <c r="B7375" i="1"/>
  <c r="E7375" i="1" s="1"/>
  <c r="B7386" i="1"/>
  <c r="E7386" i="1" s="1"/>
  <c r="D7386" i="2" s="1"/>
  <c r="B7399" i="1"/>
  <c r="E7399" i="1" s="1"/>
  <c r="D7399" i="2" s="1"/>
  <c r="B7410" i="1"/>
  <c r="E7410" i="1" s="1"/>
  <c r="B7423" i="1"/>
  <c r="E7423" i="1" s="1"/>
  <c r="D7423" i="2" s="1"/>
  <c r="B7434" i="1"/>
  <c r="E7434" i="1" s="1"/>
  <c r="D7434" i="2" s="1"/>
  <c r="B7454" i="1"/>
  <c r="E7454" i="1" s="1"/>
  <c r="B7463" i="1"/>
  <c r="E7463" i="1" s="1"/>
  <c r="D7463" i="2" s="1"/>
  <c r="B7488" i="1"/>
  <c r="E7488" i="1" s="1"/>
  <c r="B7497" i="1"/>
  <c r="E7497" i="1" s="1"/>
  <c r="D7497" i="2" s="1"/>
  <c r="B7528" i="1"/>
  <c r="E7528" i="1" s="1"/>
  <c r="B7568" i="1"/>
  <c r="E7568" i="1" s="1"/>
  <c r="B7580" i="1"/>
  <c r="E7580" i="1" s="1"/>
  <c r="D7580" i="2" s="1"/>
  <c r="B7588" i="1"/>
  <c r="E7588" i="1" s="1"/>
  <c r="D7588" i="2" s="1"/>
  <c r="B7628" i="1"/>
  <c r="E7628" i="1" s="1"/>
  <c r="D7628" i="2" s="1"/>
  <c r="B7646" i="1"/>
  <c r="E7646" i="1" s="1"/>
  <c r="B7654" i="1"/>
  <c r="E7654" i="1" s="1"/>
  <c r="D7654" i="2" s="1"/>
  <c r="B7686" i="1"/>
  <c r="E7686" i="1" s="1"/>
  <c r="B7706" i="1"/>
  <c r="E7706" i="1" s="1"/>
  <c r="D7706" i="2" s="1"/>
  <c r="B7721" i="1"/>
  <c r="E7721" i="1" s="1"/>
  <c r="D7721" i="2" s="1"/>
  <c r="B7734" i="1"/>
  <c r="E7734" i="1" s="1"/>
  <c r="D7734" i="2" s="1"/>
  <c r="B7827" i="1"/>
  <c r="E7827" i="1" s="1"/>
  <c r="D7827" i="2" s="1"/>
  <c r="B7862" i="1"/>
  <c r="E7862" i="1" s="1"/>
  <c r="D7862" i="2" s="1"/>
  <c r="B7905" i="1"/>
  <c r="E7905" i="1" s="1"/>
  <c r="D7905" i="2" s="1"/>
  <c r="B7922" i="1"/>
  <c r="E7922" i="1" s="1"/>
  <c r="B7944" i="1"/>
  <c r="E7944" i="1" s="1"/>
  <c r="D7944" i="2" s="1"/>
  <c r="B8002" i="1"/>
  <c r="E8002" i="1" s="1"/>
  <c r="B8017" i="1"/>
  <c r="E8017" i="1" s="1"/>
  <c r="D8017" i="2" s="1"/>
  <c r="B8031" i="1"/>
  <c r="E8031" i="1" s="1"/>
  <c r="D8031" i="2" s="1"/>
  <c r="B8034" i="1"/>
  <c r="E8034" i="1" s="1"/>
  <c r="B8037" i="1"/>
  <c r="E8037" i="1" s="1"/>
  <c r="B8067" i="1"/>
  <c r="E8067" i="1" s="1"/>
  <c r="D8067" i="2" s="1"/>
  <c r="B8111" i="1"/>
  <c r="E8111" i="1" s="1"/>
  <c r="D8111" i="2" s="1"/>
  <c r="B7563" i="1"/>
  <c r="E7563" i="1" s="1"/>
  <c r="D7563" i="2" s="1"/>
  <c r="B7631" i="1"/>
  <c r="E7631" i="1" s="1"/>
  <c r="D7631" i="2" s="1"/>
  <c r="B7649" i="1"/>
  <c r="E7649" i="1" s="1"/>
  <c r="B7659" i="1"/>
  <c r="E7659" i="1" s="1"/>
  <c r="D7659" i="2" s="1"/>
  <c r="B7777" i="1"/>
  <c r="E7777" i="1" s="1"/>
  <c r="D7777" i="2" s="1"/>
  <c r="B7815" i="1"/>
  <c r="E7815" i="1" s="1"/>
  <c r="D7815" i="2" s="1"/>
  <c r="B7867" i="1"/>
  <c r="E7867" i="1" s="1"/>
  <c r="D7867" i="2" s="1"/>
  <c r="B7875" i="1"/>
  <c r="E7875" i="1" s="1"/>
  <c r="D7875" i="2" s="1"/>
  <c r="B7886" i="1"/>
  <c r="E7886" i="1" s="1"/>
  <c r="B7900" i="1"/>
  <c r="E7900" i="1" s="1"/>
  <c r="D7900" i="2" s="1"/>
  <c r="B7934" i="1"/>
  <c r="E7934" i="1" s="1"/>
  <c r="D7934" i="2" s="1"/>
  <c r="B7958" i="1"/>
  <c r="E7958" i="1" s="1"/>
  <c r="B7972" i="1"/>
  <c r="E7972" i="1" s="1"/>
  <c r="D7972" i="2" s="1"/>
  <c r="B7986" i="1"/>
  <c r="E7986" i="1" s="1"/>
  <c r="D7986" i="2" s="1"/>
  <c r="B7991" i="1"/>
  <c r="E7991" i="1" s="1"/>
  <c r="D7991" i="2" s="1"/>
  <c r="B7994" i="1"/>
  <c r="E7994" i="1" s="1"/>
  <c r="D7994" i="2" s="1"/>
  <c r="B8008" i="1"/>
  <c r="E8008" i="1" s="1"/>
  <c r="D8008" i="2" s="1"/>
  <c r="B8023" i="1"/>
  <c r="E8023" i="1" s="1"/>
  <c r="D8023" i="2" s="1"/>
  <c r="B8046" i="1"/>
  <c r="E8046" i="1" s="1"/>
  <c r="D8046" i="2" s="1"/>
  <c r="B8055" i="1"/>
  <c r="E8055" i="1" s="1"/>
  <c r="D8055" i="2" s="1"/>
  <c r="B8064" i="1"/>
  <c r="E8064" i="1" s="1"/>
  <c r="D8064" i="2" s="1"/>
  <c r="B6963" i="1"/>
  <c r="E6963" i="1" s="1"/>
  <c r="D6963" i="2" s="1"/>
  <c r="B6987" i="1"/>
  <c r="E6987" i="1" s="1"/>
  <c r="B7011" i="1"/>
  <c r="E7011" i="1" s="1"/>
  <c r="D7011" i="2" s="1"/>
  <c r="B7035" i="1"/>
  <c r="E7035" i="1" s="1"/>
  <c r="D7035" i="2" s="1"/>
  <c r="B7059" i="1"/>
  <c r="E7059" i="1" s="1"/>
  <c r="B7083" i="1"/>
  <c r="E7083" i="1" s="1"/>
  <c r="D7083" i="2" s="1"/>
  <c r="B7107" i="1"/>
  <c r="E7107" i="1" s="1"/>
  <c r="D7107" i="2" s="1"/>
  <c r="B7131" i="1"/>
  <c r="E7131" i="1" s="1"/>
  <c r="D7131" i="2" s="1"/>
  <c r="B7155" i="1"/>
  <c r="E7155" i="1" s="1"/>
  <c r="D7155" i="2" s="1"/>
  <c r="B7179" i="1"/>
  <c r="E7179" i="1" s="1"/>
  <c r="B7203" i="1"/>
  <c r="E7203" i="1" s="1"/>
  <c r="D7203" i="2" s="1"/>
  <c r="B7227" i="1"/>
  <c r="E7227" i="1" s="1"/>
  <c r="D7227" i="2" s="1"/>
  <c r="B7251" i="1"/>
  <c r="E7251" i="1" s="1"/>
  <c r="D7251" i="2" s="1"/>
  <c r="B7275" i="1"/>
  <c r="E7275" i="1" s="1"/>
  <c r="D7275" i="2" s="1"/>
  <c r="B7299" i="1"/>
  <c r="E7299" i="1" s="1"/>
  <c r="B7323" i="1"/>
  <c r="E7323" i="1" s="1"/>
  <c r="D7323" i="2" s="1"/>
  <c r="B7347" i="1"/>
  <c r="E7347" i="1" s="1"/>
  <c r="D7347" i="2" s="1"/>
  <c r="B7371" i="1"/>
  <c r="E7371" i="1" s="1"/>
  <c r="B7395" i="1"/>
  <c r="E7395" i="1" s="1"/>
  <c r="D7395" i="2" s="1"/>
  <c r="B7419" i="1"/>
  <c r="E7419" i="1" s="1"/>
  <c r="D7419" i="2" s="1"/>
  <c r="B7443" i="1"/>
  <c r="E7443" i="1" s="1"/>
  <c r="D7443" i="2" s="1"/>
  <c r="B7452" i="1"/>
  <c r="E7452" i="1" s="1"/>
  <c r="B7477" i="1"/>
  <c r="E7477" i="1" s="1"/>
  <c r="D7477" i="2" s="1"/>
  <c r="B7553" i="1"/>
  <c r="E7553" i="1" s="1"/>
  <c r="D7553" i="2" s="1"/>
  <c r="B7860" i="1"/>
  <c r="E7860" i="1" s="1"/>
  <c r="D7860" i="2" s="1"/>
  <c r="B7908" i="1"/>
  <c r="E7908" i="1" s="1"/>
  <c r="D7908" i="2" s="1"/>
  <c r="B7914" i="1"/>
  <c r="E7914" i="1" s="1"/>
  <c r="D7914" i="2" s="1"/>
  <c r="B7931" i="1"/>
  <c r="E7931" i="1" s="1"/>
  <c r="D7931" i="2" s="1"/>
  <c r="B7950" i="1"/>
  <c r="E7950" i="1" s="1"/>
  <c r="D7950" i="2" s="1"/>
  <c r="B7955" i="1"/>
  <c r="E7955" i="1" s="1"/>
  <c r="D7955" i="2" s="1"/>
  <c r="B7997" i="1"/>
  <c r="E7997" i="1" s="1"/>
  <c r="B8020" i="1"/>
  <c r="E8020" i="1" s="1"/>
  <c r="D8020" i="2" s="1"/>
  <c r="B8040" i="1"/>
  <c r="E8040" i="1" s="1"/>
  <c r="B8052" i="1"/>
  <c r="E8052" i="1" s="1"/>
  <c r="D8052" i="2" s="1"/>
  <c r="B7619" i="1"/>
  <c r="E7619" i="1" s="1"/>
  <c r="D7619" i="2" s="1"/>
  <c r="B7657" i="1"/>
  <c r="E7657" i="1" s="1"/>
  <c r="D7657" i="2" s="1"/>
  <c r="B7865" i="1"/>
  <c r="E7865" i="1" s="1"/>
  <c r="D7865" i="2" s="1"/>
  <c r="B7961" i="1"/>
  <c r="E7961" i="1" s="1"/>
  <c r="B7529" i="1"/>
  <c r="E7529" i="1" s="1"/>
  <c r="B7546" i="1"/>
  <c r="E7546" i="1" s="1"/>
  <c r="D7546" i="2" s="1"/>
  <c r="B7707" i="1"/>
  <c r="E7707" i="1" s="1"/>
  <c r="D7707" i="2" s="1"/>
  <c r="B7775" i="1"/>
  <c r="E7775" i="1" s="1"/>
  <c r="D7775" i="2" s="1"/>
  <c r="B7793" i="1"/>
  <c r="E7793" i="1" s="1"/>
  <c r="D7793" i="2" s="1"/>
  <c r="B7803" i="1"/>
  <c r="E7803" i="1" s="1"/>
  <c r="B7881" i="1"/>
  <c r="E7881" i="1" s="1"/>
  <c r="B7929" i="1"/>
  <c r="E7929" i="1" s="1"/>
  <c r="D7929" i="2" s="1"/>
  <c r="B7981" i="1"/>
  <c r="E7981" i="1" s="1"/>
  <c r="D7981" i="2" s="1"/>
  <c r="B7992" i="1"/>
  <c r="E7992" i="1" s="1"/>
  <c r="D7992" i="2" s="1"/>
  <c r="B8018" i="1"/>
  <c r="E8018" i="1" s="1"/>
  <c r="D8018" i="2" s="1"/>
  <c r="B8032" i="1"/>
  <c r="E8032" i="1" s="1"/>
  <c r="D8032" i="2" s="1"/>
  <c r="B8068" i="1"/>
  <c r="E8068" i="1" s="1"/>
  <c r="D8068" i="2" s="1"/>
  <c r="B8087" i="1"/>
  <c r="E8087" i="1" s="1"/>
  <c r="D8087" i="2" s="1"/>
  <c r="B8134" i="1"/>
  <c r="E8134" i="1" s="1"/>
  <c r="D8134" i="2" s="1"/>
  <c r="B8178" i="1"/>
  <c r="E8178" i="1" s="1"/>
  <c r="D8178" i="2" s="1"/>
  <c r="B8581" i="1"/>
  <c r="E8581" i="1" s="1"/>
  <c r="B8603" i="1"/>
  <c r="E8603" i="1" s="1"/>
  <c r="D8603" i="2" s="1"/>
  <c r="B8883" i="1"/>
  <c r="E8883" i="1" s="1"/>
  <c r="D8883" i="2" s="1"/>
  <c r="B9029" i="1"/>
  <c r="E9029" i="1" s="1"/>
  <c r="D9029" i="2" s="1"/>
  <c r="B9036" i="1"/>
  <c r="E9036" i="1" s="1"/>
  <c r="D9036" i="2" s="1"/>
  <c r="B9096" i="1"/>
  <c r="E9096" i="1" s="1"/>
  <c r="D9096" i="2" s="1"/>
  <c r="B9106" i="1"/>
  <c r="E9106" i="1" s="1"/>
  <c r="D9106" i="2" s="1"/>
  <c r="B9122" i="1"/>
  <c r="E9122" i="1" s="1"/>
  <c r="D9122" i="2" s="1"/>
  <c r="B8089" i="1"/>
  <c r="E8089" i="1" s="1"/>
  <c r="D8089" i="2" s="1"/>
  <c r="B8095" i="1"/>
  <c r="E8095" i="1" s="1"/>
  <c r="D8095" i="2" s="1"/>
  <c r="B8098" i="1"/>
  <c r="E8098" i="1" s="1"/>
  <c r="D8098" i="2" s="1"/>
  <c r="B8144" i="1"/>
  <c r="E8144" i="1" s="1"/>
  <c r="D8144" i="2" s="1"/>
  <c r="B8193" i="1"/>
  <c r="E8193" i="1" s="1"/>
  <c r="B8209" i="1"/>
  <c r="E8209" i="1" s="1"/>
  <c r="D8209" i="2" s="1"/>
  <c r="B8228" i="1"/>
  <c r="E8228" i="1" s="1"/>
  <c r="D8228" i="2" s="1"/>
  <c r="B8291" i="1"/>
  <c r="E8291" i="1" s="1"/>
  <c r="D8291" i="2" s="1"/>
  <c r="B8408" i="1"/>
  <c r="E8408" i="1" s="1"/>
  <c r="D8408" i="2" s="1"/>
  <c r="B8467" i="1"/>
  <c r="E8467" i="1" s="1"/>
  <c r="B8470" i="1"/>
  <c r="E8470" i="1" s="1"/>
  <c r="B8473" i="1"/>
  <c r="E8473" i="1" s="1"/>
  <c r="D8473" i="2" s="1"/>
  <c r="B8521" i="1"/>
  <c r="E8521" i="1" s="1"/>
  <c r="D8521" i="2" s="1"/>
  <c r="B8135" i="1"/>
  <c r="E8135" i="1" s="1"/>
  <c r="D8135" i="2" s="1"/>
  <c r="B8141" i="1"/>
  <c r="E8141" i="1" s="1"/>
  <c r="D8141" i="2" s="1"/>
  <c r="B8157" i="1"/>
  <c r="E8157" i="1" s="1"/>
  <c r="B8179" i="1"/>
  <c r="E8179" i="1" s="1"/>
  <c r="D8179" i="2" s="1"/>
  <c r="B8225" i="1"/>
  <c r="E8225" i="1" s="1"/>
  <c r="D8225" i="2" s="1"/>
  <c r="B8235" i="1"/>
  <c r="E8235" i="1" s="1"/>
  <c r="B8238" i="1"/>
  <c r="E8238" i="1" s="1"/>
  <c r="D8238" i="2" s="1"/>
  <c r="B8298" i="1"/>
  <c r="E8298" i="1" s="1"/>
  <c r="D8298" i="2" s="1"/>
  <c r="B8321" i="1"/>
  <c r="E8321" i="1" s="1"/>
  <c r="D8321" i="2" s="1"/>
  <c r="B8395" i="1"/>
  <c r="E8395" i="1" s="1"/>
  <c r="D8395" i="2" s="1"/>
  <c r="B8483" i="1"/>
  <c r="E8483" i="1" s="1"/>
  <c r="D8483" i="2" s="1"/>
  <c r="B8499" i="1"/>
  <c r="E8499" i="1" s="1"/>
  <c r="D8499" i="2" s="1"/>
  <c r="B8506" i="1"/>
  <c r="E8506" i="1" s="1"/>
  <c r="B8524" i="1"/>
  <c r="E8524" i="1" s="1"/>
  <c r="D8524" i="2" s="1"/>
  <c r="B8588" i="1"/>
  <c r="E8588" i="1" s="1"/>
  <c r="B8739" i="1"/>
  <c r="E8739" i="1" s="1"/>
  <c r="B8749" i="1"/>
  <c r="E8749" i="1" s="1"/>
  <c r="D8749" i="2" s="1"/>
  <c r="B8774" i="1"/>
  <c r="E8774" i="1" s="1"/>
  <c r="D8774" i="2" s="1"/>
  <c r="B8185" i="1"/>
  <c r="E8185" i="1" s="1"/>
  <c r="D8185" i="2" s="1"/>
  <c r="B8216" i="1"/>
  <c r="E8216" i="1" s="1"/>
  <c r="D8216" i="2" s="1"/>
  <c r="B8219" i="1"/>
  <c r="E8219" i="1" s="1"/>
  <c r="D8219" i="2" s="1"/>
  <c r="B8232" i="1"/>
  <c r="E8232" i="1" s="1"/>
  <c r="B8245" i="1"/>
  <c r="E8245" i="1" s="1"/>
  <c r="D8245" i="2" s="1"/>
  <c r="B8248" i="1"/>
  <c r="E8248" i="1" s="1"/>
  <c r="D8248" i="2" s="1"/>
  <c r="B8267" i="1"/>
  <c r="E8267" i="1" s="1"/>
  <c r="D8267" i="2" s="1"/>
  <c r="B8276" i="1"/>
  <c r="E8276" i="1" s="1"/>
  <c r="B8288" i="1"/>
  <c r="E8288" i="1" s="1"/>
  <c r="D8288" i="2" s="1"/>
  <c r="B8302" i="1"/>
  <c r="E8302" i="1" s="1"/>
  <c r="D8302" i="2" s="1"/>
  <c r="B8339" i="1"/>
  <c r="E8339" i="1" s="1"/>
  <c r="D8339" i="2" s="1"/>
  <c r="B8351" i="1"/>
  <c r="E8351" i="1" s="1"/>
  <c r="B8370" i="1"/>
  <c r="E8370" i="1" s="1"/>
  <c r="D8370" i="2" s="1"/>
  <c r="B8377" i="1"/>
  <c r="E8377" i="1" s="1"/>
  <c r="D8377" i="2" s="1"/>
  <c r="B8399" i="1"/>
  <c r="E8399" i="1" s="1"/>
  <c r="D8399" i="2" s="1"/>
  <c r="B8405" i="1"/>
  <c r="E8405" i="1" s="1"/>
  <c r="D8405" i="2" s="1"/>
  <c r="B8449" i="1"/>
  <c r="E8449" i="1" s="1"/>
  <c r="D8449" i="2" s="1"/>
  <c r="B8452" i="1"/>
  <c r="E8452" i="1" s="1"/>
  <c r="D8452" i="2" s="1"/>
  <c r="B8537" i="1"/>
  <c r="E8537" i="1" s="1"/>
  <c r="D8537" i="2" s="1"/>
  <c r="B8562" i="1"/>
  <c r="E8562" i="1" s="1"/>
  <c r="D8562" i="2" s="1"/>
  <c r="B8694" i="1"/>
  <c r="E8694" i="1" s="1"/>
  <c r="D8694" i="2" s="1"/>
  <c r="B8066" i="1"/>
  <c r="E8066" i="1" s="1"/>
  <c r="D8066" i="2" s="1"/>
  <c r="B8102" i="1"/>
  <c r="E8102" i="1" s="1"/>
  <c r="D8102" i="2" s="1"/>
  <c r="B8108" i="1"/>
  <c r="E8108" i="1" s="1"/>
  <c r="D8108" i="2" s="1"/>
  <c r="B8161" i="1"/>
  <c r="E8161" i="1" s="1"/>
  <c r="D8161" i="2" s="1"/>
  <c r="B8176" i="1"/>
  <c r="E8176" i="1" s="1"/>
  <c r="D8176" i="2" s="1"/>
  <c r="B8194" i="1"/>
  <c r="E8194" i="1" s="1"/>
  <c r="B8312" i="1"/>
  <c r="E8312" i="1" s="1"/>
  <c r="B8333" i="1"/>
  <c r="E8333" i="1" s="1"/>
  <c r="D8333" i="2" s="1"/>
  <c r="B8367" i="1"/>
  <c r="E8367" i="1" s="1"/>
  <c r="D8367" i="2" s="1"/>
  <c r="B8374" i="1"/>
  <c r="E8374" i="1" s="1"/>
  <c r="D8374" i="2" s="1"/>
  <c r="B8409" i="1"/>
  <c r="E8409" i="1" s="1"/>
  <c r="D8409" i="2" s="1"/>
  <c r="B8427" i="1"/>
  <c r="E8427" i="1" s="1"/>
  <c r="B8430" i="1"/>
  <c r="E8430" i="1" s="1"/>
  <c r="B8503" i="1"/>
  <c r="E8503" i="1" s="1"/>
  <c r="B8569" i="1"/>
  <c r="E8569" i="1" s="1"/>
  <c r="D8569" i="2" s="1"/>
  <c r="B8601" i="1"/>
  <c r="E8601" i="1" s="1"/>
  <c r="D8601" i="2" s="1"/>
  <c r="B8607" i="1"/>
  <c r="E8607" i="1" s="1"/>
  <c r="D8607" i="2" s="1"/>
  <c r="B8688" i="1"/>
  <c r="E8688" i="1" s="1"/>
  <c r="D8688" i="2" s="1"/>
  <c r="B8127" i="1"/>
  <c r="E8127" i="1" s="1"/>
  <c r="D8127" i="2" s="1"/>
  <c r="B8149" i="1"/>
  <c r="E8149" i="1" s="1"/>
  <c r="D8149" i="2" s="1"/>
  <c r="B8158" i="1"/>
  <c r="E8158" i="1" s="1"/>
  <c r="B8233" i="1"/>
  <c r="E8233" i="1" s="1"/>
  <c r="B8309" i="1"/>
  <c r="E8309" i="1" s="1"/>
  <c r="B8371" i="1"/>
  <c r="E8371" i="1" s="1"/>
  <c r="D8371" i="2" s="1"/>
  <c r="B8384" i="1"/>
  <c r="E8384" i="1" s="1"/>
  <c r="D8384" i="2" s="1"/>
  <c r="B8406" i="1"/>
  <c r="E8406" i="1" s="1"/>
  <c r="D8406" i="2" s="1"/>
  <c r="B8465" i="1"/>
  <c r="E8465" i="1" s="1"/>
  <c r="B8490" i="1"/>
  <c r="E8490" i="1" s="1"/>
  <c r="D8490" i="2" s="1"/>
  <c r="B8513" i="1"/>
  <c r="E8513" i="1" s="1"/>
  <c r="D8513" i="2" s="1"/>
  <c r="B8538" i="1"/>
  <c r="E8538" i="1" s="1"/>
  <c r="D8538" i="2" s="1"/>
  <c r="B8554" i="1"/>
  <c r="E8554" i="1" s="1"/>
  <c r="D8554" i="2" s="1"/>
  <c r="B8576" i="1"/>
  <c r="E8576" i="1" s="1"/>
  <c r="D8576" i="2" s="1"/>
  <c r="B8672" i="1"/>
  <c r="E8672" i="1" s="1"/>
  <c r="D8672" i="2" s="1"/>
  <c r="B8109" i="1"/>
  <c r="E8109" i="1" s="1"/>
  <c r="D8109" i="2" s="1"/>
  <c r="B8139" i="1"/>
  <c r="E8139" i="1" s="1"/>
  <c r="D8139" i="2" s="1"/>
  <c r="B8155" i="1"/>
  <c r="E8155" i="1" s="1"/>
  <c r="B8171" i="1"/>
  <c r="E8171" i="1" s="1"/>
  <c r="D8171" i="2" s="1"/>
  <c r="B8195" i="1"/>
  <c r="E8195" i="1" s="1"/>
  <c r="B8223" i="1"/>
  <c r="E8223" i="1" s="1"/>
  <c r="D8223" i="2" s="1"/>
  <c r="B8289" i="1"/>
  <c r="E8289" i="1" s="1"/>
  <c r="D8289" i="2" s="1"/>
  <c r="B8293" i="1"/>
  <c r="E8293" i="1" s="1"/>
  <c r="D8293" i="2" s="1"/>
  <c r="B8313" i="1"/>
  <c r="E8313" i="1" s="1"/>
  <c r="B8319" i="1"/>
  <c r="E8319" i="1" s="1"/>
  <c r="D8319" i="2" s="1"/>
  <c r="B8403" i="1"/>
  <c r="E8403" i="1" s="1"/>
  <c r="D8403" i="2" s="1"/>
  <c r="B8410" i="1"/>
  <c r="E8410" i="1" s="1"/>
  <c r="D8410" i="2" s="1"/>
  <c r="B8494" i="1"/>
  <c r="E8494" i="1" s="1"/>
  <c r="D8494" i="2" s="1"/>
  <c r="B8551" i="1"/>
  <c r="E8551" i="1" s="1"/>
  <c r="D8551" i="2" s="1"/>
  <c r="B8605" i="1"/>
  <c r="E8605" i="1" s="1"/>
  <c r="D8605" i="2" s="1"/>
  <c r="B8669" i="1"/>
  <c r="E8669" i="1" s="1"/>
  <c r="D8669" i="2" s="1"/>
  <c r="B8081" i="1"/>
  <c r="E8081" i="1" s="1"/>
  <c r="B8112" i="1"/>
  <c r="E8112" i="1" s="1"/>
  <c r="B8115" i="1"/>
  <c r="E8115" i="1" s="1"/>
  <c r="B8121" i="1"/>
  <c r="E8121" i="1" s="1"/>
  <c r="D8121" i="2" s="1"/>
  <c r="B8168" i="1"/>
  <c r="E8168" i="1" s="1"/>
  <c r="D8168" i="2" s="1"/>
  <c r="B8177" i="1"/>
  <c r="E8177" i="1" s="1"/>
  <c r="D8177" i="2" s="1"/>
  <c r="B8189" i="1"/>
  <c r="E8189" i="1" s="1"/>
  <c r="D8189" i="2" s="1"/>
  <c r="B8230" i="1"/>
  <c r="E8230" i="1" s="1"/>
  <c r="B8256" i="1"/>
  <c r="E8256" i="1" s="1"/>
  <c r="D8256" i="2" s="1"/>
  <c r="B8259" i="1"/>
  <c r="E8259" i="1" s="1"/>
  <c r="D8259" i="2" s="1"/>
  <c r="B8283" i="1"/>
  <c r="E8283" i="1" s="1"/>
  <c r="D8283" i="2" s="1"/>
  <c r="B8286" i="1"/>
  <c r="E8286" i="1" s="1"/>
  <c r="D8286" i="2" s="1"/>
  <c r="B8337" i="1"/>
  <c r="E8337" i="1" s="1"/>
  <c r="D8337" i="2" s="1"/>
  <c r="B8422" i="1"/>
  <c r="E8422" i="1" s="1"/>
  <c r="D8422" i="2" s="1"/>
  <c r="B8459" i="1"/>
  <c r="E8459" i="1" s="1"/>
  <c r="D8459" i="2" s="1"/>
  <c r="B8481" i="1"/>
  <c r="E8481" i="1" s="1"/>
  <c r="D8481" i="2" s="1"/>
  <c r="B8545" i="1"/>
  <c r="E8545" i="1" s="1"/>
  <c r="B8573" i="1"/>
  <c r="E8573" i="1" s="1"/>
  <c r="D8573" i="2" s="1"/>
  <c r="B8646" i="1"/>
  <c r="E8646" i="1" s="1"/>
  <c r="D8646" i="2" s="1"/>
  <c r="B8663" i="1"/>
  <c r="E8663" i="1" s="1"/>
  <c r="B8097" i="1"/>
  <c r="E8097" i="1" s="1"/>
  <c r="D8097" i="2" s="1"/>
  <c r="B8100" i="1"/>
  <c r="E8100" i="1" s="1"/>
  <c r="D8100" i="2" s="1"/>
  <c r="B8205" i="1"/>
  <c r="E8205" i="1" s="1"/>
  <c r="D8205" i="2" s="1"/>
  <c r="B8211" i="1"/>
  <c r="E8211" i="1" s="1"/>
  <c r="D8211" i="2" s="1"/>
  <c r="B8227" i="1"/>
  <c r="E8227" i="1" s="1"/>
  <c r="D8227" i="2" s="1"/>
  <c r="B8240" i="1"/>
  <c r="E8240" i="1" s="1"/>
  <c r="D8240" i="2" s="1"/>
  <c r="B8274" i="1"/>
  <c r="E8274" i="1" s="1"/>
  <c r="B8353" i="1"/>
  <c r="E8353" i="1" s="1"/>
  <c r="B8362" i="1"/>
  <c r="E8362" i="1" s="1"/>
  <c r="D8362" i="2" s="1"/>
  <c r="B8372" i="1"/>
  <c r="E8372" i="1" s="1"/>
  <c r="D8372" i="2" s="1"/>
  <c r="B8397" i="1"/>
  <c r="E8397" i="1" s="1"/>
  <c r="D8397" i="2" s="1"/>
  <c r="B8475" i="1"/>
  <c r="E8475" i="1" s="1"/>
  <c r="D8475" i="2" s="1"/>
  <c r="B8491" i="1"/>
  <c r="E8491" i="1" s="1"/>
  <c r="D8491" i="2" s="1"/>
  <c r="B8577" i="1"/>
  <c r="E8577" i="1" s="1"/>
  <c r="D8577" i="2" s="1"/>
  <c r="B8580" i="1"/>
  <c r="E8580" i="1" s="1"/>
  <c r="B8590" i="1"/>
  <c r="E8590" i="1" s="1"/>
  <c r="D8590" i="2" s="1"/>
  <c r="B8599" i="1"/>
  <c r="E8599" i="1" s="1"/>
  <c r="D8599" i="2" s="1"/>
  <c r="B8612" i="1"/>
  <c r="E8612" i="1" s="1"/>
  <c r="D8612" i="2" s="1"/>
  <c r="B8640" i="1"/>
  <c r="E8640" i="1" s="1"/>
  <c r="D8640" i="2" s="1"/>
  <c r="B8250" i="1"/>
  <c r="E8250" i="1" s="1"/>
  <c r="D8250" i="2" s="1"/>
  <c r="B8278" i="1"/>
  <c r="E8278" i="1" s="1"/>
  <c r="D8278" i="2" s="1"/>
  <c r="B8329" i="1"/>
  <c r="E8329" i="1" s="1"/>
  <c r="D8329" i="2" s="1"/>
  <c r="B8359" i="1"/>
  <c r="E8359" i="1" s="1"/>
  <c r="D8359" i="2" s="1"/>
  <c r="B8401" i="1"/>
  <c r="E8401" i="1" s="1"/>
  <c r="D8401" i="2" s="1"/>
  <c r="B8495" i="1"/>
  <c r="E8495" i="1" s="1"/>
  <c r="D8495" i="2" s="1"/>
  <c r="B8501" i="1"/>
  <c r="E8501" i="1" s="1"/>
  <c r="D8501" i="2" s="1"/>
  <c r="B8511" i="1"/>
  <c r="E8511" i="1" s="1"/>
  <c r="D8511" i="2" s="1"/>
  <c r="B8526" i="1"/>
  <c r="E8526" i="1" s="1"/>
  <c r="D8526" i="2" s="1"/>
  <c r="B8529" i="1"/>
  <c r="E8529" i="1" s="1"/>
  <c r="D8529" i="2" s="1"/>
  <c r="B8564" i="1"/>
  <c r="E8564" i="1" s="1"/>
  <c r="D8564" i="2" s="1"/>
  <c r="B8202" i="1"/>
  <c r="E8202" i="1" s="1"/>
  <c r="D8202" i="2" s="1"/>
  <c r="B8307" i="1"/>
  <c r="E8307" i="1" s="1"/>
  <c r="B8350" i="1"/>
  <c r="E8350" i="1" s="1"/>
  <c r="B8369" i="1"/>
  <c r="E8369" i="1" s="1"/>
  <c r="D8369" i="2" s="1"/>
  <c r="B8382" i="1"/>
  <c r="E8382" i="1" s="1"/>
  <c r="D8382" i="2" s="1"/>
  <c r="B8394" i="1"/>
  <c r="E8394" i="1" s="1"/>
  <c r="D8394" i="2" s="1"/>
  <c r="B8435" i="1"/>
  <c r="E8435" i="1" s="1"/>
  <c r="D8435" i="2" s="1"/>
  <c r="B8460" i="1"/>
  <c r="E8460" i="1" s="1"/>
  <c r="D8460" i="2" s="1"/>
  <c r="B8463" i="1"/>
  <c r="E8463" i="1" s="1"/>
  <c r="B8505" i="1"/>
  <c r="E8505" i="1" s="1"/>
  <c r="B8533" i="1"/>
  <c r="E8533" i="1" s="1"/>
  <c r="D8533" i="2" s="1"/>
  <c r="B8552" i="1"/>
  <c r="E8552" i="1" s="1"/>
  <c r="D8552" i="2" s="1"/>
  <c r="B8574" i="1"/>
  <c r="E8574" i="1" s="1"/>
  <c r="D8574" i="2" s="1"/>
  <c r="B8587" i="1"/>
  <c r="E8587" i="1" s="1"/>
  <c r="B8609" i="1"/>
  <c r="E8609" i="1" s="1"/>
  <c r="D8609" i="2" s="1"/>
  <c r="B8083" i="1"/>
  <c r="E8083" i="1" s="1"/>
  <c r="D8083" i="2" s="1"/>
  <c r="B8128" i="1"/>
  <c r="E8128" i="1" s="1"/>
  <c r="D8128" i="2" s="1"/>
  <c r="B8532" i="1"/>
  <c r="E8532" i="1" s="1"/>
  <c r="D8532" i="2" s="1"/>
  <c r="B8637" i="1"/>
  <c r="E8637" i="1" s="1"/>
  <c r="D8637" i="2" s="1"/>
  <c r="B8708" i="1"/>
  <c r="E8708" i="1" s="1"/>
  <c r="D8708" i="2" s="1"/>
  <c r="B8736" i="1"/>
  <c r="E8736" i="1" s="1"/>
  <c r="B8761" i="1"/>
  <c r="E8761" i="1" s="1"/>
  <c r="D8761" i="2" s="1"/>
  <c r="B8833" i="1"/>
  <c r="E8833" i="1" s="1"/>
  <c r="D8833" i="2" s="1"/>
  <c r="B8873" i="1"/>
  <c r="E8873" i="1" s="1"/>
  <c r="D8873" i="2" s="1"/>
  <c r="B8905" i="1"/>
  <c r="E8905" i="1" s="1"/>
  <c r="D8905" i="2" s="1"/>
  <c r="B8123" i="1"/>
  <c r="E8123" i="1" s="1"/>
  <c r="D8123" i="2" s="1"/>
  <c r="B8131" i="1"/>
  <c r="E8131" i="1" s="1"/>
  <c r="D8131" i="2" s="1"/>
  <c r="B8163" i="1"/>
  <c r="E8163" i="1" s="1"/>
  <c r="D8163" i="2" s="1"/>
  <c r="B8251" i="1"/>
  <c r="E8251" i="1" s="1"/>
  <c r="D8251" i="2" s="1"/>
  <c r="B8254" i="1"/>
  <c r="E8254" i="1" s="1"/>
  <c r="D8254" i="2" s="1"/>
  <c r="B8265" i="1"/>
  <c r="E8265" i="1" s="1"/>
  <c r="D8265" i="2" s="1"/>
  <c r="B8305" i="1"/>
  <c r="E8305" i="1" s="1"/>
  <c r="D8305" i="2" s="1"/>
  <c r="B8433" i="1"/>
  <c r="E8433" i="1" s="1"/>
  <c r="D8433" i="2" s="1"/>
  <c r="B8455" i="1"/>
  <c r="E8455" i="1" s="1"/>
  <c r="D8455" i="2" s="1"/>
  <c r="B8484" i="1"/>
  <c r="E8484" i="1" s="1"/>
  <c r="D8484" i="2" s="1"/>
  <c r="B8514" i="1"/>
  <c r="E8514" i="1" s="1"/>
  <c r="D8514" i="2" s="1"/>
  <c r="B8565" i="1"/>
  <c r="E8565" i="1" s="1"/>
  <c r="D8565" i="2" s="1"/>
  <c r="B8575" i="1"/>
  <c r="E8575" i="1" s="1"/>
  <c r="D8575" i="2" s="1"/>
  <c r="B8608" i="1"/>
  <c r="E8608" i="1" s="1"/>
  <c r="D8608" i="2" s="1"/>
  <c r="B8611" i="1"/>
  <c r="E8611" i="1" s="1"/>
  <c r="D8611" i="2" s="1"/>
  <c r="B8619" i="1"/>
  <c r="E8619" i="1" s="1"/>
  <c r="B8625" i="1"/>
  <c r="E8625" i="1" s="1"/>
  <c r="B8628" i="1"/>
  <c r="E8628" i="1" s="1"/>
  <c r="D8628" i="2" s="1"/>
  <c r="B8634" i="1"/>
  <c r="E8634" i="1" s="1"/>
  <c r="D8634" i="2" s="1"/>
  <c r="B8644" i="1"/>
  <c r="E8644" i="1" s="1"/>
  <c r="D8644" i="2" s="1"/>
  <c r="B8650" i="1"/>
  <c r="E8650" i="1" s="1"/>
  <c r="D8650" i="2" s="1"/>
  <c r="B8660" i="1"/>
  <c r="E8660" i="1" s="1"/>
  <c r="B8682" i="1"/>
  <c r="E8682" i="1" s="1"/>
  <c r="D8682" i="2" s="1"/>
  <c r="B8692" i="1"/>
  <c r="E8692" i="1" s="1"/>
  <c r="D8692" i="2" s="1"/>
  <c r="B8698" i="1"/>
  <c r="E8698" i="1" s="1"/>
  <c r="B8721" i="1"/>
  <c r="E8721" i="1" s="1"/>
  <c r="D8721" i="2" s="1"/>
  <c r="B8843" i="1"/>
  <c r="E8843" i="1" s="1"/>
  <c r="D8843" i="2" s="1"/>
  <c r="B8880" i="1"/>
  <c r="E8880" i="1" s="1"/>
  <c r="D8880" i="2" s="1"/>
  <c r="B8890" i="1"/>
  <c r="E8890" i="1" s="1"/>
  <c r="D8890" i="2" s="1"/>
  <c r="B8105" i="1"/>
  <c r="E8105" i="1" s="1"/>
  <c r="D8105" i="2" s="1"/>
  <c r="B8118" i="1"/>
  <c r="E8118" i="1" s="1"/>
  <c r="B8152" i="1"/>
  <c r="E8152" i="1" s="1"/>
  <c r="B8182" i="1"/>
  <c r="E8182" i="1" s="1"/>
  <c r="D8182" i="2" s="1"/>
  <c r="B8187" i="1"/>
  <c r="E8187" i="1" s="1"/>
  <c r="D8187" i="2" s="1"/>
  <c r="B8192" i="1"/>
  <c r="E8192" i="1" s="1"/>
  <c r="B8203" i="1"/>
  <c r="E8203" i="1" s="1"/>
  <c r="D8203" i="2" s="1"/>
  <c r="B8206" i="1"/>
  <c r="E8206" i="1" s="1"/>
  <c r="D8206" i="2" s="1"/>
  <c r="B8217" i="1"/>
  <c r="E8217" i="1" s="1"/>
  <c r="D8217" i="2" s="1"/>
  <c r="B8243" i="1"/>
  <c r="E8243" i="1" s="1"/>
  <c r="D8243" i="2" s="1"/>
  <c r="B8257" i="1"/>
  <c r="E8257" i="1" s="1"/>
  <c r="D8257" i="2" s="1"/>
  <c r="B8273" i="1"/>
  <c r="E8273" i="1" s="1"/>
  <c r="B8281" i="1"/>
  <c r="E8281" i="1" s="1"/>
  <c r="D8281" i="2" s="1"/>
  <c r="B8324" i="1"/>
  <c r="E8324" i="1" s="1"/>
  <c r="D8324" i="2" s="1"/>
  <c r="B8334" i="1"/>
  <c r="E8334" i="1" s="1"/>
  <c r="D8334" i="2" s="1"/>
  <c r="B8356" i="1"/>
  <c r="E8356" i="1" s="1"/>
  <c r="D8356" i="2" s="1"/>
  <c r="B8385" i="1"/>
  <c r="E8385" i="1" s="1"/>
  <c r="B8407" i="1"/>
  <c r="E8407" i="1" s="1"/>
  <c r="D8407" i="2" s="1"/>
  <c r="B8415" i="1"/>
  <c r="E8415" i="1" s="1"/>
  <c r="D8415" i="2" s="1"/>
  <c r="B8423" i="1"/>
  <c r="E8423" i="1" s="1"/>
  <c r="D8423" i="2" s="1"/>
  <c r="B8428" i="1"/>
  <c r="E8428" i="1" s="1"/>
  <c r="B8436" i="1"/>
  <c r="E8436" i="1" s="1"/>
  <c r="D8436" i="2" s="1"/>
  <c r="B8447" i="1"/>
  <c r="E8447" i="1" s="1"/>
  <c r="D8447" i="2" s="1"/>
  <c r="B8458" i="1"/>
  <c r="E8458" i="1" s="1"/>
  <c r="D8458" i="2" s="1"/>
  <c r="B8466" i="1"/>
  <c r="E8466" i="1" s="1"/>
  <c r="B8509" i="1"/>
  <c r="E8509" i="1" s="1"/>
  <c r="B8517" i="1"/>
  <c r="E8517" i="1" s="1"/>
  <c r="D8517" i="2" s="1"/>
  <c r="B8527" i="1"/>
  <c r="E8527" i="1" s="1"/>
  <c r="D8527" i="2" s="1"/>
  <c r="B8586" i="1"/>
  <c r="E8586" i="1" s="1"/>
  <c r="B8589" i="1"/>
  <c r="E8589" i="1" s="1"/>
  <c r="D8589" i="2" s="1"/>
  <c r="B8597" i="1"/>
  <c r="E8597" i="1" s="1"/>
  <c r="D8597" i="2" s="1"/>
  <c r="B8600" i="1"/>
  <c r="E8600" i="1" s="1"/>
  <c r="D8600" i="2" s="1"/>
  <c r="B8622" i="1"/>
  <c r="E8622" i="1" s="1"/>
  <c r="B8641" i="1"/>
  <c r="E8641" i="1" s="1"/>
  <c r="D8641" i="2" s="1"/>
  <c r="B8647" i="1"/>
  <c r="E8647" i="1" s="1"/>
  <c r="D8647" i="2" s="1"/>
  <c r="B8673" i="1"/>
  <c r="E8673" i="1" s="1"/>
  <c r="D8673" i="2" s="1"/>
  <c r="B8689" i="1"/>
  <c r="E8689" i="1" s="1"/>
  <c r="D8689" i="2" s="1"/>
  <c r="B8705" i="1"/>
  <c r="E8705" i="1" s="1"/>
  <c r="B8730" i="1"/>
  <c r="E8730" i="1" s="1"/>
  <c r="D8730" i="2" s="1"/>
  <c r="B8746" i="1"/>
  <c r="E8746" i="1" s="1"/>
  <c r="D8746" i="2" s="1"/>
  <c r="B8775" i="1"/>
  <c r="E8775" i="1" s="1"/>
  <c r="B8785" i="1"/>
  <c r="E8785" i="1" s="1"/>
  <c r="D8785" i="2" s="1"/>
  <c r="B8801" i="1"/>
  <c r="E8801" i="1" s="1"/>
  <c r="D8801" i="2" s="1"/>
  <c r="B8813" i="1"/>
  <c r="E8813" i="1" s="1"/>
  <c r="D8813" i="2" s="1"/>
  <c r="B8867" i="1"/>
  <c r="E8867" i="1" s="1"/>
  <c r="D8867" i="2" s="1"/>
  <c r="B8950" i="1"/>
  <c r="E8950" i="1" s="1"/>
  <c r="D8950" i="2" s="1"/>
  <c r="B8126" i="1"/>
  <c r="E8126" i="1" s="1"/>
  <c r="D8126" i="2" s="1"/>
  <c r="B8308" i="1"/>
  <c r="E8308" i="1" s="1"/>
  <c r="B8375" i="1"/>
  <c r="E8375" i="1" s="1"/>
  <c r="D8375" i="2" s="1"/>
  <c r="B8380" i="1"/>
  <c r="E8380" i="1" s="1"/>
  <c r="D8380" i="2" s="1"/>
  <c r="B8388" i="1"/>
  <c r="E8388" i="1" s="1"/>
  <c r="B8461" i="1"/>
  <c r="E8461" i="1" s="1"/>
  <c r="D8461" i="2" s="1"/>
  <c r="B8469" i="1"/>
  <c r="E8469" i="1" s="1"/>
  <c r="B8479" i="1"/>
  <c r="E8479" i="1" s="1"/>
  <c r="D8479" i="2" s="1"/>
  <c r="B8560" i="1"/>
  <c r="E8560" i="1" s="1"/>
  <c r="D8560" i="2" s="1"/>
  <c r="B8614" i="1"/>
  <c r="E8614" i="1" s="1"/>
  <c r="D8614" i="2" s="1"/>
  <c r="B8715" i="1"/>
  <c r="E8715" i="1" s="1"/>
  <c r="D8715" i="2" s="1"/>
  <c r="B8718" i="1"/>
  <c r="E8718" i="1" s="1"/>
  <c r="D8718" i="2" s="1"/>
  <c r="B8737" i="1"/>
  <c r="E8737" i="1" s="1"/>
  <c r="B8765" i="1"/>
  <c r="E8765" i="1" s="1"/>
  <c r="D8765" i="2" s="1"/>
  <c r="B8311" i="1"/>
  <c r="E8311" i="1" s="1"/>
  <c r="B8340" i="1"/>
  <c r="E8340" i="1" s="1"/>
  <c r="D8340" i="2" s="1"/>
  <c r="B8421" i="1"/>
  <c r="E8421" i="1" s="1"/>
  <c r="D8421" i="2" s="1"/>
  <c r="B8431" i="1"/>
  <c r="E8431" i="1" s="1"/>
  <c r="B8493" i="1"/>
  <c r="E8493" i="1" s="1"/>
  <c r="D8493" i="2" s="1"/>
  <c r="B8504" i="1"/>
  <c r="E8504" i="1" s="1"/>
  <c r="B8512" i="1"/>
  <c r="E8512" i="1" s="1"/>
  <c r="D8512" i="2" s="1"/>
  <c r="B8555" i="1"/>
  <c r="E8555" i="1" s="1"/>
  <c r="D8555" i="2" s="1"/>
  <c r="B8563" i="1"/>
  <c r="E8563" i="1" s="1"/>
  <c r="D8563" i="2" s="1"/>
  <c r="B8595" i="1"/>
  <c r="E8595" i="1" s="1"/>
  <c r="D8595" i="2" s="1"/>
  <c r="B8629" i="1"/>
  <c r="E8629" i="1" s="1"/>
  <c r="D8629" i="2" s="1"/>
  <c r="B8635" i="1"/>
  <c r="E8635" i="1" s="1"/>
  <c r="D8635" i="2" s="1"/>
  <c r="B8638" i="1"/>
  <c r="E8638" i="1" s="1"/>
  <c r="D8638" i="2" s="1"/>
  <c r="B8651" i="1"/>
  <c r="E8651" i="1" s="1"/>
  <c r="D8651" i="2" s="1"/>
  <c r="B8667" i="1"/>
  <c r="E8667" i="1" s="1"/>
  <c r="D8667" i="2" s="1"/>
  <c r="B8670" i="1"/>
  <c r="E8670" i="1" s="1"/>
  <c r="D8670" i="2" s="1"/>
  <c r="B8683" i="1"/>
  <c r="E8683" i="1" s="1"/>
  <c r="D8683" i="2" s="1"/>
  <c r="B8686" i="1"/>
  <c r="E8686" i="1" s="1"/>
  <c r="D8686" i="2" s="1"/>
  <c r="B8699" i="1"/>
  <c r="E8699" i="1" s="1"/>
  <c r="B8725" i="1"/>
  <c r="E8725" i="1" s="1"/>
  <c r="D8725" i="2" s="1"/>
  <c r="B8772" i="1"/>
  <c r="E8772" i="1" s="1"/>
  <c r="D8772" i="2" s="1"/>
  <c r="B8782" i="1"/>
  <c r="E8782" i="1" s="1"/>
  <c r="B8798" i="1"/>
  <c r="E8798" i="1" s="1"/>
  <c r="D8798" i="2" s="1"/>
  <c r="B8823" i="1"/>
  <c r="E8823" i="1" s="1"/>
  <c r="D8823" i="2" s="1"/>
  <c r="B8844" i="1"/>
  <c r="E8844" i="1" s="1"/>
  <c r="D8844" i="2" s="1"/>
  <c r="B8871" i="1"/>
  <c r="E8871" i="1" s="1"/>
  <c r="D8871" i="2" s="1"/>
  <c r="B8916" i="1"/>
  <c r="E8916" i="1" s="1"/>
  <c r="D8916" i="2" s="1"/>
  <c r="B8241" i="1"/>
  <c r="E8241" i="1" s="1"/>
  <c r="D8241" i="2" s="1"/>
  <c r="B8263" i="1"/>
  <c r="E8263" i="1" s="1"/>
  <c r="D8263" i="2" s="1"/>
  <c r="B8292" i="1"/>
  <c r="E8292" i="1" s="1"/>
  <c r="D8292" i="2" s="1"/>
  <c r="B8303" i="1"/>
  <c r="E8303" i="1" s="1"/>
  <c r="D8303" i="2" s="1"/>
  <c r="B8314" i="1"/>
  <c r="E8314" i="1" s="1"/>
  <c r="B8322" i="1"/>
  <c r="E8322" i="1" s="1"/>
  <c r="D8322" i="2" s="1"/>
  <c r="B8373" i="1"/>
  <c r="E8373" i="1" s="1"/>
  <c r="D8373" i="2" s="1"/>
  <c r="B8383" i="1"/>
  <c r="E8383" i="1" s="1"/>
  <c r="D8383" i="2" s="1"/>
  <c r="B8445" i="1"/>
  <c r="E8445" i="1" s="1"/>
  <c r="D8445" i="2" s="1"/>
  <c r="B8456" i="1"/>
  <c r="E8456" i="1" s="1"/>
  <c r="D8456" i="2" s="1"/>
  <c r="B8464" i="1"/>
  <c r="E8464" i="1" s="1"/>
  <c r="B8485" i="1"/>
  <c r="E8485" i="1" s="1"/>
  <c r="D8485" i="2" s="1"/>
  <c r="B8507" i="1"/>
  <c r="E8507" i="1" s="1"/>
  <c r="B8515" i="1"/>
  <c r="E8515" i="1" s="1"/>
  <c r="D8515" i="2" s="1"/>
  <c r="B8525" i="1"/>
  <c r="E8525" i="1" s="1"/>
  <c r="D8525" i="2" s="1"/>
  <c r="B8547" i="1"/>
  <c r="E8547" i="1" s="1"/>
  <c r="B8584" i="1"/>
  <c r="E8584" i="1" s="1"/>
  <c r="B8620" i="1"/>
  <c r="E8620" i="1" s="1"/>
  <c r="B8632" i="1"/>
  <c r="E8632" i="1" s="1"/>
  <c r="D8632" i="2" s="1"/>
  <c r="B8677" i="1"/>
  <c r="E8677" i="1" s="1"/>
  <c r="D8677" i="2" s="1"/>
  <c r="B8706" i="1"/>
  <c r="E8706" i="1" s="1"/>
  <c r="D8706" i="2" s="1"/>
  <c r="B8731" i="1"/>
  <c r="E8731" i="1" s="1"/>
  <c r="D8731" i="2" s="1"/>
  <c r="B8734" i="1"/>
  <c r="E8734" i="1" s="1"/>
  <c r="D8734" i="2" s="1"/>
  <c r="B8747" i="1"/>
  <c r="E8747" i="1" s="1"/>
  <c r="D8747" i="2" s="1"/>
  <c r="B8759" i="1"/>
  <c r="E8759" i="1" s="1"/>
  <c r="D8759" i="2" s="1"/>
  <c r="B8789" i="1"/>
  <c r="E8789" i="1" s="1"/>
  <c r="D8789" i="2" s="1"/>
  <c r="B8795" i="1"/>
  <c r="E8795" i="1" s="1"/>
  <c r="D8795" i="2" s="1"/>
  <c r="B8913" i="1"/>
  <c r="E8913" i="1" s="1"/>
  <c r="D8913" i="2" s="1"/>
  <c r="B8142" i="1"/>
  <c r="E8142" i="1" s="1"/>
  <c r="D8142" i="2" s="1"/>
  <c r="B8164" i="1"/>
  <c r="E8164" i="1" s="1"/>
  <c r="D8164" i="2" s="1"/>
  <c r="B8231" i="1"/>
  <c r="E8231" i="1" s="1"/>
  <c r="B8236" i="1"/>
  <c r="E8236" i="1" s="1"/>
  <c r="B8244" i="1"/>
  <c r="E8244" i="1" s="1"/>
  <c r="D8244" i="2" s="1"/>
  <c r="B8317" i="1"/>
  <c r="E8317" i="1" s="1"/>
  <c r="D8317" i="2" s="1"/>
  <c r="B8325" i="1"/>
  <c r="E8325" i="1" s="1"/>
  <c r="D8325" i="2" s="1"/>
  <c r="B8335" i="1"/>
  <c r="E8335" i="1" s="1"/>
  <c r="D8335" i="2" s="1"/>
  <c r="B8416" i="1"/>
  <c r="E8416" i="1" s="1"/>
  <c r="D8416" i="2" s="1"/>
  <c r="B8536" i="1"/>
  <c r="E8536" i="1" s="1"/>
  <c r="D8536" i="2" s="1"/>
  <c r="B8623" i="1"/>
  <c r="E8623" i="1" s="1"/>
  <c r="B8648" i="1"/>
  <c r="E8648" i="1" s="1"/>
  <c r="D8648" i="2" s="1"/>
  <c r="B8658" i="1"/>
  <c r="E8658" i="1" s="1"/>
  <c r="B8696" i="1"/>
  <c r="E8696" i="1" s="1"/>
  <c r="D8696" i="2" s="1"/>
  <c r="B8716" i="1"/>
  <c r="E8716" i="1" s="1"/>
  <c r="D8716" i="2" s="1"/>
  <c r="B8841" i="1"/>
  <c r="E8841" i="1" s="1"/>
  <c r="D8841" i="2" s="1"/>
  <c r="B8878" i="1"/>
  <c r="E8878" i="1" s="1"/>
  <c r="D8878" i="2" s="1"/>
  <c r="B8145" i="1"/>
  <c r="E8145" i="1" s="1"/>
  <c r="D8145" i="2" s="1"/>
  <c r="B8167" i="1"/>
  <c r="E8167" i="1" s="1"/>
  <c r="D8167" i="2" s="1"/>
  <c r="B8196" i="1"/>
  <c r="E8196" i="1" s="1"/>
  <c r="B8226" i="1"/>
  <c r="E8226" i="1" s="1"/>
  <c r="D8226" i="2" s="1"/>
  <c r="B8277" i="1"/>
  <c r="E8277" i="1" s="1"/>
  <c r="D8277" i="2" s="1"/>
  <c r="B8287" i="1"/>
  <c r="E8287" i="1" s="1"/>
  <c r="D8287" i="2" s="1"/>
  <c r="B8349" i="1"/>
  <c r="E8349" i="1" s="1"/>
  <c r="B8360" i="1"/>
  <c r="E8360" i="1" s="1"/>
  <c r="D8360" i="2" s="1"/>
  <c r="B8368" i="1"/>
  <c r="E8368" i="1" s="1"/>
  <c r="D8368" i="2" s="1"/>
  <c r="B8411" i="1"/>
  <c r="E8411" i="1" s="1"/>
  <c r="D8411" i="2" s="1"/>
  <c r="B8419" i="1"/>
  <c r="E8419" i="1" s="1"/>
  <c r="D8419" i="2" s="1"/>
  <c r="B8451" i="1"/>
  <c r="E8451" i="1" s="1"/>
  <c r="D8451" i="2" s="1"/>
  <c r="B8539" i="1"/>
  <c r="E8539" i="1" s="1"/>
  <c r="D8539" i="2" s="1"/>
  <c r="B8542" i="1"/>
  <c r="E8542" i="1" s="1"/>
  <c r="B8553" i="1"/>
  <c r="E8553" i="1" s="1"/>
  <c r="D8553" i="2" s="1"/>
  <c r="B8593" i="1"/>
  <c r="E8593" i="1" s="1"/>
  <c r="D8593" i="2" s="1"/>
  <c r="B8615" i="1"/>
  <c r="E8615" i="1" s="1"/>
  <c r="D8615" i="2" s="1"/>
  <c r="B8639" i="1"/>
  <c r="E8639" i="1" s="1"/>
  <c r="D8639" i="2" s="1"/>
  <c r="B8652" i="1"/>
  <c r="E8652" i="1" s="1"/>
  <c r="D8652" i="2" s="1"/>
  <c r="B8655" i="1"/>
  <c r="E8655" i="1" s="1"/>
  <c r="D8655" i="2" s="1"/>
  <c r="B8668" i="1"/>
  <c r="E8668" i="1" s="1"/>
  <c r="D8668" i="2" s="1"/>
  <c r="B8687" i="1"/>
  <c r="E8687" i="1" s="1"/>
  <c r="D8687" i="2" s="1"/>
  <c r="B8703" i="1"/>
  <c r="E8703" i="1" s="1"/>
  <c r="B8710" i="1"/>
  <c r="E8710" i="1" s="1"/>
  <c r="D8710" i="2" s="1"/>
  <c r="B8744" i="1"/>
  <c r="E8744" i="1" s="1"/>
  <c r="B8763" i="1"/>
  <c r="E8763" i="1" s="1"/>
  <c r="D8763" i="2" s="1"/>
  <c r="B8783" i="1"/>
  <c r="E8783" i="1" s="1"/>
  <c r="B8799" i="1"/>
  <c r="E8799" i="1" s="1"/>
  <c r="D8799" i="2" s="1"/>
  <c r="B8910" i="1"/>
  <c r="E8910" i="1" s="1"/>
  <c r="D8910" i="2" s="1"/>
  <c r="B8140" i="1"/>
  <c r="E8140" i="1" s="1"/>
  <c r="D8140" i="2" s="1"/>
  <c r="B8148" i="1"/>
  <c r="E8148" i="1" s="1"/>
  <c r="D8148" i="2" s="1"/>
  <c r="B8159" i="1"/>
  <c r="E8159" i="1" s="1"/>
  <c r="B8170" i="1"/>
  <c r="E8170" i="1" s="1"/>
  <c r="D8170" i="2" s="1"/>
  <c r="B8221" i="1"/>
  <c r="E8221" i="1" s="1"/>
  <c r="D8221" i="2" s="1"/>
  <c r="B8229" i="1"/>
  <c r="E8229" i="1" s="1"/>
  <c r="B8239" i="1"/>
  <c r="E8239" i="1" s="1"/>
  <c r="D8239" i="2" s="1"/>
  <c r="B8320" i="1"/>
  <c r="E8320" i="1" s="1"/>
  <c r="D8320" i="2" s="1"/>
  <c r="B8341" i="1"/>
  <c r="E8341" i="1" s="1"/>
  <c r="D8341" i="2" s="1"/>
  <c r="B8381" i="1"/>
  <c r="E8381" i="1" s="1"/>
  <c r="D8381" i="2" s="1"/>
  <c r="B8440" i="1"/>
  <c r="E8440" i="1" s="1"/>
  <c r="D8440" i="2" s="1"/>
  <c r="B8662" i="1"/>
  <c r="E8662" i="1" s="1"/>
  <c r="B8707" i="1"/>
  <c r="E8707" i="1" s="1"/>
  <c r="D8707" i="2" s="1"/>
  <c r="B8735" i="1"/>
  <c r="E8735" i="1" s="1"/>
  <c r="D8735" i="2" s="1"/>
  <c r="B8748" i="1"/>
  <c r="E8748" i="1" s="1"/>
  <c r="D8748" i="2" s="1"/>
  <c r="B8793" i="1"/>
  <c r="E8793" i="1" s="1"/>
  <c r="D8793" i="2" s="1"/>
  <c r="B8882" i="1"/>
  <c r="E8882" i="1" s="1"/>
  <c r="D8882" i="2" s="1"/>
  <c r="B8936" i="1"/>
  <c r="E8936" i="1" s="1"/>
  <c r="B8945" i="1"/>
  <c r="E8945" i="1" s="1"/>
  <c r="D8945" i="2" s="1"/>
  <c r="B8130" i="1"/>
  <c r="E8130" i="1" s="1"/>
  <c r="D8130" i="2" s="1"/>
  <c r="B8181" i="1"/>
  <c r="E8181" i="1" s="1"/>
  <c r="D8181" i="2" s="1"/>
  <c r="B8191" i="1"/>
  <c r="E8191" i="1" s="1"/>
  <c r="B8253" i="1"/>
  <c r="E8253" i="1" s="1"/>
  <c r="D8253" i="2" s="1"/>
  <c r="B8264" i="1"/>
  <c r="E8264" i="1" s="1"/>
  <c r="D8264" i="2" s="1"/>
  <c r="B8272" i="1"/>
  <c r="E8272" i="1" s="1"/>
  <c r="B8315" i="1"/>
  <c r="E8315" i="1" s="1"/>
  <c r="B8323" i="1"/>
  <c r="E8323" i="1" s="1"/>
  <c r="D8323" i="2" s="1"/>
  <c r="B8355" i="1"/>
  <c r="E8355" i="1" s="1"/>
  <c r="D8355" i="2" s="1"/>
  <c r="B8443" i="1"/>
  <c r="E8443" i="1" s="1"/>
  <c r="D8443" i="2" s="1"/>
  <c r="B8446" i="1"/>
  <c r="E8446" i="1" s="1"/>
  <c r="D8446" i="2" s="1"/>
  <c r="B8457" i="1"/>
  <c r="E8457" i="1" s="1"/>
  <c r="D8457" i="2" s="1"/>
  <c r="B8497" i="1"/>
  <c r="E8497" i="1" s="1"/>
  <c r="D8497" i="2" s="1"/>
  <c r="B8627" i="1"/>
  <c r="E8627" i="1" s="1"/>
  <c r="B8649" i="1"/>
  <c r="E8649" i="1" s="1"/>
  <c r="D8649" i="2" s="1"/>
  <c r="B8659" i="1"/>
  <c r="E8659" i="1" s="1"/>
  <c r="B8697" i="1"/>
  <c r="E8697" i="1" s="1"/>
  <c r="B8770" i="1"/>
  <c r="E8770" i="1" s="1"/>
  <c r="D8770" i="2" s="1"/>
  <c r="B8803" i="1"/>
  <c r="E8803" i="1" s="1"/>
  <c r="D8803" i="2" s="1"/>
  <c r="B8818" i="1"/>
  <c r="E8818" i="1" s="1"/>
  <c r="B8869" i="1"/>
  <c r="E8869" i="1" s="1"/>
  <c r="D8869" i="2" s="1"/>
  <c r="B8901" i="1"/>
  <c r="E8901" i="1" s="1"/>
  <c r="D8901" i="2" s="1"/>
  <c r="B8088" i="1"/>
  <c r="E8088" i="1" s="1"/>
  <c r="D8088" i="2" s="1"/>
  <c r="B8125" i="1"/>
  <c r="E8125" i="1" s="1"/>
  <c r="D8125" i="2" s="1"/>
  <c r="B8133" i="1"/>
  <c r="E8133" i="1" s="1"/>
  <c r="D8133" i="2" s="1"/>
  <c r="B8143" i="1"/>
  <c r="E8143" i="1" s="1"/>
  <c r="D8143" i="2" s="1"/>
  <c r="B8224" i="1"/>
  <c r="E8224" i="1" s="1"/>
  <c r="D8224" i="2" s="1"/>
  <c r="B8344" i="1"/>
  <c r="E8344" i="1" s="1"/>
  <c r="D8344" i="2" s="1"/>
  <c r="B8548" i="1"/>
  <c r="E8548" i="1" s="1"/>
  <c r="B8610" i="1"/>
  <c r="E8610" i="1" s="1"/>
  <c r="D8610" i="2" s="1"/>
  <c r="B8613" i="1"/>
  <c r="E8613" i="1" s="1"/>
  <c r="D8613" i="2" s="1"/>
  <c r="B8621" i="1"/>
  <c r="E8621" i="1" s="1"/>
  <c r="B8624" i="1"/>
  <c r="E8624" i="1" s="1"/>
  <c r="B8643" i="1"/>
  <c r="E8643" i="1" s="1"/>
  <c r="D8643" i="2" s="1"/>
  <c r="B8653" i="1"/>
  <c r="E8653" i="1" s="1"/>
  <c r="D8653" i="2" s="1"/>
  <c r="B8681" i="1"/>
  <c r="E8681" i="1" s="1"/>
  <c r="D8681" i="2" s="1"/>
  <c r="B8691" i="1"/>
  <c r="E8691" i="1" s="1"/>
  <c r="D8691" i="2" s="1"/>
  <c r="B8701" i="1"/>
  <c r="E8701" i="1" s="1"/>
  <c r="B8711" i="1"/>
  <c r="E8711" i="1" s="1"/>
  <c r="D8711" i="2" s="1"/>
  <c r="B8720" i="1"/>
  <c r="E8720" i="1" s="1"/>
  <c r="D8720" i="2" s="1"/>
  <c r="B8787" i="1"/>
  <c r="E8787" i="1" s="1"/>
  <c r="D8787" i="2" s="1"/>
  <c r="B8839" i="1"/>
  <c r="E8839" i="1" s="1"/>
  <c r="D8839" i="2" s="1"/>
  <c r="B8911" i="1"/>
  <c r="E8911" i="1" s="1"/>
  <c r="D8911" i="2" s="1"/>
  <c r="B8927" i="1"/>
  <c r="E8927" i="1" s="1"/>
  <c r="D8927" i="2" s="1"/>
  <c r="B8933" i="1"/>
  <c r="E8933" i="1" s="1"/>
  <c r="B8745" i="1"/>
  <c r="E8745" i="1" s="1"/>
  <c r="D8745" i="2" s="1"/>
  <c r="B8766" i="1"/>
  <c r="E8766" i="1" s="1"/>
  <c r="D8766" i="2" s="1"/>
  <c r="B8769" i="1"/>
  <c r="E8769" i="1" s="1"/>
  <c r="D8769" i="2" s="1"/>
  <c r="B8804" i="1"/>
  <c r="E8804" i="1" s="1"/>
  <c r="D8804" i="2" s="1"/>
  <c r="B8874" i="1"/>
  <c r="E8874" i="1" s="1"/>
  <c r="D8874" i="2" s="1"/>
  <c r="B8877" i="1"/>
  <c r="E8877" i="1" s="1"/>
  <c r="D8877" i="2" s="1"/>
  <c r="B8919" i="1"/>
  <c r="E8919" i="1" s="1"/>
  <c r="D8919" i="2" s="1"/>
  <c r="B8975" i="1"/>
  <c r="E8975" i="1" s="1"/>
  <c r="B8991" i="1"/>
  <c r="E8991" i="1" s="1"/>
  <c r="D8991" i="2" s="1"/>
  <c r="B9023" i="1"/>
  <c r="E9023" i="1" s="1"/>
  <c r="D9023" i="2" s="1"/>
  <c r="B9058" i="1"/>
  <c r="E9058" i="1" s="1"/>
  <c r="D9058" i="2" s="1"/>
  <c r="B9199" i="1"/>
  <c r="E9199" i="1" s="1"/>
  <c r="D9199" i="2" s="1"/>
  <c r="B8740" i="1"/>
  <c r="E8740" i="1" s="1"/>
  <c r="B8753" i="1"/>
  <c r="E8753" i="1" s="1"/>
  <c r="D8753" i="2" s="1"/>
  <c r="B8777" i="1"/>
  <c r="E8777" i="1" s="1"/>
  <c r="B8788" i="1"/>
  <c r="E8788" i="1" s="1"/>
  <c r="D8788" i="2" s="1"/>
  <c r="B8807" i="1"/>
  <c r="E8807" i="1" s="1"/>
  <c r="D8807" i="2" s="1"/>
  <c r="B8831" i="1"/>
  <c r="E8831" i="1" s="1"/>
  <c r="D8831" i="2" s="1"/>
  <c r="B8842" i="1"/>
  <c r="E8842" i="1" s="1"/>
  <c r="D8842" i="2" s="1"/>
  <c r="B8861" i="1"/>
  <c r="E8861" i="1" s="1"/>
  <c r="B8888" i="1"/>
  <c r="E8888" i="1" s="1"/>
  <c r="D8888" i="2" s="1"/>
  <c r="B8891" i="1"/>
  <c r="E8891" i="1" s="1"/>
  <c r="D8891" i="2" s="1"/>
  <c r="B8925" i="1"/>
  <c r="E8925" i="1" s="1"/>
  <c r="D8925" i="2" s="1"/>
  <c r="B8963" i="1"/>
  <c r="E8963" i="1" s="1"/>
  <c r="D8963" i="2" s="1"/>
  <c r="B8998" i="1"/>
  <c r="E8998" i="1" s="1"/>
  <c r="D8998" i="2" s="1"/>
  <c r="B9033" i="1"/>
  <c r="E9033" i="1" s="1"/>
  <c r="D9033" i="2" s="1"/>
  <c r="B8780" i="1"/>
  <c r="E8780" i="1" s="1"/>
  <c r="B8791" i="1"/>
  <c r="E8791" i="1" s="1"/>
  <c r="D8791" i="2" s="1"/>
  <c r="B8796" i="1"/>
  <c r="E8796" i="1" s="1"/>
  <c r="D8796" i="2" s="1"/>
  <c r="B8845" i="1"/>
  <c r="E8845" i="1" s="1"/>
  <c r="D8845" i="2" s="1"/>
  <c r="B8853" i="1"/>
  <c r="E8853" i="1" s="1"/>
  <c r="B8908" i="1"/>
  <c r="E8908" i="1" s="1"/>
  <c r="D8908" i="2" s="1"/>
  <c r="B8931" i="1"/>
  <c r="E8931" i="1" s="1"/>
  <c r="B8951" i="1"/>
  <c r="E8951" i="1" s="1"/>
  <c r="D8951" i="2" s="1"/>
  <c r="B8969" i="1"/>
  <c r="E8969" i="1" s="1"/>
  <c r="D8969" i="2" s="1"/>
  <c r="B9065" i="1"/>
  <c r="E9065" i="1" s="1"/>
  <c r="D9065" i="2" s="1"/>
  <c r="B9072" i="1"/>
  <c r="E9072" i="1" s="1"/>
  <c r="D9072" i="2" s="1"/>
  <c r="B9084" i="1"/>
  <c r="E9084" i="1" s="1"/>
  <c r="D9084" i="2" s="1"/>
  <c r="B9110" i="1"/>
  <c r="E9110" i="1" s="1"/>
  <c r="D9110" i="2" s="1"/>
  <c r="B8685" i="1"/>
  <c r="E8685" i="1" s="1"/>
  <c r="D8685" i="2" s="1"/>
  <c r="B8695" i="1"/>
  <c r="E8695" i="1" s="1"/>
  <c r="D8695" i="2" s="1"/>
  <c r="B8733" i="1"/>
  <c r="E8733" i="1" s="1"/>
  <c r="D8733" i="2" s="1"/>
  <c r="B8743" i="1"/>
  <c r="E8743" i="1" s="1"/>
  <c r="B8821" i="1"/>
  <c r="E8821" i="1" s="1"/>
  <c r="B8829" i="1"/>
  <c r="E8829" i="1" s="1"/>
  <c r="D8829" i="2" s="1"/>
  <c r="B8897" i="1"/>
  <c r="E8897" i="1" s="1"/>
  <c r="B8960" i="1"/>
  <c r="E8960" i="1" s="1"/>
  <c r="D8960" i="2" s="1"/>
  <c r="B8995" i="1"/>
  <c r="E8995" i="1" s="1"/>
  <c r="D8995" i="2" s="1"/>
  <c r="B9011" i="1"/>
  <c r="E9011" i="1" s="1"/>
  <c r="B9027" i="1"/>
  <c r="E9027" i="1" s="1"/>
  <c r="D9027" i="2" s="1"/>
  <c r="B9059" i="1"/>
  <c r="E9059" i="1" s="1"/>
  <c r="D9059" i="2" s="1"/>
  <c r="B9094" i="1"/>
  <c r="E9094" i="1" s="1"/>
  <c r="B8665" i="1"/>
  <c r="E8665" i="1" s="1"/>
  <c r="B8675" i="1"/>
  <c r="E8675" i="1" s="1"/>
  <c r="D8675" i="2" s="1"/>
  <c r="B8680" i="1"/>
  <c r="E8680" i="1" s="1"/>
  <c r="D8680" i="2" s="1"/>
  <c r="B8713" i="1"/>
  <c r="E8713" i="1" s="1"/>
  <c r="D8713" i="2" s="1"/>
  <c r="B8723" i="1"/>
  <c r="E8723" i="1" s="1"/>
  <c r="D8723" i="2" s="1"/>
  <c r="B8728" i="1"/>
  <c r="E8728" i="1" s="1"/>
  <c r="D8728" i="2" s="1"/>
  <c r="B8751" i="1"/>
  <c r="E8751" i="1" s="1"/>
  <c r="D8751" i="2" s="1"/>
  <c r="B8767" i="1"/>
  <c r="E8767" i="1" s="1"/>
  <c r="D8767" i="2" s="1"/>
  <c r="B8802" i="1"/>
  <c r="E8802" i="1" s="1"/>
  <c r="D8802" i="2" s="1"/>
  <c r="B8805" i="1"/>
  <c r="E8805" i="1" s="1"/>
  <c r="D8805" i="2" s="1"/>
  <c r="B8837" i="1"/>
  <c r="E8837" i="1" s="1"/>
  <c r="D8837" i="2" s="1"/>
  <c r="B8840" i="1"/>
  <c r="E8840" i="1" s="1"/>
  <c r="D8840" i="2" s="1"/>
  <c r="B8859" i="1"/>
  <c r="E8859" i="1" s="1"/>
  <c r="B8875" i="1"/>
  <c r="E8875" i="1" s="1"/>
  <c r="D8875" i="2" s="1"/>
  <c r="B8900" i="1"/>
  <c r="E8900" i="1" s="1"/>
  <c r="B8914" i="1"/>
  <c r="E8914" i="1" s="1"/>
  <c r="D8914" i="2" s="1"/>
  <c r="B8917" i="1"/>
  <c r="E8917" i="1" s="1"/>
  <c r="D8917" i="2" s="1"/>
  <c r="B8926" i="1"/>
  <c r="E8926" i="1" s="1"/>
  <c r="D8926" i="2" s="1"/>
  <c r="B8937" i="1"/>
  <c r="E8937" i="1" s="1"/>
  <c r="B8973" i="1"/>
  <c r="E8973" i="1" s="1"/>
  <c r="B9005" i="1"/>
  <c r="E9005" i="1" s="1"/>
  <c r="D9005" i="2" s="1"/>
  <c r="B9034" i="1"/>
  <c r="E9034" i="1" s="1"/>
  <c r="D9034" i="2" s="1"/>
  <c r="B9069" i="1"/>
  <c r="E9069" i="1" s="1"/>
  <c r="D9069" i="2" s="1"/>
  <c r="B9104" i="1"/>
  <c r="E9104" i="1" s="1"/>
  <c r="D9104" i="2" s="1"/>
  <c r="B9120" i="1"/>
  <c r="E9120" i="1" s="1"/>
  <c r="D9120" i="2" s="1"/>
  <c r="B8754" i="1"/>
  <c r="E8754" i="1" s="1"/>
  <c r="D8754" i="2" s="1"/>
  <c r="B8824" i="1"/>
  <c r="E8824" i="1" s="1"/>
  <c r="D8824" i="2" s="1"/>
  <c r="B8889" i="1"/>
  <c r="E8889" i="1" s="1"/>
  <c r="D8889" i="2" s="1"/>
  <c r="B8929" i="1"/>
  <c r="E8929" i="1" s="1"/>
  <c r="D8929" i="2" s="1"/>
  <c r="B8940" i="1"/>
  <c r="E8940" i="1" s="1"/>
  <c r="D8940" i="2" s="1"/>
  <c r="B8943" i="1"/>
  <c r="E8943" i="1" s="1"/>
  <c r="D8943" i="2" s="1"/>
  <c r="B8967" i="1"/>
  <c r="E8967" i="1" s="1"/>
  <c r="D8967" i="2" s="1"/>
  <c r="B9133" i="1"/>
  <c r="E9133" i="1" s="1"/>
  <c r="B9187" i="1"/>
  <c r="E9187" i="1" s="1"/>
  <c r="D9187" i="2" s="1"/>
  <c r="B8773" i="1"/>
  <c r="E8773" i="1" s="1"/>
  <c r="D8773" i="2" s="1"/>
  <c r="B8781" i="1"/>
  <c r="E8781" i="1" s="1"/>
  <c r="B8797" i="1"/>
  <c r="E8797" i="1" s="1"/>
  <c r="D8797" i="2" s="1"/>
  <c r="B8835" i="1"/>
  <c r="E8835" i="1" s="1"/>
  <c r="D8835" i="2" s="1"/>
  <c r="B8881" i="1"/>
  <c r="E8881" i="1" s="1"/>
  <c r="D8881" i="2" s="1"/>
  <c r="B8946" i="1"/>
  <c r="E8946" i="1" s="1"/>
  <c r="D8946" i="2" s="1"/>
  <c r="B8949" i="1"/>
  <c r="E8949" i="1" s="1"/>
  <c r="D8949" i="2" s="1"/>
  <c r="B8955" i="1"/>
  <c r="E8955" i="1" s="1"/>
  <c r="D8955" i="2" s="1"/>
  <c r="B8986" i="1"/>
  <c r="E8986" i="1" s="1"/>
  <c r="D8986" i="2" s="1"/>
  <c r="B9031" i="1"/>
  <c r="E9031" i="1" s="1"/>
  <c r="D9031" i="2" s="1"/>
  <c r="B9047" i="1"/>
  <c r="E9047" i="1" s="1"/>
  <c r="D9047" i="2" s="1"/>
  <c r="B9063" i="1"/>
  <c r="E9063" i="1" s="1"/>
  <c r="D9063" i="2" s="1"/>
  <c r="B9098" i="1"/>
  <c r="E9098" i="1" s="1"/>
  <c r="D9098" i="2" s="1"/>
  <c r="B9130" i="1"/>
  <c r="E9130" i="1" s="1"/>
  <c r="B9168" i="1"/>
  <c r="E9168" i="1" s="1"/>
  <c r="B8757" i="1"/>
  <c r="E8757" i="1" s="1"/>
  <c r="D8757" i="2" s="1"/>
  <c r="B8792" i="1"/>
  <c r="E8792" i="1" s="1"/>
  <c r="D8792" i="2" s="1"/>
  <c r="B8800" i="1"/>
  <c r="E8800" i="1" s="1"/>
  <c r="D8800" i="2" s="1"/>
  <c r="B8811" i="1"/>
  <c r="E8811" i="1" s="1"/>
  <c r="D8811" i="2" s="1"/>
  <c r="B8819" i="1"/>
  <c r="E8819" i="1" s="1"/>
  <c r="B8857" i="1"/>
  <c r="E8857" i="1" s="1"/>
  <c r="B8865" i="1"/>
  <c r="E8865" i="1" s="1"/>
  <c r="D8865" i="2" s="1"/>
  <c r="B8909" i="1"/>
  <c r="E8909" i="1" s="1"/>
  <c r="D8909" i="2" s="1"/>
  <c r="B8912" i="1"/>
  <c r="E8912" i="1" s="1"/>
  <c r="D8912" i="2" s="1"/>
  <c r="B8935" i="1"/>
  <c r="E8935" i="1" s="1"/>
  <c r="B8961" i="1"/>
  <c r="E8961" i="1" s="1"/>
  <c r="D8961" i="2" s="1"/>
  <c r="B9009" i="1"/>
  <c r="E9009" i="1" s="1"/>
  <c r="B9041" i="1"/>
  <c r="E9041" i="1" s="1"/>
  <c r="D9041" i="2" s="1"/>
  <c r="B9070" i="1"/>
  <c r="E9070" i="1" s="1"/>
  <c r="D9070" i="2" s="1"/>
  <c r="B9162" i="1"/>
  <c r="E9162" i="1" s="1"/>
  <c r="D9162" i="2" s="1"/>
  <c r="B9175" i="1"/>
  <c r="E9175" i="1" s="1"/>
  <c r="D9175" i="2" s="1"/>
  <c r="B9194" i="1"/>
  <c r="E9194" i="1" s="1"/>
  <c r="D9194" i="2" s="1"/>
  <c r="B8768" i="1"/>
  <c r="E8768" i="1" s="1"/>
  <c r="D8768" i="2" s="1"/>
  <c r="B8838" i="1"/>
  <c r="E8838" i="1" s="1"/>
  <c r="D8838" i="2" s="1"/>
  <c r="B8876" i="1"/>
  <c r="E8876" i="1" s="1"/>
  <c r="D8876" i="2" s="1"/>
  <c r="B8915" i="1"/>
  <c r="E8915" i="1" s="1"/>
  <c r="D8915" i="2" s="1"/>
  <c r="B8993" i="1"/>
  <c r="E8993" i="1" s="1"/>
  <c r="D8993" i="2" s="1"/>
  <c r="B9000" i="1"/>
  <c r="E9000" i="1" s="1"/>
  <c r="D9000" i="2" s="1"/>
  <c r="B8661" i="1"/>
  <c r="E8661" i="1" s="1"/>
  <c r="B8671" i="1"/>
  <c r="E8671" i="1" s="1"/>
  <c r="D8671" i="2" s="1"/>
  <c r="B8709" i="1"/>
  <c r="E8709" i="1" s="1"/>
  <c r="D8709" i="2" s="1"/>
  <c r="B8719" i="1"/>
  <c r="E8719" i="1" s="1"/>
  <c r="D8719" i="2" s="1"/>
  <c r="B8771" i="1"/>
  <c r="E8771" i="1" s="1"/>
  <c r="D8771" i="2" s="1"/>
  <c r="B8825" i="1"/>
  <c r="E8825" i="1" s="1"/>
  <c r="D8825" i="2" s="1"/>
  <c r="B8879" i="1"/>
  <c r="E8879" i="1" s="1"/>
  <c r="D8879" i="2" s="1"/>
  <c r="B8893" i="1"/>
  <c r="E8893" i="1" s="1"/>
  <c r="B8924" i="1"/>
  <c r="E8924" i="1" s="1"/>
  <c r="D8924" i="2" s="1"/>
  <c r="B8941" i="1"/>
  <c r="E8941" i="1" s="1"/>
  <c r="D8941" i="2" s="1"/>
  <c r="B8944" i="1"/>
  <c r="E8944" i="1" s="1"/>
  <c r="D8944" i="2" s="1"/>
  <c r="B8987" i="1"/>
  <c r="E8987" i="1" s="1"/>
  <c r="D8987" i="2" s="1"/>
  <c r="B9022" i="1"/>
  <c r="E9022" i="1" s="1"/>
  <c r="D9022" i="2" s="1"/>
  <c r="B9067" i="1"/>
  <c r="E9067" i="1" s="1"/>
  <c r="D9067" i="2" s="1"/>
  <c r="B9102" i="1"/>
  <c r="E9102" i="1" s="1"/>
  <c r="D9102" i="2" s="1"/>
  <c r="B9115" i="1"/>
  <c r="E9115" i="1" s="1"/>
  <c r="D9115" i="2" s="1"/>
  <c r="B8656" i="1"/>
  <c r="E8656" i="1" s="1"/>
  <c r="D8656" i="2" s="1"/>
  <c r="B8704" i="1"/>
  <c r="E8704" i="1" s="1"/>
  <c r="B8755" i="1"/>
  <c r="E8755" i="1" s="1"/>
  <c r="D8755" i="2" s="1"/>
  <c r="B8760" i="1"/>
  <c r="E8760" i="1" s="1"/>
  <c r="D8760" i="2" s="1"/>
  <c r="B8809" i="1"/>
  <c r="E8809" i="1" s="1"/>
  <c r="D8809" i="2" s="1"/>
  <c r="B8817" i="1"/>
  <c r="E8817" i="1" s="1"/>
  <c r="B8852" i="1"/>
  <c r="E8852" i="1" s="1"/>
  <c r="D8852" i="2" s="1"/>
  <c r="B8863" i="1"/>
  <c r="E8863" i="1" s="1"/>
  <c r="D8863" i="2" s="1"/>
  <c r="B8868" i="1"/>
  <c r="E8868" i="1" s="1"/>
  <c r="D8868" i="2" s="1"/>
  <c r="B8904" i="1"/>
  <c r="E8904" i="1" s="1"/>
  <c r="D8904" i="2" s="1"/>
  <c r="B8907" i="1"/>
  <c r="E8907" i="1" s="1"/>
  <c r="D8907" i="2" s="1"/>
  <c r="B8947" i="1"/>
  <c r="E8947" i="1" s="1"/>
  <c r="D8947" i="2" s="1"/>
  <c r="B8962" i="1"/>
  <c r="E8962" i="1" s="1"/>
  <c r="D8962" i="2" s="1"/>
  <c r="B8997" i="1"/>
  <c r="E8997" i="1" s="1"/>
  <c r="D8997" i="2" s="1"/>
  <c r="B9045" i="1"/>
  <c r="E9045" i="1" s="1"/>
  <c r="D9045" i="2" s="1"/>
  <c r="B8977" i="1"/>
  <c r="E8977" i="1" s="1"/>
  <c r="B9013" i="1"/>
  <c r="E9013" i="1" s="1"/>
  <c r="B9049" i="1"/>
  <c r="E9049" i="1" s="1"/>
  <c r="B9080" i="1"/>
  <c r="E9080" i="1" s="1"/>
  <c r="D9080" i="2" s="1"/>
  <c r="B9090" i="1"/>
  <c r="E9090" i="1" s="1"/>
  <c r="B9136" i="1"/>
  <c r="E9136" i="1" s="1"/>
  <c r="D9136" i="2" s="1"/>
  <c r="B9144" i="1"/>
  <c r="E9144" i="1" s="1"/>
  <c r="D9144" i="2" s="1"/>
  <c r="B9197" i="1"/>
  <c r="E9197" i="1" s="1"/>
  <c r="D9197" i="2" s="1"/>
  <c r="B9239" i="1"/>
  <c r="E9239" i="1" s="1"/>
  <c r="D9239" i="2" s="1"/>
  <c r="B8972" i="1"/>
  <c r="E8972" i="1" s="1"/>
  <c r="B8985" i="1"/>
  <c r="E8985" i="1" s="1"/>
  <c r="D8985" i="2" s="1"/>
  <c r="B9003" i="1"/>
  <c r="E9003" i="1" s="1"/>
  <c r="D9003" i="2" s="1"/>
  <c r="B9008" i="1"/>
  <c r="E9008" i="1" s="1"/>
  <c r="D9008" i="2" s="1"/>
  <c r="B9021" i="1"/>
  <c r="E9021" i="1" s="1"/>
  <c r="D9021" i="2" s="1"/>
  <c r="B9039" i="1"/>
  <c r="E9039" i="1" s="1"/>
  <c r="D9039" i="2" s="1"/>
  <c r="B9044" i="1"/>
  <c r="E9044" i="1" s="1"/>
  <c r="D9044" i="2" s="1"/>
  <c r="B9057" i="1"/>
  <c r="E9057" i="1" s="1"/>
  <c r="D9057" i="2" s="1"/>
  <c r="B9075" i="1"/>
  <c r="E9075" i="1" s="1"/>
  <c r="D9075" i="2" s="1"/>
  <c r="B9101" i="1"/>
  <c r="E9101" i="1" s="1"/>
  <c r="D9101" i="2" s="1"/>
  <c r="B9112" i="1"/>
  <c r="E9112" i="1" s="1"/>
  <c r="D9112" i="2" s="1"/>
  <c r="B9128" i="1"/>
  <c r="E9128" i="1" s="1"/>
  <c r="B9147" i="1"/>
  <c r="E9147" i="1" s="1"/>
  <c r="D9147" i="2" s="1"/>
  <c r="B9167" i="1"/>
  <c r="E9167" i="1" s="1"/>
  <c r="B9170" i="1"/>
  <c r="E9170" i="1" s="1"/>
  <c r="B9185" i="1"/>
  <c r="E9185" i="1" s="1"/>
  <c r="D9185" i="2" s="1"/>
  <c r="B9230" i="1"/>
  <c r="E9230" i="1" s="1"/>
  <c r="D9230" i="2" s="1"/>
  <c r="B8980" i="1"/>
  <c r="E8980" i="1" s="1"/>
  <c r="D8980" i="2" s="1"/>
  <c r="B9016" i="1"/>
  <c r="E9016" i="1" s="1"/>
  <c r="B9052" i="1"/>
  <c r="E9052" i="1" s="1"/>
  <c r="B9131" i="1"/>
  <c r="E9131" i="1" s="1"/>
  <c r="B9150" i="1"/>
  <c r="E9150" i="1" s="1"/>
  <c r="D9150" i="2" s="1"/>
  <c r="B9153" i="1"/>
  <c r="E9153" i="1" s="1"/>
  <c r="D9153" i="2" s="1"/>
  <c r="B9176" i="1"/>
  <c r="E9176" i="1" s="1"/>
  <c r="D9176" i="2" s="1"/>
  <c r="B9182" i="1"/>
  <c r="E9182" i="1" s="1"/>
  <c r="D9182" i="2" s="1"/>
  <c r="B9200" i="1"/>
  <c r="E9200" i="1" s="1"/>
  <c r="D9200" i="2" s="1"/>
  <c r="B9215" i="1"/>
  <c r="E9215" i="1" s="1"/>
  <c r="D9215" i="2" s="1"/>
  <c r="B9243" i="1"/>
  <c r="E9243" i="1" s="1"/>
  <c r="B9246" i="1"/>
  <c r="E9246" i="1" s="1"/>
  <c r="B9088" i="1"/>
  <c r="E9088" i="1" s="1"/>
  <c r="B9142" i="1"/>
  <c r="E9142" i="1" s="1"/>
  <c r="D9142" i="2" s="1"/>
  <c r="B9159" i="1"/>
  <c r="E9159" i="1" s="1"/>
  <c r="D9159" i="2" s="1"/>
  <c r="B9271" i="1"/>
  <c r="E9271" i="1" s="1"/>
  <c r="D9271" i="2" s="1"/>
  <c r="B8965" i="1"/>
  <c r="E8965" i="1" s="1"/>
  <c r="D8965" i="2" s="1"/>
  <c r="B8983" i="1"/>
  <c r="E8983" i="1" s="1"/>
  <c r="D8983" i="2" s="1"/>
  <c r="B8988" i="1"/>
  <c r="E8988" i="1" s="1"/>
  <c r="D8988" i="2" s="1"/>
  <c r="B9001" i="1"/>
  <c r="E9001" i="1" s="1"/>
  <c r="D9001" i="2" s="1"/>
  <c r="B9019" i="1"/>
  <c r="E9019" i="1" s="1"/>
  <c r="D9019" i="2" s="1"/>
  <c r="B9024" i="1"/>
  <c r="E9024" i="1" s="1"/>
  <c r="D9024" i="2" s="1"/>
  <c r="B9037" i="1"/>
  <c r="E9037" i="1" s="1"/>
  <c r="D9037" i="2" s="1"/>
  <c r="B9055" i="1"/>
  <c r="E9055" i="1" s="1"/>
  <c r="B9060" i="1"/>
  <c r="E9060" i="1" s="1"/>
  <c r="D9060" i="2" s="1"/>
  <c r="B9073" i="1"/>
  <c r="E9073" i="1" s="1"/>
  <c r="D9073" i="2" s="1"/>
  <c r="B9083" i="1"/>
  <c r="E9083" i="1" s="1"/>
  <c r="D9083" i="2" s="1"/>
  <c r="B9107" i="1"/>
  <c r="E9107" i="1" s="1"/>
  <c r="D9107" i="2" s="1"/>
  <c r="B9118" i="1"/>
  <c r="E9118" i="1" s="1"/>
  <c r="D9118" i="2" s="1"/>
  <c r="B9126" i="1"/>
  <c r="E9126" i="1" s="1"/>
  <c r="B9134" i="1"/>
  <c r="E9134" i="1" s="1"/>
  <c r="B9148" i="1"/>
  <c r="E9148" i="1" s="1"/>
  <c r="D9148" i="2" s="1"/>
  <c r="B9250" i="1"/>
  <c r="E9250" i="1" s="1"/>
  <c r="B8996" i="1"/>
  <c r="E8996" i="1" s="1"/>
  <c r="D8996" i="2" s="1"/>
  <c r="B9032" i="1"/>
  <c r="E9032" i="1" s="1"/>
  <c r="D9032" i="2" s="1"/>
  <c r="B9068" i="1"/>
  <c r="E9068" i="1" s="1"/>
  <c r="D9068" i="2" s="1"/>
  <c r="B9081" i="1"/>
  <c r="E9081" i="1" s="1"/>
  <c r="D9081" i="2" s="1"/>
  <c r="B9137" i="1"/>
  <c r="E9137" i="1" s="1"/>
  <c r="D9137" i="2" s="1"/>
  <c r="B9154" i="1"/>
  <c r="E9154" i="1" s="1"/>
  <c r="D9154" i="2" s="1"/>
  <c r="B9171" i="1"/>
  <c r="E9171" i="1" s="1"/>
  <c r="B9174" i="1"/>
  <c r="E9174" i="1" s="1"/>
  <c r="D9174" i="2" s="1"/>
  <c r="B9198" i="1"/>
  <c r="E9198" i="1" s="1"/>
  <c r="D9198" i="2" s="1"/>
  <c r="B9076" i="1"/>
  <c r="E9076" i="1" s="1"/>
  <c r="D9076" i="2" s="1"/>
  <c r="B9132" i="1"/>
  <c r="E9132" i="1" s="1"/>
  <c r="B9160" i="1"/>
  <c r="E9160" i="1" s="1"/>
  <c r="D9160" i="2" s="1"/>
  <c r="B9183" i="1"/>
  <c r="E9183" i="1" s="1"/>
  <c r="D9183" i="2" s="1"/>
  <c r="B9195" i="1"/>
  <c r="E9195" i="1" s="1"/>
  <c r="D9195" i="2" s="1"/>
  <c r="B9207" i="1"/>
  <c r="E9207" i="1" s="1"/>
  <c r="B9216" i="1"/>
  <c r="E9216" i="1" s="1"/>
  <c r="D9216" i="2" s="1"/>
  <c r="B9247" i="1"/>
  <c r="E9247" i="1" s="1"/>
  <c r="B9305" i="1"/>
  <c r="E9305" i="1" s="1"/>
  <c r="D9305" i="2" s="1"/>
  <c r="B8981" i="1"/>
  <c r="E8981" i="1" s="1"/>
  <c r="D8981" i="2" s="1"/>
  <c r="B8999" i="1"/>
  <c r="E8999" i="1" s="1"/>
  <c r="D8999" i="2" s="1"/>
  <c r="B9017" i="1"/>
  <c r="E9017" i="1" s="1"/>
  <c r="B9035" i="1"/>
  <c r="E9035" i="1" s="1"/>
  <c r="D9035" i="2" s="1"/>
  <c r="B9053" i="1"/>
  <c r="E9053" i="1" s="1"/>
  <c r="B9071" i="1"/>
  <c r="E9071" i="1" s="1"/>
  <c r="D9071" i="2" s="1"/>
  <c r="B9086" i="1"/>
  <c r="E9086" i="1" s="1"/>
  <c r="D9086" i="2" s="1"/>
  <c r="B9097" i="1"/>
  <c r="E9097" i="1" s="1"/>
  <c r="D9097" i="2" s="1"/>
  <c r="B9124" i="1"/>
  <c r="E9124" i="1" s="1"/>
  <c r="D9124" i="2" s="1"/>
  <c r="B9140" i="1"/>
  <c r="E9140" i="1" s="1"/>
  <c r="D9140" i="2" s="1"/>
  <c r="B9151" i="1"/>
  <c r="E9151" i="1" s="1"/>
  <c r="D9151" i="2" s="1"/>
  <c r="B9157" i="1"/>
  <c r="E9157" i="1" s="1"/>
  <c r="D9157" i="2" s="1"/>
  <c r="B9189" i="1"/>
  <c r="E9189" i="1" s="1"/>
  <c r="D9189" i="2" s="1"/>
  <c r="B9192" i="1"/>
  <c r="E9192" i="1" s="1"/>
  <c r="D9192" i="2" s="1"/>
  <c r="B9226" i="1"/>
  <c r="E9226" i="1" s="1"/>
  <c r="D9226" i="2" s="1"/>
  <c r="B9232" i="1"/>
  <c r="E9232" i="1" s="1"/>
  <c r="D9232" i="2" s="1"/>
  <c r="B9337" i="1"/>
  <c r="E9337" i="1" s="1"/>
  <c r="D9337" i="2" s="1"/>
  <c r="B8953" i="1"/>
  <c r="E8953" i="1" s="1"/>
  <c r="D8953" i="2" s="1"/>
  <c r="B8971" i="1"/>
  <c r="E8971" i="1" s="1"/>
  <c r="B8976" i="1"/>
  <c r="E8976" i="1" s="1"/>
  <c r="B8989" i="1"/>
  <c r="E8989" i="1" s="1"/>
  <c r="D8989" i="2" s="1"/>
  <c r="B9007" i="1"/>
  <c r="E9007" i="1" s="1"/>
  <c r="D9007" i="2" s="1"/>
  <c r="B9012" i="1"/>
  <c r="E9012" i="1" s="1"/>
  <c r="B9025" i="1"/>
  <c r="E9025" i="1" s="1"/>
  <c r="D9025" i="2" s="1"/>
  <c r="B9043" i="1"/>
  <c r="E9043" i="1" s="1"/>
  <c r="D9043" i="2" s="1"/>
  <c r="B9048" i="1"/>
  <c r="E9048" i="1" s="1"/>
  <c r="B9061" i="1"/>
  <c r="E9061" i="1" s="1"/>
  <c r="D9061" i="2" s="1"/>
  <c r="B9089" i="1"/>
  <c r="E9089" i="1" s="1"/>
  <c r="B9100" i="1"/>
  <c r="E9100" i="1" s="1"/>
  <c r="D9100" i="2" s="1"/>
  <c r="B9108" i="1"/>
  <c r="E9108" i="1" s="1"/>
  <c r="D9108" i="2" s="1"/>
  <c r="B9116" i="1"/>
  <c r="E9116" i="1" s="1"/>
  <c r="D9116" i="2" s="1"/>
  <c r="B9143" i="1"/>
  <c r="E9143" i="1" s="1"/>
  <c r="D9143" i="2" s="1"/>
  <c r="B9163" i="1"/>
  <c r="E9163" i="1" s="1"/>
  <c r="D9163" i="2" s="1"/>
  <c r="B9166" i="1"/>
  <c r="E9166" i="1" s="1"/>
  <c r="B9172" i="1"/>
  <c r="E9172" i="1" s="1"/>
  <c r="B9178" i="1"/>
  <c r="E9178" i="1" s="1"/>
  <c r="D9178" i="2" s="1"/>
  <c r="B9202" i="1"/>
  <c r="E9202" i="1" s="1"/>
  <c r="D9202" i="2" s="1"/>
  <c r="B9223" i="1"/>
  <c r="E9223" i="1" s="1"/>
  <c r="D9223" i="2" s="1"/>
  <c r="B9241" i="1"/>
  <c r="E9241" i="1" s="1"/>
  <c r="D9241" i="2" s="1"/>
  <c r="B9311" i="1"/>
  <c r="E9311" i="1" s="1"/>
  <c r="D9311" i="2" s="1"/>
  <c r="B8948" i="1"/>
  <c r="E8948" i="1" s="1"/>
  <c r="D8948" i="2" s="1"/>
  <c r="B8979" i="1"/>
  <c r="E8979" i="1" s="1"/>
  <c r="D8979" i="2" s="1"/>
  <c r="B8984" i="1"/>
  <c r="E8984" i="1" s="1"/>
  <c r="D8984" i="2" s="1"/>
  <c r="B9015" i="1"/>
  <c r="E9015" i="1" s="1"/>
  <c r="B9020" i="1"/>
  <c r="E9020" i="1" s="1"/>
  <c r="D9020" i="2" s="1"/>
  <c r="B9051" i="1"/>
  <c r="E9051" i="1" s="1"/>
  <c r="B9056" i="1"/>
  <c r="E9056" i="1" s="1"/>
  <c r="B9092" i="1"/>
  <c r="E9092" i="1" s="1"/>
  <c r="B9119" i="1"/>
  <c r="E9119" i="1" s="1"/>
  <c r="D9119" i="2" s="1"/>
  <c r="B9146" i="1"/>
  <c r="E9146" i="1" s="1"/>
  <c r="D9146" i="2" s="1"/>
  <c r="B9149" i="1"/>
  <c r="E9149" i="1" s="1"/>
  <c r="D9149" i="2" s="1"/>
  <c r="B9169" i="1"/>
  <c r="E9169" i="1" s="1"/>
  <c r="B9184" i="1"/>
  <c r="E9184" i="1" s="1"/>
  <c r="D9184" i="2" s="1"/>
  <c r="B9196" i="1"/>
  <c r="E9196" i="1" s="1"/>
  <c r="D9196" i="2" s="1"/>
  <c r="B9217" i="1"/>
  <c r="E9217" i="1" s="1"/>
  <c r="D9217" i="2" s="1"/>
  <c r="B9229" i="1"/>
  <c r="E9229" i="1" s="1"/>
  <c r="D9229" i="2" s="1"/>
  <c r="B9114" i="1"/>
  <c r="E9114" i="1" s="1"/>
  <c r="D9114" i="2" s="1"/>
  <c r="B9161" i="1"/>
  <c r="E9161" i="1" s="1"/>
  <c r="D9161" i="2" s="1"/>
  <c r="B9190" i="1"/>
  <c r="E9190" i="1" s="1"/>
  <c r="D9190" i="2" s="1"/>
  <c r="B9214" i="1"/>
  <c r="E9214" i="1" s="1"/>
  <c r="D9214" i="2" s="1"/>
  <c r="B9248" i="1"/>
  <c r="E9248" i="1" s="1"/>
  <c r="B9273" i="1"/>
  <c r="E9273" i="1" s="1"/>
  <c r="D9273" i="2" s="1"/>
  <c r="B8982" i="1"/>
  <c r="E8982" i="1" s="1"/>
  <c r="D8982" i="2" s="1"/>
  <c r="B9018" i="1"/>
  <c r="E9018" i="1" s="1"/>
  <c r="D9018" i="2" s="1"/>
  <c r="B9054" i="1"/>
  <c r="E9054" i="1" s="1"/>
  <c r="B9082" i="1"/>
  <c r="E9082" i="1" s="1"/>
  <c r="D9082" i="2" s="1"/>
  <c r="B9087" i="1"/>
  <c r="E9087" i="1" s="1"/>
  <c r="B9141" i="1"/>
  <c r="E9141" i="1" s="1"/>
  <c r="D9141" i="2" s="1"/>
  <c r="B9152" i="1"/>
  <c r="E9152" i="1" s="1"/>
  <c r="D9152" i="2" s="1"/>
  <c r="B9158" i="1"/>
  <c r="E9158" i="1" s="1"/>
  <c r="D9158" i="2" s="1"/>
  <c r="B9193" i="1"/>
  <c r="E9193" i="1" s="1"/>
  <c r="D9193" i="2" s="1"/>
  <c r="B9242" i="1"/>
  <c r="E9242" i="1" s="1"/>
  <c r="D9242" i="2" s="1"/>
  <c r="B9244" i="1"/>
  <c r="E9244" i="1" s="1"/>
  <c r="B9413" i="1"/>
  <c r="E9413" i="1" s="1"/>
  <c r="D9413" i="2" s="1"/>
  <c r="B9431" i="1"/>
  <c r="E9431" i="1" s="1"/>
  <c r="D9431" i="2" s="1"/>
  <c r="B9449" i="1"/>
  <c r="E9449" i="1" s="1"/>
  <c r="D9449" i="2" s="1"/>
  <c r="B9477" i="1"/>
  <c r="E9477" i="1" s="1"/>
  <c r="B9480" i="1"/>
  <c r="E9480" i="1" s="1"/>
  <c r="B9502" i="1"/>
  <c r="E9502" i="1" s="1"/>
  <c r="D9502" i="2" s="1"/>
  <c r="B9531" i="1"/>
  <c r="E9531" i="1" s="1"/>
  <c r="D9531" i="2" s="1"/>
  <c r="B9612" i="1"/>
  <c r="E9612" i="1" s="1"/>
  <c r="D9612" i="2" s="1"/>
  <c r="B9219" i="1"/>
  <c r="E9219" i="1" s="1"/>
  <c r="D9219" i="2" s="1"/>
  <c r="B9316" i="1"/>
  <c r="E9316" i="1" s="1"/>
  <c r="D9316" i="2" s="1"/>
  <c r="B9343" i="1"/>
  <c r="E9343" i="1" s="1"/>
  <c r="D9343" i="2" s="1"/>
  <c r="B9474" i="1"/>
  <c r="E9474" i="1" s="1"/>
  <c r="D9474" i="2" s="1"/>
  <c r="B9521" i="1"/>
  <c r="E9521" i="1" s="1"/>
  <c r="B9535" i="1"/>
  <c r="E9535" i="1" s="1"/>
  <c r="D9535" i="2" s="1"/>
  <c r="B9554" i="1"/>
  <c r="E9554" i="1" s="1"/>
  <c r="B9560" i="1"/>
  <c r="E9560" i="1" s="1"/>
  <c r="B9600" i="1"/>
  <c r="E9600" i="1" s="1"/>
  <c r="B9275" i="1"/>
  <c r="E9275" i="1" s="1"/>
  <c r="D9275" i="2" s="1"/>
  <c r="B9346" i="1"/>
  <c r="E9346" i="1" s="1"/>
  <c r="D9346" i="2" s="1"/>
  <c r="B9364" i="1"/>
  <c r="E9364" i="1" s="1"/>
  <c r="B9410" i="1"/>
  <c r="E9410" i="1" s="1"/>
  <c r="D9410" i="2" s="1"/>
  <c r="B9443" i="1"/>
  <c r="E9443" i="1" s="1"/>
  <c r="B9225" i="1"/>
  <c r="E9225" i="1" s="1"/>
  <c r="D9225" i="2" s="1"/>
  <c r="B9335" i="1"/>
  <c r="E9335" i="1" s="1"/>
  <c r="D9335" i="2" s="1"/>
  <c r="B9373" i="1"/>
  <c r="E9373" i="1" s="1"/>
  <c r="D9373" i="2" s="1"/>
  <c r="B9385" i="1"/>
  <c r="E9385" i="1" s="1"/>
  <c r="D9385" i="2" s="1"/>
  <c r="B9401" i="1"/>
  <c r="E9401" i="1" s="1"/>
  <c r="B9465" i="1"/>
  <c r="E9465" i="1" s="1"/>
  <c r="D9465" i="2" s="1"/>
  <c r="B9503" i="1"/>
  <c r="E9503" i="1" s="1"/>
  <c r="D9503" i="2" s="1"/>
  <c r="B9528" i="1"/>
  <c r="E9528" i="1" s="1"/>
  <c r="D9528" i="2" s="1"/>
  <c r="B9532" i="1"/>
  <c r="E9532" i="1" s="1"/>
  <c r="D9532" i="2" s="1"/>
  <c r="B9594" i="1"/>
  <c r="E9594" i="1" s="1"/>
  <c r="B9206" i="1"/>
  <c r="E9206" i="1" s="1"/>
  <c r="B9209" i="1"/>
  <c r="E9209" i="1" s="1"/>
  <c r="B9220" i="1"/>
  <c r="E9220" i="1" s="1"/>
  <c r="D9220" i="2" s="1"/>
  <c r="B9228" i="1"/>
  <c r="E9228" i="1" s="1"/>
  <c r="D9228" i="2" s="1"/>
  <c r="B9253" i="1"/>
  <c r="E9253" i="1" s="1"/>
  <c r="D9253" i="2" s="1"/>
  <c r="B9317" i="1"/>
  <c r="E9317" i="1" s="1"/>
  <c r="D9317" i="2" s="1"/>
  <c r="B9404" i="1"/>
  <c r="E9404" i="1" s="1"/>
  <c r="B9500" i="1"/>
  <c r="E9500" i="1" s="1"/>
  <c r="D9500" i="2" s="1"/>
  <c r="B9549" i="1"/>
  <c r="E9549" i="1" s="1"/>
  <c r="D9549" i="2" s="1"/>
  <c r="B9231" i="1"/>
  <c r="E9231" i="1" s="1"/>
  <c r="D9231" i="2" s="1"/>
  <c r="B9326" i="1"/>
  <c r="E9326" i="1" s="1"/>
  <c r="B9347" i="1"/>
  <c r="E9347" i="1" s="1"/>
  <c r="D9347" i="2" s="1"/>
  <c r="B9359" i="1"/>
  <c r="E9359" i="1" s="1"/>
  <c r="D9359" i="2" s="1"/>
  <c r="B9389" i="1"/>
  <c r="E9389" i="1" s="1"/>
  <c r="D9389" i="2" s="1"/>
  <c r="B9411" i="1"/>
  <c r="E9411" i="1" s="1"/>
  <c r="D9411" i="2" s="1"/>
  <c r="B9417" i="1"/>
  <c r="E9417" i="1" s="1"/>
  <c r="D9417" i="2" s="1"/>
  <c r="B9469" i="1"/>
  <c r="E9469" i="1" s="1"/>
  <c r="D9469" i="2" s="1"/>
  <c r="B9494" i="1"/>
  <c r="E9494" i="1" s="1"/>
  <c r="D9494" i="2" s="1"/>
  <c r="B9300" i="1"/>
  <c r="E9300" i="1" s="1"/>
  <c r="D9300" i="2" s="1"/>
  <c r="B9314" i="1"/>
  <c r="E9314" i="1" s="1"/>
  <c r="D9314" i="2" s="1"/>
  <c r="B9456" i="1"/>
  <c r="E9456" i="1" s="1"/>
  <c r="D9456" i="2" s="1"/>
  <c r="B9529" i="1"/>
  <c r="E9529" i="1" s="1"/>
  <c r="D9529" i="2" s="1"/>
  <c r="B9237" i="1"/>
  <c r="E9237" i="1" s="1"/>
  <c r="D9237" i="2" s="1"/>
  <c r="B9251" i="1"/>
  <c r="E9251" i="1" s="1"/>
  <c r="B9262" i="1"/>
  <c r="E9262" i="1" s="1"/>
  <c r="D9262" i="2" s="1"/>
  <c r="B9265" i="1"/>
  <c r="E9265" i="1" s="1"/>
  <c r="D9265" i="2" s="1"/>
  <c r="B9279" i="1"/>
  <c r="E9279" i="1" s="1"/>
  <c r="D9279" i="2" s="1"/>
  <c r="B9383" i="1"/>
  <c r="E9383" i="1" s="1"/>
  <c r="D9383" i="2" s="1"/>
  <c r="B9507" i="1"/>
  <c r="E9507" i="1" s="1"/>
  <c r="D9507" i="2" s="1"/>
  <c r="B9589" i="1"/>
  <c r="E9589" i="1" s="1"/>
  <c r="D9589" i="2" s="1"/>
  <c r="B9396" i="1"/>
  <c r="E9396" i="1" s="1"/>
  <c r="D9396" i="2" s="1"/>
  <c r="B9418" i="1"/>
  <c r="E9418" i="1" s="1"/>
  <c r="D9418" i="2" s="1"/>
  <c r="B9485" i="1"/>
  <c r="E9485" i="1" s="1"/>
  <c r="B9491" i="1"/>
  <c r="E9491" i="1" s="1"/>
  <c r="D9491" i="2" s="1"/>
  <c r="B9501" i="1"/>
  <c r="E9501" i="1" s="1"/>
  <c r="D9501" i="2" s="1"/>
  <c r="B9257" i="1"/>
  <c r="E9257" i="1" s="1"/>
  <c r="D9257" i="2" s="1"/>
  <c r="B9293" i="1"/>
  <c r="E9293" i="1" s="1"/>
  <c r="D9293" i="2" s="1"/>
  <c r="B9333" i="1"/>
  <c r="E9333" i="1" s="1"/>
  <c r="D9333" i="2" s="1"/>
  <c r="B9357" i="1"/>
  <c r="E9357" i="1" s="1"/>
  <c r="D9357" i="2" s="1"/>
  <c r="B9448" i="1"/>
  <c r="E9448" i="1" s="1"/>
  <c r="D9448" i="2" s="1"/>
  <c r="B9457" i="1"/>
  <c r="E9457" i="1" s="1"/>
  <c r="D9457" i="2" s="1"/>
  <c r="B9461" i="1"/>
  <c r="E9461" i="1" s="1"/>
  <c r="D9461" i="2" s="1"/>
  <c r="B9467" i="1"/>
  <c r="E9467" i="1" s="1"/>
  <c r="D9467" i="2" s="1"/>
  <c r="B9473" i="1"/>
  <c r="E9473" i="1" s="1"/>
  <c r="D9473" i="2" s="1"/>
  <c r="B9476" i="1"/>
  <c r="E9476" i="1" s="1"/>
  <c r="B9498" i="1"/>
  <c r="E9498" i="1" s="1"/>
  <c r="D9498" i="2" s="1"/>
  <c r="B9540" i="1"/>
  <c r="E9540" i="1" s="1"/>
  <c r="D9540" i="2" s="1"/>
  <c r="B9238" i="1"/>
  <c r="E9238" i="1" s="1"/>
  <c r="D9238" i="2" s="1"/>
  <c r="B9304" i="1"/>
  <c r="E9304" i="1" s="1"/>
  <c r="D9304" i="2" s="1"/>
  <c r="B9321" i="1"/>
  <c r="E9321" i="1" s="1"/>
  <c r="B9409" i="1"/>
  <c r="E9409" i="1" s="1"/>
  <c r="D9409" i="2" s="1"/>
  <c r="B9534" i="1"/>
  <c r="E9534" i="1" s="1"/>
  <c r="D9534" i="2" s="1"/>
  <c r="B9553" i="1"/>
  <c r="E9553" i="1" s="1"/>
  <c r="D9553" i="2" s="1"/>
  <c r="B9208" i="1"/>
  <c r="E9208" i="1" s="1"/>
  <c r="B9249" i="1"/>
  <c r="E9249" i="1" s="1"/>
  <c r="B9419" i="1"/>
  <c r="E9419" i="1" s="1"/>
  <c r="D9419" i="2" s="1"/>
  <c r="B9437" i="1"/>
  <c r="E9437" i="1" s="1"/>
  <c r="B9489" i="1"/>
  <c r="E9489" i="1" s="1"/>
  <c r="D9489" i="2" s="1"/>
  <c r="B9492" i="1"/>
  <c r="E9492" i="1" s="1"/>
  <c r="D9492" i="2" s="1"/>
  <c r="B9544" i="1"/>
  <c r="E9544" i="1" s="1"/>
  <c r="D9544" i="2" s="1"/>
  <c r="B9569" i="1"/>
  <c r="E9569" i="1" s="1"/>
  <c r="D9569" i="2" s="1"/>
  <c r="B9634" i="1"/>
  <c r="E9634" i="1" s="1"/>
  <c r="B9667" i="1"/>
  <c r="E9667" i="1" s="1"/>
  <c r="D9667" i="2" s="1"/>
  <c r="B9677" i="1"/>
  <c r="E9677" i="1" s="1"/>
  <c r="B9698" i="1"/>
  <c r="E9698" i="1" s="1"/>
  <c r="B9585" i="1"/>
  <c r="E9585" i="1" s="1"/>
  <c r="D9585" i="2" s="1"/>
  <c r="B9625" i="1"/>
  <c r="E9625" i="1" s="1"/>
  <c r="D9625" i="2" s="1"/>
  <c r="B9652" i="1"/>
  <c r="E9652" i="1" s="1"/>
  <c r="D9652" i="2" s="1"/>
  <c r="B9664" i="1"/>
  <c r="E9664" i="1" s="1"/>
  <c r="D9664" i="2" s="1"/>
  <c r="B9538" i="1"/>
  <c r="E9538" i="1" s="1"/>
  <c r="D9538" i="2" s="1"/>
  <c r="B9546" i="1"/>
  <c r="E9546" i="1" s="1"/>
  <c r="D9546" i="2" s="1"/>
  <c r="B9579" i="1"/>
  <c r="E9579" i="1" s="1"/>
  <c r="D9579" i="2" s="1"/>
  <c r="B9605" i="1"/>
  <c r="E9605" i="1" s="1"/>
  <c r="D9605" i="2" s="1"/>
  <c r="B9661" i="1"/>
  <c r="E9661" i="1" s="1"/>
  <c r="D9661" i="2" s="1"/>
  <c r="B9681" i="1"/>
  <c r="E9681" i="1" s="1"/>
  <c r="D9681" i="2" s="1"/>
  <c r="B9684" i="1"/>
  <c r="E9684" i="1" s="1"/>
  <c r="D9684" i="2" s="1"/>
  <c r="B9395" i="1"/>
  <c r="E9395" i="1" s="1"/>
  <c r="D9395" i="2" s="1"/>
  <c r="B9471" i="1"/>
  <c r="E9471" i="1" s="1"/>
  <c r="D9471" i="2" s="1"/>
  <c r="B9483" i="1"/>
  <c r="E9483" i="1" s="1"/>
  <c r="B9519" i="1"/>
  <c r="E9519" i="1" s="1"/>
  <c r="B9530" i="1"/>
  <c r="E9530" i="1" s="1"/>
  <c r="D9530" i="2" s="1"/>
  <c r="B9533" i="1"/>
  <c r="E9533" i="1" s="1"/>
  <c r="D9533" i="2" s="1"/>
  <c r="B9552" i="1"/>
  <c r="E9552" i="1" s="1"/>
  <c r="D9552" i="2" s="1"/>
  <c r="B9563" i="1"/>
  <c r="E9563" i="1" s="1"/>
  <c r="B9617" i="1"/>
  <c r="E9617" i="1" s="1"/>
  <c r="D9617" i="2" s="1"/>
  <c r="B9668" i="1"/>
  <c r="E9668" i="1" s="1"/>
  <c r="D9668" i="2" s="1"/>
  <c r="B9678" i="1"/>
  <c r="E9678" i="1" s="1"/>
  <c r="B9719" i="1"/>
  <c r="E9719" i="1" s="1"/>
  <c r="B9263" i="1"/>
  <c r="E9263" i="1" s="1"/>
  <c r="D9263" i="2" s="1"/>
  <c r="B9407" i="1"/>
  <c r="E9407" i="1" s="1"/>
  <c r="B9496" i="1"/>
  <c r="E9496" i="1" s="1"/>
  <c r="D9496" i="2" s="1"/>
  <c r="B9499" i="1"/>
  <c r="E9499" i="1" s="1"/>
  <c r="D9499" i="2" s="1"/>
  <c r="B9504" i="1"/>
  <c r="E9504" i="1" s="1"/>
  <c r="D9504" i="2" s="1"/>
  <c r="B9525" i="1"/>
  <c r="E9525" i="1" s="1"/>
  <c r="D9525" i="2" s="1"/>
  <c r="B9614" i="1"/>
  <c r="E9614" i="1" s="1"/>
  <c r="D9614" i="2" s="1"/>
  <c r="B9626" i="1"/>
  <c r="E9626" i="1" s="1"/>
  <c r="D9626" i="2" s="1"/>
  <c r="B9641" i="1"/>
  <c r="E9641" i="1" s="1"/>
  <c r="B9675" i="1"/>
  <c r="E9675" i="1" s="1"/>
  <c r="B9558" i="1"/>
  <c r="E9558" i="1" s="1"/>
  <c r="B9566" i="1"/>
  <c r="E9566" i="1" s="1"/>
  <c r="D9566" i="2" s="1"/>
  <c r="B9597" i="1"/>
  <c r="E9597" i="1" s="1"/>
  <c r="B9606" i="1"/>
  <c r="E9606" i="1" s="1"/>
  <c r="D9606" i="2" s="1"/>
  <c r="B9672" i="1"/>
  <c r="E9672" i="1" s="1"/>
  <c r="B9685" i="1"/>
  <c r="E9685" i="1" s="1"/>
  <c r="D9685" i="2" s="1"/>
  <c r="B9722" i="1"/>
  <c r="E9722" i="1" s="1"/>
  <c r="B9830" i="1"/>
  <c r="E9830" i="1" s="1"/>
  <c r="B9580" i="1"/>
  <c r="E9580" i="1" s="1"/>
  <c r="D9580" i="2" s="1"/>
  <c r="B9650" i="1"/>
  <c r="E9650" i="1" s="1"/>
  <c r="D9650" i="2" s="1"/>
  <c r="B9656" i="1"/>
  <c r="E9656" i="1" s="1"/>
  <c r="D9656" i="2" s="1"/>
  <c r="B9669" i="1"/>
  <c r="E9669" i="1" s="1"/>
  <c r="D9669" i="2" s="1"/>
  <c r="B9711" i="1"/>
  <c r="E9711" i="1" s="1"/>
  <c r="B9750" i="1"/>
  <c r="E9750" i="1" s="1"/>
  <c r="B9603" i="1"/>
  <c r="E9603" i="1" s="1"/>
  <c r="D9603" i="2" s="1"/>
  <c r="B9615" i="1"/>
  <c r="E9615" i="1" s="1"/>
  <c r="D9615" i="2" s="1"/>
  <c r="B9618" i="1"/>
  <c r="E9618" i="1" s="1"/>
  <c r="D9618" i="2" s="1"/>
  <c r="B9564" i="1"/>
  <c r="E9564" i="1" s="1"/>
  <c r="D9564" i="2" s="1"/>
  <c r="B9627" i="1"/>
  <c r="E9627" i="1" s="1"/>
  <c r="D9627" i="2" s="1"/>
  <c r="B9666" i="1"/>
  <c r="E9666" i="1" s="1"/>
  <c r="D9666" i="2" s="1"/>
  <c r="B9761" i="1"/>
  <c r="E9761" i="1" s="1"/>
  <c r="B9523" i="1"/>
  <c r="E9523" i="1" s="1"/>
  <c r="B9542" i="1"/>
  <c r="E9542" i="1" s="1"/>
  <c r="D9542" i="2" s="1"/>
  <c r="B9598" i="1"/>
  <c r="E9598" i="1" s="1"/>
  <c r="B9636" i="1"/>
  <c r="E9636" i="1" s="1"/>
  <c r="B9651" i="1"/>
  <c r="E9651" i="1" s="1"/>
  <c r="D9651" i="2" s="1"/>
  <c r="B9657" i="1"/>
  <c r="E9657" i="1" s="1"/>
  <c r="D9657" i="2" s="1"/>
  <c r="B9670" i="1"/>
  <c r="E9670" i="1" s="1"/>
  <c r="D9670" i="2" s="1"/>
  <c r="B9697" i="1"/>
  <c r="E9697" i="1" s="1"/>
  <c r="B9518" i="1"/>
  <c r="E9518" i="1" s="1"/>
  <c r="B9545" i="1"/>
  <c r="E9545" i="1" s="1"/>
  <c r="D9545" i="2" s="1"/>
  <c r="B9578" i="1"/>
  <c r="E9578" i="1" s="1"/>
  <c r="D9578" i="2" s="1"/>
  <c r="B9584" i="1"/>
  <c r="E9584" i="1" s="1"/>
  <c r="D9584" i="2" s="1"/>
  <c r="B9624" i="1"/>
  <c r="E9624" i="1" s="1"/>
  <c r="D9624" i="2" s="1"/>
  <c r="B9406" i="1"/>
  <c r="E9406" i="1" s="1"/>
  <c r="B9487" i="1"/>
  <c r="E9487" i="1" s="1"/>
  <c r="D9487" i="2" s="1"/>
  <c r="B9590" i="1"/>
  <c r="E9590" i="1" s="1"/>
  <c r="D9590" i="2" s="1"/>
  <c r="B9604" i="1"/>
  <c r="E9604" i="1" s="1"/>
  <c r="D9604" i="2" s="1"/>
  <c r="B9662" i="1"/>
  <c r="E9662" i="1" s="1"/>
  <c r="D9662" i="2" s="1"/>
  <c r="B9778" i="1"/>
  <c r="E9778" i="1" s="1"/>
  <c r="B9800" i="1"/>
  <c r="E9800" i="1" s="1"/>
  <c r="B9690" i="1"/>
  <c r="E9690" i="1" s="1"/>
  <c r="B9710" i="1"/>
  <c r="E9710" i="1" s="1"/>
  <c r="B9775" i="1"/>
  <c r="E9775" i="1" s="1"/>
  <c r="B9788" i="1"/>
  <c r="E9788" i="1" s="1"/>
  <c r="B9723" i="1"/>
  <c r="E9723" i="1" s="1"/>
  <c r="B9748" i="1"/>
  <c r="E9748" i="1" s="1"/>
  <c r="B9772" i="1"/>
  <c r="E9772" i="1" s="1"/>
  <c r="B9785" i="1"/>
  <c r="E9785" i="1" s="1"/>
  <c r="B9791" i="1"/>
  <c r="E9791" i="1" s="1"/>
  <c r="B9833" i="1"/>
  <c r="E9833" i="1" s="1"/>
  <c r="B9602" i="1"/>
  <c r="E9602" i="1" s="1"/>
  <c r="B9610" i="1"/>
  <c r="E9610" i="1" s="1"/>
  <c r="D9610" i="2" s="1"/>
  <c r="B9665" i="1"/>
  <c r="E9665" i="1" s="1"/>
  <c r="D9665" i="2" s="1"/>
  <c r="B9683" i="1"/>
  <c r="E9683" i="1" s="1"/>
  <c r="D9683" i="2" s="1"/>
  <c r="B9734" i="1"/>
  <c r="E9734" i="1" s="1"/>
  <c r="B9757" i="1"/>
  <c r="E9757" i="1" s="1"/>
  <c r="B9782" i="1"/>
  <c r="E9782" i="1" s="1"/>
  <c r="B9801" i="1"/>
  <c r="E9801" i="1" s="1"/>
  <c r="B9807" i="1"/>
  <c r="E9807" i="1" s="1"/>
  <c r="B9877" i="1"/>
  <c r="E9877" i="1" s="1"/>
  <c r="B9745" i="1"/>
  <c r="E9745" i="1" s="1"/>
  <c r="B9751" i="1"/>
  <c r="E9751" i="1" s="1"/>
  <c r="B9921" i="1"/>
  <c r="E9921" i="1" s="1"/>
  <c r="B9638" i="1"/>
  <c r="E9638" i="1" s="1"/>
  <c r="B9676" i="1"/>
  <c r="E9676" i="1" s="1"/>
  <c r="B9686" i="1"/>
  <c r="E9686" i="1" s="1"/>
  <c r="D9686" i="2" s="1"/>
  <c r="B9696" i="1"/>
  <c r="E9696" i="1" s="1"/>
  <c r="B9740" i="1"/>
  <c r="E9740" i="1" s="1"/>
  <c r="B9795" i="1"/>
  <c r="E9795" i="1" s="1"/>
  <c r="B9805" i="1"/>
  <c r="E9805" i="1" s="1"/>
  <c r="B9821" i="1"/>
  <c r="E9821" i="1" s="1"/>
  <c r="B9671" i="1"/>
  <c r="E9671" i="1" s="1"/>
  <c r="B9746" i="1"/>
  <c r="E9746" i="1" s="1"/>
  <c r="B9749" i="1"/>
  <c r="E9749" i="1" s="1"/>
  <c r="B9818" i="1"/>
  <c r="E9818" i="1" s="1"/>
  <c r="B9837" i="1"/>
  <c r="E9837" i="1" s="1"/>
  <c r="B9843" i="1"/>
  <c r="E9843" i="1" s="1"/>
  <c r="B9850" i="1"/>
  <c r="E9850" i="1" s="1"/>
  <c r="B9735" i="1"/>
  <c r="E9735" i="1" s="1"/>
  <c r="B9777" i="1"/>
  <c r="E9777" i="1" s="1"/>
  <c r="B9831" i="1"/>
  <c r="E9831" i="1" s="1"/>
  <c r="B9847" i="1"/>
  <c r="E9847" i="1" s="1"/>
  <c r="B9857" i="1"/>
  <c r="E9857" i="1" s="1"/>
  <c r="B9741" i="1"/>
  <c r="E9741" i="1" s="1"/>
  <c r="B9774" i="1"/>
  <c r="E9774" i="1" s="1"/>
  <c r="B9854" i="1"/>
  <c r="E9854" i="1" s="1"/>
  <c r="B9674" i="1"/>
  <c r="E9674" i="1" s="1"/>
  <c r="B9682" i="1"/>
  <c r="E9682" i="1" s="1"/>
  <c r="D9682" i="2" s="1"/>
  <c r="B9687" i="1"/>
  <c r="E9687" i="1" s="1"/>
  <c r="D9687" i="2" s="1"/>
  <c r="B9747" i="1"/>
  <c r="E9747" i="1" s="1"/>
  <c r="B9756" i="1"/>
  <c r="E9756" i="1" s="1"/>
  <c r="B9765" i="1"/>
  <c r="E9765" i="1" s="1"/>
  <c r="B9771" i="1"/>
  <c r="E9771" i="1" s="1"/>
  <c r="B9819" i="1"/>
  <c r="E9819" i="1" s="1"/>
  <c r="B9844" i="1"/>
  <c r="E9844" i="1" s="1"/>
  <c r="B9639" i="1"/>
  <c r="E9639" i="1" s="1"/>
  <c r="B9728" i="1"/>
  <c r="E9728" i="1" s="1"/>
  <c r="B9753" i="1"/>
  <c r="E9753" i="1" s="1"/>
  <c r="B9759" i="1"/>
  <c r="E9759" i="1" s="1"/>
  <c r="B9781" i="1"/>
  <c r="E9781" i="1" s="1"/>
  <c r="B9764" i="1"/>
  <c r="E9764" i="1" s="1"/>
  <c r="B9767" i="1"/>
  <c r="E9767" i="1" s="1"/>
  <c r="B9863" i="1"/>
  <c r="E9863" i="1" s="1"/>
  <c r="B9798" i="1"/>
  <c r="E9798" i="1" s="1"/>
  <c r="B9849" i="1"/>
  <c r="E9849" i="1" s="1"/>
  <c r="B9773" i="1"/>
  <c r="E9773" i="1" s="1"/>
  <c r="B9776" i="1"/>
  <c r="E9776" i="1" s="1"/>
  <c r="B9779" i="1"/>
  <c r="E9779" i="1" s="1"/>
  <c r="B9824" i="1"/>
  <c r="E9824" i="1" s="1"/>
  <c r="B9855" i="1"/>
  <c r="E9855" i="1" s="1"/>
  <c r="B9869" i="1"/>
  <c r="E9869" i="1" s="1"/>
  <c r="B9872" i="1"/>
  <c r="E9872" i="1" s="1"/>
  <c r="B9875" i="1"/>
  <c r="E9875" i="1" s="1"/>
  <c r="B9899" i="1"/>
  <c r="E9899" i="1" s="1"/>
  <c r="B9902" i="1"/>
  <c r="E9902" i="1" s="1"/>
  <c r="B9946" i="1"/>
  <c r="E9946" i="1" s="1"/>
  <c r="B9793" i="1"/>
  <c r="E9793" i="1" s="1"/>
  <c r="B9810" i="1"/>
  <c r="E9810" i="1" s="1"/>
  <c r="B9816" i="1"/>
  <c r="E9816" i="1" s="1"/>
  <c r="B9827" i="1"/>
  <c r="E9827" i="1" s="1"/>
  <c r="B9841" i="1"/>
  <c r="E9841" i="1" s="1"/>
  <c r="B9881" i="1"/>
  <c r="E9881" i="1" s="1"/>
  <c r="B9940" i="1"/>
  <c r="E9940" i="1" s="1"/>
  <c r="B9836" i="1"/>
  <c r="E9836" i="1" s="1"/>
  <c r="B9839" i="1"/>
  <c r="E9839" i="1" s="1"/>
  <c r="B9873" i="1"/>
  <c r="E9873" i="1" s="1"/>
  <c r="B9931" i="1"/>
  <c r="E9931" i="1" s="1"/>
  <c r="B9825" i="1"/>
  <c r="E9825" i="1" s="1"/>
  <c r="B9828" i="1"/>
  <c r="E9828" i="1" s="1"/>
  <c r="B9867" i="1"/>
  <c r="E9867" i="1" s="1"/>
  <c r="B9870" i="1"/>
  <c r="E9870" i="1" s="1"/>
  <c r="B9885" i="1"/>
  <c r="E9885" i="1" s="1"/>
  <c r="B9888" i="1"/>
  <c r="E9888" i="1" s="1"/>
  <c r="B9891" i="1"/>
  <c r="E9891" i="1" s="1"/>
  <c r="B9752" i="1"/>
  <c r="E9752" i="1" s="1"/>
  <c r="B9783" i="1"/>
  <c r="E9783" i="1" s="1"/>
  <c r="B9794" i="1"/>
  <c r="E9794" i="1" s="1"/>
  <c r="B9797" i="1"/>
  <c r="E9797" i="1" s="1"/>
  <c r="B9808" i="1"/>
  <c r="E9808" i="1" s="1"/>
  <c r="B9814" i="1"/>
  <c r="E9814" i="1" s="1"/>
  <c r="B9817" i="1"/>
  <c r="E9817" i="1" s="1"/>
  <c r="B9845" i="1"/>
  <c r="E9845" i="1" s="1"/>
  <c r="B9848" i="1"/>
  <c r="E9848" i="1" s="1"/>
  <c r="B9851" i="1"/>
  <c r="E9851" i="1" s="1"/>
  <c r="B9897" i="1"/>
  <c r="E9897" i="1" s="1"/>
  <c r="B9916" i="1"/>
  <c r="E9916" i="1" s="1"/>
  <c r="B9919" i="1"/>
  <c r="E9919" i="1" s="1"/>
  <c r="B9755" i="1"/>
  <c r="E9755" i="1" s="1"/>
  <c r="B9769" i="1"/>
  <c r="E9769" i="1" s="1"/>
  <c r="B9803" i="1"/>
  <c r="E9803" i="1" s="1"/>
  <c r="B9865" i="1"/>
  <c r="E9865" i="1" s="1"/>
  <c r="B9907" i="1"/>
  <c r="E9907" i="1" s="1"/>
  <c r="B9809" i="1"/>
  <c r="E9809" i="1" s="1"/>
  <c r="B9812" i="1"/>
  <c r="E9812" i="1" s="1"/>
  <c r="B9815" i="1"/>
  <c r="E9815" i="1" s="1"/>
  <c r="B9860" i="1"/>
  <c r="E9860" i="1" s="1"/>
  <c r="B9871" i="1"/>
  <c r="E9871" i="1" s="1"/>
  <c r="B9883" i="1"/>
  <c r="E9883" i="1" s="1"/>
  <c r="B9889" i="1"/>
  <c r="E9889" i="1" s="1"/>
  <c r="B9892" i="1"/>
  <c r="E9892" i="1" s="1"/>
  <c r="B9926" i="1"/>
  <c r="E9926" i="1" s="1"/>
  <c r="B9971" i="1"/>
  <c r="E9971" i="1" s="1"/>
  <c r="B9999" i="1"/>
  <c r="E9999" i="1" s="1"/>
  <c r="B10037" i="1"/>
  <c r="E10037" i="1" s="1"/>
  <c r="B10043" i="1"/>
  <c r="E10043" i="1" s="1"/>
  <c r="B10071" i="1"/>
  <c r="E10071" i="1" s="1"/>
  <c r="B10012" i="1"/>
  <c r="E10012" i="1" s="1"/>
  <c r="B10015" i="1"/>
  <c r="E10015" i="1" s="1"/>
  <c r="B10018" i="1"/>
  <c r="E10018" i="1" s="1"/>
  <c r="B10021" i="1"/>
  <c r="E10021" i="1" s="1"/>
  <c r="B9925" i="1"/>
  <c r="E9925" i="1" s="1"/>
  <c r="B9937" i="1"/>
  <c r="E9937" i="1" s="1"/>
  <c r="B9959" i="1"/>
  <c r="E9959" i="1" s="1"/>
  <c r="B9760" i="1"/>
  <c r="E9760" i="1" s="1"/>
  <c r="B9832" i="1"/>
  <c r="E9832" i="1" s="1"/>
  <c r="B9911" i="1"/>
  <c r="E9911" i="1" s="1"/>
  <c r="B9947" i="1"/>
  <c r="E9947" i="1" s="1"/>
  <c r="B9914" i="1"/>
  <c r="E9914" i="1" s="1"/>
  <c r="B9944" i="1"/>
  <c r="E9944" i="1" s="1"/>
  <c r="B9886" i="1"/>
  <c r="E9886" i="1" s="1"/>
  <c r="B9923" i="1"/>
  <c r="E9923" i="1" s="1"/>
  <c r="B9935" i="1"/>
  <c r="E9935" i="1" s="1"/>
  <c r="B9938" i="1"/>
  <c r="E9938" i="1" s="1"/>
  <c r="B9963" i="1"/>
  <c r="E9963" i="1" s="1"/>
  <c r="B9932" i="1"/>
  <c r="E9932" i="1" s="1"/>
  <c r="B9948" i="1"/>
  <c r="E9948" i="1" s="1"/>
  <c r="B9951" i="1"/>
  <c r="E9951" i="1" s="1"/>
  <c r="B9887" i="1"/>
  <c r="E9887" i="1" s="1"/>
  <c r="B9895" i="1"/>
  <c r="E9895" i="1" s="1"/>
  <c r="B9915" i="1"/>
  <c r="E9915" i="1" s="1"/>
  <c r="B9942" i="1"/>
  <c r="E9942" i="1" s="1"/>
  <c r="B9945" i="1"/>
  <c r="E9945" i="1" s="1"/>
  <c r="B9973" i="1"/>
  <c r="E9973" i="1" s="1"/>
  <c r="B9796" i="1"/>
  <c r="E9796" i="1" s="1"/>
  <c r="B9868" i="1"/>
  <c r="E9868" i="1" s="1"/>
  <c r="B9927" i="1"/>
  <c r="E9927" i="1" s="1"/>
  <c r="B9967" i="1"/>
  <c r="E9967" i="1" s="1"/>
  <c r="B9970" i="1"/>
  <c r="E9970" i="1" s="1"/>
  <c r="B9901" i="1"/>
  <c r="E9901" i="1" s="1"/>
  <c r="B9961" i="1"/>
  <c r="E9961" i="1" s="1"/>
  <c r="B9949" i="1"/>
  <c r="E9949" i="1" s="1"/>
  <c r="B9955" i="1"/>
  <c r="E9955" i="1" s="1"/>
  <c r="B9958" i="1"/>
  <c r="E9958" i="1" s="1"/>
  <c r="B10143" i="1"/>
  <c r="E10143" i="1" s="1"/>
  <c r="B10209" i="1"/>
  <c r="E10209" i="1" s="1"/>
  <c r="B10245" i="1"/>
  <c r="E10245" i="1" s="1"/>
  <c r="B10281" i="1"/>
  <c r="E10281" i="1" s="1"/>
  <c r="B10317" i="1"/>
  <c r="E10317" i="1" s="1"/>
  <c r="B10353" i="1"/>
  <c r="E10353" i="1" s="1"/>
  <c r="B10389" i="1"/>
  <c r="E10389" i="1" s="1"/>
  <c r="B10401" i="1"/>
  <c r="E10401" i="1" s="1"/>
  <c r="B10084" i="1"/>
  <c r="E10084" i="1" s="1"/>
  <c r="B10087" i="1"/>
  <c r="E10087" i="1" s="1"/>
  <c r="B10090" i="1"/>
  <c r="E10090" i="1" s="1"/>
  <c r="B10093" i="1"/>
  <c r="E10093" i="1" s="1"/>
  <c r="B10156" i="1"/>
  <c r="E10156" i="1" s="1"/>
  <c r="B10159" i="1"/>
  <c r="E10159" i="1" s="1"/>
  <c r="B10162" i="1"/>
  <c r="E10162" i="1" s="1"/>
  <c r="B10165" i="1"/>
  <c r="E10165" i="1" s="1"/>
  <c r="B10216" i="1"/>
  <c r="E10216" i="1" s="1"/>
  <c r="B10219" i="1"/>
  <c r="E10219" i="1" s="1"/>
  <c r="B10252" i="1"/>
  <c r="E10252" i="1" s="1"/>
  <c r="B10255" i="1"/>
  <c r="E10255" i="1" s="1"/>
  <c r="B10288" i="1"/>
  <c r="E10288" i="1" s="1"/>
  <c r="B10291" i="1"/>
  <c r="E10291" i="1" s="1"/>
  <c r="B10324" i="1"/>
  <c r="E10324" i="1" s="1"/>
  <c r="B10327" i="1"/>
  <c r="E10327" i="1" s="1"/>
  <c r="B10360" i="1"/>
  <c r="E10360" i="1" s="1"/>
  <c r="B10363" i="1"/>
  <c r="E10363" i="1" s="1"/>
  <c r="B9975" i="1"/>
  <c r="E9975" i="1" s="1"/>
  <c r="B9987" i="1"/>
  <c r="E9987" i="1" s="1"/>
  <c r="B10025" i="1"/>
  <c r="E10025" i="1" s="1"/>
  <c r="B10031" i="1"/>
  <c r="E10031" i="1" s="1"/>
  <c r="B10059" i="1"/>
  <c r="E10059" i="1" s="1"/>
  <c r="B10131" i="1"/>
  <c r="E10131" i="1" s="1"/>
  <c r="B10203" i="1"/>
  <c r="E10203" i="1" s="1"/>
  <c r="B10239" i="1"/>
  <c r="E10239" i="1" s="1"/>
  <c r="B10275" i="1"/>
  <c r="E10275" i="1" s="1"/>
  <c r="B10311" i="1"/>
  <c r="E10311" i="1" s="1"/>
  <c r="B10347" i="1"/>
  <c r="E10347" i="1" s="1"/>
  <c r="B10383" i="1"/>
  <c r="E10383" i="1" s="1"/>
  <c r="B10000" i="1"/>
  <c r="E10000" i="1" s="1"/>
  <c r="B10003" i="1"/>
  <c r="E10003" i="1" s="1"/>
  <c r="B10006" i="1"/>
  <c r="E10006" i="1" s="1"/>
  <c r="B10009" i="1"/>
  <c r="E10009" i="1" s="1"/>
  <c r="B10072" i="1"/>
  <c r="E10072" i="1" s="1"/>
  <c r="B10075" i="1"/>
  <c r="E10075" i="1" s="1"/>
  <c r="B10078" i="1"/>
  <c r="E10078" i="1" s="1"/>
  <c r="B10081" i="1"/>
  <c r="E10081" i="1" s="1"/>
  <c r="B10144" i="1"/>
  <c r="E10144" i="1" s="1"/>
  <c r="B10147" i="1"/>
  <c r="E10147" i="1" s="1"/>
  <c r="B10150" i="1"/>
  <c r="E10150" i="1" s="1"/>
  <c r="B10153" i="1"/>
  <c r="E10153" i="1" s="1"/>
  <c r="B10210" i="1"/>
  <c r="E10210" i="1" s="1"/>
  <c r="B10213" i="1"/>
  <c r="E10213" i="1" s="1"/>
  <c r="B10246" i="1"/>
  <c r="E10246" i="1" s="1"/>
  <c r="B10249" i="1"/>
  <c r="E10249" i="1" s="1"/>
  <c r="B10282" i="1"/>
  <c r="E10282" i="1" s="1"/>
  <c r="B10285" i="1"/>
  <c r="E10285" i="1" s="1"/>
  <c r="B10318" i="1"/>
  <c r="E10318" i="1" s="1"/>
  <c r="B10321" i="1"/>
  <c r="E10321" i="1" s="1"/>
  <c r="B10354" i="1"/>
  <c r="E10354" i="1" s="1"/>
  <c r="B10357" i="1"/>
  <c r="E10357" i="1" s="1"/>
  <c r="B9905" i="1"/>
  <c r="E9905" i="1" s="1"/>
  <c r="B9910" i="1"/>
  <c r="E9910" i="1" s="1"/>
  <c r="B9929" i="1"/>
  <c r="E9929" i="1" s="1"/>
  <c r="B9934" i="1"/>
  <c r="E9934" i="1" s="1"/>
  <c r="B10013" i="1"/>
  <c r="E10013" i="1" s="1"/>
  <c r="B10019" i="1"/>
  <c r="E10019" i="1" s="1"/>
  <c r="B10022" i="1"/>
  <c r="E10022" i="1" s="1"/>
  <c r="B10047" i="1"/>
  <c r="E10047" i="1" s="1"/>
  <c r="B10085" i="1"/>
  <c r="E10085" i="1" s="1"/>
  <c r="B10119" i="1"/>
  <c r="E10119" i="1" s="1"/>
  <c r="B10191" i="1"/>
  <c r="E10191" i="1" s="1"/>
  <c r="B10233" i="1"/>
  <c r="E10233" i="1" s="1"/>
  <c r="B10269" i="1"/>
  <c r="E10269" i="1" s="1"/>
  <c r="B10305" i="1"/>
  <c r="E10305" i="1" s="1"/>
  <c r="B10341" i="1"/>
  <c r="E10341" i="1" s="1"/>
  <c r="B10377" i="1"/>
  <c r="E10377" i="1" s="1"/>
  <c r="B9988" i="1"/>
  <c r="E9988" i="1" s="1"/>
  <c r="B9991" i="1"/>
  <c r="E9991" i="1" s="1"/>
  <c r="B9994" i="1"/>
  <c r="E9994" i="1" s="1"/>
  <c r="B9997" i="1"/>
  <c r="E9997" i="1" s="1"/>
  <c r="B10060" i="1"/>
  <c r="E10060" i="1" s="1"/>
  <c r="B10063" i="1"/>
  <c r="E10063" i="1" s="1"/>
  <c r="B10066" i="1"/>
  <c r="E10066" i="1" s="1"/>
  <c r="B10069" i="1"/>
  <c r="E10069" i="1" s="1"/>
  <c r="B10132" i="1"/>
  <c r="E10132" i="1" s="1"/>
  <c r="B10135" i="1"/>
  <c r="E10135" i="1" s="1"/>
  <c r="B10138" i="1"/>
  <c r="E10138" i="1" s="1"/>
  <c r="B10141" i="1"/>
  <c r="E10141" i="1" s="1"/>
  <c r="B10204" i="1"/>
  <c r="E10204" i="1" s="1"/>
  <c r="B10207" i="1"/>
  <c r="E10207" i="1" s="1"/>
  <c r="B10240" i="1"/>
  <c r="E10240" i="1" s="1"/>
  <c r="B10243" i="1"/>
  <c r="E10243" i="1" s="1"/>
  <c r="B10276" i="1"/>
  <c r="E10276" i="1" s="1"/>
  <c r="B10279" i="1"/>
  <c r="E10279" i="1" s="1"/>
  <c r="B10312" i="1"/>
  <c r="E10312" i="1" s="1"/>
  <c r="B10315" i="1"/>
  <c r="E10315" i="1" s="1"/>
  <c r="B10348" i="1"/>
  <c r="E10348" i="1" s="1"/>
  <c r="B10351" i="1"/>
  <c r="E10351" i="1" s="1"/>
  <c r="B10384" i="1"/>
  <c r="E10384" i="1" s="1"/>
  <c r="B10387" i="1"/>
  <c r="E10387" i="1" s="1"/>
  <c r="B10001" i="1"/>
  <c r="E10001" i="1" s="1"/>
  <c r="B10007" i="1"/>
  <c r="E10007" i="1" s="1"/>
  <c r="B10010" i="1"/>
  <c r="E10010" i="1" s="1"/>
  <c r="B10035" i="1"/>
  <c r="E10035" i="1" s="1"/>
  <c r="B10073" i="1"/>
  <c r="E10073" i="1" s="1"/>
  <c r="B10107" i="1"/>
  <c r="E10107" i="1" s="1"/>
  <c r="B10179" i="1"/>
  <c r="E10179" i="1" s="1"/>
  <c r="B10227" i="1"/>
  <c r="E10227" i="1" s="1"/>
  <c r="B10263" i="1"/>
  <c r="E10263" i="1" s="1"/>
  <c r="B10299" i="1"/>
  <c r="E10299" i="1" s="1"/>
  <c r="B10335" i="1"/>
  <c r="E10335" i="1" s="1"/>
  <c r="B10371" i="1"/>
  <c r="E10371" i="1" s="1"/>
  <c r="B9979" i="1"/>
  <c r="E9979" i="1" s="1"/>
  <c r="B9982" i="1"/>
  <c r="E9982" i="1" s="1"/>
  <c r="B9985" i="1"/>
  <c r="E9985" i="1" s="1"/>
  <c r="B10048" i="1"/>
  <c r="E10048" i="1" s="1"/>
  <c r="B10051" i="1"/>
  <c r="E10051" i="1" s="1"/>
  <c r="B10054" i="1"/>
  <c r="E10054" i="1" s="1"/>
  <c r="B10057" i="1"/>
  <c r="E10057" i="1" s="1"/>
  <c r="B10120" i="1"/>
  <c r="E10120" i="1" s="1"/>
  <c r="B10123" i="1"/>
  <c r="E10123" i="1" s="1"/>
  <c r="B10126" i="1"/>
  <c r="E10126" i="1" s="1"/>
  <c r="B10129" i="1"/>
  <c r="E10129" i="1" s="1"/>
  <c r="B10192" i="1"/>
  <c r="E10192" i="1" s="1"/>
  <c r="B10195" i="1"/>
  <c r="E10195" i="1" s="1"/>
  <c r="B10198" i="1"/>
  <c r="E10198" i="1" s="1"/>
  <c r="B10201" i="1"/>
  <c r="E10201" i="1" s="1"/>
  <c r="B10234" i="1"/>
  <c r="E10234" i="1" s="1"/>
  <c r="B10237" i="1"/>
  <c r="E10237" i="1" s="1"/>
  <c r="B10270" i="1"/>
  <c r="E10270" i="1" s="1"/>
  <c r="B10273" i="1"/>
  <c r="E10273" i="1" s="1"/>
  <c r="B10306" i="1"/>
  <c r="E10306" i="1" s="1"/>
  <c r="B10309" i="1"/>
  <c r="E10309" i="1" s="1"/>
  <c r="B10342" i="1"/>
  <c r="E10342" i="1" s="1"/>
  <c r="B10345" i="1"/>
  <c r="E10345" i="1" s="1"/>
  <c r="B10378" i="1"/>
  <c r="E10378" i="1" s="1"/>
  <c r="B10381" i="1"/>
  <c r="E10381" i="1" s="1"/>
  <c r="B9941" i="1"/>
  <c r="E9941" i="1" s="1"/>
  <c r="B9989" i="1"/>
  <c r="E9989" i="1" s="1"/>
  <c r="B9995" i="1"/>
  <c r="E9995" i="1" s="1"/>
  <c r="B9998" i="1"/>
  <c r="E9998" i="1" s="1"/>
  <c r="B10023" i="1"/>
  <c r="E10023" i="1" s="1"/>
  <c r="B10061" i="1"/>
  <c r="E10061" i="1" s="1"/>
  <c r="B10095" i="1"/>
  <c r="E10095" i="1" s="1"/>
  <c r="B10167" i="1"/>
  <c r="E10167" i="1" s="1"/>
  <c r="B10221" i="1"/>
  <c r="E10221" i="1" s="1"/>
  <c r="B10257" i="1"/>
  <c r="E10257" i="1" s="1"/>
  <c r="B10293" i="1"/>
  <c r="E10293" i="1" s="1"/>
  <c r="B10329" i="1"/>
  <c r="E10329" i="1" s="1"/>
  <c r="B10365" i="1"/>
  <c r="E10365" i="1" s="1"/>
  <c r="B10036" i="1"/>
  <c r="E10036" i="1" s="1"/>
  <c r="B10039" i="1"/>
  <c r="E10039" i="1" s="1"/>
  <c r="B10042" i="1"/>
  <c r="E10042" i="1" s="1"/>
  <c r="B10045" i="1"/>
  <c r="E10045" i="1" s="1"/>
  <c r="B10108" i="1"/>
  <c r="E10108" i="1" s="1"/>
  <c r="B10111" i="1"/>
  <c r="E10111" i="1" s="1"/>
  <c r="B10114" i="1"/>
  <c r="E10114" i="1" s="1"/>
  <c r="B10117" i="1"/>
  <c r="E10117" i="1" s="1"/>
  <c r="B10180" i="1"/>
  <c r="E10180" i="1" s="1"/>
  <c r="B10183" i="1"/>
  <c r="E10183" i="1" s="1"/>
  <c r="B10186" i="1"/>
  <c r="E10186" i="1" s="1"/>
  <c r="B10189" i="1"/>
  <c r="E10189" i="1" s="1"/>
  <c r="B10228" i="1"/>
  <c r="E10228" i="1" s="1"/>
  <c r="B10231" i="1"/>
  <c r="E10231" i="1" s="1"/>
  <c r="B10264" i="1"/>
  <c r="E10264" i="1" s="1"/>
  <c r="B10267" i="1"/>
  <c r="E10267" i="1" s="1"/>
  <c r="B10300" i="1"/>
  <c r="E10300" i="1" s="1"/>
  <c r="B10303" i="1"/>
  <c r="E10303" i="1" s="1"/>
  <c r="B10336" i="1"/>
  <c r="E10336" i="1" s="1"/>
  <c r="B10339" i="1"/>
  <c r="E10339" i="1" s="1"/>
  <c r="B10372" i="1"/>
  <c r="E10372" i="1" s="1"/>
  <c r="B10375" i="1"/>
  <c r="E10375" i="1" s="1"/>
  <c r="B9893" i="1"/>
  <c r="E9893" i="1" s="1"/>
  <c r="B9898" i="1"/>
  <c r="E9898" i="1" s="1"/>
  <c r="B9917" i="1"/>
  <c r="E9917" i="1" s="1"/>
  <c r="B9922" i="1"/>
  <c r="E9922" i="1" s="1"/>
  <c r="B9950" i="1"/>
  <c r="E9950" i="1" s="1"/>
  <c r="B9953" i="1"/>
  <c r="E9953" i="1" s="1"/>
  <c r="B9956" i="1"/>
  <c r="E9956" i="1" s="1"/>
  <c r="B9962" i="1"/>
  <c r="E9962" i="1" s="1"/>
  <c r="B9965" i="1"/>
  <c r="E9965" i="1" s="1"/>
  <c r="B9968" i="1"/>
  <c r="E9968" i="1" s="1"/>
  <c r="B9974" i="1"/>
  <c r="E9974" i="1" s="1"/>
  <c r="B9977" i="1"/>
  <c r="E9977" i="1" s="1"/>
  <c r="B9980" i="1"/>
  <c r="E9980" i="1" s="1"/>
  <c r="B9983" i="1"/>
  <c r="E9983" i="1" s="1"/>
  <c r="B9986" i="1"/>
  <c r="E9986" i="1" s="1"/>
  <c r="B10011" i="1"/>
  <c r="E10011" i="1" s="1"/>
  <c r="B10049" i="1"/>
  <c r="E10049" i="1" s="1"/>
  <c r="B10055" i="1"/>
  <c r="E10055" i="1" s="1"/>
  <c r="B10083" i="1"/>
  <c r="E10083" i="1" s="1"/>
  <c r="B10155" i="1"/>
  <c r="E10155" i="1" s="1"/>
  <c r="B10215" i="1"/>
  <c r="E10215" i="1" s="1"/>
  <c r="B10251" i="1"/>
  <c r="E10251" i="1" s="1"/>
  <c r="B10287" i="1"/>
  <c r="E10287" i="1" s="1"/>
  <c r="B10323" i="1"/>
  <c r="E10323" i="1" s="1"/>
  <c r="B10359" i="1"/>
  <c r="E10359" i="1" s="1"/>
  <c r="B10024" i="1"/>
  <c r="E10024" i="1" s="1"/>
  <c r="B10027" i="1"/>
  <c r="E10027" i="1" s="1"/>
  <c r="B10030" i="1"/>
  <c r="E10030" i="1" s="1"/>
  <c r="B10033" i="1"/>
  <c r="E10033" i="1" s="1"/>
  <c r="B10096" i="1"/>
  <c r="E10096" i="1" s="1"/>
  <c r="B10099" i="1"/>
  <c r="E10099" i="1" s="1"/>
  <c r="B10102" i="1"/>
  <c r="E10102" i="1" s="1"/>
  <c r="B10105" i="1"/>
  <c r="E10105" i="1" s="1"/>
  <c r="B10168" i="1"/>
  <c r="E10168" i="1" s="1"/>
  <c r="B10171" i="1"/>
  <c r="E10171" i="1" s="1"/>
  <c r="B10174" i="1"/>
  <c r="E10174" i="1" s="1"/>
  <c r="B10177" i="1"/>
  <c r="E10177" i="1" s="1"/>
  <c r="B10222" i="1"/>
  <c r="E10222" i="1" s="1"/>
  <c r="B10225" i="1"/>
  <c r="E10225" i="1" s="1"/>
  <c r="B10258" i="1"/>
  <c r="E10258" i="1" s="1"/>
  <c r="B10261" i="1"/>
  <c r="E10261" i="1" s="1"/>
  <c r="B10294" i="1"/>
  <c r="E10294" i="1" s="1"/>
  <c r="B10297" i="1"/>
  <c r="E10297" i="1" s="1"/>
  <c r="B10330" i="1"/>
  <c r="E10330" i="1" s="1"/>
  <c r="B10333" i="1"/>
  <c r="E10333" i="1" s="1"/>
  <c r="B10366" i="1"/>
  <c r="E10366" i="1" s="1"/>
  <c r="B10369" i="1"/>
  <c r="E10369" i="1" s="1"/>
  <c r="B10411" i="1"/>
  <c r="E10411" i="1" s="1"/>
  <c r="B10488" i="1"/>
  <c r="E10488" i="1" s="1"/>
  <c r="B10492" i="1"/>
  <c r="E10492" i="1" s="1"/>
  <c r="B10496" i="1"/>
  <c r="E10496" i="1" s="1"/>
  <c r="B10508" i="1"/>
  <c r="E10508" i="1" s="1"/>
  <c r="B9992" i="1"/>
  <c r="E9992" i="1" s="1"/>
  <c r="B10004" i="1"/>
  <c r="E10004" i="1" s="1"/>
  <c r="B10016" i="1"/>
  <c r="E10016" i="1" s="1"/>
  <c r="B10028" i="1"/>
  <c r="E10028" i="1" s="1"/>
  <c r="B10040" i="1"/>
  <c r="E10040" i="1" s="1"/>
  <c r="B10052" i="1"/>
  <c r="E10052" i="1" s="1"/>
  <c r="B10064" i="1"/>
  <c r="E10064" i="1" s="1"/>
  <c r="B10076" i="1"/>
  <c r="E10076" i="1" s="1"/>
  <c r="B10088" i="1"/>
  <c r="E10088" i="1" s="1"/>
  <c r="B10100" i="1"/>
  <c r="E10100" i="1" s="1"/>
  <c r="B10112" i="1"/>
  <c r="E10112" i="1" s="1"/>
  <c r="B10124" i="1"/>
  <c r="E10124" i="1" s="1"/>
  <c r="B10136" i="1"/>
  <c r="E10136" i="1" s="1"/>
  <c r="B10148" i="1"/>
  <c r="E10148" i="1" s="1"/>
  <c r="B10160" i="1"/>
  <c r="E10160" i="1" s="1"/>
  <c r="B10172" i="1"/>
  <c r="E10172" i="1" s="1"/>
  <c r="B10184" i="1"/>
  <c r="E10184" i="1" s="1"/>
  <c r="B10196" i="1"/>
  <c r="E10196" i="1" s="1"/>
  <c r="B10208" i="1"/>
  <c r="E10208" i="1" s="1"/>
  <c r="B10220" i="1"/>
  <c r="E10220" i="1" s="1"/>
  <c r="B10232" i="1"/>
  <c r="E10232" i="1" s="1"/>
  <c r="B10244" i="1"/>
  <c r="E10244" i="1" s="1"/>
  <c r="B10256" i="1"/>
  <c r="E10256" i="1" s="1"/>
  <c r="B10268" i="1"/>
  <c r="E10268" i="1" s="1"/>
  <c r="B10280" i="1"/>
  <c r="E10280" i="1" s="1"/>
  <c r="B10292" i="1"/>
  <c r="E10292" i="1" s="1"/>
  <c r="B10304" i="1"/>
  <c r="E10304" i="1" s="1"/>
  <c r="B10316" i="1"/>
  <c r="E10316" i="1" s="1"/>
  <c r="B10328" i="1"/>
  <c r="E10328" i="1" s="1"/>
  <c r="B10340" i="1"/>
  <c r="E10340" i="1" s="1"/>
  <c r="B10352" i="1"/>
  <c r="E10352" i="1" s="1"/>
  <c r="B10364" i="1"/>
  <c r="E10364" i="1" s="1"/>
  <c r="B10376" i="1"/>
  <c r="E10376" i="1" s="1"/>
  <c r="B10388" i="1"/>
  <c r="E10388" i="1" s="1"/>
  <c r="B10432" i="1"/>
  <c r="E10432" i="1" s="1"/>
  <c r="B10460" i="1"/>
  <c r="E10460" i="1" s="1"/>
  <c r="B10393" i="1"/>
  <c r="E10393" i="1" s="1"/>
  <c r="B10476" i="1"/>
  <c r="E10476" i="1" s="1"/>
  <c r="B10398" i="1"/>
  <c r="E10398" i="1" s="1"/>
  <c r="B10417" i="1"/>
  <c r="E10417" i="1" s="1"/>
  <c r="B10448" i="1"/>
  <c r="E10448" i="1" s="1"/>
  <c r="B10489" i="1"/>
  <c r="E10489" i="1" s="1"/>
  <c r="B10493" i="1"/>
  <c r="E10493" i="1" s="1"/>
  <c r="B10497" i="1"/>
  <c r="E10497" i="1" s="1"/>
  <c r="B10501" i="1"/>
  <c r="E10501" i="1" s="1"/>
  <c r="B10505" i="1"/>
  <c r="E10505" i="1" s="1"/>
  <c r="B10067" i="1"/>
  <c r="E10067" i="1" s="1"/>
  <c r="B10079" i="1"/>
  <c r="E10079" i="1" s="1"/>
  <c r="B10091" i="1"/>
  <c r="E10091" i="1" s="1"/>
  <c r="B10103" i="1"/>
  <c r="E10103" i="1" s="1"/>
  <c r="B10115" i="1"/>
  <c r="E10115" i="1" s="1"/>
  <c r="B10127" i="1"/>
  <c r="E10127" i="1" s="1"/>
  <c r="B10139" i="1"/>
  <c r="E10139" i="1" s="1"/>
  <c r="B10151" i="1"/>
  <c r="E10151" i="1" s="1"/>
  <c r="B10163" i="1"/>
  <c r="E10163" i="1" s="1"/>
  <c r="B10175" i="1"/>
  <c r="E10175" i="1" s="1"/>
  <c r="B10187" i="1"/>
  <c r="E10187" i="1" s="1"/>
  <c r="B10199" i="1"/>
  <c r="E10199" i="1" s="1"/>
  <c r="B10211" i="1"/>
  <c r="E10211" i="1" s="1"/>
  <c r="B10223" i="1"/>
  <c r="E10223" i="1" s="1"/>
  <c r="B10235" i="1"/>
  <c r="E10235" i="1" s="1"/>
  <c r="B10247" i="1"/>
  <c r="E10247" i="1" s="1"/>
  <c r="B10259" i="1"/>
  <c r="E10259" i="1" s="1"/>
  <c r="B10271" i="1"/>
  <c r="E10271" i="1" s="1"/>
  <c r="B10283" i="1"/>
  <c r="E10283" i="1" s="1"/>
  <c r="B10295" i="1"/>
  <c r="E10295" i="1" s="1"/>
  <c r="B10307" i="1"/>
  <c r="E10307" i="1" s="1"/>
  <c r="B10319" i="1"/>
  <c r="E10319" i="1" s="1"/>
  <c r="B10331" i="1"/>
  <c r="E10331" i="1" s="1"/>
  <c r="B10343" i="1"/>
  <c r="E10343" i="1" s="1"/>
  <c r="B10355" i="1"/>
  <c r="E10355" i="1" s="1"/>
  <c r="B10367" i="1"/>
  <c r="E10367" i="1" s="1"/>
  <c r="B10379" i="1"/>
  <c r="E10379" i="1" s="1"/>
  <c r="B10391" i="1"/>
  <c r="E10391" i="1" s="1"/>
  <c r="B10464" i="1"/>
  <c r="E10464" i="1" s="1"/>
  <c r="B10436" i="1"/>
  <c r="E10436" i="1" s="1"/>
  <c r="B10480" i="1"/>
  <c r="E10480" i="1" s="1"/>
  <c r="B10404" i="1"/>
  <c r="E10404" i="1" s="1"/>
  <c r="B10452" i="1"/>
  <c r="E10452" i="1" s="1"/>
  <c r="B10490" i="1"/>
  <c r="E10490" i="1" s="1"/>
  <c r="B10494" i="1"/>
  <c r="E10494" i="1" s="1"/>
  <c r="B10498" i="1"/>
  <c r="E10498" i="1" s="1"/>
  <c r="B10502" i="1"/>
  <c r="E10502" i="1" s="1"/>
  <c r="B10034" i="1"/>
  <c r="E10034" i="1" s="1"/>
  <c r="B10046" i="1"/>
  <c r="E10046" i="1" s="1"/>
  <c r="B10058" i="1"/>
  <c r="E10058" i="1" s="1"/>
  <c r="B10070" i="1"/>
  <c r="E10070" i="1" s="1"/>
  <c r="B10082" i="1"/>
  <c r="E10082" i="1" s="1"/>
  <c r="B10094" i="1"/>
  <c r="E10094" i="1" s="1"/>
  <c r="B10106" i="1"/>
  <c r="E10106" i="1" s="1"/>
  <c r="B10118" i="1"/>
  <c r="E10118" i="1" s="1"/>
  <c r="B10130" i="1"/>
  <c r="E10130" i="1" s="1"/>
  <c r="B10142" i="1"/>
  <c r="E10142" i="1" s="1"/>
  <c r="B10154" i="1"/>
  <c r="E10154" i="1" s="1"/>
  <c r="B10166" i="1"/>
  <c r="E10166" i="1" s="1"/>
  <c r="B10178" i="1"/>
  <c r="E10178" i="1" s="1"/>
  <c r="B10190" i="1"/>
  <c r="E10190" i="1" s="1"/>
  <c r="B10202" i="1"/>
  <c r="E10202" i="1" s="1"/>
  <c r="B10214" i="1"/>
  <c r="E10214" i="1" s="1"/>
  <c r="B10226" i="1"/>
  <c r="E10226" i="1" s="1"/>
  <c r="B10238" i="1"/>
  <c r="E10238" i="1" s="1"/>
  <c r="B10250" i="1"/>
  <c r="E10250" i="1" s="1"/>
  <c r="B10262" i="1"/>
  <c r="E10262" i="1" s="1"/>
  <c r="B10274" i="1"/>
  <c r="E10274" i="1" s="1"/>
  <c r="B10286" i="1"/>
  <c r="E10286" i="1" s="1"/>
  <c r="B10298" i="1"/>
  <c r="E10298" i="1" s="1"/>
  <c r="B10310" i="1"/>
  <c r="E10310" i="1" s="1"/>
  <c r="B10322" i="1"/>
  <c r="E10322" i="1" s="1"/>
  <c r="B10334" i="1"/>
  <c r="E10334" i="1" s="1"/>
  <c r="B10346" i="1"/>
  <c r="E10346" i="1" s="1"/>
  <c r="B10358" i="1"/>
  <c r="E10358" i="1" s="1"/>
  <c r="B10370" i="1"/>
  <c r="E10370" i="1" s="1"/>
  <c r="B10382" i="1"/>
  <c r="E10382" i="1" s="1"/>
  <c r="B10394" i="1"/>
  <c r="E10394" i="1" s="1"/>
  <c r="B10407" i="1"/>
  <c r="E10407" i="1" s="1"/>
  <c r="B10424" i="1"/>
  <c r="E10424" i="1" s="1"/>
  <c r="B10427" i="1"/>
  <c r="E10427" i="1" s="1"/>
  <c r="B10468" i="1"/>
  <c r="E10468" i="1" s="1"/>
  <c r="B10440" i="1"/>
  <c r="E10440" i="1" s="1"/>
  <c r="B10456" i="1"/>
  <c r="E10456" i="1" s="1"/>
  <c r="B10484" i="1"/>
  <c r="E10484" i="1" s="1"/>
  <c r="B10491" i="1"/>
  <c r="E10491" i="1" s="1"/>
  <c r="B10495" i="1"/>
  <c r="E10495" i="1" s="1"/>
  <c r="B10499" i="1"/>
  <c r="E10499" i="1" s="1"/>
  <c r="B10511" i="1"/>
  <c r="E10511" i="1" s="1"/>
  <c r="B10097" i="1"/>
  <c r="E10097" i="1" s="1"/>
  <c r="B10109" i="1"/>
  <c r="E10109" i="1" s="1"/>
  <c r="B10121" i="1"/>
  <c r="E10121" i="1" s="1"/>
  <c r="B10133" i="1"/>
  <c r="E10133" i="1" s="1"/>
  <c r="B10145" i="1"/>
  <c r="E10145" i="1" s="1"/>
  <c r="B10157" i="1"/>
  <c r="E10157" i="1" s="1"/>
  <c r="B10169" i="1"/>
  <c r="E10169" i="1" s="1"/>
  <c r="B10181" i="1"/>
  <c r="E10181" i="1" s="1"/>
  <c r="B10193" i="1"/>
  <c r="E10193" i="1" s="1"/>
  <c r="B10205" i="1"/>
  <c r="E10205" i="1" s="1"/>
  <c r="B10217" i="1"/>
  <c r="E10217" i="1" s="1"/>
  <c r="B10229" i="1"/>
  <c r="E10229" i="1" s="1"/>
  <c r="B10241" i="1"/>
  <c r="E10241" i="1" s="1"/>
  <c r="B10253" i="1"/>
  <c r="E10253" i="1" s="1"/>
  <c r="B10265" i="1"/>
  <c r="E10265" i="1" s="1"/>
  <c r="B10277" i="1"/>
  <c r="E10277" i="1" s="1"/>
  <c r="B10289" i="1"/>
  <c r="E10289" i="1" s="1"/>
  <c r="B10301" i="1"/>
  <c r="E10301" i="1" s="1"/>
  <c r="B10313" i="1"/>
  <c r="E10313" i="1" s="1"/>
  <c r="B10325" i="1"/>
  <c r="E10325" i="1" s="1"/>
  <c r="B10337" i="1"/>
  <c r="E10337" i="1" s="1"/>
  <c r="B10349" i="1"/>
  <c r="E10349" i="1" s="1"/>
  <c r="B10361" i="1"/>
  <c r="E10361" i="1" s="1"/>
  <c r="B10373" i="1"/>
  <c r="E10373" i="1" s="1"/>
  <c r="B10385" i="1"/>
  <c r="E10385" i="1" s="1"/>
  <c r="B10419" i="1"/>
  <c r="E10419" i="1" s="1"/>
  <c r="B10428" i="1"/>
  <c r="E10428" i="1" s="1"/>
  <c r="B10542" i="1"/>
  <c r="E10542" i="1" s="1"/>
  <c r="B10444" i="1"/>
  <c r="E10444" i="1" s="1"/>
  <c r="B10472" i="1"/>
  <c r="E10472" i="1" s="1"/>
  <c r="B10547" i="1"/>
  <c r="E10547" i="1" s="1"/>
  <c r="B10557" i="1"/>
  <c r="E10557" i="1" s="1"/>
  <c r="B10564" i="1"/>
  <c r="E10564" i="1" s="1"/>
  <c r="B10567" i="1"/>
  <c r="E10567" i="1" s="1"/>
  <c r="B10544" i="1"/>
  <c r="E10544" i="1" s="1"/>
  <c r="B10561" i="1"/>
  <c r="E10561" i="1" s="1"/>
  <c r="B10554" i="1"/>
  <c r="E10554" i="1" s="1"/>
  <c r="B10548" i="1"/>
  <c r="E10548" i="1" s="1"/>
  <c r="B10558" i="1"/>
  <c r="E10558" i="1" s="1"/>
  <c r="B10571" i="1"/>
  <c r="E10571" i="1" s="1"/>
  <c r="B10539" i="1"/>
  <c r="E10539" i="1" s="1"/>
  <c r="B10568" i="1"/>
  <c r="E10568" i="1" s="1"/>
  <c r="B10536" i="1"/>
  <c r="E10536" i="1" s="1"/>
  <c r="B10555" i="1"/>
  <c r="E10555" i="1" s="1"/>
  <c r="B10549" i="1"/>
  <c r="E10549" i="1" s="1"/>
  <c r="B10572" i="1"/>
  <c r="E10572" i="1" s="1"/>
  <c r="B10578" i="1"/>
  <c r="E10578" i="1" s="1"/>
  <c r="B10584" i="1"/>
  <c r="E10584" i="1" s="1"/>
  <c r="B10540" i="1"/>
  <c r="E10540" i="1" s="1"/>
  <c r="B10556" i="1"/>
  <c r="E10556" i="1" s="1"/>
  <c r="B10543" i="1"/>
  <c r="E10543" i="1" s="1"/>
  <c r="B10550" i="1"/>
  <c r="E10550" i="1" s="1"/>
  <c r="B10566" i="1"/>
  <c r="E10566" i="1" s="1"/>
  <c r="B10573" i="1"/>
  <c r="E10573" i="1" s="1"/>
  <c r="B10560" i="1"/>
  <c r="E10560" i="1" s="1"/>
  <c r="B10582" i="1"/>
  <c r="E10582" i="1" s="1"/>
  <c r="B10604" i="1"/>
  <c r="E10604" i="1" s="1"/>
  <c r="B10611" i="1"/>
  <c r="E10611" i="1" s="1"/>
  <c r="B10618" i="1"/>
  <c r="E10618" i="1" s="1"/>
  <c r="B10621" i="1"/>
  <c r="E10621" i="1" s="1"/>
  <c r="B10653" i="1"/>
  <c r="E10653" i="1" s="1"/>
  <c r="B10688" i="1"/>
  <c r="E10688" i="1" s="1"/>
  <c r="B10695" i="1"/>
  <c r="E10695" i="1" s="1"/>
  <c r="B10723" i="1"/>
  <c r="E10723" i="1" s="1"/>
  <c r="B10730" i="1"/>
  <c r="E10730" i="1" s="1"/>
  <c r="B10758" i="1"/>
  <c r="E10758" i="1" s="1"/>
  <c r="B10586" i="1"/>
  <c r="E10586" i="1" s="1"/>
  <c r="B10592" i="1"/>
  <c r="E10592" i="1" s="1"/>
  <c r="B10598" i="1"/>
  <c r="E10598" i="1" s="1"/>
  <c r="B10639" i="1"/>
  <c r="E10639" i="1" s="1"/>
  <c r="B10646" i="1"/>
  <c r="E10646" i="1" s="1"/>
  <c r="B10674" i="1"/>
  <c r="E10674" i="1" s="1"/>
  <c r="B10678" i="1"/>
  <c r="E10678" i="1" s="1"/>
  <c r="B10681" i="1"/>
  <c r="E10681" i="1" s="1"/>
  <c r="B10713" i="1"/>
  <c r="E10713" i="1" s="1"/>
  <c r="B10770" i="1"/>
  <c r="E10770" i="1" s="1"/>
  <c r="B10608" i="1"/>
  <c r="E10608" i="1" s="1"/>
  <c r="B10629" i="1"/>
  <c r="E10629" i="1" s="1"/>
  <c r="B10664" i="1"/>
  <c r="E10664" i="1" s="1"/>
  <c r="B10671" i="1"/>
  <c r="E10671" i="1" s="1"/>
  <c r="B10699" i="1"/>
  <c r="E10699" i="1" s="1"/>
  <c r="B10706" i="1"/>
  <c r="E10706" i="1" s="1"/>
  <c r="B10734" i="1"/>
  <c r="E10734" i="1" s="1"/>
  <c r="B10738" i="1"/>
  <c r="E10738" i="1" s="1"/>
  <c r="B10605" i="1"/>
  <c r="E10605" i="1" s="1"/>
  <c r="B10612" i="1"/>
  <c r="E10612" i="1" s="1"/>
  <c r="B10622" i="1"/>
  <c r="E10622" i="1" s="1"/>
  <c r="B10650" i="1"/>
  <c r="E10650" i="1" s="1"/>
  <c r="B10654" i="1"/>
  <c r="E10654" i="1" s="1"/>
  <c r="B10657" i="1"/>
  <c r="E10657" i="1" s="1"/>
  <c r="B10689" i="1"/>
  <c r="E10689" i="1" s="1"/>
  <c r="B10724" i="1"/>
  <c r="E10724" i="1" s="1"/>
  <c r="B10731" i="1"/>
  <c r="E10731" i="1" s="1"/>
  <c r="B10750" i="1"/>
  <c r="E10750" i="1" s="1"/>
  <c r="B10563" i="1"/>
  <c r="E10563" i="1" s="1"/>
  <c r="B10640" i="1"/>
  <c r="E10640" i="1" s="1"/>
  <c r="B10647" i="1"/>
  <c r="E10647" i="1" s="1"/>
  <c r="B10675" i="1"/>
  <c r="E10675" i="1" s="1"/>
  <c r="B10682" i="1"/>
  <c r="E10682" i="1" s="1"/>
  <c r="B10710" i="1"/>
  <c r="E10710" i="1" s="1"/>
  <c r="B10714" i="1"/>
  <c r="E10714" i="1" s="1"/>
  <c r="B10717" i="1"/>
  <c r="E10717" i="1" s="1"/>
  <c r="B10762" i="1"/>
  <c r="E10762" i="1" s="1"/>
  <c r="B10590" i="1"/>
  <c r="E10590" i="1" s="1"/>
  <c r="B10596" i="1"/>
  <c r="E10596" i="1" s="1"/>
  <c r="B10602" i="1"/>
  <c r="E10602" i="1" s="1"/>
  <c r="B10626" i="1"/>
  <c r="E10626" i="1" s="1"/>
  <c r="B10630" i="1"/>
  <c r="E10630" i="1" s="1"/>
  <c r="B10633" i="1"/>
  <c r="E10633" i="1" s="1"/>
  <c r="B10665" i="1"/>
  <c r="E10665" i="1" s="1"/>
  <c r="B10700" i="1"/>
  <c r="E10700" i="1" s="1"/>
  <c r="B10707" i="1"/>
  <c r="E10707" i="1" s="1"/>
  <c r="B10735" i="1"/>
  <c r="E10735" i="1" s="1"/>
  <c r="B10774" i="1"/>
  <c r="E10774" i="1" s="1"/>
  <c r="B10606" i="1"/>
  <c r="E10606" i="1" s="1"/>
  <c r="B10609" i="1"/>
  <c r="E10609" i="1" s="1"/>
  <c r="B10616" i="1"/>
  <c r="E10616" i="1" s="1"/>
  <c r="B10623" i="1"/>
  <c r="E10623" i="1" s="1"/>
  <c r="B10651" i="1"/>
  <c r="E10651" i="1" s="1"/>
  <c r="B10658" i="1"/>
  <c r="E10658" i="1" s="1"/>
  <c r="B10686" i="1"/>
  <c r="E10686" i="1" s="1"/>
  <c r="B10690" i="1"/>
  <c r="E10690" i="1" s="1"/>
  <c r="B10693" i="1"/>
  <c r="E10693" i="1" s="1"/>
  <c r="B10725" i="1"/>
  <c r="E10725" i="1" s="1"/>
  <c r="B10641" i="1"/>
  <c r="E10641" i="1" s="1"/>
  <c r="B10676" i="1"/>
  <c r="E10676" i="1" s="1"/>
  <c r="B10683" i="1"/>
  <c r="E10683" i="1" s="1"/>
  <c r="B10711" i="1"/>
  <c r="E10711" i="1" s="1"/>
  <c r="B10718" i="1"/>
  <c r="E10718" i="1" s="1"/>
  <c r="B10742" i="1"/>
  <c r="E10742" i="1" s="1"/>
  <c r="B10748" i="1"/>
  <c r="E10748" i="1" s="1"/>
  <c r="B10627" i="1"/>
  <c r="E10627" i="1" s="1"/>
  <c r="B10634" i="1"/>
  <c r="E10634" i="1" s="1"/>
  <c r="B10662" i="1"/>
  <c r="E10662" i="1" s="1"/>
  <c r="B10666" i="1"/>
  <c r="E10666" i="1" s="1"/>
  <c r="B10669" i="1"/>
  <c r="E10669" i="1" s="1"/>
  <c r="B10701" i="1"/>
  <c r="E10701" i="1" s="1"/>
  <c r="B10736" i="1"/>
  <c r="E10736" i="1" s="1"/>
  <c r="B10754" i="1"/>
  <c r="E10754" i="1" s="1"/>
  <c r="B10760" i="1"/>
  <c r="E10760" i="1" s="1"/>
  <c r="B10588" i="1"/>
  <c r="E10588" i="1" s="1"/>
  <c r="B10594" i="1"/>
  <c r="E10594" i="1" s="1"/>
  <c r="B10600" i="1"/>
  <c r="E10600" i="1" s="1"/>
  <c r="B10610" i="1"/>
  <c r="E10610" i="1" s="1"/>
  <c r="B10617" i="1"/>
  <c r="E10617" i="1" s="1"/>
  <c r="B10652" i="1"/>
  <c r="E10652" i="1" s="1"/>
  <c r="B10659" i="1"/>
  <c r="E10659" i="1" s="1"/>
  <c r="B10687" i="1"/>
  <c r="E10687" i="1" s="1"/>
  <c r="B10694" i="1"/>
  <c r="E10694" i="1" s="1"/>
  <c r="B10722" i="1"/>
  <c r="E10722" i="1" s="1"/>
  <c r="B10726" i="1"/>
  <c r="E10726" i="1" s="1"/>
  <c r="B10729" i="1"/>
  <c r="E10729" i="1" s="1"/>
  <c r="B10766" i="1"/>
  <c r="E10766" i="1" s="1"/>
  <c r="B10772" i="1"/>
  <c r="E10772" i="1" s="1"/>
  <c r="B10638" i="1"/>
  <c r="E10638" i="1" s="1"/>
  <c r="B10642" i="1"/>
  <c r="E10642" i="1" s="1"/>
  <c r="B10645" i="1"/>
  <c r="E10645" i="1" s="1"/>
  <c r="B10677" i="1"/>
  <c r="E10677" i="1" s="1"/>
  <c r="B10712" i="1"/>
  <c r="E10712" i="1" s="1"/>
  <c r="B10719" i="1"/>
  <c r="E10719" i="1" s="1"/>
  <c r="B10614" i="1"/>
  <c r="E10614" i="1" s="1"/>
  <c r="B10628" i="1"/>
  <c r="E10628" i="1" s="1"/>
  <c r="B10635" i="1"/>
  <c r="E10635" i="1" s="1"/>
  <c r="B10663" i="1"/>
  <c r="E10663" i="1" s="1"/>
  <c r="B10670" i="1"/>
  <c r="E10670" i="1" s="1"/>
  <c r="B10698" i="1"/>
  <c r="E10698" i="1" s="1"/>
  <c r="B10702" i="1"/>
  <c r="E10702" i="1" s="1"/>
  <c r="B10705" i="1"/>
  <c r="E10705" i="1" s="1"/>
  <c r="B10737" i="1"/>
  <c r="E10737" i="1" s="1"/>
  <c r="B10746" i="1"/>
  <c r="E10746" i="1" s="1"/>
  <c r="B10778" i="1"/>
  <c r="E10778" i="1" s="1"/>
  <c r="B10782" i="1"/>
  <c r="E10782" i="1" s="1"/>
  <c r="B10794" i="1"/>
  <c r="E10794" i="1" s="1"/>
  <c r="B10624" i="1"/>
  <c r="E10624" i="1" s="1"/>
  <c r="B10636" i="1"/>
  <c r="E10636" i="1" s="1"/>
  <c r="B10648" i="1"/>
  <c r="E10648" i="1" s="1"/>
  <c r="B10660" i="1"/>
  <c r="E10660" i="1" s="1"/>
  <c r="B10672" i="1"/>
  <c r="E10672" i="1" s="1"/>
  <c r="B10684" i="1"/>
  <c r="E10684" i="1" s="1"/>
  <c r="B10696" i="1"/>
  <c r="E10696" i="1" s="1"/>
  <c r="B10708" i="1"/>
  <c r="E10708" i="1" s="1"/>
  <c r="B10720" i="1"/>
  <c r="E10720" i="1" s="1"/>
  <c r="B10732" i="1"/>
  <c r="E10732" i="1" s="1"/>
  <c r="B10744" i="1"/>
  <c r="E10744" i="1" s="1"/>
  <c r="B10756" i="1"/>
  <c r="E10756" i="1" s="1"/>
  <c r="B10768" i="1"/>
  <c r="E10768" i="1" s="1"/>
  <c r="B10780" i="1"/>
  <c r="E10780" i="1" s="1"/>
  <c r="B10792" i="1"/>
  <c r="E10792" i="1" s="1"/>
  <c r="B10790" i="1"/>
  <c r="E10790" i="1" s="1"/>
  <c r="B10620" i="1"/>
  <c r="E10620" i="1" s="1"/>
  <c r="B10632" i="1"/>
  <c r="E10632" i="1" s="1"/>
  <c r="B10644" i="1"/>
  <c r="E10644" i="1" s="1"/>
  <c r="B10656" i="1"/>
  <c r="E10656" i="1" s="1"/>
  <c r="B10668" i="1"/>
  <c r="E10668" i="1" s="1"/>
  <c r="B10680" i="1"/>
  <c r="E10680" i="1" s="1"/>
  <c r="B10692" i="1"/>
  <c r="E10692" i="1" s="1"/>
  <c r="B10704" i="1"/>
  <c r="E10704" i="1" s="1"/>
  <c r="B10716" i="1"/>
  <c r="E10716" i="1" s="1"/>
  <c r="B10728" i="1"/>
  <c r="E10728" i="1" s="1"/>
  <c r="B10740" i="1"/>
  <c r="E10740" i="1" s="1"/>
  <c r="B10752" i="1"/>
  <c r="E10752" i="1" s="1"/>
  <c r="B10764" i="1"/>
  <c r="E10764" i="1" s="1"/>
  <c r="B10613" i="1"/>
  <c r="E10613" i="1" s="1"/>
  <c r="B10625" i="1"/>
  <c r="E10625" i="1" s="1"/>
  <c r="B10637" i="1"/>
  <c r="E10637" i="1" s="1"/>
  <c r="B10649" i="1"/>
  <c r="E10649" i="1" s="1"/>
  <c r="B10661" i="1"/>
  <c r="E10661" i="1" s="1"/>
  <c r="B10673" i="1"/>
  <c r="E10673" i="1" s="1"/>
  <c r="B10685" i="1"/>
  <c r="E10685" i="1" s="1"/>
  <c r="B10697" i="1"/>
  <c r="E10697" i="1" s="1"/>
  <c r="B10709" i="1"/>
  <c r="E10709" i="1" s="1"/>
  <c r="B10721" i="1"/>
  <c r="E10721" i="1" s="1"/>
  <c r="B10733" i="1"/>
  <c r="E10733" i="1" s="1"/>
  <c r="B10745" i="1"/>
  <c r="E10745" i="1" s="1"/>
  <c r="B10757" i="1"/>
  <c r="E10757" i="1" s="1"/>
  <c r="B10769" i="1"/>
  <c r="E10769" i="1" s="1"/>
  <c r="B10781" i="1"/>
  <c r="E10781" i="1" s="1"/>
  <c r="B10793" i="1"/>
  <c r="E10793" i="1" s="1"/>
  <c r="B10786" i="1"/>
  <c r="E10786" i="1" s="1"/>
  <c r="D2" i="1" l="1"/>
  <c r="C2" i="1"/>
  <c r="A2" i="1" s="1"/>
  <c r="C2" i="2" l="1"/>
  <c r="B2" i="2"/>
  <c r="B2" i="1"/>
  <c r="E2" i="1" s="1"/>
  <c r="E2" i="2" l="1"/>
  <c r="D2" i="2"/>
</calcChain>
</file>

<file path=xl/sharedStrings.xml><?xml version="1.0" encoding="utf-8"?>
<sst xmlns="http://schemas.openxmlformats.org/spreadsheetml/2006/main" count="8457" uniqueCount="7461">
  <si>
    <t>Suffix</t>
  </si>
  <si>
    <t>Bew.Klasse</t>
  </si>
  <si>
    <t>Name und Anschrift</t>
  </si>
  <si>
    <t>Präfix</t>
  </si>
  <si>
    <t>Roh-Text</t>
  </si>
  <si>
    <t>Suffix-Länge</t>
  </si>
  <si>
    <t>Textlänge</t>
  </si>
  <si>
    <t>lfd.Nr.</t>
  </si>
  <si>
    <t>OE5PGM Gerhard's Test 1</t>
  </si>
  <si>
    <t>Rufzeichen Name Standort Anschrift Bew_Kl</t>
  </si>
  <si>
    <t>Rufzeichenliste österreichischer Amateurfunkstellen</t>
  </si>
  <si>
    <t>Gemäß § 150 Abs. 3 und 4 des Telekommunikationsgesetzes 2021</t>
  </si>
  <si>
    <t>OE1AAA Asenbaum Augustinus 1180 Wien Schulgasse 34 1</t>
  </si>
  <si>
    <t>OE1AAB Aranyos Alexander 1220 Wien Glockenblumengasse 44/2/5 1</t>
  </si>
  <si>
    <t>OE1ABS Böhler Arno 1110 Wien Thürnlhofstr. 11/2/42 1</t>
  </si>
  <si>
    <t>OE1ABV *-*-* *-*-* *-*-* 1</t>
  </si>
  <si>
    <t>OE1ABX Burker Alexander 1020 Wien Engerthstr. 232-238/11/7 1</t>
  </si>
  <si>
    <t>OE1ACM Gasser Bernhard 1220 Wien Hardeggasse 69/35/1 1</t>
  </si>
  <si>
    <t>OE1ACU Cech Anton 1150 Wien Flachg 48/10 1</t>
  </si>
  <si>
    <t>OE1ADB Demmer Andreas 1210 Wien Donaufelder Str. 107/5/9 1</t>
  </si>
  <si>
    <t>OE1ADS *-*-* *-*-* *-*-* 1</t>
  </si>
  <si>
    <t>OE1ADU Dunkl Andreas 1020 Wien Körnergasse 1/1/36 1</t>
  </si>
  <si>
    <t>OE1AEI Aeikens Elke 1020 Wien Schwarzingergasse 1/18 1</t>
  </si>
  <si>
    <t>OE1AES Herbst Anton 1200 Wien Wallensteinstr.38-40/1 1</t>
  </si>
  <si>
    <t>OE1AFU Farago Alexander 1190 Wien Weimarerstrasse 98/4 1</t>
  </si>
  <si>
    <t>OE1AGB Gallhuber Arnold 1140 Wien Fenzlgasse 35/40 1</t>
  </si>
  <si>
    <t>OE1AGS Gallé Andreas 1230 Wien Lechthalergasse 4 1</t>
  </si>
  <si>
    <t>OE1AGX Glaskow Andrej 1140 Wien Klg Am Ameisbach Gruppe B /Parz. 69 1</t>
  </si>
  <si>
    <t>OE1AHC *-*-* *-*-* *-*-* 1</t>
  </si>
  <si>
    <t>OE1AHD *-*-* *-*-* *-*-* 1</t>
  </si>
  <si>
    <t>OE1AHS Handler Walter 1200 Wien Dresdnerstrasse 112/1/1 1</t>
  </si>
  <si>
    <t>OE1AHW Hampl Anton 1220 Wien Am Krautgarten 18/10 1</t>
  </si>
  <si>
    <t>OE1AIB Grubmair Peter 1030 Wien Wällischg. 5/13 1</t>
  </si>
  <si>
    <t>OE1AIU *-*-* *-*-* *-*-* 1</t>
  </si>
  <si>
    <t>OE1AJW Windischhofer Andreas 1170 Wien Handlirschgasse 8 1</t>
  </si>
  <si>
    <t>OE1ALH Hribar Alfred 1130 Wien Lainzer Straße 11/13 1</t>
  </si>
  <si>
    <t>OE1ALQ *-*-* *-*-* *-*-* 1</t>
  </si>
  <si>
    <t>OE1ALU Worel Andreas 1120 Wien Pohlg 28A/1/10 1</t>
  </si>
  <si>
    <t>OE1ALW Lainer Arnulf 1060 Wien Mollardgasse 64/1/19 1</t>
  </si>
  <si>
    <t>DVR: 0863301</t>
  </si>
  <si>
    <t>OE1AMC Meden Alfred 1150 Wien Huglgasse 15/17 1</t>
  </si>
  <si>
    <t>OE1AMM Antolini Michael 1030 Wien Salesianergasse 8 1</t>
  </si>
  <si>
    <t>OE1AMS Meier Alexander 1190 Wien Daringergasse 12-20/36/3 1</t>
  </si>
  <si>
    <t>OE1ANB Nemec Alfred 1140 Wien Anzengruberstr 71-73,C1 1</t>
  </si>
  <si>
    <t>OE1ANR Sailler Andreas 1030 Wien Weissgerberlände 44-46/17 1</t>
  </si>
  <si>
    <t>OE1AOA Sobotka Franz 1090 Wien Augasse 5-7/15 1</t>
  </si>
  <si>
    <t>OE1AOB Prochaska Alfred 1210 Wien Wildnergasse 81 1</t>
  </si>
  <si>
    <t>OE1APP *-*-* *-*-* *-*-* 1</t>
  </si>
  <si>
    <t>OE1AQC Füreder Peter 1020 Wien Schweidlgasse 27/3/12 1</t>
  </si>
  <si>
    <t>OE1AQL Lehner Alexander 1140 Wien Jupiterweg 3 1</t>
  </si>
  <si>
    <t>OE1ARA Wildburger Armin 1120 Wien Hetzendorfer Str79/2/14 1</t>
  </si>
  <si>
    <t>OE1ARR *-*-* *-*-* *-*-* 1</t>
  </si>
  <si>
    <t>OE1ARS Kessler Anton 1200 Wien Leystrasse 35A/30 1</t>
  </si>
  <si>
    <t>OE1ARU Kamptner Andreas 1120 Wien Hetzendorfer Str 121 1</t>
  </si>
  <si>
    <t>OE1ARX Reichl Alexander 1210 Wien Peter-Berner-Str.10/1/10 1</t>
  </si>
  <si>
    <t>OE1ASB Stietka Alfred 1160 Wien Yppenplatz 2/1/18 1</t>
  </si>
  <si>
    <t>OE1ASC *-*-* *-*-* *-*-* 1</t>
  </si>
  <si>
    <t>OE1ATA Tersek Alfred 1120 Wien Hasenhutgasse 7/9/13 1</t>
  </si>
  <si>
    <t>OE1ATU Egger-Rollig Esther 1070 Wien Siebensterngasse 56 1</t>
  </si>
  <si>
    <t>OE1AUC Unterkircher Alois 1100 Wien Mannhartg 10/30 1</t>
  </si>
  <si>
    <t>OE1AUG Haupt Rudolf 1220 Wien Hardeggasse 55/6/26 1</t>
  </si>
  <si>
    <t>OE1AVC Vanorek Andreas 1100 Wien Koliskogasse 10 1</t>
  </si>
  <si>
    <t>OE1AWB Wiessner Alexander 1220 Wien Hasibederstrasse 21/H24 1</t>
  </si>
  <si>
    <t>OE1AWV Aichberger Walter 1100 Wien Laimäckergasse 36/4/7 1</t>
  </si>
  <si>
    <t>OE1AXA *-*-* *-*-* *-*-* 1</t>
  </si>
  <si>
    <t>OE1AXN Schmidt Andreas 1160 Wien Musilplatz 16/10 1</t>
  </si>
  <si>
    <t>OE1AYH *-*-* *-*-* *-*-* 1</t>
  </si>
  <si>
    <t>OE1AZS Schmid-Zartner Andreas 1140 Wien Breitenseer Str 61/E/5 1</t>
  </si>
  <si>
    <t>OE1AZW Zlevor Alfred 1110 Wien Hauffgasse 16/24 1</t>
  </si>
  <si>
    <t>OE1BAC Belegic Amel 1100 Wien Humboldtgasse 8/5/5104 3</t>
  </si>
  <si>
    <t>OE1BAD Böck Andreas 1060 Wien Gumpendorfer Straße 95/8 1</t>
  </si>
  <si>
    <t>OE1BAS Büchner Axel 1090 Wien Währingerstr. 20/19 1</t>
  </si>
  <si>
    <t>OE1BAW Bänder Wilfried 1210 Wien Anton Böck Gasse 6/2/8 1</t>
  </si>
  <si>
    <t>OE1BBA Babol Boguslaw 1210 Wien Donaufelder Str. 103/77 1</t>
  </si>
  <si>
    <t>OE1BEA Blaschek Emil 1170 Wien Schöberweg 16 1</t>
  </si>
  <si>
    <t>OE1BES Spangl Bernhard 1160 Wien Paulinensteig 74 1</t>
  </si>
  <si>
    <t>OE1BFW Buchner Florian 1220 Wien Eva-Maria-Mazzucco-Platz 1/6/23 1</t>
  </si>
  <si>
    <t>OE1BGR Greissing Bernhard 1090 Wien Lustkandlg. 52 1</t>
  </si>
  <si>
    <t>OE1BGW Nigmann Herbert 1110 Wien Zippererstr 16-22/5/2/7 1</t>
  </si>
  <si>
    <t>OE1BHT *-*-* *-*-* *-*-* 1</t>
  </si>
  <si>
    <t>OE1BIB *-*-* *-*-* *-*-* 1</t>
  </si>
  <si>
    <t>OE1BIC *-*-* *-*-* *-*-* 1</t>
  </si>
  <si>
    <t>OE1BKB Kiegerl Herbert 1090 Wien Gussenbauergasse 2/22 1</t>
  </si>
  <si>
    <t>OE1BLU Löffler Gabriella 1100 Wien Otto-Probst-Str 26/8/3 1</t>
  </si>
  <si>
    <t>OE1BMU Braun Martin 1200 Wien Taborstr 93/54 3</t>
  </si>
  <si>
    <t>OE1BOC Bock Peter 1210 Wien Brünner Str. 106/43 1</t>
  </si>
  <si>
    <t>OE1BPB Borostyan Peter 1210 Wien Brünner Str 221/4/5 1</t>
  </si>
  <si>
    <t>OE1BQ Bauer Richard 1210 Wien Schuchardstrasse 39 1</t>
  </si>
  <si>
    <t>OE1BQH Botezan Horia 1180 Wien Antonigasse 14/1 1</t>
  </si>
  <si>
    <t>OE1BQW Waldner Bertram 1100 Wien Landgutgasse 4/2/13 1</t>
  </si>
  <si>
    <t>OE1BSA Stoff Robert Heinz 1120 Wien Otto Bondy Platz 1/D3/6.03 1</t>
  </si>
  <si>
    <t>OE1BVW *-*-* *-*-* *-*-* 1</t>
  </si>
  <si>
    <t>OE1CBB Bödi Christoph 1160 Wien Agricolagasse 6 4</t>
  </si>
  <si>
    <t>OE1CBC Busslinger Cyrill 1050 Wien Obere Amtshausgasse 51 Top 9 1</t>
  </si>
  <si>
    <t>OE1CBK Breithuber Christian 1200 Wien Treustr 58/1/13 1</t>
  </si>
  <si>
    <t>OE1CCM Kaltenegger Karl 1080 Wien Josefstädterstr.56/2 1</t>
  </si>
  <si>
    <t>OE1CEB *-*-* *-*-* *-*-* 4</t>
  </si>
  <si>
    <t>OE1CEW Einspieler Christoph 1120 Wien Pohlgasse 25/34 1</t>
  </si>
  <si>
    <t>OE1CGA Gölles Christian 1220 Wien Weingartenallee 24/H65 1</t>
  </si>
  <si>
    <t>OE1CGC Gasser Christioph 1220 Wien Hardegggasse 69/35/1 1</t>
  </si>
  <si>
    <t>OE1CGS Schwärzler Christoph 1140 Wien Bierhäuselbergg. 57 1</t>
  </si>
  <si>
    <t>OE1CHT *-*-* *-*-* *-*-* 1</t>
  </si>
  <si>
    <t>OE1CIA Celikovic Izudin 1120 Wien Breitenfurter Str 91/30 1</t>
  </si>
  <si>
    <t>OE1CIW Zitta Michael 1150 Wien Turnergasse 31/16 1</t>
  </si>
  <si>
    <t>OE1CJA Josef Christian 1110 Wien Muhrhoferweg 15/13/26 1</t>
  </si>
  <si>
    <t>OE1CKA Kirchknopf Christian 1130 Wien Firmiangasse 61/2 1</t>
  </si>
  <si>
    <t>OE1CKW Polak Friedrich 1010 Wien Tuchlauben 16/1/5 1</t>
  </si>
  <si>
    <t>OE1CLA Loibl Christoph 1220 Wien Bellegardegasse 23/5 1</t>
  </si>
  <si>
    <t>OE1CLC Lederer Richard 1130 Wien Sillerg 44 1</t>
  </si>
  <si>
    <t>OE1CLR Lückler Christoph 1210 Wien Leopoldauer Straße 131/2/78 1</t>
  </si>
  <si>
    <t>OE1CLW Kirschner Gerhard Stefan 1020 Wien Obere Augartenstraße 44/3/16 1</t>
  </si>
  <si>
    <t>OE1CMB *-*-* *-*-* *-*-* 1</t>
  </si>
  <si>
    <t>OE1CMC Mehlführer Christian 1100 Wien Liesingbachstr. 214 1</t>
  </si>
  <si>
    <t>OE1CME Moser Christian 1180 Wien Hawelgasse 14 1</t>
  </si>
  <si>
    <t>OE1CMS Mayer Christine 1230 Wien Am Hasensprung 8 1</t>
  </si>
  <si>
    <t>OE1CPC *-*-* *-*-* *-*-* 1</t>
  </si>
  <si>
    <t>OE1CPM Pracher Christian 1230 Wien A Baumgartnerstr 44/A6 1</t>
  </si>
  <si>
    <t>OE1CPU *-*-* *-*-* *-*-* 1</t>
  </si>
  <si>
    <t>OE1CSC Schmikal Clemens 1100 Wien Sonnleithnergasse 43/4/26 1</t>
  </si>
  <si>
    <t>OE1CSK Schwärzler Konstantin 1140 Wien Bierhäuselberggasse 57 1</t>
  </si>
  <si>
    <t>OE1CSR Siedler Christopher 1100 Wien Kundratstraße 6/1114 1</t>
  </si>
  <si>
    <t>OE1CTU Steiner Frank 1030 Wien Rasumofskygasse 24/1/1 1</t>
  </si>
  <si>
    <t>OE1CUC Wutscher Christian 1090 Wien Salzergasse 8-10/2 4</t>
  </si>
  <si>
    <t>OE1CVA Vorlicek Christoph 1130 Wien Bossigasse 18-22/13/1 1</t>
  </si>
  <si>
    <t>OE1CVV Vosseler Christian 1100 Wien Starhembergkaserne, Gußriegelstraße 45 1</t>
  </si>
  <si>
    <t>OE1CWA Wolf Christian 1220 Wien Am Kaisermühlendamm 107/1/145 1</t>
  </si>
  <si>
    <t>OE1CWW Wurzinger Wolfgang 1130 Wien Streitmanngasse 30 1</t>
  </si>
  <si>
    <t>OE1CXW Wolf Clifford 1050 Wien Schönbrunnerstr. 115/14 1</t>
  </si>
  <si>
    <t>OE1CZW Zeitlberger Christian 1232 Wien Tenschertstrasse 24/1/7 1</t>
  </si>
  <si>
    <t>OE1DAB Dabrowski Adrian 1200 Wien Pappenheimgasse 1/1/33 1</t>
  </si>
  <si>
    <t>OE1DAC Wiesinger Stefan 1210 Wien Seyringer Straße 1, Stg. 2, Top 229 1</t>
  </si>
  <si>
    <t>OE1DAF Farar David 1220 Wien Zieritzgasse 10/18 4</t>
  </si>
  <si>
    <t>OE1DAL *-*-* *-*-* *-*-* 1</t>
  </si>
  <si>
    <t>OE1DBC Bierwolf Andreas 1210 Wien Schwaigergasse 20/3 1</t>
  </si>
  <si>
    <t>OE1DDK *-*-* *-*-* *-*-* 1</t>
  </si>
  <si>
    <t>OE1DEB *-*-* *-*-* *-*-* 1</t>
  </si>
  <si>
    <t>OE1DFS Friedreich Willibald 1230 Wien Vösendorfer Str. 49 1</t>
  </si>
  <si>
    <t>OE1DGC Glawan Christian 1190 Wien Eduard Pötzl Gasse 3/1/8 1</t>
  </si>
  <si>
    <t>OE1DGW Westphal Gerhard 1220 Wien Rehlackenweg 13 1</t>
  </si>
  <si>
    <t>OE1DHC Hufnagl Christoph 1220 Wien Eipeldauerstr. 38/13/6 1</t>
  </si>
  <si>
    <t>OE1DHK Defner Johannes Alfred 1230 Wien Anton Baumgartnerstr. 44/B5/095 1</t>
  </si>
  <si>
    <t>OE1DHW Huber Werner 1230 Wien Rudolf Waisenhorn-Gasse 87 1</t>
  </si>
  <si>
    <t>OE1DIA Dobrocky Ivan 1200 Wien Handelskai 94-96/2A/33 1</t>
  </si>
  <si>
    <t>OE1DKU Klein Eduard 1220 Wien Straßmeyerg 65 1</t>
  </si>
  <si>
    <t>OE1DLA *-*-* *-*-* *-*-* 1</t>
  </si>
  <si>
    <t>OE1DLC *-*-* *-*-* *-*-* 1</t>
  </si>
  <si>
    <t>OE1DLW Poepl Gerhard 1040 Wien Argentinierstrasse 67/1 1</t>
  </si>
  <si>
    <t>OE1DMP Palffy Martin 1080 Wien Albertgasse 55/7 1</t>
  </si>
  <si>
    <t>OE1DMS Sengeis Manfred 1230 Wien Anton Baumgartnerstr. 44/C5/110 1</t>
  </si>
  <si>
    <t>OE1DMW Schramm Erhard 1070 Wien Neustiftgasse 25/1/6 1</t>
  </si>
  <si>
    <t>OE1DOA Hois Volker 1120 Wien Andersengasse 23/30/1 1</t>
  </si>
  <si>
    <t>OE1DOP Doblhofer Philipp 1200 Wien Marchfeldstraße 21/21 1</t>
  </si>
  <si>
    <t>OE1DPD Dietl Paul 1130 Wien Hanselmayerstr 22/3/3 1</t>
  </si>
  <si>
    <t>OE1DPS Petrovics Alexander 1140 Wien Schützpl 8/2/12 1</t>
  </si>
  <si>
    <t>OE1DPU *-*-* *-*-* *-*-* 1</t>
  </si>
  <si>
    <t>OE1DPW Peterson Dietmar 1120 Wien Ludwig-Martinelli-Gasse 6/2 1</t>
  </si>
  <si>
    <t>OE1DRS Rotter Manfred 1160 Wien Johann-Staud-Str 72/10 1</t>
  </si>
  <si>
    <t>OE1DSA Steindl Alfred 1140 Wien H.-Collin-Str 8-14/1/41 1</t>
  </si>
  <si>
    <t>OE1DSW Sperger Wolfgang 1050 Wien Leitgebgasse 13/23+24 1</t>
  </si>
  <si>
    <t>OE1DTS Wittmann Reinhard 1130 Wien Seutterg 19/6 1</t>
  </si>
  <si>
    <t>OE1DWB Wöber Andreas 1220 Wien Biberhaufenweg 78/13 1</t>
  </si>
  <si>
    <t>OE1DWC Deutenhauser Werner 1210 Wien Russbergstrasse 13/13/5/28 1</t>
  </si>
  <si>
    <t>OE1DWD Dusek Wolfgang 1220 Wien Dampfschiffhaufen 32 1</t>
  </si>
  <si>
    <t>OE1DWW Weinstabl Dieter 1110 Wien Siedlung Neugebäude Weg 11/334 1</t>
  </si>
  <si>
    <t>OE1DXS Schön Dieter 1150 Wien Hofmoklgasse 3/19 1</t>
  </si>
  <si>
    <t>OE1DXU *-*-* *-*-* *-*-* 4</t>
  </si>
  <si>
    <t>OE1DZS *-*-* *-*-* *-*-* 3</t>
  </si>
  <si>
    <t>OE1EAW Astleitner Ernst 1170 Wien Lascygasse 24/1/1/3 1</t>
  </si>
  <si>
    <t>OE1EAX Gahleitner Engelbert Andreas 1160 Wien Fröbelgasse 62/16 1</t>
  </si>
  <si>
    <t>OE1EBB Bielig Herwig 1140 Wien Linzerstraße 434-436/3/4 1</t>
  </si>
  <si>
    <t>OE1EBC Buchberger Ernst 1150 Wien Mariahilfer Str. 144/1/11 1</t>
  </si>
  <si>
    <t>OE1EBU Bauer Erich 1140 Wien Linzer Str 439/2/3 1</t>
  </si>
  <si>
    <t>OE1EBW Bilas Ernst 1170 Wien Hernalser Hauptstrasse 188/8 1</t>
  </si>
  <si>
    <t>OE1EDA Doczy Erwin 1090 Wien Liechtensteinstr 11/6 1</t>
  </si>
  <si>
    <t>OE1EFC Faseth Ernst 1060 Wien Mittelgasse 19/2/8 1</t>
  </si>
  <si>
    <t>OE1EGA Grill Hans-Ewald 1200 Wien Württemberggasse 3/11 1</t>
  </si>
  <si>
    <t>OE1EGC Erschnig Gerhard 1060 Wien Gumpendorferstraße 134-136/2 1</t>
  </si>
  <si>
    <t>OE1EGO *-*-* *-*-* *-*-* 3</t>
  </si>
  <si>
    <t>OE1EGU Gamerith Erwin 1050 Wien Bacherplatz 4/10/12 1</t>
  </si>
  <si>
    <t>OE1EHF Fink Erwin 1210 Wien Salomongasse 43 1</t>
  </si>
  <si>
    <t>OE1EIC Schinnagl Erich 1210 Wien Ocwirkgasse 7-1-7 1</t>
  </si>
  <si>
    <t>OE1EKG Grabler Erwin Karl 1140 Wien Felbigergasse 87/3 1</t>
  </si>
  <si>
    <t>OE1ELA Lorenz Ernst 1230 Wien Anton-Krieger-G 81/1/16 1</t>
  </si>
  <si>
    <t>OE1ELK Bauer Max 1230 Wien Haymogasse 29-31/3/1 1</t>
  </si>
  <si>
    <t>OE1ELW Lemberger Ernst Peter 1020 Wien Karmeliterplatz 3/7 1</t>
  </si>
  <si>
    <t>OE1EMP Ertl Manfred 1110 Wien Csokorgasse 35/3/21 - Remotebetrieb 1</t>
  </si>
  <si>
    <t>OE1EMS Memic Emir 1180 Wien Köhlergasse 12/3 1</t>
  </si>
  <si>
    <t>OE1EMU Meidl Erich 1090 Wien Rotenlöwengasse 1A/9 1</t>
  </si>
  <si>
    <t>OE1EMW Ess Markus 1140 Wien Penzingerstr. 150/7/18 1</t>
  </si>
  <si>
    <t>OE1ENW Steiner Erich 1210 Wien Triestinggasse 35 1</t>
  </si>
  <si>
    <t>OE1EOA Tomaschek Ernst 1100 Wien Muhrengasse 57/17 1</t>
  </si>
  <si>
    <t>OE1EPU *-*-* *-*-* *-*-* 1</t>
  </si>
  <si>
    <t>OE1EQG *-*-* *-*-* *-*-* 1</t>
  </si>
  <si>
    <t>OE1EQS Querasser Edwin 1020 Wien Mexikoplatz 23/14 1</t>
  </si>
  <si>
    <t>OE1EQW Schürrer Enrico 1100 Wien Langsulzg 15 1</t>
  </si>
  <si>
    <t>OE1ERA Ransdorf Erich 1190 Wien Kahlenbergerstrasse 99 1</t>
  </si>
  <si>
    <t>OE1ESB Schrenk Erich 1050 Wien Stolbergg 1-3/50 1</t>
  </si>
  <si>
    <t>OE1ESW Siebert Ernst 1210 Wien Draugasse 1 / Rh 23 1</t>
  </si>
  <si>
    <t>OE1ETC Tanzer Ewald 1100 Wien Raaberbahngasse 19/1/17 1</t>
  </si>
  <si>
    <t>OE1ETS *-*-* *-*-* *-*-* 1</t>
  </si>
  <si>
    <t>OE1EXA *-*-* *-*-* *-*-* 1</t>
  </si>
  <si>
    <t>OE1EXH Groll Herbert 1090 Wien Nußdorfer Straße 57 1</t>
  </si>
  <si>
    <t>OE1EXW Wallner Eberhard 1190 Wien Heiligenstädterstr. 127A/3/4 1</t>
  </si>
  <si>
    <t>OE1EYW Speckmayer Erich 1050 Wien Siebenbrunneng.42/1/18 1</t>
  </si>
  <si>
    <t>OE1EZA Egyed Zoltán 1050 Wien Zentag 43/1 1</t>
  </si>
  <si>
    <t>OE1EZB Zobl Ernst 1180 Wien Theresiengasse 37-39/32 1</t>
  </si>
  <si>
    <t>OE1FAA Faltl Armin 1220 Wien Heinrich Leflerg. 6 1</t>
  </si>
  <si>
    <t>OE1FAU Marek Fritz 1130 Wien Auhofstrasse 118B/1 1</t>
  </si>
  <si>
    <t>OE1FCW Czaska Franz 1120 Wien Hasenhutg. 5-11/10/14 1</t>
  </si>
  <si>
    <t>OE1FDW Dawid Friedrich 1160 Wien Lienfeldergasse 61/26 1</t>
  </si>
  <si>
    <t>OE1FEA *-*-* *-*-* *-*-* 1</t>
  </si>
  <si>
    <t>OE1FEB Eigelsreiter Franz 1220 Wien Pehamg 20 1</t>
  </si>
  <si>
    <t>OE1FEU Lemken Peter 1060 Wien Mittelgasse 37 1</t>
  </si>
  <si>
    <t>OE1FEW Felber Walter 1120 Wien Altmannsdorfer Anger 248/6 1</t>
  </si>
  <si>
    <t>OE1FFA Fröhlich Franz 1060 Wien Webgasse 18/11 1</t>
  </si>
  <si>
    <t>OE1FFS Frede Friedrich 1140 Wien Steinböckengasse 108/9 1</t>
  </si>
  <si>
    <t>OE1FGU Ginner Franz 1180 Wien Michaelerstr. 8/23 1</t>
  </si>
  <si>
    <t>OE1FHB Hufnagel Friedrich 1120 Wien Endergasse 40/6/6 1</t>
  </si>
  <si>
    <t>OE1FHC Holub Christian 1100 Wien Ettenreichgasse 1/31 1</t>
  </si>
  <si>
    <t>OE1FHQ Hartl Friedrich 1230 Wien Pfarrgasse 4/9/10 1</t>
  </si>
  <si>
    <t>OE1FIU Reiß Franz 1210 Wien Otto-Storch-G 2-4/14/3 1</t>
  </si>
  <si>
    <t>OE1FJC Jirchar Friedrich 1210 Wien Pastorstrasse 20/1/8/38 1</t>
  </si>
  <si>
    <t>OE1FJG Geidel Franz-Joseph 1050 Wien Josef-Schwarz-Gasse 4-14/2/14 1</t>
  </si>
  <si>
    <t>OE1FKR Krischke Friedrich 1230 Wien Schrailplatz 1/1/3 1</t>
  </si>
  <si>
    <t>OE1FKW Kraus Wolfgang 1190 Wien Weimarer Straße 110/1/2/9 1</t>
  </si>
  <si>
    <t>OE1FLS Modler Florian 1160 Wien Liebhartstalstraße 60 1</t>
  </si>
  <si>
    <t>OE1FLW Faltin Leopold 1160 Wien Wilhelminenstrasse 147 1</t>
  </si>
  <si>
    <t>OE1FMQ *-*-* *-*-* *-*-* 1</t>
  </si>
  <si>
    <t>OE1FMS Mahofsky Friedrich 1210 Wien Anton Böck Gasse 2/3/4 1</t>
  </si>
  <si>
    <t>OE1FOO Nagele Wolfgang 1050 Wien Rainergasse 38/604 1</t>
  </si>
  <si>
    <t>OE1FOW Ostermann Franz 1230 Wien Amstergasse 3/16/2 1</t>
  </si>
  <si>
    <t>OE1FPB Pollak Friedrich 1140 Wien Linzerstraße 220/6 1</t>
  </si>
  <si>
    <t>OE1FPC *-*-* *-*-* *-*-* 1</t>
  </si>
  <si>
    <t>OE1FPF *-*-* *-*-* *-*-* 1</t>
  </si>
  <si>
    <t>OE1FPS Punz Franz 1150 Wien Grimmgasse 40/12 1</t>
  </si>
  <si>
    <t>OE1FQB Brosch Franz 1230 Wien Anton Kriegergasse 22/6/1 1</t>
  </si>
  <si>
    <t>OE1FQW Froestl Franz 1170 Wien Umlauftgasse 15 1</t>
  </si>
  <si>
    <t>OE1FRA *-*-* *-*-* *-*-* 1</t>
  </si>
  <si>
    <t>OE1FRB Reisek Franz 1020 Wien Holubstraße 3/6/25 1</t>
  </si>
  <si>
    <t>OE1FTW Pinter Wolfgang 1130 Wien Wolkersbergenstr 22/1/2 1</t>
  </si>
  <si>
    <t>OE1FUC Frey Dominik 1220 Wien Gisela-Legath-Gasse 4730 4</t>
  </si>
  <si>
    <t>OE1FUF Fuhrmann Friedrich 1020 Wien Franzensbrückenstr. 22/22 1</t>
  </si>
  <si>
    <t>OE1FUW Fuxjäger Paul Georg 1020 Wien Taborstraße 52A/27 1</t>
  </si>
  <si>
    <t>OE1FWA Wendl Wolfgang 1190 Wien Eduard Pötzl Gasse 5/19 1</t>
  </si>
  <si>
    <t>OE1FWH *-*-* *-*-* *-*-* 1</t>
  </si>
  <si>
    <t>OE1FWU Wendl Friedrich 1120 Wien Anderseng 15/48/7 1</t>
  </si>
  <si>
    <t>OE1FYC Roschinsky Friedrich 1200 Wien Brigitt L 160-162/2/35 1</t>
  </si>
  <si>
    <t>OE1FZW Zabransky Friedrich 1030 Wien Fred Zinnemannplatz 4/2/57 1</t>
  </si>
  <si>
    <t>OE1GAA Angst Günther 1090 Wien Schubertgasse 5/15 1</t>
  </si>
  <si>
    <t>OE1GAQ Artner Gerald 1070 Wien Siebensterngasse 46/3/47A 1</t>
  </si>
  <si>
    <t>OE1GAV Krejci Gerhard 1100 Wien Neugrabenstraße 26 1</t>
  </si>
  <si>
    <t>OE1GAW Apeldauer Gerhard 1236 Wien Aumuehlstrasse 32 1</t>
  </si>
  <si>
    <t>OE1GBA Baernat Gerold 1234 Wien Ketzergasse 59 1</t>
  </si>
  <si>
    <t>OE1GBS Birkner Georg 1200 Wien Vorgartenstraße 58-60/18 1</t>
  </si>
  <si>
    <t>OE1GCA Chvatal Gerhard 1100 Wien Hollitzergasse 2-6/23 1</t>
  </si>
  <si>
    <t>OE1GCB Gnam Christian 1100 Wien Troststrasse 98/5/3 1</t>
  </si>
  <si>
    <t>OE1GDA Divos Gottfried 1150 Wien Guntherstr 1/27 1</t>
  </si>
  <si>
    <t>OE1GEB Engelmann Günther Wilf 1220 Wien Boltensterng 3/2/14 1</t>
  </si>
  <si>
    <t>OE1GEC *-*-* *-*-* *-*-* 1</t>
  </si>
  <si>
    <t>OE1GES Leber Gilbert 1100 Wien Weldengasse 26/1/8/25 1</t>
  </si>
  <si>
    <t>OE1GEU Eder Gerhard 1210 Wien Meyerbeergasse 11B 1</t>
  </si>
  <si>
    <t>OE1GFB Fencl Georg 1160 Wien Neulerchfd.Str 75-77/2/ 1</t>
  </si>
  <si>
    <t>OE1GGB Groer Günther 1070 Wien Kandlgasse 6/13 1</t>
  </si>
  <si>
    <t>OE1GGJ *-*-* *-*-* *-*-* 1</t>
  </si>
  <si>
    <t>OE1GGO Göd Gerald 1020 Wien Raimundgasse 2/7 1</t>
  </si>
  <si>
    <t>OE1GHW Hirtum Georg 1130 Wien Jenbachgasse 7/B 1</t>
  </si>
  <si>
    <t>OE1GIS *-*-* *-*-* *-*-* 1</t>
  </si>
  <si>
    <t>OE1GIU Rohringer Gerhard 1190 Wien Gatterburgg 19/3/9 1</t>
  </si>
  <si>
    <t>OE1GKI Kircher Gerhard 1060 Wien Liniengasse 35/35 1</t>
  </si>
  <si>
    <t>OE1GKS Koller Günter 1230 Wien Altmannsdfstr 170 23/7 1</t>
  </si>
  <si>
    <t>OE1GKU Menclik Gerald 1140 Wien Linzer Str 96/2/18 1</t>
  </si>
  <si>
    <t>OE1GLB Lechinger Gottfried 1020 Wien Engerthstrasse 238/18/2 1</t>
  </si>
  <si>
    <t>OE1GLC Lasser Gregor 1140 Wien Pfadenhauergasse 12/3/9 1</t>
  </si>
  <si>
    <t>OE1GLW Lechner Georg 1180 Wien Bischof Faberplatz 8/16 1</t>
  </si>
  <si>
    <t>OE1GMB Müller Günter 1220 Wien Rennbahnweg 27/6/77 1</t>
  </si>
  <si>
    <t>OE1GMD Gould Matthew 1070 Wien Lindengasse 8/16 1</t>
  </si>
  <si>
    <t>OE1GNC Nikolits Gerhard 1030 Wien Salesianergasse 3/4/13 1</t>
  </si>
  <si>
    <t>OE1GNR Genner Andreas 1040 Wien Johann-Strauß-Gasse 21 1</t>
  </si>
  <si>
    <t>OE1GNS Hahn Günter 1190 Wien Rathstr 13 1</t>
  </si>
  <si>
    <t>OE1GNU *-*-* *-*-* *-*-* 1</t>
  </si>
  <si>
    <t>OE1GNW Nausch Gerhard 1220 Wien Soldanellenweg 4/2/8 1</t>
  </si>
  <si>
    <t>OE1GOA Ostrowski Gregor 1100 Wien Moselg. 8/5/11 1</t>
  </si>
  <si>
    <t>OE1GOB Obermayer Gerhard 1140 Wien Gusenleithnerg 5/1/11 1</t>
  </si>
  <si>
    <t>OE1GOW Höller Günther 1190 Wien Peter Altenberg-Gasse 2 1</t>
  </si>
  <si>
    <t>OE1GPA Pechoc Gerald 1200 Wien Vorgartenstr. 31/2/29 1</t>
  </si>
  <si>
    <t>OE1GPM Gasperl Peter 1100 Wien Gussriegelstraße 45 1</t>
  </si>
  <si>
    <t>OE1GQA Pelan Günter 1210 Wien Lieleggweg 3 1</t>
  </si>
  <si>
    <t>OE1GSC Schaller Hans Georg 1130 Wien Hermesstraße 28 1</t>
  </si>
  <si>
    <t>OE1GSW Smilowsky Gunter 1140 Wien Penzinger Strasse 150-166/7/12 1</t>
  </si>
  <si>
    <t>OE1GTB Tschernitsch Georg 1130 Wien Auhofstr 262 1</t>
  </si>
  <si>
    <t>OE1GTC Täubl Gerhard 1140 Wien Achtungvierzigerplatz 2 1</t>
  </si>
  <si>
    <t>OE1GTU Rothfuss Gerhard 1220 Wien Wagramer Str.59/14/2 1</t>
  </si>
  <si>
    <t>OE1GUC Gucci Arthur 1020 Wien Wehlistraße 326/403 1</t>
  </si>
  <si>
    <t>OE1GVS Vacik Gerhard 1220 Wien Peuckerstrasse 68 1</t>
  </si>
  <si>
    <t>OE1GXA Glatz Alfred 1230 Wien Anton Baumgartnerstr. 44/B3/124 1</t>
  </si>
  <si>
    <t>OE1GXB *-*-* *-*-* *-*-* 1</t>
  </si>
  <si>
    <t>OE1GXK Kaderavek Gerhard 1140 Wien Breitenseerstraße 110-112/19/21 - Remote 1</t>
  </si>
  <si>
    <t>OE1GXS *-*-* *-*-* *-*-* 1</t>
  </si>
  <si>
    <t>OE1GYA Baumgartner Gustav 1235 Wien Loewenthalgasse 28/7 1</t>
  </si>
  <si>
    <t>OE1GYC Bacher Gerald 1160 Wien Montleartstr. 24 1</t>
  </si>
  <si>
    <t>OE1GZB Schweizer Günther 1210 Wien Michael-Dietmann-Gasse 6/23 1</t>
  </si>
  <si>
    <t>OE1GZS *-*-* *-*-* *-*-* 1</t>
  </si>
  <si>
    <t>OE1GZU Poller Gerhard 1140 Wien Lenneisgasse 11/4/3 1</t>
  </si>
  <si>
    <t>OE1HAB Hann Hans 1160 Wien Brunnengasse 24/3/25 1</t>
  </si>
  <si>
    <t>OE1HAT Hanna Tamim 1150 Wien Dreihausgasse 42/3/6 1</t>
  </si>
  <si>
    <t>OE1HAW Alberer Hans Georg 1070 Wien Westbahnstr. 35A/37 1</t>
  </si>
  <si>
    <t>OE1HBC Brunner Harald 1235 Wien Schwinglgasse 13C 1</t>
  </si>
  <si>
    <t>OE1HCC Rocek Heinz 1030 Wien Bechardgasse 15/13 1</t>
  </si>
  <si>
    <t>OE1HCS Schoch Christian 1220 Wien Langobardenstraße 59/1/3 1</t>
  </si>
  <si>
    <t>OE1HCU Schweiger Helfried 1120 Wien Nauheimergasse 60 1</t>
  </si>
  <si>
    <t>OE1HFC Fischhuber Hermann 1238 Wien Ruzickag 68 1</t>
  </si>
  <si>
    <t>OE1HFW Filip Hannes 1220 Wien Heckenweg 37 1</t>
  </si>
  <si>
    <t>OE1HGA Hodatsch Gerald 1220 Wien Theodor-Kramer-Str8/274 1</t>
  </si>
  <si>
    <t>OE1HGJ Herold Gustav-Josef 1140 Wien Missindorfstraße 26/12 1</t>
  </si>
  <si>
    <t>OE1HGU Garn Heinrich 1220 Wien Schiffmühlenst 116/6/22 1</t>
  </si>
  <si>
    <t>OE1HHA Hangel Hans 1210 Wien Marischkapromenade 2 1</t>
  </si>
  <si>
    <t>OE1HHB Hofbauer Harald 1030 Wien Otto-Preminger-Straße 15/13 1</t>
  </si>
  <si>
    <t>OE1HJC Horswell Christopher John 1230 Wien Hungereckstraße 60/3 1</t>
  </si>
  <si>
    <t>OE1HLB Lamprecht Hans-Joachim 1220 Wien Biberhaufenweg 78/72 1</t>
  </si>
  <si>
    <t>OE1HLC Liebe Hannes 1130 Wien Pallenbergstrasse 95 1</t>
  </si>
  <si>
    <t>OE1HLS Litschauer Johann 1060 Wien Millergasse 1/14 1</t>
  </si>
  <si>
    <t>OE1HLT *-*-* *-*-* *-*-* 1</t>
  </si>
  <si>
    <t>OE1HLW Lutz Hans 1020 Wien Czerningasse 7/2/5 1</t>
  </si>
  <si>
    <t>OE1HMB Mitterhofer Harald 1150 Wien Reindorfgasse 8/14 1</t>
  </si>
  <si>
    <t>OE1HMC Moser Heinz Richard 1160 Wien Veronikagasse 5/3/26 1</t>
  </si>
  <si>
    <t>OE1HMF *-*-* *-*-* *-*-* 1</t>
  </si>
  <si>
    <t>OE1HNA Naber Heribert 1210 Wien Doderergasse 2/2/1 1</t>
  </si>
  <si>
    <t>OE1HNS Newald Herbert 1090 Wien Rummelhardtgasse 4/37 1</t>
  </si>
  <si>
    <t>OE1HOB Hörandner Herbert 1130 Wien Treumanngasse 5 1</t>
  </si>
  <si>
    <t>OE1HOW Hinum Robert 1100 Wien Alaudagasse 19/144/17 - Remote Betrieb 1</t>
  </si>
  <si>
    <t>OE1HPB Pirker Harald 1030 Wien Seidlgasse 8/2/6 1</t>
  </si>
  <si>
    <t>OE1HPS Schmid Peter-Holger 1120 Wien Spittelbreitengasse 23/23/14 1</t>
  </si>
  <si>
    <t>OE1HRU Hess Rudolf 1230 Wien Endemanng 13/5/4 1</t>
  </si>
  <si>
    <t>OE1HRW Haas Richard 1130 Wien Schliessmanngasse 2 1</t>
  </si>
  <si>
    <t>OE1HSW Benes Helmut 1230 Wien Taglieberstrasse 21 1</t>
  </si>
  <si>
    <t>OE1HSX Schützner Helmut 1230 Wien Kellerberggasse 7/26 1</t>
  </si>
  <si>
    <t>OE1HTA Krapitek Herbert 1160 Wien Herbststr 71-75/8/4/12 1</t>
  </si>
  <si>
    <t>OE1HTB Huber Thomas 1170 Wien Almweg 6 1</t>
  </si>
  <si>
    <t>OE1HTH *-*-* *-*-* *-*-* 1</t>
  </si>
  <si>
    <t>OE1HVA Hackl Hubert 1220 Wien Andreas Urteil Weg 1/50/3/11 1</t>
  </si>
  <si>
    <t>OE1HVC Vanecek Herbert 1100 Wien Malborghetgasse 29/1/3 1</t>
  </si>
  <si>
    <t>OE1HVU Vollmer Harald 1120 Wien Schwenkgasse 6/12 1</t>
  </si>
  <si>
    <t>OE1HVW Havlis Josef 1140 Wien Felbigergasse 81 Pwh 446 1</t>
  </si>
  <si>
    <t>OE1HWS Waloschek Herbert 1080 Wien Josefstädterstr 81-83/4/16 1</t>
  </si>
  <si>
    <t>OE1HXA Haas Peter 1030 Wien Adamsgasse 23/7-8 1</t>
  </si>
  <si>
    <t>OE1HXS Hanisch Siegfried 1120 Wien Hetzendorferstr. 92A/2/2 1</t>
  </si>
  <si>
    <t>OE1HXW Bojanowsky Harald 1220 Wien Eipeldauerstrasse 41 1</t>
  </si>
  <si>
    <t>OE1HYA Franz Herbert 1220 Wien Bahnfeldgasse 31 1</t>
  </si>
  <si>
    <t>OE1HYC Zöchling Kirsti 1220 Wien Soldanellenweg 55 /9/6 1</t>
  </si>
  <si>
    <t>OE1HZA Zemann Helmut 1160 Wien Ottakringerstr 242/5/11 1</t>
  </si>
  <si>
    <t>OE1IA Pillat Ernst 1130 Wien Gloriettegasse 45/1/12 1</t>
  </si>
  <si>
    <t>OE1IAH Hübsch Arnold 1030 Wien Hohlweggasse 1/4A 1</t>
  </si>
  <si>
    <t>OE1IAN Arming Sebastian 1120 Wien Rotenmühlgasse 57/42 4</t>
  </si>
  <si>
    <t>OE1ICE Bauer Sabine 1230 Wien Haymogasse 29-31/3/1 1</t>
  </si>
  <si>
    <t>OE1ICH Bartenstein Thomas 1120 Wien Sagedergasse 21A/3/5 1</t>
  </si>
  <si>
    <t>OE1ICS Caric Igor 1180 Wien Weimarer Str. 64/5 1</t>
  </si>
  <si>
    <t>OE1IEM Juhász Andreas 1140 Wien Märzstraße 131/10 1</t>
  </si>
  <si>
    <t>OE1IEW Zimmermann Erich 1130 Wien Thomas Morusgasse 10/9 1</t>
  </si>
  <si>
    <t>OE1IFM Frauscher Gernot 1140 Wien Heschweg C148 1</t>
  </si>
  <si>
    <t>OE1IFR Janssen Frederikus 1220 Wien Erzherzog-Karl-Straße 33-47/1/3/54 1</t>
  </si>
  <si>
    <t>OE1IHB *-*-* *-*-* *-*-* 1</t>
  </si>
  <si>
    <t>OE1IKS Kock Isabel 1170 Wien Lacknerg 14/10 1</t>
  </si>
  <si>
    <t>OE1IKU Kusrini Subagio-Rasidi 1090 Wien Alserbachstr 37/3 1</t>
  </si>
  <si>
    <t>OE1IKW *-*-* *-*-* *-*-* 1</t>
  </si>
  <si>
    <t>OE1ILW Roubal Martin 1120 Wien Mandlgasse 12/2/8 1</t>
  </si>
  <si>
    <t>OE1IMM Maier Martin 1140 Wien Edenstr. 8 1</t>
  </si>
  <si>
    <t>OE1IMS Svaricek Martin 1100 Wien Friedrich Teller Gasse 16 1</t>
  </si>
  <si>
    <t>OE1IMW Miglinci Walter 1220 Wien Siebenbürgenstrasse 135 1</t>
  </si>
  <si>
    <t>OE1INA Naydenov Ivaylo 1130 Wien Spesingerstrasse 75A/7 1</t>
  </si>
  <si>
    <t>OE1IOS Haan Wolfgang 1110 Wien Kaiserebersdorferstr. 88/6/38 1</t>
  </si>
  <si>
    <t>OE1IRA Ira Gottfried 1080 Wien Pfeilg 51/19 1</t>
  </si>
  <si>
    <t>OE1ISB Schiller Heinz 1233 Wien Goldhammergasse 19 1</t>
  </si>
  <si>
    <t>OE1ISC Sporrer Friedrich 1140 Wien Goldschlagstr 148/14/5 1</t>
  </si>
  <si>
    <t>OE1ISU Sasma Erich 1120 Wien Hetzendorfer Str 60/2/4 1</t>
  </si>
  <si>
    <t>OE1ISW Sommer Friedrich 1210 Wien Überfuhrstr 35-37/13/5 1</t>
  </si>
  <si>
    <t>OE1ITA *-*-* *-*-* *-*-* 1</t>
  </si>
  <si>
    <t>OE1ITE *-*-* *-*-* *-*-* 1</t>
  </si>
  <si>
    <t>OE1IWA Steininger Werner 1230 Wien Vösendorferstr. 182 1</t>
  </si>
  <si>
    <t>OE1IZA Ziemkendorf Gisbert 1210 Wien Gerasdorferstr. 55, Haus 54 1</t>
  </si>
  <si>
    <t>OE1JAH Jacubetz Herbert 1220 Wien Thonetg. 30/1/27 1</t>
  </si>
  <si>
    <t>OE1JAW Hartl Josef 1120 Wien Zanaschkag 16/56/19 1</t>
  </si>
  <si>
    <t>OE1JBK Brunner Josef 1120 Wien Wilhelmstr 40-44/3/4/7 1</t>
  </si>
  <si>
    <t>OE1JDC Kadlec Jürgen 1180 Wien Marsanogasse 1/16 1</t>
  </si>
  <si>
    <t>OE1JEW Eitzenberger Johann 1050 Wien Margaretengtl 138-140 1</t>
  </si>
  <si>
    <t>OE1JGS Guschelbauer Johannes 1010 Wien 1</t>
  </si>
  <si>
    <t>OE1JHB *-*-* *-*-* *-*-* 1</t>
  </si>
  <si>
    <t>OE1JHG Holzer Josef 1140 Wien Keferg 24/2/24 1</t>
  </si>
  <si>
    <t>OE1JJB Jax Johann 1110 Wien Mautner-Markhofg.13-15/ 1</t>
  </si>
  <si>
    <t>OE1JKB Kniephoff Jürgen 1180 Wien Sonnenbadweg 11/11 1</t>
  </si>
  <si>
    <t>OE1JKC *-*-* *-*-* *-*-* 1</t>
  </si>
  <si>
    <t>OE1JLU Lang Jens Michael 1170 Wien Pezzlgasse 7/5 1</t>
  </si>
  <si>
    <t>OE1JLW Lauer Josef 1100 Wien Dampfgasse 49/9 1</t>
  </si>
  <si>
    <t>OE1JMI Mayr Josef 1170 Wien Hernalser Hptstr.230/14 1</t>
  </si>
  <si>
    <t>OE1JMW Riepler Jakob 1220 Wien Tamariskengasse 41, Haus 1 1</t>
  </si>
  <si>
    <t>OE1JOB *-*-* *-*-* *-*-* 1</t>
  </si>
  <si>
    <t>OE1JOS *-*-* *-*-* *-*-* 4</t>
  </si>
  <si>
    <t>OE1JOW Öhlinger Josef 1230 Wien Leiteng 37 1</t>
  </si>
  <si>
    <t>OE1JPW Pichler Johann 1160 Wien Friedr.Kaiser-G 94/1/3 1</t>
  </si>
  <si>
    <t>OE1JQK Kaschik Johannes 1220 Wien Schneeballenweg 16 1</t>
  </si>
  <si>
    <t>OE1JSG Sackl-Wegan Norbert 1170 Wien Lascygasse 24/4/18 1</t>
  </si>
  <si>
    <t>OE1JSV *-*-* *-*-* *-*-* 1</t>
  </si>
  <si>
    <t>OE1JTB Tschapka Josef 1220 Wien Ziegelhofstrasse29/16 1</t>
  </si>
  <si>
    <t>OE1JTC Thomasberger Jan 1190 Wien Obkirchergasse 2-6/1/3 1</t>
  </si>
  <si>
    <t>OE1JTW *-*-* *-*-* *-*-* 1</t>
  </si>
  <si>
    <t>OE1JUN Tanaka Junichi 1220 Wien Fuchsienweg 23 1</t>
  </si>
  <si>
    <t>OE1JVU *-*-* *-*-* *-*-* 1</t>
  </si>
  <si>
    <t>OE1JWA Waldherr Jürgen 1220 Wien Pirquetgasse 14/2/15 1</t>
  </si>
  <si>
    <t>OE1JWE *-*-* *-*-* *-*-* 1</t>
  </si>
  <si>
    <t>OE1JWW Wilheim Johann 1220 Wien Schirrmanng 1-3/22 1</t>
  </si>
  <si>
    <t>OE1JXQ Zotzmann-Koch Klaudia 1040 Wien Heumühlgasse 6/13 1</t>
  </si>
  <si>
    <t>OE1JXS Barthel Jan 1150 Wien Johnstr. 24/27 1</t>
  </si>
  <si>
    <t>OE1JZC Zawodsky Josef 1080 Wien Laudongasse 49A/10 1</t>
  </si>
  <si>
    <t>OE1JZU Zens Josef 1210 Wien Carabelligasse 5/91 1</t>
  </si>
  <si>
    <t>OE1KAA Wirtl Wolfgang 1140 Wien Cottagestraße 1/10/7 1</t>
  </si>
  <si>
    <t>OE1KBB *-*-* *-*-* *-*-* 1</t>
  </si>
  <si>
    <t>OE1KBC Baumann Kurt 1210 Wien Carabelligasse 5 Haus 4 1</t>
  </si>
  <si>
    <t>OE1KBK Kadlec Bernhard 1090 Wien Porzellangasse 45/34 1</t>
  </si>
  <si>
    <t>OE1KBS Kolator Bohumil 1170 Wien Diepoldplatz 14/8 1</t>
  </si>
  <si>
    <t>OE1KBW Kaudelka Bernd 1200 Wien Hellwagstrasse 15/2/29 1</t>
  </si>
  <si>
    <t>OE1KCR *-*-* *-*-* *-*-* 4</t>
  </si>
  <si>
    <t>OE1KDA Dabrowski Krzysztof 1230 Wien Othellog 1/3/2 1</t>
  </si>
  <si>
    <t>OE1KDE Kwiatkowski Dustin 1200 Wien Hellwagstraße 15/1/18 1</t>
  </si>
  <si>
    <t>OE1KDK Kritzer Dieter 1030 Wien Dannebergplatz 20/4 1</t>
  </si>
  <si>
    <t>OE1KDO *-*-* *-*-* *-*-* 1</t>
  </si>
  <si>
    <t>OE1KDW Heidinger Karl 1060 Wien Kaunitzg 17/9 1</t>
  </si>
  <si>
    <t>OE1KEB Esztl Karl 1230 Wien Khekg 27/7 1</t>
  </si>
  <si>
    <t>OE1KES Haberl Karl 1100 Wien Absbergg 25/11/31 1</t>
  </si>
  <si>
    <t>OE1KFA Klang Franz 1210 Wien Brunner-Lehensteingasse 15 1</t>
  </si>
  <si>
    <t>OE1KFR Fritz Rainer 1180 Wien Hockegasse 54/11 1</t>
  </si>
  <si>
    <t>OE1KGR Koderhold Günter 1090 Wien Nussgasse 1-2 1</t>
  </si>
  <si>
    <t>OE1KGU Goisauf Kurt 1120 Wien Spittelbreiteng.23/7/2/ 1</t>
  </si>
  <si>
    <t>OE1KHC Katzlinger Hermann 1160 Wien Hutteng 79/2 1</t>
  </si>
  <si>
    <t>OE1KHU Hengl Karl 1170 Wien Rötzerg 44/1+2 1</t>
  </si>
  <si>
    <t>OE1KIB Kudielka Klaus 1180 Wien Peter-Jordan-Str 165 1</t>
  </si>
  <si>
    <t>OE1KIS *-*-* *-*-* *-*-* 1</t>
  </si>
  <si>
    <t>OE1KJW Kafka Johann 1200 Wien Denisgasse 47/1/18 1</t>
  </si>
  <si>
    <t>OE1KKF *-*-* *-*-* *-*-* 1</t>
  </si>
  <si>
    <t>OE1KLA Veigl Karl 1230 Wien Welschgasse 1/15 1</t>
  </si>
  <si>
    <t>OE1KLW Kapral Wilhelm 1110 Wien Muhrhoferweg 7/14/21 1</t>
  </si>
  <si>
    <t>OE1KMX *-*-* *-*-* *-*-* 1</t>
  </si>
  <si>
    <t>OE1KNB Kunz Hans 1220 Wien Steigenteschg 112 1</t>
  </si>
  <si>
    <t>OE1KOE Komenda Jörg 1220 Wien Wehrbrücklstraße 41/2/13 1</t>
  </si>
  <si>
    <t>OE1KON Kozek Martin 1160 Wien Paletzgasse 40/59 1</t>
  </si>
  <si>
    <t>OE1KOS Kosic Petar 1100 Wien Pernersdorfergasse 66/12 1</t>
  </si>
  <si>
    <t>OE1KOW Karl Otto 1210 Wien Jedleseerstrasse 98/14/ 1</t>
  </si>
  <si>
    <t>OE1KPB Pfeffer Karl 1130 Wien Steckhovengasse 20/3/6 1</t>
  </si>
  <si>
    <t>OE1KPS Pascher Kurt 1100 Wien Quellenstrasse 119/11 1</t>
  </si>
  <si>
    <t>OE1KRQ Ranninger Kurt 1140 Wien Ulmenstraße 87 1</t>
  </si>
  <si>
    <t>OE1KRS Klein Robert 1160 Wien Mildeplatz 3/1/5 1</t>
  </si>
  <si>
    <t>OE1KRY Kratky Alexander 1120 Wien Schlöglgasse 27 1</t>
  </si>
  <si>
    <t>OE1KSA Schultes Kurt 1140 Wien Isbaryg 5-7/7/9 1</t>
  </si>
  <si>
    <t>OE1KSC Sedlak Karl 1120 Wien Atzgersdorferstr. 133 1</t>
  </si>
  <si>
    <t>OE1KSU Seidl Kurt 1160 Wien Hyrtlgasse 16-18/1/3 1</t>
  </si>
  <si>
    <t>OE1KSW Schweig Karl 1020 Wien Engerthstr 238/19/9 1</t>
  </si>
  <si>
    <t>OE1KTB Trkola Karl 1232 Wien Schimekgasse 14 1</t>
  </si>
  <si>
    <t>OE1KTC Tojner Kurt 1100 Wien Troststrasse 88/11/12 1</t>
  </si>
  <si>
    <t>OE1KTS Korinek Thomas 1090 Wien Grundlg 1/12 1</t>
  </si>
  <si>
    <t>OE1KTU Kausalius Walter 1140 Wien Hütteldfstr180-186/5/29 1</t>
  </si>
  <si>
    <t>OE1KUB Asenbauer Karl 1210 Wien Josef-Flandorfer-Str. 75/4/3 1</t>
  </si>
  <si>
    <t>OE1KUU Kiener Rudolf 1070 Wien Hermanng 25/5 1</t>
  </si>
  <si>
    <t>OE1KVB Vogl Karl 1030 Wien Landstr-Guertel 85/2/5 1</t>
  </si>
  <si>
    <t>OE1KVW Valka Karl 1100 Wien Sibeliusstrasse 11/4/25 1</t>
  </si>
  <si>
    <t>OE1KWS Weckel Kurt 1080 Wien Lange Gasse 6/5 1</t>
  </si>
  <si>
    <t>OE1KWU Wilczek Krzysztof 1120 Wien Meidlinger Hptst 65/1/7 1</t>
  </si>
  <si>
    <t>OE1KXB Kallinger Gerald 1210 Wien Neudorferg. 2-4, Gartenparzelle 76 1</t>
  </si>
  <si>
    <t>OE1KYA Gonano Kurt 1110 Wien Simmeringer Hauptstrasse 467 1</t>
  </si>
  <si>
    <t>OE1KYW Löffler Kurt 1100 Wien Kempeleng 5/29/5 1</t>
  </si>
  <si>
    <t>OE1KZB Zillner Kurt 1110 Wien Kopalgasse 4-12/40/2 1</t>
  </si>
  <si>
    <t>OE1KZD Zhuber-Okrog Kuno 1230 Wien Wöbergasse 5 1</t>
  </si>
  <si>
    <t>OE1KZG Zirm Konrad 1090 Wien Tuerkenstrasse 33/7 1</t>
  </si>
  <si>
    <t>OE1LAA Losert Alexander 1140 Wien Molischgasse 7/1 1</t>
  </si>
  <si>
    <t>OE1LAB Linhart Andreas 1200 Wien Brigitt.-L148-154/12/17 3</t>
  </si>
  <si>
    <t>OE1LAU Laubender Stefan 1120 Wien Khleslplatz 1 1</t>
  </si>
  <si>
    <t>OE1LBS Bachschwell Lukas 1230 Wien Franz Asenbauergasse 3 1</t>
  </si>
  <si>
    <t>OE1LCH Lehner Christa 1140 Wien Jupiterweg 3-5 1</t>
  </si>
  <si>
    <t>OE1LEJ Lewin Jurij 1230 Wien Akaziengasse 31 1</t>
  </si>
  <si>
    <t>OE1LEK Leitenberger Klaus Michael 1130 Wien Klitschgasse 33/2/9 1</t>
  </si>
  <si>
    <t>OE1LFB *-*-* *-*-* *-*-* 1</t>
  </si>
  <si>
    <t>OE1LGW Gachowetz Leonhard 1190 Wien Puechlgasse 16/1/16 1</t>
  </si>
  <si>
    <t>OE1LHP *-*-* *-*-* *-*-* 1</t>
  </si>
  <si>
    <t>OE1LHQ Laschet Heinz 1160 Wien Montleartstraße 44 4</t>
  </si>
  <si>
    <t>OE1LHS Horacher Leopold 1020 Wien Schoenngasse 14/30 1</t>
  </si>
  <si>
    <t>OE1LHU Huber Lukas 1080 Wien Tigergasse 22/10 1</t>
  </si>
  <si>
    <t>OE1LIC Lintner Johannes 1110 Wien Exenbergerweg 3/1A/6 1</t>
  </si>
  <si>
    <t>OE1LKU Kuhn Ludwig 1100 Wien Holzknechtstr 91 1</t>
  </si>
  <si>
    <t>OE1LLC *-*-* *-*-* *-*-* 1</t>
  </si>
  <si>
    <t>OE1LMB Manousek Leopold 1220 Wien Tietzestrasse 2/8/8 1</t>
  </si>
  <si>
    <t>OE1LMK Lehner Karoline 1140 Wien Jupiterweg 3 1</t>
  </si>
  <si>
    <t>OE1LMU Messany Michael 1040 Wien Mommseng 17/3/17 1</t>
  </si>
  <si>
    <t>OE1LMW Hofmann Karl 1232 Wien A Baumgartnerstr 44/C5 1</t>
  </si>
  <si>
    <t>OE1LNA *-*-* *-*-* *-*-* 1</t>
  </si>
  <si>
    <t>OE1LOC Kondziolka Peter 1100 Wien Wendstattgasse 7/2/25 1</t>
  </si>
  <si>
    <t>OE1LON Daxböck Roland 1100 Wien Bernadottegasse 63 1</t>
  </si>
  <si>
    <t>OE1LPC Pschernig Ludwig 1210 Wien Lazarsfeldgasse 1/3/3 1</t>
  </si>
  <si>
    <t>OE1LPW Puller Ludwig 1040 Wien Frankenberggasse 9/1/7 1</t>
  </si>
  <si>
    <t>OE1LPY Lücke Thomas Harald 1170 Wien Braungasse 10/1/4 1</t>
  </si>
  <si>
    <t>OE1LQC Carreno-Navarro Leonel Antonio 1170 Wien Hernalser Hauptstr. 168/26 1</t>
  </si>
  <si>
    <t>OE1LR Koller Ernst 1100 Wien Malborghetg 4/34 1</t>
  </si>
  <si>
    <t>OE1LRC Rausch Ludwig 1210 Wien Schöpfleuthnerg. 22/5 1</t>
  </si>
  <si>
    <t>OE1LRR Lieber Ralph 1220 Wien Kaposigasse 110 1</t>
  </si>
  <si>
    <t>OE1LRS *-*-* *-*-* *-*-* 1</t>
  </si>
  <si>
    <t>OE1LRU Lenicek Robert 1210 Wien Jedleseer St 66-94/20/6 1</t>
  </si>
  <si>
    <t>OE1LRW Resel Leopold 1030 Wien Keinergasse 5/7/3 1</t>
  </si>
  <si>
    <t>OE1LSU Lun Martin 1080 Wien Blindengasse 51/21 1</t>
  </si>
  <si>
    <t>OE1LSW Steinbach Walter 1130 Wien Aschergasse 60 1</t>
  </si>
  <si>
    <t>OE1LTS Mezei Attila 1230 Wien Zwerggrabengasse 19/13/126 1</t>
  </si>
  <si>
    <t>OE1LUT *-*-* *-*-* *-*-* 1</t>
  </si>
  <si>
    <t>OE1LV Hlavacek Walter 1100 Wien Ernst Ludwigg 8/1/2/24 1</t>
  </si>
  <si>
    <t>OE1LWA Waitz Leopold 1210 Wien Karl-Gramm-Gasse 9 1</t>
  </si>
  <si>
    <t>OE1LYA Leyrer Martin 1230 Wien Gregorygasse 20-26/8/3 1</t>
  </si>
  <si>
    <t>OE1LYK Schabasser Oliver 1040 Wien Petzvalgasse 3/2 1</t>
  </si>
  <si>
    <t>OE1LZA Zaidan Laila 1170 Wien Dornbacher Straße 43/11 1</t>
  </si>
  <si>
    <t>OE1LZC Zyka Leopold 1190 Wien Pfarrwiesengasse 11/1/11 1</t>
  </si>
  <si>
    <t>OE1LZF *-*-* *-*-* *-*-* 1</t>
  </si>
  <si>
    <t>OE1LZS Kainz Alexander 1210 Wien Mengergasse 39/10 1</t>
  </si>
  <si>
    <t>OE1MA Mis Alfred 1100 Wien Neilreichgasse 56/1/1/5 1</t>
  </si>
  <si>
    <t>OE1MAB *-*-* *-*-* *-*-* 1</t>
  </si>
  <si>
    <t>OE1MAX Hammerschmid Markus 1150 Wien Witzelsbergergasse 23/22 1</t>
  </si>
  <si>
    <t>OE1MBA Bodenseher Hermann 1030 Wien Kleistgasse 3/13 1</t>
  </si>
  <si>
    <t>OE1MBB Babos Manfred 1130 Wien Seelosgasse 1/1/2 1</t>
  </si>
  <si>
    <t>OE1MBC Boehm Manfred 1150 Wien Felberstr 104/2 1</t>
  </si>
  <si>
    <t>OE1MBO Bodzenta Markus 1190 Wien Budinskygasse 28 4</t>
  </si>
  <si>
    <t>OE1MBS Meyer Bernhard 1090 Wien Reznicek Gasse 18-22/2/12 4</t>
  </si>
  <si>
    <t>OE1MBW Belohrad Martin 1230 Wien Porschestr 19/11/7 1</t>
  </si>
  <si>
    <t>OE1MCA Cargnelli Martin 1040 Wien Goldegg 26/12 1</t>
  </si>
  <si>
    <t>OE1MCU Kastelic Michael 1230 Wien A. Baumgartnerstr. 44/A7/081 1</t>
  </si>
  <si>
    <t>OE1MCW Chloupek Michael 1100 Wien Passinigasse 23 + 23A 1</t>
  </si>
  <si>
    <t>OE1MDS Domkar Markus 1230 Wien Meisgeyergasse 4 1</t>
  </si>
  <si>
    <t>OE1MEW Hausermaier Maximilian 1200 Wien Treustraße 61-69/2/16 1</t>
  </si>
  <si>
    <t>OE1MEX *-*-* *-*-* *-*-* 1</t>
  </si>
  <si>
    <t>OE1MFA Frieberger Manfred 1190 Wien Himmelstrasse 52/13 1</t>
  </si>
  <si>
    <t>OE1MFB Franta Michael 1220 Wien A.Kaisermuehlendamm 1/7 1</t>
  </si>
  <si>
    <t>OE1MFU Frankl Martin 1190 Wien Nussdorfer Lände 43/97 1</t>
  </si>
  <si>
    <t>OE1MFW Fuchs Manfred 1210 Wien Dodererg. 1-3/27/6/19 1</t>
  </si>
  <si>
    <t>OE1MGA Goldfarb Michael 1090 Wien Schubertgasse 5/10 1</t>
  </si>
  <si>
    <t>OE1MGO *-*-* *-*-* *-*-* 1</t>
  </si>
  <si>
    <t>OE1MGU Grill Michael 1220 Wien Hardeggasse 69-71/26/2 1</t>
  </si>
  <si>
    <t>OE1MGW Gira Mike 1220 Wien Dueckegasse 7/3/17 1</t>
  </si>
  <si>
    <t>OE1MHB Huck Martin 1220 Wien Musgergasse 22/1/2 3</t>
  </si>
  <si>
    <t>OE1MHC Hotowy Michael 1040 Wien Seisgasse 18/3 1</t>
  </si>
  <si>
    <t>OE1MHF Hofer Markus 1050 Wien Brandmayergasse 35/20 1</t>
  </si>
  <si>
    <t>OE1MHH Hammerl Martin 1220 Wien Schilfweg 112 1</t>
  </si>
  <si>
    <t>OE1MHL Mayrhofer Helmut 1100 Wien Troststr. 98/4/18 1</t>
  </si>
  <si>
    <t>OE1MHZ *-*-* *-*-* *-*-* 1</t>
  </si>
  <si>
    <t>OE1MIA *-*-* *-*-* *-*-* 1</t>
  </si>
  <si>
    <t>OE1MIE *-*-* *-*-* *-*-* 1</t>
  </si>
  <si>
    <t>OE1MIS Rubitschka Michael 1190 Wien Sieveringer Str 163/3/3 1</t>
  </si>
  <si>
    <t>OE1MIU Kubesch Michael 1220 Wien Pastinakweg 18/5/6 1</t>
  </si>
  <si>
    <t>OE1MIV Monev Ivan Dimitrov 1210 Wien Ödenburger Straße 63/3/18 1</t>
  </si>
  <si>
    <t>OE1MIW Indra Michael 1230 Wien Gregoryg 21-27/1/12 1</t>
  </si>
  <si>
    <t>OE1MJC Mühlegger Jakob 1230 Wien Dr. Kühne-Gasse 1 1</t>
  </si>
  <si>
    <t>OE1MJH *-*-* *-*-* *-*-* 1</t>
  </si>
  <si>
    <t>OE1MKA Kuso Manfred 1100 Wien Leebgasse 104/5/11 1</t>
  </si>
  <si>
    <t>OE1MKC Koerner Manfred 1140 Wien Serravagasse 15/3 1</t>
  </si>
  <si>
    <t>OE1MLS Löffler Michael 1238 Wien F-Asenbauer-G 12-16/2/5 1</t>
  </si>
  <si>
    <t>OE1MLU Linhart Michael 1230 Wien Oldenburggasse 63 1</t>
  </si>
  <si>
    <t>OE1MLZ Lenz Martin 1150 Wien Hollergasse 8/15 1</t>
  </si>
  <si>
    <t>OE1MMA Melcher Markus 1020 Wien Jungstraße 14/56 1</t>
  </si>
  <si>
    <t>OE1MMC Macek Manfred 1190 Wien Krottenbachstr. 94-96/6/4 1</t>
  </si>
  <si>
    <t>OE1MMS Marschner Martin 1020 Wien Schuettelstrasse 71/16 1</t>
  </si>
  <si>
    <t>OE1MMU *-*-* *-*-* *-*-* 1</t>
  </si>
  <si>
    <t>OE1MNA Neumaier Martin 1140 Wien Onno-Kloppgasse 9/4 1</t>
  </si>
  <si>
    <t>OE1MNW Neugebauer Michael 1130 Wien Dvorakgasse 38 1</t>
  </si>
  <si>
    <t>OE1MOA Mayerhofer Otto 1140 Wien Bierhaeuselberggasse 56 1</t>
  </si>
  <si>
    <t>OE1MOB Gebel Wilhelm 1150 Wien Denglerg 11/4 1</t>
  </si>
  <si>
    <t>OE1MOO Morais Oliver 1160 Wien Wurlitzergasse 50/55 1</t>
  </si>
  <si>
    <t>OE1MPB Mohr Peter 1100 Wien Landgutgasse 51/7 1</t>
  </si>
  <si>
    <t>OE1MPW Mader Peter 1050 Wien Reinprechtsdf Str 33/15 1</t>
  </si>
  <si>
    <t>OE1MPX *-*-* *-*-* *-*-* 1</t>
  </si>
  <si>
    <t>OE1MQM Maikis Markus 1140 Wien Pachmanngasse 4 1</t>
  </si>
  <si>
    <t>OE1MQS Scherer Manfred 1100 Wien Alxingerg 80/3 1</t>
  </si>
  <si>
    <t>OE1MQT Memersheimer Thomas 1060 Wien Hofmühlgasse 16/6 1</t>
  </si>
  <si>
    <t>OE1MRC Riedmayer Manfred 1100 Wien Ada Christengasse 1/136/4 4</t>
  </si>
  <si>
    <t>OE1MRS Reihs Michael 1190 Wien Heiligenstädterstr 177 1</t>
  </si>
  <si>
    <t>OE1MSB Steiner Michael 1170 Wien Klopstockgasse 53/12 1</t>
  </si>
  <si>
    <t>OE1MSC Stejskal Wilhelm 1160 Wien Wernhardtstr 25/4 1</t>
  </si>
  <si>
    <t>OE1MSE Swoboda Michael 1020 Wien Klg Grünland Parz. 236 1</t>
  </si>
  <si>
    <t>OE1MSW Schafhauser Martin 1100 Wien Weitmosergasse 58 1</t>
  </si>
  <si>
    <t>OE1MSX *-*-* *-*-* *-*-* 1</t>
  </si>
  <si>
    <t>OE1MTH *-*-* *-*-* *-*-* 1</t>
  </si>
  <si>
    <t>OE1MTM *-*-* *-*-* *-*-* 1</t>
  </si>
  <si>
    <t>OE1MTS Taraba Michael 1210 Wien Äugelgasse 3, Weg 2/6 1</t>
  </si>
  <si>
    <t>OE1MTW Tschepper Manfred 1220 Wien Marburgg. 8/4/2 1</t>
  </si>
  <si>
    <t>OE1MUA Merwart Adam 1210 Wien Kummergasse 3/2/25 1</t>
  </si>
  <si>
    <t>OE1MUL Musiejovsky Laszlo 1110 Wien Paulasgasse 3.D 1</t>
  </si>
  <si>
    <t>OE1MVA Wytek Martin 1210 Wien Koschakergasse 30/3 1</t>
  </si>
  <si>
    <t>OE1MVK Kleibel Valentin 1150 Wien Winckelmannstr. 6/14 1</t>
  </si>
  <si>
    <t>OE1MWE Weissenböck Martin 1190 Wien Gregor-Mendel-Str. 37 1</t>
  </si>
  <si>
    <t>OE1MWW Meister Wolfgang 1210 Wien Wenhartgasse 27-29/5 1</t>
  </si>
  <si>
    <t>OE1MXP Pammer Michael 1050 Wien Siebenbrunnengasse 20/16 1</t>
  </si>
  <si>
    <t>OE1MXW Schreiber Martin 1220 Wien Gemeindeaugasse 25/41 1</t>
  </si>
  <si>
    <t>OE1MZQ *-*-* *-*-* *-*-* 1</t>
  </si>
  <si>
    <t>OE1MZS Sauer Michael 1230 Wien Eduard-Kittenbergergasse 6-18/6/69 1</t>
  </si>
  <si>
    <t>OE1NAA Augusta Norbert 1100 Wien Senfgasse 1/8/12 1</t>
  </si>
  <si>
    <t>OE1NAC Naar Carlos Arturo 1100 Wien Hintere Liesingbachstraße 14/B3/6 1</t>
  </si>
  <si>
    <t>OE1NAS Nuschei Andreas 1120 Wien Ehrenfelsgasse 16 1</t>
  </si>
  <si>
    <t>OE1NBC Bilek Florian 1120 Wien Löhnergasse 8/7 1</t>
  </si>
  <si>
    <t>OE1NBS Bachschwell Nicolas 1230 Wien Franz Asenbauerg. 3 4</t>
  </si>
  <si>
    <t>OE1NCA Jeremic Natasa 1170 Wien Alsgasse 4/9 1</t>
  </si>
  <si>
    <t>OE1NCH *-*-* *-*-* *-*-* 1</t>
  </si>
  <si>
    <t>OE1NDB Deutsch Norbert 1210 Wien Lavantg 55 1</t>
  </si>
  <si>
    <t>OE1NDW Drösler Norbert 1230 Wien Anton-Krieger-G 1-23/B3 1</t>
  </si>
  <si>
    <t>OE1NEG Nitschinger Ernst 1100 Wien Baron Karl Gasse 8/56/5 1</t>
  </si>
  <si>
    <t>OE1NGU *-*-* *-*-* *-*-* 1</t>
  </si>
  <si>
    <t>OE1NHK Hannich Rainer 1220 Wien Wagramer Str 4/2808 1</t>
  </si>
  <si>
    <t>OE1NHU Harter Stefan 1210 Wien Mühlweg 2/161 1</t>
  </si>
  <si>
    <t>OE1NIA Gaspar Michael 1230 Wien Ziedlergasse 9/14 1</t>
  </si>
  <si>
    <t>OE1NIC Jacobek Roman 1050 Wien Anzengrubergasse 19/14 1</t>
  </si>
  <si>
    <t>OE1NIN *-*-* *-*-* *-*-* 1</t>
  </si>
  <si>
    <t>OE1NKC Klisura Nail 1160 Wien Gablenzgasse 82-86/4/21 1</t>
  </si>
  <si>
    <t>OE1NKU Kiesling Werner 1140 Wien Wiengasse 6/2 1</t>
  </si>
  <si>
    <t>OE1NMB Meyrath Nicolas 1030 Wien Eslarngasse 6/20 1</t>
  </si>
  <si>
    <t>OE1NPC Pratl Franz 1100 Wien Bucheng 17-19/33 1</t>
  </si>
  <si>
    <t>OE1NQB *-*-* *-*-* *-*-* 1</t>
  </si>
  <si>
    <t>OE1NSU Schnürch Hermann 1230 Wien Reibergasse 10 1</t>
  </si>
  <si>
    <t>OE1NTW Kment Manfred 1080 Wien Bennogasse 9/11 1</t>
  </si>
  <si>
    <t>OE1NWA *-*-* *-*-* *-*-* 1</t>
  </si>
  <si>
    <t>OE1NZA Zeitlinger Norbert 1210 Wien Wolfsschanzengasse 5/5 1</t>
  </si>
  <si>
    <t>OE1OAB Adler Othmar 1020 Wien Elderschplatz 1-2/4/20 1</t>
  </si>
  <si>
    <t>OE1OAU Skuk Oskar 1220 Wien Leonard Bernstein Str. 8/2/26.9 1</t>
  </si>
  <si>
    <t>OE1OCA Wolff Ole-Christian 1070 Wien Kenyongasse 21/13 1</t>
  </si>
  <si>
    <t>OE1OCB *-*-* *-*-* *-*-* 1</t>
  </si>
  <si>
    <t>OE1ODS *-*-* *-*-* *-*-* 1</t>
  </si>
  <si>
    <t>OE1OEA Prokop-Ebner Andreas 1210 Wien Herzmanovsky Orlandog. 1-13/17/10 4</t>
  </si>
  <si>
    <t>OE1OEB Haden Thomas 1070 Wien Lindengasse 12/2/25 1</t>
  </si>
  <si>
    <t>OE1OEC Ottawa Elfriede 1160 Wien Gallitzinstraße 77/5/4 1</t>
  </si>
  <si>
    <t>OE1OEE Majcher Arkadiusz 1230 Wien Zwerggrabengasse 19/18/180 1</t>
  </si>
  <si>
    <t>OE1OFW Fuerst Wolfgang 1110 Wien Grillgasse 35/14 1</t>
  </si>
  <si>
    <t>OE1OGU *-*-* *-*-* *-*-* 1</t>
  </si>
  <si>
    <t>OE1OIL Forestier Harald 1090 Wien Nussdorferstrasse 65/15 1</t>
  </si>
  <si>
    <t>OE1OIW Wild Wolfgang 1232 Wien A Baumgartnerstr 44 1</t>
  </si>
  <si>
    <t>OE1OKW Krammer Otto 1220 Wien Bellinig 13 1</t>
  </si>
  <si>
    <t>OE1OLB Lasser Othmar 1140 Wien Pfadenhauergasse 12/3/9 1</t>
  </si>
  <si>
    <t>OE1OMA Schuchmann Gudrun 1100 Wien Uhligstr. 10 1</t>
  </si>
  <si>
    <t>OE1OMB Mihm Ole 1170 Wien Kalvarienbergg. 18/1/35 1</t>
  </si>
  <si>
    <t>OE1OMK Knell Michael 1180 Wien Bischof-Faber-Platz 14/1A 1</t>
  </si>
  <si>
    <t>OE1OMW Meszaros Otwin 1080 Wien Alser-Str. 43/7 1</t>
  </si>
  <si>
    <t>OE1OOM Schwaiger Markus 1140 Wien Hauptstraße 110 1</t>
  </si>
  <si>
    <t>OE1OPW Knorr Peter 1200 Wien Brigittenauer Lände 156-158/4/35 1</t>
  </si>
  <si>
    <t>OE1ORS Rotter Wolfgang 1140 Wien Felbigergasse 119/6/16 1</t>
  </si>
  <si>
    <t>OE1OTA Tosenovsky Rudolf 1170 Wien Lascyg 15/6 1</t>
  </si>
  <si>
    <t>OE1OWB Würtz Wolfgang 1130 Wien Preindlgasse 13/3 1</t>
  </si>
  <si>
    <t>OE1OWC Weber Wolfgang 1180 Wien Scheibenbergstr. 15/7 1</t>
  </si>
  <si>
    <t>OE1PAB Pawlowski Aleksander 1220 Wien Pichlgasse 20/9 1</t>
  </si>
  <si>
    <t>OE1PAC Auer Peter 1150 Wien Holocherg 9/13 1</t>
  </si>
  <si>
    <t>OE1PAW Alberer Peter 1070 Wien Westbahnstr 35A/37 1</t>
  </si>
  <si>
    <t>OE1PCA Ctyroky Peter 1120 Wien Bonygasse 21-23/29 1</t>
  </si>
  <si>
    <t>OE1PCW Hirschberger Peter 1210 Wien Prager Str. 31/15/49 1</t>
  </si>
  <si>
    <t>OE1PDS Davidek Peter 1210 Wien Voltag 43/27 1</t>
  </si>
  <si>
    <t>OE1PEC Plohowich Ernst 1230 Wien Ketzerg 109 1</t>
  </si>
  <si>
    <t>OE1PEQ Pekarek Alexander 1180 Wien Thimiggasse 27 1</t>
  </si>
  <si>
    <t>OE1PEU Podolsky Ernst 1210 Wien Loschmidtgasse 50 1</t>
  </si>
  <si>
    <t>OE1PEW Eisler Peter 1020 Wien Praterstrasse 34/1/18A 1</t>
  </si>
  <si>
    <t>OE1PFC *-*-* *-*-* *-*-* 1</t>
  </si>
  <si>
    <t>OE1PGB Grössenbrunner Peter 1190 Wien Frimmelg. 32 1</t>
  </si>
  <si>
    <t>OE1PGS Gerwisch Peter 1100 Wien Untere Kaistraße 44 1</t>
  </si>
  <si>
    <t>OE1PHB Hammerl Paul 1050 Wien Kriehuberg 33/10 1</t>
  </si>
  <si>
    <t>OE1PHC Haubenwallner Peter 1030 Wien U.Weißgerberstr 53-59/3 1</t>
  </si>
  <si>
    <t>OE1PHH *-*-* *-*-* *-*-* 1</t>
  </si>
  <si>
    <t>OE1PHS Puchardt Heribert 1160 Wien Fesstgasse 12-14/2/4/10 1</t>
  </si>
  <si>
    <t>OE1PIC *-*-* *-*-* *-*-* 1</t>
  </si>
  <si>
    <t>OE1PIM Pilz Markus 1190 Wien Friedlgasse 11/5 1</t>
  </si>
  <si>
    <t>OE1PIW Pflanzer Michael 1090 Wien Wilhelm-Exner-Gasse 13/17 1</t>
  </si>
  <si>
    <t>OE1PKA Klampferer Peter 1210 Wien Lieleggweg 40 1</t>
  </si>
  <si>
    <t>OE1PKP Knoll Bernhard 1230 Wien Fritz-Steinbach-Gasse 5 1</t>
  </si>
  <si>
    <t>OE1PKS Kreuth Hans 1130 Wien Rohrergasse 16 1</t>
  </si>
  <si>
    <t>OE1PLS Hechtl Peter 1230 Wien Ziedlergasse 9/10 1</t>
  </si>
  <si>
    <t>OE1PMA Mitteregger Patrick 1220 Wien Oberdorfstr. 17/9 1</t>
  </si>
  <si>
    <t>OE1PMB Megner Alfred Paul 1230 Wien Maurer Hauptplatz 5/1/5 1</t>
  </si>
  <si>
    <t>OE1PMC Meier Peter 1110 Wien Muhrhoferweg 1-5/1/3/11 1</t>
  </si>
  <si>
    <t>OE1PMD *-*-* *-*-* *-*-* 1</t>
  </si>
  <si>
    <t>OE1PMU Miegl Peter 1060 Wien Schmalzhofgasse 18 1</t>
  </si>
  <si>
    <t>OE1PNA Neumann Peter 1140 Wien Linzer Str 160/2/10 1</t>
  </si>
  <si>
    <t>OE1PQ Prikowitsch Johann 1100 Wien Gussriegelstrasse 45 1</t>
  </si>
  <si>
    <t>OE1PQB Rehak Peter 1170 Wien Wattgasse 72/5 1</t>
  </si>
  <si>
    <t>OE1PQW Haldovsky Anton Peter 1120 Wien Stegmayergasse 98/1 1</t>
  </si>
  <si>
    <t>OE1PRB Roessler Peter 1170 Wien Handlirschgasse 15 1</t>
  </si>
  <si>
    <t>OE1PRS Resch Peter 1190 Wien Hutweideng 30-32/2/9 1</t>
  </si>
  <si>
    <t>OE1PRW Petschenig Roland 1220 Wien Rudolf-Nurejew-Promenade 1/6/21 1</t>
  </si>
  <si>
    <t>OE1PSA Scharf Peter 1120 Wien Breitenfrt Str 114/1/88 1</t>
  </si>
  <si>
    <t>OE1PSB Satlberger Peter 1100 Wien Puchsbaumgasse 5-7/5/2/10 1</t>
  </si>
  <si>
    <t>OE1PSC Strommer Peter 1210 Wien Gerasdorferstraße 58 1</t>
  </si>
  <si>
    <t>OE1PSW *-*-* *-*-* *-*-* 1</t>
  </si>
  <si>
    <t>OE1PTS Tiefenbacher Philipp 1170 Wien St. Bartholomäusplatz 4/5 1</t>
  </si>
  <si>
    <t>OE1PTU Taschauer Peter 1220 Wien Siebenbürgerstrasse 16-26/61/2 4</t>
  </si>
  <si>
    <t>OE1PUT Müllner Roman 1210 Wien Arbeiterstrandbadstraße 24 1</t>
  </si>
  <si>
    <t>OE1PWA Winkler Peter 1120 Wien Danilovatzgasse 18 1</t>
  </si>
  <si>
    <t>OE1PWB Wilhelm Peter 1226 Wien Spargelfeldstr 125/23 1</t>
  </si>
  <si>
    <t>OE1PWC Weninger Peter 1200 Wien Dietmayrgasse 1/3/3 1</t>
  </si>
  <si>
    <t>OE1PWS Pretting Werner 1190 Wien Neustift Am Walde 2/8 1</t>
  </si>
  <si>
    <t>OE1PXW Jurenda Peter 1220 Wien Rennbahnweg 27/49/21 1</t>
  </si>
  <si>
    <t>OE1PYU Brandstätter Peter 1010 Wien Johannesg 9-13/2/14 1</t>
  </si>
  <si>
    <t>OE1PYW Stiassny Peter 1060 Wien Stumpergasse 34/2 1</t>
  </si>
  <si>
    <t>OE1PZA Ziehmayer Peter 1210 Wien Ringelseeg 11-15/3/1/3 1</t>
  </si>
  <si>
    <t>OE1PZC Zöchling Peter 1020 Wien Novaragasse 21/2/4/7 1</t>
  </si>
  <si>
    <t>OE1PZJ Jahn Peter 1180 Wien Währinger Str.200/2 4</t>
  </si>
  <si>
    <t>OE1RAC Krapka Reinhard 1090 Wien Loeblichgasse 6/16 1</t>
  </si>
  <si>
    <t>OE1RAW Riener Alfons 1100 Wien Humboldtgasse 15/23 1</t>
  </si>
  <si>
    <t>OE1RBB *-*-* *-*-* *-*-* 1</t>
  </si>
  <si>
    <t>OE1RBC Binder Roman 1210 Wien Siemensstr. 14/5/45 1</t>
  </si>
  <si>
    <t>OE1RBR *-*-* *-*-* *-*-* 1</t>
  </si>
  <si>
    <t>OE1RBU Bruckberger-Koch Roman 1170 Wien Kretschekgasse 19 1</t>
  </si>
  <si>
    <t>OE1RCS Schillinger Robert 1130 Wien Dirkensgasse 26A 1</t>
  </si>
  <si>
    <t>OE1RDK Rausch Rudolf 1130 Wien St. Hubertusgasse 6 1</t>
  </si>
  <si>
    <t>OE1REA Fenzl Rhea 1160 Wien Friedmanngasse 38-40/1/15 1</t>
  </si>
  <si>
    <t>OE1REU Pascher Robert 1100 Wien Quellenstrasse 119/2/11 1</t>
  </si>
  <si>
    <t>OE1RFB Frischmann Rainer 1110 Wien Lorystr. 87/4/20 1</t>
  </si>
  <si>
    <t>OE1RFC Hopfer Clemens 1230 Wien Am Spiegeln 5 1</t>
  </si>
  <si>
    <t>OE1RFU Riepler Friedrich 1220 Wien Tamariskengasse 41, Haus 1 1</t>
  </si>
  <si>
    <t>OE1RGU Gilge Robert 1230 Wien Rombergg 9 1</t>
  </si>
  <si>
    <t>OE1RGW Gilge Reinhold 1230 Wien Rombergg 9 1</t>
  </si>
  <si>
    <t>OE1RHA Haider Robert 1030 Wien Kleistgasse 6/19 1</t>
  </si>
  <si>
    <t>OE1RHB Hermes Alexander 1050 Wien Schönbrunnerstr. 125/18 1</t>
  </si>
  <si>
    <t>OE1RHC Hawel Reinhard 1100 Wien Fritz Preglgasse 11/4/4 1</t>
  </si>
  <si>
    <t>OE1RIB Prinz Richard 1150 Wien Robert-Hamerlingg 23/18 1</t>
  </si>
  <si>
    <t>OE1RIC Menedetter Richard 1140 Wien Hernstorferstr. 32/20/11 1</t>
  </si>
  <si>
    <t>OE1RJA Janu Rainer 1230 Wien Aumühlstr 36 1</t>
  </si>
  <si>
    <t>OE1RJW Riegl Johannes 1130 Wien Auhofstr 217/Ii/17 1</t>
  </si>
  <si>
    <t>OE1RKS Kieffer Romain 1220 Wien Georg Bilgeri Straße 58 1</t>
  </si>
  <si>
    <t>OE1RKU Köhler Robert 1210 Wien Alfred Huthg 1/1/26 1</t>
  </si>
  <si>
    <t>OE1RKY Kohlmaier Robert 1220 Wien Harrachgasse 3/2 1</t>
  </si>
  <si>
    <t>OE1RLB Loikasek Robert 1220 Wien Dampfschiffhaufen 1/22 1</t>
  </si>
  <si>
    <t>OE1RLS Leitgeb Rudolf 1210 Wien Scheffelstraße 7/9/1 1</t>
  </si>
  <si>
    <t>OE1RLU Leimer Roland 1200 Wien Handelskai 102/4/40 1</t>
  </si>
  <si>
    <t>OE1RLW Schöbel Richard 1190 Wien Felix-Dahn-Straße 53/8 1</t>
  </si>
  <si>
    <t>OE1RMB Richter Michael 1050 Wien Zentag 40-42/3/3 1</t>
  </si>
  <si>
    <t>OE1RMS Meßmer Roman 1170 Wien Czartoryskig 207 1</t>
  </si>
  <si>
    <t>OE1RNQ *-*-* *-*-* *-*-* 1</t>
  </si>
  <si>
    <t>OE1ROB Petsovits Rupert 1210 Wien Satzingerweg 81/1/23 1</t>
  </si>
  <si>
    <t>OE1ROC Raul Werner 1210 Wien Am Bisamberg 25 1</t>
  </si>
  <si>
    <t>OE1ROD *-*-* *-*-* *-*-* 1</t>
  </si>
  <si>
    <t>OE1ROF Ferchenbauer Robert Roland 1210 Wien Trillergase 2B, 111 1</t>
  </si>
  <si>
    <t>OE1ROT Roth Andreas 1110 Wien Sängergasse 2-4/3/15 1</t>
  </si>
  <si>
    <t>OE1RPA *-*-* *-*-* *-*-* 1</t>
  </si>
  <si>
    <t>OE1RPW Roditsch Peter 1210 Wien Kummergasse 4/3/1 1</t>
  </si>
  <si>
    <t>OE1RQH Hefele Roman Markus 1160 Wien Steinbruchstraße 6/3/21 - Remote Betrieb 1</t>
  </si>
  <si>
    <t>OE1RQS *-*-* *-*-* *-*-* 1</t>
  </si>
  <si>
    <t>OE1RSA Schwarz Roland 1170 Wien Rosensteingasse 88/34 1</t>
  </si>
  <si>
    <t>OE1RSC Strohmer Rudolf 1230 Wien Basler G 68-84/31/22 1</t>
  </si>
  <si>
    <t>OE1RSH Scheibe René-Lysander 1010 Wien Singerstraße 2/16 1</t>
  </si>
  <si>
    <t>OE1RSP Scheuringer Rainer 1190 Wien Bockkellerstr. 1/5/5 1</t>
  </si>
  <si>
    <t>OE1RSR *-*-* *-*-* *-*-* 1</t>
  </si>
  <si>
    <t>OE1RSS Stremitzer Rudolf 1110 Wien Simmeringer Hauptstr. 190-192/29/6 1</t>
  </si>
  <si>
    <t>OE1RTW Tatrai Raimund 1160 Wien Brunnengasse 53/13 1</t>
  </si>
  <si>
    <t>OE1RUW Guth Walter 1050 Wien Straussengasse 1A/1 1</t>
  </si>
  <si>
    <t>OE1RVW Vondra Richard 1220 Wien Markowskyg 7/Haus 1 1</t>
  </si>
  <si>
    <t>OE1RWC Weiner Gabor 1200 Wien Pasettistraße 72/20 1</t>
  </si>
  <si>
    <t>OE1RWS *-*-* *-*-* *-*-* 1</t>
  </si>
  <si>
    <t>OE1RWU Welzig Rudolf 1160 Wien Degengasse 4/3/9 1</t>
  </si>
  <si>
    <t>OE1RXW *-*-* *-*-* *-*-* 1</t>
  </si>
  <si>
    <t>OE1SAS Schidl Stefan 1100 Wien Raxstraße 28/1/30 1</t>
  </si>
  <si>
    <t>OE1SAW Schütz Alfred 1210 Wien Skraupstrasse 24/28/13 1</t>
  </si>
  <si>
    <t>OE1SBA Bürbaum Stefan 1200 Wien Pappenheimgasse 1/1/27 1</t>
  </si>
  <si>
    <t>OE1SBS Brandstätter Stefan 1110 Wien Eisteichstrasse 19/2/4 1</t>
  </si>
  <si>
    <t>OE1SBW Bachmann Sebastian 1220 Wien Senekowitschg. 3/3/10 1</t>
  </si>
  <si>
    <t>OE1SCB Birgmeier Stefan 1210 Wien Gerasdorfer Str. 140 1</t>
  </si>
  <si>
    <t>OE1SCS Schultheis Stefan 1030 Wien Hohlweggasse 28/2/5 1</t>
  </si>
  <si>
    <t>OE1SCU Schäfer Claus 1120 Wien Hetzendorfer Str 78/3/1 1</t>
  </si>
  <si>
    <t>OE1SEC Schwartz Eric 1110 Wien Wilhelm Kressplatz 29/48/7 1</t>
  </si>
  <si>
    <t>OE1SEW Smutny Erich 1230 Wien Breitenfurterstr. 226 1</t>
  </si>
  <si>
    <t>OE1SF Strobl Friedrich 1120 Wien Esparsetteweg 29 1</t>
  </si>
  <si>
    <t>OE1SFA Fillips Stefan 1100 Wien August-Kronberger-G 5 1</t>
  </si>
  <si>
    <t>OE1SFW Messner Robert 1200 Wien Friedrich-Engels-Platz 9/16/26 1</t>
  </si>
  <si>
    <t>OE1SGS Guglia Hans 1130 Wien Trazerberggasse 6 Haus 2/D 6 1</t>
  </si>
  <si>
    <t>OE1SGU *-*-* *-*-* *-*-* 1</t>
  </si>
  <si>
    <t>OE1SGW Sobotka Gregor 1090 Wien Nußdorferstrasse 72/12 1</t>
  </si>
  <si>
    <t>OE1SIA Siegenfeld Alfred 1170 Wien Plachygasse 81 1</t>
  </si>
  <si>
    <t>OE1SIR *-*-* *-*-* *-*-* 1</t>
  </si>
  <si>
    <t>OE1SJB *-*-* *-*-* *-*-* 1</t>
  </si>
  <si>
    <t>OE1SJS *-*-* *-*-* *-*-* 1</t>
  </si>
  <si>
    <t>OE1SKC Straub Karin 1170 Wien Lobenhauerng. 11/2/20 4</t>
  </si>
  <si>
    <t>OE1SKS Kapitan Hans 1210 Wien Zukunftsweg 68 1</t>
  </si>
  <si>
    <t>OE1SKV Kleibel Stephan 1150 Wien Jheringgasse 23/13 1</t>
  </si>
  <si>
    <t>OE1SKW Kladler Stefan 1020 Wien Marinelligasse 13-15/12 1</t>
  </si>
  <si>
    <t>OE1SMC Mayer Hans 1230 Wien Am Hasensprung 6-8 1</t>
  </si>
  <si>
    <t>OE1SML Schwärzler Maximilian 1140 Wien Bierhäuselberggasse 57 1</t>
  </si>
  <si>
    <t>OE1SOW Seidner Othmar 1220 Wien Sinagasse 56/1/4 1</t>
  </si>
  <si>
    <t>OE1SPB Prichystal Hannes 1100 Wien Passinig 17 1</t>
  </si>
  <si>
    <t>OE1SPD Pfeifer Sebastian 1200 Wien Wehlistraße 40/2/1 1</t>
  </si>
  <si>
    <t>OE1SPS Schittelkopf Peter 1150 Wien Wurmsergasse 40/20 4</t>
  </si>
  <si>
    <t>OE1SPU Pecenkovic Samir 1020 Wien Wehlistraße 165/2/2203 1</t>
  </si>
  <si>
    <t>OE1SQA *-*-* *-*-* *-*-* 1</t>
  </si>
  <si>
    <t>OE1SQM Schrodt Markus 1100 Wien Klederinger Str. 69/9 1</t>
  </si>
  <si>
    <t>OE1SRQ Sakayan Raffi 1060 Wien Wallgasse 9, 11-12 1</t>
  </si>
  <si>
    <t>OE1SRW Schwarz Roland 1020 Wien Engerthstraße 230/2/11 1</t>
  </si>
  <si>
    <t>OE1SSA Senfter Siegfried 1030 Wien Baumgasse 44/1/38 1</t>
  </si>
  <si>
    <t>OE1SSB Schmid Hans 1020 Wien Czerningasse 7/2/11 1</t>
  </si>
  <si>
    <t>OE1SSS *-*-* *-*-* *-*-* 1</t>
  </si>
  <si>
    <t>OE1SSU Steininger Stefan 1230 Wien Breitenfurterstr. 308/3/16 1</t>
  </si>
  <si>
    <t>OE1SSW Stiny Hans 1210 Wien Triestinggasse 48 1</t>
  </si>
  <si>
    <t>OE1STA Strach Stefan 1210 Wien Pfarrer Matz Gasse 18 1</t>
  </si>
  <si>
    <t>OE1STW Starek Gerhard 1200 Wien Hellwagstrasse 15/2/24 1</t>
  </si>
  <si>
    <t>OE1SUA Sebestian Alexander 1090 Wien Zimmermannplatz 4/6 1</t>
  </si>
  <si>
    <t>OE1SUE Komenda Susanne 1220 Wien Wehrbrücklstraße 41/2/13 1</t>
  </si>
  <si>
    <t>OE1SUU Schuber Susanne 1220 Wien Lavaterstraße 7/1/9 1</t>
  </si>
  <si>
    <t>OE1SWS Stuckart Wolfgang 1030 Wien Keinerg 17/14 1</t>
  </si>
  <si>
    <t>OE1SYA *-*-* *-*-* *-*-* 1</t>
  </si>
  <si>
    <t>OE1SYH Hossain Simon 1210 Wien Ohmgasse 7/49/4 1</t>
  </si>
  <si>
    <t>OE1SYN Kaufmann David 1020 Wien Am Tabor 20-22/5/8-9 1</t>
  </si>
  <si>
    <t>OE1SYS Kaplan Leon Aaron 1050 Wien Schwarzhorngasse 9/5 1</t>
  </si>
  <si>
    <t>OE1SZW Scholtz Arpad 1130 Wien Amalienstraße 75/2/12/129 1</t>
  </si>
  <si>
    <t>OE1TAL Thaler Rudolf 1130 Wien Geylinggasse 15/1 1</t>
  </si>
  <si>
    <t>OE1TDA Tischler David 1010 Wien 1</t>
  </si>
  <si>
    <t>OE1TDB Lehner Friedrich 1220 Wien Kagranerplatz 5/16 1</t>
  </si>
  <si>
    <t>OE1TDC Dorn Thomas 1210 Wien Kerpengasse 69 1</t>
  </si>
  <si>
    <t>OE1TFQ Track Friedrich 1140 Wien Leyserstraße 2/28 1</t>
  </si>
  <si>
    <t>OE1TGL Trummer Günther 1070 Wien Stiftgasse 15-17/2/37 1</t>
  </si>
  <si>
    <t>OE1TGN Grausgruber Thomas 1070 Wien Seidengasse 31/13 1</t>
  </si>
  <si>
    <t>OE1TGW Taschler Gerhard 1210 Wien Edergasse 3/11/6 1</t>
  </si>
  <si>
    <t>OE1THR Holcer Thomas 1120 Wien Lichtensterng 3/13/6 1</t>
  </si>
  <si>
    <t>OE1THT Tiefenbacher Thomas 1190 Wien Bauernfeldgasse 5/16 1</t>
  </si>
  <si>
    <t>OE1TIC Vouk Katarina 1150 Wien Märzstraße 1 3</t>
  </si>
  <si>
    <t>OE1TJA Tomic Tanja 1040 Wien Freundgasse 14/10 1</t>
  </si>
  <si>
    <t>OE1TKB *-*-* *-*-* *-*-* 1</t>
  </si>
  <si>
    <t>OE1TKW Klein Helmut 1160 Wien Nausegasse 24/26 1</t>
  </si>
  <si>
    <t>OE1TLC *-*-* *-*-* *-*-* 1</t>
  </si>
  <si>
    <t>OE1TMB Botez Mihail-Radu 1020 Wien Bruno-Marek-Allee Nr. 9/7 1</t>
  </si>
  <si>
    <t>OE1TME Treipl Matthias 1020 Wien Wohlmutstraße 14-16/1/14 1</t>
  </si>
  <si>
    <t>OE1TMW Poiss Stefan 1030 Wien Rochusgasse 8/13 1</t>
  </si>
  <si>
    <t>OE1TOA *-*-* *-*-* *-*-* 1</t>
  </si>
  <si>
    <t>OE1TOC *-*-* *-*-* *-*-* 1</t>
  </si>
  <si>
    <t>OE1TOS Obermayer Thomas 1140 Wien Gusenleithnerg 5/1/11 1</t>
  </si>
  <si>
    <t>OE1TOW Angermayer Thomas 1220 Wien Tokyostr. 7/3/16 1</t>
  </si>
  <si>
    <t>OE1TPA Psik Thomas 1080 Wien Pfeilgasse 32/23-24 1</t>
  </si>
  <si>
    <t>OE1TPS Pisecky Thomas 1030 Wien Oberzellergasse 20/42 1</t>
  </si>
  <si>
    <t>OE1TPU Pürzl Robert 1140 Wien Stammhausstraße 36 1</t>
  </si>
  <si>
    <t>OE1TPW Poisinger Thomas 1100 Wien Carl-Appel-Str. 9/21.6 1</t>
  </si>
  <si>
    <t>OE1TRB Titz Thomas 1200 Wien Leystraße 6/5/68 1</t>
  </si>
  <si>
    <t>OE1TRC Ruzicka Herbert 1200 Wien Jaegerstr.89-95/6/5/17 1</t>
  </si>
  <si>
    <t>OE1TSB Sporrer Peter 1120 Wien Hetzendorfer Str 111/9 1</t>
  </si>
  <si>
    <t>OE1TSU Schimanek Peter 1220 Wien Erzherzog Karl Str. 33-47/1/26 1</t>
  </si>
  <si>
    <t>OE1TTA Gromek Robert 1210 Wien Siegfriedgasse 22-24/2/26 1</t>
  </si>
  <si>
    <t>OE1TZW Zeitlhofer Thomas 1030 Wien Beatrixgasse 24/20 1</t>
  </si>
  <si>
    <t>OE1UAA *-*-* *-*-* *-*-* 1</t>
  </si>
  <si>
    <t>OE1UAW *-*-* *-*-* *-*-* 1</t>
  </si>
  <si>
    <t>OE1UBU Brauner Günther 1050 Wien Rechte Wienzeile 81/3/9 1</t>
  </si>
  <si>
    <t>OE1UEW Zoehrer Hugo 1232 Wien Premgasse 15 1</t>
  </si>
  <si>
    <t>OE1UHA Hirsch Kurt 1120 Wien Breitenfurter Str 91/17 1</t>
  </si>
  <si>
    <t>OE1UHU Hutter Stefan 1130 Wien Geylinggasse 25/6 1</t>
  </si>
  <si>
    <t>OE1UKB Bischinger Kurt 1120 Wien Wolfganggasse 30/15 1</t>
  </si>
  <si>
    <t>OE1UKC Kollmer Klaus 1232 Wien Reklewskig. 2-10/12/127 1</t>
  </si>
  <si>
    <t>OE1UKS Kössler Klaus 1210 Wien Arnoldg 2/7/4 1</t>
  </si>
  <si>
    <t>OE1UMS Stockhammer Martin 1160 Wien Pfenninggeldgasse 4/7/21 1</t>
  </si>
  <si>
    <t>OE1UPS Schlegelgruber Peter 1020 Wien Engerthstr. 230/18/10 3</t>
  </si>
  <si>
    <t>OE1UTW Schuler Thomas 1220 Wien Kaposigasse 86/36 1</t>
  </si>
  <si>
    <t>OE1UVA Reim Heinz 1020 Wien Zirkusgasse 36/7 1</t>
  </si>
  <si>
    <t>OE1UVW Wohlschlägl Michael 1180 Wien Gentzgasse 127/12 1</t>
  </si>
  <si>
    <t>OE1UZ Kurtz Johann 1220 Wien Steinachgasse 17 1</t>
  </si>
  <si>
    <t>OE1VAP Varga Paul 1200 Wien Leithastraße 24/17 1</t>
  </si>
  <si>
    <t>OE1VAS *-*-* *-*-* *-*-* 1</t>
  </si>
  <si>
    <t>OE1VAU Kouba Stefan 1110 Wien Meidlgasse 25/24 1</t>
  </si>
  <si>
    <t>OE1VBL Helm-Wakolbinger Rupert 1020 Wien Leopoldine-Schlinger-Gasse 3/28 1</t>
  </si>
  <si>
    <t>OE1VDS Stojanovic Dejan 1160 Wien Lienfeldergasse 4/5/8 1</t>
  </si>
  <si>
    <t>OE1VDW Dostal Viktor 1190 Wien Kahlenberger Str.47/2 1</t>
  </si>
  <si>
    <t>OE1VFW Kaya Andrea Ariane 1200 Wien Hartlgasse 29/26 1</t>
  </si>
  <si>
    <t>OE1VGC Vehzely Gregor 1060 Wien Laimgrubengasse 17/7A 1</t>
  </si>
  <si>
    <t>OE1VHA Praus Friedrich 1110 Wien Hallerg. 11/29 1</t>
  </si>
  <si>
    <t>OE1VHB Subik Matthias 1030 Wien Nottendorfer Str. 21 1</t>
  </si>
  <si>
    <t>OE1VHS *-*-* *-*-* *-*-* 4</t>
  </si>
  <si>
    <t>OE1VHU Völker Harald 1210 Wien Wankläckergasse 1/5/1 1</t>
  </si>
  <si>
    <t>OE1VHV *-*-* *-*-* *-*-* 4</t>
  </si>
  <si>
    <t>OE1VIC Zeithaml Oto 1230 Wien Schwarzenhaidestr. 53 1</t>
  </si>
  <si>
    <t>OE1VJW Janda Wilhelm 1040 Wien Rittergasse 1/2/1 1</t>
  </si>
  <si>
    <t>OE1VKW Kudielka Viktor 1180 Wien Peter Jordanstrasse 165 1</t>
  </si>
  <si>
    <t>OE1VMC Mecklenbräuker Christoph 1130 Wien Speisingerstr. 72/27 1</t>
  </si>
  <si>
    <t>OE1VNB Fetz Martin 1170 Wien Richthausenstr. 1 1</t>
  </si>
  <si>
    <t>OE1VNC Hämmerle Michael 1180 Wien Severin-Schreiber-Gasse 12/14 1</t>
  </si>
  <si>
    <t>OE1VPB Teichmann Martin 1220 Wien Polgarstraße 30A/2/16 1</t>
  </si>
  <si>
    <t>OE1VPU Popescu Viorel 1220 Wien Leonard Bernstein Straße 8/3/6/5 1</t>
  </si>
  <si>
    <t>OE1VQS Müller Alexander 1210 Wien Kammelweg 20 1</t>
  </si>
  <si>
    <t>OE1VRA Romberger Patrick 1150 Wien Märzstraße 1 3</t>
  </si>
  <si>
    <t>OE1VRB Pfaffeneder Roland 1100 Wien Inzersdorfer Str. 75/4/2/9 1</t>
  </si>
  <si>
    <t>OE1VRD Deric Radovan 1200 Wien Wehlistraße 42/1/1 1</t>
  </si>
  <si>
    <t>OE1VRS *-*-* *-*-* *-*-* 1</t>
  </si>
  <si>
    <t>OE1VSC Stitic Ivo 1090 Wien Ayenhoffgasse 1/11 1</t>
  </si>
  <si>
    <t>OE1VUU *-*-* *-*-* *-*-* 1</t>
  </si>
  <si>
    <t>OE1VVC *-*-* *-*-* *-*-* 4</t>
  </si>
  <si>
    <t>OE1VWA *-*-* *-*-* *-*-* 1</t>
  </si>
  <si>
    <t>OE1VWC Wittmann Hannes 1030 Wien Schrottgasse 9/23 1</t>
  </si>
  <si>
    <t>OE1VX Fuchs Herbert 1100 Wien Max-Mauermann-Gasse 20/Haus 3/Top 1 1</t>
  </si>
  <si>
    <t>OE1VZ Hochgoetz Werner 1110 Wien Lorystrasse 50/6/32 1</t>
  </si>
  <si>
    <t>OE1VZA Valenta Zdenek 1070 Wien Hermanng. 4/20 1</t>
  </si>
  <si>
    <t>OE1VZG *-*-* *-*-* *-*-* 1</t>
  </si>
  <si>
    <t>OE1WAA Wacek Alexander 1210 Wien Alfred-Huth-Gasse 1/Rh 8 1</t>
  </si>
  <si>
    <t>OE1WAC Kamper Hans 1160 Wien Gallitzinstr. 77 1</t>
  </si>
  <si>
    <t>OE1WBC Bieringer Walter 1230 Wien Hochwassergasse 60/3/2 1</t>
  </si>
  <si>
    <t>OE1WBE De Lijzer Gregor 1170 Wien Nachreihengasse 6/13 1</t>
  </si>
  <si>
    <t>OE1WBS Bachschwell Wolfgang 1238 Wien Franz Asenbauer-Gasse 3 1</t>
  </si>
  <si>
    <t>OE1WCA Casett Werner 1210 Wien Mühlweg 2; Parzelle 130 1</t>
  </si>
  <si>
    <t>OE1WDA *-*-* *-*-* *-*-* 1</t>
  </si>
  <si>
    <t>OE1WDH *-*-* *-*-* *-*-* 1</t>
  </si>
  <si>
    <t>OE1WDS Detz Wolfgang 1130 Wien St. Veit-Gasse 40/1/14 1</t>
  </si>
  <si>
    <t>OE1WDU Brunda Wolfgang 1220 Wien Birkenweg 8/4 1</t>
  </si>
  <si>
    <t>OE1WEA Eichberger Werner 1140 Wien Dreyhausenstr 32-34/2/2 1</t>
  </si>
  <si>
    <t>OE1WEH Weber Heinz 1150 Wien Sechshauserstraße 13/33 1</t>
  </si>
  <si>
    <t>OE1WEU Heinz Wolfgang 1210 Wien Mengergasse 10/3 1</t>
  </si>
  <si>
    <t>OE1WFB Widmayer Franz 1220 Wien Niedermeierweg 22 1</t>
  </si>
  <si>
    <t>OE1WFW Wiesenfeld Andreas 1230 Wien Romberggasse 3 1</t>
  </si>
  <si>
    <t>OE1WGA Gedlicka Wilhelm 1230 Wien Khekgasse 34/2/5 1</t>
  </si>
  <si>
    <t>OE1WGS *-*-* *-*-* *-*-* 1</t>
  </si>
  <si>
    <t>OE1WHF Hickel Walter 1100 Wien Per Albin Hanssonstraße 89 1</t>
  </si>
  <si>
    <t>OE1WIC Kilian Walter 1210 Wien Doderergasse 3/35/24 1</t>
  </si>
  <si>
    <t>OE1WIS List Wilhelm 1100 Wien Scheugasse 13/22 1</t>
  </si>
  <si>
    <t>OE1WIU Stremitzer Wilhelm 1230 Wien Anton Baumgartner Str. 44/C2/2105 1</t>
  </si>
  <si>
    <t>OE1WJA Wimmer Josef Maria 1030 Wien Schützengasse 28/3/2 1</t>
  </si>
  <si>
    <t>OE1WJB Jarmer Walter 1238 Wien Friedensstrasse 7/2 1</t>
  </si>
  <si>
    <t>OE1WJC Pejcoch Wolfgang Richard 1100 Wien Neilreichg 9/5 1</t>
  </si>
  <si>
    <t>OE1WJS Szojak Willibald 1220 Wien Brunellengasse 16/2 1</t>
  </si>
  <si>
    <t>OE1WJU Braun Jemilla-Katalin 1210 Wien Fritz-Kandl-Gasse 60/21 3</t>
  </si>
  <si>
    <t>OE1WJW Walzer Johann 1110 Wien Kaiserebersdorferst 157 1</t>
  </si>
  <si>
    <t>OE1WKA Kunz Wolfgang 1220 Wien Claretinergasse 1-3/4/9 1</t>
  </si>
  <si>
    <t>OE1WKB Kremser Wolfgang 1100 Wien Neilreichgasse 99/9/12 1</t>
  </si>
  <si>
    <t>OE1WKC Kabelka Wolfgang 1180 Wien Czartoryskig 39 1</t>
  </si>
  <si>
    <t>OE1WKL Kraml Willibald 1150 Wien Holochergasse 25/39 1</t>
  </si>
  <si>
    <t>OE1WKW Kolbeck Werner 1220 Wien Orchideenweg 19 1</t>
  </si>
  <si>
    <t>OE1WLA Lehner Werner 1200 Wien Forsthausg. 16-20/23/20 1</t>
  </si>
  <si>
    <t>OE1WMC *-*-* *-*-* *-*-* 1</t>
  </si>
  <si>
    <t>OE1WML Wenig Mark Lawrence 1090 Wien Rossauer Lände 25/15 1</t>
  </si>
  <si>
    <t>OE1WMR Moser Wilhelm 1180 Wien Gentzgasse 65/13 4</t>
  </si>
  <si>
    <t>OE1WMU Weschta Hanns Michael 1170 Wien Jörgerstr 33/22 1</t>
  </si>
  <si>
    <t>OE1WNA Nadler Wilhelm 1210 Wien Clessgasse 11 1</t>
  </si>
  <si>
    <t>OE1WNU Augustin Werner 1090 Wien Georg Sigl G 2/19 1</t>
  </si>
  <si>
    <t>OE1WOW Oberkogler Wolfgang 1210 Wien St.Michael-G.11-15/22 1</t>
  </si>
  <si>
    <t>OE1WPC Petri Wolf-Dieter 1190 Wien Obkircherg. 13/6 1</t>
  </si>
  <si>
    <t>OE1WPW Philipp Wilfried 1090 Wien Canisiusg 27/12 1</t>
  </si>
  <si>
    <t>OE1WQA Berndl Wolfgang 1110 Wien Kaiser Ebersd.Str.88/7 1</t>
  </si>
  <si>
    <t>OE1WQM Wertitsch Martin 1220 Wien Arnikweg 46/2 1</t>
  </si>
  <si>
    <t>OE1WRC Rabl Werner 1190 Wien Kammerergasse 22 1</t>
  </si>
  <si>
    <t>OE1WRS Roedl Werner 1030 Wien Landstr. Hauptstr. 148/9/19 1</t>
  </si>
  <si>
    <t>OE1WSA Schrollenberger Walter 1220 Wien Hartlebengasse 36 1</t>
  </si>
  <si>
    <t>OE1WSS Schoeber Wolfgang 1180 Wien Paulinengasse 9/17/15 1</t>
  </si>
  <si>
    <t>OE1WTA Töplitz Walter 1220 Wien Quadenstr. 65-67/15/22 4</t>
  </si>
  <si>
    <t>OE1WTC Steinkelner Wolfram 1120 Wien Lichtensterngasse 3-21/14/1 1</t>
  </si>
  <si>
    <t>OE1WTR Trauner Willibald 1180 Wien Schulgasse 33/32 1</t>
  </si>
  <si>
    <t>OE1WUA Zunke Walter 1100 Wien Inzersdorferstr 105/27 1</t>
  </si>
  <si>
    <t>OE1WUS Unger Wilhelm 1110 Wien Hauffgasse 9/20 1</t>
  </si>
  <si>
    <t>OE1WVA Wallisch Valentin 1230 Wien Lastenstr. 39 1</t>
  </si>
  <si>
    <t>OE1WVW Vanek Wolfgang 1220 Wien Biberhaufenweg 15/17 1</t>
  </si>
  <si>
    <t>OE1WWL Wagner Wolfgang 1180 Wien Abt-Karl-Gasse 22-24/2/6 1</t>
  </si>
  <si>
    <t>OE1WWU Wimmer Willibald 1220 Wien Sileneng 39/4 1</t>
  </si>
  <si>
    <t>OE1WWW Waiss Walter 1160 Wien Ottakringer Straße 128/14 1</t>
  </si>
  <si>
    <t>OE1XA LANDESVERBAND WIEN ÖVSV 1060 Wien Eisvogelgasse 4/3 1</t>
  </si>
  <si>
    <t>OE1XAB LANDESVERBAND WIEN ÖVSV 1060 Wien Eisvogelgasse 4/3 1</t>
  </si>
  <si>
    <t>OE1XAC ICOM RADIO CLUB 1210 Wien Seyringer Straße 1 1</t>
  </si>
  <si>
    <t>OE1XAR LANDESVERBAND WIEN IM ÖSTERREICHISCH 1210 Wien Oskar-Czeija-Gasse (Orf Gebäude) 1</t>
  </si>
  <si>
    <t>OE1XAT RADIO CLUB AUSTRIA 1190 Wien Höhenstrasse, Habsburgwarte 1</t>
  </si>
  <si>
    <t>OE1XAW A1 Amateurfunkclub 1030 Wien Arsenal Objet 24 1</t>
  </si>
  <si>
    <t>OE1XBA RADIO CLUB AUSTRIA 1100 Wien Laaer Berg Str. 32 1</t>
  </si>
  <si>
    <t>OE1XBC Austrian DX Board (ADXB) - Klub der Freunde ele 1080 Wien Zeltgasse 7 1</t>
  </si>
  <si>
    <t>OE1XBH Amateurfunkverein des Österreichischen Bundesh 1100 Wien Gußriegelstrasse 45 1</t>
  </si>
  <si>
    <t>OE1XBR LANDESVERBAND WIEN IM ÖSTERREICHISCH 1110 Wien Haidequerstrasse 1/Block 3 1</t>
  </si>
  <si>
    <t>OE1XCB RADIO CLUB AUSTRIA 1100 Wien Wienerbergstr 7 1</t>
  </si>
  <si>
    <t>OE1XDS ICOM RADIO CLUB 1090 Wien Allgem. Krankenhaus Akh Bettenturm West, 1</t>
  </si>
  <si>
    <t>OE1XDT RADIO CLUB AUSTRIA 1220 Wien Donauturmstraße 4 1</t>
  </si>
  <si>
    <t>OE1XDU "Radio-Amateur-Klub der Technischen Universität 1040 Wien Gußhausstr. 25/E389 1</t>
  </si>
  <si>
    <t>OE1XFU RADIO CLUB AUSTRIA 1140 Wien Steinböckengasse 108/9 1</t>
  </si>
  <si>
    <t>OE1XFV RADIO CLUB AUSTRIA 1160 Wien Feßtgasse 12-14/2/4/10 1</t>
  </si>
  <si>
    <t>OE1XGA Sportvereinigung des Österreichischen Rundfunks 1190 Wien Kahlenberg, Ors Sendeanlage 1</t>
  </si>
  <si>
    <t>OE1XHC Kultur und Sportverein der Siemens AG Österreic 1210 Wien Siemensstr. 90-92 1</t>
  </si>
  <si>
    <t>OE1XHP LANDESVERBAND WIEN IM ÖSTERREICHISCH 1220 Wien Aribogasse 27/14/2/9 1</t>
  </si>
  <si>
    <t>OE1XHR LANDESVERBAND WIEN IM ÖSTERREICHISCH 1160 Wien Nauseagasse 24 1</t>
  </si>
  <si>
    <t>OE1XIB AMATEURFUNKCLUB XIB 1020 Wien Lassallestraße 1 1</t>
  </si>
  <si>
    <t>OE1XIC ICOM RADIO CLUB 1060 Wien Stumpergasse 41-43 1</t>
  </si>
  <si>
    <t>OE1XIS ICOM RADIO CLUB 1060 Wien Stumpergasse 41-43 1</t>
  </si>
  <si>
    <t>OE1XIT ICOM RADIO CLUB 1060 Wien Stumpergasse 41-43 1</t>
  </si>
  <si>
    <t>OE1XIU ICOM RADIO CLUB 1100 Wien Karmarschgasse 51-53 1</t>
  </si>
  <si>
    <t>OE1XIW ICOM RADIO CLUB 1090 Wien Nußdorferstrasse 72/12 1</t>
  </si>
  <si>
    <t>OE1XJA Club Telescout (CTS) 1100 Wien Muhrengasse 57 1</t>
  </si>
  <si>
    <t>OE1XJW JOHANNITER-UNFALL-HILFE 1180 Wien Herbeckstraße 39 1</t>
  </si>
  <si>
    <t>OE1XKD Magistrat der Stadt Wien, MA 01 - Wien Digital für 1082 Wien Rathaus, Klz, Lichtenfelsgasse 2 1</t>
  </si>
  <si>
    <t>OE1XKM Magistrat der Stadt Wien, MA 01 Wien Digital für 1110 Wien Rappachgasse 40 1</t>
  </si>
  <si>
    <t>OE1XKR Sektion Amateurfunk Kultur- und Sportverein der 1100 Wien Raxstr 3 1</t>
  </si>
  <si>
    <t>OE1XKS Magistrat der Stadt Wien, MA 01 - Wien Digital für 1082 Wien Friedrich Schmidt Platz 3, 1. Stock Md-Os 1</t>
  </si>
  <si>
    <t>OE1XKW RADIO CLUB AUSTRIA 1060 Wien Gumpendorferstr. 95 1</t>
  </si>
  <si>
    <t>OE1XLR LANDESVERBAND WIEN IM ÖSTERREICHISCH 1160 Wien Eisvogelgasse 4/3 1</t>
  </si>
  <si>
    <t>OE1XNC LANDESVERBAND WIEN ÖVSV 1060 Wien Eisvogelgasse 4/3 1</t>
  </si>
  <si>
    <t>OE1XOR Sportvereinigung des Österreichischen Rundfunks 1130 Wien Würzburggasse 30, Orf 1</t>
  </si>
  <si>
    <t>OE1XQC Dokumentationsarchiv Funk 1110 Wien Simmeringer Hauptstraße 78/3/19 1</t>
  </si>
  <si>
    <t>OE1XQR RADIO CLUB AUSTRIA 1100 Wien Laaerberg Str. 32 1</t>
  </si>
  <si>
    <t>OE1XQU RADIO CLUB AUSTRIA 1100 Wien Wienerbergstrasse 7 1</t>
  </si>
  <si>
    <t>OE1XRC Amateurfunkverein des Österreichischen Bundesh 1100 Wien Gußriegelstr. 45, Kaserne 1</t>
  </si>
  <si>
    <t>OE1XRK ÖSTERR. ROTES KREUZ LVWN 1030 Wien Nottendorfer G 21 1</t>
  </si>
  <si>
    <t>OE1XRS LANDESVERBAND WIEN IM ÖSTERREICHISCH 1170 Wien Lobenhauerngasse 11/2/20 1</t>
  </si>
  <si>
    <t>OE1XRW Sportvereinigung des Österreichischen Rundfunks 1136 Wien Würzburggasse 30 1</t>
  </si>
  <si>
    <t>OE1XTK ICOM RADIO CLUB 1140 Wien Viktor Hagl Gasse 13 1</t>
  </si>
  <si>
    <t>OE1XTW A1 Amateurfunkclub 1030 Wien Arsenal Objekt 24 (Turm) 1</t>
  </si>
  <si>
    <t>OE1XUC LANDESVERBAND WIEN ÖVSV 1050 Wien Leopold-Rister-G 5 1</t>
  </si>
  <si>
    <t>OE1XUR LANDESVERBAND WIEN IM ÖSTERREICHISCH 1100 Wien Laaerbergstraße 170 1</t>
  </si>
  <si>
    <t>OE1XUS ICOM RADIO CLUB 1060 Wien Stumpergasse 41-43 1</t>
  </si>
  <si>
    <t>OE1XUU Sportvereinigung des Österreichischen Rundfunks 1190 Wien Kahlenberg, Ors Sendeanlage 1</t>
  </si>
  <si>
    <t>OE1XUW LANDESVERBAND WIEN ÖVSV 1110 Wien Simmering/Blockkraftw 6 1</t>
  </si>
  <si>
    <t>OE1XVC Sektion Amateurfunk Kultur- und Sportverein der 1100 Wien Raxstr 3 1</t>
  </si>
  <si>
    <t>OE1XXK ÖRK GENERALSEKRETARIAT 1040 Wien Wiedner Hauptstr 32 1</t>
  </si>
  <si>
    <t>OE1XZA LANDESVERBAND WIEN IM ÖSTERREICHISCH 1160 Wien Nauseagasse 24 1</t>
  </si>
  <si>
    <t>OE1YBS Bajric Senada 1030 Wien Schlachthausgasse 30/2/6 1</t>
  </si>
  <si>
    <t>OE1YDA Dolinar Gertraud 1170 Wien Mariengasse 37/2/12 1</t>
  </si>
  <si>
    <t>OE1YDU Rist Stefanie 1160 Wien Redtenbacherg.43/2/19 1</t>
  </si>
  <si>
    <t>OE1YEE Eisendle Elen Michaela 1120 Wien Ratschkygasse 12/8 1</t>
  </si>
  <si>
    <t>OE1YEU Hofmann Evelyn 1232 Wien A Baumgartnerstr 44/C5 1</t>
  </si>
  <si>
    <t>OE1YFC Finz Christine 1210 Wien Langenzersdorferstr. 84 1</t>
  </si>
  <si>
    <t>OE1YGA Gilge Renate 1230 Wien Rombergg 9 1</t>
  </si>
  <si>
    <t>OE1YHA Wasserburger Herta 1190 Wien Daringerg. 39 1</t>
  </si>
  <si>
    <t>OE1YHF Paulus Margit Groß Schweinbarth Matzner Straße 31 1</t>
  </si>
  <si>
    <t>OE1YHL Hertinger Christa 1110 Wien Kopalgasse 14-28/32/8 4</t>
  </si>
  <si>
    <t>OE1YHW Harranth Gisela 1110 Wien Simmerng.Hptstr 78/3/19 1</t>
  </si>
  <si>
    <t>OE1YIA Weinbacher Edda 1230 Wien Breitenfurter Str 337/4 1</t>
  </si>
  <si>
    <t>OE1YIS Simic Ivonne 1130 Wien Maxingstraße 22-24/6/14 1</t>
  </si>
  <si>
    <t>OE1YIU Schafhauser Iris 1100 Wien Weitmosergasse 58 1</t>
  </si>
  <si>
    <t>OE1YJU *-*-* *-*-* *-*-* 1</t>
  </si>
  <si>
    <t>OE1YJW Karl Erika 1210 Wien Jedleseerstrasse 98/14/ 1</t>
  </si>
  <si>
    <t>OE1YKS Angst Monika 1090 Wien Schubertgasse 5/15 1</t>
  </si>
  <si>
    <t>OE1YKU Strohmayer Renate 1160 Wien Speckbacherg 19/3/13 1</t>
  </si>
  <si>
    <t>OE1YLB Langwieser Barbara 1110 Wien Krötzlergasse 6/12/24 1</t>
  </si>
  <si>
    <t>OE1YMA Fiegerl Monika 1210 Wien Lieleggweg 10 1</t>
  </si>
  <si>
    <t>OE1YMU Losbichler Magdalena 1100 Wien Rieplstrasse 4/16 1</t>
  </si>
  <si>
    <t>OE1YNS Neumann Friederike 1140 Wien Linzer Str 160/2/10 1</t>
  </si>
  <si>
    <t>OE1YOU Ransdorf Angela 1190 Wien Kahlenberger Strasse 99 1</t>
  </si>
  <si>
    <t>OE1YPA Pirringer Ernestine 1130 Wien Kalmanstrasse 18 1</t>
  </si>
  <si>
    <t>OE1YPB Klecandr Eva-Maria 1200 Wien Romanog 30/24 1</t>
  </si>
  <si>
    <t>OE1YPC Poisinger Elisabeth 1100 Wien Carl-Appel-Str. 9/21.6 1</t>
  </si>
  <si>
    <t>OE1YPP Petri Paulina 1110 Wien Lorystraße 97/1/9 1</t>
  </si>
  <si>
    <t>OE1YQA Göttlicher Ruth 1210 Wien Semmelweisgasse 47 1</t>
  </si>
  <si>
    <t>OE1YQB Meßmer Phaedra 1170 Wien Czartoryskig 207 1</t>
  </si>
  <si>
    <t>OE1YQS Monschein Hildegard 1050 Wien Schlossgasse 6-8/1 1</t>
  </si>
  <si>
    <t>OE1YRC Huber Silvia 1190 Wien Peter Altenberg-Gasse 1 1</t>
  </si>
  <si>
    <t>OE1YRS Reihs Renate 1190 Wien Heiligenstaedter Str 17 1</t>
  </si>
  <si>
    <t>OE1YRW Wessely Lieselotte 1160 Wien Pfenninggeldg 4-4A/7/10 1</t>
  </si>
  <si>
    <t>OE1YSI *-*-* *-*-* *-*-* 1</t>
  </si>
  <si>
    <t>OE1YSR *-*-* *-*-* *-*-* 4</t>
  </si>
  <si>
    <t>OE1YSS Seitz Monika 1220 Wien Biberhaufenweg 100 Haus 83 1</t>
  </si>
  <si>
    <t>OE1YTU Schuler Ursula 1220 Wien Kaposigasse 86/36 3</t>
  </si>
  <si>
    <t>OE1YUP Wlcek Monika 1210 Wien Justgasse 29 1</t>
  </si>
  <si>
    <t>OE1YVW Tobolka Sabine 1140 Wien Ameisbachzeile 49A/Grp. K/31 1</t>
  </si>
  <si>
    <t>OE1YWA Bear Renee 1140 Wien Baumgartenstr 69 1</t>
  </si>
  <si>
    <t>OE1YWW Waloschek Waltraud 1080 Wien Pfeilgasse 30/4/16 1</t>
  </si>
  <si>
    <t>OE1YXB *-*-* *-*-* *-*-* 1</t>
  </si>
  <si>
    <t>OE1YXS Bachschwell Sylvia 1238 Wien Franz-Asenbauer-G 3 1</t>
  </si>
  <si>
    <t>OE1YXU Forthuber Gertrude 1050 Wien Spengerg 12/14 1</t>
  </si>
  <si>
    <t>OE1YYS Schreyer Elfriede 1230 Wien Breitenfurterstr 124 1</t>
  </si>
  <si>
    <t>OE1ZD Monitzer Dieter 1020 Wien Obere Donaustraße 3/11 1</t>
  </si>
  <si>
    <t>OE1ZL Kratzl Peter 1190 Wien Sieveringer Strasse 65/2/7 1</t>
  </si>
  <si>
    <t>OE1ZO Schwarzott Heinz 1140 Wien Linzer Str 262/2/6 1</t>
  </si>
  <si>
    <t>OE2AAM Schacherl Albin 5111 Bürmoos Feldbahnweg 44 1</t>
  </si>
  <si>
    <t>OE2ABN Schwar Albert 5301 Eugendorf Schwaighofen Egg 17 1</t>
  </si>
  <si>
    <t>OE2ACL Laireiter Horst Klaus 5710 Kaprun Hinterleitenweg 21 1</t>
  </si>
  <si>
    <t>OE2ACO Rottmann Andreas 5020 Salzburg Lessingstraße 6/5 1</t>
  </si>
  <si>
    <t>OE2ADN Hollweger Alfons Salzburg Kendlerstr 63 1</t>
  </si>
  <si>
    <t>OE2AFM Schöndorfer Tanja 5020 Salzburg Bundschuhstraße 22 1</t>
  </si>
  <si>
    <t>OE2AFN Tschurtschenthaler Anton Bergheim Mitterfeld 40 1</t>
  </si>
  <si>
    <t>OE2AFX Fisslthaler Armin 5110 Oberndorf Bei Salzburg Paracelsusstraße 45/2 1</t>
  </si>
  <si>
    <t>OE2AGN Gramelt Georg Alexander 5101 Bergheim Furtmühlstraße 6 1</t>
  </si>
  <si>
    <t>OE2AGR Thurnhofer Alfger 5303 Thalgau Forsthubfeld 31 4</t>
  </si>
  <si>
    <t>OE2AHE Andorfer Helmut 5020 Salzburg Elsa-Brändström-Straße 3/15 1</t>
  </si>
  <si>
    <t>OE2AHL Huemer Alexander 5020 Salzburg Rienznerweg 11 1</t>
  </si>
  <si>
    <t>OE2AHP Heck Patrick 5453 Werfenweng Weng 191 4</t>
  </si>
  <si>
    <t>OE2AHT Huttary Achim Alfred 5020 Salzburg Theodebertstraße 13A/3 1</t>
  </si>
  <si>
    <t>OE2AIP Aigner Philipp 5020 Salzburg Sandor-Vegh-Straße 6 1</t>
  </si>
  <si>
    <t>OE2AJV Manns Alexander Joshua 5110 Oberndorf Bei Salzburg Waldemar-Hering-Straße 3 1</t>
  </si>
  <si>
    <t>OE2AKO Meßner Alexander 5023 Salzburg Samstraße 69 1</t>
  </si>
  <si>
    <t>OE2AKT Krenslehner Arno 5026 Salzburg Friedrich-Inhauser-Straße 4 1</t>
  </si>
  <si>
    <t>OE2ALL Huber Alois Salzburg Bruendlweg 13 1</t>
  </si>
  <si>
    <t>OE2ALO Lienbacher Andreas 5400 Hallein Neualmerstraße 14 1</t>
  </si>
  <si>
    <t>OE2AML Aichriedler Martin 5301 Eugendorf Salzburgerstraße 10 1</t>
  </si>
  <si>
    <t>OE2AOM Pogadl Alfred 5081 Anif Alterbachstraße 12 1</t>
  </si>
  <si>
    <t>OE2AOP Rehrl Josef Walter 5092 Sankt Martin Bei Lofer Grubhof 147A 1</t>
  </si>
  <si>
    <t>OE2ASD Kaiser Alexander 5301 Eugendorf Aufeld 39 1</t>
  </si>
  <si>
    <t>OE2ASL Schroffner Anton Peter 5020 Salzburg Wilhelm-Erben-Straße 3/4/28 (Leistungsstuf 1</t>
  </si>
  <si>
    <t>OE2ATN Müllauer Thomas 5771 Leogang Sinning 84 1</t>
  </si>
  <si>
    <t>OE2AXL Martens Ralf Groedig Glanstrasse 14 1</t>
  </si>
  <si>
    <t>OE2AYM Lassacher Alois St.Martin Hnr.142 1</t>
  </si>
  <si>
    <t>OE2AZE Zorec Alexander 1</t>
  </si>
  <si>
    <t>OE2AZM Steiner Anton Zell/See Nelkengasse 14 1</t>
  </si>
  <si>
    <t>OE2BAO Brückl Andreas 5020 Salzburg Egger-Lienz-Gasse 19 (Oe2Bao) 1</t>
  </si>
  <si>
    <t>OE2BAP Bachler Stefan 1</t>
  </si>
  <si>
    <t>OE2BBN Ernsting Bernardine Rattana Salzburg Prinzingerstr 16 1</t>
  </si>
  <si>
    <t>OE2BCH Brandner Christoph 5600 Sankt Johann Im Pongau Salzburgerstrasse 3 1</t>
  </si>
  <si>
    <t>OE2BCL Baumann Christoph 5020 Salzburg Ernst-Mach-Straße 26 1</t>
  </si>
  <si>
    <t>OE2BFL Boerger Franz 5101 Salzburg - Bergheim Hainachweg 2 1</t>
  </si>
  <si>
    <t>OE2BIL Schacherl Sybille 5111 Bürmoos Feldbahnweg 44 4</t>
  </si>
  <si>
    <t>OE2BIM Sampl Bartlmä 5570 Mauterndorf Markt 378 1</t>
  </si>
  <si>
    <t>OE2BJO Bauernfeind Josef 5112 Lamprechtshausen Sonnleiten 2 1</t>
  </si>
  <si>
    <t>OE2BM Brixel Manfred Salzburg Schieszstattstrasse 39 1</t>
  </si>
  <si>
    <t>OE2BML Mayer Birgit 5621 St.Veit I.P. Langmoos 6 1</t>
  </si>
  <si>
    <t>OE2BRN Brader Bernhard 5020 Salzburg Franztalstraße 12 1</t>
  </si>
  <si>
    <t>OE2BRO Berberovic` Edin 5020 Salzburg Grabenbauernweg 32 (Oe2Bro) 1</t>
  </si>
  <si>
    <t>OE2CAL Zach Walter Salzburg Alexander Girardistr 48 1</t>
  </si>
  <si>
    <t>OE2CAN Austermayer Christian 5020 Salzburg 1</t>
  </si>
  <si>
    <t>OE2CBO Behensky Christian Seekirchen Moedlham 64 1</t>
  </si>
  <si>
    <t>OE2CCH Ziller Christian Matthias 1</t>
  </si>
  <si>
    <t>OE2CER Ekkerman Ronald Johannes Antonius 5523 Lungötz Gappen 69 Top 5 4</t>
  </si>
  <si>
    <t>OE2CHB Krautgartner Elisabeth 5020 Salzburg Auerspergstraße 15/9 1</t>
  </si>
  <si>
    <t>OE2CHL Neubacher Christian 5026 Salzburg Schwanthalerstraße 50 1</t>
  </si>
  <si>
    <t>OE2CHN Hohenwallner Christian 5020 Salzburg Ainringweg 5 1</t>
  </si>
  <si>
    <t>OE2CMO Gastager Christof Saalbach Hinterhagweg 582 1</t>
  </si>
  <si>
    <t>OE2CON Oehm Christian 5071 Wals Unterfeldstraße 34 1</t>
  </si>
  <si>
    <t>OE2CRM Ratzer Christoph 5431 Kuchl Kellau 164 1</t>
  </si>
  <si>
    <t>OE2CRP *-*-* *-*-* *-*-* 1</t>
  </si>
  <si>
    <t>OE2CRT Auer Archibald 5500 Bsichofshofen Alte Bundesstrasse 27 1</t>
  </si>
  <si>
    <t>OE2CUM Fürstauer Christoph 5760 Saalfelden Am Steinernen Meer Georg Schererstraße 1A 1</t>
  </si>
  <si>
    <t>OE2CZN Czernuschka Stefan 5300 Hallwang Gislarweg 3 1</t>
  </si>
  <si>
    <t>OE2DAN Dietl Alois 5550 Radstadt Bürgerbergstraße 13 1</t>
  </si>
  <si>
    <t>OE2DAP *-*-* *-*-* *-*-* 4</t>
  </si>
  <si>
    <t>OE2DBL Banovic Denis 5020 Salzburg Fürbergstraße 58 1</t>
  </si>
  <si>
    <t>OE2DBM Böckle Dieter 5071 Wals Kopeindlweg 11 1</t>
  </si>
  <si>
    <t>OE2DEN Aigner Nina 5020 Salzburg Sandor-Vegh-Straße 6/6 3</t>
  </si>
  <si>
    <t>OE2DFM Daschil Franz Salzburg Bergstrasse 18 1</t>
  </si>
  <si>
    <t>OE2DLO Koch Thomas 5163 Mattsee Münsterholzstraße 40 4</t>
  </si>
  <si>
    <t>OE2DNL Deisenhammer Clemens 5020 Salzburg Thumegger Straße 51 1</t>
  </si>
  <si>
    <t>OE2DNM Dusch Norbert 5342 St.Gilgen Bahnstraße 16 1</t>
  </si>
  <si>
    <t>OE2DOK Egger Josef 5721 Piesendorf Grabenweg 35 1</t>
  </si>
  <si>
    <t>OE2DOL Imsirovic Adem 5020 Salzburg Am Messezentrum 4 1</t>
  </si>
  <si>
    <t>OE2DON Maier Richard 5071 Wals Angerstraße 31 1</t>
  </si>
  <si>
    <t>OE2DOR Dobrounig Rupert 5020 Salzburg Freudlspergerweg 18 1</t>
  </si>
  <si>
    <t>OE2DSN Schweighofer Thomas 5020 Salzburg Maria-Cebotaristr. 31/1 1</t>
  </si>
  <si>
    <t>OE2DXM Dax Georg Koestendorf Enharting 4 1</t>
  </si>
  <si>
    <t>OE2EHP Eckel Helga 5431 Kuchl Markt 169 1</t>
  </si>
  <si>
    <t>OE2EJN Engl Johann Felix 5020 Salzburg Hans-Sachs-Gasse 24/2 1</t>
  </si>
  <si>
    <t>OE2EM Kapsamer Ernst 5303 Thalgau Karl Haas-Weg 13/1/4 1</t>
  </si>
  <si>
    <t>OE2EPP Perlet Ernst Salzburg Ziegelstadelstraße 29 1</t>
  </si>
  <si>
    <t>OE2EQM Hausberger Christian 5201 Seekirchen Am Wallersee Herbstweg 10 1</t>
  </si>
  <si>
    <t>OE2ESF Stättner Elias 5112 Lamprechtshausen Hackstraße 1F 1</t>
  </si>
  <si>
    <t>OE2ESL Pappenscheller Friedrich 5201 Seekirchen Am Wallersee Eichenweg 11/2 1</t>
  </si>
  <si>
    <t>OE2EWC Willau Erich Salzburg Haunspergstrasse 59 1</t>
  </si>
  <si>
    <t>OE2EZM Ernsting Robert Salzburg Prinzingerstrasse 16 1</t>
  </si>
  <si>
    <t>OE2FAO Freudenschuß Arno 5020 Salzburg Zweigstraße 11 4</t>
  </si>
  <si>
    <t>OE2FBN Riefler Felix 5201 Seekirchen Markt Uferstraße 82 1</t>
  </si>
  <si>
    <t>OE2FEL Gschwandtner Ferdinand 5023 Salzburg Sperlingweg 3 1</t>
  </si>
  <si>
    <t>OE2FEP Einböck Fridolin 5071 Wals Kornweg 22 1</t>
  </si>
  <si>
    <t>OE2FFL Fiedler Franz 5020 Salzburg Anton-Bruckner-Straße 13 1</t>
  </si>
  <si>
    <t>OE2FGI Fuchs Gerhard 5760 Saalfelden Am Steinernen Meer Auweg 21 1</t>
  </si>
  <si>
    <t>OE2FIM Fieg Hubert 5020 Salzburg Bergheimer Straße 25 1</t>
  </si>
  <si>
    <t>OE2FLL Farnberger Harald St.Michael Lun Nr.94 1</t>
  </si>
  <si>
    <t>OE2FON Stöckl Friedrich Groedig Glanstr 12 1</t>
  </si>
  <si>
    <t>OE2FRN Fuchsreiter Richard 5084 Großgmain Rupertiweg 157 1</t>
  </si>
  <si>
    <t>OE2FRO Rehrl Franz 5300 Hallwang Hallwanger Landesstraße 60 1</t>
  </si>
  <si>
    <t>OE2FRZ *-*-* *-*-* *-*-* 1</t>
  </si>
  <si>
    <t>OE2FSN Scharinger Friedrich 5110 Oberndorf Bei Salzburg M.-Bayrhammerstr 7 1</t>
  </si>
  <si>
    <t>OE2GAM Groebner Werner Obertrum Zaunerstrasse 8 1</t>
  </si>
  <si>
    <t>OE2GBE Bachler Georg Wolfgang 5441 Abtenau Markt 21 1</t>
  </si>
  <si>
    <t>OE2GBP Braz Gabriel 5400 Hallein Baumhofenweg 5/1 1</t>
  </si>
  <si>
    <t>OE2GEN Bischof Gerald Wals Bei Salzburg Walser Str 501 1</t>
  </si>
  <si>
    <t>OE2GEP Fercher Gerhard 5020 Salzburg Glanhofen 1 / Top 12 1</t>
  </si>
  <si>
    <t>OE2GFC Fuchs Gernod 5020 Salzburg Michael-Pacher-Straße 29/24 1</t>
  </si>
  <si>
    <t>OE2GFO Graf Ferdinand 5023 Salzburg Heubergstraße 9A 1</t>
  </si>
  <si>
    <t>OE2GGN Grundner Gerhard 5602 Wagrain Markt Lehnriedl 13 1</t>
  </si>
  <si>
    <t>OE2GKM Kandelhart Gerhard 5340 Sankt Gilgen Pöllingerstraße 21 1</t>
  </si>
  <si>
    <t>OE2GKO Kalaschek Gerhard Salzburg Moosstraße 86B 1</t>
  </si>
  <si>
    <t>OE2GMN Mayer Gerd 5621 Langmoos 6 5621 St. Veit I.P. 1</t>
  </si>
  <si>
    <t>OE2GNL Neuper Gerhard Salzburg. Pillweinstraße 9 1</t>
  </si>
  <si>
    <t>OE2GRL Senarclens De Grancy Hans Günther Salzburg Neutorstrasse 35 1</t>
  </si>
  <si>
    <t>OE2GRN Goellner Rupert Saalfelden Bsuch 34 1</t>
  </si>
  <si>
    <t>OE2GRP Guersoy Recep Neumarkt A.W. Moserkellergasse 16 1</t>
  </si>
  <si>
    <t>OE2GUN *-*-* *-*-* *-*-* 1</t>
  </si>
  <si>
    <t>OE2GUO Uranz Gerhard 5020 Salzburg Andrä-Blüml-Straße 14 1</t>
  </si>
  <si>
    <t>OE2GWO Gschwendtner Günther 5110 Oberndorf Bei Salzburg Ziegeleistraße 18A/5 1</t>
  </si>
  <si>
    <t>OE2GXL Schwank Gilbert 5303 Thalgau Weidenweg 18 1</t>
  </si>
  <si>
    <t>OE2GYP Steiger Gebhard 5541 Altenmarkt Im Pongau An Der Enns 3 1</t>
  </si>
  <si>
    <t>OE2HAP Hager Andreas 5082 Grödig Glanstraße 22/3 1</t>
  </si>
  <si>
    <t>OE2HBP *-*-* *-*-* *-*-* 1</t>
  </si>
  <si>
    <t>OE2HDE Hagn Daniel 5760 Saalfelden Am Steinernen Meer Bachwinkl 30 1</t>
  </si>
  <si>
    <t>OE2HEM Eckel Hermann 5431 Kuchl Markt 169 1</t>
  </si>
  <si>
    <t>OE2HEO Endstrasser Herbert 5722 Niedernsill Lengdorf 34 1</t>
  </si>
  <si>
    <t>OE2HFN Hubinger Christian 5301 Eugendorf Kraiwiesenweg 18 1</t>
  </si>
  <si>
    <t>OE2HFO Haslauer Felix 5301 Eugendorf Stefflweg 14 1</t>
  </si>
  <si>
    <t>OE2HGR *-*-* *-*-* *-*-* 4</t>
  </si>
  <si>
    <t>OE2HHL Hollweger Helga Salzburg Kendlerstaße 63 1</t>
  </si>
  <si>
    <t>OE2HHN Heitzmann Herbert Anton 5500 Bischofshofen Sportplatzstraße 24/5 1</t>
  </si>
  <si>
    <t>OE2HIT *-*-* *-*-* *-*-* 4</t>
  </si>
  <si>
    <t>OE2HJN Hofbauer Hannes Salzburg Bachwinkelweg 18/A 1</t>
  </si>
  <si>
    <t>OE2HJO Herbst Josef Seekirchen Fahrschulstraße 1 1</t>
  </si>
  <si>
    <t>OE2HKN Heck Katrin 5453 Werfenweng Weng 191 4</t>
  </si>
  <si>
    <t>OE2HKP Ketele Heinz 5071 Wals-Siezenheim Sportplatzweg 2 1</t>
  </si>
  <si>
    <t>OE2HKR Hummer Karl 5020 Salzburg Clemens-Krauss-Straße 22/40 4</t>
  </si>
  <si>
    <t>OE2HLM Hamedinger Alexander 5020 Salzburg Fürstenallee 38 1</t>
  </si>
  <si>
    <t>OE2HMO Hemmler Michael 5081 Anif Göllstraße 4 1</t>
  </si>
  <si>
    <t>OE2HNN Hofbauer Norbert 5162 Obertrum Am See Huberbergstr 16 1</t>
  </si>
  <si>
    <t>OE2HNO Novak Herbert Salzburg Samergasse 6 1</t>
  </si>
  <si>
    <t>OE2HPO Ploderer Hubert 5640 Bad Gastein Schareckstraße 40 1</t>
  </si>
  <si>
    <t>OE2HRL Hamberger Rafael 5400 Hallein Ahornweg 16 1</t>
  </si>
  <si>
    <t>OE2HRO Rescher Harald 5020 Salzburg Georg-Nikolaus-Von-Nissen-Straße 38 1</t>
  </si>
  <si>
    <t>OE2HVL Haselboeck Werner Seekirchen Forellenweg 41 1</t>
  </si>
  <si>
    <t>OE2HVM Hamberger Wolfgang Hallein/Rief Ahornweg 16 1</t>
  </si>
  <si>
    <t>OE2HWL Huber Sebastian 5672 Fusch Glocknerstraße Glocknerstraße T 122 1</t>
  </si>
  <si>
    <t>OE2HYE Hye Dominik 5330 Fuschl Am See Pfeiferstraße 2/13 1</t>
  </si>
  <si>
    <t>OE2HZL Hasenauer Fritz 5620 Schwarzach Im Pongau Neue Heimat 34 1</t>
  </si>
  <si>
    <t>OE2HZP Zetto Harald 5083 Gartenau Sandriesenweg 1 4</t>
  </si>
  <si>
    <t>OE2IBO Behensky Ingo Seekirchen Moedlham 64 1</t>
  </si>
  <si>
    <t>OE2ICP Weinberger Heinz Günther 5322 Hof Bei Salzburg Thannstraße 31 1</t>
  </si>
  <si>
    <t>OE2IFO *-*-* *-*-* *-*-* 1</t>
  </si>
  <si>
    <t>OE2IGL Ihninger Gerald 5020 Salzburg Finkenstraße 24/10 1</t>
  </si>
  <si>
    <t>OE2IGN Irauschek Gerhard Henndorf Eichenweg 11 1</t>
  </si>
  <si>
    <t>OE2IGP Inzinger Gerald 5020 Salzburg Ernst Mach Straße 35 1</t>
  </si>
  <si>
    <t>OE2IJL Illmer Eberhard 5400 Hallein Riedlweg 7 1</t>
  </si>
  <si>
    <t>OE2IKM Gschwandtner Johann 5700 Zell Am See Hochtennstraße 3 1</t>
  </si>
  <si>
    <t>OE2IKN König Ingo 5340 St.Gilgen Mondseer Strasse 45 1</t>
  </si>
  <si>
    <t>OE2IOM Zorec Martin Viktor 5441 Abtenau Markt 162 1</t>
  </si>
  <si>
    <t>OE2IPH Hofbauer Philipp 5020 Salzburg Naumanngasse 34A (Remotebetrieb) 1</t>
  </si>
  <si>
    <t>OE2ITM Springer Gernot 5400 Hallein Edtwerkstrasse 2 1</t>
  </si>
  <si>
    <t>OE2ITO Winkler Thomas 5600 Sankt Johann Im Pongau Salzachsiedlung 18/7 1</t>
  </si>
  <si>
    <t>OE2IWM Wimmer Josef 5400 Hallein Schlossallee 1 1</t>
  </si>
  <si>
    <t>OE2IWO Innerhofer Werner Elsbethen General-Albori-Str.16B 1</t>
  </si>
  <si>
    <t>OE2IYL Kasseroller Maria Salzburg Sigmund-Haffnerg 14 1</t>
  </si>
  <si>
    <t>OE2IZL Wenzl Heinz Bergheim Plainwiesenweg 14 1</t>
  </si>
  <si>
    <t>OE2JAN Adelberger Josef 5081 Anif Groedigerstrasse 5 1</t>
  </si>
  <si>
    <t>OE2JAO Mittermaier Josef Alexander Salzburg Habeggutstr 4 1</t>
  </si>
  <si>
    <t>OE2JEN Ehrenleitner Janet 5026 Salzburg Josef-Thorak-Straße 3A/4 1</t>
  </si>
  <si>
    <t>OE2JFM Fellner Josef Salzburg Parscherstrasse 42/7 1</t>
  </si>
  <si>
    <t>OE2JGO Gautsch Josef Salzburg Nonntaler Hauptstr 46 1</t>
  </si>
  <si>
    <t>OE2JHN Neulinger Johann 5020 Salzburg Karlsbader Straße 18 1</t>
  </si>
  <si>
    <t>OE2JIL Jirikowski Harald 5324 Faistenau Kühbergstraße 48 1</t>
  </si>
  <si>
    <t>OE2JIP Bara Jonathan 5162 Obertrum Am See Jakobiplatz 1 4</t>
  </si>
  <si>
    <t>OE2JJM Aschauer Johann 5324 Faistenau Lämmerbach 76 1</t>
  </si>
  <si>
    <t>OE2JJN Kerschbaum Johann 5111 Bürmoos Friedhofstraße 44 1</t>
  </si>
  <si>
    <t>OE2JMR *-*-* *-*-* *-*-* 1</t>
  </si>
  <si>
    <t>OE2JPL Prommegger Josef 5303 Thalgau Hinterleithenstraße 30 1</t>
  </si>
  <si>
    <t>OE2JPM Prechtl Johannes Maximilian 5020 Salzburg Karl-Emminger-Straße 12 1</t>
  </si>
  <si>
    <t>OE2JRJ Lainer Jonathan Raimund Josef 5421 Adnet Waidach 188 1</t>
  </si>
  <si>
    <t>OE2JRN Schattauer Johann Rupert Henndorf Peterhauerweg 5 1</t>
  </si>
  <si>
    <t>OE2JSN Stadler Josef 5020 Salzburg 1</t>
  </si>
  <si>
    <t>OE2JVL Wallner Johann Salzburg-Aigen Glaserstrasse 14 1</t>
  </si>
  <si>
    <t>OE2KBM Franz Karl Erhard St.Gilgen Winkl 87 1</t>
  </si>
  <si>
    <t>OE2KBN Kalbas Werner 5020 Salzburg C/O Fam. Rausch, Dr Karl Rennerstraße 4 1</t>
  </si>
  <si>
    <t>OE2KBP Birtic Kresimir 5020 Salzburg Henry-Dunant-Straße 11 1</t>
  </si>
  <si>
    <t>OE2KCN Schinagl Karl Saalfelden Pflegergasse 10 1</t>
  </si>
  <si>
    <t>OE2KDL Kellermann Klaus Salzburg Duerlingerstrasse 23 1</t>
  </si>
  <si>
    <t>OE2KGL Kronreif Georg 5431 Kuchl Georgenberg 97 1</t>
  </si>
  <si>
    <t>OE2KGM Gruber Karl Salzburg Schumacherstrasse 11 1</t>
  </si>
  <si>
    <t>OE2KGO Kofler Gerhard Salzburg Landsturmstr 3 1</t>
  </si>
  <si>
    <t>OE2KHM Haber Klaus 5161 Elixhausen Am Sonnenhang 43 (Oe2Khm) 1</t>
  </si>
  <si>
    <t>OE2KKL Altendorfer Karl 5111 Bürmoos Dr. Eugen Zehme Straße 25A 3</t>
  </si>
  <si>
    <t>OE2KLL Klaushofer Georg Wals B.Salzbg. Saalachrain 5 1</t>
  </si>
  <si>
    <t>OE2KLM Klima Herwig 5760 Saalfelden Am Steinernen Meer Stockingfeld 16 1</t>
  </si>
  <si>
    <t>OE2KML Kriegisch Martin 5580 Tamsweg Glanz 48 1</t>
  </si>
  <si>
    <t>OE2KNN Kreuzer Karl 5723 Uttendorf Bahnsiedlung 6 1</t>
  </si>
  <si>
    <t>OE2KOM Kowarz Michael 5020 Salzburg Römergasse 43 1</t>
  </si>
  <si>
    <t>OE2KOP Kaml Michael 5020 Salzburg Fischer-Von-Erlach-Straße 35/11 1</t>
  </si>
  <si>
    <t>OE2KRM Kronreif Markus Matthäus Georg 5441 Abtenau Markt 214 1</t>
  </si>
  <si>
    <t>OE2KSO Kerschbaumer Sophia Elena Karla 5760 Saalfelden Am Steinernen Meer Försterweg 19 1</t>
  </si>
  <si>
    <t>OE2KTO Krznar Tadej 5583 Muhr Vordermuhr 119 1</t>
  </si>
  <si>
    <t>OE2KUM Kuehr Helmut Badgastein Koetschachtal 38 1</t>
  </si>
  <si>
    <t>OE2KVL Kuffner Ludwig Salzburg Innsbrucker Bundesstr 1 1</t>
  </si>
  <si>
    <t>OE2KWM Kirisits Wolfgang 5671 Bruck Mühlleitenweg 11 1</t>
  </si>
  <si>
    <t>OE2LAK Kettl Alexander Sebastian 5020 Salzburg Makartkai 15/19 1</t>
  </si>
  <si>
    <t>OE2LAN Lachinger Johann 5204 Straßwalchen Eichenweg 1/15 1</t>
  </si>
  <si>
    <t>OE2LAT Klima Lukas 5760 Saalfelden Am Steinernen Meer Stockingfeld 16 1</t>
  </si>
  <si>
    <t>OE2LDM Hofer Christian 5163 Mattsee Stockwiese 11 1</t>
  </si>
  <si>
    <t>OE2LEV Vötter Stefan Leo 5431 Kuchl Kellau 198B 1</t>
  </si>
  <si>
    <t>OE2LGN Lorenzoni Adalbert Hallwang Bergstraße 63/1 1</t>
  </si>
  <si>
    <t>OE2LIP Lindner Peter 5303 Thalgau Karl-Haas-Weg 9 4</t>
  </si>
  <si>
    <t>OE2LJP Lipp Josef Henndorf Hauptstr.61A Top 13 1</t>
  </si>
  <si>
    <t>OE2LMN Leitgeb Matthäus 5340 Sankt Gilgen Mondseerstraße 2 1</t>
  </si>
  <si>
    <t>OE2LOL Latzenhofer Wolfgang Salzburg Pfeifferhofstrasse 7 1</t>
  </si>
  <si>
    <t>OE2LPL Hubicka Franz 5020 Salzburg Roseggerstr.23 1</t>
  </si>
  <si>
    <t>OE2LRO Leyendecker Robert 5300 Hallwang Dammweg 1 1</t>
  </si>
  <si>
    <t>OE2LSL Liebminger Siegfried 5071 Wals Lagerstraße 1/6 1</t>
  </si>
  <si>
    <t>OE2LSM Steinlechner Martin Mauterndorf Hnr.31 1</t>
  </si>
  <si>
    <t>OE2LSP *-*-* *-*-* *-*-* 1</t>
  </si>
  <si>
    <t>OE2LWL Luerzer Wilhelm Hallwang Bäckerweg 7 1</t>
  </si>
  <si>
    <t>OE2LYP Wolf Helga Salzburg Roseggerstr 23 1</t>
  </si>
  <si>
    <t>OE2LZM Molnar Zlatko 5302 Henndorf Am Wallersee Sportplatzstraße 16/3 1</t>
  </si>
  <si>
    <t>OE2MAF Zavyalov Mikhail 5020 Salzburg Dr.-Adolf-Altmann-Straße 17 1</t>
  </si>
  <si>
    <t>OE2MAL Erker Markus Andreas 5164 Seeham Wiesenbergstraße 21 1</t>
  </si>
  <si>
    <t>OE2MAN Althuber Manfred 5026 Salzburg C/O Fam. Neidlinger Gaisberg 39 1</t>
  </si>
  <si>
    <t>OE2MBN Maurer Markus 5020 Salzburg Thumegger Straße 7 (Oe2Mbn) 1</t>
  </si>
  <si>
    <t>OE2MEL Litzlhammer Michael 5110 Oberndorf Bei Salzburg Haidenöster 5/3 4</t>
  </si>
  <si>
    <t>OE2MFM Moser Franz 5202 Neumarkt Am Wallersee Neubaugasse 12 1</t>
  </si>
  <si>
    <t>OE2MFP Waschl Robert 5082 Grödig Jagerbauernweg 12 1</t>
  </si>
  <si>
    <t>OE2MGN Markwan Gerhard 5400 Hallein Fallnhauserhofstraße 9/23 1</t>
  </si>
  <si>
    <t>OE2MIO Greil-Soyka Marianne 5020 Salzburg Nikolaus-Kronser-Straße 6 4</t>
  </si>
  <si>
    <t>OE2MJU Maller Julian 5071 Wals Käferheimerstraße 7 1</t>
  </si>
  <si>
    <t>OE2MKR Krainer Mario 5600 Sankt Johann Im Pongau Liechtensteinklammstraße 80/7 4</t>
  </si>
  <si>
    <t>OE2MLP Laubichler Michael 5020 Salzburg Stauffeneggstraße 33 1</t>
  </si>
  <si>
    <t>OE2MNH Kronberger Harald 5020 Salzburg Roseggerstraße 9 1</t>
  </si>
  <si>
    <t>OE2MNO Mackinger Markus Bergheim B.Sbg. Bogenstraße 3 1</t>
  </si>
  <si>
    <t>OE2MPD *-*-* *-*-* *-*-* 1</t>
  </si>
  <si>
    <t>OE2MPP Pomwenger Mario 5301 Eugendorf Mühlbachweg 22 1</t>
  </si>
  <si>
    <t>OE2MRN Macheiner Reinhold 5061 Elsbethen General-Albori-Str 30 1</t>
  </si>
  <si>
    <t>OE2MRZ Zwifl Martin 5203 Köstendorf Georg-Fischwenger-Straße 6 1</t>
  </si>
  <si>
    <t>OE2MSN Scharfetter Martin Salzburg Berchtesgadnerstr.13 1</t>
  </si>
  <si>
    <t>OE2MSO Schöner Martin Salzburg Erlenstr.17 1</t>
  </si>
  <si>
    <t>OE2MVL Moser Viktor 5081 Neu-Anif Ahornstraße 48 1</t>
  </si>
  <si>
    <t>OE2MWN Wartbichler Mathias 5771 Leogang Schwarzleo 45 1</t>
  </si>
  <si>
    <t>OE2NBL Laireiter Noah Balthasar 5301 Eugendorf Angererstraße 9 1</t>
  </si>
  <si>
    <t>OE2NCM Czepl Nikolaus 5400 Hallein Dorrekstraße 40 1</t>
  </si>
  <si>
    <t>OE2NKO Klinger Norbert Salzburg Tenglinggasse 16 1</t>
  </si>
  <si>
    <t>OE2NWG Schneider Werner 5061 Elsbethen General-Albori-Straße 24 1</t>
  </si>
  <si>
    <t>OE2OGL Gruber Herbert Otto 5020 Salzburg Prasslergasse 3 1</t>
  </si>
  <si>
    <t>OE2OKA Pfeffer Lukas 5600 Sankt Johann Im Pongau Liechtensteinklammstr. 111 4</t>
  </si>
  <si>
    <t>OE2OKL Mastnak Wolfgang Hallwang Zweigstrasse 6 1</t>
  </si>
  <si>
    <t>OE2OL Hörl Johann Salzburg Hallwang Zilling 101 1</t>
  </si>
  <si>
    <t>OE2OLP Hörl Stephan 5201 Seekirchen Am Wallersee Max Gandolfstraße 19 1</t>
  </si>
  <si>
    <t>OE2OWM Wimberger Erich 5500 Bischofshofen Sportplatzstrasse 23 1</t>
  </si>
  <si>
    <t>OE2PAM Grabalowski Paul 5162 Obertrum Am See Birnhamweg 16 1</t>
  </si>
  <si>
    <t>OE2PAN Plank Alois Salzburg Sturbergasse 60 1</t>
  </si>
  <si>
    <t>OE2PCL Panholzer Arnold 5323 Ebenau Stadlermaht 31 1</t>
  </si>
  <si>
    <t>OE2PDM Dick Peter Salzburg Kaiserschuetzenstr 14/8 1</t>
  </si>
  <si>
    <t>OE2PDN Postl Johann 5111 Bürmoos Froschweg 2 1</t>
  </si>
  <si>
    <t>OE2PDR Berger Peter 5202 Neumarkt Am Wallersee Fassbinderstraße 10 1</t>
  </si>
  <si>
    <t>OE2PFN Pöhr Franz 5020 Salzburg Willibald-Hauthaler-Str. 15 1</t>
  </si>
  <si>
    <t>OE2PHO Hauber Peter Bayerisch Gmain Großgmainerstraße 5C 1</t>
  </si>
  <si>
    <t>OE2PKO Pokorny Peter 5630 Bad Hofgastein Kurgartenstraße 33 1</t>
  </si>
  <si>
    <t>OE2PML Preininger Manfred 5411 Oberalm Schulstraße 6 1</t>
  </si>
  <si>
    <t>OE2PNL Palzenberger Helmut Salzburg Fr.Richardstrasse 4 1</t>
  </si>
  <si>
    <t>OE2POL Posch Josef 5204 Straßwalchen Lindenstraße 5 1</t>
  </si>
  <si>
    <t>OE2PPM Pac Peter Elsbethen Ursulinenweg 6 1</t>
  </si>
  <si>
    <t>OE2PPP Langhofer Armin 5020 Salzburg Fischer Von Erlachstraße 29 3</t>
  </si>
  <si>
    <t>OE2PRM Raudaschl Peter Salzburg Tiefenbachhofstrasse 61 1</t>
  </si>
  <si>
    <t>OE2PS Pumsenberger Christian Salzburg Linzer Bundesstrasse 11 1</t>
  </si>
  <si>
    <t>OE2PTN Tarmann Peter 5201 Seekirchen Markt Ehgartl 5 1</t>
  </si>
  <si>
    <t>OE2PVL Pürgy Christian 5161 Elixhausen Weidenweg 16 1</t>
  </si>
  <si>
    <t>OE2PYL Petsche Meinrad Salzburg Peter Pfenningerstr 24A 1</t>
  </si>
  <si>
    <t>OE2PZL Parzer Horst Koppl Lerchenweg 8 1</t>
  </si>
  <si>
    <t>OE2RDO Damisch Reinhard 5071 Wals-Siezenheim Himmelreichstraße 17D 1</t>
  </si>
  <si>
    <t>OE2REL Riess Rudolf 5204 Straßwalchen Braunauerstr.17 1</t>
  </si>
  <si>
    <t>OE2REM Resch Klaus 5580 Tamsweg Joh. Kopfmüllerstraße 2 1</t>
  </si>
  <si>
    <t>OE2REP Eschbacher Peter 5550 Radstadt Rossbrandtstraße 7 1</t>
  </si>
  <si>
    <t>OE2RGN Ranner Gerfried 5301 Eugendorf Egg 9 1</t>
  </si>
  <si>
    <t>OE2RHR Ehrenleitner Robert Harald 5026 Salzburg Josef-Thorak-Straße 3A/4 1</t>
  </si>
  <si>
    <t>OE2RKO Baumgartinger Kurt Salzburg Goethestr 17 1</t>
  </si>
  <si>
    <t>OE2RKP Vymetal Peter 5020 Salzburg Egger-Lienz-Gasse 19 Top 19 1</t>
  </si>
  <si>
    <t>OE2RMD Fleischmann Manfred 5550 Radstadt Batzenleiten 3 1</t>
  </si>
  <si>
    <t>OE2RMG Hruza Manfred 5421 Adnet Adnet 28 1</t>
  </si>
  <si>
    <t>OE2RNC Knapp Herbert 5061 Elsbethen Flößerweg 12 1</t>
  </si>
  <si>
    <t>OE2RNM Ranggetiner Gerhard 5020 Salzburg Schlossstraße 26C 4</t>
  </si>
  <si>
    <t>OE2RNO Niedermaier Ralph Salzburg Roseggerstraße 23/45 1</t>
  </si>
  <si>
    <t>OE2ROL Kaiser Roland 5400 Hallein Gamperstraße 35 1</t>
  </si>
  <si>
    <t>OE2ROO Höll Robert 5621 Sankt Veit Im Pongau Langmoos 73A 1</t>
  </si>
  <si>
    <t>OE2RPC *-*-* *-*-* *-*-* 1</t>
  </si>
  <si>
    <t>OE2RPL Rubenzer Peter 5020 Salzburg Kräutlerweg 24A 1</t>
  </si>
  <si>
    <t>OE2RTM Tatschl Robert St.Johann/Pong Hauptstrasse 5 1</t>
  </si>
  <si>
    <t>OE2RUL Scharfetter Rupert 5550 Radstadt Hoeggen 32 1</t>
  </si>
  <si>
    <t>OE2RWE Weidinger Ramon 5700 Zell Am See Strubergasse 4B 1</t>
  </si>
  <si>
    <t>OE2RWL Weissgerber Robert 5162 Obertrum Am See Kirchbichlweg 22/1 1</t>
  </si>
  <si>
    <t>OE2RWM Wegscheider Rudolf 5400 Hallein Raitenaustrasse 2 1</t>
  </si>
  <si>
    <t>OE2RXN Hoffmann Wilfried 5602 Wagrain Markt 147 1</t>
  </si>
  <si>
    <t>OE2RYL Lechner Sabine 5101 Bergheim C/O Walter Zwickel, Fischachstraße 63 1</t>
  </si>
  <si>
    <t>OE2SAP Schlager Andreas 5441 Abtenau Erlfeld 28 1</t>
  </si>
  <si>
    <t>OE2SBG Ausweger Walter 5020 Salzburg Anton-Bruckner- Straße 7 1</t>
  </si>
  <si>
    <t>OE2SBT Aichhorn Sebastian 5020 Salzburg Kreuzbrücklweg 19 1</t>
  </si>
  <si>
    <t>OE2SCJ Schönauer Rupert 5440 Golling An Der Salzach Schulstraße 210 4</t>
  </si>
  <si>
    <t>OE2SCM Schaber Gerald 5023 Salzburg Pirolstraße 11 1</t>
  </si>
  <si>
    <t>OE2SCO Schlager Mathias 5020 Salzburg Zillertalstraße 36 1</t>
  </si>
  <si>
    <t>OE2SDP Sonnleitner Dietmar 5020 Salzburg Clemens-Krauss-Straße 19/10 1</t>
  </si>
  <si>
    <t>OE2SEJ Ellmer Stefan 5541 Altenmarkt Im Pongau Habersattwiesenweg 7/5 1</t>
  </si>
  <si>
    <t>OE2SFL Stockhammer Franz Salzburg Langmoosweg 5 1</t>
  </si>
  <si>
    <t>OE2SJL Schatzberger Josef 5071 Wals Holzmeisterstraße 3 1</t>
  </si>
  <si>
    <t>OE2SLR Lettmann Siegfried 5020 Salzburg Mohrstraße 1 1</t>
  </si>
  <si>
    <t>OE2SNL Schmiderer Franz Saalfelden S.M Hans-Hunt-Gasse 6 1</t>
  </si>
  <si>
    <t>OE2SOM Schober Michael 5202 Neumarkt Am Wallersee Hauptstraße 34A 1</t>
  </si>
  <si>
    <t>OE2SOT Hauer Stefan Karl 5340 Sankt Gilgen Landesstraße 13 1</t>
  </si>
  <si>
    <t>OE2STN Stark Stefan 5101 Bergheim Binderweg 4 1</t>
  </si>
  <si>
    <t>OE2SVM Grigorescu Gavril 5580 Tamsweg Josef Ehrenreich Straße 4/10 4</t>
  </si>
  <si>
    <t>OE2SWM Schmidt Wolfgang 5552 Forstau Boden 69 1</t>
  </si>
  <si>
    <t>OE2SWN Stadler Walter Salzburg Kuno-Brandauerstr. 12/6 1</t>
  </si>
  <si>
    <t>OE2SWP Seifert Wolfgang 5020 Salzburg Waldburgergasse 51 1</t>
  </si>
  <si>
    <t>OE2SXL Streitwieser Felix Oberndorf Sbg. K.Billerhartstr 6 1</t>
  </si>
  <si>
    <t>OE2SZM Zyhaliuk Stefan 5020 Salzburg Fischbachstraße 24 1</t>
  </si>
  <si>
    <t>OE2SZO Zipser Oskar Salzburg J.Haagnstraße 10 1</t>
  </si>
  <si>
    <t>OE2SZP Szelp Attila 5412 Puch Bei Hallein Schlenkenstraße 2 4</t>
  </si>
  <si>
    <t>OE2SZU Zorn Stefan 5751 Maishofen Weidenweg 5 (Remotebetreib) 1</t>
  </si>
  <si>
    <t>OE2TBM Schütz Herbert 5302 Henndorf Am Wallersee Rebhuhnstraße 4 1</t>
  </si>
  <si>
    <t>OE2TEL Hasenburger Thomas 5020 Salzburg Hinterfeldstraße 14 1</t>
  </si>
  <si>
    <t>OE2TFS Fellner Thomas Michael 5023 Salzburg Aglassingerstraße 46 Top 24 1</t>
  </si>
  <si>
    <t>OE2THO Schafranek Thomas 5400 Hallein Hallburgweg 22 1</t>
  </si>
  <si>
    <t>OE2TLH Lechner Thomas 5111 Bürmoos Bahnhofstraße 20 1</t>
  </si>
  <si>
    <t>OE2TLM Maier Laurin Immanuel 5550 Radstadt Borromäusweg 32 1</t>
  </si>
  <si>
    <t>OE2TMO Mirlacher Thomas 5020 Salzburg Marx-Reichlich-Straße 6A 1</t>
  </si>
  <si>
    <t>OE2TOM Schleindl Thomas 5164 Seeham Asperting 4 1</t>
  </si>
  <si>
    <t>OE2TRM Rothschopf Wolfgang A.H. St.Michael/Lg. Wieden 244 1</t>
  </si>
  <si>
    <t>OE2TST Stahf Torsten 5020 Salzburg Etrichstraße 5 Top 11 4</t>
  </si>
  <si>
    <t>OE2TUX Schörghofer Stefan 5112 Lamprechtshausen Alte Landstraße 6B 1</t>
  </si>
  <si>
    <t>OE2TVL Weissenbacher Alois Altenmarkt/Pg Sinnhub 18 1</t>
  </si>
  <si>
    <t>OE2TWN *-*-* *-*-* *-*-* 1</t>
  </si>
  <si>
    <t>OE2TXN Scheuringer Thomas Nikolaus 5020 Salzburg Richard-Knoller-Straße 17/42 1</t>
  </si>
  <si>
    <t>OE2TXO *-*-* *-*-* *-*-* 3</t>
  </si>
  <si>
    <t>OE2TYL Trebuch Michael Salzburg Erich Friedstraße 16 1</t>
  </si>
  <si>
    <t>OE2TZL Zwickel Walter 5101 Bergheim Fischachstraße 63 1</t>
  </si>
  <si>
    <t>OE2UBF Brötzner-Feldpausch Udo 5071 Wals Grenzstraße 31 1</t>
  </si>
  <si>
    <t>OE2UEL Widmayr Erich 5071 Wals Römerweg 16 1</t>
  </si>
  <si>
    <t>OE2UGL Stranger Georg Altenmarkt/Pg Palfen 102 1</t>
  </si>
  <si>
    <t>OE2UKL Ullmann Kurt 5112 Lamprechtshausen Waldheim 18 1</t>
  </si>
  <si>
    <t>OE2VBO Brandl Victor 5742 Wald Königsleiten 194 1</t>
  </si>
  <si>
    <t>OE2VCL Fagerer Herbert 5400 Hallein Ahornweg 2 1</t>
  </si>
  <si>
    <t>OE2VDL Friedberger Rudolf St.Veit/Pongau Lindenweg 8 1</t>
  </si>
  <si>
    <t>OE2VEL Klier Wolfgang 5161 Elixhausen Am Auwald 40 1</t>
  </si>
  <si>
    <t>OE2VGS Weißenbacher Matthäus 5541 Altenmarkt Im Pongau Stampfergasse 36 4</t>
  </si>
  <si>
    <t>OE2VHP Volk Hans-Peter 5020 Salzburg Prielaustraße 4 1</t>
  </si>
  <si>
    <t>OE2VKL Roither Karl Salzburg Elisabethstrasse 8B 1</t>
  </si>
  <si>
    <t>OE2VLN Vogl Ludwig Neumarkt A W Sighartsteinerstr 33 1</t>
  </si>
  <si>
    <t>OE2VPK Pflugbeil Viktor 5584 Zederhaus Lamm 77 1</t>
  </si>
  <si>
    <t>OE2WAM Willinger Achaz Salzburg W.Hauthalerstr 15/3/10 1</t>
  </si>
  <si>
    <t>OE2WAN Asanger Wolfgang 5020 Salzburg Inge-Morath-Platz 8 1</t>
  </si>
  <si>
    <t>OE2WAO Wedl Michael Alexander 5162 Obertrum Am See Pötzelsbergstaße 5A 1</t>
  </si>
  <si>
    <t>OE2WAP Waldauf Alexander Salzburg Scherzhauserfeldstr 1</t>
  </si>
  <si>
    <t>OE2WBL Blasko Werner 5111 Bürmoos Pöschelgasse 4 1</t>
  </si>
  <si>
    <t>OE2WCL Winter Christoph 5542 Flachau Schachenweg 130 1</t>
  </si>
  <si>
    <t>OE2WCM Walters Helmut Seekirchen An Pfaffenbühel 13 1</t>
  </si>
  <si>
    <t>OE2WCN Wegscheider Christoph 5400 Hallein Raitenaustraße 2 1</t>
  </si>
  <si>
    <t>OE2WGN Grundnigg Wilhelm Salzburg Alpenstrasse 83/14 1</t>
  </si>
  <si>
    <t>OE2WGO Gratz Walter 5580 Tamsweg Griesgasse 63 1</t>
  </si>
  <si>
    <t>OE2WGR Kerschbaumsteiner Willibald 5721 Piesendorf Fuchshausstraße 323A 1</t>
  </si>
  <si>
    <t>OE2WHO Kaiser Gottfried 5201 Seekirchen Am Wallersee Schloßweg 6 1</t>
  </si>
  <si>
    <t>OE2WHP Weiss Holger 5300 Hallwang Draxlerstraße 35 1</t>
  </si>
  <si>
    <t>OE2WIO Wittig Franz 5450 Werfen Griesstraße 31/7 1</t>
  </si>
  <si>
    <t>OE2WJG Welsch Josef 5431 Kuchl Georgenberg 279 1</t>
  </si>
  <si>
    <t>OE2WJL Jenicek Wolfgang 5020 Salzburg Dornberggasse 20 1</t>
  </si>
  <si>
    <t>OE2WJN Wagner Josef 5163 Mattsee Muensterholzstrasse 18 1</t>
  </si>
  <si>
    <t>OE2WME Maisl Werner 5301 Eugendorf Eichensiedlung 4 1</t>
  </si>
  <si>
    <t>OE2WMN Wieshofer Martin 5622 Goldegg Hasling 11 3</t>
  </si>
  <si>
    <t>OE2WMO Wacht Marc Oliver 5071 Wals Pannzaunweg 20 1</t>
  </si>
  <si>
    <t>OE2WMP Mühlbauer Wolfgang 5204 Straßwalchen Lindenstraße 6 1</t>
  </si>
  <si>
    <t>OE2WNL Sontag Wolfgang 5760 Saalfelden Am Steinernen Meer Hans-Hunt-Gasse10 1</t>
  </si>
  <si>
    <t>OE2WNO Neudorfer Wolfgang 5400 Hallein Egglstr 8 1</t>
  </si>
  <si>
    <t>OE2WPM Wamprechtshamer Michael 5020 Salzburg Gorianstraße 14 1</t>
  </si>
  <si>
    <t>OE2WPO Posselt Werner 5400 Hallein Fischerweg 14 1</t>
  </si>
  <si>
    <t>OE2WPX *-*-* *-*-* *-*-* 1</t>
  </si>
  <si>
    <t>OE2WRL Wamprechtshamer Helmut 5400 Hallein Wiestal-Landesstraße2 Top 2 3</t>
  </si>
  <si>
    <t>OE2WSO Spilka Wolfgang 5300 Hallwang Matzingweg 16 1</t>
  </si>
  <si>
    <t>OE2WTL Wallik Anton Salzburg Gaisbergstr 8A/62 1</t>
  </si>
  <si>
    <t>OE2WTM Holz Walter 5721 Piesendorf Pammerweg 281 1</t>
  </si>
  <si>
    <t>OE2WUL Winter Franz 5542 Flachau Schachenweg 24 1</t>
  </si>
  <si>
    <t>OE2WUM Schildorfer Christian 5020 Salzburg Stauffeneggstraße 38 1</t>
  </si>
  <si>
    <t>OE2WXR Weilch Raffael Elia 5162 Obertrum Am See Rosenweg 1/1 (Remotebetrieb) 1</t>
  </si>
  <si>
    <t>OE2WZZ Zweimüller Wolfgang 5023 Salzburg Parscher Straße 40 Top 6 1</t>
  </si>
  <si>
    <t>OE2XAE Gemeinde Adnet 5421 Adnet Adnet 105 1</t>
  </si>
  <si>
    <t>OE2XAL "Amateurfunkverband Salzburg - Landesverband 5071 Wals Mühlwegstraße 26 1</t>
  </si>
  <si>
    <t>OE2XAO ALPENFUNK-AUSTRIA 5400 Hallein Egglstraße 8 1</t>
  </si>
  <si>
    <t>OE2XAP Oberösterreichischer Amateurfunkverband OAFV, 5203 Köstendorf Tannberg 1 1</t>
  </si>
  <si>
    <t>OE2XBH Amateurfunkverein des Österreichischen Bundesh 5760 Saalfelden Am Steinernen Meer Wallnerkaserne, Ramseiderstraße 1</t>
  </si>
  <si>
    <t>OE2XCP Amateurfunkverband Salzburg - Landesverband d 5730 Mittersill C/O Oe2Fkm Manfred Krahbichler, Zellerstr 1</t>
  </si>
  <si>
    <t>OE2XCW AUSTR.MILITARY RADIO SOC 5600 St.Johann/Pg Krobatinkaserne 1</t>
  </si>
  <si>
    <t>OE2XEL Amateurfunkverein "OE2 DX Group", c/o Dipl.-Ing. 5161 Elixhausen Am Auwald 40 1</t>
  </si>
  <si>
    <t>OE2XGR "Amateurfunkverband Salzburg - Landesverband 5600 Sankt Johann Im Pongau Relaisstation Gernkogel 1</t>
  </si>
  <si>
    <t>OE2XHD Marktgemeinde Kuchl 5431 Kuchl Markt 308 1</t>
  </si>
  <si>
    <t>OE2XHL "Amateurfunkverband Salzburg - Landesverband 5710 Kaprun Bergstation 1</t>
  </si>
  <si>
    <t>OE2XHM "Amateurfunkverband Salzburg - Landesverband 5505 Mühlbach Am Hochkönig Hochkönig Matrashaus 1</t>
  </si>
  <si>
    <t>OE2XHR Amateurfunkverband Salzburg - Landesverband d 5505 Mühlbach Am Hochkönig Matrashaus 1</t>
  </si>
  <si>
    <t>OE2XJL "Amateurfunkverband Salzburg - Landesverband St.Johann/Pong Gernkogel 1</t>
  </si>
  <si>
    <t>OE2XKD Land Salzburg, Katastrophenschutz, Referat 1/13 5020 Salzburg Michael-Pacher-Straße 36/Parterre/Zi.110 1</t>
  </si>
  <si>
    <t>OE2XKR "Amateurfunkverband Salzburg - Landesverband 5741 Neukirchen Am Großvenediger Relaisstation Pfeiferköpfl 1</t>
  </si>
  <si>
    <t>OE2XLJ Marktgemeinde Abtenau 5441 Abtenau Markt 230 1</t>
  </si>
  <si>
    <t>OE2XMR "Amateurfunkverband Salzburg - Landesverband St.Michael Im Lungau Speiereckgipfel 1</t>
  </si>
  <si>
    <t>OE2XNL "Amateurfunkverband Salzburg - Landesverband Mauterndorf Speiereckgipfel 1</t>
  </si>
  <si>
    <t>OE2XNM "Amateurfunkverband Salzburg - Landesverband Mauterndorf Speiereckgipfel 1</t>
  </si>
  <si>
    <t>OE2XOD "Amateurfunkverband Salzburg - Landesverband 5582 Sankt Michael Im Lungau Gerlgasse 144 1</t>
  </si>
  <si>
    <t>OE2XPR "Amateurfunkverband Salzburg - Landesverband 5162 Obertrum Am See Aichpoint 2 1</t>
  </si>
  <si>
    <t>OE2XRM Amateurfunkverein des Österreichischen Bundesh 5071 Wals Schwarzenbergkaserne 1</t>
  </si>
  <si>
    <t>OE2XRO Österreichischer Versuchssendeverband Ö.V.S.V Hoher Sonnblick Rauris 1</t>
  </si>
  <si>
    <t>OE2XSR Landesverband Tirol des Österreichischen Versuc 5661 Rauris Observ."Hoher Sonnbl." 1</t>
  </si>
  <si>
    <t>OE2XSV Landesverband Tirol des Österreichischen Versuc Rauris, Observatoriu Hoher Sonnblick 1</t>
  </si>
  <si>
    <t>OE2XTR "Amateurfunkverband Salzburg - Landesverband 5400 Hallein Bergstation Zinkenkogelbahnen 1</t>
  </si>
  <si>
    <t>OE2XWL Amateurfunkverband Salzburg - Landesverband d 5323 Ebenau Hinterebenau Werkschulheim Felbertal 1</t>
  </si>
  <si>
    <t>OE2XWR "Amateurfunkverband Salzburg - Landesverband 5710 Kaprun Bergstation 1</t>
  </si>
  <si>
    <t>OE2XZR "Amateurfunkverband Salzburg - Landesverband 5026 Salzburg Relaishütte Gaisberg 1</t>
  </si>
  <si>
    <t>OE2YAJ Jäger Anton 5751 Maishofen Mühlenweg 4 1</t>
  </si>
  <si>
    <t>OE2YGM Gruber Margarethe Salzburg Schumacherstrasse 11 1</t>
  </si>
  <si>
    <t>OE2YGP Schütz Angelika 5302 Henndorf Am Wallersee Rebhuhnstraße 4 1</t>
  </si>
  <si>
    <t>OE2YIH Ihninger Hanna Verena 5023 Salzburg Finkenstraße 24 Top 10 (Remotebetrieb) 1</t>
  </si>
  <si>
    <t>OE2YIP Russmayr Regina 5023 Salzburg Zeisigstraße 43 1</t>
  </si>
  <si>
    <t>OE2YLL Latzenhofer Ingeborg Salzburg Pfeifferhofstrasse 7 1</t>
  </si>
  <si>
    <t>OE2YLO Gruber Marie-Luise 5020 Salzburg Schliesslbergerweg 8/11 1</t>
  </si>
  <si>
    <t>OE2YMO Waldauf Maria Salzburg Scherzhauserfeldstr.36 1</t>
  </si>
  <si>
    <t>OE2YMP Hubinger Isabella 5301 Eugendorf Kraiwiesenweg 18 1</t>
  </si>
  <si>
    <t>OE2YNP Paul Renee Groedig Glanstrasse 6 1</t>
  </si>
  <si>
    <t>OE2YOM Haselboeck Erika Seekirchen Forellenweg 41 1</t>
  </si>
  <si>
    <t>OE2YSP Martens Jutta Groedig Glanstrasse 14 1</t>
  </si>
  <si>
    <t>OE2YYP Illmer Ingeborg 5400 Hallein Riedlweg 7 1</t>
  </si>
  <si>
    <t>OE2YZP Zwickel Auguste 5101 Bergheim Fischachstraße 63 1</t>
  </si>
  <si>
    <t>OE2ZP Zeppel Wolfgang 5500 Mitterberghütten Haldenweg 12 1</t>
  </si>
  <si>
    <t>OE3AAS Gheorghe Rudolf 2100 Korneuburg Stockerauerstr. 52/2/12 1</t>
  </si>
  <si>
    <t>OE3AAU Aigner Andreas 3471 Großriedenthal Nr 108 1</t>
  </si>
  <si>
    <t>OE3ABA Benda Alfred Nagelberg Alt-Nagelberg 225 1</t>
  </si>
  <si>
    <t>OE3ABB Brosch Karl 3443 Sieghartskirchen Strauchgasse 3, Elsbach 1</t>
  </si>
  <si>
    <t>OE3ABW Bahner Alfred 2514 Traiskirchen Johann Schusterstr 13 1</t>
  </si>
  <si>
    <t>OE3ACA Becker Harry 3970 Weitra Rathausplatz 9 1</t>
  </si>
  <si>
    <t>OE3ACS *-*-* *-*-* *-*-* 1</t>
  </si>
  <si>
    <t>OE3ACW Hofmarcher Martin 3270 Scheibbs Auf Der Wieden 10 1</t>
  </si>
  <si>
    <t>OE3ADA Deuwagner Alfred St Pölten Lessingstrasse 14 1</t>
  </si>
  <si>
    <t>OE3AEA Sattler Johann 2002 Großmugl Hnr.168 1</t>
  </si>
  <si>
    <t>OE3AEB Rafetseder Albert 2345 Brunn Am Gebirge Hesounstraße 11/19 1</t>
  </si>
  <si>
    <t>OE3AEU Geppert Adolf Laa/Thaya Teichgasse 10 1</t>
  </si>
  <si>
    <t>OE3AFA Haider Franz 3543 Krumau Am Kamp Krumau 89 1</t>
  </si>
  <si>
    <t>OE3AFB Fleischer Franz 2460 Bruck An Der Leitha Werkgasse 13A 1</t>
  </si>
  <si>
    <t>OE3AFC Floh Andreas 3970 Weitra Unserfrau 45 1</t>
  </si>
  <si>
    <t>OE3AFK Macsek Andreas 3380 Pöchlarn Rüdigergasse 43 1</t>
  </si>
  <si>
    <t>OE3AFS Gugerel Nicole 3140 Pottenbrunn St. Ulrichsgasse 5/1/7 1</t>
  </si>
  <si>
    <t>OE3AGC Galmus Anton 2534 Alland Nr.232 1</t>
  </si>
  <si>
    <t>OE3AGF Hedtmann Jörg 2073 Schrattenthal Waitzendorf 79 1</t>
  </si>
  <si>
    <t>OE3AGH Gall Andreas 3100 Sankt Pölten Schwadorfer Straße 16/4 1</t>
  </si>
  <si>
    <t>OE3AGU *-*-* *-*-* *-*-* 1</t>
  </si>
  <si>
    <t>OE3AGW Geppert Adolf Laa/Thaya Teichgasse 10 1</t>
  </si>
  <si>
    <t>OE3AHA Hell Anton 3107 Sankt Pölten Mühlweg 98/12 1</t>
  </si>
  <si>
    <t>OE3AHB Hirsch Franz Hadersdf/Kamp Hauptplatz 18 1</t>
  </si>
  <si>
    <t>OE3AHU Höchtl Walter 2031 Eggendorf Im Thale Hauptplatz 16 1</t>
  </si>
  <si>
    <t>OE3AIS Wintersperger Albert 2486 Pottendorf Bahnstr. 10 1</t>
  </si>
  <si>
    <t>OE3AJA *-*-* *-*-* *-*-* 1</t>
  </si>
  <si>
    <t>OE3AJB Juza Alexander 3200 Ober-Grafendorf Fabrikgasse 5 1</t>
  </si>
  <si>
    <t>OE3AJC Hagmann Josef Dobersberg Merkengersch 16 1</t>
  </si>
  <si>
    <t>OE3AJS Gastgeb Dieter Franz 3500 Krems An Der Donau Hans-Plöckinger-Straße 9 1</t>
  </si>
  <si>
    <t>OE3AKB Schlicksbier Andreas 3124 Oberwölbling Landersdorf 62 1</t>
  </si>
  <si>
    <t>OE3AKK Kandera Karl 3492 Etsdorf Am Kamp Feldgasse 1 1</t>
  </si>
  <si>
    <t>OE3AKU Kronaus Andreas 2873 Feistritz Am Wechsel Nr. 369 1</t>
  </si>
  <si>
    <t>OE3AKV Kist Aleksey 2103 Langenzersdorf Korneuburgerstraße 73 3</t>
  </si>
  <si>
    <t>OE3AKW Kubelka Adolf Spitz/Donau Gaertnerweg 2 1</t>
  </si>
  <si>
    <t>OE3ALA Spaniol Alexander 2851 Krumbach Marktstr. 21/B/6 1</t>
  </si>
  <si>
    <t>OE3ALC Lachmann Klaus St Pölten Widerinstr 9/6 1</t>
  </si>
  <si>
    <t>OE3AMA *-*-* *-*-* *-*-* 1</t>
  </si>
  <si>
    <t>OE3AMQ Allram Manuel 2033 Kammersdorf Kammersdorf 120 1</t>
  </si>
  <si>
    <t>OE3AMU Moser Andreas 2244 Spannberg Kleingasse 13 1</t>
  </si>
  <si>
    <t>OE3ANA Hoffmann Gerhard 3003 Gablitz Kupetzstrasse 19 1</t>
  </si>
  <si>
    <t>OE3ANC *-*-* *-*-* *-*-* 1</t>
  </si>
  <si>
    <t>OE3ANU Karner Andreas 2340 Mödling Schulweg 12/2/6 1</t>
  </si>
  <si>
    <t>OE3ANW Ebert Andreas 3340 Waidhofen An Der Ybbs Plenkerstr. 17 1</t>
  </si>
  <si>
    <t>OE3AOG Plautz Stelio 2542 Kottingbrunn Ziegelofengasse 9 1</t>
  </si>
  <si>
    <t>OE3AOU Otter Alois 2620 Neunkirchen Wieseng 2/4 1</t>
  </si>
  <si>
    <t>OE3AOW Obermayer Alfred 2853 Bad Schönau Maierhöfen 2 1</t>
  </si>
  <si>
    <t>OE3APA Pogatschnig Anton 2625 Schwarzau Am Steinfeld Wechselbundesstr. 33 1</t>
  </si>
  <si>
    <t>OE3APM Maringer Andreas 3860 Heidenreichstein Kautzenerstraße 66 1</t>
  </si>
  <si>
    <t>OE3APU Pohl Alfred 2130 Mistelbach Hochgasse 4 1</t>
  </si>
  <si>
    <t>OE3AQS Sommer Andreas 2102 Bisamberg Kaiserallee 23/6 1</t>
  </si>
  <si>
    <t>OE3AQU Lazenhofer Rafael 3473 Mühlbach Am Manhartsberg Nr. 85 1</t>
  </si>
  <si>
    <t>OE3AQW Gruber Alois 3232 Bischofstetten Thonach 28 1</t>
  </si>
  <si>
    <t>OE3ARB Redl Andreas 2340 Mödling Schleussnerstr. 9/4/6 1</t>
  </si>
  <si>
    <t>OE3ARC Kriechhammer Andreas 3033 Altlengbach Hochstraß 447 1</t>
  </si>
  <si>
    <t>OE3ASA Elian Gerhard 2733 Grünbach Am Schneeberg Bahnstraße 4 1</t>
  </si>
  <si>
    <t>OE3ASU Szednyj Oskar 3500 Krems An Der Donau Lastenstrasse 12/15 1</t>
  </si>
  <si>
    <t>OE3ATB Narita Ovidiu 3264 Gresten-Land Schadneramt 55/2 1</t>
  </si>
  <si>
    <t>OE3ATC Taranetz Alois 3321 Ardagger Markt Markt 41 1</t>
  </si>
  <si>
    <t>OE3ATJ Krammer-Fiala Michael 2243 Matzen Kellergasse 2 1</t>
  </si>
  <si>
    <t>OE3AUS Mühlwerth Alexander 2490 Haschendorf Steinfeldgasse 3 1</t>
  </si>
  <si>
    <t>OE3AUW Urban Alfred Pottenstein Kahlkopfweg 17 1</t>
  </si>
  <si>
    <t>OE3AVA Gravogl August 3160 Traisen Winklergraben 3 1</t>
  </si>
  <si>
    <t>OE3AVR Serlath Moritz 3072 Kasten Bei Böheimkirchen Kasten 107 1</t>
  </si>
  <si>
    <t>OE3AVS Bechtoldt Albert 3233 Kilb Kirchenlplatz 1 1</t>
  </si>
  <si>
    <t>OE3AVW Vadlejch Anton 3170 Hainfeld Sackg 6 1</t>
  </si>
  <si>
    <t>OE3AWA Westermayer Walter 3452 Atzenbrugg Mühlweg 8 1</t>
  </si>
  <si>
    <t>OE3AWC Widder Alfred Gramatneusiedl Am Eisteich 2,Reisenbg 1</t>
  </si>
  <si>
    <t>OE3AWN *-*-* *-*-* *-*-* 1</t>
  </si>
  <si>
    <t>OE3AWS Weninger Hans 2650 Payerbach Franz Ferstl Straße 12 1</t>
  </si>
  <si>
    <t>OE3AWU Wandl Andreas 3384 Markersdorf-Haindorf Haindorf 39 1</t>
  </si>
  <si>
    <t>OE3AXB Böhm Anton 3143 Pyhra Schauching 47 1</t>
  </si>
  <si>
    <t>OE3AXS Hoeblinger Alois 3130 Herzogenburg Jubilaeumsstrasse 31 1</t>
  </si>
  <si>
    <t>OE3AXW Altnoeder Walter Unterolberndf. Sdlg.Rosenbergen 35 1</t>
  </si>
  <si>
    <t>OE3AYB Ak Yüksel 2700 Wiener Neustadt Dir. Schau-Gasse 27 1</t>
  </si>
  <si>
    <t>OE3AYW Schreyer Franz 3300 Amstetten Invalidenstrasse 15 1</t>
  </si>
  <si>
    <t>OE3AZA Zsamboeck Adolf Orth A.D.Donau Altes Dorf 46 1</t>
  </si>
  <si>
    <t>OE3AZI Zimmerling Anton Paul 3370 Ybbs An Der Donau Freyensteiner Str. 11 1</t>
  </si>
  <si>
    <t>OE3AZT Zetsch Alois 3701 Großweikersdorf Wienerstraße 10 1</t>
  </si>
  <si>
    <t>OE3BAH Bachofner Andreas 3813 Dietmanns Waidhofnerstr. 37 1</t>
  </si>
  <si>
    <t>OE3BAK Akhras Benjamin 3420 Kritzendorf Badgasse 1/4 1</t>
  </si>
  <si>
    <t>OE3BBB *-*-* *-*-* *-*-* 1</t>
  </si>
  <si>
    <t>OE3BBC Blanka Erwin 2514 Traiskirchen Grundwiesenstr 35 1</t>
  </si>
  <si>
    <t>OE3BBW Rathbauer Herbert 3130 Herzogenburg Bahnzeile 20 1</t>
  </si>
  <si>
    <t>OE3BBX *-*-* *-*-* *-*-* 3</t>
  </si>
  <si>
    <t>OE3BCB Baier Christoph 3040 Neulengbach Gebauergasse 303/5/3 1</t>
  </si>
  <si>
    <t>OE3BCP Bauernfried Christian 3812 Groß-Siegharts Mittergasse 48 1</t>
  </si>
  <si>
    <t>OE3BCS *-*-* *-*-* *-*-* 3</t>
  </si>
  <si>
    <t>OE3BDA Dangl Bernd 3373 Kemmelbach Neusarling 53 3</t>
  </si>
  <si>
    <t>OE3BEL Damböck Isabella 2225 Loidesthal Blumenthalerstr. 22 1</t>
  </si>
  <si>
    <t>OE3BEU Bendl Erwin 2540 Bad Vöslau Zieglerstr. 10 1</t>
  </si>
  <si>
    <t>OE3BGA *-*-* *-*-* *-*-* 1</t>
  </si>
  <si>
    <t>OE3BGB Bäumler Gerhard Blindenmarkt Auseerstr 28 1</t>
  </si>
  <si>
    <t>OE3BGC Gey Bernhard 2231 Strasshof An Der Nordbahn Ludo Hartmanngasse 36 1</t>
  </si>
  <si>
    <t>OE3BGF *-*-* *-*-* *-*-* 1</t>
  </si>
  <si>
    <t>OE3BGU Gößwein Bernhard 3062 Kirchstetten Vorderer Ödhof 1/2 1</t>
  </si>
  <si>
    <t>OE3BHB Binder Heinz Heidenreichstn Anton Hobbiger G 4 1</t>
  </si>
  <si>
    <t>OE3BHC Hahn Robert 3130 Herzogenburg Sankt Andräer Ortsstraße 58 1</t>
  </si>
  <si>
    <t>OE3BHQ Bauer Helmut 3830 Waidhofen An Der Thaya Vitiserstr. 43 1</t>
  </si>
  <si>
    <t>OE3BHU Bommer Hermann Krems Alauntalstr 32 1</t>
  </si>
  <si>
    <t>OE3BHW Hejna Herbert 2603 Felixdorf Matzendorf,Brunneng 16 1</t>
  </si>
  <si>
    <t>OE3BI Berger Richard 2272 Niederabsdorf Pfarrg 391 Ringelsdf 1</t>
  </si>
  <si>
    <t>OE3BIA Isemann Bernhard 3443 Sieghartskirchen Koglerstraße 20 1</t>
  </si>
  <si>
    <t>OE3BIO *-*-* *-*-* *-*-* 1</t>
  </si>
  <si>
    <t>OE3BIS *-*-* *-*-* *-*-* 1</t>
  </si>
  <si>
    <t>OE3BJM Bernroithner Johann 3910 Zwettl-Niederösterreich Babenbergergasse 5 1</t>
  </si>
  <si>
    <t>OE3BKC Katzgraber Herbert 2231 Strasshof An Der Nordbahn Koktagasse 11 1</t>
  </si>
  <si>
    <t>OE3BKR Beneder Kurt 2440 Moosbrunn Florianiring 3 1</t>
  </si>
  <si>
    <t>OE3BLA Lukowitsch Alexander 2452 Mannersdorf Am Leithagebirge Wienerstr. 3 1</t>
  </si>
  <si>
    <t>OE3BLB Lex Bernhard 2230 Gänserndorf Amselgasse 64 1</t>
  </si>
  <si>
    <t>OE3BLC Leitner Bruno 3691 Nöchling Gulling 15 1</t>
  </si>
  <si>
    <t>OE3BLS Janc Sven-Erik 2460 Bruck An Der Leitha Marienheimgasse 5/B/7 1</t>
  </si>
  <si>
    <t>OE3BLY Köppl Martin 2493 Lichtenwörth Parkgasse 19 1</t>
  </si>
  <si>
    <t>OE3BMB Mitsch Herbert 3380 Pöchlarn Josefg 6 1</t>
  </si>
  <si>
    <t>OE3BMC Mayer Bernhard Berndorf Hernsteinerstr.49 1</t>
  </si>
  <si>
    <t>OE3BMS Breimann Michael 2460 Bruck An Der Leitha Franz Liszt Gasse 8 1</t>
  </si>
  <si>
    <t>OE3BMT Mangel Michael 3160 Traisen Taurerweg 10 1</t>
  </si>
  <si>
    <t>OE3BMW Mayr Bernd 2344 Maria Enzersdorf Erlaufstraße 36/5 1</t>
  </si>
  <si>
    <t>OE3BOA Ondrasik Boris Lichtenwörth Pöttschingerstr 31/3 1</t>
  </si>
  <si>
    <t>OE3BOB Rosenberger Robert 2500 Baden Helenenstr. 71/1/9 1</t>
  </si>
  <si>
    <t>OE3BOH Böck Herta 2625 Schwarzau Am Steinfeld Mariensiedlung 1/10/9 4</t>
  </si>
  <si>
    <t>OE3BOW Beer Otto 2512 Tribuswinkel Angerg. 12 1</t>
  </si>
  <si>
    <t>OE3BPC Akhras Charles 3400 Klosterneuburg Summergasse 3 1</t>
  </si>
  <si>
    <t>OE3BPS Balasch Peter Langenzersdorf Friedhofstr 48/15 1</t>
  </si>
  <si>
    <t>OE3BRA Lagler Robert 3004 Riederberg Bergstr. 19 1</t>
  </si>
  <si>
    <t>OE3BRC Breier Roland 2230 Gänserndorf Brunneng 51 3</t>
  </si>
  <si>
    <t>OE3BRQ Bräuer Rainer 3851 Kautzen Illmauerstr. 12 1</t>
  </si>
  <si>
    <t>OE3BRU Binder Rupert 3701 Großweikersdorf Horner Str. 7 1</t>
  </si>
  <si>
    <t>OE3BRW Wild Bernhard 3100 Sankt Pölten Kerenstraße 22/12 1</t>
  </si>
  <si>
    <t>OE3BSC Baumgartner Siegfried Enzesfeld Neugasse 11 1</t>
  </si>
  <si>
    <t>OE3BSS Steinböck Herbert 3742 Theras Heinrichsdorf 16 1</t>
  </si>
  <si>
    <t>OE3BSU Stöcklmayr Bernd 3420 Kritzendorf Hauptstr. 42/2/7 1</t>
  </si>
  <si>
    <t>OE3BSW Schaefer Bernhard Biedermannsd. Klosterstr.54 1</t>
  </si>
  <si>
    <t>OE3BTW Fojt Herbert 2152 Gnadendorf Röhrabrunn 3 1</t>
  </si>
  <si>
    <t>OE3BUB Buchta Bernhard 2201 Gerasdorf Grillparzerweg 5 1</t>
  </si>
  <si>
    <t>OE3BUZ Gludovacz Dieter 2521 Trumau Westring21 1</t>
  </si>
  <si>
    <t>OE3BVB Veitschegger Benjamin 2391 Kaltenleutgeben Teichgasse 13 1</t>
  </si>
  <si>
    <t>OE3BVC Kinzl Mario 3105 Unterradlberg Radlberger Hauptstraße 91 1</t>
  </si>
  <si>
    <t>OE3BWC Baier Walter 3950 Ehrendorf Gmünder Str. 36 1</t>
  </si>
  <si>
    <t>OE3BWW Boeck Walter Waidhofen/Ybbs Tuerkenweg 23 1</t>
  </si>
  <si>
    <t>OE3CAA Cakici Aytekin 2521 Trumau Bahnweg 1 1</t>
  </si>
  <si>
    <t>OE3CAS Preiß Stefan 2020 Hollabrunn Castelligasse 9/12/1 1</t>
  </si>
  <si>
    <t>OE3CAU *-*-* *-*-* *-*-* 1</t>
  </si>
  <si>
    <t>OE3CAW Arndt Christian 3830 Waidhofen An Der Thaya Altwaidhofen 30 1</t>
  </si>
  <si>
    <t>OE3CBA Bierbaumer Christian 3430 Tulln An Der Donau Bahnhofstr. 8 1</t>
  </si>
  <si>
    <t>OE3CBS Braun Christoph 2322 Zwölfaxing Raiffeisenstr. 367 1</t>
  </si>
  <si>
    <t>OE3CBU Buchinger Christian 3386 Stein Am Steinberg 7 1</t>
  </si>
  <si>
    <t>OE3CBW Bauer Christian 2384 Breittenfurt Bei Wien Quellenweg 36 1</t>
  </si>
  <si>
    <t>OE3CCB Stummer Michael 4482 Ennsdorf Eulenstr 5/2 1</t>
  </si>
  <si>
    <t>OE3CCC Jindra Christoph 3950 Dietmanns Augasse 23 1</t>
  </si>
  <si>
    <t>OE3CCS Schimmel Christoph 3580 Horn Hoyosgasse 10 1</t>
  </si>
  <si>
    <t>OE3CDA Deimbacher Christian 2042 Grund Nr. 19 1</t>
  </si>
  <si>
    <t>OE3CDB Diemberger Christoph 2230 Gänserndorf Gärtnergasse 19/4 1</t>
  </si>
  <si>
    <t>OE3CDL Scheiblbrandner Hubert Ma Lanzendorf Fasang 17 1</t>
  </si>
  <si>
    <t>OE3CDS Dworak Christian 2111 Harmannsdorf-Rückersdorf Harmannsdorfer Str. 16 1</t>
  </si>
  <si>
    <t>OE3CDW Digruber Christian 3100 Sankt Pölten Anton Benya Str. 16 1</t>
  </si>
  <si>
    <t>OE3CEK Rohlicek Ernst 3400 Klosterneuburg Egon Schiele-Gasse 54 3</t>
  </si>
  <si>
    <t>OE3CES Steinhammer Erwin Ernst 3282 Sankt Georgen An Der Leys Pfarrgrund 8 1</t>
  </si>
  <si>
    <t>OE3CFA Feser Christian Vösendorf Strandstr 29 1</t>
  </si>
  <si>
    <t>OE3CFC Fock Christian 2345 Brunn Am Gebirge Leopold Gattringerstr. 5/1/5 1</t>
  </si>
  <si>
    <t>OE3CFU *-*-* *-*-* *-*-* 1</t>
  </si>
  <si>
    <t>OE3CGG Schlömmer Gerold 2345 Brunn Am Gebirge Wienerstraße 66-72/4/10 1</t>
  </si>
  <si>
    <t>OE3CGR Gessner Christian Wolfgang 3040 Neulengbach Schedlstraße 24 1</t>
  </si>
  <si>
    <t>OE3CGW Gudenus Christoph 3473 Mühlbach Am Manhartsberg Nr. 1 1</t>
  </si>
  <si>
    <t>OE3CHA Adamec Harald 2734 Puchberg Am Schneeberg Sierningstraße 54 1</t>
  </si>
  <si>
    <t>OE3CHS Haresser Heinrich Prinzendorf/Z. Ebersd/Zaya Erdoelstr.8 1</t>
  </si>
  <si>
    <t>OE3CHW Höninger Christian 3300 Amstetten Thomas Edisonstr. 4 4</t>
  </si>
  <si>
    <t>OE3CIN Mroczkowski Marcin 2151 Olgersdorf Florianistraße 18 1</t>
  </si>
  <si>
    <t>OE3CJB Bauer Christian 3100 Sankt Pölten Traisenstrasse 30 1</t>
  </si>
  <si>
    <t>OE3CKC Koppensteiner Christian 3861 Eggern Litschauerstr. 35 4</t>
  </si>
  <si>
    <t>OE3CKE Kuntscher Christian 3001 Mauerbach Hauptstr. 238/2/5 1</t>
  </si>
  <si>
    <t>OE3CKS *-*-* *-*-* *-*-* 1</t>
  </si>
  <si>
    <t>OE3CKU Kunzinger Christine 2391 Kaltenleutgeben Hauptstraße 144 1</t>
  </si>
  <si>
    <t>OE3CLH Hewitt Craig Lee 2881 Trattenbach Trattenbach 58/1 1</t>
  </si>
  <si>
    <t>OE3CLU Luka Christian 2351 Wiener Neudorf Buchenweg 39 1</t>
  </si>
  <si>
    <t>OE3CMU Mölzer Christoph 3830 Waidhofen An Der Thaya Buchbach 16 1</t>
  </si>
  <si>
    <t>OE3COB *-*-* *-*-* *-*-* 4</t>
  </si>
  <si>
    <t>OE3COC Kuhm Peter 3400 Klosterneuburg Albrechtstr. 52/3 1</t>
  </si>
  <si>
    <t>OE3CPA Plattner Christoph 2231 Strasshof An Der Nordbahn Mathias-Geier-Str. 15 1</t>
  </si>
  <si>
    <t>OE3CPB Pröll Christian 3382 Loosdorf Ursprung 18 1</t>
  </si>
  <si>
    <t>OE3CPW Pohanka Christian 2231 Strasshof An Der Nordbahn Flugfeldstraße 67 1</t>
  </si>
  <si>
    <t>OE3CQB Böhm Christian 3571 Gars Am Kamp Ottokar Kernstockg. 193 4</t>
  </si>
  <si>
    <t>OE3CQJ *-*-* *-*-* *-*-* 1</t>
  </si>
  <si>
    <t>OE3CQM *-*-* *-*-* *-*-* 1</t>
  </si>
  <si>
    <t>OE3CQS Schrefl Christian 3100 Sankt Pölten Hofeckergasse 7 1</t>
  </si>
  <si>
    <t>OE3CRA Reps Friedrich 3443 Sieghartskirchen Kogler Hauptstraße 33 1</t>
  </si>
  <si>
    <t>OE3CRD Steger Christian 2483 Ebreichsdorf Rosenstr. 9 1</t>
  </si>
  <si>
    <t>OE3CRU Ribisch Christoph 2136 Laa An Der Thaya Rolandgasse 4 1</t>
  </si>
  <si>
    <t>OE3CRW Rippler Christian Peter 2345 Brunn Am Gebirge Bahnstraße 48/7/5 1</t>
  </si>
  <si>
    <t>OE3CSA Zahourek Erich 2120 Wolkersdorf Im Weinviertel Wienerstr. 27 1</t>
  </si>
  <si>
    <t>OE3CSB Schachinger Michael 2700 Wiener Neustadt Rechte Kanalzeile 24 1</t>
  </si>
  <si>
    <t>OE3CSO Soldatitsch Christian 2451 Hof Am Leithaberge Juiläumsallee 2 1</t>
  </si>
  <si>
    <t>OE3CSS Sonnleithner Stephan 2232 Deutsch-Wagram Gartengasse 13/2 1</t>
  </si>
  <si>
    <t>OE3CSU Silberbauer Clemens 3464 Goldgeben Christoph Gudenus Str. 30 1</t>
  </si>
  <si>
    <t>OE3CT Höchtl Johann 3800 Göpfritz An Der Wild Hautpstrasse 14 1</t>
  </si>
  <si>
    <t>OE3CTS Spannagl Roland Kurt 3500 Krems An Der Donau Hafenstr. 23 1</t>
  </si>
  <si>
    <t>OE3CVC Vasak Christian 2345 Brunn Am Gebirge Eisteichg 7 Haus 10 1</t>
  </si>
  <si>
    <t>OE3CVS Vuleta Christian 2100 Korneuburg Laaerstr. 44/1/13 1</t>
  </si>
  <si>
    <t>OE3CWB Wieser Christian 2552 Hirtenberg Berndorferstr. 6 1</t>
  </si>
  <si>
    <t>OE3CWC Wojta Christian 2100 Korneuburg Wasweg 39 1</t>
  </si>
  <si>
    <t>OE3CWU *-*-* *-*-* *-*-* 1</t>
  </si>
  <si>
    <t>OE3DAS Schlager David 2232 Deutsch-Wagram Gartengasse 13/2 1</t>
  </si>
  <si>
    <t>OE3DAW Madl David 2320 Kledering Gärtnergasse 22 1</t>
  </si>
  <si>
    <t>OE3DBA Berger Gerhard Strasshof/Nb Josef Sirowy-Strasse 1 1</t>
  </si>
  <si>
    <t>OE3DBU Bogg Wolf-Dieter 2380 Perchtoldsdorf Römerfeldg 15 1</t>
  </si>
  <si>
    <t>OE3DBW Rubel Ferdinand 2351 Wiener Neudorf Carl Prenningerstr. 2/15 1</t>
  </si>
  <si>
    <t>OE3DCP Pollak Daniel 2000 Stockerau Ludwig Laab Straße 8/3/8 1</t>
  </si>
  <si>
    <t>OE3DCW Christ Dietmar St Pölten Bozenerstrasse 35 1</t>
  </si>
  <si>
    <t>OE3DDS Sindl Daniel 3508 Krustetten Unterer Waldweg 114 1</t>
  </si>
  <si>
    <t>OE3DDW Sieder Rudolf 3231 Sankt Margarethen An Der Sierni Kastanienweg 3 1</t>
  </si>
  <si>
    <t>OE3DEC Eggenhofer Christian 3430 Tulln An Der Donau Babenbergerstraße 21 1</t>
  </si>
  <si>
    <t>OE3DES Deutsch Stefan 2102 Hagenbrunn Bergstr. 8 1</t>
  </si>
  <si>
    <t>OE3DET *-*-* *-*-* *-*-* 1</t>
  </si>
  <si>
    <t>OE3DEU Ujvari Adalberto Carlos 3100 Sankt Pölten Dr. Karl Renner Promenade 8-Wg405 1</t>
  </si>
  <si>
    <t>OE3DFA *-*-* *-*-* *-*-* 1</t>
  </si>
  <si>
    <t>OE3DFC Frede Gerhard 3443 Rappoltenkirchen Bonnastrasse 5 1</t>
  </si>
  <si>
    <t>OE3DFH *-*-* *-*-* *-*-* 1</t>
  </si>
  <si>
    <t>OE3DFW Fegerl Gottfried Gmuend Dietmanns 166 1</t>
  </si>
  <si>
    <t>OE3DHB *-*-* *-*-* *-*-* 1</t>
  </si>
  <si>
    <t>OE3DHS Hoedl Hellmuth Stockerau Grillparzerstrasse 1 1</t>
  </si>
  <si>
    <t>OE3DHU Hopfmüller David 2544 Schönau/Siebenhaus Auerspergstraße 32 1</t>
  </si>
  <si>
    <t>OE3DIE Strobl Dietmar 2700 Wiener Neustadt Hohe Wand Gasse 5 1</t>
  </si>
  <si>
    <t>OE3DIM Zamut Gerhard 3350 Haag Holzleiten 11 1</t>
  </si>
  <si>
    <t>OE3DJB Jagsch Friedmann Zwettl Neubaustr 1 1</t>
  </si>
  <si>
    <t>OE3DJL Lacher Johann 2380 Perchtoldsdorf Iglseegasse 21 1</t>
  </si>
  <si>
    <t>OE3DJV Dantinger Johann 3564 Plank Am Kamp Fernitz 3 1</t>
  </si>
  <si>
    <t>OE3DJW Durchhalter Johannes Puchberg Ziehrerweg 10/1/5 1</t>
  </si>
  <si>
    <t>OE3DKA Komuczky Alfred 2483 Weigelsdorf Michael Moserstrasse 29 1</t>
  </si>
  <si>
    <t>OE3DKC Koukola Dominik 2020 Oberfellabrunn Fahndorferstr. 5 1</t>
  </si>
  <si>
    <t>OE3DKS Kroker Detlef 2763 Pernitz Muggendf,Purbach 88 1</t>
  </si>
  <si>
    <t>OE3DKW Dubovsky Kurt Ma.Lanzendorf Hasenberggasse 25 1</t>
  </si>
  <si>
    <t>OE3DLB Göschler Dieter 2344 Maria Enzersdorf Stojanstraße 37 1</t>
  </si>
  <si>
    <t>OE3DMA Wagner Alexander 3591 Altenburg Burgerwiesen 61 1</t>
  </si>
  <si>
    <t>OE3DMB Malek Andreas 2482 Münchendorf Robert Richter G. 24, Haus 1 1</t>
  </si>
  <si>
    <t>OE3DMQ Donschachner Manuel 3362 Öhling Öhlermühle 13 1</t>
  </si>
  <si>
    <t>OE3DMU Modler Daniel 2104 Spillern Dr. Karl Sablik-Straße 43 1</t>
  </si>
  <si>
    <t>OE3DNA Neubauer Andreas 3300 Amstetten Haabergstr. 12 1</t>
  </si>
  <si>
    <t>OE3DNB Hörmann Martin 3390 Melk Rosenfeld 9 1</t>
  </si>
  <si>
    <t>OE3DOB Dobart Erwin 3433 Königstetten Dr. Karl Schrattenbauerweg 5 1</t>
  </si>
  <si>
    <t>OE3DOC *-*-* *-*-* *-*-* 1</t>
  </si>
  <si>
    <t>OE3DOS *-*-* *-*-* *-*-* 1</t>
  </si>
  <si>
    <t>OE3DPA Prinz Dieter 3871 Alt-Nagelberg Hauptstraße 130/11 3</t>
  </si>
  <si>
    <t>OE3DQS Stevic Daniel 3021 Pressbaum Hauptstr. 6A 1</t>
  </si>
  <si>
    <t>OE3DRU Dobrovits Roland Mauer-Öhling Westbahnstr 3 1</t>
  </si>
  <si>
    <t>OE3DSB Sadlo Gerald 4441 Behamberg Nr. 232 1</t>
  </si>
  <si>
    <t>OE3DSC Semmler Alfred 2225 Zistersdorf Pfarrgartengasse 1 1</t>
  </si>
  <si>
    <t>OE3DSS Soritz Gerd 2000 Stockerau Kaserngasse 31 1</t>
  </si>
  <si>
    <t>OE3DSU Simhirt Manfred 3142 Perschling Haselbachstr. 2 1</t>
  </si>
  <si>
    <t>OE3DUS *-*-* *-*-* *-*-* 1</t>
  </si>
  <si>
    <t>OE3DUW Leutgeb Reinhold 2380 Perchtoldsdorf Markfeldg 10/1 1</t>
  </si>
  <si>
    <t>OE3DVH Himmelbauer Veronika 3400 Klosterneuburg Martinstraße 18/2 1</t>
  </si>
  <si>
    <t>OE3DWA Figl Walter 3435 Dürnrohr Kleinfeldgasse 26 1</t>
  </si>
  <si>
    <t>OE3DWE Wesseli Dominic 3053 Laaben Klamm 40 1</t>
  </si>
  <si>
    <t>OE3DWI *-*-* *-*-* *-*-* 1</t>
  </si>
  <si>
    <t>OE3DWS Eder Walter 3644 Emmersdorf An Der Donau Kolomanistr. 4 1</t>
  </si>
  <si>
    <t>OE3DXA Prax Werner 2402 Haslau An Der Donau Hauptstr. 61 1</t>
  </si>
  <si>
    <t>OE3DXW Weismayer Daniel 2011 Sierndorf Zelkinggasse 36 4</t>
  </si>
  <si>
    <t>OE3DZM Zoechlinger Johann St Valentin Endholz 39 1</t>
  </si>
  <si>
    <t>OE3DZW *-*-* *-*-* *-*-* 1</t>
  </si>
  <si>
    <t>OE3EAA Palla Josef Enzesfeld Lindabr,Wollerng 16 1</t>
  </si>
  <si>
    <t>OE3EBA Biringer Erich 2380 Perchtoldsdorf Rudolf Hochmayergasse 28/25 1</t>
  </si>
  <si>
    <t>OE3EBS Bair Ernst 3340 Waidhofen An Der Ybbs Ferdinand Andristr. 14/4 1</t>
  </si>
  <si>
    <t>OE3ECA Engelmayer Christian 2353 Guntramsdorf Eichkogelstr. 10-14/10/3 1</t>
  </si>
  <si>
    <t>OE3ECC Ullmann Johannes 2601 Sollenau Nestroygasse 6 1</t>
  </si>
  <si>
    <t>OE3ECE Cabana Erwin 2344 Maria Enzersdorf Joseph Schöffel-Gasse 5 1</t>
  </si>
  <si>
    <t>OE3ECR Eckl Christian 2483 Ebreichsdorf Haltgasse 6 1</t>
  </si>
  <si>
    <t>OE3ECU *-*-* *-*-* *-*-* 1</t>
  </si>
  <si>
    <t>OE3EDC Eder Christoph 3100 St.Pölten Kranzbichlerstr. 13 1</t>
  </si>
  <si>
    <t>OE3EDS Schmidberger Edwin 3160 Traisen Schmidsederstr. 19 1</t>
  </si>
  <si>
    <t>OE3EDW Dichler Eduard John 3491 Straß Im Straßertale Ziegelhaus 23 3</t>
  </si>
  <si>
    <t>OE3EFB Forstner Erich 3252 Petzenkirchen Schulstraße 4 3</t>
  </si>
  <si>
    <t>OE3EFR Freitag Erich 3714 Sitzendorf An Der Schmida Kleinkirchberg 18 1</t>
  </si>
  <si>
    <t>OE3EFS Forstandlechner Ewald St Pölten-Wag Altmanng 63 1</t>
  </si>
  <si>
    <t>OE3EGH Haiderer Martin 2301 Groß-Enzersdorf Elisabethstraße 7/2 - Remote Betrieb 1</t>
  </si>
  <si>
    <t>OE3EHA Haas Erwin 3003 Gablitz Anton Haglg 22 1</t>
  </si>
  <si>
    <t>OE3EHS Hübel Ernst 2551 Enzesfeld Fasangasse 38 1</t>
  </si>
  <si>
    <t>OE3EHU Huttmann Erwin St Pölten-Spr Völtendorferstr 3 1</t>
  </si>
  <si>
    <t>OE3EHW Ebersberger Helmut St Pölten Wienerstrasse 155 1</t>
  </si>
  <si>
    <t>OE3EIW Eichberger Herbert 2734 Puchberg Am Schneeberg Ziehrerweg 10 Stg. 4/4 1</t>
  </si>
  <si>
    <t>OE3EJA Jünger Elmar 3170 Hainfeld Waldstr. 18 1</t>
  </si>
  <si>
    <t>OE3EJB Jenner Ernst Himberg Teichgasse 9 1</t>
  </si>
  <si>
    <t>OE3EKA Kuderna Heinz Krems/Donau Schuererplatz 7 1</t>
  </si>
  <si>
    <t>OE3EKB Keim Werner 2305 Eckartsau Obere Hauptstr 23 1</t>
  </si>
  <si>
    <t>OE3EKR Eichinger Karl 3143 Pyhra Reichgrueben 1 4</t>
  </si>
  <si>
    <t>OE3EKW Knopp-Wuczkowski Ernst 2231 Strasshof An Der Nordbahn Margarete-Sandhäugl-Straße 3 Top 13 1</t>
  </si>
  <si>
    <t>OE3ELC Eckl Lukas Langenzersdorf Tutzg 2/2 1</t>
  </si>
  <si>
    <t>OE3ELJ El-Awadi Josef 2525 Schönau An Der Triesting Baumschulstr. 11 1</t>
  </si>
  <si>
    <t>OE3EMA Eichinger Margarethe 3425 Langenlebarn Bahnstr. 18 1</t>
  </si>
  <si>
    <t>OE3EMB Moechel Erich 2000 Stockerau Stockerauerstr. 23 1</t>
  </si>
  <si>
    <t>OE3EMC Engel Martin 3972 Bad Großpertholz Rindlberg 125 1</t>
  </si>
  <si>
    <t>OE3EMV Muthwill Erika 2344 Maria Enzersdorf Erlaufstr. 39/6 1</t>
  </si>
  <si>
    <t>OE3ENA Kern Erwin Biedermannsdf Lindenstrasse 20 1</t>
  </si>
  <si>
    <t>OE3EPA Patzl Ernst 2273 Hohenau An Der March Am Schloßberg 13 1</t>
  </si>
  <si>
    <t>OE3EPB Graf Erich 2441 Mitterndorf An Der Fischa Lagerstr. 11 1</t>
  </si>
  <si>
    <t>OE3EPS Pausch Erich 2371 Hinterbrühl Rudolf-Schmidtweg 9 1</t>
  </si>
  <si>
    <t>OE3EPW Eckersberger Peter 2482 Münchendorf Himbergerstrasse 10-12/7/8 1</t>
  </si>
  <si>
    <t>OE3ERB Reimann Erich St Valentin Mittlere Bergstr 20 1</t>
  </si>
  <si>
    <t>OE3ERR Erlmoser Roman 2285 Leopoldsdorf Im Marchfelde Sonnenweg 1 1</t>
  </si>
  <si>
    <t>OE3ERS Riegler Erwin Grossgerungs Am Kogl 228 1</t>
  </si>
  <si>
    <t>OE3ERU Reichel Ewald Mistelbach Dr-Hoellrigl-Strasse 5 1</t>
  </si>
  <si>
    <t>OE3ERW Löbl Erwin 3074 Michelbach Michelbach Dorf 27 1</t>
  </si>
  <si>
    <t>OE3ESA Schwarz Ewald Mautern Baumgartnerstr 14 1</t>
  </si>
  <si>
    <t>OE3ESM Schulz Edwin 2102 Hagenbrunn Hauptstr. 61 3</t>
  </si>
  <si>
    <t>OE3ETB Toth Erwin Wr.Neustadt Schuetzengasse 1/5/24 1</t>
  </si>
  <si>
    <t>OE3EVA Vranka Ernst 3370 Ybbs An Der Donau Bahnhofstr. 43 1</t>
  </si>
  <si>
    <t>OE3EWW Etzenberger Walter 3100 Sankt Pölten Oskar Hellmer Str. 57/2/19 1</t>
  </si>
  <si>
    <t>OE3EX Eigensperger Erwin 2544 Siebenhaus Georg Nussbaum Gasse 1 1</t>
  </si>
  <si>
    <t>OE3EYS Sengstschmid-Schrabauer Elisabeth 3100 Sankt Pölten Rudolf Singer Str. 13 1</t>
  </si>
  <si>
    <t>OE3EZC Krainz Erich Furth/Goettwg Niobaugasse 92 1</t>
  </si>
  <si>
    <t>OE3EZU Zeitlhofer Erich Rosenau Waidhofnerstr 37/3 1</t>
  </si>
  <si>
    <t>OE3FAP Farcher Peter 3100 Sankt Pölten Eichendorffstraße 29 1</t>
  </si>
  <si>
    <t>OE3FAR Floriani Andreas 2275 Bernhardsthal Hauptstraße 96 1</t>
  </si>
  <si>
    <t>OE3FAS Hastik Franz Pressbaum Pfalzauerstrasse 41 1</t>
  </si>
  <si>
    <t>OE3FBA Buchsbaum Franz 3925 Arbesbach Purrath 23 1</t>
  </si>
  <si>
    <t>OE3FBB Bockberger Friedrich 3485 Kamp Dorfstraße 37 1</t>
  </si>
  <si>
    <t>OE3FBC Braunseis Fritz 3104 Harland Fügergasse 4 1</t>
  </si>
  <si>
    <t>OE3FBU Beraus Franz 2851 Krumbach Erasmusweg 11 1</t>
  </si>
  <si>
    <t>OE3FBW Berger Franz St Pölten Oriongasse 28 1</t>
  </si>
  <si>
    <t>OE3FCQ Mayer Christoph 3753 Hötzelsdorf Hötzelsdorf 55 1</t>
  </si>
  <si>
    <t>OE3FDA Denker Fritz 2122 Münichsthal Am Gamauf 21 1</t>
  </si>
  <si>
    <t>OE3FDS Sperker Florian 3003 Gablitz Linzerstr. 167A Haus 2 1</t>
  </si>
  <si>
    <t>OE3FEC Fass Erwin 2620 Mollram Ortsstr. 66 1</t>
  </si>
  <si>
    <t>OE3FFB Fidesser Fridhart 3270 Scheibbs Neustift 34 1</t>
  </si>
  <si>
    <t>OE3FFC Filzwieser Franz 3150 Wilhelmsburg Grubtalsiedlung Iii/11 1</t>
  </si>
  <si>
    <t>OE3FFU Fischer Franz 3331 Kematen An Der Ybbs 23.B Straße 1/6/3 1</t>
  </si>
  <si>
    <t>OE3FGA Ganster Franz 2851 Krumbach Florianigasse 4 1</t>
  </si>
  <si>
    <t>OE3FGB Grill Franz 2601 Sollenau Blumauerstrasse 8 1</t>
  </si>
  <si>
    <t>OE3FGR *-*-* *-*-* *-*-* 1</t>
  </si>
  <si>
    <t>OE3FGS Gschwantner Franz 3512 Mautern An Der Donau J. Schmidtstrasse 1A 1</t>
  </si>
  <si>
    <t>OE3FHA Freisinger Hubert 2134 Staatz Wohnstraße 1 1</t>
  </si>
  <si>
    <t>OE3FHT Huber Franz 2492 Eggendorf Zillingdorf,Hauptstrasse 123 1</t>
  </si>
  <si>
    <t>OE3FHU Hochwallner Franz 3363 Ulmerfeld-Hausmening-Neufurth Buchenstr. 18 1</t>
  </si>
  <si>
    <t>OE3FIB Spindler Franz 3641 Aggsbach Markt Aggsbach Markt 62 1</t>
  </si>
  <si>
    <t>OE3FIS Fischer Josef 3062 Kirchstetten Ökosiedlung Sommerberg 4/8 1</t>
  </si>
  <si>
    <t>OE3FJB Jindra Franz Gmuend Siedlungsstr2 Dietmanns 1</t>
  </si>
  <si>
    <t>OE3FJW Jagersberger Franz Brunn/Gebirge Dr.Julius Wengraf-Str 2 1</t>
  </si>
  <si>
    <t>OE3FKB Kirner Franz 2345 Brunn Am Gebirge Dahliengasse 2 1</t>
  </si>
  <si>
    <t>OE3FKC Kerschbaum Franz 2112 Würnitz Waldgasse 3 1</t>
  </si>
  <si>
    <t>OE3FKN Kleindl Franz 3345 Göstling An Der Ybbs Strohmarkt 77 1</t>
  </si>
  <si>
    <t>OE3FKS Koci Franz 2391 Kaltenleutgeben Hauptstr 144 1</t>
  </si>
  <si>
    <t>OE3FLA Lehnfeld Franz 2201 Gerasdorf Rohrergasse 46 1</t>
  </si>
  <si>
    <t>OE3FLB Lensch Fritz 3180 Lilienfeld Utzgasse 13 1</t>
  </si>
  <si>
    <t>OE3FLC Flach Raimund 2264 Jedenspeigen Bernsteinstr. 21 1</t>
  </si>
  <si>
    <t>OE3FLU Lammeranner Franz 2500 Baden Dr. Julius Hahnstr. 6/1/1 1</t>
  </si>
  <si>
    <t>OE3FLZ Laschitz Florian 2372 Gießhübl Schillerstraße 13 1</t>
  </si>
  <si>
    <t>OE3FMB Müller Franz 2721 Bad Fischau-Brunn Dr. Bruno Rydelgasse 26 1</t>
  </si>
  <si>
    <t>OE3FMC Frimel Michael 2362 Biedermannsdorf Ortsstrasse 64 1</t>
  </si>
  <si>
    <t>OE3FMU Floiger Martin 2340 Mödling Friedrich Schiller Str. 98-100/12/5 1</t>
  </si>
  <si>
    <t>OE3FMW Fischer Michael 3512 Mautern An Der Donau Joh. Schmidtstr. 11 1</t>
  </si>
  <si>
    <t>OE3FOA Offenberger Friedrich 3325 Ferschnitz Ödt 26 1</t>
  </si>
  <si>
    <t>OE3FOG Szoncso Friedrich Adelhard 3820 Raabs An Der Thaya Alberndorf 4 1</t>
  </si>
  <si>
    <t>OE3FOS Fohringer Franz 3430 Tulln An Der Donau Frauenhofner Straße 56 Stg. 3/4 1</t>
  </si>
  <si>
    <t>OE3FPA Popp Franz 3860 Heidenreichstein Kautzenerstrasse 19 1</t>
  </si>
  <si>
    <t>OE3FPU Pessmann Florian 2821 Lanzenkirchen Hauptstraße 51 1</t>
  </si>
  <si>
    <t>OE3FQH Halmenschlager Franz 3961 Waldenstein Klein Ruprechts 24 4</t>
  </si>
  <si>
    <t>OE3FQR Russ Franz 3830 Waidhofen An Der Thaya Buchbach 18 1</t>
  </si>
  <si>
    <t>OE3FQS Schartmüller Fabio 3691 Nöchling Florianigasse 6 1</t>
  </si>
  <si>
    <t>OE3FQU Muttenthaler Franz 3304 Sankt Georgen Am Ybbsfelde Sonnenhang 23 1</t>
  </si>
  <si>
    <t>OE3FRC Windhagauer Franz Furth/Göttweig Hafnerstr 458 1</t>
  </si>
  <si>
    <t>OE3FRE Freh Reinhard 2351 Wiener Neudorf Am Anningerpark 3 Haus 17 1</t>
  </si>
  <si>
    <t>OE3FRF *-*-* *-*-* *-*-* 1</t>
  </si>
  <si>
    <t>OE3FRU Rodinger Franz Nagelberg Hinterpocherst 227 1</t>
  </si>
  <si>
    <t>OE3FSA Sackl Florian 2202 Enzersfeld Schulgasse 14 1</t>
  </si>
  <si>
    <t>OE3FSS *-*-* *-*-* *-*-* 1</t>
  </si>
  <si>
    <t>OE3FSW Heinrich Michael 3400 Klosterneuburg Feldergasse 31 1</t>
  </si>
  <si>
    <t>OE3FTA Zwingl Florian 3040 Neulengbach Höhenstr. 75 1</t>
  </si>
  <si>
    <t>OE3FTC Gärber Wolfgang Friedrich 2340 Mödling Neusiedler Straße 6 1</t>
  </si>
  <si>
    <t>OE3FUX *-*-* *-*-* *-*-* 1</t>
  </si>
  <si>
    <t>OE3FVU Van Velzen Franz Hendrik 3062 Kirchstetten Steinriedstraße 8 1</t>
  </si>
  <si>
    <t>OE3FWC Windbichler Ferdinand 3032 Eichgraben Badnerstr. 28 1</t>
  </si>
  <si>
    <t>OE3FWS Wagenhofer Franz 2534 Alland In Der Traenk 404 1</t>
  </si>
  <si>
    <t>OE3FXN Bauer Franz 4300 Sankt Valentin Klein Erla 6 1</t>
  </si>
  <si>
    <t>OE3FXS Gremmel Franz 2620 Neunkirchen Augasse 104 1</t>
  </si>
  <si>
    <t>OE3FXW Fridrich Werner 2544 Leobersdorf Robert-Häuserstr. 23 4</t>
  </si>
  <si>
    <t>OE3FYW Heitmann Franz 2640 Gloggnitz Grenzgasse 3/3 1</t>
  </si>
  <si>
    <t>OE3FZB Zajicek Friedrich 2351 Wiener Neudorf Bahnstr 13/2/4 1</t>
  </si>
  <si>
    <t>OE3GAB Angeler Gottfried Wimpassing Bogeng 37 Grafenbach 1</t>
  </si>
  <si>
    <t>OE3GAS Amon Gerhard 2020 Magersdorf Schweizerstr. 21 1</t>
  </si>
  <si>
    <t>OE3GAU Gabler Rudolf Deutsch/Wagram Fr Hegel-G 15 3</t>
  </si>
  <si>
    <t>OE3GBB Burian Gerhard 2620 Wartmannstetten Hohe Wand Gasse 2 1</t>
  </si>
  <si>
    <t>OE3GBC Blaschke Guido 2191 Pellendorf Im Lutherum 5 1</t>
  </si>
  <si>
    <t>OE3GBU Klein Gerhard Ternitz Thurnackergasse 11 1</t>
  </si>
  <si>
    <t>OE3GBW Biribauer Gerald 2620 Neunkirchen Getreideg 3 1</t>
  </si>
  <si>
    <t>OE3GCU Schödl Günther 2111 Kleinrötz Harmannsdorferstraße 3 1</t>
  </si>
  <si>
    <t>OE3GDS Domnanovich Gerhard Dtsch Brodersd Feldg 14 1</t>
  </si>
  <si>
    <t>OE3GEA Elsigan Gerhard 3361 Aschbach-Markt Oberer Markt 7 1</t>
  </si>
  <si>
    <t>OE3GEW Grohs Ewald 2201 Gerasdorf Anzengruberweg 28 1</t>
  </si>
  <si>
    <t>OE3GEX Engleitner Georg 2351 Wiener Neudorf Bahnstr. 3/2/4 1</t>
  </si>
  <si>
    <t>OE3GFA *-*-* *-*-* *-*-* 1</t>
  </si>
  <si>
    <t>OE3GGC Grabner Gottfried 2753 Markt Piesting Johannesgasse 8 1</t>
  </si>
  <si>
    <t>OE3GHA Hewelt Gerhard 3580 Horn Bahnstrasse 10 1</t>
  </si>
  <si>
    <t>OE3GHB Hickl Gerhard 2191 Gaweinstal Kellerg 10 1</t>
  </si>
  <si>
    <t>OE3GHC Haslinger Gerald 3003 Gablitz Linzerstraße 177A/Top 13 1</t>
  </si>
  <si>
    <t>OE3GHU Hohneder Gerhard 3385 Markersdorf An Der Pielach Prinzersdorferstr. 34 1</t>
  </si>
  <si>
    <t>OE3GIB Rada Mario 2230 Gänserndorf Grillparzergasse 40/3 1</t>
  </si>
  <si>
    <t>OE3GIC Heinz Gottfried 3400 Kierling Roseggergasse 75 1</t>
  </si>
  <si>
    <t>OE3GIM Grimm Gerhard 3433 Königstetten Tulpenstrasse 20-28/7/3 1</t>
  </si>
  <si>
    <t>OE3GJS Schwarz Josef 3471 Großriedenthal Hauptstr. 36 1</t>
  </si>
  <si>
    <t>OE3GJU Jungwirth Gerhard 3650 Pöggstall Dietsam 13 1</t>
  </si>
  <si>
    <t>OE3GKA Gorz Karl 2201 Seyring Ahornweg 3/2 1</t>
  </si>
  <si>
    <t>OE3GKC Kreuzer Gerhard 3001 Tulbinger Kogel Karlsgasse 6 1</t>
  </si>
  <si>
    <t>OE3GLU Lehmerhofer Gustav 3550 Langenlois Schillerstr. 8C/1/1 1</t>
  </si>
  <si>
    <t>OE3GMC Mayer Georg Wilfersdorf Augasse 13,Bullendorf 1</t>
  </si>
  <si>
    <t>OE3GMS Matz Gerhard Orth/Donau Neusiedlzeile 3 1</t>
  </si>
  <si>
    <t>OE3GMW Motowidlo Gottfried Wiener Neudorf Reisenbauerring 7/2/18 1</t>
  </si>
  <si>
    <t>OE3GNB Gruber Franz 3371 Neumarkt An Der Ybbs Fischerberg 5 1</t>
  </si>
  <si>
    <t>OE3GOC Bowen Georg Erlach/Pitten Linsberg 3 1</t>
  </si>
  <si>
    <t>OE3GOD Moritz Gerald 2291 Lassee Loimersdorfer Str. 36 1</t>
  </si>
  <si>
    <t>OE3GOU Forthuber Gerald 2522 Oberwaltersdorf Lichtäckerstr. 30/27 1</t>
  </si>
  <si>
    <t>OE3GPB *-*-* *-*-* *-*-* 1</t>
  </si>
  <si>
    <t>OE3GPW Grob Paul 2345 Brunn Am Gebirge Alexander Groß-Gasse 34 4</t>
  </si>
  <si>
    <t>OE3GRB Gatterwe Reinhard Schrems Untere Siedlungsstr 13 1</t>
  </si>
  <si>
    <t>OE3GRC *-*-* *-*-* *-*-* 1</t>
  </si>
  <si>
    <t>OE3GRJ Rudorfer Gottfried 3422 Altenberg Josef Strauch Gasse 6 1</t>
  </si>
  <si>
    <t>OE3GRX Mayer Gerald 3240 Mank Hippolytgasse 26 1</t>
  </si>
  <si>
    <t>OE3GSA Schweidler Gerhard 3354 Wolfsbach Grillenberg 24 1</t>
  </si>
  <si>
    <t>OE3GSD Steiner Gernot 2601 Eggendorf Trielweg 5 1</t>
  </si>
  <si>
    <t>OE3GSS Schoßmaier Gerhard 3730 Grafenberg Grafenberg Nr. 114 1</t>
  </si>
  <si>
    <t>OE3GSU Scholz Gerhard Ried/Riederberg Weinzierl,Gartenstr 11 1</t>
  </si>
  <si>
    <t>OE3GTW Tuma Günter Kleinneusiedl Enzerdf/F,Birkenweg 7 1</t>
  </si>
  <si>
    <t>OE3GUA Mauerkirchner Gunther 3040 Neulengbach Novarragasse 33/9 1</t>
  </si>
  <si>
    <t>OE3GUD Egger Patrick 3550 Gobelsburg Bründlweg 10 1</t>
  </si>
  <si>
    <t>OE3GUW Schauer Gerd Waidhofen/Ybbs Berggasse 7 1</t>
  </si>
  <si>
    <t>OE3GVB Vogt Gerald Himberg B.Wien Arbeiterg 56 1</t>
  </si>
  <si>
    <t>OE3GVT Gutmann Markus Ludwig 2673 Breitenstein Werfelweg 15/1 1</t>
  </si>
  <si>
    <t>OE3GWA Gromek Walter 2231 Strasshof An Der Nordbahn Parkstraße 33 1</t>
  </si>
  <si>
    <t>OE3GWB Swoboda Georg 3300 Amstetten Bahnhofstr 23 1</t>
  </si>
  <si>
    <t>OE3GWC Würdinger Gerhard Wöllersdorf Hammerschmiede 1 1</t>
  </si>
  <si>
    <t>OE3GWJ Wisböck Gerald 3493 Hadersdorf Am Kamp Feldgasse 15 1</t>
  </si>
  <si>
    <t>OE3GWU Weninger Rainer 3973 Karlstift Karlstift 131 1</t>
  </si>
  <si>
    <t>OE3GWW Wildmann Günter 3011 Neu-Purkersdorf Beethovenstrasse 23 1</t>
  </si>
  <si>
    <t>OE3GXW Grienauer Wolfgang 2384 Breitenfurt Lerchensteig 8 1</t>
  </si>
  <si>
    <t>OE3HAA Adensam Horst 3945 Hoheneich Schremser Straße 215 1</t>
  </si>
  <si>
    <t>OE3HAC Haslinger Horst 3441 Judenau Florianipark 9 1</t>
  </si>
  <si>
    <t>OE3HAS Astl Helmut 2243 Matzen Hofrat-Doeltl-Str. 56 1</t>
  </si>
  <si>
    <t>OE3HAZ Albrechtowitz Herbert 2753 Markt Piesting Dreistetten 102A 4</t>
  </si>
  <si>
    <t>OE3HBA Brimmer Friedrich Tullnerbach-Lw Lawieserstrasse 34/3/2 1</t>
  </si>
  <si>
    <t>OE3HBB Haindl Bernhard 3562 Schönberg Weinstr. 4, Mollands 1</t>
  </si>
  <si>
    <t>OE3HBS Böck Harald 2020 Hollabrunn Dechant Pfeifer Str. 3 1</t>
  </si>
  <si>
    <t>OE3HBW Hirt Christian 2630 Ternitz Seerosengasse 6 1</t>
  </si>
  <si>
    <t>OE3HCA Holzer Wolfgang 2042 Grund Nr. 34 1</t>
  </si>
  <si>
    <t>OE3HCB Wlcek Helmut 3813 Dietmanns Hauptstrasse 32 1</t>
  </si>
  <si>
    <t>OE3HCH Höltl Christian 2333 Leopoldsdorf Eibengasse 17 1</t>
  </si>
  <si>
    <t>OE3HCW Wieseneder Helmuth 3107 Sankt Pölten Mühlweg 98/2/4 1</t>
  </si>
  <si>
    <t>OE3HDB Dum Hermann 2100 Korneuburg Scheunenstraße 14 1</t>
  </si>
  <si>
    <t>OE3HDC *-*-* *-*-* *-*-* 4</t>
  </si>
  <si>
    <t>OE3HDW Dworschak Herbert 3653 Weiten Eitental 30 1</t>
  </si>
  <si>
    <t>OE3HEA Weber Wilhelm Stockerau Franz-Jaenkl-Str. 13 1</t>
  </si>
  <si>
    <t>OE3HEC Jung Helmut 3143 Pyhra Gattring 11 1</t>
  </si>
  <si>
    <t>OE3HER *-*-* *-*-* *-*-* 1</t>
  </si>
  <si>
    <t>OE3HFB Miedler Harald 3860 Heidenreichstein Steinbruckhäuser 49 1</t>
  </si>
  <si>
    <t>OE3HFU Fürst Hans Georg Gerasdorf/Wien Seyring,Mittelstr 14 1</t>
  </si>
  <si>
    <t>OE3HGS Gruber Herbert Ried/Riederberg Hakenstr 25,Ollern 1</t>
  </si>
  <si>
    <t>OE3HHU Harold Johann 3423 Sankt Andrä-Wördern Förstergasse 5 1</t>
  </si>
  <si>
    <t>OE3HIA Hirnschall Karl 3812 Groß-Siegharts Waidhofner Str. 29/1/3 1</t>
  </si>
  <si>
    <t>OE3HII Kanas Vladimir 2410 Hainburg An Der Donau Römergasse 36 A5 1</t>
  </si>
  <si>
    <t>OE3HIO Kanasova Jana 2410 Hainburg An Der Donau Römergasse 36 A5 1</t>
  </si>
  <si>
    <t>OE3HIS Hieß Günther 3943 Gebharts Gebharts 25 1</t>
  </si>
  <si>
    <t>OE3HIU Binder Harald Heidenreichst. Anton-Hobbinger-Gasse 4 1</t>
  </si>
  <si>
    <t>OE3HJA Jandl Heinrich Baden B Wien Braitnerstr 1 1</t>
  </si>
  <si>
    <t>OE3HJU Jenner Harald Himberg Teichgasse 9 1</t>
  </si>
  <si>
    <t>OE3HJW Heller Josef Baden Bei Wien Braitnerstrasse 101 1</t>
  </si>
  <si>
    <t>OE3HKC Kerninger Helmut 3033 Götzwiesen Götzwiesenstraße 38 1</t>
  </si>
  <si>
    <t>OE3HKL Hoffelner Kurt Waidhofen/Ybbs Am Moos 47 1</t>
  </si>
  <si>
    <t>OE3HKU Kanka Helmut Wr.Neudorf Reisenbauerring 6/4/11 1</t>
  </si>
  <si>
    <t>OE3HLA Lackner Herbert 2331 Vösendorf Am Teich 14/5 1</t>
  </si>
  <si>
    <t>OE3HLN Lutz Herbert 3341 Ybbsitz Neue Straße 14 1</t>
  </si>
  <si>
    <t>OE3HLR Loibner Hermann 3123 Großrust Steinfeldstraße 5 1</t>
  </si>
  <si>
    <t>OE3HLU Kellner Hannes 3240 Mank Exelgasse 3 1</t>
  </si>
  <si>
    <t>OE3HMA Mueller Helmut 2490 Ebenfurth Hauptstrasse 40 1</t>
  </si>
  <si>
    <t>OE3HMK *-*-* *-*-* *-*-* 1</t>
  </si>
  <si>
    <t>OE3HMU Kaufmann Helmut 2362 Biedermannsdorf Mühlengasse 18 1</t>
  </si>
  <si>
    <t>OE3HMW Mehnen Lars 2340 Mödling Hauptstr. 40/1/3 1</t>
  </si>
  <si>
    <t>OE3HNJ Nehiba Harald 2751 Steinabrückl Annaparkgasse 11 1</t>
  </si>
  <si>
    <t>OE3HOC Östreicher Hans 2286 Haringsee Hauptstrasse 64 1</t>
  </si>
  <si>
    <t>OE3HOI Bischof Harald 2361 Laxenburg Heinrich Ott-Gasse 39A 1</t>
  </si>
  <si>
    <t>OE3HOS Hochsteger Matthias 3373 Kemmelbach Ströblitzer Str. 2 1</t>
  </si>
  <si>
    <t>OE3HOU Osztovits Herbert 3400 Klosterneuburg Schauergasse 26 1</t>
  </si>
  <si>
    <t>OE3HPA Pass Helmut Schwadorf/Wien Am Eisteich 1 1</t>
  </si>
  <si>
    <t>OE3HPT Hillepold Thomas 2651 Reichenau An Der Rax Prein An Der Rax 45/2 1</t>
  </si>
  <si>
    <t>OE3HPU Pühringer Hans 2125 Streifing Kräftenweg 20 1</t>
  </si>
  <si>
    <t>OE3HPW Hentschel Paul 2813 Lichtenegg Ransdorf 16 1</t>
  </si>
  <si>
    <t>OE3HQA Widmann Bernhard 2460 Bruck An Der Leitha Johann Leutnerg. 6 1</t>
  </si>
  <si>
    <t>OE3HQB Stadler Hermann 3804 Allentsteig Ottensteiner Strasse 7A 1</t>
  </si>
  <si>
    <t>OE3HQH Himmelbauer Hermann 3400 Klosterneuburg Martinstr. 18/2 1</t>
  </si>
  <si>
    <t>OE3HQL Loider Helge 2094 Zissersdorf Nr. 97 1</t>
  </si>
  <si>
    <t>OE3HRC Kauer Helmut 3400 Klosterneuburg W.V.D. Vogelweidegasse 23 1</t>
  </si>
  <si>
    <t>OE3HRE Haiden Reinhard 2351 Wiener Neudorf Rathausplatz 4 1</t>
  </si>
  <si>
    <t>OE3HRS Hammer René 2340 Mödling Anningerstr. 26/3/1 1</t>
  </si>
  <si>
    <t>OE3HRX *-*-* *-*-* *-*-* 1</t>
  </si>
  <si>
    <t>OE3HSC Schlager Hans Himberg B.Wien Feldgasse 8 1</t>
  </si>
  <si>
    <t>OE3HTC Tischberger Heinz 3261 Steinakirchen Am Forst Wiesenstr. 20/2/1 1</t>
  </si>
  <si>
    <t>OE3HTS Stiegler Helmut Strasshof/Nbhn Josef Schwarz Str 57 1</t>
  </si>
  <si>
    <t>OE3HTW Todorovic Heinz 2201 Gerasdorf Bei Wien Schillergasse 33-35, Haus 17 1</t>
  </si>
  <si>
    <t>OE3HUB Schuster Herbert Stockerau Heidstrasse 10 1</t>
  </si>
  <si>
    <t>OE3HUS Haumer Hans Himberg B.Wien Anningerg 9 1</t>
  </si>
  <si>
    <t>OE3HVB Stockinger Heinz 3124 Oberwölbling Ambach 63 1</t>
  </si>
  <si>
    <t>OE3HVH Holzer Heinrich 3492 Engabrunn In Der Stift 5 1</t>
  </si>
  <si>
    <t>OE3HVS Vodvarka Harald 3002 Purkersdorf Wienzeile 6/6 1</t>
  </si>
  <si>
    <t>OE3HWB Wimmer Hermann Waidhofen/Ybbs Weissenbachgraben 9 1</t>
  </si>
  <si>
    <t>OE3HWC Schieder Markus 2700 Wiener Neustadt Fischabachgasse 41 1</t>
  </si>
  <si>
    <t>OE3HWU Hoch Werner 3550 Langenlois Wiener Straße 5 1</t>
  </si>
  <si>
    <t>OE3HXM Hametner Werner Wr.Neudorf Schlossmuehlgasse 2 1</t>
  </si>
  <si>
    <t>OE3HYS Wieselmayer Herbert 3040 Neulengbach Hofstatt 87 1</t>
  </si>
  <si>
    <t>OE3HZS Höllrigl Siegfried 3931 Meinhartschlag Meinhartschlag 4 1</t>
  </si>
  <si>
    <t>OE3HZT Zehetner-Brauer Henning 3354 Wolfsbach Sonnenhang 6 1</t>
  </si>
  <si>
    <t>OE3IAK Krieger Andreas 2435 Wienerherberg Wienerherbergerstraße 65A 1</t>
  </si>
  <si>
    <t>OE3IBC Berndl Ilse 2241 Schönkirchen Bachfeldgasse 9 1</t>
  </si>
  <si>
    <t>OE3IBW Bubenik Ivo 2020 Hollabrunn Matichtalerweg 13 1</t>
  </si>
  <si>
    <t>OE3ICA Haselmaier Christian 3430 Tulln An Der Donau Königstetterstrasse 101/6/3 4</t>
  </si>
  <si>
    <t>OE3ICU Vogl Christoph 3204 Kirchberg An Der Pielach Soisgegend 111 1</t>
  </si>
  <si>
    <t>OE3IDE Siderits Ernst 3470 Kirchberg Am Wagram Mitterstockstall 23 1</t>
  </si>
  <si>
    <t>OE3IDP Weissenberger Clemens 3123 Pfaffing Im Dorf 12 1</t>
  </si>
  <si>
    <t>OE3IDS Damböck Wilhelm St Veit/Göls Bahnzeile 43/2 1</t>
  </si>
  <si>
    <t>OE3IDW Dunst Wolfram 2751 Steinabrückl Bergg. 12 4</t>
  </si>
  <si>
    <t>OE3IFB Bauer Florian 4300 Sankt Valentin Klein Erla 6/2 1</t>
  </si>
  <si>
    <t>OE3IGI *-*-* *-*-* *-*-* 1</t>
  </si>
  <si>
    <t>OE3IGW Gabler Alois 3874 Litschau Rottal Nr. 36 1</t>
  </si>
  <si>
    <t>OE3IHS Haslinger Stefan 2724 Hohe Wand-Stollhof Hauptstr. 167 1</t>
  </si>
  <si>
    <t>OE3ILC Lindenthal Christian 2380 Perchtoldsdorf Mühlgasse 60 - Remote Betrieb 1</t>
  </si>
  <si>
    <t>OE3IMA Hofstätter Alexander 3500 Krems Martin-Johann-Schmidt-Str. 5/6 1</t>
  </si>
  <si>
    <t>OE3IPC Pazmann Werner 2625 Schwarzau Am Steinfeld Guntrams 39 1</t>
  </si>
  <si>
    <t>OE3IPU Pöltinger Gottfried 2213 Bockfließ Hauptstr. 143 1</t>
  </si>
  <si>
    <t>OE3IRW Leitner Erwin 3300 Amstetten Elsa-Brandströmstr 15 1</t>
  </si>
  <si>
    <t>OE3ISS Schagerl Wolfgang 3762 Ludweis Seebs 14 1</t>
  </si>
  <si>
    <t>OE3ITJ Jaitner Ingmar 2380 Perchtoldsdorf Speichmühlgasse 10 1</t>
  </si>
  <si>
    <t>OE3ITS Steinberger Thomas 2440 Gramatneusiedl Feldgasse 27/4 1</t>
  </si>
  <si>
    <t>OE3JAB Karas Alexander 3034 Maria-Anzbach Peter Roseggergasse 90 1</t>
  </si>
  <si>
    <t>OE3JAG Jungwirth Karl 2232 Deutsch Wagram Adalbert Stifter Str 25 1</t>
  </si>
  <si>
    <t>OE3JAL Jalits Michael 2345 Brunn Am Gebirge Brunnerbergstraße 127/1 1</t>
  </si>
  <si>
    <t>OE3JBA Bürbaumer Josef 3002 Purkersdorf Bahnhofstr. 26 1</t>
  </si>
  <si>
    <t>OE3JBB Braun Josef 3650 Pöggstall Sparkassenstr 30 1</t>
  </si>
  <si>
    <t>OE3JBQ Bättig Johannes 2225 Zistersdorf Eichhorn 25 1</t>
  </si>
  <si>
    <t>OE3JBS Bibrlik Josef St Pölten-Har Meerskrautgasse 8 1</t>
  </si>
  <si>
    <t>OE3JCS Nemec Josef 2153 Stronsdorf Haus Nr.254 1</t>
  </si>
  <si>
    <t>OE3JDA Donschachner Josef Mauer-Öhling Oehlermuehle 1</t>
  </si>
  <si>
    <t>OE3JDN Denk Johannes 4482 Ennsdorf Flurweg 4 1</t>
  </si>
  <si>
    <t>OE3JDW Dietrich Josef 2391 Kaltenleutgeben Hauptstr 155/20 1</t>
  </si>
  <si>
    <t>OE3JEA Ehebruster Josef 3322 Viehdorf Hainstetten 44 1</t>
  </si>
  <si>
    <t>OE3JEC Eichinger Johann St Pölten-Spratzern Harter-Str 22 1</t>
  </si>
  <si>
    <t>OE3JES Rathbauer Jakob 3261 Steinakirchen Am Forst Sonnenweg 20 1</t>
  </si>
  <si>
    <t>OE3JFC Fessl Josef 3042 Würmla Egelsee 15 1</t>
  </si>
  <si>
    <t>OE3JFS Fasching Josef 3623 Kottes-Purk Leopolds 7 1</t>
  </si>
  <si>
    <t>OE3JH Hörtner Johann 4300 Sankt Valentin Herzograd 17 1</t>
  </si>
  <si>
    <t>OE3JHC Haiderer Johann 3040 Neulengbach Höhenstraße 17 1</t>
  </si>
  <si>
    <t>OE3JHS Höchtl Johann 3500 Krems An Der Donau Seilerweg 62 1</t>
  </si>
  <si>
    <t>OE3JIB Riefel Joseph-Maria Ma.Enzersdorf/G Hauptstraße 8 1</t>
  </si>
  <si>
    <t>OE3JIC Iber Johann 3390 Melk Siegfried Ludwigstr. 5/8 1</t>
  </si>
  <si>
    <t>OE3JJA Jelinek Johannes 2123 Schleinbach Hautzendorf 250 1</t>
  </si>
  <si>
    <t>OE3JJS Jahn Josef 3071 Böheimkirchen Untere Hauptstr. 30 1</t>
  </si>
  <si>
    <t>OE3JJW Jezek Josef 2380 Perchtoldsdorf Sonnbergstr 64B 1</t>
  </si>
  <si>
    <t>OE3JKA Koller Johann 3943 Schrems Kleedorf 51 1</t>
  </si>
  <si>
    <t>OE3JKS Klecandr Johann Sulz/Wienerwd Kastanienallee 158 1</t>
  </si>
  <si>
    <t>OE3JKW Kneisl Josef 2011 Sierndorf Senning 49A 1</t>
  </si>
  <si>
    <t>OE3JMB Burgstaller Michael 2203 Eibesbrunn Grossebersdorferstr. 3 1</t>
  </si>
  <si>
    <t>OE3JMC Mum Josef Sitzendorf/Sch Am Berg 29A 1</t>
  </si>
  <si>
    <t>OE3JOA Sodeck Johann 3100 Sankt Pölten Johann Schindele Gasse 4/4 1</t>
  </si>
  <si>
    <t>OE3JOC Österreicher Johannes 2380 Perchtoldsdorf Hofmannsthalgasse 21 1</t>
  </si>
  <si>
    <t>OE3JOE Semler Josef 2410 Hainburg An Der Donau Carnuntumstr. 77 1</t>
  </si>
  <si>
    <t>OE3JOK Kramer Johannes 3133 Traismauer Oberndorfer Traisenweg 11 1</t>
  </si>
  <si>
    <t>OE3JOP Puschmann Johannes 2500 Baden Braunstr. 9 1</t>
  </si>
  <si>
    <t>OE3JOT Turner Josef 2431 Enzersdorf An Der Fischa Neubergsiedlung 51 1</t>
  </si>
  <si>
    <t>OE3JOU Rongits Johannes 2454 Sarasdorf Hauptstr 55 1</t>
  </si>
  <si>
    <t>OE3JPA Jagetsberger Peter 3300 Amstetten Winklarn,Sportplatzst26 1</t>
  </si>
  <si>
    <t>OE3JPB Pacher Josef 2100 Korneuburg Jahnstrasse 3-5 1</t>
  </si>
  <si>
    <t>OE3JPC Pichler Johannes Laxenburg Johann Siegmayer-G 5 1</t>
  </si>
  <si>
    <t>OE3JPS Schulz Peter 2011 Sierndorf Untermallebarn 120 1</t>
  </si>
  <si>
    <t>OE3JPU Preusser Jürgen 2384 Breitenfurt Bei Wien Rechter Graben 18A 1</t>
  </si>
  <si>
    <t>OE3JQ Juster Sepp Gerwald 2100 Korneuburg Scheunenstr 13 1</t>
  </si>
  <si>
    <t>OE3JQB *-*-* *-*-* *-*-* 1</t>
  </si>
  <si>
    <t>OE3JQR Riesenhuber Josef 3250 Wieselburg Am Kellerberg 45 1</t>
  </si>
  <si>
    <t>OE3JQW Weigel Johannes 3100 Sankt Pölten Unterwagramer Straße 39 1</t>
  </si>
  <si>
    <t>OE3JRA Ranftl Johann Zwettl Rudmanns 101 1</t>
  </si>
  <si>
    <t>OE3JRC Remeeus Johannes 3062 Kirchstetten Steinriedstr. 8 1</t>
  </si>
  <si>
    <t>OE3JRS Radlbauer Josef 3243 Sankt Leonhard Am Forst Höhenstr. 11 1</t>
  </si>
  <si>
    <t>OE3JSH Schnepf Josef 2000 Stockerau Grünnergasse 6 1</t>
  </si>
  <si>
    <t>OE3JSU Schuh Johannes 2000 Stockerau Robert Ahlfeld Str. 2 1</t>
  </si>
  <si>
    <t>OE3JTU Tramberger Josef 3354 Wolfsbach Bubendorf 4 1</t>
  </si>
  <si>
    <t>OE3JVW Vogel Johann 3722 Straning Etzmannsdorf 30 1</t>
  </si>
  <si>
    <t>OE3JWB Wanek Hans Jürgen 3321 Kollmitzberg Holzhausen 38 1</t>
  </si>
  <si>
    <t>OE3JWC Waser Josef Neuhofen/Ybbs Leopoldig 4 1</t>
  </si>
  <si>
    <t>OE3JXB Schoder Josef Ardagger Stefanshart 238 1</t>
  </si>
  <si>
    <t>OE3JYB Holzmayer Johannes 3562 Mollands Weinstraße 46 1</t>
  </si>
  <si>
    <t>OE3JZA Zainzinger Johann Gr.Siegharts Berggasse 4 1</t>
  </si>
  <si>
    <t>OE3JZB Kanzian Johann Grossenzersd. Lobaustrasse 53 1</t>
  </si>
  <si>
    <t>OE3JZW Zwoelfer Johann Nagelberg Steinbach 36 1</t>
  </si>
  <si>
    <t>OE3KAB Abloescher Karl 2122 Ulrichskirchen Muenichstl.,Hauptstr 11 1</t>
  </si>
  <si>
    <t>OE3KAI Kaineder Erwin 2544 Leobersdorf Südbahnstraße 23A/7 1</t>
  </si>
  <si>
    <t>OE3KAR Kreutzwiesner Karl 2100 Korneuburg Stiftsweg 15 1</t>
  </si>
  <si>
    <t>OE3KAS Kainrath Karlheinz 2514 Traiskirchen Guntramsdorfer Str. 24 1</t>
  </si>
  <si>
    <t>OE3KAU Kürner Andreas 3325 Ferschnitz Günzing 20 3</t>
  </si>
  <si>
    <t>OE3KBA Bogg Karl Steinabrückl Dr M Jung-St 9,Matzendf 1</t>
  </si>
  <si>
    <t>OE3KBU Bajgrowicz Kurt St Pölten Altmanngasse 19 1</t>
  </si>
  <si>
    <t>OE3KCA Koglmann Christian 2320 Schwechat Skorpionweg 3 1</t>
  </si>
  <si>
    <t>OE3KCC Koczan Karl 2500 Baden Mühlgasse 50/1/24 1</t>
  </si>
  <si>
    <t>OE3KDC Kraft Bernhard 3345 Göstling An Der Ybbs Göstling 49 1</t>
  </si>
  <si>
    <t>OE3KDS Schweighofer Martin 2202 Enzersfeld Hauptstr. 16/2 1</t>
  </si>
  <si>
    <t>OE3KEA Kirschner Ernst 2384 Breitenfurt Bei Wien Zyklamengasse 4 1</t>
  </si>
  <si>
    <t>OE3KEG Krenn Edmund Tulln Gernotweg 4 1</t>
  </si>
  <si>
    <t>OE3KEU Seebacher Karl 2345 Brunn Am Gebirge Wienerstr. 66-72/5/6 1</t>
  </si>
  <si>
    <t>OE3KFB Klimpfinger Franz Kirchberg/Wagr Ottenthal 32 1</t>
  </si>
  <si>
    <t>OE3KGB Gärtner Klaus-Jürgen 2673 Breitenstein Untere Bahnstrasse 4 1</t>
  </si>
  <si>
    <t>OE3KGS Grundhammer Karl 3133 Traismauer Wagram Blunaweg 1 1</t>
  </si>
  <si>
    <t>OE3KGX Kuballa Günther 2540 Bad Vöslau Wiesengasse 6 1</t>
  </si>
  <si>
    <t>OE3KHA Karst Herbert Bisamberg Am Kronawett 15/Hagenbr 1</t>
  </si>
  <si>
    <t>OE3KHS Holubovsky Karl 3341 Ybbsitz Alte Poststraße 22 1</t>
  </si>
  <si>
    <t>OE3KHW Kapitz Helmut 2132 Hörersdorf Maria Bründlweg 22 1</t>
  </si>
  <si>
    <t>OE3KIJ Krizaj Horst 3500 Krems An Der Donau Am Neuberg 17 1</t>
  </si>
  <si>
    <t>OE3KJC Klocker Markus 2332 Hennersdorf Hauptstr. 1A 1</t>
  </si>
  <si>
    <t>OE3KJN Koblmiller Herbert 2483 Ebreichsdorf Vorstadtl 3 1</t>
  </si>
  <si>
    <t>OE3KJO Klug Josef 3500 Krems An Der Donau Grengraben 10 1</t>
  </si>
  <si>
    <t>OE3KJS Jaros Karl Gerasdorf/Wien Schanzenweg 37 1</t>
  </si>
  <si>
    <t>OE3KKA Kirchenberger Karl 2486 Pottendorf Josef Tatzelstraße 38 1</t>
  </si>
  <si>
    <t>OE3KKB *-*-* *-*-* *-*-* 1</t>
  </si>
  <si>
    <t>OE3KKU Koller Kurt Kirchstetten Birkeng 6 1</t>
  </si>
  <si>
    <t>OE3KLB Ludikovsky Kurt 2544 Leobersdorf Arbeitergasse 3 1</t>
  </si>
  <si>
    <t>OE3KLU Lichtenecker Karl 2320 Schwechat Dr. Fritz Heß Gasse 3/2/13 1</t>
  </si>
  <si>
    <t>OE3KMA Maier Kurt Waidhofen/Thay Pelletstr 6 1</t>
  </si>
  <si>
    <t>OE3KMB Kaltenecker Manfred 2620 Neunkirchen Mühlfeldstr. 15 1</t>
  </si>
  <si>
    <t>OE3KME Kühnl Martin 3381 Golling Hauptstraße 5 1</t>
  </si>
  <si>
    <t>OE3KMS Kneth Martin 3500 Krems An Der Donau Wachaustr. 9/1 1</t>
  </si>
  <si>
    <t>OE3KMW Mayerhofer Karl 3664 Martinsberg Weixelberg 7 1</t>
  </si>
  <si>
    <t>OE3KMZ Zaruba Markus 2111 Tresdorf Windmühlgasse 28 1</t>
  </si>
  <si>
    <t>OE3KNC Leonhartsberger-Kneth Claudia 3494 Gedersdorf Kremserstr. 12A 1</t>
  </si>
  <si>
    <t>OE3KNS Newald Klaus Tulln Kellerstr 8,Kl Staasdf 1</t>
  </si>
  <si>
    <t>OE3KNU Neubauer Karl 3804 Allentsteig Neubaustr. 12 1</t>
  </si>
  <si>
    <t>OE3KOA Höß Klaus Prinzendorf Scheibenbergstr 114 1</t>
  </si>
  <si>
    <t>OE3KPA Pichler Karl Kirchstetten Totzenbach 48 1</t>
  </si>
  <si>
    <t>OE3KPC Krall Christian 2286 Haringsee Untere Hauptstraße 24 1</t>
  </si>
  <si>
    <t>OE3KPU Kochberger Patrick 3386 Hafnerbach Mogersdorfer Str. 10 1</t>
  </si>
  <si>
    <t>OE3KQB Bräutigam Klaus 2014 Breitenwaida Hollabrunnerstr. 104 1</t>
  </si>
  <si>
    <t>OE3KRB Koehler Reinhard 2253 Weikendorf Doerfles,Schulweg 24 1</t>
  </si>
  <si>
    <t>OE3KRV Karner Rudolf 2391 Kaltenleutgeben Thumergasse 8 1</t>
  </si>
  <si>
    <t>OE3KSB Schrattenholzer Katharina 3385 Prinzersdorf Linzer Str. 12 1</t>
  </si>
  <si>
    <t>OE3KSS Sysel Konstantin 3204 Kirchberg An Der Pielach Isbarystraße 14 1</t>
  </si>
  <si>
    <t>OE3KTH *-*-* *-*-* *-*-* 1</t>
  </si>
  <si>
    <t>OE3KTW Treitl Karl 2103 Langenzersdorf Tuttenhofstr. 21 1</t>
  </si>
  <si>
    <t>OE3KUN *-*-* *-*-* *-*-* 1</t>
  </si>
  <si>
    <t>OE3KUS Stückler Kurt 3362 Mauer Bei Amstetten Römerstraße 22 1</t>
  </si>
  <si>
    <t>OE3KUW Kuran Wolfgang 3390 Melk Brüder Pez Str. 4 1</t>
  </si>
  <si>
    <t>OE3KVA Veigl Kurt 3425 Langenlebarn Bahnstr. 29 1</t>
  </si>
  <si>
    <t>OE3KVS Gravogel Klaus Hohenberg Bahnhofg 13/2/4 1</t>
  </si>
  <si>
    <t>OE3KWB Wildmann Klaus 3032 Eichgraben Tannenstrasse 15 1</t>
  </si>
  <si>
    <t>OE3KWQ Guss Werner 2325 Himberg Laurentiusgasse 4/3/3/7 1</t>
  </si>
  <si>
    <t>OE3KWW *-*-* *-*-* *-*-* 1</t>
  </si>
  <si>
    <t>OE3KXS Koppensteiner Walter 3100 Sankt Pölten Gamsbichelweg 2 1</t>
  </si>
  <si>
    <t>OE3KXW Suchentrunk Karl-Heinz 3435 Zwentendorf/Erpersdorf Erpersdorf 83 Block I 25/1/4 1</t>
  </si>
  <si>
    <t>OE3KYS Speckmayr Karl Obergrafendorf Raiffeisengasse 14 1</t>
  </si>
  <si>
    <t>OE3KZA Zauner Karl Tulln Mühlbachg 66 1</t>
  </si>
  <si>
    <t>OE3KZC Zawadill Kurt 2601 Sollenau Wienerstr. 44 1</t>
  </si>
  <si>
    <t>OE3KZP Placho Klaus 2282 Markgrafneusiedl Baumgartenstr. 11 1</t>
  </si>
  <si>
    <t>OE3KZS Schuh Kevin 3830 Waidhofen An Der Thaya Kolpingweg 2 1</t>
  </si>
  <si>
    <t>OE3LAC Lechner Andreas 2564 Furth/Triesting Maierhof 14 1</t>
  </si>
  <si>
    <t>OE3LAS Ayasch Less 2380 Perchtoldsdorf Hochstr 92 1</t>
  </si>
  <si>
    <t>OE3LCC Leder Christoph Otto 2651 Reichenau A.D. Rax Schulgasse 1 1</t>
  </si>
  <si>
    <t>OE3LCR Raith Christian 2700 Wiener Neustadt Kollonitschgasse 7 1</t>
  </si>
  <si>
    <t>OE3LDB Schattauer Andreas 3100 Sankt Pölten Spratzerner Kirchenweg 37/20 1</t>
  </si>
  <si>
    <t>OE3LDW Dittrich Lothar 2100 Korneuburg Schuberstr. 8/10 1</t>
  </si>
  <si>
    <t>OE3LEB Eder Leopold 3312 Oed Raiffeisenstr. 18 1</t>
  </si>
  <si>
    <t>OE3LEG Gutjahr Leo 2463 Trautmannsdorf An Der Leitha Feldgasse 11 1</t>
  </si>
  <si>
    <t>OE3LFC Friedrich Leopold 2484 Weigelsdorf W.A. Mozarstr. 5 1</t>
  </si>
  <si>
    <t>OE3LFS Frank Ludwig 3550 Langenlois Weinstr. 59 - Gobelsburg 1</t>
  </si>
  <si>
    <t>OE3LGA Gram Leopold Guntramsdorf Dr.Ignaz Weber G.25/2/7 1</t>
  </si>
  <si>
    <t>OE3LGC Leodolter Gerhard 2822 Walpersbach Walpersbach 219 1</t>
  </si>
  <si>
    <t>OE3LHA Liebhart Heinz Melk Abt Maurus-Strasse 17 1</t>
  </si>
  <si>
    <t>OE3LHB *-*-* *-*-* *-*-* 1</t>
  </si>
  <si>
    <t>OE3LHC Liebhart Heinz Melk Abt-Maurus-Strasse 17 1</t>
  </si>
  <si>
    <t>OE3LHR Hess Lukas Richard 3383 Hürm Inning 57 1</t>
  </si>
  <si>
    <t>OE3LIT Linner Thomas 3434 Wilfersdorf Birkengasse 14 1</t>
  </si>
  <si>
    <t>OE3LIX Patek Alexander 3160 Traisen Ebner Straße 2/5 1</t>
  </si>
  <si>
    <t>OE3LJW Onufrejczuk Karl 3133 Traismauer Stollhofener Hauptstraße 42 1</t>
  </si>
  <si>
    <t>OE3LKB Kern Helmut 2440 Neu-Mitterndorf Wiesengasse 5 1</t>
  </si>
  <si>
    <t>OE3LKS *-*-* *-*-* *-*-* 1</t>
  </si>
  <si>
    <t>OE3LKW Ludwig Karl-Otto 3500 Krems An Der Donau Schießstattgasse 5 1</t>
  </si>
  <si>
    <t>OE3LLA Häusler Emanuel 3121 Karlstetten Marienstraße 11 1</t>
  </si>
  <si>
    <t>OE3LLQ Lucini Luciano 2511 Pfaffstätten Wüstegasse 2 1</t>
  </si>
  <si>
    <t>OE3LMA Leister Michael 2700 Wiener Neustadt Teichgasse 15C/4 3</t>
  </si>
  <si>
    <t>OE3LOA Lötsch Andreas 2560 Berndorf Morgenrot 4 Stg. 1 Tür 8 1</t>
  </si>
  <si>
    <t>OE3LOK Reichart Roland 2201 Gerasdorf Seeweg 33 3</t>
  </si>
  <si>
    <t>OE3LOW Loitsch Christian 3021 Pressbaum Klaus Kittag Gasse 8/1/9 1</t>
  </si>
  <si>
    <t>OE3LPB Krakhofer Leopold Fischamend Enzersdorferstr 44 1</t>
  </si>
  <si>
    <t>OE3LPU *-*-* *-*-* *-*-* 1</t>
  </si>
  <si>
    <t>OE3LRA Lurf Robert 2640 Gloggnitz Kaltbachstrasse 7 1</t>
  </si>
  <si>
    <t>OE3LRB Bumerl-Lexa Roman 2560 Aigen Sandackergasse 27 1</t>
  </si>
  <si>
    <t>OE3LSA Schmidt Lukas 3013 Pressbaum Teichg 8 3</t>
  </si>
  <si>
    <t>OE3LSC *-*-* *-*-* *-*-* 1</t>
  </si>
  <si>
    <t>OE3LTB Thorn Leo 3400 Klosterneuburg Albrechtstr. 89 1</t>
  </si>
  <si>
    <t>OE3LUK Winzel Lucas 2225 Loidesthal Blumenthalerstr. 22 1</t>
  </si>
  <si>
    <t>OE3LWB Leinweber Johann 2604 Theresienfeld Lehargasse 3 1</t>
  </si>
  <si>
    <t>OE3LWC Leuthner Werner 3465 Königsbrunn Am Wagram Am Kibitzsee 10 1</t>
  </si>
  <si>
    <t>OE3LYV Lamprecht Yannic 2301 Groß-Enzersdorf Amselweg 1 4</t>
  </si>
  <si>
    <t>OE3MAA Aschauer Michael 2100 Korneuburg Leobendf,Weinbergg 12/5 1</t>
  </si>
  <si>
    <t>OE3MAC Marksteiner Andreas Krems Mölkerg 4 1</t>
  </si>
  <si>
    <t>OE3MAG Ganser Martin 2532 Heiligenkreuz Preinsfeld 1 1</t>
  </si>
  <si>
    <t>OE3MAS Medek Alfred 3100 Sankt Pölten Herderstraße 4 1</t>
  </si>
  <si>
    <t>OE3MAU Streit Michael 2514 Traiskirchen Grundwiesenstraße 36 1</t>
  </si>
  <si>
    <t>OE3MAW Kraftl Michael Hofstetten/P Grünau,Mainburg 12 1</t>
  </si>
  <si>
    <t>OE3MBU Bednar Marcus 2823 Pitten Feldbahngasse 177 1</t>
  </si>
  <si>
    <t>OE3MBZ Bretträger Michael 3462 Absdorf Kremserstr. 56 4</t>
  </si>
  <si>
    <t>OE3MCB Brunner Martin 2650 Payerbach A-Weiser Str. 12 1</t>
  </si>
  <si>
    <t>OE3MCC Rechberger Martin 3163 Rohrbach/Gölsen Schlosswaldstrasse 14 1</t>
  </si>
  <si>
    <t>OE3MCI Cordin Manfred 3224 Mitterbach Am Erlaufsee Hauptstrasse 17 1</t>
  </si>
  <si>
    <t>OE3MCS Schott Markus Breitenfurt Liesingtalstr 26B 1</t>
  </si>
  <si>
    <t>OE3MDB Della Rowere Michael 2460 Bruck An Der Leitha Dalhammergasse 14 1</t>
  </si>
  <si>
    <t>OE3MDC Dauda Michael Laxenburg Franz Berl-Gasse 3G 1</t>
  </si>
  <si>
    <t>OE3MDX *-*-* *-*-* *-*-* 1</t>
  </si>
  <si>
    <t>OE3MEC Ehm Martin 2230 Gänserndorf Weinitschkegasse 6B 3</t>
  </si>
  <si>
    <t>OE3MEN Mayerhofer Werner 3130 Herzogenburg Michael Vollrath-Gasse 44 1</t>
  </si>
  <si>
    <t>OE3MES Eßlinger Martin 3400 Klosterneuburg Friedrich-Sacher-G 3 1</t>
  </si>
  <si>
    <t>OE3MEU Maier Martin 2601 Eggendorf Ulmengasse 2 1</t>
  </si>
  <si>
    <t>OE3MFC Gangl Maria 3860 Heidenreichstein Anton Ullrich Gasse 4 1</t>
  </si>
  <si>
    <t>OE3MFF Kujumtzoglu Meletios 2630 Ternitz Hintenburger Straße 6 1</t>
  </si>
  <si>
    <t>OE3MFS Fass Manfred Laa/Thaya Johann Strauss-Gasse 18 1</t>
  </si>
  <si>
    <t>OE3MGB Gschaider Michael 2763 Pernitz Schallhofstr 4,Neusiedl 1</t>
  </si>
  <si>
    <t>OE3MGD *-*-* *-*-* *-*-* 1</t>
  </si>
  <si>
    <t>OE3MGP Müller-Guttenbrunn Helmut 2000 Stockerau Th. Pampichler-Str. 50/4 1</t>
  </si>
  <si>
    <t>OE3MGS Gschwandtner Michael 3400 Klosterneuburg Am Ölberg 179 1</t>
  </si>
  <si>
    <t>OE3MHN Hellein Manfred 3107 Sankt Pölten Robiniengasse 41 A 1</t>
  </si>
  <si>
    <t>OE3MHS Hoedl Michael Stockerau Grillparzergasse 1 1</t>
  </si>
  <si>
    <t>OE3MHU Hladil Maximilian 3400 Klosterneuburg Biragogasse 18/14 1</t>
  </si>
  <si>
    <t>OE3MIB Berger Michael 2752 Wöllersdorf Satzäcker 13 1</t>
  </si>
  <si>
    <t>OE3MIK Kurz Michael 2500 Baden Weilburgstraße 18/2/16 1</t>
  </si>
  <si>
    <t>OE3MJA Mathä Josef 3353 Seitenstetten Waidhofnerstraße 3 1</t>
  </si>
  <si>
    <t>OE3MJB Böhm Markus 3040 Neulengbach Laa An Der Tulln 3 1</t>
  </si>
  <si>
    <t>OE3MKU Krenn Manfred 2700 Wiener Neustadt Ulschalkgasse 3 1</t>
  </si>
  <si>
    <t>OE3MKW Kronsteiner Michael 2404 Petronell-Carnuntum Hauptstraße 83 1</t>
  </si>
  <si>
    <t>OE3MLA Martini Laurin 2301 Neu-Oberhausen Schrammelgasse 22 1</t>
  </si>
  <si>
    <t>OE3MLB Lehner Martin 2380 Perchtoldsdorf Stuttgarter Strasse 43 1</t>
  </si>
  <si>
    <t>OE3MLC Mestnik Ludwig 3721 Limberg Niederschleinz 128 - Remotebetrieb 1</t>
  </si>
  <si>
    <t>OE3MLW Lechner Manfred 3100 Sankt Pölten Wallseerstraße 34 1</t>
  </si>
  <si>
    <t>OE3MMO Mollay Martin 2812 Hollenthon Hollenthon 34 1</t>
  </si>
  <si>
    <t>OE3MMW Mayer Manfred 2700 Wiener Neustadt Dr. Habermayergasse 4 1</t>
  </si>
  <si>
    <t>OE3MMX *-*-* *-*-* *-*-* 1</t>
  </si>
  <si>
    <t>OE3MNB Nagl Manfred Stockerau Franz Lehar-Gasse 38 1</t>
  </si>
  <si>
    <t>OE3MNS Nimpfer Michael 3443 Kreuth Jasminstr. 7 1</t>
  </si>
  <si>
    <t>OE3MNU *-*-* *-*-* *-*-* 1</t>
  </si>
  <si>
    <t>OE3MOU Morasek Markus 2103 Langenzersdorf Krottendorferstr. 49 1</t>
  </si>
  <si>
    <t>OE3MPC Preisel Manfred Tulln M Wachberger Str 10 1</t>
  </si>
  <si>
    <t>OE3MPS Pilgram Markus 2803 Schwarzenbach Schön 114 1</t>
  </si>
  <si>
    <t>OE3MPU Patry Michael 2380 Perchtoldsdorf Elisabethstr 8/4 1</t>
  </si>
  <si>
    <t>OE3MPV *-*-* *-*-* *-*-* 1</t>
  </si>
  <si>
    <t>OE3MQA Mötz Michael 2225 Zistersdorf L. Kunschakgasse 6 1</t>
  </si>
  <si>
    <t>OE3MQC Marchhart Walter 3434 Katzelsdorf Wilfersdorferstr. 26, Neubau 1</t>
  </si>
  <si>
    <t>OE3MQH Happl Michael 3820 Raabs An Der Thaya Puchheimstr. 17/1/1 1</t>
  </si>
  <si>
    <t>OE3MQK *-*-* *-*-* *-*-* 1</t>
  </si>
  <si>
    <t>OE3MQP Martinetz Peter 3851 Kautzen Hauptplatz 8 1</t>
  </si>
  <si>
    <t>OE3MRA Rohrer Martin 2522 Oberwaltersdorf Carolus Strasse 15 1</t>
  </si>
  <si>
    <t>OE3MRU Seklehner Michael Deutsch Wagram Wilhelm-Kress-Gasse 6 1</t>
  </si>
  <si>
    <t>OE3MRW Marischler Paul 3423 Sankt Andrä Wördern Greifensteinerstraße 76 1</t>
  </si>
  <si>
    <t>OE3MSS Streng Manfred 2301 Probstdorf Pfeifer-Siedlung 14 1</t>
  </si>
  <si>
    <t>OE3MSU Schmoll Max 2380 Perchtoldsdorf Wenzel-Frey-Gasse 25 1</t>
  </si>
  <si>
    <t>OE3MTA Schaffer Max 2380 Perchtoldsdorf Corneliusgasse 33 1</t>
  </si>
  <si>
    <t>OE3MTB Strobl Manuel 3100 Sankt Pölten Landsbergerstr. 14/1/4 1</t>
  </si>
  <si>
    <t>OE3MTC Mutter Christoph 3423 Sankt Andrä-Wördern Hadersfelderweg 4 1</t>
  </si>
  <si>
    <t>OE3MTO Mayrhauser Thomas 4431 Haidershofen Vestenthal 120 1</t>
  </si>
  <si>
    <t>OE3MTU Traht Markus 3485 Kamp Ahornweg 3 1</t>
  </si>
  <si>
    <t>OE3MUC Dirlinger Matthias 3500 Krems-Egelsee Kremserstr. 16 1</t>
  </si>
  <si>
    <t>OE3MUS Medek Ulrike 3100 Sankt Pölten Herderstraße 4 1</t>
  </si>
  <si>
    <t>OE3MUU Urbanek Michael 3021 Pressbaum Josef Schöffel Gasse 8 1</t>
  </si>
  <si>
    <t>OE3MVB Pigal Erich 2191 Gaweinstal Obere Berggasse 25 1</t>
  </si>
  <si>
    <t>OE3MVC Fragner Heinrich Karl 2540 Bad Vöslau Dr. Walter Gebhartgasse 16 1</t>
  </si>
  <si>
    <t>OE3MVM Schnepf Michael 2000 Stockerau Grünnergasse 6 1</t>
  </si>
  <si>
    <t>OE3MVS Voglhuber Michael 3562 Stiefern Irblingweg 22 1</t>
  </si>
  <si>
    <t>OE3MVW *-*-* *-*-* *-*-* 1</t>
  </si>
  <si>
    <t>OE3MWA Widhalm Markus Gr Siegharts Waidhofnerstrasse 60 1</t>
  </si>
  <si>
    <t>OE3MWB Weis Manfred 3300 Amstetten Johann-Radinger-Str. 16 1</t>
  </si>
  <si>
    <t>OE3MWJ Wimmer Martin 3430 Tulln An Der Donau Kreuzackerstraße 11 1</t>
  </si>
  <si>
    <t>OE3MWS Wimmer Manfred 3500 Krems An Der Donau Ufergasse 1/9/38 1</t>
  </si>
  <si>
    <t>OE3MXK Kern Maximilian 3452 Atzenbrugg Diendorf 25 1</t>
  </si>
  <si>
    <t>OE3MXS Schwendenwein Walter Max Wr Neustadt Mittere G 7 1</t>
  </si>
  <si>
    <t>OE3MXU Mader Raphael 3691 Nöchling Oberer Markt 20 1</t>
  </si>
  <si>
    <t>OE3MYR Renner Markus 3580 Horn Breiteneich 97 1</t>
  </si>
  <si>
    <t>OE3MZA Schikowitz Manfred 2630 Pottschach Am Gratzer 34 1</t>
  </si>
  <si>
    <t>OE3MZB Kozak Martin 3392 Schönbühel An Der Donau Schönbühel 132 1</t>
  </si>
  <si>
    <t>OE3MZC Zwingl Michael 3040 Neulengbach Höhenstr. 75 1</t>
  </si>
  <si>
    <t>OE3MZD Maierhofer Daniel Amadeus 2331 Vösendorf Haidfeldstr. 40 1</t>
  </si>
  <si>
    <t>OE3NBA Bauer Johann 2620 Neunkirchen Feldgasse 4 1</t>
  </si>
  <si>
    <t>OE3NBG Zenz Hubert 3041 Asperhofen Haghöfen 18 1</t>
  </si>
  <si>
    <t>OE3NBU Bergauer Hermann Unterstinkenbr Kleinbaumgarten 61 1</t>
  </si>
  <si>
    <t>OE3NBW Binder Norbert 2630 Ternitz Eckgasse 3 1</t>
  </si>
  <si>
    <t>OE3NDA Dauth Norbert 3400 Klosterneuburg Nivenburggasse 11 1</t>
  </si>
  <si>
    <t>OE3NDC Nebenführ Daniel 2054 Haugsdorf Auggenthal 163 1</t>
  </si>
  <si>
    <t>OE3NEA Emberger Andreas 3512 Mautern An Der Donau Baumgarten 28 1</t>
  </si>
  <si>
    <t>OE3NEN Zamut Hubert 4300 Sankt Valentin Schubertviertel 4 /1 1</t>
  </si>
  <si>
    <t>OE3NFC Futschik Norbert 2482 Münchendorf Karl Friedrichgasse 5 1</t>
  </si>
  <si>
    <t>OE3NFS Weinert Siegfried 2351 Wiener Neudorf Mitterfeldgasse 13 1</t>
  </si>
  <si>
    <t>OE3NFU Simianer Armin 2604 Theresienfeld Kaplangasse 3 1</t>
  </si>
  <si>
    <t>OE3NHA Hofbauer Franz Zwettl Brunnengasse 27 1</t>
  </si>
  <si>
    <t>OE3NHW Hartl Hans Georg 3423 Sankt Andrä/Wördern Am Berg 4 1</t>
  </si>
  <si>
    <t>OE3NIM Mehofer Norbert 3710 Frauendorf An Der Schmida Nr. 88 1</t>
  </si>
  <si>
    <t>OE3NIS Mayer Michaela 2500 Baden Flugfeldweg 7 1</t>
  </si>
  <si>
    <t>OE3NJA Jell Natascha 3493 Hadersdorf Am Kamp Missonstrasse 6 3</t>
  </si>
  <si>
    <t>OE3NKA Kasper Norbert Helmut 2340 Mödling Mühlgasse 15 1</t>
  </si>
  <si>
    <t>OE3NKW Kalmar Andreas 2320 Schwechat Pressburger Bahn Platz 3 1</t>
  </si>
  <si>
    <t>OE3NMS *-*-* *-*-* *-*-* 4</t>
  </si>
  <si>
    <t>OE3NMW Miksch Norbert Gr.Siegharts Waidhofnerstrasse 60 1</t>
  </si>
  <si>
    <t>OE3NOB Novak Richard 3100 Sankt Pölten Robert Blum Str. 7 1</t>
  </si>
  <si>
    <t>OE3NOP Gratzer Simon 3512 Mautern An Der Donau Roseggerstraße 10B 1</t>
  </si>
  <si>
    <t>OE3NPU Mayer Gerhard 2500 Baden Flugfeldweg 7 1</t>
  </si>
  <si>
    <t>OE3NQA Tattyrek Nanak 2111 Harmannsdorf Tullnergarten 11/1 1</t>
  </si>
  <si>
    <t>OE3NRC Nothmüller Rudolf 3813 Dietmanns Südsiedlung 13 1</t>
  </si>
  <si>
    <t>OE3NRS Nefischer Roland Mauer-Öhling Graben 21 1</t>
  </si>
  <si>
    <t>OE3NRU Nefischer Regina Mauer-Öhling Graben 21 1</t>
  </si>
  <si>
    <t>OE3NSA Schöllauf Johannes 2054 Haugsdorf Siedlung 38 1</t>
  </si>
  <si>
    <t>OE3NSC Siegert Reinhard 3400 Klosterneuburg Siedendorfergasse 18 1</t>
  </si>
  <si>
    <t>OE3NSF Pejic Lukas 3053 Brand-Laaben Klamm 101 1</t>
  </si>
  <si>
    <t>OE3NSW Sabeditsch Johann Dtsch Brodersd Marienweg 1 1</t>
  </si>
  <si>
    <t>OE3NUA Buchmann Franz 2143 Großkrut Wienerstrasse 17 1</t>
  </si>
  <si>
    <t>OE3NXW Buxhofer Franz 3300 Amstetten Parksiedlung 1/7 1</t>
  </si>
  <si>
    <t>OE3NZ Sanz Karl 2340 Mödling Schillerstrasse 51 1</t>
  </si>
  <si>
    <t>OE3NZW Hasenzagl Andreas St Georgen/Stf Ghegastraße 50 1</t>
  </si>
  <si>
    <t>OE3OBA Braumandl Otto 3013 Tullnerbach Bahnhofallee 9 1</t>
  </si>
  <si>
    <t>OE3OBB Bauch Wolfgang 2380 Perchtoldsdorf Herzogbergstraße 48 1</t>
  </si>
  <si>
    <t>OE3OBC Bibaric Othmar 3511 Kleinwien Avastrasse 5 1</t>
  </si>
  <si>
    <t>OE3OBW Brix Oskar 3762 Ludweis Radesse 2 1</t>
  </si>
  <si>
    <t>OE3OCC Wagner Johannes 4300 Sankt Valentin Kobelfeldstr. 2 1</t>
  </si>
  <si>
    <t>OE3OCF Hanschmann Florian 2380 Perchtoldsdorf Hochbergstraße 18/2/4 1</t>
  </si>
  <si>
    <t>OE3ODW David Otto Tulln Feldgasse 15/2/3/25 1</t>
  </si>
  <si>
    <t>OE3OEW Österreicher Wolfgang 3100 Sankt Pölten Daniel Gran - Straße 11/3 1</t>
  </si>
  <si>
    <t>OE3OEX Weinberger Johann 3463 Eggendorf Am Wagram Badersteig 29 1</t>
  </si>
  <si>
    <t>OE3OGE Elian Daniel 2733 Grünbach Am Schneeberg Bahnstraße 4 1</t>
  </si>
  <si>
    <t>OE3OGM Obermayr Gerhard 3350 Haag Holzleiten 35 1</t>
  </si>
  <si>
    <t>OE3OHM Raubitzek Helmut 2410 Hainburg An Der Donau Landstr. 57 1</t>
  </si>
  <si>
    <t>OE3OKS Kager Wolfgang Ternitz Grenzgasse 25 1</t>
  </si>
  <si>
    <t>OE3OLU Lang Robert 3400 Klosterneuburg Südtirolerweg 72,Weidlg 1</t>
  </si>
  <si>
    <t>OE3OLW Eisenlohr Horst Ma.Enzersdorf Giesshueblerstrasse 19 1</t>
  </si>
  <si>
    <t>OE3OMF Fritz Oliver 2831 Warth Aichhofstr. 5 1</t>
  </si>
  <si>
    <t>OE3OMR Mitter Roland 3123 Großrust Kollmannstraße 3 / 4 1</t>
  </si>
  <si>
    <t>OE3OMS Mendl Oliver 3500 Krems An Der Donau Bründlgraben 57 1</t>
  </si>
  <si>
    <t>OE3OMU Oysmüller Manuel 3392 Dunkelsteinerwald Nölling 17 1</t>
  </si>
  <si>
    <t>OE3OOG Olischer Josef 2700 Wiener Neustadt Saubersdorfer Gasse 4A 1</t>
  </si>
  <si>
    <t>OE3OOW Sommer Horst Langenlois Krumpoeckallee 9 1</t>
  </si>
  <si>
    <t>OE3OPA Oberbauer Peter 2331 Vösendorf Ortsstr. 175 1</t>
  </si>
  <si>
    <t>OE3OQW Orlik Wolfgang 2751 Steinabrückl Im Paradiesgartl 42 1</t>
  </si>
  <si>
    <t>OE3ORA Weber Rudolf 2724 Hohe Wand-Stollhof Hauptstrasse 165 1</t>
  </si>
  <si>
    <t>OE3ORW Rohm Otto 2203 Eibesbrunn Pillichsdorfer Straße 44 1</t>
  </si>
  <si>
    <t>OE3OSA Schuster Otto Piesting Starhembergg 73A 1</t>
  </si>
  <si>
    <t>OE3OSB Varga Erich 2283 Obersiebenbrunn Josef Slavik-Str. 36 1</t>
  </si>
  <si>
    <t>OE3OWW Wess Wolfgang 2340 Mödling Meranerg 8 1</t>
  </si>
  <si>
    <t>OE3OYW Dulosy Norman 2154 Unterstinkenbrunn Kleinbaumgarten 24 1</t>
  </si>
  <si>
    <t>OE3OZA Mitterbauer Werner 3292 Gaming Ötscherlandstrasse 51 1</t>
  </si>
  <si>
    <t>OE3OZW Zeiner Otto Purgstall/Erl. Praterstrasse 28 1</t>
  </si>
  <si>
    <t>OE3PAR *-*-* *-*-* *-*-* 1</t>
  </si>
  <si>
    <t>OE3PAS Ackermann Peter 2512 Traiskirchen Haberlgasse 5, Oeynhausen 1</t>
  </si>
  <si>
    <t>OE3PAU *-*-* *-*-* *-*-* 4</t>
  </si>
  <si>
    <t>OE3PBA Pressl Andreas 2540 Bad Vöslau Wr. Neustädterstraße 72 1</t>
  </si>
  <si>
    <t>OE3PBS Peinsipp Bernhard 2831 Gleißenfeld Bundesstraße 20A 1</t>
  </si>
  <si>
    <t>OE3PBU Bergler Peter 3495 Rohrendorf Bei Krems Untere Hauptstraße 45 1</t>
  </si>
  <si>
    <t>OE3PCS Pernerstorfer Christian 3493 Hadersdorf Am Kamp Dr. Kochstraße 24 1</t>
  </si>
  <si>
    <t>OE3PDB Kanera Peter 3002 Purkersdorf Wiener Straße 74/1/8 1</t>
  </si>
  <si>
    <t>OE3PDE Denk Peter 3104 Harland Nachtigallgasse 10 1</t>
  </si>
  <si>
    <t>OE3PEA Elster Peter 2154 Gaubitsch Am Weinberg 17/8 1</t>
  </si>
  <si>
    <t>OE3PEB Ettl Paul 2460 Bruck An Der Leitha Höfleinerstraße 49 1</t>
  </si>
  <si>
    <t>OE3PES Breitler Peter 3441 Judenau Wieseng 13 1</t>
  </si>
  <si>
    <t>OE3PFB Fröhling Peter 2571 Altenmarkt Nöstach 152 1</t>
  </si>
  <si>
    <t>OE3PFS Pfitzner Werner 3812 Groß-Siegharts Waidhofner Str. 47 1</t>
  </si>
  <si>
    <t>OE3PGC Grafeneder Peter 2372 Gießhübl Brunnengasse 15 1</t>
  </si>
  <si>
    <t>OE3PGU Pfandler Georg 2201 Gerasdorf Lenaugasse 52/1 1</t>
  </si>
  <si>
    <t>OE3PHW Herzig Peter 2380 Perchtoldsdorf Aspettenstrasse 32/24/3 1</t>
  </si>
  <si>
    <t>OE3PIA Wenty Pia 3001 Mauerbach Königswinkelgasse 5 1</t>
  </si>
  <si>
    <t>OE3PIK Pichler Roland 3134 Reichersdorf Obere Ortsstr. 23 1</t>
  </si>
  <si>
    <t>OE3PIL Pospischil Erich Brunn/Geb Goldtruhenweg 1/2/2 1</t>
  </si>
  <si>
    <t>OE3PKB Krammer Mario Peter 2170 Kleinhadersdorf Untere Ortsstr. 24 1</t>
  </si>
  <si>
    <t>OE3PKG *-*-* *-*-* *-*-* 1</t>
  </si>
  <si>
    <t>OE3PKU Klocko Peter Katzelsdorf Augasse 36 1</t>
  </si>
  <si>
    <t>OE3PKW *-*-* *-*-* *-*-* 1</t>
  </si>
  <si>
    <t>OE3PLA Pohl Alfred 2130 Mistelbach Hochgasse 4 1</t>
  </si>
  <si>
    <t>OE3PLC Kottar Peter 2230 Gänserndorf-Süd Grenzstraße 78 1</t>
  </si>
  <si>
    <t>OE3PLF *-*-* *-*-* *-*-* 1</t>
  </si>
  <si>
    <t>OE3PMS Mayr Peter 2700 Wiener Neustadt Bgm. Dr. Haberl Gasse 16 1</t>
  </si>
  <si>
    <t>OE3PMV *-*-* *-*-* *-*-* 1</t>
  </si>
  <si>
    <t>OE3PMW *-*-* *-*-* *-*-* 1</t>
  </si>
  <si>
    <t>OE3PNU Neubauer Peter 3485 Haitzendorf Vorgartenstraße 8 1</t>
  </si>
  <si>
    <t>OE3POW Obleser Peter 3500 Krems An Der Donau Beethovenstr. 6 1</t>
  </si>
  <si>
    <t>OE3PPB Platzer Peter Karl 2380 Perchtoldsdorf Brunner Gasse 54 1</t>
  </si>
  <si>
    <t>OE3PPD Pusterhofer Peter 2230 Gänserndorf Schwalbeng 12 1</t>
  </si>
  <si>
    <t>OE3PPS *-*-* *-*-* *-*-* 1</t>
  </si>
  <si>
    <t>OE3PQA Prantl Marc 3660 Klein-Pöchlarn Kremser Straße 3 1</t>
  </si>
  <si>
    <t>OE3PQU Seidl Peter St Pölten Hoelderlinstrasse 25 1</t>
  </si>
  <si>
    <t>OE3PRC Raser Patrick 3051 Sankt Christophen Haagenstr. 25 1</t>
  </si>
  <si>
    <t>OE3PRU Resch Paul 2130 Mistelbach Trinklergasse 2A 1</t>
  </si>
  <si>
    <t>OE3PTA Kutschera Peter 2345 Brunn Am Gebirge August Gliederer-Str. 10 1</t>
  </si>
  <si>
    <t>OE3PTC Pohl Thomas 2130 Mistelbach Hochgasse 4 1</t>
  </si>
  <si>
    <t>OE3PU Widhalm Paul Gr.Siegharts Waidhofnerstrasse 60 1</t>
  </si>
  <si>
    <t>OE3PUW Ungerboeck Peter Gumpoldskirchn Probusgasse 4 1</t>
  </si>
  <si>
    <t>OE3PVA Haiden Peter 2752 Wöllersdorf Kirchengasse 39 1</t>
  </si>
  <si>
    <t>OE3PVC Halvorsen Peter Mitts 2320 Schwechat Gartenstraße 23 1</t>
  </si>
  <si>
    <t>OE3PWP Weiß Thomas 3454 Sitzenberg-Reidling Neustiftgasse 38/4 1</t>
  </si>
  <si>
    <t>OE3PWT *-*-* *-*-* *-*-* 1</t>
  </si>
  <si>
    <t>OE3PWU Wyslych Hermann 2384 Breitenfurt Bei Wien Apfelbrunngraben 51 1</t>
  </si>
  <si>
    <t>OE3PXN Nagelmaier Patrick 3932 Kirchberg Am Walde Weissenalbern 52 1</t>
  </si>
  <si>
    <t>OE3PYC Hye Peter 2301 Groß-Enzersdorf Johann Nestroy Gasse 3 1</t>
  </si>
  <si>
    <t>OE3PZS Sindelir Patrick 3573 Rosenburg Rosenburg 114 1</t>
  </si>
  <si>
    <t>OE3PZW Papazek Peter 2332 Hennersdorf Josef Postl-G 26 1</t>
  </si>
  <si>
    <t>OE3RAA Rudersdorfer Ralf 4482 Ennsdorf Leitenweg 13 1</t>
  </si>
  <si>
    <t>OE3RAB Raabl Karl Stockerau Bertha V Suttnerstr 52 1</t>
  </si>
  <si>
    <t>OE3RAP Rappai Andràs 3002 Purkersdorf Pummergasse 22-26/3/11 1</t>
  </si>
  <si>
    <t>OE3RAS Auernig Walter 2454 Trautmannsdorf An Der Leitha Feldgasse 12, Sarasdorf 1</t>
  </si>
  <si>
    <t>OE3RBA Braun Rupert 2100 Korneuburg Leobdf.Sportplatzstr 31 1</t>
  </si>
  <si>
    <t>OE3RBP Bönisch Rudolf St Valentin Gollensdorferstr 1 1</t>
  </si>
  <si>
    <t>OE3RBT Biegel Reinhard 3143 Pyhra Racking 19 1</t>
  </si>
  <si>
    <t>OE3RBW Böhm Robert 3922 Großschönau Harmannstein 11 4</t>
  </si>
  <si>
    <t>OE3RCB Bergmann Roland 3425 Langenlebarn Fuchsenweg 8 1</t>
  </si>
  <si>
    <t>OE3RDA Degen Rudolf 2640 Enzenreith Harter Ring 98/1 1</t>
  </si>
  <si>
    <t>OE3RDB Dolkowski Roman 2540 Bad Vöslau Griesenäckerstr. 5 1</t>
  </si>
  <si>
    <t>OE3RDW Radl Reinhard 2540 Bad Vöslau Grossauer Strasse 70 1</t>
  </si>
  <si>
    <t>OE3REB Eisenwagner Ronald 2604 Theresienfeld Grazerstr 12 1</t>
  </si>
  <si>
    <t>OE3REC Hemerka Rainer 2301 Probstdorf Sonnenweg 18 1</t>
  </si>
  <si>
    <t>OE3RES Steindl Reinhard 3390 Melk Pielachberger Str. 12 1</t>
  </si>
  <si>
    <t>OE3REW Eder Wolfgang 2603 Felixdorf Kaplangasse 16 1</t>
  </si>
  <si>
    <t>OE3RFA Fuchs Rudolf Pyhra, St Pölten Racking 14 1</t>
  </si>
  <si>
    <t>OE3RFR Fuchsbauer Robert 3244 Ruprechtshofen Hauptstraße 27A/14 1</t>
  </si>
  <si>
    <t>OE3RFW Frimmel Roman 2345 Brunn Am Gebirge Mozartgasse 9B/2 1</t>
  </si>
  <si>
    <t>OE3RGA Riepl Gerald 2231 Strasshof An Der Nordbahn Grenzstraße 153/14 1</t>
  </si>
  <si>
    <t>OE3RGB Gangl Rainer 3860 Heidenreichstein Anton Ullrich Gasse 4 1</t>
  </si>
  <si>
    <t>OE3RGS Gyuerue Robert 2203 Großebersdorf Im Kirchfeld 7,Eibesbr 1</t>
  </si>
  <si>
    <t>OE3RHS Hinterleitner Rudolf 2601 Sollenau Weidengasse 50 1</t>
  </si>
  <si>
    <t>OE3RHW Rath Herbert 2601 Sollenau Gartst.M.The.Laercheng 1</t>
  </si>
  <si>
    <t>OE3RIA Illmaier Rembert Rabenstein Tradigist 19 1</t>
  </si>
  <si>
    <t>OE3RIS Riesenhuber Franz 3390 Melk Fürnbergstr. 11 1</t>
  </si>
  <si>
    <t>OE3RKB Korbuly Rudolf Baden B.Wien Muehlgasse 10 1</t>
  </si>
  <si>
    <t>OE3RKR Kargl Rene 3100 Enikelberg Dunkelsteiner Straße 15 1</t>
  </si>
  <si>
    <t>OE3RLA Ledl Rupert 2345 Brunn Am Gebirge Bahnstraße 46A 3/5/1 4</t>
  </si>
  <si>
    <t>OE3RLQ Lindorfer Roland 3372 Blindenmarkt Kottingburgstall 9 1</t>
  </si>
  <si>
    <t>OE3RLR Ludwig Robert 2203 Putzing Am See Am Graben 4 1</t>
  </si>
  <si>
    <t>OE3RLV Skarka Robert 2353 Guntramsdorf Franz Liszt - Gasse 14 1</t>
  </si>
  <si>
    <t>OE3RMA Mosinz Rainer 2542 Kottingbrunn Vöslauerstraße 4 1</t>
  </si>
  <si>
    <t>OE3RMC Haider Magdalena 3543 Krumau Am Kamp Krumau 89 1</t>
  </si>
  <si>
    <t>OE3RMW Myslivec Rudolf 2542 Kottingbrunn Johann Rieglerg 10 1</t>
  </si>
  <si>
    <t>OE3RNA Nykodem Rene 3292 Gaming Ötscherlandstrasse 51 1</t>
  </si>
  <si>
    <t>OE3RNB Novacsek Robert 3004 Reichersberg Reichersbergstr. 6 1</t>
  </si>
  <si>
    <t>OE3RNW Nutz Rudolf 2640 Enzenreith Birkengasse 169/2 1</t>
  </si>
  <si>
    <t>OE3ROS Schano Rudolf Enzesfeld Lindabr,Flurg 10 1</t>
  </si>
  <si>
    <t>OE3RPB Pontilli Reinhard Berndorf Hr-Franz-Petter-Str.2B 1</t>
  </si>
  <si>
    <t>OE3RPR *-*-* *-*-* *-*-* 1</t>
  </si>
  <si>
    <t>OE3RPU Pfeffer Rudolf 2872 Mönichkirchen Nr. 283 1</t>
  </si>
  <si>
    <t>OE3RQA Rafenstein Martin 2345 Brunn Am Gebirge Heinrich Albrechtgasse 10 1</t>
  </si>
  <si>
    <t>OE3RQF *-*-* *-*-* *-*-* 1</t>
  </si>
  <si>
    <t>OE3RQM Maurer Robert 2353 Guntramsdorf Rieslinggasse 19 1</t>
  </si>
  <si>
    <t>OE3RQW Wittmann René 3125 Absdorf Bahnhofsieldung 4 1</t>
  </si>
  <si>
    <t>OE3RRA Rymes Franz Brunn/Geb Auf Der Stierwiese 17 1</t>
  </si>
  <si>
    <t>OE3RRS *-*-* *-*-* *-*-* 1</t>
  </si>
  <si>
    <t>OE3RRW Rotthaler Rudolf 2511 Pfaffstätten Mozartgasse 19 1</t>
  </si>
  <si>
    <t>OE3RSM Strunz Rudolf 3363 Hausmening Bahnhofstr. 3/7 1</t>
  </si>
  <si>
    <t>OE3RSU Schlatterbeck Ralf 3411 Weidling Reichergasse 131 1</t>
  </si>
  <si>
    <t>OE3RTB Thenmayer Robert 2136 Laa An Der Thaya Staatsbahnstrasse 73 1</t>
  </si>
  <si>
    <t>OE3RTC Hoebart Rolf-Dieter Guntramsdorf Gewerbegasse 4 1</t>
  </si>
  <si>
    <t>OE3RUC Ramsauer Christoph 3701 Großwiesendorf Mühlbachstr. 13 1</t>
  </si>
  <si>
    <t>OE3RV Richle Hermann 3493 Hadersdorf-Kammern Mitterweg 18 1</t>
  </si>
  <si>
    <t>OE3RVA Vymyslicky Roman Leopoldsdorf/M Landesbahnsiedlung 14 A 1</t>
  </si>
  <si>
    <t>OE3RVF Fischer Ricarda 3851 Kautzen Hauptplatz 8 1</t>
  </si>
  <si>
    <t>OE3RVU *-*-* *-*-* *-*-* 1</t>
  </si>
  <si>
    <t>OE3RWB Weinberger Rudolf St Pölten Fuhrmannsgasse 11/2/7 1</t>
  </si>
  <si>
    <t>OE3RXA Ranftler Günther Tulln Frauentorg 38 1</t>
  </si>
  <si>
    <t>OE3RZT Zeitlhofer Robert 3061 Ollersbach Sonnengasse 2A 1</t>
  </si>
  <si>
    <t>OE3RZU Perz Werner 3110 Neidling Doppelgraben 14 1</t>
  </si>
  <si>
    <t>OE3SAA Sengstschmid Andreas 2100 Leobendorf Lindengasse 32 1</t>
  </si>
  <si>
    <t>OE3SAB *-*-* *-*-* *-*-* 1</t>
  </si>
  <si>
    <t>OE3SAD Haussperger Daniel 2700 Wiener Neustadt Johannesgasse 7/5 1</t>
  </si>
  <si>
    <t>OE3SBB Scharinger Bernhard Gerald 2410 Hainburg An Der Donau Dorrekstr. 11/16 1</t>
  </si>
  <si>
    <t>OE3SBC Baliko Stephan 2201 Gerasdorf Kantweg 15/1 1</t>
  </si>
  <si>
    <t>OE3SBN Banner Stephen James 3300 Amstetten Oedhofstrasse 18 1</t>
  </si>
  <si>
    <t>OE3SBU *-*-* *-*-* *-*-* 1</t>
  </si>
  <si>
    <t>OE3SCA Schramek Gerhard 2380 Perchtoldsdorf Hochstraße 46/4 1</t>
  </si>
  <si>
    <t>OE3SCC Schörg Stefan 2100 Korneuburg Stockerauerstrasse 38/1. Stock 1</t>
  </si>
  <si>
    <t>OE3SCL Stummer Christian 3914 Waldhausen Obernondorf 23 1</t>
  </si>
  <si>
    <t>OE3SCN Czerny Susanne 2724 Hohe Wand Kohlröserlplatz 80 1</t>
  </si>
  <si>
    <t>OE3SCW Reichstädter Alfons 3462 Absdorf Neubaugasse 24 Haus 6 1</t>
  </si>
  <si>
    <t>OE3SDB Sturm David 3841 Windigsteig Waidhofenerstr. 19 1</t>
  </si>
  <si>
    <t>OE3SDC Schwendemann David 2100 Korneuburg Hovengasse 11/1/8 1</t>
  </si>
  <si>
    <t>OE3SDE Dorrer Simon Karl 3376 St. Martin-Karlsbach Habich 5 1</t>
  </si>
  <si>
    <t>OE3SDS Struggl Stephan 2486 Landegg Rechte Bahnzeile 24 1</t>
  </si>
  <si>
    <t>OE3SEA Steinwender Ernst Ternitz Schoenblickstrasse 28 1</t>
  </si>
  <si>
    <t>OE3SEU Schebesta Eduard 3033 Altlengbach Maiss 48 1</t>
  </si>
  <si>
    <t>OE3SFS Stummer Fery 2201 Gerasdorf Blumenweg 34 1</t>
  </si>
  <si>
    <t>OE3SFU Schweizer Manfred Wolfsgraben Liesingerstr 2 G 1</t>
  </si>
  <si>
    <t>OE3SFZ *-*-* *-*-* *-*-* 4</t>
  </si>
  <si>
    <t>OE3SGA Smitka Gustav 2486 Pottendorf Dr.Karl Rennerstr.24 1</t>
  </si>
  <si>
    <t>OE3SGQ Sattler Gernot 3160 Traisen Kirchengasse 14 1</t>
  </si>
  <si>
    <t>OE3SHA *-*-* *-*-* *-*-* 1</t>
  </si>
  <si>
    <t>OE3SHC Schneiderbauer Helmut Rekawinkel Unterer Kaiserspitz 55 1</t>
  </si>
  <si>
    <t>OE3SHH Holzer Helmut 2231 Strasshof An Der Nordbahn Sebastian Bauer Straße 5 1</t>
  </si>
  <si>
    <t>OE3SHU Zellhofer Johann 3910 Zwettl-Niederösterreich Hörmanns 3 4</t>
  </si>
  <si>
    <t>OE3SHW Hodits Stefan 3812 Groß-Siegharts Schwabengasse 29 1</t>
  </si>
  <si>
    <t>OE3SIG Geringer Silvia 3433 Königstetten Wiener Straße 6 1</t>
  </si>
  <si>
    <t>OE3SJA Sattler Johann 2232 Deutsch-Wagram Am Rand 629 1</t>
  </si>
  <si>
    <t>OE3SJW Steindl Johann 3324 Euratsfeld Brunnenstr. 19 1</t>
  </si>
  <si>
    <t>OE3SKB Kreml Stefan Purkersdorf Tullnerbachstr 87/11 1</t>
  </si>
  <si>
    <t>OE3SLA Szakacs Ludwig Deutsch Wagram Mozartstrasse 15 1</t>
  </si>
  <si>
    <t>OE3SLB Lee Seong Yeong Muehlbach/Mtbg Nr.51 1</t>
  </si>
  <si>
    <t>OE3SMA Maderner Sebastian 2161 Poysbrunn Kirchenstraße 33 1</t>
  </si>
  <si>
    <t>OE3SMB Schwarz Mario 3454 Reidling Oberbierbaum 77 1</t>
  </si>
  <si>
    <t>OE3SMV Schnabl Martin 2734 Puchberg Am Schneeberg Schlagwiesengasse 13 1</t>
  </si>
  <si>
    <t>OE3SMW Schöberl Michael Kleinneusiedl Birkenweg 11,Enzersdf/F 1</t>
  </si>
  <si>
    <t>OE3SMX Schwarz Martin 3454 Oberbierbaum Oberbierbaum 77 1</t>
  </si>
  <si>
    <t>OE3SNB Stahlbrandt Bo 2292 Stopfenreuth Försterstr. 21 1</t>
  </si>
  <si>
    <t>OE3SNO Schnoell Gregor 4432 Ernsthofen Neubauring 29 1</t>
  </si>
  <si>
    <t>OE3SNU *-*-* *-*-* *-*-* 1</t>
  </si>
  <si>
    <t>OE3SNW Koch Norbert 3033 Altlengbach Hauptstraße 63 1</t>
  </si>
  <si>
    <t>OE3SOB Otter Siegfried 2620 Wartmannstetten-Ramplach Kronengasse 4 1</t>
  </si>
  <si>
    <t>OE3SPA Schinnerl Peter 2384 Breitenfurt Bei Wien Franz Österreichergasse 1 1</t>
  </si>
  <si>
    <t>OE3SPR Paukner Stephan 3462 Absdorf Bahnhofstr. 38/1/5 1</t>
  </si>
  <si>
    <t>OE3SPV Staudenmayer Patrik 3134 Nußdorf Ob Der Traisen Sonnenweg 6 1</t>
  </si>
  <si>
    <t>OE3SQC Schnell Christian 2532 Heiligenkreuz Nr. 84 1</t>
  </si>
  <si>
    <t>OE3SRA Schellenbacher Helmut 3385 Prinzersdorf Wienerstrasse 23 1</t>
  </si>
  <si>
    <t>OE3SRS Schwimmer Robert 2100 Korneuburg Josef-Molzer-Str. 3 1</t>
  </si>
  <si>
    <t>OE3SRU Smola Andrea Schwechat-Rann Gerschlagerg 10 1</t>
  </si>
  <si>
    <t>OE3STB Schneider Thomas 3150 Wilhelmsburg Sonnenberg 40 1</t>
  </si>
  <si>
    <t>OE3STC Scholze Thomas 3386 Windschnur Himmelweg 1 1</t>
  </si>
  <si>
    <t>OE3STF Schreiner Thomas 2603 Felixdorf Grenzgasse 33 4</t>
  </si>
  <si>
    <t>OE3STS Krasser Albert Sigmundsherbg Gartenstadt 60 1</t>
  </si>
  <si>
    <t>OE3STU Steinhammer Josef 3250 Wieselburg Karl-Stummerg 16 3</t>
  </si>
  <si>
    <t>OE3SUW Riesenhuber Gerd 3153 Rotheau Bergstr. 2 1</t>
  </si>
  <si>
    <t>OE3SVA Strasser Alexander 3110 Neidling Goldeggerbachstr. 15 1</t>
  </si>
  <si>
    <t>OE3SWB Wais Stefan 3830 Waidhofen An Der Thaya Appelstraße 4 1</t>
  </si>
  <si>
    <t>OE3SWC Stamminger Walter 3001 Mauerbach Rote Kreuzgasse 10 1</t>
  </si>
  <si>
    <t>OE3SWW Spring Werner 2301 Groß-Enzersdorf Akazienweg 17 1</t>
  </si>
  <si>
    <t>OE3SXA Steininger Stefan 2154 Kleinbaumgarten Nr. 42 1</t>
  </si>
  <si>
    <t>OE3SXB Steinkellner Michael 3311 Zeillern Ludwigsdorf 69 1</t>
  </si>
  <si>
    <t>OE3SXY *-*-* *-*-* *-*-* 1</t>
  </si>
  <si>
    <t>OE3SZA Zillinger Sebastian 3300 Amstetten Weinbergstr. 2 1</t>
  </si>
  <si>
    <t>OE3SZE Szekely Nikolaus 2870 Aspangberg Hoffeld 95 1</t>
  </si>
  <si>
    <t>OE3TAC Gieorgijewski Jerzy 3910 Zwettl-Niederösterreich Dr. Franz Weismann Strasse 1 1</t>
  </si>
  <si>
    <t>OE3TAN Neu Anton 3321 Ardagger Empfing 61 1</t>
  </si>
  <si>
    <t>OE3TAS Sumser Karl-Thomas 2340 Mödling Jakob Thoma-Str. 14/3/7 1</t>
  </si>
  <si>
    <t>OE3TBA Bucher Helmut 3001 Mauerbach Hirschgartenstr. 2/13 1</t>
  </si>
  <si>
    <t>OE3TBU Buchta Thomas 2273 Hohenau/March Alleegasse 12 1</t>
  </si>
  <si>
    <t>OE3TBW Bünger Herbert Tullnerbach-Lw Bartbergstrasse 19 1</t>
  </si>
  <si>
    <t>OE3TCA Wojtczak Walter 3910 Zwettl-Niederösterreich Waldhams 17 4</t>
  </si>
  <si>
    <t>OE3TDF Fuchs Tillmann David 2522 Oberwaltersdorf Gutshofstraße 19 1</t>
  </si>
  <si>
    <t>OE3TDW Deticek Thomas 2431 Enzersdorf An Der Fischa Karlsdorf 17A 1</t>
  </si>
  <si>
    <t>OE3TEC Ecker Tobias 2014 Breitenwaida Tullnerstr. 347 1</t>
  </si>
  <si>
    <t>OE3TFA Fuchs Thomas Sigmundsherbg Doberndorf 2 3</t>
  </si>
  <si>
    <t>OE3TFB Pressl Kerstin 2540 Bad Vöslau Wr. Neustädterstraße 72 1</t>
  </si>
  <si>
    <t>OE3TFC Florreither Hubert Krems/Donau Schluesselamtsgasse 3 1</t>
  </si>
  <si>
    <t>OE3TFL Flatschart Thomas 3512 Bergern Oberbergern 134 1</t>
  </si>
  <si>
    <t>OE3TFU Fichtinger Martin Zwettl Feldg 39 1</t>
  </si>
  <si>
    <t>OE3THA Holat Ümmet 2490 Ebenfurth Rennbahnstr. 15 1</t>
  </si>
  <si>
    <t>OE3THC Hölzel Thomas Grossenzersdf Wittau,Sportplatzg. 8 1</t>
  </si>
  <si>
    <t>OE3THQ *-*-* *-*-* *-*-* 1</t>
  </si>
  <si>
    <t>OE3THU Haslauer Peter 2511 Pfaffstätten Lichteneckergasse 40 1</t>
  </si>
  <si>
    <t>OE3THW Tunkel Heinrich 2203 Großebersdorf Manhartsbrunn,Hptstr 12 1</t>
  </si>
  <si>
    <t>OE3TIB Gallina Tibor Robert 2326 Maria-Lanzendorf Rosaliengasse 13 1</t>
  </si>
  <si>
    <t>OE3TKA Kloss Herbert 3413 Hintersdorf Oberkirchbacherstr 2 1</t>
  </si>
  <si>
    <t>OE3TKT Kuschel Thomas 3400 Klosterneuburg Martinstraße 58A/2.15 1</t>
  </si>
  <si>
    <t>OE3TLA Lehner Thomas 2380 Perchtoldsdorf Anton Brucknergasse 30 1</t>
  </si>
  <si>
    <t>OE3TMA Menzel Thomas 2371 Hinterbrühl Hauptstrasse 130 1</t>
  </si>
  <si>
    <t>OE3TMS Tillich Markus 3500 Krems An Der Donau Kremstalstr. 72 1</t>
  </si>
  <si>
    <t>OE3TNA Rumpler Josef 2460 Bruck An Der Leitha Eisteichgasse 26 1</t>
  </si>
  <si>
    <t>OE3TPB Panhofer Thomas 3002 Purkersdorf Anton-Wenzel-Pragergasse 7-9/4/4 1</t>
  </si>
  <si>
    <t>OE3TQC *-*-* *-*-* *-*-* 1</t>
  </si>
  <si>
    <t>OE3TRA Rocek Thomas 3400 Klosterneuburg Leopoldsgraben 17F 1</t>
  </si>
  <si>
    <t>OE3TRW Rameder Kurt Gmünd Sempersdlg 7,Ehrendorf 1</t>
  </si>
  <si>
    <t>OE3TSA Steiner Helmut 3011 Neu-Purkersdorf Beethovenstrasse 22 1</t>
  </si>
  <si>
    <t>OE3TSH Schreiber Thomas 2170 Poysdorf Liechtensteinstraße 11 1</t>
  </si>
  <si>
    <t>OE3TTC Stark Peter Gerasdorf/Wien Bahnstr 38,Seyring 1</t>
  </si>
  <si>
    <t>OE3TTS *-*-* *-*-* *-*-* 1</t>
  </si>
  <si>
    <t>OE3TTU Tritt Anton Wimpassing Karl Schwarz Str 32A 1</t>
  </si>
  <si>
    <t>OE3TVJ Jurcik Thomas 3110 Neidling Afinger Hauptstr. 15 1</t>
  </si>
  <si>
    <t>OE3TWA Wölfl Thomas 2100 Korneuburg Brückenstr. 21/15/2 1</t>
  </si>
  <si>
    <t>OE3TWB Wagnsonner Thomas 3762 Oedt An Der Wild Oedt An Der Wild 17 1</t>
  </si>
  <si>
    <t>OE3TWC Temper Werner 3522 Lichtenau Loiwein 61 1</t>
  </si>
  <si>
    <t>OE3TWH Thaler Wolfgang 2331 Vösendorf Ortsstr. 235/3/7 1</t>
  </si>
  <si>
    <t>OE3TWW Weidhofer Rupert Schwarzau/Geb. Preintal 63 1</t>
  </si>
  <si>
    <t>OE3TYW Tichy Peter 2223 Klein-Harras Hauptstr. 18 1</t>
  </si>
  <si>
    <t>OE3TZA Roubal Thomas 2434 Pischelsdorf Hauptstraße 96 1</t>
  </si>
  <si>
    <t>OE3UBW Brückner Helmut Brunn/Gebirge Rudolf Beck-G. 3/7 1</t>
  </si>
  <si>
    <t>OE3UCW Scheibenreif Eduard Miesenbach Waidmannsbachstr 105 1</t>
  </si>
  <si>
    <t>OE3UEA Eitler Ulrich 2000 Stockerau Lindenhofgasse 8 1</t>
  </si>
  <si>
    <t>OE3UFC Forstandlechner Ulrike St Pölten-Wag Altmanng 63 1</t>
  </si>
  <si>
    <t>OE3UHC Herold Helmut 2320 Schwechat-Rannersdorf Alois Kellner Str. 2-12; Haus 7 1</t>
  </si>
  <si>
    <t>OE3UK Kropp Helmut 2113 Karnabrunn Obenaus 5 1</t>
  </si>
  <si>
    <t>OE3UKW Beck Christian 2221 Groß-Schweinbarth Mühlschüttel 6 1</t>
  </si>
  <si>
    <t>OE3ULA *-*-* *-*-* *-*-* 1</t>
  </si>
  <si>
    <t>OE3UMA Moshammer-Mischkof Ulrich 2724 Hohe Wand Stollhof 176 1</t>
  </si>
  <si>
    <t>OE3UMB Bürgmann Martin Thomas 3002 Purkersdorf A.W. Pragergasse 15/7 1</t>
  </si>
  <si>
    <t>OE3UPU Plott Ulrike 2151 Olgersdorf Olgersdorf Nr. 111 1</t>
  </si>
  <si>
    <t>OE3URW Richter Helmut 2201 Gerasdorf Brunnengasse 68 1</t>
  </si>
  <si>
    <t>OE3USA Strelzow Juri 3623 Kottes-Purk Heitzles 20/2 1</t>
  </si>
  <si>
    <t>OE3USW Seidl Rudolf 3150 Wilhelmsburg Conrad Lester-Hof 2/2 1</t>
  </si>
  <si>
    <t>OE3UXL Panwinkler Erwin 4202 Hellmonsödt Eckhartsbrunn 2 1</t>
  </si>
  <si>
    <t>OE3UYW Stefsky Kurt Stockerau Hauptstrasse 14 1</t>
  </si>
  <si>
    <t>OE3UZA Rausch Günter 2191 Schrick Lusweg 10 1</t>
  </si>
  <si>
    <t>OE3VAA Kanera-Plazotta Werner 2002 Großmugl Füllersdorf37 1</t>
  </si>
  <si>
    <t>OE3VAW Brezina Martin 2333 Leopoldsdorf Lärchengasse 35 1</t>
  </si>
  <si>
    <t>OE3VBA Mazan Wolfgang 3122 Gansbach Lottersberg 21 1</t>
  </si>
  <si>
    <t>OE3VBB Melchus Markus 3071 Böheimkirchen Schildberg 9 1</t>
  </si>
  <si>
    <t>OE3VBC Hinterleitner Martin 2601 Sollenau Weidengasse 50 1</t>
  </si>
  <si>
    <t>OE3VBU Bobal Martin 2372 Gießhübl Hagenauertalstr. 56, Haus 1 1</t>
  </si>
  <si>
    <t>OE3VET Tocaciu Emil 2500 Baden Mühlgasse 108/2/10 1</t>
  </si>
  <si>
    <t>OE3VGB *-*-* *-*-* *-*-* 1</t>
  </si>
  <si>
    <t>OE3VGU Hödelsberger Herbert 3244 Ruprechtshofen Brunnwiesen 21 1</t>
  </si>
  <si>
    <t>OE3VGW Veitsmeier Gerald 3052 Neustift-Innermanzing Sengerfadenstr. 24 1</t>
  </si>
  <si>
    <t>OE3VHC Hnat Christian 2751 Steinabrückl Blumengasse 34 1</t>
  </si>
  <si>
    <t>OE3VIA Hari Vladimir 3701 Großweikersdorf Großwiesendorf 101 1</t>
  </si>
  <si>
    <t>OE3VID Ivanic Tomislav 3580 Horn Am Spitzteich 4 1</t>
  </si>
  <si>
    <t>OE3VIS Denk Christoph 3200 Ober-Grafendorf Bahnhofstr. 1 1</t>
  </si>
  <si>
    <t>OE3VIW Wagner Christoph 3322 Viehdorf Sonnenstr. 15 1</t>
  </si>
  <si>
    <t>OE3VKA Kern Markus 3370 Ybbs An Der Donau Friedaustraße 5 4</t>
  </si>
  <si>
    <t>OE3VKB Kuppel Paul 3011 Untertullnerbach Sagbergstr. 48 4</t>
  </si>
  <si>
    <t>OE3VKC Wrba Kurt 3430 Tulln An Der Donau Egon Schiele Gasse 15 1</t>
  </si>
  <si>
    <t>OE3VKS Stricker Klaus 2344 Maria Enzersdorf Erlaufstr. 15/2 1</t>
  </si>
  <si>
    <t>OE3VMQ Varga Mihaly 2601 Eggendorf Akaziengasse 13 1</t>
  </si>
  <si>
    <t>OE3VMS Schimmel Harald 3580 Horn Hoyosgasse 10 1</t>
  </si>
  <si>
    <t>OE3VMW Wagner Martin 3364 Neuhofen An Der Ybbs Kornbergstr. 9/1 1</t>
  </si>
  <si>
    <t>OE3VPA Poik Mario 3950 Gmünd Eichberg 53 1</t>
  </si>
  <si>
    <t>OE3VPS Slama Patrick 3107 Sankt Pölten Ferdinand Stransky Str. 5 1</t>
  </si>
  <si>
    <t>OE3VRJ Dürauer Jochen 3107 Sankt Pölten Feldahorngasse 12 1</t>
  </si>
  <si>
    <t>OE3VRW Ruthner Wolfgang 3300 Amstetten Feldstr. 11A 4</t>
  </si>
  <si>
    <t>OE3VSA Singer Michael 2113 Karnabrunn Obenaus 5 1</t>
  </si>
  <si>
    <t>OE3VSS Straubinger Stefan 3352 Sankt Peter In Der Au Bachviertelstraße 1/2 1</t>
  </si>
  <si>
    <t>OE3VSU Strowenz Oliver 2230 Gänserndorf-Süd Heidegasse 29A 1</t>
  </si>
  <si>
    <t>OE3VSW Schnelzer Wolfgang 2700 Wiener Neustadt Schrattensteing. 28/42 1</t>
  </si>
  <si>
    <t>OE3VVA Schwarz Eva-Maria 3471 Großriedenthal Hauptstr. 36 1</t>
  </si>
  <si>
    <t>OE3VVB Schagerl Ingrid 3762 Ludweis Seebs 14 1</t>
  </si>
  <si>
    <t>OE3VVS Sudmann Volker 3452 Trasdorf Johann Neumayer Gasse 8 1</t>
  </si>
  <si>
    <t>OE3VVU Schebesta Monty 3033 Altlengbach Maiss 48 1</t>
  </si>
  <si>
    <t>OE3VVW Hornstein Rainer 2285 Leopoldsdorf Im Marchfelde Wienerstr. 4 1</t>
  </si>
  <si>
    <t>OE3VWB Zeiner Johann 3300 Amstetten Preinsbacherstr. 44 1</t>
  </si>
  <si>
    <t>OE3VWU Bergen Christian 3362 Öhling Öhlermühle 90 1</t>
  </si>
  <si>
    <t>OE3VYA Feurstein Matthias 3013 Tullnerbach-Lawies Egererstr. 44/1 1</t>
  </si>
  <si>
    <t>OE3VYB Mick Reinhard 2540 Bad Vöslau Hügelgasse 15 1</t>
  </si>
  <si>
    <t>OE3WAS Zelinka Wolfgang 3400 Weidling Danubiastrasse 21 1</t>
  </si>
  <si>
    <t>OE3WAW Wagerer Herbert Waidhofen/Thay Dr.Schoenbauerstrasse 9 1</t>
  </si>
  <si>
    <t>OE3WBA Bartelt Wilhelm 2540 Bad Vöslau Feldgasse 8 1</t>
  </si>
  <si>
    <t>OE3WBB Berger Walter Zwettl Kremserstrasse 34 1</t>
  </si>
  <si>
    <t>OE3WCS Hackl Walter 2403 Scharndorf Höfleinerstraße 1 1</t>
  </si>
  <si>
    <t>OE3WCU Eck Walter 3595 Brunn An Der Wild Dietmannsdorf An Der Wild 19 1</t>
  </si>
  <si>
    <t>OE3WCW Waldecker Willibald 3433 Königstetten Kirchengasse 15 1</t>
  </si>
  <si>
    <t>OE3WDB Demmer Wolfgang 3423 St.Andrä-Wördern Steindlgasse 2 1</t>
  </si>
  <si>
    <t>OE3WDK Keles Dominik 3386 Hafnerbach Eduard-Weber-Gasse 13A 3</t>
  </si>
  <si>
    <t>OE3WDW Donig Walter 2483 Ebreichsdorf Gaernäckerstr. 24-26 1</t>
  </si>
  <si>
    <t>OE3WEC Egger Winfried 2384 Breitenfurt Bei Wien Quellenweg 38 1</t>
  </si>
  <si>
    <t>OE3WEK Wesseli Martin 3053 Laaben Klamm 40 1</t>
  </si>
  <si>
    <t>OE3WFA Franta Wolfgang 3032 Eichgraben Karl Föderlstr 10 1</t>
  </si>
  <si>
    <t>OE3WFC Fallmann Werner 2000 Stockerau Neubau 67/1/26 1</t>
  </si>
  <si>
    <t>OE3WFU Frinder Werner 3032 Eichgraben Brombeerstr. 24 1</t>
  </si>
  <si>
    <t>OE3WGC Grande Wolfgang 3413 Hintersdorf Hauptstraße 61 1</t>
  </si>
  <si>
    <t>OE3WGU Weber Gerald 3924 Schloss Rosenau Niederneustift 91 1</t>
  </si>
  <si>
    <t>OE3WGW Gruber Wolfgang Stockerau Dr Fuchs-G 4/2/27 1</t>
  </si>
  <si>
    <t>OE3WHA Weinfurter Herbert Waidhofen/Ybbs Reichenauerstrasse 36 1</t>
  </si>
  <si>
    <t>OE3WHB Hoschek Wilhelm Fischamend Dr Karl Rennerstr 3 1</t>
  </si>
  <si>
    <t>OE3WHS *-*-* *-*-* *-*-* 3</t>
  </si>
  <si>
    <t>OE3WHU Haslinger Wolfgang 2203 Großebersdorf Manhartsbrunn,Dorfstr 5 1</t>
  </si>
  <si>
    <t>OE3WHW Wagner Herbert 3100 Sankt Pölten Mittelg. 12 1</t>
  </si>
  <si>
    <t>OE3WIM Wallentin Heinz 2340 Mödling Josef Schleussner-Straße 8-10/3/23 1</t>
  </si>
  <si>
    <t>OE3WKK *-*-* *-*-* *-*-* 1</t>
  </si>
  <si>
    <t>OE3WKS Kropacek Willibald Schrems Kottinghoermanns 57 1</t>
  </si>
  <si>
    <t>OE3WKU Wolf Klaus 2514 Wienersdorf Gregor-Mendel-Str. 13/2/25 1</t>
  </si>
  <si>
    <t>OE3WKV Kraus Wolfgang 2514 Traiskirchen Ferdinand Raimundstr. 13 4</t>
  </si>
  <si>
    <t>OE3WLC Lunte Wolfgang 2380 Perchtoldsdorf Franz-Liszt-Gasse 6 1</t>
  </si>
  <si>
    <t>OE3WLS Levin Wolfgang Stockerau Senningerstrasse 2 1</t>
  </si>
  <si>
    <t>OE3WLU Leszkovics Walter Laxenburg Niklas Steuber-Gasse 15 1</t>
  </si>
  <si>
    <t>OE3WLW Langer Wolfgang 3383 Hürm Aufeldgasse 19 1</t>
  </si>
  <si>
    <t>OE3WMA Wagenhofer Martin 3071 Böheimkirchen Am Steinbühel 5 1</t>
  </si>
  <si>
    <t>OE3WMS Müller Wolfgang 2105 Unterrohrbach Leobendorferstr. 38/3 1</t>
  </si>
  <si>
    <t>OE3WMW Moser Wolfgang 3354 Wolfsbach Haager Straße 13 1</t>
  </si>
  <si>
    <t>OE3WNC Nader Wolfgang Klausen-Leopdf Lengbachl 194 1</t>
  </si>
  <si>
    <t>OE3WNN Enöckl Werner 2122 Ulrichskirchen Viehtrift 7A 1</t>
  </si>
  <si>
    <t>OE3WNS *-*-* *-*-* *-*-* 1</t>
  </si>
  <si>
    <t>OE3WOC Holzmayer Werner Langenlois Bahnstr 69 1</t>
  </si>
  <si>
    <t>OE3WOU Heybal Wolfgang 3003 Gablitz Leiten 5 1</t>
  </si>
  <si>
    <t>OE3WPE Wallauch Gregor-Emanuel 3034 Hofstatt Am Anzbach Hubertusgasse 8 1</t>
  </si>
  <si>
    <t>OE3WPS Pfalz Walter Krems/Donau Langenloiserstrasse 125 1</t>
  </si>
  <si>
    <t>OE3WQU Berndorfer Wolfgang 2620 Neunkirchen Friedhofstrasse 19 1</t>
  </si>
  <si>
    <t>OE3WRA Wenighofer Richard 2345 Brunn Am Gebirge Alfons Petzoldgasse 17/9/1/7 1</t>
  </si>
  <si>
    <t>OE3WRB Rummer Wolfgang 3100 Sankt Pölten Hoyelstraße 6 1</t>
  </si>
  <si>
    <t>OE3WRE Reiffenstuhl Wolfgang 2500 Baden Am Flachhard 17/1 1</t>
  </si>
  <si>
    <t>OE3WRW Wagner Franz 3364 Neuhofen An Der Ybbs Lixing 3 1</t>
  </si>
  <si>
    <t>OE3WSC Sedlacek Werner 3253 Erlauf Schulstr. 5 1</t>
  </si>
  <si>
    <t>OE3WSL Stummer Waltraud 3914 Waldhausen Obernondorf 23 1</t>
  </si>
  <si>
    <t>OE3WSU Sperl Walter 2625 Schwarzau Am Steinfeld Uferstraße 308 1</t>
  </si>
  <si>
    <t>OE3WTS Kienast Walter 2821 Lanzenkirchen Brunngraben 5 1</t>
  </si>
  <si>
    <t>OE3WVS Slovacek Walter 2100 Korneuburg Schubertstrasse 43 1</t>
  </si>
  <si>
    <t>OE3WWC Wimmer Werner 2041 Wullersdorf Nr.250 1</t>
  </si>
  <si>
    <t>OE3WWE Winkelhofer Werner 3701 Großweikersdorf Hornerstr. 21/3/4 1</t>
  </si>
  <si>
    <t>OE3WWP Wesseli Willibald 3053 Laaben Klamm 40 3</t>
  </si>
  <si>
    <t>OE3WWS Weiss Walter 2320 Schwechat Kellerweg 1 1</t>
  </si>
  <si>
    <t>OE3WXB Krizan Walter Wr.Neustadt Ezilingasse 22/2 1</t>
  </si>
  <si>
    <t>OE3WXC Hahn Werner 3911 Rappottenstein Nr.94 1</t>
  </si>
  <si>
    <t>OE3WXW Roethel Wolfgang 2320 Schwechat Reitbahngasse 15/1 1</t>
  </si>
  <si>
    <t>OE3WYC Meyrath Wilhelm 3400 Klosterneuburg Neidhardtgasse 11 1</t>
  </si>
  <si>
    <t>OE3WYG Wolf Josef 2620 Neunkirchen Schilllergasse 11/2/11 1</t>
  </si>
  <si>
    <t>OE3WYW Zawodsky Wilhelm Ma Anzbach Roseng 232 1</t>
  </si>
  <si>
    <t>OE3XAC Landesverband Niederösterreich des Österreichis 3153 Eschenau Kaiserkogel 1</t>
  </si>
  <si>
    <t>OE3XAM Landesverband Niederösterreich des Österreichis 3300 Amstetten Haabergstrasse 12 1</t>
  </si>
  <si>
    <t>OE3XAS Landesverband Niederösterreich des Österreichis 3470 Kirchberg Am Wagram Mitterstockstall 23 1</t>
  </si>
  <si>
    <t>OE3XBR Kulturverein der österreichischen Eisenbahner, Se 3003 Gablitz Troppberg, Warte 1</t>
  </si>
  <si>
    <t>OE3XBS Landesverband Niederösterreich des Österreichis St Pölten Oriongasse 28 1</t>
  </si>
  <si>
    <t>OE3XCC Landesverband Niederösterreich des Österreichis 3100 Sankt Pölten Altmanngasse 63 1</t>
  </si>
  <si>
    <t>OE3XCR Landesverband Niederösterreich des Österreichis 2852 Hochneukirchen Hutwisch Aussichtswarte 1</t>
  </si>
  <si>
    <t>OE3XDA Landesverband Niederösterreich des Österreichis 3263 Randegg Hochkogel, Randegg 1</t>
  </si>
  <si>
    <t>OE3XDI Österreichischer Versuchssenderverband (ÖVSV) 2351 Wiener Neudorf Iz Nö-Süd Str. 14 Obj. 31 1</t>
  </si>
  <si>
    <t>OE3XEA Landesverband Niederösterreich des Österreichis 1170 Exelberg Richtfunkstation Exelberg 1</t>
  </si>
  <si>
    <t>OE3XEB Kulturverein der österreichischen Eisenbahner, Se Untertullnerb Troppbergwarte 1</t>
  </si>
  <si>
    <t>OE3XEC Landesverband Niederösterreich des Österreichis 3300 Amstetten Schönbichl 36 1</t>
  </si>
  <si>
    <t>OE3XEG RADIO CLUB AUSTRIA 2301 Groß-Enzersdorf Elisabethstr. 7/2 1</t>
  </si>
  <si>
    <t>OE3XES Landesverband Niederösterreich des Österreichis Waidhofen/Th Frauenstaffel/Evn 1</t>
  </si>
  <si>
    <t>OE3XEU Landesverband Niederösterreich des Österreichis Waidhofen/Th Frauenstaffel/Evn 1</t>
  </si>
  <si>
    <t>OE3XFC Amateurfunkverein des Österreichischen Bundesh 2870 Neustift Am Alpenwalde Wetterkoglerhaus Am Hochwechsel 1</t>
  </si>
  <si>
    <t>OE3XFH *-*-* *-*-* *-*-* 1</t>
  </si>
  <si>
    <t>OE3XFP Amateurfunkclub - Heidenreichstein (AFCH) 3860 Heidenreichstein Kautzener Straße 19 1</t>
  </si>
  <si>
    <t>OE3XFR Landesverband Niederösterreich des Österreichis 3224 Mitterbach-Seerotte Gemeindealpe, Terzerhaus 1</t>
  </si>
  <si>
    <t>OE3XFW Landesverband Niederösterreich des Österreichis 3021 Pressbaum Jochgrabenberg 1</t>
  </si>
  <si>
    <t>OE3XGR RADIO CLUB AUSTRIA 2152 Pyhra Buschberg, Acg Radarstation 1</t>
  </si>
  <si>
    <t>OE3XGS *-*-* *-*-* *-*-* 1</t>
  </si>
  <si>
    <t>OE3XHA Amateurfunkclub - Heidenreichstein (AFCH) 3860 Heidenreichstein Anton Ullrich Gasse 4 1</t>
  </si>
  <si>
    <t>OE3XHQ Österreichischer Versuchssenderverband (ÖVSV) 2351 Wiener Neudorf Iz Nö-Süd, Str. 14, Obj. 31 1</t>
  </si>
  <si>
    <t>OE3XHR Waldviertel Amateur Radio Club (WARC) 3860 Heidenreichstein Arbeitergasse 16 1</t>
  </si>
  <si>
    <t>OE3XHS FHS - Freunde Historischer Schiffe 3422 Greifenstein Donaulände Str. Km 1948,5 Ddsg Güterkah 1</t>
  </si>
  <si>
    <t>OE3XHT OE3XHT - Amateurfunkverein an der HTL St. Pölt 3100 Sankt Pölten Waldstr. 3 1</t>
  </si>
  <si>
    <t>OE3XHU Landesverband Niederösterreich des Österreichis 2020 Hollabrunn Dechant Pfeiffer Str. 3 1</t>
  </si>
  <si>
    <t>OE3XHW Landesverband Niederösterreich des Österreichis 2724 Maiersdorf Kleines Kanzelhaus 1</t>
  </si>
  <si>
    <t>OE3XIA ICOM RADIO CLUB 3400 Klosterneuburg Exelberg Richtfunkstation 1</t>
  </si>
  <si>
    <t>OE3XKA Amt der NÖ Landesregierung Abteilung Feuerwe 3430 Tulln An Der Donau Langenlebarner Straße 106 1</t>
  </si>
  <si>
    <t>OE3XKC RADIO CLUB AUSTRIA 3204 Kirchberg An Der Pielach Kirchberggegend 9 1</t>
  </si>
  <si>
    <t>OE3XKD Amt der NÖ Landesregierung Abteilung Feuerwe 3430 Tulln An Der Donau Langenlebarner Straße 106 1</t>
  </si>
  <si>
    <t>OE3XKE Amt der NÖ Landesregierung Abteilung Feuerwe 3430 Tulln An Der Donau Langenlebarner Straße 106 1</t>
  </si>
  <si>
    <t>OE3XKF Amt der NÖ Landesregierung Abteilung Feuerwe 3430 Tulln An Der Donau Langenlebarner Straße 106 1</t>
  </si>
  <si>
    <t>OE3XKL Landesverband Niederösterreich des Österreichis 3321 Kollmitzberg Kollmitzberg 1</t>
  </si>
  <si>
    <t>OE3XKN Amt der NÖ Landesregierung Abteilung Feuerwe 3430 Tulln An Der Donau Langenlebarner Str. 106 1</t>
  </si>
  <si>
    <t>OE3XKQ Amateurfunk Club Digital Voice Austria 3500 Egelsee Krems Egelsee Kuhberg 1</t>
  </si>
  <si>
    <t>OE3XKR Landesverband Niederösterreich des Österreichis 2116 Oberleis Oberleiserberg 1</t>
  </si>
  <si>
    <t>OE3XKV Amateurfunk Club Digital Voice Austria 3345 Lassing Hochkar 1</t>
  </si>
  <si>
    <t>OE3XKY A1 Amateurfunkclub 3100 Sankt Pölten Linzerstr. 54 1</t>
  </si>
  <si>
    <t>OE3XLA Landesverband Niederösterreich des Österreichis 2136 Laa An Der Thaya Staatsbahnstrasse 73 1</t>
  </si>
  <si>
    <t>OE3XLL Landesverband Niederösterreich des Österreichis 2136 Laa An Der Thaya Thayapark 30 1</t>
  </si>
  <si>
    <t>OE3XLS Landesverband Niederösterreich des Österreichis 3610 Weinzierl Am Walde Stixendorf 26 1</t>
  </si>
  <si>
    <t>OE3XLU Mödlinger Amateurfunkclub (MAFC) 2372 Gießhübl Waldgasse 1 1</t>
  </si>
  <si>
    <t>OE3XLW Landesverband Niederösterreich des Österreichis Wöllersdorf Hammerschmiede 1 1</t>
  </si>
  <si>
    <t>OE3XMA Amateurfunkverein des Österreichischen Bundesh 2191 Gaweinstal Schrickerberg L3031 1</t>
  </si>
  <si>
    <t>OE3XMC Mödlinger Amateurfunkclub (MAFC) 2380 Perchtoldsdorf Wenzel Frey Gasse 25 1</t>
  </si>
  <si>
    <t>OE3XMU Landesverband Niederösterreich des Österreichis 2380 Perchtoldsdorf Wenzel-Frey-Gasse 25 1</t>
  </si>
  <si>
    <t>OE3XNA Landesverband Niederösterreich des Österreichis 2331 Vösendorf Ortsstr. 175 1</t>
  </si>
  <si>
    <t>OE3XNB Landesverband Niederösterreich des Österreichis 2340 Mödling Schillerstrasse 51 1</t>
  </si>
  <si>
    <t>OE3XNK Amateurfunk Club Neunkirchen 2724 Stollhof Wandeckstrasse 149 1</t>
  </si>
  <si>
    <t>OE3XNS Landesverband Niederösterreich des Österreichis 2116 Oberleis Oberleiserberg 1</t>
  </si>
  <si>
    <t>OE3XOA Amateurfunk Club Mostviertel 3364 Neuhofen An Der Ybbs Leopoldigasse 4 1</t>
  </si>
  <si>
    <t>OE3XOB Amateurfunkverein OE-Field Radio Group 2452 Mannersdorf Am Leithagebirge Wienerstraße 3 1</t>
  </si>
  <si>
    <t>OE3XOC RADIO CLUB AUSTRIA 3034 Maria-Anzbach Buchbergstrasse 12 1</t>
  </si>
  <si>
    <t>OE3XOE Amateurfunk Club Neunkirchen 2620 Wartmannstetten Hohe Wand Gasse 2 1</t>
  </si>
  <si>
    <t>OE3XPB PFADFINDFCL O NUßBAUMER 2391 Kaltenleutgeben Hauptstr 155/20 1</t>
  </si>
  <si>
    <t>OE3XPC Landesverband Niederösterreich des Österreichis 3180 Lilienfeld Hinteralm, Traisnerhütte 1</t>
  </si>
  <si>
    <t>OE3XPU Pfadfinder und Pfadfinderinnen Österreichs, Grup 2380 Perchtoldsdorf Hochstraße 8 1</t>
  </si>
  <si>
    <t>OE3XQA *-*-* *-*-* *-*-* 1</t>
  </si>
  <si>
    <t>OE3XRK ÖRK LANDESVERBAND NÖ Tulln Franz-Zant-Allee 3-5 1</t>
  </si>
  <si>
    <t>OE3XSA Landesverband Niederösterreich des Österreichis 3610 Weinzierl Am Walde Stixendorf 26 1</t>
  </si>
  <si>
    <t>OE3XSH Landesverband Niederösterreich des Österreichis 3100 Sankt Pölten Kremser Landstraße 30 1</t>
  </si>
  <si>
    <t>OE3XSR Waldviertel Amateur Radio Club (WARC) 3874 Haugschlag Parz 441-1 (Sternberg) 1</t>
  </si>
  <si>
    <t>OE3XTC Landesverband Niederösterreich des Österreichis 2020 Hollabrunn Anton-Ehrenfriedstraße 10 1</t>
  </si>
  <si>
    <t>OE3XTR Landesverband Niederösterreich des Österreichis 2724 Stollhof Hochkogel Strasse 127, Hochkogelhaus 1</t>
  </si>
  <si>
    <t>OE3XTS Landesverband Niederösterreich des Österreichis 2625 Schwarzau Am Steinfeld Guntrams 39 1</t>
  </si>
  <si>
    <t>OE3XTV RADIO CLUB AUSTRIA 3180 Lilienfeld Hinteralm, Schutzhaus Traisnerhütte 1</t>
  </si>
  <si>
    <t>OE3XUA Landesverband Niederösterreich des Österreichis 2340 Mödling Giannonigasse 5 1</t>
  </si>
  <si>
    <t>OE3XUR Landesverband Niederösterreich des Österreichis 2380 Perchtoldsdorf Wenzl Frey Gasse 25 1</t>
  </si>
  <si>
    <t>OE3XVA RADIO CLUB AUSTRIA 4300 Sankt Valentin Kobelfeldstraße 2 1</t>
  </si>
  <si>
    <t>OE3XVI ICOM RADIO CLUB 2763 Muggendorf Unterberg, Evn Antennenmast 1</t>
  </si>
  <si>
    <t>OE3XVJ *-*-* *-*-* *-*-* 1</t>
  </si>
  <si>
    <t>OE3XVV Landesverband Niederösterreich des Österreichis 2024 Mailberg Buchberg (Bos Station) 1</t>
  </si>
  <si>
    <t>OE3XVW Landesverband Niederösterreich des Österreichis Gr.Siegharts Waidhofnerstrasse 60 1</t>
  </si>
  <si>
    <t>OE3XWB Landesverband Niederösterreich des Österreichis Waidhofen/Ybbs Im Vogelsang 8 1</t>
  </si>
  <si>
    <t>OE3XWJ RADIO CLUB AUSTRIA 3620 Oberndorf Jauerling, Aussichtswarte 1</t>
  </si>
  <si>
    <t>OE3XWU RADIO CLUB AUSTRIA 2870 Neustift Am Alpenwalde Wetterkoglerhaus Am Hochwechsel 1</t>
  </si>
  <si>
    <t>OE3XWW Amateurfunk Club Neunkirchen 2872 Mönichkirchen Nr 283 1</t>
  </si>
  <si>
    <t>OE3XXA LANDESVERBAND WIEN IM ÖSTERREICHISCH 3400 Klosterneuburg Weidling-Windischhütte 1</t>
  </si>
  <si>
    <t>OE3XXI RADIO CLUB AUSTRIA 2301 Probstdorf Sonnweg 18 1</t>
  </si>
  <si>
    <t>OE3XXR Landesverband Niederösterreich des Österreichis 4300 Sankt Valentin Rittmannsberg 1</t>
  </si>
  <si>
    <t>OE3XXS Amateurfunkverein des Österreichischen Bundesh 2231 Strasshof An Der Nordbahn Hauptstraße 373 1</t>
  </si>
  <si>
    <t>OE3XXW Amateurfunk Club Mostviertel 3340 Waidhofen An Der Ybbs Im Vogelsang 8 (Htbluva) 1</t>
  </si>
  <si>
    <t>OE3XYL Landesverband Niederösterreich des Österreichis 3100 Sankt Pölten Alte Reichsstraße 1A 1</t>
  </si>
  <si>
    <t>OE3XYR Amateurfunk Club Digital Voice Austria 3100 Sankt Pölten Weiternerstr. 40 1</t>
  </si>
  <si>
    <t>OE3XZR Waldviertel Amateur Radio Club (WARC) 3910 Zwettl-Niederösterreich Weitraerstr 71 1</t>
  </si>
  <si>
    <t>OE3YAB Ennsmann Ingrid 3355 Ertl Voralpenstrasse 1 1</t>
  </si>
  <si>
    <t>OE3YAU Krizan Angela 2731 Sankt Egyden Am Steinfeld Fäerbergasse 1, Urschendorf 1</t>
  </si>
  <si>
    <t>OE3YBC Bönisch Gertrude St Valentin Gollensdorferstr 1 1</t>
  </si>
  <si>
    <t>OE3YCB Zwingl Barbara 3040 Neulengbach Höhenstr. 75 1</t>
  </si>
  <si>
    <t>OE3YCC Weber Carina 3924 Rosenau Schloss Niederneustift 91 4</t>
  </si>
  <si>
    <t>OE3YCS Takacs Hilde 2823 Pitten Brunn 62 1</t>
  </si>
  <si>
    <t>OE3YCW Gall Eva Hohenberg Obere Hauptstr 7 1</t>
  </si>
  <si>
    <t>OE3YDB Urani Elfriede Wr.Neustadt Piestinger Weg 20 1</t>
  </si>
  <si>
    <t>OE3YDC Wolf Doris 2514 Wienersdorf Gregor-Mendel-Str. 13/2/25 1</t>
  </si>
  <si>
    <t>OE3YDS Schneider Renate 2064 Wulzeshofen Nr 80 1</t>
  </si>
  <si>
    <t>OE3YDW Neugschwendtner Ingrid Tulln Paracelsusstrasse 9 1</t>
  </si>
  <si>
    <t>OE3YEA Weilguny Elisabeth 3300 Amstetten Nikol.Lenau-Str 2/10/59 1</t>
  </si>
  <si>
    <t>OE3YEO Pitsch Frieda 4431 Haidershofen Mosing 53 1</t>
  </si>
  <si>
    <t>OE3YES Schneider Ernestine Mautern Unterbergern 95 1</t>
  </si>
  <si>
    <t>OE3YEW Seebacher Esther 2345 Brunn Am Gebirge Wienerstr. 66-72/5/6 1</t>
  </si>
  <si>
    <t>OE3YGC Wildauer-Pfleger Alice Brigitta St Pölten Mozartstr 2 1</t>
  </si>
  <si>
    <t>OE3YGS Schellenbacher Gertrude 3385 Prinzersdorf Wienerstrasse 23 1</t>
  </si>
  <si>
    <t>OE3YHB Buenger Helga Tullnerbach-Lw Bartbergstrasse 19 1</t>
  </si>
  <si>
    <t>OE3YHC Poik Nadine 3950 Gmünd Eichberg 53, Großdietmanns 1</t>
  </si>
  <si>
    <t>OE3YHM Koblmiller Hera 2483 Ebreichsdorf Vorstadtl 3 4</t>
  </si>
  <si>
    <t>OE3YIC Sonnleithner Susanne 2232 Deutsch-Wagram Garteng. 13/2 4</t>
  </si>
  <si>
    <t>OE3YIW Meszaros-Riebenbauer Ingrid 2500 Baden Steinbruchgasse 64 1</t>
  </si>
  <si>
    <t>OE3YJC Fojt Brigitte 2152 Gnadendorf Röhrabrunn 3 1</t>
  </si>
  <si>
    <t>OE3YJM Maringer Julia 3860 Heidenreichstein Kautzenerstraße 66 1</t>
  </si>
  <si>
    <t>OE3YKC Kriechhammer Andrea 3033 Altlengbach Hochstraß 447 1</t>
  </si>
  <si>
    <t>OE3YLC Ohrenberger Franziska 2263 Dürnkrut Hauptstr 34,Waidendorf 1</t>
  </si>
  <si>
    <t>OE3YLE Hellein Michaela 3107 Sankt Pölten Robiniengasse 41 A 1</t>
  </si>
  <si>
    <t>OE3YLR Rentmeister Larissa 3034 Maria-Anzbach Buchberggasse 1 1</t>
  </si>
  <si>
    <t>OE3YLU Salbaba Gabriele Unterwaltersdf Ing Julius Raab-Str 1 1</t>
  </si>
  <si>
    <t>OE3YMC Fessl Anita 3042 Würmla Egelsee 15 1</t>
  </si>
  <si>
    <t>OE3YMS Mayer Elisabeth 2201 Gerasdorf Hoffmannweg 7 1</t>
  </si>
  <si>
    <t>OE3YNB Novacsek Elke 3004 Reichersberg Reichersbergstr. 6 1</t>
  </si>
  <si>
    <t>OE3YNO Reiter Maria 3341 Ybbsitz Am Sonnenhang 14 1</t>
  </si>
  <si>
    <t>OE3YOC Koll Josefine 2620 Neunkirchen Alleegasse 15/1/5 1</t>
  </si>
  <si>
    <t>OE3YOS Huber Susanne 2460 Bruck An Der Leitha Johngasse 3A/14 1</t>
  </si>
  <si>
    <t>OE3YPS Pausch Gitta 2371 Hinterbrühl Rudolf Schmidt-Weg 9 1</t>
  </si>
  <si>
    <t>OE3YPU Pigal Elisabeth 2191 Gaweinstal Obere Berggasse 25 1</t>
  </si>
  <si>
    <t>OE3YRU Gyuerue Renee 2203 Großebersdorf Im Kirchfeld 7,Eibesbr. 1</t>
  </si>
  <si>
    <t>OE3YSA Schmid Magdalena 2143 Großkrut Althöflein 115 1</t>
  </si>
  <si>
    <t>OE3YSC Stouy Marion 3972 Bad Großpertholz Rindlberg 125 1</t>
  </si>
  <si>
    <t>OE3YSU Steinberger Sandra 2440 Gramatneusiedl Feldgasse 27/4 1</t>
  </si>
  <si>
    <t>OE3YSW Schaefer Helga Biedermannsd. Klostergasse 54 1</t>
  </si>
  <si>
    <t>OE3YTA Fock Martina 2345 Brunn Am Gebirge Leopold Gattringer Str. 5/1/5 1</t>
  </si>
  <si>
    <t>OE3YTB Sieder Martina 3231 Sankt Margarethen An Der Sierni Kastanienweg 3 1</t>
  </si>
  <si>
    <t>OE3YTC Bucher Brita 3001 Mauerbach Hirschengartenstr. 2/13 1</t>
  </si>
  <si>
    <t>OE3YTS Klein Karin 2523 Tattendorf Ludwig Wenger Str. 12 1</t>
  </si>
  <si>
    <t>OE3YTW Sommer Hertha 3550 Langenlois Krumpöck-Allee 9 1</t>
  </si>
  <si>
    <t>OE3YUA Weber Ingeburg Stockerau Stoegergasse 7A 1</t>
  </si>
  <si>
    <t>OE3YUR Hoser Yuri 4300 Sankt Valentin Rüdigerstr. 7/5 1</t>
  </si>
  <si>
    <t>OE3YUS Hosnedl Gerda 2326 Lanzendorf Südtirolerstraße 4 1</t>
  </si>
  <si>
    <t>OE3YVA Illmaier Edeltraud Rabenstein Tradigist 19 1</t>
  </si>
  <si>
    <t>OE3YVB Sehorst Christine Gumpoldskirch. Thallernstrasse 29 1</t>
  </si>
  <si>
    <t>OE3YWS Waser Maria Theresia 3364 Neuhofen An Der Ybbs Leopoldigasse 4 1</t>
  </si>
  <si>
    <t>OE3YXC Reps Margareta 3443 Sieghartskirchen Kogler Hauptstraße 33 1</t>
  </si>
  <si>
    <t>OE3YXW Pokorny Michaela 3424 Zeiselmauer Königstettnerstr. 9/6 1</t>
  </si>
  <si>
    <t>OE3YZA Onufrejczuk Johanna 3133 Traismauer Stollhofener Hauptstraße 42 1</t>
  </si>
  <si>
    <t>OE3YZC Zehetner Marlene 3354 Wolfsbach Sonnenhang 6 1</t>
  </si>
  <si>
    <t>OE3YZW Zibuschka Hildegard Tulbing Bindergasse 12 1</t>
  </si>
  <si>
    <t>OE3ZN Krenn Gerhard 2511 Pfaffstätten Badnerstrasse 45 1</t>
  </si>
  <si>
    <t>OE3ZW Zibuschka Willibald Tulbing Bindergasse 12 1</t>
  </si>
  <si>
    <t>OE4AAC Seidl Erich 8380 Jennersdorf Rosenberg 52 1</t>
  </si>
  <si>
    <t>OE4AEC Hoffmann Gerhard 7033 Pöttsching Scheibengasse 2/2/10 1</t>
  </si>
  <si>
    <t>OE4AFW Wilfinger Fritz 7572 Deutsch Kaltenbrunn Schenkenberg 17 1</t>
  </si>
  <si>
    <t>OE4AHG Hadl Anton 7400 Oberwart Dornburggasse 39 1</t>
  </si>
  <si>
    <t>OE4AKC Koch Anton Wulkaprodersdf Rathausg.32 1</t>
  </si>
  <si>
    <t>OE4AMW Wagner Michael 7536 Güttenbach Am Weinberg 51 1</t>
  </si>
  <si>
    <t>OE4AQB Kainz Peter 7410 Loipersdorf Im Burgenland Hochstraße 23/1/2 1</t>
  </si>
  <si>
    <t>OE4ASI Stelzcyk Andreas 7512 Kohfidisch Feldgasse 3 1</t>
  </si>
  <si>
    <t>OE4ATS Stangl Anton 7141 Podersdorf Am See Weinberggasse 32 1</t>
  </si>
  <si>
    <t>OE4AWW Weiser Adolf Bruck/Leitha Feriensdlg 42 Bruckndf 1</t>
  </si>
  <si>
    <t>OE4AZU Zák Petr 7111 Parndorf Feldgasse 16 1</t>
  </si>
  <si>
    <t>OE4BAQ Balluf Andreas 2485 Wimpassing An Der Leitha Ahorngasse 22 1</t>
  </si>
  <si>
    <t>OE4BDU Dunkl Beatrix 7052 Müllendorf Weinberggasse 18 4</t>
  </si>
  <si>
    <t>OE4BEG Benkö Erich Grosspetersdf Hauptstrasse 13 1</t>
  </si>
  <si>
    <t>OE4BHF Bauernhofer Franz Rudersdorf Lahnbachweg 2/9 1</t>
  </si>
  <si>
    <t>OE4BKU Koch Bernhard 7350 Oberpullendorf Stoob-Sued 21 1</t>
  </si>
  <si>
    <t>OE4BPW Petschowitsch Bernhard 7312 Horitschon Wiesengasse 21 1</t>
  </si>
  <si>
    <t>OE4CEN Blechinger Claus 7572 Deutsch Kaltenbrunn Untere Markt Str. 4 1</t>
  </si>
  <si>
    <t>OE4CFB Fink Claus 7000 Eisenstadt Johann Sebastian Bach Gasse 19/015 1</t>
  </si>
  <si>
    <t>OE4CFS Fasching Claus 7023 Pöttelsdorf Föhrenweg 4 1</t>
  </si>
  <si>
    <t>OE4CHZ Zsilla Christian 7051 Großhöflein Weinberggasse 17 1</t>
  </si>
  <si>
    <t>OE4CKB Knopf Christian 7202 Bad Sauerbrunn Zehentstraße 5 1</t>
  </si>
  <si>
    <t>OE4CQF Fiedler Christian 7072 Mörbisch Am See Hauptstr. 62/2 1</t>
  </si>
  <si>
    <t>OE4CRC Rockrohr Christian 7093 Jois Neubaugasse 4 1</t>
  </si>
  <si>
    <t>OE4DEA *-*-* *-*-* *-*-* 1</t>
  </si>
  <si>
    <t>OE4DMC *-*-* *-*-* *-*-* 1</t>
  </si>
  <si>
    <t>OE4DNS Schreiner Andreas 7122 Gols Goldbergstr. 2 1</t>
  </si>
  <si>
    <t>OE4DSR Radakovits David 7536 Güttenbach Feldgasse 19 1</t>
  </si>
  <si>
    <t>OE4DVA Dvorak Edmund 7423 Grafenschachen Kroisegg 99 1</t>
  </si>
  <si>
    <t>OE4EIE *-*-* *-*-* *-*-* 4</t>
  </si>
  <si>
    <t>OE4ELU Leitgeb Ernst 7011 Zagersdorf Feldgasse 61 1</t>
  </si>
  <si>
    <t>OE4ENB Neuberger Ernst Neudorf-Parndf Untere Bundesstr 4 1</t>
  </si>
  <si>
    <t>OE4ENU Nussbaum Ewald 7013 Klingenbach Neugasse 18 1</t>
  </si>
  <si>
    <t>OE4EQU Schweifer Emmerich St.Margarethen Semmelweissgasse 2 1</t>
  </si>
  <si>
    <t>OE4ESU Steiner Georg 7111 Parndorf Franz-Liszt-Gasse 32/6/8 1</t>
  </si>
  <si>
    <t>OE4ETA Turkovic Eduard 2421 Kittsee Naszvadigasse 17 1</t>
  </si>
  <si>
    <t>OE4EU Scheibenbauer Franz 2413 Edelstal Lisztg 3 1</t>
  </si>
  <si>
    <t>OE4EUA Putz Erwin 7163 Andau Zwerggrabeng. 18 1</t>
  </si>
  <si>
    <t>OE4EVW Vogelmann Ernst 7111 Parndorf Joseph Haydn Gasse 1C/4/8 1</t>
  </si>
  <si>
    <t>OE4EWA Empacher Wolfgang 7322 Lackenbach Stoober Allee 7 1</t>
  </si>
  <si>
    <t>OE4EWB Waba Erich 7123 Mönchhof Neubaug 3 1</t>
  </si>
  <si>
    <t>OE4EWN Wagner Ewald Kurt 7411 Buchschachen Trulitsch 20 1</t>
  </si>
  <si>
    <t>OE4EZS Zimmermann Egon Neudorf/Parndf Friedhofgasse 1 1</t>
  </si>
  <si>
    <t>OE4FCD Cimpl Franz 7400 Oberwart Dornburggasse 39 1</t>
  </si>
  <si>
    <t>OE4FGC Grill Franz St.Margarethen Hauptstrasse 58 1</t>
  </si>
  <si>
    <t>OE4FHS Horvath Fredy 7543 Kukmirn Kirchenweg 4 1</t>
  </si>
  <si>
    <t>OE4FJA Jankovits Franz 7083 Purbach Am Neusiedler See Haussatzgasse 20 1</t>
  </si>
  <si>
    <t>OE4FKA Kubin Franz 7442 Hochstraß Meierhof 6 1</t>
  </si>
  <si>
    <t>OE4FVS Pavlata Ferdinand 2413 Edelstal Gartenviertel 24 1</t>
  </si>
  <si>
    <t>OE4GBZ Binder-Zinsmeister Günther 7111 Parndorf Vitusgasse 11 1</t>
  </si>
  <si>
    <t>OE4GGA Kager Gerhard 7000 Eisenstadt Bründlfeldweg 64/1/11 1</t>
  </si>
  <si>
    <t>OE4GGU *-*-* *-*-* *-*-* 1</t>
  </si>
  <si>
    <t>OE4GIG Grosz Dietmar Breitenbrunn Am Haidenberg 37 1</t>
  </si>
  <si>
    <t>OE4GKB Göringer Klaus 7000 Eisenstadt Georgistraße 24/17 1</t>
  </si>
  <si>
    <t>OE4GMA Mannsberger Günter 7033 Pöttsching Johann Strauß Gasse 14 1</t>
  </si>
  <si>
    <t>OE4GMU Hammerl Guenther 7350 Oberpullendorf Eisenstaedter Str.49 1</t>
  </si>
  <si>
    <t>OE4GRS Berger Gottlieb 7423 Pinkafeld Wassergasse 2 1</t>
  </si>
  <si>
    <t>OE4GUB *-*-* *-*-* *-*-* 1</t>
  </si>
  <si>
    <t>OE4HDS Steinberger Helmut 7023 Stöttera Hauptstr. 23 1</t>
  </si>
  <si>
    <t>OE4HKW König Hermann 7100 Neusiedl Am See Segelhafen West 12 1</t>
  </si>
  <si>
    <t>OE4HSS Schreiner Hans 7122 Gols Goldbergstr. 2 1</t>
  </si>
  <si>
    <t>OE4HZB Hammer Bernd 7540 Güssing St. Nikolaus 5 4</t>
  </si>
  <si>
    <t>OE4JGB Grillenberger Johann 7051 Großhöflein Eichengasse 1 1</t>
  </si>
  <si>
    <t>OE4JHW Heissenberger Jürgen 2491 Neufeld An Der Leitha Seepark 11/2 1</t>
  </si>
  <si>
    <t>OE4JIA Pernikar Johann 7400 Oberwart Drumling 9 1</t>
  </si>
  <si>
    <t>OE4JMS Musser Johann 7503 Großpetersdorf Schleiningerstr. 25 3</t>
  </si>
  <si>
    <t>OE4JMU Mauch Jürgen Steinbrunn Wr Neustädterstr 43 1</t>
  </si>
  <si>
    <t>OE4JSW Stöger Jürgen Neudörfl/L Siedlerg 40A 1</t>
  </si>
  <si>
    <t>OE4KCB Kovacevic Sasa 7210 Mattersburg Peter Zauner-G 1/20 1</t>
  </si>
  <si>
    <t>OE4KCS Kovacevic Durdica 7210 Mattersburg Peter Zauner-G 1/20 1</t>
  </si>
  <si>
    <t>OE4KH Kindl Helmut 7411 Buchschachen Arkadenweg 1 1</t>
  </si>
  <si>
    <t>OE4KHB Haider Kurt 7000 Eisenstadt Bahnstraße 14/26 1</t>
  </si>
  <si>
    <t>OE4KMU Musser Klaus Michael 7411 Markt Allhau Linke Zeile 34 1</t>
  </si>
  <si>
    <t>OE4KOB Kirner Roman Oggau Antonig 14 A 1</t>
  </si>
  <si>
    <t>OE4KOC Kirner Michael 7063 Oggau Am Neusiedler See Antonigasse 14A 1</t>
  </si>
  <si>
    <t>OE4KQW Haas Karl 7423 Pinkafeld Wassergasse 2 1</t>
  </si>
  <si>
    <t>OE4KSF Fremme Knut Steinar 7540 Neustift Bei Güssing Neustift Bei Güssing 210 1</t>
  </si>
  <si>
    <t>OE4KZU Zach Karl Ritzing Lange Zeile 1A 1</t>
  </si>
  <si>
    <t>OE4LBW Brenner Leopold 2473 Potzneusiedl Siedlung 9 1</t>
  </si>
  <si>
    <t>OE4LQK Windisch Wolfgang 7083 Purbach Am Neusiedler See Andreas-Grein-Gasse 1 1</t>
  </si>
  <si>
    <t>OE4LTA Losert Thomas 7522 Strem Steinfurt 29 1</t>
  </si>
  <si>
    <t>OE4MGC Glatz Martin 7435 Holzschlag Holzschlag 114 1</t>
  </si>
  <si>
    <t>OE4MMB Mandl Michael 7441 Bubendorf Im Burgenland Eicht 10 1</t>
  </si>
  <si>
    <t>OE4MQW Siegl Manfred 7442 Lockenhaus Augasse 80 1</t>
  </si>
  <si>
    <t>OE4MUB Urbauer Martin 7411 Buchschachen Kreuzbühelweg 14 1</t>
  </si>
  <si>
    <t>OE4MWC Weiß Markus Antonius 7091 Breitenbrunn Franz Schellstraße 36 1</t>
  </si>
  <si>
    <t>OE4MXA Paller Michael 7221 Marz Heiligenbrunnengasse 2 1</t>
  </si>
  <si>
    <t>OE4MXB Halvax Michael Neufeld/L Bergstr 60A 1</t>
  </si>
  <si>
    <t>OE4NAU Autengruber Norbert 7121 Weiden Am See Max-Reger-Gasse 9 1</t>
  </si>
  <si>
    <t>OE4NKB Kiss Wolfgang Bruck/L Parndfstr 34,Bruckneudf 1</t>
  </si>
  <si>
    <t>OE4NKP Klatt Norman Gerhard 7083 Purbach Am Neusiedler See Leithaberggasse 14/2 1</t>
  </si>
  <si>
    <t>OE4OJB Janovic Otto 7202 Bad Sauerbrunn Worthgasse 13 1</t>
  </si>
  <si>
    <t>OE4PEZ Jungbauer Peter 7572 Deutsch-Kaltenbrunn Waldeck 13 4</t>
  </si>
  <si>
    <t>OE4PFU Panis Franz 7033 Pöttsching Raiffeiseng 2 1</t>
  </si>
  <si>
    <t>OE4PKK *-*-* *-*-* *-*-* 1</t>
  </si>
  <si>
    <t>OE4PUA Ullrich Peter Steinbrunn Fabriksgasse 9 1</t>
  </si>
  <si>
    <t>OE4PWW Pap Walter 2473 Potzneusiedl Neubaug 1 1</t>
  </si>
  <si>
    <t>OE4RDS Seeland Rudolf Neufeld/Leitha Haydngasse 3 1</t>
  </si>
  <si>
    <t>OE4RGC Graf Robert 7011 Siegendorf Kleine Gasse 1 1</t>
  </si>
  <si>
    <t>OE4RGD Gallob Ronald 7201 Neudörfl Gartengasse 5 1</t>
  </si>
  <si>
    <t>OE4RHU Rennisch Hans 7000 Eisenstadt Esterhazystr. 23 1</t>
  </si>
  <si>
    <t>OE4RLC Stangl Rainer 7411 Markt Allhau Markt Allhau 152 1</t>
  </si>
  <si>
    <t>OE4RUK Kirchmayer Rudolf 7132 Frauenkirchen Franziskanerstr. 32 1</t>
  </si>
  <si>
    <t>OE4RUM Stelzer Philipp 7434 Bernstein Hauptstraße 90 1</t>
  </si>
  <si>
    <t>OE4RWD Rauter Walter 7053 Hornstein Rechte Hauptzeile 4 1</t>
  </si>
  <si>
    <t>OE4RXB *-*-* *-*-* *-*-* 1</t>
  </si>
  <si>
    <t>OE4RZA Zirkovich Rudolf Wulkaprodersdf Feldgasse 1</t>
  </si>
  <si>
    <t>OE4SAC Singraber Andreas 2424 Zurndorf Alte Strasse 48 1</t>
  </si>
  <si>
    <t>OE4SAI Sodja Armin 7081 Schützen Am Gebirge Franz Liszt Gasse 5 1</t>
  </si>
  <si>
    <t>OE4SBE *-*-* *-*-* *-*-* 1</t>
  </si>
  <si>
    <t>OE4SEB Seifert Ernst 7210 Mattersburg Theodor Kery Str. 3 Haus 4 1</t>
  </si>
  <si>
    <t>OE4SFI *-*-* *-*-* *-*-* 1</t>
  </si>
  <si>
    <t>OE4SLC Nussbaum Sandra 7013 Klingenbach Neugasse 18 1</t>
  </si>
  <si>
    <t>OE4SMS Maritsch Siegfried 7423 Pinkafeld Dr Adolf Schärfstr 40 1</t>
  </si>
  <si>
    <t>OE4SPC Egger Georg Leo 7521 Eberau Winten-Weinberg 135 4</t>
  </si>
  <si>
    <t>OE4SQH Sexl Harald 7000 Eisenstadt Hans Tinhof Str. 9/5 1</t>
  </si>
  <si>
    <t>OE4SWA Wagner Stefan 7000 Eisenstadt Bründlfeldweg 68/1 1</t>
  </si>
  <si>
    <t>OE4SWK Wettinger Solveig 7543 Kukmirn Eisenhüttl 58 1</t>
  </si>
  <si>
    <t>OE4SZS Schuch Stefan 7536 Güttenbach Obere Hauptstr. 37 1</t>
  </si>
  <si>
    <t>OE4TEA Enz Walter 7121 Weiden Am See Neubaugasse 43 1</t>
  </si>
  <si>
    <t>OE4TEB Eigner Thomas 7123 Mönchhof Weingartenweg 1</t>
  </si>
  <si>
    <t>OE4TSS Klemenschits Thomas Neufeld/Leitha Seestrasse 6/Steinbrunn 1</t>
  </si>
  <si>
    <t>OE4UCS Csar Udo 7051 Großhöflein Wienerstr. 9N 1</t>
  </si>
  <si>
    <t>OE4UFB *-*-* *-*-* *-*-* 1</t>
  </si>
  <si>
    <t>OE4VCC Mladensich Herta 7051 Großhöflein Wiener Straße 9N 1</t>
  </si>
  <si>
    <t>OE4VPC Hron Michael 7100 Neusiedl Am See Am Seefeld 20 1</t>
  </si>
  <si>
    <t>OE4WBW Weichselberger Walter 7433 Mariasdorf Neustift B.Schlaining 4 1</t>
  </si>
  <si>
    <t>OE4WES Wesendorfer Wilhelm 7100 Neusiedl Am See Jägerweg 21 1</t>
  </si>
  <si>
    <t>OE4WMB Mandl Wolfgang Steinnbrunn Obere Hauptstrasse 20 1</t>
  </si>
  <si>
    <t>OE4WOG Hoeth Wolfgang 7061 Trausdorf An Der Wulka Seestrasse V, Haus 4 1</t>
  </si>
  <si>
    <t>OE4WOX *-*-* *-*-* *-*-* 1</t>
  </si>
  <si>
    <t>OE4WPB Pronai Wolfgang 7000 Eisenstadt Axerweg,Konsktnr.303 1</t>
  </si>
  <si>
    <t>OE4XAR Burgenländischer Amateur Radio Club (BARC) La 7471 Rechnitz Grstnr: 5340/1 1</t>
  </si>
  <si>
    <t>OE4XBA Burgenländischer Amateur Radio Club (BARC) La 2491 Neufeld An Der Leitha Seepark 11/2 1</t>
  </si>
  <si>
    <t>OE4XBH Amateurfunkverein des Österreichischen Bundesh 7013 Klingenbach Neugasse 18 1</t>
  </si>
  <si>
    <t>OE4XBJ Amateurfunkverein des Österreichischen Bundesh 7411 Markt Allhau Linke Zeile 34 1</t>
  </si>
  <si>
    <t>OE4XBR Burgenländischer Amateur Radio Club (BARC) La 7223 Sieggraben Brenntenriegel Grstnr. 492/3 1</t>
  </si>
  <si>
    <t>OE4XBW Amateurfunkverein des Österreichischen Bundesh 7540 Güssing Wiener Straße 14 1</t>
  </si>
  <si>
    <t>OE4XCR Amateurfunkverein des Österreichischen Bundesh 7411 Markt Allhau Hochstraße 34 1</t>
  </si>
  <si>
    <t>OE4XKD Land Burgenland, Abt. 8 Landessicherheitszentra 7000 Eisenstadt Europaplatz 1 1</t>
  </si>
  <si>
    <t>OE4XLC Amateurfunkverein des Österreichischen Bundesh 7411 Markt Allhau Nr. 152 1</t>
  </si>
  <si>
    <t>OE4XOU *-*-* *-*-* *-*-* 1</t>
  </si>
  <si>
    <t>OE4XQK Burgenländischer Amateur Radio Club (BARC) La 7083 Purbach Am Neusiedler See Andreas Grein Gasse 1 1</t>
  </si>
  <si>
    <t>OE4XRA Burgenländischer Amateur Radio Club (BARC) La 7471 Hirschenstein 1</t>
  </si>
  <si>
    <t>OE4XRK ÖSTERREICHISCHES ROTES KREUZ, LANDES 7000 Eisenstadt Henry Dunant Strasse 4 1</t>
  </si>
  <si>
    <t>OE4XSB Burgenländischer Amateur Radio Club (BARC) La 7053 Hornstein Sonnenberg 1</t>
  </si>
  <si>
    <t>OE4XUB Burgenländischer Amateur Radio Club (BARC) La 7223 Sieggraben Brenntenriegel 1</t>
  </si>
  <si>
    <t>OE4YBB Koblmiller Christine 7203 Wiesen Neubaugasse 10 1</t>
  </si>
  <si>
    <t>OE4YLW Mauch Gabriele Steinbrunn Wr Neustädterstr 43 1</t>
  </si>
  <si>
    <t>OE4YOB Weiß Noriko 7091 Breitenbrunn Franz Schellstraße 36 1</t>
  </si>
  <si>
    <t>OE4YWR König Renate 7100 Neusiedl Am See Segelhafen West 12 1</t>
  </si>
  <si>
    <t>OE5AAJ Talski Maxim 5280 Braunau Am Inn Friedrich Leistner-Weg 10 1</t>
  </si>
  <si>
    <t>OE5AAL Auer Alois 4073 Wilhering Feldgasse 22 1</t>
  </si>
  <si>
    <t>OE5AAN Emmerichs Herbert 4030 Linz Forellenweg 24 1</t>
  </si>
  <si>
    <t>OE5AAO Franz Joachim Sebastian Hairedt 1 Gaspoltshofen 1</t>
  </si>
  <si>
    <t>OE5ABM Brandstetter Andreas 4481 Asten Agaweg 13 1</t>
  </si>
  <si>
    <t>OE5ABO Brückl Alexander 4030 Linz Panholzerweg 28 1</t>
  </si>
  <si>
    <t>OE5ABP Auinger Bernhard 4731 Prambachkirchen Obergallsbach 12 1</t>
  </si>
  <si>
    <t>OE5ACN Schausberger Stefan 4870 Vöcklamarkt Unterkogl 1 1</t>
  </si>
  <si>
    <t>OE5ACP Koll Alfred 4211 Alberndorf In Der Riedmark Hadersdorf 17 1</t>
  </si>
  <si>
    <t>OE5ACV Koza Maria 4481 Asten Fischinger Hauptstraße 3 1</t>
  </si>
  <si>
    <t>OE5ADM Huemer Franz 4901 Ottnang Am Hausruck Schulgasse 6 1</t>
  </si>
  <si>
    <t>OE5ADO Wieser Alexander 4407 Steyr Grabnerweg 4 1</t>
  </si>
  <si>
    <t>OE5AEM Spindler Norbert 4060 Leonding Franz Klafböck Straße 36 1</t>
  </si>
  <si>
    <t>OE5AEN Péterbencze Sándor 4190 Bad Leonfelden Haid 10 1</t>
  </si>
  <si>
    <t>OE5AEP Aicher Erich 4702 Wallern An Der Trattnach Stelzhamerstraße 3 1</t>
  </si>
  <si>
    <t>OE5AFL Fraungruber Alois 4731 Prambachkirchen Kleinsteingrub 7 1</t>
  </si>
  <si>
    <t>OE5AFO Litzlbauer Adolf Franz 4931 Mettmach Duttenberg 6 1</t>
  </si>
  <si>
    <t>OE5AFP Fierlinger Andreas 4020 Leonding Koppstraße 27 1</t>
  </si>
  <si>
    <t>OE5AGM Gallistl Andreas 4600 Wels Maximilianstraße 26 1</t>
  </si>
  <si>
    <t>OE5AGO Braunmüller Rene 4822 Bad Goisern Au 72 1</t>
  </si>
  <si>
    <t>OE5AGP Gschwandtner Alexandra 4484 Kronstorf Schmiedinger Straße 5 1</t>
  </si>
  <si>
    <t>OE5AHM Hochreiter Manuela 4053 Haid Salzburger Straße 6 4</t>
  </si>
  <si>
    <t>OE5AIA Grubmair Wolfgang Franz 4932 Kirchheim Im Innkreis Eichenweg 7 1</t>
  </si>
  <si>
    <t>OE5AIK Riefershofer Andreas Franz 4209 Engerwitzdorf Drosselweg 16 1</t>
  </si>
  <si>
    <t>OE5AIL Schreiner Ralf Christian 4972 Utzenaich Hofmark 8 4</t>
  </si>
  <si>
    <t>OE5AIM Stockinger August 4502 Sankt Marien Gärtnerstraße 10 1</t>
  </si>
  <si>
    <t>OE5AIN *-*-* *-*-* *-*-* 1</t>
  </si>
  <si>
    <t>OE5AJL Justus Angelika 5120 Sankt Pantaleon Wohnstraße 28 1</t>
  </si>
  <si>
    <t>OE5AJO Auinger Hans-Jürgen 4892 Fornach Grillpoint 34 1</t>
  </si>
  <si>
    <t>OE5AJP Auer Josef Anton 4280 Königswiesen Harlingsedt 4 1</t>
  </si>
  <si>
    <t>OE5AKL Albrecht Peter 4175 Herzogsdorf Neußerling 216 1</t>
  </si>
  <si>
    <t>OE5AKM Mateja Alfred 4040 Linz In Der Aichwiesen 13 1</t>
  </si>
  <si>
    <t>OE5AKN Adlberger Karl Helmut 4523 Neuzeug Lärchengasse 9 1</t>
  </si>
  <si>
    <t>OE5AKP Kastner Martin Andreas 5270 Mauerkirchen Schlosswiesen 16 1</t>
  </si>
  <si>
    <t>OE5AKR Kiesenhofer Andreas 4030 Linz Mayrhoferstraße 17 4</t>
  </si>
  <si>
    <t>OE5ALM Moser Alfred 4030 Linz Winklgarten 35/2/13 1</t>
  </si>
  <si>
    <t>OE5ALN Adelsgruber Alois 4722 Peuerbach Besenberg 14 1</t>
  </si>
  <si>
    <t>OE5ALP Parzer Andreas 4391 Waldhausen Im Strudengau Ettenberg 5 1</t>
  </si>
  <si>
    <t>OE5AMR Arnetseder Marcel 4600 Wels Birkenstraße 21 1</t>
  </si>
  <si>
    <t>OE5AN Hanserl Helmut Steyr Steinbrecherring 23/7 1</t>
  </si>
  <si>
    <t>OE5ANL Eckl Hans 4020 Linz Bockgasse 5 1</t>
  </si>
  <si>
    <t>OE5ANM Karer Thomas Otto 4707 Schlüßlberg Fürth 12 3</t>
  </si>
  <si>
    <t>OE5ANN Schober Martin 5310 Tiefgraben Guggenbergstraße 27 1</t>
  </si>
  <si>
    <t>OE5ANO Huber Franz 4924 Waldzell 1</t>
  </si>
  <si>
    <t>OE5AOO Wagner Michael 4061 Pasching Wiesenring 4 1</t>
  </si>
  <si>
    <t>OE5APL Prenninger-Aumayr Franz Josef 4742 Pram Irringsdorf 22 1</t>
  </si>
  <si>
    <t>OE5AQA Carl-Toppelreiter Roland 4822 Bad Goisern Am Hallstättersee Gschwandt 55 1</t>
  </si>
  <si>
    <t>OE5ARM Floh Arthur 4223 Katsdorf Erlenstrasse 20 1</t>
  </si>
  <si>
    <t>OE5ARN Auinger Roland Dorf/Pram Schacha 6 1</t>
  </si>
  <si>
    <t>OE5ARO Reinguber Adolf 4081 Hartkirchen Schaunbergstraße 19 1</t>
  </si>
  <si>
    <t>OE5ARP Aichinger Ralph 4020 Linz Hebenstreitstrasse 5 1</t>
  </si>
  <si>
    <t>OE5ARW Raidl Alfred Erik 4040 Linz Wernickestraße 4/20 1</t>
  </si>
  <si>
    <t>OE5ASN Staufner Alfred Steeg Reitern 18 1</t>
  </si>
  <si>
    <t>OE5ASO *-*-* *-*-* *-*-* 1</t>
  </si>
  <si>
    <t>OE5ASP Sonnleitner Alfred 4040 Linz Heilhamerstraße 25 1</t>
  </si>
  <si>
    <t>OE5ATE Hofwimmer Alvaro 4523 Sierning Lettenstraße 10 1</t>
  </si>
  <si>
    <t>OE5ATL Altrichter Josef 4400 Steyr Kohlanger 13 4</t>
  </si>
  <si>
    <t>OE5ATM Wagner Anton 4910 Ried Im Innkreis Wilhelmine-Neudegger-Straße 8 1</t>
  </si>
  <si>
    <t>OE5ATO Rakeseder Markus 4664 Oberweis Reintalstraße 58 1</t>
  </si>
  <si>
    <t>OE5AWE Wimmer Andreas 4192 Schenkenfelden Windflach 66 1</t>
  </si>
  <si>
    <t>OE5AWL Weidenholzer August 4780 Schärding Kyrlestraße 6 1</t>
  </si>
  <si>
    <t>OE5AXC *-*-* *-*-* *-*-* 1</t>
  </si>
  <si>
    <t>OE5AXM Wegerer Alfred 4040 Linz Keimlgutgasse 13 1</t>
  </si>
  <si>
    <t>OE5AXP Pucher Alexander 4690 Oberndorf Bei Schwanenstadt Mitterweg 8 1</t>
  </si>
  <si>
    <t>OE5AYL Arzt Eduard 1</t>
  </si>
  <si>
    <t>OE5AYT Abfalterer Thomas Franz 4192 Schenkenfelden Harruckerstraße 20 1</t>
  </si>
  <si>
    <t>OE5AZG Zehetner August Haid/Ansfelden Negrellistrasse 21 1</t>
  </si>
  <si>
    <t>OE5BAB Laßnig Arnold 5310 Mondsee Brandlbergstraße 5C 1</t>
  </si>
  <si>
    <t>OE5BAL Baumgartner Alfred St.Marienkrch. Polsenztal 24 1</t>
  </si>
  <si>
    <t>OE5BAN Bamberger Andreas 4813 Altmünster Hasenau 5 1</t>
  </si>
  <si>
    <t>OE5BBL Berc Bruno 4563 Micheldorf Weinmeisterstraße 2 1</t>
  </si>
  <si>
    <t>OE5BBU Bader Bernhard 4211 Alberndorf In Der Riedmark Gusentalblick 8 1</t>
  </si>
  <si>
    <t>OE5BCG Blümel Christian St.Marien Schulstraße 2 1</t>
  </si>
  <si>
    <t>OE5BCM Braun Guido 4030 Linz Rudolf-Kunst-Gasse 20A 1</t>
  </si>
  <si>
    <t>OE5BCN Behm Christian Linz Altenbergerstr 35 1</t>
  </si>
  <si>
    <t>OE5BCO Buttinger Christian 4950 Altheim Brucknergasse 27 1</t>
  </si>
  <si>
    <t>OE5BDE Schenk Christian 4901 Ottnang Am Hausruck Sonnenhügel 24 1</t>
  </si>
  <si>
    <t>OE5BDL Berger Gerald 4360 Grein Erikastraße 13 1</t>
  </si>
  <si>
    <t>OE5BDN Hofmann Bruno 4160 Aigen/Muehlkr. Krumauerstrasse 34 1</t>
  </si>
  <si>
    <t>OE5BEO Erntl Bernhard 4050 Traun Moospoint 6 1</t>
  </si>
  <si>
    <t>OE5BEP Eibl Berthold 4644 Scharnstein Viechtwang 40 3</t>
  </si>
  <si>
    <t>OE5BFM Barfuß Herbert 4840 Vöcklabruck Höhenstraße 12 1</t>
  </si>
  <si>
    <t>OE5BFO Berghammer Franz 5134 Schwand Im Innkreis Brunnthal 2 1</t>
  </si>
  <si>
    <t>OE5BGM Bloechl Gerhard 4493 Wolfern Fasanstraße 1 1</t>
  </si>
  <si>
    <t>OE5BGN Binder Gerhard Alois 4151 Oepping Gumpenberg 4 1</t>
  </si>
  <si>
    <t>OE5BGS Burgstaller Georg 4924 Waldzell Badstraße 12 3</t>
  </si>
  <si>
    <t>OE5BHL Berschl Johann Moosbach Hufnagl 6 1</t>
  </si>
  <si>
    <t>OE5BIN Baumgartner Franz 4871 Zipf Exlwoehr 32 1</t>
  </si>
  <si>
    <t>OE5BJA Behm Johann Linz-Steg Karl Renner-Strasse 4 1</t>
  </si>
  <si>
    <t>OE5BJK Brunbauer Joachim 4020 Linz Böhmerwaldstraße 18 1</t>
  </si>
  <si>
    <t>OE5BJN Buchner Josef 4924 Waldzell Hofmark 40 1</t>
  </si>
  <si>
    <t>OE5BKE Useini Herolind 4020 Linz Landstraße 49 1</t>
  </si>
  <si>
    <t>OE5BKL Haderer Alois 4020 Linz Kapuzinerstrasse 1 1</t>
  </si>
  <si>
    <t>OE5BKM Weinberger Josef Rossbach Hub 6 1</t>
  </si>
  <si>
    <t>OE5BKO Koblmiller Bettina 4861 Schörfling Niederham 12 1</t>
  </si>
  <si>
    <t>OE5BLL Bloier Helmut 4060 Leonding Schiefersteinstrasse 35 1</t>
  </si>
  <si>
    <t>OE5BLM Blaimschein Martin 4293 Gutau Sonnleiten 1 1</t>
  </si>
  <si>
    <t>OE5BMN Birngruber Markus Christian 4190 Bad Leonfelden Peter-Krenn-Str 20 1</t>
  </si>
  <si>
    <t>OE5BMO Brandtner Christian 4040 Linz Harbacher Straße 2B 1</t>
  </si>
  <si>
    <t>OE5BMP Benda Markus 4063 Hörsching Stelzhamerstraße 7 1</t>
  </si>
  <si>
    <t>OE5BNM Brade Werner Rainer 4020 Linz Zibermayrstraße 23A 1</t>
  </si>
  <si>
    <t>OE5BNP Brunthaler Franz Kirchheim I.I. Au Nr. 9 1</t>
  </si>
  <si>
    <t>OE5BOL Brueckler Oswald Linz-Ebelsberg Kastweg 197A 1</t>
  </si>
  <si>
    <t>OE5BOM Bohninger Hermann Linz Auwiesenstr 45 1</t>
  </si>
  <si>
    <t>OE5BON Sayer Bernhard 4672 Bachmanning Sonnenhang 8 1</t>
  </si>
  <si>
    <t>OE5BOR Greiner Boris 4493 Wolfern Tavernstraße 19A 1</t>
  </si>
  <si>
    <t>OE5BOU Schönbauer Gerhard 4722 Peuerbach Oberndorf 11 1</t>
  </si>
  <si>
    <t>OE5BPM Bertalan Philip 4391 Waldhausen Im Strudengau Dörfl 6 1</t>
  </si>
  <si>
    <t>OE5BPO Preuner Bernhard 4873 Frankenburg Am Hausruck Halt 2 1</t>
  </si>
  <si>
    <t>OE5BRL Breitenfellner Herbert Niederwdkirch Zeissendorf 10 1</t>
  </si>
  <si>
    <t>OE5BRP Kiel Hans-Joachim 4164 Schwarzenberg Am Böhmerwald Panoramaweg 26 1</t>
  </si>
  <si>
    <t>OE5BSL Brinkmeier Stephan 4911 Tumeltsham Stöcklgras 54 1</t>
  </si>
  <si>
    <t>OE5BSM Brückl Siegfried Franz 4922 Geiersberg Nr.27 1</t>
  </si>
  <si>
    <t>OE5BSO Blank Sophie 4030 Linz Panholzerweg 28 1</t>
  </si>
  <si>
    <t>OE5BSP Feichtenschlager Barbara 4942 Wippenham Bruck 11 1</t>
  </si>
  <si>
    <t>OE5BTL Leitner Ernestine 4180 Sonnberg Dreiegg 10 1</t>
  </si>
  <si>
    <t>OE5BTM Brenner Walter Attnang-Puchh. Siedlergasse 19 1</t>
  </si>
  <si>
    <t>OE5BTN Tischler Bruno Neumarkt Kallham 75 1</t>
  </si>
  <si>
    <t>OE5BTP Blaschek Thomas 4840 Vöcklabruck Dürnauer Straße 22 1</t>
  </si>
  <si>
    <t>OE5BUC Buchegger Clemens 4040 Linz Gierkeweg 15 4</t>
  </si>
  <si>
    <t>OE5BUM Burgstaller Thomas 4924 Waldzell Badstraße 12 1</t>
  </si>
  <si>
    <t>OE5BUN Burgstaller Herbert 4931 Mettmach Mitterdorf 58 1</t>
  </si>
  <si>
    <t>OE5BVM Bajc Erich Wels Kalkofenstrasse 22 1</t>
  </si>
  <si>
    <t>OE5BWN Bauer Wolfgang 4020 Linz Harrachstraße 42 1</t>
  </si>
  <si>
    <t>OE5BYE Majer Richard 4810 Gmunden Fliegerschulweg 5 1</t>
  </si>
  <si>
    <t>OE5BYL Bachl Johann Ried/Innkreis Rosenweg 6 1</t>
  </si>
  <si>
    <t>OE5CAP Aigner Christof 4081 Hartkirchen Öd In Bergen 5/1 1</t>
  </si>
  <si>
    <t>OE5CBH Höpoltseder Christian 4645 Grünau Im Almtal Am Nissberg 6 1</t>
  </si>
  <si>
    <t>OE5CBM Cipa Bernhard Josef 5310 Mondsee Freinbergerstraße 3 1</t>
  </si>
  <si>
    <t>OE5CBN Kalleitner Christoph St.Georgen Im Atterg Brandham 11 1</t>
  </si>
  <si>
    <t>OE5CBP Bruckner Christian Traun Weidfeldstraße 158 1</t>
  </si>
  <si>
    <t>OE5CCE Sopon Calin 4064 Oftering Rohrerstraße 4 1</t>
  </si>
  <si>
    <t>OE5CCL Zierlinger Hermann 4595 Waldneukirchen Lehnerstraße 6 1</t>
  </si>
  <si>
    <t>OE5CCW Willdoner Christian 4050 Traun Roseggerstraße 24 1</t>
  </si>
  <si>
    <t>OE5CEL Ragger Heribert 4020 Linz Landstraße 70/9 1</t>
  </si>
  <si>
    <t>OE5CEO Werbik Christian 4863 Seewalchen Am Attersee Atterseestr. 65/7 3</t>
  </si>
  <si>
    <t>OE5CFH Fuggersberger Christoph 4943 Geinberg Neuhaus 43 1</t>
  </si>
  <si>
    <t>OE5CFM Zarbl Friedrich Uttendorf,O.Oe Marktplatz 22 1</t>
  </si>
  <si>
    <t>OE5CGL Kranzl Hermann 4320 Perg Auhof 21 1</t>
  </si>
  <si>
    <t>OE5CGO Gamsjaeger Christian Bad Goisern Lasern 34 1</t>
  </si>
  <si>
    <t>OE5CHH Haringer Christian 4844 Regau Weidenring 30 4</t>
  </si>
  <si>
    <t>OE5CHM Netzberger Christian Linz-Ebelsberg Traundorferstrasse 194 1</t>
  </si>
  <si>
    <t>OE5CHP *-*-* *-*-* *-*-* 1</t>
  </si>
  <si>
    <t>OE5CIM Gruber Gottfried 4230 Pregarten Poscherberg 6 1</t>
  </si>
  <si>
    <t>OE5CKL Aspetzberger Herbert 4850 Timelkam Loensstrasse 7 1</t>
  </si>
  <si>
    <t>OE5CKM Krepl Karl 4873 Frankenburg Am Hausruck Mitterriegl 34 1</t>
  </si>
  <si>
    <t>OE5CKN Kerbler Franz 4030 Linz Karl-Steigerstraße 36 1</t>
  </si>
  <si>
    <t>OE5CKP Koppensteiner Christian 4030 Linz Ziegelhubweg 12/1/5 1</t>
  </si>
  <si>
    <t>OE5CLM Aigner Leopold 4230 Pregarten Kranzlgarten 24 1</t>
  </si>
  <si>
    <t>OE5CLN Leithenmair Karl Wels Eibenstr 28 1</t>
  </si>
  <si>
    <t>OE5CMD Cipa Doris Marianne 5310 Mondsee Freinbergerstraße 3 4</t>
  </si>
  <si>
    <t>OE5CML *-*-* *-*-* *-*-* 1</t>
  </si>
  <si>
    <t>OE5CMM Aigner Herbert 4230 Pregarten Gutauer Straße 68 1</t>
  </si>
  <si>
    <t>OE5CMN Carmann Maximilian Linz Humboldtstraße 34 1</t>
  </si>
  <si>
    <t>OE5CMP Moritz Harald 5121 Ostermiething Ernsting 44 1</t>
  </si>
  <si>
    <t>OE5CNH *-*-* *-*-* *-*-* 1</t>
  </si>
  <si>
    <t>OE5CNM Gruber Gerd 4523 Neuzeug Burgstallerstrasse 10 1</t>
  </si>
  <si>
    <t>OE5CNN Bumberger Christian 4050 Traun Falkenweg 12 1</t>
  </si>
  <si>
    <t>OE5CNO Peterlechner Helmut 5141 Moosdorf Bergweg 1 1</t>
  </si>
  <si>
    <t>OE5CPH Körner Christoph 4910 Ried Im Innkreis Berta-Brader-Weg 1 1</t>
  </si>
  <si>
    <t>OE5CPO Pomberger Christian Bad Goisern Ramsau 21 1</t>
  </si>
  <si>
    <t>OE5CRL Assenti Carlo 5166 Perwang Am Grabensee Seestraße13 1</t>
  </si>
  <si>
    <t>OE5CSF Schauer Christoph 4614 Marchtrenk Nockstraße 3 1</t>
  </si>
  <si>
    <t>OE5CSL Siess Norbert Altmuenster Stuecklbachstrasse 2 1</t>
  </si>
  <si>
    <t>OE5CSP Scheiblberger Hans-Christoph 4822 Bad Goisern Am Hallstättersee Stambach 79 1</t>
  </si>
  <si>
    <t>OE5CSV Cernak Susanne 4962 Mining Roseggerstraße 4 1</t>
  </si>
  <si>
    <t>OE5CTL Brunbauer Alfred 4655 Vorchdorf Fischböckauer Straße 30 1</t>
  </si>
  <si>
    <t>OE5CUL Weigl Martin Gottfried Wels Robert Kochstrasse 68 1</t>
  </si>
  <si>
    <t>OE5CWO Wolfbauer Christian-Erich 5273 Roßbach Edt 44 1</t>
  </si>
  <si>
    <t>OE5CWP Pohl Walter 5120 Sankt Pantaleon Am Wiesengrund 20 1</t>
  </si>
  <si>
    <t>OE5CYL Bauer Karl Linz Klettfischerweg 39 1</t>
  </si>
  <si>
    <t>OE5CYM Hofer Alfred Haid Pucking.Paris-Strasse 7 1</t>
  </si>
  <si>
    <t>OE5CZA Zipritz Christoph 4060 Leonding Am Dürrweg 4 1</t>
  </si>
  <si>
    <t>OE5CZB Zachl Claudio 4493 Wolfern Kerschbergstraße 3 1</t>
  </si>
  <si>
    <t>OE5DAH *-*-* *-*-* *-*-* 1</t>
  </si>
  <si>
    <t>OE5DAM Hofbauer Dietmar 4202 Hellmonsödt Kirchschlag/Linz,Eben 25 1</t>
  </si>
  <si>
    <t>OE5DAO Schatz Daniel 4481 Asten Brucknerstraße 9 1</t>
  </si>
  <si>
    <t>OE5DBN Sperl Josef 4942 Gurten Hofmark 26 1</t>
  </si>
  <si>
    <t>OE5DCA Zeilinger Christian 4910 Ried Im Innkreis Ringweg 41 1</t>
  </si>
  <si>
    <t>OE5DCM Dickinger Karl 4810 Gmunden Ohlsdorferstraße 45 1</t>
  </si>
  <si>
    <t>OE5DCN Lindlbauer Ludwig 4912 Neuhofen Im Innkreis Langstraszring 5 1</t>
  </si>
  <si>
    <t>OE5DDL Subasic Avdija 5261 Helpfau-Uttendorf Steinbruch 46 1</t>
  </si>
  <si>
    <t>OE5DDM Freyberg Dieter Linz Maidwiesertrasse 3 1</t>
  </si>
  <si>
    <t>OE5DEI Dunzinger Eduard 4840 Vöcklabruck Dr.Leopold Groß Str.10 1</t>
  </si>
  <si>
    <t>OE5DEL Hofwimmer Santiago 4523 Sierning Lettenstraße 10 1</t>
  </si>
  <si>
    <t>OE5DEM Wieser Sebastian 4400 Sankt Ulrich Bei Steyr Pfarrplatz 2 1</t>
  </si>
  <si>
    <t>OE5DEO Ehrenstorfer Dieter Wolfgang 4910 Ried Im Innkreis Mozartstraße 1 1</t>
  </si>
  <si>
    <t>OE5DFL Reiter David 4651 Stadl-Paura Mühlfeldstraße 13 1</t>
  </si>
  <si>
    <t>OE5DHI Huttary Daniel 5274 Burgkirchen Schmidhuberstraße 7 1</t>
  </si>
  <si>
    <t>OE5DHM Dettlaff Helmut 4400 Steyr Sierninger Straße 135 1</t>
  </si>
  <si>
    <t>OE5DHN Domes Helmut 4491 Niederneukirchen Grünes Dorf 12 1</t>
  </si>
  <si>
    <t>OE5DHP Kreuzer Harald 4616 Weißkirchen An Der Traun Schrebergasse 3 1</t>
  </si>
  <si>
    <t>OE5DIG Kladnik Gerhard 4020 Linz Leharstraße 20 (Oe5Dig) 1</t>
  </si>
  <si>
    <t>OE5DIN Kettner Helmut Andreas 4040 Linz Pfeifferstraße 5 1</t>
  </si>
  <si>
    <t>OE5DIP Dipolt Manuel Rupert 4600 Wels Weinheberstraße 5 1</t>
  </si>
  <si>
    <t>OE5DJU Jungwirth David 5211 Lengau Mittererb 22 1</t>
  </si>
  <si>
    <t>OE5DKM Dopler Karl 4710 Grieskirchen Sonnenhang 11 1</t>
  </si>
  <si>
    <t>OE5DLH *-*-* *-*-* *-*-* 1</t>
  </si>
  <si>
    <t>OE5DLM Dobler Anton Treubach Obertreubach 12 1</t>
  </si>
  <si>
    <t>OE5DLR Raab Lukas 4085 Waldkirchen Am Wesen Atzersdorf 36 1</t>
  </si>
  <si>
    <t>OE5DMF Flattinger Markus 4716 Hofkirchen An Der Trattnach Oberes Sommerfeld 30 1</t>
  </si>
  <si>
    <t>OE5DML Bauer Gerhard Traun G.-Grinninger-Str.101 1</t>
  </si>
  <si>
    <t>OE5DMM Melcher Hermann 4592 Leonstein Heindlmühlstraße 4 1</t>
  </si>
  <si>
    <t>OE5DOM Donabauer Michael 4030 Linz Tschofenigweg 3 1</t>
  </si>
  <si>
    <t>OE5DPL Platzer Dieter Pettenbach Pratsdorf 13 1</t>
  </si>
  <si>
    <t>OE5DRL Hoffmann Roman St Peter Marbach 13 1</t>
  </si>
  <si>
    <t>OE5DRM Mayr Richard 4864 Attersee Abtsdorf 161 1</t>
  </si>
  <si>
    <t>OE5DRO Dorn Rene 4050 Traun Mitterfeldstraße 41C 1</t>
  </si>
  <si>
    <t>OE5DRP Albrecht Peter 4160 Schlägl Breitenstein 8 1</t>
  </si>
  <si>
    <t>OE5DSM Haid Stephanie Angelika 4020 Linz Donatusgasse 3 1</t>
  </si>
  <si>
    <t>OE5DSP Deininger Josef 4060 Leonding Ruflingerstrasse 101 1</t>
  </si>
  <si>
    <t>OE5DTC Schernhammer Dietmar 4532 Kematen An Der Krems Achleiten 71 4</t>
  </si>
  <si>
    <t>OE5DTL Türk Dietmar Gschwandt B.Gd Birkenweg 13 1</t>
  </si>
  <si>
    <t>OE5DUL Huemer Friedrich 4871 Zipf Satteltal 18 1</t>
  </si>
  <si>
    <t>OE5DWN Weitmann Daniel 4111 Walding Auf Der Kohlwiese 30 1</t>
  </si>
  <si>
    <t>OE5DWP Perr Wolfgang 4820 Bad Ischl Kaiser-Franz-Josef-Straße 3-5/102 1</t>
  </si>
  <si>
    <t>OE5DWU Dworak Wolfgang 4030 Linz Karl-Steigerstraße 58/2 1</t>
  </si>
  <si>
    <t>OE5DXL Rabler Christian 5280 Braunau Am Inn Pascherstrasse 8 1</t>
  </si>
  <si>
    <t>OE5DXO Klessinger Rainer 4785 Freinberg Hinding 70 1</t>
  </si>
  <si>
    <t>OE5DXR Neumüller Alexander 5122 Hochburg Oberkriebach 26 1</t>
  </si>
  <si>
    <t>OE5DZL Zechleitner Dieter 4941 Mehrnbach Am Sternweg 12 1</t>
  </si>
  <si>
    <t>OE5EAL Emmer Alois Schärding Adalb.Stifterstr. 63 1</t>
  </si>
  <si>
    <t>OE5EAM Schreiberhuber Helmut 4060 Leonding Harterfeldstraße 46 1</t>
  </si>
  <si>
    <t>OE5EAN Witibschlager Erich Wels Nico Dostal Strasse 50 1</t>
  </si>
  <si>
    <t>OE5EBE Ebetshuber Martin 4942 Gurten Rombergerstraße 9 1</t>
  </si>
  <si>
    <t>OE5EBI Pulz Eberhard 4540 Bad Hall Lindenstraße 13 4</t>
  </si>
  <si>
    <t>OE5EBL Bernert Eckart 4063 Hörsching Amselweg 3 1</t>
  </si>
  <si>
    <t>OE5EBN Ecker Bernhard 4114 St.Martin/M Untermühl 12 (Oe5Ebn) 1</t>
  </si>
  <si>
    <t>OE5ECK Ecker Kurt Alois 4772 Lambrechten Bruck 31 4</t>
  </si>
  <si>
    <t>OE5ECL Winderle Alfred 4890 Frankenmarkt Kritzing 14 1</t>
  </si>
  <si>
    <t>OE5ECM Chladek Engelbert 4020 Linz Freistädterstraße 241 1</t>
  </si>
  <si>
    <t>OE5ECP Etz Christian 4943 Geinberg Haudering 4 1</t>
  </si>
  <si>
    <t>OE5EEM Eder Erwin Wels Kirchham 14 1</t>
  </si>
  <si>
    <t>OE5EEN Eichinger Erich 4810 Gmunden Bahnhofstr 29A 1</t>
  </si>
  <si>
    <t>OE5EEP Schnait Heinz Willibald 4863 Seewalchen Am Attersee Pfarrer-Matthias-Schuster-Platz 1 1</t>
  </si>
  <si>
    <t>OE5EFF Feichtinger Fritz 4092 Esternberg Dietzendorf 6 4</t>
  </si>
  <si>
    <t>OE5EFM Fuchs Wolfgang 4223 Katsdorf Lindenweg 5 1</t>
  </si>
  <si>
    <t>OE5EGN Eichinger Karl 4810 Gmunden Traunleitenstr 12 1</t>
  </si>
  <si>
    <t>OE5EHN Heinzl Ernst 4101 Feldkirchen An Der Donau Weidet 9 1</t>
  </si>
  <si>
    <t>OE5EIN Wagner Maximilian 4040 Linz Aubrunnerweg 1 (Leistungsstufe B, Max. 20 1</t>
  </si>
  <si>
    <t>OE5EIR Doppelhofer Philipp 4020 Linz Ramsauerstrasse 54/15 4</t>
  </si>
  <si>
    <t>OE5EJM Enzlberger Josef 4722 Peuerbach Erlenstraße 10 1</t>
  </si>
  <si>
    <t>OE5EJP Erlacher Josef 4870 Vöcklamarkt Au 21 1</t>
  </si>
  <si>
    <t>OE5EKM Keplinger Erich Traun Haferstrasse 5 1</t>
  </si>
  <si>
    <t>OE5EKN Emperger Kurt 4082 Aschach An Der Donau Ziegeleistraße 10 1</t>
  </si>
  <si>
    <t>OE5EKO König Erwin 4730 Aschach Unterlandshaag 11 1</t>
  </si>
  <si>
    <t>OE5EML Braunschmid Erwin 4490 Sankt Florian Zehetnerstraße 1 1</t>
  </si>
  <si>
    <t>OE5ENL Eggl Norbert 4873 Frankenburg Am Hausruck Fischigen 8 1</t>
  </si>
  <si>
    <t>OE5ENN Erich Kolmhofer 4040 Linz Zappestraße 16 1</t>
  </si>
  <si>
    <t>OE5EOM Ecker Rupert 4714 Meggenhofen Roitham 3 1</t>
  </si>
  <si>
    <t>OE5EPO Pilz Eduard Bad Goisern Steinach 37 1</t>
  </si>
  <si>
    <t>OE5ERN Reisinger Erwin Linz Hazodstraße 21 1</t>
  </si>
  <si>
    <t>OE5ERP *-*-* *-*-* *-*-* 1</t>
  </si>
  <si>
    <t>OE5ESN Eckinger Anton 5282 Ranshofen Brühlweg 4A 1</t>
  </si>
  <si>
    <t>OE5ESO Eibl Siegfried 4661 Roitham Unterpühret 8 1</t>
  </si>
  <si>
    <t>OE5ESP Simader Eva 4611 Buchkirchen Matthiasgasse 11 1</t>
  </si>
  <si>
    <t>OE5ESR Sonnleitner Erik Rudolf 4481 Asten Schifferweg 8 1</t>
  </si>
  <si>
    <t>OE5ETE Todorov Eduard 4203 Altenberg Bei Linz Niederbairinger Straße 34 1</t>
  </si>
  <si>
    <t>OE5ETM Greul Erich Linz Meggauerstrasse 8 1</t>
  </si>
  <si>
    <t>OE5EUL Feichtinger Norbert 4810 Gmunden Engelhofstraße 28 1</t>
  </si>
  <si>
    <t>OE5EVL Hametner Erich 4645 Grünau Im Almtal Pfarrwiese 14 1</t>
  </si>
  <si>
    <t>OE5EVM Frauscher Erich 4623 Gunskirchen Lambacherstrasse 22 1</t>
  </si>
  <si>
    <t>OE5EWL Eichberger Wolfgang 4020 Linz Seeauerweg 9 1</t>
  </si>
  <si>
    <t>OE5EWM Haupt Erich Wels Lenaustrasse 14 1</t>
  </si>
  <si>
    <t>OE5EYL Haider Edmund 4020 Linz Hasnerstraße 12 (Oe5Eyl) 1</t>
  </si>
  <si>
    <t>OE5EYM Harant Ernst 4775 Taufkirchen An Der Pram Wolfsedt 20 1</t>
  </si>
  <si>
    <t>OE5EZP Zibuschka Erich St.Marienkirchen/Sch Hackenbuch 82 1</t>
  </si>
  <si>
    <t>OE5FAM Holzinger Franz 4074 Stroheim Hausnummer 4 1</t>
  </si>
  <si>
    <t>OE5FAQ Falkner Markus 4020 Linz Waldeggstraße 94 1</t>
  </si>
  <si>
    <t>OE5FBL Füchslbauer Karl 4053 Nettingsdorf Nettingsdorferstr 105 1</t>
  </si>
  <si>
    <t>OE5FBM Beck Florian Elmar 4786 Brunnenthal Wallensham 23 1</t>
  </si>
  <si>
    <t>OE5FDL Feichtner Kurt 4490 Sankt Florian Am Ipfbach 110 1</t>
  </si>
  <si>
    <t>OE5FDM *-*-* *-*-* *-*-* 1</t>
  </si>
  <si>
    <t>OE5FEN Festner Norbert 4850 Timelkam Hochhausstraße 5/5/29 4</t>
  </si>
  <si>
    <t>OE5FFM Forstner Manfred 5274 Burgkirchen Kühberg 15 1</t>
  </si>
  <si>
    <t>OE5FFN Fischer Arno 4050 Traun Makartstraße 63 1</t>
  </si>
  <si>
    <t>OE5FFO Fiedler Florian Viktor Eugen 4341 Arbing Hummelberg 20 1</t>
  </si>
  <si>
    <t>OE5FGL Glaser Franz Vorderweissenb Glasau 3 1</t>
  </si>
  <si>
    <t>OE5FGM Flatscher Herbert 4906 Eberschwang Mitterbreitsach 6 1</t>
  </si>
  <si>
    <t>OE5FGN Grasserbauer Franz 4311 Schwertberg Kalvarienbergstraße 15 1</t>
  </si>
  <si>
    <t>OE5FGO Fritscher Gerhard Linz Greilstraße 9 1</t>
  </si>
  <si>
    <t>OE5FGP *-*-* *-*-* *-*-* 1</t>
  </si>
  <si>
    <t>OE5FHF Haller Florian 4742 Pram Gries 22 1</t>
  </si>
  <si>
    <t>OE5FHL Hobelsberger Franz 4972 Utzenaich Ziegeleistraße 1 1</t>
  </si>
  <si>
    <t>OE5FHM Fosodeder Helmut Johann 4843 Ampflwang Lukasberg 56 1</t>
  </si>
  <si>
    <t>OE5FHO Haidinger Franz 5230 Mattighofen Unterlochnerstraße 21 1</t>
  </si>
  <si>
    <t>OE5FHP Vogl Hubert 4692 Niederthalheim Laah 3 1</t>
  </si>
  <si>
    <t>OE5FIL *-*-* *-*-* *-*-* 1</t>
  </si>
  <si>
    <t>OE5FIN Hiesböck Friedrich 4492 Hofkirchen Im Traunkreis Hartlauweg 1 1</t>
  </si>
  <si>
    <t>OE5FKL Feichtenschlager Karl 4942 Wippenham Bruck 11 1</t>
  </si>
  <si>
    <t>OE5FKO Kerschbaumer Friedrich 4391 Waldhausen Im Strudengau Ledererberg 9 1</t>
  </si>
  <si>
    <t>OE5FKP Kirchmayr Franz 4780 Schärding Peter-Rosegger-Weg 3 1</t>
  </si>
  <si>
    <t>OE5FLF Haller Silvia 4742 Pram Gries 22 4</t>
  </si>
  <si>
    <t>OE5FLG Greindl Florian Oliver 4713 Gallspach Lindenweg 8 1</t>
  </si>
  <si>
    <t>OE5FLM Froehlich Franz 5230 Mattighofen Mattseerstrasse 32 1</t>
  </si>
  <si>
    <t>OE5FLN Gerstlacher Florian 4050 Traun Bahnhofstraße 13 1</t>
  </si>
  <si>
    <t>OE5FLO Scherer Florian 4614 Marchtrenk Flurgasse 6 1</t>
  </si>
  <si>
    <t>OE5FME Karl Herbert 4209 Engerwitzdorf Gratz 1 1</t>
  </si>
  <si>
    <t>OE5FML Forstner Michael Rohrbach Mitterfeld 16B 1</t>
  </si>
  <si>
    <t>OE5FMO Meixner Ferdinand 4943 Geinberg Höhenweg 2 1</t>
  </si>
  <si>
    <t>OE5FNL Hellwagner Friedrich A. Linz Blumauerstrasse 39/2/17 1</t>
  </si>
  <si>
    <t>OE5FNM Feischl Robert 4906 Eberschwang Nr.117 1</t>
  </si>
  <si>
    <t>OE5FNO Felber Mario 4030 Linz Prechtlerstraße 22 1</t>
  </si>
  <si>
    <t>OE5FPL Preishuber Franz 4943 Geinberg Moosham 62 1</t>
  </si>
  <si>
    <t>OE5FPP Pröll Franz 4850 Timelkam Streußenbergerstraße 27 1</t>
  </si>
  <si>
    <t>OE5FRL Schöndorfer Raphael 4681 Rottenbach Rottenbach 10 1</t>
  </si>
  <si>
    <t>OE5FRM Richter Franz Wels Wallererstr.9 1</t>
  </si>
  <si>
    <t>OE5FRT Rathmair Franz 4400 Steyr Steinfeldstraße 10A 1</t>
  </si>
  <si>
    <t>OE5FSL Sonnleitner Franz Wels Enzianstrasse 12 1</t>
  </si>
  <si>
    <t>OE5FSM Schiller Franz 4209 Engerwitzdorf Hausfeld 14 1</t>
  </si>
  <si>
    <t>OE5FSO Schiendorfer Franz Steeg,Hallstaetters. St.Agatha 8 1</t>
  </si>
  <si>
    <t>OE5FSP Steinbacher Franz 4870 Vöcklamarkt Steinberg 6 1</t>
  </si>
  <si>
    <t>OE5FSQ Schinagl Franz 5221 Lochen Koppelstätt 2 1</t>
  </si>
  <si>
    <t>OE5FTM Ferenczi Tibor 4614 Marchtrenk Werfelstr 1/3/7 1</t>
  </si>
  <si>
    <t>OE5FUA Widhofner-Fucik Franz Heinrich Adalbert 4191 Vorderweißenbach Bernhardschlag 41 1</t>
  </si>
  <si>
    <t>OE5FUM Frank Rudolf Braunau Talstrasse 61 1</t>
  </si>
  <si>
    <t>OE5FUN Zimmermann Florian 4052 Ansfelden Vordermayrberg 33 1</t>
  </si>
  <si>
    <t>OE5FUO Fischer Ulrike Linz Kopernikusstraße 45 1</t>
  </si>
  <si>
    <t>OE5FVN Vogl Ferdinand 4802 Ebensee Maria Greilstraße 19 1</t>
  </si>
  <si>
    <t>OE5FWL Wimhofer Franz 4362 Bad Kreuzen Nr.81 1</t>
  </si>
  <si>
    <t>OE5FWM Wacha Friedrich 4222 Luftenberg Bernsteinstraße 13/1 1</t>
  </si>
  <si>
    <t>OE5FXC Mittermair Franz 4070 Hinzenbach Wagrein 82 1</t>
  </si>
  <si>
    <t>OE5FXM Trautmann Manfred 4563 Micheldorf Heiligenkreuz 29 1</t>
  </si>
  <si>
    <t>OE5FYM Fischer Friedrich Aschach/Donau Sommerberg 46 1</t>
  </si>
  <si>
    <t>OE5FZL Zeppetzauer Friedrich 4820 Bad Ischl Knappweg 17 1</t>
  </si>
  <si>
    <t>OE5FZO Fasthuber Leopold St.Willibald Aichet 17 1</t>
  </si>
  <si>
    <t>OE5GA Reiter Gerald Steyr Arbeiterstrasse 37/34 1</t>
  </si>
  <si>
    <t>OE5GAO Gruber Andreas 4716 Hofkirchen An Der Trattnach Gassen 18 1</t>
  </si>
  <si>
    <t>OE5GAP Grünberger Simon 4190 Bad Leonfelden Raiffeisenstraße 2 1</t>
  </si>
  <si>
    <t>OE5GBL Gutjahr Bernhard 4490 St.Florian Samesleiten 68 1</t>
  </si>
  <si>
    <t>OE5GBN Bayer Georg Linz Eichendorffstraße 12 1</t>
  </si>
  <si>
    <t>OE5GBO Brettbacher Gerald 4871 Zipf Zipf 52 1</t>
  </si>
  <si>
    <t>OE5GCC Chytil Georg 4810 Gmunden Pensionatstraße 20 (Oe5Gcc) 1</t>
  </si>
  <si>
    <t>OE5GCK *-*-* *-*-* *-*-* 1</t>
  </si>
  <si>
    <t>OE5GDL Dickinger Gerald Steinerkirchen Ritzendorf 11 1</t>
  </si>
  <si>
    <t>OE5GEL Spiegl Gerold 4382 Sarmingstein Gloxwald 94 1</t>
  </si>
  <si>
    <t>OE5GEM Griesmaier Karl 4906 Eberschwang Aspach 1 1</t>
  </si>
  <si>
    <t>OE5GEO Wiesinger Günter 5142 Eggelsberg Siedlungsstraße 8 1</t>
  </si>
  <si>
    <t>OE5GER Gaisbauer Erwin 4664 Laakirchen Fischerweg 11 1</t>
  </si>
  <si>
    <t>OE5GEV Lennert Viktor 4052 Ansfelden Satellitenplatz 1 1</t>
  </si>
  <si>
    <t>OE5GFL Fattinger Günter Roland 4273 Unterweißenbach Schulstraße 5 1</t>
  </si>
  <si>
    <t>OE5GFM Fattinger Gernot Günter Unterweißenbach Nr 44 1</t>
  </si>
  <si>
    <t>OE5GFP Groiss Alfred 5280 Braunau Am Inn Slatner-Straße 24 1</t>
  </si>
  <si>
    <t>OE5GHM Giritzer Helmut 4212 Neumarkt Im Mühlkreis Götschka 77 1</t>
  </si>
  <si>
    <t>OE5GHN Gschwandtner Hubert Pasching Kirchbergerstrasse 6 1</t>
  </si>
  <si>
    <t>OE5GHO Haberfellner Georg 4521 Schiedlberg Florianistraße 2 1</t>
  </si>
  <si>
    <t>OE5GHP Hoffmann Günter 4053 Ansfelden Haidlandweg 22 1</t>
  </si>
  <si>
    <t>OE5GHT Hingsamer Gerda 4921 Hohenzell Kindergartenstraße 19 1</t>
  </si>
  <si>
    <t>OE5GIL Grabner Georg Uttendorf,O.Oe Steinbruch 30 1</t>
  </si>
  <si>
    <t>OE5GIN Giritzer Gottfried Neumarkt/Muehl Faberberg 4 1</t>
  </si>
  <si>
    <t>OE5GJH Himsl Johann 4710 Grieskirchen Josef Rosenberger-Straße 4 1</t>
  </si>
  <si>
    <t>OE5GJL Grillnberger Josef 4040 Gramastetten Donaublick 10 1</t>
  </si>
  <si>
    <t>OE5GJM Grabner Johann 4030 Linz Traundorferstraße 221A 1</t>
  </si>
  <si>
    <t>OE5GJN Jungbauer Gerald 4020 Linz Grabnerstraße 12 1</t>
  </si>
  <si>
    <t>OE5GJO Ottinger Georg Johannes 4872 Neukirchen Hauptstraße 2 1</t>
  </si>
  <si>
    <t>OE5GKL Koblmiller Günther 4861 Schörfling Niederham 12 1</t>
  </si>
  <si>
    <t>OE5GKP Kattner Günther 5166 Perwang Am Grabensee Oberröderstraße 8 1</t>
  </si>
  <si>
    <t>OE5GL Stieglecker Hermann Garsten Roman-Rauscher-Strasse 1</t>
  </si>
  <si>
    <t>OE5GLO Lindner Gerhard Steyr Hessenplatz 4 1</t>
  </si>
  <si>
    <t>OE5GM Sigmund Günther Wels Linzer Strasse 47 1</t>
  </si>
  <si>
    <t>OE5GML Gruberbauer Manfred 4710 Grieskirchen Badstrasse 9A 1</t>
  </si>
  <si>
    <t>OE5GMO Müller Gerhard 4113 Sankt Martin Im Mühlkreis Lachnerstraße 14 1</t>
  </si>
  <si>
    <t>OE5GMP Meixner Gerhard 4931 Mettmach Wohnpark 2 1</t>
  </si>
  <si>
    <t>OE5GNN Kretz Georg Pfaffing Tiefenbach 6 1</t>
  </si>
  <si>
    <t>OE5GOL Gstöttenmayr Robert Linz Glimpfingerstrasse 59 1</t>
  </si>
  <si>
    <t>OE5GOP Otruba Gustav 4210 Gallneukirchen Dr.Rennerstr.16 1</t>
  </si>
  <si>
    <t>OE5GPO Posch Gerald 4822 Bad Goisern Solbach 4 1</t>
  </si>
  <si>
    <t>OE5GPP Groiss Gerald 4160 Aigen-Schlägl Schlossergasse 11 1</t>
  </si>
  <si>
    <t>OE5GQQ Scherrer Gerhard 4400 Steyr Neustiftgasse 35 1</t>
  </si>
  <si>
    <t>OE5GRF Geretschläger Rudolf Franz 4161 Ulrichsberg Moldaustraße 26 1</t>
  </si>
  <si>
    <t>OE5GRM Schöndorfer Gerhard 4681 Rottenbach Rottenbach 10 1</t>
  </si>
  <si>
    <t>OE5GRO Russinger Georg 5145 Neukirchen Salzburgerstraße 2 1</t>
  </si>
  <si>
    <t>OE5GRR Greuling Robert 4694 Ohlsdorf Bergweg 11B 3</t>
  </si>
  <si>
    <t>OE5GSL Grünberger Stefan 4190 Bad Leonfelden Raiffeisenstrasse 2 1</t>
  </si>
  <si>
    <t>OE5GSM Schwaiger Gerhard 4655 Vorchdorf Pettenbacherstrasse 44 1</t>
  </si>
  <si>
    <t>OE5GSN Gilhofer Gunter 4840 Vöcklabruck Laudonstrasse 5 1</t>
  </si>
  <si>
    <t>OE5GSO Großbichler Josef Steyr Schuhmannstraße 29 1</t>
  </si>
  <si>
    <t>OE5GSP Gross Johann 4521 Schiedlberg Rifflstraße 4 1</t>
  </si>
  <si>
    <t>OE5GST Seifriedsberger Günther Erich 4906 Eberschwang Maierhof 107 1</t>
  </si>
  <si>
    <t>OE5GTE Gaisbauer Alexander 4664 Laakirchen Reintalstraße 56 4</t>
  </si>
  <si>
    <t>OE5GTM Gadomski Tatjana 4484 Kronstorf Unterhauserstraße 22 1</t>
  </si>
  <si>
    <t>OE5GTN Gruber Thomas 4076 Sankt Marienkirchen An Der Pols Polsenztal 30 1</t>
  </si>
  <si>
    <t>OE5GTO Guserl Thomas 4261 Rainbach Im Mühlkreis Apfoltern 17 1</t>
  </si>
  <si>
    <t>OE5GUP Staufer Günther 4880 Sankt Georgen Im Attergau Agergasse 30 1</t>
  </si>
  <si>
    <t>OE5GUS Gusenbauer Stefan 4311 Schwertberg Hinterleitnerweg 3 1</t>
  </si>
  <si>
    <t>OE5GVE Pridal Günther 4850 Timelkam Ungenacher Straße 15 4</t>
  </si>
  <si>
    <t>OE5GWL Gutenbrunner Franz Xaver 4240 Lasberg Manzenreith 24 1</t>
  </si>
  <si>
    <t>OE5GWM Windischbauer Gerhard 4623 Gunskirchen Negrellistrasse 15 1</t>
  </si>
  <si>
    <t>OE5GWN Wirnsberger Gerhard 5122 Hochburg-Ach Wanghoferstraße 5 1</t>
  </si>
  <si>
    <t>OE5GWP Graef Wolfred Georg 4890 Frankenmarkt Gries 23 (Oe5Gwp) 1</t>
  </si>
  <si>
    <t>OE5GXM Groiss Reiner 4682 Geboltskirchen Aigen 15 1</t>
  </si>
  <si>
    <t>OE5GXP Macho Günther 4020 Linz Hausleitnerweg 30 1</t>
  </si>
  <si>
    <t>OE5GYL Grünberger Anton 4190 Bad Leonfelden Raiffeisenstraße 2 1</t>
  </si>
  <si>
    <t>OE5GZE Zehetner Gerald 4053 Ansfelden Hopfenweg 9 1</t>
  </si>
  <si>
    <t>OE5HAL Hammerschmid Peter 4810 Gmunden Franz Reisenbichler-Straße 2 1</t>
  </si>
  <si>
    <t>OE5HAN Hanusch Gerald Wels Semmelweisstr.22 1</t>
  </si>
  <si>
    <t>OE5HAO Haslinger Hans 4273 Unterweißenbach Weißenbachtal 36 1</t>
  </si>
  <si>
    <t>OE5HAR Hanner Hermann 4614 Marchtrenk Schubertstraße 22 1</t>
  </si>
  <si>
    <t>OE5HBH Hüthmayr Britta 4645 Grünau Im Almtal Heckenau 29 1</t>
  </si>
  <si>
    <t>OE5HBL Hölzl Bruno 4563 Micheldorf Mitterweg 23 1</t>
  </si>
  <si>
    <t>OE5HBN Hötzinger Günter Ried/Innkreis Teichweg 5 1</t>
  </si>
  <si>
    <t>OE5HBO Brandstätter Harald 4020 Linz Gluckstraße 16 1</t>
  </si>
  <si>
    <t>OE5HBR Hombitzer Bernhard 4020 Linz Bergschlößlgasse 2 1</t>
  </si>
  <si>
    <t>OE5HCE Hacker Christian 4653 Eberstalzell Birkenstraße 9 1</t>
  </si>
  <si>
    <t>OE5HCI Hofer Carina 4810 Altmünster Tannenweg 25 1</t>
  </si>
  <si>
    <t>OE5HCL Haas Christian 4020 Leonding Koppstraße 33 1</t>
  </si>
  <si>
    <t>OE5HCN Stoiber Wolfgang 4050 Traun Senefeldergasse 4 1</t>
  </si>
  <si>
    <t>OE5HCO Horvat Sebastian 5122 Hochburg-Ach Oberkriebach 22 1</t>
  </si>
  <si>
    <t>OE5HDL Dettlaff Helmut 4400 Steyr Resthofstraße 5 4</t>
  </si>
  <si>
    <t>OE5HDM Hammerschmid Franz 4183 Vorderweißenbach Unterbrunnwald 14 1</t>
  </si>
  <si>
    <t>OE5HDN Huber Heinz Dieter Linz Breitwiesergutstr 18 1</t>
  </si>
  <si>
    <t>OE5HDX Haas Daniel 4020 Linz Lederergasse 64 1</t>
  </si>
  <si>
    <t>OE5HEL Hell Jürgen 4973 St. Martin Im Innkreis Breitenaich 65 1</t>
  </si>
  <si>
    <t>OE5HEN Eisner Hubert 4153 Peilstein Im Mühlviertel Weixelbaum 12 1</t>
  </si>
  <si>
    <t>OE5HFM Fleischanderl Hermann 4193 Reichenthal Schwarzenbach 19 1</t>
  </si>
  <si>
    <t>OE5HFR Führer Herwig 4020 Linz Robert-Stolz-Straße 8 1</t>
  </si>
  <si>
    <t>OE5HGL Hübsch Günter 4860 Lenzing Am Sonnenhang 13 1</t>
  </si>
  <si>
    <t>OE5HGN Hierz Gerold Linz Freistaedterstr. 284 1</t>
  </si>
  <si>
    <t>OE5HGP Huemer Günter 4912 Neuhofen Im Innkreis Sonnenweg 8 1</t>
  </si>
  <si>
    <t>OE5HHO Hütter Herbert 5261 Helpfau-Uttendorf Dir.-Mayrstraße 38 1</t>
  </si>
  <si>
    <t>OE5HHP Holzmann Herbert 4845 Rutzenmoos Hattenberg 4 1</t>
  </si>
  <si>
    <t>OE5HIL Hübsch Manfred Steyr Steinfeldstrasse 23 1</t>
  </si>
  <si>
    <t>OE5HJL Hubauer Hans Obernberg/Inn Ufergasse 15 1</t>
  </si>
  <si>
    <t>OE5HKO Koberger Helmut Frankenburg Zachleiten 14 1</t>
  </si>
  <si>
    <t>OE5HKQ Krammer Harald 4050 Traun Dr. Knechtl-Straße 16 1</t>
  </si>
  <si>
    <t>OE5HLE Lexen Helmut 4532 Kematen An Der Krems Achleiten 34 1</t>
  </si>
  <si>
    <t>OE5HLP *-*-* *-*-* *-*-* 1</t>
  </si>
  <si>
    <t>OE5HML Malzer Heinrich Wels Kalvarienberggasse 10/E 1</t>
  </si>
  <si>
    <t>OE5HMN Haider Manfred 4470 Enns Mauthausner Straße 19 1</t>
  </si>
  <si>
    <t>OE5HMP Haslehner Manfred St.Agatha Gmein 3 1</t>
  </si>
  <si>
    <t>OE5HNF Just Gregor Florian 4020 Linz Eisenhandstraße 14 1</t>
  </si>
  <si>
    <t>OE5HNG Hangl Günter 4910 Ried Im Innkreis Max-Schlager-Weg 55 1</t>
  </si>
  <si>
    <t>OE5HNL Hahn Gottfried Linz Lackerwiesen 8 1</t>
  </si>
  <si>
    <t>OE5HNP Nußbaumer Johannes 4800 Attnang-Puchheim Angerweg 12 1</t>
  </si>
  <si>
    <t>OE5HON Honauer Michael Linz Riesenwiese 6 1</t>
  </si>
  <si>
    <t>OE5HOO Höller Heinrich 4802 Ebensee Rindbachstraße 8 3</t>
  </si>
  <si>
    <t>OE5HOP Horak Michael 5121 Ostermiething Gumpling 34 1</t>
  </si>
  <si>
    <t>OE5HOR Hörtenhummer Gerhard 4694 Ohlsdorf Riedlstraße 7 1</t>
  </si>
  <si>
    <t>OE5HPE Hintringer Peter 4134 Putzleinsdorf Bachweg 11 1</t>
  </si>
  <si>
    <t>OE5HPM Schmelzer Johannes 5274 Burgkirchen Edthof 2A 1</t>
  </si>
  <si>
    <t>OE5HPN Piereder Herbert 5251 Höhnhart Stegmuehl 29 1</t>
  </si>
  <si>
    <t>OE5HRM Hauer Reinhard 4191 Vorderweißenbach Glasau 5 1</t>
  </si>
  <si>
    <t>OE5HRN Hochmuth Walter 4092 Esternberg Dietzendorf 39 1</t>
  </si>
  <si>
    <t>OE5HRP Schneider Hans Reinhard 4540 Bad Hall Am Hilgergrund 8 1</t>
  </si>
  <si>
    <t>OE5HRT Huemer Helmut 4873 Frankenburg Am Hausruck Halt 4A 4</t>
  </si>
  <si>
    <t>OE5HSM Stempfer Johann St.Johann Am Walde Schnaid 21 1</t>
  </si>
  <si>
    <t>OE5HSN Salhofer Harald St.Johann/W Obereck 25 1</t>
  </si>
  <si>
    <t>OE5HSO Schilcher Johann 4831 Obertraun Hausnr 132 1</t>
  </si>
  <si>
    <t>OE5HSP Sösser Helmut 4753 Taiskirchen Im Innkreis Breitenried 134 1</t>
  </si>
  <si>
    <t>OE5HTE Hingsamer Timo 4921 Hohenzell Kindergartenstraße 19 1</t>
  </si>
  <si>
    <t>OE5HTL Hüller Tina 4813 Altmünster Maria-Theresia-Straße 13 1</t>
  </si>
  <si>
    <t>OE5HTM Heinetzberger Hermann 4134 Putzleinsdorf Dorfstraße 4 1</t>
  </si>
  <si>
    <t>OE5HTN Harringer Helmut Steyr Sudetenstrasse 32 1</t>
  </si>
  <si>
    <t>OE5HTO Hammerschmid Thomas Traberg Unterbrunwald 12 1</t>
  </si>
  <si>
    <t>OE5HTP Hufnagl Anton 4890 Frankenmarkt Hauptstraße 69 1</t>
  </si>
  <si>
    <t>OE5HUN Unterberger Harald Bad Goisern Untersee 75 1</t>
  </si>
  <si>
    <t>OE5HWM Mayrhofer Helmuth 4030 Linz Knollgutstraße 19 4</t>
  </si>
  <si>
    <t>OE5HWN Weissenböck Helmut 4060 Leonding Merhausstraße 12 1</t>
  </si>
  <si>
    <t>OE5HWO Hillebrand Walter 4802 Ebensee Ischlerstraße 6 1</t>
  </si>
  <si>
    <t>OE5HXC Gattringer Maximilian 4111 Walding Kreuzweg 3 1</t>
  </si>
  <si>
    <t>OE5HYM Hayder Martin 4360 Grein Mayerhoferweg 8 1</t>
  </si>
  <si>
    <t>OE5HYN Salhofer Helga St.Johann Am Walde Obereck 25 1</t>
  </si>
  <si>
    <t>OE5HZM Zauner Hubert 4171 S Peter/Wbg Promenade 8 1</t>
  </si>
  <si>
    <t>OE5IAJ Mühlegger Erwin 4801 Traunkirchen Mühlbachtal 7 1</t>
  </si>
  <si>
    <t>OE5IAP *-*-* *-*-* *-*-* 1</t>
  </si>
  <si>
    <t>OE5IBL Gundendorfer Heinrich Maximilian 4400 Garsten Tinstinger Straße 24 1</t>
  </si>
  <si>
    <t>OE5IBM Czerni Robert 4040 Lichtenberg Orionweg 17 1</t>
  </si>
  <si>
    <t>OE5ICQ Arminger Bernd Rudolf 4690 Schwanenstadt Kaufinger Straße 17B 1</t>
  </si>
  <si>
    <t>OE5IDM Riedl Andreas 4501 Neuhofen An Der Krems Brucknerstraße 25 1</t>
  </si>
  <si>
    <t>OE5IDN *-*-* *-*-* *-*-* 1</t>
  </si>
  <si>
    <t>OE5IDT *-*-* *-*-* *-*-* 1</t>
  </si>
  <si>
    <t>OE5IGF *-*-* *-*-* *-*-* 3</t>
  </si>
  <si>
    <t>OE5IHL Aicher Helmuth 4633 Kematen Am Innbach Im Gassl 6 1</t>
  </si>
  <si>
    <t>OE5IHM Krenn Hubert 4070 Eferding Davidstrasse 15 1</t>
  </si>
  <si>
    <t>OE5IHN Kaltenleitner Helmut 4890 Frankenmarkt Gstocket 16 1</t>
  </si>
  <si>
    <t>OE5IHO Guttmann Andreas 4202 Hellmonsödt Im Hölzl 16 1</t>
  </si>
  <si>
    <t>OE5IHP Pascher Heinz 4020 Linz Vielguthstrasse 3 1</t>
  </si>
  <si>
    <t>OE5IIM Walter Franz 4400 Steyr Im Pyrach 16 1</t>
  </si>
  <si>
    <t>OE5IIO Frank Robert 5282 Ranshofen Wertheimerplatz 10 4</t>
  </si>
  <si>
    <t>OE5IMP Max Ingrid 4400 Steyr Hans Wagnerstraße 32 1</t>
  </si>
  <si>
    <t>OE5IRO Reinthaler Ingeborg 4540 Bad Hall Dolomitstraße 9 1</t>
  </si>
  <si>
    <t>OE5IRS Schneeberger Robert 4674 Gaspoltshofen Obergmain 7 1</t>
  </si>
  <si>
    <t>OE5ISK Schiegl Richard 4452 Ternberg Schilfweg 8 1</t>
  </si>
  <si>
    <t>OE5ISL Penco Stefan 4943 Geinberg Dorfstraße 25 1</t>
  </si>
  <si>
    <t>OE5ISM Schütz Josef 4210 Gallneukirchen Schulfeld 14 1</t>
  </si>
  <si>
    <t>OE5IT Stingl Anton 4792 Münzkirchen Ficht 18 1</t>
  </si>
  <si>
    <t>OE5ITH Herbrik Daniel 4073 Wilhering Brausmühlweg 8 1</t>
  </si>
  <si>
    <t>OE5ITL Reiter Peter 4076 Sankt Marienkirchen An Der Pols Kirchholz 10 1</t>
  </si>
  <si>
    <t>OE5IUM Jakob Günther 4904 Atzbach Hippelsberger Straße 18 1</t>
  </si>
  <si>
    <t>OE5IVL Heigl Helmut 4201 Gramastetten Urtlstraße 11 1</t>
  </si>
  <si>
    <t>OE5IVM Fruhwirth Konrad Ried/Innkreis Bahnhofstrasse 52 1</t>
  </si>
  <si>
    <t>OE5IXL Sauerlacher Hermann Braunau Oberaching 22 1</t>
  </si>
  <si>
    <t>OE5JBM Blöckenwegner Josef 4932 Kirchheim Im Innkreis Schacher 1 1</t>
  </si>
  <si>
    <t>OE5JCO Casata Jonas 5261 Helpfau-Uttendorf Moosstraße 43 1</t>
  </si>
  <si>
    <t>OE5JDL Jasek Richard Linz Strnadweg 6/6 1</t>
  </si>
  <si>
    <t>OE5JDM Aichinger Josef 4063 Hörsching Maisgasse 1 1</t>
  </si>
  <si>
    <t>OE5JEL Linsmaier Johann St.Marien/Neuh Austrasse 10 1</t>
  </si>
  <si>
    <t>OE5JEM Zöhrer Josef 4223 Katsdorf Breitenbrucker Straße 6 1</t>
  </si>
  <si>
    <t>OE5JEP Ecker Jutta 4741 Wendling Hauptstraße 27 1</t>
  </si>
  <si>
    <t>OE5JFE Fellner Johannes 4020 Linz Dinghoferstraße 49 1</t>
  </si>
  <si>
    <t>OE5JFL Fasching Johannes Schaerding Kreuzbergfeld 156 1</t>
  </si>
  <si>
    <t>OE5JFP Feichtinger Joachim Matthäus 4092 Esternberg Pyrawang 34 4</t>
  </si>
  <si>
    <t>OE5JGL Geyer Josef 4890 Frankenmarkt Pointen 1 1</t>
  </si>
  <si>
    <t>OE5JGN Giritzer Jürgen 4271 Sankt Oswald Bei Freistadt Neudorf 14 1</t>
  </si>
  <si>
    <t>OE5JHM Hochmuth Josef 4142 Hofkirchen Im Mühlkreis Lembacher Straße 3 1</t>
  </si>
  <si>
    <t>OE5JHO Höftberger Johannes 4673 Gaspoltshofen Bugram 5 1</t>
  </si>
  <si>
    <t>OE5JJC Jagetsberger Jörg 4020 Linz Hugo-Wolf-Straße 6 (Oe5Jjc) 1</t>
  </si>
  <si>
    <t>OE5JJL Hinterberger Joachim 4600 Wels Pernauer Straße 25 1</t>
  </si>
  <si>
    <t>OE5JJO Jedinger Josef 4932 Kirchheim Im Innkreis Am Kreuzberg 10 1</t>
  </si>
  <si>
    <t>OE5JKL Jäger Karl 4210 Gallneukirchen Hanriederstraße 5 1</t>
  </si>
  <si>
    <t>OE5JKO Kogler Joachim 4052 Ansfelden Straußstraße 15 1</t>
  </si>
  <si>
    <t>OE5JLA Ludwig Joachim 4040 Linz Glaserstraße 26 1</t>
  </si>
  <si>
    <t>OE5JLM Preisinger Johann 4030 Linz Schwaigaustraße 47 1</t>
  </si>
  <si>
    <t>OE5JMA Marsoner Josef Franz 4072 Alkoven Rosentraße 11 1</t>
  </si>
  <si>
    <t>OE5JML Marschitz Johann 4470 Enns Hochgatter-Straße 12 1</t>
  </si>
  <si>
    <t>OE5JMM Mistlberger Jörg 4623 Gunskirchen Krokusweg 6 1</t>
  </si>
  <si>
    <t>OE5JMO Möseneder Josef-Manfred 4501 Neuhofen An Der Krems St.-Michael-Straße 3 1</t>
  </si>
  <si>
    <t>OE5JMV Scherndl Josef Martin 4890 Frankenmarkt Steinleiten 8 1</t>
  </si>
  <si>
    <t>OE5JNL Schaubmair Karl 4121 Altenfelden Böhmerwaldstraße 8 1</t>
  </si>
  <si>
    <t>OE5JOH Lang Johannes 4540 Bad Hall Römerstraße 11 1</t>
  </si>
  <si>
    <t>OE5JOL Lang Johannes 4643 Pettenbach Wilfingstraße 83 1</t>
  </si>
  <si>
    <t>OE5JPP Pammer Johannes 4192 Schenkenfelden Hopfengarten 1 1</t>
  </si>
  <si>
    <t>OE5JRL Reschauer Hans 4400 Steyr Rudolf Dieselstrasse 9 1</t>
  </si>
  <si>
    <t>OE5JRM *-*-* *-*-* *-*-* 1</t>
  </si>
  <si>
    <t>OE5JSL Sperl Johann 5241 Maria Schmolln Michlbach 13 1</t>
  </si>
  <si>
    <t>OE5JSM Schroeder Johann Traun Traunerstrasse 89 1</t>
  </si>
  <si>
    <t>OE5JSP Sösser Johann 4752 Riedau Schwaben 7 1</t>
  </si>
  <si>
    <t>OE5JTL Wimmer Johann 4641 Steinhaus Haidstraße 2 1</t>
  </si>
  <si>
    <t>OE5JTM Hutter Johann Linz Franzosenhausweg 18 E 1</t>
  </si>
  <si>
    <t>OE5JVM Wiesner Josef Taufkirchen Wolfsedt 14 1</t>
  </si>
  <si>
    <t>OE5JWL Woeckinger Johann 4210 Gallneukirchen Schmiedgassen 18 1</t>
  </si>
  <si>
    <t>OE5JWM Wagner Josef 4400 Sankt Ulrich Bei Steyr Wiesenweg 5 1</t>
  </si>
  <si>
    <t>OE5JWN Wallner Johann 4830 Hallstatt Roemischen 86 1</t>
  </si>
  <si>
    <t>OE5JWO Winroither Josef 4614 Marchtrenk Keplerstraße 5 1</t>
  </si>
  <si>
    <t>OE5JWP Winkler Johann 4190 Bad Leonfelden Schönau 2 1</t>
  </si>
  <si>
    <t>OE5JXK Krenn Johannes 4802 Ebensee Prato-Allee 42 1</t>
  </si>
  <si>
    <t>OE5JXM Jakob Otmar Wolfsegg A.H. Rossmarkt 53 1</t>
  </si>
  <si>
    <t>OE5JZL Zeinhofer Josef Haslach/Muehl Oberafiesl 3 1</t>
  </si>
  <si>
    <t>OE5KAL Koch Walter Wels Maxlheid 13 1</t>
  </si>
  <si>
    <t>OE5KAN Auer Kurt 4720 Kallham Güttling 27 1</t>
  </si>
  <si>
    <t>OE5KAP Autengruber Klaus 4812 Pinsdorf Fraunsdorf Nb 1</t>
  </si>
  <si>
    <t>OE5KBI Bitschnau Kurt 4644 Scharnstein Bahnhofstrasse 12 1</t>
  </si>
  <si>
    <t>OE5KBJ Heiss Konrad 4273 Unterweißenbach Mötlas 18 1</t>
  </si>
  <si>
    <t>OE5KBO Brandstötter Karl Steinerkirchen Atzmannsdorf 7 1</t>
  </si>
  <si>
    <t>OE5KCM Kleissner Walter Wels Erlengasse 6 1</t>
  </si>
  <si>
    <t>OE5KCO Koubek Christian 4020 Linz Hornikweg 5 1</t>
  </si>
  <si>
    <t>OE5KCP Czap Klaus Linz Haydnstraße 47 1</t>
  </si>
  <si>
    <t>OE5KDM Krannich Gerhard Linz Tunnerweg 2/3/13 1</t>
  </si>
  <si>
    <t>OE5KE Kerschbaum Adolf 4030 Linz Fischerfeldstraße 36 1</t>
  </si>
  <si>
    <t>OE5KEK Kopp Emanuel 4600 We Maria-Theresia-Straße 56 1</t>
  </si>
  <si>
    <t>OE5KEL Kehl Anton 4931 Mettmach Gartenstraße 6 1</t>
  </si>
  <si>
    <t>OE5KEM Kerschbaumer Alexander 4391 Waldhausen Im Strudengau Ledererberg 9 1</t>
  </si>
  <si>
    <t>OE5KEN Kubat Friedrich Steyr Rooseveltstrasse 37/3 1</t>
  </si>
  <si>
    <t>OE5KGN Groiss Klaus 4910 Tumeltsham Holnberg 10 1</t>
  </si>
  <si>
    <t>OE5KGP Grabner Karl 4020 Linz Regerstraße 15 1</t>
  </si>
  <si>
    <t>OE5KHL Hofstaetter Kurt 4470 Enns Eichbergstrasse 43 1</t>
  </si>
  <si>
    <t>OE5KHN Katzdobler Josef 5251 Höhnhart Winkl 1 1</t>
  </si>
  <si>
    <t>OE5KID Makic Abdull Ammar 4020 Linz Makartstraße 6 1</t>
  </si>
  <si>
    <t>OE5KIL Hader Karl 4311 Schwertberg Friedhofstrasse 14 1</t>
  </si>
  <si>
    <t>OE5KIN Kinz Kurt 5251 Höhnhart Ausserleiten 5 1</t>
  </si>
  <si>
    <t>OE5KKP Kitzmantel Klaus Josef 4984 Weilbach Hinterweintal 1 A 1</t>
  </si>
  <si>
    <t>OE5KKR Kaar René 4491 Niederneukirchen Ipftal 15 3</t>
  </si>
  <si>
    <t>OE5KLI Klee Maximilian 4873 Frankenburg Am Hausruck Perschling 6 1</t>
  </si>
  <si>
    <t>OE5KLP Kriechbaumer Johann Wendling Höhenstraße 13 1</t>
  </si>
  <si>
    <t>OE5KMF Fleischer Mathias 4632 Pichl Bei Wels Inn 6 1</t>
  </si>
  <si>
    <t>OE5KMN Maier Karl 4591 Molln Zinken 30 1</t>
  </si>
  <si>
    <t>OE5KMP Kaufmann Michael 4060 Leonding Erlbachweg 28 1</t>
  </si>
  <si>
    <t>OE5KNE Neumann Konrad 4020 Linz Europastraße 10 1</t>
  </si>
  <si>
    <t>OE5KNT *-*-* *-*-* *-*-* 1</t>
  </si>
  <si>
    <t>OE5KOL Köglberger Bernhard 4701 Bad Schallerbach Schwimmbadstraße 5 1</t>
  </si>
  <si>
    <t>OE5KPL Krist Peter 4063 Hörsching Eduard Nittnerstrasse 1 1</t>
  </si>
  <si>
    <t>OE5KPN Kuehnl Peter-Ernst 4240 Freistadt Linzer Strasse 25 1</t>
  </si>
  <si>
    <t>OE5KPP Paster Karin 4676 Aistersheim Himmelreich 9 1</t>
  </si>
  <si>
    <t>OE5KRL Kienesberger Helmut 4820 Bad Ischl Traunkai 39 1</t>
  </si>
  <si>
    <t>OE5KRM Karlhuber Rudolf Wartberg/Krems Penzendorf 59 1</t>
  </si>
  <si>
    <t>OE5KRN Kinz Franz St.Johann Am Walde Frauschereck 20 1</t>
  </si>
  <si>
    <t>OE5KRO Kröswagn Gerhard 4723 Natternbach Sonnenhang 2 1</t>
  </si>
  <si>
    <t>OE5KRP Kern Roland 4752 Riedau Schwaben 23 A 1</t>
  </si>
  <si>
    <t>OE5KSL Kudler Siegfried Steyr Wagnerstrasse 26 1</t>
  </si>
  <si>
    <t>OE5KSP Schmidinger Karl 4343 Mitterkirchen Hasunummer 49 1</t>
  </si>
  <si>
    <t>OE5KTK Kitzmüller Bernhard 4170 Sankt Stefan Am Walde Oberriedl 8 1</t>
  </si>
  <si>
    <t>OE5KTL Karrer Robert Linz Kaisergasse 29 1</t>
  </si>
  <si>
    <t>OE5KTM Adlhart Wolfgang 5274 Burgkirchen Oberseibersdorf 13 1</t>
  </si>
  <si>
    <t>OE5KTN Kinz Katrin 5242 Sankt Johann Am Walde Schnaidt 3 1</t>
  </si>
  <si>
    <t>OE5KTP Hallwirth Hermann Attnang-Puchheim Leharstraße 12 1</t>
  </si>
  <si>
    <t>OE5KUL Übleis Klaus 4800 Attnang-Puchheim Brunnengasse 5 1</t>
  </si>
  <si>
    <t>OE5KVN Kiniger Karl 4650 Lambach Hafferlstraße 53 1</t>
  </si>
  <si>
    <t>OE5KWL Kolar Wolfgang 4783 Wernstein Am Inn Schulstraße 17 1</t>
  </si>
  <si>
    <t>OE5KWO Kleinholz Werner 5221 Lochen Am See Bachweg 2 1</t>
  </si>
  <si>
    <t>OE5KYL Kaulfus Wolfgang 4932 Kirchheim Im Innkreis Dorfstraße 17 1</t>
  </si>
  <si>
    <t>OE5KZM Zehetner Klaus 4502 St.Marien B.N. Am Leitnerberg 1 1</t>
  </si>
  <si>
    <t>OE5KZN Zweimueller Karl Altheim Achsiedlung 63 1</t>
  </si>
  <si>
    <t>OE5LAE Hauer Alan 4052 Ansfelden Waldmüllerstraße 15 1</t>
  </si>
  <si>
    <t>OE5LAL Loidl Alfred 4802 Ebensee Zur Werft 1 1</t>
  </si>
  <si>
    <t>OE5LAZ Lanzl Andreas 4600 Thalheim Bei Wels Aigenstraße 26 1</t>
  </si>
  <si>
    <t>OE5LBL Binder Leopold 4794 Kopfing Im Innkreis Matzelsdorf 6 1</t>
  </si>
  <si>
    <t>OE5LDN Lisy Gerhard 4201 Eidenberg Sonnenweg 10 1</t>
  </si>
  <si>
    <t>OE5LDO *-*-* *-*-* *-*-* 3</t>
  </si>
  <si>
    <t>OE5LEC *-*-* *-*-* *-*-* 1</t>
  </si>
  <si>
    <t>OE5LEM Liska August 4722 Peuerbach Rossanger 3 1</t>
  </si>
  <si>
    <t>OE5LEN Landvoigt Harald 4060 Leonding Koppelweg 24 1</t>
  </si>
  <si>
    <t>OE5LEO Antensteiner Leopold St Florian Mickstetten 27 1</t>
  </si>
  <si>
    <t>OE5LFK Lettmayer Wolfgang 4563 Micheldorf Gartenstraße 27 1</t>
  </si>
  <si>
    <t>OE5LFM Leitner Manfred 4180 Sonnberg Dreiegg 10 1</t>
  </si>
  <si>
    <t>OE5LFP Lindsberger Franz Josef 3334 Gaflenz Markt 206 1</t>
  </si>
  <si>
    <t>OE5LGJ Lingg Gerhard Josef 4020 Linz Thomas-Bernhard-Weg 8 1</t>
  </si>
  <si>
    <t>OE5LHM Landgraf Harald 4190 Bad Leonfelden Passauer Straße 9 1</t>
  </si>
  <si>
    <t>OE5LIO Holzner Roland 4407 Steyr Arnhalmweg 13 1</t>
  </si>
  <si>
    <t>OE5LJM Lichtenwöhrer Johann 4595 Waldneukirchen Kneippstraße 1 1</t>
  </si>
  <si>
    <t>OE5LJN Loidl Wolfgang 4820 Bad Ischl Mitterweissenbach 12 1</t>
  </si>
  <si>
    <t>OE5LKL Layr Klaus 4101 Feldkirchen/D Schlossblick 18 1</t>
  </si>
  <si>
    <t>OE5LKO Koller Gregor Alexander Franz Josef 4600 Wels Anne-Frank-Straße 12 1</t>
  </si>
  <si>
    <t>OE5LLL Lipovec Gerhard 4831 Obertraun Reith 52 1</t>
  </si>
  <si>
    <t>OE5LLM Leichtfried Michael 3334 Gaflenz Markt 87 1</t>
  </si>
  <si>
    <t>OE5LML Lupar Manuel 4921 Hohenzell Wanger 14 1</t>
  </si>
  <si>
    <t>OE5LMO Oberreiter Lydia 4920 Schildorn Fischerstraße 18 1</t>
  </si>
  <si>
    <t>OE5LMP Miglbauer Lukas 4523 Sierning Josef-Teufel-Platz 3 1</t>
  </si>
  <si>
    <t>OE5LNM Lichtenwinkler Manfred 4710 Tollet Oberwoedling 20 1</t>
  </si>
  <si>
    <t>OE5LOH Handl Lothar Reinhard Hansjörg 4111 Walding Semleitnerweg 34A 1</t>
  </si>
  <si>
    <t>OE5LPH Herzog Lorenz 4073 Wilhering Am Hang 8 1</t>
  </si>
  <si>
    <t>OE5LPO Pöchinger Leopold Lukas 4050 Traun Gerstenstraße 7 1</t>
  </si>
  <si>
    <t>OE5LRM Lahnsteiner Robert 4616 Weißkirchen Erlenstraße 27 1</t>
  </si>
  <si>
    <t>OE5LSO Salhofer Leo 4971 Eitzing Rothenbergerstraaße 24 1</t>
  </si>
  <si>
    <t>OE5LTL Leitgeb Gerhard Stadl-Paura Leinengasse 5 1</t>
  </si>
  <si>
    <t>OE5LVL Liebl Franz Ried/Innkreis Neuhofen,Baumbach 19 1</t>
  </si>
  <si>
    <t>OE5LXP Luger Johann 5274 Burgkirchen Herrngassen 6 1</t>
  </si>
  <si>
    <t>OE5LXR Entinger Alexander 4230 Pregarten Lehnerfeld 15/11 (Oe5Lxr) 1</t>
  </si>
  <si>
    <t>OE5LYL Rauchenecker Johann 4470 Enns Astnerstrasse 26 1</t>
  </si>
  <si>
    <t>OE5LYN Quatember Christoph 4400 Steyr Gleinkergasse 26 1</t>
  </si>
  <si>
    <t>OE5MAO Müller Manfred 4142 Hofkirchen Berstraße 20 1</t>
  </si>
  <si>
    <t>OE5MAP Primmer Monika Linz Hochwangerstraße 7/2/9 1</t>
  </si>
  <si>
    <t>OE5MBL Bretbacher Manuel 4920 Schildorn Litzlham 12 1</t>
  </si>
  <si>
    <t>OE5MBP Mayrbäurl Manfred 4060 Leonding Nöbauerstraße 28 1</t>
  </si>
  <si>
    <t>OE5MCE Ebetshuber Manfred 4942 Gurten Rombergerstraße 9 1</t>
  </si>
  <si>
    <t>OE5MCM Mayr Maximilian Ried/Innkreis Schwanthalergasse 4 1</t>
  </si>
  <si>
    <t>OE5MCO Mayrhofer Christian 4030 Linz Dauphinestraße 14 1</t>
  </si>
  <si>
    <t>OE5MDD *-*-* *-*-* *-*-* 1</t>
  </si>
  <si>
    <t>OE5MDL Mittendorfer Helmut 4641 Steinhaus Antoniusstraße 27 1</t>
  </si>
  <si>
    <t>OE5MEM Mairinger Ernst Wels Engerthstrasse 14 1</t>
  </si>
  <si>
    <t>OE5MFE Fessl Martin 4073 Wilhering Am Hochland 10 1</t>
  </si>
  <si>
    <t>OE5MFL Feichtinger Mathilde 4931 Mettmach Wohnpark 2 1</t>
  </si>
  <si>
    <t>OE5MFR Fröhlich Markus 5232 Kirchberg Bei Mattighofen Entham 5 1</t>
  </si>
  <si>
    <t>OE5MGE Groiss Max Attila 4160 Aigen Im Mühlkreis Schlossergasse 11 1</t>
  </si>
  <si>
    <t>OE5MGM Moser Georg Kirchheim/Ikr. Schacher 16 1</t>
  </si>
  <si>
    <t>OE5MHM Hieslmair Manfred Piberbach Bruckhofstrasse 11 1</t>
  </si>
  <si>
    <t>OE5MHP Hauser Mathias 4810 Gmunden Linzerstraße 8 1</t>
  </si>
  <si>
    <t>OE5MIL Gruber Michael 4830 Hallstatt Seelände 74 1</t>
  </si>
  <si>
    <t>OE5MIT Mitterlehner Michael 4282 Pierbach Schulstraße 16 1</t>
  </si>
  <si>
    <t>OE5MJL Wiesmüller Sandra 4072 Alkoven Wehrgasse 22 4</t>
  </si>
  <si>
    <t>OE5MJN Mühlböck Jan 4721 Altschwendt Rien 14 1</t>
  </si>
  <si>
    <t>OE5MJO Mayerböck Josef 4942 Wippenham Bruck 12 1</t>
  </si>
  <si>
    <t>OE5MJS Schinagl Maria Johanna 5221 Lochen Koppelstätt 2 4</t>
  </si>
  <si>
    <t>OE5MKE Koppensteiner Mario 4053 Ansfelden Bahnhofstraße 29A 1</t>
  </si>
  <si>
    <t>OE5MKL Kasteneder Michael 4942 Wippenham Geretsdorf 4 1</t>
  </si>
  <si>
    <t>OE5MKM Köppl Hubert Traun Fabrikstrasse 46 1</t>
  </si>
  <si>
    <t>OE5MKN Mitterschiffthaler Karl Aschach/Steyr Kaiserstrasse 13 1</t>
  </si>
  <si>
    <t>OE5MKO Köppl Martin Jürgen 4531 Kematen An Der Krems Am Schlossberg 21 /2 1</t>
  </si>
  <si>
    <t>OE5MKP Katzlinger Martin 4320 Perg Naarnerstraße 50 1</t>
  </si>
  <si>
    <t>OE5MLL Meisriemler Maximilian 4742 Pram Peterskirchner Straße 6 1</t>
  </si>
  <si>
    <t>OE5MLN Matzka Gerhard Linz/Hart Martinistrasse 5 1</t>
  </si>
  <si>
    <t>OE5MML Mairinger Friedrich 4975 Suben Etzelshofen 59A 1</t>
  </si>
  <si>
    <t>OE5MMM Mairinger Martin 4020 Linz Vergeinerstraße 5 1</t>
  </si>
  <si>
    <t>OE5MMP Mühllechner Markus 4920 Schildorn Winkl 1A 1</t>
  </si>
  <si>
    <t>OE5MOM Fleischanderl Monika 4193 Reichenthal Schwarzenbach 19 1</t>
  </si>
  <si>
    <t>OE5MPL Maireder Peter 4201 Eidenberg Almstraße 28 1</t>
  </si>
  <si>
    <t>OE5MPO Paarhammer Markus 4882 Oberwang Traschwandt 31 1</t>
  </si>
  <si>
    <t>OE5MRL Menne Hartwig August 4441 Behamberg Voralpenstraße 7 1</t>
  </si>
  <si>
    <t>OE5MRM Wessely Martin 4541 Adlwang Forsterstraße 11 1</t>
  </si>
  <si>
    <t>OE5MRP Mayr Karl Roman 4521 Schiedlberg Droißendorf 22 1</t>
  </si>
  <si>
    <t>OE5MSP Preihs Mario 4870 Pfaffing Graben 48 1</t>
  </si>
  <si>
    <t>OE5MTL Berger Karl 4911 Tumeltsham Sportplatzstraße 4 1</t>
  </si>
  <si>
    <t>OE5MTN Mair Rudolf 4072 Alkoven Erdbeerlandstraße 6 1</t>
  </si>
  <si>
    <t>OE5MTP Marstaller Thomas 4020 Linz 1</t>
  </si>
  <si>
    <t>OE5MUT Strolz Martin Alois 4400 Steyr Hofergraben 31 1</t>
  </si>
  <si>
    <t>OE5MWM Weberndorfer Martin 4040 Linz Gierkeweg 11 1</t>
  </si>
  <si>
    <t>OE5MWO Waldhauser Markus Traun Styriastraße 29 1</t>
  </si>
  <si>
    <t>OE5MWP Moritz Wolfgang 5121 Ostermiething Ernsting 44 1</t>
  </si>
  <si>
    <t>OE5MWU Wachutka Martin 4676 Aistersheim Nr 43 1</t>
  </si>
  <si>
    <t>OE5MXI Klee Maximilian 4873 Frankenburg Am Hausruck Perschling 6 1</t>
  </si>
  <si>
    <t>OE5MXL Max Karl 4400 Steyr Hans Wagnerstraße 32 1</t>
  </si>
  <si>
    <t>OE5MYH Höller Michael 4240 Freistadt Tanzwiese 18 1</t>
  </si>
  <si>
    <t>OE5MYM Mayrhofer Rudolf 4030 Linz Strondlweg 7 1</t>
  </si>
  <si>
    <t>OE5MZL Zaglmaier Martin 4565 Inzersdorf Im Kremstal Dorfstraße 18 1</t>
  </si>
  <si>
    <t>OE5MZM Mayrhofer Gerhard 4121 Altenfelden Oberfeuchtenbach 5 1</t>
  </si>
  <si>
    <t>OE5MZO Mazur Reinhart 4865 Nußdorf Am Attersee Gmauret 7 1</t>
  </si>
  <si>
    <t>OE5NAL Kain Gottfried Karl Bad Goisern Wildpfad 1 1</t>
  </si>
  <si>
    <t>OE5NCL Novak Clemens 4973 Sankt Martin Diesseits Diesseits 100 1</t>
  </si>
  <si>
    <t>OE5NDM Neumann Dieter Steeg Hallst Reitern 44 1</t>
  </si>
  <si>
    <t>OE5NEL Prinz Josef 4251 Sandl Schönberg 1 1</t>
  </si>
  <si>
    <t>OE5NEO Jachs Markus 4812 Pinsdorf Vöcklaberg 84 1</t>
  </si>
  <si>
    <t>OE5NEU Schöffl Christian 4175 Herzogsdorf Neußerling 180 1</t>
  </si>
  <si>
    <t>OE5NFL Eichriedler Franz 5280 Braunau Am Inn Mattighofenerstrasse 30 1</t>
  </si>
  <si>
    <t>OE5NGO Neubauer Gerald 4812 Pinsdorf Aurachtalstraße 41/1 1</t>
  </si>
  <si>
    <t>OE5NID Niederseer Markus 4963 Sankt Peter Am Hart Peterfeld 64 1</t>
  </si>
  <si>
    <t>OE5NIP Gschwandtner Jürgen Gerald 4484 Kronstorf Schmiedinger Straße 5 1</t>
  </si>
  <si>
    <t>OE5NKM Niel Kurt 4710 Grieskirchen Am Parzerberg 10 1</t>
  </si>
  <si>
    <t>OE5NMF Mayrhofer Niklas 4204 Reichenau Im Mühlkreis Zeiler Straße 20 1</t>
  </si>
  <si>
    <t>OE5NML Kreindl Maximilian 4072 Alkoven Steingasse 6 1</t>
  </si>
  <si>
    <t>OE5NNN Plohberger Max Steyr Staffelmayrstrasse 6 1</t>
  </si>
  <si>
    <t>OE5NPE Krieger Hans-Jürgen 4532 Rohr Im Kremstal Unterrohr Straße 18 1</t>
  </si>
  <si>
    <t>OE5NPL Preihs Helmut 4870 Vöcklamarkt Graben 48 1</t>
  </si>
  <si>
    <t>OE5NPO Pointner Norbert 4210 Unterweitersdorf Am Anger 7 1</t>
  </si>
  <si>
    <t>OE5NRN Nöbauer Reinhard 4786 Brunnenthal Doblbachstraße 15 1</t>
  </si>
  <si>
    <t>OE5NVL Autengruber Manfred 4020 Linz Lustenauer Straße 37 1</t>
  </si>
  <si>
    <t>OE5NVM Himsl Johann 4752 Riedau Zellerstraße 37 1</t>
  </si>
  <si>
    <t>OE5NWR Nußbaumer Werner 4040 Linz Fiedlerstraße 4 1</t>
  </si>
  <si>
    <t>OE5NXL Novotny Wolfgang Steyr Mittere Gasse 25 1</t>
  </si>
  <si>
    <t>OE5OAL Kraft Karlheinz 4830 Hallstatt Seestrasse 157 1</t>
  </si>
  <si>
    <t>OE5OAM Hofstadler Alois 4221 Steyregg Am Tiefen Weg 5 1</t>
  </si>
  <si>
    <t>OE5OBL Obermayr Harald 4064 Oftering Nestroystraße 3 1</t>
  </si>
  <si>
    <t>OE5OBM Oberhauser Franz Linz Voltastr 4 1</t>
  </si>
  <si>
    <t>OE5OBP Obermüller Patrick 4972 Utzenaich Rieder Straße 29 1</t>
  </si>
  <si>
    <t>OE5OBS Oberhumer Josef 4681 Rottenbach Frei 25 1</t>
  </si>
  <si>
    <t>OE5OCL Gatterbauer Josef 4943 Geinberg Waldstraße 1 1</t>
  </si>
  <si>
    <t>OE5ODL Oberreiter Oswald 4920 Schildorn Fischerstraße 18 1</t>
  </si>
  <si>
    <t>OE5ODR *-*-* *-*-* *-*-* 3</t>
  </si>
  <si>
    <t>OE5OEL Oberwimmer Edmund 5223 Pfaffstätt Bergstraße 39 1</t>
  </si>
  <si>
    <t>OE5OEM Greindl Andreas 4020 Linz Honauerstraße 9 1</t>
  </si>
  <si>
    <t>OE5OEN Oeltz Erwin 4910 Ried Im Innkreis Veichtlbauerweg 2 1</t>
  </si>
  <si>
    <t>OE5OFL Hofer Franz 4963 Sankt Peter Am Hart Nöfing 78 1</t>
  </si>
  <si>
    <t>OE5OHO *-*-* *-*-* *-*-* 1</t>
  </si>
  <si>
    <t>OE5OIM Jung Gerd 4645 Gruenau/Almtal Hochschlag 11 1</t>
  </si>
  <si>
    <t>OE5OJM Oberndorfer Johann 4223 Katsdorf Neubodendorf 35 1</t>
  </si>
  <si>
    <t>OE5OLK Beyer Hans Georg 4861 Schörfling Feldstraße 1 1</t>
  </si>
  <si>
    <t>OE5OLL Oberauer Ludwig 4770 Andorf Getzing 4 1</t>
  </si>
  <si>
    <t>OE5OMO Maritsch Ortwin 4873 Frankenburg Am Hausruck Rainerweg 4 1</t>
  </si>
  <si>
    <t>OE5OMP Obermüller Peter 4150 Berg Bei Rohrbach Keppling 25 1</t>
  </si>
  <si>
    <t>OE5ONE Witt Thomas Georg 4040 Linz Ferihumerstraße 30 1</t>
  </si>
  <si>
    <t>OE5ONS Hoffmann Alexander 4030 Linz Siemensstraße 51 1</t>
  </si>
  <si>
    <t>OE5OOA Zeller Florian 4643 Pettenbach Brandstatt 10 1</t>
  </si>
  <si>
    <t>OE5OOL Ottinger Wilfried Johannes 4872 Neukirchen/V. Hauptstraße 2 1</t>
  </si>
  <si>
    <t>OE5OOO Schmidbauer Susanne Linz Pfeifferstr 7 1</t>
  </si>
  <si>
    <t>OE5OPM Poeckelhofer Josef Feldkirchen Aschach 24 1</t>
  </si>
  <si>
    <t>OE5OSW Spitz Wolfgang 4902 Wolfsegg Am Hausruck Kühnberg 40 1</t>
  </si>
  <si>
    <t>OE5OTL Binder Herwig 4810 Gmunden Johannes Brahms-Straße 16 1</t>
  </si>
  <si>
    <t>OE5OVL Kaufmann Herbert 4341 Arbing Eichbichl 25 1</t>
  </si>
  <si>
    <t>OE5OWO *-*-* *-*-* *-*-* 1</t>
  </si>
  <si>
    <t>OE5OZL Zeilinger Otto 4890 Frankenmarkt Salzburgerstraße 11 1</t>
  </si>
  <si>
    <t>OE5PBE Putz Bernhard Johannes 4814 Neukirchen Kößlhalt 8 1</t>
  </si>
  <si>
    <t>OE5PBL Reitboeck Alfred Erwin 4722 Peuerbach Kirchfeld 23 1</t>
  </si>
  <si>
    <t>OE5PBM Bernroithner Peter Ranshofen-Brau Scheuhubstrasse 29 1</t>
  </si>
  <si>
    <t>OE5PBN Puchbauer Herbert Weyer Mühlein 20 1</t>
  </si>
  <si>
    <t>OE5PBO Baumgartl Peter 4812 Pinsdorf Traunseer Straße 10 1</t>
  </si>
  <si>
    <t>OE5PBP Burgstaller Peter 5142 Eggelsberg Am Waldrand 23 1</t>
  </si>
  <si>
    <t>OE5PCP Prassnigger Karl 5223 Pfaffstätt Werndlsiedlung 18 1</t>
  </si>
  <si>
    <t>OE5PD Pivrnec Dieter 4203 Altenberg Bei Linz Zöchstraße 3 1</t>
  </si>
  <si>
    <t>OE5PDL Palmetzhofer Heinz 4311 Schwertberg Bachstrasse 29 1</t>
  </si>
  <si>
    <t>OE5PEL Paschinger Helmut 4225 Luftenberg An Der Donau Luftenbergstraße 7 1</t>
  </si>
  <si>
    <t>OE5PEN Pürmayer Erwin 4501 Neuhofen An Der Krems Ahornweg 6 1</t>
  </si>
  <si>
    <t>OE5PEP Pührer Josef 4820 Bad Ischl Leithnerstr 1 1</t>
  </si>
  <si>
    <t>OE5PFL Friedsam Peter 4614 Marchtrenk Oberperwend 106 1</t>
  </si>
  <si>
    <t>OE5PFM Foisner Patrick 4621 Sipbachzell Schlossweg 7 1</t>
  </si>
  <si>
    <t>OE5PFO Foisner Josef 4181 Oberneukirchen Waxenbergerstraße 5 1</t>
  </si>
  <si>
    <t>OE5PGL Gruber Peter Seewalchen/Att Dr.R.Schuh-Str 23 1</t>
  </si>
  <si>
    <t>OE5PHL Pucher Horst 5310 Tiefgraben Kasten 44 1</t>
  </si>
  <si>
    <t>OE5PHP Puchbauer Philipp 3335 Weyer Mühlein 20 1</t>
  </si>
  <si>
    <t>OE5PJM Pettighofer Johann 4851 Gampern Bierbaum 13 1</t>
  </si>
  <si>
    <t>OE5PJN Janos Philipp 4600 Wels Salzburger Straße 61 1</t>
  </si>
  <si>
    <t>OE5PKL Parizek Heinz 4060 Leonding Steiglandweg 19 1</t>
  </si>
  <si>
    <t>OE5PKN Primmer Karl 4030 Linz Hochwangerstraße 7/2/9 1</t>
  </si>
  <si>
    <t>OE5PLL Plomberger Georg Attnang-Puchhm Salzburgerstrasse 51 1</t>
  </si>
  <si>
    <t>OE5PLM Panholzer Ludwig 4030 Linz Denkstraße 5 1</t>
  </si>
  <si>
    <t>OE5PLN Leitner Peter 4600 Wels Camillo - Schulzstraße 36/35 1</t>
  </si>
  <si>
    <t>OE5PLP Päcklar Philipp Michael 4760 Raab Brünning 24 1</t>
  </si>
  <si>
    <t>OE5PMM Peherstorfer Martin 4131 Kirchberg Ob Der Donau Seibersdorf 22 1</t>
  </si>
  <si>
    <t>OE5PMN Podobri Michael 4063 Hörsching Lehargasse 2 1</t>
  </si>
  <si>
    <t>OE5PMP Polak Martin 4470 Enns Mövenweg 3 1</t>
  </si>
  <si>
    <t>OE5PNP Kasper Paul 4161 Ulrichsberg Hintenberg 111 1</t>
  </si>
  <si>
    <t>OE5PON Pointner Andreas 4211 Alberndorf In Der Riedmark Bergfeld 14 1</t>
  </si>
  <si>
    <t>OE5POP Skale Edwin Arpad 4582 Spital Am Pyhrn Egger-Weg 10 1</t>
  </si>
  <si>
    <t>OE5PPO Paster Patrik 4676 Aistersheim Himmelreich 9 1</t>
  </si>
  <si>
    <t>OE5PRN Kretz Paul Schörfling A.A. Seestrasse 41 1</t>
  </si>
  <si>
    <t>OE5PRO Pfaff Roland 4880 Sankt Georgen Im Attergau Agergasse 30 1</t>
  </si>
  <si>
    <t>OE5PSM Scheer Peter 4020 Linz Hofberg 6 1</t>
  </si>
  <si>
    <t>OE5PSN Prielinger Stefan 4654 Bad Wimsbach-Neydharting Bergham 7 1</t>
  </si>
  <si>
    <t>OE5PSO Stockenreitner Peter 4643 Pettenbach Oberaigen 15 1</t>
  </si>
  <si>
    <t>OE5PTH Themessl-Huber Patrick 4622 Eggendorf Im Traunkreis Edelweißgasse 1 1</t>
  </si>
  <si>
    <t>OE5PTL Pollhammer Rudolf Munderfing Achtal 18 1</t>
  </si>
  <si>
    <t>OE5PTM Huemer Peter 4540 Pfarrkirchen Bei Bad Hall Haidacherstraße 5 1</t>
  </si>
  <si>
    <t>OE5PTT Treul Peter 4623 Gunskirchen Au Bei Der Traun 22 1</t>
  </si>
  <si>
    <t>OE5PWM Platzer Margit Maria 4663 Laakirchen Stockham 29 4</t>
  </si>
  <si>
    <t>OE5PWN Pilsbacher Werner 4840 Vöcklabruck Franz Karl Ginzkey Straße 8 1</t>
  </si>
  <si>
    <t>OE5PWO Pertl Wolfgang 4053 Ansfelden Neusiedlerstraße 46 1</t>
  </si>
  <si>
    <t>OE5PXL Holter Wolfgang Wels-Thalheim Kirchenstrasse 20 1</t>
  </si>
  <si>
    <t>OE5PZM Zeitlhofer Peter 4861 Schörfling Buchenstrasse 8 1</t>
  </si>
  <si>
    <t>OE5RAL Reinprecht Andreas 4400 Steyr Haratzmüllerstraße 126 1</t>
  </si>
  <si>
    <t>OE5RAO Rösner Anton 4231 Untergaisbach Frensdorf 74 1</t>
  </si>
  <si>
    <t>OE5RAR Rammer Rudolf 4060 Leonding Maximilian-Gebhartl-Weg 4 1</t>
  </si>
  <si>
    <t>OE5RBN Grubmair Rudolf B.Schallerbach Schubertstrasse 3 1</t>
  </si>
  <si>
    <t>OE5RBO Barth Roland 5231 Schalchen Äpfelberg 60 1</t>
  </si>
  <si>
    <t>OE5RC Breckner Michael Wetterkreuzstraße 19 Lengau 1</t>
  </si>
  <si>
    <t>OE5RCA Curik Rudolf 4020 Linz Nietzschestraße 46 1</t>
  </si>
  <si>
    <t>OE5RCL Reifinger Hans Linz Grundbachweg 36 1</t>
  </si>
  <si>
    <t>OE5RCM Reiter Karl Ried/Innkreis Auleiten 25 1</t>
  </si>
  <si>
    <t>OE5RCO Klein Gustav 4150 Rohrbach Mitterfeld 16B 1</t>
  </si>
  <si>
    <t>OE5RCP Reich Christopher 4942 Wippenham Bruck 8 1</t>
  </si>
  <si>
    <t>OE5RDL Reisenbichler Johann 4802 Ebensee Offenseestrasse 89 1</t>
  </si>
  <si>
    <t>OE5RDM Gramberger Robert 4973 St. Martin Im Innkreis Jenseits 24 1</t>
  </si>
  <si>
    <t>OE5RDP Dollinger Rainer 4040 Linz Biesenfeldweg 12 1</t>
  </si>
  <si>
    <t>OE5REO Reiter Martin 4560 Kirchdorf An Der Krems Dr. Heller-Straße 5 1</t>
  </si>
  <si>
    <t>OE5RFO Fischer Robert 4163 Klaffer Am Hochficht Pfaffetschlag 26 1</t>
  </si>
  <si>
    <t>OE5RGO Ritter Gerald 4650 Lambach Marktplatz 6 1</t>
  </si>
  <si>
    <t>OE5RGP Griendl Robert 4501 Neuhofen An Der Krems Tassilostraße 7 1</t>
  </si>
  <si>
    <t>OE5RHL Rittsteiger Hermann Linz Marienberg 15 1</t>
  </si>
  <si>
    <t>OE5RHO Haider Roland 4060 Leonding Burgerstraße 47 1</t>
  </si>
  <si>
    <t>OE5RI Reinprecht Karl 4400 Steyr Fritz-Derflinger-Straße 7 1</t>
  </si>
  <si>
    <t>OE5RIH Platz Rudolf Lothar 4202 Hellmonsödt Im Hölzl 2 1</t>
  </si>
  <si>
    <t>OE5RIO Lindlbauer Renate Maria 4912 Neuhofen Im Innkreis Langstraszring 5 1</t>
  </si>
  <si>
    <t>OE5RJL Repitz Josef 4871 Zipf Exlwoehr 16 1</t>
  </si>
  <si>
    <t>OE5RJO Reisinger Johannes 4680 Haag Am Hausruck Kreuzerfeld 25 1</t>
  </si>
  <si>
    <t>OE5RKC Rinorthner Karl-Heinz 4873 Frankenburg Am Hausruck Söllnerberg 16 1</t>
  </si>
  <si>
    <t>OE5RKL Rabmer Kurt 4040 Linz Pulvermühlstraße 18 1</t>
  </si>
  <si>
    <t>OE5RLM Stadlbauer Rudolf 4101 Feldkirchen An Der Donau Unterlacken 17 1</t>
  </si>
  <si>
    <t>OE5RLN Lorenz Reinhard 4942 Gurten Moos Straße 6 1</t>
  </si>
  <si>
    <t>OE5RLO Reinsprecht Martin Linzding Traunauweg 5 1</t>
  </si>
  <si>
    <t>OE5RLP Lappi Rainer 4540 Bad Hall Körblweg 3/6 1</t>
  </si>
  <si>
    <t>OE5RML Reich Maria 4942 Wippenham Bruck 8 1</t>
  </si>
  <si>
    <t>OE5RMN Gierlinger Richard Herbert 4782 Sankt Florian Am Inn Bubing 78 1</t>
  </si>
  <si>
    <t>OE5RMO Rinner Martin 4101 Feldkirchen An Der Donau Am Anger 2 1</t>
  </si>
  <si>
    <t>OE5RMP Reichl Markus 4112 Rottenegg Kleines Rodltal 18 1</t>
  </si>
  <si>
    <t>OE5RNG Siebenhofer Rudolf Steyr Christkindlweg 8 1</t>
  </si>
  <si>
    <t>OE5RNL Autengruber Reinhold 4020 Linz Lustenauer Straße 37 1</t>
  </si>
  <si>
    <t>OE5RNN Berger Robert 4911 Tumeltsham Sportplatzstraße 2 1</t>
  </si>
  <si>
    <t>OE5ROM Mittermayr Robert 4202 Kirchschlag Bei Linz Fohlenweg 2 1</t>
  </si>
  <si>
    <t>OE5RON Rodinger Kurt Linz Hauserstraße 17 1</t>
  </si>
  <si>
    <t>OE5ROP Reiterer Ralf Jürgen 4020 Linz Donaupromenade 7 1</t>
  </si>
  <si>
    <t>OE5ROR Morgan Roger Matthew 4400 Sankt Ulrich Bei Steyr Birkenweg 21 1</t>
  </si>
  <si>
    <t>OE5RPN Pühringer Reinhard Peter 4511 Allhaming Taborstrasse 14 1</t>
  </si>
  <si>
    <t>OE5RPO Reich Maximilian 4942 Gurten Bruck 8 1</t>
  </si>
  <si>
    <t>OE5RPP Hauke Rudolf Peter 4880 Sankt Georgen Im Attergau Kottulinskystraße 20 1</t>
  </si>
  <si>
    <t>OE5RRJ Raml Richard Johann 4203 Altenberg Bei Linz Eichenweg 22 1</t>
  </si>
  <si>
    <t>OE5RSE Schott Richard Karl 4040 Linz Im Bachlfeld 6 4</t>
  </si>
  <si>
    <t>OE5RSL Seiler Riccardo 4020 Linz Schiffmannstraße 28 1</t>
  </si>
  <si>
    <t>OE5RSN Stelzer Reinhard 4053 Haid Neusiedlerstraße 23 1</t>
  </si>
  <si>
    <t>OE5RSO Secklehner Rainer Karl 4552 Wartberg An Der Krems Leinburgerstraße 8 1</t>
  </si>
  <si>
    <t>OE5RSZ Schöfecker Raimund 4050 Traun Blumenweg 6 (Oe5Rsz) 1</t>
  </si>
  <si>
    <t>OE5RTL Rohrauer Franz 4292 Kefermarkt Kirchenfeld 18 1</t>
  </si>
  <si>
    <t>OE5RTN Rottinger Andreas 4053 Haid Kirchengasse 16/1/1 1</t>
  </si>
  <si>
    <t>OE5RTO Ratzenböck Thomas 4470 Enns Födermayrstraße 17 1</t>
  </si>
  <si>
    <t>OE5RTP Reinthaler Peter 4540 Adlwang Dolomitstraße 9 1</t>
  </si>
  <si>
    <t>OE5RTQ Tauber Reinhard 4645 Grünau Im Almtal Kronawettau 6 1</t>
  </si>
  <si>
    <t>OE5RVN Roland Volker Peter 5142 Eggelsberg Ibm 67 1</t>
  </si>
  <si>
    <t>OE5RWN Winkler Reinhard Franz 4631 Krenglbach Eichenweg 1 1</t>
  </si>
  <si>
    <t>OE5RWO Winter Renate 4873 Redleiten Am Südhang 27 1</t>
  </si>
  <si>
    <t>OE5RWP Ritter Wolfgang 4192 Schenkenfelden Windflach 50 1</t>
  </si>
  <si>
    <t>OE5RXP Weißenböck Roland 4070 Fraham Hammerlstraße 7 1</t>
  </si>
  <si>
    <t>OE5RYM Rogl Werner 4812 Pinsdorf Kronberg 66 1</t>
  </si>
  <si>
    <t>OE5RZL Rohrecker Leopold Steyr Wegererstrasse 43 1</t>
  </si>
  <si>
    <t>OE5RZR Zeiselberger Rudolf 4730 Waizenkirchen Niederndorf 10 1</t>
  </si>
  <si>
    <t>OE5SAL Schwarzäugl Wolfgang 4812 Pinsdorf Fraunsdorferstraße 33 1</t>
  </si>
  <si>
    <t>OE5SAN Steinkellner Anton 4614 Marchtrenk Jasminstraße 5 1</t>
  </si>
  <si>
    <t>OE5SAO Sams Arnold 4820 Bad Ischl Heideweg 19 1</t>
  </si>
  <si>
    <t>OE5SCP Steininger Christian 4891 Pöndorf Bergham 39 1</t>
  </si>
  <si>
    <t>OE5SDL Stallinger Daniel 4873 Frankenburg Am Hausruck Oberedt 12 1</t>
  </si>
  <si>
    <t>OE5SDN Schatzl Guenther 4840 Vöcklabruck Kienzlstr 10 1</t>
  </si>
  <si>
    <t>OE5SEG Schirghuber Martin 4400 Steyr Werner-Von-Siemens-Straße 14 1</t>
  </si>
  <si>
    <t>OE5SEM Schmidmair Edwin 4852 Weyregg Am Attersee Bach 72 1</t>
  </si>
  <si>
    <t>OE5SEN Eckerstorfer Josef St.Martin/M Oberhart 21 1</t>
  </si>
  <si>
    <t>OE5SEO Schiller Edith 4820 Bad Ischl Golfstraße 1A 1</t>
  </si>
  <si>
    <t>OE5SEP Schatzl Elfriede 4840 Vöcklabruck Kienzlstr 10 1</t>
  </si>
  <si>
    <t>OE5SFM Spitzer Franz 4906 Eberschwang Maierhof 68 1</t>
  </si>
  <si>
    <t>OE5SFN Stadler Alfred 4030 Linz Gabesstraße 60 1</t>
  </si>
  <si>
    <t>OE5SFO Staudinger Franz Linz Aubrunnerweg 7 1</t>
  </si>
  <si>
    <t>OE5SFP Scharinger Ferdinand 5132 Geretsberg Gasteig 23 1</t>
  </si>
  <si>
    <t>OE5SGL Schaumberger Günther 4311 Schwertberg Pergerstraße 32 1</t>
  </si>
  <si>
    <t>OE5SGM Sengstbratl Wolfgang Linz Rembrandtstrasse 12 1</t>
  </si>
  <si>
    <t>OE5SGN Simader Gerhard 4611 Buchkirchen Matthiasgasse 11 1</t>
  </si>
  <si>
    <t>OE5SGO Schwaiger Gunther 4655 Vorchdorf Pettenbacherstr 44 1</t>
  </si>
  <si>
    <t>OE5SGP Schwarz Gerald 4614 Marchtrenk Hanriederstraße 8 1</t>
  </si>
  <si>
    <t>OE5SHN Schnetzlinger Hans 4933 Wildenau Leithen 5 1</t>
  </si>
  <si>
    <t>OE5SHO Schachtner Hannes 4840 Vöcklabruck Hausruckstraße 11 1</t>
  </si>
  <si>
    <t>OE5SHP Schmid Johannes 4320 Perg Zeitling 75 1</t>
  </si>
  <si>
    <t>OE5SIC *-*-* *-*-* *-*-* 1</t>
  </si>
  <si>
    <t>OE5SIL Sieber Gerhard 4702 Wallern An Der Trattnach Bergernstraße 45 1</t>
  </si>
  <si>
    <t>OE5SIM Sabic Ibrahim 5280 Braunau Am Inn Kranewittweg 95 1</t>
  </si>
  <si>
    <t>OE5SIN Innerhofer Stefan 5142 Eggelsberg Metzgerstraße 4/23 1</t>
  </si>
  <si>
    <t>OE5SJM Scherfler Josef 5273 Rossbach Nr.64 1</t>
  </si>
  <si>
    <t>OE5SJO Schöller Johannes 4950 Altheim Lorenziweg 4 1</t>
  </si>
  <si>
    <t>OE5SJP Seifert Jürgen 4901 Ottnang Am Hausruck Kohlestraße 15 1</t>
  </si>
  <si>
    <t>OE5SKE Kohlmayer Stefan 4933 Aspach Georgiplatz 17 1</t>
  </si>
  <si>
    <t>OE5SKL Strohmayer Karl Weyer,Ooe Neudorf 62 1</t>
  </si>
  <si>
    <t>OE5SKM Schenkenfelder Kurt Linz J.W.Kleinstrasse 5 1</t>
  </si>
  <si>
    <t>OE5SKO Strasser Klaus Adolf 4694 Ohlsdorf Holzhäuseln 19 1</t>
  </si>
  <si>
    <t>OE5SLE Leitner Sabine 4060 Leonding Nöbauerstraße 28 4</t>
  </si>
  <si>
    <t>OE5SLL Scheibmayr Gerhard 4813 Altmuenster In Der Schlipfing 47 1</t>
  </si>
  <si>
    <t>OE5SLN Lettner Stefan 4941 Mehrnbach Bergerweg 48 1</t>
  </si>
  <si>
    <t>OE5SLO *-*-* *-*-* *-*-* 1</t>
  </si>
  <si>
    <t>OE5SLS Lugschitz Stefan Herbert 4780 Schärding Doningerstraße 4 1</t>
  </si>
  <si>
    <t>OE5SMM Schmolmüller Günter 4293 Gutau Lehen 21 1</t>
  </si>
  <si>
    <t>OE5SMU Modler Hans-Otto 4663 Laakirchen Am Hang 11 1</t>
  </si>
  <si>
    <t>OE5SOE Sösser Markus 4753 Taiskirchen Im Innkreis Breitenried 133 1</t>
  </si>
  <si>
    <t>OE5SOL *-*-* *-*-* *-*-* 1</t>
  </si>
  <si>
    <t>OE5SOO *-*-* *-*-* *-*-* 1</t>
  </si>
  <si>
    <t>OE5SOP Oppl Stefan 4400 Steyr Josef-Fellinger-Siedlung 28 1</t>
  </si>
  <si>
    <t>OE5SPG Tupi Thomas 4866 Unterach Hauptstraße 46 1</t>
  </si>
  <si>
    <t>OE5SPL Loizmayr Stefan 4400 Sankt Ulrich Bei Steyr Hoferweg 8 1</t>
  </si>
  <si>
    <t>OE5SPM Schmuck Ludwig 4822 Bad Goisern Am Hallstättersee Josef-Putz-Straße 36A 1</t>
  </si>
  <si>
    <t>OE5SPP Schaurecker Robert 4932 Kirchheim Am Gugelzipf 9 1</t>
  </si>
  <si>
    <t>OE5SRG Schausberger Georg 4111 Walding Lifehaus-Straße 33 1</t>
  </si>
  <si>
    <t>OE5SRN Schmidt Robert Steyr Haybergerstraße 5 1</t>
  </si>
  <si>
    <t>OE5SRP Schulz Reinhard 4802 Ebensee Bartlberg 15 1</t>
  </si>
  <si>
    <t>OE5SSM Sinzinger Alfred Pasching Leibnizstrasse 25 1</t>
  </si>
  <si>
    <t>OE5SSN Ratzenböck Johann 4020 Linz Reuchlinstraße 70 1</t>
  </si>
  <si>
    <t>OE5SSO Seibold Manfred 4753 Taiskirchen Im Innkreis Brandstätten 24 1</t>
  </si>
  <si>
    <t>OE5SSP Spiess Andreas 4073 Wilhering Andreas-Wurm-Weg 4 1</t>
  </si>
  <si>
    <t>OE5STE Steinhofer Stefan 4470 Enns Kristein 14 1</t>
  </si>
  <si>
    <t>OE5STL Stimmeder Gernot Linz J.W.Kleinstrasse 5 1</t>
  </si>
  <si>
    <t>OE5STM Schneider Timm Michael 4840 Vöcklabruck Am Poschenhof 51 1</t>
  </si>
  <si>
    <t>OE5STO Stibl Hannes 4820 Bad Ischl Johann-Strauß-Straße 40 1</t>
  </si>
  <si>
    <t>OE5STP Staufer Gottfried Attnang-Puchheim Sazburgerstr 31 1</t>
  </si>
  <si>
    <t>OE5SUH *-*-* *-*-* *-*-* 1</t>
  </si>
  <si>
    <t>OE5SUM Schulz Werner Johannes Braunau Josef-Prechtlweg 10 1</t>
  </si>
  <si>
    <t>OE5SUN Mayr Stefan Ried Schwanthalergasse 4 1</t>
  </si>
  <si>
    <t>OE5SWL Wuehrer Robert 5230 Mattighofen H.-Berghammer-Siedl 7/9 1</t>
  </si>
  <si>
    <t>OE5SWO Schützenhofer Wolfgang 4183 Traberg Oberwaldschlag 32 1</t>
  </si>
  <si>
    <t>OE5SXF Steinbacher Franz Xaver 4870 Pfaffing Hangstraße 3 1</t>
  </si>
  <si>
    <t>OE5SYM Steinhauser Gerhard Linz Karl Steiger-Strasse 2 1</t>
  </si>
  <si>
    <t>OE5SZL Duftschmied Adolf 4030 Linz Dauphinestraße 163 1</t>
  </si>
  <si>
    <t>OE5SZN Zahler Siegfried Manfred 4822 Bad Goisern Am Hallstättersee Sarstein 34 1</t>
  </si>
  <si>
    <t>OE5TAA *-*-* *-*-* *-*-* 1</t>
  </si>
  <si>
    <t>OE5TAM Hofinger Johann Ried/Innkreis Hilprechting 42 1</t>
  </si>
  <si>
    <t>OE5TDM Riedl Thomas 4550 Kremsmünster Staudenholz 26 1</t>
  </si>
  <si>
    <t>OE5TDO Ortner Herbert 4020 Linz Zaunerweg 5 1</t>
  </si>
  <si>
    <t>OE5TEM Ther Georg Haid/Ansfelden Kaplangasse 5 1</t>
  </si>
  <si>
    <t>OE5TET Landl Gerald 4201 Eidenberg Stelzmühlweg 23 1</t>
  </si>
  <si>
    <t>OE5TFR Fürer Thomas-Michael 4225 Luftenberg Schmiedgasse 316 1</t>
  </si>
  <si>
    <t>OE5TGM Thurner Georg 4076 Sankt Marienkirchen An Der Pols Daxbergerstraße 46 4</t>
  </si>
  <si>
    <t>OE5TGP *-*-* *-*-* *-*-* 1</t>
  </si>
  <si>
    <t>OE5THM Thaller Hermann 5310 Mondsee Alfred Jägerweg 9/7 1</t>
  </si>
  <si>
    <t>OE5THP Plainer Thomas 4892 Fornach Grillnpoint 9 1</t>
  </si>
  <si>
    <t>OE5TIN Ferenczi Irene 4614 Marchtrenk Werfelstr 1/3/7 1</t>
  </si>
  <si>
    <t>OE5TJL Uzel Oliver 4971 Aurolzmünster Forchtenau 328 1</t>
  </si>
  <si>
    <t>OE5TJM Thon Josef 4843 Ampflwang Lukasberg 36 1</t>
  </si>
  <si>
    <t>OE5TJO Justus Tim 5120 Sankt Pantaleon Wohnstraße 28 1</t>
  </si>
  <si>
    <t>OE5TJP Hödl Walter 4240 Freistadt Kronbergerstraße 7 1</t>
  </si>
  <si>
    <t>OE5TKM Fasching Alexander 4152 Sarleinsbach Am Südhang 12 1</t>
  </si>
  <si>
    <t>OE5TKO Koppmann Thomas 4710 Grieskirchen Unionweg 7 1</t>
  </si>
  <si>
    <t>OE5TML Tomschik Guenther Asten Föhrenstraße 26 1</t>
  </si>
  <si>
    <t>OE5TMP Kerschbaumer Wolfgang Herbert 3281 Oberndorf An Der Melk Melkuferweg 5 1</t>
  </si>
  <si>
    <t>OE5TNM Tumpfart Norbert Linz Volkenstorferweg 15 1</t>
  </si>
  <si>
    <t>OE5TOL Lang Gottfried 4020 Linz Grillparzerstrasse 34 1</t>
  </si>
  <si>
    <t>OE5TON Schober Thomas 4190 Bad Leonfelden Heruschstraße 39 1</t>
  </si>
  <si>
    <t>OE5TOP Riess Alfred 4652 Fischlham Thalheimerstraße 45 1</t>
  </si>
  <si>
    <t>OE5TPM Pirnbacher Reinhard 4820 Bad Ischl Golfstraße 1A 1</t>
  </si>
  <si>
    <t>OE5TPO Pointhuber Thomas 4801 Traunkirchen Mühlbachberg 7 1</t>
  </si>
  <si>
    <t>OE5TRN Thumfart Rudolf 4190 Bad Leonfelden Weinzierlerstraße 16 1</t>
  </si>
  <si>
    <t>OE5TRO Rinner Thomas 4209 Engerwitzdorf Mitterweg 30 1</t>
  </si>
  <si>
    <t>OE5TRP Trawöger Thomas Heribert Scherschham 32 Lochen 1</t>
  </si>
  <si>
    <t>OE5TSL Grasl Josef 4030 Linz Schumannstraße 40 1</t>
  </si>
  <si>
    <t>OE5TSM Schartner Thomas Linz Kaindlweg 15 1</t>
  </si>
  <si>
    <t>OE5TSN Scherfler Thomas Roszbach Nr 64 1</t>
  </si>
  <si>
    <t>OE5TSO Senfter Thomas 4190 Bad Leonfelden Oberstiftung 26 1</t>
  </si>
  <si>
    <t>OE5TTL Reiterer Johann Linz Galvanistrasse 8 1</t>
  </si>
  <si>
    <t>OE5TTM Weiß Georg 4865 Nußdorf Am Attersee Limberg 1 1</t>
  </si>
  <si>
    <t>OE5TUM Traxler Rupert Rohrbach Hundbrenning 7 1</t>
  </si>
  <si>
    <t>OE5TUN Entreß Michael 4100 Ottensheim Tabor 3 1</t>
  </si>
  <si>
    <t>OE5TXA Traxler Robert 4682 Geboltskirchen Aigen 21 1</t>
  </si>
  <si>
    <t>OE5TXF Cawthorne Nigel Stuart 4600 Schleißheim Forstinger Straße 17 1</t>
  </si>
  <si>
    <t>OE5TXL Spitzer Hans Altmünster Eck 12 1</t>
  </si>
  <si>
    <t>OE5TYP *-*-* *-*-* *-*-* 1</t>
  </si>
  <si>
    <t>OE5TZM Zehetner Thomas 4502 Sankt Marien Waldstraße 11 3</t>
  </si>
  <si>
    <t>OE5TZR Zeilinger Thomas 4641 Steinhaus Hauptstraße 33 1</t>
  </si>
  <si>
    <t>OE5UAL Ullmann Anton 5270 Mauerkirchen Wollöster 55 1</t>
  </si>
  <si>
    <t>OE5UAM Schoebel Johann 4850 Timelkam Jochlingerstrasse 2 1</t>
  </si>
  <si>
    <t>OE5UBL Berger Bruno Attnang-Puchhm Petzoldstrasse 3 1</t>
  </si>
  <si>
    <t>OE5UDM Hinterleitner Herbert 4443 Neustift Freithofberg 2 1</t>
  </si>
  <si>
    <t>OE5UDO Hunstorfer Udo Johann 4490 Sankt Florian Stiftstraße 30C 4</t>
  </si>
  <si>
    <t>OE5UEM Wagner Josef Linz Breinbauerweg 16 1</t>
  </si>
  <si>
    <t>OE5UGM Oberreiter Gottfried 4400 Steyr Georg-Pointner-Straße 7 1</t>
  </si>
  <si>
    <t>OE5ULL Anderl Josef Linz Galvanistrasse 2 1</t>
  </si>
  <si>
    <t>OE5UNO Grill Johannes 4120 Neufelden Schörgenhub 10 1</t>
  </si>
  <si>
    <t>OE5UPM Riedl Peter 4541 Adlwang Lavendelstraße 16 1</t>
  </si>
  <si>
    <t>OE5URL Waslmayr Herbert 4716 Hofkirchen An Der Trattnach Johannesgasse 17 1</t>
  </si>
  <si>
    <t>OE5URM Flattinger Rudolf Neumarkt Kirchbach 18 1</t>
  </si>
  <si>
    <t>OE5USB Seifriedsberger Bernhard 4906 Eberschwang Am Sportplatz 16 1</t>
  </si>
  <si>
    <t>OE5UUL Stiefelbauer Hermann 4223 Katsdorf Ruhstetten 34 1</t>
  </si>
  <si>
    <t>OE5UWL Unger Walter Franz 4910 Ried Im Innkreis Hoher Markt 12 1</t>
  </si>
  <si>
    <t>OE5VBM Vorhauer Martin 4730 Waizenkirchen Willersdorf 5 1</t>
  </si>
  <si>
    <t>OE5VCA Lechner Michael Peter 5242 Sankt Johann Am Walde Frauschereck 52 1</t>
  </si>
  <si>
    <t>OE5VCM Vichtbaur Hartwin 4810 Gmunden Cumberlandpark 22 1</t>
  </si>
  <si>
    <t>OE5VCN Kronlachner Günter 4903 Manning Manning 35 1</t>
  </si>
  <si>
    <t>OE5VCO Haslberger Dominik 5261 Uttendorf Steinbruch 50/2 1</t>
  </si>
  <si>
    <t>OE5VEM Ecker Erich 4741 Wendling Hauptstraße 27 1</t>
  </si>
  <si>
    <t>OE5VEN Ecker Roland 4741 Wendling Hauptstraße 27 1</t>
  </si>
  <si>
    <t>OE5VFL Winter Franz 5222 Munderfing Bradirn 90 1</t>
  </si>
  <si>
    <t>OE5VFM Wimmer Franz 4820 Bad Ischl Rittingerstr 13 1</t>
  </si>
  <si>
    <t>OE5VHL Haslinger Walter 4770 Andorf Am Kirchenberg 10 1</t>
  </si>
  <si>
    <t>OE5VHM Wolfsegger Horst 4293 Gutau Hundsdorf 39 1</t>
  </si>
  <si>
    <t>OE5VIP Wiesmüller Manuel 4072 Alkoven Wehrgasse 22 1</t>
  </si>
  <si>
    <t>OE5VJM Vorderderfler Josef 4060 Leonding Larnhauserweg 3 1</t>
  </si>
  <si>
    <t>OE5VJO Kononov Valery Alexandrovich 4846 Redlham Tuffeltsham 68 1</t>
  </si>
  <si>
    <t>OE5VKM Koch Viktor 4710 St Georgen/Grieskirchen Maximilian 9 1</t>
  </si>
  <si>
    <t>OE5VLL Hackl Erwin Dietach Diamantstr 32 1</t>
  </si>
  <si>
    <t>OE5VLM Lorenz Markus 4932 Kirchheim Im Innkreis Grub 5 1</t>
  </si>
  <si>
    <t>OE5VPM Peer Wilhelm 5142 Eggelsberg Wannersdorf 5 1</t>
  </si>
  <si>
    <t>OE5VRL Wakolbinger Rudolf 4202 Hellmonsödt Kreuzfeld 24C 1</t>
  </si>
  <si>
    <t>OE5VSL Roselstorfer Karl 4210 Unterweitersdorf Untere Dorfstraße 27 1</t>
  </si>
  <si>
    <t>OE5VSP Speigner Herbert 4904 Atzbach Gneisting 3 1</t>
  </si>
  <si>
    <t>OE5VUA *-*-* *-*-* *-*-* 1</t>
  </si>
  <si>
    <t>OE5VVL Woeran Werner Linz Sperlstrasse 12 1</t>
  </si>
  <si>
    <t>OE5VVM Vidra Thomas 4810 Gmunden Lois-Stelzerstraße 25 1</t>
  </si>
  <si>
    <t>OE5VWM Winkler Wolfgang 4470 Enns Severinusstr 9/2 1</t>
  </si>
  <si>
    <t>OE5VXL Wimmer Christian Rudolf 4623 Gunskirchen Kirchengasse 6 1</t>
  </si>
  <si>
    <t>OE5VZL Zimmer Valentin 4655 Vorchdorf Eichham 8 1</t>
  </si>
  <si>
    <t>OE5WAF Walter Franz 4802 Ebensee Almhausstraße 9B 4</t>
  </si>
  <si>
    <t>OE5WAQ Weinzierl Andreas 4600 Wels Wildgansstraße 6 1</t>
  </si>
  <si>
    <t>OE5WBM Bauer Walter Schaerding Bubing 29 1</t>
  </si>
  <si>
    <t>OE5WDL Wittenberger Peter 4540 Bad Hall Furtberg 106 1</t>
  </si>
  <si>
    <t>OE5WDM Wurzinger Franz 4691 Breitenschützing Nr 45 1</t>
  </si>
  <si>
    <t>OE5WDP Denk Wolfgang 4931 Mettmach Großweiffendorf 87 1</t>
  </si>
  <si>
    <t>OE5WEI Weilguny Christian 4221 Steyregg Mauthausener Straße 20F 1</t>
  </si>
  <si>
    <t>OE5WEL Wiesinger Hermann 4040 Linz Plesching 69 1</t>
  </si>
  <si>
    <t>OE5WEO Wessely Peter 4840 Vöcklabruck Hessenstraße 6B 1</t>
  </si>
  <si>
    <t>OE5WFL Wolf Franz 4860 Lenzing Thal 1 1</t>
  </si>
  <si>
    <t>OE5WFN Feigl Walter 4073 Wilhering Kürnbergstraße 12 1</t>
  </si>
  <si>
    <t>OE5WFO Foisner Wilhelm 4181 Oberneukirchen Höhenweg 14 1</t>
  </si>
  <si>
    <t>OE5WFR Francz Walter 4483 Hargelsberg Stoibstraße 8 1</t>
  </si>
  <si>
    <t>OE5WGE Grüll Wolfgang 4600 Wels Hinterschweigerstraße 43D 1</t>
  </si>
  <si>
    <t>OE5WGL Wagner Gerhard 4575 Roßleithen Roßleithen 91 1</t>
  </si>
  <si>
    <t>OE5WGP Weisz Gerhard 5132 Geretsberg Henkham 9 1</t>
  </si>
  <si>
    <t>OE5WHM Wimmer Helmut 5121 Ostermiething Mühlenstraße 16 1</t>
  </si>
  <si>
    <t>OE5WHN Wimmer Herbert 4820 Bad Ischl Rettenbachwaldstrasse 6 1</t>
  </si>
  <si>
    <t>OE5WIE Englacher Wilfried 4061 Pasching Getreidestraße 18 1</t>
  </si>
  <si>
    <t>OE5WIK Kleinlechner Wieland 4030 Linz Daimlerstraße 14 1</t>
  </si>
  <si>
    <t>OE5WIN Webinger Hans Steeg Reitern 4 1</t>
  </si>
  <si>
    <t>OE5WJP Neuhauser Jakob 4501 Neuhofen An Der Krems Florianer Straße 16 1</t>
  </si>
  <si>
    <t>OE5WKM Wölflingseder Kurt 4975 Suben Hausnummer 82/6 1</t>
  </si>
  <si>
    <t>OE5WKN Kratochvil Wilhelm 4240 Freistadt Ginzkeystraße 6A 1</t>
  </si>
  <si>
    <t>OE5WKO Kruglhuber Werner 4320 Perg Tobra 33B 1</t>
  </si>
  <si>
    <t>OE5WKP Pils Walter 4224 Wartberg Ob Der Aist Frensdorf 8 1</t>
  </si>
  <si>
    <t>OE5WLL Pfarr Wilhelm Traun Billrothstrasse 12 1</t>
  </si>
  <si>
    <t>OE5WLM Legenstein Wolfgang 4614 Marchtrenk Leharstraße 12 1</t>
  </si>
  <si>
    <t>OE5WPL Poppen Wolfgang 4232 Hagenberg Im Mühlkreis Jognastraße 4 1</t>
  </si>
  <si>
    <t>OE5WPN Weiser Peter 4840 Vöcklabruck Nikolaus - Lenau - Straße 7 1</t>
  </si>
  <si>
    <t>OE5WPP Pimiskern Wolfgang 4600 Thalheim Bei Wels Günther-Wallner-Platz 3 1</t>
  </si>
  <si>
    <t>OE5WRN Wimmer Rudolf 4730 Waizenkirchen Waldweidenholz 7A 1</t>
  </si>
  <si>
    <t>OE5WRO Roubik Wolfgang 4020 Linz Johann-Strauß-Straße 36 1</t>
  </si>
  <si>
    <t>OE5WSM Scheiringer Walter Ried/Innkreis Kapuzinerberg 2 1</t>
  </si>
  <si>
    <t>OE5WSN Woelflingseder Hans 4910 Ried Im Innkreis Karl Kreil Weg 14 1</t>
  </si>
  <si>
    <t>OE5WSP Stöckl Wolfgang 4493 Wolfern Fasanstr 12 1</t>
  </si>
  <si>
    <t>OE5WSR Schürrer Werner 4020 Linz Eckhartweg 14 1</t>
  </si>
  <si>
    <t>OE5WTO Winter Anton 4873 Redleiten Am Südhang 27 1</t>
  </si>
  <si>
    <t>OE5WVM Wilflingseder Josef Neumarkt/Hsrk. Kallham 92 1</t>
  </si>
  <si>
    <t>OE5WWM Winkler-Pleimer Walter 4221 Steyregg Am Reichenbach 2 1</t>
  </si>
  <si>
    <t>OE5WWO Waxenegger Wolfgang 4020 Linz Glögglweg 23 1</t>
  </si>
  <si>
    <t>OE5WWV *-*-* *-*-* *-*-* 1</t>
  </si>
  <si>
    <t>OE5WXL Hagmueller Werner Asten Hochbieglfeld 30 1</t>
  </si>
  <si>
    <t>OE5WXN Webinger Christoph Linz Meindlstr 46 1</t>
  </si>
  <si>
    <t>OE5WXO Webinger Doris Ulrichsberg Salnau 39 1</t>
  </si>
  <si>
    <t>OE5WYM Weidinger Erich 4710 Grieskirchen Waldstraße 28 1</t>
  </si>
  <si>
    <t>OE5WZL Zöhrer Wolfgang 4400 Steyr Georg Aichingerstraße 8 4</t>
  </si>
  <si>
    <t>OE5WZM Zehetner Walter Ludwig 4694 Ohlsdorf Hochbaustraße 47 1</t>
  </si>
  <si>
    <t>OE5WZO Zechmeister Wolfgang 4072 Alkoven Kirschengasse 8 1</t>
  </si>
  <si>
    <t>OE5XAM Amateurfunkverein des Österreichischen Bundesh 4063 Hörsching Kasernenstraße 15 1</t>
  </si>
  <si>
    <t>OE5XAN ALPENFUNK-AUSTRIA 4831 Obertraun Sarsteinhuette 1</t>
  </si>
  <si>
    <t>OE5XBB Kulturverein der österreichischen Eisenbahner, Se 4600 Wels Flugplatzstraße 14 1</t>
  </si>
  <si>
    <t>OE5XBM Oberösterreichischer Amateurfunkverband OAFV 4202 Kirchschlag Bei Linz Breitenstein 1</t>
  </si>
  <si>
    <t>OE5XBN "OAFV" des ÖVSV, Ortsgruppe Ried - Grieskirche 5280 Braunau Am Inn Osternbergerstr. 55 1</t>
  </si>
  <si>
    <t>OE5XBR Kulturverein der österreichischen Eisenbahner, Se Linz Hugo-Wolf-Str.32 1</t>
  </si>
  <si>
    <t>OE5XCL Amateurfunkverein des Österreichischen Bundesh 4600 Wels Hessenkaserne 1</t>
  </si>
  <si>
    <t>OE5XDL Amateurfunkclub Rohrbach 4141 Pfarrkirchen Im Mühlkreis Sportplatz 013E4922748N30243 1</t>
  </si>
  <si>
    <t>OE5XDM OÖ Amateurfunkverband, Ortsgruppe Ried-Griesk Dachstein- Suedwandbahn,Hunerkogel 1</t>
  </si>
  <si>
    <t>OE5XDN "OAFV" des ÖVSV, Ortsgruppe Ried - Grieskirche 4973 Wolfau Nr. 5 1</t>
  </si>
  <si>
    <t>OE5XDO Oberösterreichischer Amateurfunkverband OAFV 4141 Pfarrkirchen Im Mühlkreis 1</t>
  </si>
  <si>
    <t>OE5XDR Oberösterreichischer Amateurfunkverband OAFV 5280 Braunau Am Inn Pascherstraße 8 1</t>
  </si>
  <si>
    <t>OE5XEM OEBB-SPORTVEREIN/FUNKA. Linz Seidelbastweg 9 1</t>
  </si>
  <si>
    <t>OE5XFM Oberösterreichischer Amateurfunkverband des Ö 4890 Frankenmarkt Gstocket 16 (Kaltenleitner) 1</t>
  </si>
  <si>
    <t>OE5XFN Oberösterreichischer Amateurfunkverband des Ö 4890 Frankenmarkt Pointen, Wasserbehälter 1</t>
  </si>
  <si>
    <t>OE5XFR Oberösterreichischer Amateurfunkverband des Ö 4890 Frankenmarkt Pointen, Wasserbehälter 1</t>
  </si>
  <si>
    <t>OE5XGL Oberösterreichischer Amateurfunkverband OAFV 4810 Gmunden Grünberg 1</t>
  </si>
  <si>
    <t>OE5XGM *-*-* *-*-* *-*-* 1</t>
  </si>
  <si>
    <t>OE5XGR Oberösterreichischer Amateurfunkverband OAFV 5133 Gilgenberg B&amp;R Str. 1 1</t>
  </si>
  <si>
    <t>OE5XHE Radio Amateur Club Linz 4191 Vorderweißenbach Sternsteinstraße, Bergstation, Trafostation 1</t>
  </si>
  <si>
    <t>OE5XHO *-*-* *-*-* *-*-* 1</t>
  </si>
  <si>
    <t>OE5XHR Oberösterreichischer Amateurfunkverband OAFV 4163 Klaffer Am Hochficht Relaisstation Hochficht 1</t>
  </si>
  <si>
    <t>OE5XIL Oberösterreichischer Amateurfunkverband OAFV 4820 Bad Ischl Golfstraße 1A 1</t>
  </si>
  <si>
    <t>OE5XIM Oberösterreichischer Amateurfunkverband OAFV 4191 Vorderweißenbach Bergstation 1</t>
  </si>
  <si>
    <t>OE5XIR Amateurfunkverein des Österreichischen Bundesh 4600 Wels Garnisonstr. 1 1</t>
  </si>
  <si>
    <t>OE5XKL Oberösterreichischer Amateurfunkverband OAFV 4831 Obertraun Krippenstein 1</t>
  </si>
  <si>
    <t>OE5XKO *-*-* *-*-* *-*-* 1</t>
  </si>
  <si>
    <t>OE5XLM Oberösterreichischer Amateurfunkverband OAFV 4060 Leonding Wehrturm 13 1</t>
  </si>
  <si>
    <t>OE5XMR Oberösterreichischer Amateurfunkverband OAFV 5274 Burgkirchen Fartham 4 1</t>
  </si>
  <si>
    <t>OE5XNI Notfunk Innviertel - IG Amateurfunk Munderfing 5222 Munderfing Leikermosermühle, Kolming 4 1</t>
  </si>
  <si>
    <t>OE5XOL Radio Amateur Club Linz 4202 Kirchschlag Bei Linz Am Breitenstein, Aussichtsturm 1</t>
  </si>
  <si>
    <t>OE5XOO Oberösterreichischer Amateurfunkverband OAFV 4060 Leonding Limesstraße 12-14 1</t>
  </si>
  <si>
    <t>OE5XPL Radio Club 68 4030 Linz Mönchgrabenstraße 109 1</t>
  </si>
  <si>
    <t>OE5XPM Europäischer Katastrophenhilfsdienst / European 4973 Wolfau Wolfau 1</t>
  </si>
  <si>
    <t>OE5XRL "OAFV" des ÖVSV, Ortsgruppe Ried - Grieskirche 4922 Geiersberg Geiersberg 19 1</t>
  </si>
  <si>
    <t>OE5XRR KULTURV D OE EISENBAHNER C/O G.Klein Rohrbach Mitterfeld 16B 1</t>
  </si>
  <si>
    <t>OE5XSC Club Telescout (CTS) 4600 Wels Gärtnerstraße 37 1</t>
  </si>
  <si>
    <t>OE5XSD Österreichischer Versuchssenderverband, Ortsver 4791 Rainbach Im Innkreis Sternwarte Höcking 5 1</t>
  </si>
  <si>
    <t>OE5XSN Oberösterreichischer Amateurfunkverband OAFV 4191 Vorderweißenbach Sternsteinstraße, Bergstation 1</t>
  </si>
  <si>
    <t>OE5XSO "OAFV" des ÖVSV, Ortsgruppe Ried - Grieskirche 4842 Zell Am Pettenfirst Schierling 3 1</t>
  </si>
  <si>
    <t>OE5XTM Oberösterreichischer Amateurfunkverband OAFV, 5274 Burgkirchen Oberseibersdorf 13 1</t>
  </si>
  <si>
    <t>OE5XTO Funkstammtisch 4540 Bad Hall Dolomitstraße 9 1</t>
  </si>
  <si>
    <t>OE5XTP Oberösterreichischer Amateurfunkverband OAFV 4840 Vöcklabruck Am Poschenhof 51 1</t>
  </si>
  <si>
    <t>OE5XUL Oberösterreichischer Amateurfunkverband OAFV 4922 Geiersberg Schlauchturm Der Ffw 1</t>
  </si>
  <si>
    <t>OE5XVL Radio Club Vöest 4030 Linz Löwenzahnweg 9-11 1</t>
  </si>
  <si>
    <t>OE5XWM Ortsgruppe Wels des oberösterreichischen Amate 4600 Wels Rosenau 39 1</t>
  </si>
  <si>
    <t>OE5XXF *-*-* *-*-* *-*-* 1</t>
  </si>
  <si>
    <t>OE5XXL Radio Amateur Club Linz 4030 Linz Fischerfeldstraße 36 1</t>
  </si>
  <si>
    <t>OE5XXX JOH.KEPLER UNIVERS. LINZ 4040 Linz Altenbergerstraße 69 1</t>
  </si>
  <si>
    <t>OE5XYP *-*-* *-*-* *-*-* 1</t>
  </si>
  <si>
    <t>OE5XYZ Amateurfunkverein /dev/radio 4020 Linz Hofgasse 19 1</t>
  </si>
  <si>
    <t>OE5YAF Pühringer-Paier Susanne 4020 Linz Melicharstraße 2 1</t>
  </si>
  <si>
    <t>OE5YAP Bauchinger Andrea Patrizia Michaela 5280 Braunau Am Inn Franz Blasser-Straße 5/11 1</t>
  </si>
  <si>
    <t>OE5YBO Lahnsteiner Erika 4802 Ebensee Langwieserstrasse 107 1</t>
  </si>
  <si>
    <t>OE5YCL Kirchberger Claudia 4074 Stroheim Großstroheim 4 1</t>
  </si>
  <si>
    <t>OE5YCM Bornatowicz Christine 4820 Bad Ischl Zimnitzstrasse 13 1</t>
  </si>
  <si>
    <t>OE5YCO Hauser Maria 4870 Vöcklamarkt Gries 4 1</t>
  </si>
  <si>
    <t>OE5YCP Binder Christine Frankenburg Badsiedlung 15/1/6 1</t>
  </si>
  <si>
    <t>OE5YDL Landgraf Barbara 4040 Linz Karl-Renner-Straße 4 1</t>
  </si>
  <si>
    <t>OE5YDM Schwanzar Christine Helena Linz-Puchenau Kuernbergblick 5 1</t>
  </si>
  <si>
    <t>OE5YDO Dopler Gerlinde 4710 Grieskirchen Sonnenhang 11 1</t>
  </si>
  <si>
    <t>OE5YEB Modler Elisabeth 4663 Laakirchen Am Hang 40 1</t>
  </si>
  <si>
    <t>OE5YEC Höller Helga 3914 Waldhausen Marienhöhe 28 1</t>
  </si>
  <si>
    <t>OE5YEL Eckl Waltraud 4020 Linz Bockgasse 5 1</t>
  </si>
  <si>
    <t>OE5YF Frauscher Margareta Sonja 5230 Mattighofen Oberlindach 25 1</t>
  </si>
  <si>
    <t>OE5YFM Peham Erdmuthe 4710 Grieskirchen Frauenstiege 1 1</t>
  </si>
  <si>
    <t>OE5YGL Zechmeister Beate 4072 Alkoven Kirschengasse 8 1</t>
  </si>
  <si>
    <t>OE5YHN Taibon Heidelinde Linz Lunzerstrasse 16 1</t>
  </si>
  <si>
    <t>OE5YHO Oeltz Elisabeth Maria Ried Im Ikrs. Veichtlbauerweg 2 1</t>
  </si>
  <si>
    <t>OE5YLP Kiniger Edith Lambach Hafferlstrasse 53 1</t>
  </si>
  <si>
    <t>OE5YNL Stimmeder Christine Linz J.W.Kleinstrasse 5 1</t>
  </si>
  <si>
    <t>OE5YOL Sonnleitner Susanne Wels Enzianstrasse 12 1</t>
  </si>
  <si>
    <t>OE5YON Thon Angela 4843 Ampflwang Lukasberg 36 1</t>
  </si>
  <si>
    <t>OE5YPO Bajc Elfriede Wels Kalkofenstrasse 22 1</t>
  </si>
  <si>
    <t>OE5YRO Romanik Birgit Maria 4724 Eschenau Im Hausruckkreis Hausleithen 1 1</t>
  </si>
  <si>
    <t>OE5YSL Stögmüller Anna 4400 Steyr Mayrgutstraße 4 1</t>
  </si>
  <si>
    <t>OE5YSM Schaumberger Manuela 4311 Schwertberg Pergerstraße 32 1</t>
  </si>
  <si>
    <t>OE5YTN Scherfler Renate 5273 Rossbach Nr.64 1</t>
  </si>
  <si>
    <t>OE5YTO Winkler Lisbeth 4470 Enns Severinusstr 9/2 1</t>
  </si>
  <si>
    <t>OE5YVL Weidenholzer Yvonne Bernadette 4753 Taiskirchen Im Innkreis Lacken 1 1</t>
  </si>
  <si>
    <t>OE5YVO Hornof Eva Maria 5242 Sankt Johann Am Walde St. Johann Am Walde 25 1</t>
  </si>
  <si>
    <t>OE5YWO Wilke Reinhilde 4400 Steyr Redtenbacherstraße 4A1 1</t>
  </si>
  <si>
    <t>OE5YYN Auer-Specht Sylvia Ingrid 4060 Leonding Daxwieserstr 5 1</t>
  </si>
  <si>
    <t>OE5YZN Stoiber Waldtraud Linz Sommerstrasse 33 1</t>
  </si>
  <si>
    <t>OE6AAD Ditrich Peter 8490 Bad Radkersburg Pfarrsdorf 19 1</t>
  </si>
  <si>
    <t>OE6AAG Bamberger Gertrude 8950 Stainach-Pürgg Erzherzog-Johann-Straße 270/3 1</t>
  </si>
  <si>
    <t>OE6ABF Bleimuth Andreas Graz Göstingerstr. 50/I/11 1</t>
  </si>
  <si>
    <t>OE6ABG Ablasser Werner Graz Münzgrabenstr 104A 1</t>
  </si>
  <si>
    <t>OE6AC Schwarz Karl Kapfenberg Richard Wagnergasse 15 1</t>
  </si>
  <si>
    <t>OE6ACE Zerawa Andreas 8733 Sankt Marein Bei Knittelfeld Rainweg 6 1</t>
  </si>
  <si>
    <t>OE6ADD Wohlwart Alexander 8151 Hitzendorf Berndorf 180 1</t>
  </si>
  <si>
    <t>OE6ADE Domani Andreas 8580 Köflach Piberstraße 38 1</t>
  </si>
  <si>
    <t>OE6ADG Neubauer Adolf 8047 Graz Berliner Ring 75 1</t>
  </si>
  <si>
    <t>OE6AEG Karner Gerhard Leoben Am Glacis 17 1</t>
  </si>
  <si>
    <t>OE6AEK Eigner Andreas 8045 Graz Grazer Straße 48 1</t>
  </si>
  <si>
    <t>OE6AFQ Karner Daniel 8820 Neumarkt In Steiermark An Der Olsa 4 1</t>
  </si>
  <si>
    <t>OE6AFR Ertl Rene 8605 Kapfenberg Redfeldgasse 5 4</t>
  </si>
  <si>
    <t>OE6AGA Gattringer Andreas 8042 Graz St.Peter Hauptstraße 55/2 1</t>
  </si>
  <si>
    <t>OE6AGD *-*-* *-*-* *-*-* 1</t>
  </si>
  <si>
    <t>OE6AGE *-*-* *-*-* *-*-* 1</t>
  </si>
  <si>
    <t>OE6AHF *-*-* *-*-* *-*-* 1</t>
  </si>
  <si>
    <t>OE6AHR Maier Thomas 8472 Obervogau Zum Feldkreuz 4 1</t>
  </si>
  <si>
    <t>OE6AIG Schmidt Franz 8262 Ilz Ilz 227/2/9 1</t>
  </si>
  <si>
    <t>OE6AJD Matejka Harald Leoben Kaiserfeldgasse 18 1</t>
  </si>
  <si>
    <t>OE6AJF *-*-* *-*-* *-*-* 1</t>
  </si>
  <si>
    <t>OE6AJG Salzinger Josef 8940 Liezen Weissenbach 55 1</t>
  </si>
  <si>
    <t>OE6AKD Ruderer Kurt Deutschlandsberg Flurweg 6 Süd 15 1</t>
  </si>
  <si>
    <t>OE6AKE Krenn Anton St Stefan Ob Stainz Pirkhof 9 1</t>
  </si>
  <si>
    <t>OE6AKF Köberl Alfred 8990 Bad Aussee Fischgasse 14 1</t>
  </si>
  <si>
    <t>OE6AKG Aigner Karl Gössendorf Querstrasse 32 1</t>
  </si>
  <si>
    <t>OE6ALE *-*-* *-*-* *-*-* 1</t>
  </si>
  <si>
    <t>OE6ALF Lichtenegger Alfred 8061 St. Radegund Bei Graz Hohenbergstraße 1 1</t>
  </si>
  <si>
    <t>OE6ALK *-*-* *-*-* *-*-* 1</t>
  </si>
  <si>
    <t>OE6AMD Merdonig Andreas 8045 Graz Puchleitnerweg 30 1</t>
  </si>
  <si>
    <t>OE6AMG Mytiuk Albert 8970 Schladming Erzherzog Joh.Str.525 1</t>
  </si>
  <si>
    <t>OE6AMN Ferschl Johannes 8020 Graz Neubaugasse 35 1</t>
  </si>
  <si>
    <t>OE6AND Wanke Julian 8061 Sankt Radegund Bei Graz Egger Straße 28 1</t>
  </si>
  <si>
    <t>OE6ANE Frass Allan 8010 Graz Liebiggasse 17 1</t>
  </si>
  <si>
    <t>OE6ANG Steinwider Rupert Anton 8753 Fohnsdorf Hochwiesenweg 32 1</t>
  </si>
  <si>
    <t>OE6AOD Anderle Bernhard 8713 Sankt Stefan Ob Leoben Am Kamsberg 6 1</t>
  </si>
  <si>
    <t>OE6AOE Boné Matthias 8073 Seiersberg Am Waldrain 42 1</t>
  </si>
  <si>
    <t>OE6AOF Fischer Alexander 8480 Mureck Gosdorf 198 1</t>
  </si>
  <si>
    <t>OE6APF Preininger Astrid 8141 Premstätten Schloßweg 12 1</t>
  </si>
  <si>
    <t>OE6APG Pierer Alexander Lassnitzhoehe Krachelberg 19 1</t>
  </si>
  <si>
    <t>OE6ARD Peklar Alfred Hartberg Bahnhofstrasse 34 1</t>
  </si>
  <si>
    <t>OE6ARG Jursa Arnulf 8010 Graz Dr. Robert Graf Straße 9/2/9 1</t>
  </si>
  <si>
    <t>OE6ASF Spitzer Alexander 8940 Weißenbach Bei Liezen Engeltalsiedlung 245 1</t>
  </si>
  <si>
    <t>OE6ASG Schebesta August 8712 Proleb Brunnensiedlung 8 1</t>
  </si>
  <si>
    <t>OE6ATD Brutti Alfred 8461 Ehrenhausen Platschbergstraße 38 1</t>
  </si>
  <si>
    <t>OE6ATG Sattler Albert Graz-Ma.Trost Hoefbachweg 5 1</t>
  </si>
  <si>
    <t>OE6ATK Tekautz Andreas 8010 Graz Maiffredygasse 10A / M4 1</t>
  </si>
  <si>
    <t>OE6AUD Urschler Anton Eggersdorf Waldstraße 9 1</t>
  </si>
  <si>
    <t>OE6AVD Van Dulmen Alex 8504 Preding Schloss Hornegg 3/4 1</t>
  </si>
  <si>
    <t>OE6AWD Weirer Andreas 8685 Steinhaus Am Semmering Roseggerweg 9 1</t>
  </si>
  <si>
    <t>OE6AWF Wolf Andreas 8190 Birkfeld Sonnensiedlung 16 1</t>
  </si>
  <si>
    <t>OE6AXG Allmer Otto St.Johann/Herb Nr.99 1</t>
  </si>
  <si>
    <t>OE6AZD Zenz Andreas 8020 Graz Am Damm 9 1</t>
  </si>
  <si>
    <t>OE6BAF Berr Andreas St.Lorenzen/Knittelf Ugendorf 13 1</t>
  </si>
  <si>
    <t>OE6BAG Kandl Baldur Leoben Barbaraweg 19 1</t>
  </si>
  <si>
    <t>OE6BBE Bauer Bernd 8020 Graz Feuerbachgasse 8 1</t>
  </si>
  <si>
    <t>OE6BBR Brecher Bernadette 8010 Graz Technikerstraße 3 1</t>
  </si>
  <si>
    <t>OE6BCD Weinzerl Harald-Thomas 8081 Heiligenkreuz Am Waasen Kalvarienbergstraße 63 1</t>
  </si>
  <si>
    <t>OE6BDG Berger Siegfried Graz Reiherstadlg. 34 1</t>
  </si>
  <si>
    <t>OE6BED Bammer Heinrich 8501 Lieboch Kurzegasse 4 1</t>
  </si>
  <si>
    <t>OE6BEE Bärnthaler Erich 8700 Leoben Nikolaus Lenau-Straße 19 1</t>
  </si>
  <si>
    <t>OE6BFE Freidl Bernhard 8523 Frauental An Der Laßnitz Gamsbachsiedlung 24/2 1</t>
  </si>
  <si>
    <t>OE6BFF Fuchsberger Bernhard 8330 Gniebing Gniebing 259 1</t>
  </si>
  <si>
    <t>OE6BFG Futter Bernhard 8045 Graz Ziegelstraße 15B 1</t>
  </si>
  <si>
    <t>OE6BGE Bruckner Gerhard 8350 Fehring Kasernenstr. 2 1</t>
  </si>
  <si>
    <t>OE6BGG Huber Georg 8952 Irdning Falkenburg 20 1</t>
  </si>
  <si>
    <t>OE6BHD Bratschitsch Helmut 8045 Graz Weizbachweg 79 1</t>
  </si>
  <si>
    <t>OE6BHE Barber Heiko 8611 Tragöß-Sankt Katharein Oberdorf 52 1</t>
  </si>
  <si>
    <t>OE6BHG Burda Helmut 8530 Deutschlandsberg Fabrikstraße 11 1</t>
  </si>
  <si>
    <t>OE6BID Schantl Barbara 8600 Bruck An Der Mur Dr.Karl-Renner-Straße 14 1</t>
  </si>
  <si>
    <t>OE6BIG *-*-* *-*-* *-*-* 1</t>
  </si>
  <si>
    <t>OE6BIR Heilig-Bacher Birgit 8042 Graz Prinzhoferweg 8 1</t>
  </si>
  <si>
    <t>OE6BJD Buchgraber Jürgen 8051 Graz Viktor-Franz-Straße 30 1</t>
  </si>
  <si>
    <t>OE6BKQ Koch Bernhard 8053 Graz Ulmgasse 35 A/7 1</t>
  </si>
  <si>
    <t>OE6BLN Hlina Thomas 8010 Graz Technikerstraße 3 1</t>
  </si>
  <si>
    <t>OE6BLP Bliem Peter 8141 Premstätten Grillenweg 7 1</t>
  </si>
  <si>
    <t>OE6BLW *-*-* *-*-* *-*-* 1</t>
  </si>
  <si>
    <t>OE6BNG Beetz Heinrich 8051 Graz Obere Weid 41A/4 1</t>
  </si>
  <si>
    <t>OE6BOG Brückler Oliver 8940 Liezen Weißenbach B.Liezen 200 1</t>
  </si>
  <si>
    <t>OE6BOT Kohl Florian 8132 Zlatten Eisenpaßstraße 48 1</t>
  </si>
  <si>
    <t>OE6BPG Balan Cezar-Iuliu Graz Floraquellweg 6 1</t>
  </si>
  <si>
    <t>OE6BQG Baumgartner Erich Bruck/Mur Bienengasse 33 1</t>
  </si>
  <si>
    <t>OE6BRS Schreiber Bernhard 8045 Graz Am Stadlgrund 15 1</t>
  </si>
  <si>
    <t>OE6BSN Schön Bernhard 8632 Gußwerk Weichselboden 24 1</t>
  </si>
  <si>
    <t>OE6BUD Brändle Ulrich 8121 Deutschfeistritz Kupferschmiedriegel 6 1</t>
  </si>
  <si>
    <t>OE6BUG Beck Helmuth Kindberg Eindlgrundweg 5 1</t>
  </si>
  <si>
    <t>OE6BVG Brenner Walter 8962 Gröbming Matzling 161 1</t>
  </si>
  <si>
    <t>OE6BWD Winkler Bruno 8786 Rottenmann Boder 97 1</t>
  </si>
  <si>
    <t>OE6BWE Weiß Bernhard 8020 Graz Prangelgasse 9/4 1</t>
  </si>
  <si>
    <t>OE6BWF Gstarz Erich 8522 Nassau Nr. 43 1</t>
  </si>
  <si>
    <t>OE6BWG Berthold Winfried Graz Lendkai 47 1</t>
  </si>
  <si>
    <t>OE6BYD Brutti Simone 8461 Ehrenhausen Platschbergstr. 38 1</t>
  </si>
  <si>
    <t>OE6BZD Sawilla Nicolai 8043 Graz Unterer Plattenweg 34 1</t>
  </si>
  <si>
    <t>OE6BZE Zeiler Burghard 8543 Sulb Sulb 141 1</t>
  </si>
  <si>
    <t>OE6CAE Hacker Alexander 8010 Graz Schörgelgasse 53 1</t>
  </si>
  <si>
    <t>OE6CAR Maier Michael 8041 Graz Mittelstraße 41 A 1</t>
  </si>
  <si>
    <t>OE6CAT Auer Christian 8020 Graz Peter Tunner Gasse 53 1</t>
  </si>
  <si>
    <t>OE6CBG Brettenthaler Christian 8401 Kalsdorf Bei Graz Getreidegasse 9A 1</t>
  </si>
  <si>
    <t>OE6CBX *-*-* *-*-* *-*-* 1</t>
  </si>
  <si>
    <t>OE6CCP Kaltenbrunner Erich 8051 Graz Reinbacherweg 17 1</t>
  </si>
  <si>
    <t>OE6CFD Filzmaier Karl 8200 Gleisdorf Labuch 1</t>
  </si>
  <si>
    <t>OE6CGD Schalk Gerhard 8046 Stattegg Jakobsweg 44/05 1</t>
  </si>
  <si>
    <t>OE6CGP Gerold Christian 8842 Peterdorf Peterdorf 11 1</t>
  </si>
  <si>
    <t>OE6CHD Dallermassl Christof 8052 Graz Grottenhofstraße 120/5 1</t>
  </si>
  <si>
    <t>OE6CHF Feldbauer Christian 8010 Graz Burgfriedweg 13A/4 1</t>
  </si>
  <si>
    <t>OE6CHG Klier Christian 8990 Bad Aussee Voglbichlgasse 54 1</t>
  </si>
  <si>
    <t>OE6CKD Kotter Christoph 8010 Graz Körösistraße 149/7 1</t>
  </si>
  <si>
    <t>OE6CKG Czamai Karl Oberaich Schulsiedlung 15 1</t>
  </si>
  <si>
    <t>OE6CLD Stehlik Claus Judendorf Murfeldsiedlung 37 1</t>
  </si>
  <si>
    <t>OE6CLT Luidolt Christian 8970 Schladming Maistatt 319 1</t>
  </si>
  <si>
    <t>OE6CNG Schinnerl Gernot Neumarkt Stmk Hauptplatz 35 1</t>
  </si>
  <si>
    <t>OE6CPG De Corti Hans 8151 Hitzendorf Attendorfberg 41 1</t>
  </si>
  <si>
    <t>OE6CPJ *-*-* *-*-* *-*-* 1</t>
  </si>
  <si>
    <t>OE6CPP *-*-* *-*-* *-*-* 1</t>
  </si>
  <si>
    <t>OE6CRE Rust Christian 8184 Oberfeistritz Oberfeistritz 95 1</t>
  </si>
  <si>
    <t>OE6CRG Schierl Franz 8940 Liezen Doellach 64 1</t>
  </si>
  <si>
    <t>OE6CTD Trieb-Hasenberger Christian Allerheiligen Nr. 38 1</t>
  </si>
  <si>
    <t>OE6CUD Thurner Christian Graz-Strassgng Trattfelderstrasse 53 1</t>
  </si>
  <si>
    <t>OE6CUT Baatz Hanns-Michael 8041 Graz Liebenauer Hauptstraße 85/24 1</t>
  </si>
  <si>
    <t>OE6CWD Köck Werner Christian 8410 Wildon Aframer Straße 25 1</t>
  </si>
  <si>
    <t>OE6CWE Chlestil Wilfrid 8045 Graz Niederschöcklstraße 26 1</t>
  </si>
  <si>
    <t>OE6CWL Weigl Jürgen Anton 8044 Graz Tullbachweg 17 1</t>
  </si>
  <si>
    <t>OE6CWM Richter Christoph 8053 Graz Frühlingstraße 21A 1</t>
  </si>
  <si>
    <t>OE6CWS Wiehart Christian 8462 Gamlitz Eckberger Weinstraße 169/9 1</t>
  </si>
  <si>
    <t>OE6CXD Sixt Christian Graz Eichenweg 10 1</t>
  </si>
  <si>
    <t>OE6CXG Marics Alois Franz Graz-Wetzelsdf Strassganger Str.194A 1</t>
  </si>
  <si>
    <t>OE6DAD Amschl Dominik 8073 Feldkirchen Bei Graz Josef-Gschanes-Straße 1/Top 4 1</t>
  </si>
  <si>
    <t>OE6DAG Zeiler Sieglinde 8045 Graz Papierfabrikgasse 4/5/23 1</t>
  </si>
  <si>
    <t>OE6DBE Binder Dorian Graz Apothekerweg 6 1</t>
  </si>
  <si>
    <t>OE6DDD Reil Frank 8160 Weiz Ludwig-Schlacher-Gasse 3 1</t>
  </si>
  <si>
    <t>OE6DEF *-*-* *-*-* *-*-* 1</t>
  </si>
  <si>
    <t>OE6DHG Gesslbauer Helmut 8200 Gleisdorf Ungerdorf 318/4 1</t>
  </si>
  <si>
    <t>OE6DJG Jahn Rolf-Dietrich Kainbach Schillingsdorferstr 48 1</t>
  </si>
  <si>
    <t>OE6DKD Kriwitz Daniel 8075 Hart Bei Graz Ringsteinerweg 46/2/11 1</t>
  </si>
  <si>
    <t>OE6DKG Dietmayer Manfred St.Lorenzen/Mt Roseggerstrasse 7 1</t>
  </si>
  <si>
    <t>OE6DKL Prugger Patrick 8020 Graz Idlhofgasse 12 1</t>
  </si>
  <si>
    <t>OE6DLD Peklar Gerald Hartberg Grillparzerstr.20 1</t>
  </si>
  <si>
    <t>OE6DLG Oswald Franz 8770 Sankt Michael In Obersteiermark 12.Februarstraße 58 1</t>
  </si>
  <si>
    <t>OE6DMD Doppelreiter Michaela 8600 Bruck An Der Mur Bergstraße 24/28 1</t>
  </si>
  <si>
    <t>OE6DMG Degold Matthias 8843 St. Peter Am Kammersberg Nr. 256 1</t>
  </si>
  <si>
    <t>OE6DND Windisch Thomas 8101 Gratkorn Herrmann Krommer Siedlung 14 1</t>
  </si>
  <si>
    <t>OE6DOE Döllgast Bernhard 8530 Deutschlandsberg Flurweg 51 1</t>
  </si>
  <si>
    <t>OE6DPG Perkmann Meinhard 8010 Graz Körblergasse 9 1</t>
  </si>
  <si>
    <t>OE6DRG Radl Gerhard 8724 Spielberg Bei Knittelfeld Buchenhof 1 Stg.2/8 1</t>
  </si>
  <si>
    <t>OE6DSD Stöllner Siegfried Rein Hörgas 268 1</t>
  </si>
  <si>
    <t>OE6DSG Schenk Johann Graz Stadlgasse 3 1</t>
  </si>
  <si>
    <t>OE6DSI Stöckl Dominik 8041 Graz Sternäckerweg 63 1</t>
  </si>
  <si>
    <t>OE6DTF Tschepper Dagmar 8580 Köflach Dr. Karl Rennerweg 1 1</t>
  </si>
  <si>
    <t>OE6DUG Neukirchner Edgar Graz Prof-Franz-Spath-R. 5/4 1</t>
  </si>
  <si>
    <t>OE6DWF Vorderderfler Michael 8010 Graz Dr. Robert Graf Straße 30/10 1</t>
  </si>
  <si>
    <t>OE6DWG Drechsler Werner 8700 Leoben Roseggerstraße 4/2/29 1</t>
  </si>
  <si>
    <t>OE6DXG Edlinger Karl Kapfenberg J. Fux Straße 19/5 1</t>
  </si>
  <si>
    <t>OE6DY Dirschlmayr Heinrich 8650 Kindberg Schulplatz 1 1</t>
  </si>
  <si>
    <t>OE6DYG Dumfahrt Gerhard 8055 Graz Grundäckergasse 23 1</t>
  </si>
  <si>
    <t>OE6DZD Zenz Harald 8472 Straß In Steiermark Ferdinand-Schwarz-Straße 44 1</t>
  </si>
  <si>
    <t>OE6DZF Rudolph Peter 8983 Bad Mitterndorf Nr. 272 1</t>
  </si>
  <si>
    <t>OE6EBD Eichberger Bernd Graz Purgleitnerstraße 13 1</t>
  </si>
  <si>
    <t>OE6EBF Bäck Erwin 8292 Neudau Angerstraße 5 1</t>
  </si>
  <si>
    <t>OE6ECD Schawill Erich St.Marein/Graz Mittergoggitsch 21 1</t>
  </si>
  <si>
    <t>OE6ECG Kerner Michael 8410 Wildon Spindelhofstraße 30 1</t>
  </si>
  <si>
    <t>OE6EDG Hopper Alastair 8144 Haselsdorf Freisingerweg 5 1</t>
  </si>
  <si>
    <t>OE6EEE Mohr Martin 8010 Graz Plüddemanngasse 11 1</t>
  </si>
  <si>
    <t>OE6EFD Eigner Franz Graz Oeverseegasse 14/6/35 1</t>
  </si>
  <si>
    <t>OE6EGG Ettl Günther Graz Wienerstrasse 256/41 1</t>
  </si>
  <si>
    <t>OE6EHD Hammer Heinz Söding Steinstraße 10 1</t>
  </si>
  <si>
    <t>OE6EHG Emminger Herbert 8605 Kapfenberg Johann Böhmstraße 45/6/28 1</t>
  </si>
  <si>
    <t>OE6EIF Seereiner Andreas Bruck/Mur Sebald Pöglweg 39 1</t>
  </si>
  <si>
    <t>OE6EJC Jekel Erwin 8010 Graz Kopernikusgasse 21/11 1</t>
  </si>
  <si>
    <t>OE6EKE Kohl Engelbert 8330 Feldbach Grillparzerstraße 21 1</t>
  </si>
  <si>
    <t>OE6ELD Lidl Ewald 8970 Schladming Bergwerkstraße 293 1</t>
  </si>
  <si>
    <t>OE6ELF *-*-* *-*-* *-*-* 1</t>
  </si>
  <si>
    <t>OE6ELY Kanitsch Manuel 8112 Gratwein Am Grünanger 86/3 1</t>
  </si>
  <si>
    <t>OE6EME *-*-* *-*-* *-*-* 1</t>
  </si>
  <si>
    <t>OE6EMF Völker Thomas 8271 Bad Waltersdorf Schmiedböck 48 1</t>
  </si>
  <si>
    <t>OE6END Grübler Andreas 8111 Gratwein-Straßengel Moosgasse 37 1</t>
  </si>
  <si>
    <t>OE6EOE *-*-* *-*-* *-*-* 1</t>
  </si>
  <si>
    <t>OE6EOF Tittelbach Bernhard 8010 Graz Pestalozzistr. 67 1</t>
  </si>
  <si>
    <t>OE6EPD Eppinger Peter Langenwang Siglstrasse 5B 1</t>
  </si>
  <si>
    <t>OE6ERD Marterer Erich 8200 Gleisdorf Franz Josef Straße 6 1</t>
  </si>
  <si>
    <t>OE6ERE Leopold Alexander 8010 Graz Pestalozzistraße 6/13 1</t>
  </si>
  <si>
    <t>OE6ERF Ruttnig Ewald 8962 Mitterberg Kaindorf 47 1</t>
  </si>
  <si>
    <t>OE6ERG Schlager Egon 8062 Kumberg Grazerstrasse 62 1</t>
  </si>
  <si>
    <t>OE6ERO Erber Roland 8970 Schladming Bergwerkstraße 291/9 1</t>
  </si>
  <si>
    <t>OE6ESD Schäffer Heinrich Leoben Moserhofstr 9 1</t>
  </si>
  <si>
    <t>OE6ETG Keller Helmut Graz Eckertstrasse 72 1</t>
  </si>
  <si>
    <t>OE6EUG Hemmer Kurt Leutschach Amthofensiedlung16 1</t>
  </si>
  <si>
    <t>OE6EUR Unger Erwin 8042 Graz Schrottenbachgasse 20 1</t>
  </si>
  <si>
    <t>OE6EVG Edelsbrunner Leonhard Feldbach Oberweissenbach 42 1</t>
  </si>
  <si>
    <t>OE6EWF Winter Egon 8010 Graz H. Brandstettergasse 7 1</t>
  </si>
  <si>
    <t>OE6EWG Stern Klemens 8010 Graz Körblergasse 10 1</t>
  </si>
  <si>
    <t>OE6EWH Wolfger Erwin 8843 St. Peter Am Kammersberg Nr. 25 1</t>
  </si>
  <si>
    <t>OE6EWS Schrempf Ernst Walter 8962 Michaelerberg-Pruggern Schlossweg 1 1</t>
  </si>
  <si>
    <t>OE6EYD Trammer Evelyn 8071 Hausmannstätten Erlenstraße 35 1</t>
  </si>
  <si>
    <t>OE6EYE *-*-* *-*-* *-*-* 1</t>
  </si>
  <si>
    <t>OE6EYF Schrittwieser Eveline Graz Neubaugasse 23 1</t>
  </si>
  <si>
    <t>OE6EZD Zimmermann Erich Graz-Liebenau Neudorferstrasse 30 1</t>
  </si>
  <si>
    <t>OE6FAF Fuchs Anna Katharina 8010 Graz Merangasse 42/10 1</t>
  </si>
  <si>
    <t>OE6FAG Forman Alois 8200 Gleisdorf Frohsinnstrasse 35 1</t>
  </si>
  <si>
    <t>OE6FBD Fötsch Bertram 8403 Lang Dexenberg 2 1</t>
  </si>
  <si>
    <t>OE6FBI Neumeister Michael 8020 Graz Waagner-Biro-Straße 63A/3/7 1</t>
  </si>
  <si>
    <t>OE6FEF Fiala Florian 8244 Schäffern Am Hinterfeld 7 1</t>
  </si>
  <si>
    <t>OE6FEG Pullan Matthew Neil 8061 Sankt Radegund Bei Graz Hauptstraße 13/2 1</t>
  </si>
  <si>
    <t>OE6FFF Stadlhofer Mario 8130 Frohnleiten Am Kogl 18/4 1</t>
  </si>
  <si>
    <t>OE6FHE Funkl Harald 8151 Attendorf Nr. 55 1</t>
  </si>
  <si>
    <t>OE6FHG Friedl Hans-Jörg Graz Raiffeisenstrasse 147 1</t>
  </si>
  <si>
    <t>OE6FID Witzani Friedrich Michael 8010 Graz Eduard-Richtergasse 10 1</t>
  </si>
  <si>
    <t>OE6FJF Felber Johannes Franz 8063 Eggersdorf Bei Graz Römerstraße 123 1</t>
  </si>
  <si>
    <t>OE6FKE Kleineberg Friedrich 8010 Graz Schanzelgasse 24 1</t>
  </si>
  <si>
    <t>OE6FLD Zuelsdorff Holger Leibnitz Peter Henleinweg 1 1</t>
  </si>
  <si>
    <t>OE6FMD Maxl Florian 8020 Graz Karl-Morre-Straße 20 1</t>
  </si>
  <si>
    <t>OE6FMF Marangon Francesco 8010 Graz Laimburggasse 25/3 1</t>
  </si>
  <si>
    <t>OE6FMG Frnka Hermann Dechantskirchn Limbach 73 1</t>
  </si>
  <si>
    <t>OE6FNG Friedl Werner 8480 Mureck Wilhelm Kienzl Gasse 4 1</t>
  </si>
  <si>
    <t>OE6FOM Mayrhofer Florian 8784 Trieben Erzherzog-Johann-Ring 29/3 1</t>
  </si>
  <si>
    <t>OE6FPG Patz Franz Albert 8580 St. Martin Am Wöllmißberg Nr. 88 1</t>
  </si>
  <si>
    <t>OE6FRD Fuchs Peter Spital A. Semmering Försterwiese 2 1</t>
  </si>
  <si>
    <t>OE6FRG Fölsterl Rupert Feldbach Raabau 54 1</t>
  </si>
  <si>
    <t>OE6FRQ Rebernig Friedrich 8720 Knittelfeld Anton Regner-Str 33 1</t>
  </si>
  <si>
    <t>OE6FTD Schmidt Franz Weißenbach/L. Weißenbach/L. 73 1</t>
  </si>
  <si>
    <t>OE6FTE Kriz Alexander 8700 Leoben Südtiroler Gasse 8/2 1</t>
  </si>
  <si>
    <t>OE6FTF Hofbauer Markus 8682 Hönigsberg Grabelandgasse 1 1</t>
  </si>
  <si>
    <t>OE6FWE Weinhandl Franz 8641 Sankt Marein Im Mürztal Sportplatzweg 1 1</t>
  </si>
  <si>
    <t>OE6FWF Ferstl Werner 8047 Graz Ragnitzstraße 144 1</t>
  </si>
  <si>
    <t>OE6FYG Lafer Herbert 8280 Fürstenfeld Speltenbach 55 1</t>
  </si>
  <si>
    <t>OE6FZD Frosch Heinz Peter 8483 Ratschendorf Nr. 209 1</t>
  </si>
  <si>
    <t>OE6FZG Zodl Karl 8190 Birkfeld Waisenegg 113 1</t>
  </si>
  <si>
    <t>OE6GAD Bergmann Günter 8580 Köflach Grubweg 29/I 1</t>
  </si>
  <si>
    <t>OE6GAF Poppmeier Georg Graz Grazbachgasse 13 1</t>
  </si>
  <si>
    <t>OE6GAG Strableg Gottfried 8054 Seiersberg Am Anger 7 1</t>
  </si>
  <si>
    <t>OE6GBD Berghofer Gerhard Poellau/Hartbg Kirchenackersiedlung 27 1</t>
  </si>
  <si>
    <t>OE6GC Gosch Harald 8010 Graz Macherstraße 33 1</t>
  </si>
  <si>
    <t>OE6GDD Wind Guenther 8580 Köflach Sportplatzstraße 10A 1</t>
  </si>
  <si>
    <t>OE6GDO Gürtl Dominik 8434 Tillmitsch Edelried 8 1</t>
  </si>
  <si>
    <t>OE6GEG Glantschnig Erika 8750 Judenburg Grünhüblgasse 29 1</t>
  </si>
  <si>
    <t>OE6GFD Falk Gerhard Grafendorf Grafendorf 174 1</t>
  </si>
  <si>
    <t>OE6GFG Koch Brigitte 8020 Graz Bienengasse 22A 4</t>
  </si>
  <si>
    <t>OE6GGD Gassner Gerhard 8942 Wörschach Au 263 1</t>
  </si>
  <si>
    <t>OE6GGF Gillen Gasti 8010 Graz Grazbachgasse 32/8 1</t>
  </si>
  <si>
    <t>OE6GHD Falk Harald 8225 Pöllau Schönau Nr. 36 1</t>
  </si>
  <si>
    <t>OE6GHE Grill Hermann 8990 Bad Aussee Radlingstraße 62 1</t>
  </si>
  <si>
    <t>OE6GHF Gänser Hans-Peter 8045 Graz Baumgasse 2 1</t>
  </si>
  <si>
    <t>OE6GHG Graf Heimo 8505 Petzles Petzles 13 1</t>
  </si>
  <si>
    <t>OE6GHH Hödl Gerhard 8143 Dobl Fading 64 1</t>
  </si>
  <si>
    <t>OE6GID Wippl Gerhard Feldkirchen Zobelweg 10 1</t>
  </si>
  <si>
    <t>OE6GJE *-*-* *-*-* *-*-* 1</t>
  </si>
  <si>
    <t>OE6GJG Gomm Hansjörg 8045 Graz Andritzer Reichsstraße 37D 1</t>
  </si>
  <si>
    <t>OE6GJW *-*-* *-*-* *-*-* 1</t>
  </si>
  <si>
    <t>OE6GKD Geissler Konrad 8461 Ehrenhausen Nr. 155 1</t>
  </si>
  <si>
    <t>OE6GLE Lobe Gerald Graz Mariatroster Str 31 1</t>
  </si>
  <si>
    <t>OE6GMG Münzer Gottfried 8294 Unterrohr Nr. 46 1</t>
  </si>
  <si>
    <t>OE6GND Grundner Gerhard Gamlitz Labitschberg 1 1</t>
  </si>
  <si>
    <t>OE6GNG Gandl Franz Kapfenberg Redfeldgasse 13 1</t>
  </si>
  <si>
    <t>OE6GOG Graiff Otmar Graz-St.Peter Unterer Breitenweg 16 1</t>
  </si>
  <si>
    <t>OE6GOR List Markus 8041 Graz Liebenauer Hauptstraße 160 B 1</t>
  </si>
  <si>
    <t>OE6GPD Gaiswinkler Peter 8993 Grundlsee Archkogel 111 1</t>
  </si>
  <si>
    <t>OE6GPE Pichler Gerald Graz Lindengasse 15B/12 1</t>
  </si>
  <si>
    <t>OE6GQD Kern Gerhard Graz Pratogasse 6 1</t>
  </si>
  <si>
    <t>OE6GRD Hofer Alexander 8062 Kumberg Dorfstraße 14 1</t>
  </si>
  <si>
    <t>OE6GRE Riedl Günther Helfried 8510 Stallhof Stallhof 40 1</t>
  </si>
  <si>
    <t>OE6GRZ Weitzer Johann 8010 Graz Laimburggasse 19B/6 1</t>
  </si>
  <si>
    <t>OE6GSE Grabenhofer Siegfried 8786 Rottenmann Hauptstraße 109 3</t>
  </si>
  <si>
    <t>OE6GSG Gugg Siegfried 8074 Raaba Jochen-Rindt-Weg 6 1</t>
  </si>
  <si>
    <t>OE6GTG Geyer Robert 8940 Weißenbach Bei Liezen Webergasse 193 A 1</t>
  </si>
  <si>
    <t>OE6GTH Glaser Hubert 8020 Graz Daungasse 8 1</t>
  </si>
  <si>
    <t>OE6GTS Gottlieber Gerhard 8330 Feldbach Siedlungsweg 24A/4 1</t>
  </si>
  <si>
    <t>OE6GUE Hutter Günther 8700 Leoben Am Galgenberg 9 1</t>
  </si>
  <si>
    <t>OE6GUG Gamsjäger Günter Graz-St.Peter Eisteichgasse 5 1</t>
  </si>
  <si>
    <t>OE6GVD Voller Gerhard 8076 Vasoldsberg Gemeindestraße 22A 1</t>
  </si>
  <si>
    <t>OE6GWD Großwindhager Bernhard 8010 Graz Stempfergasse 6 1</t>
  </si>
  <si>
    <t>OE6GWG Gruenbichler Werner St.Marein/Mzt Am Ried 5 1</t>
  </si>
  <si>
    <t>OE6GYF Habe Gertraude 8160 Weiz Leopoldhofweg 17/51 1</t>
  </si>
  <si>
    <t>OE6GYG *-*-* *-*-* *-*-* 1</t>
  </si>
  <si>
    <t>OE6GZG Gogg Reto Herbert St.Oswald/Plankenw. Plankenwarth 118 1</t>
  </si>
  <si>
    <t>OE6HAD Hartlauer Karl 8160 Thannhausen Kleinlandschastraße 12 1</t>
  </si>
  <si>
    <t>OE6HAE Häupl Erich 8052 Graz Steinäckerstraße 9 1</t>
  </si>
  <si>
    <t>OE6HAF Frühauf Hannes 8472 Straß In Steiermark Ferdinand Schwarz Straße 34 1</t>
  </si>
  <si>
    <t>OE6HBD Hammer Bernhard Graz-Mariatr Weinitzen,A.Waldgrund 1 1</t>
  </si>
  <si>
    <t>OE6HBG Hoefler Ernst Poellau/Hartbg Siedlung 251 1</t>
  </si>
  <si>
    <t>OE6HCD Caluba Hans-Christian Graz Riesstraße 118 1</t>
  </si>
  <si>
    <t>OE6HDG Hirsch Helfried Muerzzuschlag Ob.Waldrandsiedlgsg.35 1</t>
  </si>
  <si>
    <t>OE6HED Weber Hartmut 8113 Sankt Oswald Bei Plankenwarth Spitzweg 15 1</t>
  </si>
  <si>
    <t>OE6HEE Hesse Hans 8010 Graz Schlögelgasse 3 1</t>
  </si>
  <si>
    <t>OE6HEF Enko Harald 8755 St. Peter Ob Judenburg Höhenweg 2A 1</t>
  </si>
  <si>
    <t>OE6HEG Kantner Heinz 8102 Semriach Schöcklsiedlung 29 1</t>
  </si>
  <si>
    <t>OE6HFE Friedmann Johann Graz Grabbegasse 22 1</t>
  </si>
  <si>
    <t>OE6HFF *-*-* *-*-* *-*-* 1</t>
  </si>
  <si>
    <t>OE6HFG Hermann Franz Murau Schwarzenbergsdlng 123 1</t>
  </si>
  <si>
    <t>OE6HGF Gallent Helmut Rudolf 8010 Graz Fischergasse 27/3/10 1</t>
  </si>
  <si>
    <t>OE6HHD Hold Hans Karl Dechantskirch. Nr. 47 1</t>
  </si>
  <si>
    <t>OE6HHE Habe Helmut 8160 Weiz Leopoldhofweg 17/51 1</t>
  </si>
  <si>
    <t>OE6HHS Hintsteiner Helmut 8302 Nestelbach Bei Graz Mitterlaßnitzberg 32 1</t>
  </si>
  <si>
    <t>OE6HID Hirsch Johann 8665 Langenwang Hohenwangstraße 49 1</t>
  </si>
  <si>
    <t>OE6HJE Hutter Johann Kaindorf/Sulm Pratterweg 2 1</t>
  </si>
  <si>
    <t>OE6HJF Gruber Hans-Jörg 8763 Möderbrugg Am Meiselgrund 1 1</t>
  </si>
  <si>
    <t>OE6HKD Frick Helmut 8570 Voitsberg Nelkengasse 6 1</t>
  </si>
  <si>
    <t>OE6HKG Harrer Karl 8634 Wegscheid Oberwegscheid 7 1</t>
  </si>
  <si>
    <t>OE6HMD Meitz Helmut Graz_Liebenau Eichbachgasse 179 1</t>
  </si>
  <si>
    <t>OE6HOE Eichinger Horst 8770 Sankt Michael In Obersteiermark Bahnweg 14 1</t>
  </si>
  <si>
    <t>OE6HOF Hocevar Franz 8524 Bad Gams Niedergams 74 1</t>
  </si>
  <si>
    <t>OE6HOG Hunger Heimo 8501 Lieboch Pfarrgasse 7/1/7 1</t>
  </si>
  <si>
    <t>OE6HPF Pongratz Heinz 8114 Deutschfeistritz / Klein Stübing Dielachring 10 1</t>
  </si>
  <si>
    <t>OE6HPG Pfeiffer Horst Graz-Liebenau Konr.Hopferwieserg.7/12 1</t>
  </si>
  <si>
    <t>OE6HRF Hyden Robert 8101 Gratkorn Jasen 17 1</t>
  </si>
  <si>
    <t>OE6HRG Hermann Robert 8850 Murau Schwarzenbergsiedlung 123 1</t>
  </si>
  <si>
    <t>OE6HSD Schwab Harald Rein Hoergas 243 1</t>
  </si>
  <si>
    <t>OE6HSE Swatek Harald 8041 Graz Auwaldgasse 78 1</t>
  </si>
  <si>
    <t>OE6HTG Haberl Helmut Poellau/Hartbg Zeil 124 1</t>
  </si>
  <si>
    <t>OE6HUD Truppe Wolfgang 8530 Deutschlandsberg Feilhofengasse 11 1</t>
  </si>
  <si>
    <t>OE6HUG Unger Hermann 8076 Vasoldsberg Kammstraße 1 1</t>
  </si>
  <si>
    <t>OE6HVD Keilwert Heinz 8484 Unterpurkla Unterpurkla 6 1</t>
  </si>
  <si>
    <t>OE6HVG Meier Harald Feldbach Dr. Koenig-Weg 7 1</t>
  </si>
  <si>
    <t>OE6HWD Walitsch Herbert Unterlamm Nr 105 1</t>
  </si>
  <si>
    <t>OE6HWF Hofer Wolfgang 8954 Sankt Martin Am Grimming Sankt Martin Am Grimming 36 1</t>
  </si>
  <si>
    <t>OE6HWG Hermanik Wolfgang 8793 Trofaiach Langefelderstr.27 1</t>
  </si>
  <si>
    <t>OE6HZE Zenz Hartwig 8052 Graz Handelstraße 62 1</t>
  </si>
  <si>
    <t>OE6HZG Zechtl Helmut 8044 Graz Conduzzigasse 8 1</t>
  </si>
  <si>
    <t>OE6IBG Richter Maximilian Graz Porscheweg 11 1</t>
  </si>
  <si>
    <t>OE6IEG Siegl Helmut Gössendorf Nelkenweg 12 1</t>
  </si>
  <si>
    <t>OE6IFD Fleischhacker Heinz 8010 Graz Grabenstraße 37/10 1</t>
  </si>
  <si>
    <t>OE6IFG Fritz Harald 8670 Krieglach Alplstraße 6 B 1</t>
  </si>
  <si>
    <t>OE6IGG Wiskott Georg Bruck/Mur Urgental 20 1</t>
  </si>
  <si>
    <t>OE6IHD Hotter Michael 8813 St. Lambrecht Lanzenbichl 22 1</t>
  </si>
  <si>
    <t>OE6IIK Piskernik Erwin 8046 Graz Stattegg Hangweg 1E 1</t>
  </si>
  <si>
    <t>OE6IMD Micu-Budisteanu Mihai 8502 Lannach Lannachbergstraße 4 1</t>
  </si>
  <si>
    <t>OE6IMF Seirer-Melinz Isolde 8130 Frohnleiten Murweg 5A 3</t>
  </si>
  <si>
    <t>OE6IMG Sepin Richard 8055 Graz Am Leopoldsgrund 56 1</t>
  </si>
  <si>
    <t>OE6ING Kaufmann Josef 8324 Kirchberg An Der Raab Kirchberg 211 1</t>
  </si>
  <si>
    <t>OE6IOD Schögler Heinrich 8200 Gleisdorf Wünschendorf 179 1</t>
  </si>
  <si>
    <t>OE6IOF Miller Andreas 8075 Hart Bei Graz Teichweg 3 4</t>
  </si>
  <si>
    <t>OE6ISD Sabathi Dieter 8063 Eggersdorf Bei Graz Mühlgasse 5A 1</t>
  </si>
  <si>
    <t>OE6ISP Pirnik Stefan 8151 Sankt Bartholomä St.Bartholomä 51 1</t>
  </si>
  <si>
    <t>OE6IVG Lipp Gerhard 8350 Fehring Jakob Wendlergasse 6 1</t>
  </si>
  <si>
    <t>OE6IWD Waldhofer Ingulf Leoben Robert Koch Gasse 11 1</t>
  </si>
  <si>
    <t>OE6IWG Steinwender Walter Kapfenberg H.V.Hofmannst.Weg 3/4/2 1</t>
  </si>
  <si>
    <t>OE6IYG Schmied Josef Kainisch Knoppen 5 1</t>
  </si>
  <si>
    <t>OE6JAD Auerbaeck Johann Dechantskirch. Kirschenhofsiedlung 120 1</t>
  </si>
  <si>
    <t>OE6JAE Jäger Christian 8076 Vasoldsberg Eisenstraße 30 1</t>
  </si>
  <si>
    <t>OE6JBD Bregenzer Josef Graz-Andritz Pfanghofweg 43/B 1</t>
  </si>
  <si>
    <t>OE6JBG Bergsmann Johannes 8051 Graz Josef-Pock-Straße 36 1</t>
  </si>
  <si>
    <t>OE6JCD Cambieri Juri 8200 Gleisdorf Kaltenbrunn 120 1</t>
  </si>
  <si>
    <t>OE6JCF Liebmann Jens Christian Friedrich 8010 Graz Krenngasse 15/5 1</t>
  </si>
  <si>
    <t>OE6JCG Ecker Josef Kirchberg/Raab Rothberg 151 1</t>
  </si>
  <si>
    <t>OE6JDD *-*-* *-*-* *-*-* 1</t>
  </si>
  <si>
    <t>OE6JDG Judmaier Josef 8712 Niklasdorf Waltenbach 42 1</t>
  </si>
  <si>
    <t>OE6JED Jölli Ernst Graz Maderspergerstrasse 34 1</t>
  </si>
  <si>
    <t>OE6JFF Fett Jürgen 8010 Graz Gartenstadtstraße 91/4 1</t>
  </si>
  <si>
    <t>OE6JFG Scherr Franz 8600 Bruck An Der Mur Lastenstraße 3/10 1</t>
  </si>
  <si>
    <t>OE6JFJ Friedl Josef 8076 Vasoldsberg Sandstraße 9 1</t>
  </si>
  <si>
    <t>OE6JFW Wünscher Jürgen Franz 8162 Passail Obergasse 6/2 1</t>
  </si>
  <si>
    <t>OE6JGD Jernej Günther 8010 Graz Dr. Robert-Graf Straße 66 1</t>
  </si>
  <si>
    <t>OE6JGE Grinschgl Jörg 8570 Voitsberg Buchenweg 3 1</t>
  </si>
  <si>
    <t>OE6JGG Musger Josef St.Martin I.S. Otternitz 60 1</t>
  </si>
  <si>
    <t>OE6JHE Harter Johannes 8052 Graz Kressgasse 13/2 1</t>
  </si>
  <si>
    <t>OE6JID Meier Johann 8742 Sankt Anna Am Lavantegg Lavantegg 72 1</t>
  </si>
  <si>
    <t>OE6JJG Mössmer Joachim 8502 Lannach Kurzweg 9 1</t>
  </si>
  <si>
    <t>OE6JKE Köllerer Jann-Steffen 8264 Hainersdorf Nr. 34 1</t>
  </si>
  <si>
    <t>OE6JKF Klapsch Josef 8461 Ehrenhausen Roseggergasse 112 1</t>
  </si>
  <si>
    <t>OE6JMD Moitzi Josef 8160 Weiz Lorettoallee-Gutenberg 1</t>
  </si>
  <si>
    <t>OE6JMF Meixner Jörg 8580 Rosental An Der Kainach Karlschachtstraße 9A/3 1</t>
  </si>
  <si>
    <t>OE6JNE Neuhold Johann 8330 Feldbach Thallerstraße 21 1</t>
  </si>
  <si>
    <t>OE6JOF Schärli Josef 8042 Graz St. Peter-Hauptstraße 11/6 1</t>
  </si>
  <si>
    <t>OE6JOG Jakopeh Konrad Leibnitz Ackergasse 8 1</t>
  </si>
  <si>
    <t>OE6JPF Pfundner Jasmin 8350 Fehring Ungarnstraße 33 1</t>
  </si>
  <si>
    <t>OE6JPG Preininger Andreas 8063 Purgstall Bei Eggersdorf Am Teichgrund 7 1</t>
  </si>
  <si>
    <t>OE6JRD Schwarzenegger Josef Mitterdorf I.M. Klöpferstraße 2 1</t>
  </si>
  <si>
    <t>OE6JRE Rieger Johann 8152 Stallhofen Nr. 253 1</t>
  </si>
  <si>
    <t>OE6JRF Ranninger Johann 8911 Admont Hall 280 1</t>
  </si>
  <si>
    <t>OE6JRG Jagersberger Rudolf 8952 Irdning Alois-Pachernegg-Straße 215 1</t>
  </si>
  <si>
    <t>OE6JSD Schierl Jürgen 8940 Liezen Döllach 64 1</t>
  </si>
  <si>
    <t>OE6JSF Schmidt Josef 8283 Bad Blumau Bierbaum 68 1</t>
  </si>
  <si>
    <t>OE6JTD Strohmeier Josef 8461 Obervogau Untere Dorfstraße 6/1 1</t>
  </si>
  <si>
    <t>OE6JTG Pratter Johann Leoben Schießstattstraße 20 1</t>
  </si>
  <si>
    <t>OE6JUD Wruss Johann 8454 Arnfels Zollhausstrasse 64 1</t>
  </si>
  <si>
    <t>OE6JUE Schweizer Jürgen 8054 Windorf Bahnweg 22 1</t>
  </si>
  <si>
    <t>OE6JVE Verwüster Jürgen 8461 Ehrenhausen Ratsch An Der Weinstraße 81/A 1</t>
  </si>
  <si>
    <t>OE6JVG Haubenwaller Josef 8605 Kapfenberg Feldgasse 1 1</t>
  </si>
  <si>
    <t>OE6JWD Wolf Klaus-Dieter 8044 Hart-Purgstall Prellerbergstraße 81 1</t>
  </si>
  <si>
    <t>OE6JWF Wilhelm Johann 8562 Mooskirchen Winzerweg 5 1</t>
  </si>
  <si>
    <t>OE6JWG Weichsler Julius Mariahof Hoferdorf 112 1</t>
  </si>
  <si>
    <t>OE6JXA David Aleksandar 8042 Graz St.-Peter-Pfarrweg 30/15 1</t>
  </si>
  <si>
    <t>OE6JXG Kurzmann Martin 8020 Graz Gaswerkstraße 54/5 1</t>
  </si>
  <si>
    <t>OE6KAD Kubasa Michael 8680 Mürzzuschlag Schießstattgasse 6 1</t>
  </si>
  <si>
    <t>OE6KAE Kozar Albin 8463 Eichberg-Trautenburg Eichberg 69 1</t>
  </si>
  <si>
    <t>OE6KAF Frank Albrecht 8600 Bruck An Der Mur Kreckerstraße 26 1</t>
  </si>
  <si>
    <t>OE6KBE Kandl Baldur 8700 Leoben Kerpelystraße 79/39 1</t>
  </si>
  <si>
    <t>OE6KBF Kohout Benjamin 8990 Bad Aussee Oppauerplatz 104 1</t>
  </si>
  <si>
    <t>OE6KBG Knechtl Erwin Kirchbach/Stmk Gigging 21 1</t>
  </si>
  <si>
    <t>OE6KCD Krenn Erich 8605 Kapfenberg Mühlbacherstraße 93 1</t>
  </si>
  <si>
    <t>OE6KCH Kamper Christian 8756 Sankt Georgen Ob Judenburg Pichelhofen 85 1</t>
  </si>
  <si>
    <t>OE6KDG Krainer Siegfried 8720 Knittelfeld An Der Ingering 34 1</t>
  </si>
  <si>
    <t>OE6KFD Klier Manfred 8990 Bad Aussee Voglbichg. 54 1</t>
  </si>
  <si>
    <t>OE6KFG Kolb Rudolf Mitterdorf/Mzt Wildgansstrasse 15 1</t>
  </si>
  <si>
    <t>OE6KFL Kapper Flora Helena 8055 Graz Passinigasse 16 1</t>
  </si>
  <si>
    <t>OE6KGD *-*-* *-*-* *-*-* 1</t>
  </si>
  <si>
    <t>OE6KHD Krainer Karl-Heinz St.Johann I.S. Nr. 80 1</t>
  </si>
  <si>
    <t>OE6KHF Fruhmann Karl-Heinz 8043 Graz Mariatrosterstraße 10/68 1</t>
  </si>
  <si>
    <t>OE6KHG Heumann Karl 8044 Purgstall Bei Eggersdorf Prellerbergstraße 77 1</t>
  </si>
  <si>
    <t>OE6KJD Kamerberger Josef S Martin/Grimm Salza 25 1</t>
  </si>
  <si>
    <t>OE6KKD Kaiser Karl Langenwang Auengasse 9/7 1</t>
  </si>
  <si>
    <t>OE6KLD Zweideck Karl 8052 Graz Jakob-Gschielgasse 10 1</t>
  </si>
  <si>
    <t>OE6KLF *-*-* *-*-* *-*-* 1</t>
  </si>
  <si>
    <t>OE6KLG Kahr Wolfgang 8323 St. Marein Bei Graz Trausdorfberg 215 1</t>
  </si>
  <si>
    <t>OE6KMD Maurer Karl 8241 Dechantskirchen Kroisbach 114 1</t>
  </si>
  <si>
    <t>OE6KMG Krauß Michael 8073 Feldkirchen Bei Graz Am Josefgrund 9 1</t>
  </si>
  <si>
    <t>OE6KNG Kraxner Siegfried Graz Remygasse 12 1</t>
  </si>
  <si>
    <t>OE6KOD Posch Karl 8160 Weiz Hanuschgasse 3 1</t>
  </si>
  <si>
    <t>OE6KPD Katschner Peter 8913 Gstatterboden Gstatterboden 1 1</t>
  </si>
  <si>
    <t>OE6KPE Karner Johannes 8054 Graz Martinhofstraße 14A/8 1</t>
  </si>
  <si>
    <t>OE6KPF Friehs Philipp 8190 Birkfeld Weizerstraße 33 1</t>
  </si>
  <si>
    <t>OE6KPG Kuchinka Peter 8042 Graz Carl-Spitzweg-Gasse 17A 1</t>
  </si>
  <si>
    <t>OE6KQG Kreiner Reinhard Hartberg Weinberggasse 9 1</t>
  </si>
  <si>
    <t>OE6KSD Sundl Karl Heinz 8344 Bad Gleichenberg Trautmannsdorf 173 1</t>
  </si>
  <si>
    <t>OE6KSE Schubert Kurt 8401 Kalsdorf Bei Graz Grünäckerweg 18/5 1</t>
  </si>
  <si>
    <t>OE6KTE Keusch Thomas 8141 Premstätten Schloßweg 12 1</t>
  </si>
  <si>
    <t>OE6KUD Krainz Klaus 8262 Ilz Reigersberg 16 1</t>
  </si>
  <si>
    <t>OE6KUG Kern Helmut 8330 Feldbach Raabau 140 1</t>
  </si>
  <si>
    <t>OE6KVG Krenn Folker Graz Mantscha 104/3 1</t>
  </si>
  <si>
    <t>OE6KWD Kremsner Wolfgang 8605 Kapfenberg H.-V.-Hofmannsthal-Weg 1 1</t>
  </si>
  <si>
    <t>OE6KWE Wolf Karl 8462 Gamlitz Ratscher Straße 27 1</t>
  </si>
  <si>
    <t>OE6KWF *-*-* *-*-* *-*-* 1</t>
  </si>
  <si>
    <t>OE6KWG Kaiser Walter Gernot 8020 Graz Vinzenz-Muchitsch-Straße 23/2/5 1</t>
  </si>
  <si>
    <t>OE6KXF Kraxberger Florian 8010 Graz Schießstattgasse 10 B/64 1</t>
  </si>
  <si>
    <t>OE6KYD Steinberger Monika Weißenbach/L. Weißenbach/L. 73 1</t>
  </si>
  <si>
    <t>OE6KYG Koppendorfer Klaus Feldbach Am Steinberg 8 1</t>
  </si>
  <si>
    <t>OE6LAF Läßer Andreas 8042 Graz Gluckgasse 21 1</t>
  </si>
  <si>
    <t>OE6LC Schleicher Stefan 8720 Knittelfeld Frauengasse 24 1</t>
  </si>
  <si>
    <t>OE6LCF Lammer Christian 8054 Graz Salfeldstraße 31C 1</t>
  </si>
  <si>
    <t>OE6LDE *-*-* *-*-* *-*-* 1</t>
  </si>
  <si>
    <t>OE6LED Pils Bernhard 8280 Fürstenfeld Hamerlingstr. 2 1</t>
  </si>
  <si>
    <t>OE6LGF Länger Gerhard 8053 Graz Anton-Mell-Weg 8 1</t>
  </si>
  <si>
    <t>OE6LHD Hütter Harald Graz Hasnerplatz 10 1</t>
  </si>
  <si>
    <t>OE6LHE Lechner Hannelore 8950 Stainach Obere Tausinggasse 205 1</t>
  </si>
  <si>
    <t>OE6LHG Haus Lothar 8042 Graz Messendorfberg 128 1</t>
  </si>
  <si>
    <t>OE6LID Lichtenegger Gerhard 8160 Weiz Leopoldhofweg 9/9/34 1</t>
  </si>
  <si>
    <t>OE6LIS Reiterer Elisabeth 8442 Kitzeck Im Sausal Gauitsch 65 1</t>
  </si>
  <si>
    <t>OE6LKG Sackl Karl Graz Mosconweg 11 1</t>
  </si>
  <si>
    <t>OE6LMD Lampl Manfred 8552 Eibiswald Stammeregg 19 1</t>
  </si>
  <si>
    <t>OE6LME Lampl Manfred 8552 Eibiswald Stammeregg 19 1</t>
  </si>
  <si>
    <t>OE6LNG Lehr Johann Poellau/Hartbg Schoenau 53 1</t>
  </si>
  <si>
    <t>OE6LNP Niedermüller Leonhard 8020 Graz Feuerbachgasse 16/11 1</t>
  </si>
  <si>
    <t>OE6LOD Leoni Carlo 8580 Köflach Griesgasse 9 1</t>
  </si>
  <si>
    <t>OE6LOE Löschnig Peter 8510 Stainz Friedhofweg 12 1</t>
  </si>
  <si>
    <t>OE6LPD Pallier Leia 8044 Graz-Weinitzen Höfbachweg 3 1</t>
  </si>
  <si>
    <t>OE6LQD Hartl Harald Pirka Hauptstraße 52 1</t>
  </si>
  <si>
    <t>OE6LRE Rubien Luiza 8010 Graz Schönaugasse 27/9 1</t>
  </si>
  <si>
    <t>OE6LRF Lammer Regina 8054 Graz Salfeldstraße 31C 1</t>
  </si>
  <si>
    <t>OE6LRG Glanger Othmar 8563 Ligist Unterwald 50 1</t>
  </si>
  <si>
    <t>OE6LSD Stübler Helmut Graz-St.Peter Peierlhang 11 F 1</t>
  </si>
  <si>
    <t>OE6LSG Lechner Wolfgang 8940 Liezen Salzweg 5 1</t>
  </si>
  <si>
    <t>OE6LTO Blaikner Ludwig Theodor 8051 Graz Wienerstraße 290/2 1</t>
  </si>
  <si>
    <t>OE6LUI Luidolt Peter 8042 Graz Prof. Franz Spath-Ring 34/8 1</t>
  </si>
  <si>
    <t>OE6LUM Enichlmair Hubert 8044 Weinitzen Niederschöcklstraße 100 1</t>
  </si>
  <si>
    <t>OE6LUN Untersweg Laurence 8010 Graz Hilmgasse 15/10 1</t>
  </si>
  <si>
    <t>OE6LVG Liebscher Otto Muerzzuschlag Gutenbrunngasse 7 1</t>
  </si>
  <si>
    <t>OE6LXS *-*-* *-*-* *-*-* 1</t>
  </si>
  <si>
    <t>OE6LZP Ruprecht Lorenz 8020 Graz Hödlweg 12 1</t>
  </si>
  <si>
    <t>OE6MAD Hirschmugl Mario 8591 Maria Lankowitz Dagobert-Konrad-Siedlung 169 1</t>
  </si>
  <si>
    <t>OE6MBD Moessmer Benno 8502 Lannach Kurzweg 9 1</t>
  </si>
  <si>
    <t>OE6MBF Berschl Michael 8700 Leoben Groß-Gößgraben 23 1</t>
  </si>
  <si>
    <t>OE6MBG Schwab Michael 8562 Mooskirchen Kniezenberg 26 1</t>
  </si>
  <si>
    <t>OE6MBR Brunnhofer Manfred 8792 Sankt Peter-Freienstein Bahnhofstraße 9 1</t>
  </si>
  <si>
    <t>OE6MCD Schantin Dietmar Graz Grottenhofstr. 68 1</t>
  </si>
  <si>
    <t>OE6MCG Lerchbacher Markus 8772 Timmersdorf Hauptstraße 15 1</t>
  </si>
  <si>
    <t>OE6MCX Radl Philipp 8071 Hausmannstätten Fichtenweg 7, Remotefunkstelle 1</t>
  </si>
  <si>
    <t>OE6MDF Dully Markus 8230 Hartberg Unterer Hoffeldweg 7 1</t>
  </si>
  <si>
    <t>OE6MDG Musger Daniel 8543 Sankt Martin Im Sulmtal Otternitz 60 1</t>
  </si>
  <si>
    <t>OE6MDW Weißensteiner Manfred 8010 Graz Schröckingerweg 7 1</t>
  </si>
  <si>
    <t>OE6MED Maierhofer Manfred 8800 Unzmarkt Hirschfeld 8 1</t>
  </si>
  <si>
    <t>OE6MEG Schneeberger Heinz 8670 Krieglach Sommersiedlung 25 1</t>
  </si>
  <si>
    <t>OE6MEH Enne Markus 8075 Hart Bei Graz Reintalstraße 40 1</t>
  </si>
  <si>
    <t>OE6MEP Pietsch Clemens 8042 Graz Friaulweg 3 1</t>
  </si>
  <si>
    <t>OE6MFG Kreuzer Gerhard 8786 Rottenmann Burgtorsiedlung 176 1</t>
  </si>
  <si>
    <t>OE6MFK Freitag Hermann 8046 Graz Franz-Schmidt-Weg 10 1</t>
  </si>
  <si>
    <t>OE6MGG Meister Gerald 8020 Graz Weißenhofgasse 2 3</t>
  </si>
  <si>
    <t>OE6MGY Geyer Maximilian 8160 Garrach Garrach 195 1</t>
  </si>
  <si>
    <t>OE6MHD Heimel Martin 8501 Lieboch Teichstraße 23 1</t>
  </si>
  <si>
    <t>OE6MHE Herzog Michael 8712 Proleb Gemeindestraße 21 1</t>
  </si>
  <si>
    <t>OE6MIC Gößwein Matthias 8301 Laßnitzhöhe Dr. Robert Griedl Weg 31 1</t>
  </si>
  <si>
    <t>OE6MIP *-*-* *-*-* *-*-* 1</t>
  </si>
  <si>
    <t>OE6MJE Jandl Manuel 8670 Krieglach Roseggerstraße 61 1</t>
  </si>
  <si>
    <t>OE6MJF Fankhauser Jörg 8053 Graz Maria-Pachleitner-Straße 33/1/4 1</t>
  </si>
  <si>
    <t>OE6MJG Macht Josef Feldbach Gleichenbergerstrasse 6 1</t>
  </si>
  <si>
    <t>OE6MKD Mayrhold Rene 8605 Kapfenberg Richard Wagner Gasse 35/1 1</t>
  </si>
  <si>
    <t>OE6MKF Koschuh Max 8502 Lannach Dobler Straße 20 1</t>
  </si>
  <si>
    <t>OE6MLE Leitgeb Monika 8350 Fehring Petersdorf I 93 1</t>
  </si>
  <si>
    <t>OE6MLF Lipovsek Markus 8073 Feldkirchen Bei Graz Niechtenmühlstraße 36 1</t>
  </si>
  <si>
    <t>OE6MLG Modre Ludwig 8960 Öblarn Öblarn 113 1</t>
  </si>
  <si>
    <t>OE6MLJ Müller Josef 8524 Deutschlandsberg Bergegg 41 1</t>
  </si>
  <si>
    <t>OE6MMD Szoncso Reinhard 8113 Sankt Oswald Bei Plankenwarth St. Oswald 72 1</t>
  </si>
  <si>
    <t>OE6MMF Fasching Martin 8212 Pischelsdorf Reichendorf 73 1</t>
  </si>
  <si>
    <t>OE6MMG Kemetmueller Manfred Graz-Puntigam Neuseiersbg.Roentgstr 2 1</t>
  </si>
  <si>
    <t>OE6MMR *-*-* *-*-* *-*-* 1</t>
  </si>
  <si>
    <t>OE6MNP Macek Robert 8670 Krieglach Sommersiedlung 6 1</t>
  </si>
  <si>
    <t>OE6MOD Messerschmidt Roland Graz Koloniegasse 23 1</t>
  </si>
  <si>
    <t>OE6MOE Truppe Moritz Leopold 8530 Deutschlandsberg Feilhofengasse 11 1</t>
  </si>
  <si>
    <t>OE6MPE Penz Martin 8042 Graz Ernst-Moser-Weg 10 1</t>
  </si>
  <si>
    <t>OE6MRD Muehlhans Karl Kindberg Hauswaelderweg 3 1</t>
  </si>
  <si>
    <t>OE6MRF Riedl Manfred 8430 Neutillmitsch Supperweg 3/1/7 1</t>
  </si>
  <si>
    <t>OE6MRX Murkovic Michael 8045 Graz Am Arlandgrund 31 1</t>
  </si>
  <si>
    <t>OE6MSF Opdebeke Roger 8330 Feldbach Gniebing 316/3 1</t>
  </si>
  <si>
    <t>OE6MSG Stern Maximilian 8052 Graz Nikolaus-Schönbacher-Straße 5/5 1</t>
  </si>
  <si>
    <t>OE6MTD Tropper Martin 8047 Graz Koschakweg 49 1</t>
  </si>
  <si>
    <t>OE6MTF Tappeiner Mario 8700 Leoben Waidbachstraße 2/11 1</t>
  </si>
  <si>
    <t>OE6MUE Uyka Michael 8020 Graz Burenstraße 56A 1</t>
  </si>
  <si>
    <t>OE6MUF Unterreiner Michael 8524 Bad Gams Gersdorf 40 1</t>
  </si>
  <si>
    <t>OE6MUG Wenger Manuela 8074 Raaba Am Jägergrund 5 1</t>
  </si>
  <si>
    <t>OE6MVD Matic Vjekoslav 8046 Stattegg Am Wasser 3 1</t>
  </si>
  <si>
    <t>OE6MWD Maier Wolfgang Graz Lazarettgasse 1/V/43 1</t>
  </si>
  <si>
    <t>OE6MWF Moser Wolfgang 8813 St. Blasen Karchau 8 1</t>
  </si>
  <si>
    <t>OE6MWG Wannemacher Martin 8295 Sankt Johann In Der Haide Altenberg 220 1</t>
  </si>
  <si>
    <t>OE6MY Mayr Klaus 8160 Weiz Haydngasse 5 1</t>
  </si>
  <si>
    <t>OE6MYD Gelinck Martha 8047 Graz Berlinerring 71 1</t>
  </si>
  <si>
    <t>OE6MYG Sammer Helmut Feldkirchen Triesterstrasse 112 1</t>
  </si>
  <si>
    <t>OE6MYK Krickl Christian Michael 8044 Graz Himmelreichweg 12A 1</t>
  </si>
  <si>
    <t>OE6NAD Angerer Günter 8644 St. Lorenzen Im Mürztal Am Wiedenberg 11 1</t>
  </si>
  <si>
    <t>OE6NBD Bammer Heinrich Jun. 8501 Lieboch Kurzegasse 4 1</t>
  </si>
  <si>
    <t>OE6NCD Novak Christian 8112 Gratwein Siedlungsstraße 13 1</t>
  </si>
  <si>
    <t>OE6NFK Pfeiffer Werner 8740 Zeltweg Fliegerhorst 1</t>
  </si>
  <si>
    <t>OE6NGG Nikolina Gottfried 8862 Stadl An Der Mur Stadl 126/1 1</t>
  </si>
  <si>
    <t>OE6NGN Gugg Norbert 8042 Graz Eichenweg 23/6 1</t>
  </si>
  <si>
    <t>OE6NHD Maier Hermann St. Michael Waldweg 16 1</t>
  </si>
  <si>
    <t>OE6NHG Nitsch Herbert Graz Fröhlichgasse 83 1</t>
  </si>
  <si>
    <t>OE6NKF Krachler Norbert 8261 Sinabelkirchen Obergrossau 35 1</t>
  </si>
  <si>
    <t>OE6NKG Kiefer Norbert Gr.St.Florian Sulzhof 75 1</t>
  </si>
  <si>
    <t>OE6NLD Leinfellner Norbert 8473 Weitersfeld Nr. 147 1</t>
  </si>
  <si>
    <t>OE6NLG Nuspl Robert Graz Purleitnerstr. 46/6 1</t>
  </si>
  <si>
    <t>OE6NNE Neuhold Nicole 8330 Feldbach Thallerstraße 19 1</t>
  </si>
  <si>
    <t>OE6NOA Krasser Noah 8010 Graz Plüddemanngasse 51 1</t>
  </si>
  <si>
    <t>OE6NOG Nimmerfroh Josef Leoben Im Tal 84 1</t>
  </si>
  <si>
    <t>OE6NOX Weber Thomas 8225 Pöllau Schönau 6 1</t>
  </si>
  <si>
    <t>OE6NPG Neszwald Peter Voitsberg Rehweg 1 1</t>
  </si>
  <si>
    <t>OE6NRG Nothnagel Richard Muerzzuschlag Gruene Insel 21/1 1</t>
  </si>
  <si>
    <t>OE6NUD Bucher Manfred 8142 Wundschuh Stadelweg 6 1</t>
  </si>
  <si>
    <t>OE6NVG Rossmann Christian 8480 Mureck Eichfeld 27 1</t>
  </si>
  <si>
    <t>OE6NZG Garzaner Guntram Graz Vinzenzgasse 76/7 1</t>
  </si>
  <si>
    <t>OE6OAF Oblak Andreas 8700 Leoben Kerpelystraße 133 4</t>
  </si>
  <si>
    <t>OE6OAG Bocskay Johann 8341 Paldau Kohlberg 111 1</t>
  </si>
  <si>
    <t>OE6OCG Posch Richard 8302 Nestelbach Bei Graz Edelsgrub 120 1</t>
  </si>
  <si>
    <t>OE6ODD Danzinger Heimo 8652 Kindberg Aulandgasse 10/6 1</t>
  </si>
  <si>
    <t>OE6OEG Ofner Gerhard Graz Emichgasse 10 1</t>
  </si>
  <si>
    <t>OE6OF Hofstätter Helmut 8102 Semriach Am Kogl 27 1</t>
  </si>
  <si>
    <t>OE6OFG Schober Josef 8580 Köflach Sportplatzstraße 44/2 1</t>
  </si>
  <si>
    <t>OE6OGG Wohlfahrter Günther St.Blasen Thayagraben 3 1</t>
  </si>
  <si>
    <t>OE6OHE Ortner Heinz Feldbach Gartenstadt 33 1</t>
  </si>
  <si>
    <t>OE6OHG Soritz Herbert 8753 Fohnsdorf Siedlerstrasse 6 1</t>
  </si>
  <si>
    <t>OE6OIG Hödl Siegfried Graz Ziegelstraße 14 1</t>
  </si>
  <si>
    <t>OE6OKD Krompaß Georg 8042 Graz St.-Peter-Haupstraße 35F/2 1</t>
  </si>
  <si>
    <t>OE6OKG Koudelka Otto 8010 Graz Rudolfstraße 45 B 1</t>
  </si>
  <si>
    <t>OE6OLD Mühler Heimo 8481 Weinburg Am Saßbach Weinburg 23 1</t>
  </si>
  <si>
    <t>OE6OLF Gerler Oliver 8010 Graz Schuhmanngasse 13 1</t>
  </si>
  <si>
    <t>OE6OLG Koechel Wilhelm Graz-Goesting Augasse 100 1</t>
  </si>
  <si>
    <t>OE6OMC Heritsch Michael 8624 Aflenz Graßnitz 100 1</t>
  </si>
  <si>
    <t>OE6OMD Mühlwisch Horst 8412 Allerheiligen Bei Wildon Nr. 234 1</t>
  </si>
  <si>
    <t>OE6OMG *-*-* *-*-* *-*-* 1</t>
  </si>
  <si>
    <t>OE6ON Wöhrnschimmel Hans 8160 Weiz Kaprun.Generatorstr 39 1</t>
  </si>
  <si>
    <t>OE6OSD Schlömmer Johannes 8990 Bad Aussee Bahnhofstraße 120 1</t>
  </si>
  <si>
    <t>OE6OSG Sohar Johann Graz Billrothgasse 18 1</t>
  </si>
  <si>
    <t>OE6OTG Hotowy Othmar 8753 Wasendorf Hetzendf.Gabelhofsdg.16 1</t>
  </si>
  <si>
    <t>OE6OUD Rust Wolfgang Anger Oberfeistritz 95 1</t>
  </si>
  <si>
    <t>OE6OUG Jakopeh Kurt Leibnitz Ackergasse 8 1</t>
  </si>
  <si>
    <t>OE6OVG Golob Viktor 8580 Köflach Wiesenweg 29 1</t>
  </si>
  <si>
    <t>OE6OYG Sonntag Wolfgang Graz Richard-Zach-Gasse 21 1</t>
  </si>
  <si>
    <t>OE6PAD Pleger Andreas 8753 Fohnsdorf Auerlingstraße 16 1</t>
  </si>
  <si>
    <t>OE6PAF Schoen Pieter Adriaan 8850 Murau Laßnitz 91 1</t>
  </si>
  <si>
    <t>OE6PAG Dunkel Peter 8261 Sinabelkirchen Fünfing 52 1</t>
  </si>
  <si>
    <t>OE6PAY Payer Udo 8401 Kalsdorf Bei Graz Copacabana 4 1</t>
  </si>
  <si>
    <t>OE6PBD Böhler Peter 8071 Hausmannstätten Sonnenhang 19 1</t>
  </si>
  <si>
    <t>OE6PCD Kalcher Peter Dobl Dobl-Dorf 37 1</t>
  </si>
  <si>
    <t>OE6PCE Pichler Karl-Heinz 8063 Eggersdorf Bei Graz Waldstraße 12 1</t>
  </si>
  <si>
    <t>OE6PCG Paulitsch Erich Graz-Strassgng Stregengasse 9 1</t>
  </si>
  <si>
    <t>OE6PDD Pöltl Adolf Graz Theodor Storm Str. 108 1</t>
  </si>
  <si>
    <t>OE6PDF Drozdowskyj Peter 8010 Graz Vogelweiderstraße 3/2/6 1</t>
  </si>
  <si>
    <t>OE6PGM Pirklbauer Gerhard 8605 Kapfenberg Ludwig-Anzengruber-Weg 8 1</t>
  </si>
  <si>
    <t>OE6PHE Hrab Peter 8113 Sankt Bartholomä Sankt Bartholomä 122 1</t>
  </si>
  <si>
    <t>OE6PID Schantl Peter 8600 Bruck An Der Mur Dr.Karl-Renner-Straße 14 1</t>
  </si>
  <si>
    <t>OE6PIG Kappaun Alois 8452 Großklein Mattelsberg 93 1</t>
  </si>
  <si>
    <t>OE6PJD Pock Joachim 8200 Gleisdorf Rainfeldgasse 16 1</t>
  </si>
  <si>
    <t>OE6PJF Parfuß Johann 8510 Stainz Max-Geschiel-Str.10 1</t>
  </si>
  <si>
    <t>OE6PJG Jenik Paul 8044 Weinitzen Radegunderstraße 16 1</t>
  </si>
  <si>
    <t>OE6PJI Jimenez Paulino Eggersdorf Eggersdorf 367 1</t>
  </si>
  <si>
    <t>OE6PKD Kuster Patrick 8010 Graz Am Langedelwehr 26 1</t>
  </si>
  <si>
    <t>OE6PKE Pellischek Klaus 8073 Feldkirchen Bei Graz Thalerhofstraße 40 1</t>
  </si>
  <si>
    <t>OE6PKF Pischler Kersten 8402 Werndorf Schachenweg 18 1</t>
  </si>
  <si>
    <t>OE6PLD Löffler Peter 8261 Sinabelkirchen Sinabelkirchen 84 Eg 1</t>
  </si>
  <si>
    <t>OE6PLG Pein Helmut Fernitz Goessendorf,Dorfstr.94 1</t>
  </si>
  <si>
    <t>OE6PLR Lechner Robert 8132 Pernegg Sportplatzgasse 5 1</t>
  </si>
  <si>
    <t>OE6PMG Podhovnik Martin 8045 Graz Nordberggasse 13G 1</t>
  </si>
  <si>
    <t>OE6PMT Nast Michael 8160 Weiz Leopoldhofweg 9 1</t>
  </si>
  <si>
    <t>OE6POD Pachler Johann 8740 Zeltweg Walzwerkgasse 41 1</t>
  </si>
  <si>
    <t>OE6PPE Koller Peter-Philipp 8010 Graz Froschaugasse 7/59 1</t>
  </si>
  <si>
    <t>OE6PPF Pratter Peter Josef 8753 Rattenberg Farracherweg 2 1</t>
  </si>
  <si>
    <t>OE6PPG Picher Paul 8753 Hetzendorf Roseggergasse 11 1</t>
  </si>
  <si>
    <t>OE6PQG Pfingstl Josef 8282 Loipersdorf Bei Fürstenfeld Landhausweg 136 1</t>
  </si>
  <si>
    <t>OE6PRF Pohorely Rudolf 8020 Graz Oeverseegasse 12 1</t>
  </si>
  <si>
    <t>OE6PRG Podhovnik Andreas 8071 Hausmannstätten Sonnenhang 14 1</t>
  </si>
  <si>
    <t>OE6PSD Schoberer Peter 8160 Weiz Naas 12 1</t>
  </si>
  <si>
    <t>OE6PSE Strasser-Mikhail Patrick 8045 Graz Stattegger Straße 52/15 1</t>
  </si>
  <si>
    <t>OE6PSF Schuller Patrick 8274 Lemberg Lemberg 50 1</t>
  </si>
  <si>
    <t>OE6PSG Simonitsch Peter 8410 Wildon Unterhaus 64 1</t>
  </si>
  <si>
    <t>OE6PTD Pointinger Matthias 8990 Bad Aussee Sarsteinstraße 371 1</t>
  </si>
  <si>
    <t>OE6PTE Perner Thomas Ramsau Am Dachstein Leiten 172 1</t>
  </si>
  <si>
    <t>OE6PTF Lang Wolfgang Otto 8200 Gleisdorf Greithbachweg 6/13 1</t>
  </si>
  <si>
    <t>OE6PTG Pienn Thomas 8793 Trofaiach Untergimplach 18 1</t>
  </si>
  <si>
    <t>OE6PUC Unger Johannes 8093 Sankt Peter Am Ottersbach Bierbaum Am Auersbach 81 1</t>
  </si>
  <si>
    <t>OE6PUM Puchinger Markus 8076 Vasoldsberg Aschenbachtal 17 1</t>
  </si>
  <si>
    <t>OE6PVG Picher Heinrich 8753 Wasendorf Roseggerg 11,Hetzendorf 1</t>
  </si>
  <si>
    <t>OE6PWD Pflanzl Walter 8020 Graz Leuzenhofgasse 15 1</t>
  </si>
  <si>
    <t>OE6PWE Puhar Wolfgang 8081 Pirching Am Traubenberg Guggitzgraben 143 1</t>
  </si>
  <si>
    <t>OE6PWG Wieser Peter 8961 Mitterberg-Sankt Martin Steg 58/1 1</t>
  </si>
  <si>
    <t>OE6PXG Spreitzhofer Ernst 8674 Rettenegg Nr.117 1</t>
  </si>
  <si>
    <t>OE6PZG Patz Franz 8580 Köflach St.Martin/Woellmissb.88 1</t>
  </si>
  <si>
    <t>OE6RAD Maderbacher Roland 8572 Bärnbach Lärchenstraße 6B 1</t>
  </si>
  <si>
    <t>OE6RAG Raudner Robert 8580 Köflach Sportplatzstraße 14 1</t>
  </si>
  <si>
    <t>OE6RAN Resch Friedrich 8045 Graz Statteggerstraße 83B 1</t>
  </si>
  <si>
    <t>OE6RBD Benedikt Robert Gratwein Grüne Gasse 6 1</t>
  </si>
  <si>
    <t>OE6RBE Hödl Robert 8041 Graz Esserweg 12/6 1</t>
  </si>
  <si>
    <t>OE6RCD Robic Roland 8430 Leibnitz Augasse 15 1</t>
  </si>
  <si>
    <t>OE6RCG Reinisch Kurt Graz-Goesting Thalstrasse 83 1</t>
  </si>
  <si>
    <t>OE6RDD Ranftl Gerhard 8492 Halbenrain Halbenrain Nr 42 1</t>
  </si>
  <si>
    <t>OE6RDG Grabmaier Manfred Mariahof Baierdorf 31/B 1</t>
  </si>
  <si>
    <t>OE6RDN Dämon Reinhard 8141 Unterpremstätten Robert-Stolz-Weg 7 1</t>
  </si>
  <si>
    <t>OE6RED *-*-* *-*-* *-*-* 1</t>
  </si>
  <si>
    <t>OE6RFD Ritz Franz 8144 Tobelbad Toescherweg 1 1</t>
  </si>
  <si>
    <t>OE6RFE Rossmann Ferdinand 8430 Leibnitz Krumpackerried 20 1</t>
  </si>
  <si>
    <t>OE6RFG Riffel Franz Muerzzuschlag Gutenbrunngasse 56 1</t>
  </si>
  <si>
    <t>OE6RGE Geraets Robin 8144 Tobelbad Am Waldrand 3 1</t>
  </si>
  <si>
    <t>OE6RHD Reiter Herbert 8524 Bad Gams Greim 54 1</t>
  </si>
  <si>
    <t>OE6RHF Hütter Robert 8055 Graz Mitterstraße 7 1</t>
  </si>
  <si>
    <t>OE6RHG Haslinger Manfred Graz-Wetzelsdf Plattlstrasse 10 1</t>
  </si>
  <si>
    <t>OE6RHK Heinisch Rüdiger 8700 Leoben Turmgasse 3B 1</t>
  </si>
  <si>
    <t>OE6RHT Höllrigl Reinhard 8047 Kainbach Kainbach-City 10 1</t>
  </si>
  <si>
    <t>OE6RID Salzinger Robert Graz Fischergasse 3/8/37 1</t>
  </si>
  <si>
    <t>OE6RJD Röll Josef 8063 Purgstall Bei Eggersdorf Schöcklblick 3 1</t>
  </si>
  <si>
    <t>OE6RKD Knopf Herbert Graz Humboldstr 45/79 1</t>
  </si>
  <si>
    <t>OE6RKE Kiendl Robert 8530 Deutschlandsberg Norbert-Ehrlich-Siedlung 30 1</t>
  </si>
  <si>
    <t>OE6RKF Kölpl Rudolf Graz Petersgasse 25 1</t>
  </si>
  <si>
    <t>OE6RLD Grassl Robert 8483 Deutsch Goritz Deutsch Goritz 101 1</t>
  </si>
  <si>
    <t>OE6RLF Rubien Ludwig 8230 Hartberg Untere Sanklstraße 27/1 1</t>
  </si>
  <si>
    <t>OE6RLG Kriechbaum Roland Feldbach Südstadt 18 1</t>
  </si>
  <si>
    <t>OE6RND Reingruber Herbert 8045 Graz Ziegelstraße 20E/7 1</t>
  </si>
  <si>
    <t>OE6RNT Willingshofer Andreas 8665 Langenwang-Schwöbing Schwöbing 49 1</t>
  </si>
  <si>
    <t>OE6ROH Rothschedl Hubert 8551 Wies Aug 28 1</t>
  </si>
  <si>
    <t>OE6ROY Roitner Bernhard 8020 Graz Griesplatz 1/16 1</t>
  </si>
  <si>
    <t>OE6RPD Pöschl René 8323 Sankt Marein Bei Graz-Markt Markt 115 1</t>
  </si>
  <si>
    <t>OE6RPG Pannold Reinhard Graz-Goesting Wienerstrasse 260 1</t>
  </si>
  <si>
    <t>OE6RRE Raidl Raimund 8283 Bad Blumau Bierbaum A.D. Safen 4 1</t>
  </si>
  <si>
    <t>OE6RRF Rubien Raoul 8010 Graz Sandgasse 25/29 1</t>
  </si>
  <si>
    <t>OE6RRG Rainer Rudolf 8940 Liezen Grimminggasse 35 1</t>
  </si>
  <si>
    <t>OE6RSD Stipsic Reinhard 8200 Gleisdorf Hofstätten 67 1</t>
  </si>
  <si>
    <t>OE6RSF Reihs Florian 8850 Murau Murfeld 1C 1</t>
  </si>
  <si>
    <t>OE6RSG Schrittwieser Rudolf Mürzzuschlag Roseggergasse 19 1</t>
  </si>
  <si>
    <t>OE6RST Pöllabauer Sebastian 8160 Weiz Flurgasse 24 1</t>
  </si>
  <si>
    <t>OE6RTH Thenius Ronald 8010 Graz Kreuzgasse 46 1</t>
  </si>
  <si>
    <t>OE6RUD Simbürger Werner 8764 Pusterwald Wiesenweg 12 1</t>
  </si>
  <si>
    <t>OE6RUE Ruhe Harald 8112 Gratwein Am Hang 5 1</t>
  </si>
  <si>
    <t>OE6RVG Kowarsch Walter Kindberg Bahnhofstrasse 27/4/18 1</t>
  </si>
  <si>
    <t>OE6RWG Wohlfahrter Robert 8813 St. Blasen Tharagraben 3 1</t>
  </si>
  <si>
    <t>OE6RXD Trummer Richard 8734 Großlobming Mursiedlung 12 1</t>
  </si>
  <si>
    <t>OE6RYD Marterer Roswitha 8200 Gleisdorf Arnfelsergasse 16 1</t>
  </si>
  <si>
    <t>OE6RYF Maurer Renate 8241 Dechantskirchen Kroisbach 114 1</t>
  </si>
  <si>
    <t>OE6RYG Mally Erich Gamlitz Rechbauersiedlung 342 1</t>
  </si>
  <si>
    <t>OE6RZD Zettler Roland 8054 Graz Olga-Rudel-Zeynek-Gasse 21/16 1</t>
  </si>
  <si>
    <t>OE6RZE Zettl Richard 8230 Hartberg Lebinggasse 17 1</t>
  </si>
  <si>
    <t>OE6RZG Panzer Karl 8720 Knittelfeld Gaalerstrasse 25 1</t>
  </si>
  <si>
    <t>OE6SAG Schrittwieser Günther 8692 Neuberg An Der Mürz Neudörflstraße 10 1</t>
  </si>
  <si>
    <t>OE6SCD Steurer Christian Graz Nußbaumerstraße 27 1</t>
  </si>
  <si>
    <t>OE6SCE Schweinzger Patrick 8451 Heimschuh Obere Fahrenbachstraße 48 4</t>
  </si>
  <si>
    <t>OE6SCG Siegl Christopher 8052 Graz Dr.-Ignaz-Scarpatetti-Straße 9 1</t>
  </si>
  <si>
    <t>OE6SDG Sloniowski Guido 8121 Deutschfeistritz Johannesviertel 13/2 4</t>
  </si>
  <si>
    <t>OE6SEF Harb Josef 8670 Krieglach Rittistraße 82 1</t>
  </si>
  <si>
    <t>OE6SFG Schlömmer Friedrich 8970 Schladming Klaus 131 1</t>
  </si>
  <si>
    <t>OE6SGD Scheikl Gerhard Leoben Mayr-Melnhofstraße 22 1</t>
  </si>
  <si>
    <t>OE6SGE Skrbinjek Georg 8565 Söding-Sankt Johann Köppling 103 1</t>
  </si>
  <si>
    <t>OE6SGF Fortmüller Gregor 8261 Sinabelkirchen Obergroßau 7 1</t>
  </si>
  <si>
    <t>OE6SGG Schneider Gerhard Graz Idlhofgasse 86 1</t>
  </si>
  <si>
    <t>OE6SHE Schaffer Helmut 8605 Kapfenberg Mühlbacherstraße 30 1</t>
  </si>
  <si>
    <t>OE6SHF Klaussner Tanja 8700 Leoben Kärntnerstraße 462 3</t>
  </si>
  <si>
    <t>OE6SHG Schleifer Hermann Admont Hall 488 1</t>
  </si>
  <si>
    <t>OE6SIS Moll Simon 8712 Niklasdorf Südtirolergasse 3 1</t>
  </si>
  <si>
    <t>OE6SKD Sedlacek Klaus 8330 Feldbach Nied. Siedlung 8/3 1</t>
  </si>
  <si>
    <t>OE6SLD Loidold Siegfried 8786 Rottenmann Bärndorf 4 1</t>
  </si>
  <si>
    <t>OE6SLG Schnedlitz Lothar 8773 Kammern Im Liesingtal Schwarzenbachsiedlung 9 1</t>
  </si>
  <si>
    <t>OE6SLX *-*-* *-*-* *-*-* 1</t>
  </si>
  <si>
    <t>OE6SMD Simbürger Marc 8053 Graz Brauhausstraße 84P 1</t>
  </si>
  <si>
    <t>OE6SME Sammer Markus 8071 Hausmannstätten Eschenweg 8 1</t>
  </si>
  <si>
    <t>OE6SMF Schwingenschuh Martin 8055 Graz Am Eisbach 13 1</t>
  </si>
  <si>
    <t>OE6SMG Schreiner Matthias 8670 Krieglach Wassertalweg 60 1</t>
  </si>
  <si>
    <t>OE6SND Sarkoezy Norbert Hausmannstaetn Laubweg 3 1</t>
  </si>
  <si>
    <t>OE6SPE Stolz Mario 8800 Unzmarkt Burgstraße 43 1</t>
  </si>
  <si>
    <t>OE6SPO *-*-* *-*-* *-*-* 1</t>
  </si>
  <si>
    <t>OE6SQD Sommerauer Andreas 8600 Oberaich Forstwaldstraße 2 1</t>
  </si>
  <si>
    <t>OE6SQG Stampfl Alois Graz-Puntigam Gmeinstrasse 31 1</t>
  </si>
  <si>
    <t>OE6SRD Sommer Rudolf Kindberg-Aumühl Grazerstraße 82 1</t>
  </si>
  <si>
    <t>OE6SRE Schwaiger Rudolf 8713 Sankt Stefan Ob Leoben Murwaldsiedlung 5 1</t>
  </si>
  <si>
    <t>OE6SSD Sinitsch Hans-Werner 8551 Wies Wernersdorf 21 1</t>
  </si>
  <si>
    <t>OE6SSE Stipsits Stefan 8200 Ludersdorf-Wilfersdorf Pircha 172/2 1</t>
  </si>
  <si>
    <t>OE6SSF Samastur Stefan 8521 Wettmannstätten Wettmannstätten 21 1</t>
  </si>
  <si>
    <t>OE6SSG Pfundner Anton 8350 Fehring Ungarnstraße 33 1</t>
  </si>
  <si>
    <t>OE6SSK Stabentheiner Gabriel 8111 Judendorf Murfeldsiedlung 39 1</t>
  </si>
  <si>
    <t>OE6STD Thaller Horst 8041 Graz Emil-Ertl-Gasse 61 1</t>
  </si>
  <si>
    <t>OE6STX Seitlinger Gregor 8010 Graz Körösistraße 61 D 1</t>
  </si>
  <si>
    <t>OE6SUD Kappaun Stephen 8010 Graz Reitschulgasse 10/6 1</t>
  </si>
  <si>
    <t>OE6SVD Sommer Erwin 8102 Semriach Am Stein 56 1</t>
  </si>
  <si>
    <t>OE6SWD Stelzer Walter Bruck/Mur Buchenweg 8A 1</t>
  </si>
  <si>
    <t>OE6SWE Walcher Erich 8483 Ratschendorf Nr. 159 1</t>
  </si>
  <si>
    <t>OE6SWF Scott Walter 8962 Gröbming Weyrer Straße 190 1</t>
  </si>
  <si>
    <t>OE6SWG Weitlaner Stephan 8793 Trofaiach Bergmanngasse 36 1</t>
  </si>
  <si>
    <t>OE6TAD Hanzu Ilie 8010 Graz Eisteichgasse 29 A/6 1</t>
  </si>
  <si>
    <t>OE6TBD *-*-* *-*-* *-*-* 1</t>
  </si>
  <si>
    <t>OE6TBE Bleimuth Thomas 8280 Fürstenfeld Mühlbreitenstraße 35 1</t>
  </si>
  <si>
    <t>OE6TBG Bauer Thomas 8541 Schwanberg Waldstraße 27 1</t>
  </si>
  <si>
    <t>OE6TCX *-*-* *-*-* *-*-* 1</t>
  </si>
  <si>
    <t>OE6TEE Baier Tatjana Tamara 8020 Graz Kalvarienbergstraße 16A 1</t>
  </si>
  <si>
    <t>OE6TFD Tiffner Gottfried 8952 Irdning Gatschen 83 1</t>
  </si>
  <si>
    <t>OE6TFF Frühwirth Thomas 8200 Gleisdorf Lassnitzthal 143 1</t>
  </si>
  <si>
    <t>OE6TFG Teufl Franz Muerzzuschlag Gruene Insel 29 1</t>
  </si>
  <si>
    <t>OE6TGD Lettner Gerhard 8720 Knittelfeld Bahnweg 3,St.Margarethe 1</t>
  </si>
  <si>
    <t>OE6THD Traussnigg Hans-Peter 8580 Köflach Knappenstrasse 29 1</t>
  </si>
  <si>
    <t>OE6THE Hurmer Thomas 8053 Graz Johann-Kriegl-Straße 15 1</t>
  </si>
  <si>
    <t>OE6THF Hofmüller Joachim 8010 Graz Brockmanngasse 65 1</t>
  </si>
  <si>
    <t>OE6THG Gerhardter Herbert 8971 Rohrmoos Hageratweg 207 1</t>
  </si>
  <si>
    <t>OE6THH Tschugmell Hubert Dobl Muttendorf 92 1</t>
  </si>
  <si>
    <t>OE6TKD Kober Thomas 8081 Heiligenkreuz Am Waasen Rauden 4 1</t>
  </si>
  <si>
    <t>OE6TKG Kremsner Thorsten Kapfenberg H.V.Hofmannsthalweg 1 1</t>
  </si>
  <si>
    <t>OE6TLD Riedel Thomas 8044 Graz Mariatrosterstraße 303 Tür 13 1</t>
  </si>
  <si>
    <t>OE6TLE Hofmüller Renate 8010 Graz Brockmanngasse 65 1</t>
  </si>
  <si>
    <t>OE6TLF Loidl Thomas 8224 Kaindorf Kopfing 110 1</t>
  </si>
  <si>
    <t>OE6TMD *-*-* *-*-* *-*-* 1</t>
  </si>
  <si>
    <t>OE6TMF Mikl Thomas 8055 Graz Guldinweg 32 B 1</t>
  </si>
  <si>
    <t>OE6TMG Trebo Fioriello Manuel 8020 Graz Ungergasse 40/41 1</t>
  </si>
  <si>
    <t>OE6TNO *-*-* *-*-* *-*-* 1</t>
  </si>
  <si>
    <t>OE6TPE Pechmann Thomas 8081 Heiligenkreuz Am Waasen Pirching 18 1</t>
  </si>
  <si>
    <t>OE6TPF Prechtl Thomas 8053 Graz Sued-Ost-Siedler Straße 17 1</t>
  </si>
  <si>
    <t>OE6TPG Trieb Walter Reiner 8600 Bruck An Der Mur Lessingstraße 6 1</t>
  </si>
  <si>
    <t>OE6TRE Rauscher Theodor 8301 Kainbach Bei Graz Lärchenweg 1 1</t>
  </si>
  <si>
    <t>OE6TSD Langs Thomas 8962 Gröbming Mitterberg, Dorferstraße 190 1</t>
  </si>
  <si>
    <t>OE6TSE Strohmeier Thomas 8010 Graz Lange Gasse 47/7 1</t>
  </si>
  <si>
    <t>OE6TSF Weber Josef 8225 Pöllau Schönau 6 1</t>
  </si>
  <si>
    <t>OE6TTD Thurner Thomas 8053 Graz Conrad-Kreuzer-Gasse 13 1</t>
  </si>
  <si>
    <t>OE6TTF Leser Eric 8600 Bruck An Der Mur Arndorferstraße 12 1</t>
  </si>
  <si>
    <t>OE6TTG Spätauf Walter 8355 Tieschen Laasen 75 1</t>
  </si>
  <si>
    <t>OE6TTQ Tamegger Thomas 8410 Stocking Wurzing 111 1</t>
  </si>
  <si>
    <t>OE6TUD Tupi Gunter 8962 Gröbming Nr 700 1</t>
  </si>
  <si>
    <t>OE6TVG Taus Guenter 8280 Fürstenfeld Dreikreuzweg 18 1</t>
  </si>
  <si>
    <t>OE6TWD Trattnig Uwe Erwin 8052 Graz Gritzenweg 27 1</t>
  </si>
  <si>
    <t>OE6TXG Meitz Helmut Graz-Liebenau Eichbachgasse 179 1</t>
  </si>
  <si>
    <t>OE6TYD Geyer Ernest 8911 Admont Mittlere Bachgasse 606 B 1</t>
  </si>
  <si>
    <t>OE6TYG Trammer Alois 8074 Grambach Erlenstraße 35 1</t>
  </si>
  <si>
    <t>OE6TYO Schubert Frank 8010 Graz Kastellfeldgasse 20 1</t>
  </si>
  <si>
    <t>OE6TZE Zurk Thomas 8151 Hitzendorf Nr. 255 1</t>
  </si>
  <si>
    <t>OE6UCD Schadl Günter 8200 Hofstätten An Der Raab Wünschendorf 278 1</t>
  </si>
  <si>
    <t>OE6UCG Kugler Hubert 8020 Graz Karl-Morre-Straße 83 1</t>
  </si>
  <si>
    <t>OE6UDG Hauke Gerhard 8130 Frohnleiten Rothleiten 14/3 Schloss Weyer 1</t>
  </si>
  <si>
    <t>OE6UED Gütl Eduard 8344 Bad Gleichenberg Thalhofweg 29 1</t>
  </si>
  <si>
    <t>OE6UEG Käfmüller Gerald 8950 Stainach-Pürgg Mühlgasse 312 1</t>
  </si>
  <si>
    <t>OE6UFG Suppan Franz 8750 Judenburg Burggasse 99/3 1</t>
  </si>
  <si>
    <t>OE6UFR Umfahrer Franz 8045 Graz Inge-Morath-Straße 46 A 1</t>
  </si>
  <si>
    <t>OE6UHF Schrottenbacher Herwig 8700 Leoben Kärntnerstraße 462 1</t>
  </si>
  <si>
    <t>OE6UHG Huber Hans Graz-Ragnitz Berlinerring 6/2/5 1</t>
  </si>
  <si>
    <t>OE6UIG Schuettner Martin Lassing/Selzt. Trojach 2 1</t>
  </si>
  <si>
    <t>OE6ULG Huber Leopold Mürzzuschlag Wienerstrasse 10 1</t>
  </si>
  <si>
    <t>OE6UMG Pfundner Hilmar 8600 Bruck An Der Mur Gartengasse 3 1</t>
  </si>
  <si>
    <t>OE6UNG Bruckner Johann 8230 Hartberg Eschenweg 5 1</t>
  </si>
  <si>
    <t>OE6UPD Völk Uwe 8041 Graz Johann Weitzer Weg 22 1</t>
  </si>
  <si>
    <t>OE6UPG Sauer Johann 8051 Graz Wienerstraße 258 1</t>
  </si>
  <si>
    <t>OE6UPH Koller Sebastian 8200 Gleisdorf Laßnitzthal 117 1</t>
  </si>
  <si>
    <t>OE6URD Reicher Günter Feldbach Gniebing144 1</t>
  </si>
  <si>
    <t>OE6USG Uhl Josef Gr.St.Florian Tanzelsdorf 55 1</t>
  </si>
  <si>
    <t>OE6UTG Fluch Walter 8940 Liezen Flurweg 8A 1</t>
  </si>
  <si>
    <t>OE6UUE *-*-* *-*-* *-*-* 1</t>
  </si>
  <si>
    <t>OE6UUG Kauch Arnulf 8280 Fürstenfeld Stadtbergen 84 1</t>
  </si>
  <si>
    <t>OE6UVG Stütz Armin 8793 Trofaiach Gartenstraße 23A 1</t>
  </si>
  <si>
    <t>OE6UXS Rabl Clemens 8010 Graz Sonnenstraße 8 1</t>
  </si>
  <si>
    <t>OE6UYG Thuer Manfred 8280 Fürstenfeld Wallstrasse 2 1</t>
  </si>
  <si>
    <t>OE6UZF Zamberger Udo 8784 Trieben Piussiedlung 155 1</t>
  </si>
  <si>
    <t>OE6UZG Zeiringer August 8952 Irdning Schlattham 31 1</t>
  </si>
  <si>
    <t>OE6VAG Zrim Albert 8350 Fehring Hoeflach 94 1</t>
  </si>
  <si>
    <t>OE6VCD Ceh Viktor 8750 Judenburg Franz Grillparzerg. 12 1</t>
  </si>
  <si>
    <t>OE6VCG Valant Christian 8280 Fürstenfeld Th.Koernerstrasse 1 1</t>
  </si>
  <si>
    <t>OE6VFG Schneider Wolfgang 8940 Weißenbach Bei Liezen Naslerweg 55 1</t>
  </si>
  <si>
    <t>OE6VHF Kohlhofer Jörg 8113 Sankt Oswald Bei Plankenwarth St. Oswald 259 1</t>
  </si>
  <si>
    <t>OE6VIE *-*-* *-*-* *-*-* 1</t>
  </si>
  <si>
    <t>OE6VIG Prinner Herbert 8280 Fürstenfeld Pelzmannweg 7 1</t>
  </si>
  <si>
    <t>OE6VLF Rauch Martin 8111 Judendorf-Straßengel Mitterstraße 22 1</t>
  </si>
  <si>
    <t>OE6VLG Gindl Siegfried Graz Richard Straussgasse 5 1</t>
  </si>
  <si>
    <t>OE6VME Van Der Meulen Victor 8983 Bad Mitterndorf Nr. 33 1</t>
  </si>
  <si>
    <t>OE6VND Valavanoglou Nicolas Graz-Wetzelsdf Josef-Bayer-Gasse 13 1</t>
  </si>
  <si>
    <t>OE6VOD Vorsatz Otto Robert 8160 Weiz Billrothgasse 16 1</t>
  </si>
  <si>
    <t>OE6VOG Völker Johann 8055 Graz Hafnerstraße 83 1</t>
  </si>
  <si>
    <t>OE6VRG Rath Manhart Muerzzuschlag Wienerstrasse 91B 1</t>
  </si>
  <si>
    <t>OE6VSD Schwarzenegger Gustav Langenwang Bahnhofstrasse 27 1</t>
  </si>
  <si>
    <t>OE6VSG Sackl Rudolf 8530 Deutschlandsberg Trahütten 24 1</t>
  </si>
  <si>
    <t>OE6VWG Veit Werner Graz-Goesting Thalstraße 44A 1</t>
  </si>
  <si>
    <t>OE6VXG Stix Manfred Mitterdorf Toni-Schruf-Strasse 30 1</t>
  </si>
  <si>
    <t>OE6VYD Siegl Veronika 8071 Gössendorf Nelkenweg 12 1</t>
  </si>
  <si>
    <t>OE6VYG Purgay Peter 8580 Köflach Spielplatzstraße 17 1</t>
  </si>
  <si>
    <t>OE6WAD Aicher Franz Wolfgang Feldbach Unterweissenbach 98 1</t>
  </si>
  <si>
    <t>OE6WAE Wagner Herwig 8053 Graz Kapellenstraße 101 1</t>
  </si>
  <si>
    <t>OE6WAG Wonaschütz Alois 8071 Hausmannstätten Sonnenhang 4 1</t>
  </si>
  <si>
    <t>OE6WBF Weiß Bernhard 8054 Seiersberg Am Anger 4/7 1</t>
  </si>
  <si>
    <t>OE6WCB Wurzinger Bernhard Christoph 8160 Gutenberg-Stenzengreith Garrach 131 1</t>
  </si>
  <si>
    <t>OE6WCD Scheucher Wilhelm Graz C.V.Hoetzendorfstr.109 1</t>
  </si>
  <si>
    <t>OE6WCF Calisto Werner Christian Seiersberg Grünlandweg 11 1</t>
  </si>
  <si>
    <t>OE6WCG Weninger Harald Muerzzuschlag Gutenbrunngasse 10 1</t>
  </si>
  <si>
    <t>OE6WDE Schwab Roland 8141 Unterpremstätten Gartengasse 11 1</t>
  </si>
  <si>
    <t>OE6WEG Windholz Heinz Graz-Liebenau Kasernstrasse 81 1</t>
  </si>
  <si>
    <t>OE6WFD Wildbacher Franz Graz Grillparzerstr.57/5/17 1</t>
  </si>
  <si>
    <t>OE6WFF Wonisch Franz Josef 8484 Unterpurkla Unterpurkla 36A 1</t>
  </si>
  <si>
    <t>OE6WGK Winkler Gerald 8605 Kapfenberg Anton Mühlbacherstraße 17 1</t>
  </si>
  <si>
    <t>OE6WID Lipp Wolfgang 8605 Kapfenberg Leingrabenweg 1 1</t>
  </si>
  <si>
    <t>OE6WIG Wieser Franz 8480 Mureck Dörfl 3 1</t>
  </si>
  <si>
    <t>OE6WKD Koren Wolfgang 8046 Stattegg Dorfweg 3/3 1</t>
  </si>
  <si>
    <t>OE6WKE Wolf Kerstin 8044 Hart-Purgstall Prellerbergstraße 81 1</t>
  </si>
  <si>
    <t>OE6WKF Köberl Werner 8101 Gratkorn Parksiedlung 4/5 1</t>
  </si>
  <si>
    <t>OE6WLD Stoll Wilfried Leoben Salzlaende 13/51 1</t>
  </si>
  <si>
    <t>OE6WLE Haidl Wilhelm 8970 Schladming Hans Klöpfer Straße 763/7 1</t>
  </si>
  <si>
    <t>OE6WMF Wohlfahrter Margit St. Blasen Thayagraben 3 1</t>
  </si>
  <si>
    <t>OE6WMG Wolf Manfred 8061 Sankt Radegund Bei Graz Ehrenfelsstraße 9 1</t>
  </si>
  <si>
    <t>OE6WMM Wassermann Waldemar 8811 Scheifling Schulgasse 1 1</t>
  </si>
  <si>
    <t>OE6WMX Marxt Walter 8952 Irdning Schulgasse 134 1</t>
  </si>
  <si>
    <t>OE6WND Ninaus Wolfgang 8054 Pirka Krokusweg 5 1</t>
  </si>
  <si>
    <t>OE6WNG Nahold Werner 8294 Unterrohr Steinbüchl 178 1</t>
  </si>
  <si>
    <t>OE6WOF Schwarz Wolfgang 8641 Sankt Marein Im Mürztal Petzoldstraße 51 1</t>
  </si>
  <si>
    <t>OE6WPD Weiland Peter Leibnitz Wasserwerkstrasse 35 1</t>
  </si>
  <si>
    <t>OE6WPG Preising Wolfgang 8261 Sinabelkirchen Nr. 235/4 1</t>
  </si>
  <si>
    <t>OE6WPR *-*-* *-*-* *-*-* 1</t>
  </si>
  <si>
    <t>OE6WPU Praher Walter 8530 Kloster Rettenbach 14 1</t>
  </si>
  <si>
    <t>OE6WQD Fladerer Wilhelm 8330 Feldbach Siebenbürgerweg 8 1</t>
  </si>
  <si>
    <t>OE6WRF Reiner Walter 8113 Sankt Oswald Bei Plankenwarth Nr. 229/4 1</t>
  </si>
  <si>
    <t>OE6WSD Weirer Samuel 8062 Kumberg Prof.-Fritz-Hartlauer-Weg 12/8, Remotefunk 1</t>
  </si>
  <si>
    <t>OE6WSE Willkomm Sven 8081 Pirching Am Traubenberg Pirching 194 1</t>
  </si>
  <si>
    <t>OE6WSF Schreiber Walter St. Veit Am Vogau Nr 11A 1</t>
  </si>
  <si>
    <t>OE6WSG Sturm Walter Graz Untere Teichstr. 10A 1</t>
  </si>
  <si>
    <t>OE6WTD Trummer Wolf-Dieter 8720 Knittelfeld Freiheitsallee 73 1</t>
  </si>
  <si>
    <t>OE6WTF Wagner Christian 8190 Birkfeld Gschaid 89A 1</t>
  </si>
  <si>
    <t>OE6WVG Wiltschi Viktor 8742 Obdach Siedlung 14 1</t>
  </si>
  <si>
    <t>OE6WWF Weber Wolfgang Graz Dr.Lemisch-Strasse 19 1</t>
  </si>
  <si>
    <t>OE6WWG Werlitsch Siegfried 8020 Graz Grimmgasse 8 1</t>
  </si>
  <si>
    <t>OE6WZD Zwirn Wolfgang St Nikolai Drassling Nr 127 1</t>
  </si>
  <si>
    <t>OE6WZG Weber Franz Graz-Goesting Weixelbaumstrasse 11 1</t>
  </si>
  <si>
    <t>OE6XAF AMATEURFUNKCLUB STMK Feldbach Thallerstraße 19 1</t>
  </si>
  <si>
    <t>OE6XAG Österreichischer Versuchssenderverband, Landes 8061 Schöckl Schöckl Nr. 75, Bergstation Nordlift 1</t>
  </si>
  <si>
    <t>OE6XAR Österreichischer Versuchssenderverband, Landes 8831 Schönberg Bei Niederwölz Schönbergkopf Bergstation Skilift 1</t>
  </si>
  <si>
    <t>OE6XBE Österreichischer Versuchssenderverband, Landes 8051 Graz Ibererstraße 15-21 (Bulme) 1</t>
  </si>
  <si>
    <t>OE6XBF Österreichischer Versuchssenderverband, Landes 8344 Bad Gleichenberg Kg Hochstraden, Parz.Nr.13/5 1</t>
  </si>
  <si>
    <t>OE6XBG Österreichischer Versuchssenderverband, Landes 8600 Übelstein Nr. 34, Ottokar Kernstockhaus 1</t>
  </si>
  <si>
    <t>OE6XBH Amateurfunkverein des Österreichischen Bundesh 8740 Zeltweg Flh Hinterstoisser, Fliegerhorst 1 1</t>
  </si>
  <si>
    <t>OE6XBZ Österreichischer Versuchssenderverband, Landes 8600 Bruck An Der Mur Etzersteig 2 1</t>
  </si>
  <si>
    <t>OE6XCD *-*-* *-*-* *-*-* 1</t>
  </si>
  <si>
    <t>OE6XCG Amateur Radio Club Graz 8071 Grambach Erlenstraße 35 1</t>
  </si>
  <si>
    <t>OE6XDD Österreichischer Versuchssenderverband, Landes 8061 Schöckl Schöckl 75, Bergstation Schlepplift 1</t>
  </si>
  <si>
    <t>OE6XER Österreichischer Versuchssenderverband, Landes 8093 Sankt Peter Am Ottersbach Entschendorf Aussichtswarte 1</t>
  </si>
  <si>
    <t>OE6XFD *-*-* *-*-* *-*-* 1</t>
  </si>
  <si>
    <t>OE6XFF Österreichischer Versuchssenderverband, Landes 8280 Fürstenfeld Felberweg 4 1</t>
  </si>
  <si>
    <t>OE6XFG Österreichischer Versuchssenderverband, Landes 8480 Mureck Wilhelm Kienzl-Gasse 4 1</t>
  </si>
  <si>
    <t>OE6XFX *-*-* *-*-* *-*-* 1</t>
  </si>
  <si>
    <t>OE6XG Österreichischer Versuchssenderverband, Landes 8061 Sankt Radegund Bei Graz Kg Schöckl, Pz.Nr.422/25 1</t>
  </si>
  <si>
    <t>OE6XGD GLEISDORFER AT-FREUNDE 8200 Gleisdorf Ungerdorf 25 1</t>
  </si>
  <si>
    <t>OE6XHF Österreichischer Versuchssenderverband, Landes 8605 Kapfenberg Viktor Kaplanstraße 1 (Htl Kapfenberg) 1</t>
  </si>
  <si>
    <t>OE6XIG Österreichischer Versuchssenderverband, Landes 8600 Bruck An Der Mur Streitgarn 14 1</t>
  </si>
  <si>
    <t>OE6XKD Österreichischer Versuchssenderverband, Landes 8010 Graz Paulustorgasse 4 1</t>
  </si>
  <si>
    <t>OE6XLD Österreichischer Versuchssenderverband, Landes 8700 Leoben Peter Tunnerstraße 19 1</t>
  </si>
  <si>
    <t>OE6XLG Österreichischer Versuchssenderverband, Landes 8591 Maria Lankowitz Stubalpe, Altes Almhaus 1</t>
  </si>
  <si>
    <t>OE6XLR Österreichischer Versuchssenderverband, Landes 8712 Niklasdorf Nr. 322, Mugel 1</t>
  </si>
  <si>
    <t>OE6XMD Österreichischer Versuchssenderverband, Landes 8742 Zirbitzkogel Schutzhaus 1</t>
  </si>
  <si>
    <t>OE6XME Österreichischer Versuchssenderverband, Landes 8650 Kindberg Kirchplatz 1 1</t>
  </si>
  <si>
    <t>OE6XMF Marine Funker Club Austria MFCA 8700 Leoben Pebalstraße 33 1</t>
  </si>
  <si>
    <t>OE6XMG Österreichischer Versuchssenderverband, Landes 8650 Kindberg Kirchplatz 1 1</t>
  </si>
  <si>
    <t>OE6XNF *-*-* *-*-* *-*-* 1</t>
  </si>
  <si>
    <t>OE6XNG Amateur-Radio-Club Voitsberg 8592 Salla Gst.Nr. 6/1, Wiedneralm 1</t>
  </si>
  <si>
    <t>OE6XPE Amateurfunkclub - Steiermark, kurz AFC - Steierm 8020 Graz Leuzenhofgasse 15 1</t>
  </si>
  <si>
    <t>OE6XPF Österreichischer Versuchssenderverband, Landes 8510 Stainz Pichling 156 1</t>
  </si>
  <si>
    <t>OE6XPG Österreichischer Versuchssenderverband, Landes 8970 Schladming Kg Untertal Pz.Nr. 772/1, Bergstation 1</t>
  </si>
  <si>
    <t>OE6XPR Österreichischer Versuchssenderverband, Landes 8481 St. Veit In Der Südsteiermark Weinburg Am Saßbach 23 1</t>
  </si>
  <si>
    <t>OE6XPW Österreichischer Versuchssenderverband, Landes 8504 Preding Schloss Hornegg 3/4 1</t>
  </si>
  <si>
    <t>OE6XRD Österreichisches Rotes Kreuz Landesverband, Be 8330 Feldbach Schillerstraße 57 1</t>
  </si>
  <si>
    <t>OE6XRE Österreichischer Versuchssenderverband, Landes 8790 Eisenerz Reichensteinhütte 1</t>
  </si>
  <si>
    <t>OE6XRG Österreichischer Versuchssenderverband, Landes 8481 Sankt Veit In Der Südsteiermark Weinburg 23 1</t>
  </si>
  <si>
    <t>OE6XRH *-*-* *-*-* *-*-* 1</t>
  </si>
  <si>
    <t>OE6XRR Österreichischer Versuchssenderverband, Landes 8052 Graz Plabutsch Parz.Nr.: 916/1 1</t>
  </si>
  <si>
    <t>OE6XSW *-*-* *-*-* *-*-* 1</t>
  </si>
  <si>
    <t>OE6XTF *-*-* *-*-* *-*-* 1</t>
  </si>
  <si>
    <t>OE6XTR RADIO CLUB AUSTRIA Spital Am Semmering Stuhleck 4, A Günther H 1</t>
  </si>
  <si>
    <t>OE6XUG Funkclub RCCW (Radioclub for Communication a 8010 Graz Inffeldgasse 12 1</t>
  </si>
  <si>
    <t>OE6XWD Amateurfunkclub Steiermark Graz-Weinitzen Am Waldgrund 14 1</t>
  </si>
  <si>
    <t>OE6XWG Österreichischer Versuchssenderverband, Landes 8010 Kainbach Bei Graz Schillingsdorfer Straße 48 1</t>
  </si>
  <si>
    <t>OE6XXE Österreichischer Versuchssenderverband, Landes 8700 Leoben Peter Tunnerstraße 19 1</t>
  </si>
  <si>
    <t>OE6XZG Österreichischer Versuchssenderverband, Landes 8061 Schöckl Schöckl 76 (Orf-Mast) 1</t>
  </si>
  <si>
    <t>OE6YAE Salzinger Ilse 8940 Liezen Weissenbach Nr.55 1</t>
  </si>
  <si>
    <t>OE6YBE Baumgartner Monika Bruck/Mur Bienengasse 33 1</t>
  </si>
  <si>
    <t>OE6YCD Schierl Andrea 8940 Liezen Döllach 64 1</t>
  </si>
  <si>
    <t>OE6YDD Ofner Brigitte Graz-Andritz Emichgasse 10 1</t>
  </si>
  <si>
    <t>OE6YDF Zimmermann Adelheid Graz-Liebenau Neudorferstrasse 30 1</t>
  </si>
  <si>
    <t>OE6YEF Meitz Ella Graz-Liebenau Eichbachgasse 179 1</t>
  </si>
  <si>
    <t>OE6YFE Klier Elfriede 8990 Bad Aussee Voglbichlgasse 54 1</t>
  </si>
  <si>
    <t>OE6YFF Filzmaier Christine 8200 Gleisdorf Labuch 66 1</t>
  </si>
  <si>
    <t>OE6YGD Genser Gerda 8261 Sinabelkirchen Nr. 128 1</t>
  </si>
  <si>
    <t>OE6YGF Reindl Gisela Feldkirchen Warnhauserstr. 31A 1</t>
  </si>
  <si>
    <t>OE6YHD Hermann Gabriela Murau Schwarzenbergsiedlg.123 1</t>
  </si>
  <si>
    <t>OE6YHS Hall Steffi 8570 Voitsberg Burggasse 27/5 1</t>
  </si>
  <si>
    <t>OE6YID Kaefmueller Eveline 8950 Stainach Peter Rosegger Str 380 1</t>
  </si>
  <si>
    <t>OE6YIE Edlinger Ernestine Kapfenberg J. Fux Straße 19/5 1</t>
  </si>
  <si>
    <t>OE6YIG Siegl Inge 8071 Gössendorf Nelkenweg 12 1</t>
  </si>
  <si>
    <t>OE6YIT *-*-* *-*-* *-*-* 1</t>
  </si>
  <si>
    <t>OE6YJD Jahn Martha Kainbach Schillingsdorferstr 48 1</t>
  </si>
  <si>
    <t>OE6YKE Kiefer Elisabeth Gr.St.Florian Sulzhof 75 1</t>
  </si>
  <si>
    <t>OE6YLF Lackner Pauline 8480 Mureck Misselsdorf 118 1</t>
  </si>
  <si>
    <t>OE6YLG Kahr Eva Maria 8010 Graz Schönaugasse 102 1</t>
  </si>
  <si>
    <t>OE6YME Voller Monika Maria 8076 Vasoldsberg Gemeindestraße 22A 1</t>
  </si>
  <si>
    <t>OE6YMF Will Mechthild 8990 Bad Aussee Chlumeckyplatz 2/5 1</t>
  </si>
  <si>
    <t>OE6YMG Stehlik Gabriele Judendorf Murfeldsiedlung 39 1</t>
  </si>
  <si>
    <t>OE6YNE Steinwender Ingrid Kapfenberg Hugo V.Hofmannsthalweg 1</t>
  </si>
  <si>
    <t>OE6YNG Nimmerfroh Renate Leoben Im Tal 84 1</t>
  </si>
  <si>
    <t>OE6YOE Holzer Erika 8940 Liezen Waldweg 9 1</t>
  </si>
  <si>
    <t>OE6YPG Schlömmer Hilde 8970 Schladming Klaus 131 1</t>
  </si>
  <si>
    <t>OE6YRG Rieger Petra Lilith 8010 Graz Nibelungengasse 51 1</t>
  </si>
  <si>
    <t>OE6YSD Soritz Krista 8753 Fohnsdorf Siedlerstrasse 6 1</t>
  </si>
  <si>
    <t>OE6YSF Schleifer Ulrike Leoben Heipelweg 9/2/5A 1</t>
  </si>
  <si>
    <t>OE6YSG Greiter Stefanie 8160 Weiz Untergreith 28 1</t>
  </si>
  <si>
    <t>OE6YTD Hotowy Rosina 8753 Wasendorf Hetzendf.Gabelhofsdg.16 1</t>
  </si>
  <si>
    <t>OE6YTE Trammer Maria Josefa 8074 Grambach Erlenstraße 35 1</t>
  </si>
  <si>
    <t>OE6YTF Trammer Sabine Hausmannstaett Erlenstrasse 35 1</t>
  </si>
  <si>
    <t>OE6YTG Stoeger Angela Graz-Wetzelsdf Faunastrasse 49 1</t>
  </si>
  <si>
    <t>OE6YUG Krenn Ulrike Graz Mantscha 104/3 1</t>
  </si>
  <si>
    <t>OE6YVE Picher Margit 8753 Wasendorf Roseggerg 11,Hetzendorf 1</t>
  </si>
  <si>
    <t>OE6YVF Schneeberger Eveline 8670 Krieglach Sommersiedlung 25 1</t>
  </si>
  <si>
    <t>OE6YVG Wind Regina 8580 Köflach Sportplatzstraße 10A 1</t>
  </si>
  <si>
    <t>OE6YWD Wieser Maria 8480 Mureck Dörfl 3 1</t>
  </si>
  <si>
    <t>OE6YWF Schwab Elisabeth 8562 Mooskirchen Kniezenberg 26 1</t>
  </si>
  <si>
    <t>OE6YWG Wiesspeiner Heidrun Kitzeck Gauitsch 44 1</t>
  </si>
  <si>
    <t>OE6YXG Berthold Elfriede Graz Lendkai 47/2 1</t>
  </si>
  <si>
    <t>OE6YYE Schuh Maria 8262 Ilz Nr.146 1</t>
  </si>
  <si>
    <t>OE6YYG Winkel Karin Deutschlandsberg Eschensiedlung 8 1</t>
  </si>
  <si>
    <t>OE6YZD Pierer Berta Lassnitzhoehe Krachelberg 19 1</t>
  </si>
  <si>
    <t>OE6YZE Stelzer Edith Bruck A.D. Mur Buchenweg 8A 1</t>
  </si>
  <si>
    <t>OE6YZG Gosch Renate Graz Macherstrasse 33 1</t>
  </si>
  <si>
    <t>OE6ZH Zingsheim Horst Peter Graz Rungeweg 5/2 1</t>
  </si>
  <si>
    <t>OE6ZNG Poelzler Ernst Poellau/Hartbg Ziegelofengasse 313 1</t>
  </si>
  <si>
    <t>OE6ZUG Märzendorfer Hubert 8813 Sankt Blasen Vorderbach 5 1</t>
  </si>
  <si>
    <t>OE7AAH Albrecht Gabi 6213 Pertisau Pertisau 46 1</t>
  </si>
  <si>
    <t>OE7AAI Mauler Manfred 6060 Hall In Tirol Kaiser Max Strasse 50 1</t>
  </si>
  <si>
    <t>OE7AAT Sonnweber Alfred 6060 Hall In Tirol Galgenfeldstraße 27 1</t>
  </si>
  <si>
    <t>OE7ABH Biechl Alfred 6271 Uderns Leonhard Posch Weg 18 1</t>
  </si>
  <si>
    <t>OE7ABT Auer Bernd 6444 Längenfeld Au 263 A 1</t>
  </si>
  <si>
    <t>OE7ACI Schmid Alfred 6336 Langkampfen Innstraße 16 1</t>
  </si>
  <si>
    <t>OE7ADH Arroyabe David Alexander 6020 Innsbruck Mitterweg 45 A 1</t>
  </si>
  <si>
    <t>OE7ADI Dellemann Armin 6020 Innsbruck Kiebachgasse 16 1</t>
  </si>
  <si>
    <t>OE7ADT Wille Julian 6464 Tarrenz Hausanger 9 1</t>
  </si>
  <si>
    <t>OE7AEO Egger Andreas 6322 Kirchbichl Winkelheimerstraße 38 1</t>
  </si>
  <si>
    <t>OE7AFH Sporschill Heinz 6150 Steinach Am Brenner Am Gschnitzbach 7/5 1</t>
  </si>
  <si>
    <t>OE7AFI Fritz Arnold 6173 Oberperfuss Dörreweg 5 A 1</t>
  </si>
  <si>
    <t>OE7AFJ Fahrner Andreas 6580 Sankt Anton Am Arlberg Gastigweg 37 1</t>
  </si>
  <si>
    <t>OE7AFT Donà Enrico 6020 Innsbruck Lohbachweg B 28A 1</t>
  </si>
  <si>
    <t>OE7AGI Grohmann Anja 6642 Stanzach Blockau 83 1</t>
  </si>
  <si>
    <t>OE7AGT Atzenhofer Gottfried Alois 6632 Ehrwald Hoehenrainweg 14 1</t>
  </si>
  <si>
    <t>OE7AHH Albrecht Hermann 6213 Pertisau Karwendelstraße 62 1</t>
  </si>
  <si>
    <t>OE7AHJ Hitthaler Andreas Fließ Niedergallmig 10A 1</t>
  </si>
  <si>
    <t>OE7AJH Holzer Andreas Josef 9907 Tristach Erlenweg 24 1</t>
  </si>
  <si>
    <t>OE7AJI Achrainer Johann 6363 Westendorf Pfarrgasse 15 1</t>
  </si>
  <si>
    <t>OE7AJJ Aigner Johann Thal-Assling Burg 11 1</t>
  </si>
  <si>
    <t>OE7AJT Jöbstl Andreas 6391 Fieberbrunn Walchau 43 1</t>
  </si>
  <si>
    <t>OE7AKH Klocker Alexander Robert Längenfeld Hnr.7B 1</t>
  </si>
  <si>
    <t>OE7AKJ Koller Andreas Lienz,Osttirol Tristach,Dorfstrasse 57 1</t>
  </si>
  <si>
    <t>OE7ALG Gucher Alina 6233 Kramsach Mariatal 3 1</t>
  </si>
  <si>
    <t>OE7ALT Abler Simon 6500 Landeck Perfuchsberg 50 1</t>
  </si>
  <si>
    <t>OE7AMH Moser Arno 6236 Alpbach Nr 611 Top 2 1</t>
  </si>
  <si>
    <t>OE7AMI Meraner Alois Inzing Kohlstatt 16 1</t>
  </si>
  <si>
    <t>OE7AMT Albrecht Markus 6213 Pertisau Pertisau 56 1</t>
  </si>
  <si>
    <t>OE7AOI Oberhofer Alfred 6464 Tarrenz Rastweg 31 1</t>
  </si>
  <si>
    <t>OE7AOT Obermoser Alexander 6395 Hochfilzen Am Palfen 13 1</t>
  </si>
  <si>
    <t>OE7API *-*-* *-*-* *-*-* 1</t>
  </si>
  <si>
    <t>OE7ARH Rubisoier Alois 6200 Jenbach An Der Leiten 1 1</t>
  </si>
  <si>
    <t>OE7ARI Riedl Alois Ötztal-Bahnhof Waldstraße 3 1</t>
  </si>
  <si>
    <t>OE7ASE Schlehan Andreas 6330 Kufstein Carl Wagner-Straße 6/6 1</t>
  </si>
  <si>
    <t>OE7AST Ströher Alexander 6145 Navis Außerweg 15D 1</t>
  </si>
  <si>
    <t>OE7ATH Thanner Anton 6280 Zell Am Ziller Gerlosstraße 25 1</t>
  </si>
  <si>
    <t>OE7ATT Tipotsch Andreas 6283 Schwendau Dorf 142 1</t>
  </si>
  <si>
    <t>OE7AUI Untersteiner Albin 6521 Fliess Mühlbach 24 1</t>
  </si>
  <si>
    <t>OE7AUT Oberbacher Andreas 6020 Innsbruck Stafflerstrasse 19 1</t>
  </si>
  <si>
    <t>OE7AVI Kerschdorfer Werner 6284 Ramsau Im Zillertal Bichl 589 1</t>
  </si>
  <si>
    <t>OE7AWT Molitor Alexander 6213 Pertisau Hnr. 15 A 1</t>
  </si>
  <si>
    <t>OE7AZO *-*-* *-*-* *-*-* 4</t>
  </si>
  <si>
    <t>OE7BAI Berger Anton 6403 Polling In Tirol Hnr. 133 1</t>
  </si>
  <si>
    <t>OE7BBJ Bidner Johann Lanersbach 368 1</t>
  </si>
  <si>
    <t>OE7BCI Ciresa Bruno 6424 Silz Legerstrasse 4 1</t>
  </si>
  <si>
    <t>OE7BFB Falbesoner Bernhard 6112 Wattens Mayrlg. 10 1</t>
  </si>
  <si>
    <t>OE7BFT *-*-* *-*-* *-*-* 1</t>
  </si>
  <si>
    <t>OE7BGH Gogl Bartlmä Ellmau Kirchbichl 81 1</t>
  </si>
  <si>
    <t>OE7BHH Bosshard Herwig 6465 Nassereith Ing.Kastnerstr.172A 1</t>
  </si>
  <si>
    <t>OE7BIF Bischinger Friedrich 6074 Rinn Hauptstraße 14A/2 1</t>
  </si>
  <si>
    <t>OE7BIH Papesh Konstantin 6067 Absam Grillparzerstraße 10 1</t>
  </si>
  <si>
    <t>OE7BII Spies Werner 6020 Innsbruck Kranewitterstraße 8/Dg/Top 29 1</t>
  </si>
  <si>
    <t>OE7BJT Brunner Jochen Georg 6372 Oberndorf In Tirol Alfons-Walde-Weg 9 Top 17 1</t>
  </si>
  <si>
    <t>OE7BKH Kroell Bernhard Mayrhofen Rauchenwald 651 1</t>
  </si>
  <si>
    <t>OE7BKT Kirchebner Bernhard 6060 Hall In Tirol Ziegelweg 11 1</t>
  </si>
  <si>
    <t>OE7BMH Breiteneder Martin 6020 Innsbruck Dr.Sumpfstrasse 86 1</t>
  </si>
  <si>
    <t>OE7BMR Moser Burkhard Andreas 9913 Abfaltersbach Abfaltersbach 143 1</t>
  </si>
  <si>
    <t>OE7BNH Neumann Benedict 6408 Pettnau Höhberg 32 1</t>
  </si>
  <si>
    <t>OE7BOE Schneider Robert 6414 Mieming Fronhausen 399 1</t>
  </si>
  <si>
    <t>OE7BPJ Jelinek Branko Innsbruck/Rum Birkengasse 13 1</t>
  </si>
  <si>
    <t>OE7BRI Brand Fritz 6020 Innsbruck Sonnenstrasse 38A 1</t>
  </si>
  <si>
    <t>OE7BRM Milakovic Brigitte 6063 Rum Innstraße 48 1</t>
  </si>
  <si>
    <t>OE7BRT Bock Rainer 6553 See Ahle 296 1</t>
  </si>
  <si>
    <t>OE7BSI Stonig Birgit 6060 Hall In Tirol Glashüttenweg 10 1</t>
  </si>
  <si>
    <t>OE7BZH Zunt Bernhard 6200 Jenbach Tratzbergsiedlung 15C 1</t>
  </si>
  <si>
    <t>OE7CAH *-*-* *-*-* *-*-* 1</t>
  </si>
  <si>
    <t>OE7CAI Agerer Christian 6342 Niederndorf Jennbachweg 13 1</t>
  </si>
  <si>
    <t>OE7CCI Ridl Wolfgang 6404 Polling In Tirol Pollingberg 38 1</t>
  </si>
  <si>
    <t>OE7CFI Falbesoner Christian 6176 Völs Wolkensteinstrasse 4B 1</t>
  </si>
  <si>
    <t>OE7CGH Gapp Christoph 6230 Brixlegg Faberstraße 43A 1</t>
  </si>
  <si>
    <t>OE7CGT Girstmair Camillo Lienz,Gaimberg Grafendorf 19 1</t>
  </si>
  <si>
    <t>OE7CHE Putz Georg 6020 Innsbruck Pembaurstraße 3 1</t>
  </si>
  <si>
    <t>OE7CHI Hornof Christian 6130 Schwaz Karwendelstrasse 1 1</t>
  </si>
  <si>
    <t>OE7CHJ Hitthaler Christoph 6521 Fließ Niedergallmigg 10 1</t>
  </si>
  <si>
    <t>OE7CIT *-*-* *-*-* *-*-* 1</t>
  </si>
  <si>
    <t>OE7CKH Holzner Christian 6112 Wattens Dr.-Karl-Stainer-Straße 1 1</t>
  </si>
  <si>
    <t>OE7CKI Krajnc Christian 6336 Langkampfen Kapellenweg 21 1</t>
  </si>
  <si>
    <t>OE7CLI Martin Jürgen 6401 Inzing Mühlweg 32A 1</t>
  </si>
  <si>
    <t>OE7CMH Moroder Clemens 6068 Mils Bei Hall Schneeburgstrasse 19 1</t>
  </si>
  <si>
    <t>OE7CMI Crepaz Martin 6162 Mutters Rauschgraben 19 1</t>
  </si>
  <si>
    <t>OE7CMT Mariacher Hannes 6322 Kirchbichl Anzensteinstraße 20 1</t>
  </si>
  <si>
    <t>OE7COI Zangerl Georg 6561 Ischgl Nr 53 1</t>
  </si>
  <si>
    <t>OE7CPI Posch Christian Inzing Angerweg 22A 1</t>
  </si>
  <si>
    <t>OE7CSI Stecher Clemens 6416 Obsteig Unterer Mooswaldweg 6 1</t>
  </si>
  <si>
    <t>OE7CSJ Schoenherr Christoph Pettneu Arlbg. Hnr.134 1</t>
  </si>
  <si>
    <t>OE7CSM Steinbacher Martin 6334 Schwoich Sonnendorf 10 1</t>
  </si>
  <si>
    <t>OE7CVT Milanovic Caslav 6380 Sankt Johann In Tirol Haspingerweg 5 Top 7 1</t>
  </si>
  <si>
    <t>OE7CWT Weindl Christian 6323 Bad Häring Heimberg 7 1</t>
  </si>
  <si>
    <t>OE7DA Strigl Adolf 6170 Zirl Bahnhofstrasse 24 C 1</t>
  </si>
  <si>
    <t>OE7DAT Dilitz Anita 6543 Nauders Murgasse 119 3</t>
  </si>
  <si>
    <t>OE7DAV Habernig David 6130 Schwaz Knappenanger 34 1</t>
  </si>
  <si>
    <t>OE7DBH Banko Darko 6551 Pians Hnr. 61A 1</t>
  </si>
  <si>
    <t>OE7DDI Gröger Daniel 9900 Lienz Eichholzweg 8 1</t>
  </si>
  <si>
    <t>OE7DGI Gaigg Hans 6020 Innsbruck Amraser Strasse 101 1</t>
  </si>
  <si>
    <t>OE7DGJ Dorn Gerald 6020 Innsbruck Frau Hitt Strasse 3E 1</t>
  </si>
  <si>
    <t>OE7DHT Daum Hermann 6263 Fügen Kleinbodenerstraße 40 Top 5 1</t>
  </si>
  <si>
    <t>OE7DIO Wegleiter Stefan 6425 Haiming Dorfstraße 14 1</t>
  </si>
  <si>
    <t>OE7DJJ Dornauer Josef Mayrhofen Brandberg 120 1</t>
  </si>
  <si>
    <t>OE7DKT Kaltenriner Dieter 6176 Völs Angerweg 31 1</t>
  </si>
  <si>
    <t>OE7DLJ Dietmar Leo Jochberg Aubergweg 1 1</t>
  </si>
  <si>
    <t>OE7DMJ Milic Dragan 6108 Scharnitz Gießenbach 389 1</t>
  </si>
  <si>
    <t>OE7DPJ Daum Peter 6274 Aschau/,Zillertal Tränkgasse 3 1</t>
  </si>
  <si>
    <t>OE7DRI Resel Dietmar Hall/Tirol Schranne 1 1</t>
  </si>
  <si>
    <t>OE7DRT Reich Dominic 6444 Längenfeld Unterlängenfeld 310 Top 2 1</t>
  </si>
  <si>
    <t>OE7DSH Sterzinger Christian 6166 Fulpmes Bahnstraße 59 1</t>
  </si>
  <si>
    <t>OE7DSJ Demmelmair Stefan 6130 Schwaz Freundsberg 7 1</t>
  </si>
  <si>
    <t>OE7DST Steinlechner Dietmar 6320 Angerberg Linden 118 1</t>
  </si>
  <si>
    <t>OE7DTW Kalteis - Gamerith Reinhold Josef 6380 Sankt Johann In Tirol Achenallee 16 A 1</t>
  </si>
  <si>
    <t>OE7DWT Wechselberger Dietmar 6278 Hainzenberg Eggeweg 653/1 1</t>
  </si>
  <si>
    <t>OE7DXT Hörtnagl Gernot 6500 Landeck Salurnerstrasse 6 1</t>
  </si>
  <si>
    <t>OE7EAJ Walter Reinhart 6130 Schwaz Freiheitssiedlung 9A 1</t>
  </si>
  <si>
    <t>OE7EAT Eder Alois Bruck A.Ziller Hnr.2D 1</t>
  </si>
  <si>
    <t>OE7ECH *-*-* *-*-* *-*-* 1</t>
  </si>
  <si>
    <t>OE7EDI Diederen Eric 6157 Obernberg Am Brenner Außertal 33D 1</t>
  </si>
  <si>
    <t>OE7EEI Steinlechner Gabriele 6134 Vomp Altmahd 3 1</t>
  </si>
  <si>
    <t>OE7EET Fankhauser Eduard 6292 Finkenberg Schürzenjägerstraße 59 1</t>
  </si>
  <si>
    <t>OE7EHH Erhard Johann 6241 Radfeld Siedlung 161 1</t>
  </si>
  <si>
    <t>OE7EHJ Erler Hermann 6133 Weerberg Außerberg 55 1</t>
  </si>
  <si>
    <t>OE7EHO Hofmann Ernst 6264 Fügenberg Mandlerstraße 11/3 1</t>
  </si>
  <si>
    <t>OE7EJI Strahlegger Franz 6263 Fügen Haidach 14 1</t>
  </si>
  <si>
    <t>OE7EJT Illmer Elmar 6533 Fiss Kreuzgrubenweg 3 1</t>
  </si>
  <si>
    <t>OE7ENJ Nagel Erich Langkampfen Brückenweg 14 1</t>
  </si>
  <si>
    <t>OE7EPI Ploner Peter 6020 Innsbruck Hinterwaldnerstrasse 17 1</t>
  </si>
  <si>
    <t>OE7EPJ Patzl Eckhard 6020 Innsbruck Bleichenweg 52A/27 1</t>
  </si>
  <si>
    <t>OE7EPT Pali Erich 6391 Fieberbrunn Lindauweg 16 1</t>
  </si>
  <si>
    <t>OE7ERJ Raggl Erwin 6511 Zams Buntweg 17 1</t>
  </si>
  <si>
    <t>OE7ESE Hörtnagl Fabian 6095 Grinzens Buiten 7 1</t>
  </si>
  <si>
    <t>OE7ESH Eberl Josef Mayrhofen Tuxerstrasse 746 1</t>
  </si>
  <si>
    <t>OE7ESI Seissl Hermann 6330 Kufstein Schwoich,Am Bach 96 1</t>
  </si>
  <si>
    <t>OE7ESJ Eichmeier Stephan 6167 Neustift Im Stubaital Camping Edelweiss Volderau 29 1</t>
  </si>
  <si>
    <t>OE7EST Steiner Erwin Lienz,Osttirol Nussdf-Debant,Lienzstr 1</t>
  </si>
  <si>
    <t>OE7ESV Engel Sebastian 6020 Innsbruck Kärntner Straße 28 1</t>
  </si>
  <si>
    <t>OE7ETD Demartin Stefan 6175 Kematen In Tirol Axamerstraße 3 1</t>
  </si>
  <si>
    <t>OE7ETT Ettinger Peter 6300 Wörgl Anton Bruckner-Straße 1B 1</t>
  </si>
  <si>
    <t>OE7EVI Reiter Eva-Maria 6300 Wörgl Augasse 20A 1</t>
  </si>
  <si>
    <t>OE7EZT Zangerl Martin 6067 Absam Grillparzerstrasse 13 1</t>
  </si>
  <si>
    <t>OE7FCH Christleth Franz 6200 Jenbach Nikolaus Pfeifaufstr.11 1</t>
  </si>
  <si>
    <t>OE7FFD Fiegl Frank 6441 Umhausen Mühlweg 31 1</t>
  </si>
  <si>
    <t>OE7FFI Homma Florian 6063 Rum Lärchenstrasse 13 1</t>
  </si>
  <si>
    <t>OE7FFJ Friedle Stefanie 6600 Wängle Ennhofweg 12 4</t>
  </si>
  <si>
    <t>OE7FFW Fimpel Franz 6322 Kirchbichl Adolf Netsch Strasse 22 1</t>
  </si>
  <si>
    <t>OE7FGT Fernsebner Georg Mayrhofen Hnr.245 1</t>
  </si>
  <si>
    <t>OE7FIT Kaufmann Simon 6067 Absam Zunderkopfstraße 15 1</t>
  </si>
  <si>
    <t>OE7FJT Fasser Johann 6600 Reutte Tränkeweg 9 A / Top 1 1</t>
  </si>
  <si>
    <t>OE7FKH Kubik Otto Franz 6020 Innsbruck Mariahilfstrasse 22 E 1</t>
  </si>
  <si>
    <t>OE7FKJ Klammer Franz Zirl Sportplatzweg 46/5 1</t>
  </si>
  <si>
    <t>OE7FLH Florian Karl 6020 Innsbruck Pechestrasse 12 1</t>
  </si>
  <si>
    <t>OE7FLI Lamprecht Friedrich 6341 Ebbs Naunspitzweg 12 1</t>
  </si>
  <si>
    <t>OE7FLT Linder Siegfried 6165 Telfes Im Stubai Lange Gasse Nr. 12 1</t>
  </si>
  <si>
    <t>OE7FMH Metzger Franz 6103 Reith Bei Seefeld Kaiserstandweg 54 1</t>
  </si>
  <si>
    <t>OE7FMI Fankhauser Markus 6292 Finkenberg Hochsteg 597/2 1</t>
  </si>
  <si>
    <t>OE7FMJ Mantl Franz 6103 Reith Bei Seefeld Kaiserstandweg 3 1</t>
  </si>
  <si>
    <t>OE7FPI Pichler Franz Lienz,Osttirol Messinggasse 9 1</t>
  </si>
  <si>
    <t>OE7FRH Ramp Friedrich 6230 Brixlegg Innweg 12 1</t>
  </si>
  <si>
    <t>OE7FRI Melcher Friedrich 6170 Zirl Bahnhofstrasse 26 A 1</t>
  </si>
  <si>
    <t>OE7FTI Faltermeier Florian 6068 Mils Absamerweg 4A 1</t>
  </si>
  <si>
    <t>OE7FTJ Höller Wolf Dieter 6020 Innsbruck Schützenstrasse 44C 1</t>
  </si>
  <si>
    <t>OE7FWJ Weitlaner Franz 6020 Innsbruck Arzlerstrasse 92 1</t>
  </si>
  <si>
    <t>OE7FWT Wechselberger Franz Ginzling Dornauberg 64 1</t>
  </si>
  <si>
    <t>OE7FXE *-*-* *-*-* *-*-* 1</t>
  </si>
  <si>
    <t>OE7FZI Stolz Artur 6020 Innsbruck Prinz Eugenstrasse 64 1</t>
  </si>
  <si>
    <t>OE7GAH Homma Gunhild Innsbruck/Rum Laerchenstrasse 13 1</t>
  </si>
  <si>
    <t>OE7GAI Grünauer Arnold 6460 Imst Am Weinberg 13 1</t>
  </si>
  <si>
    <t>OE7GAT Gantioler Thomas 6074 Rinn Mooshöfe 8 B 1</t>
  </si>
  <si>
    <t>OE7GB Benesch Gustav 6020 Innsbruck Gärberbach 34 1</t>
  </si>
  <si>
    <t>OE7GBI Breitenlechner Georg 6300 Wörgl Mayrhofen 61 1</t>
  </si>
  <si>
    <t>OE7GBJ Brunner Georg Oberndorf/Tirol Rerobichlstr 48 1</t>
  </si>
  <si>
    <t>OE7GCO *-*-* *-*-* *-*-* 1</t>
  </si>
  <si>
    <t>OE7GDH Daum Gerhard 6274 Aschau Tränkgasse 1 1</t>
  </si>
  <si>
    <t>OE7GDI Decristoforo Georg 6321 Angath Obere Dorfstrasse 17 1</t>
  </si>
  <si>
    <t>OE7GDT Gröber Daniel 6020 Innsbruck An Der Furt 17 B 1</t>
  </si>
  <si>
    <t>OE7GEH Eberharter Georg 6280 Zell Am Ziller Rohrerstrasse 17B 1</t>
  </si>
  <si>
    <t>OE7GET Heim Angelika Mayrhofen Hnr.719 1</t>
  </si>
  <si>
    <t>OE7GFJ Fankhauser Georg 6292 Finkenberg Hochsteg 597/1 1</t>
  </si>
  <si>
    <t>OE7GFT Flögel Gerhard 6020 Innsbruck Viktor Dankl Straße 10 1</t>
  </si>
  <si>
    <t>OE7GGM Molitor-Morandell Gabriela 6111 Volders Jagerbichl Nr. 6 Top 3 1</t>
  </si>
  <si>
    <t>OE7GGT *-*-* *-*-* *-*-* 1</t>
  </si>
  <si>
    <t>OE7GHI Heinzle Gerhard 6112 Wattens Speckbacherstrasse 6 1</t>
  </si>
  <si>
    <t>OE7GHJ Grindhammer Herbert 6334 Schwoich Habring 17 1</t>
  </si>
  <si>
    <t>OE7GIT *-*-* *-*-* *-*-* 1</t>
  </si>
  <si>
    <t>OE7GJ Gandler Rudolf Kramsach Wittberg 60 1</t>
  </si>
  <si>
    <t>OE7GJJ Girstmair Hansjörg 9900 Lienz Leisach 128 1</t>
  </si>
  <si>
    <t>OE7GKH Gabl Kathrin 6481 Sankt Leonhard Im Pitztal Zaunhof 127 1</t>
  </si>
  <si>
    <t>OE7GKV Knapp Gerald 6075 Tulfes Glockenhofstraße 10 1</t>
  </si>
  <si>
    <t>OE7GMH Gardener Manfred 9920 Sillian Aue 223 4</t>
  </si>
  <si>
    <t>OE7GMT Mathoi Günter 6020 Innsbruck Kirschentalgasse 20/2 1</t>
  </si>
  <si>
    <t>OE7GNI Nikolaidis Georg 6020 Innsbruck Unterbergerstraße 15/9 1</t>
  </si>
  <si>
    <t>OE7GPH Pirchner Gerhard 6212 Maurach Eben 21 1</t>
  </si>
  <si>
    <t>OE7GPI *-*-* *-*-* *-*-* 1</t>
  </si>
  <si>
    <t>OE7GPJ Patscheider Günther 6531 Ried I.O. Ried I.O. 185 1</t>
  </si>
  <si>
    <t>OE7GPT Plattner Gerhard 6500 Landeck Urichstr 23 1</t>
  </si>
  <si>
    <t>OE7GRH *-*-* *-*-* *-*-* 1</t>
  </si>
  <si>
    <t>OE7GRI Rom Gerlinde 6600 Reutte Weidenstraße 1 1</t>
  </si>
  <si>
    <t>OE7GSH *-*-* *-*-* *-*-* 1</t>
  </si>
  <si>
    <t>OE7GUT Gutleben Florian 6173 Oberperfuss Riedl 51 1</t>
  </si>
  <si>
    <t>OE7GVI Gruber Walter 6176 Völs Aflinger Strasse 32 1</t>
  </si>
  <si>
    <t>OE7GWH Goetsch Werner 6020 Innsbruck Kugelfangweg 5 1</t>
  </si>
  <si>
    <t>OE7GWT Wirth Günther 6111 Volders Bundesstraße 5, Top 4 1</t>
  </si>
  <si>
    <t>OE7GZI Grabovac Zeljko 6020 Innsbruck Kugelfangweg 28 1</t>
  </si>
  <si>
    <t>OE7HAI Höllwarth Florian Mayrhofen Tuxerstrasse 741 1</t>
  </si>
  <si>
    <t>OE7HCJ Condin Hannes Hippach Ramsau 11B 1</t>
  </si>
  <si>
    <t>OE7HDI Heel Dietmar 6432 Sautens Reitleweg 7 1</t>
  </si>
  <si>
    <t>OE7HDJ Huber Robert 6136 Pill Farmeben 4 1</t>
  </si>
  <si>
    <t>OE7HDR Doblander Harald 6464 Tarrenz Hauptstraße 38 1</t>
  </si>
  <si>
    <t>OE7HEH Eder Johann 6134 Vomp Hoferweg 24 1</t>
  </si>
  <si>
    <t>OE7HFT Hofmann Franz 6232 Münster Dorf 93 1</t>
  </si>
  <si>
    <t>OE7HGI Gröbner Hubert 6410 Telfs Am Fuchsbühel 14/28 1</t>
  </si>
  <si>
    <t>OE7HGT Gutmann Hermann 6212 Maurach Dorfstraße 138 1</t>
  </si>
  <si>
    <t>OE7HHH Hoelzl Hubert 6130 Schwaz Burggasse 47 1</t>
  </si>
  <si>
    <t>OE7HHJ Haupt Herbert 6020 Innsbruck Rum,Serlesstrasse 22 1</t>
  </si>
  <si>
    <t>OE7HHW Homma Herwig 6064 Rum Bei Innsbruck Lärchenstr 13 1</t>
  </si>
  <si>
    <t>OE7HJH Jochriem Hannes 6283 Schwendau Schwendau 182 1</t>
  </si>
  <si>
    <t>OE7HKJ Mazzurana Karl Heinz 6060 Mils Aichat 8 1</t>
  </si>
  <si>
    <t>OE7HLJ Lueckertz Josef Hermann 6063 Rum Steinbockallee 32 1</t>
  </si>
  <si>
    <t>OE7HLO Heiss Lukas 6433 Ötz Ochsengarten 42 1</t>
  </si>
  <si>
    <t>OE7HMT Martini Helga 6020 Innsbruck Technikerstrasse 9A 1</t>
  </si>
  <si>
    <t>OE7HNT Sassermann Georg 6471 Arzl Im Pitztal Dorfstraße 37 1</t>
  </si>
  <si>
    <t>OE7HOD Hoy Christian 6130 Schwaz Pirchanger 94A 1</t>
  </si>
  <si>
    <t>OE7HPH Hofer Peter 6330 Kufstein Hippbichl 13 1</t>
  </si>
  <si>
    <t>OE7HPI Pendl Holger 6092 Birgitz Birga 30 1</t>
  </si>
  <si>
    <t>OE7HPJ Leo Stefan 6290 Mayrhofen Kumbichl 872/6 1</t>
  </si>
  <si>
    <t>OE7HRI Rothleitner Herbert Langkampfen Bachgasse 5 1</t>
  </si>
  <si>
    <t>OE7HSH Huber Josef 9920 Sillian Heinfels 42 1</t>
  </si>
  <si>
    <t>OE7HST Hofer Simon 6401 Inzing Kohlstatt 41 1</t>
  </si>
  <si>
    <t>OE7HWH Hoefer Wolfgang 6391 Fieberbrunn Niederfilzen 14 1</t>
  </si>
  <si>
    <t>OE7HWI Weisz Heinrich 6322 Kirchbichl Häringerstrasse 13 1</t>
  </si>
  <si>
    <t>OE7HWT Walter Helmut Rattenberg/Inn Hnr.85 1</t>
  </si>
  <si>
    <t>OE7HXH Glatz Edwin 6416 Obsteig Hnr:400 1</t>
  </si>
  <si>
    <t>OE7HZI Bachler Heinz 6230 Brixlegg Muehlbichl 26 1</t>
  </si>
  <si>
    <t>OE7IAI Konrad Andreas 6460 Imst Auf Arzill 80 1</t>
  </si>
  <si>
    <t>OE7IGB Bacher Gerald 6074 Rinn Hauptstrasse 2/4 1</t>
  </si>
  <si>
    <t>OE7IHJ Markl Hans 6060 Hall In Tirol Wallpachgasse 2 1</t>
  </si>
  <si>
    <t>OE7IRI Amort Iris 6060 Hall In Tirol Weißenbachstraße 7 1</t>
  </si>
  <si>
    <t>OE7IWT Haid Wilfried Aldrans Riggerweg 18 1</t>
  </si>
  <si>
    <t>OE7JAJ Jähnl Christian 6416 Obsteig Stifterweg 5 1</t>
  </si>
  <si>
    <t>OE7JAT Mikesch Johannes 6275 Stumm Märzenstraße 53 1</t>
  </si>
  <si>
    <t>OE7JBI Breitenlechner Josef 6311 Thierbach Schürzbergweg,Thierbach 29 1</t>
  </si>
  <si>
    <t>OE7JBT Jagodic Brigitte Ellmau Kirchbichl 4 1</t>
  </si>
  <si>
    <t>OE7JCH Jenner Christian 6094 Axams Pafnitz 18 1</t>
  </si>
  <si>
    <t>OE7JEF Jellitsch Markus Dominik 6365 Kirchberg In Tirol Sportplatzweg 31 1</t>
  </si>
  <si>
    <t>OE7JFA Fritzer Johannes 9900 Lienz Pfarrgasse 17 1</t>
  </si>
  <si>
    <t>OE7JGH Geiger Josef 6500 Landeck Perfuchsberg 11 1</t>
  </si>
  <si>
    <t>OE7JGJ Grindhammer Josef 6330 Kufstein Weinränntl-Straße 14 1</t>
  </si>
  <si>
    <t>OE7JHI Heel Josef 6060 Hall In Tirol Glashüttenweg 14 1</t>
  </si>
  <si>
    <t>OE7JJJ Kampreger Anita 6020 Innsbruck Roseggerstraße 29/2 1</t>
  </si>
  <si>
    <t>OE7JKT Keusch Josef 6210 Wiesing Dorf 76D 1</t>
  </si>
  <si>
    <t>OE7JKU Kapucian Johann Mayrhofen Dorf Haus 789C 1</t>
  </si>
  <si>
    <t>OE7JLI Heigl Juliana 9900 Lienz Hochschoberstrasse 9 A 1</t>
  </si>
  <si>
    <t>OE7JLJ Larch Josef 6264 Fügenberg Fasserweg 39/1 1</t>
  </si>
  <si>
    <t>OE7JLT Leitner Josef 6095 Grinzens Leite8/1 1</t>
  </si>
  <si>
    <t>OE7JNJ Nagiller Johann 6323 Bad Häring Untersteinstraße 46 1</t>
  </si>
  <si>
    <t>OE7JPH Jagodic Peter Ellmau Kirchbichl 4 1</t>
  </si>
  <si>
    <t>OE7JPI Ponholzer Johann 6020 Innsbruck Burghard-Breitner-Straße 11 1</t>
  </si>
  <si>
    <t>OE7JPT Posch Johannes Josef 6068 Mils Oberdorf 12 1</t>
  </si>
  <si>
    <t>OE7JRT Anfang Josef Tux Vorderlanersbach 325 1</t>
  </si>
  <si>
    <t>OE7JTK Schett Josef 9991 Dölsach Iselsberg 93 1</t>
  </si>
  <si>
    <t>OE7JVH Veider Josef Hopfgarten Def Rajach 4 1</t>
  </si>
  <si>
    <t>OE7JVJ Wechselberger Andreas 6274 Aschau Ascherweg 18/2 1</t>
  </si>
  <si>
    <t>OE7JVT Kammerlander Georg 6073 Sistrans Starkenbühel 109 A 1</t>
  </si>
  <si>
    <t>OE7JWH Widner Josef 6272 Stumm Hnr 28 1</t>
  </si>
  <si>
    <t>OE7JWI Würtenberger Josef 6067 Absam Krippstrasse 36 1</t>
  </si>
  <si>
    <t>OE7KAT Komuczki Andreas 9900 Lienz Margarethe Maultaschgasse 4 1</t>
  </si>
  <si>
    <t>OE7KBT Kostner Burkhard Ried/Oberinntl Hnr 20 1</t>
  </si>
  <si>
    <t>OE7KEH Kappacher Emmerich 6063 Rum Kugelfangweg 9A 1</t>
  </si>
  <si>
    <t>OE7KEJ Kocher Ernst Strass I.Z. Astholz 161 1</t>
  </si>
  <si>
    <t>OE7KFI Feuerstein Kurt 6020 Innsbruck C Holzmeisterstr 10/Ii 1</t>
  </si>
  <si>
    <t>OE7KFT Kerle Florian 6600 Reutte Friedrich Attlmayr Strasse 12 1</t>
  </si>
  <si>
    <t>OE7KGI Kröll Georg Mayrhofen Hnr.391 1</t>
  </si>
  <si>
    <t>OE7KHI Höck Kurt 6130 Schwaz Wopfnerstrasse 9 1</t>
  </si>
  <si>
    <t>OE7KHT Kroneder Hemma Maria 6175 Kematen In Tirol Eichenhof 12/15 1</t>
  </si>
  <si>
    <t>OE7KII Insam Karl - Heinz 6263 Fügen Karl Mauracher Weg 13 1</t>
  </si>
  <si>
    <t>OE7KIR Kihr Markus 6405 Pfaffenhofen Neurautweg 300 1</t>
  </si>
  <si>
    <t>OE7KIT Keller Klaus 6460 Imst Laggersweg 14 1</t>
  </si>
  <si>
    <t>OE7KIW Winter Klemens 6020 Innsbruck Anichstraße 24 1</t>
  </si>
  <si>
    <t>OE7KJH Kendlbacher Josef 6122 Fritzens Bichlweg 20 1</t>
  </si>
  <si>
    <t>OE7KJI Kroell Josef 6134 Vomp Gröben 3 1</t>
  </si>
  <si>
    <t>OE7KKT *-*-* *-*-* *-*-* 1</t>
  </si>
  <si>
    <t>OE7KKV Klingenschmid Karin 6330 Kufstein Thierberg 11 1</t>
  </si>
  <si>
    <t>OE7KMH Kostner Michael Ried I.O. Hauptstrasse 20-21 1</t>
  </si>
  <si>
    <t>OE7KMI Kogler Markus 6460 Imst Hermann Gmeiner Strasse 70 1</t>
  </si>
  <si>
    <t>OE7KMJ Madlberger Klaus 6600 Reutte Mühlerstraße 24 1</t>
  </si>
  <si>
    <t>OE7KMR Künstner Marco 6020 Innsbruck Franz-Baumann-Weg 22 1</t>
  </si>
  <si>
    <t>OE7KMT Kröll Monika Mayrhofen Kreuzlau 391 1</t>
  </si>
  <si>
    <t>OE7KNH Neumann Karin Finkenberg Hnr.375 1</t>
  </si>
  <si>
    <t>OE7KNI Niedertscheider Klaus 6020 Innsbruck Stafflerstraße 3 1</t>
  </si>
  <si>
    <t>OE7KNK Knab Enrico 6330 Kufstein Dekan Hintner Straße 18 1</t>
  </si>
  <si>
    <t>OE7KOI Siorpaes Kurt 6345 Kössen Hüttfeldstraße 12 1</t>
  </si>
  <si>
    <t>OE7KPI Patka Karl 6330 Kufstein Edschlößlweg 34 1</t>
  </si>
  <si>
    <t>OE7KRH Kroell Reinhard Finkenberg Nr.306 1</t>
  </si>
  <si>
    <t>OE7KRJ Raffl Klaus 6463 Karrösten Unterdorf 12 1</t>
  </si>
  <si>
    <t>OE7KRT Kraler Martin 6020 Innsbruck Oswald-Redlich-Straße 7 1</t>
  </si>
  <si>
    <t>OE7KSH Seifen Konrad 6166 Fulpmes Herrengasse 23 1</t>
  </si>
  <si>
    <t>OE7KSJ Smodej Kurt 6020 Innsbruck Schuetzenstrasse 10 1</t>
  </si>
  <si>
    <t>OE7KT Kogler Helmut 6460 Imst Hermann Gmeiner Str.70 1</t>
  </si>
  <si>
    <t>OE7KUT Kugler Thomas 6410 Telfs Arzbergstraße 10 Top 2 1</t>
  </si>
  <si>
    <t>OE7KWT Wallenta Wilhelm 6020 Innsbruck Perthalergasse 17 1</t>
  </si>
  <si>
    <t>OE7KXK Mauler Kilian 6092 Birgitz Obergasse 19/1 1</t>
  </si>
  <si>
    <t>OE7LAH Lumpert Andreas 6675 Tannheim Geist 41 1</t>
  </si>
  <si>
    <t>OE7LAI Rabl Anton 6323 Bad Häring Drei-Grafen-Straße 51 1</t>
  </si>
  <si>
    <t>OE7LBH Lanbach Bruno Hall/Tirol Sandegg 3 Mils 1</t>
  </si>
  <si>
    <t>OE7LBJ Lindner Berthold 6020 Innsbruck Templstrasse 9A 1</t>
  </si>
  <si>
    <t>OE7LET Egger Elisabeth Mayrhofen Sportplatzstr.331A 1</t>
  </si>
  <si>
    <t>OE7LFH Leitner Fridolin 6421 Rietz Bundesstrasse 25 1</t>
  </si>
  <si>
    <t>OE7LFJ Alberts Geert Johannes 6380 Sankt Johann In Tirol Berglandweg 19-1 1</t>
  </si>
  <si>
    <t>OE7LGT Lechner Gerhard Hall I.T. Fassergasse 14 1</t>
  </si>
  <si>
    <t>OE7LHT Huszarek Lothar 6433 Oetz Ochsengarten 30 1</t>
  </si>
  <si>
    <t>OE7LJH Lenz Johann 6525 Faggen Faggen 13 1</t>
  </si>
  <si>
    <t>OE7LKT *-*-* *-*-* *-*-* 1</t>
  </si>
  <si>
    <t>OE7LLI Eder Hannes Mayrhofen Zillergrundweg 572 1</t>
  </si>
  <si>
    <t>OE7LMI Labek Michael 6330 Kufstein Thierberg 11 1</t>
  </si>
  <si>
    <t>OE7LMT Stöckl Hans Hippach Laimach 194 1</t>
  </si>
  <si>
    <t>OE7LNT Neumann Lukas 6408 Pettnau Höhberg 11 1</t>
  </si>
  <si>
    <t>OE7LOJ Loll-Nielsen Erik 6370 Kitzbühel Franz Walde Weg 9 1</t>
  </si>
  <si>
    <t>OE7LPP Krismer Patrick Lukas 6410 Telfs Emat 3 1</t>
  </si>
  <si>
    <t>OE7LPR Preindl Laurenz 6677 Zöblen Zöblen 34 1</t>
  </si>
  <si>
    <t>OE7LSH Stonig Ludwig Hall/Tirol Glashuettenweg 10 1</t>
  </si>
  <si>
    <t>OE7LST Staller Alois 6112 Wattens Riedweg 42 D 1</t>
  </si>
  <si>
    <t>OE7LTI Lanser Anton 9951 Ainet Ainet 61 1</t>
  </si>
  <si>
    <t>OE7LUP Possenig Lukas 9990 Nußdorf-Debant Hochstadelweg 21 / 3 1</t>
  </si>
  <si>
    <t>OE7LVI Lechner Viktor 6460 Imst Meilensteinweg 3A Top 5 1</t>
  </si>
  <si>
    <t>OE7LWH Wedl Leopold 6060 Mils Mühlenweg 14 1</t>
  </si>
  <si>
    <t>OE7LWJ Lindner Waldemar 6020 Innsbruck Templstrasse 9 1</t>
  </si>
  <si>
    <t>OE7LZH Zunt Leopold 6200 Jenbach Parkweg 5 1</t>
  </si>
  <si>
    <t>OE7MAH Ambach Markus 6130 Schwaz Karwendelstrasse 7 1</t>
  </si>
  <si>
    <t>OE7MAJ Josef Manfreda 9900 Lienz Postleite 9, Gaimberg 1</t>
  </si>
  <si>
    <t>OE7MBH Bergmeister Markus 6500 Landeck Fischerstraße 40 Top 7 1</t>
  </si>
  <si>
    <t>OE7MBJ Brugger Michael 6200 Jenbach Wiesing 70A 1</t>
  </si>
  <si>
    <t>OE7MBT Beyrer Marco 6334 Schwoich Dorf 75 1</t>
  </si>
  <si>
    <t>OE7MCH Holzer Markus Mayrhofen Nr 560 1</t>
  </si>
  <si>
    <t>OE7MCJ Laschan Peter 6020 Innsbruck Frau Hitt Straße 14 1</t>
  </si>
  <si>
    <t>OE7MCT Mitterdorfer Christof 9942 Obertilliach Dorf 108 1</t>
  </si>
  <si>
    <t>OE7MDJ Dessl Marco 6241 Radfeld Siedlung 166C 1</t>
  </si>
  <si>
    <t>OE7MET *-*-* *-*-* *-*-* 1</t>
  </si>
  <si>
    <t>OE7MFH Marktl Friedrich Mayrhofen Dursterstrasse 241 1</t>
  </si>
  <si>
    <t>OE7MFI Millinger Florian 6393 Sankt Ulrich Am Pillersee Dorfstraße 98 1</t>
  </si>
  <si>
    <t>OE7MFT Stonig Michael 6060 Hall In Tirol Glashüttenweg 10 1</t>
  </si>
  <si>
    <t>OE7MGI Marquardt Guenter 6410 Telfs Sonnensiedlung 2A 1</t>
  </si>
  <si>
    <t>OE7MGR Kronbichler Robert 6341 Ebbs Saliterergasse 14A 1</t>
  </si>
  <si>
    <t>OE7MGT Gasser Markus 6170 Zirl Innweg 26D 1</t>
  </si>
  <si>
    <t>OE7MHT Heinemann Michael 6166 Fulpmes Blutschwitzerweg 5 1</t>
  </si>
  <si>
    <t>OE7MJP Jocham Matthias 6020 Innsbruck Schneeburggasse 54 G 4 1</t>
  </si>
  <si>
    <t>OE7MJT *-*-* *-*-* *-*-* 1</t>
  </si>
  <si>
    <t>OE7MKH Kerber Martin 6632 Ehrwald Schmiede 31 1</t>
  </si>
  <si>
    <t>OE7MKJ Kurzthaler Michael 9904 Thurn Dorf 62 1</t>
  </si>
  <si>
    <t>OE7MKT Knunbauer Michael Mayrhofen Hochsteeg 589 1</t>
  </si>
  <si>
    <t>OE7MLH Hainz Martin 6103 Reith Bei Seefeld Kaltwasserweg 26 1</t>
  </si>
  <si>
    <t>OE7MLI List Manfred 6200 Jenbach Zistererbichl 8 1</t>
  </si>
  <si>
    <t>OE7MLT Liebl Maria 6020 Innsbruck Conradstrasse 4/Iii 1</t>
  </si>
  <si>
    <t>OE7MMJ Mair Markus 6072 Lans Dorfstraße 154 1</t>
  </si>
  <si>
    <t>OE7MMT Moranduzzo Martin 6527 Kaunerberg Grünig 6 3</t>
  </si>
  <si>
    <t>OE7MO Hommel Friedrich Raimund 6020 Innsbruck Reithmannstr.2/Ii/32 1</t>
  </si>
  <si>
    <t>OE7MOF Moosmann Stefan 6212 Eben Am Achensee Buchenstraße 9 1</t>
  </si>
  <si>
    <t>OE7MOH Mair Othmar 6020 Innsbruck Erzherzog Eugen Strasse 5 1</t>
  </si>
  <si>
    <t>OE7MOP *-*-* *-*-* *-*-* 1</t>
  </si>
  <si>
    <t>OE7MOV *-*-* *-*-* *-*-* 1</t>
  </si>
  <si>
    <t>OE7MPH Posch Markus 6067 Absam Swarovskistraße 54 1</t>
  </si>
  <si>
    <t>OE7MPI Pacher Michael 6341 Ebbs Kaiserbach 46 1</t>
  </si>
  <si>
    <t>OE7MPN Pacher Monika 6341 Ebbs Kaiserbach 46 1</t>
  </si>
  <si>
    <t>OE7MPT Pacher Martin 6341 Ebbs Kaiserbach 46 1</t>
  </si>
  <si>
    <t>OE7MRI Mayerhofer Robert 6200 Jenbach Tratzbergstrasse 24 1</t>
  </si>
  <si>
    <t>OE7MSH Szabo Max 6166 Fulpmes Waldrasterstrasse 11 1</t>
  </si>
  <si>
    <t>OE7MSJ Schreiner Manfred 6065 Thaur Solegasse 13 1</t>
  </si>
  <si>
    <t>OE7MSL Mairzedt Herbert 6200 Jenbach Schieszstandstr.24 1</t>
  </si>
  <si>
    <t>OE7MST Schiffmann Markus 6460 Imst Gafiailgasse 16 1</t>
  </si>
  <si>
    <t>OE7MTT Eder Markus Mayrhofen Zillergrund 902 1</t>
  </si>
  <si>
    <t>OE7MUI *-*-* *-*-* *-*-* 1</t>
  </si>
  <si>
    <t>OE7MWH Werhonik Michael Steinach A.Br. Huebenweg 13A 1</t>
  </si>
  <si>
    <t>OE7MWL Mariani Wolfgang 6406 Oberhofen Im Inntal Gwantenweg 3 1</t>
  </si>
  <si>
    <t>OE7MWT *-*-* *-*-* *-*-* 1</t>
  </si>
  <si>
    <t>OE7MZH Zorn Markus 6063 Rum Buchenstraße 11 1</t>
  </si>
  <si>
    <t>OE7MZI Zardini Michael Jochberg Kupfstattg. 17/5 1</t>
  </si>
  <si>
    <t>OE7MZT Zambai Max 6020 Innsbruck Sillufer 3 1</t>
  </si>
  <si>
    <t>OE7NAH Neumann Astrid 6408 Pettnau Höhweg 11 1</t>
  </si>
  <si>
    <t>OE7NCI Cajumi Norbert 6020 Innsbruck Achselkopfweg 8 1</t>
  </si>
  <si>
    <t>OE7NCT Coluccini Nikolaus 6300 Wörgl Anton-Bruckner Straße 1B 1</t>
  </si>
  <si>
    <t>OE7NGI Groeger Norbert Lienz,Osttirol Eichholzweg 8 1</t>
  </si>
  <si>
    <t>OE7NGT Gliber Nicolas 9981 Kals Am Großglockner Lana 9 1</t>
  </si>
  <si>
    <t>OE7NHJ Neuner Johann Georg Leutasch Weidach 379B 1</t>
  </si>
  <si>
    <t>OE7NHT Henning Nikolaus 6020 Innsbruck Dr.Stumpf Strasse 20 1</t>
  </si>
  <si>
    <t>OE7NJH Nestler Johann 6020 Innsbruck Sonnenburgstraße 18 1</t>
  </si>
  <si>
    <t>OE7NJI Janku Arnold 6112 Wattens Salurnerstrasse 18 1</t>
  </si>
  <si>
    <t>OE7NKJ Kirchner Nikolaus 6020 Innsbruck Universitätsstr.26 1</t>
  </si>
  <si>
    <t>OE7NMI Mairhofer Norbert 6020 Innsbruck Hans Untermüller Straße 7 1</t>
  </si>
  <si>
    <t>OE7NMT Muigg Rupert 6145 Navis Oberweg 89/2 4</t>
  </si>
  <si>
    <t>OE7NPI Niederkofler Peter 6233 Kramsach Hagau 36 1</t>
  </si>
  <si>
    <t>OE7NS Stegner Klaus 6320 Angerberg Edwald 5 1</t>
  </si>
  <si>
    <t>OE7OBD Oberhofer David 6134 Vomp Schnittlauchgasse 21A 1</t>
  </si>
  <si>
    <t>OE7OET Egger Otto Mayrhofen Sportplatzstrasse 331A 1</t>
  </si>
  <si>
    <t>OE7OFT Friedle Oskar 6600 Reutte Ennhofweg 12-Wängle 1</t>
  </si>
  <si>
    <t>OE7OH Oehm Hubert Terfens Mühlweg 8 1</t>
  </si>
  <si>
    <t>OE7OKH Kampreger Oskar 6020 Innsbruck Roseggerstraße 29/2 1</t>
  </si>
  <si>
    <t>OE7OLH Haider Olivia 6020 Innsbruck Mitterhoferstrasse 18 1</t>
  </si>
  <si>
    <t>OE7OLI Leitner Josef 6250 Kundl An Der Ache 32 1</t>
  </si>
  <si>
    <t>OE7OMH Moser Oswald 6230 Brixlegg Muehlbichl 35 1</t>
  </si>
  <si>
    <t>OE7OMT Obererlacher Meinhard 9900 Lienz Siedlerstraße 19/2 1</t>
  </si>
  <si>
    <t>OE7ONH Neumann Otto Finkenberg Dornau 375 1</t>
  </si>
  <si>
    <t>OE7OPJ Oberhofer Peter Lienz,Osttirol Meinhardstraße 3 Top 22 1</t>
  </si>
  <si>
    <t>OE7OPV Lessacher Alexander 6068 Mils Einhornweg 12 1</t>
  </si>
  <si>
    <t>OE7ORT Posch Karl 9920 Sillian Sillian 126 1</t>
  </si>
  <si>
    <t>OE7OSH Strobl Johann 6200 Jenbach Kienbergstraße 41 - Top 7 1</t>
  </si>
  <si>
    <t>OE7OSI Stellwag Ortwin 6330 Kufstein Schwoich Dorf 69B 1</t>
  </si>
  <si>
    <t>OE7OSM Schepetz Karl-Heinz 6391 Fieberbrunn Alte Straße 24 1</t>
  </si>
  <si>
    <t>OE7OST Ostermann Thomas 6020 Innsbruck Josef-Franz-Huter-Straße 66/E8 1</t>
  </si>
  <si>
    <t>OE7OWI Oberthaler Wolfgang Innsbruck-Igls Patscherstrasse 20B 1</t>
  </si>
  <si>
    <t>OE7OY Wolfgang Heimo 6500 Landeck Andreas Hoferstr. 7 1</t>
  </si>
  <si>
    <t>OE7PAH Petrovitsch Anton 6111 Volders Wattenerweg 15 1</t>
  </si>
  <si>
    <t>OE7PAI Breitschopf Peter 6020 Innsbruck Sillgasse 15B 1</t>
  </si>
  <si>
    <t>OE7PBC Buck Peter 6330 Kufstein Unterer Stadtplatz 9/3 1</t>
  </si>
  <si>
    <t>OE7PCN *-*-* *-*-* *-*-* 1</t>
  </si>
  <si>
    <t>OE7PEH Heim Peter Mayrhofen Hnr.719 1</t>
  </si>
  <si>
    <t>OE7PET Pelzer Egon 6330 Kufstein Thierbergweg 12 1</t>
  </si>
  <si>
    <t>OE7PFI Peresich Friedrich Münster Grünsbach 246A 1</t>
  </si>
  <si>
    <t>OE7PFJ Pirker Franz Finkenberg Dornau 357 1</t>
  </si>
  <si>
    <t>OE7PFT Pfefferle Florian 6460 Imst Hermann Gmeiner Strasse 6 1</t>
  </si>
  <si>
    <t>OE7PGH *-*-* *-*-* *-*-* 1</t>
  </si>
  <si>
    <t>OE7PGI Gröger Philipp 9900 Lienz Eichholzweg 8 1</t>
  </si>
  <si>
    <t>OE7PGJ Posch Gerhard 6500 Landeck Leitenweg 7 1</t>
  </si>
  <si>
    <t>OE7PHI Poernbacher Hansjoerg 6330 Kufstein Hippbichl 12 1</t>
  </si>
  <si>
    <t>OE7PHT Plank Hermann 6424 Silz J.Marbergerstrasse 9 1</t>
  </si>
  <si>
    <t>OE7PHX Niederwanger Felix 6020 Innsbruck Dr.-Stumpf-Straße 59B Top 5 1</t>
  </si>
  <si>
    <t>OE7PIP *-*-* *-*-* *-*-* 1</t>
  </si>
  <si>
    <t>OE7PJH Huter Patrik 6020 Innsbruck Fürstenweg 31 1</t>
  </si>
  <si>
    <t>OE7PKI Kunst Peter 6020 Innsbruck An-Der-Lan-Strasse 52 1</t>
  </si>
  <si>
    <t>OE7PKJ Kroell Hans Peter Mayrhofen Kreuzlau 392 1</t>
  </si>
  <si>
    <t>OE7PLH Lazzari Paul 6020 Innsbruck Bleichenweg 52A 1</t>
  </si>
  <si>
    <t>OE7PLI Luchner Peter Michael 6233 Kramsach Hagau 135 1</t>
  </si>
  <si>
    <t>OE7PMI Pirchl Manfred 6491 Schönwies Bichlifelder 16 1</t>
  </si>
  <si>
    <t>OE7PMO Höhn Michael 6173 Oberperfuss Wiesgasse 1D 1</t>
  </si>
  <si>
    <t>OE7PPI Pichler Paul Oetztal Bahnhf Waldstraße 27 1</t>
  </si>
  <si>
    <t>OE7PPJ Pohl Peter 6432 Sautens Unterrain 50 1</t>
  </si>
  <si>
    <t>OE7PRD Praxmarer Daniel Konrad 6423 Mötz Pitzeweg 12 1</t>
  </si>
  <si>
    <t>OE7PRI Prior Robert 6020 Innsbruck Pontlatzerstraße 60 1</t>
  </si>
  <si>
    <t>OE7PRR *-*-* *-*-* *-*-* 1</t>
  </si>
  <si>
    <t>OE7PRT Priewasser Roland 6300 Wörgl Augasse 23B/ 3 1</t>
  </si>
  <si>
    <t>OE7PSH Schulze Klaus-Peter 6108 Scharnitz Oberdorf 130A Top 7 1</t>
  </si>
  <si>
    <t>OE7PST Strigl Peter 6414 Mieming Barwies 232 1</t>
  </si>
  <si>
    <t>OE7PWI Waldner Paul 6571 Strengen Bahnhofstrasse 31 1</t>
  </si>
  <si>
    <t>OE7PXM Peer Martin 6020 Innsbruck Kirchmayrgasse 10 1</t>
  </si>
  <si>
    <t>OE7PZI Ziegler Patrick 6200 Jenbach Wüstenrotergasse 3A 1</t>
  </si>
  <si>
    <t>OE7RAI Rettenbacher Arno 6176 Völs Rotental 24 1</t>
  </si>
  <si>
    <t>OE7RAJ *-*-* *-*-* *-*-* 3</t>
  </si>
  <si>
    <t>OE7RBI Berger Rudolf 6130 Schwaz Hirschenkreuz 9/9 1</t>
  </si>
  <si>
    <t>OE7RCT Ragonig Christoph 6020 Innsbruck Josef-Franz-Huter Straße 66 1</t>
  </si>
  <si>
    <t>OE7RDI Dollinger Rudolf 6071 Aldrans Bederlungerweg 3 1</t>
  </si>
  <si>
    <t>OE7REG Werlberger Regina 6330 Kufstein Langkampfner Straße 39 /12 1</t>
  </si>
  <si>
    <t>OE7REH Rehfeld Oliver 6262 Schlitters Schlitters 58E 1</t>
  </si>
  <si>
    <t>OE7REJ Heim Theresia Mayrhofen Tuxerstrasse 719 1</t>
  </si>
  <si>
    <t>OE7RGJ Rothleitner Günther 6300 Angerberg Linden 18 1</t>
  </si>
  <si>
    <t>OE7RGT Rainer Georg 6020 Innsbruck General-Eccher-Straße 45 1</t>
  </si>
  <si>
    <t>OE7RHH Hutter Robert 6500 Landeck Malserstrasse 43 3</t>
  </si>
  <si>
    <t>OE7RHJ Rieder Herbert 6322 Kirchbichl Austraße 8 1</t>
  </si>
  <si>
    <t>OE7RJU Juen Roland 6574 Pettneu Am Arlberg Steinig 195 A 1</t>
  </si>
  <si>
    <t>OE7RKH Kerschbaumer Robert 9900 Lienz Burghard Breitner Strasse 4 1</t>
  </si>
  <si>
    <t>OE7RKI Kugler Reinhold 9903 Oberlienz Oberlienz 88B 1</t>
  </si>
  <si>
    <t>OE7RKJ Riml Karl 6261 Strass Im Zillertal Oberndorf 2 1</t>
  </si>
  <si>
    <t>OE7RMI Rampl Michael 6068 Mils Oberdorf 27 1</t>
  </si>
  <si>
    <t>OE7RMT Rossini Marco Johann 6464 Tarrenz Rastweg 12 1</t>
  </si>
  <si>
    <t>OE7RQ Mauracher Thomas 6094 Axams Pafnitz 21 1</t>
  </si>
  <si>
    <t>OE7RRH Rom Reinald 6600 Reutte Weidenstrasse 1 1</t>
  </si>
  <si>
    <t>OE7RSI Stemmer Roland 6522 Prutz Dorfstraße 32 1</t>
  </si>
  <si>
    <t>OE7RVT Veider Ronald I 6094 Axams Burglechnerstraße 44 1</t>
  </si>
  <si>
    <t>OE7RZI Zangerl Rainer Stams Thannrain 7 1</t>
  </si>
  <si>
    <t>OE7SAE Seelos Alexander 6100 Seefeld In Tirol Wettersteinstraße 184 1</t>
  </si>
  <si>
    <t>OE7SAH Haupt Werner 6020 Innsbruck Erzherzog Eugenstr. 17 1</t>
  </si>
  <si>
    <t>OE7SAT Steinlechner Anton 6134 Vomp Altmahd 3 1</t>
  </si>
  <si>
    <t>OE7SAZ Schaber Andreas 6170 Zirl Franz-Plattner-Straße 28A 1</t>
  </si>
  <si>
    <t>OE7SBF Moritz David 6020 Innsbruck Freundsbergstraße 22 Tür 7 1</t>
  </si>
  <si>
    <t>OE7SBH *-*-* *-*-* *-*-* 1</t>
  </si>
  <si>
    <t>OE7SBI Brindlinger Stefan 6271 Uderns Leonhard Posch Weg 1 1</t>
  </si>
  <si>
    <t>OE7SCI Cajumi Siegfried 6020 Innsbruck Ingenuin-Fischlerstr 16 1</t>
  </si>
  <si>
    <t>OE7SCT Scheiber Claudio 6444 Längenfeld Huben 224 1</t>
  </si>
  <si>
    <t>OE7SDI Schwaiger Dietmar 6135 Stans Berchat 318 1</t>
  </si>
  <si>
    <t>OE7SDT Ströher Doris 6145 Navis Außerweg 15D 1</t>
  </si>
  <si>
    <t>OE7SEH El Shamaa Samir 6321 Angath Am Rain 14 1</t>
  </si>
  <si>
    <t>OE7SEL Schneider Erwin 6020 Innsbruck Freundsbergstraße 26/8 1</t>
  </si>
  <si>
    <t>OE7SET Spitaler Erwin 6271 Uderns Festplatzweg 1 1</t>
  </si>
  <si>
    <t>OE7SFJ Sattler Konrad Finkenberg Hnr.311 1</t>
  </si>
  <si>
    <t>OE7SFT Stichlberger Florian 6060 Hall In Tirol Recheisstraße 1 1</t>
  </si>
  <si>
    <t>OE7SFV Siegele Franz Alois 6020 Innsbruck Franz Fischerstraße 41 Top 5 1</t>
  </si>
  <si>
    <t>OE7SGH Steinwender Georg 6511 Zams Lahnbach 48 1</t>
  </si>
  <si>
    <t>OE7SGR *-*-* *-*-* *-*-* 1</t>
  </si>
  <si>
    <t>OE7SGT Sattler Gerald 6292 Finkenberg Dornau 311 1</t>
  </si>
  <si>
    <t>OE7SHT Schmid Harald 6321 Angath Schopperweg 10 1</t>
  </si>
  <si>
    <t>OE7SIH Sorg Reinhard 6020 Innsbruck Klappholzstraße 33 1</t>
  </si>
  <si>
    <t>OE7SIT Isser Stefan 6100 Seefeld In Tirol Münchnerstraße 918 1</t>
  </si>
  <si>
    <t>OE7SJJ Stemmer Johann 6522 Prutz Auweg 19 1</t>
  </si>
  <si>
    <t>OE7SKP *-*-* *-*-* *-*-* 1</t>
  </si>
  <si>
    <t>OE7SKT Stephan Kurt 6020 Innsbruck Sonnenstrasse 20 1</t>
  </si>
  <si>
    <t>OE7SLF Schädl Stefan 6330 Kufstein Weissachstraße 20 1</t>
  </si>
  <si>
    <t>OE7SLJ Schöpf Lukas 6060 Hall In Tirol Schweygerstraße 6 1</t>
  </si>
  <si>
    <t>OE7SLT Stadler Herbert Matrei/Ostt. Grabenweg 25 1</t>
  </si>
  <si>
    <t>OE7SMH Milanovic Sveta 6020 Innsbruck Höttinger Au 80 1</t>
  </si>
  <si>
    <t>OE7SMI Schmidt Manfred 6020 Innsbruck Schmidgasse 12B 1</t>
  </si>
  <si>
    <t>OE7SMT Sassermann Mathias 6471 Arzl Im Pitztal Dorfstraße 37 1</t>
  </si>
  <si>
    <t>OE7SPI Soder Peter St.Ulrich Am Pillers Roischenauweg 6 1</t>
  </si>
  <si>
    <t>OE7SPJ Stubenböck Patrick 6215 Achenkirch Achenkirch 439 1</t>
  </si>
  <si>
    <t>OE7SRI Strobl Richard 6233 Kramsach Moosen 5 1</t>
  </si>
  <si>
    <t>OE7SRJ Schmid Raimund 6600 Reutte Am Kanal 41 1</t>
  </si>
  <si>
    <t>OE7SRT Steyer Robert 6068 Mils Schützenstraße 77A 1</t>
  </si>
  <si>
    <t>OE7SSJ Sentobe Klaus 6020 Innsbruck Universitaetsstrasse 18 1</t>
  </si>
  <si>
    <t>OE7SSL Sams Sebastian 6020 Innsbruck Pradler Straße 83 1</t>
  </si>
  <si>
    <t>OE7STH Seifert Stephanie 6574 Pettneu Am Arlberg Brunnenhof 132 1</t>
  </si>
  <si>
    <t>OE7STI Strasser Stefan 6220 Buch In Tirol Maurach 231 B 1</t>
  </si>
  <si>
    <t>OE7STT Hoflehner Andreas 6130 Schwaz Dr.Dorrekstrasse 6 1</t>
  </si>
  <si>
    <t>OE7SUI Unterrainer Stefan 6234 Brandenberg Hnr.68 1</t>
  </si>
  <si>
    <t>OE7SVT Salcher Bernhard 6020 Innsbruck Gaswerkstraße 3 1</t>
  </si>
  <si>
    <t>OE7SWI Schöffmann Georg 6112 Wattens Voldererweg 32 1</t>
  </si>
  <si>
    <t>OE7SXG Steinbacher Egidius 6342 Niederndorf Au 18 1</t>
  </si>
  <si>
    <t>OE7SZT Zimmermann Stefan 6020 Innsbruck Kreuzgasse 32A 1</t>
  </si>
  <si>
    <t>OE7TAH Trepping Andreas 6682 Vils Unterbergweg 3B 1</t>
  </si>
  <si>
    <t>OE7TAI Troger Andreas 6020 Innsbruck An-Der-Lan-Straße 33/118 1</t>
  </si>
  <si>
    <t>OE7TAT Zach Manfred 6112 Wattens Innsbruckerstrasse 32 1</t>
  </si>
  <si>
    <t>OE7TBH Binder Tobias 6067 Absam Birkenstraße 3 1</t>
  </si>
  <si>
    <t>OE7TBT Bidner Hubert Lanersbach 368 1</t>
  </si>
  <si>
    <t>OE7TDK Duracher Thomas 9931 Außervillgraten Außervillgraten 8/2 1</t>
  </si>
  <si>
    <t>OE7TEI Engl Anton 6092 Birgitz Brandstätterweg 4 1</t>
  </si>
  <si>
    <t>OE7THJ Holzer Herbert Mayrhofen Peter-Habeler-Str.560 1</t>
  </si>
  <si>
    <t>OE7TII Tiefnig Herbert 6179 Ranggen Leithenweg 24 1</t>
  </si>
  <si>
    <t>OE7TMJ Traxl Martin 6511 Zams Anreit 6 3</t>
  </si>
  <si>
    <t>OE7TMT Mauler Thomas 6421 Rietz Hintere Gasse 6, Top B01 1</t>
  </si>
  <si>
    <t>OE7TOI Oberhuber Thomas 6068 Mils Brunnholzstraße 26 1</t>
  </si>
  <si>
    <t>OE7TPH Preissler Thomas 6091 Götzens Überbergweg 17C 1</t>
  </si>
  <si>
    <t>OE7TRT Riegler Thomas 9908 Amlach Ulrichsbichl 29 1</t>
  </si>
  <si>
    <t>OE7TSJ Langmaier Stefan 6410 Telfs Saglweg 4C 1</t>
  </si>
  <si>
    <t>OE7TTI Preschern Werner Lanersbach 385 1</t>
  </si>
  <si>
    <t>OE7TTT Koller Michael 6500 Landeck Fischerstrasse 16B 1</t>
  </si>
  <si>
    <t>OE7TWJ Winkler Thomas 6406 Oberhofen Zwischenweger 21 Top 8 1</t>
  </si>
  <si>
    <t>OE7TWT Wirtenberger Anton 6020 Innsbruck Höhenstraße 12 1</t>
  </si>
  <si>
    <t>OE7UPI Plaikner Udo 6020 Innsbruck Voegelebichl 16 1</t>
  </si>
  <si>
    <t>OE7USH Schreiner Ulrike 6112 Wattens Dr.-Karl-Stainer-Straße 1 1</t>
  </si>
  <si>
    <t>OE7UTI Tasch Ulf 6134 Vomp Schützenweg 10 1</t>
  </si>
  <si>
    <t>OE7UU Kerschbaumer Klaus 6230 Brixlegg Weng 9A 1</t>
  </si>
  <si>
    <t>OE7VF Faber Werner Zirl Wetterkreuzweg 9A 1</t>
  </si>
  <si>
    <t>OE7VGI Velik Gerhard 6020 Innsbruck Hörtnaglstraße 32 1</t>
  </si>
  <si>
    <t>OE7VTH Testor Helmuth 6176 Völs Wolkensteinstrasse 1C 1</t>
  </si>
  <si>
    <t>OE7VZI Zitterl Michael 6065 Thaur Höhenweg 1A 1</t>
  </si>
  <si>
    <t>OE7WAH Wille Arthur Fliess Nr.74 1</t>
  </si>
  <si>
    <t>OE7WAI Ausserhofer Walter 6642 Stanzach Daar 6 1</t>
  </si>
  <si>
    <t>OE7WAT Wechselberger Waltraud 6278 Hainzenberg Eggeweg 653/1 1</t>
  </si>
  <si>
    <t>OE7WBJ Boehm Werner 6200 Jenbach Kirchgasse 1 1</t>
  </si>
  <si>
    <t>OE7WBT Bodner Wolfgang 6380 Sankt Johann In Tirol Schönbichlweg 36 1</t>
  </si>
  <si>
    <t>OE7WCT Coli Waltraud 6020 Innsbruck Sadrachstrasse 28/17 1</t>
  </si>
  <si>
    <t>OE7WDI Winkler David 6020 Innsbruck General-Feurstein-Straße 14 1</t>
  </si>
  <si>
    <t>OE7WDJ Kröll Wolfgang Hippach Schwendau 191 1</t>
  </si>
  <si>
    <t>OE7WDR Widmann Markus 6341 Ebbs Kaiseraufstieg 14 1</t>
  </si>
  <si>
    <t>OE7WFH Fritz Walter 6460 Imst Engereweg 3F/60 1</t>
  </si>
  <si>
    <t>OE7WFI Fercher Walter Lienz,Osttirol Tristacherstrasse 28 1</t>
  </si>
  <si>
    <t>OE7WFT Weber Friedrich 6421 Rietz Kluibenschedlstraße 33 1</t>
  </si>
  <si>
    <t>OE7WGJ Wechselberger Gerold Hippach Mühlbach 293,Schwendau 1</t>
  </si>
  <si>
    <t>OE7WGT Wechselberger Karl Matrei/Brenner Muehlbachl, Statz 74 1</t>
  </si>
  <si>
    <t>OE7WHJ Heinzel Walter 6020 Innsbruck Klappholzstraße 12/10 1</t>
  </si>
  <si>
    <t>OE7WHT Wuggenig Joerg 6060 Hall In Tirol Osterfeldweg 11A 1</t>
  </si>
  <si>
    <t>OE7WIP Kathrein Robert 6020 Innsbruck Tschurtschenthalerstraße 4C 1</t>
  </si>
  <si>
    <t>OE7WIT Wittig Wolfgang 6393 Sankt Ulrich Am Pillersee Neuwieben 59 1</t>
  </si>
  <si>
    <t>OE7WJT Jobstmann Wigbert 6065 Thaur Dr. Ambros Giner Weg 9A 1</t>
  </si>
  <si>
    <t>OE7WKJ Obermoser Walter 6370 Kitzbühel Badhaussiedlung 4 3</t>
  </si>
  <si>
    <t>OE7WKT Weidlinger Karl-Heinz 6300 Wörgl Eichenweg 1 1</t>
  </si>
  <si>
    <t>OE7WLI Lukasser Walter Lienz,Osttirol Hochschoberstrasse 9A 1</t>
  </si>
  <si>
    <t>OE7WLT Leitner Wolfgang 6280 Hainzenberg Unterberg 147 1</t>
  </si>
  <si>
    <t>OE7WMH Wetscher Martin 6263 Fügen Bräuweg 3 1</t>
  </si>
  <si>
    <t>OE7WOT Beranek Walter 6233 Kramsach Achenrain 76 1</t>
  </si>
  <si>
    <t>OE7WPA Pichl Werner 6176 Völs Schießstandweg 5A 1</t>
  </si>
  <si>
    <t>OE7WPI Payr Walter 6135 Stans Unterinntal Oberdorf 71 1</t>
  </si>
  <si>
    <t>OE7WPJ Pesserer Werner 6200 Jenbach Schalserstraße 37 1</t>
  </si>
  <si>
    <t>OE7WRH Winkler Werner 6600 Pflach Alte Strasse 10/2 1</t>
  </si>
  <si>
    <t>OE7WRJ Wartlsteiner Rudolf 6330 Kufstein Erdschlösslweg 34 1</t>
  </si>
  <si>
    <t>OE7WRT Ramoser Wolfgang 6020 Innsbruck Roßbachstraße 6/Ii 1</t>
  </si>
  <si>
    <t>OE7WSH Sentobe Wolfgang 6020 Innsbruck Rehgasse 25 1</t>
  </si>
  <si>
    <t>OE7WST Stibernitz Wolfgang 6402 Hatting Gaisauweg 15 1</t>
  </si>
  <si>
    <t>OE7WTH Thurner Wolfgang 6401 Inzing Salzstraße 5 Top 7 1</t>
  </si>
  <si>
    <t>OE7WTI Thurner Walter 6020 Innsbruck Gärberbach 43 1</t>
  </si>
  <si>
    <t>OE7WUJ Ungerank Walter 6280 Zell Am Ziller Rohrerstraße 26 1</t>
  </si>
  <si>
    <t>OE7WUT Wüster Heinrich 6460 Imst Hoher Rain 16 1</t>
  </si>
  <si>
    <t>OE7WWH Walch Herwig 6290 Mayrhofen Tuxer Straße 736/Top 3 1</t>
  </si>
  <si>
    <t>OE7WXI Weide Winfried 6020 Innsbruck Roßbachstraße 7, Top 14 1</t>
  </si>
  <si>
    <t>OE7XAR Landesverband Tirol des Österreichischen Versu 6330 Kufstein Aschenbrenner 1</t>
  </si>
  <si>
    <t>OE7XBB Kulturausschuss der Österr. Eisenbahner, Arbeits 6330 Kufstein Südtirolerplatz 3 1</t>
  </si>
  <si>
    <t>OE7XBH Amateurfunkverein des Österreichischen Bundesh 6395 Hochfilzen Tüpl Hochfilzen, Schüttachstr. 1 1</t>
  </si>
  <si>
    <t>OE7XBI Amateurfunk UHF und SHF Clubs, z.Hd.Ing.Caju 6173 Oberperfuss Ranggerköpfl 1</t>
  </si>
  <si>
    <t>OE7XBT Amateurfunk UHF und SHF Clubs, z.Hd.Ing.Caju 6080 Igls Patscherkofel 1</t>
  </si>
  <si>
    <t>OE7XCJ Landesverband Tirol des Österreichischen Versuc 6020 Innsbruck Brixnerstraße 2 1</t>
  </si>
  <si>
    <t>OE7XEI Landesverband Tirol des Österreichischen Versuc 6060 Hall In Tirol Kaiser-Max-Straße 50 1</t>
  </si>
  <si>
    <t>OE7XET Landesverband Tirol des Österreichischen Versuc 6632 Ehrwald Höhenrainweg 14 1</t>
  </si>
  <si>
    <t>OE7XFI Landesverband Tirol des Österreichischen Versuc 6200 Gallzein Kogelmoos 1</t>
  </si>
  <si>
    <t>OE7XFJ Landesverband Tirol des Österreichischen Versuc 6380 Sankt Johann In Tirol Harschbichl 1</t>
  </si>
  <si>
    <t>OE7XFR Kulturverein der österreichischen Eisenbahner, Se 6130 Schwaz Arbesser Kogel 1</t>
  </si>
  <si>
    <t>OE7XGI OEVSV LANDESVERB T 6450 Sölden Wurmkogel Liftstation 1</t>
  </si>
  <si>
    <t>OE7XGR Landesverband Tirol des Österreichischen Versu 6293 Tux Gefrorene Wand 1</t>
  </si>
  <si>
    <t>OE7XHR Kulturverein der österreichischen Eisenbahner, Se 6094 Axamer Lizum Hoadl 1</t>
  </si>
  <si>
    <t>OE7XIR Landesverband Tirol des Österreichischen Versu 6094 Axams Hoadl 1</t>
  </si>
  <si>
    <t>OE7XKG Landesverband Tirol des Österreichischen Versu 6410 Telfs Arzbergstr. 10 1</t>
  </si>
  <si>
    <t>OE7XKH ÖVSV Landesverband Tirol 6500 Landeck Krahberg 1</t>
  </si>
  <si>
    <t>OE7XKI Landesverband Tirol des Österreichischen Versuc 6361 Hopfgarten-Markt Hohe Salve 1</t>
  </si>
  <si>
    <t>OE7XKJ Landesverband Tirol des Österreichischen Versuc 6330 Kufstein Kaiserbach 46 1</t>
  </si>
  <si>
    <t>OE7XKO Landesverband Tirol des Österreichischen Versuc 6460 Imst Schulgasse 1 1</t>
  </si>
  <si>
    <t>OE7XKT Landesverband Tirol des Österreichischen Versuc 6272 Kaltenbach Dorfplatz 9 1</t>
  </si>
  <si>
    <t>OE7XLI Landesverband Tirol des Österreichischen Versuc 9900 Lienz/Hochstein Hochstein 1</t>
  </si>
  <si>
    <t>OE7XLR Landesverband Tirol des Österreichischen Versu 6020 Innsbruck Seegrube 1</t>
  </si>
  <si>
    <t>OE7XMR Landesverband Tirol des Österreichischen Versuc 6527 Kaunerberg Grünig 6 1</t>
  </si>
  <si>
    <t>OE7XOI Landesverband Tirol des Österreichischen Versuc 6533 Fiss Zwölferbahn Bergstation 1</t>
  </si>
  <si>
    <t>OE7XOT Landesverband Tirol des Österreichischen Versuc 6464 Tarrenz Rastweg 12 1</t>
  </si>
  <si>
    <t>OE7XPH OERK Lienz/Osttirol 9900 Lienz Emanuel V Hibler Str 3A 1</t>
  </si>
  <si>
    <t>OE7XPJ Landesverband Tirol des Österreichischen Versuc 6471 Arzl Im Pitztal Hnr. 88 1</t>
  </si>
  <si>
    <t>OE7XPR Landesverband Tirol des Österreichischen Versu 6473 Jerzens Sechszeiger 1</t>
  </si>
  <si>
    <t>OE7XRK ÖSTERR ROTES KREUZ 6063 Rum Steinbockallee 13 1</t>
  </si>
  <si>
    <t>OE7XRT Landesverband Tirol des Österreichischen Versuc 6600 Hahnenkamm Hahnenkamm/Reutte 1</t>
  </si>
  <si>
    <t>OE7XTE Marktgemeinde Telfs 6410 Telfs Untermarktstraße 5+7 1</t>
  </si>
  <si>
    <t>OE7XTI Landesverband Tirol des Österreichischen Versuc 6080 Patsch Patscherkofel Gipfel 1</t>
  </si>
  <si>
    <t>OE7XTR Amateurfunkverein Tiroler Oberland (ATO), z.Hd. 6511 Zams Krahberg Bergstation 1</t>
  </si>
  <si>
    <t>OE7XTT Landesverband Tirol des Österreichischen Versuc 6290 Finkenberg Penkenjochhaus 1</t>
  </si>
  <si>
    <t>OE7XVR Landesverband Tirol des Österreichischen Versu 6580 Sankt Anton Am Arlberg Valluga 1</t>
  </si>
  <si>
    <t>OE7XWH Landesverband Tirol des Österreichischen Versuc 6424 Silz Grünberg 1</t>
  </si>
  <si>
    <t>OE7XWI Sportverein der Verbund Hydro Power GmbH Zill Mayrhofen Stilluppklammhaus 1</t>
  </si>
  <si>
    <t>OE7XWJ Landesverband Tirol des Österreichischen Versuc 6292 Mayrhofen Stillupklamm Hnr. 802 1</t>
  </si>
  <si>
    <t>OE7XWT Landesverband Tirol des Österreichischen Versuc 6330 Kufstein Stadtberg 8 1</t>
  </si>
  <si>
    <t>OE7XXR Kulturverein der österreichischen Eisenbahner, Se Rofan Roßkogel 1</t>
  </si>
  <si>
    <t>OE7XZB Landesverband Tirol des Österreichischen Versuc 6020 Innsbruck Zeughausgasse 1 1</t>
  </si>
  <si>
    <t>OE7XZH Landesverband Tirol des Österreichischen Versuc 6262 Bruck Am Ziller Bruckerberg 9, Gasthof Steinerhof 1</t>
  </si>
  <si>
    <t>OE7XZJ Tiroler Landesmuseen-Betriebsgesellschaft m.b.H 6020 Innsbruck Zeughausgasse 1 1</t>
  </si>
  <si>
    <t>OE7XZR Landesverband Tirol des Österreichischen Versu 6632 Ehrwald Zugspitze 1</t>
  </si>
  <si>
    <t>OE7XZT Landesverband Tirol des Österreichischen Versuc Mayrhofen Ahornbahn-Bergst.Filzen 1</t>
  </si>
  <si>
    <t>OE7YAH Hoefer Anneliese 6391 Fieberbrunn Niederfilzen 14 1</t>
  </si>
  <si>
    <t>OE7YAT Pauckner Brigitte 6410 Telfs Weissenbachgasse 1</t>
  </si>
  <si>
    <t>OE7YBJ Stonig Barbara 6300 Wörgl Ferdinand Exl Strasse 3 1</t>
  </si>
  <si>
    <t>OE7YEI Platter Elfriede 6063 Neu Rum Kugelfangweg 25/32 1</t>
  </si>
  <si>
    <t>OE7YET Rothleitner Elfriede Langkampfen Bachgasse 5 1</t>
  </si>
  <si>
    <t>OE7YGH Gasser Gerlinde 6020 Innsbruck Anichstrasse 33 1</t>
  </si>
  <si>
    <t>OE7YGT Muehl Brigitte 6410 Telfs Sagl 6 A 1</t>
  </si>
  <si>
    <t>OE7YHI Sporer Beate Mayrhofen Nr. 295 1</t>
  </si>
  <si>
    <t>OE7YIJ Pichler Inge Oetztal-Bahnhf Waldstraße 27 1</t>
  </si>
  <si>
    <t>OE7YKI Obkircher Margret 6020 Innsbruck Clemens-Holzmeister-Strasse 12/4 1</t>
  </si>
  <si>
    <t>OE7YKJ Rehfeld Kerstin 6262 Schlitters Schlitters 58E 1</t>
  </si>
  <si>
    <t>OE7YMI Oberhofer Maria 9900 Lienz/Osttirol Meinhardstraße 3/22 1</t>
  </si>
  <si>
    <t>OE7YMT Zambai Monika 6020 Innsbruck Sillufer 3 1</t>
  </si>
  <si>
    <t>OE7YPH Payr Christl 6135 Stans Unterinntal Oberdorf 71 1</t>
  </si>
  <si>
    <t>OE7YQH Schett Renate 9991 Dölsach Iselsberg 93 1</t>
  </si>
  <si>
    <t>OE7YQJ Insam Ida-Maria 6263 Fügen Karl Mauracher Weg 13 1</t>
  </si>
  <si>
    <t>OE7YSH Strobl Barbara 6200 Jenbach Kienbergstraße 41 - Top 7 1</t>
  </si>
  <si>
    <t>OE7YUT Maier Gertrud 6020 Innsbruck Mitterweg 159/24 1</t>
  </si>
  <si>
    <t>OE7YVH Hoelzl Christine 6130 Schwaz Burggasse 47 1</t>
  </si>
  <si>
    <t>OE7YVJ Rinner Gitti 6130 Schwaz Knappenanger 23 1</t>
  </si>
  <si>
    <t>OE7YWH Heinzel Margareta 6233 Kramsach Moosen 5 1</t>
  </si>
  <si>
    <t>OE7YYH Geisler Gerda Finkenberg Finkenberg 459 1</t>
  </si>
  <si>
    <t>OE7YYT Gutmann Martha 6212 Maurach Dorfstraße 138 1</t>
  </si>
  <si>
    <t>OE7YZH Zorn Renate 6063 Rum Buchenstraße 11 1</t>
  </si>
  <si>
    <t>OE8AAE Langer Gregor 9061 Wölfnitz Peter-Graf-Gasse 17 1</t>
  </si>
  <si>
    <t>OE8AAF Pichler Martin 9020 Klagenfurt Schloßweg 23 1</t>
  </si>
  <si>
    <t>OE8AAK Augustin Anton 9500 Villach Dr. Oswin-Moro-Straße 7 1</t>
  </si>
  <si>
    <t>OE8AAQ Langer Matteo 9061 Wölfnitz Peter-Graf-Gasse 17 1</t>
  </si>
  <si>
    <t>OE8AAR *-*-* *-*-* *-*-* 1</t>
  </si>
  <si>
    <t>OE8ABJ Joham Markus 9421 Eitweg Eitweg 187 1</t>
  </si>
  <si>
    <t>OE8ABK Brenner Alexander Villach St Leonhard,Lindenweg 2 1</t>
  </si>
  <si>
    <t>OE8ABQ Breitegger Albert Dellach/Drau Nr 159 1</t>
  </si>
  <si>
    <t>OE8ABR Begusch Alexander 9020 Klagenfurt Feschnigstraße 12/2/3 1</t>
  </si>
  <si>
    <t>OE8ACF Kopper Felix 9201 Krumpendorf Bachweg 49 1</t>
  </si>
  <si>
    <t>OE8ACK Schischegg Anton 9210 Pörtschach Am Wörther See Feldweg 3 1</t>
  </si>
  <si>
    <t>OE8ACQ Nachbar Luca 9020 Klagenfurt Blumengasse 68 1</t>
  </si>
  <si>
    <t>OE8ACR Größing Alexander 9433 Sankt Andrä Wimpassing 40 1</t>
  </si>
  <si>
    <t>OE8ACT Kummer Patrick 9135 Bad Eisenkappel Zauchen 60 1</t>
  </si>
  <si>
    <t>OE8ADF Allmayer Werner 9800 Spittal An Der Drau Fridtjof-Nansenstraße 3 1</t>
  </si>
  <si>
    <t>OE8ADK Pirker Gudrun Maria 9020 Klagenfurt Troyerstraße 1/2 1</t>
  </si>
  <si>
    <t>OE8ADQ Pajer Stephan 9020 Klagenfurt Henriettenweg 15 1</t>
  </si>
  <si>
    <t>OE8AED Unterüberbacher Thomas 9161 Maria Rain Toppelsdorfer Straße 10 1</t>
  </si>
  <si>
    <t>OE8AEE Stieger Helmut 9020 Klagenfurt Sackgasse 2 1</t>
  </si>
  <si>
    <t>OE8AEF *-*-* *-*-* *-*-* 1</t>
  </si>
  <si>
    <t>OE8AEQ Egger Alexander 9582 Unteraichwald Worounitzaweg 10 1</t>
  </si>
  <si>
    <t>OE8AER Kügler Hanno 9122 Sankt Kanzian Am Klopeiner See Rosenweg 11 1</t>
  </si>
  <si>
    <t>OE8AEV *-*-* *-*-* *-*-* 1</t>
  </si>
  <si>
    <t>OE8AFE Walder Otto 9560 Feldkirchen In Kärnten St. Ruprechterstraße 16 1</t>
  </si>
  <si>
    <t>OE8AFF Wetl David 9064 Pischeldorf Salchendorf 1 1</t>
  </si>
  <si>
    <t>OE8AGK Grascher Alfred 9141 Eberndorf Köcking 70 1</t>
  </si>
  <si>
    <t>OE8AGQ Assam Gernot 9761 Greifenburg Greifenburg 47 1</t>
  </si>
  <si>
    <t>OE8AGV Singerl Christian 9122 Sankt Kanzian Am Klopeiner See Srejach Ort 5 1</t>
  </si>
  <si>
    <t>OE8AHK Hobisch Andreas Wölfnitz Dr Kucherweg 5 1</t>
  </si>
  <si>
    <t>OE8AIE Schiller Markus 9183 Rosenbach Schlatten 111 1</t>
  </si>
  <si>
    <t>OE8AIF Hackl Andreas 9800 Spittal An Der Drau Ponauerstraße 26 1</t>
  </si>
  <si>
    <t>OE8AIR Tragauer Friedrich Joachim 9500 Villach Almblickweg 26 1</t>
  </si>
  <si>
    <t>OE8AJK Jöbstl Alfons Wolfsberg Wachtelweg 5 1</t>
  </si>
  <si>
    <t>OE8AJQ Adlmaninger Johann Klagenfurt Schlossteichweg 45 1</t>
  </si>
  <si>
    <t>OE8AJR *-*-* *-*-* *-*-* 1</t>
  </si>
  <si>
    <t>OE8AKX Posch Daniel 9020 Klagenfurt Steinacherstraße 11/4 1</t>
  </si>
  <si>
    <t>OE8ALX Uran Alexander 9170 Ferlach Lerchenweg 25 1</t>
  </si>
  <si>
    <t>OE8ALZ Zesar Alexander 9500 Villach Italienerstraße 24A 1</t>
  </si>
  <si>
    <t>OE8AMK Haller Anton 9170 Ferlach J.-F.-Perkonig-Straße 5 1</t>
  </si>
  <si>
    <t>OE8ANK Achatz Raimund 9064 Pischeldorf Ochsendorf 4 1</t>
  </si>
  <si>
    <t>OE8AOK Koren Andreas 9184 Sankt Jakob Im Rosental Trattenweg 14 1</t>
  </si>
  <si>
    <t>OE8APK Pokerschnig Alfred 9161 Maria Rain Meisenweg 17 1</t>
  </si>
  <si>
    <t>OE8APO Augustin Peter 9314 Launsdorf Kirchplatz 2 1</t>
  </si>
  <si>
    <t>OE8APQ Peternell Arno Villach Ulmenweg 6 1</t>
  </si>
  <si>
    <t>OE8APR Pachler Andreas 9122 Seelach Sternweg 17 1</t>
  </si>
  <si>
    <t>OE8ARK Köstenbaumer Gerhard Steindorf/Osee Dammweg 5 1</t>
  </si>
  <si>
    <t>OE8ARQ Rieder Alfred Klgft/Viktring Siebenbürgeng 77 1</t>
  </si>
  <si>
    <t>OE8ASK Scherzer Angelika 9300 Sankt Veit An Der Glan Lichtenbergstraße 2 3</t>
  </si>
  <si>
    <t>OE8ASR Mwakalambo Andre 9601 Arnoldstein Dr. Viktor-Waldnerstraße 24 1</t>
  </si>
  <si>
    <t>OE8AVE Erkinger Hannes 9586 Fürnitz Flurweg 7 1</t>
  </si>
  <si>
    <t>OE8AWK Altersberger Walter Spittal/Drau Ponauerstr 31 1</t>
  </si>
  <si>
    <t>OE8AWO Almer Wolfgang 9020 Klagenfurt Welzenegger Zeile 12 1</t>
  </si>
  <si>
    <t>OE8AWQ Altersberger Walter 9564 Patergassen Nr 4 1</t>
  </si>
  <si>
    <t>OE8AWR Walser Alex 9181 Feistritz Im Rosental Schulstraße 265 1</t>
  </si>
  <si>
    <t>OE8BBQ Bevc Daniel 9411 Sankt Michael Hattendorf 131 1</t>
  </si>
  <si>
    <t>OE8BCK Bodner Christof 9853 Gmünd Pongratzen Vorstadt 16 1</t>
  </si>
  <si>
    <t>OE8BDK Bodner Bernd St Veit/Glan Frauensteinerstr 10 1</t>
  </si>
  <si>
    <t>OE8BEK Putzer Herbert 9422 Maria Rojach Mühldorf 32 1</t>
  </si>
  <si>
    <t>OE8BER Kaschnig Michael 9020 Klagenfurt Dobratschweg 3 4</t>
  </si>
  <si>
    <t>OE8BGK Wurzer Heribert 9312 Meiselding Hubertusweg 3 1</t>
  </si>
  <si>
    <t>OE8BGQ Brandner Gerhard 9754 Steinfeld Waldstraße 8 1</t>
  </si>
  <si>
    <t>OE8BKX Köfler Bernd Josef 9500 Villach Leopold-Hrazdil Straße 5 1</t>
  </si>
  <si>
    <t>OE8BMK Biedermann Walter 9161 Maria Rain Wilhelm-Rudniggerstraße 14 1</t>
  </si>
  <si>
    <t>OE8BPK Brown Peter 9500 Villach Siedlerstraße 10 1</t>
  </si>
  <si>
    <t>OE8BRE Engelhardt Richard 9500 Villach Peter-Melcher-Straße 57 1</t>
  </si>
  <si>
    <t>OE8BRK Brunner Benedikt 9020 Klagenfurt Waidmannsdorfer Straße 115 1</t>
  </si>
  <si>
    <t>OE8BRR Maier Katarina 9500 Villach Bergsiedlung 75A 1</t>
  </si>
  <si>
    <t>OE8BSK Sitar Albert 9133 Miklauzhof Weinberg 27 1</t>
  </si>
  <si>
    <t>OE8BWK Wernig Herbert Kurt Landskron M Unterlercher-Str 3 1</t>
  </si>
  <si>
    <t>OE8BZK Zarfl Bernhard 9400 Wolfsberg Am Neudauerfeld 4 1</t>
  </si>
  <si>
    <t>OE8CBR Bucher Christoph 9500 Villach Kreuztrattenstraße 16 1</t>
  </si>
  <si>
    <t>OE8CCK Schellander Andrea 9241 Wernberg Aussichtsweg 21 1</t>
  </si>
  <si>
    <t>OE8CCQ Beyer Hans-Peter 9170 Ferlach Goertschach 86 1</t>
  </si>
  <si>
    <t>OE8CFK Albl Christoph 9552 Steindorf Am Ossiacher See Dorfstraße 33 1</t>
  </si>
  <si>
    <t>OE8CGK Gamberger Christof 9761 Greifenburg Pobersach 8 1</t>
  </si>
  <si>
    <t>OE8CGQ Größing Christian 9433 Sankt Andrä Wimpassing 21 1</t>
  </si>
  <si>
    <t>OE8CGU Gutschi Christian 9500 Villach Muldensiedlung 8 1</t>
  </si>
  <si>
    <t>OE8CHK Rieder Christoph 9500 Villach Kreuztrattenstraße 132 1</t>
  </si>
  <si>
    <t>OE8CIQ Irrasch Christian 9330 Althofen Nikolaistraße 16 1</t>
  </si>
  <si>
    <t>OE8CKK Kommetter Christopher 9631 Waidegg Waidegg 9 1</t>
  </si>
  <si>
    <t>OE8CKR *-*-* *-*-* *-*-* 1</t>
  </si>
  <si>
    <t>OE8CLJ Lessnigg Christian 9184 Sankt Jakob Im Rosental Längdorfer Straße 16 1</t>
  </si>
  <si>
    <t>OE8CLK Langkammer Christian Wolfsberg Gerhart Ellertstr 12 1</t>
  </si>
  <si>
    <t>OE8CLQ Lederer Christian 9183 Rosenbach Friessnitz 12 1</t>
  </si>
  <si>
    <t>OE8CMK Mikula Christian 9020 Klagenfurt Prinz-Eugen-Straße 3A 1</t>
  </si>
  <si>
    <t>OE8CMQ Malle Christoph 9020 Klagenfurt Georg Lora Straße 32/1 1</t>
  </si>
  <si>
    <t>OE8COS Scala-Hausmann Cornelia 9556 Pulst Burgstraße 30 1</t>
  </si>
  <si>
    <t>OE8CPK Sulzer Helmut 9433 Sankt Andrä Mosern 64 1</t>
  </si>
  <si>
    <t>OE8CRK Camaur Rene 9800 Spittal An Der Drau Fratresstraße 20 1</t>
  </si>
  <si>
    <t>OE8CSX Schmidhuber Christoph 9212 Techelsberg Töschling 98 1</t>
  </si>
  <si>
    <t>OE8CTK Torkar Chris Stefan 9220 Velden Am Wörther See Rajacherstraße 3 1</t>
  </si>
  <si>
    <t>OE8CWR Werner Christian 9020 Klagenfurt Rizzistraße 23 1</t>
  </si>
  <si>
    <t>OE8CZK Zych Carmen Richard Villach Klagenfurterstr 24 1</t>
  </si>
  <si>
    <t>OE8DAR Ortner Oswald 9772 Dellach Holztratten 28 1</t>
  </si>
  <si>
    <t>OE8DAU *-*-* *-*-* *-*-* 1</t>
  </si>
  <si>
    <t>OE8DBK Blaschun Alfred 9061 Klagenfurt Sampweg 28 1</t>
  </si>
  <si>
    <t>OE8DEK Seiler Gerald 9321 Passering Waldstraße 1 1</t>
  </si>
  <si>
    <t>OE8DGK Kasebacher Gernot 9521 Treffen Gröflacherweg 19 1</t>
  </si>
  <si>
    <t>OE8DGQ Gruber Roland Millstatt/Ktn Dellach 32 1</t>
  </si>
  <si>
    <t>OE8DIV Rasser Richard 9372 Eberstein Vellachersiedlung 10/6 1</t>
  </si>
  <si>
    <t>OE8DJK Dujak Josef 9020 Klagenfurt Hermannstädterweg 9 1</t>
  </si>
  <si>
    <t>OE8DKK Köberl Rudolf Villach Tafernerstr 23/3/25 1</t>
  </si>
  <si>
    <t>OE8DLK Teetz Uwe 9125 Kühnsdorf St. Marxen 76 1</t>
  </si>
  <si>
    <t>OE8DMK Maier Dieter 9020 Klagenfurt Lindwurmweg 9 1</t>
  </si>
  <si>
    <t>OE8DMR Gulyàs Antal 9620 Hermagor Postthomanweg 1/2/10 1</t>
  </si>
  <si>
    <t>OE8DOG Daros Wolfgang 9181 Feistritz Im Rosental Fliederweg 196 1</t>
  </si>
  <si>
    <t>OE8DSK Slamanig Gerhard 9020 Klagenfurt Kneippgasse 13 1</t>
  </si>
  <si>
    <t>OE8DSQ Salcher Harald 9640 Kötschach Kötschach 333 1</t>
  </si>
  <si>
    <t>OE8DUK Dohr Ulfried 9535 Schiefling Techelwegerstraße 281A Top 8 1</t>
  </si>
  <si>
    <t>OE8DUT Filipovic Boris 9545 Radenthein Hauptstraße 8 1</t>
  </si>
  <si>
    <t>OE8DWK Wallner Gottfried Lendorf Hühnersberg 53 1</t>
  </si>
  <si>
    <t>OE8EAK Mitzscherling Markus 9201 Krumpendorf Am Föhrenwald 18 1</t>
  </si>
  <si>
    <t>OE8EBQ Berthold Ernst 9702 Ferndorf Lang 6 1</t>
  </si>
  <si>
    <t>OE8EEK Wenghofer Ernst 9020 Klagenfurt Sterneckstraße 13 1</t>
  </si>
  <si>
    <t>OE8EEQ Erlach Erwin 9020 Klagenfurt Gabelsbergerstraße 8/8 1</t>
  </si>
  <si>
    <t>OE8EGK Krall Erwin Klgft/Viktring Siebenbürgeng 77 1</t>
  </si>
  <si>
    <t>OE8EGR Eggeler Gerhard 9183 Rosenbach Schlatten 126 1</t>
  </si>
  <si>
    <t>OE8EHQ Egger Herbert Villach Richtstr 85 1</t>
  </si>
  <si>
    <t>OE8EIK Pogreth Erich 9020 Klagenfurt Kanaltalerstraße 44 1</t>
  </si>
  <si>
    <t>OE8EJK Kreuch August Jakob 9182 Maria Elend Fresnach 5 1</t>
  </si>
  <si>
    <t>OE8EKK Klammer Sepp Werner 9541 Einöde Lötschenbergweg 19, Top 2 1</t>
  </si>
  <si>
    <t>OE8ELO Londer Erich 9560 Feldkirchen In Kärnten Kalvarienbergweg 9 1</t>
  </si>
  <si>
    <t>OE8ELR Scharf Alexander 9500 Villach Kasernengasse 1/4 1</t>
  </si>
  <si>
    <t>OE8EMK Veratschnig Max 9071 Köttmannsdorf St Margaretenerstr 30 1</t>
  </si>
  <si>
    <t>OE8EOK Toplitsch Erwin 9133 Miklauzhof Weinberg 70 1</t>
  </si>
  <si>
    <t>OE8EPK Penker Egon 9500 Villach St. Martiner-Straße 41/6 1</t>
  </si>
  <si>
    <t>OE8ERK Pirker Michael Villach Völkendorferstr 43 1</t>
  </si>
  <si>
    <t>OE8ESK Ogris Emil 9181 Feistritz Im Rosental Karawankenblickzeile 206 1</t>
  </si>
  <si>
    <t>OE8ETQ Tatschl Erwin Klagenfurt Carl Maria Von Weberg 5 1</t>
  </si>
  <si>
    <t>OE8ETW Weger Erwin 9570 Ossiach Rappitsch 15 1</t>
  </si>
  <si>
    <t>OE8EWJ Ehrenstein Wolfgang 9330 Althofen Höpfnerstraße 2B/6 1</t>
  </si>
  <si>
    <t>OE8EWK Weiss Helmut Klagenfurt Kohldorferstr 27 1</t>
  </si>
  <si>
    <t>OE8FAK Schwenk Michael St Kanzian Panoramaweg 8 1</t>
  </si>
  <si>
    <t>OE8FBF Blaßnig Harald 9560 Feldkirchen In Kärnten Am Sonnenhang 2 1</t>
  </si>
  <si>
    <t>OE8FCK Coloini Friedrich Villach Kiesweg 4/2 1</t>
  </si>
  <si>
    <t>OE8FEK Fischer Erwin St Veit/Glan Dr A Lemisch-Str 38 1</t>
  </si>
  <si>
    <t>OE8FFK *-*-* *-*-* *-*-* 1</t>
  </si>
  <si>
    <t>OE8FFQ Friedrich Manfred St Veit/Glan Schützenstr 40 1</t>
  </si>
  <si>
    <t>OE8FFR Fercher Frohwald Hubert 9754 Steinfeld Radlach 71 1</t>
  </si>
  <si>
    <t>OE8FGK Maidl Michael 9020 Klagenfurt Hörtendorferstraße 54 1</t>
  </si>
  <si>
    <t>OE8FJK Jesenko Ferdinand 9161 Maria Rain Angersbichl 29 1</t>
  </si>
  <si>
    <t>OE8FKQ Karner Franz Bad St Leonhard Wiesenau 13 1</t>
  </si>
  <si>
    <t>OE8FLK Florian Rudolf 9500 Villach Wernberger Straße 160A 1</t>
  </si>
  <si>
    <t>OE8FPK Presser Franz 9702 Ferndorf Politzen 43 1</t>
  </si>
  <si>
    <t>OE8FPQ Poppernitsch Franz 9545 Radenthein Dabor 26 1</t>
  </si>
  <si>
    <t>OE8FPR *-*-* *-*-* *-*-* 1</t>
  </si>
  <si>
    <t>OE8FRR Roblyek Florian 9300 Sankt Veit An Der Glan Schlachthausgasse 1/2 3</t>
  </si>
  <si>
    <t>OE8FSE Schwarzl Franz 9556 Liebenfels St. Leonhard 20 1</t>
  </si>
  <si>
    <t>OE8FSK Stern Friedrich Thörl Maglern Draschitz 37 1</t>
  </si>
  <si>
    <t>OE8FTK Felsberger Thomas 9313 Sankt Georgen Am Längsee Schloßblick 24 1</t>
  </si>
  <si>
    <t>OE8FUK Urf Felix 9020 Klagenfurt Schmelzhüttenstraße 67 1</t>
  </si>
  <si>
    <t>OE8FWK Weld Fritz 9523 Landskron Schulstraße 30 1</t>
  </si>
  <si>
    <t>OE8GAK Steiner Peter 9241 Wernberg Dueler Straße 15 1</t>
  </si>
  <si>
    <t>OE8GAR Gutzelnig Armin 9020 Klagenfurt Feldmarschall Conrad Platz 8/9 1</t>
  </si>
  <si>
    <t>OE8GBK Berger Gottfried Villach Tschinowitzerweg 46 1</t>
  </si>
  <si>
    <t>OE8GEE Essler Gerfried 9020 Klagenfurt Lackenweg 15 1</t>
  </si>
  <si>
    <t>OE8GFK Gusel Franz 9500 Villach Villacher Schächtestraße 44/1/10 1</t>
  </si>
  <si>
    <t>OE8GGE Gradischnig Gerd 9300 Sankt Veit An Der Glan Friedhofstraße 3 1</t>
  </si>
  <si>
    <t>OE8GGK Gallhuber Hartwig 9020 Klagenfurt Waggerlweg 2 1</t>
  </si>
  <si>
    <t>OE8GHK Hudl Gottfried 9125 Kühnsdorf Wasserhofen 104 1</t>
  </si>
  <si>
    <t>OE8GHR Gersely Herwig 9500 Villach Zwischenbergen 9 1</t>
  </si>
  <si>
    <t>OE8GKK Kömle Gerhard Micheldorf/Ktn Ringstrasse 36 1</t>
  </si>
  <si>
    <t>OE8GMF Gradenegger Martin 9523 Landskron Ossiachersee Süduferstraße 9 1</t>
  </si>
  <si>
    <t>OE8GMK Marek Günter Villach Heidenfeldstr 15/1 1</t>
  </si>
  <si>
    <t>OE8GMQ Mandl Günter 9800 Spittal An Der Drau 10. Oktober Straße 17/1 1</t>
  </si>
  <si>
    <t>OE8GMR Gajsek Martin 9601 Arnoldstein Pöckau 261 1</t>
  </si>
  <si>
    <t>OE8GNK Nageler Gerald 9702 Ferndorf Ferndorf 17/3/4 1</t>
  </si>
  <si>
    <t>OE8GOK Moser Johann Georg 9751 Sachsenburg Zum Sachsenweg 10 1</t>
  </si>
  <si>
    <t>OE8GOQ Moser Gudrun 9751 Sachsenburg Zum Sachsenweg 10 1</t>
  </si>
  <si>
    <t>OE8GPG Pircher Gerhard 9500 Villach Burgenlandstraße 42/2 1</t>
  </si>
  <si>
    <t>OE8GPR Promberger Gunar Villach Kugelweg 36 1</t>
  </si>
  <si>
    <t>OE8GRQ Ronach Günther Feldkirchen/Ktn St Ulrich Langweg 24 1</t>
  </si>
  <si>
    <t>OE8GSK Stadler Gerhard 9121 Tainach Greuth 30 1</t>
  </si>
  <si>
    <t>OE8GSR Simonitti Gerhard 9020 Klagenfurt Pfarrhofgasse 4 1</t>
  </si>
  <si>
    <t>OE8GTK Griengl Theodor Gerhard Klgft/Viktring Bodentalerweg 27 1</t>
  </si>
  <si>
    <t>OE8GUK Koboltschnig Gerwin Völkermarkt Neudenstein 5 1</t>
  </si>
  <si>
    <t>OE8GVK Vorwalder Gert 9020 Klagenfurt Sponheimer Straße 2/2/9 1</t>
  </si>
  <si>
    <t>OE8GWQ Gabrutsch Wolfgang 9184 Sankt Jakob Im Rosental Marktstraße 13 1</t>
  </si>
  <si>
    <t>OE8HAK Paar Hans Kolbnitz Nr 92 1</t>
  </si>
  <si>
    <t>OE8HAQ Hafner Wolfgang 9400 Wolfsberg Talerweg 2 1</t>
  </si>
  <si>
    <t>OE8HBK Balber Horst Klagenfurt Fledermausgasse 37 1</t>
  </si>
  <si>
    <t>OE8HCK Karli Herbert 9064 Pischeldorf Nr. 65 1</t>
  </si>
  <si>
    <t>OE8HEQ Kröpfl Hermann 9300 Sankt Veit An Der Glan Jakob-Ladroner-Weg 1 1</t>
  </si>
  <si>
    <t>OE8HFK Hatzenbichler Franz 9020 Klagenfurt Jägerweg 7 1</t>
  </si>
  <si>
    <t>OE8HFL Hafner Werner 9500 Villach Leopold-Hrazdil-Straße 2/1/20 1</t>
  </si>
  <si>
    <t>OE8HFQ Fabian Hugo 9500 Villach Eisenhammerweg 28/11 1</t>
  </si>
  <si>
    <t>OE8HGK Kogler Horst Adolf 9640 Kötschach Nr.382 1</t>
  </si>
  <si>
    <t>OE8HHM Maggauer Hellmut Herwig 9020 Klagenfurt Thomas-Schmid-Gasse 5 1</t>
  </si>
  <si>
    <t>OE8HJK Jelinek Hermann 9020 Klagenfurt Sterneckstraße 75 1</t>
  </si>
  <si>
    <t>OE8HJM Majanovic Hermann 9500 Villach Italiener Straße 47 - Remotebetrieb 1</t>
  </si>
  <si>
    <t>OE8HKS Kloss Helmut 9360 Friesach Lorettosiedlung 6 1</t>
  </si>
  <si>
    <t>OE8HLG Lassnig Hubert 9572 Deutsch Griffen Oberlamm 2 1</t>
  </si>
  <si>
    <t>OE8HMQ Heinisch Martin 9300 Sankt Veit An Der Glan Marktstraße 13 1</t>
  </si>
  <si>
    <t>OE8HNQ Niederbichler Heinz 9560 Feldkirchen In Kärnten Lindenweg 2 1</t>
  </si>
  <si>
    <t>OE8HNR Neumann Hans-Joachim 9587 Riegersdorf Riegersdorf 136-1-1 1</t>
  </si>
  <si>
    <t>OE8HOK Wrona Horst Villach Magdalenerstr 14 1</t>
  </si>
  <si>
    <t>OE8HOQ Horr Wolfgang 9020 Klagenfurt Lodengasse 60 1</t>
  </si>
  <si>
    <t>OE8HOZ Hotz Andreas Fritz 9504 Villach-Warmbad Rasenweg 33 1</t>
  </si>
  <si>
    <t>OE8HSF Strallhofer Hermann 9376 Knappenberg Gossen 14 3</t>
  </si>
  <si>
    <t>OE8HSK Smodic Heinrich 9020 Klagenfurt Fichtenweg 22 1</t>
  </si>
  <si>
    <t>OE8HSQ Sagerschnig Helmut 9020 Klagenfurt Feldkirchnerstraße 55 C 1</t>
  </si>
  <si>
    <t>OE8HSR Steiner Hans Michael 9833 Rangersdorf Plappergassen 20 1</t>
  </si>
  <si>
    <t>OE8HTK Tuppinger Horst 9800 Spittal An Der Drau Burgenlandstraße 12 1</t>
  </si>
  <si>
    <t>OE8HTQ Tamegger Harald 9300 Sankt Veit An Der Glan Fuchsenfeld Gasse 16 1</t>
  </si>
  <si>
    <t>OE8HVK Vallant Heribert Ebenthal Jakob Sereiniggstr 4/6 1</t>
  </si>
  <si>
    <t>OE8HWK Wegerth Hermann 9102 Kremschitz Kremschitz 36 1</t>
  </si>
  <si>
    <t>OE8HXK Kuess Horst 9170 Ferlach Muldenweg 3 1</t>
  </si>
  <si>
    <t>OE8HZK Keller Karl 9020 Klagenfurt St. Ruprechterstraße 122 1</t>
  </si>
  <si>
    <t>OE8HZQ Zwenig Horst 9615 Görtschach Zuchen 41 1</t>
  </si>
  <si>
    <t>OE8IBK Krametter Bernhard 9335 Lölling Sonnseite Sonnseite 67 1</t>
  </si>
  <si>
    <t>OE8IDK Hargarter Ewald 9161 Maria Rain Wulfeniaweg 3 1</t>
  </si>
  <si>
    <t>OE8IGR Roth Georg 9580 Drobollach Am Faaker See Neu Egg 38 1</t>
  </si>
  <si>
    <t>OE8IHK Hornung Klaus 9711 Paternion Römerweg 137 1</t>
  </si>
  <si>
    <t>OE8III *-*-* *-*-* *-*-* 1</t>
  </si>
  <si>
    <t>OE8IJK Kugi Jürgen 9300 Sankt Veit An Der Glan Marktstraße 18 1</t>
  </si>
  <si>
    <t>OE8IMK Sternath Peter 9300 Sankt Veit An Der Glan Wayerstraße 15/1/2 1</t>
  </si>
  <si>
    <t>OE8IMQ *-*-* *-*-* *-*-* 4</t>
  </si>
  <si>
    <t>OE8IMR Rauter Michael 9300 Sankt Veit An Der Glan Kölnhofallee 10 1</t>
  </si>
  <si>
    <t>OE8ION *-*-* *-*-* *-*-* 1</t>
  </si>
  <si>
    <t>OE8IQ Kreiger Eduard Klagenfurt Gottesbichl 12 1</t>
  </si>
  <si>
    <t>OE8JAQ Avender Josef Spittal/Drau Löhnestrasse 7 1</t>
  </si>
  <si>
    <t>OE8JAS Sacherer Joshua 9133 Sittersdorf Goritschach 32 A 1</t>
  </si>
  <si>
    <t>OE8JBR Bernthaler Josef 9863 Rennweg Rennweg 85/1 1</t>
  </si>
  <si>
    <t>OE8JDI Tröthan Mario 9241 Wernberg Goritschacher Straße 65 1</t>
  </si>
  <si>
    <t>OE8JDK Dedek Josef Villach Widmanng 46 1</t>
  </si>
  <si>
    <t>OE8JDQ Jamnig Dieter 9170 Ferlach Andreas-Dorfer-Gasse 19 1</t>
  </si>
  <si>
    <t>OE8JEK Ebster Johann Feistritz/Drau Dr Kaltenegger-Weg 283 1</t>
  </si>
  <si>
    <t>OE8JER Jerolitsch Gerhard 9181 Feistritz Im Rosental Aussichtsstraße 302 1</t>
  </si>
  <si>
    <t>OE8JFK *-*-* *-*-* *-*-* 1</t>
  </si>
  <si>
    <t>OE8JFQ Feiel Josef 9314 Sankt Georgen Am Längsee Thalsdorf 72 1</t>
  </si>
  <si>
    <t>OE8JGK Jamnik Georg Wolfsberg Industriestr 1 1</t>
  </si>
  <si>
    <t>OE8JGR Jahrer Gerald 9020 Klagenfurt Jesserniggstraße 12 1</t>
  </si>
  <si>
    <t>OE8JHK Jesenko Karl Heinz 9071 Köttmannsdorf Tretram 4 1</t>
  </si>
  <si>
    <t>OE8JHQ Höberl Jakob Diex Haimburgerberg 41 1</t>
  </si>
  <si>
    <t>OE8JJK Jakab Josef 9113 Ruden Lippitzbach 14 1</t>
  </si>
  <si>
    <t>OE8JKK Krall Johann 9232 Rosegg Buchheim 23 1</t>
  </si>
  <si>
    <t>OE8JKQ Korenjak Siegfried Johann 9170 Ferlach Waldstraße 7 1</t>
  </si>
  <si>
    <t>OE8JMK Maritsch Josef St Veit/Glan Sand Bundesstrasse 2 1</t>
  </si>
  <si>
    <t>OE8JNK Notsch Josef Villach Ludwig Walter-Str 4 1</t>
  </si>
  <si>
    <t>OE8JPQ Jeschofnik Philipp 9020 Klagenfurt Aichelburg-Labia-Straße 7 1</t>
  </si>
  <si>
    <t>OE8JRK Rothleitner Johann Wolfsberg St Jakob 2 1</t>
  </si>
  <si>
    <t>OE8JRQ Rybar Johannes 9020 Klagenfurt Palazzoweg 31 1</t>
  </si>
  <si>
    <t>OE8JSK Scherzer Jürgen 9300 Sankt Veit An Der Glan Lichtenbergstraße 2 1</t>
  </si>
  <si>
    <t>OE8JSQ Sauerschnig Johann 9112 Griffen Grossenegg 13 1</t>
  </si>
  <si>
    <t>OE8JTZ Teetz Julian 9125 Eberndorf St. Marxen 76 1</t>
  </si>
  <si>
    <t>OE8JUL Kassl Karl Julius 9530 Bad Bleiberg Romualdweg 3/7 3</t>
  </si>
  <si>
    <t>OE8JWK Berger Josef 9210 Pörtschach Am Wörther See Gaisrückenstraße 51 1</t>
  </si>
  <si>
    <t>OE8KAQ Kucher Andreas 9065 Ebenthal Eichenstr 12 1</t>
  </si>
  <si>
    <t>OE8KBD Kantor Bertram 9300 Sankt Veit An Der Glan Urtlstraße 7/12 1</t>
  </si>
  <si>
    <t>OE8KCK Kelz Christoph 9524 Sankt Magdalen Seebacherallee 68 1</t>
  </si>
  <si>
    <t>OE8KDQ Daniel Karl 9372 Eberstein Steirerstrasse 2 1</t>
  </si>
  <si>
    <t>OE8KER *-*-* *-*-* *-*-* 1</t>
  </si>
  <si>
    <t>OE8KEV Marenzeller Kevin 9500 Villach Tafernerstraße 30/23 1</t>
  </si>
  <si>
    <t>OE8KFK Klingbacher Franz Villach Markus Pernhartstr.11/2 1</t>
  </si>
  <si>
    <t>OE8KFQ Kosmrlj Franz 9133 Miklauzhof Weinberg 78 1</t>
  </si>
  <si>
    <t>OE8KGK Kritzer Helmut Völkermarkt St Peter/Wallersberg 78 1</t>
  </si>
  <si>
    <t>OE8KHK Hatzenbichler Karl 9300 Sankt Veit An Der Glan Kraiger-See-Straße 4 1</t>
  </si>
  <si>
    <t>OE8KHQ Komposch Hubert Villach Vill Schächtestr 40/12 1</t>
  </si>
  <si>
    <t>OE8KHR Rudolph Karl-Heinz 9162 Sankt Johann Im Rosental St. Johann 28 1</t>
  </si>
  <si>
    <t>OE8KIM *-*-* *-*-* *-*-* 1</t>
  </si>
  <si>
    <t>OE8KJK Kienzl Franz Willibald 9400 Wolfsberg Manhartweg 5 1</t>
  </si>
  <si>
    <t>OE8KKK Koller Martin 9170 Ferlach Lerchenweg 20 1</t>
  </si>
  <si>
    <t>OE8KLK *-*-* *-*-* *-*-* 4</t>
  </si>
  <si>
    <t>OE8KLN Koller Markus 9020 Klagenfurt Leutschacherstraße 8 1</t>
  </si>
  <si>
    <t>OE8KLR Rauter Franz 9020 Klagenfurt Schumanngasse 36 1</t>
  </si>
  <si>
    <t>OE8KMK Macher Karl 9131 Poggersdorf Ströglach 23 1</t>
  </si>
  <si>
    <t>OE8KOG Kogelnig Matthias 9020 Klagenfurt Alter Platz 31/20 1</t>
  </si>
  <si>
    <t>OE8KOQ Kollmitzer Michael Landskron Dr Graber Strasse 12A 1</t>
  </si>
  <si>
    <t>OE8KOR Koraimann Benjamin 9184 Sankt Jakob Im Rosental Winkl 60 1</t>
  </si>
  <si>
    <t>OE8KPK Porod Klaus 9542 Afritz Am See Kalvarienweg 10/1 1</t>
  </si>
  <si>
    <t>OE8KPQ Pirtzkall Karl 9071 Köttmannsdorf Tretram 8 1</t>
  </si>
  <si>
    <t>OE8KSQ Klampferer Josef 9800 Spittal An Der Drau Lagerstraße 24 1</t>
  </si>
  <si>
    <t>OE8KSR Steinwender Klaus Villach Bleibergerstr 50 1</t>
  </si>
  <si>
    <t>OE8KUK Kuschnig Karl 9074 Keutschach Dobeinitz 22 1</t>
  </si>
  <si>
    <t>OE8KUR Kühnel Alexander 9853 Gmünd Fischertratten 74/4 1</t>
  </si>
  <si>
    <t>OE8KVK Vorwalder Kurt 9020 Klagenfurt Sponheimer Straße 2/2/9 1</t>
  </si>
  <si>
    <t>OE8KYK Unterköfler Henryk 9311 Überfeld Waldrandweg 14 1</t>
  </si>
  <si>
    <t>OE8LCK Lippay Laszlo 9061 Klagenfurt Blumenweg 21 1</t>
  </si>
  <si>
    <t>OE8LDK Legenstein Daniel 9063 Maria Saal Keltenweg 5 1</t>
  </si>
  <si>
    <t>OE8LEI Gwehenberger Leo St.Primus Obernarrach 13 1</t>
  </si>
  <si>
    <t>OE8LGK Köfler Gert Lorenz 9714 Stockenboi Gassen 59 1</t>
  </si>
  <si>
    <t>OE8LHK Hasslinger Helmut Klagenfurt Raupenhofstr 11 A 1</t>
  </si>
  <si>
    <t>OE8LIK Lippitz Gerald 9161 Maria Rain Meisenweg 12 1</t>
  </si>
  <si>
    <t>OE8LJK Jesenko Lukas 9071 Köttmannsdorf Tretram 4 1</t>
  </si>
  <si>
    <t>OE8LKK Karlin Alexander Villach/St Magdalen Dorfstrasse 13 1</t>
  </si>
  <si>
    <t>OE8LKQ Koch Karl 9372 Eberstein Hornburg 26 1</t>
  </si>
  <si>
    <t>OE8LLK Pieler Harald 9500 Villach Tafernerstraße 5A/13 1</t>
  </si>
  <si>
    <t>OE8LNX Schuster Martin 9020 Klagenfurt Christlweg 11 1</t>
  </si>
  <si>
    <t>OE8LRK Linseder Rudolf 9800 Spittal An Der Drau Löhnestraße 27 1</t>
  </si>
  <si>
    <t>OE8LRL Laure Richard Völkermarkt Nibelungenstr 3 1</t>
  </si>
  <si>
    <t>OE8LSK Schneider Karl Klagenfurt Hochstuhlweg 10 1</t>
  </si>
  <si>
    <t>OE8LSR Spitzer Lukas 9074 Keutschach Höhe 18 1</t>
  </si>
  <si>
    <t>OE8LWK Lavrencic Walter 9620 Hermagor Khünburg 14 1</t>
  </si>
  <si>
    <t>OE8MAQ Matschek Walter 9241 Wernberg Kletschacherweg 12 1</t>
  </si>
  <si>
    <t>OE8MAR Maier Melanie 9020 Klagenfurt Lindwurmweg 9 1</t>
  </si>
  <si>
    <t>OE8MAT Veratschnig Mathias 9074 Keutschach Leisbach 2 1</t>
  </si>
  <si>
    <t>OE8MBQ Brudermann Martin 9473 Lavamünd Lavamünd 75 1</t>
  </si>
  <si>
    <t>OE8MCK Clay Ingrid 9073 Klagenfurt Sylvesterweg 35 1</t>
  </si>
  <si>
    <t>OE8MCR Rainer Bernd 9020 Klagenfurt Ernst-Wlattnig-Gasse 19 1</t>
  </si>
  <si>
    <t>OE8MDK Perdacher Michael 9121 Tainach Höhenbergener-Straße 6 1</t>
  </si>
  <si>
    <t>OE8MDM Madritsch Manuel 9183 Rosenbach Friessnitz 52 1</t>
  </si>
  <si>
    <t>OE8MEQ Meschnark Heinrich St Stefan/Lav Rikliweg 11 1</t>
  </si>
  <si>
    <t>OE8MER Merl Marko 9131 Grafenstein Florianigasse 2 1</t>
  </si>
  <si>
    <t>OE8MFQ Fritz Martin 9020 Klagenfurt Steingasse 165 1</t>
  </si>
  <si>
    <t>OE8MGK Gaber Manfred 9413 Sankt Gertraud Zellach 105/11 1</t>
  </si>
  <si>
    <t>OE8MGL *-*-* *-*-* *-*-* 1</t>
  </si>
  <si>
    <t>OE8MHK Koszler Michael Villach Linseng 21 1</t>
  </si>
  <si>
    <t>OE8MHQ Kienbacher Heimo 9201 Krumpendorf Lannerweg 132 1</t>
  </si>
  <si>
    <t>OE8MIQ Schrank Michael 9072 Ludmannsdorf Großkleinberg 13 1</t>
  </si>
  <si>
    <t>OE8MKK Mitzner Klaus Josef Villach Hans Gasser Platz 3 1</t>
  </si>
  <si>
    <t>OE8MKQ Kornhoff Michael Klaus 9560 Feldkirchen In Kärnten Birkenweg 1 1</t>
  </si>
  <si>
    <t>OE8MLK Langer Manfred Rudolf 9371 Brückl Pestalozzistr 4 1</t>
  </si>
  <si>
    <t>OE8MLQ Langer Mathilde 9371 Brückl Kl St Veit 13 1</t>
  </si>
  <si>
    <t>OE8MMK Maas Margret Hemma 9800 Spittal An Der Drau Ebnerwiese 45 1</t>
  </si>
  <si>
    <t>OE8MMQ Maier Hermann 9560 Feldkirchen In Kärnten Florianiweg 9 1</t>
  </si>
  <si>
    <t>OE8MNK Moser Norbert St Georgen/Gail Labientschach 6 1</t>
  </si>
  <si>
    <t>OE8MOG Mössler Gert 9181 Feistritz Im Rosental Matschacherstraße 275/7 1</t>
  </si>
  <si>
    <t>OE8MOK Orasch Martin 9500 Villach Auenweg 145 1</t>
  </si>
  <si>
    <t>OE8MOR Ortner Michael 9020 Klagenfurt Edisonstraße 66/6 1</t>
  </si>
  <si>
    <t>OE8MPF Pibal Markus 9020 Klagenfurt Josef-Sablatnig-Straße 6 1</t>
  </si>
  <si>
    <t>OE8MPK Paar Helmut 9372 Eberstein Gutschen 7 1</t>
  </si>
  <si>
    <t>OE8MPR *-*-* *-*-* *-*-* 1</t>
  </si>
  <si>
    <t>OE8MRH Mayerhofer Roland Villach Dr Oswin Moro Str 21/9 1</t>
  </si>
  <si>
    <t>OE8MRK Pacher Max 9170 Ferlach Promenadenweg 4 1</t>
  </si>
  <si>
    <t>OE8MRO Ranner Markus 9640 Kötschach-Mauthen Mauthen 289 1</t>
  </si>
  <si>
    <t>OE8MSK Smertnik Manfred 9122 Sankt Kanzian Am Klopeiner See Gartenstraße 20 1</t>
  </si>
  <si>
    <t>OE8MSQ Struckl Michael Velden/Ws Südtirolerstr 4 1</t>
  </si>
  <si>
    <t>OE8MSR Sumper Michael 9020 Klagenfurt Uteweg 33/3 1</t>
  </si>
  <si>
    <t>OE8MTK Thaler Martin 9321 Kappel Am Krappfeld Silberbachstraße 24 1</t>
  </si>
  <si>
    <t>OE8MTR Tidl Martin 9701 Rothenthurn Rothenthurn 84 1</t>
  </si>
  <si>
    <t>OE8MUK *-*-* *-*-* *-*-* 1</t>
  </si>
  <si>
    <t>OE8MVG Veratschnig Michael 9074 Keutschach Leisbach 2 1</t>
  </si>
  <si>
    <t>OE8MWQ Wettl Markus 9614 Vorderberg Nr 145 1</t>
  </si>
  <si>
    <t>OE8MWR Ciesciutti Marco 9073 Viktring Aich 2 1</t>
  </si>
  <si>
    <t>OE8NBK Blaschitz Johann 9375 Hüttenberg Steirerstr 27 1</t>
  </si>
  <si>
    <t>OE8NDR Liebig Friedrich 9113 Ruden St. Martin 45 1</t>
  </si>
  <si>
    <t>OE8NIK Sifferlinger Nikolaus August 9431 Sankt Stefan Rotkogelstraße 21 1</t>
  </si>
  <si>
    <t>OE8NPK Pirich Johann 9241 Wernberg Sonnrainweg 5 1</t>
  </si>
  <si>
    <t>OE8NRK Rausch Gernot Klagenfurt Laudonstrasse 19/A 1</t>
  </si>
  <si>
    <t>OE8NTQ Nessel Thomas 9061 Wölfnitz Ehrenbichlweg 9 1</t>
  </si>
  <si>
    <t>OE8NWQ Weiss Hermann Berg/Drau Schlussnig 5 1</t>
  </si>
  <si>
    <t>OE8OGI Ogris Wolfram 9181 Feistritz Im Rosental Aussichtsstraße 251/1 1</t>
  </si>
  <si>
    <t>OE8OHQ Rossbacher Hans Jörg 9020 Klagenfurt Mühlgasse 3/3/7 1</t>
  </si>
  <si>
    <t>OE8OJK Korath Oswin 9020 Klagenfurt Affritschstraße 44 1</t>
  </si>
  <si>
    <t>OE8OK Kruschitz Oskar St Kanzian Klopeinerstr 14 1</t>
  </si>
  <si>
    <t>OE8OPQ Pink Oswin 9300 Sankt Veit An Der Glan Gluckstraße 13/6 1</t>
  </si>
  <si>
    <t>OE8OPT Kainz Daniel 9020 Klagenfurt St.-Veiter-Straße 115 1</t>
  </si>
  <si>
    <t>OE8OSK Schmid Helmut Oskar Obervellach Nr 188 1</t>
  </si>
  <si>
    <t>OE8OSQ Sommer Otto Villach J.Ghonallee 7 1</t>
  </si>
  <si>
    <t>OE8OWK Wallner Norbert Erich 9702 Ferndorf Rudersdorf 22 1</t>
  </si>
  <si>
    <t>OE8PAK Pichler Klaus 9813 Möllbrücke Am Römersteig 7 1</t>
  </si>
  <si>
    <t>OE8PAL Petscharnig Adolf 9074 Keutschach Plescherken 45 1</t>
  </si>
  <si>
    <t>OE8PAQ Posch Armin 9020 Klagenfurt E Wlattniggasse 17 1</t>
  </si>
  <si>
    <t>OE8PBK Brunner Erwin Peter 9805 Baldramsdorf Schwaig 15 1</t>
  </si>
  <si>
    <t>OE8PCK Clay Paul Anthony 9073 Klagenfurt Sylvesterweg 35 1</t>
  </si>
  <si>
    <t>OE8PCM Macher Peter 9500 Villach Tafernerstraße 5/15 1</t>
  </si>
  <si>
    <t>OE8PDK Dullnig Paul 9020 Klagenfurt Mittelgasse 16 1</t>
  </si>
  <si>
    <t>OE8PEG Smertnig Peter 9020 Klagenfurt Waidmannsdorfer Straße 33/4 1</t>
  </si>
  <si>
    <t>OE8PEK Piskernik Edgar Klagenfurt Grillenweg 26 1</t>
  </si>
  <si>
    <t>OE8PFK Primasch Franz 9130 Leibsdorf-Poggersdorf Hauptstraße 23 1</t>
  </si>
  <si>
    <t>OE8PGK Petutschnig Richard 9640 Kötschach Mauthen 137 1</t>
  </si>
  <si>
    <t>OE8PGQ Felsperger Günther 9232 Rosegg Schlossweg 2 1</t>
  </si>
  <si>
    <t>OE8PGR Gaber Philipp Marco 9400 Wolfsberg Herrengasse 14 1</t>
  </si>
  <si>
    <t>OE8PHK Puff Horst Landskron Siedlerstr 25 1</t>
  </si>
  <si>
    <t>OE8PHQ Hinteregger Peter 9423 Sankt Georgen Bachweg 12 1</t>
  </si>
  <si>
    <t>OE8PJK Plössnig Johannes 9500 Villach Kreuztrattenstraße 16 1</t>
  </si>
  <si>
    <t>OE8PJQ Pichler Johann 9805 Baldramsdorf Gendorf 6 1</t>
  </si>
  <si>
    <t>OE8PKR Karlin Paul St Magdalen St Ulrich/Dorfstr 13 1</t>
  </si>
  <si>
    <t>OE8PLJ Plazonic Josip 9551 Bodensdorf Erlenweg 3/2 1</t>
  </si>
  <si>
    <t>OE8PMK Mallweger Peter Villach Albrecht Dürer-Str 6 1</t>
  </si>
  <si>
    <t>OE8PMQ Mandl Peter 9500 Villach Sonnenstraße 7 1</t>
  </si>
  <si>
    <t>OE8PMR Paulitsch Markus 9300 Sankt Veit An Der Glan Unterer Platz 8 1</t>
  </si>
  <si>
    <t>OE8PNK Krainer Patrick Nikolaus 9311 Überfeld Föhrenweg 8 1</t>
  </si>
  <si>
    <t>OE8POK Polaschegg Mario 9201 Krumpendorf Mozartweg 3 1</t>
  </si>
  <si>
    <t>OE8PPL Plunger Peter 9632 Kirchbach Kirchbach 123 1</t>
  </si>
  <si>
    <t>OE8PPQ Pridnig Peter 9601 Arnoldstein Seltschach 38 1</t>
  </si>
  <si>
    <t>OE8PRK Platzer Raimund Villach Farbmuehlenweg 59 1</t>
  </si>
  <si>
    <t>OE8PSQ Suppick Manfred 9241 Wernberg Mühlenweg 6 1</t>
  </si>
  <si>
    <t>OE8PTP *-*-* *-*-* *-*-* 1</t>
  </si>
  <si>
    <t>OE8PUK Puck Erich Klagenfurt Maximilianstr 10 1</t>
  </si>
  <si>
    <t>OE8PZK *-*-* *-*-* *-*-* 1</t>
  </si>
  <si>
    <t>OE8PZY Scherr Petra 9523 Villach Waldheimstraße 3 1</t>
  </si>
  <si>
    <t>OE8RAK Paulitsch Rudolf Velden/Ws Klagenfurterstr 40 1</t>
  </si>
  <si>
    <t>OE8RAQ Radeschnig Andreas 9411 St Michael/Lav Hattendorf 25 1</t>
  </si>
  <si>
    <t>OE8RAT *-*-* *-*-* *-*-* 1</t>
  </si>
  <si>
    <t>OE8RCK Rovan Klaus Klgft/Viktring Am Birkengrund 95 1</t>
  </si>
  <si>
    <t>OE8RCR *-*-* *-*-* *-*-* 1</t>
  </si>
  <si>
    <t>OE8RGK Götzhaber Robert 9020 Klagenfurt Kohldorfer Straße 93/1 1</t>
  </si>
  <si>
    <t>OE8RGL Goulden Richard William 9581 Ledenitzen Kapellenweg 18 1</t>
  </si>
  <si>
    <t>OE8RGQ Gfrerer Rudolf 9711 Paternion St Paternianusweg 118 1</t>
  </si>
  <si>
    <t>OE8RGR Reibnegger Gerold 9374 Wieting Kitschdorf 41 1</t>
  </si>
  <si>
    <t>OE8RIK Rink Heinz 9530 Bad Bleiberg Flitsch 1/2 1</t>
  </si>
  <si>
    <t>OE8RKK Krammer Rudolf Klagenfurt Niederdorf 23 1</t>
  </si>
  <si>
    <t>OE8RMQ Müller Roland Klgft/Viktring Rekabachweg 4 1</t>
  </si>
  <si>
    <t>OE8RMR Maier Richard 9772 Dellach Drassnitzdorf 2 4</t>
  </si>
  <si>
    <t>OE8ROK Rollig Karl Techelsberg Arndorf 49 1</t>
  </si>
  <si>
    <t>OE8ROQ Oberrauner Roland Spittal/Drau Mitterweg 16 1</t>
  </si>
  <si>
    <t>OE8RPK Pobatschnig Roland 9433 Sankt Andrä Wimpassing 17 1</t>
  </si>
  <si>
    <t>OE8RRQ Wirnsberger Richard Villach Meister Thomas Str 32 1</t>
  </si>
  <si>
    <t>OE8RRR Lueder Andreas 9560 Feldkirchen In Kärnten Waldweg 7 4</t>
  </si>
  <si>
    <t>OE8RSK Schnattler Franz 9330 Treibach Brugga 3 1</t>
  </si>
  <si>
    <t>OE8RSQ Schelander Robert 9073 Lambichl Junoweg 2 1</t>
  </si>
  <si>
    <t>OE8RTK Telsnig Robert St Magdalen Rudolfweg 28 1</t>
  </si>
  <si>
    <t>OE8RUO Uran Raphael 9570 Ossiach Alt-Ossiach 125 1</t>
  </si>
  <si>
    <t>OE8RVK Vrisk Robert Klagenfurt 12 Novemberstrasse 8 1</t>
  </si>
  <si>
    <t>OE8RWK Weiguny Roland Klagenfurt Beethovenstr 7 1</t>
  </si>
  <si>
    <t>OE8RZS Kritzer Richard 9800 Spittal An Der Drau Aich 4 1</t>
  </si>
  <si>
    <t>OE8SAK Aspernig Andreas 9132 Gallizien Vellach 21 1</t>
  </si>
  <si>
    <t>OE8SAQ Albrecht Sieglinde Spittal/Drau Bahnhofstrasse 3 1</t>
  </si>
  <si>
    <t>OE8SAR Staudacher Andrea 9500 Villach Heidenfeldstraße 15/3/7 1</t>
  </si>
  <si>
    <t>OE8SBK Kabas Enrico 9500 Villach Finkenweg 1 1</t>
  </si>
  <si>
    <t>OE8SBR Bialowas Siegfried Villach St Agathen 2 1</t>
  </si>
  <si>
    <t>OE8SCK Sulzer Christian Georg 9470 Sankt Paul Im Lavanttal Windisch-Grutschen 14 1</t>
  </si>
  <si>
    <t>OE8SCQ Seitner-Stadik Christian 9560 Feldkirchen In Kärnten Radweg 115 1</t>
  </si>
  <si>
    <t>OE8SCR Schütz Alexander 9400 Wolfsberg Am Neudauerfeld 2A 1</t>
  </si>
  <si>
    <t>OE8SDK Wimmer Gernot 9061 Klagenfurt Tofitschhofweg 12 1</t>
  </si>
  <si>
    <t>OE8SDQ Smertnig Daniel 9135 Bad Eisenkappel Nr 203 1</t>
  </si>
  <si>
    <t>OE8SDR Burger Harald 9155 Neuhaus Schwabegg 51/6 1</t>
  </si>
  <si>
    <t>OE8SEE Hoffmann Steffen 9581 Ledenitzen Zyklamenweg 14 1</t>
  </si>
  <si>
    <t>OE8SEK Kampl Severin 9500 Villach Bahnhofplatz 8/402 1</t>
  </si>
  <si>
    <t>OE8SER Scherzer Sebastian 9300 Sankt Veit An Der Glan Dornhof 32 1</t>
  </si>
  <si>
    <t>OE8SFB *-*-* *-*-* *-*-* 1</t>
  </si>
  <si>
    <t>OE8SFK Schenk Franz 9020 Klagenfurt St. Veiterstraße 119 1</t>
  </si>
  <si>
    <t>OE8SGK Schellander Gerhard 9241 Wernberg Aussichtsweg 21 1</t>
  </si>
  <si>
    <t>OE8SID Motschnik Dietmar 9141 Eberndorf Gablern 25 1</t>
  </si>
  <si>
    <t>OE8SIK Sitter Martin 9181 Feistritz Im Rosental Schulstraße 266/14 1</t>
  </si>
  <si>
    <t>OE8SJK Steiner Wilhelm Manfred 9020 Klagenfurt Walddorf 66 1</t>
  </si>
  <si>
    <t>OE8SKI Steindl Katja 9313 Sankt Georgen Am Längsee Wolschartweg 53 1</t>
  </si>
  <si>
    <t>OE8SKQ Kaiser Stefan St Michael/Blbg Feistritz 89 1</t>
  </si>
  <si>
    <t>OE8SKR Krammer Stefan 9064 Magdalensberg Hollern 11 1</t>
  </si>
  <si>
    <t>OE8SLK Schlatte Alois 9431 Sankt Stefan Storchenweg 6 1</t>
  </si>
  <si>
    <t>OE8SLM Immler Sandra Margaretha 9020 Klagenfurt Funderstraße 20/1 1</t>
  </si>
  <si>
    <t>OE8SMK Mörtl Hans St Jakob/Les Podlanig 6 1</t>
  </si>
  <si>
    <t>OE8SMQ Scherzer Martina 9300 Sankt Veit An Der Glan Dornhof 32 3</t>
  </si>
  <si>
    <t>OE8SMR Seebacher Martin 9232 Rosegg Carnicasiedlung 2/1 1</t>
  </si>
  <si>
    <t>OE8SMZ Tauschitz Stephan Michael 9131 Grafenstein Replach 3 1</t>
  </si>
  <si>
    <t>OE8SNP *-*-* *-*-* *-*-* 1</t>
  </si>
  <si>
    <t>OE8SOK Seger Johann Arnold 9535 Schiefling Goritschach - Goritschacher Weg 33 1</t>
  </si>
  <si>
    <t>OE8SPK Putzer Hans Wolfsberg Bachblütenweg 4 1</t>
  </si>
  <si>
    <t>OE8SPQ Probst Stefano 9020 Klagenfurt Kohldorfer Straße 112 Tür 4 1</t>
  </si>
  <si>
    <t>OE8SPW Salzmann Paul St Gertraud/Lav Frantschach 28A 1</t>
  </si>
  <si>
    <t>OE8SPZ Plaschitz Josef 9371 Brückl Karawankenweg 11 4</t>
  </si>
  <si>
    <t>OE8SRF Reichmann Simon 9020 Klagenfurt Ankergasse 7 1</t>
  </si>
  <si>
    <t>OE8SRK Raup Siegfried 9562 Himmelberg Werschling 2 1</t>
  </si>
  <si>
    <t>OE8SSR Schumach Siegfried 9125 Mittlern Bahnhofstraße 2/4 1</t>
  </si>
  <si>
    <t>OE8STK Stank Anton 9584 Finkenstein Hubertusweg 3 1</t>
  </si>
  <si>
    <t>OE8STR Wukoutz-Blaschitz Günter 9020 Klagenfurt Pischeldorferstraße 192 1</t>
  </si>
  <si>
    <t>OE8STZ Sterbenz Christoph 9500 Villach Neubaugasse 38 1</t>
  </si>
  <si>
    <t>OE8TAQ Tatschl Gerald Klagenfurt Josef-Ressel-Str 4 1</t>
  </si>
  <si>
    <t>OE8TCM Kaggl Thomas 9761 Greifenburg Hauptstraße 29/2 1</t>
  </si>
  <si>
    <t>OE8TED Korden Christian 9232 Rosegg Kirchenweg 15 1</t>
  </si>
  <si>
    <t>OE8TEK Enzenebner Thomas 9020 Klagenfurt Frodlgasse 31/1/5 1</t>
  </si>
  <si>
    <t>OE8TFK Hager Michael 9520 Annenheim Bachweg 7 1</t>
  </si>
  <si>
    <t>OE8TGK König Alexander 9201 Krumpendorf Blumenweg 15 1</t>
  </si>
  <si>
    <t>OE8TJK Jöbstl Thomas Wolfsberg Wachtelweg 5 1</t>
  </si>
  <si>
    <t>OE8TKC Kutschera Helmut 9563 Gnesau Zedlitzdorf 6 1</t>
  </si>
  <si>
    <t>OE8TKF Koller Thomas 9500 Villach Oberfeldstraße 20 1</t>
  </si>
  <si>
    <t>OE8TKK Köfer Thomas 9321 Kappel Am Krappfeld Sandstraße 1 1</t>
  </si>
  <si>
    <t>OE8TLK Lueger Ernst 9073 Lambichl Löwenweg 1 1</t>
  </si>
  <si>
    <t>OE8TMK Martini Helmut Feldkirchen Kuchlbrunnweg 37 1</t>
  </si>
  <si>
    <t>OE8TOH Hager Thomas 9520 Annenheim Bachweg 7 1</t>
  </si>
  <si>
    <t>OE8TOJ Joham Thomas 9063 Maria Saal Possau 16 1</t>
  </si>
  <si>
    <t>OE8TOQ Orasch Thomas 9112 Griffen Langegg 17 1</t>
  </si>
  <si>
    <t>OE8TRK Thaler Robert 9330 Althofen Moorweg 25 1</t>
  </si>
  <si>
    <t>OE8TRQ Raunig Hermann 9871 Seeboden Tangernerstrasse 78 1</t>
  </si>
  <si>
    <t>OE8TSK Spendier Dietmar 9231 Velden Am Wörther See Höhbergstraße 27 1</t>
  </si>
  <si>
    <t>OE8TTR Wurzer Helmut 9433 Sankt Andrä Blaiken 51 1</t>
  </si>
  <si>
    <t>OE8TWK Weitzel Helmut Feistritz/Drau Friedenstr 95 1</t>
  </si>
  <si>
    <t>OE8TWQ Wuzella Thomas 9360 Friesach Engelsdorfer Straße 14 1</t>
  </si>
  <si>
    <t>OE8TWR Wanker Tanja 9212 Techelsberg Hadanig 2 1</t>
  </si>
  <si>
    <t>OE8TZK Zarfl Herbert 9433 Sankt Andrä Magersdorf 120 1</t>
  </si>
  <si>
    <t>OE8UFO Zesar Nikolas 9500 Villach Italienerstraße 24A 1</t>
  </si>
  <si>
    <t>OE8URQ Rimmele Uwe 9611 Nötsch Nötsch 139 1</t>
  </si>
  <si>
    <t>OE8UWW Wabnig Helmut 9555 Glanegg Glanegg 13 1</t>
  </si>
  <si>
    <t>OE8VHQ Huss Viktor Völkermarkt Kanaltalerstr 7 1</t>
  </si>
  <si>
    <t>OE8VPQ Pichler Veronika 9805 Baldramsdorf Gendorf 84 1</t>
  </si>
  <si>
    <t>OE8VRM Rauter Erwin 9551 Bodensdorf Rabenbachweg 3 1</t>
  </si>
  <si>
    <t>OE8VWK Scherzer Alfred 9300 Sankt Veit An Der Glan Dornhof 32 3</t>
  </si>
  <si>
    <t>OE8WAK Wabnig Gerhard 9063 Maria Saal Dellach 15 1</t>
  </si>
  <si>
    <t>OE8WBQ Berger Wolfgang 9530 Bad Bleiberg Alte Bleiberger Straße 26 1</t>
  </si>
  <si>
    <t>OE8WEM Wappis Erich 9061 Wölfnitz Halleggerstraße 199 1</t>
  </si>
  <si>
    <t>OE8WEQ Wiltschnig Engelbert 9170 Ferlach Loiblstraße 41 1</t>
  </si>
  <si>
    <t>OE8WER Wernitznig Robert 9523 Landskron Millstätterstraße 97 1</t>
  </si>
  <si>
    <t>OE8WFK Fasching Werner 9170 Ferlach Jägerwirtweg 12 1</t>
  </si>
  <si>
    <t>OE8WHQ Weidinger Horst Klagenfurt Feldhofg 64/2 1</t>
  </si>
  <si>
    <t>OE8WKQ Krusch Wolfgang Wolfsberg Patriaweg 16 1</t>
  </si>
  <si>
    <t>OE8WLF Hinteregger Wolfgang 9300 Sankt Veit An Der Glan Aussichtsweg 18 1</t>
  </si>
  <si>
    <t>OE8WLQ Wöllik Helmut Klagenfurt Lilienthalstr 30 1</t>
  </si>
  <si>
    <t>OE8WMK Mallweger Rudolf Villach Teichweg 12 1</t>
  </si>
  <si>
    <t>OE8WMQ Wedam Hannes 9500 Villach Dammweg 7 1</t>
  </si>
  <si>
    <t>OE8WOQ Wobak Markus 9161 Maria Rain Holunderweg 1 1</t>
  </si>
  <si>
    <t>OE8WOZ Scherr Wolfgang 9523 Villach Waldheimstraße 3 1</t>
  </si>
  <si>
    <t>OE8WPK Spazierer Werner 9500 Villach Brandenburgweg 14 1</t>
  </si>
  <si>
    <t>OE8WPQ Prix Walter Spittal/Drau Baldersdorf 27 1</t>
  </si>
  <si>
    <t>OE8WRK Rauter Wolfgang Villach Ernst Pliwa-G 7 1</t>
  </si>
  <si>
    <t>OE8WRQ Wallner Dietmar 9360 Friesach Engelsdorfer Straße 39/6 1</t>
  </si>
  <si>
    <t>OE8WSK Steinbrugger Walter 9020 Klagenfurt Neckheimgasse 22/5 1</t>
  </si>
  <si>
    <t>OE8WTK Lebitschnig Werner Klgft/Wölfnitz Felberweg 9 1</t>
  </si>
  <si>
    <t>OE8WUC Wultsch Christopher 9020 Klagenfurt Schmelzhüttenstraße 55 1</t>
  </si>
  <si>
    <t>OE8WUK Unterberger Walter Johannes 9020 Klagenfurt Paulinenstraße 10 1</t>
  </si>
  <si>
    <t>OE8WUR Wulz Michael 9500 Villach St. Johanner Höhenstraße 23 1</t>
  </si>
  <si>
    <t>OE8WV Wolf Leon 9500 Villach Grubenweg 7 1</t>
  </si>
  <si>
    <t>OE8WVQ Velik Walter 9064 Magdalensberg Gundersdorf 10 1</t>
  </si>
  <si>
    <t>OE8WWK Mulle Walter 9062 Moosburg/ Ameisbichl Mirtlweg 16 1</t>
  </si>
  <si>
    <t>OE8WZK Brandner Michael 9062 Moosburg Unterlinden 8 1</t>
  </si>
  <si>
    <t>OE8XAQ *-*-* *-*-* *-*-* 1</t>
  </si>
  <si>
    <t>OE8XAR Österreichischer Versuchssenderverband, Landes 9074 Keutschach Aussichtsturm-Pyramidenkogel 1</t>
  </si>
  <si>
    <t>OE8XBH Amateurfunkverein des Österreichischen Bundesh 9413 Sankt Gertraud Frantschach 28A 1</t>
  </si>
  <si>
    <t>OE8XBR Österreichischer Versuchssenderverband, Landes 9064 Magdalensberg Magdalensberg, Gasthaus Skorianz 1</t>
  </si>
  <si>
    <t>OE8XDK Österreichischer Versuchssenderverband, Landes 9714 Seetal Am Goldeck Gipfellifthütte 1</t>
  </si>
  <si>
    <t>OE8XDR Österreichischer Versuchssenderverband, Landes 9530 Bad Bleiberg Dobratsch Gipfel - Wetterstation 1</t>
  </si>
  <si>
    <t>OE8XDX Amateurfunkverein des Österreichischen Bundesh 9400 Wolfsberg Talerweg 2 1</t>
  </si>
  <si>
    <t>OE8XER Österreichischer Versuchssenderverband, Landes 9431 Sankt Stefan Relaisstelle Der Telekom Austria 1</t>
  </si>
  <si>
    <t>OE8XFO *-*-* *-*-* *-*-* 1</t>
  </si>
  <si>
    <t>OE8XGF Freiwillige Feuerwehr St. Jakob im Rosental 9184 Sankt Jakob Im Rosental Marktstraße 26 1</t>
  </si>
  <si>
    <t>OE8XGK RADIO CLUB AUSTRIA 9585 Finkenstein Am Faakersee Neumüllnern 48 1</t>
  </si>
  <si>
    <t>OE8XGQ Österreichischer Versuchssenderverband, Landes 9520 Sattendorf Gerlitzen Gipfel - Pistenraupengarage 1</t>
  </si>
  <si>
    <t>OE8XGR Österreichischer Versuchssenderverband, Landes 9543 Arriach Netcompany-Mast, Parzelle 466/1 1</t>
  </si>
  <si>
    <t>OE8XHK Österreichischer Versuchssenderverband, Landes 9020 Klagenfurt Mössingerstraße 25 1</t>
  </si>
  <si>
    <t>OE8XIK ICOM RADIO CLUB, Sektion Kärnten 9562 Himmelberg Saurachberg 50 1</t>
  </si>
  <si>
    <t>OE8XJK Österreichischer Versuchssenderverband, Landes 9020 Klagenfurt St. Veiter Straße 26 1</t>
  </si>
  <si>
    <t>OE8XKK Österreichischer Versuchssenderverband, Landes 9074 Keutschach Pyramidenkogel - Aussichtsturm 1</t>
  </si>
  <si>
    <t>OE8XKP RADIO CLUB AUSTRIA 9462 Klippitztörl Bergstation Schlepplift 1</t>
  </si>
  <si>
    <t>OE8XKQ Österreichischer Versuchssenderverband, Landes 9520 Sattendorf Gerlitzen Gipfel - Pistenraupengarage 1</t>
  </si>
  <si>
    <t>OE8XKR *-*-* *-*-* *-*-* 1</t>
  </si>
  <si>
    <t>OE8XMK Österreichischer Versuchssenderverband, Landes 9064 Magdalensberg Gasthof Skorianz 1</t>
  </si>
  <si>
    <t>OE8XMR Österreichischer Versuchssenderverband, Landes 9020 Klagenfurt Mössingerstraße 25 - Htl 1</t>
  </si>
  <si>
    <t>OE8XOK Österreichischer Versuchssenderverband, Landes 9714 Seetal Am Goldeck Pendelbahn Bergstation 1</t>
  </si>
  <si>
    <t>OE8XPK Österreichischer Versuchssenderverband, Landes 9143 Feistritz Ob Bleiburg Parzellen Nr. 438/56, Kg 76022 Unterort (Kir 1</t>
  </si>
  <si>
    <t>OE8XPQ Landespolizeidirektion Kärnten 9020 Klagenfurt Buchengasse 3 1</t>
  </si>
  <si>
    <t>OE8XPR Österreichischer Versuchssenderverband, Landes 9143 Feistritz Ob Bleiburg Parzellen Nr. 438/56, Kg 76022 Unterort (Kir 1</t>
  </si>
  <si>
    <t>OE8XRK Österreichisches Rotes Kreuz, Landesverband K 9020 Klagenfurt Grete-Bittner-Straße 9 1</t>
  </si>
  <si>
    <t>OE8XWK RADIO CLUB AUSTRIA 9064 Magdalensberg Magdalensberg 16 Gh Skorianz 1</t>
  </si>
  <si>
    <t>OE8XWZ Funk Club LAWZ Klagenfurt 9061 Wölfnitz Blumenweg 21 1</t>
  </si>
  <si>
    <t>OE8XXQ Österreichischer Versuchssenderverband, Landes 9530 Bad Bleiberg Dobratsch Gipfel - Wetterstation 1</t>
  </si>
  <si>
    <t>OE8XYR *-*-* *-*-* *-*-* 1</t>
  </si>
  <si>
    <t>OE8YBK Promberger Gundelinde 9500 Villach Tafernerstraße 14/7 1</t>
  </si>
  <si>
    <t>OE8YCK Kamnik Chiara 9020 Klagenfurt Sariastraße 9 1</t>
  </si>
  <si>
    <t>OE8YDK Seiler Andrea 9321 Passering Waldstraße 1 1</t>
  </si>
  <si>
    <t>OE8YDQ Dolliner Gabriele 9330 Althofen Nikolaistraße 16 1</t>
  </si>
  <si>
    <t>OE8YFK Felsperger Gertrude 9232 Rosegg Schlossweg 2 1</t>
  </si>
  <si>
    <t>OE8YGK Gasser Annemarie Villach Widmanng 46 1</t>
  </si>
  <si>
    <t>OE8YGQ Griengl Gabriele 9073 Klagenfurt Bodentalweg 27 1</t>
  </si>
  <si>
    <t>OE8YHQ Karlin Heidi St Ulrich Dorfstr 13 1</t>
  </si>
  <si>
    <t>OE8YKK Koller Tadeja 9170 Ferlach Lerchenweg 20 1</t>
  </si>
  <si>
    <t>OE8YLK Broschek Monika Friesach St Thomasweg 1</t>
  </si>
  <si>
    <t>OE8YMK Suppick Margit 9241 Wernberg Mühlenweg 6 1</t>
  </si>
  <si>
    <t>OE8YMQ Vrisk Margot Klagenfurt 12.Novemberstrasse 8 1</t>
  </si>
  <si>
    <t>OE8YMR Prunner Marie Luise 9853 Gmünd Hauptplatz 15 1</t>
  </si>
  <si>
    <t>OE8YMW Wallner Margot 9300 Sankt Veit An Der Glan Wayerstraße 10D 1</t>
  </si>
  <si>
    <t>OE8YOK Pogatschnig Monika 9330 Treibach Kreuzstr 30 1</t>
  </si>
  <si>
    <t>OE8YPQ Karlin Petra 9504 Villach-Warmbad Rasenweg 33 1</t>
  </si>
  <si>
    <t>OE8YSK Spazierer Christine Villach Brandenburgweg 14 1</t>
  </si>
  <si>
    <t>OE8YSQ Vrisk Sonja Rosa 9020 Klagenfurt 12. Novemberstraße 8 1</t>
  </si>
  <si>
    <t>OE8YUK Schischegg Martha Klagenfurt Feldhofg 75 1</t>
  </si>
  <si>
    <t>OE8YWK Zupan Beatrice Drobollach Kalcherstr 4 1</t>
  </si>
  <si>
    <t>OE8YWN Laure Waltraud Völkermarkt Nibelungenstr 3 1</t>
  </si>
  <si>
    <t>OE8YXK Hochegger Michaela 9400 Wolfsberg Talerweg 2 1</t>
  </si>
  <si>
    <t>OE8YYR Schneeberger Rudolf 9560 Feldkirchen In Kärnten Liliengasse 2 1</t>
  </si>
  <si>
    <t>OE8ZHK Zwitnig Johann 9701 Rothenthurn Aichforst 39 1</t>
  </si>
  <si>
    <t>OE8ZMK Zgaga Martin 9232 Rosegg Florianiweg 4 1</t>
  </si>
  <si>
    <t>OE8ZNK Zauner Nikolas 9363 Metnitz Wöbring 29 1</t>
  </si>
  <si>
    <t>OE9ABZ Beck Andreas 6820 Frastanz Am Damm 4 1</t>
  </si>
  <si>
    <t>OE9ACH Hierz Alexander 6822 Satteins Alte Schlinserstrasse 26 1</t>
  </si>
  <si>
    <t>OE9ADW Dörler Andreas 6923 Lauterach Steinfeldgasse 18 1</t>
  </si>
  <si>
    <t>OE9AFV Fetz Alexander 6923 Lauterach Buchenweg 14 1</t>
  </si>
  <si>
    <t>OE9AHV Hechenberger Arno Klaus Hohlweg 14 1</t>
  </si>
  <si>
    <t>OE9AKI Krainer Arno 6850 Dornbirn Forachstrasse 17 1</t>
  </si>
  <si>
    <t>OE9ALI *-*-* *-*-* *-*-* 1</t>
  </si>
  <si>
    <t>OE9ALJ *-*-* *-*-* *-*-* 1</t>
  </si>
  <si>
    <t>OE9ALV *-*-* *-*-* *-*-* 1</t>
  </si>
  <si>
    <t>OE9AMJ Metzler Arno 6850 Dornbirn Dr.Anton Schneiderstr34 1</t>
  </si>
  <si>
    <t>OE9APC Alton-Scheidl Roland 1040 Wien Operngasse 22-24 1</t>
  </si>
  <si>
    <t>OE9APH Preiner Adolf 6800 Feldkirch Gymnasiumgasse 8 1</t>
  </si>
  <si>
    <t>OE9APV Pfitscher Alfred 6824 Schlins Baumgarten 5/1 1</t>
  </si>
  <si>
    <t>OE9ASJ Sivrikaya Murat 6850 Dornbirn Stiglingen 3/36 1</t>
  </si>
  <si>
    <t>OE9ASV Spalt Armin 6841 Mäder Neuburg 21 1</t>
  </si>
  <si>
    <t>OE9ATI Fritz Alfred 6991 Riezlern Koepfleweg 18 1</t>
  </si>
  <si>
    <t>OE9AWI Allgaeuer Walter 6800 Feldkirch Gemeindegutstrasse 19A 1</t>
  </si>
  <si>
    <t>OE9AZH Zoller Ansgar 6811 Göfis Pfitz 6 1</t>
  </si>
  <si>
    <t>OE9AZV Zimmermann Andreas Rudolf 6800 Feldkirch Dorfstrasse 51 1</t>
  </si>
  <si>
    <t>OE9BBH Bleyle-Fink Bernhard 6900 Bregenz Gallusstraße 51 1</t>
  </si>
  <si>
    <t>OE9BBV Broßmann Christine 6900 Bregenz Froschauerstraße 5 1</t>
  </si>
  <si>
    <t>OE9BDV Wehowsky Dirk 6781 Bartholomäberg Glänweg 4 1</t>
  </si>
  <si>
    <t>OE9BEN Engelbrecht Bevan 6858 Schwarzach Hofsteigstraße 71C Top 21 1</t>
  </si>
  <si>
    <t>OE9BFH Svehla Miroslav 6974 Gaißau Rheinstraße 26 1</t>
  </si>
  <si>
    <t>OE9BFI Flatz Bruno 6863 Egg Auf Der Halden 192 1</t>
  </si>
  <si>
    <t>OE9BFV Baumgartner Bernhard 6835 Zwischenwasser Wanne 9 1</t>
  </si>
  <si>
    <t>OE9BGI Bairer Gerhard 6850 Dornbirn Grillenweg 23 1</t>
  </si>
  <si>
    <t>OE9BGV Burgstaller Georg 6900 Bregenz Michael Gaismeierstr.10 1</t>
  </si>
  <si>
    <t>OE9BIT Bitschnau Lukas 6751 Braz Oberradin 50C 1</t>
  </si>
  <si>
    <t>OE9BKJ Battlogg Klaus 6923 Lauterach Jägerstraße 13B 1</t>
  </si>
  <si>
    <t>OE9BKV Bertel Kurt 6840 Götzis Thomas-Lirer-Weg 14 1</t>
  </si>
  <si>
    <t>OE9BLV Blenk Lukas 6800 Feldkirch Egelseestrasse 10C 1</t>
  </si>
  <si>
    <t>OE9BMI Mages Bernhard 6850 Dornbirn Haerte 10 1</t>
  </si>
  <si>
    <t>OE9BOK Böckle Klaus 6900 Bregenz Landstraße 38 1</t>
  </si>
  <si>
    <t>OE9BRH Bonelli Rainer 6706 Bürs Rudigierstrasse 7 1</t>
  </si>
  <si>
    <t>OE9BRV Bensmann Ronald 6800 Feldkirch Mutterstraße 64 4</t>
  </si>
  <si>
    <t>OE9BSJ Böhler Stefan 6812 Meiningen Schweizerstraße 14 1</t>
  </si>
  <si>
    <t>OE9BZT Schantl Karl Anton 6751 Ausserbraz Winkelbühelweg 27A 1</t>
  </si>
  <si>
    <t>OE9CBI Büsel Christoph 6832 Batschuns Grätscha 9 1</t>
  </si>
  <si>
    <t>OE9CBV Boss Christoph 6923 Lauterach Buchenweg 8 1</t>
  </si>
  <si>
    <t>OE9CHV *-*-* *-*-* *-*-* 1</t>
  </si>
  <si>
    <t>OE9CPV Purin Christoph 6781 Bartholomäberg Buxwaldstraße 5A 1</t>
  </si>
  <si>
    <t>OE9CSH Pircher Ramon 6971 Hard,Vorarlbg. Hofsteigstrasse 105 E 1</t>
  </si>
  <si>
    <t>OE9CWH Wilhelmi Claus 6900 Bregenz Kennelbacherstrasse 24 1</t>
  </si>
  <si>
    <t>OE9CZV Zudrell Christian 6700 Stallehr Innerfeld 12 1</t>
  </si>
  <si>
    <t>OE9DAI Dobler Alexander 6773 Vandans Glusavinastraße 2 1</t>
  </si>
  <si>
    <t>OE9DBI Dobler Bianca 6773 Vandans Glusavinastraße 2 1</t>
  </si>
  <si>
    <t>OE9DBJ Boehler Dietmar 6850 Dornbirn Unterer Porst 9 1</t>
  </si>
  <si>
    <t>OE9DCV Stumvoll Dagmar Maria 6850 Dornbirn Wiesenrain 5 1</t>
  </si>
  <si>
    <t>OE9DEV Eberle Dominique 6923 Lauterach Buchenweg 14 1</t>
  </si>
  <si>
    <t>OE9DGH Dunst Günter 6811 Göfis Kapetsch 13 1</t>
  </si>
  <si>
    <t>OE9DGV Summer Guntram 6845 Hohenems Im Wingat 2 1</t>
  </si>
  <si>
    <t>OE9DKH Kuschke Dirk 6912 Hörbranz Heribrandstraße 39B 1</t>
  </si>
  <si>
    <t>OE9DMI Müller Rudolf Josef 6751 Innerbraz Arlbergstrasse 87 1</t>
  </si>
  <si>
    <t>OE9DMV Möller Dietmar 6900 Bregenz Im Mösle 13 1</t>
  </si>
  <si>
    <t>OE9DOJ Springer Heinz 6900 Bregenz Arlbergstrasse 99 1</t>
  </si>
  <si>
    <t>OE9DSV Stieger Daniel 6842 Koblach Diesenäuele 36 1</t>
  </si>
  <si>
    <t>OE9ECI Scheffknecht Elmar 6890 Lustenau Feldkreuzstrasse 46 1</t>
  </si>
  <si>
    <t>OE9EEJ Ender Elfriede 6812 Meiningen Rüthenenstraße 23 1</t>
  </si>
  <si>
    <t>OE9EFH Felder Engelbert 6886 Schoppernau Gräsalp 364 1</t>
  </si>
  <si>
    <t>OE9EFJ Flöry Edwin 6791 Gortipohl Monatafonerstraße 35A 1</t>
  </si>
  <si>
    <t>OE9EGI Österle Egon 6942 Krumbach Ladau 162 1</t>
  </si>
  <si>
    <t>OE9EHV Heinzle Elmar 6800 Feldkirch Frenerweg 6 1</t>
  </si>
  <si>
    <t>OE9EKV Ender Herbert 6842 Koblach Dorf 27 1</t>
  </si>
  <si>
    <t>OE9EMI Moeller Ernst 6900 Bregenz Beerenwiesweg 5 1</t>
  </si>
  <si>
    <t>OE9ERI Riedmann Helmut 6991 Riezlern,Kleinwalsertal Unterwestegg 14 1</t>
  </si>
  <si>
    <t>OE9ETH Oswald Erik 6800 Feldkirch Riedteilweg 24/5 1</t>
  </si>
  <si>
    <t>OE9EZI Zwanziger Ernst 6900 Bregenz Fluh 19 A 1</t>
  </si>
  <si>
    <t>OE9FEV Feldkircher Manuel 6764 Lech Strass 41 (Oe9Fev) 1</t>
  </si>
  <si>
    <t>OE9FFV Mallinger Florian 6835 Zwischenwasser Dalibistraße 1 1</t>
  </si>
  <si>
    <t>OE9FJI Fröhlich Josef Alois 6800 Feldkirch Hauptstrasse 82 1</t>
  </si>
  <si>
    <t>OE9FKI Kienspergher Franz 6800 Feldkirch Juxweg 6 , Altenstadt 1</t>
  </si>
  <si>
    <t>OE9FKV Knoll Florian 6900 Bregenz Kennelbacher Strasse 42/29 1</t>
  </si>
  <si>
    <t>OE9FLV Lutzmayer Florian 6800 Feldkirch Guldenäcker 26 1</t>
  </si>
  <si>
    <t>OE9FMV Fink Martin 6960 Buch Risar 220 1</t>
  </si>
  <si>
    <t>OE9FPV Feurstein Patrick 6850 Dornbirn Wallenmahd 4 1</t>
  </si>
  <si>
    <t>OE9FRV Friesenecker Fabian 6800 Feldkirch Gilmstraße 4 1</t>
  </si>
  <si>
    <t>OE9FSJ Scharnagl Fritz 6850 Dornbirn Am Muellerbach 16 1</t>
  </si>
  <si>
    <t>OE9FSV Felder Siegmar 6973 Fußach Eichwald 55 1</t>
  </si>
  <si>
    <t>OE9FTN Fuchs Thomas 6710 Nenzing Wiesengrund 7 1</t>
  </si>
  <si>
    <t>OE9FWV Furlan Werner 6800 Feldkirch Runastraße 29 1</t>
  </si>
  <si>
    <t>OE9GBH Bitschi Guido 6833 Klaus Sattelberg 17 1</t>
  </si>
  <si>
    <t>OE9GBT *-*-* *-*-* *-*-* 1</t>
  </si>
  <si>
    <t>OE9GBV Bugna Günter 6830 Rankweil Brisena 14B/15 1</t>
  </si>
  <si>
    <t>OE9GDJ Geiger Dietmar 6712 Thüringen Walgaustrasse 69 1</t>
  </si>
  <si>
    <t>OE9GDV Dressel Gerold 6714 Nüziders Bühelweg 19 1</t>
  </si>
  <si>
    <t>OE9GHV Gatternig Holger 6830 Rankweil Burgisweg 1 1</t>
  </si>
  <si>
    <t>OE9GKI Kulhay Guenter Hard,Vorarlbg. Muehlestrasse 16 1</t>
  </si>
  <si>
    <t>OE9GLJ Leitold Günter Fußach Deltastrasse 40 1</t>
  </si>
  <si>
    <t>OE9GMI Gau Michael 6800 Feldkirch Waldgasse 4A 1</t>
  </si>
  <si>
    <t>OE9GMV Marterer Gerald 6943 Riefensberg Dorf 347/1 1</t>
  </si>
  <si>
    <t>OE9GNO Gilhofer Oliver 6971 Hard Landstrasse 130 1</t>
  </si>
  <si>
    <t>OE9GOI Oelz Gerhard 6850 Dornbirn Böngern 10 1</t>
  </si>
  <si>
    <t>OE9GSV Sagmeister Günther 6858 Schwarzach Im Weingarten 30 1</t>
  </si>
  <si>
    <t>OE9GUV Waldschmidt Uwe 6900 Bregenz Michl Felder Strasse 2 1</t>
  </si>
  <si>
    <t>OE9GWV Wagner Guntram 6719 Bludesch Thomasweg 13/5 1</t>
  </si>
  <si>
    <t>OE9GZH Hirschmann Helmut Johann 6850 Dornbirn Eisengasse 65/1 4</t>
  </si>
  <si>
    <t>OE9HAJ Allgäuer Helmut 6800 Feldkirch Rebweg 23 1</t>
  </si>
  <si>
    <t>OE9HBJ Bertoldi Herbert 6960 Wolfurt Primelweg 3 B 1</t>
  </si>
  <si>
    <t>OE9HDV Hoor Dieter 6812 Meiningen Kirchfeldstrasse 27 1</t>
  </si>
  <si>
    <t>OE9HEI Holzer Eduard 6800 Feldkirch Bangs,Habererweg 8 1</t>
  </si>
  <si>
    <t>OE9HEJ Espen Heinrich 6921 Kennelbach Oberdorf 12 1</t>
  </si>
  <si>
    <t>OE9HFI Fend Herbert 6841 Mäder Fenkern 16B 1</t>
  </si>
  <si>
    <t>OE9HFV Fauland Harald 6841 Mäder Hirma 8 1</t>
  </si>
  <si>
    <t>OE9HGV Hug Günter 6840 Götzis Ringstraße 10A/2 1</t>
  </si>
  <si>
    <t>OE9HHI Hämmerle Heribert 6850 Dornbirn Mühlegasse 30 1</t>
  </si>
  <si>
    <t>OE9HHV Haemmerle Hubert 6850 Dornbirn Im Horn 27 1</t>
  </si>
  <si>
    <t>OE9HIE Hiller Ewald 6850 Dornbirn Unter Der Bahn 18 4</t>
  </si>
  <si>
    <t>OE9HIJ Squinobal Helmut 6832 Muntlix Stegstraße 18 1</t>
  </si>
  <si>
    <t>OE9HLH Longhi Harald 6900 Bregenz Achgasse 46 1</t>
  </si>
  <si>
    <t>OE9HLI Lercher Helmut 6800 Feldkirch Hirschgraben 13 1</t>
  </si>
  <si>
    <t>OE9HLV Ludwig Helmuth Götzis Major Ellensohn Str.61 1</t>
  </si>
  <si>
    <t>OE9HMV Mallinger Karlheinz 6800 Feldkirch Neustadt 43 1</t>
  </si>
  <si>
    <t>OE9HOT Schedler Horst 6830 Rankweil Neuburgstraße 3B 1</t>
  </si>
  <si>
    <t>OE9HPV Prinz Heiner-Anton 6800 Feldkirch Gisingen,Austr.42 1</t>
  </si>
  <si>
    <t>OE9HRJ Ritter Herbert 6890 Lustenau Grindlstrasse 4A 1</t>
  </si>
  <si>
    <t>OE9HRV Brändle Herbert 6900 Bregenz Holzackergasse 30 1</t>
  </si>
  <si>
    <t>OE9HWV Hauck Walter 6850 Dornbirn Bahnhofstraße 18/14 1</t>
  </si>
  <si>
    <t>OE9HZH Zehrer Herbert 6890 Lustenau Untere Aue 11 1</t>
  </si>
  <si>
    <t>OE9ICI Ibele Christoph 6912 Hörbranz Am Halbenstein 19 1</t>
  </si>
  <si>
    <t>OE9IDI Duer Ingo 6700 Bludenz Spitalgasse 28 1</t>
  </si>
  <si>
    <t>OE9IFI Faissner Erich 6900 Bregenz Vorklostergasse 37 1</t>
  </si>
  <si>
    <t>OE9IGV Giesinger Ingo 6850 Dornbirn Langegasse 9A 3</t>
  </si>
  <si>
    <t>OE9IHR Mesaric Ozren 6710 Nenzing Hofstattweg 14 1</t>
  </si>
  <si>
    <t>OE9IMJ *-*-* *-*-* *-*-* 1</t>
  </si>
  <si>
    <t>OE9IWJ Isele Walter 6890 Lustenau Steueried 8 1</t>
  </si>
  <si>
    <t>OE9JAI Amann Johann 6845 Hohenems Bergstrasse 5B 1</t>
  </si>
  <si>
    <t>OE9JBH Burtscher Johann 6700 Bludenz Sandgrubenweg 2 1</t>
  </si>
  <si>
    <t>OE9JBJ Burtscher Josef Braz Kreuzweg 3 1</t>
  </si>
  <si>
    <t>OE9JEV Hartmann Jerome 6719 Bludesch Alte Landstraße 35 1</t>
  </si>
  <si>
    <t>OE9JHV Jochum Hans 6971 Hard Irisweg 10 1</t>
  </si>
  <si>
    <t>OE9JKJ Keck Hans 6900 Bregenz Schwerzenbachstraße 9 1</t>
  </si>
  <si>
    <t>OE9JRH Rohner Jörg 6858 Schwarzach Bahnhofstrasse 15 1</t>
  </si>
  <si>
    <t>OE9JSJ Schuessling Josef Goetzis Schloesslweg 9 1</t>
  </si>
  <si>
    <t>OE9JUP *-*-* *-*-* *-*-* 1</t>
  </si>
  <si>
    <t>OE9KBV Koch Matthias 6700 Bludenz Schillerstraße 11 1</t>
  </si>
  <si>
    <t>OE9KCI Kaufmann Christian 6850 Dornbirn Lachenmahd 12 1</t>
  </si>
  <si>
    <t>OE9KEI Kohler Eugen 6845 Hohenems Kaiser Josef Straße 26 1</t>
  </si>
  <si>
    <t>OE9KFJ Feurle Kurt 6960 Wolfurt Schlossgasse 7A 1</t>
  </si>
  <si>
    <t>OE9KFV Koßidowski Frank 6912 Hörbranz Heribrandstraße 39B 1</t>
  </si>
  <si>
    <t>OE9KGJ Gächter Kurt 6858 Schwarzach Helbernstrasse 9 1</t>
  </si>
  <si>
    <t>OE9KHJ Haemmerle Kurt 6850 Dornbirn Erlosenstrasse 54 1</t>
  </si>
  <si>
    <t>OE9KIV Kispert Martin 6900 Bregenz Kaiserstrasse 12 1</t>
  </si>
  <si>
    <t>OE9KKJ Kohler Karl 6900 Bregenz Kaisermannstrasse 7 1</t>
  </si>
  <si>
    <t>OE9KOJ Koch Michael 6866 Andelsbuch Hof 449 1</t>
  </si>
  <si>
    <t>OE9KPH Peter Kurt Georg 6830 Rankweil Bundesstrasse 30 1</t>
  </si>
  <si>
    <t>OE9KRI Kadis Robert 6844 Altach Bauern 19C 1</t>
  </si>
  <si>
    <t>OE9KSV Schöll Karl 6900 Bregenz Kehlerstraße 5 1</t>
  </si>
  <si>
    <t>OE9KWA Kaneider Wilfried 6830 Brederis St.Gerold Weg 1 1</t>
  </si>
  <si>
    <t>OE9LAJ List Alexander 6824 Schlins Dafens 4 1</t>
  </si>
  <si>
    <t>OE9LEQ *-*-* *-*-* *-*-* 1</t>
  </si>
  <si>
    <t>OE9LGH Lauterer Gerhard 6890 Lustenau Maria Theresienstr.71A 1</t>
  </si>
  <si>
    <t>OE9LGV Lang Gerold 6900 Bregenz Blumenstraße 3 Top 1 1</t>
  </si>
  <si>
    <t>OE9LHI Lürzer Helmut 6933 Doren Hemmessen 187 1</t>
  </si>
  <si>
    <t>OE9LHJ Loacker Hans-Peter 6840 Götzis Spines 27 1</t>
  </si>
  <si>
    <t>OE9LKV Krainer Lukas 6850 Dornbirn Forachstrasse 17 1</t>
  </si>
  <si>
    <t>OE9LMH Lorünser Martin 6700 Bludenz Alte Landstrasse 48 1</t>
  </si>
  <si>
    <t>OE9LMV Lampert Markus 6840 Götzis Im Buch 29C 1</t>
  </si>
  <si>
    <t>OE9LSI Schneider Klaus Peter 6850 Dornbirn Bahngasse 15 B 1</t>
  </si>
  <si>
    <t>OE9LSJ Stoppel Walter 6850 Dornbirn Fischbachgrund 5 1</t>
  </si>
  <si>
    <t>OE9LTV Antholzer Thomas 6900 Bregenz Rheinstraße 109A 1</t>
  </si>
  <si>
    <t>OE9LWV Lutzmayer Wolfgang 6800 Feldkirch Guldenäcker 26 1</t>
  </si>
  <si>
    <t>OE9LZV Zenker Leopold 6884 Damüls Furkastrasse 204 1</t>
  </si>
  <si>
    <t>OE9MAI Mallinger Andreas 6800 Feldkirch Neustadt 43 1</t>
  </si>
  <si>
    <t>OE9MAV Feiel Martin 6866 Andelsbuch Grunholz 716 1</t>
  </si>
  <si>
    <t>OE9MBI Benz Marzell Feldkirch-Altenstadt Staudachweg 10 1</t>
  </si>
  <si>
    <t>OE9MBV Breuß Mathias 6858 Schwarzach Hofsteigstrasse 83 1</t>
  </si>
  <si>
    <t>OE9MCV Malojer Christian 6923 Lauterach Frühlingstraße 15 1</t>
  </si>
  <si>
    <t>OE9MDH Mäser Dietmar 6850 Dornbirn Amtmahd 9 1</t>
  </si>
  <si>
    <t>OE9MDI Duenser Manfred 6850 Dornbirn Grabenweg 14 1</t>
  </si>
  <si>
    <t>OE9MDV Matt Dietmar 6830 Rankweil Freudenau 6 1</t>
  </si>
  <si>
    <t>OE9MEV Elbs Matthias 6900 Bregenz Eponastraße 6/2 1</t>
  </si>
  <si>
    <t>OE9MFV Magnes Franc 6820 Frastanz Amerlügner Weg 8A 1</t>
  </si>
  <si>
    <t>OE9MGH Moosbrugger Gottfried 6886 Schoppernau Hnr.35 1</t>
  </si>
  <si>
    <t>OE9MGJ Greissing Manuel 6912 Hörbranz Bergerstrasse 5 1</t>
  </si>
  <si>
    <t>OE9MGV Meier Gregor 6800 Feldkirch Schanzweg 23 1</t>
  </si>
  <si>
    <t>OE9MHI Hagen Martin 6890 Lustenau Vorachstrasse 36 1</t>
  </si>
  <si>
    <t>OE9MHV Hartmann Mario 6712 Bludesch Oberfeldweg 62A 1</t>
  </si>
  <si>
    <t>OE9MJI Jochum Michael 6710 Nenzing Am Rain 44 1</t>
  </si>
  <si>
    <t>OE9MKI Mayerhofer Michael 6700 Bludenz Grete Gulbranssonweg 29 1</t>
  </si>
  <si>
    <t>OE9MKV Kienspergher Mario 6800 Feldkirch Juxweg 6 , Altenstadt 1</t>
  </si>
  <si>
    <t>OE9MLV Malojer Karin 6923 Lauterach Frühlingstrasse 15 1</t>
  </si>
  <si>
    <t>OE9MMH Kneidl Michael 6850 Dornbirn Klaudiastraße 6 1</t>
  </si>
  <si>
    <t>OE9MMI Morscher Martin 6710 Nenzing Mengstraße 6 1</t>
  </si>
  <si>
    <t>OE9MMV Mayr Martin 6700 Bludenz Bingser Siedlung 34 1</t>
  </si>
  <si>
    <t>OE9MNR *-*-* *-*-* *-*-* 1</t>
  </si>
  <si>
    <t>OE9MON Maurer Carl 6900 Bregenz Reichsstraße 16A 1</t>
  </si>
  <si>
    <t>OE9MRJ Mark Rainer 6712 Thüringen Dorfstraße 4 / Top 17 1</t>
  </si>
  <si>
    <t>OE9MRT Ionian Mario-Rafael 6800 Feldkirch Schießstätte 4 1</t>
  </si>
  <si>
    <t>OE9MSI Salzgeber Matthias 6774 Tschagguns Latschaustraße 67 1</t>
  </si>
  <si>
    <t>OE9MSV Sivrikaya Muhammed Enes 6850 Dornbirn Stiglingen 3/36 4</t>
  </si>
  <si>
    <t>OE9MVT Matt Tobias 6820 Frastanz Schlossweg 15 1</t>
  </si>
  <si>
    <t>OE9MVV Vonblon Michael 6800 Feldkirch Untersteinstraße 6B 1</t>
  </si>
  <si>
    <t>OE9MWI Wolff Marcus 6972 Fußach Mockenried 6 1</t>
  </si>
  <si>
    <t>OE9NAT Malin Philipp 6822 Satteins Walgaustraße 11 1</t>
  </si>
  <si>
    <t>OE9NFI Feuerstein Egon 6700 Bludenz Riedstrasse 4 1</t>
  </si>
  <si>
    <t>OE9NGH Nußbaumer Günther 6941 Langenegg Hampmann 173 1</t>
  </si>
  <si>
    <t>OE9NGV Glinzner Norbert 6840 Götzis Pfarrer-Gut-Weg 6 1</t>
  </si>
  <si>
    <t>OE9NHI Hartmann Norbert Hard,Vorarlbg. Am Saegenkanal 6 1</t>
  </si>
  <si>
    <t>OE9NJJ Nuderscher Jürgen 6812 Meiningen Lehrer Müllerstr. 5 1</t>
  </si>
  <si>
    <t>OE9NRH Renz Norbert 6900 Bregenz Froschauerstrasse 4 1</t>
  </si>
  <si>
    <t>OE9OBV Friedl Ingo Alexander 6850 Dornbirn Niederbahn 1/22 1</t>
  </si>
  <si>
    <t>OE9OHH Hubmayer Othmar 6800 Feldkirch Mutterstrasse 28 1</t>
  </si>
  <si>
    <t>OE9OHV Hartmann Oliver 6719 Bludesch Oberfeldweg 62A 1</t>
  </si>
  <si>
    <t>OE9OKV Obexer Karl 6721 Thüringerberg Maiern 234 1</t>
  </si>
  <si>
    <t>OE9OLT Wirth Markus 6971 Hard Alte Straße 42 1</t>
  </si>
  <si>
    <t>OE9OTP Moser Otmar Reinhard 6933 Doren Schnoran 402 /6 1</t>
  </si>
  <si>
    <t>OE9PAV Piffer Alexander 6971 Hard Rheinstraße 87/2 1</t>
  </si>
  <si>
    <t>OE9PBH Broger Peter 6890 Lustenau Neubaustrasse 1 1</t>
  </si>
  <si>
    <t>OE9PBV Mielich Jörg 6900 Bregenz Fluh 18 1</t>
  </si>
  <si>
    <t>OE9PCI Obwegeser Kurt 6900 Bregenz Mehrerauerstraße 19A/Top 14 1</t>
  </si>
  <si>
    <t>OE9PCJ Panser Christian 6835 Zwischenwasser Im Mais 2 1</t>
  </si>
  <si>
    <t>OE9PEI Rupprechter Patrizia 6971 Hard,Vorarlberg Älpeleweg 7 A 1</t>
  </si>
  <si>
    <t>OE9PGV Gstir Peter 6850 Dornbirn Schützenstrasse 9 A 1</t>
  </si>
  <si>
    <t>OE9PHJ Hofer Peter 6830 Rankweil Frutzolen 9 1</t>
  </si>
  <si>
    <t>OE9PHV Petnig Heinz 6890 Lustenau Sandstraße 25A 1</t>
  </si>
  <si>
    <t>OE9PKV Pfister Klaus 6719 Bludesch Hauptstraße 23, Top 4 1</t>
  </si>
  <si>
    <t>OE9PMH Moritz Peter Goetzis Sonderberg 55 1</t>
  </si>
  <si>
    <t>OE9PSI Stark Peter 6845 Hohenems Kaiser Franz J.-Str.50 1</t>
  </si>
  <si>
    <t>OE9PSJ Siebler Hans Peter 6973 Höchst Grenzstrasse 8B 1</t>
  </si>
  <si>
    <t>OE9PSV Stemberger Peter 6900 Bregenz F.J. Weizeneggerweg 6 1</t>
  </si>
  <si>
    <t>OE9PTI Prettner Thomas 6900 Bregenz Michl-Felderstrasse 2 1</t>
  </si>
  <si>
    <t>OE9PTV Truppe Peter 6850 Dornbirn Schulgasse 7 1</t>
  </si>
  <si>
    <t>OE9PWV Pachner Wolfgang 6807 Feldkirch-Tisis Ausserfeldstraße 47 Top 5 1</t>
  </si>
  <si>
    <t>OE9PZV Zech Peter 6858 Schwarzach Kreiennest 9 1</t>
  </si>
  <si>
    <t>OE9RBJ Bösch Reinhard 6900 Bregenz Kennelbacherstrasse 26 1</t>
  </si>
  <si>
    <t>OE9REN Pichler Rene 6830 Rankweil Negrellistraße 24 1</t>
  </si>
  <si>
    <t>OE9REV Ender Reinhold 6812 Meiningen Rüthenenstraße 23 1</t>
  </si>
  <si>
    <t>OE9RFV *-*-* *-*-* *-*-* 1</t>
  </si>
  <si>
    <t>OE9RGI Gstir Rainer 6712 Bludesch Quadres 31 1</t>
  </si>
  <si>
    <t>OE9RIR Rudigier Rainer 6712 Thüringen Gurdinätsch 9 1</t>
  </si>
  <si>
    <t>OE9RKQ Köfler Reinhard 6861 Alberschwende Burgen 630 1</t>
  </si>
  <si>
    <t>OE9RKV Kuster Raphael 6800 Feldkirch Fidelisstraße 33 1</t>
  </si>
  <si>
    <t>OE9RLI Ladisch Rainer 6741 Raggal Litze 3 1</t>
  </si>
  <si>
    <t>OE9RMH Maret Rene 6844 Altach Wichnerstraße 10 1</t>
  </si>
  <si>
    <t>OE9RMV Manner Roland 6900 Bregenz Funkenbühel 5 1</t>
  </si>
  <si>
    <t>OE9RPH Ranninger Peter Sulz-Röthis Bündt 19, Muntlix 1</t>
  </si>
  <si>
    <t>OE9RPI Pfefferkorn Rupert 6774 Tschagguns Zelfenstrasse 696 1</t>
  </si>
  <si>
    <t>OE9RSJ Szokol Roman 6850 Dornbirn Jahngasse 20 1</t>
  </si>
  <si>
    <t>OE9RSV Sonnweber-Aistleitner René 6832 Sulz Rheticusstraße 16 1</t>
  </si>
  <si>
    <t>OE9RTV Tomaselli Reinhard 6900 Bregenz Wuhrwaldstrasse 37 1</t>
  </si>
  <si>
    <t>OE9RWH Rüscher Reinhard Warth Nr 23 1</t>
  </si>
  <si>
    <t>OE9RWJ Rupprechter Roland 6971 Hard Älpeleweg 7A 1</t>
  </si>
  <si>
    <t>OE9RWV Wilhelmi Rupert 6900 Bregenz Kehlerstraße 30 1</t>
  </si>
  <si>
    <t>OE9RZV Zeif Reinhard 6700 Bludenz Oberdaneu 16 1</t>
  </si>
  <si>
    <t>OE9SAJ Autengruber Stephan 6900 Bregenz Reutegasse 66 Top 6 1</t>
  </si>
  <si>
    <t>OE9SAU Sauter Martin 6811 Göfis Römerstraße 2C 1</t>
  </si>
  <si>
    <t>OE9SAV Schneider Andreas 6923 Lauterach Inselstraße 4 1</t>
  </si>
  <si>
    <t>OE9SBD Stöckl Bernhard 6900 Bregenz Belruptstr 56/Top 3 1</t>
  </si>
  <si>
    <t>OE9SBV *-*-* *-*-* *-*-* 1</t>
  </si>
  <si>
    <t>OE9SCH Schnetzer Christoph 6841 Mäder Neue Landstraße 26 1</t>
  </si>
  <si>
    <t>OE9SDH Stössl Dario 6840 Götzis Kirlastrasse 115 1</t>
  </si>
  <si>
    <t>OE9SDJ Dönz Stefan Josef Quirin 6780 Schruns Außrlitzstrasse 79 1</t>
  </si>
  <si>
    <t>OE9SDV Seiss Dietmar 6900 Bregenz Holzackergasse 31 1</t>
  </si>
  <si>
    <t>OE9SEV Ebner Sebastian 6712 Thüringen Gerbeweg 20 1</t>
  </si>
  <si>
    <t>OE9SGV Schreck Gottfried 6900 Bregenz Gablerstrasse 17 1</t>
  </si>
  <si>
    <t>OE9SHI Sieber Hubert 6921 Kennelbach Kusterbergstraße 23A 1</t>
  </si>
  <si>
    <t>OE9SJI Sönser Josef 6710 Nenzing Schulstraße 38 1</t>
  </si>
  <si>
    <t>OE9SJV Schenk Julian 6900 Bregenz Mehrerauerstraße 53 1</t>
  </si>
  <si>
    <t>OE9SLV Lenzi Stefan 6842 Koblach Steig 24 1</t>
  </si>
  <si>
    <t>OE9SRH Stotz Reinhard 6714 Nüziders Walgaustraße 37A 1</t>
  </si>
  <si>
    <t>OE9SRV Steiner Ralf Feldkirch-Tosters Hubstrasse 30 1</t>
  </si>
  <si>
    <t>OE9SSH Spiess Stefan 6800 Feldkirch Montikelweg 2 1</t>
  </si>
  <si>
    <t>OE9STG Stumvoll Martin 6973 Höchst Bonigstraße 25B 1</t>
  </si>
  <si>
    <t>OE9SVJ Jütte Sven 6840 Götzis Gartenstraße 18 Top 15 1</t>
  </si>
  <si>
    <t>OE9SWH Salzmann Walter 6800 Feldkirch Chronist Frick Weg 5A 1</t>
  </si>
  <si>
    <t>OE9TAV Yekdes Tamer 6890 Lustenau Am Schlatt 1B 1</t>
  </si>
  <si>
    <t>OE9TBI Bencik Thomas 6850 Dornbirn Niederbahn 1C/Top 51 1</t>
  </si>
  <si>
    <t>OE9TBV Brüshaber Thomas 6845 Hohenems Dr.-Häfele-Straße 4 1</t>
  </si>
  <si>
    <t>OE9TEV Eisemann Tobias 6700 Lorüns Lorüns 77/1 1</t>
  </si>
  <si>
    <t>OE9TFH Vrisk Thomas 6710 Bludesch Siedlerweg 13 1</t>
  </si>
  <si>
    <t>OE9THI Huetter Guenter 6844 Altach Wichnerstrasse 10 1</t>
  </si>
  <si>
    <t>OE9TKH Kottek Thomas 6890 Lustenau Maria-Theresien-Straße 19 1</t>
  </si>
  <si>
    <t>OE9TMH Tagwercher Matthias 6780 Schruns Wagenweg 30 1</t>
  </si>
  <si>
    <t>OE9TNT Molina Wilfried 6900 Bregenz Am Stein 18/2 1</t>
  </si>
  <si>
    <t>OE9TRJ Thaler Rudolf 6710 Nenzing Chr.Hummelweg 19 1</t>
  </si>
  <si>
    <t>OE9TSI Seyringer Ernst 6800 Feldkirch-Tisis Liechtensteinerstr 132 1</t>
  </si>
  <si>
    <t>OE9TSR Stark Tobias 6840 Götzis Franz-Michael-Felder-Straße 30 1</t>
  </si>
  <si>
    <t>OE9TZV Zudrell Thomas 6700 Stallehr Innerfeld 12 1</t>
  </si>
  <si>
    <t>OE9UBI Bilger Hubert 6900 Bregenz Tannenbach 9 1</t>
  </si>
  <si>
    <t>OE9UHI Hollenstein Eugen 6974 Gaißau Hauptstraße 6 1</t>
  </si>
  <si>
    <t>OE9ULM Ulmer Alexander 6712 Thüringen Gurdinätsch 1</t>
  </si>
  <si>
    <t>OE9UZI Zoller Ute 6811 Göfis Pfitz 6 1</t>
  </si>
  <si>
    <t>OE9VMR Rüdisser Markus 6900 Bregenz Mehrerauerstraße 60 1</t>
  </si>
  <si>
    <t>OE9VRU Riedmann Ulrich 6890 Lustenau Kirchstraße 2 - Remote Betrieb 1</t>
  </si>
  <si>
    <t>OE9VSM Schmölzer Martin 6820 Frastanz Bahnhofstraße 29A /4 1</t>
  </si>
  <si>
    <t>OE9VZH Valenta Zvonko 6840 Götzis Appenzellerstraße 11A 1</t>
  </si>
  <si>
    <t>OE9WAV Antonietti Werner 6773 Vandans Dorferstrasse 8 1</t>
  </si>
  <si>
    <t>OE9WGI Gelbmann Walter 6714 Nüziders Waldburgstrasse 58 1</t>
  </si>
  <si>
    <t>OE9WHV Wirtensohn Hubert 6850 Dornbirn Bödelestraße 42 1</t>
  </si>
  <si>
    <t>OE9WIR Witsch Roland 6973 Höchst Waldstraße 31C 1</t>
  </si>
  <si>
    <t>OE9WJH Jochum Wilfried 6710 Nenzing Am Rain 44 1</t>
  </si>
  <si>
    <t>OE9WLH Leitner Wilfried 6890 Lustenau Bahngasse 4 1</t>
  </si>
  <si>
    <t>OE9WMV Walser Martin Feldkirch-Gisingen Schufla 5A 1</t>
  </si>
  <si>
    <t>OE9WPV Pomper Wolfgang 6713 Ludesch Walgaustraße 44 1</t>
  </si>
  <si>
    <t>OE9WRI Wabnegg Richard 6850 Dornbirn St.Christofstrasse 10 1</t>
  </si>
  <si>
    <t>OE9WSJ Stössl Wilfried 6812 Meiningen Wiesenstraße 13 1</t>
  </si>
  <si>
    <t>OE9XBV A1 Amateurfunkclub 6900 Bregenz Holzackergasse 25 1</t>
  </si>
  <si>
    <t>OE9XFA Österreichischer Versuchssenderverband (ÖVSV) 6972 Fußach Fußach Bootshafen Lwz Mast 1</t>
  </si>
  <si>
    <t>OE9XFP Österreichischer Versuchssenderverband (ÖVSV) 6800 Feldkirch Leusbündtweg 49 1</t>
  </si>
  <si>
    <t>OE9XFR Österreichischer Versuchssenderverband (ÖVSV) 6800 Feldkirch Auf Der Egg Sendemast Der Vorarlberger L 1</t>
  </si>
  <si>
    <t>OE9XFV Österreichischer Versuchssenderverband (ÖVSV) 6900 Bregenz Gebhardsberg 1 1</t>
  </si>
  <si>
    <t>OE9XGV Österreichischer Versuchssenderverband (ÖVSV) 6842 Koblach Bundesstraße 11 1</t>
  </si>
  <si>
    <t>OE9XKV Österreichischer Versuchssenderverband (ÖVSV) 6850 Dornbirn Karren 1 Bergstation Karrenseilbahn 1</t>
  </si>
  <si>
    <t>OE9XLV A D VLB.LDSREG./LWZ, Abteilung 1a 6900 Bregenz Landhaus 1</t>
  </si>
  <si>
    <t>OE9XMH Österreichischer Versuchssenderverband (ÖVSV) 6714 Nüziders Muttersberg 44 1</t>
  </si>
  <si>
    <t>OE9XPR Österreichischer Versuchssenderverband (ÖVSV) 6911 Lochau Pfänderbahn Bergstation 1</t>
  </si>
  <si>
    <t>OE9XPT Österreichischer Versuchssenderverband (ÖVSV) 6774 Tschagguns Grabsweg 22 1</t>
  </si>
  <si>
    <t>OE9XRK ÖSTERR ROTES KREUZ 6800 Feldkirch Carinagasse 41 1</t>
  </si>
  <si>
    <t>OE9XRV Österreichischer Versuchssenderverband (ÖVSV) 6900 Bregenz Mehrerauerstraße 68 1</t>
  </si>
  <si>
    <t>OE9XVI Österreichischer Versuchssenderverband (ÖVSV) 6800 Feldkirch Tisner Schihütte 1</t>
  </si>
  <si>
    <t>OE9XVV Österreichischer Versuchssenderverband (ÖVSV) 6822 Dünserberg Hensler Schnifisbergbahn Bergstation 1</t>
  </si>
  <si>
    <t>OE9XWV *-*-* *-*-* *-*-* 1</t>
  </si>
  <si>
    <t>OE9XXK Österreichisches Rotes Kreuz Landesverband V 6800 Feldkirch Beim Gräble 10 1</t>
  </si>
  <si>
    <t>OE9XYH Lustenauer Amateur-Radio Club/ LARC 6890 Lustenau Feldkreuzstrasse 46 1</t>
  </si>
  <si>
    <t>OE9XYI Österreichischer Versuchssenderverband (ÖVSV) 6719 Bludesch Oberfeldweg 62A 1</t>
  </si>
  <si>
    <t>OE9YAV Ölz Angela 6850 Dornbirn Böngern 10 1</t>
  </si>
  <si>
    <t>OE9YHV Hämmerle Reinhilde 6850 Dornbirn Im Horn 27 1</t>
  </si>
  <si>
    <t>OE9YKV Künz Ingeborg 6971 Hard Mittriedstrasse 42 1</t>
  </si>
  <si>
    <t>OE9YMH Troy Maria Katharina 6870 Bezau Bahnhof 148/11 1</t>
  </si>
  <si>
    <t>OE9YRH Gstir Roswitha 6712 Bludesch Quadres 31 1</t>
  </si>
  <si>
    <t>OE9YTI Keck Theresia 6900 Bregenz Schwerzenbachstrasse 9 1</t>
  </si>
  <si>
    <t>OE9YTJ Handl Tamara 6800 Feldkirch Kapfstraße 83 1</t>
  </si>
  <si>
    <t>OE9YTV Riml - Engstler Reinhilde 6971 Hard Marktstrasse 35 1</t>
  </si>
  <si>
    <t>OE1BKS *-*-* *-*-* *-*-* 1</t>
  </si>
  <si>
    <t>OE1EPG Platzer Ernst 1110 Wien Thürnlhofstraße 9 1</t>
  </si>
  <si>
    <t>OE1FCC Schuster Felix 1220 Wien Stadlauer Straße 60/5/26 1</t>
  </si>
  <si>
    <t>OE1GKW Klampferer Georg 1230 Wien Stipcakgasse 18-22/1/6 1</t>
  </si>
  <si>
    <t>OE1IHC Hammer Martin 1130 Wien Auhofstraße 249/5 1</t>
  </si>
  <si>
    <t>OE1JLS Sladek Josef 1230 Wien Akaziengasse 44-46/58/12 1</t>
  </si>
  <si>
    <t>OE1KMC Matuschka Karl 1020 Wien Czerningasse 4/3/7/704 1</t>
  </si>
  <si>
    <t>OE1KWC *-*-* *-*-* *-*-* 1</t>
  </si>
  <si>
    <t>OE1LER Haunold Norbert 1100 Wien Hlawkagasse 16/18 1</t>
  </si>
  <si>
    <t>OE1LZW *-*-* *-*-* *-*-* 1</t>
  </si>
  <si>
    <t>OE1RRL Rath Robert 1040 Wien Prinz Eugen Straße 28/11 1</t>
  </si>
  <si>
    <t>OE1XFW LANDESVERBAND WIEN IM ÖSTERREICHISCH 1100 Wien Fischhofgasse 2 / Verbundturm 1</t>
  </si>
  <si>
    <t>OE1YUF Platzer Gudrun 1110 Wien Thürnlhofstraße 9 1</t>
  </si>
  <si>
    <t>OE2IFN Felkl Ingrid 5621 Sankt Veit Im Pongau Langmoos 37A - Remotefunkstelle 1</t>
  </si>
  <si>
    <t>OE2KMM Moser Karl-Heinz 5081 Anif Ahornstraße 48 1</t>
  </si>
  <si>
    <t>OE2LCM Löbel Günther 5301 Eugendorf Rupertigasse 9B (Leistungsstufe C) 1</t>
  </si>
  <si>
    <t>OE2XHH Stadtgemeinde Hallein 5400 Hallein Neualmerstraße 19 1</t>
  </si>
  <si>
    <t>OE3ABU *-*-* *-*-* *-*-* 1</t>
  </si>
  <si>
    <t>OE3CLB *-*-* *-*-* *-*-* 1</t>
  </si>
  <si>
    <t>OE3CWJ Wieser Christian 2540 Bad Vöslau Waldwiese 4/V - Leistungsstufe B 1</t>
  </si>
  <si>
    <t>OE3JHA Heschl Andreas 2340 Mödling Dr. Ludwig Riegerstraße 15/9 1</t>
  </si>
  <si>
    <t>OE3JSI Sinhuber Johann 3443 Sieghartskirchen Preßbaumerstraße 63 - Remotefunkstelle 1</t>
  </si>
  <si>
    <t>OE3KRR Kremslehner Rosa 3300 Amstetten Greimpersdorfer Straße 48 1</t>
  </si>
  <si>
    <t>OE3MIH *-*-* *-*-* *-*-* 1</t>
  </si>
  <si>
    <t>OE3MQB Müllner Bernhard 3714 Sitzendorf An Der Schmida Goggendorf 71 1</t>
  </si>
  <si>
    <t>OE3PWX Schubert Jaroslav 2136 Laa An Der Thaya Mathias Göstl-Weg 6 1</t>
  </si>
  <si>
    <t>OE3TSW Schneeweiss Franz 3040 Neulengbach Schubertstraße 4/6 1</t>
  </si>
  <si>
    <t>OE3VQV Schenk Michael 3071 Böheimkirchen Röhrenbach 2 3</t>
  </si>
  <si>
    <t>OE4HUF Hausenbiegl Andreas 7321 Raiding Kirchengasse 19 - Remotefunkstelle 1</t>
  </si>
  <si>
    <t>OE4SPY Strasser Andreas 7062 Sankt Margarethen Im Burgenlan Haussatzstraße 39 1</t>
  </si>
  <si>
    <t>OE5AEL Anibas Gerhard Erich 4490 Sankt Florian Fernbach 26 /3 1</t>
  </si>
  <si>
    <t>OE5AEW Mülleder Georg 4201 Eidenberg Stelzmühlweg 19 1</t>
  </si>
  <si>
    <t>OE5BAR Bartel Daniel Siegfried 4710 Grieskirchen Gartenstraße 8 1</t>
  </si>
  <si>
    <t>OE5EIL Meindl Emil 4020 Linz Prinz-Eugen-Straße 5A 1</t>
  </si>
  <si>
    <t>OE5JFO Farnberger Hansjörg 4924 Waldzell Hartlberg 27 1</t>
  </si>
  <si>
    <t>OE5JLP Lassel Johann 4850 Pfaffing 1</t>
  </si>
  <si>
    <t>OE5JQN *-*-* *-*-* *-*-* 1</t>
  </si>
  <si>
    <t>OE5MPM Meier Patrick 5252 Aspach Dr.-Finsterer-Weg 4 1</t>
  </si>
  <si>
    <t>OE5SIP Prah Siegfried 4443 Maria Neustift Gerolder Weg 17 1</t>
  </si>
  <si>
    <t>OE5SIX Arbeitsgemeinschaft Amateurclubstation und Rela 5280 Braunau Am Inn Dr. Pascher Straße 8 1</t>
  </si>
  <si>
    <t>OE5XAR Arbeitsgemeinschaft Amateurclubstation und Rela 5242 Sankt Johann Am Walde Frauschereck 28 1</t>
  </si>
  <si>
    <t>OE5XBL Arbeitsgemeinschaft Amateurclubstation und Rela 5242 Sankt Johann Am Walde Frauschereck 28 1</t>
  </si>
  <si>
    <t>OE5XJR Arbeitsgemeinschaft Amateurclubstation und Rela 5274 Burgkirchen Edthof 3 1</t>
  </si>
  <si>
    <t>OE5XOF OÖ. LANDES-FEUERWEHRVERBAND 4021 Linz Petzoldstraße 43 1</t>
  </si>
  <si>
    <t>OE6BME Messerschmidt Bernhard 8044 Graz Teichhofweg 2 1</t>
  </si>
  <si>
    <t>OE6BMG Braun Manfred 8740 Weißkirchen In Steiermark Birkenweg 5 1</t>
  </si>
  <si>
    <t>OE6BMQ Brandner Markus 8074 Raaba-Grambach Grünfeldsiedlung 36 1</t>
  </si>
  <si>
    <t>OE6CWI Putz Michael 8272 Sebersdorf Neustift 59 1</t>
  </si>
  <si>
    <t>OE6DIZ Achtschin Dieter 8047 Graz Rauchleitenstraße 4 1</t>
  </si>
  <si>
    <t>OE6FPD Fuchs Peter 8530 Deutschlandsberg Feldgasse 11/1 1</t>
  </si>
  <si>
    <t>OE6GCG Christandl Gregor Markus 8010 Graz Theodor Körner Straße 120, Remotefunkstel 1</t>
  </si>
  <si>
    <t>OE6GDM Stögbauer Matthias 8020 Graz Strauchergasse 12A 1</t>
  </si>
  <si>
    <t>OE6GLD Gugimaier Alfred 8662 Sankt Barbara Im Mürztal Kloepferweg 24/4 1</t>
  </si>
  <si>
    <t>OE6HEY *-*-* *-*-* *-*-* 1</t>
  </si>
  <si>
    <t>OE6HRD *-*-* *-*-* *-*-* 1</t>
  </si>
  <si>
    <t>OE6MEE *-*-* *-*-* *-*-* 1</t>
  </si>
  <si>
    <t>OE6NMA *-*-* *-*-* *-*-* 1</t>
  </si>
  <si>
    <t>OE6PAE Papst Heribert 8042 Graz Petrifelderstraße 65/2 1</t>
  </si>
  <si>
    <t>OE6RUG Rudelstorfer Georg 8010 Graz Grazbachgasse 13 1</t>
  </si>
  <si>
    <t>OE6SJE Jost Samuel 8010 Graz Leonhardstraße 38/5 1</t>
  </si>
  <si>
    <t>OE6WAJ Weber Anja 8010 Graz Mehlplatz 1/23 1</t>
  </si>
  <si>
    <t>OE6WCH Winkelbauer Christoph 8211 Ilztal Neudorf 44 1</t>
  </si>
  <si>
    <t>OE6WUF Malacek Simon 8010 Graz Klosterwiesgasse 57 1</t>
  </si>
  <si>
    <t>OE6XAD Österreichischer Versuchssenderverband, Landes 8504 Preding Schloss Hornegg 3/4 1</t>
  </si>
  <si>
    <t>OE6XBD AFC - Steiermark Leibnitz Kittenberg 7 1</t>
  </si>
  <si>
    <t>OE6XLE Österreichischer Versuchssenderverband, Landes 8430 Leibnitz Frauenbergstraße 23 1</t>
  </si>
  <si>
    <t>OE6YAW Achtschin Anita 8047 Graz Rauchleitenstraße 4 1</t>
  </si>
  <si>
    <t>OE6YAY *-*-* *-*-* *-*-* 1</t>
  </si>
  <si>
    <t>OE7BAT *-*-* *-*-* *-*-* 1</t>
  </si>
  <si>
    <t>OE7HMH Margreiter Johannes 6232 Münster Frax 249A 1</t>
  </si>
  <si>
    <t>OE7MHJ Mayr Matthias 6414 Mieming Oberlandweg 27 1</t>
  </si>
  <si>
    <t>OE7XCI Landesverband Tirol des Österreichischen Versuc 6020 Innsbruck Gärberbach 34 1</t>
  </si>
  <si>
    <t>OE7XNP Landesverband Tirol des Österreichischen Versuc 6543 Nauders Talstation Panoramalift 1</t>
  </si>
  <si>
    <t>OE8FNK Kuneth Werfried 9500 Villach Neckheimstraße 5 1</t>
  </si>
  <si>
    <t>OE8ITG Stromberger Gerhard 9300 Sankt Veit An Der Glan Wayerstraße 10/D 1</t>
  </si>
  <si>
    <t>OE8NMK Novak Marco 9020 Klagenfurt Rosentaler Straße 177 1</t>
  </si>
  <si>
    <t>OE8NTK Türk Franz Albin 9071 Köttmannsdorf Tschachoritsch 53/2 1</t>
  </si>
  <si>
    <t>OE8PIT Michel Peter 9640 Kötschach-Mauthen Kötschach 471 1</t>
  </si>
  <si>
    <t>OE9FAJ Feuerstein Alexander 6830 Rankweil Rötzenweg 1A 1</t>
  </si>
  <si>
    <t>OE9GNH Nadolny Gunnar Hartfried 6754 Klösterle Klösterle 82E/Top 4 1</t>
  </si>
  <si>
    <t>OE9SAM Köb Manfred 6922 Wolfurt Zieglerstraße 1 / 1 1</t>
  </si>
  <si>
    <t>OE9URI Miller Jessica Barbara 6858 Bildstein Farnach 113 1</t>
  </si>
  <si>
    <t>OE9WLJ Häusle Wilfried 6912 Hörbranz Leiblachstrasse 17E - Remotefunkstelle 1</t>
  </si>
  <si>
    <t>OE9XXH Amateurfunkverein Digital Force Vorarlberg 6820 Frastanz Schlossweg 26 1</t>
  </si>
  <si>
    <t>OE9XXI Amateurfunkverein Digital Force Vorarlberg 6850 Dornbirn Niederbahn 1, Top 22 1</t>
  </si>
  <si>
    <t>OE9XXV Amateurfunkverein Digital Force Vorarlberg 6900 Bregenz Am Stein 18 1</t>
  </si>
  <si>
    <t>OE1AMV Hofmann Andrea 1020 Wien Helenengasse 24/4/11 1</t>
  </si>
  <si>
    <t>OE1BPN *-*-* *-*-* *-*-* 1</t>
  </si>
  <si>
    <t>OE1BPX Neumann Birgit 1210 Wien Kainachgasse 19/6/10 1</t>
  </si>
  <si>
    <t>OE1BWS Gruber Bernhard 1150 Wien Zinckgasse 15 1</t>
  </si>
  <si>
    <t>OE1BXM Petfalski Manfred 1230 Wien Schreckgasse 8/2/6 1</t>
  </si>
  <si>
    <t>OE1CCX *-*-* *-*-* *-*-* 1</t>
  </si>
  <si>
    <t>OE1CJC *-*-* *-*-* *-*-* 1</t>
  </si>
  <si>
    <t>OE1CQP Plasounig Christian 1120 Wien Ignazgasse 13/15 1</t>
  </si>
  <si>
    <t>OE1DVD *-*-* *-*-* *-*-* 1</t>
  </si>
  <si>
    <t>OE1DWO *-*-* *-*-* *-*-* 1</t>
  </si>
  <si>
    <t>OE1EJS *-*-* *-*-* *-*-* 1</t>
  </si>
  <si>
    <t>OE1GDR *-*-* *-*-* *-*-* 1</t>
  </si>
  <si>
    <t>OE1GKF *-*-* *-*-* *-*-* 1</t>
  </si>
  <si>
    <t>OE1KHZ *-*-* *-*-* *-*-* 1</t>
  </si>
  <si>
    <t>OE1KLS Litschauer Karl 3374 Säusenstein Parkstraße 10 1</t>
  </si>
  <si>
    <t>OE1KMO *-*-* *-*-* *-*-* 1</t>
  </si>
  <si>
    <t>OE1LMF Litscher Manfred 1200 Wien Forsthausgasse 16-20/1/29 1</t>
  </si>
  <si>
    <t>OE1MOJ Fischer Michael 1180 Wien Währinger Straße 129/8 1</t>
  </si>
  <si>
    <t>OE1MYP Planko Martin 1220 Wien Wintzingerodestr. 21-23/2/13 1</t>
  </si>
  <si>
    <t>OE1NIL Wolf Nils-Henrik 1090 Wien Liechtensteinstraße 95/10 1</t>
  </si>
  <si>
    <t>OE1NRA *-*-* *-*-* *-*-* 1</t>
  </si>
  <si>
    <t>OE1PFA Pfneisel Andreas 1210 Wien Überfuhrstraße 37/5/5 1</t>
  </si>
  <si>
    <t>OE1RAM Ramezani Ingrid 1210 Wien Brünner Str. 26/1/10 1</t>
  </si>
  <si>
    <t>OE1RIG Ringhofer Georg 1140 Wien Bugstrasse 10 1</t>
  </si>
  <si>
    <t>OE1RIN *-*-* *-*-* *-*-* 1</t>
  </si>
  <si>
    <t>OE1RWA Weber Roland 1110 Wien Hörtengasse 68 1</t>
  </si>
  <si>
    <t>OE1TNS Tanaskovic Oliver 1170 Wien Haslingergasse 76/15 1</t>
  </si>
  <si>
    <t>OE1TPC *-*-* *-*-* *-*-* 1</t>
  </si>
  <si>
    <t>OE1TZN *-*-* *-*-* *-*-* 1</t>
  </si>
  <si>
    <t>OE1VAC Siebenhofer Raphael 1100 Wien Puchsbaumgasse 50/32 1</t>
  </si>
  <si>
    <t>OE1WIH Schaffarik Wilfried 1100 Wien Ernst Ludwig Gasse 4/2/6 1</t>
  </si>
  <si>
    <t>OE1WOR *-*-* *-*-* *-*-* 1</t>
  </si>
  <si>
    <t>OE1WUW Wolf Christian 1210 Wien Ferdinand-Platzer-Gasse 3/2/26 1</t>
  </si>
  <si>
    <t>OE1XCS Amateurfunkverein des Österreichischen Bundesh 1110 Wien Laaer Berg Str. 47 A 1</t>
  </si>
  <si>
    <t>OE1YAS *-*-* *-*-* *-*-* 1</t>
  </si>
  <si>
    <t>OE2AGZ Arnold Gerhard 5760 Saalfelden Am Steinernen Meer Oberer Mühlrain 8/1 4</t>
  </si>
  <si>
    <t>OE2AIC Aicher Dominik Bernhard 5101 Bergheim Radeckerweg 5 Top 2 4</t>
  </si>
  <si>
    <t>OE2ATW Bacher Georg 5771 Leogang Hirnreit 134 1</t>
  </si>
  <si>
    <t>OE2BTR Trauner Birgit 5760 Saalfelden Am Steinernen Meer Ober-Roden-Straße 3/1 1</t>
  </si>
  <si>
    <t>OE2CDM Mayr Dieter Claus 5020 Salzburg Schwedenstraße 14 1</t>
  </si>
  <si>
    <t>OE2DHH Hofer Daniel Gerhard 5020 Salzburg Rudolf-Biebl-Str. 43 1</t>
  </si>
  <si>
    <t>OE2FFH Heffeter Florian 5412 Puch Bei Hallein Oberthurnstraße 35 1</t>
  </si>
  <si>
    <t>OE2GIE *-*-* *-*-* *-*-* 1</t>
  </si>
  <si>
    <t>OE2GSF Schütz Gerhard Friedrich 5300 Hallwang Oberesch 21 1</t>
  </si>
  <si>
    <t>OE2LOB Bischof Lucas 5202 Neumarkt Am Wallersee Radmacherstraße 7 1</t>
  </si>
  <si>
    <t>OE2MCN Maurerlehner Florian 5300 Hallwang Brunnenweg 4 1</t>
  </si>
  <si>
    <t>OE2UVB Van Boekel Udo Andreas 5092 Sankt Martin Bei Lofer Wildmoos 233/4 1</t>
  </si>
  <si>
    <t>OE2UWU Aita Tommaso Guiseppe 5020 Salzburg Münzgasse 4 1</t>
  </si>
  <si>
    <t>OE3ADR *-*-* *-*-* *-*-* 1</t>
  </si>
  <si>
    <t>OE3AJU *-*-* *-*-* *-*-* 1</t>
  </si>
  <si>
    <t>OE3AOC Eigner Oliver 3623 Kottes Kremstalstraße 24 1</t>
  </si>
  <si>
    <t>OE3AVK Riegler Manuel 3332 Rosenau Am Sonntagberg Windberg 1 4</t>
  </si>
  <si>
    <t>OE3AZF Zirkler Alexander 3250 Wieselburg Schulsiedlung 5 1</t>
  </si>
  <si>
    <t>OE3BHA Blechinger Hans Peter 3033 Altlengbach Büchelbauerstrasse 40 1</t>
  </si>
  <si>
    <t>OE3BVP Stadlmayer Gerald 2724 Hohe Wand Kohlröserlplatz 80 1</t>
  </si>
  <si>
    <t>OE3BXA Blau Andreas 3424 Zeiselmauer-Wolfpassing Giselhergasse 22 /2 1</t>
  </si>
  <si>
    <t>OE3CJW Wolfger Christian 2325 Velm Siedlungsstraße 34 1</t>
  </si>
  <si>
    <t>OE3DFE *-*-* *-*-* *-*-* 1</t>
  </si>
  <si>
    <t>OE3DFO Derflinger Oliver 3423 Wördern Gloriette 8 1</t>
  </si>
  <si>
    <t>OE3EPC Huber Eva 2340 Mödling Kärntner Gasse 19 1</t>
  </si>
  <si>
    <t>OE3EVB Vybiral Erich 2000 Stockerau Dr. Viktor Adler Straße 4 4</t>
  </si>
  <si>
    <t>OE3FBG *-*-* *-*-* *-*-* 1</t>
  </si>
  <si>
    <t>OE3FDI Diringer Franz 3253 Erlauf Kirchengasse 4 1</t>
  </si>
  <si>
    <t>OE3FQJ Jell Franz 3393 Zelking Mankerstraße 30/1 1</t>
  </si>
  <si>
    <t>OE3FSC Schaupp Franz 2571 Altenmarkt An Der Triesting Nöstach 173 1</t>
  </si>
  <si>
    <t>OE3GGS Gambs Gustav 3033 Altlengbach Hauptstraße 58 1</t>
  </si>
  <si>
    <t>OE3GJC Gurnhofer Jakob Franz 2514 Traiskirchen Hauptplatz 16 1</t>
  </si>
  <si>
    <t>OE3IHG Hofbauer Gerald 2435 Wienerherberg Quellengasse 1 1</t>
  </si>
  <si>
    <t>OE3IMN Nemecek Michael 2551 Enzesfeld Hernsteinerstrasse 12 A 1</t>
  </si>
  <si>
    <t>OE3KBR Kaltenbrunner Markus 3325 Ferschnitz Hochgarten 16 1</t>
  </si>
  <si>
    <t>OE3LIW Lichtenschopf Wolfgang 3361 Aschbach-Markt Am Urlufer 30/1 1</t>
  </si>
  <si>
    <t>OE3OEK Kobermann Erwin 2640 Gloggnitz Zenzi-Hölzl-Straße 3/2/13 1</t>
  </si>
  <si>
    <t>OE3PRA Preslmayr Andreas 3033 Altlengbach Prinzbachstraße 17 1</t>
  </si>
  <si>
    <t>OE3RIE Riemann Michael 2630 Ternitz Ruedlstraße 44A/3 1</t>
  </si>
  <si>
    <t>OE3SAF Seebacher Alexander 3001 Mauerbach Rudolf-Huber-Weg 5 - Remotefunkstelle 1</t>
  </si>
  <si>
    <t>OE3TBR Brandner Thomas 2751 Steinabrückl Birkengasse 37 1</t>
  </si>
  <si>
    <t>OE3THV Maleschek Thomas 3400 Klosterneuburg Wladimir Kolda Gasse 13 1</t>
  </si>
  <si>
    <t>OE3THX Konrath Matthias 2534 Alland Glashütten 14 1</t>
  </si>
  <si>
    <t>OE3TLI Livar Thomas 3420 Kritzendorf Am Durchstich 32 1</t>
  </si>
  <si>
    <t>OE3TLR Landstetter Thomas 3392 Gerolding Schulgasse 8 1</t>
  </si>
  <si>
    <t>OE3UAP *-*-* *-*-* *-*-* 1</t>
  </si>
  <si>
    <t>OE3WBH *-*-* *-*-* *-*-* 1</t>
  </si>
  <si>
    <t>OE3YCF Skarka Christine 2353 Guntramsdorf Franz Liszt-Gasse 14 1</t>
  </si>
  <si>
    <t>OE4EPH *-*-* *-*-* *-*-* 3</t>
  </si>
  <si>
    <t>OE4EXE Andert Erich 7152 Pamhagen Waldgasse 18 1</t>
  </si>
  <si>
    <t>OE4MCF *-*-* *-*-* *-*-* 1</t>
  </si>
  <si>
    <t>OE4PAO *-*-* *-*-* *-*-* 1</t>
  </si>
  <si>
    <t>OE4PCB Plasser Christian 2443 Stotzing Eisenstädterstraße 2 1</t>
  </si>
  <si>
    <t>OE4VNA Biedermann Arne 7472 Schandorf Schandorf 76 1</t>
  </si>
  <si>
    <t>OE4WHG Wippel Hans-Peter 7542 Rehgraben Hackenberg 19 1</t>
  </si>
  <si>
    <t>OE5AIJ Aichinger Joachim 4052 Ansfelden Ansfeldner Straße 42 1</t>
  </si>
  <si>
    <t>OE5AMF Raith Stefan 4211 Alberndorf In Der Riedmark Veitsdorf 10 1</t>
  </si>
  <si>
    <t>OE5APN *-*-* *-*-* *-*-* 1</t>
  </si>
  <si>
    <t>OE5AQM Greinegger Helmut Alexander 4600 Wels Ferdinand-Vielguth-Straße 20 1</t>
  </si>
  <si>
    <t>OE5AQN Bernecker Markus 4100 Ottensheim Höfleiner Straße 14 1</t>
  </si>
  <si>
    <t>OE5AYQ Scholz Achim 4501 Neuhofen An Der Krems Losensteiner Straße 12 1</t>
  </si>
  <si>
    <t>OE5BNL Brunner Friedrich 4880 Sankt Georgen Im Attergau Mühlenweg 2 1</t>
  </si>
  <si>
    <t>OE5CCN Kain Christian 4820 Bad Ischl Roith 20 1</t>
  </si>
  <si>
    <t>OE5CTA Schützeneder Herbert 4322 Windhaag Bei Perg Baumgarten 1 1</t>
  </si>
  <si>
    <t>OE5DHL Dürr Johannes Franz 4786 Brunnenthal Schmiedweg 2 1</t>
  </si>
  <si>
    <t>OE5EDR Eder Reinhard 4843 Ampflwang Ort 4 1</t>
  </si>
  <si>
    <t>OE5FJO Junger Florian 4931 Mettmach Mitterdorf 59 1</t>
  </si>
  <si>
    <t>OE5GBM Grasböck Michael 4190 Bad Leonfelden Hintere Zeile 23 1</t>
  </si>
  <si>
    <t>OE5GZM Grabensteiner Gerald 4020 Linz Robert-Stolz-Straße 19 1</t>
  </si>
  <si>
    <t>OE5IMH Humer Manfred 4720 Neumarkt Im Hausruckkreis Weidenstraße 2 1</t>
  </si>
  <si>
    <t>OE5KAG Ahamer Karl 4690 Rüstorf Kaufing 94 1</t>
  </si>
  <si>
    <t>OE5KRE Krause Markus 4202 Hellmonsödt Pelmberg 40 1</t>
  </si>
  <si>
    <t>OE5LOO *-*-* *-*-* *-*-* 1</t>
  </si>
  <si>
    <t>OE5LRH Lippert Robert 5222 Munderfing Sonnenfeld 19 1</t>
  </si>
  <si>
    <t>OE5MSD Risthaus Markus 5351 Bad Ischl Schneiderwirtsstraße 16 1</t>
  </si>
  <si>
    <t>OE5OTK *-*-* *-*-* *-*-* 1</t>
  </si>
  <si>
    <t>OE5PJO Posch Josef 4824 Gosau Ramsaustraße 31 1</t>
  </si>
  <si>
    <t>OE5ROU Rouha Andreas 4694 Ohlsdorf Unterthalham 75 1</t>
  </si>
  <si>
    <t>OE5TCC Wieltsch Reinhard 4451 Garsten Reithofferstraße 28 1</t>
  </si>
  <si>
    <t>OE5TIA Müller Michael Erik 5122 Hochburg-Ach Heinz-Lanner-Straße 10 1</t>
  </si>
  <si>
    <t>OE5TOB Karl Tobias 4890 Frankenmarkt Am Berg 2 1</t>
  </si>
  <si>
    <t>OE5TPL Truppe Thomas 4225 Luftenberg Tulpenstraße 6 4</t>
  </si>
  <si>
    <t>OE5TTO Rammelmüller Ralf 4055 Pucking Puckinger Straße 1 1</t>
  </si>
  <si>
    <t>OE5WEP Schwarz Walter 4816 Gschwandt Am Bach 25 1</t>
  </si>
  <si>
    <t>OE5XAX Amateurfunkverein des Österreichischen Bundesh 4240 Freistadt Lasberger Straße 12 1</t>
  </si>
  <si>
    <t>OE5XRK Österreichisches Rotes Kreuz, Landesverband Ob Linz Körnerstraße 28 1</t>
  </si>
  <si>
    <t>OE5XRN Österreichisches Rotes Kreuz, Landesverband Ob 4400 Steyr Redtenbachergasse 3 1</t>
  </si>
  <si>
    <t>OE5YKH Hofer Kornelia 4701 Bad Schallerbach Grillparzerstraße 28 1</t>
  </si>
  <si>
    <t>OE5YLI Schirghuber Cornelia 4400 Steyr Werner-Von-Siemens-Straße 14 1</t>
  </si>
  <si>
    <t>OE6ACD Jöbstl Stefan 8010 Graz Steyrergasse 91/41 1</t>
  </si>
  <si>
    <t>OE6AKS Kaiser Alois 8563 Ligist Markt Ligist Markt 38 1</t>
  </si>
  <si>
    <t>OE6ARJ *-*-* *-*-* *-*-* 3</t>
  </si>
  <si>
    <t>OE6ART Pösner Martin 8045 Graz Am Arlandgrund 41 - 2 - 2 3</t>
  </si>
  <si>
    <t>OE6BER *-*-* *-*-* *-*-* 1</t>
  </si>
  <si>
    <t>OE6BRJ Breitenberger Günther 8280 Fürstenfeld Kernstockgasse 27 1</t>
  </si>
  <si>
    <t>OE6DDG Diskus Eduard 8741 Weißkirchen In Steiermark Eppenstein 55 1</t>
  </si>
  <si>
    <t>OE6GMY Gschwind Michael 8143 Dobl Unterberg 16 D/2 3</t>
  </si>
  <si>
    <t>OE6HKE *-*-* *-*-* *-*-* 1</t>
  </si>
  <si>
    <t>OE6HME Heide-Mattkey Horst 8280 Fürstenfeld Buchwaldstraße 29/3/14 3</t>
  </si>
  <si>
    <t>OE6HSG Schnedl Heimo 8811 Scheifling Am Rehgrund 6 1</t>
  </si>
  <si>
    <t>OE6MAE Harb Michael 8020 Graz Eckertstraße 30 E/Top E19 1</t>
  </si>
  <si>
    <t>OE6NIG Neuhold Friedrich 8330 Feldbach Thallerstraße 19 1</t>
  </si>
  <si>
    <t>OE6NOR *-*-* *-*-* *-*-* 1</t>
  </si>
  <si>
    <t>OE6OFE Fruhstorfer Othmar 8785 Hohentauern Triebental 17, Remotefunkstelle 1</t>
  </si>
  <si>
    <t>OE6PAA *-*-* *-*-* *-*-* 1</t>
  </si>
  <si>
    <t>OE6PIE *-*-* *-*-* *-*-* 1</t>
  </si>
  <si>
    <t>OE6POE Pörtsch Matija 8042 Graz Unterer Breitenweg 9 3</t>
  </si>
  <si>
    <t>OE6PRH Hertle Peter 8312 Ottendorf An Der Rittschein Ottendorf 307 3</t>
  </si>
  <si>
    <t>OE6PRJ Hilbel Alexander 8983 Bad Mitterndorf Hauptstraße 202 1</t>
  </si>
  <si>
    <t>OE6RCV *-*-* *-*-* *-*-* 1</t>
  </si>
  <si>
    <t>OE6SKG Schager Werner Johann 8434 Tillmitsch Maxlon 41 1</t>
  </si>
  <si>
    <t>OE6SVG Seiner Karl 8530 Deutschlandsberg Bahnhofstraße 30/15 1</t>
  </si>
  <si>
    <t>OE6TCP Pagger Tina 8562 Mooskirchen Parkstraße 5D 3</t>
  </si>
  <si>
    <t>OE6WAR Siebenhandl Wolfgang 8225 Oberneuberg Oberneuberg 206 4</t>
  </si>
  <si>
    <t>OE6WET Wabnig Ewald 8344 Bad Gleichenberg Krügeleisiedlung 1 1</t>
  </si>
  <si>
    <t>OE6WOS *-*-* *-*-* *-*-* 1</t>
  </si>
  <si>
    <t>OE7AGJ Gröbner Andreas 6416 Obsteig Stifterweg 12 (Oe7Agj) 1</t>
  </si>
  <si>
    <t>OE7DEH *-*-* *-*-* *-*-* 1</t>
  </si>
  <si>
    <t>OE7EEF Ebbrecht Erich 6391 Fieberbrunn Koglehen 27 1</t>
  </si>
  <si>
    <t>OE7FAH Stonig Franz 6111 Volders Fiegerstraße 5/1/4 1</t>
  </si>
  <si>
    <t>OE7KJM Klingenschmid Mario 6305 Itter Alte Bundesstraße 2 Top 2 1</t>
  </si>
  <si>
    <t>OE7KMV Mallaun Klaus 6212 Maurach Am Achensee Altthalerstraße 18 1</t>
  </si>
  <si>
    <t>OE7LAD Ladner Andreas 6562 Mathon Silvrettastraße 52 - Remotefunkstelle 1</t>
  </si>
  <si>
    <t>OE7LLH Leitgeb Leo 6165 Telfes Im Stubai Salzgasse 1B 1</t>
  </si>
  <si>
    <t>OE7LLP *-*-* *-*-* *-*-* 1</t>
  </si>
  <si>
    <t>OE7MBM Terliesner Manfred 6391 Fieberbrunn Reitlliftweg 2 / Top 1 1</t>
  </si>
  <si>
    <t>OE7MIR Quinn Mira Aurelia 6020 Innsbruck Reichenauerstraße 74 Top 29 1</t>
  </si>
  <si>
    <t>OE7RDH Autengruber Robert 6020 Innsbruck Lohbachweg B35 1</t>
  </si>
  <si>
    <t>OE7RGF Gleirscher Reinhard 6167 Neustift Im Stubaital Bichlweg 11 1</t>
  </si>
  <si>
    <t>OE7RMZ Rothmair Manfred 6395 Hochfilzen Oberwarming 11 1</t>
  </si>
  <si>
    <t>OE7WMZ Winkler Martin 6652 Elbigenalp Untergiblen 20A 1</t>
  </si>
  <si>
    <t>OE8DTK Telsnig Daniel 9524 Villach-Sankt Magdalen Rudolfweg 21 1</t>
  </si>
  <si>
    <t>OE8IWK Wachernig Ingo 9122 Unterburg Zirbenweg 5 1</t>
  </si>
  <si>
    <t>OE8KKM Mekul Kevin 9300 Sankt Veit An Der Glan Herzog Bernhard Straße 6B 1</t>
  </si>
  <si>
    <t>OE8VIK *-*-* *-*-* *-*-* 1</t>
  </si>
  <si>
    <t>OE8VLK *-*-* *-*-* *-*-* 4</t>
  </si>
  <si>
    <t>OE8XCK Landesfeuerwehrverband Kärnten 9020 Klagenfurt Rosenegger Straße 20 1</t>
  </si>
  <si>
    <t>OE8XKD Landesfeuerwehrverband Kärnten 9020 Klagenfurt Rosenegger Straße 20 1</t>
  </si>
  <si>
    <t>OE8XNK Landesfeuerwehrverband Kärnten 9520 Sattendorf Gerlitzen Gipfel - Pistenraupengarage 1</t>
  </si>
  <si>
    <t>OE9ERC Rupprechter Erich 6850 Dornbirn Tobel 2/1 1</t>
  </si>
  <si>
    <t>OE9JSA Scalet Johannes Kaspar 6866 Andelsbuch Moos 536 / Top 2 - Remoite Betrieb 1</t>
  </si>
  <si>
    <t>OE9MRR Renz Michael 6974 Gaißau Weidenweg 5 - Remote Betrieb 1</t>
  </si>
  <si>
    <t>OE9NAI Amann Norbert 6845 Hohenems Beethovenstraße 20A 1</t>
  </si>
  <si>
    <t>OE9RGV Gächter Raffael 6830 Rankweil Ringstraße 61A - Remotefunkstelle 1</t>
  </si>
  <si>
    <t>OE9RJJ Rusch Johann 6861 Alberschwende Hof 359 1</t>
  </si>
  <si>
    <t>OE9ROE Roll Andreas 6912 Hörbranz Heribrandstraße 5 Top 7 1</t>
  </si>
  <si>
    <t>OE1AKA Krainz Markus 1100 Wien Kundratstraße 6/18.09 1</t>
  </si>
  <si>
    <t>OE1AOH Ringhofer Ernst Johann 1140 Wien Hadikgasse 162/12 1</t>
  </si>
  <si>
    <t>OE1CAJ *-*-* *-*-* *-*-* 1</t>
  </si>
  <si>
    <t>OE1DAK Lackner David Alexander 1030 Wien Messenhausergasse 3/9-10 1</t>
  </si>
  <si>
    <t>OE1ERT Ertl Dominik 1140 Wien Linzerstraße 352/6/4 1</t>
  </si>
  <si>
    <t>OE1EXL Exl Gerald 1230 Wien Altmannsdorferstraße 164/9/9 1</t>
  </si>
  <si>
    <t>OE1FLP *-*-* *-*-* *-*-* 1</t>
  </si>
  <si>
    <t>OE1GTA Thiele Guenther 1120 Wien Tivolig 69/16 1</t>
  </si>
  <si>
    <t>OE1HUC Grüll Helmut 1232 Wien Terramaregasse 11/12/8 1</t>
  </si>
  <si>
    <t>OE1JJT *-*-* *-*-* *-*-* 1</t>
  </si>
  <si>
    <t>OE1KAV Aigner Kurt 1130 Wien Jagdschlossgasse 24A/6 1</t>
  </si>
  <si>
    <t>OE1KAW Köhler Rudolf 1190 Wien Krottenbachstr 115/1/2 1</t>
  </si>
  <si>
    <t>OE1KGA Koch Guenter 1210 Wien Überfuhrstr 35/8/7 1</t>
  </si>
  <si>
    <t>OE1KSG Unger Karl 1100 Wien Quellenstraße 24B/9/Top 16 4</t>
  </si>
  <si>
    <t>OE1KTR *-*-* *-*-* *-*-* 1</t>
  </si>
  <si>
    <t>OE1KYT Kamaryt Alexander 1210 Wien Hopfengasse 3/3/24 - Remotefunkstelle 1</t>
  </si>
  <si>
    <t>OE1LES Srch Leonie 1100 Wien Pernerstorfergasse 31 1</t>
  </si>
  <si>
    <t>OE1MCY Cymbal Michael 1190 Wien Weinberggasse 60/14/2 1</t>
  </si>
  <si>
    <t>OE1MEO Obernosterer Melanie 1060 Wien Gumpendorfer Straße 111/1/8 1</t>
  </si>
  <si>
    <t>OE1MXH Hoffmann Markus 1230 Wien Elisenstraße 10/10 1</t>
  </si>
  <si>
    <t>OE1NEC *-*-* *-*-* *-*-* 1</t>
  </si>
  <si>
    <t>OE1PMF Prammer Michael 1150 Wien Hackengasse 19/4/28 1</t>
  </si>
  <si>
    <t>OE1RBM Bauer Roland 1200 Wien Leithastraße 23/41 1</t>
  </si>
  <si>
    <t>OE1RRM Proksch Reinhard 1010 Wien Grillparzerstraße 5/Dach/16A 1</t>
  </si>
  <si>
    <t>OE1RWW Wittmann Raimund 1210 Wien Autokaderstraße 3-7/1/4/14 1</t>
  </si>
  <si>
    <t>OE1SCF Schleining Sarah 1220 Wien Wulzendorfstraße 83/9/1 1</t>
  </si>
  <si>
    <t>OE1SHR Seifert Helmut 1230 Wien Zangerlestraße 55/1 1</t>
  </si>
  <si>
    <t>OE1TAW *-*-* *-*-* *-*-* 1</t>
  </si>
  <si>
    <t>OE1TIH *-*-* *-*-* *-*-* 1</t>
  </si>
  <si>
    <t>OE1TKS Koch Thomas 1220 Wien Kanalstraße 25 1</t>
  </si>
  <si>
    <t>OE1UNS Ungar Sascha 1220 Wien Portnergasse 15/2 1</t>
  </si>
  <si>
    <t>OE1VEP Veress Peter 1130 Wien Hagenberggasse 30/1 1</t>
  </si>
  <si>
    <t>OE1WED Weißenböck Gerhard 1200 Wien Pasettistr 107/22 1</t>
  </si>
  <si>
    <t>OE1XST Verein zur Förderung von Luft- und Raumfahrproj 1040 Wien Gußhausstraße 27-29/E376 1</t>
  </si>
  <si>
    <t>OE2AEX Elsensohn Andreas 5112 Lamprechtshausen Pladenfeld 2 1</t>
  </si>
  <si>
    <t>OE2ANP Naissar Andreas 5700 Zell Am See Gletschermoosstraße 27 1</t>
  </si>
  <si>
    <t>OE2LOP Loidl Josef Salzburg Franz Linherstr 29 1</t>
  </si>
  <si>
    <t>OE2MNM Maurer Markus 5730 Mittersill Gerberweg 10 1</t>
  </si>
  <si>
    <t>OE2PJL Pichler Hans 5081 Anif Grödigerstraße 3 1</t>
  </si>
  <si>
    <t>OE2PO Pfützner Helmut Badgastein Goethehof 1</t>
  </si>
  <si>
    <t>OE2RLZ Lutsch Richard 5161 Elixhausen Sachsenheimstraße 9 1</t>
  </si>
  <si>
    <t>OE3ADJ Adrigan Stefan 2542 Kottingbrunn Berggasse 4 1</t>
  </si>
  <si>
    <t>OE3AZJ Zacek Andreas 2340 Mödling Josef Mayer-Gasse 5/10/3 1</t>
  </si>
  <si>
    <t>OE3BOP *-*-* *-*-* *-*-* 1</t>
  </si>
  <si>
    <t>OE3BSF *-*-* *-*-* *-*-* 1</t>
  </si>
  <si>
    <t>OE3CBE Brandl Christopher 2020 Hollabrunn Gilleisstraße 15 1</t>
  </si>
  <si>
    <t>OE3CCA Cserna Christoph 2320 Schwechat Klederinger Straße 73 Stg. 1/2 1</t>
  </si>
  <si>
    <t>OE3CMW Wurzinger Michael 2004 Bruderndorf Am Neubau 7 1</t>
  </si>
  <si>
    <t>OE3CVR Veith Cornelius 3003 Gablitz Haydngasse 8 1</t>
  </si>
  <si>
    <t>OE3DBT Macheiner Tobias 2700 Wiener Neustadt Niklas V. Leydengasse 33B 4</t>
  </si>
  <si>
    <t>OE3DBX *-*-* *-*-* *-*-* 1</t>
  </si>
  <si>
    <t>OE3DGA Gattringer Daniel 3950 Gmünd Conrathstraße 36 1</t>
  </si>
  <si>
    <t>OE3ENS Salmhofer Ernst 2132 Hörersdorf Obere Kellergasse 5 1</t>
  </si>
  <si>
    <t>OE3FKU Knöttner Friedrich Stockerau Radingergasse 47 1</t>
  </si>
  <si>
    <t>OE3FLR Rosenauer Florian 3830 Waidhofen An Der Thaya Thayastraße 2/1/11 1</t>
  </si>
  <si>
    <t>OE3FPW Preißel Franz Schrems Budweiserstrasse 15 1</t>
  </si>
  <si>
    <t>OE3GFS Graf Gerald 2212 Großengersdorf Bockfließer Straße 8 1</t>
  </si>
  <si>
    <t>OE3GKQ Kiesl Gerhard 3972 Bad Großpertholz Seifritz 8/2 1</t>
  </si>
  <si>
    <t>OE3GKR Krischanitz Günther 3820 Raabs An Der Thaya Siedlungsweg 2 1</t>
  </si>
  <si>
    <t>OE3GRA Raimann Gerhard 2534 Alland Am Weissenweg 65 1</t>
  </si>
  <si>
    <t>OE3GRV *-*-* *-*-* *-*-* 1</t>
  </si>
  <si>
    <t>OE3HBT *-*-* *-*-* *-*-* 1</t>
  </si>
  <si>
    <t>OE3HPQ Peissl Helmut 3400 Klosterneuburg Leopoldstraße 16A 1</t>
  </si>
  <si>
    <t>OE3IPE Polreich Erwin 3424 Zeiselmauer Giselhergasse 16 1</t>
  </si>
  <si>
    <t>OE3JCW Schödl Johann 2126 Ladendorf Garmanns 53 1</t>
  </si>
  <si>
    <t>OE3KJT Kollmitzer Josef 2451 Hof Am Leithaberge Gartengasse 52 1</t>
  </si>
  <si>
    <t>OE3KRG Krenn Günther 3500 Imbach Kellergasse 8 1</t>
  </si>
  <si>
    <t>OE3KUA Kummer Anton 3662 Münichreith Mayerhofen 14 1</t>
  </si>
  <si>
    <t>OE3KXM Kautschek Mario 2551 Enzesfeld Schimmelgasse 9 1</t>
  </si>
  <si>
    <t>OE3LAR *-*-* *-*-* *-*-* 1</t>
  </si>
  <si>
    <t>OE3LFN Langsteiner Franz 3843 Dobersberg Hohenau 1 1</t>
  </si>
  <si>
    <t>OE3LRT *-*-* *-*-* *-*-* 1</t>
  </si>
  <si>
    <t>OE3LXF Lax Franz 2014 Breitenwaida Hubertusstraße 331 - Remotefunkstelle 1</t>
  </si>
  <si>
    <t>OE3MIF Fischer Michael 2000 Stockerau Senningerstr. 32/2 1</t>
  </si>
  <si>
    <t>OE3MQG Zemanek Werner 2500 Baden Doblhoffgasse 15/5 1</t>
  </si>
  <si>
    <t>OE3NLR Neller Gregor 3812 Groß-Siegharts Weinern 50A 1</t>
  </si>
  <si>
    <t>OE3ODF Palenik Patrik 2410 Hainburg An Der Donau Hofmeisterstraße 26 1</t>
  </si>
  <si>
    <t>OE3OGR Stöger Stefan 2700 Wiener Neustadt Flugfeldgürtel 19 1</t>
  </si>
  <si>
    <t>OE3PBR *-*-* *-*-* *-*-* 1</t>
  </si>
  <si>
    <t>OE3PGA Goldhalmseder Peter 3300 Amstetten Nikolaus-Lenau-Straße 2 1</t>
  </si>
  <si>
    <t>OE3PWF Wenninger Philip 2722 Winzendorf Volksheimstraße 218 1</t>
  </si>
  <si>
    <t>OE3RAV Rath Andreas 3021 Pressbaum An Der Viehhoferin 39 4</t>
  </si>
  <si>
    <t>OE3RIW Isopp Robert 3484 Grafenwörth Grafenegger Siedlung 35 4</t>
  </si>
  <si>
    <t>OE3RSW Sohar Rudolf 3133 Traismauer Siegfriedgasse 18/C/1 1</t>
  </si>
  <si>
    <t>OE3SIO Köberl Simon 3200 Ober-Grafendorf Bayergasse 4 3</t>
  </si>
  <si>
    <t>OE3SQP Plott Stefan 2151 Olgersdorf Florianistraße 11 1</t>
  </si>
  <si>
    <t>OE3SRO Stepan Rudolf 2320 Schwechat Plankenwehrstr. 9/1/1 1</t>
  </si>
  <si>
    <t>OE3SXP Puschacher Samuel 3671 Marbach An Der Donau Reiternstraße 22 - Remotebetrieb 1</t>
  </si>
  <si>
    <t>OE3TAU Schuh Thomas 2380 Perchtoldsdorf Wiener Gasse 114-116/2/11 1</t>
  </si>
  <si>
    <t>OE3WPZ Konecny Christian 3511 Furth Bei Göttweig Untere Landstraße 11 1</t>
  </si>
  <si>
    <t>OE3XBB Kulturverein der österreichischen Eisenbahner, Se 2242 Prottes Matzner Straße 28 Top 8 1</t>
  </si>
  <si>
    <t>OE3YMB *-*-* *-*-* *-*-* 1</t>
  </si>
  <si>
    <t>OE4AEH *-*-* *-*-* *-*-* 1</t>
  </si>
  <si>
    <t>OE4AGG Allmer Gottfried 7572 Deutsch Kaltenbrunn Schulstraße 17/2 1</t>
  </si>
  <si>
    <t>OE4ATP Paul Alfred 7203 Wiesen Kastanienweg 4/1/13 1</t>
  </si>
  <si>
    <t>OE4CNP Neubauer Christian 7123 Mönchhof Weingartenweg 3 1</t>
  </si>
  <si>
    <t>OE4FJM Mannhal Friedrich 7441 Lebenbrunn Waldweg 1 1</t>
  </si>
  <si>
    <t>OE4FKM Krahbichler Manfred 8382 Mogersdorf Mogersdorf 47 1</t>
  </si>
  <si>
    <t>OE4FUH Friedel Martina 7321 Raiding Kirchengasse 19 1</t>
  </si>
  <si>
    <t>OE4GSQ Schachinger Gerald 7472 Schachendorf Dürnbach 106 1</t>
  </si>
  <si>
    <t>OE4HIR *-*-* *-*-* *-*-* 1</t>
  </si>
  <si>
    <t>OE4JAR *-*-* *-*-* *-*-* 1</t>
  </si>
  <si>
    <t>OE4MYT Mayer Thomas 7093 Jois Am Sportplatz 10 1</t>
  </si>
  <si>
    <t>OE4SZI Szivatz Michael 7053 Hornstein Neusatzstraße 13 1</t>
  </si>
  <si>
    <t>OE4VMB Martinek Stefan 7550 Wörterberg Sonnleiten 3 1</t>
  </si>
  <si>
    <t>OE5ADL Eibl Andrea 4661 Roitham Unterpühret 8 3</t>
  </si>
  <si>
    <t>OE5ATR Domenig Andreas 4863 Seewalchen Am Attersee Birkenweg 2A 1</t>
  </si>
  <si>
    <t>OE5BWU Breitwieser August 4623 Gunskirchen Oberschacher 10 1</t>
  </si>
  <si>
    <t>OE5DIR Dichtl Roland 4732 Sankt Thomas Sankt Thomas 40 1</t>
  </si>
  <si>
    <t>OE5EHT Ehgartner Hubert Johann 4753 Taiskirchen Im Innkreis Bierweg 22 4</t>
  </si>
  <si>
    <t>OE5EWO Enser Wolfgang 4910 Ried Im Innkreis Gebhartgasse 3 4</t>
  </si>
  <si>
    <t>OE5FAB Hladik Fabian 4782 Sankt Florian Am Inn Stocket 74 1</t>
  </si>
  <si>
    <t>OE5FFE Hager Richard 5142 Eggelsberg Weidenweg 17 1</t>
  </si>
  <si>
    <t>OE5HDP Denk Hildegard 4931 Mettmach Großweiffendorf 87 1</t>
  </si>
  <si>
    <t>OE5JMH Meir-Huber Johann 5222 Munderfing Firschaumstraße 13 1</t>
  </si>
  <si>
    <t>OE5KLE Klecka Markus 4323 Münzbach Gartenweg 29 1</t>
  </si>
  <si>
    <t>OE5LBM *-*-* *-*-* *-*-* 1</t>
  </si>
  <si>
    <t>OE5LBO Lazarevic Bogoljub 5280 Braunau Am Inn Kranewittweg 95 1</t>
  </si>
  <si>
    <t>OE5MGF Gärner Michael 4912 Neuhofen Im Innkreis Auwiesen 48 1</t>
  </si>
  <si>
    <t>OE5MHX Reichl Johann 5141 Moosdorf Hackenbuch 16 1</t>
  </si>
  <si>
    <t>OE5MIN Neumayer Michael 4903 Manning Stocket 12 1</t>
  </si>
  <si>
    <t>OE5NXN Scharf Wolfgang 4470 Enns Perlenstraße 4 1</t>
  </si>
  <si>
    <t>OE5OML Ortner Michael 4511 Allhaming Allhaming 32 1</t>
  </si>
  <si>
    <t>OE5ORF *-*-* *-*-* *-*-* 1</t>
  </si>
  <si>
    <t>OE5RHN Hartl Ralf 4190 Bad Leonfelden Spielau 7 1</t>
  </si>
  <si>
    <t>OE5RMF *-*-* *-*-* *-*-* 4</t>
  </si>
  <si>
    <t>OE5SMN Süß Siegfried Neukirchen Am Wald Nr 114 1</t>
  </si>
  <si>
    <t>OE5SXW Willinger Stefan 4680 Haag Am Hausruck Obermeggenbach 21 1</t>
  </si>
  <si>
    <t>OE5SZV Schnötzlinger Viktor Ferdinand 4926 St. Marienkirchen A.H. Grausgrub 17 1</t>
  </si>
  <si>
    <t>OE5TLL Lindinger Thomas 4742 Pram Großpoxruck 3 1</t>
  </si>
  <si>
    <t>OE5TTB Maritsch-Rager Silvia 4873 Frankenburg Am Hausruck Rainerweg 4 1</t>
  </si>
  <si>
    <t>OE5UCM Mück Christian 4020 Linz Ritzbergerstraße 12 1</t>
  </si>
  <si>
    <t>OE5ULE Enser Ulrike 4910 Ried Im Innkreis Gebhartgasse 3 4</t>
  </si>
  <si>
    <t>OE5WDN Weissensteiner Peter Schaerding-St Floria Stocket 36 1</t>
  </si>
  <si>
    <t>OE5YST Steinhofer Melanie 4470 Enns Kristein 14 4</t>
  </si>
  <si>
    <t>OE6AHX Hütter Alois 8272 Bad Waltersdorf Sebersdorfberg 199/1 1</t>
  </si>
  <si>
    <t>OE6ARF Rothämmel Alexander Graz Weidweg 39 1</t>
  </si>
  <si>
    <t>OE6BKG Böttger Klaus Graz Theodor Koernerstr 148 1</t>
  </si>
  <si>
    <t>OE6CPR *-*-* *-*-* *-*-* 1</t>
  </si>
  <si>
    <t>OE6DPR Panse Daniel 8691 Neuberg An Der Mürz Blumenweg 3/4 1</t>
  </si>
  <si>
    <t>OE6DUH Uhl Daniel 8322 Kirchberg An Der Raab Fladnitz Im Raabtal 26 1</t>
  </si>
  <si>
    <t>OE6HXF Hofstätter Michael 8230 Hartberg Othmar-Rieger-Straße 28/5 3</t>
  </si>
  <si>
    <t>OE6NZM Pommerenke David 8075 Hart Bei Graz Anton Keller Weg 30/2 1</t>
  </si>
  <si>
    <t>OE6SED Strauß Egon Gamlitz Emil Gebellstraße 216 1</t>
  </si>
  <si>
    <t>OE6SRZ Schmee Robert 8504 Stainz Alling 7A, Remotefunkstelle 1</t>
  </si>
  <si>
    <t>OE6SUB *-*-* *-*-* *-*-* 1</t>
  </si>
  <si>
    <t>OE6TSG *-*-* *-*-* *-*-* 1</t>
  </si>
  <si>
    <t>OE6TWF Scharfetter Hermann 8045 Graz Luigi-Kasimirgasse 49 1</t>
  </si>
  <si>
    <t>OE6VKO Braunstingl Dietmar 8452 Großklein Nestelberg 32 1</t>
  </si>
  <si>
    <t>OE6WGD Gürtl Wolfgang 8010 Graz Laimburggasse 32, Remotefunkstelle 1</t>
  </si>
  <si>
    <t>OE6WPF Preiss Wolfgang 8073 Seiersberg Am Waldrain 16A, Remotefunkstelle 1</t>
  </si>
  <si>
    <t>OE7ANT Niedermeyer Thomas 6067 Absam Walpurga-Schindl-Straße 4A 1</t>
  </si>
  <si>
    <t>OE7BSH *-*-* *-*-* *-*-* 1</t>
  </si>
  <si>
    <t>OE7DMT Meyer Dirk 6321 Angath Am Rain 16 1</t>
  </si>
  <si>
    <t>OE7EIP Eichberger Paul 6103 Reith Bei Seefeld Kalktalweg 70A 1</t>
  </si>
  <si>
    <t>OE7FAI Rangger Friedrich 6234 Brandenberg Nr.58 1</t>
  </si>
  <si>
    <t>OE7GIJ Gitterle Johannes 6167 Neustift Im Stubaital Außerrain 8 1</t>
  </si>
  <si>
    <t>OE7GWE Weiss Gregor 6100 Seefeld In Tirol Wasserfallweg 713 - Remotefunkstelle 1</t>
  </si>
  <si>
    <t>OE7KLH Seidl Klemens 6020 Innsbruck Brennerstraße 1 1</t>
  </si>
  <si>
    <t>OE7LSN Schnegg Lukas 6460 Imst Palmersbachweg 18 1</t>
  </si>
  <si>
    <t>OE7MFD Feirer Michael 6370 Kitzbühel Hammerschmiedstraße 2 1</t>
  </si>
  <si>
    <t>OE7NER Neuner Martin 6179 Ranggen Pfarrwiese 26 1</t>
  </si>
  <si>
    <t>OE7NTI Leisch Stefan 6020 Innsbruck Prinz Eugen Str.67 1</t>
  </si>
  <si>
    <t>OE7OER Fuchs Robert 6604 Höfen Alte Bundesstraße 19 1</t>
  </si>
  <si>
    <t>OE7OFS Langsteiner Roman Friedrich 6682 Vils Stadtgasse 15 1</t>
  </si>
  <si>
    <t>OE7ORK Sommeregger Stefan 6065 Thaur Moosgasse 22A 1</t>
  </si>
  <si>
    <t>OE7PKT Kleindienst Josef 6233 Kramsach Länd 89 1</t>
  </si>
  <si>
    <t>OE7PLT Plangger Philipp 6522 Prutz Mühlgasse 6 1</t>
  </si>
  <si>
    <t>OE7RCH Cernin Rainer 6068 Mils Dorfstraße 5 1</t>
  </si>
  <si>
    <t>OE7XUT Landesverband Tirol des Österreichischen Versuc 6393 Sankt Ulrich Am Pillersee Kammberg 1</t>
  </si>
  <si>
    <t>OE8AKY *-*-* *-*-* *-*-* 4</t>
  </si>
  <si>
    <t>OE8APE Knallnig Klaus 9821 Obervellach Semslach 99/3 1</t>
  </si>
  <si>
    <t>OE8ARE *-*-* *-*-* *-*-* 1</t>
  </si>
  <si>
    <t>OE8BUK Behmer Gerald St Stefan/Gail St Paul 24 1</t>
  </si>
  <si>
    <t>OE8BVF Maurer Irene 9500 Villach Genottehöhe Straße 3A - Remotebetrieb 4</t>
  </si>
  <si>
    <t>OE8CAM *-*-* *-*-* *-*-* 4</t>
  </si>
  <si>
    <t>OE8DDX Hochegger Domenik Luca 9400 Wolfsberg Talerweg 2 1</t>
  </si>
  <si>
    <t>OE8ERL *-*-* *-*-* *-*-* 4</t>
  </si>
  <si>
    <t>OE8FOX *-*-* *-*-* *-*-* 1</t>
  </si>
  <si>
    <t>OE8GAJ Kugi Gabriel 9601 Arnoldstein Bildstockstraße 6 - Remotebetrieb 4</t>
  </si>
  <si>
    <t>OE8JHH Hermann Hans 9081 Maria Wörth Blumenweg 1 4</t>
  </si>
  <si>
    <t>OE8JRP *-*-* *-*-* *-*-* 4</t>
  </si>
  <si>
    <t>OE8KWK Wallner Karl Heinz 9702 Ferndorf Sonnwiesen 7/13 1</t>
  </si>
  <si>
    <t>OE8MBX *-*-* *-*-* *-*-* 1</t>
  </si>
  <si>
    <t>OE8MBY *-*-* *-*-* *-*-* 1</t>
  </si>
  <si>
    <t>OE8MEA *-*-* *-*-* *-*-* 1</t>
  </si>
  <si>
    <t>OE8NVI *-*-* *-*-* *-*-* 4</t>
  </si>
  <si>
    <t>OE8PKQ Kircher Paul Josef 9182 Maria Elend Maria Elend 89 1</t>
  </si>
  <si>
    <t>OE8RJB *-*-* *-*-* *-*-* 4</t>
  </si>
  <si>
    <t>OE8RJX Jaritz Roland 9020 Klagenfurt Lexergasse 6 4</t>
  </si>
  <si>
    <t>OE8SHJ Jenull Sascha 9500 Villach Trattengasse 38 B/1/29 - Remotebetrieb 1</t>
  </si>
  <si>
    <t>OE8SKY *-*-* *-*-* *-*-* 4</t>
  </si>
  <si>
    <t>OE8SQK Quade Sebastian 9433 Sankt Andrä Blaiken 153/6 1</t>
  </si>
  <si>
    <t>OE8TIK *-*-* *-*-* *-*-* 4</t>
  </si>
  <si>
    <t>OE8WNM Wassermann Mark Rudolf 9020 Klagenfurt Am Wörthersee Stolzstraße 57 1</t>
  </si>
  <si>
    <t>OE8XAA Alpe Adria Funk VK 9135 Bad Eisenkappel Zauchen 60 1</t>
  </si>
  <si>
    <t>OE8XBB Kulturverein der österreichischen Eisenbahner, Se 9500 Villach Muldensiedlung 3A 1</t>
  </si>
  <si>
    <t>OE8XFK Kulturverein der österreichischen Eisenbahner, Se 9530 Bad Bleiberg Dobratsch Gipfel - Wetterstation 1</t>
  </si>
  <si>
    <t>OE8XFQ Kulturverein der österreichischen Eisenbahner, Se 9530 Bad Bleiberg Dobratsch Gipfel - Container Wetterstation 1</t>
  </si>
  <si>
    <t>OE9DSF *-*-* *-*-* *-*-* 1</t>
  </si>
  <si>
    <t>OE9MOI *-*-* *-*-* *-*-* 1</t>
  </si>
  <si>
    <t>OE9SHV Stiastny Harry 6900 Bregenz Wälderstraße 69 1</t>
  </si>
  <si>
    <t>OE9VMM Mangeng Michael 6912 Hörbranz Am Berg 32 1</t>
  </si>
  <si>
    <t>OE9WBI *-*-* *-*-* *-*-* 1</t>
  </si>
  <si>
    <t>OE9WBV Behmann Walter 6850 Dornbirn Josef-Ganahl-Straße 22 1</t>
  </si>
  <si>
    <t>OE9XVJ Österreichischer Versuchssenderverband (ÖVSV) 6900 Bregenz Pfaender,Bergstation 1</t>
  </si>
  <si>
    <t>OE1GZA Zwickl Günter 1230 Wien Breitenfurterstraße 426-432/13 1</t>
  </si>
  <si>
    <t>OE1IOA Mairhofer Martin 1210 Wien Jedleseer Straße 8/2/10 1</t>
  </si>
  <si>
    <t>OE1TRI Rief Thomas 1180 Wien Währinger Straße 73 1</t>
  </si>
  <si>
    <t>OE1XTU "Radio-Amateur-Klub der Technischen Universität 1040 Wien Gußhausstraße 25 1</t>
  </si>
  <si>
    <t>OE2CLP Krainer Clemens 5111 Bürmoos Von-Meittingergasse 2A 1</t>
  </si>
  <si>
    <t>OE2JOM Wimmer Johann 5400 Hallein Riferhauptstraße 41A 1</t>
  </si>
  <si>
    <t>OE2SMP Schlager Matthäus 5524 Annaberg Im Lammertal Hefenscher 64/2 1</t>
  </si>
  <si>
    <t>OE2SVN Stöcklinger Werner 5760 Saalfelden Am Steinernen Meer Gartenstraße 38 1</t>
  </si>
  <si>
    <t>OE3CKV Kovar Christopher 2511 Pfaffstätten Prechtlgasse 18 1</t>
  </si>
  <si>
    <t>OE3FJS Scharnitz Josef 2564 Furth Au 1/7 1</t>
  </si>
  <si>
    <t>OE3GLF Landbauer Gerhard 2632 Grafenbach Ernst-Gruber-Straße 45 1</t>
  </si>
  <si>
    <t>OE3GOT *-*-* *-*-* *-*-* 1</t>
  </si>
  <si>
    <t>OE3GVU Gamsjäger Rene 3270 Scheibbs Jägersteig 2 1</t>
  </si>
  <si>
    <t>OE3KRA Krasnek Thomas 2751 Hölles Waldstraße 14 1</t>
  </si>
  <si>
    <t>OE3MEZ Exler Martin 2201 Seyring Hauptstr. 28 1</t>
  </si>
  <si>
    <t>OE3MJK Kohl Maria 3452 Atzenbrugg Schubertstraße 6 1</t>
  </si>
  <si>
    <t>OE3TMR *-*-* *-*-* *-*-* 1</t>
  </si>
  <si>
    <t>OE3WIF Widhalm Franz 3430 Tulln An Der Donau Frauentorgasse 45-51/3/8 1</t>
  </si>
  <si>
    <t>OE3WWB Weber Wilhelm 2601 Sollenau Hammerhofgasse 4 - Remotefunkstelle 1</t>
  </si>
  <si>
    <t>OE5AQO Scheuermann Michael 4600 Wels Fliederstraße 11 4</t>
  </si>
  <si>
    <t>OE5AZR Birsan Yvonne Anastasia 4322 Windhaag Bei Perg Altenburg 15 3</t>
  </si>
  <si>
    <t>OE5GXH Hirt Gerald 4463 Großraming Hintstein 55 1</t>
  </si>
  <si>
    <t>OE5LPE Perner Philipp 4391 Waldhausen Im Strudengau Dörfl 15 1</t>
  </si>
  <si>
    <t>OE5LTT Landl Thorsten 4841 Ungenach Engelsheim 11 1</t>
  </si>
  <si>
    <t>OE5OZO *-*-* *-*-* *-*-* 1</t>
  </si>
  <si>
    <t>OE5YYW Faustmann Karen 4020 Linz Raimundstraße 31 4</t>
  </si>
  <si>
    <t>OE6PCR Rautnig Petra 8053 Graz Alte Poststraße 275/3 1</t>
  </si>
  <si>
    <t>OE6TZD *-*-* *-*-* *-*-* 1</t>
  </si>
  <si>
    <t>OE7EMT *-*-* *-*-* *-*-* 1</t>
  </si>
  <si>
    <t>OE7FMT Mattedi Ferdinand 6067 Absam Rhombergstraße 11 1</t>
  </si>
  <si>
    <t>OE8TIR Reyers Stefan 9640 Kötschach-Mauthen Kötschach 533 1</t>
  </si>
  <si>
    <t>OE8XBQ Gemeinde Krumpendorf am Wörthersee 9201 Krumpendorf Am Wörthersee Hauptstrasse 145 1</t>
  </si>
  <si>
    <t>OE9XVD Österreichischer Versuchssenderverband (ÖVSV) 6700 Bludenz Schillerstraße 11 1</t>
  </si>
  <si>
    <t>OE9YEG *-*-* *-*-* *-*-* 1</t>
  </si>
  <si>
    <t>Fernmeldebüro Stand 2022.12.01 Seite 1 von 249</t>
  </si>
  <si>
    <t>Fernmeldebüro Stand 2022.12.01 Seite 2 von 249</t>
  </si>
  <si>
    <t>OE1BMA Belak Manfred 1100 Wien Bloch-Bauer-Promenade 16/4/51 1</t>
  </si>
  <si>
    <t>Fernmeldebüro Stand 2022.12.01 Seite 3 von 249</t>
  </si>
  <si>
    <t>Fernmeldebüro Stand 2022.12.01 Seite 4 von 249</t>
  </si>
  <si>
    <t>Fernmeldebüro Stand 2022.12.01 Seite 5 von 249</t>
  </si>
  <si>
    <t>Fernmeldebüro Stand 2022.12.01 Seite 6 von 249</t>
  </si>
  <si>
    <t>Fernmeldebüro Stand 2022.12.01 Seite 7 von 249</t>
  </si>
  <si>
    <t>Fernmeldebüro Stand 2022.12.01 Seite 8 von 249</t>
  </si>
  <si>
    <t>Fernmeldebüro Stand 2022.12.01 Seite 9 von 249</t>
  </si>
  <si>
    <t>Fernmeldebüro Stand 2022.12.01 Seite 10 von 249</t>
  </si>
  <si>
    <t>Fernmeldebüro Stand 2022.12.01 Seite 11 von 249</t>
  </si>
  <si>
    <t>Fernmeldebüro Stand 2022.12.01 Seite 12 von 249</t>
  </si>
  <si>
    <t>Fernmeldebüro Stand 2022.12.01 Seite 13 von 249</t>
  </si>
  <si>
    <t>Fernmeldebüro Stand 2022.12.01 Seite 14 von 249</t>
  </si>
  <si>
    <t>Fernmeldebüro Stand 2022.12.01 Seite 15 von 249</t>
  </si>
  <si>
    <t>Fernmeldebüro Stand 2022.12.01 Seite 16 von 249</t>
  </si>
  <si>
    <t>Fernmeldebüro Stand 2022.12.01 Seite 17 von 249</t>
  </si>
  <si>
    <t>OE1LBE *-*-* *-*-* *-*-* 1</t>
  </si>
  <si>
    <t>OE1LBR Lackenberger Ronald 1100 Wien Zur Spinnerin 53/1/20 1</t>
  </si>
  <si>
    <t>OE1LEL *-*-* *-*-* *-*-* 1</t>
  </si>
  <si>
    <t>Fernmeldebüro Stand 2022.12.01 Seite 18 von 249</t>
  </si>
  <si>
    <t>Fernmeldebüro Stand 2022.12.01 Seite 19 von 249</t>
  </si>
  <si>
    <t>OE1MAZ Aigner Michaela 1130 Wien Jagdschlossgasse 24A/6 3</t>
  </si>
  <si>
    <t>Fernmeldebüro Stand 2022.12.01 Seite 20 von 249</t>
  </si>
  <si>
    <t>Fernmeldebüro Stand 2022.12.01 Seite 21 von 249</t>
  </si>
  <si>
    <t>Fernmeldebüro Stand 2022.12.01 Seite 22 von 249</t>
  </si>
  <si>
    <t>Fernmeldebüro Stand 2022.12.01 Seite 23 von 249</t>
  </si>
  <si>
    <t>OE1OOE Schwödiauer Christian 1090 Wien Währinger Straße 74/12 - Remotefunkstelle 1</t>
  </si>
  <si>
    <t>OE1OWA *-*-* *-*-* *-*-* 1</t>
  </si>
  <si>
    <t>Fernmeldebüro Stand 2022.12.01 Seite 24 von 249</t>
  </si>
  <si>
    <t>Fernmeldebüro Stand 2022.12.01 Seite 25 von 249</t>
  </si>
  <si>
    <t>Fernmeldebüro Stand 2022.12.01 Seite 26 von 249</t>
  </si>
  <si>
    <t>OE1RCI Dumser Richard 1220 Wien Wagramer Straße 25/3/32 1</t>
  </si>
  <si>
    <t>Fernmeldebüro Stand 2022.12.01 Seite 27 von 249</t>
  </si>
  <si>
    <t>OE1RTA *-*-* *-*-* *-*-* 1</t>
  </si>
  <si>
    <t>Fernmeldebüro Stand 2022.12.01 Seite 28 von 249</t>
  </si>
  <si>
    <t>OE1SKH Schachinger Helmut 1220 Wien Klara-Blum-Gasse 4/11/1 1</t>
  </si>
  <si>
    <t>Fernmeldebüro Stand 2022.12.01 Seite 29 von 249</t>
  </si>
  <si>
    <t>OE1SPH *-*-* *-*-* *-*-* 1</t>
  </si>
  <si>
    <t>Fernmeldebüro Stand 2022.12.01 Seite 30 von 249</t>
  </si>
  <si>
    <t>Fernmeldebüro Stand 2022.12.01 Seite 31 von 249</t>
  </si>
  <si>
    <t>OE1TZI *-*-* *-*-* *-*-* 1</t>
  </si>
  <si>
    <t>Fernmeldebüro Stand 2022.12.01 Seite 32 von 249</t>
  </si>
  <si>
    <t>Fernmeldebüro Stand 2022.12.01 Seite 33 von 249</t>
  </si>
  <si>
    <t>OE1WCC Wiedemann Sebastian Michael 1030 Wien Hohlweggasse 25/8 1</t>
  </si>
  <si>
    <t>OE1WFM Weise Martin 1030 Wien Erdbergstraße 120 Top 15-16 1</t>
  </si>
  <si>
    <t>Fernmeldebüro Stand 2022.12.01 Seite 34 von 249</t>
  </si>
  <si>
    <t>OE1WTN *-*-* *-*-* *-*-* 1</t>
  </si>
  <si>
    <t>Fernmeldebüro Stand 2022.12.01 Seite 35 von 249</t>
  </si>
  <si>
    <t>Fernmeldebüro Stand 2022.12.01 Seite 36 von 249</t>
  </si>
  <si>
    <t>Fernmeldebüro Stand 2022.12.01 Seite 37 von 249</t>
  </si>
  <si>
    <t>OE1XZS Landesverband Niederösterreich des Österreichis 1140 Wien Breitenseerstraße 61 1</t>
  </si>
  <si>
    <t>Fernmeldebüro Stand 2022.12.01 Seite 38 von 249</t>
  </si>
  <si>
    <t>Fernmeldebüro Stand 2022.12.01 Seite 39 von 249</t>
  </si>
  <si>
    <t>Fernmeldebüro Stand 2022.12.01 Seite 40 von 249</t>
  </si>
  <si>
    <t>Fernmeldebüro Stand 2022.12.01 Seite 41 von 249</t>
  </si>
  <si>
    <t>Fernmeldebüro Stand 2022.12.01 Seite 42 von 249</t>
  </si>
  <si>
    <t>OE2GDB Hauer Gabriel 5340 Sankt Gilgen Landesstraße 13 1</t>
  </si>
  <si>
    <t>Fernmeldebüro Stand 2022.12.01 Seite 43 von 249</t>
  </si>
  <si>
    <t>Fernmeldebüro Stand 2022.12.01 Seite 44 von 249</t>
  </si>
  <si>
    <t>Fernmeldebüro Stand 2022.12.01 Seite 45 von 249</t>
  </si>
  <si>
    <t>OE2JKN Kainz Johannes 5500 Bischofshofen Mühlbacher Straße 8 - Remotebetrieb 1</t>
  </si>
  <si>
    <t>Fernmeldebüro Stand 2022.12.01 Seite 46 von 249</t>
  </si>
  <si>
    <t>Fernmeldebüro Stand 2022.12.01 Seite 47 von 249</t>
  </si>
  <si>
    <t>Fernmeldebüro Stand 2022.12.01 Seite 48 von 249</t>
  </si>
  <si>
    <t>Fernmeldebüro Stand 2022.12.01 Seite 49 von 249</t>
  </si>
  <si>
    <t>Fernmeldebüro Stand 2022.12.01 Seite 50 von 249</t>
  </si>
  <si>
    <t>Fernmeldebüro Stand 2022.12.01 Seite 51 von 249</t>
  </si>
  <si>
    <t>Fernmeldebüro Stand 2022.12.01 Seite 52 von 249</t>
  </si>
  <si>
    <t>Fernmeldebüro Stand 2022.12.01 Seite 53 von 249</t>
  </si>
  <si>
    <t>OE2XRK Österreichisches Rotes Kreuz, Landesverband Sa 5020 Salzburg Dr. Karl Rennerstraße 7 1</t>
  </si>
  <si>
    <t>Fernmeldebüro Stand 2022.12.01 Seite 54 von 249</t>
  </si>
  <si>
    <t>OE2XTL Höhere Technische Bundeslehr- und Versuchsan 5020 Salzburg Itzlinger Hauptstraße 30 1</t>
  </si>
  <si>
    <t>OE2YYL Kaiser Andrea Mandy 5400 Hallein Gamperstraße 35 1</t>
  </si>
  <si>
    <t>OE3 IBB *-*-* *-*-* *-*-* 1</t>
  </si>
  <si>
    <t>Fernmeldebüro Stand 2022.12.01 Seite 55 von 249</t>
  </si>
  <si>
    <t>Fernmeldebüro Stand 2022.12.01 Seite 56 von 249</t>
  </si>
  <si>
    <t>Fernmeldebüro Stand 2022.12.01 Seite 57 von 249</t>
  </si>
  <si>
    <t>OE3AYC Wagner Hermine 3354 Wolfsbach Wippersberg 7/2 - Remotefunkstelle 1</t>
  </si>
  <si>
    <t>Fernmeldebüro Stand 2022.12.01 Seite 58 von 249</t>
  </si>
  <si>
    <t>Fernmeldebüro Stand 2022.12.01 Seite 59 von 249</t>
  </si>
  <si>
    <t>OE3BUA Buchinger Andreas 3205 Weinburg Mozartgasse 1 3</t>
  </si>
  <si>
    <t>Fernmeldebüro Stand 2022.12.01 Seite 60 von 249</t>
  </si>
  <si>
    <t>Fernmeldebüro Stand 2022.12.01 Seite 61 von 249</t>
  </si>
  <si>
    <t>Fernmeldebüro Stand 2022.12.01 Seite 62 von 249</t>
  </si>
  <si>
    <t>Fernmeldebüro Stand 2022.12.01 Seite 63 von 249</t>
  </si>
  <si>
    <t>Fernmeldebüro Stand 2022.12.01 Seite 64 von 249</t>
  </si>
  <si>
    <t>Fernmeldebüro Stand 2022.12.01 Seite 65 von 249</t>
  </si>
  <si>
    <t>Fernmeldebüro Stand 2022.12.01 Seite 66 von 249</t>
  </si>
  <si>
    <t>Fernmeldebüro Stand 2022.12.01 Seite 67 von 249</t>
  </si>
  <si>
    <t>OE3FJP Poniewierski Filip-Jan 3580 Horn Spitalgasse 14 1</t>
  </si>
  <si>
    <t>Fernmeldebüro Stand 2022.12.01 Seite 68 von 249</t>
  </si>
  <si>
    <t>Fernmeldebüro Stand 2022.12.01 Seite 69 von 249</t>
  </si>
  <si>
    <t>OE3GHL Grubner Hannes 3204 Kirchberg An Der Pielach Am Brunnbach 5 C 1</t>
  </si>
  <si>
    <t>Fernmeldebüro Stand 2022.12.01 Seite 70 von 249</t>
  </si>
  <si>
    <t>Fernmeldebüro Stand 2022.12.01 Seite 71 von 249</t>
  </si>
  <si>
    <t>Fernmeldebüro Stand 2022.12.01 Seite 72 von 249</t>
  </si>
  <si>
    <t>OE3HDH Hager Alexander 3214 Puchenstuben Laubenbach 3 1</t>
  </si>
  <si>
    <t>OE3HIP *-*-* *-*-* *-*-* 1</t>
  </si>
  <si>
    <t>Fernmeldebüro Stand 2022.12.01 Seite 73 von 249</t>
  </si>
  <si>
    <t>Fernmeldebüro Stand 2022.12.01 Seite 74 von 249</t>
  </si>
  <si>
    <t>Fernmeldebüro Stand 2022.12.01 Seite 75 von 249</t>
  </si>
  <si>
    <t>OE3JGA Geppert Johann 3034 Maria-Anzbach Rosengasse 12 1</t>
  </si>
  <si>
    <t>OE3JIM Mariel Johannes 2353 Guntramsdorf Franz-Lisztgasse 24 1</t>
  </si>
  <si>
    <t>Fernmeldebüro Stand 2022.12.01 Seite 76 von 249</t>
  </si>
  <si>
    <t>Fernmeldebüro Stand 2022.12.01 Seite 77 von 249</t>
  </si>
  <si>
    <t>OE3JWR Wagner Josef 3354 Wolfsbach Wippersberg 7/2 - Remotefunkstelle 1</t>
  </si>
  <si>
    <t>Fernmeldebüro Stand 2022.12.01 Seite 78 von 249</t>
  </si>
  <si>
    <t>Fernmeldebüro Stand 2022.12.01 Seite 79 von 249</t>
  </si>
  <si>
    <t>Fernmeldebüro Stand 2022.12.01 Seite 80 von 249</t>
  </si>
  <si>
    <t>Fernmeldebüro Stand 2022.12.01 Seite 81 von 249</t>
  </si>
  <si>
    <t>OE3LUH Helf Lukas 3350 Haag Stummerstraße 8/2/6 1</t>
  </si>
  <si>
    <t>Fernmeldebüro Stand 2022.12.01 Seite 82 von 249</t>
  </si>
  <si>
    <t>Fernmeldebüro Stand 2022.12.01 Seite 83 von 249</t>
  </si>
  <si>
    <t>OE3MUM Maurer Martin 3910 Zwettl-Niederösterreich Jahrings 14 1</t>
  </si>
  <si>
    <t>Fernmeldebüro Stand 2022.12.01 Seite 84 von 249</t>
  </si>
  <si>
    <t>Fernmeldebüro Stand 2022.12.01 Seite 85 von 249</t>
  </si>
  <si>
    <t>Fernmeldebüro Stand 2022.12.01 Seite 86 von 249</t>
  </si>
  <si>
    <t>Fernmeldebüro Stand 2022.12.01 Seite 87 von 249</t>
  </si>
  <si>
    <t>Fernmeldebüro Stand 2022.12.01 Seite 88 von 249</t>
  </si>
  <si>
    <t>OE3PNG Strondl Paul 3124 Oberwölbling Unterwölbling 94 1</t>
  </si>
  <si>
    <t>OE3PWR *-*-* *-*-* *-*-* 1</t>
  </si>
  <si>
    <t>Fernmeldebüro Stand 2022.12.01 Seite 89 von 249</t>
  </si>
  <si>
    <t>Fernmeldebüro Stand 2022.12.01 Seite 90 von 249</t>
  </si>
  <si>
    <t>OE3RJG Radl Gerhard 3021 Pressbaum Guggenbergerstraße 8 1</t>
  </si>
  <si>
    <t>Fernmeldebüro Stand 2022.12.01 Seite 91 von 249</t>
  </si>
  <si>
    <t>Fernmeldebüro Stand 2022.12.01 Seite 92 von 249</t>
  </si>
  <si>
    <t>OE3SNA Schweinzer Andreas 3324 Euratsfeld Windischendorf 4 4</t>
  </si>
  <si>
    <t>Fernmeldebüro Stand 2022.12.01 Seite 93 von 249</t>
  </si>
  <si>
    <t>Fernmeldebüro Stand 2022.12.01 Seite 94 von 249</t>
  </si>
  <si>
    <t>Fernmeldebüro Stand 2022.12.01 Seite 95 von 249</t>
  </si>
  <si>
    <t>OE3TRF Trimmel Florian 3814 Pfaffenschlag Pfaffenschlag 12 1</t>
  </si>
  <si>
    <t>Fernmeldebüro Stand 2022.12.01 Seite 96 von 249</t>
  </si>
  <si>
    <t>Fernmeldebüro Stand 2022.12.01 Seite 97 von 249</t>
  </si>
  <si>
    <t>Fernmeldebüro Stand 2022.12.01 Seite 98 von 249</t>
  </si>
  <si>
    <t>Fernmeldebüro Stand 2022.12.01 Seite 99 von 249</t>
  </si>
  <si>
    <t>OE3WRP *-*-* *-*-* *-*-* 1</t>
  </si>
  <si>
    <t>Fernmeldebüro Stand 2022.12.01 Seite 100 von 249</t>
  </si>
  <si>
    <t>OE3XAU Landesverband Niederösterreich des Österreichis 3385 Prinzersdorf Hafnerbach, Hengstbrg 6 1</t>
  </si>
  <si>
    <t>OE3XAV Landesverband Niederösterreich des Österreichis 2170 Kleinhadersdorf Untere Ortsstraße 24 1</t>
  </si>
  <si>
    <t>OE3XDR Landesverband Niederösterreich des Österreichis Groß Siegharts Waidhofnerstraße 49 1</t>
  </si>
  <si>
    <t>OE3XER Landesverband Niederösterreich des Österreichis Dietmanns Frauenstaffeln 1</t>
  </si>
  <si>
    <t>OE3XFA Landesverband Niederösterreich des Österreichis Dietmanns Frauenstaffeln 1</t>
  </si>
  <si>
    <t>OE3XFS Arbeitsgemeinschaft der Funkamateure Groß-Sie 3812 Groß-Siegharts Waidhofnerstrasse 47 1</t>
  </si>
  <si>
    <t>Fernmeldebüro Stand 2022.12.01 Seite 101 von 249</t>
  </si>
  <si>
    <t>OE3XKH Landesverband Niederösterreich des Österreichis 2243 Matzen Wartberg, Omv Mast 1</t>
  </si>
  <si>
    <t>OE3XLB Landesverband Niederösterreich des Österreichis 2724 Maiersdorf Hohe Wand, Kleine Kanzel 1</t>
  </si>
  <si>
    <t>OE3XLR Landesverband Niederösterreich des Österreichis 3180 Lilienfeld Muckenkogel-Hinteralm 1</t>
  </si>
  <si>
    <t>OE3XMS Landesverband Niederösterreich des Österreichis 2231 Strasshof An Der Nordbahn Sillerstraße 123 1</t>
  </si>
  <si>
    <t>Fernmeldebüro Stand 2022.12.01 Seite 102 von 249</t>
  </si>
  <si>
    <t>OE3XMW Landesverband Niederösterreich des Österreichis 2551 Enzesfeld Steinbruchstraße 25 1</t>
  </si>
  <si>
    <t>OE3XNR Landesverband Niederösterreich des Österreichis 3971 Sankt Martin Nebelstein, Harmannschlag 1</t>
  </si>
  <si>
    <t>OE3XOR Landesverband Niederösterreich des Österreichis 3170 Hainfeld Kirchenberg 1</t>
  </si>
  <si>
    <t>OE3XPA Landesverband Niederösterreich des Österreichis 3153 Eschenau Kaiserkogel 1</t>
  </si>
  <si>
    <t>OE3XQS Landesverband Niederösterreich des Österreichis 3153 Eschenau/Traisen Kaiserkogel 1</t>
  </si>
  <si>
    <t>OE3XRB Landesverband Niederösterreich des Österreichis 3332 Rosenau Sonntagberg 1</t>
  </si>
  <si>
    <t>OE3XSM AMATEURFUNKKLUB AVUS-DX, c/o Martin Rou 3032 Eichgraben Wallnerstraße 6 1</t>
  </si>
  <si>
    <t>OE3XSS Landesverband Niederösterreich des Österreichis 2401 Fischamend Enzersdorferstr. 44 1</t>
  </si>
  <si>
    <t>OE3XSU Landesverband Niederösterreich des Österreichis 4300 Sankt Valentin Rittmannsberg 1</t>
  </si>
  <si>
    <t>Fernmeldebüro Stand 2022.12.01 Seite 103 von 249</t>
  </si>
  <si>
    <t>OE3XZU Landesverband Niederösterreich des Österreichis Zwettl Weitraerstr 71 1</t>
  </si>
  <si>
    <t>Fernmeldebüro Stand 2022.12.01 Seite 104 von 249</t>
  </si>
  <si>
    <t>Fernmeldebüro Stand 2022.12.01 Seite 105 von 249</t>
  </si>
  <si>
    <t>Fernmeldebüro Stand 2022.12.01 Seite 106 von 249</t>
  </si>
  <si>
    <t>OE4DJN Jeitler Daniel 7423 Neustift An Der Lafnitz Kogl 145/2 1</t>
  </si>
  <si>
    <t>Fernmeldebüro Stand 2022.12.01 Seite 107 von 249</t>
  </si>
  <si>
    <t>Fernmeldebüro Stand 2022.12.01 Seite 108 von 249</t>
  </si>
  <si>
    <t>Fernmeldebüro Stand 2022.12.01 Seite 109 von 249</t>
  </si>
  <si>
    <t>Fernmeldebüro Stand 2022.12.01 Seite 110 von 249</t>
  </si>
  <si>
    <t>Fernmeldebüro Stand 2022.12.01 Seite 111 von 249</t>
  </si>
  <si>
    <t>Fernmeldebüro Stand 2022.12.01 Seite 112 von 249</t>
  </si>
  <si>
    <t>Fernmeldebüro Stand 2022.12.01 Seite 113 von 249</t>
  </si>
  <si>
    <t>OE5AMP Spieler Franz Josef 4931 Mettmach Arnberg 16 1</t>
  </si>
  <si>
    <t>Fernmeldebüro Stand 2022.12.01 Seite 114 von 249</t>
  </si>
  <si>
    <t>OE5AUM *-*-* *-*-* *-*-* 1</t>
  </si>
  <si>
    <t>OE5AUN Kerschbaummayr Reinhard 4271 Sankt Oswald Bei Freistadt Am Steinhügel 32 1</t>
  </si>
  <si>
    <t>Fernmeldebüro Stand 2022.12.01 Seite 115 von 249</t>
  </si>
  <si>
    <t>Fernmeldebüro Stand 2022.12.01 Seite 116 von 249</t>
  </si>
  <si>
    <t>OE5BPA Buchegger Peter 4623 Gunskirchen Pennewanger Straße 11B 1</t>
  </si>
  <si>
    <t>Fernmeldebüro Stand 2022.12.01 Seite 117 von 249</t>
  </si>
  <si>
    <t>Fernmeldebüro Stand 2022.12.01 Seite 118 von 249</t>
  </si>
  <si>
    <t>Fernmeldebüro Stand 2022.12.01 Seite 119 von 249</t>
  </si>
  <si>
    <t>Fernmeldebüro Stand 2022.12.01 Seite 120 von 249</t>
  </si>
  <si>
    <t>Fernmeldebüro Stand 2022.12.01 Seite 121 von 249</t>
  </si>
  <si>
    <t>Fernmeldebüro Stand 2022.12.01 Seite 122 von 249</t>
  </si>
  <si>
    <t>Fernmeldebüro Stand 2022.12.01 Seite 123 von 249</t>
  </si>
  <si>
    <t>Fernmeldebüro Stand 2022.12.01 Seite 124 von 249</t>
  </si>
  <si>
    <t>Fernmeldebüro Stand 2022.12.01 Seite 125 von 249</t>
  </si>
  <si>
    <t>Fernmeldebüro Stand 2022.12.01 Seite 126 von 249</t>
  </si>
  <si>
    <t>Fernmeldebüro Stand 2022.12.01 Seite 127 von 249</t>
  </si>
  <si>
    <t>OE5HCV Hillinger Christian 4655 Vorchdorf Streiningerstraße 5A 1</t>
  </si>
  <si>
    <t>Fernmeldebüro Stand 2022.12.01 Seite 128 von 249</t>
  </si>
  <si>
    <t>OE5HUM Huber Manfred 4926 Sankt Marienkirchen Am Hausru Grausgrub 17 1</t>
  </si>
  <si>
    <t>OE5HVN Scherer Helmut 5360 Sankt Wolfgang Im Salzkammer Radau 58 1</t>
  </si>
  <si>
    <t>Fernmeldebüro Stand 2022.12.01 Seite 129 von 249</t>
  </si>
  <si>
    <t>Fernmeldebüro Stand 2022.12.01 Seite 130 von 249</t>
  </si>
  <si>
    <t>OE5IVR Raab Volker 4523 Sierning Voralpenstraße 30 1</t>
  </si>
  <si>
    <t>Fernmeldebüro Stand 2022.12.01 Seite 131 von 249</t>
  </si>
  <si>
    <t>OE5JSS Strasser Stefan 4322 Windhaag Bei Perg Teichweg 1 1</t>
  </si>
  <si>
    <t>Fernmeldebüro Stand 2022.12.01 Seite 132 von 249</t>
  </si>
  <si>
    <t>Fernmeldebüro Stand 2022.12.01 Seite 133 von 249</t>
  </si>
  <si>
    <t>OE5KVM Kues Johann 4800 Attnang-Puchheim Mitterweg 61 1</t>
  </si>
  <si>
    <t>Fernmeldebüro Stand 2022.12.01 Seite 134 von 249</t>
  </si>
  <si>
    <t>Fernmeldebüro Stand 2022.12.01 Seite 135 von 249</t>
  </si>
  <si>
    <t>Fernmeldebüro Stand 2022.12.01 Seite 136 von 249</t>
  </si>
  <si>
    <t>Fernmeldebüro Stand 2022.12.01 Seite 137 von 249</t>
  </si>
  <si>
    <t>OE5MYB Braun Matthias 4020 Linz Ramsauerstraße 36 1</t>
  </si>
  <si>
    <t>OE5NEF Haider Frank 4030 Linz Im Haidgattern 11 1</t>
  </si>
  <si>
    <t>Fernmeldebüro Stand 2022.12.01 Seite 138 von 249</t>
  </si>
  <si>
    <t>OE5OBR Obermayr Reinhold 4802 Ebensee Dr. Rasper-Straße 14 1</t>
  </si>
  <si>
    <t>Fernmeldebüro Stand 2022.12.01 Seite 139 von 249</t>
  </si>
  <si>
    <t>OE5PCH Heilinger Peter 4702 Wallern An Der Trattnach Grub 5 1</t>
  </si>
  <si>
    <t>Fernmeldebüro Stand 2022.12.01 Seite 140 von 249</t>
  </si>
  <si>
    <t>Fernmeldebüro Stand 2022.12.01 Seite 141 von 249</t>
  </si>
  <si>
    <t>Fernmeldebüro Stand 2022.12.01 Seite 142 von 249</t>
  </si>
  <si>
    <t>OE5ROI Hackl Roland 4310 Mauthausen Hochfeld 35 1</t>
  </si>
  <si>
    <t>Fernmeldebüro Stand 2022.12.01 Seite 143 von 249</t>
  </si>
  <si>
    <t>Fernmeldebüro Stand 2022.12.01 Seite 144 von 249</t>
  </si>
  <si>
    <t>Fernmeldebüro Stand 2022.12.01 Seite 145 von 249</t>
  </si>
  <si>
    <t>Fernmeldebüro Stand 2022.12.01 Seite 146 von 249</t>
  </si>
  <si>
    <t>OE5TBL Strubreiter Herbert 5360 Sankt Wolfgang Im Salzkammer Radau 92 1</t>
  </si>
  <si>
    <t>Fernmeldebüro Stand 2022.12.01 Seite 147 von 249</t>
  </si>
  <si>
    <t>Fernmeldebüro Stand 2022.12.01 Seite 148 von 249</t>
  </si>
  <si>
    <t>Fernmeldebüro Stand 2022.12.01 Seite 149 von 249</t>
  </si>
  <si>
    <t>Fernmeldebüro Stand 2022.12.01 Seite 150 von 249</t>
  </si>
  <si>
    <t>Fernmeldebüro Stand 2022.12.01 Seite 151 von 249</t>
  </si>
  <si>
    <t>Fernmeldebüro Stand 2022.12.01 Seite 152 von 249</t>
  </si>
  <si>
    <t>OE5XLL Österreichischer Versuchssenderverband Ortsstel 4040 Lichtenberg Giselawarte 1</t>
  </si>
  <si>
    <t>Fernmeldebüro Stand 2022.12.01 Seite 153 von 249</t>
  </si>
  <si>
    <t>Fernmeldebüro Stand 2022.12.01 Seite 154 von 249</t>
  </si>
  <si>
    <t>Fernmeldebüro Stand 2022.12.01 Seite 155 von 249</t>
  </si>
  <si>
    <t>Fernmeldebüro Stand 2022.12.01 Seite 156 von 249</t>
  </si>
  <si>
    <t>Fernmeldebüro Stand 2022.12.01 Seite 157 von 249</t>
  </si>
  <si>
    <t>Fernmeldebüro Stand 2022.12.01 Seite 158 von 249</t>
  </si>
  <si>
    <t>Fernmeldebüro Stand 2022.12.01 Seite 159 von 249</t>
  </si>
  <si>
    <t>OE6DCG Genser Karl 8081 Heiligenkreuz Am Waasen Rosental 156 3</t>
  </si>
  <si>
    <t>OE6DFT Stockinger Norbert 8044 Graz Fraungruberstraße 25 1</t>
  </si>
  <si>
    <t>Fernmeldebüro Stand 2022.12.01 Seite 160 von 249</t>
  </si>
  <si>
    <t>OE6DVM *-*-* *-*-* *-*-* 3</t>
  </si>
  <si>
    <t>Fernmeldebüro Stand 2022.12.01 Seite 161 von 249</t>
  </si>
  <si>
    <t>Fernmeldebüro Stand 2022.12.01 Seite 162 von 249</t>
  </si>
  <si>
    <t>Fernmeldebüro Stand 2022.12.01 Seite 163 von 249</t>
  </si>
  <si>
    <t>OE6GBG Hohensinner Gerald 8462 Gamlitz Weinleiten Höhenstraße 514 1</t>
  </si>
  <si>
    <t>Fernmeldebüro Stand 2022.12.01 Seite 164 von 249</t>
  </si>
  <si>
    <t>Fernmeldebüro Stand 2022.12.01 Seite 165 von 249</t>
  </si>
  <si>
    <t>Fernmeldebüro Stand 2022.12.01 Seite 166 von 249</t>
  </si>
  <si>
    <t>Fernmeldebüro Stand 2022.12.01 Seite 167 von 249</t>
  </si>
  <si>
    <t>Fernmeldebüro Stand 2022.12.01 Seite 168 von 249</t>
  </si>
  <si>
    <t>Fernmeldebüro Stand 2022.12.01 Seite 169 von 249</t>
  </si>
  <si>
    <t>Fernmeldebüro Stand 2022.12.01 Seite 170 von 249</t>
  </si>
  <si>
    <t>Fernmeldebüro Stand 2022.12.01 Seite 171 von 249</t>
  </si>
  <si>
    <t>Fernmeldebüro Stand 2022.12.01 Seite 172 von 249</t>
  </si>
  <si>
    <t>Fernmeldebüro Stand 2022.12.01 Seite 173 von 249</t>
  </si>
  <si>
    <t>OE6NCE Nimmrichter Christian 8642 Sankt Lorenzen Im Mürztal Mödersdorf 16 1</t>
  </si>
  <si>
    <t>Fernmeldebüro Stand 2022.12.01 Seite 174 von 249</t>
  </si>
  <si>
    <t>Fernmeldebüro Stand 2022.12.01 Seite 175 von 249</t>
  </si>
  <si>
    <t>Fernmeldebüro Stand 2022.12.01 Seite 176 von 249</t>
  </si>
  <si>
    <t>Fernmeldebüro Stand 2022.12.01 Seite 177 von 249</t>
  </si>
  <si>
    <t>Fernmeldebüro Stand 2022.12.01 Seite 178 von 249</t>
  </si>
  <si>
    <t>Fernmeldebüro Stand 2022.12.01 Seite 179 von 249</t>
  </si>
  <si>
    <t>Fernmeldebüro Stand 2022.12.01 Seite 180 von 249</t>
  </si>
  <si>
    <t>Fernmeldebüro Stand 2022.12.01 Seite 181 von 249</t>
  </si>
  <si>
    <t>OE6TQG Rotschädl Franz 8077 Gössendorf Bundesstraße 138 1</t>
  </si>
  <si>
    <t>Fernmeldebüro Stand 2022.12.01 Seite 182 von 249</t>
  </si>
  <si>
    <t>Fernmeldebüro Stand 2022.12.01 Seite 183 von 249</t>
  </si>
  <si>
    <t>Fernmeldebüro Stand 2022.12.01 Seite 184 von 249</t>
  </si>
  <si>
    <t>Fernmeldebüro Stand 2022.12.01 Seite 185 von 249</t>
  </si>
  <si>
    <t>Fernmeldebüro Stand 2022.12.01 Seite 186 von 249</t>
  </si>
  <si>
    <t>OE6XDG Österreichischer Versuchssenderverband, Landes 8762 Zeiringgraben Zeiringgraben 54, Lachtal Klosterneuburger 1</t>
  </si>
  <si>
    <t>OE6XFE Österreichischer Versuchssenderverband, Ortsste 8530 Deutschlandsberg Kirche St. Wolfgang In Kruckenberg 1</t>
  </si>
  <si>
    <t>OE6XFL Österreichischer Versuchssenderverband, Ortsste 8530 Deutschlandsberg Freiland 34 1</t>
  </si>
  <si>
    <t>OE6XKR Österreichischer Versuchssenderverband, Ortsste 8530 Deutschlandsberg Weinebene Bergstation Schneelochlift 1</t>
  </si>
  <si>
    <t>Fernmeldebüro Stand 2022.12.01 Seite 187 von 249</t>
  </si>
  <si>
    <t>OE6XRK Österreichisches Rotes Kreuz Landesverband Ste 8413 Laubegg Schloss Laubegg 1 1</t>
  </si>
  <si>
    <t>OE6XTD Sender Dobl - Museumsverein der Marktgemeind 8143 Dobl-Zwaring Am Sendergrund 15 1</t>
  </si>
  <si>
    <t>Fernmeldebüro Stand 2022.12.01 Seite 188 von 249</t>
  </si>
  <si>
    <t>Fernmeldebüro Stand 2022.12.01 Seite 189 von 249</t>
  </si>
  <si>
    <t>Fernmeldebüro Stand 2022.12.01 Seite 190 von 249</t>
  </si>
  <si>
    <t>Fernmeldebüro Stand 2022.12.01 Seite 191 von 249</t>
  </si>
  <si>
    <t>OE7AZL Roiß Rene 6300 Wörgl Peter Anich Straße 23 - Remote Betrieb 1</t>
  </si>
  <si>
    <t>Fernmeldebüro Stand 2022.12.01 Seite 192 von 249</t>
  </si>
  <si>
    <t>OE7CBT Berloffa Christoph 6020 Innsbruck Rossbachstraße 5 - Remotefunkstelle 1</t>
  </si>
  <si>
    <t>OE7CST Scherer Christoph 6262 Schlitters Schlitters 144 1</t>
  </si>
  <si>
    <t>Fernmeldebüro Stand 2022.12.01 Seite 193 von 249</t>
  </si>
  <si>
    <t>OE7CXL Langreiter Christian 6300 Wörgl Peter-Mitterhofer-Weg 1 - Remotefunkstelle 1</t>
  </si>
  <si>
    <t>OE7DME Hauser Markus 6020 Innsbruck Fürstenweg 7 - Remotefunkstelle 1</t>
  </si>
  <si>
    <t>Fernmeldebüro Stand 2022.12.01 Seite 194 von 249</t>
  </si>
  <si>
    <t>Fernmeldebüro Stand 2022.12.01 Seite 195 von 249</t>
  </si>
  <si>
    <t>Fernmeldebüro Stand 2022.12.01 Seite 196 von 249</t>
  </si>
  <si>
    <t>OE7GRG Gaun Richard 6322 Kirchbichl Schönfeldstraße 31 1</t>
  </si>
  <si>
    <t>Fernmeldebüro Stand 2022.12.01 Seite 197 von 249</t>
  </si>
  <si>
    <t>OE7GSB Steidl Georg 6020 Innsbruck Pacherstraße 16/6 - Remote Betrieb 4</t>
  </si>
  <si>
    <t>Fernmeldebüro Stand 2022.12.01 Seite 198 von 249</t>
  </si>
  <si>
    <t>OE7JDT Jais Stefan 6073 Sistrans Starkenweg 410 1</t>
  </si>
  <si>
    <t>Fernmeldebüro Stand 2022.12.01 Seite 199 von 249</t>
  </si>
  <si>
    <t>OE7JUM Juen Michael 6020 Innsbruck Anton-Eder-Straße 5 - Remotefunkstelle 1</t>
  </si>
  <si>
    <t>Fernmeldebüro Stand 2022.12.01 Seite 200 von 249</t>
  </si>
  <si>
    <t>Fernmeldebüro Stand 2022.12.01 Seite 201 von 249</t>
  </si>
  <si>
    <t>Fernmeldebüro Stand 2022.12.01 Seite 202 von 249</t>
  </si>
  <si>
    <t>OE7MDP Pöschl Margit 6410 Telfs Am Fuchsbühel 18/ Top 13 1</t>
  </si>
  <si>
    <t>OE7MKX *-*-* *-*-* *-*-* 1</t>
  </si>
  <si>
    <t>Fernmeldebüro Stand 2022.12.01 Seite 203 von 249</t>
  </si>
  <si>
    <t>OE7MTX Mair Thomas Josef Johann 6421 Rietz Lechenweg 53/1 1</t>
  </si>
  <si>
    <t>Fernmeldebüro Stand 2022.12.01 Seite 204 von 249</t>
  </si>
  <si>
    <t>OE7NOF Fröch Norbert 6424 Silz Innweg 2 1</t>
  </si>
  <si>
    <t>Fernmeldebüro Stand 2022.12.01 Seite 205 von 249</t>
  </si>
  <si>
    <t>OE7OSC *-*-* *-*-* *-*-* 1</t>
  </si>
  <si>
    <t>Fernmeldebüro Stand 2022.12.01 Seite 206 von 249</t>
  </si>
  <si>
    <t>Fernmeldebüro Stand 2022.12.01 Seite 207 von 249</t>
  </si>
  <si>
    <t>OE7RJR Raggl Ronald 6430 Ötztal-Bahnhof Bundesstraße 12/2 - Remote Betrieb 1</t>
  </si>
  <si>
    <t>Fernmeldebüro Stand 2022.12.01 Seite 208 von 249</t>
  </si>
  <si>
    <t>OE7SRR Scherer Rudolf 6262 Schlitters Schlitters 144 1</t>
  </si>
  <si>
    <t>Fernmeldebüro Stand 2022.12.01 Seite 209 von 249</t>
  </si>
  <si>
    <t>Fernmeldebüro Stand 2022.12.01 Seite 210 von 249</t>
  </si>
  <si>
    <t>Fernmeldebüro Stand 2022.12.01 Seite 211 von 249</t>
  </si>
  <si>
    <t>OE7WWN *-*-* *-*-* *-*-* 1</t>
  </si>
  <si>
    <t>OE7XAT Amateur Funk Club Tirol (AFCT), z.Hd. Kunst Pet 6020 Innsbruck An Der Lan Straße 52 1</t>
  </si>
  <si>
    <t>Fernmeldebüro Stand 2022.12.01 Seite 212 von 249</t>
  </si>
  <si>
    <t>OE7XHI Höhere Technische Bundeslehr- und Versuchsan 6020 Innsbruck Anichstraße 26 1</t>
  </si>
  <si>
    <t>OE7XJT Johanniter Tirol Rettungs- und Einsatzdienste mil 6020 Innsbruck Josef-Wilberger-Straße 48 1</t>
  </si>
  <si>
    <t>OE7XJV Landesverband des Österreichischen Versuchss 9941 Kartitsch Hollbruck 1</t>
  </si>
  <si>
    <t>OE7XLH Landesverband des Österreichischen Versuchss 9992 Iselsberg Iselsberg Hnr. 93 1</t>
  </si>
  <si>
    <t>OE7XLT Landesverband des Österreichischen Versuchss 6500 Landeck Krahberg 1</t>
  </si>
  <si>
    <t>OE7XRI Österreichisches Rotes Kreuz Landesverband Tir 6020 Innsbruck Sillufer 3 1</t>
  </si>
  <si>
    <t>Fernmeldebüro Stand 2022.12.01 Seite 213 von 249</t>
  </si>
  <si>
    <t>Fernmeldebüro Stand 2022.12.01 Seite 214 von 249</t>
  </si>
  <si>
    <t>Fernmeldebüro Stand 2022.12.01 Seite 215 von 249</t>
  </si>
  <si>
    <t>OE8ALS Luschnig Andreas 9020 Klagenfurt Ginzkeygasse 2 4</t>
  </si>
  <si>
    <t>Fernmeldebüro Stand 2022.12.01 Seite 216 von 249</t>
  </si>
  <si>
    <t>OE8AWZ Wultsch Alexander 9061 Wölfnitz Tultschnig 9 1</t>
  </si>
  <si>
    <t>Fernmeldebüro Stand 2022.12.01 Seite 217 von 249</t>
  </si>
  <si>
    <t>OE8CSQ Sifferlinger Christoph 9462 Bad Sankt Leonhard Im Lavantta Friedhofweg 541 1</t>
  </si>
  <si>
    <t>OE8CWG Csapo Georg 9020 Klagenfurt Jantschgasse 39/3 1</t>
  </si>
  <si>
    <t>OE8DEG *-*-* *-*-* *-*-* 4</t>
  </si>
  <si>
    <t>Fernmeldebüro Stand 2022.12.01 Seite 218 von 249</t>
  </si>
  <si>
    <t>OE8DGM Manzoni Giulio 9184 Sankt Jakob Im Rosental Srajach 30 1</t>
  </si>
  <si>
    <t>OE8DKR Kröpfl Dietmar 9614 Vorderberg Vorderberg 82 1</t>
  </si>
  <si>
    <t>Fernmeldebüro Stand 2022.12.01 Seite 219 von 249</t>
  </si>
  <si>
    <t>Fernmeldebüro Stand 2022.12.01 Seite 220 von 249</t>
  </si>
  <si>
    <t>Fernmeldebüro Stand 2022.12.01 Seite 221 von 249</t>
  </si>
  <si>
    <t>OE8HAM *-*-* *-*-* *-*-* 4</t>
  </si>
  <si>
    <t>Fernmeldebüro Stand 2022.12.01 Seite 222 von 249</t>
  </si>
  <si>
    <t>OE8IHT *-*-* *-*-* *-*-* 4</t>
  </si>
  <si>
    <t>OE8INR Radler Ingo 9313 Sankt Georgen Am Längsee Bernaich 31 1</t>
  </si>
  <si>
    <t>Fernmeldebüro Stand 2022.12.01 Seite 223 von 249</t>
  </si>
  <si>
    <t>Fernmeldebüro Stand 2022.12.01 Seite 224 von 249</t>
  </si>
  <si>
    <t>OE8KSI *-*-* *-*-* *-*-* 1</t>
  </si>
  <si>
    <t>Fernmeldebüro Stand 2022.12.01 Seite 225 von 249</t>
  </si>
  <si>
    <t>OE8MCL *-*-* *-*-* *-*-* 1</t>
  </si>
  <si>
    <t>OE8MDR *-*-* *-*-* *-*-* 1</t>
  </si>
  <si>
    <t>Fernmeldebüro Stand 2022.12.01 Seite 226 von 249</t>
  </si>
  <si>
    <t>OE8MIJ Kugi Marina 9601 Arnoldstein Bildstockstraße 6 4</t>
  </si>
  <si>
    <t>OE8MLM *-*-* *-*-* *-*-* 4</t>
  </si>
  <si>
    <t>OE8MOS Mosinz Manfred 9461 Bad Sankt Leonhard Im Lavantta Prebl 90 1</t>
  </si>
  <si>
    <t>Fernmeldebüro Stand 2022.12.01 Seite 227 von 249</t>
  </si>
  <si>
    <t>OE8NOK Thonhauser Werner 9462 Bad Sankt Leonhard Im Lavantta Klagenfurterstraße 72 1</t>
  </si>
  <si>
    <t>Fernmeldebüro Stand 2022.12.01 Seite 228 von 249</t>
  </si>
  <si>
    <t>OE8PPK Perkonigg Peter 9020 Klagenfurt Sattnitzgasse 5 1</t>
  </si>
  <si>
    <t>Fernmeldebüro Stand 2022.12.01 Seite 229 von 249</t>
  </si>
  <si>
    <t>OE8RAZ *-*-* *-*-* *-*-* 1</t>
  </si>
  <si>
    <t>Fernmeldebüro Stand 2022.12.01 Seite 230 von 249</t>
  </si>
  <si>
    <t>OE8SES *-*-* *-*-* *-*-* 1</t>
  </si>
  <si>
    <t>OE8SHQ Schriebl Herbert 9462 Bad Sankt Leonhard Im Lavantta Wiesenau 16 1</t>
  </si>
  <si>
    <t>Fernmeldebüro Stand 2022.12.01 Seite 231 von 249</t>
  </si>
  <si>
    <t>OE8SUS Kucher Thomas 9065 Ebenthal Neuhausstraße 4 1</t>
  </si>
  <si>
    <t>Fernmeldebüro Stand 2022.12.01 Seite 232 von 249</t>
  </si>
  <si>
    <t>OE8VIL Steinacher Günther 9500 Villach Almweg 23 1</t>
  </si>
  <si>
    <t>OE8WAL Waldau Andrea 9523 Landskron Dr. Theodor-Körner Straße 27 4</t>
  </si>
  <si>
    <t>Fernmeldebüro Stand 2022.12.01 Seite 233 von 249</t>
  </si>
  <si>
    <t>OE8WOK Kugi Wolfgang 9602 Thörl-Maglern Unterthörl 39 1</t>
  </si>
  <si>
    <t>Fernmeldebüro Stand 2022.12.01 Seite 234 von 249</t>
  </si>
  <si>
    <t>OE8XVK Österreichischer Versuchssenderverband, Landes 9500 Villach Nikolaigasse 43, Landeskrankenhaus Villac 1</t>
  </si>
  <si>
    <t>Fernmeldebüro Stand 2022.12.01 Seite 235 von 249</t>
  </si>
  <si>
    <t>OE8XVR Österreichischer Versuchssenderverband, Landes 9500 Villach Nikolaigasse 43, Landeskrankenhaus Villac 1</t>
  </si>
  <si>
    <t>OE8XWQ *-*-* *-*-* *-*-* 1</t>
  </si>
  <si>
    <t>OE8YML *-*-* *-*-* *-*-* 1</t>
  </si>
  <si>
    <t>Fernmeldebüro Stand 2022.12.01 Seite 236 von 249</t>
  </si>
  <si>
    <t>Fernmeldebüro Stand 2022.12.01 Seite 237 von 249</t>
  </si>
  <si>
    <t>Fernmeldebüro Stand 2022.12.01 Seite 238 von 249</t>
  </si>
  <si>
    <t>Fernmeldebüro Stand 2022.12.01 Seite 239 von 249</t>
  </si>
  <si>
    <t>Fernmeldebüro Stand 2022.12.01 Seite 240 von 249</t>
  </si>
  <si>
    <t>Fernmeldebüro Stand 2022.12.01 Seite 241 von 249</t>
  </si>
  <si>
    <t>Fernmeldebüro Stand 2022.12.01 Seite 242 von 249</t>
  </si>
  <si>
    <t>OE9MIG Graier Michael 6845 Hohenems Hermann Prey-Straße 1E - Remotefunkstell 1</t>
  </si>
  <si>
    <t>Fernmeldebüro Stand 2022.12.01 Seite 243 von 249</t>
  </si>
  <si>
    <t>Fernmeldebüro Stand 2022.12.01 Seite 244 von 249</t>
  </si>
  <si>
    <t>Fernmeldebüro Stand 2022.12.01 Seite 245 von 249</t>
  </si>
  <si>
    <t>Fernmeldebüro Stand 2022.12.01 Seite 246 von 249</t>
  </si>
  <si>
    <t>OE9VVV *-*-* *-*-* *-*-* 1</t>
  </si>
  <si>
    <t>Fernmeldebüro Stand 2022.12.01 Seite 247 von 249</t>
  </si>
  <si>
    <t>OE9XPI IPA,LANDESGRUPPE VBG., z.Hd.Herrn Longhi 6900 Bregenz Achgasse 46 1</t>
  </si>
  <si>
    <t>Fernmeldebüro Stand 2022.12.01 Seite 248 von 249</t>
  </si>
  <si>
    <t>Fernmeldebüro Stand 2022.12.01 Seite 249 von 249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</si>
</sst>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Alignment="1">
      <alignment horizontal="left"/>
    </xf>
    <xf numFmtId="0" fontId="0" fillId="0" borderId="0" xfId="0" applyAlignment="1">
      <alignment horizontal="left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left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9691"/>
  <sheetViews>
    <sheetView tabSelected="1" workbookViewId="0">
      <pane ySplit="1" topLeftCell="A2" activePane="bottomLeft" state="frozen"/>
      <selection pane="bottomLeft" activeCell="A3" sqref="A3"/>
    </sheetView>
  </sheetViews>
  <sheetFormatPr baseColWidth="10" defaultRowHeight="12.75" x14ac:dyDescent="0.35"/>
  <cols>
    <col min="1" max="1" width="78.265625" style="1" customWidth="1"/>
  </cols>
  <sheetData>
    <row r="1" spans="1:1" x14ac:dyDescent="0.35">
      <c r="A1" s="2" t="s">
        <v>4</v>
      </c>
    </row>
    <row r="2" spans="1:1" x14ac:dyDescent="0.35">
      <c r="A2" s="1" t="s">
        <v>8</v>
      </c>
    </row>
    <row r="4" spans="1:1" x14ac:dyDescent="0.35">
      <c r="A4" s="1" t="s">
        <v>9</v>
      </c>
    </row>
    <row r="6" spans="1:1" x14ac:dyDescent="0.35">
      <c r="A6" s="1" t="s">
        <v>10</v>
      </c>
    </row>
    <row r="7" spans="1:1" x14ac:dyDescent="0.35">
      <c r="A7" s="1" t="s">
        <v>11</v>
      </c>
    </row>
    <row r="9" spans="1:1" x14ac:dyDescent="0.35">
      <c r="A9" s="1" t="s">
        <v>12</v>
      </c>
    </row>
    <row r="10" spans="1:1" x14ac:dyDescent="0.35">
      <c r="A10" s="1" t="s">
        <v>13</v>
      </c>
    </row>
    <row r="11" spans="1:1" x14ac:dyDescent="0.35">
      <c r="A11" s="1" t="s">
        <v>14</v>
      </c>
    </row>
    <row r="12" spans="1:1" x14ac:dyDescent="0.35">
      <c r="A12" s="1" t="s">
        <v>15</v>
      </c>
    </row>
    <row r="13" spans="1:1" x14ac:dyDescent="0.35">
      <c r="A13" s="1" t="s">
        <v>16</v>
      </c>
    </row>
    <row r="14" spans="1:1" x14ac:dyDescent="0.35">
      <c r="A14" s="1" t="s">
        <v>17</v>
      </c>
    </row>
    <row r="15" spans="1:1" x14ac:dyDescent="0.35">
      <c r="A15" s="1" t="s">
        <v>18</v>
      </c>
    </row>
    <row r="16" spans="1:1" x14ac:dyDescent="0.35">
      <c r="A16" s="1" t="s">
        <v>19</v>
      </c>
    </row>
    <row r="17" spans="1:1" x14ac:dyDescent="0.35">
      <c r="A17" s="1" t="s">
        <v>20</v>
      </c>
    </row>
    <row r="18" spans="1:1" x14ac:dyDescent="0.35">
      <c r="A18" s="1" t="s">
        <v>21</v>
      </c>
    </row>
    <row r="19" spans="1:1" x14ac:dyDescent="0.35">
      <c r="A19" s="1" t="s">
        <v>22</v>
      </c>
    </row>
    <row r="20" spans="1:1" x14ac:dyDescent="0.35">
      <c r="A20" s="1" t="s">
        <v>23</v>
      </c>
    </row>
    <row r="21" spans="1:1" x14ac:dyDescent="0.35">
      <c r="A21" s="1" t="s">
        <v>24</v>
      </c>
    </row>
    <row r="22" spans="1:1" x14ac:dyDescent="0.35">
      <c r="A22" s="1" t="s">
        <v>25</v>
      </c>
    </row>
    <row r="23" spans="1:1" x14ac:dyDescent="0.35">
      <c r="A23" s="1" t="s">
        <v>26</v>
      </c>
    </row>
    <row r="24" spans="1:1" x14ac:dyDescent="0.35">
      <c r="A24" s="1" t="s">
        <v>27</v>
      </c>
    </row>
    <row r="25" spans="1:1" x14ac:dyDescent="0.35">
      <c r="A25" s="1" t="s">
        <v>28</v>
      </c>
    </row>
    <row r="26" spans="1:1" x14ac:dyDescent="0.35">
      <c r="A26" s="1" t="s">
        <v>29</v>
      </c>
    </row>
    <row r="27" spans="1:1" x14ac:dyDescent="0.35">
      <c r="A27" s="1" t="s">
        <v>30</v>
      </c>
    </row>
    <row r="28" spans="1:1" x14ac:dyDescent="0.35">
      <c r="A28" s="1" t="s">
        <v>31</v>
      </c>
    </row>
    <row r="29" spans="1:1" x14ac:dyDescent="0.35">
      <c r="A29" s="1" t="s">
        <v>32</v>
      </c>
    </row>
    <row r="30" spans="1:1" x14ac:dyDescent="0.35">
      <c r="A30" s="1" t="s">
        <v>33</v>
      </c>
    </row>
    <row r="31" spans="1:1" x14ac:dyDescent="0.35">
      <c r="A31" s="1" t="s">
        <v>34</v>
      </c>
    </row>
    <row r="32" spans="1:1" x14ac:dyDescent="0.35">
      <c r="A32" s="1" t="s">
        <v>6827</v>
      </c>
    </row>
    <row r="33" spans="1:1" x14ac:dyDescent="0.35">
      <c r="A33" s="1" t="s">
        <v>35</v>
      </c>
    </row>
    <row r="34" spans="1:1" x14ac:dyDescent="0.35">
      <c r="A34" s="1" t="s">
        <v>36</v>
      </c>
    </row>
    <row r="35" spans="1:1" x14ac:dyDescent="0.35">
      <c r="A35" s="1" t="s">
        <v>37</v>
      </c>
    </row>
    <row r="36" spans="1:1" x14ac:dyDescent="0.35">
      <c r="A36" s="1" t="s">
        <v>38</v>
      </c>
    </row>
    <row r="37" spans="1:1" x14ac:dyDescent="0.35">
      <c r="A37" s="1" t="s">
        <v>40</v>
      </c>
    </row>
    <row r="38" spans="1:1" x14ac:dyDescent="0.35">
      <c r="A38" s="1" t="s">
        <v>7067</v>
      </c>
    </row>
    <row r="40" spans="1:1" x14ac:dyDescent="0.35">
      <c r="A40" s="1" t="s">
        <v>39</v>
      </c>
    </row>
    <row r="43" spans="1:1" x14ac:dyDescent="0.35">
      <c r="A43" s="1" t="s">
        <v>9</v>
      </c>
    </row>
    <row r="45" spans="1:1" x14ac:dyDescent="0.35">
      <c r="A45" s="1" t="s">
        <v>10</v>
      </c>
    </row>
    <row r="46" spans="1:1" x14ac:dyDescent="0.35">
      <c r="A46" s="1" t="s">
        <v>11</v>
      </c>
    </row>
    <row r="48" spans="1:1" x14ac:dyDescent="0.35">
      <c r="A48" s="1" t="s">
        <v>41</v>
      </c>
    </row>
    <row r="49" spans="1:1" x14ac:dyDescent="0.35">
      <c r="A49" s="1" t="s">
        <v>42</v>
      </c>
    </row>
    <row r="50" spans="1:1" x14ac:dyDescent="0.35">
      <c r="A50" s="1" t="s">
        <v>6646</v>
      </c>
    </row>
    <row r="51" spans="1:1" x14ac:dyDescent="0.35">
      <c r="A51" s="1" t="s">
        <v>43</v>
      </c>
    </row>
    <row r="52" spans="1:1" x14ac:dyDescent="0.35">
      <c r="A52" s="1" t="s">
        <v>44</v>
      </c>
    </row>
    <row r="53" spans="1:1" x14ac:dyDescent="0.35">
      <c r="A53" s="1" t="s">
        <v>45</v>
      </c>
    </row>
    <row r="54" spans="1:1" x14ac:dyDescent="0.35">
      <c r="A54" s="1" t="s">
        <v>46</v>
      </c>
    </row>
    <row r="55" spans="1:1" x14ac:dyDescent="0.35">
      <c r="A55" s="1" t="s">
        <v>6828</v>
      </c>
    </row>
    <row r="56" spans="1:1" x14ac:dyDescent="0.35">
      <c r="A56" s="1" t="s">
        <v>47</v>
      </c>
    </row>
    <row r="57" spans="1:1" x14ac:dyDescent="0.35">
      <c r="A57" s="1" t="s">
        <v>48</v>
      </c>
    </row>
    <row r="58" spans="1:1" x14ac:dyDescent="0.35">
      <c r="A58" s="1" t="s">
        <v>49</v>
      </c>
    </row>
    <row r="59" spans="1:1" x14ac:dyDescent="0.35">
      <c r="A59" s="1" t="s">
        <v>50</v>
      </c>
    </row>
    <row r="60" spans="1:1" x14ac:dyDescent="0.35">
      <c r="A60" s="1" t="s">
        <v>51</v>
      </c>
    </row>
    <row r="61" spans="1:1" x14ac:dyDescent="0.35">
      <c r="A61" s="1" t="s">
        <v>52</v>
      </c>
    </row>
    <row r="62" spans="1:1" x14ac:dyDescent="0.35">
      <c r="A62" s="1" t="s">
        <v>53</v>
      </c>
    </row>
    <row r="63" spans="1:1" x14ac:dyDescent="0.35">
      <c r="A63" s="1" t="s">
        <v>54</v>
      </c>
    </row>
    <row r="64" spans="1:1" x14ac:dyDescent="0.35">
      <c r="A64" s="1" t="s">
        <v>55</v>
      </c>
    </row>
    <row r="65" spans="1:1" x14ac:dyDescent="0.35">
      <c r="A65" s="1" t="s">
        <v>56</v>
      </c>
    </row>
    <row r="66" spans="1:1" x14ac:dyDescent="0.35">
      <c r="A66" s="1" t="s">
        <v>57</v>
      </c>
    </row>
    <row r="67" spans="1:1" x14ac:dyDescent="0.35">
      <c r="A67" s="1" t="s">
        <v>58</v>
      </c>
    </row>
    <row r="68" spans="1:1" x14ac:dyDescent="0.35">
      <c r="A68" s="1" t="s">
        <v>59</v>
      </c>
    </row>
    <row r="69" spans="1:1" x14ac:dyDescent="0.35">
      <c r="A69" s="1" t="s">
        <v>60</v>
      </c>
    </row>
    <row r="70" spans="1:1" x14ac:dyDescent="0.35">
      <c r="A70" s="1" t="s">
        <v>61</v>
      </c>
    </row>
    <row r="71" spans="1:1" x14ac:dyDescent="0.35">
      <c r="A71" s="1" t="s">
        <v>62</v>
      </c>
    </row>
    <row r="72" spans="1:1" x14ac:dyDescent="0.35">
      <c r="A72" s="1" t="s">
        <v>63</v>
      </c>
    </row>
    <row r="73" spans="1:1" x14ac:dyDescent="0.35">
      <c r="A73" s="1" t="s">
        <v>64</v>
      </c>
    </row>
    <row r="74" spans="1:1" x14ac:dyDescent="0.35">
      <c r="A74" s="1" t="s">
        <v>65</v>
      </c>
    </row>
    <row r="75" spans="1:1" x14ac:dyDescent="0.35">
      <c r="A75" s="1" t="s">
        <v>66</v>
      </c>
    </row>
    <row r="76" spans="1:1" x14ac:dyDescent="0.35">
      <c r="A76" s="1" t="s">
        <v>67</v>
      </c>
    </row>
    <row r="77" spans="1:1" x14ac:dyDescent="0.35">
      <c r="A77" s="1" t="s">
        <v>7068</v>
      </c>
    </row>
    <row r="79" spans="1:1" x14ac:dyDescent="0.35">
      <c r="A79" s="1" t="s">
        <v>39</v>
      </c>
    </row>
    <row r="82" spans="1:1" x14ac:dyDescent="0.35">
      <c r="A82" s="1" t="s">
        <v>9</v>
      </c>
    </row>
    <row r="84" spans="1:1" x14ac:dyDescent="0.35">
      <c r="A84" s="1" t="s">
        <v>10</v>
      </c>
    </row>
    <row r="85" spans="1:1" x14ac:dyDescent="0.35">
      <c r="A85" s="1" t="s">
        <v>11</v>
      </c>
    </row>
    <row r="87" spans="1:1" x14ac:dyDescent="0.35">
      <c r="A87" s="1" t="s">
        <v>68</v>
      </c>
    </row>
    <row r="88" spans="1:1" x14ac:dyDescent="0.35">
      <c r="A88" s="1" t="s">
        <v>69</v>
      </c>
    </row>
    <row r="89" spans="1:1" x14ac:dyDescent="0.35">
      <c r="A89" s="1" t="s">
        <v>70</v>
      </c>
    </row>
    <row r="90" spans="1:1" x14ac:dyDescent="0.35">
      <c r="A90" s="1" t="s">
        <v>71</v>
      </c>
    </row>
    <row r="91" spans="1:1" x14ac:dyDescent="0.35">
      <c r="A91" s="1" t="s">
        <v>72</v>
      </c>
    </row>
    <row r="92" spans="1:1" x14ac:dyDescent="0.35">
      <c r="A92" s="1" t="s">
        <v>73</v>
      </c>
    </row>
    <row r="93" spans="1:1" x14ac:dyDescent="0.35">
      <c r="A93" s="1" t="s">
        <v>74</v>
      </c>
    </row>
    <row r="94" spans="1:1" x14ac:dyDescent="0.35">
      <c r="A94" s="1" t="s">
        <v>75</v>
      </c>
    </row>
    <row r="95" spans="1:1" x14ac:dyDescent="0.35">
      <c r="A95" s="1" t="s">
        <v>76</v>
      </c>
    </row>
    <row r="96" spans="1:1" x14ac:dyDescent="0.35">
      <c r="A96" s="1" t="s">
        <v>77</v>
      </c>
    </row>
    <row r="97" spans="1:1" x14ac:dyDescent="0.35">
      <c r="A97" s="1" t="s">
        <v>78</v>
      </c>
    </row>
    <row r="98" spans="1:1" x14ac:dyDescent="0.35">
      <c r="A98" s="1" t="s">
        <v>79</v>
      </c>
    </row>
    <row r="99" spans="1:1" x14ac:dyDescent="0.35">
      <c r="A99" s="1" t="s">
        <v>80</v>
      </c>
    </row>
    <row r="100" spans="1:1" x14ac:dyDescent="0.35">
      <c r="A100" s="1" t="s">
        <v>81</v>
      </c>
    </row>
    <row r="101" spans="1:1" x14ac:dyDescent="0.35">
      <c r="A101" s="1" t="s">
        <v>82</v>
      </c>
    </row>
    <row r="102" spans="1:1" x14ac:dyDescent="0.35">
      <c r="A102" s="1" t="s">
        <v>6560</v>
      </c>
    </row>
    <row r="103" spans="1:1" x14ac:dyDescent="0.35">
      <c r="A103" s="1" t="s">
        <v>83</v>
      </c>
    </row>
    <row r="104" spans="1:1" x14ac:dyDescent="0.35">
      <c r="A104" s="1" t="s">
        <v>7069</v>
      </c>
    </row>
    <row r="105" spans="1:1" x14ac:dyDescent="0.35">
      <c r="A105" s="1" t="s">
        <v>84</v>
      </c>
    </row>
    <row r="106" spans="1:1" x14ac:dyDescent="0.35">
      <c r="A106" s="1" t="s">
        <v>85</v>
      </c>
    </row>
    <row r="107" spans="1:1" x14ac:dyDescent="0.35">
      <c r="A107" s="1" t="s">
        <v>86</v>
      </c>
    </row>
    <row r="108" spans="1:1" x14ac:dyDescent="0.35">
      <c r="A108" s="1" t="s">
        <v>6647</v>
      </c>
    </row>
    <row r="109" spans="1:1" x14ac:dyDescent="0.35">
      <c r="A109" s="1" t="s">
        <v>6648</v>
      </c>
    </row>
    <row r="110" spans="1:1" x14ac:dyDescent="0.35">
      <c r="A110" s="1" t="s">
        <v>87</v>
      </c>
    </row>
    <row r="111" spans="1:1" x14ac:dyDescent="0.35">
      <c r="A111" s="1" t="s">
        <v>88</v>
      </c>
    </row>
    <row r="112" spans="1:1" x14ac:dyDescent="0.35">
      <c r="A112" s="1" t="s">
        <v>89</v>
      </c>
    </row>
    <row r="113" spans="1:1" x14ac:dyDescent="0.35">
      <c r="A113" s="1" t="s">
        <v>90</v>
      </c>
    </row>
    <row r="114" spans="1:1" x14ac:dyDescent="0.35">
      <c r="A114" s="1" t="s">
        <v>91</v>
      </c>
    </row>
    <row r="115" spans="1:1" x14ac:dyDescent="0.35">
      <c r="A115" s="1" t="s">
        <v>6649</v>
      </c>
    </row>
    <row r="116" spans="1:1" x14ac:dyDescent="0.35">
      <c r="A116" s="1" t="s">
        <v>7070</v>
      </c>
    </row>
    <row r="118" spans="1:1" x14ac:dyDescent="0.35">
      <c r="A118" s="1" t="s">
        <v>39</v>
      </c>
    </row>
    <row r="121" spans="1:1" x14ac:dyDescent="0.35">
      <c r="A121" s="1" t="s">
        <v>9</v>
      </c>
    </row>
    <row r="123" spans="1:1" x14ac:dyDescent="0.35">
      <c r="A123" s="1" t="s">
        <v>10</v>
      </c>
    </row>
    <row r="124" spans="1:1" x14ac:dyDescent="0.35">
      <c r="A124" s="1" t="s">
        <v>11</v>
      </c>
    </row>
    <row r="126" spans="1:1" x14ac:dyDescent="0.35">
      <c r="A126" s="1" t="s">
        <v>6650</v>
      </c>
    </row>
    <row r="127" spans="1:1" x14ac:dyDescent="0.35">
      <c r="A127" s="1" t="s">
        <v>6829</v>
      </c>
    </row>
    <row r="128" spans="1:1" x14ac:dyDescent="0.35">
      <c r="A128" s="1" t="s">
        <v>92</v>
      </c>
    </row>
    <row r="129" spans="1:1" x14ac:dyDescent="0.35">
      <c r="A129" s="1" t="s">
        <v>93</v>
      </c>
    </row>
    <row r="130" spans="1:1" x14ac:dyDescent="0.35">
      <c r="A130" s="1" t="s">
        <v>94</v>
      </c>
    </row>
    <row r="131" spans="1:1" x14ac:dyDescent="0.35">
      <c r="A131" s="1" t="s">
        <v>95</v>
      </c>
    </row>
    <row r="132" spans="1:1" x14ac:dyDescent="0.35">
      <c r="A132" s="1" t="s">
        <v>6651</v>
      </c>
    </row>
    <row r="133" spans="1:1" x14ac:dyDescent="0.35">
      <c r="A133" s="1" t="s">
        <v>96</v>
      </c>
    </row>
    <row r="134" spans="1:1" x14ac:dyDescent="0.35">
      <c r="A134" s="1" t="s">
        <v>97</v>
      </c>
    </row>
    <row r="135" spans="1:1" x14ac:dyDescent="0.35">
      <c r="A135" s="1" t="s">
        <v>98</v>
      </c>
    </row>
    <row r="136" spans="1:1" x14ac:dyDescent="0.35">
      <c r="A136" s="1" t="s">
        <v>99</v>
      </c>
    </row>
    <row r="137" spans="1:1" x14ac:dyDescent="0.35">
      <c r="A137" s="1" t="s">
        <v>100</v>
      </c>
    </row>
    <row r="138" spans="1:1" x14ac:dyDescent="0.35">
      <c r="A138" s="1" t="s">
        <v>101</v>
      </c>
    </row>
    <row r="139" spans="1:1" x14ac:dyDescent="0.35">
      <c r="A139" s="1" t="s">
        <v>102</v>
      </c>
    </row>
    <row r="140" spans="1:1" x14ac:dyDescent="0.35">
      <c r="A140" s="1" t="s">
        <v>103</v>
      </c>
    </row>
    <row r="141" spans="1:1" x14ac:dyDescent="0.35">
      <c r="A141" s="1" t="s">
        <v>104</v>
      </c>
    </row>
    <row r="142" spans="1:1" x14ac:dyDescent="0.35">
      <c r="A142" s="1" t="s">
        <v>6652</v>
      </c>
    </row>
    <row r="143" spans="1:1" x14ac:dyDescent="0.35">
      <c r="A143" s="1" t="s">
        <v>105</v>
      </c>
    </row>
    <row r="144" spans="1:1" x14ac:dyDescent="0.35">
      <c r="A144" s="1" t="s">
        <v>106</v>
      </c>
    </row>
    <row r="145" spans="1:1" x14ac:dyDescent="0.35">
      <c r="A145" s="1" t="s">
        <v>107</v>
      </c>
    </row>
    <row r="146" spans="1:1" x14ac:dyDescent="0.35">
      <c r="A146" s="1" t="s">
        <v>108</v>
      </c>
    </row>
    <row r="147" spans="1:1" x14ac:dyDescent="0.35">
      <c r="A147" s="1" t="s">
        <v>109</v>
      </c>
    </row>
    <row r="148" spans="1:1" x14ac:dyDescent="0.35">
      <c r="A148" s="1" t="s">
        <v>110</v>
      </c>
    </row>
    <row r="149" spans="1:1" x14ac:dyDescent="0.35">
      <c r="A149" s="1" t="s">
        <v>111</v>
      </c>
    </row>
    <row r="150" spans="1:1" x14ac:dyDescent="0.35">
      <c r="A150" s="1" t="s">
        <v>112</v>
      </c>
    </row>
    <row r="151" spans="1:1" x14ac:dyDescent="0.35">
      <c r="A151" s="1" t="s">
        <v>113</v>
      </c>
    </row>
    <row r="152" spans="1:1" x14ac:dyDescent="0.35">
      <c r="A152" s="1" t="s">
        <v>114</v>
      </c>
    </row>
    <row r="153" spans="1:1" x14ac:dyDescent="0.35">
      <c r="A153" s="1" t="s">
        <v>115</v>
      </c>
    </row>
    <row r="154" spans="1:1" x14ac:dyDescent="0.35">
      <c r="A154" s="1" t="s">
        <v>116</v>
      </c>
    </row>
    <row r="155" spans="1:1" x14ac:dyDescent="0.35">
      <c r="A155" s="1" t="s">
        <v>7071</v>
      </c>
    </row>
    <row r="157" spans="1:1" x14ac:dyDescent="0.35">
      <c r="A157" s="1" t="s">
        <v>39</v>
      </c>
    </row>
    <row r="160" spans="1:1" x14ac:dyDescent="0.35">
      <c r="A160" s="1" t="s">
        <v>9</v>
      </c>
    </row>
    <row r="162" spans="1:1" x14ac:dyDescent="0.35">
      <c r="A162" s="1" t="s">
        <v>10</v>
      </c>
    </row>
    <row r="163" spans="1:1" x14ac:dyDescent="0.35">
      <c r="A163" s="1" t="s">
        <v>11</v>
      </c>
    </row>
    <row r="165" spans="1:1" x14ac:dyDescent="0.35">
      <c r="A165" s="1" t="s">
        <v>117</v>
      </c>
    </row>
    <row r="166" spans="1:1" x14ac:dyDescent="0.35">
      <c r="A166" s="1" t="s">
        <v>6653</v>
      </c>
    </row>
    <row r="167" spans="1:1" x14ac:dyDescent="0.35">
      <c r="A167" s="1" t="s">
        <v>118</v>
      </c>
    </row>
    <row r="168" spans="1:1" x14ac:dyDescent="0.35">
      <c r="A168" s="1" t="s">
        <v>119</v>
      </c>
    </row>
    <row r="169" spans="1:1" x14ac:dyDescent="0.35">
      <c r="A169" s="1" t="s">
        <v>120</v>
      </c>
    </row>
    <row r="170" spans="1:1" x14ac:dyDescent="0.35">
      <c r="A170" s="1" t="s">
        <v>121</v>
      </c>
    </row>
    <row r="171" spans="1:1" x14ac:dyDescent="0.35">
      <c r="A171" s="1" t="s">
        <v>122</v>
      </c>
    </row>
    <row r="172" spans="1:1" x14ac:dyDescent="0.35">
      <c r="A172" s="1" t="s">
        <v>123</v>
      </c>
    </row>
    <row r="173" spans="1:1" x14ac:dyDescent="0.35">
      <c r="A173" s="1" t="s">
        <v>124</v>
      </c>
    </row>
    <row r="174" spans="1:1" x14ac:dyDescent="0.35">
      <c r="A174" s="1" t="s">
        <v>125</v>
      </c>
    </row>
    <row r="175" spans="1:1" x14ac:dyDescent="0.35">
      <c r="A175" s="1" t="s">
        <v>126</v>
      </c>
    </row>
    <row r="176" spans="1:1" x14ac:dyDescent="0.35">
      <c r="A176" s="1" t="s">
        <v>127</v>
      </c>
    </row>
    <row r="177" spans="1:1" x14ac:dyDescent="0.35">
      <c r="A177" s="1" t="s">
        <v>128</v>
      </c>
    </row>
    <row r="178" spans="1:1" x14ac:dyDescent="0.35">
      <c r="A178" s="1" t="s">
        <v>129</v>
      </c>
    </row>
    <row r="179" spans="1:1" x14ac:dyDescent="0.35">
      <c r="A179" s="1" t="s">
        <v>130</v>
      </c>
    </row>
    <row r="180" spans="1:1" x14ac:dyDescent="0.35">
      <c r="A180" s="1" t="s">
        <v>131</v>
      </c>
    </row>
    <row r="181" spans="1:1" x14ac:dyDescent="0.35">
      <c r="A181" s="1" t="s">
        <v>6830</v>
      </c>
    </row>
    <row r="182" spans="1:1" x14ac:dyDescent="0.35">
      <c r="A182" s="1" t="s">
        <v>132</v>
      </c>
    </row>
    <row r="183" spans="1:1" x14ac:dyDescent="0.35">
      <c r="A183" s="1" t="s">
        <v>133</v>
      </c>
    </row>
    <row r="184" spans="1:1" x14ac:dyDescent="0.35">
      <c r="A184" s="1" t="s">
        <v>134</v>
      </c>
    </row>
    <row r="185" spans="1:1" x14ac:dyDescent="0.35">
      <c r="A185" s="1" t="s">
        <v>135</v>
      </c>
    </row>
    <row r="186" spans="1:1" x14ac:dyDescent="0.35">
      <c r="A186" s="1" t="s">
        <v>136</v>
      </c>
    </row>
    <row r="187" spans="1:1" x14ac:dyDescent="0.35">
      <c r="A187" s="1" t="s">
        <v>137</v>
      </c>
    </row>
    <row r="188" spans="1:1" x14ac:dyDescent="0.35">
      <c r="A188" s="1" t="s">
        <v>138</v>
      </c>
    </row>
    <row r="189" spans="1:1" x14ac:dyDescent="0.35">
      <c r="A189" s="1" t="s">
        <v>139</v>
      </c>
    </row>
    <row r="190" spans="1:1" x14ac:dyDescent="0.35">
      <c r="A190" s="1" t="s">
        <v>140</v>
      </c>
    </row>
    <row r="191" spans="1:1" x14ac:dyDescent="0.35">
      <c r="A191" s="1" t="s">
        <v>141</v>
      </c>
    </row>
    <row r="192" spans="1:1" x14ac:dyDescent="0.35">
      <c r="A192" s="1" t="s">
        <v>142</v>
      </c>
    </row>
    <row r="193" spans="1:1" x14ac:dyDescent="0.35">
      <c r="A193" s="1" t="s">
        <v>143</v>
      </c>
    </row>
    <row r="194" spans="1:1" x14ac:dyDescent="0.35">
      <c r="A194" s="1" t="s">
        <v>7072</v>
      </c>
    </row>
    <row r="196" spans="1:1" x14ac:dyDescent="0.35">
      <c r="A196" s="1" t="s">
        <v>39</v>
      </c>
    </row>
    <row r="199" spans="1:1" x14ac:dyDescent="0.35">
      <c r="A199" s="1" t="s">
        <v>9</v>
      </c>
    </row>
    <row r="201" spans="1:1" x14ac:dyDescent="0.35">
      <c r="A201" s="1" t="s">
        <v>10</v>
      </c>
    </row>
    <row r="202" spans="1:1" x14ac:dyDescent="0.35">
      <c r="A202" s="1" t="s">
        <v>11</v>
      </c>
    </row>
    <row r="204" spans="1:1" x14ac:dyDescent="0.35">
      <c r="A204" s="1" t="s">
        <v>144</v>
      </c>
    </row>
    <row r="205" spans="1:1" x14ac:dyDescent="0.35">
      <c r="A205" s="1" t="s">
        <v>145</v>
      </c>
    </row>
    <row r="206" spans="1:1" x14ac:dyDescent="0.35">
      <c r="A206" s="1" t="s">
        <v>146</v>
      </c>
    </row>
    <row r="207" spans="1:1" x14ac:dyDescent="0.35">
      <c r="A207" s="1" t="s">
        <v>147</v>
      </c>
    </row>
    <row r="208" spans="1:1" x14ac:dyDescent="0.35">
      <c r="A208" s="1" t="s">
        <v>148</v>
      </c>
    </row>
    <row r="209" spans="1:1" x14ac:dyDescent="0.35">
      <c r="A209" s="1" t="s">
        <v>149</v>
      </c>
    </row>
    <row r="210" spans="1:1" x14ac:dyDescent="0.35">
      <c r="A210" s="1" t="s">
        <v>150</v>
      </c>
    </row>
    <row r="211" spans="1:1" x14ac:dyDescent="0.35">
      <c r="A211" s="1" t="s">
        <v>151</v>
      </c>
    </row>
    <row r="212" spans="1:1" x14ac:dyDescent="0.35">
      <c r="A212" s="1" t="s">
        <v>152</v>
      </c>
    </row>
    <row r="213" spans="1:1" x14ac:dyDescent="0.35">
      <c r="A213" s="1" t="s">
        <v>153</v>
      </c>
    </row>
    <row r="214" spans="1:1" x14ac:dyDescent="0.35">
      <c r="A214" s="1" t="s">
        <v>154</v>
      </c>
    </row>
    <row r="215" spans="1:1" x14ac:dyDescent="0.35">
      <c r="A215" s="1" t="s">
        <v>155</v>
      </c>
    </row>
    <row r="216" spans="1:1" x14ac:dyDescent="0.35">
      <c r="A216" s="1" t="s">
        <v>156</v>
      </c>
    </row>
    <row r="217" spans="1:1" x14ac:dyDescent="0.35">
      <c r="A217" s="1" t="s">
        <v>157</v>
      </c>
    </row>
    <row r="218" spans="1:1" x14ac:dyDescent="0.35">
      <c r="A218" s="1" t="s">
        <v>158</v>
      </c>
    </row>
    <row r="219" spans="1:1" x14ac:dyDescent="0.35">
      <c r="A219" s="1" t="s">
        <v>159</v>
      </c>
    </row>
    <row r="220" spans="1:1" x14ac:dyDescent="0.35">
      <c r="A220" s="1" t="s">
        <v>6654</v>
      </c>
    </row>
    <row r="221" spans="1:1" x14ac:dyDescent="0.35">
      <c r="A221" s="1" t="s">
        <v>160</v>
      </c>
    </row>
    <row r="222" spans="1:1" x14ac:dyDescent="0.35">
      <c r="A222" s="1" t="s">
        <v>161</v>
      </c>
    </row>
    <row r="223" spans="1:1" x14ac:dyDescent="0.35">
      <c r="A223" s="1" t="s">
        <v>162</v>
      </c>
    </row>
    <row r="224" spans="1:1" x14ac:dyDescent="0.35">
      <c r="A224" s="1" t="s">
        <v>6655</v>
      </c>
    </row>
    <row r="225" spans="1:1" x14ac:dyDescent="0.35">
      <c r="A225" s="1" t="s">
        <v>163</v>
      </c>
    </row>
    <row r="226" spans="1:1" x14ac:dyDescent="0.35">
      <c r="A226" s="1" t="s">
        <v>164</v>
      </c>
    </row>
    <row r="227" spans="1:1" x14ac:dyDescent="0.35">
      <c r="A227" s="1" t="s">
        <v>165</v>
      </c>
    </row>
    <row r="228" spans="1:1" x14ac:dyDescent="0.35">
      <c r="A228" s="1" t="s">
        <v>166</v>
      </c>
    </row>
    <row r="229" spans="1:1" x14ac:dyDescent="0.35">
      <c r="A229" s="1" t="s">
        <v>167</v>
      </c>
    </row>
    <row r="230" spans="1:1" x14ac:dyDescent="0.35">
      <c r="A230" s="1" t="s">
        <v>168</v>
      </c>
    </row>
    <row r="231" spans="1:1" x14ac:dyDescent="0.35">
      <c r="A231" s="1" t="s">
        <v>169</v>
      </c>
    </row>
    <row r="232" spans="1:1" x14ac:dyDescent="0.35">
      <c r="A232" s="1" t="s">
        <v>170</v>
      </c>
    </row>
    <row r="233" spans="1:1" x14ac:dyDescent="0.35">
      <c r="A233" s="1" t="s">
        <v>7073</v>
      </c>
    </row>
    <row r="235" spans="1:1" x14ac:dyDescent="0.35">
      <c r="A235" s="1" t="s">
        <v>39</v>
      </c>
    </row>
    <row r="238" spans="1:1" x14ac:dyDescent="0.35">
      <c r="A238" s="1" t="s">
        <v>9</v>
      </c>
    </row>
    <row r="240" spans="1:1" x14ac:dyDescent="0.35">
      <c r="A240" s="1" t="s">
        <v>10</v>
      </c>
    </row>
    <row r="241" spans="1:1" x14ac:dyDescent="0.35">
      <c r="A241" s="1" t="s">
        <v>11</v>
      </c>
    </row>
    <row r="243" spans="1:1" x14ac:dyDescent="0.35">
      <c r="A243" s="1" t="s">
        <v>171</v>
      </c>
    </row>
    <row r="244" spans="1:1" x14ac:dyDescent="0.35">
      <c r="A244" s="1" t="s">
        <v>172</v>
      </c>
    </row>
    <row r="245" spans="1:1" x14ac:dyDescent="0.35">
      <c r="A245" s="1" t="s">
        <v>173</v>
      </c>
    </row>
    <row r="246" spans="1:1" x14ac:dyDescent="0.35">
      <c r="A246" s="1" t="s">
        <v>174</v>
      </c>
    </row>
    <row r="247" spans="1:1" x14ac:dyDescent="0.35">
      <c r="A247" s="1" t="s">
        <v>175</v>
      </c>
    </row>
    <row r="248" spans="1:1" x14ac:dyDescent="0.35">
      <c r="A248" s="1" t="s">
        <v>176</v>
      </c>
    </row>
    <row r="249" spans="1:1" x14ac:dyDescent="0.35">
      <c r="A249" s="1" t="s">
        <v>177</v>
      </c>
    </row>
    <row r="250" spans="1:1" x14ac:dyDescent="0.35">
      <c r="A250" s="1" t="s">
        <v>178</v>
      </c>
    </row>
    <row r="251" spans="1:1" x14ac:dyDescent="0.35">
      <c r="A251" s="1" t="s">
        <v>179</v>
      </c>
    </row>
    <row r="252" spans="1:1" x14ac:dyDescent="0.35">
      <c r="A252" s="1" t="s">
        <v>180</v>
      </c>
    </row>
    <row r="253" spans="1:1" x14ac:dyDescent="0.35">
      <c r="A253" s="1" t="s">
        <v>6656</v>
      </c>
    </row>
    <row r="254" spans="1:1" x14ac:dyDescent="0.35">
      <c r="A254" s="1" t="s">
        <v>181</v>
      </c>
    </row>
    <row r="255" spans="1:1" x14ac:dyDescent="0.35">
      <c r="A255" s="1" t="s">
        <v>182</v>
      </c>
    </row>
    <row r="256" spans="1:1" x14ac:dyDescent="0.35">
      <c r="A256" s="1" t="s">
        <v>183</v>
      </c>
    </row>
    <row r="257" spans="1:1" x14ac:dyDescent="0.35">
      <c r="A257" s="1" t="s">
        <v>184</v>
      </c>
    </row>
    <row r="258" spans="1:1" x14ac:dyDescent="0.35">
      <c r="A258" s="1" t="s">
        <v>185</v>
      </c>
    </row>
    <row r="259" spans="1:1" x14ac:dyDescent="0.35">
      <c r="A259" s="1" t="s">
        <v>186</v>
      </c>
    </row>
    <row r="260" spans="1:1" x14ac:dyDescent="0.35">
      <c r="A260" s="1" t="s">
        <v>187</v>
      </c>
    </row>
    <row r="261" spans="1:1" x14ac:dyDescent="0.35">
      <c r="A261" s="1" t="s">
        <v>188</v>
      </c>
    </row>
    <row r="262" spans="1:1" x14ac:dyDescent="0.35">
      <c r="A262" s="1" t="s">
        <v>189</v>
      </c>
    </row>
    <row r="263" spans="1:1" x14ac:dyDescent="0.35">
      <c r="A263" s="1" t="s">
        <v>190</v>
      </c>
    </row>
    <row r="264" spans="1:1" x14ac:dyDescent="0.35">
      <c r="A264" s="1" t="s">
        <v>6561</v>
      </c>
    </row>
    <row r="265" spans="1:1" x14ac:dyDescent="0.35">
      <c r="A265" s="1" t="s">
        <v>191</v>
      </c>
    </row>
    <row r="266" spans="1:1" x14ac:dyDescent="0.35">
      <c r="A266" s="1" t="s">
        <v>192</v>
      </c>
    </row>
    <row r="267" spans="1:1" x14ac:dyDescent="0.35">
      <c r="A267" s="1" t="s">
        <v>193</v>
      </c>
    </row>
    <row r="268" spans="1:1" x14ac:dyDescent="0.35">
      <c r="A268" s="1" t="s">
        <v>194</v>
      </c>
    </row>
    <row r="269" spans="1:1" x14ac:dyDescent="0.35">
      <c r="A269" s="1" t="s">
        <v>195</v>
      </c>
    </row>
    <row r="270" spans="1:1" x14ac:dyDescent="0.35">
      <c r="A270" s="1" t="s">
        <v>6831</v>
      </c>
    </row>
    <row r="271" spans="1:1" x14ac:dyDescent="0.35">
      <c r="A271" s="1" t="s">
        <v>196</v>
      </c>
    </row>
    <row r="272" spans="1:1" x14ac:dyDescent="0.35">
      <c r="A272" s="1" t="s">
        <v>7074</v>
      </c>
    </row>
    <row r="274" spans="1:1" x14ac:dyDescent="0.35">
      <c r="A274" s="1" t="s">
        <v>39</v>
      </c>
    </row>
    <row r="277" spans="1:1" x14ac:dyDescent="0.35">
      <c r="A277" s="1" t="s">
        <v>9</v>
      </c>
    </row>
    <row r="279" spans="1:1" x14ac:dyDescent="0.35">
      <c r="A279" s="1" t="s">
        <v>10</v>
      </c>
    </row>
    <row r="280" spans="1:1" x14ac:dyDescent="0.35">
      <c r="A280" s="1" t="s">
        <v>11</v>
      </c>
    </row>
    <row r="282" spans="1:1" x14ac:dyDescent="0.35">
      <c r="A282" s="1" t="s">
        <v>197</v>
      </c>
    </row>
    <row r="283" spans="1:1" x14ac:dyDescent="0.35">
      <c r="A283" s="1" t="s">
        <v>198</v>
      </c>
    </row>
    <row r="284" spans="1:1" x14ac:dyDescent="0.35">
      <c r="A284" s="1" t="s">
        <v>199</v>
      </c>
    </row>
    <row r="285" spans="1:1" x14ac:dyDescent="0.35">
      <c r="A285" s="1" t="s">
        <v>200</v>
      </c>
    </row>
    <row r="286" spans="1:1" x14ac:dyDescent="0.35">
      <c r="A286" s="1" t="s">
        <v>201</v>
      </c>
    </row>
    <row r="287" spans="1:1" x14ac:dyDescent="0.35">
      <c r="A287" s="1" t="s">
        <v>6832</v>
      </c>
    </row>
    <row r="288" spans="1:1" x14ac:dyDescent="0.35">
      <c r="A288" s="1" t="s">
        <v>202</v>
      </c>
    </row>
    <row r="289" spans="1:1" x14ac:dyDescent="0.35">
      <c r="A289" s="1" t="s">
        <v>203</v>
      </c>
    </row>
    <row r="290" spans="1:1" x14ac:dyDescent="0.35">
      <c r="A290" s="1" t="s">
        <v>204</v>
      </c>
    </row>
    <row r="291" spans="1:1" x14ac:dyDescent="0.35">
      <c r="A291" s="1" t="s">
        <v>205</v>
      </c>
    </row>
    <row r="292" spans="1:1" x14ac:dyDescent="0.35">
      <c r="A292" s="1" t="s">
        <v>206</v>
      </c>
    </row>
    <row r="293" spans="1:1" x14ac:dyDescent="0.35">
      <c r="A293" s="1" t="s">
        <v>207</v>
      </c>
    </row>
    <row r="294" spans="1:1" x14ac:dyDescent="0.35">
      <c r="A294" s="1" t="s">
        <v>6562</v>
      </c>
    </row>
    <row r="295" spans="1:1" x14ac:dyDescent="0.35">
      <c r="A295" s="1" t="s">
        <v>208</v>
      </c>
    </row>
    <row r="296" spans="1:1" x14ac:dyDescent="0.35">
      <c r="A296" s="1" t="s">
        <v>209</v>
      </c>
    </row>
    <row r="297" spans="1:1" x14ac:dyDescent="0.35">
      <c r="A297" s="1" t="s">
        <v>210</v>
      </c>
    </row>
    <row r="298" spans="1:1" x14ac:dyDescent="0.35">
      <c r="A298" s="1" t="s">
        <v>211</v>
      </c>
    </row>
    <row r="299" spans="1:1" x14ac:dyDescent="0.35">
      <c r="A299" s="1" t="s">
        <v>212</v>
      </c>
    </row>
    <row r="300" spans="1:1" x14ac:dyDescent="0.35">
      <c r="A300" s="1" t="s">
        <v>213</v>
      </c>
    </row>
    <row r="301" spans="1:1" x14ac:dyDescent="0.35">
      <c r="A301" s="1" t="s">
        <v>214</v>
      </c>
    </row>
    <row r="302" spans="1:1" x14ac:dyDescent="0.35">
      <c r="A302" s="1" t="s">
        <v>215</v>
      </c>
    </row>
    <row r="303" spans="1:1" x14ac:dyDescent="0.35">
      <c r="A303" s="1" t="s">
        <v>216</v>
      </c>
    </row>
    <row r="304" spans="1:1" x14ac:dyDescent="0.35">
      <c r="A304" s="1" t="s">
        <v>217</v>
      </c>
    </row>
    <row r="305" spans="1:1" x14ac:dyDescent="0.35">
      <c r="A305" s="1" t="s">
        <v>218</v>
      </c>
    </row>
    <row r="306" spans="1:1" x14ac:dyDescent="0.35">
      <c r="A306" s="1" t="s">
        <v>219</v>
      </c>
    </row>
    <row r="307" spans="1:1" x14ac:dyDescent="0.35">
      <c r="A307" s="1" t="s">
        <v>220</v>
      </c>
    </row>
    <row r="308" spans="1:1" x14ac:dyDescent="0.35">
      <c r="A308" s="1" t="s">
        <v>221</v>
      </c>
    </row>
    <row r="309" spans="1:1" x14ac:dyDescent="0.35">
      <c r="A309" s="1" t="s">
        <v>222</v>
      </c>
    </row>
    <row r="310" spans="1:1" x14ac:dyDescent="0.35">
      <c r="A310" s="1" t="s">
        <v>223</v>
      </c>
    </row>
    <row r="311" spans="1:1" x14ac:dyDescent="0.35">
      <c r="A311" s="1" t="s">
        <v>7075</v>
      </c>
    </row>
    <row r="313" spans="1:1" x14ac:dyDescent="0.35">
      <c r="A313" s="1" t="s">
        <v>39</v>
      </c>
    </row>
    <row r="316" spans="1:1" x14ac:dyDescent="0.35">
      <c r="A316" s="1" t="s">
        <v>9</v>
      </c>
    </row>
    <row r="318" spans="1:1" x14ac:dyDescent="0.35">
      <c r="A318" s="1" t="s">
        <v>10</v>
      </c>
    </row>
    <row r="319" spans="1:1" x14ac:dyDescent="0.35">
      <c r="A319" s="1" t="s">
        <v>11</v>
      </c>
    </row>
    <row r="321" spans="1:1" x14ac:dyDescent="0.35">
      <c r="A321" s="1" t="s">
        <v>224</v>
      </c>
    </row>
    <row r="322" spans="1:1" x14ac:dyDescent="0.35">
      <c r="A322" s="1" t="s">
        <v>6833</v>
      </c>
    </row>
    <row r="323" spans="1:1" x14ac:dyDescent="0.35">
      <c r="A323" s="1" t="s">
        <v>225</v>
      </c>
    </row>
    <row r="324" spans="1:1" x14ac:dyDescent="0.35">
      <c r="A324" s="1" t="s">
        <v>226</v>
      </c>
    </row>
    <row r="325" spans="1:1" x14ac:dyDescent="0.35">
      <c r="A325" s="1" t="s">
        <v>227</v>
      </c>
    </row>
    <row r="326" spans="1:1" x14ac:dyDescent="0.35">
      <c r="A326" s="1" t="s">
        <v>228</v>
      </c>
    </row>
    <row r="327" spans="1:1" x14ac:dyDescent="0.35">
      <c r="A327" s="1" t="s">
        <v>229</v>
      </c>
    </row>
    <row r="328" spans="1:1" x14ac:dyDescent="0.35">
      <c r="A328" s="1" t="s">
        <v>230</v>
      </c>
    </row>
    <row r="329" spans="1:1" x14ac:dyDescent="0.35">
      <c r="A329" s="1" t="s">
        <v>231</v>
      </c>
    </row>
    <row r="330" spans="1:1" x14ac:dyDescent="0.35">
      <c r="A330" s="1" t="s">
        <v>232</v>
      </c>
    </row>
    <row r="331" spans="1:1" x14ac:dyDescent="0.35">
      <c r="A331" s="1" t="s">
        <v>233</v>
      </c>
    </row>
    <row r="332" spans="1:1" x14ac:dyDescent="0.35">
      <c r="A332" s="1" t="s">
        <v>234</v>
      </c>
    </row>
    <row r="333" spans="1:1" x14ac:dyDescent="0.35">
      <c r="A333" s="1" t="s">
        <v>235</v>
      </c>
    </row>
    <row r="334" spans="1:1" x14ac:dyDescent="0.35">
      <c r="A334" s="1" t="s">
        <v>236</v>
      </c>
    </row>
    <row r="335" spans="1:1" x14ac:dyDescent="0.35">
      <c r="A335" s="1" t="s">
        <v>237</v>
      </c>
    </row>
    <row r="336" spans="1:1" x14ac:dyDescent="0.35">
      <c r="A336" s="1" t="s">
        <v>238</v>
      </c>
    </row>
    <row r="337" spans="1:1" x14ac:dyDescent="0.35">
      <c r="A337" s="1" t="s">
        <v>239</v>
      </c>
    </row>
    <row r="338" spans="1:1" x14ac:dyDescent="0.35">
      <c r="A338" s="1" t="s">
        <v>240</v>
      </c>
    </row>
    <row r="339" spans="1:1" x14ac:dyDescent="0.35">
      <c r="A339" s="1" t="s">
        <v>241</v>
      </c>
    </row>
    <row r="340" spans="1:1" x14ac:dyDescent="0.35">
      <c r="A340" s="1" t="s">
        <v>242</v>
      </c>
    </row>
    <row r="341" spans="1:1" x14ac:dyDescent="0.35">
      <c r="A341" s="1" t="s">
        <v>243</v>
      </c>
    </row>
    <row r="342" spans="1:1" x14ac:dyDescent="0.35">
      <c r="A342" s="1" t="s">
        <v>244</v>
      </c>
    </row>
    <row r="343" spans="1:1" x14ac:dyDescent="0.35">
      <c r="A343" s="1" t="s">
        <v>245</v>
      </c>
    </row>
    <row r="344" spans="1:1" x14ac:dyDescent="0.35">
      <c r="A344" s="1" t="s">
        <v>246</v>
      </c>
    </row>
    <row r="345" spans="1:1" x14ac:dyDescent="0.35">
      <c r="A345" s="1" t="s">
        <v>247</v>
      </c>
    </row>
    <row r="346" spans="1:1" x14ac:dyDescent="0.35">
      <c r="A346" s="1" t="s">
        <v>248</v>
      </c>
    </row>
    <row r="347" spans="1:1" x14ac:dyDescent="0.35">
      <c r="A347" s="1" t="s">
        <v>249</v>
      </c>
    </row>
    <row r="348" spans="1:1" x14ac:dyDescent="0.35">
      <c r="A348" s="1" t="s">
        <v>250</v>
      </c>
    </row>
    <row r="349" spans="1:1" x14ac:dyDescent="0.35">
      <c r="A349" s="1" t="s">
        <v>251</v>
      </c>
    </row>
    <row r="350" spans="1:1" x14ac:dyDescent="0.35">
      <c r="A350" s="1" t="s">
        <v>7076</v>
      </c>
    </row>
    <row r="352" spans="1:1" x14ac:dyDescent="0.35">
      <c r="A352" s="1" t="s">
        <v>39</v>
      </c>
    </row>
    <row r="355" spans="1:1" x14ac:dyDescent="0.35">
      <c r="A355" s="1" t="s">
        <v>9</v>
      </c>
    </row>
    <row r="357" spans="1:1" x14ac:dyDescent="0.35">
      <c r="A357" s="1" t="s">
        <v>10</v>
      </c>
    </row>
    <row r="358" spans="1:1" x14ac:dyDescent="0.35">
      <c r="A358" s="1" t="s">
        <v>11</v>
      </c>
    </row>
    <row r="360" spans="1:1" x14ac:dyDescent="0.35">
      <c r="A360" s="1" t="s">
        <v>252</v>
      </c>
    </row>
    <row r="361" spans="1:1" x14ac:dyDescent="0.35">
      <c r="A361" s="1" t="s">
        <v>253</v>
      </c>
    </row>
    <row r="362" spans="1:1" x14ac:dyDescent="0.35">
      <c r="A362" s="1" t="s">
        <v>254</v>
      </c>
    </row>
    <row r="363" spans="1:1" x14ac:dyDescent="0.35">
      <c r="A363" s="1" t="s">
        <v>255</v>
      </c>
    </row>
    <row r="364" spans="1:1" x14ac:dyDescent="0.35">
      <c r="A364" s="1" t="s">
        <v>256</v>
      </c>
    </row>
    <row r="365" spans="1:1" x14ac:dyDescent="0.35">
      <c r="A365" s="1" t="s">
        <v>6657</v>
      </c>
    </row>
    <row r="366" spans="1:1" x14ac:dyDescent="0.35">
      <c r="A366" s="1" t="s">
        <v>257</v>
      </c>
    </row>
    <row r="367" spans="1:1" x14ac:dyDescent="0.35">
      <c r="A367" s="1" t="s">
        <v>258</v>
      </c>
    </row>
    <row r="368" spans="1:1" x14ac:dyDescent="0.35">
      <c r="A368" s="1" t="s">
        <v>259</v>
      </c>
    </row>
    <row r="369" spans="1:1" x14ac:dyDescent="0.35">
      <c r="A369" s="1" t="s">
        <v>260</v>
      </c>
    </row>
    <row r="370" spans="1:1" x14ac:dyDescent="0.35">
      <c r="A370" s="1" t="s">
        <v>261</v>
      </c>
    </row>
    <row r="371" spans="1:1" x14ac:dyDescent="0.35">
      <c r="A371" s="1" t="s">
        <v>262</v>
      </c>
    </row>
    <row r="372" spans="1:1" x14ac:dyDescent="0.35">
      <c r="A372" s="1" t="s">
        <v>263</v>
      </c>
    </row>
    <row r="373" spans="1:1" x14ac:dyDescent="0.35">
      <c r="A373" s="1" t="s">
        <v>264</v>
      </c>
    </row>
    <row r="374" spans="1:1" x14ac:dyDescent="0.35">
      <c r="A374" s="1" t="s">
        <v>265</v>
      </c>
    </row>
    <row r="375" spans="1:1" x14ac:dyDescent="0.35">
      <c r="A375" s="1" t="s">
        <v>266</v>
      </c>
    </row>
    <row r="376" spans="1:1" x14ac:dyDescent="0.35">
      <c r="A376" s="1" t="s">
        <v>267</v>
      </c>
    </row>
    <row r="377" spans="1:1" x14ac:dyDescent="0.35">
      <c r="A377" s="1" t="s">
        <v>6658</v>
      </c>
    </row>
    <row r="378" spans="1:1" x14ac:dyDescent="0.35">
      <c r="A378" s="1" t="s">
        <v>268</v>
      </c>
    </row>
    <row r="379" spans="1:1" x14ac:dyDescent="0.35">
      <c r="A379" s="1" t="s">
        <v>269</v>
      </c>
    </row>
    <row r="380" spans="1:1" x14ac:dyDescent="0.35">
      <c r="A380" s="1" t="s">
        <v>270</v>
      </c>
    </row>
    <row r="381" spans="1:1" x14ac:dyDescent="0.35">
      <c r="A381" s="1" t="s">
        <v>6563</v>
      </c>
    </row>
    <row r="382" spans="1:1" x14ac:dyDescent="0.35">
      <c r="A382" s="1" t="s">
        <v>271</v>
      </c>
    </row>
    <row r="383" spans="1:1" x14ac:dyDescent="0.35">
      <c r="A383" s="1" t="s">
        <v>272</v>
      </c>
    </row>
    <row r="384" spans="1:1" x14ac:dyDescent="0.35">
      <c r="A384" s="1" t="s">
        <v>273</v>
      </c>
    </row>
    <row r="385" spans="1:1" x14ac:dyDescent="0.35">
      <c r="A385" s="1" t="s">
        <v>274</v>
      </c>
    </row>
    <row r="386" spans="1:1" x14ac:dyDescent="0.35">
      <c r="A386" s="1" t="s">
        <v>275</v>
      </c>
    </row>
    <row r="387" spans="1:1" x14ac:dyDescent="0.35">
      <c r="A387" s="1" t="s">
        <v>276</v>
      </c>
    </row>
    <row r="388" spans="1:1" x14ac:dyDescent="0.35">
      <c r="A388" s="1" t="s">
        <v>277</v>
      </c>
    </row>
    <row r="389" spans="1:1" x14ac:dyDescent="0.35">
      <c r="A389" s="1" t="s">
        <v>7077</v>
      </c>
    </row>
    <row r="391" spans="1:1" x14ac:dyDescent="0.35">
      <c r="A391" s="1" t="s">
        <v>39</v>
      </c>
    </row>
    <row r="394" spans="1:1" x14ac:dyDescent="0.35">
      <c r="A394" s="1" t="s">
        <v>9</v>
      </c>
    </row>
    <row r="396" spans="1:1" x14ac:dyDescent="0.35">
      <c r="A396" s="1" t="s">
        <v>10</v>
      </c>
    </row>
    <row r="397" spans="1:1" x14ac:dyDescent="0.35">
      <c r="A397" s="1" t="s">
        <v>11</v>
      </c>
    </row>
    <row r="399" spans="1:1" x14ac:dyDescent="0.35">
      <c r="A399" s="1" t="s">
        <v>278</v>
      </c>
    </row>
    <row r="400" spans="1:1" x14ac:dyDescent="0.35">
      <c r="A400" s="1" t="s">
        <v>279</v>
      </c>
    </row>
    <row r="401" spans="1:1" x14ac:dyDescent="0.35">
      <c r="A401" s="1" t="s">
        <v>280</v>
      </c>
    </row>
    <row r="402" spans="1:1" x14ac:dyDescent="0.35">
      <c r="A402" s="1" t="s">
        <v>281</v>
      </c>
    </row>
    <row r="403" spans="1:1" x14ac:dyDescent="0.35">
      <c r="A403" s="1" t="s">
        <v>282</v>
      </c>
    </row>
    <row r="404" spans="1:1" x14ac:dyDescent="0.35">
      <c r="A404" s="1" t="s">
        <v>283</v>
      </c>
    </row>
    <row r="405" spans="1:1" x14ac:dyDescent="0.35">
      <c r="A405" s="1" t="s">
        <v>284</v>
      </c>
    </row>
    <row r="406" spans="1:1" x14ac:dyDescent="0.35">
      <c r="A406" s="1" t="s">
        <v>285</v>
      </c>
    </row>
    <row r="407" spans="1:1" x14ac:dyDescent="0.35">
      <c r="A407" s="1" t="s">
        <v>286</v>
      </c>
    </row>
    <row r="408" spans="1:1" x14ac:dyDescent="0.35">
      <c r="A408" s="1" t="s">
        <v>287</v>
      </c>
    </row>
    <row r="409" spans="1:1" x14ac:dyDescent="0.35">
      <c r="A409" s="1" t="s">
        <v>288</v>
      </c>
    </row>
    <row r="410" spans="1:1" x14ac:dyDescent="0.35">
      <c r="A410" s="1" t="s">
        <v>6834</v>
      </c>
    </row>
    <row r="411" spans="1:1" x14ac:dyDescent="0.35">
      <c r="A411" s="1" t="s">
        <v>289</v>
      </c>
    </row>
    <row r="412" spans="1:1" x14ac:dyDescent="0.35">
      <c r="A412" s="1" t="s">
        <v>290</v>
      </c>
    </row>
    <row r="413" spans="1:1" x14ac:dyDescent="0.35">
      <c r="A413" s="1" t="s">
        <v>291</v>
      </c>
    </row>
    <row r="414" spans="1:1" x14ac:dyDescent="0.35">
      <c r="A414" s="1" t="s">
        <v>292</v>
      </c>
    </row>
    <row r="415" spans="1:1" x14ac:dyDescent="0.35">
      <c r="A415" s="1" t="s">
        <v>293</v>
      </c>
    </row>
    <row r="416" spans="1:1" x14ac:dyDescent="0.35">
      <c r="A416" s="1" t="s">
        <v>294</v>
      </c>
    </row>
    <row r="417" spans="1:1" x14ac:dyDescent="0.35">
      <c r="A417" s="1" t="s">
        <v>295</v>
      </c>
    </row>
    <row r="418" spans="1:1" x14ac:dyDescent="0.35">
      <c r="A418" s="1" t="s">
        <v>296</v>
      </c>
    </row>
    <row r="419" spans="1:1" x14ac:dyDescent="0.35">
      <c r="A419" s="1" t="s">
        <v>297</v>
      </c>
    </row>
    <row r="420" spans="1:1" x14ac:dyDescent="0.35">
      <c r="A420" s="1" t="s">
        <v>298</v>
      </c>
    </row>
    <row r="421" spans="1:1" x14ac:dyDescent="0.35">
      <c r="A421" s="1" t="s">
        <v>299</v>
      </c>
    </row>
    <row r="422" spans="1:1" x14ac:dyDescent="0.35">
      <c r="A422" s="1" t="s">
        <v>7033</v>
      </c>
    </row>
    <row r="423" spans="1:1" x14ac:dyDescent="0.35">
      <c r="A423" s="1" t="s">
        <v>300</v>
      </c>
    </row>
    <row r="424" spans="1:1" x14ac:dyDescent="0.35">
      <c r="A424" s="1" t="s">
        <v>301</v>
      </c>
    </row>
    <row r="425" spans="1:1" x14ac:dyDescent="0.35">
      <c r="A425" s="1" t="s">
        <v>302</v>
      </c>
    </row>
    <row r="426" spans="1:1" x14ac:dyDescent="0.35">
      <c r="A426" s="1" t="s">
        <v>303</v>
      </c>
    </row>
    <row r="427" spans="1:1" x14ac:dyDescent="0.35">
      <c r="A427" s="1" t="s">
        <v>304</v>
      </c>
    </row>
    <row r="428" spans="1:1" x14ac:dyDescent="0.35">
      <c r="A428" s="1" t="s">
        <v>7078</v>
      </c>
    </row>
    <row r="430" spans="1:1" x14ac:dyDescent="0.35">
      <c r="A430" s="1" t="s">
        <v>39</v>
      </c>
    </row>
    <row r="433" spans="1:1" x14ac:dyDescent="0.35">
      <c r="A433" s="1" t="s">
        <v>9</v>
      </c>
    </row>
    <row r="435" spans="1:1" x14ac:dyDescent="0.35">
      <c r="A435" s="1" t="s">
        <v>10</v>
      </c>
    </row>
    <row r="436" spans="1:1" x14ac:dyDescent="0.35">
      <c r="A436" s="1" t="s">
        <v>11</v>
      </c>
    </row>
    <row r="438" spans="1:1" x14ac:dyDescent="0.35">
      <c r="A438" s="1" t="s">
        <v>305</v>
      </c>
    </row>
    <row r="439" spans="1:1" x14ac:dyDescent="0.35">
      <c r="A439" s="1" t="s">
        <v>306</v>
      </c>
    </row>
    <row r="440" spans="1:1" x14ac:dyDescent="0.35">
      <c r="A440" s="1" t="s">
        <v>307</v>
      </c>
    </row>
    <row r="441" spans="1:1" x14ac:dyDescent="0.35">
      <c r="A441" s="1" t="s">
        <v>308</v>
      </c>
    </row>
    <row r="442" spans="1:1" x14ac:dyDescent="0.35">
      <c r="A442" s="1" t="s">
        <v>309</v>
      </c>
    </row>
    <row r="443" spans="1:1" x14ac:dyDescent="0.35">
      <c r="A443" s="1" t="s">
        <v>310</v>
      </c>
    </row>
    <row r="444" spans="1:1" x14ac:dyDescent="0.35">
      <c r="A444" s="1" t="s">
        <v>311</v>
      </c>
    </row>
    <row r="445" spans="1:1" x14ac:dyDescent="0.35">
      <c r="A445" s="1" t="s">
        <v>312</v>
      </c>
    </row>
    <row r="446" spans="1:1" x14ac:dyDescent="0.35">
      <c r="A446" s="1" t="s">
        <v>313</v>
      </c>
    </row>
    <row r="447" spans="1:1" x14ac:dyDescent="0.35">
      <c r="A447" s="1" t="s">
        <v>314</v>
      </c>
    </row>
    <row r="448" spans="1:1" x14ac:dyDescent="0.35">
      <c r="A448" s="1" t="s">
        <v>315</v>
      </c>
    </row>
    <row r="449" spans="1:1" x14ac:dyDescent="0.35">
      <c r="A449" s="1" t="s">
        <v>316</v>
      </c>
    </row>
    <row r="450" spans="1:1" x14ac:dyDescent="0.35">
      <c r="A450" s="1" t="s">
        <v>317</v>
      </c>
    </row>
    <row r="451" spans="1:1" x14ac:dyDescent="0.35">
      <c r="A451" s="1" t="s">
        <v>318</v>
      </c>
    </row>
    <row r="452" spans="1:1" x14ac:dyDescent="0.35">
      <c r="A452" s="1" t="s">
        <v>319</v>
      </c>
    </row>
    <row r="453" spans="1:1" x14ac:dyDescent="0.35">
      <c r="A453" s="1" t="s">
        <v>320</v>
      </c>
    </row>
    <row r="454" spans="1:1" x14ac:dyDescent="0.35">
      <c r="A454" s="1" t="s">
        <v>321</v>
      </c>
    </row>
    <row r="455" spans="1:1" x14ac:dyDescent="0.35">
      <c r="A455" s="1" t="s">
        <v>322</v>
      </c>
    </row>
    <row r="456" spans="1:1" x14ac:dyDescent="0.35">
      <c r="A456" s="1" t="s">
        <v>323</v>
      </c>
    </row>
    <row r="457" spans="1:1" x14ac:dyDescent="0.35">
      <c r="A457" s="1" t="s">
        <v>324</v>
      </c>
    </row>
    <row r="458" spans="1:1" x14ac:dyDescent="0.35">
      <c r="A458" s="1" t="s">
        <v>325</v>
      </c>
    </row>
    <row r="459" spans="1:1" x14ac:dyDescent="0.35">
      <c r="A459" s="1" t="s">
        <v>326</v>
      </c>
    </row>
    <row r="460" spans="1:1" x14ac:dyDescent="0.35">
      <c r="A460" s="1" t="s">
        <v>327</v>
      </c>
    </row>
    <row r="461" spans="1:1" x14ac:dyDescent="0.35">
      <c r="A461" s="1" t="s">
        <v>328</v>
      </c>
    </row>
    <row r="462" spans="1:1" x14ac:dyDescent="0.35">
      <c r="A462" s="1" t="s">
        <v>329</v>
      </c>
    </row>
    <row r="463" spans="1:1" x14ac:dyDescent="0.35">
      <c r="A463" s="1" t="s">
        <v>330</v>
      </c>
    </row>
    <row r="464" spans="1:1" x14ac:dyDescent="0.35">
      <c r="A464" s="1" t="s">
        <v>331</v>
      </c>
    </row>
    <row r="465" spans="1:1" x14ac:dyDescent="0.35">
      <c r="A465" s="1" t="s">
        <v>332</v>
      </c>
    </row>
    <row r="466" spans="1:1" x14ac:dyDescent="0.35">
      <c r="A466" s="1" t="s">
        <v>333</v>
      </c>
    </row>
    <row r="467" spans="1:1" x14ac:dyDescent="0.35">
      <c r="A467" s="1" t="s">
        <v>7079</v>
      </c>
    </row>
    <row r="469" spans="1:1" x14ac:dyDescent="0.35">
      <c r="A469" s="1" t="s">
        <v>39</v>
      </c>
    </row>
    <row r="472" spans="1:1" x14ac:dyDescent="0.35">
      <c r="A472" s="1" t="s">
        <v>9</v>
      </c>
    </row>
    <row r="474" spans="1:1" x14ac:dyDescent="0.35">
      <c r="A474" s="1" t="s">
        <v>10</v>
      </c>
    </row>
    <row r="475" spans="1:1" x14ac:dyDescent="0.35">
      <c r="A475" s="1" t="s">
        <v>11</v>
      </c>
    </row>
    <row r="477" spans="1:1" x14ac:dyDescent="0.35">
      <c r="A477" s="1" t="s">
        <v>334</v>
      </c>
    </row>
    <row r="478" spans="1:1" x14ac:dyDescent="0.35">
      <c r="A478" s="1" t="s">
        <v>335</v>
      </c>
    </row>
    <row r="479" spans="1:1" x14ac:dyDescent="0.35">
      <c r="A479" s="1" t="s">
        <v>336</v>
      </c>
    </row>
    <row r="480" spans="1:1" x14ac:dyDescent="0.35">
      <c r="A480" s="1" t="s">
        <v>337</v>
      </c>
    </row>
    <row r="481" spans="1:1" x14ac:dyDescent="0.35">
      <c r="A481" s="1" t="s">
        <v>338</v>
      </c>
    </row>
    <row r="482" spans="1:1" x14ac:dyDescent="0.35">
      <c r="A482" s="1" t="s">
        <v>6835</v>
      </c>
    </row>
    <row r="483" spans="1:1" x14ac:dyDescent="0.35">
      <c r="A483" s="1" t="s">
        <v>339</v>
      </c>
    </row>
    <row r="484" spans="1:1" x14ac:dyDescent="0.35">
      <c r="A484" s="1" t="s">
        <v>340</v>
      </c>
    </row>
    <row r="485" spans="1:1" x14ac:dyDescent="0.35">
      <c r="A485" s="1" t="s">
        <v>341</v>
      </c>
    </row>
    <row r="486" spans="1:1" x14ac:dyDescent="0.35">
      <c r="A486" s="1" t="s">
        <v>342</v>
      </c>
    </row>
    <row r="487" spans="1:1" x14ac:dyDescent="0.35">
      <c r="A487" s="1" t="s">
        <v>343</v>
      </c>
    </row>
    <row r="488" spans="1:1" x14ac:dyDescent="0.35">
      <c r="A488" s="1" t="s">
        <v>344</v>
      </c>
    </row>
    <row r="489" spans="1:1" x14ac:dyDescent="0.35">
      <c r="A489" s="1" t="s">
        <v>345</v>
      </c>
    </row>
    <row r="490" spans="1:1" x14ac:dyDescent="0.35">
      <c r="A490" s="1" t="s">
        <v>346</v>
      </c>
    </row>
    <row r="491" spans="1:1" x14ac:dyDescent="0.35">
      <c r="A491" s="1" t="s">
        <v>347</v>
      </c>
    </row>
    <row r="492" spans="1:1" x14ac:dyDescent="0.35">
      <c r="A492" s="1" t="s">
        <v>348</v>
      </c>
    </row>
    <row r="493" spans="1:1" x14ac:dyDescent="0.35">
      <c r="A493" s="1" t="s">
        <v>349</v>
      </c>
    </row>
    <row r="494" spans="1:1" x14ac:dyDescent="0.35">
      <c r="A494" s="1" t="s">
        <v>350</v>
      </c>
    </row>
    <row r="495" spans="1:1" x14ac:dyDescent="0.35">
      <c r="A495" s="1" t="s">
        <v>351</v>
      </c>
    </row>
    <row r="496" spans="1:1" x14ac:dyDescent="0.35">
      <c r="A496" s="1" t="s">
        <v>352</v>
      </c>
    </row>
    <row r="497" spans="1:1" x14ac:dyDescent="0.35">
      <c r="A497" s="1" t="s">
        <v>353</v>
      </c>
    </row>
    <row r="498" spans="1:1" x14ac:dyDescent="0.35">
      <c r="A498" s="1" t="s">
        <v>354</v>
      </c>
    </row>
    <row r="499" spans="1:1" x14ac:dyDescent="0.35">
      <c r="A499" s="1" t="s">
        <v>355</v>
      </c>
    </row>
    <row r="500" spans="1:1" x14ac:dyDescent="0.35">
      <c r="A500" s="1" t="s">
        <v>356</v>
      </c>
    </row>
    <row r="501" spans="1:1" x14ac:dyDescent="0.35">
      <c r="A501" s="1" t="s">
        <v>357</v>
      </c>
    </row>
    <row r="502" spans="1:1" x14ac:dyDescent="0.35">
      <c r="A502" s="1" t="s">
        <v>358</v>
      </c>
    </row>
    <row r="503" spans="1:1" x14ac:dyDescent="0.35">
      <c r="A503" s="1" t="s">
        <v>359</v>
      </c>
    </row>
    <row r="504" spans="1:1" x14ac:dyDescent="0.35">
      <c r="A504" s="1" t="s">
        <v>360</v>
      </c>
    </row>
    <row r="505" spans="1:1" x14ac:dyDescent="0.35">
      <c r="A505" s="1" t="s">
        <v>6564</v>
      </c>
    </row>
    <row r="506" spans="1:1" x14ac:dyDescent="0.35">
      <c r="A506" s="1" t="s">
        <v>7080</v>
      </c>
    </row>
    <row r="508" spans="1:1" x14ac:dyDescent="0.35">
      <c r="A508" s="1" t="s">
        <v>39</v>
      </c>
    </row>
    <row r="511" spans="1:1" x14ac:dyDescent="0.35">
      <c r="A511" s="1" t="s">
        <v>9</v>
      </c>
    </row>
    <row r="513" spans="1:1" x14ac:dyDescent="0.35">
      <c r="A513" s="1" t="s">
        <v>10</v>
      </c>
    </row>
    <row r="514" spans="1:1" x14ac:dyDescent="0.35">
      <c r="A514" s="1" t="s">
        <v>11</v>
      </c>
    </row>
    <row r="516" spans="1:1" x14ac:dyDescent="0.35">
      <c r="A516" s="1" t="s">
        <v>361</v>
      </c>
    </row>
    <row r="517" spans="1:1" x14ac:dyDescent="0.35">
      <c r="A517" s="1" t="s">
        <v>362</v>
      </c>
    </row>
    <row r="518" spans="1:1" x14ac:dyDescent="0.35">
      <c r="A518" s="1" t="s">
        <v>363</v>
      </c>
    </row>
    <row r="519" spans="1:1" x14ac:dyDescent="0.35">
      <c r="A519" s="1" t="s">
        <v>364</v>
      </c>
    </row>
    <row r="520" spans="1:1" x14ac:dyDescent="0.35">
      <c r="A520" s="1" t="s">
        <v>365</v>
      </c>
    </row>
    <row r="521" spans="1:1" x14ac:dyDescent="0.35">
      <c r="A521" s="1" t="s">
        <v>366</v>
      </c>
    </row>
    <row r="522" spans="1:1" x14ac:dyDescent="0.35">
      <c r="A522" s="1" t="s">
        <v>367</v>
      </c>
    </row>
    <row r="523" spans="1:1" x14ac:dyDescent="0.35">
      <c r="A523" s="1" t="s">
        <v>368</v>
      </c>
    </row>
    <row r="524" spans="1:1" x14ac:dyDescent="0.35">
      <c r="A524" s="1" t="s">
        <v>7034</v>
      </c>
    </row>
    <row r="525" spans="1:1" x14ac:dyDescent="0.35">
      <c r="A525" s="1" t="s">
        <v>369</v>
      </c>
    </row>
    <row r="526" spans="1:1" x14ac:dyDescent="0.35">
      <c r="A526" s="1" t="s">
        <v>370</v>
      </c>
    </row>
    <row r="527" spans="1:1" x14ac:dyDescent="0.35">
      <c r="A527" s="1" t="s">
        <v>371</v>
      </c>
    </row>
    <row r="528" spans="1:1" x14ac:dyDescent="0.35">
      <c r="A528" s="1" t="s">
        <v>372</v>
      </c>
    </row>
    <row r="529" spans="1:1" x14ac:dyDescent="0.35">
      <c r="A529" s="1" t="s">
        <v>373</v>
      </c>
    </row>
    <row r="530" spans="1:1" x14ac:dyDescent="0.35">
      <c r="A530" s="1" t="s">
        <v>374</v>
      </c>
    </row>
    <row r="531" spans="1:1" x14ac:dyDescent="0.35">
      <c r="A531" s="1" t="s">
        <v>375</v>
      </c>
    </row>
    <row r="532" spans="1:1" x14ac:dyDescent="0.35">
      <c r="A532" s="1" t="s">
        <v>376</v>
      </c>
    </row>
    <row r="533" spans="1:1" x14ac:dyDescent="0.35">
      <c r="A533" s="1" t="s">
        <v>377</v>
      </c>
    </row>
    <row r="534" spans="1:1" x14ac:dyDescent="0.35">
      <c r="A534" s="1" t="s">
        <v>378</v>
      </c>
    </row>
    <row r="535" spans="1:1" x14ac:dyDescent="0.35">
      <c r="A535" s="1" t="s">
        <v>379</v>
      </c>
    </row>
    <row r="536" spans="1:1" x14ac:dyDescent="0.35">
      <c r="A536" s="1" t="s">
        <v>380</v>
      </c>
    </row>
    <row r="537" spans="1:1" x14ac:dyDescent="0.35">
      <c r="A537" s="1" t="s">
        <v>381</v>
      </c>
    </row>
    <row r="538" spans="1:1" x14ac:dyDescent="0.35">
      <c r="A538" s="1" t="s">
        <v>382</v>
      </c>
    </row>
    <row r="539" spans="1:1" x14ac:dyDescent="0.35">
      <c r="A539" s="1" t="s">
        <v>383</v>
      </c>
    </row>
    <row r="540" spans="1:1" x14ac:dyDescent="0.35">
      <c r="A540" s="1" t="s">
        <v>384</v>
      </c>
    </row>
    <row r="541" spans="1:1" x14ac:dyDescent="0.35">
      <c r="A541" s="1" t="s">
        <v>385</v>
      </c>
    </row>
    <row r="542" spans="1:1" x14ac:dyDescent="0.35">
      <c r="A542" s="1" t="s">
        <v>386</v>
      </c>
    </row>
    <row r="543" spans="1:1" x14ac:dyDescent="0.35">
      <c r="A543" s="1" t="s">
        <v>387</v>
      </c>
    </row>
    <row r="544" spans="1:1" x14ac:dyDescent="0.35">
      <c r="A544" s="1" t="s">
        <v>6836</v>
      </c>
    </row>
    <row r="545" spans="1:1" x14ac:dyDescent="0.35">
      <c r="A545" s="1" t="s">
        <v>7081</v>
      </c>
    </row>
    <row r="547" spans="1:1" x14ac:dyDescent="0.35">
      <c r="A547" s="1" t="s">
        <v>39</v>
      </c>
    </row>
    <row r="550" spans="1:1" x14ac:dyDescent="0.35">
      <c r="A550" s="1" t="s">
        <v>9</v>
      </c>
    </row>
    <row r="552" spans="1:1" x14ac:dyDescent="0.35">
      <c r="A552" s="1" t="s">
        <v>10</v>
      </c>
    </row>
    <row r="553" spans="1:1" x14ac:dyDescent="0.35">
      <c r="A553" s="1" t="s">
        <v>11</v>
      </c>
    </row>
    <row r="555" spans="1:1" x14ac:dyDescent="0.35">
      <c r="A555" s="1" t="s">
        <v>388</v>
      </c>
    </row>
    <row r="556" spans="1:1" x14ac:dyDescent="0.35">
      <c r="A556" s="1" t="s">
        <v>389</v>
      </c>
    </row>
    <row r="557" spans="1:1" x14ac:dyDescent="0.35">
      <c r="A557" s="1" t="s">
        <v>6565</v>
      </c>
    </row>
    <row r="558" spans="1:1" x14ac:dyDescent="0.35">
      <c r="A558" s="1" t="s">
        <v>390</v>
      </c>
    </row>
    <row r="559" spans="1:1" x14ac:dyDescent="0.35">
      <c r="A559" s="1" t="s">
        <v>391</v>
      </c>
    </row>
    <row r="560" spans="1:1" x14ac:dyDescent="0.35">
      <c r="A560" s="1" t="s">
        <v>392</v>
      </c>
    </row>
    <row r="561" spans="1:1" x14ac:dyDescent="0.35">
      <c r="A561" s="1" t="s">
        <v>393</v>
      </c>
    </row>
    <row r="562" spans="1:1" x14ac:dyDescent="0.35">
      <c r="A562" s="1" t="s">
        <v>394</v>
      </c>
    </row>
    <row r="563" spans="1:1" x14ac:dyDescent="0.35">
      <c r="A563" s="1" t="s">
        <v>395</v>
      </c>
    </row>
    <row r="564" spans="1:1" x14ac:dyDescent="0.35">
      <c r="A564" s="1" t="s">
        <v>396</v>
      </c>
    </row>
    <row r="565" spans="1:1" x14ac:dyDescent="0.35">
      <c r="A565" s="1" t="s">
        <v>397</v>
      </c>
    </row>
    <row r="566" spans="1:1" x14ac:dyDescent="0.35">
      <c r="A566" s="1" t="s">
        <v>398</v>
      </c>
    </row>
    <row r="567" spans="1:1" x14ac:dyDescent="0.35">
      <c r="A567" s="1" t="s">
        <v>399</v>
      </c>
    </row>
    <row r="568" spans="1:1" x14ac:dyDescent="0.35">
      <c r="A568" s="1" t="s">
        <v>400</v>
      </c>
    </row>
    <row r="569" spans="1:1" x14ac:dyDescent="0.35">
      <c r="A569" s="1" t="s">
        <v>401</v>
      </c>
    </row>
    <row r="570" spans="1:1" x14ac:dyDescent="0.35">
      <c r="A570" s="1" t="s">
        <v>402</v>
      </c>
    </row>
    <row r="571" spans="1:1" x14ac:dyDescent="0.35">
      <c r="A571" s="1" t="s">
        <v>403</v>
      </c>
    </row>
    <row r="572" spans="1:1" x14ac:dyDescent="0.35">
      <c r="A572" s="1" t="s">
        <v>404</v>
      </c>
    </row>
    <row r="573" spans="1:1" x14ac:dyDescent="0.35">
      <c r="A573" s="1" t="s">
        <v>405</v>
      </c>
    </row>
    <row r="574" spans="1:1" x14ac:dyDescent="0.35">
      <c r="A574" s="1" t="s">
        <v>406</v>
      </c>
    </row>
    <row r="575" spans="1:1" x14ac:dyDescent="0.35">
      <c r="A575" s="1" t="s">
        <v>407</v>
      </c>
    </row>
    <row r="576" spans="1:1" x14ac:dyDescent="0.35">
      <c r="A576" s="1" t="s">
        <v>408</v>
      </c>
    </row>
    <row r="577" spans="1:1" x14ac:dyDescent="0.35">
      <c r="A577" s="1" t="s">
        <v>409</v>
      </c>
    </row>
    <row r="578" spans="1:1" x14ac:dyDescent="0.35">
      <c r="A578" s="1" t="s">
        <v>410</v>
      </c>
    </row>
    <row r="579" spans="1:1" x14ac:dyDescent="0.35">
      <c r="A579" s="1" t="s">
        <v>411</v>
      </c>
    </row>
    <row r="580" spans="1:1" x14ac:dyDescent="0.35">
      <c r="A580" s="1" t="s">
        <v>412</v>
      </c>
    </row>
    <row r="581" spans="1:1" x14ac:dyDescent="0.35">
      <c r="A581" s="1" t="s">
        <v>413</v>
      </c>
    </row>
    <row r="582" spans="1:1" x14ac:dyDescent="0.35">
      <c r="A582" s="1" t="s">
        <v>6837</v>
      </c>
    </row>
    <row r="583" spans="1:1" x14ac:dyDescent="0.35">
      <c r="A583" s="1" t="s">
        <v>6838</v>
      </c>
    </row>
    <row r="584" spans="1:1" x14ac:dyDescent="0.35">
      <c r="A584" s="1" t="s">
        <v>7082</v>
      </c>
    </row>
    <row r="586" spans="1:1" x14ac:dyDescent="0.35">
      <c r="A586" s="1" t="s">
        <v>39</v>
      </c>
    </row>
    <row r="589" spans="1:1" x14ac:dyDescent="0.35">
      <c r="A589" s="1" t="s">
        <v>9</v>
      </c>
    </row>
    <row r="591" spans="1:1" x14ac:dyDescent="0.35">
      <c r="A591" s="1" t="s">
        <v>10</v>
      </c>
    </row>
    <row r="592" spans="1:1" x14ac:dyDescent="0.35">
      <c r="A592" s="1" t="s">
        <v>11</v>
      </c>
    </row>
    <row r="594" spans="1:1" x14ac:dyDescent="0.35">
      <c r="A594" s="1" t="s">
        <v>414</v>
      </c>
    </row>
    <row r="595" spans="1:1" x14ac:dyDescent="0.35">
      <c r="A595" s="1" t="s">
        <v>415</v>
      </c>
    </row>
    <row r="596" spans="1:1" x14ac:dyDescent="0.35">
      <c r="A596" s="1" t="s">
        <v>416</v>
      </c>
    </row>
    <row r="597" spans="1:1" x14ac:dyDescent="0.35">
      <c r="A597" s="1" t="s">
        <v>417</v>
      </c>
    </row>
    <row r="598" spans="1:1" x14ac:dyDescent="0.35">
      <c r="A598" s="1" t="s">
        <v>418</v>
      </c>
    </row>
    <row r="599" spans="1:1" x14ac:dyDescent="0.35">
      <c r="A599" s="1" t="s">
        <v>419</v>
      </c>
    </row>
    <row r="600" spans="1:1" x14ac:dyDescent="0.35">
      <c r="A600" s="1" t="s">
        <v>420</v>
      </c>
    </row>
    <row r="601" spans="1:1" x14ac:dyDescent="0.35">
      <c r="A601" s="1" t="s">
        <v>421</v>
      </c>
    </row>
    <row r="602" spans="1:1" x14ac:dyDescent="0.35">
      <c r="A602" s="1" t="s">
        <v>422</v>
      </c>
    </row>
    <row r="603" spans="1:1" x14ac:dyDescent="0.35">
      <c r="A603" s="1" t="s">
        <v>423</v>
      </c>
    </row>
    <row r="604" spans="1:1" x14ac:dyDescent="0.35">
      <c r="A604" s="1" t="s">
        <v>424</v>
      </c>
    </row>
    <row r="605" spans="1:1" x14ac:dyDescent="0.35">
      <c r="A605" s="1" t="s">
        <v>425</v>
      </c>
    </row>
    <row r="606" spans="1:1" x14ac:dyDescent="0.35">
      <c r="A606" s="1" t="s">
        <v>426</v>
      </c>
    </row>
    <row r="607" spans="1:1" x14ac:dyDescent="0.35">
      <c r="A607" s="1" t="s">
        <v>427</v>
      </c>
    </row>
    <row r="608" spans="1:1" x14ac:dyDescent="0.35">
      <c r="A608" s="1" t="s">
        <v>428</v>
      </c>
    </row>
    <row r="609" spans="1:1" x14ac:dyDescent="0.35">
      <c r="A609" s="1" t="s">
        <v>6839</v>
      </c>
    </row>
    <row r="610" spans="1:1" x14ac:dyDescent="0.35">
      <c r="A610" s="1" t="s">
        <v>429</v>
      </c>
    </row>
    <row r="611" spans="1:1" x14ac:dyDescent="0.35">
      <c r="A611" s="1" t="s">
        <v>430</v>
      </c>
    </row>
    <row r="612" spans="1:1" x14ac:dyDescent="0.35">
      <c r="A612" s="1" t="s">
        <v>431</v>
      </c>
    </row>
    <row r="613" spans="1:1" x14ac:dyDescent="0.35">
      <c r="A613" s="1" t="s">
        <v>432</v>
      </c>
    </row>
    <row r="614" spans="1:1" x14ac:dyDescent="0.35">
      <c r="A614" s="1" t="s">
        <v>6659</v>
      </c>
    </row>
    <row r="615" spans="1:1" x14ac:dyDescent="0.35">
      <c r="A615" s="1" t="s">
        <v>433</v>
      </c>
    </row>
    <row r="616" spans="1:1" x14ac:dyDescent="0.35">
      <c r="A616" s="1" t="s">
        <v>434</v>
      </c>
    </row>
    <row r="617" spans="1:1" x14ac:dyDescent="0.35">
      <c r="A617" s="1" t="s">
        <v>435</v>
      </c>
    </row>
    <row r="618" spans="1:1" x14ac:dyDescent="0.35">
      <c r="A618" s="1" t="s">
        <v>436</v>
      </c>
    </row>
    <row r="619" spans="1:1" x14ac:dyDescent="0.35">
      <c r="A619" s="1" t="s">
        <v>437</v>
      </c>
    </row>
    <row r="620" spans="1:1" x14ac:dyDescent="0.35">
      <c r="A620" s="1" t="s">
        <v>6660</v>
      </c>
    </row>
    <row r="621" spans="1:1" x14ac:dyDescent="0.35">
      <c r="A621" s="1" t="s">
        <v>438</v>
      </c>
    </row>
    <row r="622" spans="1:1" x14ac:dyDescent="0.35">
      <c r="A622" s="1" t="s">
        <v>6566</v>
      </c>
    </row>
    <row r="623" spans="1:1" x14ac:dyDescent="0.35">
      <c r="A623" s="1" t="s">
        <v>7083</v>
      </c>
    </row>
    <row r="625" spans="1:1" x14ac:dyDescent="0.35">
      <c r="A625" s="1" t="s">
        <v>39</v>
      </c>
    </row>
    <row r="628" spans="1:1" x14ac:dyDescent="0.35">
      <c r="A628" s="1" t="s">
        <v>9</v>
      </c>
    </row>
    <row r="630" spans="1:1" x14ac:dyDescent="0.35">
      <c r="A630" s="1" t="s">
        <v>10</v>
      </c>
    </row>
    <row r="631" spans="1:1" x14ac:dyDescent="0.35">
      <c r="A631" s="1" t="s">
        <v>11</v>
      </c>
    </row>
    <row r="633" spans="1:1" x14ac:dyDescent="0.35">
      <c r="A633" s="1" t="s">
        <v>6661</v>
      </c>
    </row>
    <row r="634" spans="1:1" x14ac:dyDescent="0.35">
      <c r="A634" s="1" t="s">
        <v>439</v>
      </c>
    </row>
    <row r="635" spans="1:1" x14ac:dyDescent="0.35">
      <c r="A635" s="1" t="s">
        <v>440</v>
      </c>
    </row>
    <row r="636" spans="1:1" x14ac:dyDescent="0.35">
      <c r="A636" s="1" t="s">
        <v>441</v>
      </c>
    </row>
    <row r="637" spans="1:1" x14ac:dyDescent="0.35">
      <c r="A637" s="1" t="s">
        <v>442</v>
      </c>
    </row>
    <row r="638" spans="1:1" x14ac:dyDescent="0.35">
      <c r="A638" s="1" t="s">
        <v>443</v>
      </c>
    </row>
    <row r="639" spans="1:1" x14ac:dyDescent="0.35">
      <c r="A639" s="1" t="s">
        <v>444</v>
      </c>
    </row>
    <row r="640" spans="1:1" x14ac:dyDescent="0.35">
      <c r="A640" s="1" t="s">
        <v>445</v>
      </c>
    </row>
    <row r="641" spans="1:1" x14ac:dyDescent="0.35">
      <c r="A641" s="1" t="s">
        <v>446</v>
      </c>
    </row>
    <row r="642" spans="1:1" x14ac:dyDescent="0.35">
      <c r="A642" s="1" t="s">
        <v>447</v>
      </c>
    </row>
    <row r="643" spans="1:1" x14ac:dyDescent="0.35">
      <c r="A643" s="1" t="s">
        <v>448</v>
      </c>
    </row>
    <row r="644" spans="1:1" x14ac:dyDescent="0.35">
      <c r="A644" s="1" t="s">
        <v>449</v>
      </c>
    </row>
    <row r="645" spans="1:1" x14ac:dyDescent="0.35">
      <c r="A645" s="1" t="s">
        <v>450</v>
      </c>
    </row>
    <row r="646" spans="1:1" x14ac:dyDescent="0.35">
      <c r="A646" s="1" t="s">
        <v>451</v>
      </c>
    </row>
    <row r="647" spans="1:1" x14ac:dyDescent="0.35">
      <c r="A647" s="1" t="s">
        <v>6840</v>
      </c>
    </row>
    <row r="648" spans="1:1" x14ac:dyDescent="0.35">
      <c r="A648" s="1" t="s">
        <v>452</v>
      </c>
    </row>
    <row r="649" spans="1:1" x14ac:dyDescent="0.35">
      <c r="A649" s="1" t="s">
        <v>453</v>
      </c>
    </row>
    <row r="650" spans="1:1" x14ac:dyDescent="0.35">
      <c r="A650" s="1" t="s">
        <v>454</v>
      </c>
    </row>
    <row r="651" spans="1:1" x14ac:dyDescent="0.35">
      <c r="A651" s="1" t="s">
        <v>455</v>
      </c>
    </row>
    <row r="652" spans="1:1" x14ac:dyDescent="0.35">
      <c r="A652" s="1" t="s">
        <v>6841</v>
      </c>
    </row>
    <row r="653" spans="1:1" x14ac:dyDescent="0.35">
      <c r="A653" s="1" t="s">
        <v>456</v>
      </c>
    </row>
    <row r="654" spans="1:1" x14ac:dyDescent="0.35">
      <c r="A654" s="1" t="s">
        <v>457</v>
      </c>
    </row>
    <row r="655" spans="1:1" x14ac:dyDescent="0.35">
      <c r="A655" s="1" t="s">
        <v>458</v>
      </c>
    </row>
    <row r="656" spans="1:1" x14ac:dyDescent="0.35">
      <c r="A656" s="1" t="s">
        <v>459</v>
      </c>
    </row>
    <row r="657" spans="1:1" x14ac:dyDescent="0.35">
      <c r="A657" s="1" t="s">
        <v>460</v>
      </c>
    </row>
    <row r="658" spans="1:1" x14ac:dyDescent="0.35">
      <c r="A658" s="1" t="s">
        <v>461</v>
      </c>
    </row>
    <row r="659" spans="1:1" x14ac:dyDescent="0.35">
      <c r="A659" s="1" t="s">
        <v>6567</v>
      </c>
    </row>
    <row r="660" spans="1:1" x14ac:dyDescent="0.35">
      <c r="A660" s="1" t="s">
        <v>462</v>
      </c>
    </row>
    <row r="661" spans="1:1" x14ac:dyDescent="0.35">
      <c r="A661" s="1" t="s">
        <v>463</v>
      </c>
    </row>
    <row r="662" spans="1:1" x14ac:dyDescent="0.35">
      <c r="A662" s="1" t="s">
        <v>7084</v>
      </c>
    </row>
    <row r="664" spans="1:1" x14ac:dyDescent="0.35">
      <c r="A664" s="1" t="s">
        <v>39</v>
      </c>
    </row>
    <row r="667" spans="1:1" x14ac:dyDescent="0.35">
      <c r="A667" s="1" t="s">
        <v>9</v>
      </c>
    </row>
    <row r="669" spans="1:1" x14ac:dyDescent="0.35">
      <c r="A669" s="1" t="s">
        <v>10</v>
      </c>
    </row>
    <row r="670" spans="1:1" x14ac:dyDescent="0.35">
      <c r="A670" s="1" t="s">
        <v>11</v>
      </c>
    </row>
    <row r="672" spans="1:1" x14ac:dyDescent="0.35">
      <c r="A672" s="1" t="s">
        <v>464</v>
      </c>
    </row>
    <row r="673" spans="1:1" x14ac:dyDescent="0.35">
      <c r="A673" s="1" t="s">
        <v>465</v>
      </c>
    </row>
    <row r="674" spans="1:1" x14ac:dyDescent="0.35">
      <c r="A674" s="1" t="s">
        <v>6842</v>
      </c>
    </row>
    <row r="675" spans="1:1" x14ac:dyDescent="0.35">
      <c r="A675" s="1" t="s">
        <v>466</v>
      </c>
    </row>
    <row r="676" spans="1:1" x14ac:dyDescent="0.35">
      <c r="A676" s="1" t="s">
        <v>467</v>
      </c>
    </row>
    <row r="677" spans="1:1" x14ac:dyDescent="0.35">
      <c r="A677" s="1" t="s">
        <v>468</v>
      </c>
    </row>
    <row r="678" spans="1:1" x14ac:dyDescent="0.35">
      <c r="A678" s="1" t="s">
        <v>469</v>
      </c>
    </row>
    <row r="679" spans="1:1" x14ac:dyDescent="0.35">
      <c r="A679" s="1" t="s">
        <v>470</v>
      </c>
    </row>
    <row r="680" spans="1:1" x14ac:dyDescent="0.35">
      <c r="A680" s="1" t="s">
        <v>471</v>
      </c>
    </row>
    <row r="681" spans="1:1" x14ac:dyDescent="0.35">
      <c r="A681" s="1" t="s">
        <v>472</v>
      </c>
    </row>
    <row r="682" spans="1:1" x14ac:dyDescent="0.35">
      <c r="A682" s="1" t="s">
        <v>7085</v>
      </c>
    </row>
    <row r="683" spans="1:1" x14ac:dyDescent="0.35">
      <c r="A683" s="1" t="s">
        <v>7086</v>
      </c>
    </row>
    <row r="684" spans="1:1" x14ac:dyDescent="0.35">
      <c r="A684" s="1" t="s">
        <v>473</v>
      </c>
    </row>
    <row r="685" spans="1:1" x14ac:dyDescent="0.35">
      <c r="A685" s="1" t="s">
        <v>474</v>
      </c>
    </row>
    <row r="686" spans="1:1" x14ac:dyDescent="0.35">
      <c r="A686" s="1" t="s">
        <v>475</v>
      </c>
    </row>
    <row r="687" spans="1:1" x14ac:dyDescent="0.35">
      <c r="A687" s="1" t="s">
        <v>476</v>
      </c>
    </row>
    <row r="688" spans="1:1" x14ac:dyDescent="0.35">
      <c r="A688" s="1" t="s">
        <v>7087</v>
      </c>
    </row>
    <row r="689" spans="1:1" x14ac:dyDescent="0.35">
      <c r="A689" s="1" t="s">
        <v>6568</v>
      </c>
    </row>
    <row r="690" spans="1:1" x14ac:dyDescent="0.35">
      <c r="A690" s="1" t="s">
        <v>6843</v>
      </c>
    </row>
    <row r="691" spans="1:1" x14ac:dyDescent="0.35">
      <c r="A691" s="1" t="s">
        <v>477</v>
      </c>
    </row>
    <row r="692" spans="1:1" x14ac:dyDescent="0.35">
      <c r="A692" s="1" t="s">
        <v>478</v>
      </c>
    </row>
    <row r="693" spans="1:1" x14ac:dyDescent="0.35">
      <c r="A693" s="1" t="s">
        <v>479</v>
      </c>
    </row>
    <row r="694" spans="1:1" x14ac:dyDescent="0.35">
      <c r="A694" s="1" t="s">
        <v>480</v>
      </c>
    </row>
    <row r="695" spans="1:1" x14ac:dyDescent="0.35">
      <c r="A695" s="1" t="s">
        <v>481</v>
      </c>
    </row>
    <row r="696" spans="1:1" x14ac:dyDescent="0.35">
      <c r="A696" s="1" t="s">
        <v>482</v>
      </c>
    </row>
    <row r="697" spans="1:1" x14ac:dyDescent="0.35">
      <c r="A697" s="1" t="s">
        <v>483</v>
      </c>
    </row>
    <row r="698" spans="1:1" x14ac:dyDescent="0.35">
      <c r="A698" s="1" t="s">
        <v>484</v>
      </c>
    </row>
    <row r="699" spans="1:1" x14ac:dyDescent="0.35">
      <c r="A699" s="1" t="s">
        <v>485</v>
      </c>
    </row>
    <row r="700" spans="1:1" x14ac:dyDescent="0.35">
      <c r="A700" s="1" t="s">
        <v>486</v>
      </c>
    </row>
    <row r="701" spans="1:1" x14ac:dyDescent="0.35">
      <c r="A701" s="1" t="s">
        <v>7088</v>
      </c>
    </row>
    <row r="703" spans="1:1" x14ac:dyDescent="0.35">
      <c r="A703" s="1" t="s">
        <v>39</v>
      </c>
    </row>
    <row r="706" spans="1:1" x14ac:dyDescent="0.35">
      <c r="A706" s="1" t="s">
        <v>9</v>
      </c>
    </row>
    <row r="708" spans="1:1" x14ac:dyDescent="0.35">
      <c r="A708" s="1" t="s">
        <v>10</v>
      </c>
    </row>
    <row r="709" spans="1:1" x14ac:dyDescent="0.35">
      <c r="A709" s="1" t="s">
        <v>11</v>
      </c>
    </row>
    <row r="711" spans="1:1" x14ac:dyDescent="0.35">
      <c r="A711" s="1" t="s">
        <v>6662</v>
      </c>
    </row>
    <row r="712" spans="1:1" x14ac:dyDescent="0.35">
      <c r="A712" s="1" t="s">
        <v>487</v>
      </c>
    </row>
    <row r="713" spans="1:1" x14ac:dyDescent="0.35">
      <c r="A713" s="1" t="s">
        <v>488</v>
      </c>
    </row>
    <row r="714" spans="1:1" x14ac:dyDescent="0.35">
      <c r="A714" s="1" t="s">
        <v>489</v>
      </c>
    </row>
    <row r="715" spans="1:1" x14ac:dyDescent="0.35">
      <c r="A715" s="1" t="s">
        <v>490</v>
      </c>
    </row>
    <row r="716" spans="1:1" x14ac:dyDescent="0.35">
      <c r="A716" s="1" t="s">
        <v>491</v>
      </c>
    </row>
    <row r="717" spans="1:1" x14ac:dyDescent="0.35">
      <c r="A717" s="1" t="s">
        <v>492</v>
      </c>
    </row>
    <row r="718" spans="1:1" x14ac:dyDescent="0.35">
      <c r="A718" s="1" t="s">
        <v>493</v>
      </c>
    </row>
    <row r="719" spans="1:1" x14ac:dyDescent="0.35">
      <c r="A719" s="1" t="s">
        <v>494</v>
      </c>
    </row>
    <row r="720" spans="1:1" x14ac:dyDescent="0.35">
      <c r="A720" s="1" t="s">
        <v>495</v>
      </c>
    </row>
    <row r="721" spans="1:1" x14ac:dyDescent="0.35">
      <c r="A721" s="1" t="s">
        <v>496</v>
      </c>
    </row>
    <row r="722" spans="1:1" x14ac:dyDescent="0.35">
      <c r="A722" s="1" t="s">
        <v>497</v>
      </c>
    </row>
    <row r="723" spans="1:1" x14ac:dyDescent="0.35">
      <c r="A723" s="1" t="s">
        <v>498</v>
      </c>
    </row>
    <row r="724" spans="1:1" x14ac:dyDescent="0.35">
      <c r="A724" s="1" t="s">
        <v>499</v>
      </c>
    </row>
    <row r="725" spans="1:1" x14ac:dyDescent="0.35">
      <c r="A725" s="1" t="s">
        <v>500</v>
      </c>
    </row>
    <row r="726" spans="1:1" x14ac:dyDescent="0.35">
      <c r="A726" s="1" t="s">
        <v>501</v>
      </c>
    </row>
    <row r="727" spans="1:1" x14ac:dyDescent="0.35">
      <c r="A727" s="1" t="s">
        <v>502</v>
      </c>
    </row>
    <row r="728" spans="1:1" x14ac:dyDescent="0.35">
      <c r="A728" s="1" t="s">
        <v>503</v>
      </c>
    </row>
    <row r="729" spans="1:1" x14ac:dyDescent="0.35">
      <c r="A729" s="1" t="s">
        <v>504</v>
      </c>
    </row>
    <row r="730" spans="1:1" x14ac:dyDescent="0.35">
      <c r="A730" s="1" t="s">
        <v>505</v>
      </c>
    </row>
    <row r="731" spans="1:1" x14ac:dyDescent="0.35">
      <c r="A731" s="1" t="s">
        <v>506</v>
      </c>
    </row>
    <row r="732" spans="1:1" x14ac:dyDescent="0.35">
      <c r="A732" s="1" t="s">
        <v>507</v>
      </c>
    </row>
    <row r="733" spans="1:1" x14ac:dyDescent="0.35">
      <c r="A733" s="1" t="s">
        <v>508</v>
      </c>
    </row>
    <row r="734" spans="1:1" x14ac:dyDescent="0.35">
      <c r="A734" s="1" t="s">
        <v>509</v>
      </c>
    </row>
    <row r="735" spans="1:1" x14ac:dyDescent="0.35">
      <c r="A735" s="1" t="s">
        <v>510</v>
      </c>
    </row>
    <row r="736" spans="1:1" x14ac:dyDescent="0.35">
      <c r="A736" s="1" t="s">
        <v>511</v>
      </c>
    </row>
    <row r="737" spans="1:1" x14ac:dyDescent="0.35">
      <c r="A737" s="1" t="s">
        <v>512</v>
      </c>
    </row>
    <row r="738" spans="1:1" x14ac:dyDescent="0.35">
      <c r="A738" s="1" t="s">
        <v>513</v>
      </c>
    </row>
    <row r="739" spans="1:1" x14ac:dyDescent="0.35">
      <c r="A739" s="1" t="s">
        <v>514</v>
      </c>
    </row>
    <row r="740" spans="1:1" x14ac:dyDescent="0.35">
      <c r="A740" s="1" t="s">
        <v>7089</v>
      </c>
    </row>
    <row r="742" spans="1:1" x14ac:dyDescent="0.35">
      <c r="A742" s="1" t="s">
        <v>39</v>
      </c>
    </row>
    <row r="745" spans="1:1" x14ac:dyDescent="0.35">
      <c r="A745" s="1" t="s">
        <v>9</v>
      </c>
    </row>
    <row r="747" spans="1:1" x14ac:dyDescent="0.35">
      <c r="A747" s="1" t="s">
        <v>10</v>
      </c>
    </row>
    <row r="748" spans="1:1" x14ac:dyDescent="0.35">
      <c r="A748" s="1" t="s">
        <v>11</v>
      </c>
    </row>
    <row r="750" spans="1:1" x14ac:dyDescent="0.35">
      <c r="A750" s="1" t="s">
        <v>6569</v>
      </c>
    </row>
    <row r="751" spans="1:1" x14ac:dyDescent="0.35">
      <c r="A751" s="1" t="s">
        <v>515</v>
      </c>
    </row>
    <row r="752" spans="1:1" x14ac:dyDescent="0.35">
      <c r="A752" s="1" t="s">
        <v>516</v>
      </c>
    </row>
    <row r="753" spans="1:1" x14ac:dyDescent="0.35">
      <c r="A753" s="1" t="s">
        <v>517</v>
      </c>
    </row>
    <row r="754" spans="1:1" x14ac:dyDescent="0.35">
      <c r="A754" s="1" t="s">
        <v>7090</v>
      </c>
    </row>
    <row r="755" spans="1:1" x14ac:dyDescent="0.35">
      <c r="A755" s="1" t="s">
        <v>518</v>
      </c>
    </row>
    <row r="756" spans="1:1" x14ac:dyDescent="0.35">
      <c r="A756" s="1" t="s">
        <v>519</v>
      </c>
    </row>
    <row r="757" spans="1:1" x14ac:dyDescent="0.35">
      <c r="A757" s="1" t="s">
        <v>520</v>
      </c>
    </row>
    <row r="758" spans="1:1" x14ac:dyDescent="0.35">
      <c r="A758" s="1" t="s">
        <v>521</v>
      </c>
    </row>
    <row r="759" spans="1:1" x14ac:dyDescent="0.35">
      <c r="A759" s="1" t="s">
        <v>522</v>
      </c>
    </row>
    <row r="760" spans="1:1" x14ac:dyDescent="0.35">
      <c r="A760" s="1" t="s">
        <v>523</v>
      </c>
    </row>
    <row r="761" spans="1:1" x14ac:dyDescent="0.35">
      <c r="A761" s="1" t="s">
        <v>524</v>
      </c>
    </row>
    <row r="762" spans="1:1" x14ac:dyDescent="0.35">
      <c r="A762" s="1" t="s">
        <v>525</v>
      </c>
    </row>
    <row r="763" spans="1:1" x14ac:dyDescent="0.35">
      <c r="A763" s="1" t="s">
        <v>526</v>
      </c>
    </row>
    <row r="764" spans="1:1" x14ac:dyDescent="0.35">
      <c r="A764" s="1" t="s">
        <v>6844</v>
      </c>
    </row>
    <row r="765" spans="1:1" x14ac:dyDescent="0.35">
      <c r="A765" s="1" t="s">
        <v>527</v>
      </c>
    </row>
    <row r="766" spans="1:1" x14ac:dyDescent="0.35">
      <c r="A766" s="1" t="s">
        <v>6845</v>
      </c>
    </row>
    <row r="767" spans="1:1" x14ac:dyDescent="0.35">
      <c r="A767" s="1" t="s">
        <v>528</v>
      </c>
    </row>
    <row r="768" spans="1:1" x14ac:dyDescent="0.35">
      <c r="A768" s="1" t="s">
        <v>529</v>
      </c>
    </row>
    <row r="769" spans="1:1" x14ac:dyDescent="0.35">
      <c r="A769" s="1" t="s">
        <v>530</v>
      </c>
    </row>
    <row r="770" spans="1:1" x14ac:dyDescent="0.35">
      <c r="A770" s="1" t="s">
        <v>531</v>
      </c>
    </row>
    <row r="771" spans="1:1" x14ac:dyDescent="0.35">
      <c r="A771" s="1" t="s">
        <v>532</v>
      </c>
    </row>
    <row r="772" spans="1:1" x14ac:dyDescent="0.35">
      <c r="A772" s="1" t="s">
        <v>533</v>
      </c>
    </row>
    <row r="773" spans="1:1" x14ac:dyDescent="0.35">
      <c r="A773" s="1" t="s">
        <v>534</v>
      </c>
    </row>
    <row r="774" spans="1:1" x14ac:dyDescent="0.35">
      <c r="A774" s="1" t="s">
        <v>535</v>
      </c>
    </row>
    <row r="775" spans="1:1" x14ac:dyDescent="0.35">
      <c r="A775" s="1" t="s">
        <v>536</v>
      </c>
    </row>
    <row r="776" spans="1:1" x14ac:dyDescent="0.35">
      <c r="A776" s="1" t="s">
        <v>537</v>
      </c>
    </row>
    <row r="777" spans="1:1" x14ac:dyDescent="0.35">
      <c r="A777" s="1" t="s">
        <v>538</v>
      </c>
    </row>
    <row r="778" spans="1:1" x14ac:dyDescent="0.35">
      <c r="A778" s="1" t="s">
        <v>539</v>
      </c>
    </row>
    <row r="779" spans="1:1" x14ac:dyDescent="0.35">
      <c r="A779" s="1" t="s">
        <v>7091</v>
      </c>
    </row>
    <row r="781" spans="1:1" x14ac:dyDescent="0.35">
      <c r="A781" s="1" t="s">
        <v>39</v>
      </c>
    </row>
    <row r="784" spans="1:1" x14ac:dyDescent="0.35">
      <c r="A784" s="1" t="s">
        <v>9</v>
      </c>
    </row>
    <row r="786" spans="1:1" x14ac:dyDescent="0.35">
      <c r="A786" s="1" t="s">
        <v>10</v>
      </c>
    </row>
    <row r="787" spans="1:1" x14ac:dyDescent="0.35">
      <c r="A787" s="1" t="s">
        <v>11</v>
      </c>
    </row>
    <row r="789" spans="1:1" x14ac:dyDescent="0.35">
      <c r="A789" s="1" t="s">
        <v>540</v>
      </c>
    </row>
    <row r="790" spans="1:1" x14ac:dyDescent="0.35">
      <c r="A790" s="1" t="s">
        <v>541</v>
      </c>
    </row>
    <row r="791" spans="1:1" x14ac:dyDescent="0.35">
      <c r="A791" s="1" t="s">
        <v>542</v>
      </c>
    </row>
    <row r="792" spans="1:1" x14ac:dyDescent="0.35">
      <c r="A792" s="1" t="s">
        <v>543</v>
      </c>
    </row>
    <row r="793" spans="1:1" x14ac:dyDescent="0.35">
      <c r="A793" s="1" t="s">
        <v>544</v>
      </c>
    </row>
    <row r="794" spans="1:1" x14ac:dyDescent="0.35">
      <c r="A794" s="1" t="s">
        <v>545</v>
      </c>
    </row>
    <row r="795" spans="1:1" x14ac:dyDescent="0.35">
      <c r="A795" s="1" t="s">
        <v>546</v>
      </c>
    </row>
    <row r="796" spans="1:1" x14ac:dyDescent="0.35">
      <c r="A796" s="1" t="s">
        <v>547</v>
      </c>
    </row>
    <row r="797" spans="1:1" x14ac:dyDescent="0.35">
      <c r="A797" s="1" t="s">
        <v>548</v>
      </c>
    </row>
    <row r="798" spans="1:1" x14ac:dyDescent="0.35">
      <c r="A798" s="1" t="s">
        <v>549</v>
      </c>
    </row>
    <row r="799" spans="1:1" x14ac:dyDescent="0.35">
      <c r="A799" s="1" t="s">
        <v>550</v>
      </c>
    </row>
    <row r="800" spans="1:1" x14ac:dyDescent="0.35">
      <c r="A800" s="1" t="s">
        <v>551</v>
      </c>
    </row>
    <row r="801" spans="1:1" x14ac:dyDescent="0.35">
      <c r="A801" s="1" t="s">
        <v>552</v>
      </c>
    </row>
    <row r="802" spans="1:1" x14ac:dyDescent="0.35">
      <c r="A802" s="1" t="s">
        <v>553</v>
      </c>
    </row>
    <row r="803" spans="1:1" x14ac:dyDescent="0.35">
      <c r="A803" s="1" t="s">
        <v>554</v>
      </c>
    </row>
    <row r="804" spans="1:1" x14ac:dyDescent="0.35">
      <c r="A804" s="1" t="s">
        <v>555</v>
      </c>
    </row>
    <row r="805" spans="1:1" x14ac:dyDescent="0.35">
      <c r="A805" s="1" t="s">
        <v>556</v>
      </c>
    </row>
    <row r="806" spans="1:1" x14ac:dyDescent="0.35">
      <c r="A806" s="1" t="s">
        <v>557</v>
      </c>
    </row>
    <row r="807" spans="1:1" x14ac:dyDescent="0.35">
      <c r="A807" s="1" t="s">
        <v>558</v>
      </c>
    </row>
    <row r="808" spans="1:1" x14ac:dyDescent="0.35">
      <c r="A808" s="1" t="s">
        <v>559</v>
      </c>
    </row>
    <row r="809" spans="1:1" x14ac:dyDescent="0.35">
      <c r="A809" s="1" t="s">
        <v>560</v>
      </c>
    </row>
    <row r="810" spans="1:1" x14ac:dyDescent="0.35">
      <c r="A810" s="1" t="s">
        <v>561</v>
      </c>
    </row>
    <row r="811" spans="1:1" x14ac:dyDescent="0.35">
      <c r="A811" s="1" t="s">
        <v>562</v>
      </c>
    </row>
    <row r="812" spans="1:1" x14ac:dyDescent="0.35">
      <c r="A812" s="1" t="s">
        <v>563</v>
      </c>
    </row>
    <row r="813" spans="1:1" x14ac:dyDescent="0.35">
      <c r="A813" s="1" t="s">
        <v>564</v>
      </c>
    </row>
    <row r="814" spans="1:1" x14ac:dyDescent="0.35">
      <c r="A814" s="1" t="s">
        <v>6663</v>
      </c>
    </row>
    <row r="815" spans="1:1" x14ac:dyDescent="0.35">
      <c r="A815" s="1" t="s">
        <v>565</v>
      </c>
    </row>
    <row r="816" spans="1:1" x14ac:dyDescent="0.35">
      <c r="A816" s="1" t="s">
        <v>566</v>
      </c>
    </row>
    <row r="817" spans="1:1" x14ac:dyDescent="0.35">
      <c r="A817" s="1" t="s">
        <v>567</v>
      </c>
    </row>
    <row r="818" spans="1:1" x14ac:dyDescent="0.35">
      <c r="A818" s="1" t="s">
        <v>7092</v>
      </c>
    </row>
    <row r="820" spans="1:1" x14ac:dyDescent="0.35">
      <c r="A820" s="1" t="s">
        <v>39</v>
      </c>
    </row>
    <row r="823" spans="1:1" x14ac:dyDescent="0.35">
      <c r="A823" s="1" t="s">
        <v>9</v>
      </c>
    </row>
    <row r="825" spans="1:1" x14ac:dyDescent="0.35">
      <c r="A825" s="1" t="s">
        <v>10</v>
      </c>
    </row>
    <row r="826" spans="1:1" x14ac:dyDescent="0.35">
      <c r="A826" s="1" t="s">
        <v>11</v>
      </c>
    </row>
    <row r="828" spans="1:1" x14ac:dyDescent="0.35">
      <c r="A828" s="1" t="s">
        <v>568</v>
      </c>
    </row>
    <row r="829" spans="1:1" x14ac:dyDescent="0.35">
      <c r="A829" s="1" t="s">
        <v>569</v>
      </c>
    </row>
    <row r="830" spans="1:1" x14ac:dyDescent="0.35">
      <c r="A830" s="1" t="s">
        <v>570</v>
      </c>
    </row>
    <row r="831" spans="1:1" x14ac:dyDescent="0.35">
      <c r="A831" s="1" t="s">
        <v>571</v>
      </c>
    </row>
    <row r="832" spans="1:1" x14ac:dyDescent="0.35">
      <c r="A832" s="1" t="s">
        <v>572</v>
      </c>
    </row>
    <row r="833" spans="1:1" x14ac:dyDescent="0.35">
      <c r="A833" s="1" t="s">
        <v>573</v>
      </c>
    </row>
    <row r="834" spans="1:1" x14ac:dyDescent="0.35">
      <c r="A834" s="1" t="s">
        <v>574</v>
      </c>
    </row>
    <row r="835" spans="1:1" x14ac:dyDescent="0.35">
      <c r="A835" s="1" t="s">
        <v>575</v>
      </c>
    </row>
    <row r="836" spans="1:1" x14ac:dyDescent="0.35">
      <c r="A836" s="1" t="s">
        <v>576</v>
      </c>
    </row>
    <row r="837" spans="1:1" x14ac:dyDescent="0.35">
      <c r="A837" s="1" t="s">
        <v>577</v>
      </c>
    </row>
    <row r="838" spans="1:1" x14ac:dyDescent="0.35">
      <c r="A838" s="1" t="s">
        <v>578</v>
      </c>
    </row>
    <row r="839" spans="1:1" x14ac:dyDescent="0.35">
      <c r="A839" s="1" t="s">
        <v>579</v>
      </c>
    </row>
    <row r="840" spans="1:1" x14ac:dyDescent="0.35">
      <c r="A840" s="1" t="s">
        <v>580</v>
      </c>
    </row>
    <row r="841" spans="1:1" x14ac:dyDescent="0.35">
      <c r="A841" s="1" t="s">
        <v>581</v>
      </c>
    </row>
    <row r="842" spans="1:1" x14ac:dyDescent="0.35">
      <c r="A842" s="1" t="s">
        <v>582</v>
      </c>
    </row>
    <row r="843" spans="1:1" x14ac:dyDescent="0.35">
      <c r="A843" s="1" t="s">
        <v>583</v>
      </c>
    </row>
    <row r="844" spans="1:1" x14ac:dyDescent="0.35">
      <c r="A844" s="1" t="s">
        <v>584</v>
      </c>
    </row>
    <row r="845" spans="1:1" x14ac:dyDescent="0.35">
      <c r="A845" s="1" t="s">
        <v>585</v>
      </c>
    </row>
    <row r="846" spans="1:1" x14ac:dyDescent="0.35">
      <c r="A846" s="1" t="s">
        <v>586</v>
      </c>
    </row>
    <row r="847" spans="1:1" x14ac:dyDescent="0.35">
      <c r="A847" s="1" t="s">
        <v>587</v>
      </c>
    </row>
    <row r="848" spans="1:1" x14ac:dyDescent="0.35">
      <c r="A848" s="1" t="s">
        <v>588</v>
      </c>
    </row>
    <row r="849" spans="1:1" x14ac:dyDescent="0.35">
      <c r="A849" s="1" t="s">
        <v>6846</v>
      </c>
    </row>
    <row r="850" spans="1:1" x14ac:dyDescent="0.35">
      <c r="A850" s="1" t="s">
        <v>589</v>
      </c>
    </row>
    <row r="851" spans="1:1" x14ac:dyDescent="0.35">
      <c r="A851" s="1" t="s">
        <v>590</v>
      </c>
    </row>
    <row r="852" spans="1:1" x14ac:dyDescent="0.35">
      <c r="A852" s="1" t="s">
        <v>6664</v>
      </c>
    </row>
    <row r="853" spans="1:1" x14ac:dyDescent="0.35">
      <c r="A853" s="1" t="s">
        <v>591</v>
      </c>
    </row>
    <row r="854" spans="1:1" x14ac:dyDescent="0.35">
      <c r="A854" s="1" t="s">
        <v>592</v>
      </c>
    </row>
    <row r="855" spans="1:1" x14ac:dyDescent="0.35">
      <c r="A855" s="1" t="s">
        <v>593</v>
      </c>
    </row>
    <row r="856" spans="1:1" x14ac:dyDescent="0.35">
      <c r="A856" s="1" t="s">
        <v>594</v>
      </c>
    </row>
    <row r="857" spans="1:1" x14ac:dyDescent="0.35">
      <c r="A857" s="1" t="s">
        <v>7093</v>
      </c>
    </row>
    <row r="859" spans="1:1" x14ac:dyDescent="0.35">
      <c r="A859" s="1" t="s">
        <v>39</v>
      </c>
    </row>
    <row r="862" spans="1:1" x14ac:dyDescent="0.35">
      <c r="A862" s="1" t="s">
        <v>9</v>
      </c>
    </row>
    <row r="864" spans="1:1" x14ac:dyDescent="0.35">
      <c r="A864" s="1" t="s">
        <v>10</v>
      </c>
    </row>
    <row r="865" spans="1:1" x14ac:dyDescent="0.35">
      <c r="A865" s="1" t="s">
        <v>11</v>
      </c>
    </row>
    <row r="867" spans="1:1" x14ac:dyDescent="0.35">
      <c r="A867" s="1" t="s">
        <v>595</v>
      </c>
    </row>
    <row r="868" spans="1:1" x14ac:dyDescent="0.35">
      <c r="A868" s="1" t="s">
        <v>596</v>
      </c>
    </row>
    <row r="869" spans="1:1" x14ac:dyDescent="0.35">
      <c r="A869" s="1" t="s">
        <v>597</v>
      </c>
    </row>
    <row r="870" spans="1:1" x14ac:dyDescent="0.35">
      <c r="A870" s="1" t="s">
        <v>598</v>
      </c>
    </row>
    <row r="871" spans="1:1" x14ac:dyDescent="0.35">
      <c r="A871" s="1" t="s">
        <v>599</v>
      </c>
    </row>
    <row r="872" spans="1:1" x14ac:dyDescent="0.35">
      <c r="A872" s="1" t="s">
        <v>600</v>
      </c>
    </row>
    <row r="873" spans="1:1" x14ac:dyDescent="0.35">
      <c r="A873" s="1" t="s">
        <v>601</v>
      </c>
    </row>
    <row r="874" spans="1:1" x14ac:dyDescent="0.35">
      <c r="A874" s="1" t="s">
        <v>6847</v>
      </c>
    </row>
    <row r="875" spans="1:1" x14ac:dyDescent="0.35">
      <c r="A875" s="1" t="s">
        <v>602</v>
      </c>
    </row>
    <row r="876" spans="1:1" x14ac:dyDescent="0.35">
      <c r="A876" s="1" t="s">
        <v>603</v>
      </c>
    </row>
    <row r="877" spans="1:1" x14ac:dyDescent="0.35">
      <c r="A877" s="1" t="s">
        <v>604</v>
      </c>
    </row>
    <row r="878" spans="1:1" x14ac:dyDescent="0.35">
      <c r="A878" s="1" t="s">
        <v>605</v>
      </c>
    </row>
    <row r="879" spans="1:1" x14ac:dyDescent="0.35">
      <c r="A879" s="1" t="s">
        <v>606</v>
      </c>
    </row>
    <row r="880" spans="1:1" x14ac:dyDescent="0.35">
      <c r="A880" s="1" t="s">
        <v>607</v>
      </c>
    </row>
    <row r="881" spans="1:1" x14ac:dyDescent="0.35">
      <c r="A881" s="1" t="s">
        <v>6665</v>
      </c>
    </row>
    <row r="882" spans="1:1" x14ac:dyDescent="0.35">
      <c r="A882" s="1" t="s">
        <v>608</v>
      </c>
    </row>
    <row r="883" spans="1:1" x14ac:dyDescent="0.35">
      <c r="A883" s="1" t="s">
        <v>609</v>
      </c>
    </row>
    <row r="884" spans="1:1" x14ac:dyDescent="0.35">
      <c r="A884" s="1" t="s">
        <v>610</v>
      </c>
    </row>
    <row r="885" spans="1:1" x14ac:dyDescent="0.35">
      <c r="A885" s="1" t="s">
        <v>611</v>
      </c>
    </row>
    <row r="886" spans="1:1" x14ac:dyDescent="0.35">
      <c r="A886" s="1" t="s">
        <v>612</v>
      </c>
    </row>
    <row r="887" spans="1:1" x14ac:dyDescent="0.35">
      <c r="A887" s="1" t="s">
        <v>613</v>
      </c>
    </row>
    <row r="888" spans="1:1" x14ac:dyDescent="0.35">
      <c r="A888" s="1" t="s">
        <v>6666</v>
      </c>
    </row>
    <row r="889" spans="1:1" x14ac:dyDescent="0.35">
      <c r="A889" s="1" t="s">
        <v>614</v>
      </c>
    </row>
    <row r="890" spans="1:1" x14ac:dyDescent="0.35">
      <c r="A890" s="1" t="s">
        <v>615</v>
      </c>
    </row>
    <row r="891" spans="1:1" x14ac:dyDescent="0.35">
      <c r="A891" s="1" t="s">
        <v>616</v>
      </c>
    </row>
    <row r="892" spans="1:1" x14ac:dyDescent="0.35">
      <c r="A892" s="1" t="s">
        <v>617</v>
      </c>
    </row>
    <row r="893" spans="1:1" x14ac:dyDescent="0.35">
      <c r="A893" s="1" t="s">
        <v>618</v>
      </c>
    </row>
    <row r="894" spans="1:1" x14ac:dyDescent="0.35">
      <c r="A894" s="1" t="s">
        <v>619</v>
      </c>
    </row>
    <row r="895" spans="1:1" x14ac:dyDescent="0.35">
      <c r="A895" s="1" t="s">
        <v>620</v>
      </c>
    </row>
    <row r="896" spans="1:1" x14ac:dyDescent="0.35">
      <c r="A896" s="1" t="s">
        <v>7094</v>
      </c>
    </row>
    <row r="898" spans="1:1" x14ac:dyDescent="0.35">
      <c r="A898" s="1" t="s">
        <v>39</v>
      </c>
    </row>
    <row r="901" spans="1:1" x14ac:dyDescent="0.35">
      <c r="A901" s="1" t="s">
        <v>9</v>
      </c>
    </row>
    <row r="903" spans="1:1" x14ac:dyDescent="0.35">
      <c r="A903" s="1" t="s">
        <v>10</v>
      </c>
    </row>
    <row r="904" spans="1:1" x14ac:dyDescent="0.35">
      <c r="A904" s="1" t="s">
        <v>11</v>
      </c>
    </row>
    <row r="906" spans="1:1" x14ac:dyDescent="0.35">
      <c r="A906" s="1" t="s">
        <v>621</v>
      </c>
    </row>
    <row r="907" spans="1:1" x14ac:dyDescent="0.35">
      <c r="A907" s="1" t="s">
        <v>622</v>
      </c>
    </row>
    <row r="908" spans="1:1" x14ac:dyDescent="0.35">
      <c r="A908" s="1" t="s">
        <v>623</v>
      </c>
    </row>
    <row r="909" spans="1:1" x14ac:dyDescent="0.35">
      <c r="A909" s="1" t="s">
        <v>624</v>
      </c>
    </row>
    <row r="910" spans="1:1" x14ac:dyDescent="0.35">
      <c r="A910" s="1" t="s">
        <v>625</v>
      </c>
    </row>
    <row r="911" spans="1:1" x14ac:dyDescent="0.35">
      <c r="A911" s="1" t="s">
        <v>626</v>
      </c>
    </row>
    <row r="912" spans="1:1" x14ac:dyDescent="0.35">
      <c r="A912" s="1" t="s">
        <v>627</v>
      </c>
    </row>
    <row r="913" spans="1:1" x14ac:dyDescent="0.35">
      <c r="A913" s="1" t="s">
        <v>628</v>
      </c>
    </row>
    <row r="914" spans="1:1" x14ac:dyDescent="0.35">
      <c r="A914" s="1" t="s">
        <v>629</v>
      </c>
    </row>
    <row r="915" spans="1:1" x14ac:dyDescent="0.35">
      <c r="A915" s="1" t="s">
        <v>630</v>
      </c>
    </row>
    <row r="916" spans="1:1" x14ac:dyDescent="0.35">
      <c r="A916" s="1" t="s">
        <v>631</v>
      </c>
    </row>
    <row r="917" spans="1:1" x14ac:dyDescent="0.35">
      <c r="A917" s="1" t="s">
        <v>632</v>
      </c>
    </row>
    <row r="918" spans="1:1" x14ac:dyDescent="0.35">
      <c r="A918" s="1" t="s">
        <v>633</v>
      </c>
    </row>
    <row r="919" spans="1:1" x14ac:dyDescent="0.35">
      <c r="A919" s="1" t="s">
        <v>634</v>
      </c>
    </row>
    <row r="920" spans="1:1" x14ac:dyDescent="0.35">
      <c r="A920" s="1" t="s">
        <v>635</v>
      </c>
    </row>
    <row r="921" spans="1:1" x14ac:dyDescent="0.35">
      <c r="A921" s="1" t="s">
        <v>636</v>
      </c>
    </row>
    <row r="922" spans="1:1" x14ac:dyDescent="0.35">
      <c r="A922" s="1" t="s">
        <v>7095</v>
      </c>
    </row>
    <row r="923" spans="1:1" x14ac:dyDescent="0.35">
      <c r="A923" s="1" t="s">
        <v>637</v>
      </c>
    </row>
    <row r="924" spans="1:1" x14ac:dyDescent="0.35">
      <c r="A924" s="1" t="s">
        <v>638</v>
      </c>
    </row>
    <row r="925" spans="1:1" x14ac:dyDescent="0.35">
      <c r="A925" s="1" t="s">
        <v>639</v>
      </c>
    </row>
    <row r="926" spans="1:1" x14ac:dyDescent="0.35">
      <c r="A926" s="1" t="s">
        <v>640</v>
      </c>
    </row>
    <row r="927" spans="1:1" x14ac:dyDescent="0.35">
      <c r="A927" s="1" t="s">
        <v>7096</v>
      </c>
    </row>
    <row r="928" spans="1:1" x14ac:dyDescent="0.35">
      <c r="A928" s="1" t="s">
        <v>641</v>
      </c>
    </row>
    <row r="929" spans="1:1" x14ac:dyDescent="0.35">
      <c r="A929" s="1" t="s">
        <v>642</v>
      </c>
    </row>
    <row r="930" spans="1:1" x14ac:dyDescent="0.35">
      <c r="A930" s="1" t="s">
        <v>643</v>
      </c>
    </row>
    <row r="931" spans="1:1" x14ac:dyDescent="0.35">
      <c r="A931" s="1" t="s">
        <v>644</v>
      </c>
    </row>
    <row r="932" spans="1:1" x14ac:dyDescent="0.35">
      <c r="A932" s="1" t="s">
        <v>645</v>
      </c>
    </row>
    <row r="933" spans="1:1" x14ac:dyDescent="0.35">
      <c r="A933" s="1" t="s">
        <v>646</v>
      </c>
    </row>
    <row r="934" spans="1:1" x14ac:dyDescent="0.35">
      <c r="A934" s="1" t="s">
        <v>647</v>
      </c>
    </row>
    <row r="935" spans="1:1" x14ac:dyDescent="0.35">
      <c r="A935" s="1" t="s">
        <v>7097</v>
      </c>
    </row>
    <row r="937" spans="1:1" x14ac:dyDescent="0.35">
      <c r="A937" s="1" t="s">
        <v>39</v>
      </c>
    </row>
    <row r="940" spans="1:1" x14ac:dyDescent="0.35">
      <c r="A940" s="1" t="s">
        <v>9</v>
      </c>
    </row>
    <row r="942" spans="1:1" x14ac:dyDescent="0.35">
      <c r="A942" s="1" t="s">
        <v>10</v>
      </c>
    </row>
    <row r="943" spans="1:1" x14ac:dyDescent="0.35">
      <c r="A943" s="1" t="s">
        <v>11</v>
      </c>
    </row>
    <row r="945" spans="1:1" x14ac:dyDescent="0.35">
      <c r="A945" s="1" t="s">
        <v>648</v>
      </c>
    </row>
    <row r="946" spans="1:1" x14ac:dyDescent="0.35">
      <c r="A946" s="1" t="s">
        <v>649</v>
      </c>
    </row>
    <row r="947" spans="1:1" x14ac:dyDescent="0.35">
      <c r="A947" s="1" t="s">
        <v>650</v>
      </c>
    </row>
    <row r="948" spans="1:1" x14ac:dyDescent="0.35">
      <c r="A948" s="1" t="s">
        <v>651</v>
      </c>
    </row>
    <row r="949" spans="1:1" x14ac:dyDescent="0.35">
      <c r="A949" s="1" t="s">
        <v>652</v>
      </c>
    </row>
    <row r="950" spans="1:1" x14ac:dyDescent="0.35">
      <c r="A950" s="1" t="s">
        <v>6667</v>
      </c>
    </row>
    <row r="951" spans="1:1" x14ac:dyDescent="0.35">
      <c r="A951" s="1" t="s">
        <v>653</v>
      </c>
    </row>
    <row r="952" spans="1:1" x14ac:dyDescent="0.35">
      <c r="A952" s="1" t="s">
        <v>654</v>
      </c>
    </row>
    <row r="953" spans="1:1" x14ac:dyDescent="0.35">
      <c r="A953" s="1" t="s">
        <v>655</v>
      </c>
    </row>
    <row r="954" spans="1:1" x14ac:dyDescent="0.35">
      <c r="A954" s="1" t="s">
        <v>656</v>
      </c>
    </row>
    <row r="955" spans="1:1" x14ac:dyDescent="0.35">
      <c r="A955" s="1" t="s">
        <v>657</v>
      </c>
    </row>
    <row r="956" spans="1:1" x14ac:dyDescent="0.35">
      <c r="A956" s="1" t="s">
        <v>658</v>
      </c>
    </row>
    <row r="957" spans="1:1" x14ac:dyDescent="0.35">
      <c r="A957" s="1" t="s">
        <v>659</v>
      </c>
    </row>
    <row r="958" spans="1:1" x14ac:dyDescent="0.35">
      <c r="A958" s="1" t="s">
        <v>660</v>
      </c>
    </row>
    <row r="959" spans="1:1" x14ac:dyDescent="0.35">
      <c r="A959" s="1" t="s">
        <v>661</v>
      </c>
    </row>
    <row r="960" spans="1:1" x14ac:dyDescent="0.35">
      <c r="A960" s="1" t="s">
        <v>662</v>
      </c>
    </row>
    <row r="961" spans="1:1" x14ac:dyDescent="0.35">
      <c r="A961" s="1" t="s">
        <v>663</v>
      </c>
    </row>
    <row r="962" spans="1:1" x14ac:dyDescent="0.35">
      <c r="A962" s="1" t="s">
        <v>664</v>
      </c>
    </row>
    <row r="963" spans="1:1" x14ac:dyDescent="0.35">
      <c r="A963" s="1" t="s">
        <v>665</v>
      </c>
    </row>
    <row r="964" spans="1:1" x14ac:dyDescent="0.35">
      <c r="A964" s="1" t="s">
        <v>666</v>
      </c>
    </row>
    <row r="965" spans="1:1" x14ac:dyDescent="0.35">
      <c r="A965" s="1" t="s">
        <v>667</v>
      </c>
    </row>
    <row r="966" spans="1:1" x14ac:dyDescent="0.35">
      <c r="A966" s="1" t="s">
        <v>668</v>
      </c>
    </row>
    <row r="967" spans="1:1" x14ac:dyDescent="0.35">
      <c r="A967" s="1" t="s">
        <v>669</v>
      </c>
    </row>
    <row r="968" spans="1:1" x14ac:dyDescent="0.35">
      <c r="A968" s="1" t="s">
        <v>670</v>
      </c>
    </row>
    <row r="969" spans="1:1" x14ac:dyDescent="0.35">
      <c r="A969" s="1" t="s">
        <v>6848</v>
      </c>
    </row>
    <row r="970" spans="1:1" x14ac:dyDescent="0.35">
      <c r="A970" s="1" t="s">
        <v>671</v>
      </c>
    </row>
    <row r="971" spans="1:1" x14ac:dyDescent="0.35">
      <c r="A971" s="1" t="s">
        <v>672</v>
      </c>
    </row>
    <row r="972" spans="1:1" x14ac:dyDescent="0.35">
      <c r="A972" s="1" t="s">
        <v>673</v>
      </c>
    </row>
    <row r="973" spans="1:1" x14ac:dyDescent="0.35">
      <c r="A973" s="1" t="s">
        <v>674</v>
      </c>
    </row>
    <row r="974" spans="1:1" x14ac:dyDescent="0.35">
      <c r="A974" s="1" t="s">
        <v>7098</v>
      </c>
    </row>
    <row r="976" spans="1:1" x14ac:dyDescent="0.35">
      <c r="A976" s="1" t="s">
        <v>39</v>
      </c>
    </row>
    <row r="979" spans="1:1" x14ac:dyDescent="0.35">
      <c r="A979" s="1" t="s">
        <v>9</v>
      </c>
    </row>
    <row r="981" spans="1:1" x14ac:dyDescent="0.35">
      <c r="A981" s="1" t="s">
        <v>10</v>
      </c>
    </row>
    <row r="982" spans="1:1" x14ac:dyDescent="0.35">
      <c r="A982" s="1" t="s">
        <v>11</v>
      </c>
    </row>
    <row r="984" spans="1:1" x14ac:dyDescent="0.35">
      <c r="A984" s="1" t="s">
        <v>675</v>
      </c>
    </row>
    <row r="985" spans="1:1" x14ac:dyDescent="0.35">
      <c r="A985" s="1" t="s">
        <v>676</v>
      </c>
    </row>
    <row r="986" spans="1:1" x14ac:dyDescent="0.35">
      <c r="A986" s="1" t="s">
        <v>677</v>
      </c>
    </row>
    <row r="987" spans="1:1" x14ac:dyDescent="0.35">
      <c r="A987" s="1" t="s">
        <v>678</v>
      </c>
    </row>
    <row r="988" spans="1:1" x14ac:dyDescent="0.35">
      <c r="A988" s="1" t="s">
        <v>679</v>
      </c>
    </row>
    <row r="989" spans="1:1" x14ac:dyDescent="0.35">
      <c r="A989" s="1" t="s">
        <v>680</v>
      </c>
    </row>
    <row r="990" spans="1:1" x14ac:dyDescent="0.35">
      <c r="A990" s="1" t="s">
        <v>681</v>
      </c>
    </row>
    <row r="991" spans="1:1" x14ac:dyDescent="0.35">
      <c r="A991" s="1" t="s">
        <v>682</v>
      </c>
    </row>
    <row r="992" spans="1:1" x14ac:dyDescent="0.35">
      <c r="A992" s="1" t="s">
        <v>683</v>
      </c>
    </row>
    <row r="993" spans="1:1" x14ac:dyDescent="0.35">
      <c r="A993" s="1" t="s">
        <v>684</v>
      </c>
    </row>
    <row r="994" spans="1:1" x14ac:dyDescent="0.35">
      <c r="A994" s="1" t="s">
        <v>685</v>
      </c>
    </row>
    <row r="995" spans="1:1" x14ac:dyDescent="0.35">
      <c r="A995" s="1" t="s">
        <v>686</v>
      </c>
    </row>
    <row r="996" spans="1:1" x14ac:dyDescent="0.35">
      <c r="A996" s="1" t="s">
        <v>687</v>
      </c>
    </row>
    <row r="997" spans="1:1" x14ac:dyDescent="0.35">
      <c r="A997" s="1" t="s">
        <v>688</v>
      </c>
    </row>
    <row r="998" spans="1:1" x14ac:dyDescent="0.35">
      <c r="A998" s="1" t="s">
        <v>689</v>
      </c>
    </row>
    <row r="999" spans="1:1" x14ac:dyDescent="0.35">
      <c r="A999" s="1" t="s">
        <v>690</v>
      </c>
    </row>
    <row r="1000" spans="1:1" x14ac:dyDescent="0.35">
      <c r="A1000" s="1" t="s">
        <v>691</v>
      </c>
    </row>
    <row r="1001" spans="1:1" x14ac:dyDescent="0.35">
      <c r="A1001" s="1" t="s">
        <v>692</v>
      </c>
    </row>
    <row r="1002" spans="1:1" x14ac:dyDescent="0.35">
      <c r="A1002" s="1" t="s">
        <v>693</v>
      </c>
    </row>
    <row r="1003" spans="1:1" x14ac:dyDescent="0.35">
      <c r="A1003" s="1" t="s">
        <v>694</v>
      </c>
    </row>
    <row r="1004" spans="1:1" x14ac:dyDescent="0.35">
      <c r="A1004" s="1" t="s">
        <v>695</v>
      </c>
    </row>
    <row r="1005" spans="1:1" x14ac:dyDescent="0.35">
      <c r="A1005" s="1" t="s">
        <v>696</v>
      </c>
    </row>
    <row r="1006" spans="1:1" x14ac:dyDescent="0.35">
      <c r="A1006" s="1" t="s">
        <v>6668</v>
      </c>
    </row>
    <row r="1007" spans="1:1" x14ac:dyDescent="0.35">
      <c r="A1007" s="1" t="s">
        <v>697</v>
      </c>
    </row>
    <row r="1008" spans="1:1" x14ac:dyDescent="0.35">
      <c r="A1008" s="1" t="s">
        <v>698</v>
      </c>
    </row>
    <row r="1009" spans="1:1" x14ac:dyDescent="0.35">
      <c r="A1009" s="1" t="s">
        <v>699</v>
      </c>
    </row>
    <row r="1010" spans="1:1" x14ac:dyDescent="0.35">
      <c r="A1010" s="1" t="s">
        <v>6849</v>
      </c>
    </row>
    <row r="1011" spans="1:1" x14ac:dyDescent="0.35">
      <c r="A1011" s="1" t="s">
        <v>700</v>
      </c>
    </row>
    <row r="1012" spans="1:1" x14ac:dyDescent="0.35">
      <c r="A1012" s="1" t="s">
        <v>701</v>
      </c>
    </row>
    <row r="1013" spans="1:1" x14ac:dyDescent="0.35">
      <c r="A1013" s="1" t="s">
        <v>7099</v>
      </c>
    </row>
    <row r="1015" spans="1:1" x14ac:dyDescent="0.35">
      <c r="A1015" s="1" t="s">
        <v>39</v>
      </c>
    </row>
    <row r="1018" spans="1:1" x14ac:dyDescent="0.35">
      <c r="A1018" s="1" t="s">
        <v>9</v>
      </c>
    </row>
    <row r="1020" spans="1:1" x14ac:dyDescent="0.35">
      <c r="A1020" s="1" t="s">
        <v>10</v>
      </c>
    </row>
    <row r="1021" spans="1:1" x14ac:dyDescent="0.35">
      <c r="A1021" s="1" t="s">
        <v>11</v>
      </c>
    </row>
    <row r="1023" spans="1:1" x14ac:dyDescent="0.35">
      <c r="A1023" s="1" t="s">
        <v>7100</v>
      </c>
    </row>
    <row r="1024" spans="1:1" x14ac:dyDescent="0.35">
      <c r="A1024" s="1" t="s">
        <v>702</v>
      </c>
    </row>
    <row r="1025" spans="1:1" x14ac:dyDescent="0.35">
      <c r="A1025" s="1" t="s">
        <v>703</v>
      </c>
    </row>
    <row r="1026" spans="1:1" x14ac:dyDescent="0.35">
      <c r="A1026" s="1" t="s">
        <v>704</v>
      </c>
    </row>
    <row r="1027" spans="1:1" x14ac:dyDescent="0.35">
      <c r="A1027" s="1" t="s">
        <v>705</v>
      </c>
    </row>
    <row r="1028" spans="1:1" x14ac:dyDescent="0.35">
      <c r="A1028" s="1" t="s">
        <v>706</v>
      </c>
    </row>
    <row r="1029" spans="1:1" x14ac:dyDescent="0.35">
      <c r="A1029" s="1" t="s">
        <v>707</v>
      </c>
    </row>
    <row r="1030" spans="1:1" x14ac:dyDescent="0.35">
      <c r="A1030" s="1" t="s">
        <v>708</v>
      </c>
    </row>
    <row r="1031" spans="1:1" x14ac:dyDescent="0.35">
      <c r="A1031" s="1" t="s">
        <v>709</v>
      </c>
    </row>
    <row r="1032" spans="1:1" x14ac:dyDescent="0.35">
      <c r="A1032" s="1" t="s">
        <v>710</v>
      </c>
    </row>
    <row r="1033" spans="1:1" x14ac:dyDescent="0.35">
      <c r="A1033" s="1" t="s">
        <v>711</v>
      </c>
    </row>
    <row r="1034" spans="1:1" x14ac:dyDescent="0.35">
      <c r="A1034" s="1" t="s">
        <v>712</v>
      </c>
    </row>
    <row r="1035" spans="1:1" x14ac:dyDescent="0.35">
      <c r="A1035" s="1" t="s">
        <v>713</v>
      </c>
    </row>
    <row r="1036" spans="1:1" x14ac:dyDescent="0.35">
      <c r="A1036" s="1" t="s">
        <v>714</v>
      </c>
    </row>
    <row r="1037" spans="1:1" x14ac:dyDescent="0.35">
      <c r="A1037" s="1" t="s">
        <v>715</v>
      </c>
    </row>
    <row r="1038" spans="1:1" x14ac:dyDescent="0.35">
      <c r="A1038" s="1" t="s">
        <v>6669</v>
      </c>
    </row>
    <row r="1039" spans="1:1" x14ac:dyDescent="0.35">
      <c r="A1039" s="1" t="s">
        <v>6670</v>
      </c>
    </row>
    <row r="1040" spans="1:1" x14ac:dyDescent="0.35">
      <c r="A1040" s="1" t="s">
        <v>716</v>
      </c>
    </row>
    <row r="1041" spans="1:1" x14ac:dyDescent="0.35">
      <c r="A1041" s="1" t="s">
        <v>717</v>
      </c>
    </row>
    <row r="1042" spans="1:1" x14ac:dyDescent="0.35">
      <c r="A1042" s="1" t="s">
        <v>718</v>
      </c>
    </row>
    <row r="1043" spans="1:1" x14ac:dyDescent="0.35">
      <c r="A1043" s="1" t="s">
        <v>719</v>
      </c>
    </row>
    <row r="1044" spans="1:1" x14ac:dyDescent="0.35">
      <c r="A1044" s="1" t="s">
        <v>720</v>
      </c>
    </row>
    <row r="1045" spans="1:1" x14ac:dyDescent="0.35">
      <c r="A1045" s="1" t="s">
        <v>721</v>
      </c>
    </row>
    <row r="1046" spans="1:1" x14ac:dyDescent="0.35">
      <c r="A1046" s="1" t="s">
        <v>722</v>
      </c>
    </row>
    <row r="1047" spans="1:1" x14ac:dyDescent="0.35">
      <c r="A1047" s="1" t="s">
        <v>723</v>
      </c>
    </row>
    <row r="1048" spans="1:1" x14ac:dyDescent="0.35">
      <c r="A1048" s="1" t="s">
        <v>724</v>
      </c>
    </row>
    <row r="1049" spans="1:1" x14ac:dyDescent="0.35">
      <c r="A1049" s="1" t="s">
        <v>725</v>
      </c>
    </row>
    <row r="1050" spans="1:1" x14ac:dyDescent="0.35">
      <c r="A1050" s="1" t="s">
        <v>726</v>
      </c>
    </row>
    <row r="1051" spans="1:1" x14ac:dyDescent="0.35">
      <c r="A1051" s="1" t="s">
        <v>727</v>
      </c>
    </row>
    <row r="1052" spans="1:1" x14ac:dyDescent="0.35">
      <c r="A1052" s="1" t="s">
        <v>7101</v>
      </c>
    </row>
    <row r="1054" spans="1:1" x14ac:dyDescent="0.35">
      <c r="A1054" s="1" t="s">
        <v>39</v>
      </c>
    </row>
    <row r="1057" spans="1:1" x14ac:dyDescent="0.35">
      <c r="A1057" s="1" t="s">
        <v>9</v>
      </c>
    </row>
    <row r="1059" spans="1:1" x14ac:dyDescent="0.35">
      <c r="A1059" s="1" t="s">
        <v>10</v>
      </c>
    </row>
    <row r="1060" spans="1:1" x14ac:dyDescent="0.35">
      <c r="A1060" s="1" t="s">
        <v>11</v>
      </c>
    </row>
    <row r="1062" spans="1:1" x14ac:dyDescent="0.35">
      <c r="A1062" s="1" t="s">
        <v>728</v>
      </c>
    </row>
    <row r="1063" spans="1:1" x14ac:dyDescent="0.35">
      <c r="A1063" s="1" t="s">
        <v>729</v>
      </c>
    </row>
    <row r="1064" spans="1:1" x14ac:dyDescent="0.35">
      <c r="A1064" s="1" t="s">
        <v>730</v>
      </c>
    </row>
    <row r="1065" spans="1:1" x14ac:dyDescent="0.35">
      <c r="A1065" s="1" t="s">
        <v>731</v>
      </c>
    </row>
    <row r="1066" spans="1:1" x14ac:dyDescent="0.35">
      <c r="A1066" s="1" t="s">
        <v>732</v>
      </c>
    </row>
    <row r="1067" spans="1:1" x14ac:dyDescent="0.35">
      <c r="A1067" s="1" t="s">
        <v>733</v>
      </c>
    </row>
    <row r="1068" spans="1:1" x14ac:dyDescent="0.35">
      <c r="A1068" s="1" t="s">
        <v>734</v>
      </c>
    </row>
    <row r="1069" spans="1:1" x14ac:dyDescent="0.35">
      <c r="A1069" s="1" t="s">
        <v>735</v>
      </c>
    </row>
    <row r="1070" spans="1:1" x14ac:dyDescent="0.35">
      <c r="A1070" s="1" t="s">
        <v>736</v>
      </c>
    </row>
    <row r="1071" spans="1:1" x14ac:dyDescent="0.35">
      <c r="A1071" s="1" t="s">
        <v>6570</v>
      </c>
    </row>
    <row r="1072" spans="1:1" x14ac:dyDescent="0.35">
      <c r="A1072" s="1" t="s">
        <v>6850</v>
      </c>
    </row>
    <row r="1073" spans="1:1" x14ac:dyDescent="0.35">
      <c r="A1073" s="1" t="s">
        <v>737</v>
      </c>
    </row>
    <row r="1074" spans="1:1" x14ac:dyDescent="0.35">
      <c r="A1074" s="1" t="s">
        <v>738</v>
      </c>
    </row>
    <row r="1075" spans="1:1" x14ac:dyDescent="0.35">
      <c r="A1075" s="1" t="s">
        <v>739</v>
      </c>
    </row>
    <row r="1076" spans="1:1" x14ac:dyDescent="0.35">
      <c r="A1076" s="1" t="s">
        <v>740</v>
      </c>
    </row>
    <row r="1077" spans="1:1" x14ac:dyDescent="0.35">
      <c r="A1077" s="1" t="s">
        <v>741</v>
      </c>
    </row>
    <row r="1078" spans="1:1" x14ac:dyDescent="0.35">
      <c r="A1078" s="1" t="s">
        <v>742</v>
      </c>
    </row>
    <row r="1079" spans="1:1" x14ac:dyDescent="0.35">
      <c r="A1079" s="1" t="s">
        <v>7102</v>
      </c>
    </row>
    <row r="1080" spans="1:1" x14ac:dyDescent="0.35">
      <c r="A1080" s="1" t="s">
        <v>743</v>
      </c>
    </row>
    <row r="1081" spans="1:1" x14ac:dyDescent="0.35">
      <c r="A1081" s="1" t="s">
        <v>744</v>
      </c>
    </row>
    <row r="1082" spans="1:1" x14ac:dyDescent="0.35">
      <c r="A1082" s="1" t="s">
        <v>745</v>
      </c>
    </row>
    <row r="1083" spans="1:1" x14ac:dyDescent="0.35">
      <c r="A1083" s="1" t="s">
        <v>6671</v>
      </c>
    </row>
    <row r="1084" spans="1:1" x14ac:dyDescent="0.35">
      <c r="A1084" s="1" t="s">
        <v>746</v>
      </c>
    </row>
    <row r="1085" spans="1:1" x14ac:dyDescent="0.35">
      <c r="A1085" s="1" t="s">
        <v>747</v>
      </c>
    </row>
    <row r="1086" spans="1:1" x14ac:dyDescent="0.35">
      <c r="A1086" s="1" t="s">
        <v>748</v>
      </c>
    </row>
    <row r="1087" spans="1:1" x14ac:dyDescent="0.35">
      <c r="A1087" s="1" t="s">
        <v>6851</v>
      </c>
    </row>
    <row r="1088" spans="1:1" x14ac:dyDescent="0.35">
      <c r="A1088" s="1" t="s">
        <v>749</v>
      </c>
    </row>
    <row r="1089" spans="1:1" x14ac:dyDescent="0.35">
      <c r="A1089" s="1" t="s">
        <v>750</v>
      </c>
    </row>
    <row r="1090" spans="1:1" x14ac:dyDescent="0.35">
      <c r="A1090" s="1" t="s">
        <v>751</v>
      </c>
    </row>
    <row r="1091" spans="1:1" x14ac:dyDescent="0.35">
      <c r="A1091" s="1" t="s">
        <v>7103</v>
      </c>
    </row>
    <row r="1093" spans="1:1" x14ac:dyDescent="0.35">
      <c r="A1093" s="1" t="s">
        <v>39</v>
      </c>
    </row>
    <row r="1096" spans="1:1" x14ac:dyDescent="0.35">
      <c r="A1096" s="1" t="s">
        <v>9</v>
      </c>
    </row>
    <row r="1098" spans="1:1" x14ac:dyDescent="0.35">
      <c r="A1098" s="1" t="s">
        <v>10</v>
      </c>
    </row>
    <row r="1099" spans="1:1" x14ac:dyDescent="0.35">
      <c r="A1099" s="1" t="s">
        <v>11</v>
      </c>
    </row>
    <row r="1101" spans="1:1" x14ac:dyDescent="0.35">
      <c r="A1101" s="1" t="s">
        <v>752</v>
      </c>
    </row>
    <row r="1102" spans="1:1" x14ac:dyDescent="0.35">
      <c r="A1102" s="1" t="s">
        <v>753</v>
      </c>
    </row>
    <row r="1103" spans="1:1" x14ac:dyDescent="0.35">
      <c r="A1103" s="1" t="s">
        <v>754</v>
      </c>
    </row>
    <row r="1104" spans="1:1" x14ac:dyDescent="0.35">
      <c r="A1104" s="1" t="s">
        <v>755</v>
      </c>
    </row>
    <row r="1105" spans="1:1" x14ac:dyDescent="0.35">
      <c r="A1105" s="1" t="s">
        <v>6852</v>
      </c>
    </row>
    <row r="1106" spans="1:1" x14ac:dyDescent="0.35">
      <c r="A1106" s="1" t="s">
        <v>756</v>
      </c>
    </row>
    <row r="1107" spans="1:1" x14ac:dyDescent="0.35">
      <c r="A1107" s="1" t="s">
        <v>757</v>
      </c>
    </row>
    <row r="1108" spans="1:1" x14ac:dyDescent="0.35">
      <c r="A1108" s="1" t="s">
        <v>758</v>
      </c>
    </row>
    <row r="1109" spans="1:1" x14ac:dyDescent="0.35">
      <c r="A1109" s="1" t="s">
        <v>759</v>
      </c>
    </row>
    <row r="1110" spans="1:1" x14ac:dyDescent="0.35">
      <c r="A1110" s="1" t="s">
        <v>760</v>
      </c>
    </row>
    <row r="1111" spans="1:1" x14ac:dyDescent="0.35">
      <c r="A1111" s="1" t="s">
        <v>761</v>
      </c>
    </row>
    <row r="1112" spans="1:1" x14ac:dyDescent="0.35">
      <c r="A1112" s="1" t="s">
        <v>762</v>
      </c>
    </row>
    <row r="1113" spans="1:1" x14ac:dyDescent="0.35">
      <c r="A1113" s="1" t="s">
        <v>763</v>
      </c>
    </row>
    <row r="1114" spans="1:1" x14ac:dyDescent="0.35">
      <c r="A1114" s="1" t="s">
        <v>764</v>
      </c>
    </row>
    <row r="1115" spans="1:1" x14ac:dyDescent="0.35">
      <c r="A1115" s="1" t="s">
        <v>765</v>
      </c>
    </row>
    <row r="1116" spans="1:1" x14ac:dyDescent="0.35">
      <c r="A1116" s="1" t="s">
        <v>6853</v>
      </c>
    </row>
    <row r="1117" spans="1:1" x14ac:dyDescent="0.35">
      <c r="A1117" s="1" t="s">
        <v>766</v>
      </c>
    </row>
    <row r="1118" spans="1:1" x14ac:dyDescent="0.35">
      <c r="A1118" s="1" t="s">
        <v>767</v>
      </c>
    </row>
    <row r="1119" spans="1:1" x14ac:dyDescent="0.35">
      <c r="A1119" s="1" t="s">
        <v>768</v>
      </c>
    </row>
    <row r="1120" spans="1:1" x14ac:dyDescent="0.35">
      <c r="A1120" s="1" t="s">
        <v>769</v>
      </c>
    </row>
    <row r="1121" spans="1:1" x14ac:dyDescent="0.35">
      <c r="A1121" s="1" t="s">
        <v>770</v>
      </c>
    </row>
    <row r="1122" spans="1:1" x14ac:dyDescent="0.35">
      <c r="A1122" s="1" t="s">
        <v>7104</v>
      </c>
    </row>
    <row r="1123" spans="1:1" x14ac:dyDescent="0.35">
      <c r="A1123" s="1" t="s">
        <v>771</v>
      </c>
    </row>
    <row r="1124" spans="1:1" x14ac:dyDescent="0.35">
      <c r="A1124" s="1" t="s">
        <v>772</v>
      </c>
    </row>
    <row r="1125" spans="1:1" x14ac:dyDescent="0.35">
      <c r="A1125" s="1" t="s">
        <v>773</v>
      </c>
    </row>
    <row r="1126" spans="1:1" x14ac:dyDescent="0.35">
      <c r="A1126" s="1" t="s">
        <v>774</v>
      </c>
    </row>
    <row r="1127" spans="1:1" x14ac:dyDescent="0.35">
      <c r="A1127" s="1" t="s">
        <v>775</v>
      </c>
    </row>
    <row r="1128" spans="1:1" x14ac:dyDescent="0.35">
      <c r="A1128" s="1" t="s">
        <v>776</v>
      </c>
    </row>
    <row r="1129" spans="1:1" x14ac:dyDescent="0.35">
      <c r="A1129" s="1" t="s">
        <v>777</v>
      </c>
    </row>
    <row r="1130" spans="1:1" x14ac:dyDescent="0.35">
      <c r="A1130" s="1" t="s">
        <v>7105</v>
      </c>
    </row>
    <row r="1132" spans="1:1" x14ac:dyDescent="0.35">
      <c r="A1132" s="1" t="s">
        <v>39</v>
      </c>
    </row>
    <row r="1135" spans="1:1" x14ac:dyDescent="0.35">
      <c r="A1135" s="1" t="s">
        <v>9</v>
      </c>
    </row>
    <row r="1137" spans="1:1" x14ac:dyDescent="0.35">
      <c r="A1137" s="1" t="s">
        <v>10</v>
      </c>
    </row>
    <row r="1138" spans="1:1" x14ac:dyDescent="0.35">
      <c r="A1138" s="1" t="s">
        <v>11</v>
      </c>
    </row>
    <row r="1140" spans="1:1" x14ac:dyDescent="0.35">
      <c r="A1140" s="1" t="s">
        <v>778</v>
      </c>
    </row>
    <row r="1141" spans="1:1" x14ac:dyDescent="0.35">
      <c r="A1141" s="1" t="s">
        <v>7106</v>
      </c>
    </row>
    <row r="1142" spans="1:1" x14ac:dyDescent="0.35">
      <c r="A1142" s="1" t="s">
        <v>779</v>
      </c>
    </row>
    <row r="1143" spans="1:1" x14ac:dyDescent="0.35">
      <c r="A1143" s="1" t="s">
        <v>780</v>
      </c>
    </row>
    <row r="1144" spans="1:1" x14ac:dyDescent="0.35">
      <c r="A1144" s="1" t="s">
        <v>781</v>
      </c>
    </row>
    <row r="1145" spans="1:1" x14ac:dyDescent="0.35">
      <c r="A1145" s="1" t="s">
        <v>782</v>
      </c>
    </row>
    <row r="1146" spans="1:1" x14ac:dyDescent="0.35">
      <c r="A1146" s="1" t="s">
        <v>783</v>
      </c>
    </row>
    <row r="1147" spans="1:1" x14ac:dyDescent="0.35">
      <c r="A1147" s="1" t="s">
        <v>784</v>
      </c>
    </row>
    <row r="1148" spans="1:1" x14ac:dyDescent="0.35">
      <c r="A1148" s="1" t="s">
        <v>785</v>
      </c>
    </row>
    <row r="1149" spans="1:1" x14ac:dyDescent="0.35">
      <c r="A1149" s="1" t="s">
        <v>786</v>
      </c>
    </row>
    <row r="1150" spans="1:1" x14ac:dyDescent="0.35">
      <c r="A1150" s="1" t="s">
        <v>787</v>
      </c>
    </row>
    <row r="1151" spans="1:1" x14ac:dyDescent="0.35">
      <c r="A1151" s="1" t="s">
        <v>788</v>
      </c>
    </row>
    <row r="1152" spans="1:1" x14ac:dyDescent="0.35">
      <c r="A1152" s="1" t="s">
        <v>789</v>
      </c>
    </row>
    <row r="1153" spans="1:1" x14ac:dyDescent="0.35">
      <c r="A1153" s="1" t="s">
        <v>790</v>
      </c>
    </row>
    <row r="1154" spans="1:1" x14ac:dyDescent="0.35">
      <c r="A1154" s="1" t="s">
        <v>791</v>
      </c>
    </row>
    <row r="1155" spans="1:1" x14ac:dyDescent="0.35">
      <c r="A1155" s="1" t="s">
        <v>792</v>
      </c>
    </row>
    <row r="1156" spans="1:1" x14ac:dyDescent="0.35">
      <c r="A1156" s="1" t="s">
        <v>793</v>
      </c>
    </row>
    <row r="1157" spans="1:1" x14ac:dyDescent="0.35">
      <c r="A1157" s="1" t="s">
        <v>794</v>
      </c>
    </row>
    <row r="1158" spans="1:1" x14ac:dyDescent="0.35">
      <c r="A1158" s="1" t="s">
        <v>795</v>
      </c>
    </row>
    <row r="1159" spans="1:1" x14ac:dyDescent="0.35">
      <c r="A1159" s="1" t="s">
        <v>796</v>
      </c>
    </row>
    <row r="1160" spans="1:1" x14ac:dyDescent="0.35">
      <c r="A1160" s="1" t="s">
        <v>797</v>
      </c>
    </row>
    <row r="1161" spans="1:1" x14ac:dyDescent="0.35">
      <c r="A1161" s="1" t="s">
        <v>798</v>
      </c>
    </row>
    <row r="1162" spans="1:1" x14ac:dyDescent="0.35">
      <c r="A1162" s="1" t="s">
        <v>799</v>
      </c>
    </row>
    <row r="1163" spans="1:1" x14ac:dyDescent="0.35">
      <c r="A1163" s="1" t="s">
        <v>800</v>
      </c>
    </row>
    <row r="1164" spans="1:1" x14ac:dyDescent="0.35">
      <c r="A1164" s="1" t="s">
        <v>801</v>
      </c>
    </row>
    <row r="1165" spans="1:1" x14ac:dyDescent="0.35">
      <c r="A1165" s="1" t="s">
        <v>6854</v>
      </c>
    </row>
    <row r="1166" spans="1:1" x14ac:dyDescent="0.35">
      <c r="A1166" s="1" t="s">
        <v>802</v>
      </c>
    </row>
    <row r="1167" spans="1:1" x14ac:dyDescent="0.35">
      <c r="A1167" s="1" t="s">
        <v>803</v>
      </c>
    </row>
    <row r="1168" spans="1:1" x14ac:dyDescent="0.35">
      <c r="A1168" s="1" t="s">
        <v>804</v>
      </c>
    </row>
    <row r="1169" spans="1:1" x14ac:dyDescent="0.35">
      <c r="A1169" s="1" t="s">
        <v>7107</v>
      </c>
    </row>
    <row r="1171" spans="1:1" x14ac:dyDescent="0.35">
      <c r="A1171" s="1" t="s">
        <v>39</v>
      </c>
    </row>
    <row r="1174" spans="1:1" x14ac:dyDescent="0.35">
      <c r="A1174" s="1" t="s">
        <v>9</v>
      </c>
    </row>
    <row r="1176" spans="1:1" x14ac:dyDescent="0.35">
      <c r="A1176" s="1" t="s">
        <v>10</v>
      </c>
    </row>
    <row r="1177" spans="1:1" x14ac:dyDescent="0.35">
      <c r="A1177" s="1" t="s">
        <v>11</v>
      </c>
    </row>
    <row r="1179" spans="1:1" x14ac:dyDescent="0.35">
      <c r="A1179" s="1" t="s">
        <v>805</v>
      </c>
    </row>
    <row r="1180" spans="1:1" x14ac:dyDescent="0.35">
      <c r="A1180" s="1" t="s">
        <v>806</v>
      </c>
    </row>
    <row r="1181" spans="1:1" x14ac:dyDescent="0.35">
      <c r="A1181" s="1" t="s">
        <v>807</v>
      </c>
    </row>
    <row r="1182" spans="1:1" x14ac:dyDescent="0.35">
      <c r="A1182" s="1" t="s">
        <v>808</v>
      </c>
    </row>
    <row r="1183" spans="1:1" x14ac:dyDescent="0.35">
      <c r="A1183" s="1" t="s">
        <v>809</v>
      </c>
    </row>
    <row r="1184" spans="1:1" x14ac:dyDescent="0.35">
      <c r="A1184" s="1" t="s">
        <v>810</v>
      </c>
    </row>
    <row r="1185" spans="1:1" x14ac:dyDescent="0.35">
      <c r="A1185" s="1" t="s">
        <v>811</v>
      </c>
    </row>
    <row r="1186" spans="1:1" x14ac:dyDescent="0.35">
      <c r="A1186" s="1" t="s">
        <v>6855</v>
      </c>
    </row>
    <row r="1187" spans="1:1" x14ac:dyDescent="0.35">
      <c r="A1187" s="1" t="s">
        <v>812</v>
      </c>
    </row>
    <row r="1188" spans="1:1" x14ac:dyDescent="0.35">
      <c r="A1188" s="1" t="s">
        <v>813</v>
      </c>
    </row>
    <row r="1189" spans="1:1" x14ac:dyDescent="0.35">
      <c r="A1189" s="1" t="s">
        <v>6856</v>
      </c>
    </row>
    <row r="1190" spans="1:1" x14ac:dyDescent="0.35">
      <c r="A1190" s="1" t="s">
        <v>814</v>
      </c>
    </row>
    <row r="1191" spans="1:1" x14ac:dyDescent="0.35">
      <c r="A1191" s="1" t="s">
        <v>815</v>
      </c>
    </row>
    <row r="1192" spans="1:1" x14ac:dyDescent="0.35">
      <c r="A1192" s="1" t="s">
        <v>816</v>
      </c>
    </row>
    <row r="1193" spans="1:1" x14ac:dyDescent="0.35">
      <c r="A1193" s="1" t="s">
        <v>817</v>
      </c>
    </row>
    <row r="1194" spans="1:1" x14ac:dyDescent="0.35">
      <c r="A1194" s="1" t="s">
        <v>818</v>
      </c>
    </row>
    <row r="1195" spans="1:1" x14ac:dyDescent="0.35">
      <c r="A1195" s="1" t="s">
        <v>6672</v>
      </c>
    </row>
    <row r="1196" spans="1:1" x14ac:dyDescent="0.35">
      <c r="A1196" s="1" t="s">
        <v>819</v>
      </c>
    </row>
    <row r="1197" spans="1:1" x14ac:dyDescent="0.35">
      <c r="A1197" s="1" t="s">
        <v>820</v>
      </c>
    </row>
    <row r="1198" spans="1:1" x14ac:dyDescent="0.35">
      <c r="A1198" s="1" t="s">
        <v>821</v>
      </c>
    </row>
    <row r="1199" spans="1:1" x14ac:dyDescent="0.35">
      <c r="A1199" s="1" t="s">
        <v>822</v>
      </c>
    </row>
    <row r="1200" spans="1:1" x14ac:dyDescent="0.35">
      <c r="A1200" s="1" t="s">
        <v>823</v>
      </c>
    </row>
    <row r="1201" spans="1:1" x14ac:dyDescent="0.35">
      <c r="A1201" s="1" t="s">
        <v>6673</v>
      </c>
    </row>
    <row r="1202" spans="1:1" x14ac:dyDescent="0.35">
      <c r="A1202" s="1" t="s">
        <v>824</v>
      </c>
    </row>
    <row r="1203" spans="1:1" x14ac:dyDescent="0.35">
      <c r="A1203" s="1" t="s">
        <v>825</v>
      </c>
    </row>
    <row r="1204" spans="1:1" x14ac:dyDescent="0.35">
      <c r="A1204" s="1" t="s">
        <v>826</v>
      </c>
    </row>
    <row r="1205" spans="1:1" x14ac:dyDescent="0.35">
      <c r="A1205" s="1" t="s">
        <v>827</v>
      </c>
    </row>
    <row r="1206" spans="1:1" x14ac:dyDescent="0.35">
      <c r="A1206" s="1" t="s">
        <v>828</v>
      </c>
    </row>
    <row r="1207" spans="1:1" x14ac:dyDescent="0.35">
      <c r="A1207" s="1" t="s">
        <v>7035</v>
      </c>
    </row>
    <row r="1208" spans="1:1" x14ac:dyDescent="0.35">
      <c r="A1208" s="1" t="s">
        <v>7108</v>
      </c>
    </row>
    <row r="1210" spans="1:1" x14ac:dyDescent="0.35">
      <c r="A1210" s="1" t="s">
        <v>39</v>
      </c>
    </row>
    <row r="1213" spans="1:1" x14ac:dyDescent="0.35">
      <c r="A1213" s="1" t="s">
        <v>9</v>
      </c>
    </row>
    <row r="1215" spans="1:1" x14ac:dyDescent="0.35">
      <c r="A1215" s="1" t="s">
        <v>10</v>
      </c>
    </row>
    <row r="1216" spans="1:1" x14ac:dyDescent="0.35">
      <c r="A1216" s="1" t="s">
        <v>11</v>
      </c>
    </row>
    <row r="1218" spans="1:1" x14ac:dyDescent="0.35">
      <c r="A1218" s="1" t="s">
        <v>829</v>
      </c>
    </row>
    <row r="1219" spans="1:1" x14ac:dyDescent="0.35">
      <c r="A1219" s="1" t="s">
        <v>830</v>
      </c>
    </row>
    <row r="1220" spans="1:1" x14ac:dyDescent="0.35">
      <c r="A1220" s="1" t="s">
        <v>831</v>
      </c>
    </row>
    <row r="1221" spans="1:1" x14ac:dyDescent="0.35">
      <c r="A1221" s="1" t="s">
        <v>7109</v>
      </c>
    </row>
    <row r="1222" spans="1:1" x14ac:dyDescent="0.35">
      <c r="A1222" s="1" t="s">
        <v>6674</v>
      </c>
    </row>
    <row r="1223" spans="1:1" x14ac:dyDescent="0.35">
      <c r="A1223" s="1" t="s">
        <v>832</v>
      </c>
    </row>
    <row r="1224" spans="1:1" x14ac:dyDescent="0.35">
      <c r="A1224" s="1" t="s">
        <v>833</v>
      </c>
    </row>
    <row r="1225" spans="1:1" x14ac:dyDescent="0.35">
      <c r="A1225" s="1" t="s">
        <v>834</v>
      </c>
    </row>
    <row r="1226" spans="1:1" x14ac:dyDescent="0.35">
      <c r="A1226" s="1" t="s">
        <v>835</v>
      </c>
    </row>
    <row r="1227" spans="1:1" x14ac:dyDescent="0.35">
      <c r="A1227" s="1" t="s">
        <v>836</v>
      </c>
    </row>
    <row r="1228" spans="1:1" x14ac:dyDescent="0.35">
      <c r="A1228" s="1" t="s">
        <v>837</v>
      </c>
    </row>
    <row r="1229" spans="1:1" x14ac:dyDescent="0.35">
      <c r="A1229" s="1" t="s">
        <v>838</v>
      </c>
    </row>
    <row r="1230" spans="1:1" x14ac:dyDescent="0.35">
      <c r="A1230" s="1" t="s">
        <v>839</v>
      </c>
    </row>
    <row r="1231" spans="1:1" x14ac:dyDescent="0.35">
      <c r="A1231" s="1" t="s">
        <v>840</v>
      </c>
    </row>
    <row r="1232" spans="1:1" x14ac:dyDescent="0.35">
      <c r="A1232" s="1" t="s">
        <v>841</v>
      </c>
    </row>
    <row r="1233" spans="1:1" x14ac:dyDescent="0.35">
      <c r="A1233" s="1" t="s">
        <v>842</v>
      </c>
    </row>
    <row r="1234" spans="1:1" x14ac:dyDescent="0.35">
      <c r="A1234" s="1" t="s">
        <v>6857</v>
      </c>
    </row>
    <row r="1235" spans="1:1" x14ac:dyDescent="0.35">
      <c r="A1235" s="1" t="s">
        <v>843</v>
      </c>
    </row>
    <row r="1236" spans="1:1" x14ac:dyDescent="0.35">
      <c r="A1236" s="1" t="s">
        <v>844</v>
      </c>
    </row>
    <row r="1237" spans="1:1" x14ac:dyDescent="0.35">
      <c r="A1237" s="1" t="s">
        <v>845</v>
      </c>
    </row>
    <row r="1238" spans="1:1" x14ac:dyDescent="0.35">
      <c r="A1238" s="1" t="s">
        <v>846</v>
      </c>
    </row>
    <row r="1239" spans="1:1" x14ac:dyDescent="0.35">
      <c r="A1239" s="1" t="s">
        <v>847</v>
      </c>
    </row>
    <row r="1240" spans="1:1" x14ac:dyDescent="0.35">
      <c r="A1240" s="1" t="s">
        <v>6675</v>
      </c>
    </row>
    <row r="1241" spans="1:1" x14ac:dyDescent="0.35">
      <c r="A1241" s="1" t="s">
        <v>848</v>
      </c>
    </row>
    <row r="1242" spans="1:1" x14ac:dyDescent="0.35">
      <c r="A1242" s="1" t="s">
        <v>849</v>
      </c>
    </row>
    <row r="1243" spans="1:1" x14ac:dyDescent="0.35">
      <c r="A1243" s="1" t="s">
        <v>850</v>
      </c>
    </row>
    <row r="1244" spans="1:1" x14ac:dyDescent="0.35">
      <c r="A1244" s="1" t="s">
        <v>851</v>
      </c>
    </row>
    <row r="1245" spans="1:1" x14ac:dyDescent="0.35">
      <c r="A1245" s="1" t="s">
        <v>852</v>
      </c>
    </row>
    <row r="1246" spans="1:1" x14ac:dyDescent="0.35">
      <c r="A1246" s="1" t="s">
        <v>853</v>
      </c>
    </row>
    <row r="1247" spans="1:1" x14ac:dyDescent="0.35">
      <c r="A1247" s="1" t="s">
        <v>7110</v>
      </c>
    </row>
    <row r="1249" spans="1:1" x14ac:dyDescent="0.35">
      <c r="A1249" s="1" t="s">
        <v>39</v>
      </c>
    </row>
    <row r="1252" spans="1:1" x14ac:dyDescent="0.35">
      <c r="A1252" s="1" t="s">
        <v>9</v>
      </c>
    </row>
    <row r="1254" spans="1:1" x14ac:dyDescent="0.35">
      <c r="A1254" s="1" t="s">
        <v>10</v>
      </c>
    </row>
    <row r="1255" spans="1:1" x14ac:dyDescent="0.35">
      <c r="A1255" s="1" t="s">
        <v>11</v>
      </c>
    </row>
    <row r="1257" spans="1:1" x14ac:dyDescent="0.35">
      <c r="A1257" s="1" t="s">
        <v>6858</v>
      </c>
    </row>
    <row r="1258" spans="1:1" x14ac:dyDescent="0.35">
      <c r="A1258" s="1" t="s">
        <v>854</v>
      </c>
    </row>
    <row r="1259" spans="1:1" x14ac:dyDescent="0.35">
      <c r="A1259" s="1" t="s">
        <v>855</v>
      </c>
    </row>
    <row r="1260" spans="1:1" x14ac:dyDescent="0.35">
      <c r="A1260" s="1" t="s">
        <v>856</v>
      </c>
    </row>
    <row r="1261" spans="1:1" x14ac:dyDescent="0.35">
      <c r="A1261" s="1" t="s">
        <v>857</v>
      </c>
    </row>
    <row r="1262" spans="1:1" x14ac:dyDescent="0.35">
      <c r="A1262" s="1" t="s">
        <v>858</v>
      </c>
    </row>
    <row r="1263" spans="1:1" x14ac:dyDescent="0.35">
      <c r="A1263" s="1" t="s">
        <v>859</v>
      </c>
    </row>
    <row r="1264" spans="1:1" x14ac:dyDescent="0.35">
      <c r="A1264" s="1" t="s">
        <v>860</v>
      </c>
    </row>
    <row r="1265" spans="1:1" x14ac:dyDescent="0.35">
      <c r="A1265" s="1" t="s">
        <v>861</v>
      </c>
    </row>
    <row r="1266" spans="1:1" x14ac:dyDescent="0.35">
      <c r="A1266" s="1" t="s">
        <v>862</v>
      </c>
    </row>
    <row r="1267" spans="1:1" x14ac:dyDescent="0.35">
      <c r="A1267" s="1" t="s">
        <v>863</v>
      </c>
    </row>
    <row r="1268" spans="1:1" x14ac:dyDescent="0.35">
      <c r="A1268" s="1" t="s">
        <v>864</v>
      </c>
    </row>
    <row r="1269" spans="1:1" x14ac:dyDescent="0.35">
      <c r="A1269" s="1" t="s">
        <v>865</v>
      </c>
    </row>
    <row r="1270" spans="1:1" x14ac:dyDescent="0.35">
      <c r="A1270" s="1" t="s">
        <v>866</v>
      </c>
    </row>
    <row r="1271" spans="1:1" x14ac:dyDescent="0.35">
      <c r="A1271" s="1" t="s">
        <v>867</v>
      </c>
    </row>
    <row r="1272" spans="1:1" x14ac:dyDescent="0.35">
      <c r="A1272" s="1" t="s">
        <v>868</v>
      </c>
    </row>
    <row r="1273" spans="1:1" x14ac:dyDescent="0.35">
      <c r="A1273" s="1" t="s">
        <v>869</v>
      </c>
    </row>
    <row r="1274" spans="1:1" x14ac:dyDescent="0.35">
      <c r="A1274" s="1" t="s">
        <v>870</v>
      </c>
    </row>
    <row r="1275" spans="1:1" x14ac:dyDescent="0.35">
      <c r="A1275" s="1" t="s">
        <v>871</v>
      </c>
    </row>
    <row r="1276" spans="1:1" x14ac:dyDescent="0.35">
      <c r="A1276" s="1" t="s">
        <v>872</v>
      </c>
    </row>
    <row r="1277" spans="1:1" x14ac:dyDescent="0.35">
      <c r="A1277" s="1" t="s">
        <v>873</v>
      </c>
    </row>
    <row r="1278" spans="1:1" x14ac:dyDescent="0.35">
      <c r="A1278" s="1" t="s">
        <v>874</v>
      </c>
    </row>
    <row r="1279" spans="1:1" x14ac:dyDescent="0.35">
      <c r="A1279" s="1" t="s">
        <v>875</v>
      </c>
    </row>
    <row r="1280" spans="1:1" x14ac:dyDescent="0.35">
      <c r="A1280" s="1" t="s">
        <v>876</v>
      </c>
    </row>
    <row r="1281" spans="1:1" x14ac:dyDescent="0.35">
      <c r="A1281" s="1" t="s">
        <v>877</v>
      </c>
    </row>
    <row r="1282" spans="1:1" x14ac:dyDescent="0.35">
      <c r="A1282" s="1" t="s">
        <v>878</v>
      </c>
    </row>
    <row r="1283" spans="1:1" x14ac:dyDescent="0.35">
      <c r="A1283" s="1" t="s">
        <v>879</v>
      </c>
    </row>
    <row r="1284" spans="1:1" x14ac:dyDescent="0.35">
      <c r="A1284" s="1" t="s">
        <v>880</v>
      </c>
    </row>
    <row r="1285" spans="1:1" x14ac:dyDescent="0.35">
      <c r="A1285" s="1" t="s">
        <v>881</v>
      </c>
    </row>
    <row r="1286" spans="1:1" x14ac:dyDescent="0.35">
      <c r="A1286" s="1" t="s">
        <v>7111</v>
      </c>
    </row>
    <row r="1288" spans="1:1" x14ac:dyDescent="0.35">
      <c r="A1288" s="1" t="s">
        <v>39</v>
      </c>
    </row>
    <row r="1291" spans="1:1" x14ac:dyDescent="0.35">
      <c r="A1291" s="1" t="s">
        <v>9</v>
      </c>
    </row>
    <row r="1293" spans="1:1" x14ac:dyDescent="0.35">
      <c r="A1293" s="1" t="s">
        <v>10</v>
      </c>
    </row>
    <row r="1294" spans="1:1" x14ac:dyDescent="0.35">
      <c r="A1294" s="1" t="s">
        <v>11</v>
      </c>
    </row>
    <row r="1296" spans="1:1" x14ac:dyDescent="0.35">
      <c r="A1296" s="1" t="s">
        <v>882</v>
      </c>
    </row>
    <row r="1297" spans="1:1" x14ac:dyDescent="0.35">
      <c r="A1297" s="1" t="s">
        <v>883</v>
      </c>
    </row>
    <row r="1298" spans="1:1" x14ac:dyDescent="0.35">
      <c r="A1298" s="1" t="s">
        <v>884</v>
      </c>
    </row>
    <row r="1299" spans="1:1" x14ac:dyDescent="0.35">
      <c r="A1299" s="1" t="s">
        <v>885</v>
      </c>
    </row>
    <row r="1300" spans="1:1" x14ac:dyDescent="0.35">
      <c r="A1300" s="1" t="s">
        <v>886</v>
      </c>
    </row>
    <row r="1301" spans="1:1" x14ac:dyDescent="0.35">
      <c r="A1301" s="1" t="s">
        <v>887</v>
      </c>
    </row>
    <row r="1302" spans="1:1" x14ac:dyDescent="0.35">
      <c r="A1302" s="1" t="s">
        <v>888</v>
      </c>
    </row>
    <row r="1303" spans="1:1" x14ac:dyDescent="0.35">
      <c r="A1303" s="1" t="s">
        <v>7112</v>
      </c>
    </row>
    <row r="1304" spans="1:1" x14ac:dyDescent="0.35">
      <c r="A1304" s="1" t="s">
        <v>889</v>
      </c>
    </row>
    <row r="1305" spans="1:1" x14ac:dyDescent="0.35">
      <c r="A1305" s="1" t="s">
        <v>890</v>
      </c>
    </row>
    <row r="1306" spans="1:1" x14ac:dyDescent="0.35">
      <c r="A1306" s="1" t="s">
        <v>891</v>
      </c>
    </row>
    <row r="1307" spans="1:1" x14ac:dyDescent="0.35">
      <c r="A1307" s="1" t="s">
        <v>892</v>
      </c>
    </row>
    <row r="1308" spans="1:1" x14ac:dyDescent="0.35">
      <c r="A1308" s="1" t="s">
        <v>893</v>
      </c>
    </row>
    <row r="1309" spans="1:1" x14ac:dyDescent="0.35">
      <c r="A1309" s="1" t="s">
        <v>6859</v>
      </c>
    </row>
    <row r="1310" spans="1:1" x14ac:dyDescent="0.35">
      <c r="A1310" s="1" t="s">
        <v>894</v>
      </c>
    </row>
    <row r="1311" spans="1:1" x14ac:dyDescent="0.35">
      <c r="A1311" s="1" t="s">
        <v>895</v>
      </c>
    </row>
    <row r="1312" spans="1:1" x14ac:dyDescent="0.35">
      <c r="A1312" s="1" t="s">
        <v>896</v>
      </c>
    </row>
    <row r="1313" spans="1:1" x14ac:dyDescent="0.35">
      <c r="A1313" s="1" t="s">
        <v>7113</v>
      </c>
    </row>
    <row r="1314" spans="1:1" x14ac:dyDescent="0.35">
      <c r="A1314" s="1" t="s">
        <v>897</v>
      </c>
    </row>
    <row r="1315" spans="1:1" x14ac:dyDescent="0.35">
      <c r="A1315" s="1" t="s">
        <v>898</v>
      </c>
    </row>
    <row r="1316" spans="1:1" x14ac:dyDescent="0.35">
      <c r="A1316" s="1" t="s">
        <v>899</v>
      </c>
    </row>
    <row r="1317" spans="1:1" x14ac:dyDescent="0.35">
      <c r="A1317" s="1" t="s">
        <v>900</v>
      </c>
    </row>
    <row r="1318" spans="1:1" x14ac:dyDescent="0.35">
      <c r="A1318" s="1" t="s">
        <v>901</v>
      </c>
    </row>
    <row r="1319" spans="1:1" x14ac:dyDescent="0.35">
      <c r="A1319" s="1" t="s">
        <v>6676</v>
      </c>
    </row>
    <row r="1320" spans="1:1" x14ac:dyDescent="0.35">
      <c r="A1320" s="1" t="s">
        <v>902</v>
      </c>
    </row>
    <row r="1321" spans="1:1" x14ac:dyDescent="0.35">
      <c r="A1321" s="1" t="s">
        <v>903</v>
      </c>
    </row>
    <row r="1322" spans="1:1" x14ac:dyDescent="0.35">
      <c r="A1322" s="1" t="s">
        <v>904</v>
      </c>
    </row>
    <row r="1323" spans="1:1" x14ac:dyDescent="0.35">
      <c r="A1323" s="1" t="s">
        <v>905</v>
      </c>
    </row>
    <row r="1324" spans="1:1" x14ac:dyDescent="0.35">
      <c r="A1324" s="1" t="s">
        <v>906</v>
      </c>
    </row>
    <row r="1325" spans="1:1" x14ac:dyDescent="0.35">
      <c r="A1325" s="1" t="s">
        <v>7114</v>
      </c>
    </row>
    <row r="1327" spans="1:1" x14ac:dyDescent="0.35">
      <c r="A1327" s="1" t="s">
        <v>39</v>
      </c>
    </row>
    <row r="1330" spans="1:1" x14ac:dyDescent="0.35">
      <c r="A1330" s="1" t="s">
        <v>9</v>
      </c>
    </row>
    <row r="1332" spans="1:1" x14ac:dyDescent="0.35">
      <c r="A1332" s="1" t="s">
        <v>10</v>
      </c>
    </row>
    <row r="1333" spans="1:1" x14ac:dyDescent="0.35">
      <c r="A1333" s="1" t="s">
        <v>11</v>
      </c>
    </row>
    <row r="1335" spans="1:1" x14ac:dyDescent="0.35">
      <c r="A1335" s="1" t="s">
        <v>907</v>
      </c>
    </row>
    <row r="1336" spans="1:1" x14ac:dyDescent="0.35">
      <c r="A1336" s="1" t="s">
        <v>908</v>
      </c>
    </row>
    <row r="1337" spans="1:1" x14ac:dyDescent="0.35">
      <c r="A1337" s="1" t="s">
        <v>909</v>
      </c>
    </row>
    <row r="1338" spans="1:1" x14ac:dyDescent="0.35">
      <c r="A1338" s="1" t="s">
        <v>910</v>
      </c>
    </row>
    <row r="1339" spans="1:1" x14ac:dyDescent="0.35">
      <c r="A1339" s="1" t="s">
        <v>911</v>
      </c>
    </row>
    <row r="1340" spans="1:1" x14ac:dyDescent="0.35">
      <c r="A1340" s="1" t="s">
        <v>912</v>
      </c>
    </row>
    <row r="1341" spans="1:1" x14ac:dyDescent="0.35">
      <c r="A1341" s="1" t="s">
        <v>913</v>
      </c>
    </row>
    <row r="1342" spans="1:1" x14ac:dyDescent="0.35">
      <c r="A1342" s="1" t="s">
        <v>914</v>
      </c>
    </row>
    <row r="1343" spans="1:1" x14ac:dyDescent="0.35">
      <c r="A1343" s="1" t="s">
        <v>915</v>
      </c>
    </row>
    <row r="1344" spans="1:1" x14ac:dyDescent="0.35">
      <c r="A1344" s="1" t="s">
        <v>916</v>
      </c>
    </row>
    <row r="1345" spans="1:1" x14ac:dyDescent="0.35">
      <c r="A1345" s="1" t="s">
        <v>917</v>
      </c>
    </row>
    <row r="1346" spans="1:1" x14ac:dyDescent="0.35">
      <c r="A1346" s="1" t="s">
        <v>918</v>
      </c>
    </row>
    <row r="1347" spans="1:1" x14ac:dyDescent="0.35">
      <c r="A1347" s="1" t="s">
        <v>919</v>
      </c>
    </row>
    <row r="1348" spans="1:1" x14ac:dyDescent="0.35">
      <c r="A1348" s="1" t="s">
        <v>920</v>
      </c>
    </row>
    <row r="1349" spans="1:1" x14ac:dyDescent="0.35">
      <c r="A1349" s="1" t="s">
        <v>921</v>
      </c>
    </row>
    <row r="1350" spans="1:1" x14ac:dyDescent="0.35">
      <c r="A1350" s="1" t="s">
        <v>6677</v>
      </c>
    </row>
    <row r="1351" spans="1:1" x14ac:dyDescent="0.35">
      <c r="A1351" s="1" t="s">
        <v>922</v>
      </c>
    </row>
    <row r="1352" spans="1:1" x14ac:dyDescent="0.35">
      <c r="A1352" s="1" t="s">
        <v>923</v>
      </c>
    </row>
    <row r="1353" spans="1:1" x14ac:dyDescent="0.35">
      <c r="A1353" s="1" t="s">
        <v>924</v>
      </c>
    </row>
    <row r="1354" spans="1:1" x14ac:dyDescent="0.35">
      <c r="A1354" s="1" t="s">
        <v>925</v>
      </c>
    </row>
    <row r="1355" spans="1:1" x14ac:dyDescent="0.35">
      <c r="A1355" s="1" t="s">
        <v>926</v>
      </c>
    </row>
    <row r="1356" spans="1:1" x14ac:dyDescent="0.35">
      <c r="A1356" s="1" t="s">
        <v>927</v>
      </c>
    </row>
    <row r="1357" spans="1:1" x14ac:dyDescent="0.35">
      <c r="A1357" s="1" t="s">
        <v>928</v>
      </c>
    </row>
    <row r="1358" spans="1:1" x14ac:dyDescent="0.35">
      <c r="A1358" s="1" t="s">
        <v>929</v>
      </c>
    </row>
    <row r="1359" spans="1:1" x14ac:dyDescent="0.35">
      <c r="A1359" s="1" t="s">
        <v>930</v>
      </c>
    </row>
    <row r="1360" spans="1:1" x14ac:dyDescent="0.35">
      <c r="A1360" s="1" t="s">
        <v>931</v>
      </c>
    </row>
    <row r="1361" spans="1:1" x14ac:dyDescent="0.35">
      <c r="A1361" s="1" t="s">
        <v>932</v>
      </c>
    </row>
    <row r="1362" spans="1:1" x14ac:dyDescent="0.35">
      <c r="A1362" s="1" t="s">
        <v>7115</v>
      </c>
    </row>
    <row r="1363" spans="1:1" x14ac:dyDescent="0.35">
      <c r="A1363" s="1" t="s">
        <v>933</v>
      </c>
    </row>
    <row r="1364" spans="1:1" x14ac:dyDescent="0.35">
      <c r="A1364" s="1" t="s">
        <v>7116</v>
      </c>
    </row>
    <row r="1366" spans="1:1" x14ac:dyDescent="0.35">
      <c r="A1366" s="1" t="s">
        <v>39</v>
      </c>
    </row>
    <row r="1369" spans="1:1" x14ac:dyDescent="0.35">
      <c r="A1369" s="1" t="s">
        <v>9</v>
      </c>
    </row>
    <row r="1371" spans="1:1" x14ac:dyDescent="0.35">
      <c r="A1371" s="1" t="s">
        <v>10</v>
      </c>
    </row>
    <row r="1372" spans="1:1" x14ac:dyDescent="0.35">
      <c r="A1372" s="1" t="s">
        <v>11</v>
      </c>
    </row>
    <row r="1374" spans="1:1" x14ac:dyDescent="0.35">
      <c r="A1374" s="1" t="s">
        <v>934</v>
      </c>
    </row>
    <row r="1375" spans="1:1" x14ac:dyDescent="0.35">
      <c r="A1375" s="1" t="s">
        <v>935</v>
      </c>
    </row>
    <row r="1376" spans="1:1" x14ac:dyDescent="0.35">
      <c r="A1376" s="1" t="s">
        <v>6678</v>
      </c>
    </row>
    <row r="1377" spans="1:1" x14ac:dyDescent="0.35">
      <c r="A1377" s="1" t="s">
        <v>936</v>
      </c>
    </row>
    <row r="1378" spans="1:1" x14ac:dyDescent="0.35">
      <c r="A1378" s="1" t="s">
        <v>937</v>
      </c>
    </row>
    <row r="1379" spans="1:1" x14ac:dyDescent="0.35">
      <c r="A1379" s="1" t="s">
        <v>938</v>
      </c>
    </row>
    <row r="1380" spans="1:1" x14ac:dyDescent="0.35">
      <c r="A1380" s="1" t="s">
        <v>939</v>
      </c>
    </row>
    <row r="1381" spans="1:1" x14ac:dyDescent="0.35">
      <c r="A1381" s="1" t="s">
        <v>940</v>
      </c>
    </row>
    <row r="1382" spans="1:1" x14ac:dyDescent="0.35">
      <c r="A1382" s="1" t="s">
        <v>941</v>
      </c>
    </row>
    <row r="1383" spans="1:1" x14ac:dyDescent="0.35">
      <c r="A1383" s="1" t="s">
        <v>942</v>
      </c>
    </row>
    <row r="1384" spans="1:1" x14ac:dyDescent="0.35">
      <c r="A1384" s="1" t="s">
        <v>943</v>
      </c>
    </row>
    <row r="1385" spans="1:1" x14ac:dyDescent="0.35">
      <c r="A1385" s="1" t="s">
        <v>944</v>
      </c>
    </row>
    <row r="1386" spans="1:1" x14ac:dyDescent="0.35">
      <c r="A1386" s="1" t="s">
        <v>945</v>
      </c>
    </row>
    <row r="1387" spans="1:1" x14ac:dyDescent="0.35">
      <c r="A1387" s="1" t="s">
        <v>946</v>
      </c>
    </row>
    <row r="1388" spans="1:1" x14ac:dyDescent="0.35">
      <c r="A1388" s="1" t="s">
        <v>947</v>
      </c>
    </row>
    <row r="1389" spans="1:1" x14ac:dyDescent="0.35">
      <c r="A1389" s="1" t="s">
        <v>948</v>
      </c>
    </row>
    <row r="1390" spans="1:1" x14ac:dyDescent="0.35">
      <c r="A1390" s="1" t="s">
        <v>949</v>
      </c>
    </row>
    <row r="1391" spans="1:1" x14ac:dyDescent="0.35">
      <c r="A1391" s="1" t="s">
        <v>950</v>
      </c>
    </row>
    <row r="1392" spans="1:1" x14ac:dyDescent="0.35">
      <c r="A1392" s="1" t="s">
        <v>951</v>
      </c>
    </row>
    <row r="1393" spans="1:1" x14ac:dyDescent="0.35">
      <c r="A1393" s="1" t="s">
        <v>6679</v>
      </c>
    </row>
    <row r="1394" spans="1:1" x14ac:dyDescent="0.35">
      <c r="A1394" s="1" t="s">
        <v>952</v>
      </c>
    </row>
    <row r="1395" spans="1:1" x14ac:dyDescent="0.35">
      <c r="A1395" s="1" t="s">
        <v>953</v>
      </c>
    </row>
    <row r="1396" spans="1:1" x14ac:dyDescent="0.35">
      <c r="A1396" s="1" t="s">
        <v>954</v>
      </c>
    </row>
    <row r="1397" spans="1:1" x14ac:dyDescent="0.35">
      <c r="A1397" s="1" t="s">
        <v>955</v>
      </c>
    </row>
    <row r="1398" spans="1:1" x14ac:dyDescent="0.35">
      <c r="A1398" s="1" t="s">
        <v>956</v>
      </c>
    </row>
    <row r="1399" spans="1:1" x14ac:dyDescent="0.35">
      <c r="A1399" s="1" t="s">
        <v>6571</v>
      </c>
    </row>
    <row r="1400" spans="1:1" x14ac:dyDescent="0.35">
      <c r="A1400" s="1" t="s">
        <v>957</v>
      </c>
    </row>
    <row r="1401" spans="1:1" x14ac:dyDescent="0.35">
      <c r="A1401" s="1" t="s">
        <v>958</v>
      </c>
    </row>
    <row r="1402" spans="1:1" x14ac:dyDescent="0.35">
      <c r="A1402" s="1" t="s">
        <v>959</v>
      </c>
    </row>
    <row r="1403" spans="1:1" x14ac:dyDescent="0.35">
      <c r="A1403" s="1" t="s">
        <v>7117</v>
      </c>
    </row>
    <row r="1405" spans="1:1" x14ac:dyDescent="0.35">
      <c r="A1405" s="1" t="s">
        <v>39</v>
      </c>
    </row>
    <row r="1408" spans="1:1" x14ac:dyDescent="0.35">
      <c r="A1408" s="1" t="s">
        <v>9</v>
      </c>
    </row>
    <row r="1410" spans="1:1" x14ac:dyDescent="0.35">
      <c r="A1410" s="1" t="s">
        <v>10</v>
      </c>
    </row>
    <row r="1411" spans="1:1" x14ac:dyDescent="0.35">
      <c r="A1411" s="1" t="s">
        <v>11</v>
      </c>
    </row>
    <row r="1413" spans="1:1" x14ac:dyDescent="0.35">
      <c r="A1413" s="1" t="s">
        <v>960</v>
      </c>
    </row>
    <row r="1414" spans="1:1" x14ac:dyDescent="0.35">
      <c r="A1414" s="1" t="s">
        <v>961</v>
      </c>
    </row>
    <row r="1415" spans="1:1" x14ac:dyDescent="0.35">
      <c r="A1415" s="1" t="s">
        <v>962</v>
      </c>
    </row>
    <row r="1416" spans="1:1" x14ac:dyDescent="0.35">
      <c r="A1416" s="1" t="s">
        <v>963</v>
      </c>
    </row>
    <row r="1417" spans="1:1" x14ac:dyDescent="0.35">
      <c r="A1417" s="1" t="s">
        <v>964</v>
      </c>
    </row>
    <row r="1418" spans="1:1" x14ac:dyDescent="0.35">
      <c r="A1418" s="1" t="s">
        <v>965</v>
      </c>
    </row>
    <row r="1419" spans="1:1" x14ac:dyDescent="0.35">
      <c r="A1419" s="1" t="s">
        <v>966</v>
      </c>
    </row>
    <row r="1420" spans="1:1" x14ac:dyDescent="0.35">
      <c r="A1420" s="1" t="s">
        <v>967</v>
      </c>
    </row>
    <row r="1421" spans="1:1" x14ac:dyDescent="0.35">
      <c r="A1421" s="1" t="s">
        <v>968</v>
      </c>
    </row>
    <row r="1422" spans="1:1" x14ac:dyDescent="0.35">
      <c r="A1422" s="1" t="s">
        <v>969</v>
      </c>
    </row>
    <row r="1423" spans="1:1" x14ac:dyDescent="0.35">
      <c r="A1423" s="1" t="s">
        <v>970</v>
      </c>
    </row>
    <row r="1424" spans="1:1" x14ac:dyDescent="0.35">
      <c r="A1424" s="1" t="s">
        <v>971</v>
      </c>
    </row>
    <row r="1425" spans="1:1" x14ac:dyDescent="0.35">
      <c r="A1425" s="1" t="s">
        <v>972</v>
      </c>
    </row>
    <row r="1426" spans="1:1" x14ac:dyDescent="0.35">
      <c r="A1426" s="1" t="s">
        <v>973</v>
      </c>
    </row>
    <row r="1427" spans="1:1" x14ac:dyDescent="0.35">
      <c r="A1427" s="1" t="s">
        <v>974</v>
      </c>
    </row>
    <row r="1428" spans="1:1" x14ac:dyDescent="0.35">
      <c r="A1428" s="1" t="s">
        <v>975</v>
      </c>
    </row>
    <row r="1429" spans="1:1" x14ac:dyDescent="0.35">
      <c r="A1429" s="1" t="s">
        <v>976</v>
      </c>
    </row>
    <row r="1430" spans="1:1" x14ac:dyDescent="0.35">
      <c r="A1430" s="1" t="s">
        <v>977</v>
      </c>
    </row>
    <row r="1431" spans="1:1" x14ac:dyDescent="0.35">
      <c r="A1431" s="1" t="s">
        <v>978</v>
      </c>
    </row>
    <row r="1432" spans="1:1" x14ac:dyDescent="0.35">
      <c r="A1432" s="1" t="s">
        <v>979</v>
      </c>
    </row>
    <row r="1433" spans="1:1" x14ac:dyDescent="0.35">
      <c r="A1433" s="1" t="s">
        <v>980</v>
      </c>
    </row>
    <row r="1434" spans="1:1" x14ac:dyDescent="0.35">
      <c r="A1434" s="1" t="s">
        <v>981</v>
      </c>
    </row>
    <row r="1435" spans="1:1" x14ac:dyDescent="0.35">
      <c r="A1435" s="1" t="s">
        <v>982</v>
      </c>
    </row>
    <row r="1436" spans="1:1" x14ac:dyDescent="0.35">
      <c r="A1436" s="1" t="s">
        <v>983</v>
      </c>
    </row>
    <row r="1437" spans="1:1" x14ac:dyDescent="0.35">
      <c r="A1437" s="1" t="s">
        <v>6860</v>
      </c>
    </row>
    <row r="1438" spans="1:1" x14ac:dyDescent="0.35">
      <c r="A1438" s="1" t="s">
        <v>984</v>
      </c>
    </row>
    <row r="1439" spans="1:1" x14ac:dyDescent="0.35">
      <c r="A1439" s="1" t="s">
        <v>7036</v>
      </c>
    </row>
    <row r="1440" spans="1:1" x14ac:dyDescent="0.35">
      <c r="A1440" s="1" t="s">
        <v>985</v>
      </c>
    </row>
    <row r="1441" spans="1:1" x14ac:dyDescent="0.35">
      <c r="A1441" s="1" t="s">
        <v>986</v>
      </c>
    </row>
    <row r="1442" spans="1:1" x14ac:dyDescent="0.35">
      <c r="A1442" s="1" t="s">
        <v>7118</v>
      </c>
    </row>
    <row r="1444" spans="1:1" x14ac:dyDescent="0.35">
      <c r="A1444" s="1" t="s">
        <v>39</v>
      </c>
    </row>
    <row r="1447" spans="1:1" x14ac:dyDescent="0.35">
      <c r="A1447" s="1" t="s">
        <v>9</v>
      </c>
    </row>
    <row r="1449" spans="1:1" x14ac:dyDescent="0.35">
      <c r="A1449" s="1" t="s">
        <v>10</v>
      </c>
    </row>
    <row r="1450" spans="1:1" x14ac:dyDescent="0.35">
      <c r="A1450" s="1" t="s">
        <v>11</v>
      </c>
    </row>
    <row r="1452" spans="1:1" x14ac:dyDescent="0.35">
      <c r="A1452" s="1" t="s">
        <v>987</v>
      </c>
    </row>
    <row r="1453" spans="1:1" x14ac:dyDescent="0.35">
      <c r="A1453" s="1" t="s">
        <v>988</v>
      </c>
    </row>
    <row r="1454" spans="1:1" x14ac:dyDescent="0.35">
      <c r="A1454" s="1" t="s">
        <v>989</v>
      </c>
    </row>
    <row r="1455" spans="1:1" x14ac:dyDescent="0.35">
      <c r="A1455" s="1" t="s">
        <v>990</v>
      </c>
    </row>
    <row r="1456" spans="1:1" x14ac:dyDescent="0.35">
      <c r="A1456" s="1" t="s">
        <v>991</v>
      </c>
    </row>
    <row r="1457" spans="1:1" x14ac:dyDescent="0.35">
      <c r="A1457" s="1" t="s">
        <v>992</v>
      </c>
    </row>
    <row r="1458" spans="1:1" x14ac:dyDescent="0.35">
      <c r="A1458" s="1" t="s">
        <v>993</v>
      </c>
    </row>
    <row r="1459" spans="1:1" x14ac:dyDescent="0.35">
      <c r="A1459" s="1" t="s">
        <v>7119</v>
      </c>
    </row>
    <row r="1460" spans="1:1" x14ac:dyDescent="0.35">
      <c r="A1460" s="1" t="s">
        <v>6680</v>
      </c>
    </row>
    <row r="1461" spans="1:1" x14ac:dyDescent="0.35">
      <c r="A1461" s="1" t="s">
        <v>994</v>
      </c>
    </row>
    <row r="1462" spans="1:1" x14ac:dyDescent="0.35">
      <c r="A1462" s="1" t="s">
        <v>995</v>
      </c>
    </row>
    <row r="1463" spans="1:1" x14ac:dyDescent="0.35">
      <c r="A1463" s="1" t="s">
        <v>996</v>
      </c>
    </row>
    <row r="1464" spans="1:1" x14ac:dyDescent="0.35">
      <c r="A1464" s="1" t="s">
        <v>997</v>
      </c>
    </row>
    <row r="1465" spans="1:1" x14ac:dyDescent="0.35">
      <c r="A1465" s="1" t="s">
        <v>998</v>
      </c>
    </row>
    <row r="1466" spans="1:1" x14ac:dyDescent="0.35">
      <c r="A1466" s="1" t="s">
        <v>999</v>
      </c>
    </row>
    <row r="1467" spans="1:1" x14ac:dyDescent="0.35">
      <c r="A1467" s="1" t="s">
        <v>1000</v>
      </c>
    </row>
    <row r="1468" spans="1:1" x14ac:dyDescent="0.35">
      <c r="A1468" s="1" t="s">
        <v>1001</v>
      </c>
    </row>
    <row r="1469" spans="1:1" x14ac:dyDescent="0.35">
      <c r="A1469" s="1" t="s">
        <v>1002</v>
      </c>
    </row>
    <row r="1470" spans="1:1" x14ac:dyDescent="0.35">
      <c r="A1470" s="1" t="s">
        <v>1003</v>
      </c>
    </row>
    <row r="1471" spans="1:1" x14ac:dyDescent="0.35">
      <c r="A1471" s="1" t="s">
        <v>1004</v>
      </c>
    </row>
    <row r="1472" spans="1:1" x14ac:dyDescent="0.35">
      <c r="A1472" s="1" t="s">
        <v>1005</v>
      </c>
    </row>
    <row r="1473" spans="1:1" x14ac:dyDescent="0.35">
      <c r="A1473" s="1" t="s">
        <v>1006</v>
      </c>
    </row>
    <row r="1474" spans="1:1" x14ac:dyDescent="0.35">
      <c r="A1474" s="1" t="s">
        <v>1007</v>
      </c>
    </row>
    <row r="1475" spans="1:1" x14ac:dyDescent="0.35">
      <c r="A1475" s="1" t="s">
        <v>1008</v>
      </c>
    </row>
    <row r="1476" spans="1:1" x14ac:dyDescent="0.35">
      <c r="A1476" s="1" t="s">
        <v>1009</v>
      </c>
    </row>
    <row r="1477" spans="1:1" x14ac:dyDescent="0.35">
      <c r="A1477" s="1" t="s">
        <v>1010</v>
      </c>
    </row>
    <row r="1478" spans="1:1" x14ac:dyDescent="0.35">
      <c r="A1478" s="1" t="s">
        <v>1011</v>
      </c>
    </row>
    <row r="1479" spans="1:1" x14ac:dyDescent="0.35">
      <c r="A1479" s="1" t="s">
        <v>1012</v>
      </c>
    </row>
    <row r="1480" spans="1:1" x14ac:dyDescent="0.35">
      <c r="A1480" s="1" t="s">
        <v>1013</v>
      </c>
    </row>
    <row r="1481" spans="1:1" x14ac:dyDescent="0.35">
      <c r="A1481" s="1" t="s">
        <v>7120</v>
      </c>
    </row>
    <row r="1483" spans="1:1" x14ac:dyDescent="0.35">
      <c r="A1483" s="1" t="s">
        <v>39</v>
      </c>
    </row>
    <row r="1486" spans="1:1" x14ac:dyDescent="0.35">
      <c r="A1486" s="1" t="s">
        <v>9</v>
      </c>
    </row>
    <row r="1488" spans="1:1" x14ac:dyDescent="0.35">
      <c r="A1488" s="1" t="s">
        <v>10</v>
      </c>
    </row>
    <row r="1489" spans="1:1" x14ac:dyDescent="0.35">
      <c r="A1489" s="1" t="s">
        <v>11</v>
      </c>
    </row>
    <row r="1491" spans="1:1" x14ac:dyDescent="0.35">
      <c r="A1491" s="1" t="s">
        <v>1014</v>
      </c>
    </row>
    <row r="1492" spans="1:1" x14ac:dyDescent="0.35">
      <c r="A1492" s="1" t="s">
        <v>1015</v>
      </c>
    </row>
    <row r="1493" spans="1:1" x14ac:dyDescent="0.35">
      <c r="A1493" s="1" t="s">
        <v>1016</v>
      </c>
    </row>
    <row r="1494" spans="1:1" x14ac:dyDescent="0.35">
      <c r="A1494" s="1" t="s">
        <v>1017</v>
      </c>
    </row>
    <row r="1495" spans="1:1" x14ac:dyDescent="0.35">
      <c r="A1495" s="1" t="s">
        <v>1018</v>
      </c>
    </row>
    <row r="1496" spans="1:1" x14ac:dyDescent="0.35">
      <c r="A1496" s="1" t="s">
        <v>1019</v>
      </c>
    </row>
    <row r="1497" spans="1:1" x14ac:dyDescent="0.35">
      <c r="A1497" s="1" t="s">
        <v>1020</v>
      </c>
    </row>
    <row r="1498" spans="1:1" x14ac:dyDescent="0.35">
      <c r="A1498" s="1" t="s">
        <v>1021</v>
      </c>
    </row>
    <row r="1499" spans="1:1" x14ac:dyDescent="0.35">
      <c r="A1499" s="1" t="s">
        <v>1022</v>
      </c>
    </row>
    <row r="1500" spans="1:1" x14ac:dyDescent="0.35">
      <c r="A1500" s="1" t="s">
        <v>1023</v>
      </c>
    </row>
    <row r="1501" spans="1:1" x14ac:dyDescent="0.35">
      <c r="A1501" s="1" t="s">
        <v>1024</v>
      </c>
    </row>
    <row r="1502" spans="1:1" x14ac:dyDescent="0.35">
      <c r="A1502" s="1" t="s">
        <v>1025</v>
      </c>
    </row>
    <row r="1503" spans="1:1" x14ac:dyDescent="0.35">
      <c r="A1503" s="1" t="s">
        <v>1026</v>
      </c>
    </row>
    <row r="1504" spans="1:1" x14ac:dyDescent="0.35">
      <c r="A1504" s="1" t="s">
        <v>1027</v>
      </c>
    </row>
    <row r="1505" spans="1:1" x14ac:dyDescent="0.35">
      <c r="A1505" s="1" t="s">
        <v>1028</v>
      </c>
    </row>
    <row r="1506" spans="1:1" x14ac:dyDescent="0.35">
      <c r="A1506" s="1" t="s">
        <v>1029</v>
      </c>
    </row>
    <row r="1507" spans="1:1" x14ac:dyDescent="0.35">
      <c r="A1507" s="1" t="s">
        <v>1030</v>
      </c>
    </row>
    <row r="1508" spans="1:1" x14ac:dyDescent="0.35">
      <c r="A1508" s="1" t="s">
        <v>6572</v>
      </c>
    </row>
    <row r="1509" spans="1:1" x14ac:dyDescent="0.35">
      <c r="A1509" s="1" t="s">
        <v>1031</v>
      </c>
    </row>
    <row r="1510" spans="1:1" x14ac:dyDescent="0.35">
      <c r="A1510" s="1" t="s">
        <v>1032</v>
      </c>
    </row>
    <row r="1511" spans="1:1" x14ac:dyDescent="0.35">
      <c r="A1511" s="1" t="s">
        <v>1033</v>
      </c>
    </row>
    <row r="1512" spans="1:1" x14ac:dyDescent="0.35">
      <c r="A1512" s="1" t="s">
        <v>1034</v>
      </c>
    </row>
    <row r="1513" spans="1:1" x14ac:dyDescent="0.35">
      <c r="A1513" s="1" t="s">
        <v>1035</v>
      </c>
    </row>
    <row r="1514" spans="1:1" x14ac:dyDescent="0.35">
      <c r="A1514" s="1" t="s">
        <v>1036</v>
      </c>
    </row>
    <row r="1515" spans="1:1" x14ac:dyDescent="0.35">
      <c r="A1515" s="1" t="s">
        <v>1037</v>
      </c>
    </row>
    <row r="1516" spans="1:1" x14ac:dyDescent="0.35">
      <c r="A1516" s="1" t="s">
        <v>1038</v>
      </c>
    </row>
    <row r="1517" spans="1:1" x14ac:dyDescent="0.35">
      <c r="A1517" s="1" t="s">
        <v>1039</v>
      </c>
    </row>
    <row r="1518" spans="1:1" x14ac:dyDescent="0.35">
      <c r="A1518" s="1" t="s">
        <v>1040</v>
      </c>
    </row>
    <row r="1519" spans="1:1" x14ac:dyDescent="0.35">
      <c r="A1519" s="1" t="s">
        <v>1041</v>
      </c>
    </row>
    <row r="1520" spans="1:1" x14ac:dyDescent="0.35">
      <c r="A1520" s="1" t="s">
        <v>7121</v>
      </c>
    </row>
    <row r="1522" spans="1:1" x14ac:dyDescent="0.35">
      <c r="A1522" s="1" t="s">
        <v>39</v>
      </c>
    </row>
    <row r="1525" spans="1:1" x14ac:dyDescent="0.35">
      <c r="A1525" s="1" t="s">
        <v>9</v>
      </c>
    </row>
    <row r="1527" spans="1:1" x14ac:dyDescent="0.35">
      <c r="A1527" s="1" t="s">
        <v>10</v>
      </c>
    </row>
    <row r="1528" spans="1:1" x14ac:dyDescent="0.35">
      <c r="A1528" s="1" t="s">
        <v>11</v>
      </c>
    </row>
    <row r="1530" spans="1:1" x14ac:dyDescent="0.35">
      <c r="A1530" s="1" t="s">
        <v>1042</v>
      </c>
    </row>
    <row r="1531" spans="1:1" x14ac:dyDescent="0.35">
      <c r="A1531" s="1" t="s">
        <v>1043</v>
      </c>
    </row>
    <row r="1532" spans="1:1" x14ac:dyDescent="0.35">
      <c r="A1532" s="1" t="s">
        <v>1044</v>
      </c>
    </row>
    <row r="1533" spans="1:1" x14ac:dyDescent="0.35">
      <c r="A1533" s="1" t="s">
        <v>1045</v>
      </c>
    </row>
    <row r="1534" spans="1:1" x14ac:dyDescent="0.35">
      <c r="A1534" s="1" t="s">
        <v>1046</v>
      </c>
    </row>
    <row r="1535" spans="1:1" x14ac:dyDescent="0.35">
      <c r="A1535" s="1" t="s">
        <v>6861</v>
      </c>
    </row>
    <row r="1536" spans="1:1" x14ac:dyDescent="0.35">
      <c r="A1536" s="1" t="s">
        <v>1047</v>
      </c>
    </row>
    <row r="1537" spans="1:1" x14ac:dyDescent="0.35">
      <c r="A1537" s="1" t="s">
        <v>1048</v>
      </c>
    </row>
    <row r="1538" spans="1:1" x14ac:dyDescent="0.35">
      <c r="A1538" s="1" t="s">
        <v>1049</v>
      </c>
    </row>
    <row r="1539" spans="1:1" x14ac:dyDescent="0.35">
      <c r="A1539" s="1" t="s">
        <v>1050</v>
      </c>
    </row>
    <row r="1540" spans="1:1" x14ac:dyDescent="0.35">
      <c r="A1540" s="1" t="s">
        <v>1051</v>
      </c>
    </row>
    <row r="1541" spans="1:1" x14ac:dyDescent="0.35">
      <c r="A1541" s="1" t="s">
        <v>6681</v>
      </c>
    </row>
    <row r="1542" spans="1:1" x14ac:dyDescent="0.35">
      <c r="A1542" s="1" t="s">
        <v>1052</v>
      </c>
    </row>
    <row r="1543" spans="1:1" x14ac:dyDescent="0.35">
      <c r="A1543" s="1" t="s">
        <v>1053</v>
      </c>
    </row>
    <row r="1544" spans="1:1" x14ac:dyDescent="0.35">
      <c r="A1544" s="1" t="s">
        <v>1054</v>
      </c>
    </row>
    <row r="1545" spans="1:1" x14ac:dyDescent="0.35">
      <c r="A1545" s="1" t="s">
        <v>1055</v>
      </c>
    </row>
    <row r="1546" spans="1:1" x14ac:dyDescent="0.35">
      <c r="A1546" s="1" t="s">
        <v>6682</v>
      </c>
    </row>
    <row r="1547" spans="1:1" x14ac:dyDescent="0.35">
      <c r="A1547" s="1" t="s">
        <v>1056</v>
      </c>
    </row>
    <row r="1548" spans="1:1" x14ac:dyDescent="0.35">
      <c r="A1548" s="1" t="s">
        <v>1057</v>
      </c>
    </row>
    <row r="1549" spans="1:1" x14ac:dyDescent="0.35">
      <c r="A1549" s="1" t="s">
        <v>1058</v>
      </c>
    </row>
    <row r="1550" spans="1:1" x14ac:dyDescent="0.35">
      <c r="A1550" s="1" t="s">
        <v>1059</v>
      </c>
    </row>
    <row r="1551" spans="1:1" x14ac:dyDescent="0.35">
      <c r="A1551" s="1" t="s">
        <v>1060</v>
      </c>
    </row>
    <row r="1552" spans="1:1" x14ac:dyDescent="0.35">
      <c r="A1552" s="1" t="s">
        <v>1061</v>
      </c>
    </row>
    <row r="1553" spans="1:1" x14ac:dyDescent="0.35">
      <c r="A1553" s="1" t="s">
        <v>1062</v>
      </c>
    </row>
    <row r="1554" spans="1:1" x14ac:dyDescent="0.35">
      <c r="A1554" s="1" t="s">
        <v>6862</v>
      </c>
    </row>
    <row r="1555" spans="1:1" x14ac:dyDescent="0.35">
      <c r="A1555" s="1" t="s">
        <v>1063</v>
      </c>
    </row>
    <row r="1556" spans="1:1" x14ac:dyDescent="0.35">
      <c r="A1556" s="1" t="s">
        <v>1064</v>
      </c>
    </row>
    <row r="1557" spans="1:1" x14ac:dyDescent="0.35">
      <c r="A1557" s="1" t="s">
        <v>1065</v>
      </c>
    </row>
    <row r="1558" spans="1:1" x14ac:dyDescent="0.35">
      <c r="A1558" s="1" t="s">
        <v>1066</v>
      </c>
    </row>
    <row r="1559" spans="1:1" x14ac:dyDescent="0.35">
      <c r="A1559" s="1" t="s">
        <v>7122</v>
      </c>
    </row>
    <row r="1561" spans="1:1" x14ac:dyDescent="0.35">
      <c r="A1561" s="1" t="s">
        <v>39</v>
      </c>
    </row>
    <row r="1564" spans="1:1" x14ac:dyDescent="0.35">
      <c r="A1564" s="1" t="s">
        <v>9</v>
      </c>
    </row>
    <row r="1566" spans="1:1" x14ac:dyDescent="0.35">
      <c r="A1566" s="1" t="s">
        <v>10</v>
      </c>
    </row>
    <row r="1567" spans="1:1" x14ac:dyDescent="0.35">
      <c r="A1567" s="1" t="s">
        <v>11</v>
      </c>
    </row>
    <row r="1569" spans="1:1" x14ac:dyDescent="0.35">
      <c r="A1569" s="1" t="s">
        <v>1067</v>
      </c>
    </row>
    <row r="1570" spans="1:1" x14ac:dyDescent="0.35">
      <c r="A1570" s="1" t="s">
        <v>6683</v>
      </c>
    </row>
    <row r="1571" spans="1:1" x14ac:dyDescent="0.35">
      <c r="A1571" s="1" t="s">
        <v>1068</v>
      </c>
    </row>
    <row r="1572" spans="1:1" x14ac:dyDescent="0.35">
      <c r="A1572" s="1" t="s">
        <v>1069</v>
      </c>
    </row>
    <row r="1573" spans="1:1" x14ac:dyDescent="0.35">
      <c r="A1573" s="1" t="s">
        <v>1070</v>
      </c>
    </row>
    <row r="1574" spans="1:1" x14ac:dyDescent="0.35">
      <c r="A1574" s="1" t="s">
        <v>1071</v>
      </c>
    </row>
    <row r="1575" spans="1:1" x14ac:dyDescent="0.35">
      <c r="A1575" s="1" t="s">
        <v>1072</v>
      </c>
    </row>
    <row r="1576" spans="1:1" x14ac:dyDescent="0.35">
      <c r="A1576" s="1" t="s">
        <v>1073</v>
      </c>
    </row>
    <row r="1577" spans="1:1" x14ac:dyDescent="0.35">
      <c r="A1577" s="1" t="s">
        <v>1074</v>
      </c>
    </row>
    <row r="1578" spans="1:1" x14ac:dyDescent="0.35">
      <c r="A1578" s="1" t="s">
        <v>1075</v>
      </c>
    </row>
    <row r="1579" spans="1:1" x14ac:dyDescent="0.35">
      <c r="A1579" s="1" t="s">
        <v>1076</v>
      </c>
    </row>
    <row r="1580" spans="1:1" x14ac:dyDescent="0.35">
      <c r="A1580" s="1" t="s">
        <v>1077</v>
      </c>
    </row>
    <row r="1581" spans="1:1" x14ac:dyDescent="0.35">
      <c r="A1581" s="1" t="s">
        <v>1078</v>
      </c>
    </row>
    <row r="1582" spans="1:1" x14ac:dyDescent="0.35">
      <c r="A1582" s="1" t="s">
        <v>1079</v>
      </c>
    </row>
    <row r="1583" spans="1:1" x14ac:dyDescent="0.35">
      <c r="A1583" s="1" t="s">
        <v>1080</v>
      </c>
    </row>
    <row r="1584" spans="1:1" x14ac:dyDescent="0.35">
      <c r="A1584" s="1" t="s">
        <v>1081</v>
      </c>
    </row>
    <row r="1585" spans="1:1" x14ac:dyDescent="0.35">
      <c r="A1585" s="1" t="s">
        <v>1082</v>
      </c>
    </row>
    <row r="1586" spans="1:1" x14ac:dyDescent="0.35">
      <c r="A1586" s="1" t="s">
        <v>1083</v>
      </c>
    </row>
    <row r="1587" spans="1:1" x14ac:dyDescent="0.35">
      <c r="A1587" s="1" t="s">
        <v>1084</v>
      </c>
    </row>
    <row r="1588" spans="1:1" x14ac:dyDescent="0.35">
      <c r="A1588" s="1" t="s">
        <v>6684</v>
      </c>
    </row>
    <row r="1589" spans="1:1" x14ac:dyDescent="0.35">
      <c r="A1589" s="1" t="s">
        <v>1085</v>
      </c>
    </row>
    <row r="1590" spans="1:1" x14ac:dyDescent="0.35">
      <c r="A1590" s="1" t="s">
        <v>1086</v>
      </c>
    </row>
    <row r="1591" spans="1:1" x14ac:dyDescent="0.35">
      <c r="A1591" s="1" t="s">
        <v>1087</v>
      </c>
    </row>
    <row r="1592" spans="1:1" x14ac:dyDescent="0.35">
      <c r="A1592" s="1" t="s">
        <v>1088</v>
      </c>
    </row>
    <row r="1593" spans="1:1" x14ac:dyDescent="0.35">
      <c r="A1593" s="1" t="s">
        <v>6685</v>
      </c>
    </row>
    <row r="1594" spans="1:1" x14ac:dyDescent="0.35">
      <c r="A1594" s="1" t="s">
        <v>1089</v>
      </c>
    </row>
    <row r="1595" spans="1:1" x14ac:dyDescent="0.35">
      <c r="A1595" s="1" t="s">
        <v>1090</v>
      </c>
    </row>
    <row r="1596" spans="1:1" x14ac:dyDescent="0.35">
      <c r="A1596" s="1" t="s">
        <v>1091</v>
      </c>
    </row>
    <row r="1597" spans="1:1" x14ac:dyDescent="0.35">
      <c r="A1597" s="1" t="s">
        <v>1092</v>
      </c>
    </row>
    <row r="1598" spans="1:1" x14ac:dyDescent="0.35">
      <c r="A1598" s="1" t="s">
        <v>7123</v>
      </c>
    </row>
    <row r="1600" spans="1:1" x14ac:dyDescent="0.35">
      <c r="A1600" s="1" t="s">
        <v>39</v>
      </c>
    </row>
    <row r="1603" spans="1:1" x14ac:dyDescent="0.35">
      <c r="A1603" s="1" t="s">
        <v>9</v>
      </c>
    </row>
    <row r="1605" spans="1:1" x14ac:dyDescent="0.35">
      <c r="A1605" s="1" t="s">
        <v>10</v>
      </c>
    </row>
    <row r="1606" spans="1:1" x14ac:dyDescent="0.35">
      <c r="A1606" s="1" t="s">
        <v>11</v>
      </c>
    </row>
    <row r="1608" spans="1:1" x14ac:dyDescent="0.35">
      <c r="A1608" s="1" t="s">
        <v>7037</v>
      </c>
    </row>
    <row r="1609" spans="1:1" x14ac:dyDescent="0.35">
      <c r="A1609" s="1" t="s">
        <v>1093</v>
      </c>
    </row>
    <row r="1610" spans="1:1" x14ac:dyDescent="0.35">
      <c r="A1610" s="1" t="s">
        <v>1094</v>
      </c>
    </row>
    <row r="1611" spans="1:1" x14ac:dyDescent="0.35">
      <c r="A1611" s="1" t="s">
        <v>1095</v>
      </c>
    </row>
    <row r="1612" spans="1:1" x14ac:dyDescent="0.35">
      <c r="A1612" s="1" t="s">
        <v>1096</v>
      </c>
    </row>
    <row r="1613" spans="1:1" x14ac:dyDescent="0.35">
      <c r="A1613" s="1" t="s">
        <v>1097</v>
      </c>
    </row>
    <row r="1614" spans="1:1" x14ac:dyDescent="0.35">
      <c r="A1614" s="1" t="s">
        <v>1098</v>
      </c>
    </row>
    <row r="1615" spans="1:1" x14ac:dyDescent="0.35">
      <c r="A1615" s="1" t="s">
        <v>1099</v>
      </c>
    </row>
    <row r="1616" spans="1:1" x14ac:dyDescent="0.35">
      <c r="A1616" s="1" t="s">
        <v>1100</v>
      </c>
    </row>
    <row r="1617" spans="1:1" x14ac:dyDescent="0.35">
      <c r="A1617" s="1" t="s">
        <v>1101</v>
      </c>
    </row>
    <row r="1618" spans="1:1" x14ac:dyDescent="0.35">
      <c r="A1618" s="1" t="s">
        <v>1102</v>
      </c>
    </row>
    <row r="1619" spans="1:1" x14ac:dyDescent="0.35">
      <c r="A1619" s="1" t="s">
        <v>1103</v>
      </c>
    </row>
    <row r="1620" spans="1:1" x14ac:dyDescent="0.35">
      <c r="A1620" s="1" t="s">
        <v>1104</v>
      </c>
    </row>
    <row r="1621" spans="1:1" x14ac:dyDescent="0.35">
      <c r="A1621" s="1" t="s">
        <v>1105</v>
      </c>
    </row>
    <row r="1622" spans="1:1" x14ac:dyDescent="0.35">
      <c r="A1622" s="1" t="s">
        <v>6686</v>
      </c>
    </row>
    <row r="1623" spans="1:1" x14ac:dyDescent="0.35">
      <c r="A1623" s="1" t="s">
        <v>1106</v>
      </c>
    </row>
    <row r="1624" spans="1:1" x14ac:dyDescent="0.35">
      <c r="A1624" s="1" t="s">
        <v>1107</v>
      </c>
    </row>
    <row r="1625" spans="1:1" x14ac:dyDescent="0.35">
      <c r="A1625" s="1" t="s">
        <v>1108</v>
      </c>
    </row>
    <row r="1626" spans="1:1" x14ac:dyDescent="0.35">
      <c r="A1626" s="1" t="s">
        <v>1109</v>
      </c>
    </row>
    <row r="1627" spans="1:1" x14ac:dyDescent="0.35">
      <c r="A1627" s="1" t="s">
        <v>1110</v>
      </c>
    </row>
    <row r="1628" spans="1:1" x14ac:dyDescent="0.35">
      <c r="A1628" s="1" t="s">
        <v>1111</v>
      </c>
    </row>
    <row r="1629" spans="1:1" x14ac:dyDescent="0.35">
      <c r="A1629" s="1" t="s">
        <v>1112</v>
      </c>
    </row>
    <row r="1630" spans="1:1" x14ac:dyDescent="0.35">
      <c r="A1630" s="1" t="s">
        <v>1113</v>
      </c>
    </row>
    <row r="1631" spans="1:1" x14ac:dyDescent="0.35">
      <c r="A1631" s="1" t="s">
        <v>1114</v>
      </c>
    </row>
    <row r="1632" spans="1:1" x14ac:dyDescent="0.35">
      <c r="A1632" s="1" t="s">
        <v>1115</v>
      </c>
    </row>
    <row r="1633" spans="1:1" x14ac:dyDescent="0.35">
      <c r="A1633" s="1" t="s">
        <v>1116</v>
      </c>
    </row>
    <row r="1634" spans="1:1" x14ac:dyDescent="0.35">
      <c r="A1634" s="1" t="s">
        <v>1117</v>
      </c>
    </row>
    <row r="1635" spans="1:1" x14ac:dyDescent="0.35">
      <c r="A1635" s="1" t="s">
        <v>1118</v>
      </c>
    </row>
    <row r="1636" spans="1:1" x14ac:dyDescent="0.35">
      <c r="A1636" s="1" t="s">
        <v>1119</v>
      </c>
    </row>
    <row r="1637" spans="1:1" x14ac:dyDescent="0.35">
      <c r="A1637" s="1" t="s">
        <v>7124</v>
      </c>
    </row>
    <row r="1639" spans="1:1" x14ac:dyDescent="0.35">
      <c r="A1639" s="1" t="s">
        <v>39</v>
      </c>
    </row>
    <row r="1642" spans="1:1" x14ac:dyDescent="0.35">
      <c r="A1642" s="1" t="s">
        <v>9</v>
      </c>
    </row>
    <row r="1644" spans="1:1" x14ac:dyDescent="0.35">
      <c r="A1644" s="1" t="s">
        <v>10</v>
      </c>
    </row>
    <row r="1645" spans="1:1" x14ac:dyDescent="0.35">
      <c r="A1645" s="1" t="s">
        <v>11</v>
      </c>
    </row>
    <row r="1647" spans="1:1" x14ac:dyDescent="0.35">
      <c r="A1647" s="1" t="s">
        <v>1120</v>
      </c>
    </row>
    <row r="1648" spans="1:1" x14ac:dyDescent="0.35">
      <c r="A1648" s="1" t="s">
        <v>1121</v>
      </c>
    </row>
    <row r="1649" spans="1:1" x14ac:dyDescent="0.35">
      <c r="A1649" s="1" t="s">
        <v>1122</v>
      </c>
    </row>
    <row r="1650" spans="1:1" x14ac:dyDescent="0.35">
      <c r="A1650" s="1" t="s">
        <v>1123</v>
      </c>
    </row>
    <row r="1651" spans="1:1" x14ac:dyDescent="0.35">
      <c r="A1651" s="1" t="s">
        <v>1124</v>
      </c>
    </row>
    <row r="1652" spans="1:1" x14ac:dyDescent="0.35">
      <c r="A1652" s="1" t="s">
        <v>1125</v>
      </c>
    </row>
    <row r="1653" spans="1:1" x14ac:dyDescent="0.35">
      <c r="A1653" s="1" t="s">
        <v>1126</v>
      </c>
    </row>
    <row r="1654" spans="1:1" x14ac:dyDescent="0.35">
      <c r="A1654" s="1" t="s">
        <v>1127</v>
      </c>
    </row>
    <row r="1655" spans="1:1" x14ac:dyDescent="0.35">
      <c r="A1655" s="1" t="s">
        <v>6687</v>
      </c>
    </row>
    <row r="1656" spans="1:1" x14ac:dyDescent="0.35">
      <c r="A1656" s="1" t="s">
        <v>1128</v>
      </c>
    </row>
    <row r="1657" spans="1:1" x14ac:dyDescent="0.35">
      <c r="A1657" s="1" t="s">
        <v>1129</v>
      </c>
    </row>
    <row r="1658" spans="1:1" x14ac:dyDescent="0.35">
      <c r="A1658" s="1" t="s">
        <v>1130</v>
      </c>
    </row>
    <row r="1659" spans="1:1" x14ac:dyDescent="0.35">
      <c r="A1659" s="1" t="s">
        <v>1131</v>
      </c>
    </row>
    <row r="1660" spans="1:1" x14ac:dyDescent="0.35">
      <c r="A1660" s="1" t="s">
        <v>1132</v>
      </c>
    </row>
    <row r="1661" spans="1:1" x14ac:dyDescent="0.35">
      <c r="A1661" s="1" t="s">
        <v>1133</v>
      </c>
    </row>
    <row r="1662" spans="1:1" x14ac:dyDescent="0.35">
      <c r="A1662" s="1" t="s">
        <v>1134</v>
      </c>
    </row>
    <row r="1663" spans="1:1" x14ac:dyDescent="0.35">
      <c r="A1663" s="1" t="s">
        <v>1135</v>
      </c>
    </row>
    <row r="1664" spans="1:1" x14ac:dyDescent="0.35">
      <c r="A1664" s="1" t="s">
        <v>1136</v>
      </c>
    </row>
    <row r="1665" spans="1:1" x14ac:dyDescent="0.35">
      <c r="A1665" s="1" t="s">
        <v>1137</v>
      </c>
    </row>
    <row r="1666" spans="1:1" x14ac:dyDescent="0.35">
      <c r="A1666" s="1" t="s">
        <v>1138</v>
      </c>
    </row>
    <row r="1667" spans="1:1" x14ac:dyDescent="0.35">
      <c r="A1667" s="1" t="s">
        <v>1139</v>
      </c>
    </row>
    <row r="1668" spans="1:1" x14ac:dyDescent="0.35">
      <c r="A1668" s="1" t="s">
        <v>7125</v>
      </c>
    </row>
    <row r="1669" spans="1:1" x14ac:dyDescent="0.35">
      <c r="A1669" s="1" t="s">
        <v>1140</v>
      </c>
    </row>
    <row r="1670" spans="1:1" x14ac:dyDescent="0.35">
      <c r="A1670" s="1" t="s">
        <v>1141</v>
      </c>
    </row>
    <row r="1671" spans="1:1" x14ac:dyDescent="0.35">
      <c r="A1671" s="1" t="s">
        <v>1142</v>
      </c>
    </row>
    <row r="1672" spans="1:1" x14ac:dyDescent="0.35">
      <c r="A1672" s="1" t="s">
        <v>1143</v>
      </c>
    </row>
    <row r="1673" spans="1:1" x14ac:dyDescent="0.35">
      <c r="A1673" s="1" t="s">
        <v>1144</v>
      </c>
    </row>
    <row r="1674" spans="1:1" x14ac:dyDescent="0.35">
      <c r="A1674" s="1" t="s">
        <v>6688</v>
      </c>
    </row>
    <row r="1675" spans="1:1" x14ac:dyDescent="0.35">
      <c r="A1675" s="1" t="s">
        <v>1145</v>
      </c>
    </row>
    <row r="1676" spans="1:1" x14ac:dyDescent="0.35">
      <c r="A1676" s="1" t="s">
        <v>7126</v>
      </c>
    </row>
    <row r="1678" spans="1:1" x14ac:dyDescent="0.35">
      <c r="A1678" s="1" t="s">
        <v>39</v>
      </c>
    </row>
    <row r="1681" spans="1:1" x14ac:dyDescent="0.35">
      <c r="A1681" s="1" t="s">
        <v>9</v>
      </c>
    </row>
    <row r="1683" spans="1:1" x14ac:dyDescent="0.35">
      <c r="A1683" s="1" t="s">
        <v>10</v>
      </c>
    </row>
    <row r="1684" spans="1:1" x14ac:dyDescent="0.35">
      <c r="A1684" s="1" t="s">
        <v>11</v>
      </c>
    </row>
    <row r="1686" spans="1:1" x14ac:dyDescent="0.35">
      <c r="A1686" s="1" t="s">
        <v>1146</v>
      </c>
    </row>
    <row r="1687" spans="1:1" x14ac:dyDescent="0.35">
      <c r="A1687" s="1" t="s">
        <v>1147</v>
      </c>
    </row>
    <row r="1688" spans="1:1" x14ac:dyDescent="0.35">
      <c r="A1688" s="1" t="s">
        <v>1148</v>
      </c>
    </row>
    <row r="1689" spans="1:1" x14ac:dyDescent="0.35">
      <c r="A1689" s="1" t="s">
        <v>1149</v>
      </c>
    </row>
    <row r="1690" spans="1:1" x14ac:dyDescent="0.35">
      <c r="A1690" s="1" t="s">
        <v>1150</v>
      </c>
    </row>
    <row r="1691" spans="1:1" x14ac:dyDescent="0.35">
      <c r="A1691" s="1" t="s">
        <v>1151</v>
      </c>
    </row>
    <row r="1692" spans="1:1" x14ac:dyDescent="0.35">
      <c r="A1692" s="1" t="s">
        <v>6689</v>
      </c>
    </row>
    <row r="1693" spans="1:1" x14ac:dyDescent="0.35">
      <c r="A1693" s="1" t="s">
        <v>1152</v>
      </c>
    </row>
    <row r="1694" spans="1:1" x14ac:dyDescent="0.35">
      <c r="A1694" s="1" t="s">
        <v>1153</v>
      </c>
    </row>
    <row r="1695" spans="1:1" x14ac:dyDescent="0.35">
      <c r="A1695" s="1" t="s">
        <v>1154</v>
      </c>
    </row>
    <row r="1696" spans="1:1" x14ac:dyDescent="0.35">
      <c r="A1696" s="1" t="s">
        <v>1155</v>
      </c>
    </row>
    <row r="1697" spans="1:1" x14ac:dyDescent="0.35">
      <c r="A1697" s="1" t="s">
        <v>1156</v>
      </c>
    </row>
    <row r="1698" spans="1:1" x14ac:dyDescent="0.35">
      <c r="A1698" s="1" t="s">
        <v>1157</v>
      </c>
    </row>
    <row r="1699" spans="1:1" x14ac:dyDescent="0.35">
      <c r="A1699" s="1" t="s">
        <v>1158</v>
      </c>
    </row>
    <row r="1700" spans="1:1" x14ac:dyDescent="0.35">
      <c r="A1700" s="1" t="s">
        <v>1159</v>
      </c>
    </row>
    <row r="1701" spans="1:1" x14ac:dyDescent="0.35">
      <c r="A1701" s="1" t="s">
        <v>1160</v>
      </c>
    </row>
    <row r="1702" spans="1:1" x14ac:dyDescent="0.35">
      <c r="A1702" s="1" t="s">
        <v>1161</v>
      </c>
    </row>
    <row r="1703" spans="1:1" x14ac:dyDescent="0.35">
      <c r="A1703" s="1" t="s">
        <v>1162</v>
      </c>
    </row>
    <row r="1704" spans="1:1" x14ac:dyDescent="0.35">
      <c r="A1704" s="1" t="s">
        <v>1163</v>
      </c>
    </row>
    <row r="1705" spans="1:1" x14ac:dyDescent="0.35">
      <c r="A1705" s="1" t="s">
        <v>1164</v>
      </c>
    </row>
    <row r="1706" spans="1:1" x14ac:dyDescent="0.35">
      <c r="A1706" s="1" t="s">
        <v>1165</v>
      </c>
    </row>
    <row r="1707" spans="1:1" x14ac:dyDescent="0.35">
      <c r="A1707" s="1" t="s">
        <v>1166</v>
      </c>
    </row>
    <row r="1708" spans="1:1" x14ac:dyDescent="0.35">
      <c r="A1708" s="1" t="s">
        <v>1167</v>
      </c>
    </row>
    <row r="1709" spans="1:1" x14ac:dyDescent="0.35">
      <c r="A1709" s="1" t="s">
        <v>1168</v>
      </c>
    </row>
    <row r="1710" spans="1:1" x14ac:dyDescent="0.35">
      <c r="A1710" s="1" t="s">
        <v>1169</v>
      </c>
    </row>
    <row r="1711" spans="1:1" x14ac:dyDescent="0.35">
      <c r="A1711" s="1" t="s">
        <v>1170</v>
      </c>
    </row>
    <row r="1712" spans="1:1" x14ac:dyDescent="0.35">
      <c r="A1712" s="1" t="s">
        <v>1171</v>
      </c>
    </row>
    <row r="1713" spans="1:1" x14ac:dyDescent="0.35">
      <c r="A1713" s="1" t="s">
        <v>1172</v>
      </c>
    </row>
    <row r="1714" spans="1:1" x14ac:dyDescent="0.35">
      <c r="A1714" s="1" t="s">
        <v>1173</v>
      </c>
    </row>
    <row r="1715" spans="1:1" x14ac:dyDescent="0.35">
      <c r="A1715" s="1" t="s">
        <v>7127</v>
      </c>
    </row>
    <row r="1717" spans="1:1" x14ac:dyDescent="0.35">
      <c r="A1717" s="1" t="s">
        <v>39</v>
      </c>
    </row>
    <row r="1720" spans="1:1" x14ac:dyDescent="0.35">
      <c r="A1720" s="1" t="s">
        <v>9</v>
      </c>
    </row>
    <row r="1722" spans="1:1" x14ac:dyDescent="0.35">
      <c r="A1722" s="1" t="s">
        <v>10</v>
      </c>
    </row>
    <row r="1723" spans="1:1" x14ac:dyDescent="0.35">
      <c r="A1723" s="1" t="s">
        <v>11</v>
      </c>
    </row>
    <row r="1725" spans="1:1" x14ac:dyDescent="0.35">
      <c r="A1725" s="1" t="s">
        <v>1174</v>
      </c>
    </row>
    <row r="1726" spans="1:1" x14ac:dyDescent="0.35">
      <c r="A1726" s="1" t="s">
        <v>1175</v>
      </c>
    </row>
    <row r="1727" spans="1:1" x14ac:dyDescent="0.35">
      <c r="A1727" s="1" t="s">
        <v>1176</v>
      </c>
    </row>
    <row r="1728" spans="1:1" x14ac:dyDescent="0.35">
      <c r="A1728" s="1" t="s">
        <v>1177</v>
      </c>
    </row>
    <row r="1729" spans="1:1" x14ac:dyDescent="0.35">
      <c r="A1729" s="1" t="s">
        <v>1178</v>
      </c>
    </row>
    <row r="1730" spans="1:1" x14ac:dyDescent="0.35">
      <c r="A1730" s="1" t="s">
        <v>1179</v>
      </c>
    </row>
    <row r="1731" spans="1:1" x14ac:dyDescent="0.35">
      <c r="A1731" s="1" t="s">
        <v>1180</v>
      </c>
    </row>
    <row r="1732" spans="1:1" x14ac:dyDescent="0.35">
      <c r="A1732" s="1" t="s">
        <v>1181</v>
      </c>
    </row>
    <row r="1733" spans="1:1" x14ac:dyDescent="0.35">
      <c r="A1733" s="1" t="s">
        <v>1182</v>
      </c>
    </row>
    <row r="1734" spans="1:1" x14ac:dyDescent="0.35">
      <c r="A1734" s="1" t="s">
        <v>1183</v>
      </c>
    </row>
    <row r="1735" spans="1:1" x14ac:dyDescent="0.35">
      <c r="A1735" s="1" t="s">
        <v>1184</v>
      </c>
    </row>
    <row r="1736" spans="1:1" x14ac:dyDescent="0.35">
      <c r="A1736" s="1" t="s">
        <v>1185</v>
      </c>
    </row>
    <row r="1737" spans="1:1" x14ac:dyDescent="0.35">
      <c r="A1737" s="1" t="s">
        <v>1186</v>
      </c>
    </row>
    <row r="1738" spans="1:1" x14ac:dyDescent="0.35">
      <c r="A1738" s="1" t="s">
        <v>1187</v>
      </c>
    </row>
    <row r="1739" spans="1:1" x14ac:dyDescent="0.35">
      <c r="A1739" s="1" t="s">
        <v>6573</v>
      </c>
    </row>
    <row r="1740" spans="1:1" x14ac:dyDescent="0.35">
      <c r="A1740" s="1" t="s">
        <v>1188</v>
      </c>
    </row>
    <row r="1741" spans="1:1" x14ac:dyDescent="0.35">
      <c r="A1741" s="1" t="s">
        <v>1189</v>
      </c>
    </row>
    <row r="1742" spans="1:1" x14ac:dyDescent="0.35">
      <c r="A1742" s="1" t="s">
        <v>1190</v>
      </c>
    </row>
    <row r="1743" spans="1:1" x14ac:dyDescent="0.35">
      <c r="A1743" s="1" t="s">
        <v>1191</v>
      </c>
    </row>
    <row r="1744" spans="1:1" x14ac:dyDescent="0.35">
      <c r="A1744" s="1" t="s">
        <v>1192</v>
      </c>
    </row>
    <row r="1745" spans="1:1" x14ac:dyDescent="0.35">
      <c r="A1745" s="1" t="s">
        <v>1193</v>
      </c>
    </row>
    <row r="1746" spans="1:1" x14ac:dyDescent="0.35">
      <c r="A1746" s="1" t="s">
        <v>1194</v>
      </c>
    </row>
    <row r="1747" spans="1:1" x14ac:dyDescent="0.35">
      <c r="A1747" s="1" t="s">
        <v>1195</v>
      </c>
    </row>
    <row r="1748" spans="1:1" x14ac:dyDescent="0.35">
      <c r="A1748" s="1" t="s">
        <v>1196</v>
      </c>
    </row>
    <row r="1749" spans="1:1" x14ac:dyDescent="0.35">
      <c r="A1749" s="1" t="s">
        <v>1197</v>
      </c>
    </row>
    <row r="1750" spans="1:1" x14ac:dyDescent="0.35">
      <c r="A1750" s="1" t="s">
        <v>1198</v>
      </c>
    </row>
    <row r="1751" spans="1:1" x14ac:dyDescent="0.35">
      <c r="A1751" s="1" t="s">
        <v>1199</v>
      </c>
    </row>
    <row r="1752" spans="1:1" x14ac:dyDescent="0.35">
      <c r="A1752" s="1" t="s">
        <v>1200</v>
      </c>
    </row>
    <row r="1753" spans="1:1" x14ac:dyDescent="0.35">
      <c r="A1753" s="1" t="s">
        <v>1201</v>
      </c>
    </row>
    <row r="1754" spans="1:1" x14ac:dyDescent="0.35">
      <c r="A1754" s="1" t="s">
        <v>7128</v>
      </c>
    </row>
    <row r="1756" spans="1:1" x14ac:dyDescent="0.35">
      <c r="A1756" s="1" t="s">
        <v>39</v>
      </c>
    </row>
    <row r="1759" spans="1:1" x14ac:dyDescent="0.35">
      <c r="A1759" s="1" t="s">
        <v>9</v>
      </c>
    </row>
    <row r="1761" spans="1:1" x14ac:dyDescent="0.35">
      <c r="A1761" s="1" t="s">
        <v>10</v>
      </c>
    </row>
    <row r="1762" spans="1:1" x14ac:dyDescent="0.35">
      <c r="A1762" s="1" t="s">
        <v>11</v>
      </c>
    </row>
    <row r="1764" spans="1:1" x14ac:dyDescent="0.35">
      <c r="A1764" s="1" t="s">
        <v>1202</v>
      </c>
    </row>
    <row r="1765" spans="1:1" x14ac:dyDescent="0.35">
      <c r="A1765" s="1" t="s">
        <v>1203</v>
      </c>
    </row>
    <row r="1766" spans="1:1" x14ac:dyDescent="0.35">
      <c r="A1766" s="1" t="s">
        <v>1204</v>
      </c>
    </row>
    <row r="1767" spans="1:1" x14ac:dyDescent="0.35">
      <c r="A1767" s="1" t="s">
        <v>1205</v>
      </c>
    </row>
    <row r="1768" spans="1:1" x14ac:dyDescent="0.35">
      <c r="A1768" s="1" t="s">
        <v>1206</v>
      </c>
    </row>
    <row r="1769" spans="1:1" x14ac:dyDescent="0.35">
      <c r="A1769" s="1" t="s">
        <v>1207</v>
      </c>
    </row>
    <row r="1770" spans="1:1" x14ac:dyDescent="0.35">
      <c r="A1770" s="1" t="s">
        <v>1208</v>
      </c>
    </row>
    <row r="1771" spans="1:1" x14ac:dyDescent="0.35">
      <c r="A1771" s="1" t="s">
        <v>1209</v>
      </c>
    </row>
    <row r="1772" spans="1:1" x14ac:dyDescent="0.35">
      <c r="A1772" s="1" t="s">
        <v>1210</v>
      </c>
    </row>
    <row r="1773" spans="1:1" x14ac:dyDescent="0.35">
      <c r="A1773" s="1" t="s">
        <v>1211</v>
      </c>
    </row>
    <row r="1774" spans="1:1" x14ac:dyDescent="0.35">
      <c r="A1774" s="1" t="s">
        <v>1212</v>
      </c>
    </row>
    <row r="1775" spans="1:1" x14ac:dyDescent="0.35">
      <c r="A1775" s="1" t="s">
        <v>7129</v>
      </c>
    </row>
    <row r="1776" spans="1:1" x14ac:dyDescent="0.35">
      <c r="A1776" s="1" t="s">
        <v>1213</v>
      </c>
    </row>
    <row r="1777" spans="1:1" x14ac:dyDescent="0.35">
      <c r="A1777" s="1" t="s">
        <v>7038</v>
      </c>
    </row>
    <row r="1778" spans="1:1" x14ac:dyDescent="0.35">
      <c r="A1778" s="1" t="s">
        <v>1214</v>
      </c>
    </row>
    <row r="1779" spans="1:1" x14ac:dyDescent="0.35">
      <c r="A1779" s="1" t="s">
        <v>1215</v>
      </c>
    </row>
    <row r="1780" spans="1:1" x14ac:dyDescent="0.35">
      <c r="A1780" s="1" t="s">
        <v>1216</v>
      </c>
    </row>
    <row r="1781" spans="1:1" x14ac:dyDescent="0.35">
      <c r="A1781" s="1" t="s">
        <v>1217</v>
      </c>
    </row>
    <row r="1782" spans="1:1" x14ac:dyDescent="0.35">
      <c r="A1782" s="1" t="s">
        <v>1218</v>
      </c>
    </row>
    <row r="1783" spans="1:1" x14ac:dyDescent="0.35">
      <c r="A1783" s="1" t="s">
        <v>1219</v>
      </c>
    </row>
    <row r="1784" spans="1:1" x14ac:dyDescent="0.35">
      <c r="A1784" s="1" t="s">
        <v>1220</v>
      </c>
    </row>
    <row r="1785" spans="1:1" x14ac:dyDescent="0.35">
      <c r="A1785" s="1" t="s">
        <v>1221</v>
      </c>
    </row>
    <row r="1786" spans="1:1" x14ac:dyDescent="0.35">
      <c r="A1786" s="1" t="s">
        <v>1222</v>
      </c>
    </row>
    <row r="1787" spans="1:1" x14ac:dyDescent="0.35">
      <c r="A1787" s="1" t="s">
        <v>1223</v>
      </c>
    </row>
    <row r="1788" spans="1:1" x14ac:dyDescent="0.35">
      <c r="A1788" s="1" t="s">
        <v>1224</v>
      </c>
    </row>
    <row r="1789" spans="1:1" x14ac:dyDescent="0.35">
      <c r="A1789" s="1" t="s">
        <v>1225</v>
      </c>
    </row>
    <row r="1790" spans="1:1" x14ac:dyDescent="0.35">
      <c r="A1790" s="1" t="s">
        <v>1226</v>
      </c>
    </row>
    <row r="1791" spans="1:1" x14ac:dyDescent="0.35">
      <c r="A1791" s="1" t="s">
        <v>1227</v>
      </c>
    </row>
    <row r="1792" spans="1:1" x14ac:dyDescent="0.35">
      <c r="A1792" s="1" t="s">
        <v>1228</v>
      </c>
    </row>
    <row r="1793" spans="1:1" x14ac:dyDescent="0.35">
      <c r="A1793" s="1" t="s">
        <v>7130</v>
      </c>
    </row>
    <row r="1795" spans="1:1" x14ac:dyDescent="0.35">
      <c r="A1795" s="1" t="s">
        <v>39</v>
      </c>
    </row>
    <row r="1798" spans="1:1" x14ac:dyDescent="0.35">
      <c r="A1798" s="1" t="s">
        <v>9</v>
      </c>
    </row>
    <row r="1800" spans="1:1" x14ac:dyDescent="0.35">
      <c r="A1800" s="1" t="s">
        <v>10</v>
      </c>
    </row>
    <row r="1801" spans="1:1" x14ac:dyDescent="0.35">
      <c r="A1801" s="1" t="s">
        <v>11</v>
      </c>
    </row>
    <row r="1803" spans="1:1" x14ac:dyDescent="0.35">
      <c r="A1803" s="1" t="s">
        <v>1229</v>
      </c>
    </row>
    <row r="1804" spans="1:1" x14ac:dyDescent="0.35">
      <c r="A1804" s="1" t="s">
        <v>1230</v>
      </c>
    </row>
    <row r="1805" spans="1:1" x14ac:dyDescent="0.35">
      <c r="A1805" s="1" t="s">
        <v>1231</v>
      </c>
    </row>
    <row r="1806" spans="1:1" x14ac:dyDescent="0.35">
      <c r="A1806" s="1" t="s">
        <v>1232</v>
      </c>
    </row>
    <row r="1807" spans="1:1" x14ac:dyDescent="0.35">
      <c r="A1807" s="1" t="s">
        <v>6574</v>
      </c>
    </row>
    <row r="1808" spans="1:1" x14ac:dyDescent="0.35">
      <c r="A1808" s="1" t="s">
        <v>1233</v>
      </c>
    </row>
    <row r="1809" spans="1:1" x14ac:dyDescent="0.35">
      <c r="A1809" s="1" t="s">
        <v>1234</v>
      </c>
    </row>
    <row r="1810" spans="1:1" x14ac:dyDescent="0.35">
      <c r="A1810" s="1" t="s">
        <v>1235</v>
      </c>
    </row>
    <row r="1811" spans="1:1" x14ac:dyDescent="0.35">
      <c r="A1811" s="1" t="s">
        <v>1236</v>
      </c>
    </row>
    <row r="1812" spans="1:1" x14ac:dyDescent="0.35">
      <c r="A1812" s="1" t="s">
        <v>1237</v>
      </c>
    </row>
    <row r="1813" spans="1:1" x14ac:dyDescent="0.35">
      <c r="A1813" s="1" t="s">
        <v>1238</v>
      </c>
    </row>
    <row r="1814" spans="1:1" x14ac:dyDescent="0.35">
      <c r="A1814" s="1" t="s">
        <v>1239</v>
      </c>
    </row>
    <row r="1815" spans="1:1" x14ac:dyDescent="0.35">
      <c r="A1815" s="1" t="s">
        <v>1240</v>
      </c>
    </row>
    <row r="1816" spans="1:1" x14ac:dyDescent="0.35">
      <c r="A1816" s="1" t="s">
        <v>1241</v>
      </c>
    </row>
    <row r="1817" spans="1:1" x14ac:dyDescent="0.35">
      <c r="A1817" s="1" t="s">
        <v>1242</v>
      </c>
    </row>
    <row r="1818" spans="1:1" x14ac:dyDescent="0.35">
      <c r="A1818" s="1" t="s">
        <v>1243</v>
      </c>
    </row>
    <row r="1819" spans="1:1" x14ac:dyDescent="0.35">
      <c r="A1819" s="1" t="s">
        <v>1244</v>
      </c>
    </row>
    <row r="1820" spans="1:1" x14ac:dyDescent="0.35">
      <c r="A1820" s="1" t="s">
        <v>6575</v>
      </c>
    </row>
    <row r="1821" spans="1:1" x14ac:dyDescent="0.35">
      <c r="A1821" s="1" t="s">
        <v>1245</v>
      </c>
    </row>
    <row r="1822" spans="1:1" x14ac:dyDescent="0.35">
      <c r="A1822" s="1" t="s">
        <v>1246</v>
      </c>
    </row>
    <row r="1823" spans="1:1" x14ac:dyDescent="0.35">
      <c r="A1823" s="1" t="s">
        <v>1247</v>
      </c>
    </row>
    <row r="1824" spans="1:1" x14ac:dyDescent="0.35">
      <c r="A1824" s="1" t="s">
        <v>1248</v>
      </c>
    </row>
    <row r="1825" spans="1:1" x14ac:dyDescent="0.35">
      <c r="A1825" s="1" t="s">
        <v>1249</v>
      </c>
    </row>
    <row r="1826" spans="1:1" x14ac:dyDescent="0.35">
      <c r="A1826" s="1" t="s">
        <v>1250</v>
      </c>
    </row>
    <row r="1827" spans="1:1" x14ac:dyDescent="0.35">
      <c r="A1827" s="1" t="s">
        <v>6690</v>
      </c>
    </row>
    <row r="1828" spans="1:1" x14ac:dyDescent="0.35">
      <c r="A1828" s="1" t="s">
        <v>1251</v>
      </c>
    </row>
    <row r="1829" spans="1:1" x14ac:dyDescent="0.35">
      <c r="A1829" s="1" t="s">
        <v>6863</v>
      </c>
    </row>
    <row r="1830" spans="1:1" x14ac:dyDescent="0.35">
      <c r="A1830" s="1" t="s">
        <v>1252</v>
      </c>
    </row>
    <row r="1831" spans="1:1" x14ac:dyDescent="0.35">
      <c r="A1831" s="1" t="s">
        <v>1253</v>
      </c>
    </row>
    <row r="1832" spans="1:1" x14ac:dyDescent="0.35">
      <c r="A1832" s="1" t="s">
        <v>7131</v>
      </c>
    </row>
    <row r="1834" spans="1:1" x14ac:dyDescent="0.35">
      <c r="A1834" s="1" t="s">
        <v>39</v>
      </c>
    </row>
    <row r="1837" spans="1:1" x14ac:dyDescent="0.35">
      <c r="A1837" s="1" t="s">
        <v>9</v>
      </c>
    </row>
    <row r="1839" spans="1:1" x14ac:dyDescent="0.35">
      <c r="A1839" s="1" t="s">
        <v>10</v>
      </c>
    </row>
    <row r="1840" spans="1:1" x14ac:dyDescent="0.35">
      <c r="A1840" s="1" t="s">
        <v>11</v>
      </c>
    </row>
    <row r="1842" spans="1:1" x14ac:dyDescent="0.35">
      <c r="A1842" s="1" t="s">
        <v>1254</v>
      </c>
    </row>
    <row r="1843" spans="1:1" x14ac:dyDescent="0.35">
      <c r="A1843" s="1" t="s">
        <v>1255</v>
      </c>
    </row>
    <row r="1844" spans="1:1" x14ac:dyDescent="0.35">
      <c r="A1844" s="1" t="s">
        <v>1256</v>
      </c>
    </row>
    <row r="1845" spans="1:1" x14ac:dyDescent="0.35">
      <c r="A1845" s="1" t="s">
        <v>1257</v>
      </c>
    </row>
    <row r="1846" spans="1:1" x14ac:dyDescent="0.35">
      <c r="A1846" s="1" t="s">
        <v>1258</v>
      </c>
    </row>
    <row r="1847" spans="1:1" x14ac:dyDescent="0.35">
      <c r="A1847" s="1" t="s">
        <v>1259</v>
      </c>
    </row>
    <row r="1848" spans="1:1" x14ac:dyDescent="0.35">
      <c r="A1848" s="1" t="s">
        <v>1260</v>
      </c>
    </row>
    <row r="1849" spans="1:1" x14ac:dyDescent="0.35">
      <c r="A1849" s="1" t="s">
        <v>1261</v>
      </c>
    </row>
    <row r="1850" spans="1:1" x14ac:dyDescent="0.35">
      <c r="A1850" s="1" t="s">
        <v>1262</v>
      </c>
    </row>
    <row r="1851" spans="1:1" x14ac:dyDescent="0.35">
      <c r="A1851" s="1" t="s">
        <v>1263</v>
      </c>
    </row>
    <row r="1852" spans="1:1" x14ac:dyDescent="0.35">
      <c r="A1852" s="1" t="s">
        <v>6691</v>
      </c>
    </row>
    <row r="1853" spans="1:1" x14ac:dyDescent="0.35">
      <c r="A1853" s="1" t="s">
        <v>1264</v>
      </c>
    </row>
    <row r="1854" spans="1:1" x14ac:dyDescent="0.35">
      <c r="A1854" s="1" t="s">
        <v>1265</v>
      </c>
    </row>
    <row r="1855" spans="1:1" x14ac:dyDescent="0.35">
      <c r="A1855" s="1" t="s">
        <v>1266</v>
      </c>
    </row>
    <row r="1856" spans="1:1" x14ac:dyDescent="0.35">
      <c r="A1856" s="1" t="s">
        <v>1267</v>
      </c>
    </row>
    <row r="1857" spans="1:1" x14ac:dyDescent="0.35">
      <c r="A1857" s="1" t="s">
        <v>1268</v>
      </c>
    </row>
    <row r="1858" spans="1:1" x14ac:dyDescent="0.35">
      <c r="A1858" s="1" t="s">
        <v>1269</v>
      </c>
    </row>
    <row r="1859" spans="1:1" x14ac:dyDescent="0.35">
      <c r="A1859" s="1" t="s">
        <v>1270</v>
      </c>
    </row>
    <row r="1860" spans="1:1" x14ac:dyDescent="0.35">
      <c r="A1860" s="1" t="s">
        <v>1271</v>
      </c>
    </row>
    <row r="1861" spans="1:1" x14ac:dyDescent="0.35">
      <c r="A1861" s="1" t="s">
        <v>1272</v>
      </c>
    </row>
    <row r="1862" spans="1:1" x14ac:dyDescent="0.35">
      <c r="A1862" s="1" t="s">
        <v>6864</v>
      </c>
    </row>
    <row r="1863" spans="1:1" x14ac:dyDescent="0.35">
      <c r="A1863" s="1" t="s">
        <v>1273</v>
      </c>
    </row>
    <row r="1864" spans="1:1" x14ac:dyDescent="0.35">
      <c r="A1864" s="1" t="s">
        <v>1274</v>
      </c>
    </row>
    <row r="1865" spans="1:1" x14ac:dyDescent="0.35">
      <c r="A1865" s="1" t="s">
        <v>1275</v>
      </c>
    </row>
    <row r="1866" spans="1:1" x14ac:dyDescent="0.35">
      <c r="A1866" s="1" t="s">
        <v>1276</v>
      </c>
    </row>
    <row r="1867" spans="1:1" x14ac:dyDescent="0.35">
      <c r="A1867" s="1" t="s">
        <v>1277</v>
      </c>
    </row>
    <row r="1868" spans="1:1" x14ac:dyDescent="0.35">
      <c r="A1868" s="1" t="s">
        <v>1278</v>
      </c>
    </row>
    <row r="1869" spans="1:1" x14ac:dyDescent="0.35">
      <c r="A1869" s="1" t="s">
        <v>1279</v>
      </c>
    </row>
    <row r="1870" spans="1:1" x14ac:dyDescent="0.35">
      <c r="A1870" s="1" t="s">
        <v>1280</v>
      </c>
    </row>
    <row r="1871" spans="1:1" x14ac:dyDescent="0.35">
      <c r="A1871" s="1" t="s">
        <v>7132</v>
      </c>
    </row>
    <row r="1873" spans="1:1" x14ac:dyDescent="0.35">
      <c r="A1873" s="1" t="s">
        <v>39</v>
      </c>
    </row>
    <row r="1876" spans="1:1" x14ac:dyDescent="0.35">
      <c r="A1876" s="1" t="s">
        <v>9</v>
      </c>
    </row>
    <row r="1878" spans="1:1" x14ac:dyDescent="0.35">
      <c r="A1878" s="1" t="s">
        <v>10</v>
      </c>
    </row>
    <row r="1879" spans="1:1" x14ac:dyDescent="0.35">
      <c r="A1879" s="1" t="s">
        <v>11</v>
      </c>
    </row>
    <row r="1881" spans="1:1" x14ac:dyDescent="0.35">
      <c r="A1881" s="1" t="s">
        <v>1281</v>
      </c>
    </row>
    <row r="1882" spans="1:1" x14ac:dyDescent="0.35">
      <c r="A1882" s="1" t="s">
        <v>1282</v>
      </c>
    </row>
    <row r="1883" spans="1:1" x14ac:dyDescent="0.35">
      <c r="A1883" s="1" t="s">
        <v>1283</v>
      </c>
    </row>
    <row r="1884" spans="1:1" x14ac:dyDescent="0.35">
      <c r="A1884" s="1" t="s">
        <v>1284</v>
      </c>
    </row>
    <row r="1885" spans="1:1" x14ac:dyDescent="0.35">
      <c r="A1885" s="1" t="s">
        <v>1285</v>
      </c>
    </row>
    <row r="1886" spans="1:1" x14ac:dyDescent="0.35">
      <c r="A1886" s="1" t="s">
        <v>1286</v>
      </c>
    </row>
    <row r="1887" spans="1:1" x14ac:dyDescent="0.35">
      <c r="A1887" s="1" t="s">
        <v>1287</v>
      </c>
    </row>
    <row r="1888" spans="1:1" x14ac:dyDescent="0.35">
      <c r="A1888" s="1" t="s">
        <v>1288</v>
      </c>
    </row>
    <row r="1889" spans="1:1" x14ac:dyDescent="0.35">
      <c r="A1889" s="1" t="s">
        <v>1289</v>
      </c>
    </row>
    <row r="1890" spans="1:1" x14ac:dyDescent="0.35">
      <c r="A1890" s="1" t="s">
        <v>1290</v>
      </c>
    </row>
    <row r="1891" spans="1:1" x14ac:dyDescent="0.35">
      <c r="A1891" s="1" t="s">
        <v>1291</v>
      </c>
    </row>
    <row r="1892" spans="1:1" x14ac:dyDescent="0.35">
      <c r="A1892" s="1" t="s">
        <v>1292</v>
      </c>
    </row>
    <row r="1893" spans="1:1" x14ac:dyDescent="0.35">
      <c r="A1893" s="1" t="s">
        <v>1293</v>
      </c>
    </row>
    <row r="1894" spans="1:1" x14ac:dyDescent="0.35">
      <c r="A1894" s="1" t="s">
        <v>1294</v>
      </c>
    </row>
    <row r="1895" spans="1:1" x14ac:dyDescent="0.35">
      <c r="A1895" s="1" t="s">
        <v>1295</v>
      </c>
    </row>
    <row r="1896" spans="1:1" x14ac:dyDescent="0.35">
      <c r="A1896" s="1" t="s">
        <v>1296</v>
      </c>
    </row>
    <row r="1897" spans="1:1" x14ac:dyDescent="0.35">
      <c r="A1897" s="1" t="s">
        <v>1297</v>
      </c>
    </row>
    <row r="1898" spans="1:1" x14ac:dyDescent="0.35">
      <c r="A1898" s="1" t="s">
        <v>1298</v>
      </c>
    </row>
    <row r="1899" spans="1:1" x14ac:dyDescent="0.35">
      <c r="A1899" s="1" t="s">
        <v>1299</v>
      </c>
    </row>
    <row r="1900" spans="1:1" x14ac:dyDescent="0.35">
      <c r="A1900" s="1" t="s">
        <v>6865</v>
      </c>
    </row>
    <row r="1901" spans="1:1" x14ac:dyDescent="0.35">
      <c r="A1901" s="1" t="s">
        <v>1300</v>
      </c>
    </row>
    <row r="1902" spans="1:1" x14ac:dyDescent="0.35">
      <c r="A1902" s="1" t="s">
        <v>1301</v>
      </c>
    </row>
    <row r="1903" spans="1:1" x14ac:dyDescent="0.35">
      <c r="A1903" s="1" t="s">
        <v>1302</v>
      </c>
    </row>
    <row r="1904" spans="1:1" x14ac:dyDescent="0.35">
      <c r="A1904" s="1" t="s">
        <v>6866</v>
      </c>
    </row>
    <row r="1905" spans="1:1" x14ac:dyDescent="0.35">
      <c r="A1905" s="1" t="s">
        <v>1303</v>
      </c>
    </row>
    <row r="1906" spans="1:1" x14ac:dyDescent="0.35">
      <c r="A1906" s="1" t="s">
        <v>1304</v>
      </c>
    </row>
    <row r="1907" spans="1:1" x14ac:dyDescent="0.35">
      <c r="A1907" s="1" t="s">
        <v>1305</v>
      </c>
    </row>
    <row r="1908" spans="1:1" x14ac:dyDescent="0.35">
      <c r="A1908" s="1" t="s">
        <v>1306</v>
      </c>
    </row>
    <row r="1909" spans="1:1" x14ac:dyDescent="0.35">
      <c r="A1909" s="1" t="s">
        <v>1307</v>
      </c>
    </row>
    <row r="1910" spans="1:1" x14ac:dyDescent="0.35">
      <c r="A1910" s="1" t="s">
        <v>7133</v>
      </c>
    </row>
    <row r="1912" spans="1:1" x14ac:dyDescent="0.35">
      <c r="A1912" s="1" t="s">
        <v>39</v>
      </c>
    </row>
    <row r="1915" spans="1:1" x14ac:dyDescent="0.35">
      <c r="A1915" s="1" t="s">
        <v>9</v>
      </c>
    </row>
    <row r="1917" spans="1:1" x14ac:dyDescent="0.35">
      <c r="A1917" s="1" t="s">
        <v>10</v>
      </c>
    </row>
    <row r="1918" spans="1:1" x14ac:dyDescent="0.35">
      <c r="A1918" s="1" t="s">
        <v>11</v>
      </c>
    </row>
    <row r="1920" spans="1:1" x14ac:dyDescent="0.35">
      <c r="A1920" s="1" t="s">
        <v>1308</v>
      </c>
    </row>
    <row r="1921" spans="1:1" x14ac:dyDescent="0.35">
      <c r="A1921" s="1" t="s">
        <v>1309</v>
      </c>
    </row>
    <row r="1922" spans="1:1" x14ac:dyDescent="0.35">
      <c r="A1922" s="1" t="s">
        <v>1310</v>
      </c>
    </row>
    <row r="1923" spans="1:1" x14ac:dyDescent="0.35">
      <c r="A1923" s="1" t="s">
        <v>1311</v>
      </c>
    </row>
    <row r="1924" spans="1:1" x14ac:dyDescent="0.35">
      <c r="A1924" s="1" t="s">
        <v>1312</v>
      </c>
    </row>
    <row r="1925" spans="1:1" x14ac:dyDescent="0.35">
      <c r="A1925" s="1" t="s">
        <v>1313</v>
      </c>
    </row>
    <row r="1926" spans="1:1" x14ac:dyDescent="0.35">
      <c r="A1926" s="1" t="s">
        <v>1314</v>
      </c>
    </row>
    <row r="1927" spans="1:1" x14ac:dyDescent="0.35">
      <c r="A1927" s="1" t="s">
        <v>1315</v>
      </c>
    </row>
    <row r="1928" spans="1:1" x14ac:dyDescent="0.35">
      <c r="A1928" s="1" t="s">
        <v>1316</v>
      </c>
    </row>
    <row r="1929" spans="1:1" x14ac:dyDescent="0.35">
      <c r="A1929" s="1" t="s">
        <v>1317</v>
      </c>
    </row>
    <row r="1930" spans="1:1" x14ac:dyDescent="0.35">
      <c r="A1930" s="1" t="s">
        <v>1318</v>
      </c>
    </row>
    <row r="1931" spans="1:1" x14ac:dyDescent="0.35">
      <c r="A1931" s="1" t="s">
        <v>1319</v>
      </c>
    </row>
    <row r="1932" spans="1:1" x14ac:dyDescent="0.35">
      <c r="A1932" s="1" t="s">
        <v>6867</v>
      </c>
    </row>
    <row r="1933" spans="1:1" x14ac:dyDescent="0.35">
      <c r="A1933" s="1" t="s">
        <v>1320</v>
      </c>
    </row>
    <row r="1934" spans="1:1" x14ac:dyDescent="0.35">
      <c r="A1934" s="1" t="s">
        <v>1321</v>
      </c>
    </row>
    <row r="1935" spans="1:1" x14ac:dyDescent="0.35">
      <c r="A1935" s="1" t="s">
        <v>1322</v>
      </c>
    </row>
    <row r="1936" spans="1:1" x14ac:dyDescent="0.35">
      <c r="A1936" s="1" t="s">
        <v>1323</v>
      </c>
    </row>
    <row r="1937" spans="1:1" x14ac:dyDescent="0.35">
      <c r="A1937" s="1" t="s">
        <v>1324</v>
      </c>
    </row>
    <row r="1938" spans="1:1" x14ac:dyDescent="0.35">
      <c r="A1938" s="1" t="s">
        <v>1325</v>
      </c>
    </row>
    <row r="1939" spans="1:1" x14ac:dyDescent="0.35">
      <c r="A1939" s="1" t="s">
        <v>1326</v>
      </c>
    </row>
    <row r="1940" spans="1:1" x14ac:dyDescent="0.35">
      <c r="A1940" s="1" t="s">
        <v>1327</v>
      </c>
    </row>
    <row r="1941" spans="1:1" x14ac:dyDescent="0.35">
      <c r="A1941" s="1" t="s">
        <v>1328</v>
      </c>
    </row>
    <row r="1942" spans="1:1" x14ac:dyDescent="0.35">
      <c r="A1942" s="1" t="s">
        <v>1329</v>
      </c>
    </row>
    <row r="1943" spans="1:1" x14ac:dyDescent="0.35">
      <c r="A1943" s="1" t="s">
        <v>1330</v>
      </c>
    </row>
    <row r="1944" spans="1:1" x14ac:dyDescent="0.35">
      <c r="A1944" s="1" t="s">
        <v>1331</v>
      </c>
    </row>
    <row r="1945" spans="1:1" x14ac:dyDescent="0.35">
      <c r="A1945" s="1" t="s">
        <v>1332</v>
      </c>
    </row>
    <row r="1946" spans="1:1" x14ac:dyDescent="0.35">
      <c r="A1946" s="1" t="s">
        <v>1333</v>
      </c>
    </row>
    <row r="1947" spans="1:1" x14ac:dyDescent="0.35">
      <c r="A1947" s="1" t="s">
        <v>1334</v>
      </c>
    </row>
    <row r="1948" spans="1:1" x14ac:dyDescent="0.35">
      <c r="A1948" s="1" t="s">
        <v>1335</v>
      </c>
    </row>
    <row r="1949" spans="1:1" x14ac:dyDescent="0.35">
      <c r="A1949" s="1" t="s">
        <v>7134</v>
      </c>
    </row>
    <row r="1951" spans="1:1" x14ac:dyDescent="0.35">
      <c r="A1951" s="1" t="s">
        <v>39</v>
      </c>
    </row>
    <row r="1954" spans="1:1" x14ac:dyDescent="0.35">
      <c r="A1954" s="1" t="s">
        <v>9</v>
      </c>
    </row>
    <row r="1956" spans="1:1" x14ac:dyDescent="0.35">
      <c r="A1956" s="1" t="s">
        <v>10</v>
      </c>
    </row>
    <row r="1957" spans="1:1" x14ac:dyDescent="0.35">
      <c r="A1957" s="1" t="s">
        <v>11</v>
      </c>
    </row>
    <row r="1959" spans="1:1" x14ac:dyDescent="0.35">
      <c r="A1959" s="1" t="s">
        <v>1336</v>
      </c>
    </row>
    <row r="1960" spans="1:1" x14ac:dyDescent="0.35">
      <c r="A1960" s="1" t="s">
        <v>1337</v>
      </c>
    </row>
    <row r="1961" spans="1:1" x14ac:dyDescent="0.35">
      <c r="A1961" s="1" t="s">
        <v>1338</v>
      </c>
    </row>
    <row r="1962" spans="1:1" x14ac:dyDescent="0.35">
      <c r="A1962" s="1" t="s">
        <v>1339</v>
      </c>
    </row>
    <row r="1963" spans="1:1" x14ac:dyDescent="0.35">
      <c r="A1963" s="1" t="s">
        <v>1340</v>
      </c>
    </row>
    <row r="1964" spans="1:1" x14ac:dyDescent="0.35">
      <c r="A1964" s="1" t="s">
        <v>1341</v>
      </c>
    </row>
    <row r="1965" spans="1:1" x14ac:dyDescent="0.35">
      <c r="A1965" s="1" t="s">
        <v>1342</v>
      </c>
    </row>
    <row r="1966" spans="1:1" x14ac:dyDescent="0.35">
      <c r="A1966" s="1" t="s">
        <v>1343</v>
      </c>
    </row>
    <row r="1967" spans="1:1" x14ac:dyDescent="0.35">
      <c r="A1967" s="1" t="s">
        <v>1344</v>
      </c>
    </row>
    <row r="1968" spans="1:1" x14ac:dyDescent="0.35">
      <c r="A1968" s="1" t="s">
        <v>1345</v>
      </c>
    </row>
    <row r="1969" spans="1:1" x14ac:dyDescent="0.35">
      <c r="A1969" s="1" t="s">
        <v>1346</v>
      </c>
    </row>
    <row r="1970" spans="1:1" x14ac:dyDescent="0.35">
      <c r="A1970" s="1" t="s">
        <v>7039</v>
      </c>
    </row>
    <row r="1971" spans="1:1" x14ac:dyDescent="0.35">
      <c r="A1971" s="1" t="s">
        <v>1347</v>
      </c>
    </row>
    <row r="1972" spans="1:1" x14ac:dyDescent="0.35">
      <c r="A1972" s="1" t="s">
        <v>1348</v>
      </c>
    </row>
    <row r="1973" spans="1:1" x14ac:dyDescent="0.35">
      <c r="A1973" s="1" t="s">
        <v>1349</v>
      </c>
    </row>
    <row r="1974" spans="1:1" x14ac:dyDescent="0.35">
      <c r="A1974" s="1" t="s">
        <v>1350</v>
      </c>
    </row>
    <row r="1975" spans="1:1" x14ac:dyDescent="0.35">
      <c r="A1975" s="1" t="s">
        <v>1351</v>
      </c>
    </row>
    <row r="1976" spans="1:1" x14ac:dyDescent="0.35">
      <c r="A1976" s="1" t="s">
        <v>7040</v>
      </c>
    </row>
    <row r="1977" spans="1:1" x14ac:dyDescent="0.35">
      <c r="A1977" s="1" t="s">
        <v>1352</v>
      </c>
    </row>
    <row r="1978" spans="1:1" x14ac:dyDescent="0.35">
      <c r="A1978" s="1" t="s">
        <v>1353</v>
      </c>
    </row>
    <row r="1979" spans="1:1" x14ac:dyDescent="0.35">
      <c r="A1979" s="1" t="s">
        <v>1354</v>
      </c>
    </row>
    <row r="1980" spans="1:1" x14ac:dyDescent="0.35">
      <c r="A1980" s="1" t="s">
        <v>1355</v>
      </c>
    </row>
    <row r="1981" spans="1:1" x14ac:dyDescent="0.35">
      <c r="A1981" s="1" t="s">
        <v>1356</v>
      </c>
    </row>
    <row r="1982" spans="1:1" x14ac:dyDescent="0.35">
      <c r="A1982" s="1" t="s">
        <v>1357</v>
      </c>
    </row>
    <row r="1983" spans="1:1" x14ac:dyDescent="0.35">
      <c r="A1983" s="1" t="s">
        <v>1358</v>
      </c>
    </row>
    <row r="1984" spans="1:1" x14ac:dyDescent="0.35">
      <c r="A1984" s="1" t="s">
        <v>1359</v>
      </c>
    </row>
    <row r="1985" spans="1:1" x14ac:dyDescent="0.35">
      <c r="A1985" s="1" t="s">
        <v>1360</v>
      </c>
    </row>
    <row r="1986" spans="1:1" x14ac:dyDescent="0.35">
      <c r="A1986" s="1" t="s">
        <v>1361</v>
      </c>
    </row>
    <row r="1987" spans="1:1" x14ac:dyDescent="0.35">
      <c r="A1987" s="1" t="s">
        <v>1362</v>
      </c>
    </row>
    <row r="1988" spans="1:1" x14ac:dyDescent="0.35">
      <c r="A1988" s="1" t="s">
        <v>7135</v>
      </c>
    </row>
    <row r="1990" spans="1:1" x14ac:dyDescent="0.35">
      <c r="A1990" s="1" t="s">
        <v>39</v>
      </c>
    </row>
    <row r="1993" spans="1:1" x14ac:dyDescent="0.35">
      <c r="A1993" s="1" t="s">
        <v>9</v>
      </c>
    </row>
    <row r="1995" spans="1:1" x14ac:dyDescent="0.35">
      <c r="A1995" s="1" t="s">
        <v>10</v>
      </c>
    </row>
    <row r="1996" spans="1:1" x14ac:dyDescent="0.35">
      <c r="A1996" s="1" t="s">
        <v>11</v>
      </c>
    </row>
    <row r="1998" spans="1:1" x14ac:dyDescent="0.35">
      <c r="A1998" s="1" t="s">
        <v>1363</v>
      </c>
    </row>
    <row r="1999" spans="1:1" x14ac:dyDescent="0.35">
      <c r="A1999" s="1" t="s">
        <v>1364</v>
      </c>
    </row>
    <row r="2000" spans="1:1" x14ac:dyDescent="0.35">
      <c r="A2000" s="1" t="s">
        <v>1365</v>
      </c>
    </row>
    <row r="2001" spans="1:1" x14ac:dyDescent="0.35">
      <c r="A2001" s="1" t="s">
        <v>1366</v>
      </c>
    </row>
    <row r="2002" spans="1:1" x14ac:dyDescent="0.35">
      <c r="A2002" s="1" t="s">
        <v>1367</v>
      </c>
    </row>
    <row r="2003" spans="1:1" x14ac:dyDescent="0.35">
      <c r="A2003" s="1" t="s">
        <v>1368</v>
      </c>
    </row>
    <row r="2004" spans="1:1" x14ac:dyDescent="0.35">
      <c r="A2004" s="1" t="s">
        <v>1369</v>
      </c>
    </row>
    <row r="2005" spans="1:1" x14ac:dyDescent="0.35">
      <c r="A2005" s="1" t="s">
        <v>1370</v>
      </c>
    </row>
    <row r="2006" spans="1:1" x14ac:dyDescent="0.35">
      <c r="A2006" s="1" t="s">
        <v>1371</v>
      </c>
    </row>
    <row r="2007" spans="1:1" x14ac:dyDescent="0.35">
      <c r="A2007" s="1" t="s">
        <v>1372</v>
      </c>
    </row>
    <row r="2008" spans="1:1" x14ac:dyDescent="0.35">
      <c r="A2008" s="1" t="s">
        <v>1373</v>
      </c>
    </row>
    <row r="2009" spans="1:1" x14ac:dyDescent="0.35">
      <c r="A2009" s="1" t="s">
        <v>1374</v>
      </c>
    </row>
    <row r="2010" spans="1:1" x14ac:dyDescent="0.35">
      <c r="A2010" s="1" t="s">
        <v>1375</v>
      </c>
    </row>
    <row r="2011" spans="1:1" x14ac:dyDescent="0.35">
      <c r="A2011" s="1" t="s">
        <v>1376</v>
      </c>
    </row>
    <row r="2012" spans="1:1" x14ac:dyDescent="0.35">
      <c r="A2012" s="1" t="s">
        <v>1377</v>
      </c>
    </row>
    <row r="2013" spans="1:1" x14ac:dyDescent="0.35">
      <c r="A2013" s="1" t="s">
        <v>1378</v>
      </c>
    </row>
    <row r="2014" spans="1:1" x14ac:dyDescent="0.35">
      <c r="A2014" s="1" t="s">
        <v>1379</v>
      </c>
    </row>
    <row r="2015" spans="1:1" x14ac:dyDescent="0.35">
      <c r="A2015" s="1" t="s">
        <v>1380</v>
      </c>
    </row>
    <row r="2016" spans="1:1" x14ac:dyDescent="0.35">
      <c r="A2016" s="1" t="s">
        <v>6692</v>
      </c>
    </row>
    <row r="2017" spans="1:1" x14ac:dyDescent="0.35">
      <c r="A2017" s="1" t="s">
        <v>6693</v>
      </c>
    </row>
    <row r="2018" spans="1:1" x14ac:dyDescent="0.35">
      <c r="A2018" s="1" t="s">
        <v>1381</v>
      </c>
    </row>
    <row r="2019" spans="1:1" x14ac:dyDescent="0.35">
      <c r="A2019" s="1" t="s">
        <v>1382</v>
      </c>
    </row>
    <row r="2020" spans="1:1" x14ac:dyDescent="0.35">
      <c r="A2020" s="1" t="s">
        <v>1383</v>
      </c>
    </row>
    <row r="2021" spans="1:1" x14ac:dyDescent="0.35">
      <c r="A2021" s="1" t="s">
        <v>1384</v>
      </c>
    </row>
    <row r="2022" spans="1:1" x14ac:dyDescent="0.35">
      <c r="A2022" s="1" t="s">
        <v>1385</v>
      </c>
    </row>
    <row r="2023" spans="1:1" x14ac:dyDescent="0.35">
      <c r="A2023" s="1" t="s">
        <v>1386</v>
      </c>
    </row>
    <row r="2024" spans="1:1" x14ac:dyDescent="0.35">
      <c r="A2024" s="1" t="s">
        <v>1387</v>
      </c>
    </row>
    <row r="2025" spans="1:1" x14ac:dyDescent="0.35">
      <c r="A2025" s="1" t="s">
        <v>1388</v>
      </c>
    </row>
    <row r="2026" spans="1:1" x14ac:dyDescent="0.35">
      <c r="A2026" s="1" t="s">
        <v>1389</v>
      </c>
    </row>
    <row r="2027" spans="1:1" x14ac:dyDescent="0.35">
      <c r="A2027" s="1" t="s">
        <v>7136</v>
      </c>
    </row>
    <row r="2029" spans="1:1" x14ac:dyDescent="0.35">
      <c r="A2029" s="1" t="s">
        <v>39</v>
      </c>
    </row>
    <row r="2032" spans="1:1" x14ac:dyDescent="0.35">
      <c r="A2032" s="1" t="s">
        <v>9</v>
      </c>
    </row>
    <row r="2034" spans="1:1" x14ac:dyDescent="0.35">
      <c r="A2034" s="1" t="s">
        <v>10</v>
      </c>
    </row>
    <row r="2035" spans="1:1" x14ac:dyDescent="0.35">
      <c r="A2035" s="1" t="s">
        <v>11</v>
      </c>
    </row>
    <row r="2037" spans="1:1" x14ac:dyDescent="0.35">
      <c r="A2037" s="1" t="s">
        <v>1390</v>
      </c>
    </row>
    <row r="2038" spans="1:1" x14ac:dyDescent="0.35">
      <c r="A2038" s="1" t="s">
        <v>1391</v>
      </c>
    </row>
    <row r="2039" spans="1:1" x14ac:dyDescent="0.35">
      <c r="A2039" s="1" t="s">
        <v>1392</v>
      </c>
    </row>
    <row r="2040" spans="1:1" x14ac:dyDescent="0.35">
      <c r="A2040" s="1" t="s">
        <v>1393</v>
      </c>
    </row>
    <row r="2041" spans="1:1" x14ac:dyDescent="0.35">
      <c r="A2041" s="1" t="s">
        <v>1394</v>
      </c>
    </row>
    <row r="2042" spans="1:1" x14ac:dyDescent="0.35">
      <c r="A2042" s="1" t="s">
        <v>1395</v>
      </c>
    </row>
    <row r="2043" spans="1:1" x14ac:dyDescent="0.35">
      <c r="A2043" s="1" t="s">
        <v>1396</v>
      </c>
    </row>
    <row r="2044" spans="1:1" x14ac:dyDescent="0.35">
      <c r="A2044" s="1" t="s">
        <v>1397</v>
      </c>
    </row>
    <row r="2045" spans="1:1" x14ac:dyDescent="0.35">
      <c r="A2045" s="1" t="s">
        <v>1398</v>
      </c>
    </row>
    <row r="2046" spans="1:1" x14ac:dyDescent="0.35">
      <c r="A2046" s="1" t="s">
        <v>1399</v>
      </c>
    </row>
    <row r="2047" spans="1:1" x14ac:dyDescent="0.35">
      <c r="A2047" s="1" t="s">
        <v>1400</v>
      </c>
    </row>
    <row r="2048" spans="1:1" x14ac:dyDescent="0.35">
      <c r="A2048" s="1" t="s">
        <v>1401</v>
      </c>
    </row>
    <row r="2049" spans="1:1" x14ac:dyDescent="0.35">
      <c r="A2049" s="1" t="s">
        <v>1402</v>
      </c>
    </row>
    <row r="2050" spans="1:1" x14ac:dyDescent="0.35">
      <c r="A2050" s="1" t="s">
        <v>1403</v>
      </c>
    </row>
    <row r="2051" spans="1:1" x14ac:dyDescent="0.35">
      <c r="A2051" s="1" t="s">
        <v>1404</v>
      </c>
    </row>
    <row r="2052" spans="1:1" x14ac:dyDescent="0.35">
      <c r="A2052" s="1" t="s">
        <v>1405</v>
      </c>
    </row>
    <row r="2053" spans="1:1" x14ac:dyDescent="0.35">
      <c r="A2053" s="1" t="s">
        <v>1406</v>
      </c>
    </row>
    <row r="2054" spans="1:1" x14ac:dyDescent="0.35">
      <c r="A2054" s="1" t="s">
        <v>1407</v>
      </c>
    </row>
    <row r="2055" spans="1:1" x14ac:dyDescent="0.35">
      <c r="A2055" s="1" t="s">
        <v>1408</v>
      </c>
    </row>
    <row r="2056" spans="1:1" x14ac:dyDescent="0.35">
      <c r="A2056" s="1" t="s">
        <v>1409</v>
      </c>
    </row>
    <row r="2057" spans="1:1" x14ac:dyDescent="0.35">
      <c r="A2057" s="1" t="s">
        <v>1410</v>
      </c>
    </row>
    <row r="2058" spans="1:1" x14ac:dyDescent="0.35">
      <c r="A2058" s="1" t="s">
        <v>1411</v>
      </c>
    </row>
    <row r="2059" spans="1:1" x14ac:dyDescent="0.35">
      <c r="A2059" s="1" t="s">
        <v>1412</v>
      </c>
    </row>
    <row r="2060" spans="1:1" x14ac:dyDescent="0.35">
      <c r="A2060" s="1" t="s">
        <v>1413</v>
      </c>
    </row>
    <row r="2061" spans="1:1" x14ac:dyDescent="0.35">
      <c r="A2061" s="1" t="s">
        <v>1414</v>
      </c>
    </row>
    <row r="2062" spans="1:1" x14ac:dyDescent="0.35">
      <c r="A2062" s="1" t="s">
        <v>1415</v>
      </c>
    </row>
    <row r="2063" spans="1:1" x14ac:dyDescent="0.35">
      <c r="A2063" s="1" t="s">
        <v>1416</v>
      </c>
    </row>
    <row r="2064" spans="1:1" x14ac:dyDescent="0.35">
      <c r="A2064" s="1" t="s">
        <v>1417</v>
      </c>
    </row>
    <row r="2065" spans="1:1" x14ac:dyDescent="0.35">
      <c r="A2065" s="1" t="s">
        <v>1418</v>
      </c>
    </row>
    <row r="2066" spans="1:1" x14ac:dyDescent="0.35">
      <c r="A2066" s="1" t="s">
        <v>7137</v>
      </c>
    </row>
    <row r="2068" spans="1:1" x14ac:dyDescent="0.35">
      <c r="A2068" s="1" t="s">
        <v>39</v>
      </c>
    </row>
    <row r="2071" spans="1:1" x14ac:dyDescent="0.35">
      <c r="A2071" s="1" t="s">
        <v>9</v>
      </c>
    </row>
    <row r="2073" spans="1:1" x14ac:dyDescent="0.35">
      <c r="A2073" s="1" t="s">
        <v>10</v>
      </c>
    </row>
    <row r="2074" spans="1:1" x14ac:dyDescent="0.35">
      <c r="A2074" s="1" t="s">
        <v>11</v>
      </c>
    </row>
    <row r="2076" spans="1:1" x14ac:dyDescent="0.35">
      <c r="A2076" s="1" t="s">
        <v>1419</v>
      </c>
    </row>
    <row r="2077" spans="1:1" x14ac:dyDescent="0.35">
      <c r="A2077" s="1" t="s">
        <v>1420</v>
      </c>
    </row>
    <row r="2078" spans="1:1" x14ac:dyDescent="0.35">
      <c r="A2078" s="1" t="s">
        <v>1421</v>
      </c>
    </row>
    <row r="2079" spans="1:1" x14ac:dyDescent="0.35">
      <c r="A2079" s="1" t="s">
        <v>1422</v>
      </c>
    </row>
    <row r="2080" spans="1:1" x14ac:dyDescent="0.35">
      <c r="A2080" s="1" t="s">
        <v>1423</v>
      </c>
    </row>
    <row r="2081" spans="1:1" x14ac:dyDescent="0.35">
      <c r="A2081" s="1" t="s">
        <v>1424</v>
      </c>
    </row>
    <row r="2082" spans="1:1" x14ac:dyDescent="0.35">
      <c r="A2082" s="1" t="s">
        <v>1425</v>
      </c>
    </row>
    <row r="2083" spans="1:1" x14ac:dyDescent="0.35">
      <c r="A2083" s="1" t="s">
        <v>1426</v>
      </c>
    </row>
    <row r="2084" spans="1:1" x14ac:dyDescent="0.35">
      <c r="A2084" s="1" t="s">
        <v>1427</v>
      </c>
    </row>
    <row r="2085" spans="1:1" x14ac:dyDescent="0.35">
      <c r="A2085" s="1" t="s">
        <v>1428</v>
      </c>
    </row>
    <row r="2086" spans="1:1" x14ac:dyDescent="0.35">
      <c r="A2086" s="1" t="s">
        <v>1429</v>
      </c>
    </row>
    <row r="2087" spans="1:1" x14ac:dyDescent="0.35">
      <c r="A2087" s="1" t="s">
        <v>1430</v>
      </c>
    </row>
    <row r="2088" spans="1:1" x14ac:dyDescent="0.35">
      <c r="A2088" s="1" t="s">
        <v>1431</v>
      </c>
    </row>
    <row r="2089" spans="1:1" x14ac:dyDescent="0.35">
      <c r="A2089" s="1" t="s">
        <v>1432</v>
      </c>
    </row>
    <row r="2090" spans="1:1" x14ac:dyDescent="0.35">
      <c r="A2090" s="1" t="s">
        <v>1433</v>
      </c>
    </row>
    <row r="2091" spans="1:1" x14ac:dyDescent="0.35">
      <c r="A2091" s="1" t="s">
        <v>6576</v>
      </c>
    </row>
    <row r="2092" spans="1:1" x14ac:dyDescent="0.35">
      <c r="A2092" s="1" t="s">
        <v>1434</v>
      </c>
    </row>
    <row r="2093" spans="1:1" x14ac:dyDescent="0.35">
      <c r="A2093" s="1" t="s">
        <v>1435</v>
      </c>
    </row>
    <row r="2094" spans="1:1" x14ac:dyDescent="0.35">
      <c r="A2094" s="1" t="s">
        <v>1436</v>
      </c>
    </row>
    <row r="2095" spans="1:1" x14ac:dyDescent="0.35">
      <c r="A2095" s="1" t="s">
        <v>1437</v>
      </c>
    </row>
    <row r="2096" spans="1:1" x14ac:dyDescent="0.35">
      <c r="A2096" s="1" t="s">
        <v>1438</v>
      </c>
    </row>
    <row r="2097" spans="1:1" x14ac:dyDescent="0.35">
      <c r="A2097" s="1" t="s">
        <v>1439</v>
      </c>
    </row>
    <row r="2098" spans="1:1" x14ac:dyDescent="0.35">
      <c r="A2098" s="1" t="s">
        <v>1440</v>
      </c>
    </row>
    <row r="2099" spans="1:1" x14ac:dyDescent="0.35">
      <c r="A2099" s="1" t="s">
        <v>1441</v>
      </c>
    </row>
    <row r="2100" spans="1:1" x14ac:dyDescent="0.35">
      <c r="A2100" s="1" t="s">
        <v>1442</v>
      </c>
    </row>
    <row r="2101" spans="1:1" x14ac:dyDescent="0.35">
      <c r="A2101" s="1" t="s">
        <v>1443</v>
      </c>
    </row>
    <row r="2102" spans="1:1" x14ac:dyDescent="0.35">
      <c r="A2102" s="1" t="s">
        <v>1444</v>
      </c>
    </row>
    <row r="2103" spans="1:1" x14ac:dyDescent="0.35">
      <c r="A2103" s="1" t="s">
        <v>1445</v>
      </c>
    </row>
    <row r="2104" spans="1:1" x14ac:dyDescent="0.35">
      <c r="A2104" s="1" t="s">
        <v>7138</v>
      </c>
    </row>
    <row r="2105" spans="1:1" x14ac:dyDescent="0.35">
      <c r="A2105" s="1" t="s">
        <v>7139</v>
      </c>
    </row>
    <row r="2107" spans="1:1" x14ac:dyDescent="0.35">
      <c r="A2107" s="1" t="s">
        <v>39</v>
      </c>
    </row>
    <row r="2110" spans="1:1" x14ac:dyDescent="0.35">
      <c r="A2110" s="1" t="s">
        <v>9</v>
      </c>
    </row>
    <row r="2112" spans="1:1" x14ac:dyDescent="0.35">
      <c r="A2112" s="1" t="s">
        <v>10</v>
      </c>
    </row>
    <row r="2113" spans="1:1" x14ac:dyDescent="0.35">
      <c r="A2113" s="1" t="s">
        <v>11</v>
      </c>
    </row>
    <row r="2115" spans="1:1" x14ac:dyDescent="0.35">
      <c r="A2115" s="1" t="s">
        <v>1446</v>
      </c>
    </row>
    <row r="2116" spans="1:1" x14ac:dyDescent="0.35">
      <c r="A2116" s="1" t="s">
        <v>1447</v>
      </c>
    </row>
    <row r="2117" spans="1:1" x14ac:dyDescent="0.35">
      <c r="A2117" s="1" t="s">
        <v>1448</v>
      </c>
    </row>
    <row r="2118" spans="1:1" x14ac:dyDescent="0.35">
      <c r="A2118" s="1" t="s">
        <v>1449</v>
      </c>
    </row>
    <row r="2119" spans="1:1" x14ac:dyDescent="0.35">
      <c r="A2119" s="1" t="s">
        <v>7140</v>
      </c>
    </row>
    <row r="2120" spans="1:1" x14ac:dyDescent="0.35">
      <c r="A2120" s="1" t="s">
        <v>1450</v>
      </c>
    </row>
    <row r="2121" spans="1:1" x14ac:dyDescent="0.35">
      <c r="A2121" s="1" t="s">
        <v>1451</v>
      </c>
    </row>
    <row r="2122" spans="1:1" x14ac:dyDescent="0.35">
      <c r="A2122" s="1" t="s">
        <v>1452</v>
      </c>
    </row>
    <row r="2123" spans="1:1" x14ac:dyDescent="0.35">
      <c r="A2123" s="1" t="s">
        <v>1453</v>
      </c>
    </row>
    <row r="2124" spans="1:1" x14ac:dyDescent="0.35">
      <c r="A2124" s="1" t="s">
        <v>1454</v>
      </c>
    </row>
    <row r="2125" spans="1:1" x14ac:dyDescent="0.35">
      <c r="A2125" s="1" t="s">
        <v>1455</v>
      </c>
    </row>
    <row r="2126" spans="1:1" x14ac:dyDescent="0.35">
      <c r="A2126" s="1" t="s">
        <v>1456</v>
      </c>
    </row>
    <row r="2127" spans="1:1" x14ac:dyDescent="0.35">
      <c r="A2127" s="1" t="s">
        <v>1457</v>
      </c>
    </row>
    <row r="2128" spans="1:1" x14ac:dyDescent="0.35">
      <c r="A2128" s="1" t="s">
        <v>1458</v>
      </c>
    </row>
    <row r="2129" spans="1:1" x14ac:dyDescent="0.35">
      <c r="A2129" s="1" t="s">
        <v>1459</v>
      </c>
    </row>
    <row r="2130" spans="1:1" x14ac:dyDescent="0.35">
      <c r="A2130" s="1" t="s">
        <v>1460</v>
      </c>
    </row>
    <row r="2131" spans="1:1" x14ac:dyDescent="0.35">
      <c r="A2131" s="1" t="s">
        <v>1461</v>
      </c>
    </row>
    <row r="2132" spans="1:1" x14ac:dyDescent="0.35">
      <c r="A2132" s="1" t="s">
        <v>1462</v>
      </c>
    </row>
    <row r="2133" spans="1:1" x14ac:dyDescent="0.35">
      <c r="A2133" s="1" t="s">
        <v>1463</v>
      </c>
    </row>
    <row r="2134" spans="1:1" x14ac:dyDescent="0.35">
      <c r="A2134" s="1" t="s">
        <v>1464</v>
      </c>
    </row>
    <row r="2135" spans="1:1" x14ac:dyDescent="0.35">
      <c r="A2135" s="1" t="s">
        <v>1465</v>
      </c>
    </row>
    <row r="2136" spans="1:1" x14ac:dyDescent="0.35">
      <c r="A2136" s="1" t="s">
        <v>7141</v>
      </c>
    </row>
    <row r="2137" spans="1:1" x14ac:dyDescent="0.35">
      <c r="A2137" s="1" t="s">
        <v>1466</v>
      </c>
    </row>
    <row r="2138" spans="1:1" x14ac:dyDescent="0.35">
      <c r="A2138" s="1" t="s">
        <v>1467</v>
      </c>
    </row>
    <row r="2139" spans="1:1" x14ac:dyDescent="0.35">
      <c r="A2139" s="1" t="s">
        <v>1468</v>
      </c>
    </row>
    <row r="2140" spans="1:1" x14ac:dyDescent="0.35">
      <c r="A2140" s="1" t="s">
        <v>7142</v>
      </c>
    </row>
    <row r="2141" spans="1:1" x14ac:dyDescent="0.35">
      <c r="A2141" s="1" t="s">
        <v>1469</v>
      </c>
    </row>
    <row r="2142" spans="1:1" x14ac:dyDescent="0.35">
      <c r="A2142" s="1" t="s">
        <v>1470</v>
      </c>
    </row>
    <row r="2143" spans="1:1" x14ac:dyDescent="0.35">
      <c r="A2143" s="1" t="s">
        <v>1471</v>
      </c>
    </row>
    <row r="2144" spans="1:1" x14ac:dyDescent="0.35">
      <c r="A2144" s="1" t="s">
        <v>7143</v>
      </c>
    </row>
    <row r="2146" spans="1:1" x14ac:dyDescent="0.35">
      <c r="A2146" s="1" t="s">
        <v>39</v>
      </c>
    </row>
    <row r="2149" spans="1:1" x14ac:dyDescent="0.35">
      <c r="A2149" s="1" t="s">
        <v>9</v>
      </c>
    </row>
    <row r="2151" spans="1:1" x14ac:dyDescent="0.35">
      <c r="A2151" s="1" t="s">
        <v>10</v>
      </c>
    </row>
    <row r="2152" spans="1:1" x14ac:dyDescent="0.35">
      <c r="A2152" s="1" t="s">
        <v>11</v>
      </c>
    </row>
    <row r="2154" spans="1:1" x14ac:dyDescent="0.35">
      <c r="A2154" s="1" t="s">
        <v>1472</v>
      </c>
    </row>
    <row r="2155" spans="1:1" x14ac:dyDescent="0.35">
      <c r="A2155" s="1" t="s">
        <v>6577</v>
      </c>
    </row>
    <row r="2156" spans="1:1" x14ac:dyDescent="0.35">
      <c r="A2156" s="1" t="s">
        <v>1473</v>
      </c>
    </row>
    <row r="2157" spans="1:1" x14ac:dyDescent="0.35">
      <c r="A2157" s="1" t="s">
        <v>1474</v>
      </c>
    </row>
    <row r="2158" spans="1:1" x14ac:dyDescent="0.35">
      <c r="A2158" s="1" t="s">
        <v>1475</v>
      </c>
    </row>
    <row r="2159" spans="1:1" x14ac:dyDescent="0.35">
      <c r="A2159" s="1" t="s">
        <v>1476</v>
      </c>
    </row>
    <row r="2160" spans="1:1" x14ac:dyDescent="0.35">
      <c r="A2160" s="1" t="s">
        <v>1477</v>
      </c>
    </row>
    <row r="2161" spans="1:1" x14ac:dyDescent="0.35">
      <c r="A2161" s="1" t="s">
        <v>6868</v>
      </c>
    </row>
    <row r="2162" spans="1:1" x14ac:dyDescent="0.35">
      <c r="A2162" s="1" t="s">
        <v>6694</v>
      </c>
    </row>
    <row r="2163" spans="1:1" x14ac:dyDescent="0.35">
      <c r="A2163" s="1" t="s">
        <v>1478</v>
      </c>
    </row>
    <row r="2164" spans="1:1" x14ac:dyDescent="0.35">
      <c r="A2164" s="1" t="s">
        <v>1479</v>
      </c>
    </row>
    <row r="2165" spans="1:1" x14ac:dyDescent="0.35">
      <c r="A2165" s="1" t="s">
        <v>1480</v>
      </c>
    </row>
    <row r="2166" spans="1:1" x14ac:dyDescent="0.35">
      <c r="A2166" s="1" t="s">
        <v>1481</v>
      </c>
    </row>
    <row r="2167" spans="1:1" x14ac:dyDescent="0.35">
      <c r="A2167" s="1" t="s">
        <v>1482</v>
      </c>
    </row>
    <row r="2168" spans="1:1" x14ac:dyDescent="0.35">
      <c r="A2168" s="1" t="s">
        <v>1483</v>
      </c>
    </row>
    <row r="2169" spans="1:1" x14ac:dyDescent="0.35">
      <c r="A2169" s="1" t="s">
        <v>1484</v>
      </c>
    </row>
    <row r="2170" spans="1:1" x14ac:dyDescent="0.35">
      <c r="A2170" s="1" t="s">
        <v>1485</v>
      </c>
    </row>
    <row r="2171" spans="1:1" x14ac:dyDescent="0.35">
      <c r="A2171" s="1" t="s">
        <v>1486</v>
      </c>
    </row>
    <row r="2172" spans="1:1" x14ac:dyDescent="0.35">
      <c r="A2172" s="1" t="s">
        <v>1487</v>
      </c>
    </row>
    <row r="2173" spans="1:1" x14ac:dyDescent="0.35">
      <c r="A2173" s="1" t="s">
        <v>1488</v>
      </c>
    </row>
    <row r="2174" spans="1:1" x14ac:dyDescent="0.35">
      <c r="A2174" s="1" t="s">
        <v>1489</v>
      </c>
    </row>
    <row r="2175" spans="1:1" x14ac:dyDescent="0.35">
      <c r="A2175" s="1" t="s">
        <v>1490</v>
      </c>
    </row>
    <row r="2176" spans="1:1" x14ac:dyDescent="0.35">
      <c r="A2176" s="1" t="s">
        <v>1491</v>
      </c>
    </row>
    <row r="2177" spans="1:1" x14ac:dyDescent="0.35">
      <c r="A2177" s="1" t="s">
        <v>1492</v>
      </c>
    </row>
    <row r="2178" spans="1:1" x14ac:dyDescent="0.35">
      <c r="A2178" s="1" t="s">
        <v>1493</v>
      </c>
    </row>
    <row r="2179" spans="1:1" x14ac:dyDescent="0.35">
      <c r="A2179" s="1" t="s">
        <v>1494</v>
      </c>
    </row>
    <row r="2180" spans="1:1" x14ac:dyDescent="0.35">
      <c r="A2180" s="1" t="s">
        <v>1495</v>
      </c>
    </row>
    <row r="2181" spans="1:1" x14ac:dyDescent="0.35">
      <c r="A2181" s="1" t="s">
        <v>1496</v>
      </c>
    </row>
    <row r="2182" spans="1:1" x14ac:dyDescent="0.35">
      <c r="A2182" s="1" t="s">
        <v>1497</v>
      </c>
    </row>
    <row r="2183" spans="1:1" x14ac:dyDescent="0.35">
      <c r="A2183" s="1" t="s">
        <v>7144</v>
      </c>
    </row>
    <row r="2185" spans="1:1" x14ac:dyDescent="0.35">
      <c r="A2185" s="1" t="s">
        <v>39</v>
      </c>
    </row>
    <row r="2188" spans="1:1" x14ac:dyDescent="0.35">
      <c r="A2188" s="1" t="s">
        <v>9</v>
      </c>
    </row>
    <row r="2190" spans="1:1" x14ac:dyDescent="0.35">
      <c r="A2190" s="1" t="s">
        <v>10</v>
      </c>
    </row>
    <row r="2191" spans="1:1" x14ac:dyDescent="0.35">
      <c r="A2191" s="1" t="s">
        <v>11</v>
      </c>
    </row>
    <row r="2193" spans="1:1" x14ac:dyDescent="0.35">
      <c r="A2193" s="1" t="s">
        <v>1498</v>
      </c>
    </row>
    <row r="2194" spans="1:1" x14ac:dyDescent="0.35">
      <c r="A2194" s="1" t="s">
        <v>6695</v>
      </c>
    </row>
    <row r="2195" spans="1:1" x14ac:dyDescent="0.35">
      <c r="A2195" s="1" t="s">
        <v>1499</v>
      </c>
    </row>
    <row r="2196" spans="1:1" x14ac:dyDescent="0.35">
      <c r="A2196" s="1" t="s">
        <v>1500</v>
      </c>
    </row>
    <row r="2197" spans="1:1" x14ac:dyDescent="0.35">
      <c r="A2197" s="1" t="s">
        <v>1501</v>
      </c>
    </row>
    <row r="2198" spans="1:1" x14ac:dyDescent="0.35">
      <c r="A2198" s="1" t="s">
        <v>1502</v>
      </c>
    </row>
    <row r="2199" spans="1:1" x14ac:dyDescent="0.35">
      <c r="A2199" s="1" t="s">
        <v>1503</v>
      </c>
    </row>
    <row r="2200" spans="1:1" x14ac:dyDescent="0.35">
      <c r="A2200" s="1" t="s">
        <v>1504</v>
      </c>
    </row>
    <row r="2201" spans="1:1" x14ac:dyDescent="0.35">
      <c r="A2201" s="1" t="s">
        <v>1505</v>
      </c>
    </row>
    <row r="2202" spans="1:1" x14ac:dyDescent="0.35">
      <c r="A2202" s="1" t="s">
        <v>1506</v>
      </c>
    </row>
    <row r="2203" spans="1:1" x14ac:dyDescent="0.35">
      <c r="A2203" s="1" t="s">
        <v>1507</v>
      </c>
    </row>
    <row r="2204" spans="1:1" x14ac:dyDescent="0.35">
      <c r="A2204" s="1" t="s">
        <v>1508</v>
      </c>
    </row>
    <row r="2205" spans="1:1" x14ac:dyDescent="0.35">
      <c r="A2205" s="1" t="s">
        <v>1509</v>
      </c>
    </row>
    <row r="2206" spans="1:1" x14ac:dyDescent="0.35">
      <c r="A2206" s="1" t="s">
        <v>1510</v>
      </c>
    </row>
    <row r="2207" spans="1:1" x14ac:dyDescent="0.35">
      <c r="A2207" s="1" t="s">
        <v>1511</v>
      </c>
    </row>
    <row r="2208" spans="1:1" x14ac:dyDescent="0.35">
      <c r="A2208" s="1" t="s">
        <v>1512</v>
      </c>
    </row>
    <row r="2209" spans="1:1" x14ac:dyDescent="0.35">
      <c r="A2209" s="1" t="s">
        <v>6696</v>
      </c>
    </row>
    <row r="2210" spans="1:1" x14ac:dyDescent="0.35">
      <c r="A2210" s="1" t="s">
        <v>1513</v>
      </c>
    </row>
    <row r="2211" spans="1:1" x14ac:dyDescent="0.35">
      <c r="A2211" s="1" t="s">
        <v>1514</v>
      </c>
    </row>
    <row r="2212" spans="1:1" x14ac:dyDescent="0.35">
      <c r="A2212" s="1" t="s">
        <v>1515</v>
      </c>
    </row>
    <row r="2213" spans="1:1" x14ac:dyDescent="0.35">
      <c r="A2213" s="1" t="s">
        <v>1516</v>
      </c>
    </row>
    <row r="2214" spans="1:1" x14ac:dyDescent="0.35">
      <c r="A2214" s="1" t="s">
        <v>1517</v>
      </c>
    </row>
    <row r="2215" spans="1:1" x14ac:dyDescent="0.35">
      <c r="A2215" s="1" t="s">
        <v>1518</v>
      </c>
    </row>
    <row r="2216" spans="1:1" x14ac:dyDescent="0.35">
      <c r="A2216" s="1" t="s">
        <v>1519</v>
      </c>
    </row>
    <row r="2217" spans="1:1" x14ac:dyDescent="0.35">
      <c r="A2217" s="1" t="s">
        <v>1520</v>
      </c>
    </row>
    <row r="2218" spans="1:1" x14ac:dyDescent="0.35">
      <c r="A2218" s="1" t="s">
        <v>1521</v>
      </c>
    </row>
    <row r="2219" spans="1:1" x14ac:dyDescent="0.35">
      <c r="A2219" s="1" t="s">
        <v>1522</v>
      </c>
    </row>
    <row r="2220" spans="1:1" x14ac:dyDescent="0.35">
      <c r="A2220" s="1" t="s">
        <v>1523</v>
      </c>
    </row>
    <row r="2221" spans="1:1" x14ac:dyDescent="0.35">
      <c r="A2221" s="1" t="s">
        <v>1524</v>
      </c>
    </row>
    <row r="2222" spans="1:1" x14ac:dyDescent="0.35">
      <c r="A2222" s="1" t="s">
        <v>7145</v>
      </c>
    </row>
    <row r="2224" spans="1:1" x14ac:dyDescent="0.35">
      <c r="A2224" s="1" t="s">
        <v>39</v>
      </c>
    </row>
    <row r="2227" spans="1:1" x14ac:dyDescent="0.35">
      <c r="A2227" s="1" t="s">
        <v>9</v>
      </c>
    </row>
    <row r="2229" spans="1:1" x14ac:dyDescent="0.35">
      <c r="A2229" s="1" t="s">
        <v>10</v>
      </c>
    </row>
    <row r="2230" spans="1:1" x14ac:dyDescent="0.35">
      <c r="A2230" s="1" t="s">
        <v>11</v>
      </c>
    </row>
    <row r="2232" spans="1:1" x14ac:dyDescent="0.35">
      <c r="A2232" s="1" t="s">
        <v>1525</v>
      </c>
    </row>
    <row r="2233" spans="1:1" x14ac:dyDescent="0.35">
      <c r="A2233" s="1" t="s">
        <v>1526</v>
      </c>
    </row>
    <row r="2234" spans="1:1" x14ac:dyDescent="0.35">
      <c r="A2234" s="1" t="s">
        <v>1527</v>
      </c>
    </row>
    <row r="2235" spans="1:1" x14ac:dyDescent="0.35">
      <c r="A2235" s="1" t="s">
        <v>1528</v>
      </c>
    </row>
    <row r="2236" spans="1:1" x14ac:dyDescent="0.35">
      <c r="A2236" s="1" t="s">
        <v>1529</v>
      </c>
    </row>
    <row r="2237" spans="1:1" x14ac:dyDescent="0.35">
      <c r="A2237" s="1" t="s">
        <v>1530</v>
      </c>
    </row>
    <row r="2238" spans="1:1" x14ac:dyDescent="0.35">
      <c r="A2238" s="1" t="s">
        <v>1531</v>
      </c>
    </row>
    <row r="2239" spans="1:1" x14ac:dyDescent="0.35">
      <c r="A2239" s="1" t="s">
        <v>6697</v>
      </c>
    </row>
    <row r="2240" spans="1:1" x14ac:dyDescent="0.35">
      <c r="A2240" s="1" t="s">
        <v>1532</v>
      </c>
    </row>
    <row r="2241" spans="1:1" x14ac:dyDescent="0.35">
      <c r="A2241" s="1" t="s">
        <v>1533</v>
      </c>
    </row>
    <row r="2242" spans="1:1" x14ac:dyDescent="0.35">
      <c r="A2242" s="1" t="s">
        <v>1534</v>
      </c>
    </row>
    <row r="2243" spans="1:1" x14ac:dyDescent="0.35">
      <c r="A2243" s="1" t="s">
        <v>1535</v>
      </c>
    </row>
    <row r="2244" spans="1:1" x14ac:dyDescent="0.35">
      <c r="A2244" s="1" t="s">
        <v>1536</v>
      </c>
    </row>
    <row r="2245" spans="1:1" x14ac:dyDescent="0.35">
      <c r="A2245" s="1" t="s">
        <v>1537</v>
      </c>
    </row>
    <row r="2246" spans="1:1" x14ac:dyDescent="0.35">
      <c r="A2246" s="1" t="s">
        <v>1538</v>
      </c>
    </row>
    <row r="2247" spans="1:1" x14ac:dyDescent="0.35">
      <c r="A2247" s="1" t="s">
        <v>1539</v>
      </c>
    </row>
    <row r="2248" spans="1:1" x14ac:dyDescent="0.35">
      <c r="A2248" s="1" t="s">
        <v>1540</v>
      </c>
    </row>
    <row r="2249" spans="1:1" x14ac:dyDescent="0.35">
      <c r="A2249" s="1" t="s">
        <v>1541</v>
      </c>
    </row>
    <row r="2250" spans="1:1" x14ac:dyDescent="0.35">
      <c r="A2250" s="1" t="s">
        <v>1542</v>
      </c>
    </row>
    <row r="2251" spans="1:1" x14ac:dyDescent="0.35">
      <c r="A2251" s="1" t="s">
        <v>1543</v>
      </c>
    </row>
    <row r="2252" spans="1:1" x14ac:dyDescent="0.35">
      <c r="A2252" s="1" t="s">
        <v>7146</v>
      </c>
    </row>
    <row r="2253" spans="1:1" x14ac:dyDescent="0.35">
      <c r="A2253" s="1" t="s">
        <v>1544</v>
      </c>
    </row>
    <row r="2254" spans="1:1" x14ac:dyDescent="0.35">
      <c r="A2254" s="1" t="s">
        <v>1545</v>
      </c>
    </row>
    <row r="2255" spans="1:1" x14ac:dyDescent="0.35">
      <c r="A2255" s="1" t="s">
        <v>6698</v>
      </c>
    </row>
    <row r="2256" spans="1:1" x14ac:dyDescent="0.35">
      <c r="A2256" s="1" t="s">
        <v>1546</v>
      </c>
    </row>
    <row r="2257" spans="1:1" x14ac:dyDescent="0.35">
      <c r="A2257" s="1" t="s">
        <v>6869</v>
      </c>
    </row>
    <row r="2258" spans="1:1" x14ac:dyDescent="0.35">
      <c r="A2258" s="1" t="s">
        <v>1547</v>
      </c>
    </row>
    <row r="2259" spans="1:1" x14ac:dyDescent="0.35">
      <c r="A2259" s="1" t="s">
        <v>1548</v>
      </c>
    </row>
    <row r="2260" spans="1:1" x14ac:dyDescent="0.35">
      <c r="A2260" s="1" t="s">
        <v>1549</v>
      </c>
    </row>
    <row r="2261" spans="1:1" x14ac:dyDescent="0.35">
      <c r="A2261" s="1" t="s">
        <v>7147</v>
      </c>
    </row>
    <row r="2263" spans="1:1" x14ac:dyDescent="0.35">
      <c r="A2263" s="1" t="s">
        <v>39</v>
      </c>
    </row>
    <row r="2266" spans="1:1" x14ac:dyDescent="0.35">
      <c r="A2266" s="1" t="s">
        <v>9</v>
      </c>
    </row>
    <row r="2268" spans="1:1" x14ac:dyDescent="0.35">
      <c r="A2268" s="1" t="s">
        <v>10</v>
      </c>
    </row>
    <row r="2269" spans="1:1" x14ac:dyDescent="0.35">
      <c r="A2269" s="1" t="s">
        <v>11</v>
      </c>
    </row>
    <row r="2271" spans="1:1" x14ac:dyDescent="0.35">
      <c r="A2271" s="1" t="s">
        <v>1550</v>
      </c>
    </row>
    <row r="2272" spans="1:1" x14ac:dyDescent="0.35">
      <c r="A2272" s="1" t="s">
        <v>1551</v>
      </c>
    </row>
    <row r="2273" spans="1:1" x14ac:dyDescent="0.35">
      <c r="A2273" s="1" t="s">
        <v>1552</v>
      </c>
    </row>
    <row r="2274" spans="1:1" x14ac:dyDescent="0.35">
      <c r="A2274" s="1" t="s">
        <v>1553</v>
      </c>
    </row>
    <row r="2275" spans="1:1" x14ac:dyDescent="0.35">
      <c r="A2275" s="1" t="s">
        <v>1554</v>
      </c>
    </row>
    <row r="2276" spans="1:1" x14ac:dyDescent="0.35">
      <c r="A2276" s="1" t="s">
        <v>1555</v>
      </c>
    </row>
    <row r="2277" spans="1:1" x14ac:dyDescent="0.35">
      <c r="A2277" s="1" t="s">
        <v>1556</v>
      </c>
    </row>
    <row r="2278" spans="1:1" x14ac:dyDescent="0.35">
      <c r="A2278" s="1" t="s">
        <v>1557</v>
      </c>
    </row>
    <row r="2279" spans="1:1" x14ac:dyDescent="0.35">
      <c r="A2279" s="1" t="s">
        <v>1558</v>
      </c>
    </row>
    <row r="2280" spans="1:1" x14ac:dyDescent="0.35">
      <c r="A2280" s="1" t="s">
        <v>1559</v>
      </c>
    </row>
    <row r="2281" spans="1:1" x14ac:dyDescent="0.35">
      <c r="A2281" s="1" t="s">
        <v>1560</v>
      </c>
    </row>
    <row r="2282" spans="1:1" x14ac:dyDescent="0.35">
      <c r="A2282" s="1" t="s">
        <v>1561</v>
      </c>
    </row>
    <row r="2283" spans="1:1" x14ac:dyDescent="0.35">
      <c r="A2283" s="1" t="s">
        <v>1562</v>
      </c>
    </row>
    <row r="2284" spans="1:1" x14ac:dyDescent="0.35">
      <c r="A2284" s="1" t="s">
        <v>1563</v>
      </c>
    </row>
    <row r="2285" spans="1:1" x14ac:dyDescent="0.35">
      <c r="A2285" s="1" t="s">
        <v>1564</v>
      </c>
    </row>
    <row r="2286" spans="1:1" x14ac:dyDescent="0.35">
      <c r="A2286" s="1" t="s">
        <v>6699</v>
      </c>
    </row>
    <row r="2287" spans="1:1" x14ac:dyDescent="0.35">
      <c r="A2287" s="1" t="s">
        <v>1565</v>
      </c>
    </row>
    <row r="2288" spans="1:1" x14ac:dyDescent="0.35">
      <c r="A2288" s="1" t="s">
        <v>1566</v>
      </c>
    </row>
    <row r="2289" spans="1:1" x14ac:dyDescent="0.35">
      <c r="A2289" s="1" t="s">
        <v>1567</v>
      </c>
    </row>
    <row r="2290" spans="1:1" x14ac:dyDescent="0.35">
      <c r="A2290" s="1" t="s">
        <v>1568</v>
      </c>
    </row>
    <row r="2291" spans="1:1" x14ac:dyDescent="0.35">
      <c r="A2291" s="1" t="s">
        <v>1569</v>
      </c>
    </row>
    <row r="2292" spans="1:1" x14ac:dyDescent="0.35">
      <c r="A2292" s="1" t="s">
        <v>1570</v>
      </c>
    </row>
    <row r="2293" spans="1:1" x14ac:dyDescent="0.35">
      <c r="A2293" s="1" t="s">
        <v>1571</v>
      </c>
    </row>
    <row r="2294" spans="1:1" x14ac:dyDescent="0.35">
      <c r="A2294" s="1" t="s">
        <v>1572</v>
      </c>
    </row>
    <row r="2295" spans="1:1" x14ac:dyDescent="0.35">
      <c r="A2295" s="1" t="s">
        <v>1573</v>
      </c>
    </row>
    <row r="2296" spans="1:1" x14ac:dyDescent="0.35">
      <c r="A2296" s="1" t="s">
        <v>1574</v>
      </c>
    </row>
    <row r="2297" spans="1:1" x14ac:dyDescent="0.35">
      <c r="A2297" s="1" t="s">
        <v>1575</v>
      </c>
    </row>
    <row r="2298" spans="1:1" x14ac:dyDescent="0.35">
      <c r="A2298" s="1" t="s">
        <v>1576</v>
      </c>
    </row>
    <row r="2299" spans="1:1" x14ac:dyDescent="0.35">
      <c r="A2299" s="1" t="s">
        <v>1577</v>
      </c>
    </row>
    <row r="2300" spans="1:1" x14ac:dyDescent="0.35">
      <c r="A2300" s="1" t="s">
        <v>7148</v>
      </c>
    </row>
    <row r="2302" spans="1:1" x14ac:dyDescent="0.35">
      <c r="A2302" s="1" t="s">
        <v>39</v>
      </c>
    </row>
    <row r="2305" spans="1:1" x14ac:dyDescent="0.35">
      <c r="A2305" s="1" t="s">
        <v>9</v>
      </c>
    </row>
    <row r="2307" spans="1:1" x14ac:dyDescent="0.35">
      <c r="A2307" s="1" t="s">
        <v>10</v>
      </c>
    </row>
    <row r="2308" spans="1:1" x14ac:dyDescent="0.35">
      <c r="A2308" s="1" t="s">
        <v>11</v>
      </c>
    </row>
    <row r="2310" spans="1:1" x14ac:dyDescent="0.35">
      <c r="A2310" s="1" t="s">
        <v>1578</v>
      </c>
    </row>
    <row r="2311" spans="1:1" x14ac:dyDescent="0.35">
      <c r="A2311" s="1" t="s">
        <v>1579</v>
      </c>
    </row>
    <row r="2312" spans="1:1" x14ac:dyDescent="0.35">
      <c r="A2312" s="1" t="s">
        <v>1580</v>
      </c>
    </row>
    <row r="2313" spans="1:1" x14ac:dyDescent="0.35">
      <c r="A2313" s="1" t="s">
        <v>1581</v>
      </c>
    </row>
    <row r="2314" spans="1:1" x14ac:dyDescent="0.35">
      <c r="A2314" s="1" t="s">
        <v>1582</v>
      </c>
    </row>
    <row r="2315" spans="1:1" x14ac:dyDescent="0.35">
      <c r="A2315" s="1" t="s">
        <v>1583</v>
      </c>
    </row>
    <row r="2316" spans="1:1" x14ac:dyDescent="0.35">
      <c r="A2316" s="1" t="s">
        <v>1584</v>
      </c>
    </row>
    <row r="2317" spans="1:1" x14ac:dyDescent="0.35">
      <c r="A2317" s="1" t="s">
        <v>1585</v>
      </c>
    </row>
    <row r="2318" spans="1:1" x14ac:dyDescent="0.35">
      <c r="A2318" s="1" t="s">
        <v>1586</v>
      </c>
    </row>
    <row r="2319" spans="1:1" x14ac:dyDescent="0.35">
      <c r="A2319" s="1" t="s">
        <v>1587</v>
      </c>
    </row>
    <row r="2320" spans="1:1" x14ac:dyDescent="0.35">
      <c r="A2320" s="1" t="s">
        <v>1588</v>
      </c>
    </row>
    <row r="2321" spans="1:1" x14ac:dyDescent="0.35">
      <c r="A2321" s="1" t="s">
        <v>1589</v>
      </c>
    </row>
    <row r="2322" spans="1:1" x14ac:dyDescent="0.35">
      <c r="A2322" s="1" t="s">
        <v>6870</v>
      </c>
    </row>
    <row r="2323" spans="1:1" x14ac:dyDescent="0.35">
      <c r="A2323" s="1" t="s">
        <v>1590</v>
      </c>
    </row>
    <row r="2324" spans="1:1" x14ac:dyDescent="0.35">
      <c r="A2324" s="1" t="s">
        <v>1591</v>
      </c>
    </row>
    <row r="2325" spans="1:1" x14ac:dyDescent="0.35">
      <c r="A2325" s="1" t="s">
        <v>1592</v>
      </c>
    </row>
    <row r="2326" spans="1:1" x14ac:dyDescent="0.35">
      <c r="A2326" s="1" t="s">
        <v>1593</v>
      </c>
    </row>
    <row r="2327" spans="1:1" x14ac:dyDescent="0.35">
      <c r="A2327" s="1" t="s">
        <v>1594</v>
      </c>
    </row>
    <row r="2328" spans="1:1" x14ac:dyDescent="0.35">
      <c r="A2328" s="1" t="s">
        <v>1595</v>
      </c>
    </row>
    <row r="2329" spans="1:1" x14ac:dyDescent="0.35">
      <c r="A2329" s="1" t="s">
        <v>1596</v>
      </c>
    </row>
    <row r="2330" spans="1:1" x14ac:dyDescent="0.35">
      <c r="A2330" s="1" t="s">
        <v>1597</v>
      </c>
    </row>
    <row r="2331" spans="1:1" x14ac:dyDescent="0.35">
      <c r="A2331" s="1" t="s">
        <v>1598</v>
      </c>
    </row>
    <row r="2332" spans="1:1" x14ac:dyDescent="0.35">
      <c r="A2332" s="1" t="s">
        <v>6871</v>
      </c>
    </row>
    <row r="2333" spans="1:1" x14ac:dyDescent="0.35">
      <c r="A2333" s="1" t="s">
        <v>1599</v>
      </c>
    </row>
    <row r="2334" spans="1:1" x14ac:dyDescent="0.35">
      <c r="A2334" s="1" t="s">
        <v>1600</v>
      </c>
    </row>
    <row r="2335" spans="1:1" x14ac:dyDescent="0.35">
      <c r="A2335" s="1" t="s">
        <v>1601</v>
      </c>
    </row>
    <row r="2336" spans="1:1" x14ac:dyDescent="0.35">
      <c r="A2336" s="1" t="s">
        <v>1602</v>
      </c>
    </row>
    <row r="2337" spans="1:1" x14ac:dyDescent="0.35">
      <c r="A2337" s="1" t="s">
        <v>7149</v>
      </c>
    </row>
    <row r="2338" spans="1:1" x14ac:dyDescent="0.35">
      <c r="A2338" s="1" t="s">
        <v>1603</v>
      </c>
    </row>
    <row r="2339" spans="1:1" x14ac:dyDescent="0.35">
      <c r="A2339" s="1" t="s">
        <v>7150</v>
      </c>
    </row>
    <row r="2341" spans="1:1" x14ac:dyDescent="0.35">
      <c r="A2341" s="1" t="s">
        <v>39</v>
      </c>
    </row>
    <row r="2344" spans="1:1" x14ac:dyDescent="0.35">
      <c r="A2344" s="1" t="s">
        <v>9</v>
      </c>
    </row>
    <row r="2346" spans="1:1" x14ac:dyDescent="0.35">
      <c r="A2346" s="1" t="s">
        <v>10</v>
      </c>
    </row>
    <row r="2347" spans="1:1" x14ac:dyDescent="0.35">
      <c r="A2347" s="1" t="s">
        <v>11</v>
      </c>
    </row>
    <row r="2349" spans="1:1" x14ac:dyDescent="0.35">
      <c r="A2349" s="1" t="s">
        <v>1604</v>
      </c>
    </row>
    <row r="2350" spans="1:1" x14ac:dyDescent="0.35">
      <c r="A2350" s="1" t="s">
        <v>1605</v>
      </c>
    </row>
    <row r="2351" spans="1:1" x14ac:dyDescent="0.35">
      <c r="A2351" s="1" t="s">
        <v>1606</v>
      </c>
    </row>
    <row r="2352" spans="1:1" x14ac:dyDescent="0.35">
      <c r="A2352" s="1" t="s">
        <v>6700</v>
      </c>
    </row>
    <row r="2353" spans="1:1" x14ac:dyDescent="0.35">
      <c r="A2353" s="1" t="s">
        <v>1607</v>
      </c>
    </row>
    <row r="2354" spans="1:1" x14ac:dyDescent="0.35">
      <c r="A2354" s="1" t="s">
        <v>1608</v>
      </c>
    </row>
    <row r="2355" spans="1:1" x14ac:dyDescent="0.35">
      <c r="A2355" s="1" t="s">
        <v>6701</v>
      </c>
    </row>
    <row r="2356" spans="1:1" x14ac:dyDescent="0.35">
      <c r="A2356" s="1" t="s">
        <v>1609</v>
      </c>
    </row>
    <row r="2357" spans="1:1" x14ac:dyDescent="0.35">
      <c r="A2357" s="1" t="s">
        <v>1610</v>
      </c>
    </row>
    <row r="2358" spans="1:1" x14ac:dyDescent="0.35">
      <c r="A2358" s="1" t="s">
        <v>1611</v>
      </c>
    </row>
    <row r="2359" spans="1:1" x14ac:dyDescent="0.35">
      <c r="A2359" s="1" t="s">
        <v>1612</v>
      </c>
    </row>
    <row r="2360" spans="1:1" x14ac:dyDescent="0.35">
      <c r="A2360" s="1" t="s">
        <v>1613</v>
      </c>
    </row>
    <row r="2361" spans="1:1" x14ac:dyDescent="0.35">
      <c r="A2361" s="1" t="s">
        <v>6872</v>
      </c>
    </row>
    <row r="2362" spans="1:1" x14ac:dyDescent="0.35">
      <c r="A2362" s="1" t="s">
        <v>1614</v>
      </c>
    </row>
    <row r="2363" spans="1:1" x14ac:dyDescent="0.35">
      <c r="A2363" s="1" t="s">
        <v>1615</v>
      </c>
    </row>
    <row r="2364" spans="1:1" x14ac:dyDescent="0.35">
      <c r="A2364" s="1" t="s">
        <v>1616</v>
      </c>
    </row>
    <row r="2365" spans="1:1" x14ac:dyDescent="0.35">
      <c r="A2365" s="1" t="s">
        <v>6873</v>
      </c>
    </row>
    <row r="2366" spans="1:1" x14ac:dyDescent="0.35">
      <c r="A2366" s="1" t="s">
        <v>1617</v>
      </c>
    </row>
    <row r="2367" spans="1:1" x14ac:dyDescent="0.35">
      <c r="A2367" s="1" t="s">
        <v>1618</v>
      </c>
    </row>
    <row r="2368" spans="1:1" x14ac:dyDescent="0.35">
      <c r="A2368" s="1" t="s">
        <v>1619</v>
      </c>
    </row>
    <row r="2369" spans="1:1" x14ac:dyDescent="0.35">
      <c r="A2369" s="1" t="s">
        <v>1620</v>
      </c>
    </row>
    <row r="2370" spans="1:1" x14ac:dyDescent="0.35">
      <c r="A2370" s="1" t="s">
        <v>1621</v>
      </c>
    </row>
    <row r="2371" spans="1:1" x14ac:dyDescent="0.35">
      <c r="A2371" s="1" t="s">
        <v>1622</v>
      </c>
    </row>
    <row r="2372" spans="1:1" x14ac:dyDescent="0.35">
      <c r="A2372" s="1" t="s">
        <v>1623</v>
      </c>
    </row>
    <row r="2373" spans="1:1" x14ac:dyDescent="0.35">
      <c r="A2373" s="1" t="s">
        <v>1624</v>
      </c>
    </row>
    <row r="2374" spans="1:1" x14ac:dyDescent="0.35">
      <c r="A2374" s="1" t="s">
        <v>1625</v>
      </c>
    </row>
    <row r="2375" spans="1:1" x14ac:dyDescent="0.35">
      <c r="A2375" s="1" t="s">
        <v>1626</v>
      </c>
    </row>
    <row r="2376" spans="1:1" x14ac:dyDescent="0.35">
      <c r="A2376" s="1" t="s">
        <v>1627</v>
      </c>
    </row>
    <row r="2377" spans="1:1" x14ac:dyDescent="0.35">
      <c r="A2377" s="1" t="s">
        <v>1628</v>
      </c>
    </row>
    <row r="2378" spans="1:1" x14ac:dyDescent="0.35">
      <c r="A2378" s="1" t="s">
        <v>7151</v>
      </c>
    </row>
    <row r="2380" spans="1:1" x14ac:dyDescent="0.35">
      <c r="A2380" s="1" t="s">
        <v>39</v>
      </c>
    </row>
    <row r="2383" spans="1:1" x14ac:dyDescent="0.35">
      <c r="A2383" s="1" t="s">
        <v>9</v>
      </c>
    </row>
    <row r="2385" spans="1:1" x14ac:dyDescent="0.35">
      <c r="A2385" s="1" t="s">
        <v>10</v>
      </c>
    </row>
    <row r="2386" spans="1:1" x14ac:dyDescent="0.35">
      <c r="A2386" s="1" t="s">
        <v>11</v>
      </c>
    </row>
    <row r="2388" spans="1:1" x14ac:dyDescent="0.35">
      <c r="A2388" s="1" t="s">
        <v>1629</v>
      </c>
    </row>
    <row r="2389" spans="1:1" x14ac:dyDescent="0.35">
      <c r="A2389" s="1" t="s">
        <v>1630</v>
      </c>
    </row>
    <row r="2390" spans="1:1" x14ac:dyDescent="0.35">
      <c r="A2390" s="1" t="s">
        <v>1631</v>
      </c>
    </row>
    <row r="2391" spans="1:1" x14ac:dyDescent="0.35">
      <c r="A2391" s="1" t="s">
        <v>1632</v>
      </c>
    </row>
    <row r="2392" spans="1:1" x14ac:dyDescent="0.35">
      <c r="A2392" s="1" t="s">
        <v>1633</v>
      </c>
    </row>
    <row r="2393" spans="1:1" x14ac:dyDescent="0.35">
      <c r="A2393" s="1" t="s">
        <v>1634</v>
      </c>
    </row>
    <row r="2394" spans="1:1" x14ac:dyDescent="0.35">
      <c r="A2394" s="1" t="s">
        <v>1635</v>
      </c>
    </row>
    <row r="2395" spans="1:1" x14ac:dyDescent="0.35">
      <c r="A2395" s="1" t="s">
        <v>1636</v>
      </c>
    </row>
    <row r="2396" spans="1:1" x14ac:dyDescent="0.35">
      <c r="A2396" s="1" t="s">
        <v>1637</v>
      </c>
    </row>
    <row r="2397" spans="1:1" x14ac:dyDescent="0.35">
      <c r="A2397" s="1" t="s">
        <v>6702</v>
      </c>
    </row>
    <row r="2398" spans="1:1" x14ac:dyDescent="0.35">
      <c r="A2398" s="1" t="s">
        <v>1638</v>
      </c>
    </row>
    <row r="2399" spans="1:1" x14ac:dyDescent="0.35">
      <c r="A2399" s="1" t="s">
        <v>1639</v>
      </c>
    </row>
    <row r="2400" spans="1:1" x14ac:dyDescent="0.35">
      <c r="A2400" s="1" t="s">
        <v>1640</v>
      </c>
    </row>
    <row r="2401" spans="1:1" x14ac:dyDescent="0.35">
      <c r="A2401" s="1" t="s">
        <v>1641</v>
      </c>
    </row>
    <row r="2402" spans="1:1" x14ac:dyDescent="0.35">
      <c r="A2402" s="1" t="s">
        <v>7041</v>
      </c>
    </row>
    <row r="2403" spans="1:1" x14ac:dyDescent="0.35">
      <c r="A2403" s="1" t="s">
        <v>6578</v>
      </c>
    </row>
    <row r="2404" spans="1:1" x14ac:dyDescent="0.35">
      <c r="A2404" s="1" t="s">
        <v>1642</v>
      </c>
    </row>
    <row r="2405" spans="1:1" x14ac:dyDescent="0.35">
      <c r="A2405" s="1" t="s">
        <v>1643</v>
      </c>
    </row>
    <row r="2406" spans="1:1" x14ac:dyDescent="0.35">
      <c r="A2406" s="1" t="s">
        <v>1644</v>
      </c>
    </row>
    <row r="2407" spans="1:1" x14ac:dyDescent="0.35">
      <c r="A2407" s="1" t="s">
        <v>6874</v>
      </c>
    </row>
    <row r="2408" spans="1:1" x14ac:dyDescent="0.35">
      <c r="A2408" s="1" t="s">
        <v>1645</v>
      </c>
    </row>
    <row r="2409" spans="1:1" x14ac:dyDescent="0.35">
      <c r="A2409" s="1" t="s">
        <v>1646</v>
      </c>
    </row>
    <row r="2410" spans="1:1" x14ac:dyDescent="0.35">
      <c r="A2410" s="1" t="s">
        <v>1647</v>
      </c>
    </row>
    <row r="2411" spans="1:1" x14ac:dyDescent="0.35">
      <c r="A2411" s="1" t="s">
        <v>1648</v>
      </c>
    </row>
    <row r="2412" spans="1:1" x14ac:dyDescent="0.35">
      <c r="A2412" s="1" t="s">
        <v>1649</v>
      </c>
    </row>
    <row r="2413" spans="1:1" x14ac:dyDescent="0.35">
      <c r="A2413" s="1" t="s">
        <v>1650</v>
      </c>
    </row>
    <row r="2414" spans="1:1" x14ac:dyDescent="0.35">
      <c r="A2414" s="1" t="s">
        <v>1651</v>
      </c>
    </row>
    <row r="2415" spans="1:1" x14ac:dyDescent="0.35">
      <c r="A2415" s="1" t="s">
        <v>1652</v>
      </c>
    </row>
    <row r="2416" spans="1:1" x14ac:dyDescent="0.35">
      <c r="A2416" s="1" t="s">
        <v>1653</v>
      </c>
    </row>
    <row r="2417" spans="1:1" x14ac:dyDescent="0.35">
      <c r="A2417" s="1" t="s">
        <v>7152</v>
      </c>
    </row>
    <row r="2419" spans="1:1" x14ac:dyDescent="0.35">
      <c r="A2419" s="1" t="s">
        <v>39</v>
      </c>
    </row>
    <row r="2422" spans="1:1" x14ac:dyDescent="0.35">
      <c r="A2422" s="1" t="s">
        <v>9</v>
      </c>
    </row>
    <row r="2424" spans="1:1" x14ac:dyDescent="0.35">
      <c r="A2424" s="1" t="s">
        <v>10</v>
      </c>
    </row>
    <row r="2425" spans="1:1" x14ac:dyDescent="0.35">
      <c r="A2425" s="1" t="s">
        <v>11</v>
      </c>
    </row>
    <row r="2427" spans="1:1" x14ac:dyDescent="0.35">
      <c r="A2427" s="1" t="s">
        <v>1654</v>
      </c>
    </row>
    <row r="2428" spans="1:1" x14ac:dyDescent="0.35">
      <c r="A2428" s="1" t="s">
        <v>1655</v>
      </c>
    </row>
    <row r="2429" spans="1:1" x14ac:dyDescent="0.35">
      <c r="A2429" s="1" t="s">
        <v>1656</v>
      </c>
    </row>
    <row r="2430" spans="1:1" x14ac:dyDescent="0.35">
      <c r="A2430" s="1" t="s">
        <v>1657</v>
      </c>
    </row>
    <row r="2431" spans="1:1" x14ac:dyDescent="0.35">
      <c r="A2431" s="1" t="s">
        <v>1658</v>
      </c>
    </row>
    <row r="2432" spans="1:1" x14ac:dyDescent="0.35">
      <c r="A2432" s="1" t="s">
        <v>1659</v>
      </c>
    </row>
    <row r="2433" spans="1:1" x14ac:dyDescent="0.35">
      <c r="A2433" s="1" t="s">
        <v>1660</v>
      </c>
    </row>
    <row r="2434" spans="1:1" x14ac:dyDescent="0.35">
      <c r="A2434" s="1" t="s">
        <v>1661</v>
      </c>
    </row>
    <row r="2435" spans="1:1" x14ac:dyDescent="0.35">
      <c r="A2435" s="1" t="s">
        <v>1662</v>
      </c>
    </row>
    <row r="2436" spans="1:1" x14ac:dyDescent="0.35">
      <c r="A2436" s="1" t="s">
        <v>1663</v>
      </c>
    </row>
    <row r="2437" spans="1:1" x14ac:dyDescent="0.35">
      <c r="A2437" s="1" t="s">
        <v>1664</v>
      </c>
    </row>
    <row r="2438" spans="1:1" x14ac:dyDescent="0.35">
      <c r="A2438" s="1" t="s">
        <v>1665</v>
      </c>
    </row>
    <row r="2439" spans="1:1" x14ac:dyDescent="0.35">
      <c r="A2439" s="1" t="s">
        <v>6875</v>
      </c>
    </row>
    <row r="2440" spans="1:1" x14ac:dyDescent="0.35">
      <c r="A2440" s="1" t="s">
        <v>1666</v>
      </c>
    </row>
    <row r="2441" spans="1:1" x14ac:dyDescent="0.35">
      <c r="A2441" s="1" t="s">
        <v>1667</v>
      </c>
    </row>
    <row r="2442" spans="1:1" x14ac:dyDescent="0.35">
      <c r="A2442" s="1" t="s">
        <v>1668</v>
      </c>
    </row>
    <row r="2443" spans="1:1" x14ac:dyDescent="0.35">
      <c r="A2443" s="1" t="s">
        <v>6579</v>
      </c>
    </row>
    <row r="2444" spans="1:1" x14ac:dyDescent="0.35">
      <c r="A2444" s="1" t="s">
        <v>1669</v>
      </c>
    </row>
    <row r="2445" spans="1:1" x14ac:dyDescent="0.35">
      <c r="A2445" s="1" t="s">
        <v>1670</v>
      </c>
    </row>
    <row r="2446" spans="1:1" x14ac:dyDescent="0.35">
      <c r="A2446" s="1" t="s">
        <v>1671</v>
      </c>
    </row>
    <row r="2447" spans="1:1" x14ac:dyDescent="0.35">
      <c r="A2447" s="1" t="s">
        <v>1672</v>
      </c>
    </row>
    <row r="2448" spans="1:1" x14ac:dyDescent="0.35">
      <c r="A2448" s="1" t="s">
        <v>6876</v>
      </c>
    </row>
    <row r="2449" spans="1:1" x14ac:dyDescent="0.35">
      <c r="A2449" s="1" t="s">
        <v>1673</v>
      </c>
    </row>
    <row r="2450" spans="1:1" x14ac:dyDescent="0.35">
      <c r="A2450" s="1" t="s">
        <v>1674</v>
      </c>
    </row>
    <row r="2451" spans="1:1" x14ac:dyDescent="0.35">
      <c r="A2451" s="1" t="s">
        <v>6877</v>
      </c>
    </row>
    <row r="2452" spans="1:1" x14ac:dyDescent="0.35">
      <c r="A2452" s="1" t="s">
        <v>1675</v>
      </c>
    </row>
    <row r="2453" spans="1:1" x14ac:dyDescent="0.35">
      <c r="A2453" s="1" t="s">
        <v>1676</v>
      </c>
    </row>
    <row r="2454" spans="1:1" x14ac:dyDescent="0.35">
      <c r="A2454" s="1" t="s">
        <v>1677</v>
      </c>
    </row>
    <row r="2455" spans="1:1" x14ac:dyDescent="0.35">
      <c r="A2455" s="1" t="s">
        <v>1678</v>
      </c>
    </row>
    <row r="2456" spans="1:1" x14ac:dyDescent="0.35">
      <c r="A2456" s="1" t="s">
        <v>7153</v>
      </c>
    </row>
    <row r="2458" spans="1:1" x14ac:dyDescent="0.35">
      <c r="A2458" s="1" t="s">
        <v>39</v>
      </c>
    </row>
    <row r="2461" spans="1:1" x14ac:dyDescent="0.35">
      <c r="A2461" s="1" t="s">
        <v>9</v>
      </c>
    </row>
    <row r="2463" spans="1:1" x14ac:dyDescent="0.35">
      <c r="A2463" s="1" t="s">
        <v>10</v>
      </c>
    </row>
    <row r="2464" spans="1:1" x14ac:dyDescent="0.35">
      <c r="A2464" s="1" t="s">
        <v>11</v>
      </c>
    </row>
    <row r="2466" spans="1:1" x14ac:dyDescent="0.35">
      <c r="A2466" s="1" t="s">
        <v>1679</v>
      </c>
    </row>
    <row r="2467" spans="1:1" x14ac:dyDescent="0.35">
      <c r="A2467" s="1" t="s">
        <v>1680</v>
      </c>
    </row>
    <row r="2468" spans="1:1" x14ac:dyDescent="0.35">
      <c r="A2468" s="1" t="s">
        <v>1681</v>
      </c>
    </row>
    <row r="2469" spans="1:1" x14ac:dyDescent="0.35">
      <c r="A2469" s="1" t="s">
        <v>1682</v>
      </c>
    </row>
    <row r="2470" spans="1:1" x14ac:dyDescent="0.35">
      <c r="A2470" s="1" t="s">
        <v>1683</v>
      </c>
    </row>
    <row r="2471" spans="1:1" x14ac:dyDescent="0.35">
      <c r="A2471" s="1" t="s">
        <v>1684</v>
      </c>
    </row>
    <row r="2472" spans="1:1" x14ac:dyDescent="0.35">
      <c r="A2472" s="1" t="s">
        <v>6703</v>
      </c>
    </row>
    <row r="2473" spans="1:1" x14ac:dyDescent="0.35">
      <c r="A2473" s="1" t="s">
        <v>1685</v>
      </c>
    </row>
    <row r="2474" spans="1:1" x14ac:dyDescent="0.35">
      <c r="A2474" s="1" t="s">
        <v>6704</v>
      </c>
    </row>
    <row r="2475" spans="1:1" x14ac:dyDescent="0.35">
      <c r="A2475" s="1" t="s">
        <v>1686</v>
      </c>
    </row>
    <row r="2476" spans="1:1" x14ac:dyDescent="0.35">
      <c r="A2476" s="1" t="s">
        <v>6878</v>
      </c>
    </row>
    <row r="2477" spans="1:1" x14ac:dyDescent="0.35">
      <c r="A2477" s="1" t="s">
        <v>1687</v>
      </c>
    </row>
    <row r="2478" spans="1:1" x14ac:dyDescent="0.35">
      <c r="A2478" s="1" t="s">
        <v>1688</v>
      </c>
    </row>
    <row r="2479" spans="1:1" x14ac:dyDescent="0.35">
      <c r="A2479" s="1" t="s">
        <v>1689</v>
      </c>
    </row>
    <row r="2480" spans="1:1" x14ac:dyDescent="0.35">
      <c r="A2480" s="1" t="s">
        <v>1690</v>
      </c>
    </row>
    <row r="2481" spans="1:1" x14ac:dyDescent="0.35">
      <c r="A2481" s="1" t="s">
        <v>1691</v>
      </c>
    </row>
    <row r="2482" spans="1:1" x14ac:dyDescent="0.35">
      <c r="A2482" s="1" t="s">
        <v>1692</v>
      </c>
    </row>
    <row r="2483" spans="1:1" x14ac:dyDescent="0.35">
      <c r="A2483" s="1" t="s">
        <v>1693</v>
      </c>
    </row>
    <row r="2484" spans="1:1" x14ac:dyDescent="0.35">
      <c r="A2484" s="1" t="s">
        <v>1694</v>
      </c>
    </row>
    <row r="2485" spans="1:1" x14ac:dyDescent="0.35">
      <c r="A2485" s="1" t="s">
        <v>1695</v>
      </c>
    </row>
    <row r="2486" spans="1:1" x14ac:dyDescent="0.35">
      <c r="A2486" s="1" t="s">
        <v>1696</v>
      </c>
    </row>
    <row r="2487" spans="1:1" x14ac:dyDescent="0.35">
      <c r="A2487" s="1" t="s">
        <v>1697</v>
      </c>
    </row>
    <row r="2488" spans="1:1" x14ac:dyDescent="0.35">
      <c r="A2488" s="1" t="s">
        <v>1698</v>
      </c>
    </row>
    <row r="2489" spans="1:1" x14ac:dyDescent="0.35">
      <c r="A2489" s="1" t="s">
        <v>1699</v>
      </c>
    </row>
    <row r="2490" spans="1:1" x14ac:dyDescent="0.35">
      <c r="A2490" s="1" t="s">
        <v>1700</v>
      </c>
    </row>
    <row r="2491" spans="1:1" x14ac:dyDescent="0.35">
      <c r="A2491" s="1" t="s">
        <v>1701</v>
      </c>
    </row>
    <row r="2492" spans="1:1" x14ac:dyDescent="0.35">
      <c r="A2492" s="1" t="s">
        <v>1702</v>
      </c>
    </row>
    <row r="2493" spans="1:1" x14ac:dyDescent="0.35">
      <c r="A2493" s="1" t="s">
        <v>1703</v>
      </c>
    </row>
    <row r="2494" spans="1:1" x14ac:dyDescent="0.35">
      <c r="A2494" s="1" t="s">
        <v>1704</v>
      </c>
    </row>
    <row r="2495" spans="1:1" x14ac:dyDescent="0.35">
      <c r="A2495" s="1" t="s">
        <v>7154</v>
      </c>
    </row>
    <row r="2497" spans="1:1" x14ac:dyDescent="0.35">
      <c r="A2497" s="1" t="s">
        <v>39</v>
      </c>
    </row>
    <row r="2500" spans="1:1" x14ac:dyDescent="0.35">
      <c r="A2500" s="1" t="s">
        <v>9</v>
      </c>
    </row>
    <row r="2502" spans="1:1" x14ac:dyDescent="0.35">
      <c r="A2502" s="1" t="s">
        <v>10</v>
      </c>
    </row>
    <row r="2503" spans="1:1" x14ac:dyDescent="0.35">
      <c r="A2503" s="1" t="s">
        <v>11</v>
      </c>
    </row>
    <row r="2505" spans="1:1" x14ac:dyDescent="0.35">
      <c r="A2505" s="1" t="s">
        <v>1705</v>
      </c>
    </row>
    <row r="2506" spans="1:1" x14ac:dyDescent="0.35">
      <c r="A2506" s="1" t="s">
        <v>1706</v>
      </c>
    </row>
    <row r="2507" spans="1:1" x14ac:dyDescent="0.35">
      <c r="A2507" s="1" t="s">
        <v>1707</v>
      </c>
    </row>
    <row r="2508" spans="1:1" x14ac:dyDescent="0.35">
      <c r="A2508" s="1" t="s">
        <v>1708</v>
      </c>
    </row>
    <row r="2509" spans="1:1" x14ac:dyDescent="0.35">
      <c r="A2509" s="1" t="s">
        <v>1709</v>
      </c>
    </row>
    <row r="2510" spans="1:1" x14ac:dyDescent="0.35">
      <c r="A2510" s="1" t="s">
        <v>1710</v>
      </c>
    </row>
    <row r="2511" spans="1:1" x14ac:dyDescent="0.35">
      <c r="A2511" s="1" t="s">
        <v>1711</v>
      </c>
    </row>
    <row r="2512" spans="1:1" x14ac:dyDescent="0.35">
      <c r="A2512" s="1" t="s">
        <v>1712</v>
      </c>
    </row>
    <row r="2513" spans="1:1" x14ac:dyDescent="0.35">
      <c r="A2513" s="1" t="s">
        <v>1713</v>
      </c>
    </row>
    <row r="2514" spans="1:1" x14ac:dyDescent="0.35">
      <c r="A2514" s="1" t="s">
        <v>1714</v>
      </c>
    </row>
    <row r="2515" spans="1:1" x14ac:dyDescent="0.35">
      <c r="A2515" s="1" t="s">
        <v>1715</v>
      </c>
    </row>
    <row r="2516" spans="1:1" x14ac:dyDescent="0.35">
      <c r="A2516" s="1" t="s">
        <v>1716</v>
      </c>
    </row>
    <row r="2517" spans="1:1" x14ac:dyDescent="0.35">
      <c r="A2517" s="1" t="s">
        <v>1717</v>
      </c>
    </row>
    <row r="2518" spans="1:1" x14ac:dyDescent="0.35">
      <c r="A2518" s="1" t="s">
        <v>1718</v>
      </c>
    </row>
    <row r="2519" spans="1:1" x14ac:dyDescent="0.35">
      <c r="A2519" s="1" t="s">
        <v>1719</v>
      </c>
    </row>
    <row r="2520" spans="1:1" x14ac:dyDescent="0.35">
      <c r="A2520" s="1" t="s">
        <v>1720</v>
      </c>
    </row>
    <row r="2521" spans="1:1" x14ac:dyDescent="0.35">
      <c r="A2521" s="1" t="s">
        <v>1721</v>
      </c>
    </row>
    <row r="2522" spans="1:1" x14ac:dyDescent="0.35">
      <c r="A2522" s="1" t="s">
        <v>1722</v>
      </c>
    </row>
    <row r="2523" spans="1:1" x14ac:dyDescent="0.35">
      <c r="A2523" s="1" t="s">
        <v>1723</v>
      </c>
    </row>
    <row r="2524" spans="1:1" x14ac:dyDescent="0.35">
      <c r="A2524" s="1" t="s">
        <v>1724</v>
      </c>
    </row>
    <row r="2525" spans="1:1" x14ac:dyDescent="0.35">
      <c r="A2525" s="1" t="s">
        <v>1725</v>
      </c>
    </row>
    <row r="2526" spans="1:1" x14ac:dyDescent="0.35">
      <c r="A2526" s="1" t="s">
        <v>1726</v>
      </c>
    </row>
    <row r="2527" spans="1:1" x14ac:dyDescent="0.35">
      <c r="A2527" s="1" t="s">
        <v>1727</v>
      </c>
    </row>
    <row r="2528" spans="1:1" x14ac:dyDescent="0.35">
      <c r="A2528" s="1" t="s">
        <v>1728</v>
      </c>
    </row>
    <row r="2529" spans="1:1" x14ac:dyDescent="0.35">
      <c r="A2529" s="1" t="s">
        <v>1729</v>
      </c>
    </row>
    <row r="2530" spans="1:1" x14ac:dyDescent="0.35">
      <c r="A2530" s="1" t="s">
        <v>1730</v>
      </c>
    </row>
    <row r="2531" spans="1:1" x14ac:dyDescent="0.35">
      <c r="A2531" s="1" t="s">
        <v>1731</v>
      </c>
    </row>
    <row r="2532" spans="1:1" x14ac:dyDescent="0.35">
      <c r="A2532" s="1" t="s">
        <v>1732</v>
      </c>
    </row>
    <row r="2533" spans="1:1" x14ac:dyDescent="0.35">
      <c r="A2533" s="1" t="s">
        <v>1733</v>
      </c>
    </row>
    <row r="2534" spans="1:1" x14ac:dyDescent="0.35">
      <c r="A2534" s="1" t="s">
        <v>7155</v>
      </c>
    </row>
    <row r="2536" spans="1:1" x14ac:dyDescent="0.35">
      <c r="A2536" s="1" t="s">
        <v>39</v>
      </c>
    </row>
    <row r="2539" spans="1:1" x14ac:dyDescent="0.35">
      <c r="A2539" s="1" t="s">
        <v>9</v>
      </c>
    </row>
    <row r="2541" spans="1:1" x14ac:dyDescent="0.35">
      <c r="A2541" s="1" t="s">
        <v>10</v>
      </c>
    </row>
    <row r="2542" spans="1:1" x14ac:dyDescent="0.35">
      <c r="A2542" s="1" t="s">
        <v>11</v>
      </c>
    </row>
    <row r="2544" spans="1:1" x14ac:dyDescent="0.35">
      <c r="A2544" s="1" t="s">
        <v>1734</v>
      </c>
    </row>
    <row r="2545" spans="1:1" x14ac:dyDescent="0.35">
      <c r="A2545" s="1" t="s">
        <v>1735</v>
      </c>
    </row>
    <row r="2546" spans="1:1" x14ac:dyDescent="0.35">
      <c r="A2546" s="1" t="s">
        <v>1736</v>
      </c>
    </row>
    <row r="2547" spans="1:1" x14ac:dyDescent="0.35">
      <c r="A2547" s="1" t="s">
        <v>1737</v>
      </c>
    </row>
    <row r="2548" spans="1:1" x14ac:dyDescent="0.35">
      <c r="A2548" s="1" t="s">
        <v>1738</v>
      </c>
    </row>
    <row r="2549" spans="1:1" x14ac:dyDescent="0.35">
      <c r="A2549" s="1" t="s">
        <v>1739</v>
      </c>
    </row>
    <row r="2550" spans="1:1" x14ac:dyDescent="0.35">
      <c r="A2550" s="1" t="s">
        <v>1740</v>
      </c>
    </row>
    <row r="2551" spans="1:1" x14ac:dyDescent="0.35">
      <c r="A2551" s="1" t="s">
        <v>1741</v>
      </c>
    </row>
    <row r="2552" spans="1:1" x14ac:dyDescent="0.35">
      <c r="A2552" s="1" t="s">
        <v>1742</v>
      </c>
    </row>
    <row r="2553" spans="1:1" x14ac:dyDescent="0.35">
      <c r="A2553" s="1" t="s">
        <v>1743</v>
      </c>
    </row>
    <row r="2554" spans="1:1" x14ac:dyDescent="0.35">
      <c r="A2554" s="1" t="s">
        <v>1744</v>
      </c>
    </row>
    <row r="2555" spans="1:1" x14ac:dyDescent="0.35">
      <c r="A2555" s="1" t="s">
        <v>1745</v>
      </c>
    </row>
    <row r="2556" spans="1:1" x14ac:dyDescent="0.35">
      <c r="A2556" s="1" t="s">
        <v>1746</v>
      </c>
    </row>
    <row r="2557" spans="1:1" x14ac:dyDescent="0.35">
      <c r="A2557" s="1" t="s">
        <v>1747</v>
      </c>
    </row>
    <row r="2558" spans="1:1" x14ac:dyDescent="0.35">
      <c r="A2558" s="1" t="s">
        <v>1748</v>
      </c>
    </row>
    <row r="2559" spans="1:1" x14ac:dyDescent="0.35">
      <c r="A2559" s="1" t="s">
        <v>1749</v>
      </c>
    </row>
    <row r="2560" spans="1:1" x14ac:dyDescent="0.35">
      <c r="A2560" s="1" t="s">
        <v>1750</v>
      </c>
    </row>
    <row r="2561" spans="1:1" x14ac:dyDescent="0.35">
      <c r="A2561" s="1" t="s">
        <v>1751</v>
      </c>
    </row>
    <row r="2562" spans="1:1" x14ac:dyDescent="0.35">
      <c r="A2562" s="1" t="s">
        <v>1752</v>
      </c>
    </row>
    <row r="2563" spans="1:1" x14ac:dyDescent="0.35">
      <c r="A2563" s="1" t="s">
        <v>1753</v>
      </c>
    </row>
    <row r="2564" spans="1:1" x14ac:dyDescent="0.35">
      <c r="A2564" s="1" t="s">
        <v>1754</v>
      </c>
    </row>
    <row r="2565" spans="1:1" x14ac:dyDescent="0.35">
      <c r="A2565" s="1" t="s">
        <v>1755</v>
      </c>
    </row>
    <row r="2566" spans="1:1" x14ac:dyDescent="0.35">
      <c r="A2566" s="1" t="s">
        <v>1756</v>
      </c>
    </row>
    <row r="2567" spans="1:1" x14ac:dyDescent="0.35">
      <c r="A2567" s="1" t="s">
        <v>1757</v>
      </c>
    </row>
    <row r="2568" spans="1:1" x14ac:dyDescent="0.35">
      <c r="A2568" s="1" t="s">
        <v>1758</v>
      </c>
    </row>
    <row r="2569" spans="1:1" x14ac:dyDescent="0.35">
      <c r="A2569" s="1" t="s">
        <v>1759</v>
      </c>
    </row>
    <row r="2570" spans="1:1" x14ac:dyDescent="0.35">
      <c r="A2570" s="1" t="s">
        <v>1760</v>
      </c>
    </row>
    <row r="2571" spans="1:1" x14ac:dyDescent="0.35">
      <c r="A2571" s="1" t="s">
        <v>6879</v>
      </c>
    </row>
    <row r="2572" spans="1:1" x14ac:dyDescent="0.35">
      <c r="A2572" s="1" t="s">
        <v>1761</v>
      </c>
    </row>
    <row r="2573" spans="1:1" x14ac:dyDescent="0.35">
      <c r="A2573" s="1" t="s">
        <v>7156</v>
      </c>
    </row>
    <row r="2575" spans="1:1" x14ac:dyDescent="0.35">
      <c r="A2575" s="1" t="s">
        <v>39</v>
      </c>
    </row>
    <row r="2578" spans="1:1" x14ac:dyDescent="0.35">
      <c r="A2578" s="1" t="s">
        <v>9</v>
      </c>
    </row>
    <row r="2580" spans="1:1" x14ac:dyDescent="0.35">
      <c r="A2580" s="1" t="s">
        <v>10</v>
      </c>
    </row>
    <row r="2581" spans="1:1" x14ac:dyDescent="0.35">
      <c r="A2581" s="1" t="s">
        <v>11</v>
      </c>
    </row>
    <row r="2583" spans="1:1" x14ac:dyDescent="0.35">
      <c r="A2583" s="1" t="s">
        <v>1762</v>
      </c>
    </row>
    <row r="2584" spans="1:1" x14ac:dyDescent="0.35">
      <c r="A2584" s="1" t="s">
        <v>6705</v>
      </c>
    </row>
    <row r="2585" spans="1:1" x14ac:dyDescent="0.35">
      <c r="A2585" s="1" t="s">
        <v>1763</v>
      </c>
    </row>
    <row r="2586" spans="1:1" x14ac:dyDescent="0.35">
      <c r="A2586" s="1" t="s">
        <v>1764</v>
      </c>
    </row>
    <row r="2587" spans="1:1" x14ac:dyDescent="0.35">
      <c r="A2587" s="1" t="s">
        <v>1765</v>
      </c>
    </row>
    <row r="2588" spans="1:1" x14ac:dyDescent="0.35">
      <c r="A2588" s="1" t="s">
        <v>1766</v>
      </c>
    </row>
    <row r="2589" spans="1:1" x14ac:dyDescent="0.35">
      <c r="A2589" s="1" t="s">
        <v>1767</v>
      </c>
    </row>
    <row r="2590" spans="1:1" x14ac:dyDescent="0.35">
      <c r="A2590" s="1" t="s">
        <v>1768</v>
      </c>
    </row>
    <row r="2591" spans="1:1" x14ac:dyDescent="0.35">
      <c r="A2591" s="1" t="s">
        <v>1769</v>
      </c>
    </row>
    <row r="2592" spans="1:1" x14ac:dyDescent="0.35">
      <c r="A2592" s="1" t="s">
        <v>1770</v>
      </c>
    </row>
    <row r="2593" spans="1:1" x14ac:dyDescent="0.35">
      <c r="A2593" s="1" t="s">
        <v>1771</v>
      </c>
    </row>
    <row r="2594" spans="1:1" x14ac:dyDescent="0.35">
      <c r="A2594" s="1" t="s">
        <v>1772</v>
      </c>
    </row>
    <row r="2595" spans="1:1" x14ac:dyDescent="0.35">
      <c r="A2595" s="1" t="s">
        <v>1773</v>
      </c>
    </row>
    <row r="2596" spans="1:1" x14ac:dyDescent="0.35">
      <c r="A2596" s="1" t="s">
        <v>6706</v>
      </c>
    </row>
    <row r="2597" spans="1:1" x14ac:dyDescent="0.35">
      <c r="A2597" s="1" t="s">
        <v>1774</v>
      </c>
    </row>
    <row r="2598" spans="1:1" x14ac:dyDescent="0.35">
      <c r="A2598" s="1" t="s">
        <v>1775</v>
      </c>
    </row>
    <row r="2599" spans="1:1" x14ac:dyDescent="0.35">
      <c r="A2599" s="1" t="s">
        <v>1776</v>
      </c>
    </row>
    <row r="2600" spans="1:1" x14ac:dyDescent="0.35">
      <c r="A2600" s="1" t="s">
        <v>1777</v>
      </c>
    </row>
    <row r="2601" spans="1:1" x14ac:dyDescent="0.35">
      <c r="A2601" s="1" t="s">
        <v>1778</v>
      </c>
    </row>
    <row r="2602" spans="1:1" x14ac:dyDescent="0.35">
      <c r="A2602" s="1" t="s">
        <v>1779</v>
      </c>
    </row>
    <row r="2603" spans="1:1" x14ac:dyDescent="0.35">
      <c r="A2603" s="1" t="s">
        <v>1780</v>
      </c>
    </row>
    <row r="2604" spans="1:1" x14ac:dyDescent="0.35">
      <c r="A2604" s="1" t="s">
        <v>1781</v>
      </c>
    </row>
    <row r="2605" spans="1:1" x14ac:dyDescent="0.35">
      <c r="A2605" s="1" t="s">
        <v>1782</v>
      </c>
    </row>
    <row r="2606" spans="1:1" x14ac:dyDescent="0.35">
      <c r="A2606" s="1" t="s">
        <v>1783</v>
      </c>
    </row>
    <row r="2607" spans="1:1" x14ac:dyDescent="0.35">
      <c r="A2607" s="1" t="s">
        <v>1784</v>
      </c>
    </row>
    <row r="2608" spans="1:1" x14ac:dyDescent="0.35">
      <c r="A2608" s="1" t="s">
        <v>6707</v>
      </c>
    </row>
    <row r="2609" spans="1:1" x14ac:dyDescent="0.35">
      <c r="A2609" s="1" t="s">
        <v>1785</v>
      </c>
    </row>
    <row r="2610" spans="1:1" x14ac:dyDescent="0.35">
      <c r="A2610" s="1" t="s">
        <v>1786</v>
      </c>
    </row>
    <row r="2611" spans="1:1" x14ac:dyDescent="0.35">
      <c r="A2611" s="1" t="s">
        <v>1787</v>
      </c>
    </row>
    <row r="2612" spans="1:1" x14ac:dyDescent="0.35">
      <c r="A2612" s="1" t="s">
        <v>7157</v>
      </c>
    </row>
    <row r="2614" spans="1:1" x14ac:dyDescent="0.35">
      <c r="A2614" s="1" t="s">
        <v>39</v>
      </c>
    </row>
    <row r="2617" spans="1:1" x14ac:dyDescent="0.35">
      <c r="A2617" s="1" t="s">
        <v>9</v>
      </c>
    </row>
    <row r="2619" spans="1:1" x14ac:dyDescent="0.35">
      <c r="A2619" s="1" t="s">
        <v>10</v>
      </c>
    </row>
    <row r="2620" spans="1:1" x14ac:dyDescent="0.35">
      <c r="A2620" s="1" t="s">
        <v>11</v>
      </c>
    </row>
    <row r="2622" spans="1:1" x14ac:dyDescent="0.35">
      <c r="A2622" s="1" t="s">
        <v>1788</v>
      </c>
    </row>
    <row r="2623" spans="1:1" x14ac:dyDescent="0.35">
      <c r="A2623" s="1" t="s">
        <v>6708</v>
      </c>
    </row>
    <row r="2624" spans="1:1" x14ac:dyDescent="0.35">
      <c r="A2624" s="1" t="s">
        <v>1789</v>
      </c>
    </row>
    <row r="2625" spans="1:1" x14ac:dyDescent="0.35">
      <c r="A2625" s="1" t="s">
        <v>1790</v>
      </c>
    </row>
    <row r="2626" spans="1:1" x14ac:dyDescent="0.35">
      <c r="A2626" s="1" t="s">
        <v>1791</v>
      </c>
    </row>
    <row r="2627" spans="1:1" x14ac:dyDescent="0.35">
      <c r="A2627" s="1" t="s">
        <v>1792</v>
      </c>
    </row>
    <row r="2628" spans="1:1" x14ac:dyDescent="0.35">
      <c r="A2628" s="1" t="s">
        <v>1793</v>
      </c>
    </row>
    <row r="2629" spans="1:1" x14ac:dyDescent="0.35">
      <c r="A2629" s="1" t="s">
        <v>1794</v>
      </c>
    </row>
    <row r="2630" spans="1:1" x14ac:dyDescent="0.35">
      <c r="A2630" s="1" t="s">
        <v>1795</v>
      </c>
    </row>
    <row r="2631" spans="1:1" x14ac:dyDescent="0.35">
      <c r="A2631" s="1" t="s">
        <v>1796</v>
      </c>
    </row>
    <row r="2632" spans="1:1" x14ac:dyDescent="0.35">
      <c r="A2632" s="1" t="s">
        <v>1797</v>
      </c>
    </row>
    <row r="2633" spans="1:1" x14ac:dyDescent="0.35">
      <c r="A2633" s="1" t="s">
        <v>1798</v>
      </c>
    </row>
    <row r="2634" spans="1:1" x14ac:dyDescent="0.35">
      <c r="A2634" s="1" t="s">
        <v>1799</v>
      </c>
    </row>
    <row r="2635" spans="1:1" x14ac:dyDescent="0.35">
      <c r="A2635" s="1" t="s">
        <v>1800</v>
      </c>
    </row>
    <row r="2636" spans="1:1" x14ac:dyDescent="0.35">
      <c r="A2636" s="1" t="s">
        <v>1801</v>
      </c>
    </row>
    <row r="2637" spans="1:1" x14ac:dyDescent="0.35">
      <c r="A2637" s="1" t="s">
        <v>1802</v>
      </c>
    </row>
    <row r="2638" spans="1:1" x14ac:dyDescent="0.35">
      <c r="A2638" s="1" t="s">
        <v>1803</v>
      </c>
    </row>
    <row r="2639" spans="1:1" x14ac:dyDescent="0.35">
      <c r="A2639" s="1" t="s">
        <v>7158</v>
      </c>
    </row>
    <row r="2640" spans="1:1" x14ac:dyDescent="0.35">
      <c r="A2640" s="1" t="s">
        <v>7042</v>
      </c>
    </row>
    <row r="2641" spans="1:1" x14ac:dyDescent="0.35">
      <c r="A2641" s="1" t="s">
        <v>1804</v>
      </c>
    </row>
    <row r="2642" spans="1:1" x14ac:dyDescent="0.35">
      <c r="A2642" s="1" t="s">
        <v>1805</v>
      </c>
    </row>
    <row r="2643" spans="1:1" x14ac:dyDescent="0.35">
      <c r="A2643" s="1" t="s">
        <v>1806</v>
      </c>
    </row>
    <row r="2644" spans="1:1" x14ac:dyDescent="0.35">
      <c r="A2644" s="1" t="s">
        <v>1807</v>
      </c>
    </row>
    <row r="2645" spans="1:1" x14ac:dyDescent="0.35">
      <c r="A2645" s="1" t="s">
        <v>1808</v>
      </c>
    </row>
    <row r="2646" spans="1:1" x14ac:dyDescent="0.35">
      <c r="A2646" s="1" t="s">
        <v>6880</v>
      </c>
    </row>
    <row r="2647" spans="1:1" x14ac:dyDescent="0.35">
      <c r="A2647" s="1" t="s">
        <v>1809</v>
      </c>
    </row>
    <row r="2648" spans="1:1" x14ac:dyDescent="0.35">
      <c r="A2648" s="1" t="s">
        <v>1810</v>
      </c>
    </row>
    <row r="2649" spans="1:1" x14ac:dyDescent="0.35">
      <c r="A2649" s="1" t="s">
        <v>1811</v>
      </c>
    </row>
    <row r="2650" spans="1:1" x14ac:dyDescent="0.35">
      <c r="A2650" s="1" t="s">
        <v>6881</v>
      </c>
    </row>
    <row r="2651" spans="1:1" x14ac:dyDescent="0.35">
      <c r="A2651" s="1" t="s">
        <v>7159</v>
      </c>
    </row>
    <row r="2653" spans="1:1" x14ac:dyDescent="0.35">
      <c r="A2653" s="1" t="s">
        <v>39</v>
      </c>
    </row>
    <row r="2656" spans="1:1" x14ac:dyDescent="0.35">
      <c r="A2656" s="1" t="s">
        <v>9</v>
      </c>
    </row>
    <row r="2658" spans="1:1" x14ac:dyDescent="0.35">
      <c r="A2658" s="1" t="s">
        <v>10</v>
      </c>
    </row>
    <row r="2659" spans="1:1" x14ac:dyDescent="0.35">
      <c r="A2659" s="1" t="s">
        <v>11</v>
      </c>
    </row>
    <row r="2661" spans="1:1" x14ac:dyDescent="0.35">
      <c r="A2661" s="1" t="s">
        <v>1812</v>
      </c>
    </row>
    <row r="2662" spans="1:1" x14ac:dyDescent="0.35">
      <c r="A2662" s="1" t="s">
        <v>1813</v>
      </c>
    </row>
    <row r="2663" spans="1:1" x14ac:dyDescent="0.35">
      <c r="A2663" s="1" t="s">
        <v>1814</v>
      </c>
    </row>
    <row r="2664" spans="1:1" x14ac:dyDescent="0.35">
      <c r="A2664" s="1" t="s">
        <v>1815</v>
      </c>
    </row>
    <row r="2665" spans="1:1" x14ac:dyDescent="0.35">
      <c r="A2665" s="1" t="s">
        <v>1816</v>
      </c>
    </row>
    <row r="2666" spans="1:1" x14ac:dyDescent="0.35">
      <c r="A2666" s="1" t="s">
        <v>1817</v>
      </c>
    </row>
    <row r="2667" spans="1:1" x14ac:dyDescent="0.35">
      <c r="A2667" s="1" t="s">
        <v>1818</v>
      </c>
    </row>
    <row r="2668" spans="1:1" x14ac:dyDescent="0.35">
      <c r="A2668" s="1" t="s">
        <v>1819</v>
      </c>
    </row>
    <row r="2669" spans="1:1" x14ac:dyDescent="0.35">
      <c r="A2669" s="1" t="s">
        <v>1820</v>
      </c>
    </row>
    <row r="2670" spans="1:1" x14ac:dyDescent="0.35">
      <c r="A2670" s="1" t="s">
        <v>1821</v>
      </c>
    </row>
    <row r="2671" spans="1:1" x14ac:dyDescent="0.35">
      <c r="A2671" s="1" t="s">
        <v>1822</v>
      </c>
    </row>
    <row r="2672" spans="1:1" x14ac:dyDescent="0.35">
      <c r="A2672" s="1" t="s">
        <v>6882</v>
      </c>
    </row>
    <row r="2673" spans="1:1" x14ac:dyDescent="0.35">
      <c r="A2673" s="1" t="s">
        <v>1823</v>
      </c>
    </row>
    <row r="2674" spans="1:1" x14ac:dyDescent="0.35">
      <c r="A2674" s="1" t="s">
        <v>6709</v>
      </c>
    </row>
    <row r="2675" spans="1:1" x14ac:dyDescent="0.35">
      <c r="A2675" s="1" t="s">
        <v>1824</v>
      </c>
    </row>
    <row r="2676" spans="1:1" x14ac:dyDescent="0.35">
      <c r="A2676" s="1" t="s">
        <v>1825</v>
      </c>
    </row>
    <row r="2677" spans="1:1" x14ac:dyDescent="0.35">
      <c r="A2677" s="1" t="s">
        <v>1826</v>
      </c>
    </row>
    <row r="2678" spans="1:1" x14ac:dyDescent="0.35">
      <c r="A2678" s="1" t="s">
        <v>1827</v>
      </c>
    </row>
    <row r="2679" spans="1:1" x14ac:dyDescent="0.35">
      <c r="A2679" s="1" t="s">
        <v>1828</v>
      </c>
    </row>
    <row r="2680" spans="1:1" x14ac:dyDescent="0.35">
      <c r="A2680" s="1" t="s">
        <v>1829</v>
      </c>
    </row>
    <row r="2681" spans="1:1" x14ac:dyDescent="0.35">
      <c r="A2681" s="1" t="s">
        <v>1830</v>
      </c>
    </row>
    <row r="2682" spans="1:1" x14ac:dyDescent="0.35">
      <c r="A2682" s="1" t="s">
        <v>1831</v>
      </c>
    </row>
    <row r="2683" spans="1:1" x14ac:dyDescent="0.35">
      <c r="A2683" s="1" t="s">
        <v>6710</v>
      </c>
    </row>
    <row r="2684" spans="1:1" x14ac:dyDescent="0.35">
      <c r="A2684" s="1" t="s">
        <v>1832</v>
      </c>
    </row>
    <row r="2685" spans="1:1" x14ac:dyDescent="0.35">
      <c r="A2685" s="1" t="s">
        <v>1833</v>
      </c>
    </row>
    <row r="2686" spans="1:1" x14ac:dyDescent="0.35">
      <c r="A2686" s="1" t="s">
        <v>1834</v>
      </c>
    </row>
    <row r="2687" spans="1:1" x14ac:dyDescent="0.35">
      <c r="A2687" s="1" t="s">
        <v>1835</v>
      </c>
    </row>
    <row r="2688" spans="1:1" x14ac:dyDescent="0.35">
      <c r="A2688" s="1" t="s">
        <v>1836</v>
      </c>
    </row>
    <row r="2689" spans="1:1" x14ac:dyDescent="0.35">
      <c r="A2689" s="1" t="s">
        <v>1837</v>
      </c>
    </row>
    <row r="2690" spans="1:1" x14ac:dyDescent="0.35">
      <c r="A2690" s="1" t="s">
        <v>7160</v>
      </c>
    </row>
    <row r="2692" spans="1:1" x14ac:dyDescent="0.35">
      <c r="A2692" s="1" t="s">
        <v>39</v>
      </c>
    </row>
    <row r="2695" spans="1:1" x14ac:dyDescent="0.35">
      <c r="A2695" s="1" t="s">
        <v>9</v>
      </c>
    </row>
    <row r="2697" spans="1:1" x14ac:dyDescent="0.35">
      <c r="A2697" s="1" t="s">
        <v>10</v>
      </c>
    </row>
    <row r="2698" spans="1:1" x14ac:dyDescent="0.35">
      <c r="A2698" s="1" t="s">
        <v>11</v>
      </c>
    </row>
    <row r="2700" spans="1:1" x14ac:dyDescent="0.35">
      <c r="A2700" s="1" t="s">
        <v>1838</v>
      </c>
    </row>
    <row r="2701" spans="1:1" x14ac:dyDescent="0.35">
      <c r="A2701" s="1" t="s">
        <v>1839</v>
      </c>
    </row>
    <row r="2702" spans="1:1" x14ac:dyDescent="0.35">
      <c r="A2702" s="1" t="s">
        <v>1840</v>
      </c>
    </row>
    <row r="2703" spans="1:1" x14ac:dyDescent="0.35">
      <c r="A2703" s="1" t="s">
        <v>1841</v>
      </c>
    </row>
    <row r="2704" spans="1:1" x14ac:dyDescent="0.35">
      <c r="A2704" s="1" t="s">
        <v>1842</v>
      </c>
    </row>
    <row r="2705" spans="1:1" x14ac:dyDescent="0.35">
      <c r="A2705" s="1" t="s">
        <v>1843</v>
      </c>
    </row>
    <row r="2706" spans="1:1" x14ac:dyDescent="0.35">
      <c r="A2706" s="1" t="s">
        <v>1844</v>
      </c>
    </row>
    <row r="2707" spans="1:1" x14ac:dyDescent="0.35">
      <c r="A2707" s="1" t="s">
        <v>1845</v>
      </c>
    </row>
    <row r="2708" spans="1:1" x14ac:dyDescent="0.35">
      <c r="A2708" s="1" t="s">
        <v>1846</v>
      </c>
    </row>
    <row r="2709" spans="1:1" x14ac:dyDescent="0.35">
      <c r="A2709" s="1" t="s">
        <v>1847</v>
      </c>
    </row>
    <row r="2710" spans="1:1" x14ac:dyDescent="0.35">
      <c r="A2710" s="1" t="s">
        <v>1848</v>
      </c>
    </row>
    <row r="2711" spans="1:1" x14ac:dyDescent="0.35">
      <c r="A2711" s="1" t="s">
        <v>1849</v>
      </c>
    </row>
    <row r="2712" spans="1:1" x14ac:dyDescent="0.35">
      <c r="A2712" s="1" t="s">
        <v>1850</v>
      </c>
    </row>
    <row r="2713" spans="1:1" x14ac:dyDescent="0.35">
      <c r="A2713" s="1" t="s">
        <v>1851</v>
      </c>
    </row>
    <row r="2714" spans="1:1" x14ac:dyDescent="0.35">
      <c r="A2714" s="1" t="s">
        <v>1852</v>
      </c>
    </row>
    <row r="2715" spans="1:1" x14ac:dyDescent="0.35">
      <c r="A2715" s="1" t="s">
        <v>1853</v>
      </c>
    </row>
    <row r="2716" spans="1:1" x14ac:dyDescent="0.35">
      <c r="A2716" s="1" t="s">
        <v>1854</v>
      </c>
    </row>
    <row r="2717" spans="1:1" x14ac:dyDescent="0.35">
      <c r="A2717" s="1" t="s">
        <v>1855</v>
      </c>
    </row>
    <row r="2718" spans="1:1" x14ac:dyDescent="0.35">
      <c r="A2718" s="1" t="s">
        <v>1856</v>
      </c>
    </row>
    <row r="2719" spans="1:1" x14ac:dyDescent="0.35">
      <c r="A2719" s="1" t="s">
        <v>1857</v>
      </c>
    </row>
    <row r="2720" spans="1:1" x14ac:dyDescent="0.35">
      <c r="A2720" s="1" t="s">
        <v>6883</v>
      </c>
    </row>
    <row r="2721" spans="1:1" x14ac:dyDescent="0.35">
      <c r="A2721" s="1" t="s">
        <v>1858</v>
      </c>
    </row>
    <row r="2722" spans="1:1" x14ac:dyDescent="0.35">
      <c r="A2722" s="1" t="s">
        <v>6711</v>
      </c>
    </row>
    <row r="2723" spans="1:1" x14ac:dyDescent="0.35">
      <c r="A2723" s="1" t="s">
        <v>1859</v>
      </c>
    </row>
    <row r="2724" spans="1:1" x14ac:dyDescent="0.35">
      <c r="A2724" s="1" t="s">
        <v>1860</v>
      </c>
    </row>
    <row r="2725" spans="1:1" x14ac:dyDescent="0.35">
      <c r="A2725" s="1" t="s">
        <v>1861</v>
      </c>
    </row>
    <row r="2726" spans="1:1" x14ac:dyDescent="0.35">
      <c r="A2726" s="1" t="s">
        <v>7161</v>
      </c>
    </row>
    <row r="2727" spans="1:1" x14ac:dyDescent="0.35">
      <c r="A2727" s="1" t="s">
        <v>1862</v>
      </c>
    </row>
    <row r="2728" spans="1:1" x14ac:dyDescent="0.35">
      <c r="A2728" s="1" t="s">
        <v>1863</v>
      </c>
    </row>
    <row r="2729" spans="1:1" x14ac:dyDescent="0.35">
      <c r="A2729" s="1" t="s">
        <v>7162</v>
      </c>
    </row>
    <row r="2731" spans="1:1" x14ac:dyDescent="0.35">
      <c r="A2731" s="1" t="s">
        <v>39</v>
      </c>
    </row>
    <row r="2734" spans="1:1" x14ac:dyDescent="0.35">
      <c r="A2734" s="1" t="s">
        <v>9</v>
      </c>
    </row>
    <row r="2736" spans="1:1" x14ac:dyDescent="0.35">
      <c r="A2736" s="1" t="s">
        <v>10</v>
      </c>
    </row>
    <row r="2737" spans="1:1" x14ac:dyDescent="0.35">
      <c r="A2737" s="1" t="s">
        <v>11</v>
      </c>
    </row>
    <row r="2739" spans="1:1" x14ac:dyDescent="0.35">
      <c r="A2739" s="1" t="s">
        <v>1864</v>
      </c>
    </row>
    <row r="2740" spans="1:1" x14ac:dyDescent="0.35">
      <c r="A2740" s="1" t="s">
        <v>1865</v>
      </c>
    </row>
    <row r="2741" spans="1:1" x14ac:dyDescent="0.35">
      <c r="A2741" s="1" t="s">
        <v>6712</v>
      </c>
    </row>
    <row r="2742" spans="1:1" x14ac:dyDescent="0.35">
      <c r="A2742" s="1" t="s">
        <v>1866</v>
      </c>
    </row>
    <row r="2743" spans="1:1" x14ac:dyDescent="0.35">
      <c r="A2743" s="1" t="s">
        <v>1867</v>
      </c>
    </row>
    <row r="2744" spans="1:1" x14ac:dyDescent="0.35">
      <c r="A2744" s="1" t="s">
        <v>1868</v>
      </c>
    </row>
    <row r="2745" spans="1:1" x14ac:dyDescent="0.35">
      <c r="A2745" s="1" t="s">
        <v>1869</v>
      </c>
    </row>
    <row r="2746" spans="1:1" x14ac:dyDescent="0.35">
      <c r="A2746" s="1" t="s">
        <v>6884</v>
      </c>
    </row>
    <row r="2747" spans="1:1" x14ac:dyDescent="0.35">
      <c r="A2747" s="1" t="s">
        <v>6885</v>
      </c>
    </row>
    <row r="2748" spans="1:1" x14ac:dyDescent="0.35">
      <c r="A2748" s="1" t="s">
        <v>7043</v>
      </c>
    </row>
    <row r="2749" spans="1:1" x14ac:dyDescent="0.35">
      <c r="A2749" s="1" t="s">
        <v>1870</v>
      </c>
    </row>
    <row r="2750" spans="1:1" x14ac:dyDescent="0.35">
      <c r="A2750" s="1" t="s">
        <v>1871</v>
      </c>
    </row>
    <row r="2751" spans="1:1" x14ac:dyDescent="0.35">
      <c r="A2751" s="1" t="s">
        <v>1872</v>
      </c>
    </row>
    <row r="2752" spans="1:1" x14ac:dyDescent="0.35">
      <c r="A2752" s="1" t="s">
        <v>1873</v>
      </c>
    </row>
    <row r="2753" spans="1:1" x14ac:dyDescent="0.35">
      <c r="A2753" s="1" t="s">
        <v>1874</v>
      </c>
    </row>
    <row r="2754" spans="1:1" x14ac:dyDescent="0.35">
      <c r="A2754" s="1" t="s">
        <v>1875</v>
      </c>
    </row>
    <row r="2755" spans="1:1" x14ac:dyDescent="0.35">
      <c r="A2755" s="1" t="s">
        <v>1876</v>
      </c>
    </row>
    <row r="2756" spans="1:1" x14ac:dyDescent="0.35">
      <c r="A2756" s="1" t="s">
        <v>7044</v>
      </c>
    </row>
    <row r="2757" spans="1:1" x14ac:dyDescent="0.35">
      <c r="A2757" s="1" t="s">
        <v>1877</v>
      </c>
    </row>
    <row r="2758" spans="1:1" x14ac:dyDescent="0.35">
      <c r="A2758" s="1" t="s">
        <v>1878</v>
      </c>
    </row>
    <row r="2759" spans="1:1" x14ac:dyDescent="0.35">
      <c r="A2759" s="1" t="s">
        <v>1879</v>
      </c>
    </row>
    <row r="2760" spans="1:1" x14ac:dyDescent="0.35">
      <c r="A2760" s="1" t="s">
        <v>6886</v>
      </c>
    </row>
    <row r="2761" spans="1:1" x14ac:dyDescent="0.35">
      <c r="A2761" s="1" t="s">
        <v>1880</v>
      </c>
    </row>
    <row r="2762" spans="1:1" x14ac:dyDescent="0.35">
      <c r="A2762" s="1" t="s">
        <v>1881</v>
      </c>
    </row>
    <row r="2763" spans="1:1" x14ac:dyDescent="0.35">
      <c r="A2763" s="1" t="s">
        <v>1882</v>
      </c>
    </row>
    <row r="2764" spans="1:1" x14ac:dyDescent="0.35">
      <c r="A2764" s="1" t="s">
        <v>6887</v>
      </c>
    </row>
    <row r="2765" spans="1:1" x14ac:dyDescent="0.35">
      <c r="A2765" s="1" t="s">
        <v>1883</v>
      </c>
    </row>
    <row r="2766" spans="1:1" x14ac:dyDescent="0.35">
      <c r="A2766" s="1" t="s">
        <v>1884</v>
      </c>
    </row>
    <row r="2767" spans="1:1" x14ac:dyDescent="0.35">
      <c r="A2767" s="1" t="s">
        <v>1885</v>
      </c>
    </row>
    <row r="2768" spans="1:1" x14ac:dyDescent="0.35">
      <c r="A2768" s="1" t="s">
        <v>7163</v>
      </c>
    </row>
    <row r="2770" spans="1:1" x14ac:dyDescent="0.35">
      <c r="A2770" s="1" t="s">
        <v>39</v>
      </c>
    </row>
    <row r="2773" spans="1:1" x14ac:dyDescent="0.35">
      <c r="A2773" s="1" t="s">
        <v>9</v>
      </c>
    </row>
    <row r="2775" spans="1:1" x14ac:dyDescent="0.35">
      <c r="A2775" s="1" t="s">
        <v>10</v>
      </c>
    </row>
    <row r="2776" spans="1:1" x14ac:dyDescent="0.35">
      <c r="A2776" s="1" t="s">
        <v>11</v>
      </c>
    </row>
    <row r="2778" spans="1:1" x14ac:dyDescent="0.35">
      <c r="A2778" s="1" t="s">
        <v>1886</v>
      </c>
    </row>
    <row r="2779" spans="1:1" x14ac:dyDescent="0.35">
      <c r="A2779" s="1" t="s">
        <v>1887</v>
      </c>
    </row>
    <row r="2780" spans="1:1" x14ac:dyDescent="0.35">
      <c r="A2780" s="1" t="s">
        <v>1888</v>
      </c>
    </row>
    <row r="2781" spans="1:1" x14ac:dyDescent="0.35">
      <c r="A2781" s="1" t="s">
        <v>1889</v>
      </c>
    </row>
    <row r="2782" spans="1:1" x14ac:dyDescent="0.35">
      <c r="A2782" s="1" t="s">
        <v>1890</v>
      </c>
    </row>
    <row r="2783" spans="1:1" x14ac:dyDescent="0.35">
      <c r="A2783" s="1" t="s">
        <v>1891</v>
      </c>
    </row>
    <row r="2784" spans="1:1" x14ac:dyDescent="0.35">
      <c r="A2784" s="1" t="s">
        <v>1892</v>
      </c>
    </row>
    <row r="2785" spans="1:1" x14ac:dyDescent="0.35">
      <c r="A2785" s="1" t="s">
        <v>1893</v>
      </c>
    </row>
    <row r="2786" spans="1:1" x14ac:dyDescent="0.35">
      <c r="A2786" s="1" t="s">
        <v>7045</v>
      </c>
    </row>
    <row r="2787" spans="1:1" x14ac:dyDescent="0.35">
      <c r="A2787" s="1" t="s">
        <v>1894</v>
      </c>
    </row>
    <row r="2788" spans="1:1" x14ac:dyDescent="0.35">
      <c r="A2788" s="1" t="s">
        <v>1895</v>
      </c>
    </row>
    <row r="2789" spans="1:1" x14ac:dyDescent="0.35">
      <c r="A2789" s="1" t="s">
        <v>1896</v>
      </c>
    </row>
    <row r="2790" spans="1:1" x14ac:dyDescent="0.35">
      <c r="A2790" s="1" t="s">
        <v>1897</v>
      </c>
    </row>
    <row r="2791" spans="1:1" x14ac:dyDescent="0.35">
      <c r="A2791" s="1" t="s">
        <v>1898</v>
      </c>
    </row>
    <row r="2792" spans="1:1" x14ac:dyDescent="0.35">
      <c r="A2792" s="1" t="s">
        <v>1899</v>
      </c>
    </row>
    <row r="2793" spans="1:1" x14ac:dyDescent="0.35">
      <c r="A2793" s="1" t="s">
        <v>1900</v>
      </c>
    </row>
    <row r="2794" spans="1:1" x14ac:dyDescent="0.35">
      <c r="A2794" s="1" t="s">
        <v>1901</v>
      </c>
    </row>
    <row r="2795" spans="1:1" x14ac:dyDescent="0.35">
      <c r="A2795" s="1" t="s">
        <v>1902</v>
      </c>
    </row>
    <row r="2796" spans="1:1" x14ac:dyDescent="0.35">
      <c r="A2796" s="1" t="s">
        <v>1903</v>
      </c>
    </row>
    <row r="2797" spans="1:1" x14ac:dyDescent="0.35">
      <c r="A2797" s="1" t="s">
        <v>1904</v>
      </c>
    </row>
    <row r="2798" spans="1:1" x14ac:dyDescent="0.35">
      <c r="A2798" s="1" t="s">
        <v>1905</v>
      </c>
    </row>
    <row r="2799" spans="1:1" x14ac:dyDescent="0.35">
      <c r="A2799" s="1" t="s">
        <v>1906</v>
      </c>
    </row>
    <row r="2800" spans="1:1" x14ac:dyDescent="0.35">
      <c r="A2800" s="1" t="s">
        <v>1907</v>
      </c>
    </row>
    <row r="2801" spans="1:1" x14ac:dyDescent="0.35">
      <c r="A2801" s="1" t="s">
        <v>6888</v>
      </c>
    </row>
    <row r="2802" spans="1:1" x14ac:dyDescent="0.35">
      <c r="A2802" s="1" t="s">
        <v>1908</v>
      </c>
    </row>
    <row r="2803" spans="1:1" x14ac:dyDescent="0.35">
      <c r="A2803" s="1" t="s">
        <v>1909</v>
      </c>
    </row>
    <row r="2804" spans="1:1" x14ac:dyDescent="0.35">
      <c r="A2804" s="1" t="s">
        <v>1910</v>
      </c>
    </row>
    <row r="2805" spans="1:1" x14ac:dyDescent="0.35">
      <c r="A2805" s="1" t="s">
        <v>1911</v>
      </c>
    </row>
    <row r="2806" spans="1:1" x14ac:dyDescent="0.35">
      <c r="A2806" s="1" t="s">
        <v>1912</v>
      </c>
    </row>
    <row r="2807" spans="1:1" x14ac:dyDescent="0.35">
      <c r="A2807" s="1" t="s">
        <v>7164</v>
      </c>
    </row>
    <row r="2809" spans="1:1" x14ac:dyDescent="0.35">
      <c r="A2809" s="1" t="s">
        <v>39</v>
      </c>
    </row>
    <row r="2812" spans="1:1" x14ac:dyDescent="0.35">
      <c r="A2812" s="1" t="s">
        <v>9</v>
      </c>
    </row>
    <row r="2814" spans="1:1" x14ac:dyDescent="0.35">
      <c r="A2814" s="1" t="s">
        <v>10</v>
      </c>
    </row>
    <row r="2815" spans="1:1" x14ac:dyDescent="0.35">
      <c r="A2815" s="1" t="s">
        <v>11</v>
      </c>
    </row>
    <row r="2817" spans="1:1" x14ac:dyDescent="0.35">
      <c r="A2817" s="1" t="s">
        <v>1913</v>
      </c>
    </row>
    <row r="2818" spans="1:1" x14ac:dyDescent="0.35">
      <c r="A2818" s="1" t="s">
        <v>1914</v>
      </c>
    </row>
    <row r="2819" spans="1:1" x14ac:dyDescent="0.35">
      <c r="A2819" s="1" t="s">
        <v>7165</v>
      </c>
    </row>
    <row r="2820" spans="1:1" x14ac:dyDescent="0.35">
      <c r="A2820" s="1" t="s">
        <v>1915</v>
      </c>
    </row>
    <row r="2821" spans="1:1" x14ac:dyDescent="0.35">
      <c r="A2821" s="1" t="s">
        <v>1916</v>
      </c>
    </row>
    <row r="2822" spans="1:1" x14ac:dyDescent="0.35">
      <c r="A2822" s="1" t="s">
        <v>1917</v>
      </c>
    </row>
    <row r="2823" spans="1:1" x14ac:dyDescent="0.35">
      <c r="A2823" s="1" t="s">
        <v>1918</v>
      </c>
    </row>
    <row r="2824" spans="1:1" x14ac:dyDescent="0.35">
      <c r="A2824" s="1" t="s">
        <v>1919</v>
      </c>
    </row>
    <row r="2825" spans="1:1" x14ac:dyDescent="0.35">
      <c r="A2825" s="1" t="s">
        <v>1920</v>
      </c>
    </row>
    <row r="2826" spans="1:1" x14ac:dyDescent="0.35">
      <c r="A2826" s="1" t="s">
        <v>1921</v>
      </c>
    </row>
    <row r="2827" spans="1:1" x14ac:dyDescent="0.35">
      <c r="A2827" s="1" t="s">
        <v>1922</v>
      </c>
    </row>
    <row r="2828" spans="1:1" x14ac:dyDescent="0.35">
      <c r="A2828" s="1" t="s">
        <v>1923</v>
      </c>
    </row>
    <row r="2829" spans="1:1" x14ac:dyDescent="0.35">
      <c r="A2829" s="1" t="s">
        <v>1924</v>
      </c>
    </row>
    <row r="2830" spans="1:1" x14ac:dyDescent="0.35">
      <c r="A2830" s="1" t="s">
        <v>1925</v>
      </c>
    </row>
    <row r="2831" spans="1:1" x14ac:dyDescent="0.35">
      <c r="A2831" s="1" t="s">
        <v>7166</v>
      </c>
    </row>
    <row r="2832" spans="1:1" x14ac:dyDescent="0.35">
      <c r="A2832" s="1" t="s">
        <v>1926</v>
      </c>
    </row>
    <row r="2833" spans="1:1" x14ac:dyDescent="0.35">
      <c r="A2833" s="1" t="s">
        <v>1927</v>
      </c>
    </row>
    <row r="2834" spans="1:1" x14ac:dyDescent="0.35">
      <c r="A2834" s="1" t="s">
        <v>1928</v>
      </c>
    </row>
    <row r="2835" spans="1:1" x14ac:dyDescent="0.35">
      <c r="A2835" s="1" t="s">
        <v>1929</v>
      </c>
    </row>
    <row r="2836" spans="1:1" x14ac:dyDescent="0.35">
      <c r="A2836" s="1" t="s">
        <v>1930</v>
      </c>
    </row>
    <row r="2837" spans="1:1" x14ac:dyDescent="0.35">
      <c r="A2837" s="1" t="s">
        <v>1931</v>
      </c>
    </row>
    <row r="2838" spans="1:1" x14ac:dyDescent="0.35">
      <c r="A2838" s="1" t="s">
        <v>1932</v>
      </c>
    </row>
    <row r="2839" spans="1:1" x14ac:dyDescent="0.35">
      <c r="A2839" s="1" t="s">
        <v>1933</v>
      </c>
    </row>
    <row r="2840" spans="1:1" x14ac:dyDescent="0.35">
      <c r="A2840" s="1" t="s">
        <v>1934</v>
      </c>
    </row>
    <row r="2841" spans="1:1" x14ac:dyDescent="0.35">
      <c r="A2841" s="1" t="s">
        <v>1935</v>
      </c>
    </row>
    <row r="2842" spans="1:1" x14ac:dyDescent="0.35">
      <c r="A2842" s="1" t="s">
        <v>1936</v>
      </c>
    </row>
    <row r="2843" spans="1:1" x14ac:dyDescent="0.35">
      <c r="A2843" s="1" t="s">
        <v>1937</v>
      </c>
    </row>
    <row r="2844" spans="1:1" x14ac:dyDescent="0.35">
      <c r="A2844" s="1" t="s">
        <v>1938</v>
      </c>
    </row>
    <row r="2845" spans="1:1" x14ac:dyDescent="0.35">
      <c r="A2845" s="1" t="s">
        <v>1939</v>
      </c>
    </row>
    <row r="2846" spans="1:1" x14ac:dyDescent="0.35">
      <c r="A2846" s="1" t="s">
        <v>7167</v>
      </c>
    </row>
    <row r="2848" spans="1:1" x14ac:dyDescent="0.35">
      <c r="A2848" s="1" t="s">
        <v>39</v>
      </c>
    </row>
    <row r="2851" spans="1:1" x14ac:dyDescent="0.35">
      <c r="A2851" s="1" t="s">
        <v>9</v>
      </c>
    </row>
    <row r="2853" spans="1:1" x14ac:dyDescent="0.35">
      <c r="A2853" s="1" t="s">
        <v>10</v>
      </c>
    </row>
    <row r="2854" spans="1:1" x14ac:dyDescent="0.35">
      <c r="A2854" s="1" t="s">
        <v>11</v>
      </c>
    </row>
    <row r="2856" spans="1:1" x14ac:dyDescent="0.35">
      <c r="A2856" s="1" t="s">
        <v>1940</v>
      </c>
    </row>
    <row r="2857" spans="1:1" x14ac:dyDescent="0.35">
      <c r="A2857" s="1" t="s">
        <v>1941</v>
      </c>
    </row>
    <row r="2858" spans="1:1" x14ac:dyDescent="0.35">
      <c r="A2858" s="1" t="s">
        <v>1942</v>
      </c>
    </row>
    <row r="2859" spans="1:1" x14ac:dyDescent="0.35">
      <c r="A2859" s="1" t="s">
        <v>1943</v>
      </c>
    </row>
    <row r="2860" spans="1:1" x14ac:dyDescent="0.35">
      <c r="A2860" s="1" t="s">
        <v>1944</v>
      </c>
    </row>
    <row r="2861" spans="1:1" x14ac:dyDescent="0.35">
      <c r="A2861" s="1" t="s">
        <v>1945</v>
      </c>
    </row>
    <row r="2862" spans="1:1" x14ac:dyDescent="0.35">
      <c r="A2862" s="1" t="s">
        <v>1946</v>
      </c>
    </row>
    <row r="2863" spans="1:1" x14ac:dyDescent="0.35">
      <c r="A2863" s="1" t="s">
        <v>1947</v>
      </c>
    </row>
    <row r="2864" spans="1:1" x14ac:dyDescent="0.35">
      <c r="A2864" s="1" t="s">
        <v>6889</v>
      </c>
    </row>
    <row r="2865" spans="1:1" x14ac:dyDescent="0.35">
      <c r="A2865" s="1" t="s">
        <v>1948</v>
      </c>
    </row>
    <row r="2866" spans="1:1" x14ac:dyDescent="0.35">
      <c r="A2866" s="1" t="s">
        <v>1949</v>
      </c>
    </row>
    <row r="2867" spans="1:1" x14ac:dyDescent="0.35">
      <c r="A2867" s="1" t="s">
        <v>1950</v>
      </c>
    </row>
    <row r="2868" spans="1:1" x14ac:dyDescent="0.35">
      <c r="A2868" s="1" t="s">
        <v>1951</v>
      </c>
    </row>
    <row r="2869" spans="1:1" x14ac:dyDescent="0.35">
      <c r="A2869" s="1" t="s">
        <v>1952</v>
      </c>
    </row>
    <row r="2870" spans="1:1" x14ac:dyDescent="0.35">
      <c r="A2870" s="1" t="s">
        <v>1953</v>
      </c>
    </row>
    <row r="2871" spans="1:1" x14ac:dyDescent="0.35">
      <c r="A2871" s="1" t="s">
        <v>1954</v>
      </c>
    </row>
    <row r="2872" spans="1:1" x14ac:dyDescent="0.35">
      <c r="A2872" s="1" t="s">
        <v>1955</v>
      </c>
    </row>
    <row r="2873" spans="1:1" x14ac:dyDescent="0.35">
      <c r="A2873" s="1" t="s">
        <v>1956</v>
      </c>
    </row>
    <row r="2874" spans="1:1" x14ac:dyDescent="0.35">
      <c r="A2874" s="1" t="s">
        <v>1957</v>
      </c>
    </row>
    <row r="2875" spans="1:1" x14ac:dyDescent="0.35">
      <c r="A2875" s="1" t="s">
        <v>1958</v>
      </c>
    </row>
    <row r="2876" spans="1:1" x14ac:dyDescent="0.35">
      <c r="A2876" s="1" t="s">
        <v>1959</v>
      </c>
    </row>
    <row r="2877" spans="1:1" x14ac:dyDescent="0.35">
      <c r="A2877" s="1" t="s">
        <v>1960</v>
      </c>
    </row>
    <row r="2878" spans="1:1" x14ac:dyDescent="0.35">
      <c r="A2878" s="1" t="s">
        <v>1961</v>
      </c>
    </row>
    <row r="2879" spans="1:1" x14ac:dyDescent="0.35">
      <c r="A2879" s="1" t="s">
        <v>1962</v>
      </c>
    </row>
    <row r="2880" spans="1:1" x14ac:dyDescent="0.35">
      <c r="A2880" s="1" t="s">
        <v>1963</v>
      </c>
    </row>
    <row r="2881" spans="1:1" x14ac:dyDescent="0.35">
      <c r="A2881" s="1" t="s">
        <v>1964</v>
      </c>
    </row>
    <row r="2882" spans="1:1" x14ac:dyDescent="0.35">
      <c r="A2882" s="1" t="s">
        <v>1965</v>
      </c>
    </row>
    <row r="2883" spans="1:1" x14ac:dyDescent="0.35">
      <c r="A2883" s="1" t="s">
        <v>1966</v>
      </c>
    </row>
    <row r="2884" spans="1:1" x14ac:dyDescent="0.35">
      <c r="A2884" s="1" t="s">
        <v>1967</v>
      </c>
    </row>
    <row r="2885" spans="1:1" x14ac:dyDescent="0.35">
      <c r="A2885" s="1" t="s">
        <v>7168</v>
      </c>
    </row>
    <row r="2887" spans="1:1" x14ac:dyDescent="0.35">
      <c r="A2887" s="1" t="s">
        <v>39</v>
      </c>
    </row>
    <row r="2890" spans="1:1" x14ac:dyDescent="0.35">
      <c r="A2890" s="1" t="s">
        <v>9</v>
      </c>
    </row>
    <row r="2892" spans="1:1" x14ac:dyDescent="0.35">
      <c r="A2892" s="1" t="s">
        <v>10</v>
      </c>
    </row>
    <row r="2893" spans="1:1" x14ac:dyDescent="0.35">
      <c r="A2893" s="1" t="s">
        <v>11</v>
      </c>
    </row>
    <row r="2895" spans="1:1" x14ac:dyDescent="0.35">
      <c r="A2895" s="1" t="s">
        <v>1968</v>
      </c>
    </row>
    <row r="2896" spans="1:1" x14ac:dyDescent="0.35">
      <c r="A2896" s="1" t="s">
        <v>1969</v>
      </c>
    </row>
    <row r="2897" spans="1:1" x14ac:dyDescent="0.35">
      <c r="A2897" s="1" t="s">
        <v>1970</v>
      </c>
    </row>
    <row r="2898" spans="1:1" x14ac:dyDescent="0.35">
      <c r="A2898" s="1" t="s">
        <v>1971</v>
      </c>
    </row>
    <row r="2899" spans="1:1" x14ac:dyDescent="0.35">
      <c r="A2899" s="1" t="s">
        <v>1972</v>
      </c>
    </row>
    <row r="2900" spans="1:1" x14ac:dyDescent="0.35">
      <c r="A2900" s="1" t="s">
        <v>1973</v>
      </c>
    </row>
    <row r="2901" spans="1:1" x14ac:dyDescent="0.35">
      <c r="A2901" s="1" t="s">
        <v>1974</v>
      </c>
    </row>
    <row r="2902" spans="1:1" x14ac:dyDescent="0.35">
      <c r="A2902" s="1" t="s">
        <v>1975</v>
      </c>
    </row>
    <row r="2903" spans="1:1" x14ac:dyDescent="0.35">
      <c r="A2903" s="1" t="s">
        <v>1976</v>
      </c>
    </row>
    <row r="2904" spans="1:1" x14ac:dyDescent="0.35">
      <c r="A2904" s="1" t="s">
        <v>1977</v>
      </c>
    </row>
    <row r="2905" spans="1:1" x14ac:dyDescent="0.35">
      <c r="A2905" s="1" t="s">
        <v>1978</v>
      </c>
    </row>
    <row r="2906" spans="1:1" x14ac:dyDescent="0.35">
      <c r="A2906" s="1" t="s">
        <v>1979</v>
      </c>
    </row>
    <row r="2907" spans="1:1" x14ac:dyDescent="0.35">
      <c r="A2907" s="1" t="s">
        <v>1980</v>
      </c>
    </row>
    <row r="2908" spans="1:1" x14ac:dyDescent="0.35">
      <c r="A2908" s="1" t="s">
        <v>1981</v>
      </c>
    </row>
    <row r="2909" spans="1:1" x14ac:dyDescent="0.35">
      <c r="A2909" s="1" t="s">
        <v>1982</v>
      </c>
    </row>
    <row r="2910" spans="1:1" x14ac:dyDescent="0.35">
      <c r="A2910" s="1" t="s">
        <v>1983</v>
      </c>
    </row>
    <row r="2911" spans="1:1" x14ac:dyDescent="0.35">
      <c r="A2911" s="1" t="s">
        <v>1984</v>
      </c>
    </row>
    <row r="2912" spans="1:1" x14ac:dyDescent="0.35">
      <c r="A2912" s="1" t="s">
        <v>1985</v>
      </c>
    </row>
    <row r="2913" spans="1:1" x14ac:dyDescent="0.35">
      <c r="A2913" s="1" t="s">
        <v>1986</v>
      </c>
    </row>
    <row r="2914" spans="1:1" x14ac:dyDescent="0.35">
      <c r="A2914" s="1" t="s">
        <v>6713</v>
      </c>
    </row>
    <row r="2915" spans="1:1" x14ac:dyDescent="0.35">
      <c r="A2915" s="1" t="s">
        <v>1987</v>
      </c>
    </row>
    <row r="2916" spans="1:1" x14ac:dyDescent="0.35">
      <c r="A2916" s="1" t="s">
        <v>1988</v>
      </c>
    </row>
    <row r="2917" spans="1:1" x14ac:dyDescent="0.35">
      <c r="A2917" s="1" t="s">
        <v>1989</v>
      </c>
    </row>
    <row r="2918" spans="1:1" x14ac:dyDescent="0.35">
      <c r="A2918" s="1" t="s">
        <v>6714</v>
      </c>
    </row>
    <row r="2919" spans="1:1" x14ac:dyDescent="0.35">
      <c r="A2919" s="1" t="s">
        <v>1990</v>
      </c>
    </row>
    <row r="2920" spans="1:1" x14ac:dyDescent="0.35">
      <c r="A2920" s="1" t="s">
        <v>6890</v>
      </c>
    </row>
    <row r="2921" spans="1:1" x14ac:dyDescent="0.35">
      <c r="A2921" s="1" t="s">
        <v>1991</v>
      </c>
    </row>
    <row r="2922" spans="1:1" x14ac:dyDescent="0.35">
      <c r="A2922" s="1" t="s">
        <v>1992</v>
      </c>
    </row>
    <row r="2923" spans="1:1" x14ac:dyDescent="0.35">
      <c r="A2923" s="1" t="s">
        <v>1993</v>
      </c>
    </row>
    <row r="2924" spans="1:1" x14ac:dyDescent="0.35">
      <c r="A2924" s="1" t="s">
        <v>7169</v>
      </c>
    </row>
    <row r="2926" spans="1:1" x14ac:dyDescent="0.35">
      <c r="A2926" s="1" t="s">
        <v>39</v>
      </c>
    </row>
    <row r="2929" spans="1:1" x14ac:dyDescent="0.35">
      <c r="A2929" s="1" t="s">
        <v>9</v>
      </c>
    </row>
    <row r="2931" spans="1:1" x14ac:dyDescent="0.35">
      <c r="A2931" s="1" t="s">
        <v>10</v>
      </c>
    </row>
    <row r="2932" spans="1:1" x14ac:dyDescent="0.35">
      <c r="A2932" s="1" t="s">
        <v>11</v>
      </c>
    </row>
    <row r="2934" spans="1:1" x14ac:dyDescent="0.35">
      <c r="A2934" s="1" t="s">
        <v>1994</v>
      </c>
    </row>
    <row r="2935" spans="1:1" x14ac:dyDescent="0.35">
      <c r="A2935" s="1" t="s">
        <v>1995</v>
      </c>
    </row>
    <row r="2936" spans="1:1" x14ac:dyDescent="0.35">
      <c r="A2936" s="1" t="s">
        <v>1996</v>
      </c>
    </row>
    <row r="2937" spans="1:1" x14ac:dyDescent="0.35">
      <c r="A2937" s="1" t="s">
        <v>1997</v>
      </c>
    </row>
    <row r="2938" spans="1:1" x14ac:dyDescent="0.35">
      <c r="A2938" s="1" t="s">
        <v>1998</v>
      </c>
    </row>
    <row r="2939" spans="1:1" x14ac:dyDescent="0.35">
      <c r="A2939" s="1" t="s">
        <v>1999</v>
      </c>
    </row>
    <row r="2940" spans="1:1" x14ac:dyDescent="0.35">
      <c r="A2940" s="1" t="s">
        <v>2000</v>
      </c>
    </row>
    <row r="2941" spans="1:1" x14ac:dyDescent="0.35">
      <c r="A2941" s="1" t="s">
        <v>2001</v>
      </c>
    </row>
    <row r="2942" spans="1:1" x14ac:dyDescent="0.35">
      <c r="A2942" s="1" t="s">
        <v>2002</v>
      </c>
    </row>
    <row r="2943" spans="1:1" x14ac:dyDescent="0.35">
      <c r="A2943" s="1" t="s">
        <v>2003</v>
      </c>
    </row>
    <row r="2944" spans="1:1" x14ac:dyDescent="0.35">
      <c r="A2944" s="1" t="s">
        <v>6891</v>
      </c>
    </row>
    <row r="2945" spans="1:1" x14ac:dyDescent="0.35">
      <c r="A2945" s="1" t="s">
        <v>2004</v>
      </c>
    </row>
    <row r="2946" spans="1:1" x14ac:dyDescent="0.35">
      <c r="A2946" s="1" t="s">
        <v>2005</v>
      </c>
    </row>
    <row r="2947" spans="1:1" x14ac:dyDescent="0.35">
      <c r="A2947" s="1" t="s">
        <v>2006</v>
      </c>
    </row>
    <row r="2948" spans="1:1" x14ac:dyDescent="0.35">
      <c r="A2948" s="1" t="s">
        <v>2007</v>
      </c>
    </row>
    <row r="2949" spans="1:1" x14ac:dyDescent="0.35">
      <c r="A2949" s="1" t="s">
        <v>2008</v>
      </c>
    </row>
    <row r="2950" spans="1:1" x14ac:dyDescent="0.35">
      <c r="A2950" s="1" t="s">
        <v>2009</v>
      </c>
    </row>
    <row r="2951" spans="1:1" x14ac:dyDescent="0.35">
      <c r="A2951" s="1" t="s">
        <v>2010</v>
      </c>
    </row>
    <row r="2952" spans="1:1" x14ac:dyDescent="0.35">
      <c r="A2952" s="1" t="s">
        <v>2011</v>
      </c>
    </row>
    <row r="2953" spans="1:1" x14ac:dyDescent="0.35">
      <c r="A2953" s="1" t="s">
        <v>7170</v>
      </c>
    </row>
    <row r="2954" spans="1:1" x14ac:dyDescent="0.35">
      <c r="A2954" s="1" t="s">
        <v>2012</v>
      </c>
    </row>
    <row r="2955" spans="1:1" x14ac:dyDescent="0.35">
      <c r="A2955" s="1" t="s">
        <v>6580</v>
      </c>
    </row>
    <row r="2956" spans="1:1" x14ac:dyDescent="0.35">
      <c r="A2956" s="1" t="s">
        <v>2013</v>
      </c>
    </row>
    <row r="2957" spans="1:1" x14ac:dyDescent="0.35">
      <c r="A2957" s="1" t="s">
        <v>2014</v>
      </c>
    </row>
    <row r="2958" spans="1:1" x14ac:dyDescent="0.35">
      <c r="A2958" s="1" t="s">
        <v>2015</v>
      </c>
    </row>
    <row r="2959" spans="1:1" x14ac:dyDescent="0.35">
      <c r="A2959" s="1" t="s">
        <v>2016</v>
      </c>
    </row>
    <row r="2960" spans="1:1" x14ac:dyDescent="0.35">
      <c r="A2960" s="1" t="s">
        <v>7171</v>
      </c>
    </row>
    <row r="2961" spans="1:1" x14ac:dyDescent="0.35">
      <c r="A2961" s="1" t="s">
        <v>2017</v>
      </c>
    </row>
    <row r="2962" spans="1:1" x14ac:dyDescent="0.35">
      <c r="A2962" s="1" t="s">
        <v>2018</v>
      </c>
    </row>
    <row r="2963" spans="1:1" x14ac:dyDescent="0.35">
      <c r="A2963" s="1" t="s">
        <v>7172</v>
      </c>
    </row>
    <row r="2965" spans="1:1" x14ac:dyDescent="0.35">
      <c r="A2965" s="1" t="s">
        <v>39</v>
      </c>
    </row>
    <row r="2968" spans="1:1" x14ac:dyDescent="0.35">
      <c r="A2968" s="1" t="s">
        <v>9</v>
      </c>
    </row>
    <row r="2970" spans="1:1" x14ac:dyDescent="0.35">
      <c r="A2970" s="1" t="s">
        <v>10</v>
      </c>
    </row>
    <row r="2971" spans="1:1" x14ac:dyDescent="0.35">
      <c r="A2971" s="1" t="s">
        <v>11</v>
      </c>
    </row>
    <row r="2973" spans="1:1" x14ac:dyDescent="0.35">
      <c r="A2973" s="1" t="s">
        <v>2019</v>
      </c>
    </row>
    <row r="2974" spans="1:1" x14ac:dyDescent="0.35">
      <c r="A2974" s="1" t="s">
        <v>2020</v>
      </c>
    </row>
    <row r="2975" spans="1:1" x14ac:dyDescent="0.35">
      <c r="A2975" s="1" t="s">
        <v>2021</v>
      </c>
    </row>
    <row r="2976" spans="1:1" x14ac:dyDescent="0.35">
      <c r="A2976" s="1" t="s">
        <v>2022</v>
      </c>
    </row>
    <row r="2977" spans="1:1" x14ac:dyDescent="0.35">
      <c r="A2977" s="1" t="s">
        <v>2023</v>
      </c>
    </row>
    <row r="2978" spans="1:1" x14ac:dyDescent="0.35">
      <c r="A2978" s="1" t="s">
        <v>2024</v>
      </c>
    </row>
    <row r="2979" spans="1:1" x14ac:dyDescent="0.35">
      <c r="A2979" s="1" t="s">
        <v>2025</v>
      </c>
    </row>
    <row r="2980" spans="1:1" x14ac:dyDescent="0.35">
      <c r="A2980" s="1" t="s">
        <v>2026</v>
      </c>
    </row>
    <row r="2981" spans="1:1" x14ac:dyDescent="0.35">
      <c r="A2981" s="1" t="s">
        <v>2027</v>
      </c>
    </row>
    <row r="2982" spans="1:1" x14ac:dyDescent="0.35">
      <c r="A2982" s="1" t="s">
        <v>2028</v>
      </c>
    </row>
    <row r="2983" spans="1:1" x14ac:dyDescent="0.35">
      <c r="A2983" s="1" t="s">
        <v>2029</v>
      </c>
    </row>
    <row r="2984" spans="1:1" x14ac:dyDescent="0.35">
      <c r="A2984" s="1" t="s">
        <v>2030</v>
      </c>
    </row>
    <row r="2985" spans="1:1" x14ac:dyDescent="0.35">
      <c r="A2985" s="1" t="s">
        <v>2031</v>
      </c>
    </row>
    <row r="2986" spans="1:1" x14ac:dyDescent="0.35">
      <c r="A2986" s="1" t="s">
        <v>2032</v>
      </c>
    </row>
    <row r="2987" spans="1:1" x14ac:dyDescent="0.35">
      <c r="A2987" s="1" t="s">
        <v>2033</v>
      </c>
    </row>
    <row r="2988" spans="1:1" x14ac:dyDescent="0.35">
      <c r="A2988" s="1" t="s">
        <v>2034</v>
      </c>
    </row>
    <row r="2989" spans="1:1" x14ac:dyDescent="0.35">
      <c r="A2989" s="1" t="s">
        <v>2035</v>
      </c>
    </row>
    <row r="2990" spans="1:1" x14ac:dyDescent="0.35">
      <c r="A2990" s="1" t="s">
        <v>2036</v>
      </c>
    </row>
    <row r="2991" spans="1:1" x14ac:dyDescent="0.35">
      <c r="A2991" s="1" t="s">
        <v>2037</v>
      </c>
    </row>
    <row r="2992" spans="1:1" x14ac:dyDescent="0.35">
      <c r="A2992" s="1" t="s">
        <v>2038</v>
      </c>
    </row>
    <row r="2993" spans="1:1" x14ac:dyDescent="0.35">
      <c r="A2993" s="1" t="s">
        <v>2039</v>
      </c>
    </row>
    <row r="2994" spans="1:1" x14ac:dyDescent="0.35">
      <c r="A2994" s="1" t="s">
        <v>2040</v>
      </c>
    </row>
    <row r="2995" spans="1:1" x14ac:dyDescent="0.35">
      <c r="A2995" s="1" t="s">
        <v>2041</v>
      </c>
    </row>
    <row r="2996" spans="1:1" x14ac:dyDescent="0.35">
      <c r="A2996" s="1" t="s">
        <v>2042</v>
      </c>
    </row>
    <row r="2997" spans="1:1" x14ac:dyDescent="0.35">
      <c r="A2997" s="1" t="s">
        <v>2043</v>
      </c>
    </row>
    <row r="2998" spans="1:1" x14ac:dyDescent="0.35">
      <c r="A2998" s="1" t="s">
        <v>2044</v>
      </c>
    </row>
    <row r="2999" spans="1:1" x14ac:dyDescent="0.35">
      <c r="A2999" s="1" t="s">
        <v>6581</v>
      </c>
    </row>
    <row r="3000" spans="1:1" x14ac:dyDescent="0.35">
      <c r="A3000" s="1" t="s">
        <v>2045</v>
      </c>
    </row>
    <row r="3001" spans="1:1" x14ac:dyDescent="0.35">
      <c r="A3001" s="1" t="s">
        <v>2046</v>
      </c>
    </row>
    <row r="3002" spans="1:1" x14ac:dyDescent="0.35">
      <c r="A3002" s="1" t="s">
        <v>7173</v>
      </c>
    </row>
    <row r="3004" spans="1:1" x14ac:dyDescent="0.35">
      <c r="A3004" s="1" t="s">
        <v>39</v>
      </c>
    </row>
    <row r="3007" spans="1:1" x14ac:dyDescent="0.35">
      <c r="A3007" s="1" t="s">
        <v>9</v>
      </c>
    </row>
    <row r="3009" spans="1:1" x14ac:dyDescent="0.35">
      <c r="A3009" s="1" t="s">
        <v>10</v>
      </c>
    </row>
    <row r="3010" spans="1:1" x14ac:dyDescent="0.35">
      <c r="A3010" s="1" t="s">
        <v>11</v>
      </c>
    </row>
    <row r="3012" spans="1:1" x14ac:dyDescent="0.35">
      <c r="A3012" s="1" t="s">
        <v>2047</v>
      </c>
    </row>
    <row r="3013" spans="1:1" x14ac:dyDescent="0.35">
      <c r="A3013" s="1" t="s">
        <v>2048</v>
      </c>
    </row>
    <row r="3014" spans="1:1" x14ac:dyDescent="0.35">
      <c r="A3014" s="1" t="s">
        <v>2049</v>
      </c>
    </row>
    <row r="3015" spans="1:1" x14ac:dyDescent="0.35">
      <c r="A3015" s="1" t="s">
        <v>7174</v>
      </c>
    </row>
    <row r="3016" spans="1:1" x14ac:dyDescent="0.35">
      <c r="A3016" s="1" t="s">
        <v>2050</v>
      </c>
    </row>
    <row r="3017" spans="1:1" x14ac:dyDescent="0.35">
      <c r="A3017" s="1" t="s">
        <v>2051</v>
      </c>
    </row>
    <row r="3018" spans="1:1" x14ac:dyDescent="0.35">
      <c r="A3018" s="1" t="s">
        <v>2052</v>
      </c>
    </row>
    <row r="3019" spans="1:1" x14ac:dyDescent="0.35">
      <c r="A3019" s="1" t="s">
        <v>2053</v>
      </c>
    </row>
    <row r="3020" spans="1:1" x14ac:dyDescent="0.35">
      <c r="A3020" s="1" t="s">
        <v>2054</v>
      </c>
    </row>
    <row r="3021" spans="1:1" x14ac:dyDescent="0.35">
      <c r="A3021" s="1" t="s">
        <v>2055</v>
      </c>
    </row>
    <row r="3022" spans="1:1" x14ac:dyDescent="0.35">
      <c r="A3022" s="1" t="s">
        <v>2056</v>
      </c>
    </row>
    <row r="3023" spans="1:1" x14ac:dyDescent="0.35">
      <c r="A3023" s="1" t="s">
        <v>2057</v>
      </c>
    </row>
    <row r="3024" spans="1:1" x14ac:dyDescent="0.35">
      <c r="A3024" s="1" t="s">
        <v>2058</v>
      </c>
    </row>
    <row r="3025" spans="1:1" x14ac:dyDescent="0.35">
      <c r="A3025" s="1" t="s">
        <v>2059</v>
      </c>
    </row>
    <row r="3026" spans="1:1" x14ac:dyDescent="0.35">
      <c r="A3026" s="1" t="s">
        <v>2060</v>
      </c>
    </row>
    <row r="3027" spans="1:1" x14ac:dyDescent="0.35">
      <c r="A3027" s="1" t="s">
        <v>6715</v>
      </c>
    </row>
    <row r="3028" spans="1:1" x14ac:dyDescent="0.35">
      <c r="A3028" s="1" t="s">
        <v>2061</v>
      </c>
    </row>
    <row r="3029" spans="1:1" x14ac:dyDescent="0.35">
      <c r="A3029" s="1" t="s">
        <v>2062</v>
      </c>
    </row>
    <row r="3030" spans="1:1" x14ac:dyDescent="0.35">
      <c r="A3030" s="1" t="s">
        <v>2063</v>
      </c>
    </row>
    <row r="3031" spans="1:1" x14ac:dyDescent="0.35">
      <c r="A3031" s="1" t="s">
        <v>2064</v>
      </c>
    </row>
    <row r="3032" spans="1:1" x14ac:dyDescent="0.35">
      <c r="A3032" s="1" t="s">
        <v>2065</v>
      </c>
    </row>
    <row r="3033" spans="1:1" x14ac:dyDescent="0.35">
      <c r="A3033" s="1" t="s">
        <v>2066</v>
      </c>
    </row>
    <row r="3034" spans="1:1" x14ac:dyDescent="0.35">
      <c r="A3034" s="1" t="s">
        <v>2067</v>
      </c>
    </row>
    <row r="3035" spans="1:1" x14ac:dyDescent="0.35">
      <c r="A3035" s="1" t="s">
        <v>2068</v>
      </c>
    </row>
    <row r="3036" spans="1:1" x14ac:dyDescent="0.35">
      <c r="A3036" s="1" t="s">
        <v>2069</v>
      </c>
    </row>
    <row r="3037" spans="1:1" x14ac:dyDescent="0.35">
      <c r="A3037" s="1" t="s">
        <v>2070</v>
      </c>
    </row>
    <row r="3038" spans="1:1" x14ac:dyDescent="0.35">
      <c r="A3038" s="1" t="s">
        <v>2071</v>
      </c>
    </row>
    <row r="3039" spans="1:1" x14ac:dyDescent="0.35">
      <c r="A3039" s="1" t="s">
        <v>2072</v>
      </c>
    </row>
    <row r="3040" spans="1:1" x14ac:dyDescent="0.35">
      <c r="A3040" s="1" t="s">
        <v>2073</v>
      </c>
    </row>
    <row r="3041" spans="1:1" x14ac:dyDescent="0.35">
      <c r="A3041" s="1" t="s">
        <v>7175</v>
      </c>
    </row>
    <row r="3043" spans="1:1" x14ac:dyDescent="0.35">
      <c r="A3043" s="1" t="s">
        <v>39</v>
      </c>
    </row>
    <row r="3046" spans="1:1" x14ac:dyDescent="0.35">
      <c r="A3046" s="1" t="s">
        <v>9</v>
      </c>
    </row>
    <row r="3048" spans="1:1" x14ac:dyDescent="0.35">
      <c r="A3048" s="1" t="s">
        <v>10</v>
      </c>
    </row>
    <row r="3049" spans="1:1" x14ac:dyDescent="0.35">
      <c r="A3049" s="1" t="s">
        <v>11</v>
      </c>
    </row>
    <row r="3051" spans="1:1" x14ac:dyDescent="0.35">
      <c r="A3051" s="1" t="s">
        <v>2074</v>
      </c>
    </row>
    <row r="3052" spans="1:1" x14ac:dyDescent="0.35">
      <c r="A3052" s="1" t="s">
        <v>2075</v>
      </c>
    </row>
    <row r="3053" spans="1:1" x14ac:dyDescent="0.35">
      <c r="A3053" s="1" t="s">
        <v>2076</v>
      </c>
    </row>
    <row r="3054" spans="1:1" x14ac:dyDescent="0.35">
      <c r="A3054" s="1" t="s">
        <v>2077</v>
      </c>
    </row>
    <row r="3055" spans="1:1" x14ac:dyDescent="0.35">
      <c r="A3055" s="1" t="s">
        <v>2078</v>
      </c>
    </row>
    <row r="3056" spans="1:1" x14ac:dyDescent="0.35">
      <c r="A3056" s="1" t="s">
        <v>2079</v>
      </c>
    </row>
    <row r="3057" spans="1:1" x14ac:dyDescent="0.35">
      <c r="A3057" s="1" t="s">
        <v>2080</v>
      </c>
    </row>
    <row r="3058" spans="1:1" x14ac:dyDescent="0.35">
      <c r="A3058" s="1" t="s">
        <v>6892</v>
      </c>
    </row>
    <row r="3059" spans="1:1" x14ac:dyDescent="0.35">
      <c r="A3059" s="1" t="s">
        <v>2081</v>
      </c>
    </row>
    <row r="3060" spans="1:1" x14ac:dyDescent="0.35">
      <c r="A3060" s="1" t="s">
        <v>2082</v>
      </c>
    </row>
    <row r="3061" spans="1:1" x14ac:dyDescent="0.35">
      <c r="A3061" s="1" t="s">
        <v>2083</v>
      </c>
    </row>
    <row r="3062" spans="1:1" x14ac:dyDescent="0.35">
      <c r="A3062" s="1" t="s">
        <v>2084</v>
      </c>
    </row>
    <row r="3063" spans="1:1" x14ac:dyDescent="0.35">
      <c r="A3063" s="1" t="s">
        <v>2085</v>
      </c>
    </row>
    <row r="3064" spans="1:1" x14ac:dyDescent="0.35">
      <c r="A3064" s="1" t="s">
        <v>2086</v>
      </c>
    </row>
    <row r="3065" spans="1:1" x14ac:dyDescent="0.35">
      <c r="A3065" s="1" t="s">
        <v>2087</v>
      </c>
    </row>
    <row r="3066" spans="1:1" x14ac:dyDescent="0.35">
      <c r="A3066" s="1" t="s">
        <v>2088</v>
      </c>
    </row>
    <row r="3067" spans="1:1" x14ac:dyDescent="0.35">
      <c r="A3067" s="1" t="s">
        <v>2089</v>
      </c>
    </row>
    <row r="3068" spans="1:1" x14ac:dyDescent="0.35">
      <c r="A3068" s="1" t="s">
        <v>2090</v>
      </c>
    </row>
    <row r="3069" spans="1:1" x14ac:dyDescent="0.35">
      <c r="A3069" s="1" t="s">
        <v>2091</v>
      </c>
    </row>
    <row r="3070" spans="1:1" x14ac:dyDescent="0.35">
      <c r="A3070" s="1" t="s">
        <v>2092</v>
      </c>
    </row>
    <row r="3071" spans="1:1" x14ac:dyDescent="0.35">
      <c r="A3071" s="1" t="s">
        <v>2093</v>
      </c>
    </row>
    <row r="3072" spans="1:1" x14ac:dyDescent="0.35">
      <c r="A3072" s="1" t="s">
        <v>2094</v>
      </c>
    </row>
    <row r="3073" spans="1:1" x14ac:dyDescent="0.35">
      <c r="A3073" s="1" t="s">
        <v>2095</v>
      </c>
    </row>
    <row r="3074" spans="1:1" x14ac:dyDescent="0.35">
      <c r="A3074" s="1" t="s">
        <v>2096</v>
      </c>
    </row>
    <row r="3075" spans="1:1" x14ac:dyDescent="0.35">
      <c r="A3075" s="1" t="s">
        <v>2097</v>
      </c>
    </row>
    <row r="3076" spans="1:1" x14ac:dyDescent="0.35">
      <c r="A3076" s="1" t="s">
        <v>2098</v>
      </c>
    </row>
    <row r="3077" spans="1:1" x14ac:dyDescent="0.35">
      <c r="A3077" s="1" t="s">
        <v>2099</v>
      </c>
    </row>
    <row r="3078" spans="1:1" x14ac:dyDescent="0.35">
      <c r="A3078" s="1" t="s">
        <v>7046</v>
      </c>
    </row>
    <row r="3079" spans="1:1" x14ac:dyDescent="0.35">
      <c r="A3079" s="1" t="s">
        <v>2100</v>
      </c>
    </row>
    <row r="3080" spans="1:1" x14ac:dyDescent="0.35">
      <c r="A3080" s="1" t="s">
        <v>7176</v>
      </c>
    </row>
    <row r="3082" spans="1:1" x14ac:dyDescent="0.35">
      <c r="A3082" s="1" t="s">
        <v>39</v>
      </c>
    </row>
    <row r="3085" spans="1:1" x14ac:dyDescent="0.35">
      <c r="A3085" s="1" t="s">
        <v>9</v>
      </c>
    </row>
    <row r="3087" spans="1:1" x14ac:dyDescent="0.35">
      <c r="A3087" s="1" t="s">
        <v>10</v>
      </c>
    </row>
    <row r="3088" spans="1:1" x14ac:dyDescent="0.35">
      <c r="A3088" s="1" t="s">
        <v>11</v>
      </c>
    </row>
    <row r="3090" spans="1:1" x14ac:dyDescent="0.35">
      <c r="A3090" s="1" t="s">
        <v>6893</v>
      </c>
    </row>
    <row r="3091" spans="1:1" x14ac:dyDescent="0.35">
      <c r="A3091" s="1" t="s">
        <v>6582</v>
      </c>
    </row>
    <row r="3092" spans="1:1" x14ac:dyDescent="0.35">
      <c r="A3092" s="1" t="s">
        <v>2101</v>
      </c>
    </row>
    <row r="3093" spans="1:1" x14ac:dyDescent="0.35">
      <c r="A3093" s="1" t="s">
        <v>2102</v>
      </c>
    </row>
    <row r="3094" spans="1:1" x14ac:dyDescent="0.35">
      <c r="A3094" s="1" t="s">
        <v>2103</v>
      </c>
    </row>
    <row r="3095" spans="1:1" x14ac:dyDescent="0.35">
      <c r="A3095" s="1" t="s">
        <v>2104</v>
      </c>
    </row>
    <row r="3096" spans="1:1" x14ac:dyDescent="0.35">
      <c r="A3096" s="1" t="s">
        <v>2105</v>
      </c>
    </row>
    <row r="3097" spans="1:1" x14ac:dyDescent="0.35">
      <c r="A3097" s="1" t="s">
        <v>6894</v>
      </c>
    </row>
    <row r="3098" spans="1:1" x14ac:dyDescent="0.35">
      <c r="A3098" s="1" t="s">
        <v>2106</v>
      </c>
    </row>
    <row r="3099" spans="1:1" x14ac:dyDescent="0.35">
      <c r="A3099" s="1" t="s">
        <v>2107</v>
      </c>
    </row>
    <row r="3100" spans="1:1" x14ac:dyDescent="0.35">
      <c r="A3100" s="1" t="s">
        <v>2108</v>
      </c>
    </row>
    <row r="3101" spans="1:1" x14ac:dyDescent="0.35">
      <c r="A3101" s="1" t="s">
        <v>2109</v>
      </c>
    </row>
    <row r="3102" spans="1:1" x14ac:dyDescent="0.35">
      <c r="A3102" s="1" t="s">
        <v>2110</v>
      </c>
    </row>
    <row r="3103" spans="1:1" x14ac:dyDescent="0.35">
      <c r="A3103" s="1" t="s">
        <v>2111</v>
      </c>
    </row>
    <row r="3104" spans="1:1" x14ac:dyDescent="0.35">
      <c r="A3104" s="1" t="s">
        <v>2112</v>
      </c>
    </row>
    <row r="3105" spans="1:1" x14ac:dyDescent="0.35">
      <c r="A3105" s="1" t="s">
        <v>2113</v>
      </c>
    </row>
    <row r="3106" spans="1:1" x14ac:dyDescent="0.35">
      <c r="A3106" s="1" t="s">
        <v>6895</v>
      </c>
    </row>
    <row r="3107" spans="1:1" x14ac:dyDescent="0.35">
      <c r="A3107" s="1" t="s">
        <v>2114</v>
      </c>
    </row>
    <row r="3108" spans="1:1" x14ac:dyDescent="0.35">
      <c r="A3108" s="1" t="s">
        <v>2115</v>
      </c>
    </row>
    <row r="3109" spans="1:1" x14ac:dyDescent="0.35">
      <c r="A3109" s="1" t="s">
        <v>2116</v>
      </c>
    </row>
    <row r="3110" spans="1:1" x14ac:dyDescent="0.35">
      <c r="A3110" s="1" t="s">
        <v>2117</v>
      </c>
    </row>
    <row r="3111" spans="1:1" x14ac:dyDescent="0.35">
      <c r="A3111" s="1" t="s">
        <v>2118</v>
      </c>
    </row>
    <row r="3112" spans="1:1" x14ac:dyDescent="0.35">
      <c r="A3112" s="1" t="s">
        <v>2119</v>
      </c>
    </row>
    <row r="3113" spans="1:1" x14ac:dyDescent="0.35">
      <c r="A3113" s="1" t="s">
        <v>2120</v>
      </c>
    </row>
    <row r="3114" spans="1:1" x14ac:dyDescent="0.35">
      <c r="A3114" s="1" t="s">
        <v>2121</v>
      </c>
    </row>
    <row r="3115" spans="1:1" x14ac:dyDescent="0.35">
      <c r="A3115" s="1" t="s">
        <v>6896</v>
      </c>
    </row>
    <row r="3116" spans="1:1" x14ac:dyDescent="0.35">
      <c r="A3116" s="1" t="s">
        <v>2122</v>
      </c>
    </row>
    <row r="3117" spans="1:1" x14ac:dyDescent="0.35">
      <c r="A3117" s="1" t="s">
        <v>2123</v>
      </c>
    </row>
    <row r="3118" spans="1:1" x14ac:dyDescent="0.35">
      <c r="A3118" s="1" t="s">
        <v>2124</v>
      </c>
    </row>
    <row r="3119" spans="1:1" x14ac:dyDescent="0.35">
      <c r="A3119" s="1" t="s">
        <v>7177</v>
      </c>
    </row>
    <row r="3121" spans="1:1" x14ac:dyDescent="0.35">
      <c r="A3121" s="1" t="s">
        <v>39</v>
      </c>
    </row>
    <row r="3124" spans="1:1" x14ac:dyDescent="0.35">
      <c r="A3124" s="1" t="s">
        <v>9</v>
      </c>
    </row>
    <row r="3126" spans="1:1" x14ac:dyDescent="0.35">
      <c r="A3126" s="1" t="s">
        <v>10</v>
      </c>
    </row>
    <row r="3127" spans="1:1" x14ac:dyDescent="0.35">
      <c r="A3127" s="1" t="s">
        <v>11</v>
      </c>
    </row>
    <row r="3129" spans="1:1" x14ac:dyDescent="0.35">
      <c r="A3129" s="1" t="s">
        <v>2125</v>
      </c>
    </row>
    <row r="3130" spans="1:1" x14ac:dyDescent="0.35">
      <c r="A3130" s="1" t="s">
        <v>2126</v>
      </c>
    </row>
    <row r="3131" spans="1:1" x14ac:dyDescent="0.35">
      <c r="A3131" s="1" t="s">
        <v>2127</v>
      </c>
    </row>
    <row r="3132" spans="1:1" x14ac:dyDescent="0.35">
      <c r="A3132" s="1" t="s">
        <v>2128</v>
      </c>
    </row>
    <row r="3133" spans="1:1" x14ac:dyDescent="0.35">
      <c r="A3133" s="1" t="s">
        <v>2129</v>
      </c>
    </row>
    <row r="3134" spans="1:1" x14ac:dyDescent="0.35">
      <c r="A3134" s="1" t="s">
        <v>6897</v>
      </c>
    </row>
    <row r="3135" spans="1:1" x14ac:dyDescent="0.35">
      <c r="A3135" s="1" t="s">
        <v>2130</v>
      </c>
    </row>
    <row r="3136" spans="1:1" x14ac:dyDescent="0.35">
      <c r="A3136" s="1" t="s">
        <v>2131</v>
      </c>
    </row>
    <row r="3137" spans="1:1" x14ac:dyDescent="0.35">
      <c r="A3137" s="1" t="s">
        <v>2132</v>
      </c>
    </row>
    <row r="3138" spans="1:1" x14ac:dyDescent="0.35">
      <c r="A3138" s="1" t="s">
        <v>2133</v>
      </c>
    </row>
    <row r="3139" spans="1:1" x14ac:dyDescent="0.35">
      <c r="A3139" s="1" t="s">
        <v>2134</v>
      </c>
    </row>
    <row r="3140" spans="1:1" x14ac:dyDescent="0.35">
      <c r="A3140" s="1" t="s">
        <v>2135</v>
      </c>
    </row>
    <row r="3141" spans="1:1" x14ac:dyDescent="0.35">
      <c r="A3141" s="1" t="s">
        <v>2136</v>
      </c>
    </row>
    <row r="3142" spans="1:1" x14ac:dyDescent="0.35">
      <c r="A3142" s="1" t="s">
        <v>2137</v>
      </c>
    </row>
    <row r="3143" spans="1:1" x14ac:dyDescent="0.35">
      <c r="A3143" s="1" t="s">
        <v>6716</v>
      </c>
    </row>
    <row r="3144" spans="1:1" x14ac:dyDescent="0.35">
      <c r="A3144" s="1" t="s">
        <v>2138</v>
      </c>
    </row>
    <row r="3145" spans="1:1" x14ac:dyDescent="0.35">
      <c r="A3145" s="1" t="s">
        <v>2139</v>
      </c>
    </row>
    <row r="3146" spans="1:1" x14ac:dyDescent="0.35">
      <c r="A3146" s="1" t="s">
        <v>2140</v>
      </c>
    </row>
    <row r="3147" spans="1:1" x14ac:dyDescent="0.35">
      <c r="A3147" s="1" t="s">
        <v>2141</v>
      </c>
    </row>
    <row r="3148" spans="1:1" x14ac:dyDescent="0.35">
      <c r="A3148" s="1" t="s">
        <v>2142</v>
      </c>
    </row>
    <row r="3149" spans="1:1" x14ac:dyDescent="0.35">
      <c r="A3149" s="1" t="s">
        <v>2143</v>
      </c>
    </row>
    <row r="3150" spans="1:1" x14ac:dyDescent="0.35">
      <c r="A3150" s="1" t="s">
        <v>2144</v>
      </c>
    </row>
    <row r="3151" spans="1:1" x14ac:dyDescent="0.35">
      <c r="A3151" s="1" t="s">
        <v>2145</v>
      </c>
    </row>
    <row r="3152" spans="1:1" x14ac:dyDescent="0.35">
      <c r="A3152" s="1" t="s">
        <v>2146</v>
      </c>
    </row>
    <row r="3153" spans="1:1" x14ac:dyDescent="0.35">
      <c r="A3153" s="1" t="s">
        <v>2147</v>
      </c>
    </row>
    <row r="3154" spans="1:1" x14ac:dyDescent="0.35">
      <c r="A3154" s="1" t="s">
        <v>2148</v>
      </c>
    </row>
    <row r="3155" spans="1:1" x14ac:dyDescent="0.35">
      <c r="A3155" s="1" t="s">
        <v>2149</v>
      </c>
    </row>
    <row r="3156" spans="1:1" x14ac:dyDescent="0.35">
      <c r="A3156" s="1" t="s">
        <v>2150</v>
      </c>
    </row>
    <row r="3157" spans="1:1" x14ac:dyDescent="0.35">
      <c r="A3157" s="1" t="s">
        <v>2151</v>
      </c>
    </row>
    <row r="3158" spans="1:1" x14ac:dyDescent="0.35">
      <c r="A3158" s="1" t="s">
        <v>7178</v>
      </c>
    </row>
    <row r="3160" spans="1:1" x14ac:dyDescent="0.35">
      <c r="A3160" s="1" t="s">
        <v>39</v>
      </c>
    </row>
    <row r="3163" spans="1:1" x14ac:dyDescent="0.35">
      <c r="A3163" s="1" t="s">
        <v>9</v>
      </c>
    </row>
    <row r="3165" spans="1:1" x14ac:dyDescent="0.35">
      <c r="A3165" s="1" t="s">
        <v>10</v>
      </c>
    </row>
    <row r="3166" spans="1:1" x14ac:dyDescent="0.35">
      <c r="A3166" s="1" t="s">
        <v>11</v>
      </c>
    </row>
    <row r="3168" spans="1:1" x14ac:dyDescent="0.35">
      <c r="A3168" s="1" t="s">
        <v>2152</v>
      </c>
    </row>
    <row r="3169" spans="1:1" x14ac:dyDescent="0.35">
      <c r="A3169" s="1" t="s">
        <v>6898</v>
      </c>
    </row>
    <row r="3170" spans="1:1" x14ac:dyDescent="0.35">
      <c r="A3170" s="1" t="s">
        <v>2153</v>
      </c>
    </row>
    <row r="3171" spans="1:1" x14ac:dyDescent="0.35">
      <c r="A3171" s="1" t="s">
        <v>2154</v>
      </c>
    </row>
    <row r="3172" spans="1:1" x14ac:dyDescent="0.35">
      <c r="A3172" s="1" t="s">
        <v>2155</v>
      </c>
    </row>
    <row r="3173" spans="1:1" x14ac:dyDescent="0.35">
      <c r="A3173" s="1" t="s">
        <v>7179</v>
      </c>
    </row>
    <row r="3174" spans="1:1" x14ac:dyDescent="0.35">
      <c r="A3174" s="1" t="s">
        <v>2156</v>
      </c>
    </row>
    <row r="3175" spans="1:1" x14ac:dyDescent="0.35">
      <c r="A3175" s="1" t="s">
        <v>2157</v>
      </c>
    </row>
    <row r="3176" spans="1:1" x14ac:dyDescent="0.35">
      <c r="A3176" s="1" t="s">
        <v>2158</v>
      </c>
    </row>
    <row r="3177" spans="1:1" x14ac:dyDescent="0.35">
      <c r="A3177" s="1" t="s">
        <v>6899</v>
      </c>
    </row>
    <row r="3178" spans="1:1" x14ac:dyDescent="0.35">
      <c r="A3178" s="1" t="s">
        <v>2159</v>
      </c>
    </row>
    <row r="3179" spans="1:1" x14ac:dyDescent="0.35">
      <c r="A3179" s="1" t="s">
        <v>2160</v>
      </c>
    </row>
    <row r="3180" spans="1:1" x14ac:dyDescent="0.35">
      <c r="A3180" s="1" t="s">
        <v>2161</v>
      </c>
    </row>
    <row r="3181" spans="1:1" x14ac:dyDescent="0.35">
      <c r="A3181" s="1" t="s">
        <v>2162</v>
      </c>
    </row>
    <row r="3182" spans="1:1" x14ac:dyDescent="0.35">
      <c r="A3182" s="1" t="s">
        <v>2163</v>
      </c>
    </row>
    <row r="3183" spans="1:1" x14ac:dyDescent="0.35">
      <c r="A3183" s="1" t="s">
        <v>2164</v>
      </c>
    </row>
    <row r="3184" spans="1:1" x14ac:dyDescent="0.35">
      <c r="A3184" s="1" t="s">
        <v>2165</v>
      </c>
    </row>
    <row r="3185" spans="1:1" x14ac:dyDescent="0.35">
      <c r="A3185" s="1" t="s">
        <v>2166</v>
      </c>
    </row>
    <row r="3186" spans="1:1" x14ac:dyDescent="0.35">
      <c r="A3186" s="1" t="s">
        <v>2167</v>
      </c>
    </row>
    <row r="3187" spans="1:1" x14ac:dyDescent="0.35">
      <c r="A3187" s="1" t="s">
        <v>2168</v>
      </c>
    </row>
    <row r="3188" spans="1:1" x14ac:dyDescent="0.35">
      <c r="A3188" s="1" t="s">
        <v>2169</v>
      </c>
    </row>
    <row r="3189" spans="1:1" x14ac:dyDescent="0.35">
      <c r="A3189" s="1" t="s">
        <v>2170</v>
      </c>
    </row>
    <row r="3190" spans="1:1" x14ac:dyDescent="0.35">
      <c r="A3190" s="1" t="s">
        <v>2171</v>
      </c>
    </row>
    <row r="3191" spans="1:1" x14ac:dyDescent="0.35">
      <c r="A3191" s="1" t="s">
        <v>2172</v>
      </c>
    </row>
    <row r="3192" spans="1:1" x14ac:dyDescent="0.35">
      <c r="A3192" s="1" t="s">
        <v>2173</v>
      </c>
    </row>
    <row r="3193" spans="1:1" x14ac:dyDescent="0.35">
      <c r="A3193" s="1" t="s">
        <v>2174</v>
      </c>
    </row>
    <row r="3194" spans="1:1" x14ac:dyDescent="0.35">
      <c r="A3194" s="1" t="s">
        <v>2175</v>
      </c>
    </row>
    <row r="3195" spans="1:1" x14ac:dyDescent="0.35">
      <c r="A3195" s="1" t="s">
        <v>2176</v>
      </c>
    </row>
    <row r="3196" spans="1:1" x14ac:dyDescent="0.35">
      <c r="A3196" s="1" t="s">
        <v>2177</v>
      </c>
    </row>
    <row r="3197" spans="1:1" x14ac:dyDescent="0.35">
      <c r="A3197" s="1" t="s">
        <v>7180</v>
      </c>
    </row>
    <row r="3199" spans="1:1" x14ac:dyDescent="0.35">
      <c r="A3199" s="1" t="s">
        <v>39</v>
      </c>
    </row>
    <row r="3202" spans="1:1" x14ac:dyDescent="0.35">
      <c r="A3202" s="1" t="s">
        <v>9</v>
      </c>
    </row>
    <row r="3204" spans="1:1" x14ac:dyDescent="0.35">
      <c r="A3204" s="1" t="s">
        <v>10</v>
      </c>
    </row>
    <row r="3205" spans="1:1" x14ac:dyDescent="0.35">
      <c r="A3205" s="1" t="s">
        <v>11</v>
      </c>
    </row>
    <row r="3207" spans="1:1" x14ac:dyDescent="0.35">
      <c r="A3207" s="1" t="s">
        <v>2178</v>
      </c>
    </row>
    <row r="3208" spans="1:1" x14ac:dyDescent="0.35">
      <c r="A3208" s="1" t="s">
        <v>7047</v>
      </c>
    </row>
    <row r="3209" spans="1:1" x14ac:dyDescent="0.35">
      <c r="A3209" s="1" t="s">
        <v>2179</v>
      </c>
    </row>
    <row r="3210" spans="1:1" x14ac:dyDescent="0.35">
      <c r="A3210" s="1" t="s">
        <v>2180</v>
      </c>
    </row>
    <row r="3211" spans="1:1" x14ac:dyDescent="0.35">
      <c r="A3211" s="1" t="s">
        <v>2181</v>
      </c>
    </row>
    <row r="3212" spans="1:1" x14ac:dyDescent="0.35">
      <c r="A3212" s="1" t="s">
        <v>2182</v>
      </c>
    </row>
    <row r="3213" spans="1:1" x14ac:dyDescent="0.35">
      <c r="A3213" s="1" t="s">
        <v>2183</v>
      </c>
    </row>
    <row r="3214" spans="1:1" x14ac:dyDescent="0.35">
      <c r="A3214" s="1" t="s">
        <v>2184</v>
      </c>
    </row>
    <row r="3215" spans="1:1" x14ac:dyDescent="0.35">
      <c r="A3215" s="1" t="s">
        <v>2185</v>
      </c>
    </row>
    <row r="3216" spans="1:1" x14ac:dyDescent="0.35">
      <c r="A3216" s="1" t="s">
        <v>2186</v>
      </c>
    </row>
    <row r="3217" spans="1:1" x14ac:dyDescent="0.35">
      <c r="A3217" s="1" t="s">
        <v>2187</v>
      </c>
    </row>
    <row r="3218" spans="1:1" x14ac:dyDescent="0.35">
      <c r="A3218" s="1" t="s">
        <v>2188</v>
      </c>
    </row>
    <row r="3219" spans="1:1" x14ac:dyDescent="0.35">
      <c r="A3219" s="1" t="s">
        <v>2189</v>
      </c>
    </row>
    <row r="3220" spans="1:1" x14ac:dyDescent="0.35">
      <c r="A3220" s="1" t="s">
        <v>6900</v>
      </c>
    </row>
    <row r="3221" spans="1:1" x14ac:dyDescent="0.35">
      <c r="A3221" s="1" t="s">
        <v>6583</v>
      </c>
    </row>
    <row r="3222" spans="1:1" x14ac:dyDescent="0.35">
      <c r="A3222" s="1" t="s">
        <v>2190</v>
      </c>
    </row>
    <row r="3223" spans="1:1" x14ac:dyDescent="0.35">
      <c r="A3223" s="1" t="s">
        <v>2191</v>
      </c>
    </row>
    <row r="3224" spans="1:1" x14ac:dyDescent="0.35">
      <c r="A3224" s="1" t="s">
        <v>2192</v>
      </c>
    </row>
    <row r="3225" spans="1:1" x14ac:dyDescent="0.35">
      <c r="A3225" s="1" t="s">
        <v>7048</v>
      </c>
    </row>
    <row r="3226" spans="1:1" x14ac:dyDescent="0.35">
      <c r="A3226" s="1" t="s">
        <v>2193</v>
      </c>
    </row>
    <row r="3227" spans="1:1" x14ac:dyDescent="0.35">
      <c r="A3227" s="1" t="s">
        <v>2194</v>
      </c>
    </row>
    <row r="3228" spans="1:1" x14ac:dyDescent="0.35">
      <c r="A3228" s="1" t="s">
        <v>2195</v>
      </c>
    </row>
    <row r="3229" spans="1:1" x14ac:dyDescent="0.35">
      <c r="A3229" s="1" t="s">
        <v>2196</v>
      </c>
    </row>
    <row r="3230" spans="1:1" x14ac:dyDescent="0.35">
      <c r="A3230" s="1" t="s">
        <v>2197</v>
      </c>
    </row>
    <row r="3231" spans="1:1" x14ac:dyDescent="0.35">
      <c r="A3231" s="1" t="s">
        <v>2198</v>
      </c>
    </row>
    <row r="3232" spans="1:1" x14ac:dyDescent="0.35">
      <c r="A3232" s="1" t="s">
        <v>2199</v>
      </c>
    </row>
    <row r="3233" spans="1:1" x14ac:dyDescent="0.35">
      <c r="A3233" s="1" t="s">
        <v>2200</v>
      </c>
    </row>
    <row r="3234" spans="1:1" x14ac:dyDescent="0.35">
      <c r="A3234" s="1" t="s">
        <v>2201</v>
      </c>
    </row>
    <row r="3235" spans="1:1" x14ac:dyDescent="0.35">
      <c r="A3235" s="1" t="s">
        <v>2202</v>
      </c>
    </row>
    <row r="3236" spans="1:1" x14ac:dyDescent="0.35">
      <c r="A3236" s="1" t="s">
        <v>7181</v>
      </c>
    </row>
    <row r="3238" spans="1:1" x14ac:dyDescent="0.35">
      <c r="A3238" s="1" t="s">
        <v>39</v>
      </c>
    </row>
    <row r="3241" spans="1:1" x14ac:dyDescent="0.35">
      <c r="A3241" s="1" t="s">
        <v>9</v>
      </c>
    </row>
    <row r="3243" spans="1:1" x14ac:dyDescent="0.35">
      <c r="A3243" s="1" t="s">
        <v>10</v>
      </c>
    </row>
    <row r="3244" spans="1:1" x14ac:dyDescent="0.35">
      <c r="A3244" s="1" t="s">
        <v>11</v>
      </c>
    </row>
    <row r="3246" spans="1:1" x14ac:dyDescent="0.35">
      <c r="A3246" s="1" t="s">
        <v>2203</v>
      </c>
    </row>
    <row r="3247" spans="1:1" x14ac:dyDescent="0.35">
      <c r="A3247" s="1" t="s">
        <v>2204</v>
      </c>
    </row>
    <row r="3248" spans="1:1" x14ac:dyDescent="0.35">
      <c r="A3248" s="1" t="s">
        <v>2205</v>
      </c>
    </row>
    <row r="3249" spans="1:1" x14ac:dyDescent="0.35">
      <c r="A3249" s="1" t="s">
        <v>2206</v>
      </c>
    </row>
    <row r="3250" spans="1:1" x14ac:dyDescent="0.35">
      <c r="A3250" s="1" t="s">
        <v>2207</v>
      </c>
    </row>
    <row r="3251" spans="1:1" x14ac:dyDescent="0.35">
      <c r="A3251" s="1" t="s">
        <v>2208</v>
      </c>
    </row>
    <row r="3252" spans="1:1" x14ac:dyDescent="0.35">
      <c r="A3252" s="1" t="s">
        <v>2209</v>
      </c>
    </row>
    <row r="3253" spans="1:1" x14ac:dyDescent="0.35">
      <c r="A3253" s="1" t="s">
        <v>2210</v>
      </c>
    </row>
    <row r="3254" spans="1:1" x14ac:dyDescent="0.35">
      <c r="A3254" s="1" t="s">
        <v>6584</v>
      </c>
    </row>
    <row r="3255" spans="1:1" x14ac:dyDescent="0.35">
      <c r="A3255" s="1" t="s">
        <v>2211</v>
      </c>
    </row>
    <row r="3256" spans="1:1" x14ac:dyDescent="0.35">
      <c r="A3256" s="1" t="s">
        <v>6901</v>
      </c>
    </row>
    <row r="3257" spans="1:1" x14ac:dyDescent="0.35">
      <c r="A3257" s="1" t="s">
        <v>2212</v>
      </c>
    </row>
    <row r="3258" spans="1:1" x14ac:dyDescent="0.35">
      <c r="A3258" s="1" t="s">
        <v>2213</v>
      </c>
    </row>
    <row r="3259" spans="1:1" x14ac:dyDescent="0.35">
      <c r="A3259" s="1" t="s">
        <v>2214</v>
      </c>
    </row>
    <row r="3260" spans="1:1" x14ac:dyDescent="0.35">
      <c r="A3260" s="1" t="s">
        <v>2215</v>
      </c>
    </row>
    <row r="3261" spans="1:1" x14ac:dyDescent="0.35">
      <c r="A3261" s="1" t="s">
        <v>2216</v>
      </c>
    </row>
    <row r="3262" spans="1:1" x14ac:dyDescent="0.35">
      <c r="A3262" s="1" t="s">
        <v>2217</v>
      </c>
    </row>
    <row r="3263" spans="1:1" x14ac:dyDescent="0.35">
      <c r="A3263" s="1" t="s">
        <v>2218</v>
      </c>
    </row>
    <row r="3264" spans="1:1" x14ac:dyDescent="0.35">
      <c r="A3264" s="1" t="s">
        <v>2219</v>
      </c>
    </row>
    <row r="3265" spans="1:1" x14ac:dyDescent="0.35">
      <c r="A3265" s="1" t="s">
        <v>2220</v>
      </c>
    </row>
    <row r="3266" spans="1:1" x14ac:dyDescent="0.35">
      <c r="A3266" s="1" t="s">
        <v>2221</v>
      </c>
    </row>
    <row r="3267" spans="1:1" x14ac:dyDescent="0.35">
      <c r="A3267" s="1" t="s">
        <v>2222</v>
      </c>
    </row>
    <row r="3268" spans="1:1" x14ac:dyDescent="0.35">
      <c r="A3268" s="1" t="s">
        <v>2223</v>
      </c>
    </row>
    <row r="3269" spans="1:1" x14ac:dyDescent="0.35">
      <c r="A3269" s="1" t="s">
        <v>2224</v>
      </c>
    </row>
    <row r="3270" spans="1:1" x14ac:dyDescent="0.35">
      <c r="A3270" s="1" t="s">
        <v>2225</v>
      </c>
    </row>
    <row r="3271" spans="1:1" x14ac:dyDescent="0.35">
      <c r="A3271" s="1" t="s">
        <v>7182</v>
      </c>
    </row>
    <row r="3272" spans="1:1" x14ac:dyDescent="0.35">
      <c r="A3272" s="1" t="s">
        <v>2226</v>
      </c>
    </row>
    <row r="3273" spans="1:1" x14ac:dyDescent="0.35">
      <c r="A3273" s="1" t="s">
        <v>2227</v>
      </c>
    </row>
    <row r="3274" spans="1:1" x14ac:dyDescent="0.35">
      <c r="A3274" s="1" t="s">
        <v>2228</v>
      </c>
    </row>
    <row r="3275" spans="1:1" x14ac:dyDescent="0.35">
      <c r="A3275" s="1" t="s">
        <v>7183</v>
      </c>
    </row>
    <row r="3277" spans="1:1" x14ac:dyDescent="0.35">
      <c r="A3277" s="1" t="s">
        <v>39</v>
      </c>
    </row>
    <row r="3280" spans="1:1" x14ac:dyDescent="0.35">
      <c r="A3280" s="1" t="s">
        <v>9</v>
      </c>
    </row>
    <row r="3282" spans="1:1" x14ac:dyDescent="0.35">
      <c r="A3282" s="1" t="s">
        <v>10</v>
      </c>
    </row>
    <row r="3283" spans="1:1" x14ac:dyDescent="0.35">
      <c r="A3283" s="1" t="s">
        <v>11</v>
      </c>
    </row>
    <row r="3285" spans="1:1" x14ac:dyDescent="0.35">
      <c r="A3285" s="1" t="s">
        <v>2229</v>
      </c>
    </row>
    <row r="3286" spans="1:1" x14ac:dyDescent="0.35">
      <c r="A3286" s="1" t="s">
        <v>2230</v>
      </c>
    </row>
    <row r="3287" spans="1:1" x14ac:dyDescent="0.35">
      <c r="A3287" s="1" t="s">
        <v>2231</v>
      </c>
    </row>
    <row r="3288" spans="1:1" x14ac:dyDescent="0.35">
      <c r="A3288" s="1" t="s">
        <v>2232</v>
      </c>
    </row>
    <row r="3289" spans="1:1" x14ac:dyDescent="0.35">
      <c r="A3289" s="1" t="s">
        <v>2233</v>
      </c>
    </row>
    <row r="3290" spans="1:1" x14ac:dyDescent="0.35">
      <c r="A3290" s="1" t="s">
        <v>2234</v>
      </c>
    </row>
    <row r="3291" spans="1:1" x14ac:dyDescent="0.35">
      <c r="A3291" s="1" t="s">
        <v>2235</v>
      </c>
    </row>
    <row r="3292" spans="1:1" x14ac:dyDescent="0.35">
      <c r="A3292" s="1" t="s">
        <v>2236</v>
      </c>
    </row>
    <row r="3293" spans="1:1" x14ac:dyDescent="0.35">
      <c r="A3293" s="1" t="s">
        <v>2237</v>
      </c>
    </row>
    <row r="3294" spans="1:1" x14ac:dyDescent="0.35">
      <c r="A3294" s="1" t="s">
        <v>2238</v>
      </c>
    </row>
    <row r="3295" spans="1:1" x14ac:dyDescent="0.35">
      <c r="A3295" s="1" t="s">
        <v>2239</v>
      </c>
    </row>
    <row r="3296" spans="1:1" x14ac:dyDescent="0.35">
      <c r="A3296" s="1" t="s">
        <v>2240</v>
      </c>
    </row>
    <row r="3297" spans="1:1" x14ac:dyDescent="0.35">
      <c r="A3297" s="1" t="s">
        <v>2241</v>
      </c>
    </row>
    <row r="3298" spans="1:1" x14ac:dyDescent="0.35">
      <c r="A3298" s="1" t="s">
        <v>2242</v>
      </c>
    </row>
    <row r="3299" spans="1:1" x14ac:dyDescent="0.35">
      <c r="A3299" s="1" t="s">
        <v>2243</v>
      </c>
    </row>
    <row r="3300" spans="1:1" x14ac:dyDescent="0.35">
      <c r="A3300" s="1" t="s">
        <v>2244</v>
      </c>
    </row>
    <row r="3301" spans="1:1" x14ac:dyDescent="0.35">
      <c r="A3301" s="1" t="s">
        <v>2245</v>
      </c>
    </row>
    <row r="3302" spans="1:1" x14ac:dyDescent="0.35">
      <c r="A3302" s="1" t="s">
        <v>2246</v>
      </c>
    </row>
    <row r="3303" spans="1:1" x14ac:dyDescent="0.35">
      <c r="A3303" s="1" t="s">
        <v>2247</v>
      </c>
    </row>
    <row r="3304" spans="1:1" x14ac:dyDescent="0.35">
      <c r="A3304" s="1" t="s">
        <v>2248</v>
      </c>
    </row>
    <row r="3305" spans="1:1" x14ac:dyDescent="0.35">
      <c r="A3305" s="1" t="s">
        <v>2249</v>
      </c>
    </row>
    <row r="3306" spans="1:1" x14ac:dyDescent="0.35">
      <c r="A3306" s="1" t="s">
        <v>2250</v>
      </c>
    </row>
    <row r="3307" spans="1:1" x14ac:dyDescent="0.35">
      <c r="A3307" s="1" t="s">
        <v>2251</v>
      </c>
    </row>
    <row r="3308" spans="1:1" x14ac:dyDescent="0.35">
      <c r="A3308" s="1" t="s">
        <v>2252</v>
      </c>
    </row>
    <row r="3309" spans="1:1" x14ac:dyDescent="0.35">
      <c r="A3309" s="1" t="s">
        <v>2253</v>
      </c>
    </row>
    <row r="3310" spans="1:1" x14ac:dyDescent="0.35">
      <c r="A3310" s="1" t="s">
        <v>2254</v>
      </c>
    </row>
    <row r="3311" spans="1:1" x14ac:dyDescent="0.35">
      <c r="A3311" s="1" t="s">
        <v>2255</v>
      </c>
    </row>
    <row r="3312" spans="1:1" x14ac:dyDescent="0.35">
      <c r="A3312" s="1" t="s">
        <v>2256</v>
      </c>
    </row>
    <row r="3313" spans="1:1" x14ac:dyDescent="0.35">
      <c r="A3313" s="1" t="s">
        <v>2257</v>
      </c>
    </row>
    <row r="3314" spans="1:1" x14ac:dyDescent="0.35">
      <c r="A3314" s="1" t="s">
        <v>7184</v>
      </c>
    </row>
    <row r="3316" spans="1:1" x14ac:dyDescent="0.35">
      <c r="A3316" s="1" t="s">
        <v>39</v>
      </c>
    </row>
    <row r="3319" spans="1:1" x14ac:dyDescent="0.35">
      <c r="A3319" s="1" t="s">
        <v>9</v>
      </c>
    </row>
    <row r="3321" spans="1:1" x14ac:dyDescent="0.35">
      <c r="A3321" s="1" t="s">
        <v>10</v>
      </c>
    </row>
    <row r="3322" spans="1:1" x14ac:dyDescent="0.35">
      <c r="A3322" s="1" t="s">
        <v>11</v>
      </c>
    </row>
    <row r="3324" spans="1:1" x14ac:dyDescent="0.35">
      <c r="A3324" s="1" t="s">
        <v>2258</v>
      </c>
    </row>
    <row r="3325" spans="1:1" x14ac:dyDescent="0.35">
      <c r="A3325" s="1" t="s">
        <v>2259</v>
      </c>
    </row>
    <row r="3326" spans="1:1" x14ac:dyDescent="0.35">
      <c r="A3326" s="1" t="s">
        <v>2260</v>
      </c>
    </row>
    <row r="3327" spans="1:1" x14ac:dyDescent="0.35">
      <c r="A3327" s="1" t="s">
        <v>2261</v>
      </c>
    </row>
    <row r="3328" spans="1:1" x14ac:dyDescent="0.35">
      <c r="A3328" s="1" t="s">
        <v>2262</v>
      </c>
    </row>
    <row r="3329" spans="1:1" x14ac:dyDescent="0.35">
      <c r="A3329" s="1" t="s">
        <v>6902</v>
      </c>
    </row>
    <row r="3330" spans="1:1" x14ac:dyDescent="0.35">
      <c r="A3330" s="1" t="s">
        <v>2263</v>
      </c>
    </row>
    <row r="3331" spans="1:1" x14ac:dyDescent="0.35">
      <c r="A3331" s="1" t="s">
        <v>2264</v>
      </c>
    </row>
    <row r="3332" spans="1:1" x14ac:dyDescent="0.35">
      <c r="A3332" s="1" t="s">
        <v>2265</v>
      </c>
    </row>
    <row r="3333" spans="1:1" x14ac:dyDescent="0.35">
      <c r="A3333" s="1" t="s">
        <v>2266</v>
      </c>
    </row>
    <row r="3334" spans="1:1" x14ac:dyDescent="0.35">
      <c r="A3334" s="1" t="s">
        <v>2267</v>
      </c>
    </row>
    <row r="3335" spans="1:1" x14ac:dyDescent="0.35">
      <c r="A3335" s="1" t="s">
        <v>2268</v>
      </c>
    </row>
    <row r="3336" spans="1:1" x14ac:dyDescent="0.35">
      <c r="A3336" s="1" t="s">
        <v>2269</v>
      </c>
    </row>
    <row r="3337" spans="1:1" x14ac:dyDescent="0.35">
      <c r="A3337" s="1" t="s">
        <v>2270</v>
      </c>
    </row>
    <row r="3338" spans="1:1" x14ac:dyDescent="0.35">
      <c r="A3338" s="1" t="s">
        <v>2271</v>
      </c>
    </row>
    <row r="3339" spans="1:1" x14ac:dyDescent="0.35">
      <c r="A3339" s="1" t="s">
        <v>2272</v>
      </c>
    </row>
    <row r="3340" spans="1:1" x14ac:dyDescent="0.35">
      <c r="A3340" s="1" t="s">
        <v>2273</v>
      </c>
    </row>
    <row r="3341" spans="1:1" x14ac:dyDescent="0.35">
      <c r="A3341" s="1" t="s">
        <v>2274</v>
      </c>
    </row>
    <row r="3342" spans="1:1" x14ac:dyDescent="0.35">
      <c r="A3342" s="1" t="s">
        <v>2275</v>
      </c>
    </row>
    <row r="3343" spans="1:1" x14ac:dyDescent="0.35">
      <c r="A3343" s="1" t="s">
        <v>2276</v>
      </c>
    </row>
    <row r="3344" spans="1:1" x14ac:dyDescent="0.35">
      <c r="A3344" s="1" t="s">
        <v>2277</v>
      </c>
    </row>
    <row r="3345" spans="1:1" x14ac:dyDescent="0.35">
      <c r="A3345" s="1" t="s">
        <v>2278</v>
      </c>
    </row>
    <row r="3346" spans="1:1" x14ac:dyDescent="0.35">
      <c r="A3346" s="1" t="s">
        <v>2279</v>
      </c>
    </row>
    <row r="3347" spans="1:1" x14ac:dyDescent="0.35">
      <c r="A3347" s="1" t="s">
        <v>2280</v>
      </c>
    </row>
    <row r="3348" spans="1:1" x14ac:dyDescent="0.35">
      <c r="A3348" s="1" t="s">
        <v>2281</v>
      </c>
    </row>
    <row r="3349" spans="1:1" x14ac:dyDescent="0.35">
      <c r="A3349" s="1" t="s">
        <v>2282</v>
      </c>
    </row>
    <row r="3350" spans="1:1" x14ac:dyDescent="0.35">
      <c r="A3350" s="1" t="s">
        <v>2283</v>
      </c>
    </row>
    <row r="3351" spans="1:1" x14ac:dyDescent="0.35">
      <c r="A3351" s="1" t="s">
        <v>2284</v>
      </c>
    </row>
    <row r="3352" spans="1:1" x14ac:dyDescent="0.35">
      <c r="A3352" s="1" t="s">
        <v>2285</v>
      </c>
    </row>
    <row r="3353" spans="1:1" x14ac:dyDescent="0.35">
      <c r="A3353" s="1" t="s">
        <v>7185</v>
      </c>
    </row>
    <row r="3355" spans="1:1" x14ac:dyDescent="0.35">
      <c r="A3355" s="1" t="s">
        <v>39</v>
      </c>
    </row>
    <row r="3358" spans="1:1" x14ac:dyDescent="0.35">
      <c r="A3358" s="1" t="s">
        <v>9</v>
      </c>
    </row>
    <row r="3360" spans="1:1" x14ac:dyDescent="0.35">
      <c r="A3360" s="1" t="s">
        <v>10</v>
      </c>
    </row>
    <row r="3361" spans="1:1" x14ac:dyDescent="0.35">
      <c r="A3361" s="1" t="s">
        <v>11</v>
      </c>
    </row>
    <row r="3363" spans="1:1" x14ac:dyDescent="0.35">
      <c r="A3363" s="1" t="s">
        <v>6903</v>
      </c>
    </row>
    <row r="3364" spans="1:1" x14ac:dyDescent="0.35">
      <c r="A3364" s="1" t="s">
        <v>2286</v>
      </c>
    </row>
    <row r="3365" spans="1:1" x14ac:dyDescent="0.35">
      <c r="A3365" s="1" t="s">
        <v>6717</v>
      </c>
    </row>
    <row r="3366" spans="1:1" x14ac:dyDescent="0.35">
      <c r="A3366" s="1" t="s">
        <v>2287</v>
      </c>
    </row>
    <row r="3367" spans="1:1" x14ac:dyDescent="0.35">
      <c r="A3367" s="1" t="s">
        <v>2288</v>
      </c>
    </row>
    <row r="3368" spans="1:1" x14ac:dyDescent="0.35">
      <c r="A3368" s="1" t="s">
        <v>2289</v>
      </c>
    </row>
    <row r="3369" spans="1:1" x14ac:dyDescent="0.35">
      <c r="A3369" s="1" t="s">
        <v>2290</v>
      </c>
    </row>
    <row r="3370" spans="1:1" x14ac:dyDescent="0.35">
      <c r="A3370" s="1" t="s">
        <v>6904</v>
      </c>
    </row>
    <row r="3371" spans="1:1" x14ac:dyDescent="0.35">
      <c r="A3371" s="1" t="s">
        <v>2291</v>
      </c>
    </row>
    <row r="3372" spans="1:1" x14ac:dyDescent="0.35">
      <c r="A3372" s="1" t="s">
        <v>2292</v>
      </c>
    </row>
    <row r="3373" spans="1:1" x14ac:dyDescent="0.35">
      <c r="A3373" s="1" t="s">
        <v>2293</v>
      </c>
    </row>
    <row r="3374" spans="1:1" x14ac:dyDescent="0.35">
      <c r="A3374" s="1" t="s">
        <v>2294</v>
      </c>
    </row>
    <row r="3375" spans="1:1" x14ac:dyDescent="0.35">
      <c r="A3375" s="1" t="s">
        <v>2295</v>
      </c>
    </row>
    <row r="3376" spans="1:1" x14ac:dyDescent="0.35">
      <c r="A3376" s="1" t="s">
        <v>2296</v>
      </c>
    </row>
    <row r="3377" spans="1:1" x14ac:dyDescent="0.35">
      <c r="A3377" s="1" t="s">
        <v>2297</v>
      </c>
    </row>
    <row r="3378" spans="1:1" x14ac:dyDescent="0.35">
      <c r="A3378" s="1" t="s">
        <v>2298</v>
      </c>
    </row>
    <row r="3379" spans="1:1" x14ac:dyDescent="0.35">
      <c r="A3379" s="1" t="s">
        <v>2299</v>
      </c>
    </row>
    <row r="3380" spans="1:1" x14ac:dyDescent="0.35">
      <c r="A3380" s="1" t="s">
        <v>2300</v>
      </c>
    </row>
    <row r="3381" spans="1:1" x14ac:dyDescent="0.35">
      <c r="A3381" s="1" t="s">
        <v>2301</v>
      </c>
    </row>
    <row r="3382" spans="1:1" x14ac:dyDescent="0.35">
      <c r="A3382" s="1" t="s">
        <v>2302</v>
      </c>
    </row>
    <row r="3383" spans="1:1" x14ac:dyDescent="0.35">
      <c r="A3383" s="1" t="s">
        <v>2303</v>
      </c>
    </row>
    <row r="3384" spans="1:1" x14ac:dyDescent="0.35">
      <c r="A3384" s="1" t="s">
        <v>2304</v>
      </c>
    </row>
    <row r="3385" spans="1:1" x14ac:dyDescent="0.35">
      <c r="A3385" s="1" t="s">
        <v>2305</v>
      </c>
    </row>
    <row r="3386" spans="1:1" x14ac:dyDescent="0.35">
      <c r="A3386" s="1" t="s">
        <v>2306</v>
      </c>
    </row>
    <row r="3387" spans="1:1" x14ac:dyDescent="0.35">
      <c r="A3387" s="1" t="s">
        <v>2307</v>
      </c>
    </row>
    <row r="3388" spans="1:1" x14ac:dyDescent="0.35">
      <c r="A3388" s="1" t="s">
        <v>2308</v>
      </c>
    </row>
    <row r="3389" spans="1:1" x14ac:dyDescent="0.35">
      <c r="A3389" s="1" t="s">
        <v>2309</v>
      </c>
    </row>
    <row r="3390" spans="1:1" x14ac:dyDescent="0.35">
      <c r="A3390" s="1" t="s">
        <v>2310</v>
      </c>
    </row>
    <row r="3391" spans="1:1" x14ac:dyDescent="0.35">
      <c r="A3391" s="1" t="s">
        <v>2311</v>
      </c>
    </row>
    <row r="3392" spans="1:1" x14ac:dyDescent="0.35">
      <c r="A3392" s="1" t="s">
        <v>7186</v>
      </c>
    </row>
    <row r="3394" spans="1:1" x14ac:dyDescent="0.35">
      <c r="A3394" s="1" t="s">
        <v>39</v>
      </c>
    </row>
    <row r="3397" spans="1:1" x14ac:dyDescent="0.35">
      <c r="A3397" s="1" t="s">
        <v>9</v>
      </c>
    </row>
    <row r="3399" spans="1:1" x14ac:dyDescent="0.35">
      <c r="A3399" s="1" t="s">
        <v>10</v>
      </c>
    </row>
    <row r="3400" spans="1:1" x14ac:dyDescent="0.35">
      <c r="A3400" s="1" t="s">
        <v>11</v>
      </c>
    </row>
    <row r="3402" spans="1:1" x14ac:dyDescent="0.35">
      <c r="A3402" s="1" t="s">
        <v>2312</v>
      </c>
    </row>
    <row r="3403" spans="1:1" x14ac:dyDescent="0.35">
      <c r="A3403" s="1" t="s">
        <v>2313</v>
      </c>
    </row>
    <row r="3404" spans="1:1" x14ac:dyDescent="0.35">
      <c r="A3404" s="1" t="s">
        <v>2314</v>
      </c>
    </row>
    <row r="3405" spans="1:1" x14ac:dyDescent="0.35">
      <c r="A3405" s="1" t="s">
        <v>6905</v>
      </c>
    </row>
    <row r="3406" spans="1:1" x14ac:dyDescent="0.35">
      <c r="A3406" s="1" t="s">
        <v>2315</v>
      </c>
    </row>
    <row r="3407" spans="1:1" x14ac:dyDescent="0.35">
      <c r="A3407" s="1" t="s">
        <v>2316</v>
      </c>
    </row>
    <row r="3408" spans="1:1" x14ac:dyDescent="0.35">
      <c r="A3408" s="1" t="s">
        <v>2317</v>
      </c>
    </row>
    <row r="3409" spans="1:1" x14ac:dyDescent="0.35">
      <c r="A3409" s="1" t="s">
        <v>2318</v>
      </c>
    </row>
    <row r="3410" spans="1:1" x14ac:dyDescent="0.35">
      <c r="A3410" s="1" t="s">
        <v>2319</v>
      </c>
    </row>
    <row r="3411" spans="1:1" x14ac:dyDescent="0.35">
      <c r="A3411" s="1" t="s">
        <v>2320</v>
      </c>
    </row>
    <row r="3412" spans="1:1" x14ac:dyDescent="0.35">
      <c r="A3412" s="1" t="s">
        <v>2321</v>
      </c>
    </row>
    <row r="3413" spans="1:1" x14ac:dyDescent="0.35">
      <c r="A3413" s="1" t="s">
        <v>2322</v>
      </c>
    </row>
    <row r="3414" spans="1:1" x14ac:dyDescent="0.35">
      <c r="A3414" s="1" t="s">
        <v>2323</v>
      </c>
    </row>
    <row r="3415" spans="1:1" x14ac:dyDescent="0.35">
      <c r="A3415" s="1" t="s">
        <v>2324</v>
      </c>
    </row>
    <row r="3416" spans="1:1" x14ac:dyDescent="0.35">
      <c r="A3416" s="1" t="s">
        <v>6906</v>
      </c>
    </row>
    <row r="3417" spans="1:1" x14ac:dyDescent="0.35">
      <c r="A3417" s="1" t="s">
        <v>2325</v>
      </c>
    </row>
    <row r="3418" spans="1:1" x14ac:dyDescent="0.35">
      <c r="A3418" s="1" t="s">
        <v>2326</v>
      </c>
    </row>
    <row r="3419" spans="1:1" x14ac:dyDescent="0.35">
      <c r="A3419" s="1" t="s">
        <v>2327</v>
      </c>
    </row>
    <row r="3420" spans="1:1" x14ac:dyDescent="0.35">
      <c r="A3420" s="1" t="s">
        <v>2328</v>
      </c>
    </row>
    <row r="3421" spans="1:1" x14ac:dyDescent="0.35">
      <c r="A3421" s="1" t="s">
        <v>2329</v>
      </c>
    </row>
    <row r="3422" spans="1:1" x14ac:dyDescent="0.35">
      <c r="A3422" s="1" t="s">
        <v>2330</v>
      </c>
    </row>
    <row r="3423" spans="1:1" x14ac:dyDescent="0.35">
      <c r="A3423" s="1" t="s">
        <v>2331</v>
      </c>
    </row>
    <row r="3424" spans="1:1" x14ac:dyDescent="0.35">
      <c r="A3424" s="1" t="s">
        <v>2332</v>
      </c>
    </row>
    <row r="3425" spans="1:1" x14ac:dyDescent="0.35">
      <c r="A3425" s="1" t="s">
        <v>2333</v>
      </c>
    </row>
    <row r="3426" spans="1:1" x14ac:dyDescent="0.35">
      <c r="A3426" s="1" t="s">
        <v>2334</v>
      </c>
    </row>
    <row r="3427" spans="1:1" x14ac:dyDescent="0.35">
      <c r="A3427" s="1" t="s">
        <v>2335</v>
      </c>
    </row>
    <row r="3428" spans="1:1" x14ac:dyDescent="0.35">
      <c r="A3428" s="1" t="s">
        <v>2336</v>
      </c>
    </row>
    <row r="3429" spans="1:1" x14ac:dyDescent="0.35">
      <c r="A3429" s="1" t="s">
        <v>2337</v>
      </c>
    </row>
    <row r="3430" spans="1:1" x14ac:dyDescent="0.35">
      <c r="A3430" s="1" t="s">
        <v>2338</v>
      </c>
    </row>
    <row r="3431" spans="1:1" x14ac:dyDescent="0.35">
      <c r="A3431" s="1" t="s">
        <v>7187</v>
      </c>
    </row>
    <row r="3433" spans="1:1" x14ac:dyDescent="0.35">
      <c r="A3433" s="1" t="s">
        <v>39</v>
      </c>
    </row>
    <row r="3436" spans="1:1" x14ac:dyDescent="0.35">
      <c r="A3436" s="1" t="s">
        <v>9</v>
      </c>
    </row>
    <row r="3438" spans="1:1" x14ac:dyDescent="0.35">
      <c r="A3438" s="1" t="s">
        <v>10</v>
      </c>
    </row>
    <row r="3439" spans="1:1" x14ac:dyDescent="0.35">
      <c r="A3439" s="1" t="s">
        <v>11</v>
      </c>
    </row>
    <row r="3441" spans="1:1" x14ac:dyDescent="0.35">
      <c r="A3441" s="1" t="s">
        <v>2339</v>
      </c>
    </row>
    <row r="3442" spans="1:1" x14ac:dyDescent="0.35">
      <c r="A3442" s="1" t="s">
        <v>2340</v>
      </c>
    </row>
    <row r="3443" spans="1:1" x14ac:dyDescent="0.35">
      <c r="A3443" s="1" t="s">
        <v>7188</v>
      </c>
    </row>
    <row r="3444" spans="1:1" x14ac:dyDescent="0.35">
      <c r="A3444" s="1" t="s">
        <v>2341</v>
      </c>
    </row>
    <row r="3445" spans="1:1" x14ac:dyDescent="0.35">
      <c r="A3445" s="1" t="s">
        <v>2342</v>
      </c>
    </row>
    <row r="3446" spans="1:1" x14ac:dyDescent="0.35">
      <c r="A3446" s="1" t="s">
        <v>2343</v>
      </c>
    </row>
    <row r="3447" spans="1:1" x14ac:dyDescent="0.35">
      <c r="A3447" s="1" t="s">
        <v>2344</v>
      </c>
    </row>
    <row r="3448" spans="1:1" x14ac:dyDescent="0.35">
      <c r="A3448" s="1" t="s">
        <v>2345</v>
      </c>
    </row>
    <row r="3449" spans="1:1" x14ac:dyDescent="0.35">
      <c r="A3449" s="1" t="s">
        <v>2346</v>
      </c>
    </row>
    <row r="3450" spans="1:1" x14ac:dyDescent="0.35">
      <c r="A3450" s="1" t="s">
        <v>2347</v>
      </c>
    </row>
    <row r="3451" spans="1:1" x14ac:dyDescent="0.35">
      <c r="A3451" s="1" t="s">
        <v>6718</v>
      </c>
    </row>
    <row r="3452" spans="1:1" x14ac:dyDescent="0.35">
      <c r="A3452" s="1" t="s">
        <v>2348</v>
      </c>
    </row>
    <row r="3453" spans="1:1" x14ac:dyDescent="0.35">
      <c r="A3453" s="1" t="s">
        <v>2349</v>
      </c>
    </row>
    <row r="3454" spans="1:1" x14ac:dyDescent="0.35">
      <c r="A3454" s="1" t="s">
        <v>2350</v>
      </c>
    </row>
    <row r="3455" spans="1:1" x14ac:dyDescent="0.35">
      <c r="A3455" s="1" t="s">
        <v>2351</v>
      </c>
    </row>
    <row r="3456" spans="1:1" x14ac:dyDescent="0.35">
      <c r="A3456" s="1" t="s">
        <v>2352</v>
      </c>
    </row>
    <row r="3457" spans="1:1" x14ac:dyDescent="0.35">
      <c r="A3457" s="1" t="s">
        <v>2353</v>
      </c>
    </row>
    <row r="3458" spans="1:1" x14ac:dyDescent="0.35">
      <c r="A3458" s="1" t="s">
        <v>2354</v>
      </c>
    </row>
    <row r="3459" spans="1:1" x14ac:dyDescent="0.35">
      <c r="A3459" s="1" t="s">
        <v>2355</v>
      </c>
    </row>
    <row r="3460" spans="1:1" x14ac:dyDescent="0.35">
      <c r="A3460" s="1" t="s">
        <v>6907</v>
      </c>
    </row>
    <row r="3461" spans="1:1" x14ac:dyDescent="0.35">
      <c r="A3461" s="1" t="s">
        <v>2356</v>
      </c>
    </row>
    <row r="3462" spans="1:1" x14ac:dyDescent="0.35">
      <c r="A3462" s="1" t="s">
        <v>7189</v>
      </c>
    </row>
    <row r="3463" spans="1:1" x14ac:dyDescent="0.35">
      <c r="A3463" s="1" t="s">
        <v>2357</v>
      </c>
    </row>
    <row r="3464" spans="1:1" x14ac:dyDescent="0.35">
      <c r="A3464" s="1" t="s">
        <v>2358</v>
      </c>
    </row>
    <row r="3465" spans="1:1" x14ac:dyDescent="0.35">
      <c r="A3465" s="1" t="s">
        <v>6585</v>
      </c>
    </row>
    <row r="3466" spans="1:1" x14ac:dyDescent="0.35">
      <c r="A3466" s="1" t="s">
        <v>2359</v>
      </c>
    </row>
    <row r="3467" spans="1:1" x14ac:dyDescent="0.35">
      <c r="A3467" s="1" t="s">
        <v>2360</v>
      </c>
    </row>
    <row r="3468" spans="1:1" x14ac:dyDescent="0.35">
      <c r="A3468" s="1" t="s">
        <v>2361</v>
      </c>
    </row>
    <row r="3469" spans="1:1" x14ac:dyDescent="0.35">
      <c r="A3469" s="1" t="s">
        <v>2362</v>
      </c>
    </row>
    <row r="3470" spans="1:1" x14ac:dyDescent="0.35">
      <c r="A3470" s="1" t="s">
        <v>7190</v>
      </c>
    </row>
    <row r="3472" spans="1:1" x14ac:dyDescent="0.35">
      <c r="A3472" s="1" t="s">
        <v>39</v>
      </c>
    </row>
    <row r="3475" spans="1:1" x14ac:dyDescent="0.35">
      <c r="A3475" s="1" t="s">
        <v>9</v>
      </c>
    </row>
    <row r="3477" spans="1:1" x14ac:dyDescent="0.35">
      <c r="A3477" s="1" t="s">
        <v>10</v>
      </c>
    </row>
    <row r="3478" spans="1:1" x14ac:dyDescent="0.35">
      <c r="A3478" s="1" t="s">
        <v>11</v>
      </c>
    </row>
    <row r="3480" spans="1:1" x14ac:dyDescent="0.35">
      <c r="A3480" s="1" t="s">
        <v>2363</v>
      </c>
    </row>
    <row r="3481" spans="1:1" x14ac:dyDescent="0.35">
      <c r="A3481" s="1" t="s">
        <v>2364</v>
      </c>
    </row>
    <row r="3482" spans="1:1" x14ac:dyDescent="0.35">
      <c r="A3482" s="1" t="s">
        <v>2365</v>
      </c>
    </row>
    <row r="3483" spans="1:1" x14ac:dyDescent="0.35">
      <c r="A3483" s="1" t="s">
        <v>2366</v>
      </c>
    </row>
    <row r="3484" spans="1:1" x14ac:dyDescent="0.35">
      <c r="A3484" s="1" t="s">
        <v>6908</v>
      </c>
    </row>
    <row r="3485" spans="1:1" x14ac:dyDescent="0.35">
      <c r="A3485" s="1" t="s">
        <v>2367</v>
      </c>
    </row>
    <row r="3486" spans="1:1" x14ac:dyDescent="0.35">
      <c r="A3486" s="1" t="s">
        <v>2368</v>
      </c>
    </row>
    <row r="3487" spans="1:1" x14ac:dyDescent="0.35">
      <c r="A3487" s="1" t="s">
        <v>2369</v>
      </c>
    </row>
    <row r="3488" spans="1:1" x14ac:dyDescent="0.35">
      <c r="A3488" s="1" t="s">
        <v>2370</v>
      </c>
    </row>
    <row r="3489" spans="1:1" x14ac:dyDescent="0.35">
      <c r="A3489" s="1" t="s">
        <v>2371</v>
      </c>
    </row>
    <row r="3490" spans="1:1" x14ac:dyDescent="0.35">
      <c r="A3490" s="1" t="s">
        <v>2372</v>
      </c>
    </row>
    <row r="3491" spans="1:1" x14ac:dyDescent="0.35">
      <c r="A3491" s="1" t="s">
        <v>2373</v>
      </c>
    </row>
    <row r="3492" spans="1:1" x14ac:dyDescent="0.35">
      <c r="A3492" s="1" t="s">
        <v>2374</v>
      </c>
    </row>
    <row r="3493" spans="1:1" x14ac:dyDescent="0.35">
      <c r="A3493" s="1" t="s">
        <v>2375</v>
      </c>
    </row>
    <row r="3494" spans="1:1" x14ac:dyDescent="0.35">
      <c r="A3494" s="1" t="s">
        <v>2376</v>
      </c>
    </row>
    <row r="3495" spans="1:1" x14ac:dyDescent="0.35">
      <c r="A3495" s="1" t="s">
        <v>2377</v>
      </c>
    </row>
    <row r="3496" spans="1:1" x14ac:dyDescent="0.35">
      <c r="A3496" s="1" t="s">
        <v>2378</v>
      </c>
    </row>
    <row r="3497" spans="1:1" x14ac:dyDescent="0.35">
      <c r="A3497" s="1" t="s">
        <v>2379</v>
      </c>
    </row>
    <row r="3498" spans="1:1" x14ac:dyDescent="0.35">
      <c r="A3498" s="1" t="s">
        <v>2380</v>
      </c>
    </row>
    <row r="3499" spans="1:1" x14ac:dyDescent="0.35">
      <c r="A3499" s="1" t="s">
        <v>2381</v>
      </c>
    </row>
    <row r="3500" spans="1:1" x14ac:dyDescent="0.35">
      <c r="A3500" s="1" t="s">
        <v>2382</v>
      </c>
    </row>
    <row r="3501" spans="1:1" x14ac:dyDescent="0.35">
      <c r="A3501" s="1" t="s">
        <v>2383</v>
      </c>
    </row>
    <row r="3502" spans="1:1" x14ac:dyDescent="0.35">
      <c r="A3502" s="1" t="s">
        <v>2384</v>
      </c>
    </row>
    <row r="3503" spans="1:1" x14ac:dyDescent="0.35">
      <c r="A3503" s="1" t="s">
        <v>2385</v>
      </c>
    </row>
    <row r="3504" spans="1:1" x14ac:dyDescent="0.35">
      <c r="A3504" s="1" t="s">
        <v>2386</v>
      </c>
    </row>
    <row r="3505" spans="1:1" x14ac:dyDescent="0.35">
      <c r="A3505" s="1" t="s">
        <v>2387</v>
      </c>
    </row>
    <row r="3506" spans="1:1" x14ac:dyDescent="0.35">
      <c r="A3506" s="1" t="s">
        <v>6719</v>
      </c>
    </row>
    <row r="3507" spans="1:1" x14ac:dyDescent="0.35">
      <c r="A3507" s="1" t="s">
        <v>2388</v>
      </c>
    </row>
    <row r="3508" spans="1:1" x14ac:dyDescent="0.35">
      <c r="A3508" s="1" t="s">
        <v>6909</v>
      </c>
    </row>
    <row r="3509" spans="1:1" x14ac:dyDescent="0.35">
      <c r="A3509" s="1" t="s">
        <v>7191</v>
      </c>
    </row>
    <row r="3511" spans="1:1" x14ac:dyDescent="0.35">
      <c r="A3511" s="1" t="s">
        <v>39</v>
      </c>
    </row>
    <row r="3514" spans="1:1" x14ac:dyDescent="0.35">
      <c r="A3514" s="1" t="s">
        <v>9</v>
      </c>
    </row>
    <row r="3516" spans="1:1" x14ac:dyDescent="0.35">
      <c r="A3516" s="1" t="s">
        <v>10</v>
      </c>
    </row>
    <row r="3517" spans="1:1" x14ac:dyDescent="0.35">
      <c r="A3517" s="1" t="s">
        <v>11</v>
      </c>
    </row>
    <row r="3519" spans="1:1" x14ac:dyDescent="0.35">
      <c r="A3519" s="1" t="s">
        <v>7192</v>
      </c>
    </row>
    <row r="3520" spans="1:1" x14ac:dyDescent="0.35">
      <c r="A3520" s="1" t="s">
        <v>2389</v>
      </c>
    </row>
    <row r="3521" spans="1:1" x14ac:dyDescent="0.35">
      <c r="A3521" s="1" t="s">
        <v>2390</v>
      </c>
    </row>
    <row r="3522" spans="1:1" x14ac:dyDescent="0.35">
      <c r="A3522" s="1" t="s">
        <v>2391</v>
      </c>
    </row>
    <row r="3523" spans="1:1" x14ac:dyDescent="0.35">
      <c r="A3523" s="1" t="s">
        <v>2392</v>
      </c>
    </row>
    <row r="3524" spans="1:1" x14ac:dyDescent="0.35">
      <c r="A3524" s="1" t="s">
        <v>2393</v>
      </c>
    </row>
    <row r="3525" spans="1:1" x14ac:dyDescent="0.35">
      <c r="A3525" s="1" t="s">
        <v>2394</v>
      </c>
    </row>
    <row r="3526" spans="1:1" x14ac:dyDescent="0.35">
      <c r="A3526" s="1" t="s">
        <v>2395</v>
      </c>
    </row>
    <row r="3527" spans="1:1" x14ac:dyDescent="0.35">
      <c r="A3527" s="1" t="s">
        <v>2396</v>
      </c>
    </row>
    <row r="3528" spans="1:1" x14ac:dyDescent="0.35">
      <c r="A3528" s="1" t="s">
        <v>2397</v>
      </c>
    </row>
    <row r="3529" spans="1:1" x14ac:dyDescent="0.35">
      <c r="A3529" s="1" t="s">
        <v>2398</v>
      </c>
    </row>
    <row r="3530" spans="1:1" x14ac:dyDescent="0.35">
      <c r="A3530" s="1" t="s">
        <v>2399</v>
      </c>
    </row>
    <row r="3531" spans="1:1" x14ac:dyDescent="0.35">
      <c r="A3531" s="1" t="s">
        <v>2400</v>
      </c>
    </row>
    <row r="3532" spans="1:1" x14ac:dyDescent="0.35">
      <c r="A3532" s="1" t="s">
        <v>2401</v>
      </c>
    </row>
    <row r="3533" spans="1:1" x14ac:dyDescent="0.35">
      <c r="A3533" s="1" t="s">
        <v>2402</v>
      </c>
    </row>
    <row r="3534" spans="1:1" x14ac:dyDescent="0.35">
      <c r="A3534" s="1" t="s">
        <v>2403</v>
      </c>
    </row>
    <row r="3535" spans="1:1" x14ac:dyDescent="0.35">
      <c r="A3535" s="1" t="s">
        <v>2404</v>
      </c>
    </row>
    <row r="3536" spans="1:1" x14ac:dyDescent="0.35">
      <c r="A3536" s="1" t="s">
        <v>2405</v>
      </c>
    </row>
    <row r="3537" spans="1:1" x14ac:dyDescent="0.35">
      <c r="A3537" s="1" t="s">
        <v>2406</v>
      </c>
    </row>
    <row r="3538" spans="1:1" x14ac:dyDescent="0.35">
      <c r="A3538" s="1" t="s">
        <v>2407</v>
      </c>
    </row>
    <row r="3539" spans="1:1" x14ac:dyDescent="0.35">
      <c r="A3539" s="1" t="s">
        <v>2408</v>
      </c>
    </row>
    <row r="3540" spans="1:1" x14ac:dyDescent="0.35">
      <c r="A3540" s="1" t="s">
        <v>2409</v>
      </c>
    </row>
    <row r="3541" spans="1:1" x14ac:dyDescent="0.35">
      <c r="A3541" s="1" t="s">
        <v>2410</v>
      </c>
    </row>
    <row r="3542" spans="1:1" x14ac:dyDescent="0.35">
      <c r="A3542" s="1" t="s">
        <v>2411</v>
      </c>
    </row>
    <row r="3543" spans="1:1" x14ac:dyDescent="0.35">
      <c r="A3543" s="1" t="s">
        <v>2412</v>
      </c>
    </row>
    <row r="3544" spans="1:1" x14ac:dyDescent="0.35">
      <c r="A3544" s="1" t="s">
        <v>2413</v>
      </c>
    </row>
    <row r="3545" spans="1:1" x14ac:dyDescent="0.35">
      <c r="A3545" s="1" t="s">
        <v>6910</v>
      </c>
    </row>
    <row r="3546" spans="1:1" x14ac:dyDescent="0.35">
      <c r="A3546" s="1" t="s">
        <v>2414</v>
      </c>
    </row>
    <row r="3547" spans="1:1" x14ac:dyDescent="0.35">
      <c r="A3547" s="1" t="s">
        <v>2415</v>
      </c>
    </row>
    <row r="3548" spans="1:1" x14ac:dyDescent="0.35">
      <c r="A3548" s="1" t="s">
        <v>7193</v>
      </c>
    </row>
    <row r="3550" spans="1:1" x14ac:dyDescent="0.35">
      <c r="A3550" s="1" t="s">
        <v>39</v>
      </c>
    </row>
    <row r="3553" spans="1:1" x14ac:dyDescent="0.35">
      <c r="A3553" s="1" t="s">
        <v>9</v>
      </c>
    </row>
    <row r="3555" spans="1:1" x14ac:dyDescent="0.35">
      <c r="A3555" s="1" t="s">
        <v>10</v>
      </c>
    </row>
    <row r="3556" spans="1:1" x14ac:dyDescent="0.35">
      <c r="A3556" s="1" t="s">
        <v>11</v>
      </c>
    </row>
    <row r="3558" spans="1:1" x14ac:dyDescent="0.35">
      <c r="A3558" s="1" t="s">
        <v>2416</v>
      </c>
    </row>
    <row r="3559" spans="1:1" x14ac:dyDescent="0.35">
      <c r="A3559" s="1" t="s">
        <v>2417</v>
      </c>
    </row>
    <row r="3560" spans="1:1" x14ac:dyDescent="0.35">
      <c r="A3560" s="1" t="s">
        <v>2418</v>
      </c>
    </row>
    <row r="3561" spans="1:1" x14ac:dyDescent="0.35">
      <c r="A3561" s="1" t="s">
        <v>2419</v>
      </c>
    </row>
    <row r="3562" spans="1:1" x14ac:dyDescent="0.35">
      <c r="A3562" s="1" t="s">
        <v>2420</v>
      </c>
    </row>
    <row r="3563" spans="1:1" x14ac:dyDescent="0.35">
      <c r="A3563" s="1" t="s">
        <v>2421</v>
      </c>
    </row>
    <row r="3564" spans="1:1" x14ac:dyDescent="0.35">
      <c r="A3564" s="1" t="s">
        <v>2422</v>
      </c>
    </row>
    <row r="3565" spans="1:1" x14ac:dyDescent="0.35">
      <c r="A3565" s="1" t="s">
        <v>2423</v>
      </c>
    </row>
    <row r="3566" spans="1:1" x14ac:dyDescent="0.35">
      <c r="A3566" s="1" t="s">
        <v>2424</v>
      </c>
    </row>
    <row r="3567" spans="1:1" x14ac:dyDescent="0.35">
      <c r="A3567" s="1" t="s">
        <v>2425</v>
      </c>
    </row>
    <row r="3568" spans="1:1" x14ac:dyDescent="0.35">
      <c r="A3568" s="1" t="s">
        <v>2426</v>
      </c>
    </row>
    <row r="3569" spans="1:1" x14ac:dyDescent="0.35">
      <c r="A3569" s="1" t="s">
        <v>2427</v>
      </c>
    </row>
    <row r="3570" spans="1:1" x14ac:dyDescent="0.35">
      <c r="A3570" s="1" t="s">
        <v>6720</v>
      </c>
    </row>
    <row r="3571" spans="1:1" x14ac:dyDescent="0.35">
      <c r="A3571" s="1" t="s">
        <v>2428</v>
      </c>
    </row>
    <row r="3572" spans="1:1" x14ac:dyDescent="0.35">
      <c r="A3572" s="1" t="s">
        <v>2429</v>
      </c>
    </row>
    <row r="3573" spans="1:1" x14ac:dyDescent="0.35">
      <c r="A3573" s="1" t="s">
        <v>2430</v>
      </c>
    </row>
    <row r="3574" spans="1:1" x14ac:dyDescent="0.35">
      <c r="A3574" s="1" t="s">
        <v>2431</v>
      </c>
    </row>
    <row r="3575" spans="1:1" x14ac:dyDescent="0.35">
      <c r="A3575" s="1" t="s">
        <v>2432</v>
      </c>
    </row>
    <row r="3576" spans="1:1" x14ac:dyDescent="0.35">
      <c r="A3576" s="1" t="s">
        <v>2433</v>
      </c>
    </row>
    <row r="3577" spans="1:1" x14ac:dyDescent="0.35">
      <c r="A3577" s="1" t="s">
        <v>2434</v>
      </c>
    </row>
    <row r="3578" spans="1:1" x14ac:dyDescent="0.35">
      <c r="A3578" s="1" t="s">
        <v>2435</v>
      </c>
    </row>
    <row r="3579" spans="1:1" x14ac:dyDescent="0.35">
      <c r="A3579" s="1" t="s">
        <v>2436</v>
      </c>
    </row>
    <row r="3580" spans="1:1" x14ac:dyDescent="0.35">
      <c r="A3580" s="1" t="s">
        <v>2437</v>
      </c>
    </row>
    <row r="3581" spans="1:1" x14ac:dyDescent="0.35">
      <c r="A3581" s="1" t="s">
        <v>2438</v>
      </c>
    </row>
    <row r="3582" spans="1:1" x14ac:dyDescent="0.35">
      <c r="A3582" s="1" t="s">
        <v>2439</v>
      </c>
    </row>
    <row r="3583" spans="1:1" x14ac:dyDescent="0.35">
      <c r="A3583" s="1" t="s">
        <v>2440</v>
      </c>
    </row>
    <row r="3584" spans="1:1" x14ac:dyDescent="0.35">
      <c r="A3584" s="1" t="s">
        <v>2441</v>
      </c>
    </row>
    <row r="3585" spans="1:1" x14ac:dyDescent="0.35">
      <c r="A3585" s="1" t="s">
        <v>2442</v>
      </c>
    </row>
    <row r="3586" spans="1:1" x14ac:dyDescent="0.35">
      <c r="A3586" s="1" t="s">
        <v>2443</v>
      </c>
    </row>
    <row r="3587" spans="1:1" x14ac:dyDescent="0.35">
      <c r="A3587" s="1" t="s">
        <v>7194</v>
      </c>
    </row>
    <row r="3589" spans="1:1" x14ac:dyDescent="0.35">
      <c r="A3589" s="1" t="s">
        <v>39</v>
      </c>
    </row>
    <row r="3592" spans="1:1" x14ac:dyDescent="0.35">
      <c r="A3592" s="1" t="s">
        <v>9</v>
      </c>
    </row>
    <row r="3594" spans="1:1" x14ac:dyDescent="0.35">
      <c r="A3594" s="1" t="s">
        <v>10</v>
      </c>
    </row>
    <row r="3595" spans="1:1" x14ac:dyDescent="0.35">
      <c r="A3595" s="1" t="s">
        <v>11</v>
      </c>
    </row>
    <row r="3597" spans="1:1" x14ac:dyDescent="0.35">
      <c r="A3597" s="1" t="s">
        <v>2444</v>
      </c>
    </row>
    <row r="3598" spans="1:1" x14ac:dyDescent="0.35">
      <c r="A3598" s="1" t="s">
        <v>2445</v>
      </c>
    </row>
    <row r="3599" spans="1:1" x14ac:dyDescent="0.35">
      <c r="A3599" s="1" t="s">
        <v>2446</v>
      </c>
    </row>
    <row r="3600" spans="1:1" x14ac:dyDescent="0.35">
      <c r="A3600" s="1" t="s">
        <v>2447</v>
      </c>
    </row>
    <row r="3601" spans="1:1" x14ac:dyDescent="0.35">
      <c r="A3601" s="1" t="s">
        <v>2448</v>
      </c>
    </row>
    <row r="3602" spans="1:1" x14ac:dyDescent="0.35">
      <c r="A3602" s="1" t="s">
        <v>2449</v>
      </c>
    </row>
    <row r="3603" spans="1:1" x14ac:dyDescent="0.35">
      <c r="A3603" s="1" t="s">
        <v>2450</v>
      </c>
    </row>
    <row r="3604" spans="1:1" x14ac:dyDescent="0.35">
      <c r="A3604" s="1" t="s">
        <v>2451</v>
      </c>
    </row>
    <row r="3605" spans="1:1" x14ac:dyDescent="0.35">
      <c r="A3605" s="1" t="s">
        <v>2452</v>
      </c>
    </row>
    <row r="3606" spans="1:1" x14ac:dyDescent="0.35">
      <c r="A3606" s="1" t="s">
        <v>2453</v>
      </c>
    </row>
    <row r="3607" spans="1:1" x14ac:dyDescent="0.35">
      <c r="A3607" s="1" t="s">
        <v>6911</v>
      </c>
    </row>
    <row r="3608" spans="1:1" x14ac:dyDescent="0.35">
      <c r="A3608" s="1" t="s">
        <v>2454</v>
      </c>
    </row>
    <row r="3609" spans="1:1" x14ac:dyDescent="0.35">
      <c r="A3609" s="1" t="s">
        <v>2455</v>
      </c>
    </row>
    <row r="3610" spans="1:1" x14ac:dyDescent="0.35">
      <c r="A3610" s="1" t="s">
        <v>2456</v>
      </c>
    </row>
    <row r="3611" spans="1:1" x14ac:dyDescent="0.35">
      <c r="A3611" s="1" t="s">
        <v>2457</v>
      </c>
    </row>
    <row r="3612" spans="1:1" x14ac:dyDescent="0.35">
      <c r="A3612" s="1" t="s">
        <v>2458</v>
      </c>
    </row>
    <row r="3613" spans="1:1" x14ac:dyDescent="0.35">
      <c r="A3613" s="1" t="s">
        <v>2459</v>
      </c>
    </row>
    <row r="3614" spans="1:1" x14ac:dyDescent="0.35">
      <c r="A3614" s="1" t="s">
        <v>2460</v>
      </c>
    </row>
    <row r="3615" spans="1:1" x14ac:dyDescent="0.35">
      <c r="A3615" s="1" t="s">
        <v>2461</v>
      </c>
    </row>
    <row r="3616" spans="1:1" x14ac:dyDescent="0.35">
      <c r="A3616" s="1" t="s">
        <v>2462</v>
      </c>
    </row>
    <row r="3617" spans="1:1" x14ac:dyDescent="0.35">
      <c r="A3617" s="1" t="s">
        <v>2463</v>
      </c>
    </row>
    <row r="3618" spans="1:1" x14ac:dyDescent="0.35">
      <c r="A3618" s="1" t="s">
        <v>7195</v>
      </c>
    </row>
    <row r="3619" spans="1:1" x14ac:dyDescent="0.35">
      <c r="A3619" s="1" t="s">
        <v>2464</v>
      </c>
    </row>
    <row r="3620" spans="1:1" x14ac:dyDescent="0.35">
      <c r="A3620" s="1" t="s">
        <v>2465</v>
      </c>
    </row>
    <row r="3621" spans="1:1" x14ac:dyDescent="0.35">
      <c r="A3621" s="1" t="s">
        <v>2466</v>
      </c>
    </row>
    <row r="3622" spans="1:1" x14ac:dyDescent="0.35">
      <c r="A3622" s="1" t="s">
        <v>2467</v>
      </c>
    </row>
    <row r="3623" spans="1:1" x14ac:dyDescent="0.35">
      <c r="A3623" s="1" t="s">
        <v>2468</v>
      </c>
    </row>
    <row r="3624" spans="1:1" x14ac:dyDescent="0.35">
      <c r="A3624" s="1" t="s">
        <v>2469</v>
      </c>
    </row>
    <row r="3625" spans="1:1" x14ac:dyDescent="0.35">
      <c r="A3625" s="1" t="s">
        <v>2470</v>
      </c>
    </row>
    <row r="3626" spans="1:1" x14ac:dyDescent="0.35">
      <c r="A3626" s="1" t="s">
        <v>7196</v>
      </c>
    </row>
    <row r="3628" spans="1:1" x14ac:dyDescent="0.35">
      <c r="A3628" s="1" t="s">
        <v>39</v>
      </c>
    </row>
    <row r="3631" spans="1:1" x14ac:dyDescent="0.35">
      <c r="A3631" s="1" t="s">
        <v>9</v>
      </c>
    </row>
    <row r="3633" spans="1:1" x14ac:dyDescent="0.35">
      <c r="A3633" s="1" t="s">
        <v>10</v>
      </c>
    </row>
    <row r="3634" spans="1:1" x14ac:dyDescent="0.35">
      <c r="A3634" s="1" t="s">
        <v>11</v>
      </c>
    </row>
    <row r="3636" spans="1:1" x14ac:dyDescent="0.35">
      <c r="A3636" s="1" t="s">
        <v>2471</v>
      </c>
    </row>
    <row r="3637" spans="1:1" x14ac:dyDescent="0.35">
      <c r="A3637" s="1" t="s">
        <v>2472</v>
      </c>
    </row>
    <row r="3638" spans="1:1" x14ac:dyDescent="0.35">
      <c r="A3638" s="1" t="s">
        <v>6912</v>
      </c>
    </row>
    <row r="3639" spans="1:1" x14ac:dyDescent="0.35">
      <c r="A3639" s="1" t="s">
        <v>2473</v>
      </c>
    </row>
    <row r="3640" spans="1:1" x14ac:dyDescent="0.35">
      <c r="A3640" s="1" t="s">
        <v>6913</v>
      </c>
    </row>
    <row r="3641" spans="1:1" x14ac:dyDescent="0.35">
      <c r="A3641" s="1" t="s">
        <v>2474</v>
      </c>
    </row>
    <row r="3642" spans="1:1" x14ac:dyDescent="0.35">
      <c r="A3642" s="1" t="s">
        <v>2475</v>
      </c>
    </row>
    <row r="3643" spans="1:1" x14ac:dyDescent="0.35">
      <c r="A3643" s="1" t="s">
        <v>2476</v>
      </c>
    </row>
    <row r="3644" spans="1:1" x14ac:dyDescent="0.35">
      <c r="A3644" s="1" t="s">
        <v>2477</v>
      </c>
    </row>
    <row r="3645" spans="1:1" x14ac:dyDescent="0.35">
      <c r="A3645" s="1" t="s">
        <v>2478</v>
      </c>
    </row>
    <row r="3646" spans="1:1" x14ac:dyDescent="0.35">
      <c r="A3646" s="1" t="s">
        <v>2479</v>
      </c>
    </row>
    <row r="3647" spans="1:1" x14ac:dyDescent="0.35">
      <c r="A3647" s="1" t="s">
        <v>2480</v>
      </c>
    </row>
    <row r="3648" spans="1:1" x14ac:dyDescent="0.35">
      <c r="A3648" s="1" t="s">
        <v>2481</v>
      </c>
    </row>
    <row r="3649" spans="1:1" x14ac:dyDescent="0.35">
      <c r="A3649" s="1" t="s">
        <v>2482</v>
      </c>
    </row>
    <row r="3650" spans="1:1" x14ac:dyDescent="0.35">
      <c r="A3650" s="1" t="s">
        <v>2483</v>
      </c>
    </row>
    <row r="3651" spans="1:1" x14ac:dyDescent="0.35">
      <c r="A3651" s="1" t="s">
        <v>2484</v>
      </c>
    </row>
    <row r="3652" spans="1:1" x14ac:dyDescent="0.35">
      <c r="A3652" s="1" t="s">
        <v>2485</v>
      </c>
    </row>
    <row r="3653" spans="1:1" x14ac:dyDescent="0.35">
      <c r="A3653" s="1" t="s">
        <v>2486</v>
      </c>
    </row>
    <row r="3654" spans="1:1" x14ac:dyDescent="0.35">
      <c r="A3654" s="1" t="s">
        <v>2487</v>
      </c>
    </row>
    <row r="3655" spans="1:1" x14ac:dyDescent="0.35">
      <c r="A3655" s="1" t="s">
        <v>6914</v>
      </c>
    </row>
    <row r="3656" spans="1:1" x14ac:dyDescent="0.35">
      <c r="A3656" s="1" t="s">
        <v>2488</v>
      </c>
    </row>
    <row r="3657" spans="1:1" x14ac:dyDescent="0.35">
      <c r="A3657" s="1" t="s">
        <v>2489</v>
      </c>
    </row>
    <row r="3658" spans="1:1" x14ac:dyDescent="0.35">
      <c r="A3658" s="1" t="s">
        <v>2490</v>
      </c>
    </row>
    <row r="3659" spans="1:1" x14ac:dyDescent="0.35">
      <c r="A3659" s="1" t="s">
        <v>2491</v>
      </c>
    </row>
    <row r="3660" spans="1:1" x14ac:dyDescent="0.35">
      <c r="A3660" s="1" t="s">
        <v>2492</v>
      </c>
    </row>
    <row r="3661" spans="1:1" x14ac:dyDescent="0.35">
      <c r="A3661" s="1" t="s">
        <v>2493</v>
      </c>
    </row>
    <row r="3662" spans="1:1" x14ac:dyDescent="0.35">
      <c r="A3662" s="1" t="s">
        <v>6915</v>
      </c>
    </row>
    <row r="3663" spans="1:1" x14ac:dyDescent="0.35">
      <c r="A3663" s="1" t="s">
        <v>2494</v>
      </c>
    </row>
    <row r="3664" spans="1:1" x14ac:dyDescent="0.35">
      <c r="A3664" s="1" t="s">
        <v>6721</v>
      </c>
    </row>
    <row r="3665" spans="1:1" x14ac:dyDescent="0.35">
      <c r="A3665" s="1" t="s">
        <v>7197</v>
      </c>
    </row>
    <row r="3667" spans="1:1" x14ac:dyDescent="0.35">
      <c r="A3667" s="1" t="s">
        <v>39</v>
      </c>
    </row>
    <row r="3670" spans="1:1" x14ac:dyDescent="0.35">
      <c r="A3670" s="1" t="s">
        <v>9</v>
      </c>
    </row>
    <row r="3672" spans="1:1" x14ac:dyDescent="0.35">
      <c r="A3672" s="1" t="s">
        <v>10</v>
      </c>
    </row>
    <row r="3673" spans="1:1" x14ac:dyDescent="0.35">
      <c r="A3673" s="1" t="s">
        <v>11</v>
      </c>
    </row>
    <row r="3675" spans="1:1" x14ac:dyDescent="0.35">
      <c r="A3675" s="1" t="s">
        <v>2495</v>
      </c>
    </row>
    <row r="3676" spans="1:1" x14ac:dyDescent="0.35">
      <c r="A3676" s="1" t="s">
        <v>2496</v>
      </c>
    </row>
    <row r="3677" spans="1:1" x14ac:dyDescent="0.35">
      <c r="A3677" s="1" t="s">
        <v>2497</v>
      </c>
    </row>
    <row r="3678" spans="1:1" x14ac:dyDescent="0.35">
      <c r="A3678" s="1" t="s">
        <v>2498</v>
      </c>
    </row>
    <row r="3679" spans="1:1" x14ac:dyDescent="0.35">
      <c r="A3679" s="1" t="s">
        <v>2499</v>
      </c>
    </row>
    <row r="3680" spans="1:1" x14ac:dyDescent="0.35">
      <c r="A3680" s="1" t="s">
        <v>2500</v>
      </c>
    </row>
    <row r="3681" spans="1:1" x14ac:dyDescent="0.35">
      <c r="A3681" s="1" t="s">
        <v>2501</v>
      </c>
    </row>
    <row r="3682" spans="1:1" x14ac:dyDescent="0.35">
      <c r="A3682" s="1" t="s">
        <v>2502</v>
      </c>
    </row>
    <row r="3683" spans="1:1" x14ac:dyDescent="0.35">
      <c r="A3683" s="1" t="s">
        <v>2503</v>
      </c>
    </row>
    <row r="3684" spans="1:1" x14ac:dyDescent="0.35">
      <c r="A3684" s="1" t="s">
        <v>2504</v>
      </c>
    </row>
    <row r="3685" spans="1:1" x14ac:dyDescent="0.35">
      <c r="A3685" s="1" t="s">
        <v>2505</v>
      </c>
    </row>
    <row r="3686" spans="1:1" x14ac:dyDescent="0.35">
      <c r="A3686" s="1" t="s">
        <v>2506</v>
      </c>
    </row>
    <row r="3687" spans="1:1" x14ac:dyDescent="0.35">
      <c r="A3687" s="1" t="s">
        <v>2507</v>
      </c>
    </row>
    <row r="3688" spans="1:1" x14ac:dyDescent="0.35">
      <c r="A3688" s="1" t="s">
        <v>2508</v>
      </c>
    </row>
    <row r="3689" spans="1:1" x14ac:dyDescent="0.35">
      <c r="A3689" s="1" t="s">
        <v>2509</v>
      </c>
    </row>
    <row r="3690" spans="1:1" x14ac:dyDescent="0.35">
      <c r="A3690" s="1" t="s">
        <v>6722</v>
      </c>
    </row>
    <row r="3691" spans="1:1" x14ac:dyDescent="0.35">
      <c r="A3691" s="1" t="s">
        <v>2510</v>
      </c>
    </row>
    <row r="3692" spans="1:1" x14ac:dyDescent="0.35">
      <c r="A3692" s="1" t="s">
        <v>6723</v>
      </c>
    </row>
    <row r="3693" spans="1:1" x14ac:dyDescent="0.35">
      <c r="A3693" s="1" t="s">
        <v>2511</v>
      </c>
    </row>
    <row r="3694" spans="1:1" x14ac:dyDescent="0.35">
      <c r="A3694" s="1" t="s">
        <v>2512</v>
      </c>
    </row>
    <row r="3695" spans="1:1" x14ac:dyDescent="0.35">
      <c r="A3695" s="1" t="s">
        <v>2513</v>
      </c>
    </row>
    <row r="3696" spans="1:1" x14ac:dyDescent="0.35">
      <c r="A3696" s="1" t="s">
        <v>2514</v>
      </c>
    </row>
    <row r="3697" spans="1:1" x14ac:dyDescent="0.35">
      <c r="A3697" s="1" t="s">
        <v>6724</v>
      </c>
    </row>
    <row r="3698" spans="1:1" x14ac:dyDescent="0.35">
      <c r="A3698" s="1" t="s">
        <v>6725</v>
      </c>
    </row>
    <row r="3699" spans="1:1" x14ac:dyDescent="0.35">
      <c r="A3699" s="1" t="s">
        <v>2515</v>
      </c>
    </row>
    <row r="3700" spans="1:1" x14ac:dyDescent="0.35">
      <c r="A3700" s="1" t="s">
        <v>7049</v>
      </c>
    </row>
    <row r="3701" spans="1:1" x14ac:dyDescent="0.35">
      <c r="A3701" s="1" t="s">
        <v>2516</v>
      </c>
    </row>
    <row r="3702" spans="1:1" x14ac:dyDescent="0.35">
      <c r="A3702" s="1" t="s">
        <v>2517</v>
      </c>
    </row>
    <row r="3703" spans="1:1" x14ac:dyDescent="0.35">
      <c r="A3703" s="1" t="s">
        <v>2518</v>
      </c>
    </row>
    <row r="3704" spans="1:1" x14ac:dyDescent="0.35">
      <c r="A3704" s="1" t="s">
        <v>7198</v>
      </c>
    </row>
    <row r="3706" spans="1:1" x14ac:dyDescent="0.35">
      <c r="A3706" s="1" t="s">
        <v>39</v>
      </c>
    </row>
    <row r="3709" spans="1:1" x14ac:dyDescent="0.35">
      <c r="A3709" s="1" t="s">
        <v>9</v>
      </c>
    </row>
    <row r="3711" spans="1:1" x14ac:dyDescent="0.35">
      <c r="A3711" s="1" t="s">
        <v>10</v>
      </c>
    </row>
    <row r="3712" spans="1:1" x14ac:dyDescent="0.35">
      <c r="A3712" s="1" t="s">
        <v>11</v>
      </c>
    </row>
    <row r="3714" spans="1:1" x14ac:dyDescent="0.35">
      <c r="A3714" s="1" t="s">
        <v>2519</v>
      </c>
    </row>
    <row r="3715" spans="1:1" x14ac:dyDescent="0.35">
      <c r="A3715" s="1" t="s">
        <v>2520</v>
      </c>
    </row>
    <row r="3716" spans="1:1" x14ac:dyDescent="0.35">
      <c r="A3716" s="1" t="s">
        <v>7199</v>
      </c>
    </row>
    <row r="3717" spans="1:1" x14ac:dyDescent="0.35">
      <c r="A3717" s="1" t="s">
        <v>2521</v>
      </c>
    </row>
    <row r="3718" spans="1:1" x14ac:dyDescent="0.35">
      <c r="A3718" s="1" t="s">
        <v>2522</v>
      </c>
    </row>
    <row r="3719" spans="1:1" x14ac:dyDescent="0.35">
      <c r="A3719" s="1" t="s">
        <v>2523</v>
      </c>
    </row>
    <row r="3720" spans="1:1" x14ac:dyDescent="0.35">
      <c r="A3720" s="1" t="s">
        <v>6586</v>
      </c>
    </row>
    <row r="3721" spans="1:1" x14ac:dyDescent="0.35">
      <c r="A3721" s="1" t="s">
        <v>2524</v>
      </c>
    </row>
    <row r="3722" spans="1:1" x14ac:dyDescent="0.35">
      <c r="A3722" s="1" t="s">
        <v>2525</v>
      </c>
    </row>
    <row r="3723" spans="1:1" x14ac:dyDescent="0.35">
      <c r="A3723" s="1" t="s">
        <v>2526</v>
      </c>
    </row>
    <row r="3724" spans="1:1" x14ac:dyDescent="0.35">
      <c r="A3724" s="1" t="s">
        <v>2527</v>
      </c>
    </row>
    <row r="3725" spans="1:1" x14ac:dyDescent="0.35">
      <c r="A3725" s="1" t="s">
        <v>2528</v>
      </c>
    </row>
    <row r="3726" spans="1:1" x14ac:dyDescent="0.35">
      <c r="A3726" s="1" t="s">
        <v>2529</v>
      </c>
    </row>
    <row r="3727" spans="1:1" x14ac:dyDescent="0.35">
      <c r="A3727" s="1" t="s">
        <v>2530</v>
      </c>
    </row>
    <row r="3728" spans="1:1" x14ac:dyDescent="0.35">
      <c r="A3728" s="1" t="s">
        <v>2531</v>
      </c>
    </row>
    <row r="3729" spans="1:1" x14ac:dyDescent="0.35">
      <c r="A3729" s="1" t="s">
        <v>2532</v>
      </c>
    </row>
    <row r="3730" spans="1:1" x14ac:dyDescent="0.35">
      <c r="A3730" s="1" t="s">
        <v>2533</v>
      </c>
    </row>
    <row r="3731" spans="1:1" x14ac:dyDescent="0.35">
      <c r="A3731" s="1" t="s">
        <v>2534</v>
      </c>
    </row>
    <row r="3732" spans="1:1" x14ac:dyDescent="0.35">
      <c r="A3732" s="1" t="s">
        <v>6726</v>
      </c>
    </row>
    <row r="3733" spans="1:1" x14ac:dyDescent="0.35">
      <c r="A3733" s="1" t="s">
        <v>2535</v>
      </c>
    </row>
    <row r="3734" spans="1:1" x14ac:dyDescent="0.35">
      <c r="A3734" s="1" t="s">
        <v>2536</v>
      </c>
    </row>
    <row r="3735" spans="1:1" x14ac:dyDescent="0.35">
      <c r="A3735" s="1" t="s">
        <v>2537</v>
      </c>
    </row>
    <row r="3736" spans="1:1" x14ac:dyDescent="0.35">
      <c r="A3736" s="1" t="s">
        <v>2538</v>
      </c>
    </row>
    <row r="3737" spans="1:1" x14ac:dyDescent="0.35">
      <c r="A3737" s="1" t="s">
        <v>2539</v>
      </c>
    </row>
    <row r="3738" spans="1:1" x14ac:dyDescent="0.35">
      <c r="A3738" s="1" t="s">
        <v>2540</v>
      </c>
    </row>
    <row r="3739" spans="1:1" x14ac:dyDescent="0.35">
      <c r="A3739" s="1" t="s">
        <v>2541</v>
      </c>
    </row>
    <row r="3740" spans="1:1" x14ac:dyDescent="0.35">
      <c r="A3740" s="1" t="s">
        <v>2542</v>
      </c>
    </row>
    <row r="3741" spans="1:1" x14ac:dyDescent="0.35">
      <c r="A3741" s="1" t="s">
        <v>2543</v>
      </c>
    </row>
    <row r="3742" spans="1:1" x14ac:dyDescent="0.35">
      <c r="A3742" s="1" t="s">
        <v>2544</v>
      </c>
    </row>
    <row r="3743" spans="1:1" x14ac:dyDescent="0.35">
      <c r="A3743" s="1" t="s">
        <v>7200</v>
      </c>
    </row>
    <row r="3745" spans="1:1" x14ac:dyDescent="0.35">
      <c r="A3745" s="1" t="s">
        <v>39</v>
      </c>
    </row>
    <row r="3748" spans="1:1" x14ac:dyDescent="0.35">
      <c r="A3748" s="1" t="s">
        <v>9</v>
      </c>
    </row>
    <row r="3750" spans="1:1" x14ac:dyDescent="0.35">
      <c r="A3750" s="1" t="s">
        <v>10</v>
      </c>
    </row>
    <row r="3751" spans="1:1" x14ac:dyDescent="0.35">
      <c r="A3751" s="1" t="s">
        <v>11</v>
      </c>
    </row>
    <row r="3753" spans="1:1" x14ac:dyDescent="0.35">
      <c r="A3753" s="1" t="s">
        <v>2545</v>
      </c>
    </row>
    <row r="3754" spans="1:1" x14ac:dyDescent="0.35">
      <c r="A3754" s="1" t="s">
        <v>2546</v>
      </c>
    </row>
    <row r="3755" spans="1:1" x14ac:dyDescent="0.35">
      <c r="A3755" s="1" t="s">
        <v>2547</v>
      </c>
    </row>
    <row r="3756" spans="1:1" x14ac:dyDescent="0.35">
      <c r="A3756" s="1" t="s">
        <v>2548</v>
      </c>
    </row>
    <row r="3757" spans="1:1" x14ac:dyDescent="0.35">
      <c r="A3757" s="1" t="s">
        <v>2549</v>
      </c>
    </row>
    <row r="3758" spans="1:1" x14ac:dyDescent="0.35">
      <c r="A3758" s="1" t="s">
        <v>2550</v>
      </c>
    </row>
    <row r="3759" spans="1:1" x14ac:dyDescent="0.35">
      <c r="A3759" s="1" t="s">
        <v>2551</v>
      </c>
    </row>
    <row r="3760" spans="1:1" x14ac:dyDescent="0.35">
      <c r="A3760" s="1" t="s">
        <v>2552</v>
      </c>
    </row>
    <row r="3761" spans="1:1" x14ac:dyDescent="0.35">
      <c r="A3761" s="1" t="s">
        <v>2553</v>
      </c>
    </row>
    <row r="3762" spans="1:1" x14ac:dyDescent="0.35">
      <c r="A3762" s="1" t="s">
        <v>2554</v>
      </c>
    </row>
    <row r="3763" spans="1:1" x14ac:dyDescent="0.35">
      <c r="A3763" s="1" t="s">
        <v>2555</v>
      </c>
    </row>
    <row r="3764" spans="1:1" x14ac:dyDescent="0.35">
      <c r="A3764" s="1" t="s">
        <v>2556</v>
      </c>
    </row>
    <row r="3765" spans="1:1" x14ac:dyDescent="0.35">
      <c r="A3765" s="1" t="s">
        <v>2557</v>
      </c>
    </row>
    <row r="3766" spans="1:1" x14ac:dyDescent="0.35">
      <c r="A3766" s="1" t="s">
        <v>2558</v>
      </c>
    </row>
    <row r="3767" spans="1:1" x14ac:dyDescent="0.35">
      <c r="A3767" s="1" t="s">
        <v>2559</v>
      </c>
    </row>
    <row r="3768" spans="1:1" x14ac:dyDescent="0.35">
      <c r="A3768" s="1" t="s">
        <v>2560</v>
      </c>
    </row>
    <row r="3769" spans="1:1" x14ac:dyDescent="0.35">
      <c r="A3769" s="1" t="s">
        <v>2561</v>
      </c>
    </row>
    <row r="3770" spans="1:1" x14ac:dyDescent="0.35">
      <c r="A3770" s="1" t="s">
        <v>2562</v>
      </c>
    </row>
    <row r="3771" spans="1:1" x14ac:dyDescent="0.35">
      <c r="A3771" s="1" t="s">
        <v>2563</v>
      </c>
    </row>
    <row r="3772" spans="1:1" x14ac:dyDescent="0.35">
      <c r="A3772" s="1" t="s">
        <v>2564</v>
      </c>
    </row>
    <row r="3773" spans="1:1" x14ac:dyDescent="0.35">
      <c r="A3773" s="1" t="s">
        <v>2565</v>
      </c>
    </row>
    <row r="3774" spans="1:1" x14ac:dyDescent="0.35">
      <c r="A3774" s="1" t="s">
        <v>2566</v>
      </c>
    </row>
    <row r="3775" spans="1:1" x14ac:dyDescent="0.35">
      <c r="A3775" s="1" t="s">
        <v>2567</v>
      </c>
    </row>
    <row r="3776" spans="1:1" x14ac:dyDescent="0.35">
      <c r="A3776" s="1" t="s">
        <v>2568</v>
      </c>
    </row>
    <row r="3777" spans="1:1" x14ac:dyDescent="0.35">
      <c r="A3777" s="1" t="s">
        <v>2569</v>
      </c>
    </row>
    <row r="3778" spans="1:1" x14ac:dyDescent="0.35">
      <c r="A3778" s="1" t="s">
        <v>2570</v>
      </c>
    </row>
    <row r="3779" spans="1:1" x14ac:dyDescent="0.35">
      <c r="A3779" s="1" t="s">
        <v>2571</v>
      </c>
    </row>
    <row r="3780" spans="1:1" x14ac:dyDescent="0.35">
      <c r="A3780" s="1" t="s">
        <v>2572</v>
      </c>
    </row>
    <row r="3781" spans="1:1" x14ac:dyDescent="0.35">
      <c r="A3781" s="1" t="s">
        <v>2573</v>
      </c>
    </row>
    <row r="3782" spans="1:1" x14ac:dyDescent="0.35">
      <c r="A3782" s="1" t="s">
        <v>7201</v>
      </c>
    </row>
    <row r="3784" spans="1:1" x14ac:dyDescent="0.35">
      <c r="A3784" s="1" t="s">
        <v>39</v>
      </c>
    </row>
    <row r="3787" spans="1:1" x14ac:dyDescent="0.35">
      <c r="A3787" s="1" t="s">
        <v>9</v>
      </c>
    </row>
    <row r="3789" spans="1:1" x14ac:dyDescent="0.35">
      <c r="A3789" s="1" t="s">
        <v>10</v>
      </c>
    </row>
    <row r="3790" spans="1:1" x14ac:dyDescent="0.35">
      <c r="A3790" s="1" t="s">
        <v>11</v>
      </c>
    </row>
    <row r="3792" spans="1:1" x14ac:dyDescent="0.35">
      <c r="A3792" s="1" t="s">
        <v>2574</v>
      </c>
    </row>
    <row r="3793" spans="1:1" x14ac:dyDescent="0.35">
      <c r="A3793" s="1" t="s">
        <v>2575</v>
      </c>
    </row>
    <row r="3794" spans="1:1" x14ac:dyDescent="0.35">
      <c r="A3794" s="1" t="s">
        <v>6587</v>
      </c>
    </row>
    <row r="3795" spans="1:1" x14ac:dyDescent="0.35">
      <c r="A3795" s="1" t="s">
        <v>2576</v>
      </c>
    </row>
    <row r="3796" spans="1:1" x14ac:dyDescent="0.35">
      <c r="A3796" s="1" t="s">
        <v>2577</v>
      </c>
    </row>
    <row r="3797" spans="1:1" x14ac:dyDescent="0.35">
      <c r="A3797" s="1" t="s">
        <v>2578</v>
      </c>
    </row>
    <row r="3798" spans="1:1" x14ac:dyDescent="0.35">
      <c r="A3798" s="1" t="s">
        <v>2579</v>
      </c>
    </row>
    <row r="3799" spans="1:1" x14ac:dyDescent="0.35">
      <c r="A3799" s="1" t="s">
        <v>2580</v>
      </c>
    </row>
    <row r="3800" spans="1:1" x14ac:dyDescent="0.35">
      <c r="A3800" s="1" t="s">
        <v>2581</v>
      </c>
    </row>
    <row r="3801" spans="1:1" x14ac:dyDescent="0.35">
      <c r="A3801" s="1" t="s">
        <v>2582</v>
      </c>
    </row>
    <row r="3802" spans="1:1" x14ac:dyDescent="0.35">
      <c r="A3802" s="1" t="s">
        <v>2583</v>
      </c>
    </row>
    <row r="3803" spans="1:1" x14ac:dyDescent="0.35">
      <c r="A3803" s="1" t="s">
        <v>2584</v>
      </c>
    </row>
    <row r="3804" spans="1:1" x14ac:dyDescent="0.35">
      <c r="A3804" s="1" t="s">
        <v>2585</v>
      </c>
    </row>
    <row r="3805" spans="1:1" x14ac:dyDescent="0.35">
      <c r="A3805" s="1" t="s">
        <v>2586</v>
      </c>
    </row>
    <row r="3806" spans="1:1" x14ac:dyDescent="0.35">
      <c r="A3806" s="1" t="s">
        <v>2587</v>
      </c>
    </row>
    <row r="3807" spans="1:1" x14ac:dyDescent="0.35">
      <c r="A3807" s="1" t="s">
        <v>2588</v>
      </c>
    </row>
    <row r="3808" spans="1:1" x14ac:dyDescent="0.35">
      <c r="A3808" s="1" t="s">
        <v>2589</v>
      </c>
    </row>
    <row r="3809" spans="1:1" x14ac:dyDescent="0.35">
      <c r="A3809" s="1" t="s">
        <v>2590</v>
      </c>
    </row>
    <row r="3810" spans="1:1" x14ac:dyDescent="0.35">
      <c r="A3810" s="1" t="s">
        <v>2591</v>
      </c>
    </row>
    <row r="3811" spans="1:1" x14ac:dyDescent="0.35">
      <c r="A3811" s="1" t="s">
        <v>2592</v>
      </c>
    </row>
    <row r="3812" spans="1:1" x14ac:dyDescent="0.35">
      <c r="A3812" s="1" t="s">
        <v>2593</v>
      </c>
    </row>
    <row r="3813" spans="1:1" x14ac:dyDescent="0.35">
      <c r="A3813" s="1" t="s">
        <v>2594</v>
      </c>
    </row>
    <row r="3814" spans="1:1" x14ac:dyDescent="0.35">
      <c r="A3814" s="1" t="s">
        <v>6727</v>
      </c>
    </row>
    <row r="3815" spans="1:1" x14ac:dyDescent="0.35">
      <c r="A3815" s="1" t="s">
        <v>2595</v>
      </c>
    </row>
    <row r="3816" spans="1:1" x14ac:dyDescent="0.35">
      <c r="A3816" s="1" t="s">
        <v>2596</v>
      </c>
    </row>
    <row r="3817" spans="1:1" x14ac:dyDescent="0.35">
      <c r="A3817" s="1" t="s">
        <v>2597</v>
      </c>
    </row>
    <row r="3818" spans="1:1" x14ac:dyDescent="0.35">
      <c r="A3818" s="1" t="s">
        <v>2598</v>
      </c>
    </row>
    <row r="3819" spans="1:1" x14ac:dyDescent="0.35">
      <c r="A3819" s="1" t="s">
        <v>2599</v>
      </c>
    </row>
    <row r="3820" spans="1:1" x14ac:dyDescent="0.35">
      <c r="A3820" s="1" t="s">
        <v>2600</v>
      </c>
    </row>
    <row r="3821" spans="1:1" x14ac:dyDescent="0.35">
      <c r="A3821" s="1" t="s">
        <v>7202</v>
      </c>
    </row>
    <row r="3823" spans="1:1" x14ac:dyDescent="0.35">
      <c r="A3823" s="1" t="s">
        <v>39</v>
      </c>
    </row>
    <row r="3826" spans="1:1" x14ac:dyDescent="0.35">
      <c r="A3826" s="1" t="s">
        <v>9</v>
      </c>
    </row>
    <row r="3828" spans="1:1" x14ac:dyDescent="0.35">
      <c r="A3828" s="1" t="s">
        <v>10</v>
      </c>
    </row>
    <row r="3829" spans="1:1" x14ac:dyDescent="0.35">
      <c r="A3829" s="1" t="s">
        <v>11</v>
      </c>
    </row>
    <row r="3831" spans="1:1" x14ac:dyDescent="0.35">
      <c r="A3831" s="1" t="s">
        <v>2601</v>
      </c>
    </row>
    <row r="3832" spans="1:1" x14ac:dyDescent="0.35">
      <c r="A3832" s="1" t="s">
        <v>2602</v>
      </c>
    </row>
    <row r="3833" spans="1:1" x14ac:dyDescent="0.35">
      <c r="A3833" s="1" t="s">
        <v>2603</v>
      </c>
    </row>
    <row r="3834" spans="1:1" x14ac:dyDescent="0.35">
      <c r="A3834" s="1" t="s">
        <v>2604</v>
      </c>
    </row>
    <row r="3835" spans="1:1" x14ac:dyDescent="0.35">
      <c r="A3835" s="1" t="s">
        <v>2605</v>
      </c>
    </row>
    <row r="3836" spans="1:1" x14ac:dyDescent="0.35">
      <c r="A3836" s="1" t="s">
        <v>2606</v>
      </c>
    </row>
    <row r="3837" spans="1:1" x14ac:dyDescent="0.35">
      <c r="A3837" s="1" t="s">
        <v>2607</v>
      </c>
    </row>
    <row r="3838" spans="1:1" x14ac:dyDescent="0.35">
      <c r="A3838" s="1" t="s">
        <v>2608</v>
      </c>
    </row>
    <row r="3839" spans="1:1" x14ac:dyDescent="0.35">
      <c r="A3839" s="1" t="s">
        <v>2609</v>
      </c>
    </row>
    <row r="3840" spans="1:1" x14ac:dyDescent="0.35">
      <c r="A3840" s="1" t="s">
        <v>2610</v>
      </c>
    </row>
    <row r="3841" spans="1:1" x14ac:dyDescent="0.35">
      <c r="A3841" s="1" t="s">
        <v>2611</v>
      </c>
    </row>
    <row r="3842" spans="1:1" x14ac:dyDescent="0.35">
      <c r="A3842" s="1" t="s">
        <v>2612</v>
      </c>
    </row>
    <row r="3843" spans="1:1" x14ac:dyDescent="0.35">
      <c r="A3843" s="1" t="s">
        <v>2613</v>
      </c>
    </row>
    <row r="3844" spans="1:1" x14ac:dyDescent="0.35">
      <c r="A3844" s="1" t="s">
        <v>7050</v>
      </c>
    </row>
    <row r="3845" spans="1:1" x14ac:dyDescent="0.35">
      <c r="A3845" s="1" t="s">
        <v>2614</v>
      </c>
    </row>
    <row r="3846" spans="1:1" x14ac:dyDescent="0.35">
      <c r="A3846" s="1" t="s">
        <v>2615</v>
      </c>
    </row>
    <row r="3847" spans="1:1" x14ac:dyDescent="0.35">
      <c r="A3847" s="1" t="s">
        <v>2616</v>
      </c>
    </row>
    <row r="3848" spans="1:1" x14ac:dyDescent="0.35">
      <c r="A3848" s="1" t="s">
        <v>2617</v>
      </c>
    </row>
    <row r="3849" spans="1:1" x14ac:dyDescent="0.35">
      <c r="A3849" s="1" t="s">
        <v>2618</v>
      </c>
    </row>
    <row r="3850" spans="1:1" x14ac:dyDescent="0.35">
      <c r="A3850" s="1" t="s">
        <v>2619</v>
      </c>
    </row>
    <row r="3851" spans="1:1" x14ac:dyDescent="0.35">
      <c r="A3851" s="1" t="s">
        <v>2620</v>
      </c>
    </row>
    <row r="3852" spans="1:1" x14ac:dyDescent="0.35">
      <c r="A3852" s="1" t="s">
        <v>2621</v>
      </c>
    </row>
    <row r="3853" spans="1:1" x14ac:dyDescent="0.35">
      <c r="A3853" s="1" t="s">
        <v>2622</v>
      </c>
    </row>
    <row r="3854" spans="1:1" x14ac:dyDescent="0.35">
      <c r="A3854" s="1" t="s">
        <v>2623</v>
      </c>
    </row>
    <row r="3855" spans="1:1" x14ac:dyDescent="0.35">
      <c r="A3855" s="1" t="s">
        <v>2624</v>
      </c>
    </row>
    <row r="3856" spans="1:1" x14ac:dyDescent="0.35">
      <c r="A3856" s="1" t="s">
        <v>2625</v>
      </c>
    </row>
    <row r="3857" spans="1:1" x14ac:dyDescent="0.35">
      <c r="A3857" s="1" t="s">
        <v>2626</v>
      </c>
    </row>
    <row r="3858" spans="1:1" x14ac:dyDescent="0.35">
      <c r="A3858" s="1" t="s">
        <v>2627</v>
      </c>
    </row>
    <row r="3859" spans="1:1" x14ac:dyDescent="0.35">
      <c r="A3859" s="1" t="s">
        <v>2628</v>
      </c>
    </row>
    <row r="3860" spans="1:1" x14ac:dyDescent="0.35">
      <c r="A3860" s="1" t="s">
        <v>7203</v>
      </c>
    </row>
    <row r="3862" spans="1:1" x14ac:dyDescent="0.35">
      <c r="A3862" s="1" t="s">
        <v>39</v>
      </c>
    </row>
    <row r="3865" spans="1:1" x14ac:dyDescent="0.35">
      <c r="A3865" s="1" t="s">
        <v>9</v>
      </c>
    </row>
    <row r="3867" spans="1:1" x14ac:dyDescent="0.35">
      <c r="A3867" s="1" t="s">
        <v>10</v>
      </c>
    </row>
    <row r="3868" spans="1:1" x14ac:dyDescent="0.35">
      <c r="A3868" s="1" t="s">
        <v>11</v>
      </c>
    </row>
    <row r="3870" spans="1:1" x14ac:dyDescent="0.35">
      <c r="A3870" s="1" t="s">
        <v>2629</v>
      </c>
    </row>
    <row r="3871" spans="1:1" x14ac:dyDescent="0.35">
      <c r="A3871" s="1" t="s">
        <v>2630</v>
      </c>
    </row>
    <row r="3872" spans="1:1" x14ac:dyDescent="0.35">
      <c r="A3872" s="1" t="s">
        <v>2631</v>
      </c>
    </row>
    <row r="3873" spans="1:1" x14ac:dyDescent="0.35">
      <c r="A3873" s="1" t="s">
        <v>2632</v>
      </c>
    </row>
    <row r="3874" spans="1:1" x14ac:dyDescent="0.35">
      <c r="A3874" s="1" t="s">
        <v>6916</v>
      </c>
    </row>
    <row r="3875" spans="1:1" x14ac:dyDescent="0.35">
      <c r="A3875" s="1" t="s">
        <v>2633</v>
      </c>
    </row>
    <row r="3876" spans="1:1" x14ac:dyDescent="0.35">
      <c r="A3876" s="1" t="s">
        <v>2634</v>
      </c>
    </row>
    <row r="3877" spans="1:1" x14ac:dyDescent="0.35">
      <c r="A3877" s="1" t="s">
        <v>2635</v>
      </c>
    </row>
    <row r="3878" spans="1:1" x14ac:dyDescent="0.35">
      <c r="A3878" s="1" t="s">
        <v>2636</v>
      </c>
    </row>
    <row r="3879" spans="1:1" x14ac:dyDescent="0.35">
      <c r="A3879" s="1" t="s">
        <v>7204</v>
      </c>
    </row>
    <row r="3880" spans="1:1" x14ac:dyDescent="0.35">
      <c r="A3880" s="1" t="s">
        <v>2637</v>
      </c>
    </row>
    <row r="3881" spans="1:1" x14ac:dyDescent="0.35">
      <c r="A3881" s="1" t="s">
        <v>2638</v>
      </c>
    </row>
    <row r="3882" spans="1:1" x14ac:dyDescent="0.35">
      <c r="A3882" s="1" t="s">
        <v>2639</v>
      </c>
    </row>
    <row r="3883" spans="1:1" x14ac:dyDescent="0.35">
      <c r="A3883" s="1" t="s">
        <v>2640</v>
      </c>
    </row>
    <row r="3884" spans="1:1" x14ac:dyDescent="0.35">
      <c r="A3884" s="1" t="s">
        <v>2641</v>
      </c>
    </row>
    <row r="3885" spans="1:1" x14ac:dyDescent="0.35">
      <c r="A3885" s="1" t="s">
        <v>2642</v>
      </c>
    </row>
    <row r="3886" spans="1:1" x14ac:dyDescent="0.35">
      <c r="A3886" s="1" t="s">
        <v>7051</v>
      </c>
    </row>
    <row r="3887" spans="1:1" x14ac:dyDescent="0.35">
      <c r="A3887" s="1" t="s">
        <v>2643</v>
      </c>
    </row>
    <row r="3888" spans="1:1" x14ac:dyDescent="0.35">
      <c r="A3888" s="1" t="s">
        <v>2644</v>
      </c>
    </row>
    <row r="3889" spans="1:1" x14ac:dyDescent="0.35">
      <c r="A3889" s="1" t="s">
        <v>2645</v>
      </c>
    </row>
    <row r="3890" spans="1:1" x14ac:dyDescent="0.35">
      <c r="A3890" s="1" t="s">
        <v>2646</v>
      </c>
    </row>
    <row r="3891" spans="1:1" x14ac:dyDescent="0.35">
      <c r="A3891" s="1" t="s">
        <v>2647</v>
      </c>
    </row>
    <row r="3892" spans="1:1" x14ac:dyDescent="0.35">
      <c r="A3892" s="1" t="s">
        <v>2648</v>
      </c>
    </row>
    <row r="3893" spans="1:1" x14ac:dyDescent="0.35">
      <c r="A3893" s="1" t="s">
        <v>2649</v>
      </c>
    </row>
    <row r="3894" spans="1:1" x14ac:dyDescent="0.35">
      <c r="A3894" s="1" t="s">
        <v>2650</v>
      </c>
    </row>
    <row r="3895" spans="1:1" x14ac:dyDescent="0.35">
      <c r="A3895" s="1" t="s">
        <v>2651</v>
      </c>
    </row>
    <row r="3896" spans="1:1" x14ac:dyDescent="0.35">
      <c r="A3896" s="1" t="s">
        <v>2652</v>
      </c>
    </row>
    <row r="3897" spans="1:1" x14ac:dyDescent="0.35">
      <c r="A3897" s="1" t="s">
        <v>2653</v>
      </c>
    </row>
    <row r="3898" spans="1:1" x14ac:dyDescent="0.35">
      <c r="A3898" s="1" t="s">
        <v>2654</v>
      </c>
    </row>
    <row r="3899" spans="1:1" x14ac:dyDescent="0.35">
      <c r="A3899" s="1" t="s">
        <v>7205</v>
      </c>
    </row>
    <row r="3901" spans="1:1" x14ac:dyDescent="0.35">
      <c r="A3901" s="1" t="s">
        <v>39</v>
      </c>
    </row>
    <row r="3904" spans="1:1" x14ac:dyDescent="0.35">
      <c r="A3904" s="1" t="s">
        <v>9</v>
      </c>
    </row>
    <row r="3906" spans="1:1" x14ac:dyDescent="0.35">
      <c r="A3906" s="1" t="s">
        <v>10</v>
      </c>
    </row>
    <row r="3907" spans="1:1" x14ac:dyDescent="0.35">
      <c r="A3907" s="1" t="s">
        <v>11</v>
      </c>
    </row>
    <row r="3909" spans="1:1" x14ac:dyDescent="0.35">
      <c r="A3909" s="1" t="s">
        <v>2655</v>
      </c>
    </row>
    <row r="3910" spans="1:1" x14ac:dyDescent="0.35">
      <c r="A3910" s="1" t="s">
        <v>7206</v>
      </c>
    </row>
    <row r="3911" spans="1:1" x14ac:dyDescent="0.35">
      <c r="A3911" s="1" t="s">
        <v>7207</v>
      </c>
    </row>
    <row r="3912" spans="1:1" x14ac:dyDescent="0.35">
      <c r="A3912" s="1" t="s">
        <v>6917</v>
      </c>
    </row>
    <row r="3913" spans="1:1" x14ac:dyDescent="0.35">
      <c r="A3913" s="1" t="s">
        <v>2656</v>
      </c>
    </row>
    <row r="3914" spans="1:1" x14ac:dyDescent="0.35">
      <c r="A3914" s="1" t="s">
        <v>2657</v>
      </c>
    </row>
    <row r="3915" spans="1:1" x14ac:dyDescent="0.35">
      <c r="A3915" s="1" t="s">
        <v>2658</v>
      </c>
    </row>
    <row r="3916" spans="1:1" x14ac:dyDescent="0.35">
      <c r="A3916" s="1" t="s">
        <v>2659</v>
      </c>
    </row>
    <row r="3917" spans="1:1" x14ac:dyDescent="0.35">
      <c r="A3917" s="1" t="s">
        <v>2660</v>
      </c>
    </row>
    <row r="3918" spans="1:1" x14ac:dyDescent="0.35">
      <c r="A3918" s="1" t="s">
        <v>2661</v>
      </c>
    </row>
    <row r="3919" spans="1:1" x14ac:dyDescent="0.35">
      <c r="A3919" s="1" t="s">
        <v>7208</v>
      </c>
    </row>
    <row r="3920" spans="1:1" x14ac:dyDescent="0.35">
      <c r="A3920" s="1" t="s">
        <v>2662</v>
      </c>
    </row>
    <row r="3921" spans="1:1" x14ac:dyDescent="0.35">
      <c r="A3921" s="1" t="s">
        <v>2663</v>
      </c>
    </row>
    <row r="3922" spans="1:1" x14ac:dyDescent="0.35">
      <c r="A3922" s="1" t="s">
        <v>2664</v>
      </c>
    </row>
    <row r="3923" spans="1:1" x14ac:dyDescent="0.35">
      <c r="A3923" s="1" t="s">
        <v>2665</v>
      </c>
    </row>
    <row r="3924" spans="1:1" x14ac:dyDescent="0.35">
      <c r="A3924" s="1" t="s">
        <v>7209</v>
      </c>
    </row>
    <row r="3925" spans="1:1" x14ac:dyDescent="0.35">
      <c r="A3925" s="1" t="s">
        <v>2666</v>
      </c>
    </row>
    <row r="3926" spans="1:1" x14ac:dyDescent="0.35">
      <c r="A3926" s="1" t="s">
        <v>2667</v>
      </c>
    </row>
    <row r="3927" spans="1:1" x14ac:dyDescent="0.35">
      <c r="A3927" s="1" t="s">
        <v>7210</v>
      </c>
    </row>
    <row r="3928" spans="1:1" x14ac:dyDescent="0.35">
      <c r="A3928" s="1" t="s">
        <v>2668</v>
      </c>
    </row>
    <row r="3929" spans="1:1" x14ac:dyDescent="0.35">
      <c r="A3929" s="1" t="s">
        <v>2669</v>
      </c>
    </row>
    <row r="3930" spans="1:1" x14ac:dyDescent="0.35">
      <c r="A3930" s="1" t="s">
        <v>2670</v>
      </c>
    </row>
    <row r="3931" spans="1:1" x14ac:dyDescent="0.35">
      <c r="A3931" s="1" t="s">
        <v>2671</v>
      </c>
    </row>
    <row r="3932" spans="1:1" x14ac:dyDescent="0.35">
      <c r="A3932" s="1" t="s">
        <v>7211</v>
      </c>
    </row>
    <row r="3933" spans="1:1" x14ac:dyDescent="0.35">
      <c r="A3933" s="1" t="s">
        <v>2672</v>
      </c>
    </row>
    <row r="3934" spans="1:1" x14ac:dyDescent="0.35">
      <c r="A3934" s="1" t="s">
        <v>2673</v>
      </c>
    </row>
    <row r="3935" spans="1:1" x14ac:dyDescent="0.35">
      <c r="A3935" s="1" t="s">
        <v>2674</v>
      </c>
    </row>
    <row r="3936" spans="1:1" x14ac:dyDescent="0.35">
      <c r="A3936" s="1" t="s">
        <v>2675</v>
      </c>
    </row>
    <row r="3937" spans="1:1" x14ac:dyDescent="0.35">
      <c r="A3937" s="1" t="s">
        <v>2676</v>
      </c>
    </row>
    <row r="3938" spans="1:1" x14ac:dyDescent="0.35">
      <c r="A3938" s="1" t="s">
        <v>7212</v>
      </c>
    </row>
    <row r="3940" spans="1:1" x14ac:dyDescent="0.35">
      <c r="A3940" s="1" t="s">
        <v>39</v>
      </c>
    </row>
    <row r="3943" spans="1:1" x14ac:dyDescent="0.35">
      <c r="A3943" s="1" t="s">
        <v>9</v>
      </c>
    </row>
    <row r="3945" spans="1:1" x14ac:dyDescent="0.35">
      <c r="A3945" s="1" t="s">
        <v>10</v>
      </c>
    </row>
    <row r="3946" spans="1:1" x14ac:dyDescent="0.35">
      <c r="A3946" s="1" t="s">
        <v>11</v>
      </c>
    </row>
    <row r="3948" spans="1:1" x14ac:dyDescent="0.35">
      <c r="A3948" s="1" t="s">
        <v>2677</v>
      </c>
    </row>
    <row r="3949" spans="1:1" x14ac:dyDescent="0.35">
      <c r="A3949" s="1" t="s">
        <v>2678</v>
      </c>
    </row>
    <row r="3950" spans="1:1" x14ac:dyDescent="0.35">
      <c r="A3950" s="1" t="s">
        <v>2679</v>
      </c>
    </row>
    <row r="3951" spans="1:1" x14ac:dyDescent="0.35">
      <c r="A3951" s="1" t="s">
        <v>2680</v>
      </c>
    </row>
    <row r="3952" spans="1:1" x14ac:dyDescent="0.35">
      <c r="A3952" s="1" t="s">
        <v>2681</v>
      </c>
    </row>
    <row r="3953" spans="1:1" x14ac:dyDescent="0.35">
      <c r="A3953" s="1" t="s">
        <v>2682</v>
      </c>
    </row>
    <row r="3954" spans="1:1" x14ac:dyDescent="0.35">
      <c r="A3954" s="1" t="s">
        <v>2683</v>
      </c>
    </row>
    <row r="3955" spans="1:1" x14ac:dyDescent="0.35">
      <c r="A3955" s="1" t="s">
        <v>2684</v>
      </c>
    </row>
    <row r="3956" spans="1:1" x14ac:dyDescent="0.35">
      <c r="A3956" s="1" t="s">
        <v>2685</v>
      </c>
    </row>
    <row r="3957" spans="1:1" x14ac:dyDescent="0.35">
      <c r="A3957" s="1" t="s">
        <v>2686</v>
      </c>
    </row>
    <row r="3958" spans="1:1" x14ac:dyDescent="0.35">
      <c r="A3958" s="1" t="s">
        <v>2687</v>
      </c>
    </row>
    <row r="3959" spans="1:1" x14ac:dyDescent="0.35">
      <c r="A3959" s="1" t="s">
        <v>7213</v>
      </c>
    </row>
    <row r="3960" spans="1:1" x14ac:dyDescent="0.35">
      <c r="A3960" s="1" t="s">
        <v>2688</v>
      </c>
    </row>
    <row r="3961" spans="1:1" x14ac:dyDescent="0.35">
      <c r="A3961" s="1" t="s">
        <v>2689</v>
      </c>
    </row>
    <row r="3962" spans="1:1" x14ac:dyDescent="0.35">
      <c r="A3962" s="1" t="s">
        <v>2690</v>
      </c>
    </row>
    <row r="3963" spans="1:1" x14ac:dyDescent="0.35">
      <c r="A3963" s="1" t="s">
        <v>2691</v>
      </c>
    </row>
    <row r="3964" spans="1:1" x14ac:dyDescent="0.35">
      <c r="A3964" s="1" t="s">
        <v>2692</v>
      </c>
    </row>
    <row r="3965" spans="1:1" x14ac:dyDescent="0.35">
      <c r="A3965" s="1" t="s">
        <v>2693</v>
      </c>
    </row>
    <row r="3966" spans="1:1" x14ac:dyDescent="0.35">
      <c r="A3966" s="1" t="s">
        <v>2694</v>
      </c>
    </row>
    <row r="3967" spans="1:1" x14ac:dyDescent="0.35">
      <c r="A3967" s="1" t="s">
        <v>7214</v>
      </c>
    </row>
    <row r="3968" spans="1:1" x14ac:dyDescent="0.35">
      <c r="A3968" s="1" t="s">
        <v>2695</v>
      </c>
    </row>
    <row r="3969" spans="1:1" x14ac:dyDescent="0.35">
      <c r="A3969" s="1" t="s">
        <v>7215</v>
      </c>
    </row>
    <row r="3970" spans="1:1" x14ac:dyDescent="0.35">
      <c r="A3970" s="1" t="s">
        <v>2696</v>
      </c>
    </row>
    <row r="3971" spans="1:1" x14ac:dyDescent="0.35">
      <c r="A3971" s="1" t="s">
        <v>2697</v>
      </c>
    </row>
    <row r="3972" spans="1:1" x14ac:dyDescent="0.35">
      <c r="A3972" s="1" t="s">
        <v>2698</v>
      </c>
    </row>
    <row r="3973" spans="1:1" x14ac:dyDescent="0.35">
      <c r="A3973" s="1" t="s">
        <v>2699</v>
      </c>
    </row>
    <row r="3974" spans="1:1" x14ac:dyDescent="0.35">
      <c r="A3974" s="1" t="s">
        <v>2700</v>
      </c>
    </row>
    <row r="3975" spans="1:1" x14ac:dyDescent="0.35">
      <c r="A3975" s="1" t="s">
        <v>7216</v>
      </c>
    </row>
    <row r="3976" spans="1:1" x14ac:dyDescent="0.35">
      <c r="A3976" s="1" t="s">
        <v>2701</v>
      </c>
    </row>
    <row r="3977" spans="1:1" x14ac:dyDescent="0.35">
      <c r="A3977" s="1" t="s">
        <v>7217</v>
      </c>
    </row>
    <row r="3979" spans="1:1" x14ac:dyDescent="0.35">
      <c r="A3979" s="1" t="s">
        <v>39</v>
      </c>
    </row>
    <row r="3982" spans="1:1" x14ac:dyDescent="0.35">
      <c r="A3982" s="1" t="s">
        <v>9</v>
      </c>
    </row>
    <row r="3984" spans="1:1" x14ac:dyDescent="0.35">
      <c r="A3984" s="1" t="s">
        <v>10</v>
      </c>
    </row>
    <row r="3985" spans="1:1" x14ac:dyDescent="0.35">
      <c r="A3985" s="1" t="s">
        <v>11</v>
      </c>
    </row>
    <row r="3987" spans="1:1" x14ac:dyDescent="0.35">
      <c r="A3987" s="1" t="s">
        <v>7218</v>
      </c>
    </row>
    <row r="3988" spans="1:1" x14ac:dyDescent="0.35">
      <c r="A3988" s="1" t="s">
        <v>2702</v>
      </c>
    </row>
    <row r="3989" spans="1:1" x14ac:dyDescent="0.35">
      <c r="A3989" s="1" t="s">
        <v>2703</v>
      </c>
    </row>
    <row r="3990" spans="1:1" x14ac:dyDescent="0.35">
      <c r="A3990" s="1" t="s">
        <v>2704</v>
      </c>
    </row>
    <row r="3991" spans="1:1" x14ac:dyDescent="0.35">
      <c r="A3991" s="1" t="s">
        <v>7219</v>
      </c>
    </row>
    <row r="3992" spans="1:1" x14ac:dyDescent="0.35">
      <c r="A3992" s="1" t="s">
        <v>2705</v>
      </c>
    </row>
    <row r="3993" spans="1:1" x14ac:dyDescent="0.35">
      <c r="A3993" s="1" t="s">
        <v>2706</v>
      </c>
    </row>
    <row r="3994" spans="1:1" x14ac:dyDescent="0.35">
      <c r="A3994" s="1" t="s">
        <v>2707</v>
      </c>
    </row>
    <row r="3995" spans="1:1" x14ac:dyDescent="0.35">
      <c r="A3995" s="1" t="s">
        <v>2708</v>
      </c>
    </row>
    <row r="3996" spans="1:1" x14ac:dyDescent="0.35">
      <c r="A3996" s="1" t="s">
        <v>2709</v>
      </c>
    </row>
    <row r="3997" spans="1:1" x14ac:dyDescent="0.35">
      <c r="A3997" s="1" t="s">
        <v>7220</v>
      </c>
    </row>
    <row r="3998" spans="1:1" x14ac:dyDescent="0.35">
      <c r="A3998" s="1" t="s">
        <v>7221</v>
      </c>
    </row>
    <row r="3999" spans="1:1" x14ac:dyDescent="0.35">
      <c r="A3999" s="1" t="s">
        <v>2710</v>
      </c>
    </row>
    <row r="4000" spans="1:1" x14ac:dyDescent="0.35">
      <c r="A4000" s="1" t="s">
        <v>2711</v>
      </c>
    </row>
    <row r="4001" spans="1:1" x14ac:dyDescent="0.35">
      <c r="A4001" s="1" t="s">
        <v>2712</v>
      </c>
    </row>
    <row r="4002" spans="1:1" x14ac:dyDescent="0.35">
      <c r="A4002" s="1" t="s">
        <v>2713</v>
      </c>
    </row>
    <row r="4003" spans="1:1" x14ac:dyDescent="0.35">
      <c r="A4003" s="1" t="s">
        <v>7222</v>
      </c>
    </row>
    <row r="4004" spans="1:1" x14ac:dyDescent="0.35">
      <c r="A4004" s="1" t="s">
        <v>7223</v>
      </c>
    </row>
    <row r="4005" spans="1:1" x14ac:dyDescent="0.35">
      <c r="A4005" s="1" t="s">
        <v>2714</v>
      </c>
    </row>
    <row r="4006" spans="1:1" x14ac:dyDescent="0.35">
      <c r="A4006" s="1" t="s">
        <v>2715</v>
      </c>
    </row>
    <row r="4007" spans="1:1" x14ac:dyDescent="0.35">
      <c r="A4007" s="1" t="s">
        <v>2716</v>
      </c>
    </row>
    <row r="4008" spans="1:1" x14ac:dyDescent="0.35">
      <c r="A4008" s="1" t="s">
        <v>7224</v>
      </c>
    </row>
    <row r="4009" spans="1:1" x14ac:dyDescent="0.35">
      <c r="A4009" s="1" t="s">
        <v>2717</v>
      </c>
    </row>
    <row r="4010" spans="1:1" x14ac:dyDescent="0.35">
      <c r="A4010" s="1" t="s">
        <v>7225</v>
      </c>
    </row>
    <row r="4011" spans="1:1" x14ac:dyDescent="0.35">
      <c r="A4011" s="1" t="s">
        <v>7226</v>
      </c>
    </row>
    <row r="4012" spans="1:1" x14ac:dyDescent="0.35">
      <c r="A4012" s="1" t="s">
        <v>2718</v>
      </c>
    </row>
    <row r="4013" spans="1:1" x14ac:dyDescent="0.35">
      <c r="A4013" s="1" t="s">
        <v>2719</v>
      </c>
    </row>
    <row r="4014" spans="1:1" x14ac:dyDescent="0.35">
      <c r="A4014" s="1" t="s">
        <v>2720</v>
      </c>
    </row>
    <row r="4015" spans="1:1" x14ac:dyDescent="0.35">
      <c r="A4015" s="1" t="s">
        <v>2721</v>
      </c>
    </row>
    <row r="4016" spans="1:1" x14ac:dyDescent="0.35">
      <c r="A4016" s="1" t="s">
        <v>7227</v>
      </c>
    </row>
    <row r="4018" spans="1:1" x14ac:dyDescent="0.35">
      <c r="A4018" s="1" t="s">
        <v>39</v>
      </c>
    </row>
    <row r="4021" spans="1:1" x14ac:dyDescent="0.35">
      <c r="A4021" s="1" t="s">
        <v>9</v>
      </c>
    </row>
    <row r="4023" spans="1:1" x14ac:dyDescent="0.35">
      <c r="A4023" s="1" t="s">
        <v>10</v>
      </c>
    </row>
    <row r="4024" spans="1:1" x14ac:dyDescent="0.35">
      <c r="A4024" s="1" t="s">
        <v>11</v>
      </c>
    </row>
    <row r="4026" spans="1:1" x14ac:dyDescent="0.35">
      <c r="A4026" s="1" t="s">
        <v>2722</v>
      </c>
    </row>
    <row r="4027" spans="1:1" x14ac:dyDescent="0.35">
      <c r="A4027" s="1" t="s">
        <v>2723</v>
      </c>
    </row>
    <row r="4028" spans="1:1" x14ac:dyDescent="0.35">
      <c r="A4028" s="1" t="s">
        <v>2724</v>
      </c>
    </row>
    <row r="4029" spans="1:1" x14ac:dyDescent="0.35">
      <c r="A4029" s="1" t="s">
        <v>2725</v>
      </c>
    </row>
    <row r="4030" spans="1:1" x14ac:dyDescent="0.35">
      <c r="A4030" s="1" t="s">
        <v>2726</v>
      </c>
    </row>
    <row r="4031" spans="1:1" x14ac:dyDescent="0.35">
      <c r="A4031" s="1" t="s">
        <v>2727</v>
      </c>
    </row>
    <row r="4032" spans="1:1" x14ac:dyDescent="0.35">
      <c r="A4032" s="1" t="s">
        <v>2728</v>
      </c>
    </row>
    <row r="4033" spans="1:1" x14ac:dyDescent="0.35">
      <c r="A4033" s="1" t="s">
        <v>2729</v>
      </c>
    </row>
    <row r="4034" spans="1:1" x14ac:dyDescent="0.35">
      <c r="A4034" s="1" t="s">
        <v>2730</v>
      </c>
    </row>
    <row r="4035" spans="1:1" x14ac:dyDescent="0.35">
      <c r="A4035" s="1" t="s">
        <v>2731</v>
      </c>
    </row>
    <row r="4036" spans="1:1" x14ac:dyDescent="0.35">
      <c r="A4036" s="1" t="s">
        <v>2732</v>
      </c>
    </row>
    <row r="4037" spans="1:1" x14ac:dyDescent="0.35">
      <c r="A4037" s="1" t="s">
        <v>2733</v>
      </c>
    </row>
    <row r="4038" spans="1:1" x14ac:dyDescent="0.35">
      <c r="A4038" s="1" t="s">
        <v>2734</v>
      </c>
    </row>
    <row r="4039" spans="1:1" x14ac:dyDescent="0.35">
      <c r="A4039" s="1" t="s">
        <v>2735</v>
      </c>
    </row>
    <row r="4040" spans="1:1" x14ac:dyDescent="0.35">
      <c r="A4040" s="1" t="s">
        <v>2736</v>
      </c>
    </row>
    <row r="4041" spans="1:1" x14ac:dyDescent="0.35">
      <c r="A4041" s="1" t="s">
        <v>2737</v>
      </c>
    </row>
    <row r="4042" spans="1:1" x14ac:dyDescent="0.35">
      <c r="A4042" s="1" t="s">
        <v>2738</v>
      </c>
    </row>
    <row r="4043" spans="1:1" x14ac:dyDescent="0.35">
      <c r="A4043" s="1" t="s">
        <v>2739</v>
      </c>
    </row>
    <row r="4044" spans="1:1" x14ac:dyDescent="0.35">
      <c r="A4044" s="1" t="s">
        <v>2740</v>
      </c>
    </row>
    <row r="4045" spans="1:1" x14ac:dyDescent="0.35">
      <c r="A4045" s="1" t="s">
        <v>7228</v>
      </c>
    </row>
    <row r="4046" spans="1:1" x14ac:dyDescent="0.35">
      <c r="A4046" s="1" t="s">
        <v>2741</v>
      </c>
    </row>
    <row r="4047" spans="1:1" x14ac:dyDescent="0.35">
      <c r="A4047" s="1" t="s">
        <v>2742</v>
      </c>
    </row>
    <row r="4048" spans="1:1" x14ac:dyDescent="0.35">
      <c r="A4048" s="1" t="s">
        <v>2743</v>
      </c>
    </row>
    <row r="4049" spans="1:1" x14ac:dyDescent="0.35">
      <c r="A4049" s="1" t="s">
        <v>2744</v>
      </c>
    </row>
    <row r="4050" spans="1:1" x14ac:dyDescent="0.35">
      <c r="A4050" s="1" t="s">
        <v>2745</v>
      </c>
    </row>
    <row r="4051" spans="1:1" x14ac:dyDescent="0.35">
      <c r="A4051" s="1" t="s">
        <v>6728</v>
      </c>
    </row>
    <row r="4052" spans="1:1" x14ac:dyDescent="0.35">
      <c r="A4052" s="1" t="s">
        <v>2746</v>
      </c>
    </row>
    <row r="4053" spans="1:1" x14ac:dyDescent="0.35">
      <c r="A4053" s="1" t="s">
        <v>2747</v>
      </c>
    </row>
    <row r="4054" spans="1:1" x14ac:dyDescent="0.35">
      <c r="A4054" s="1" t="s">
        <v>2748</v>
      </c>
    </row>
    <row r="4055" spans="1:1" x14ac:dyDescent="0.35">
      <c r="A4055" s="1" t="s">
        <v>7229</v>
      </c>
    </row>
    <row r="4057" spans="1:1" x14ac:dyDescent="0.35">
      <c r="A4057" s="1" t="s">
        <v>39</v>
      </c>
    </row>
    <row r="4060" spans="1:1" x14ac:dyDescent="0.35">
      <c r="A4060" s="1" t="s">
        <v>9</v>
      </c>
    </row>
    <row r="4062" spans="1:1" x14ac:dyDescent="0.35">
      <c r="A4062" s="1" t="s">
        <v>10</v>
      </c>
    </row>
    <row r="4063" spans="1:1" x14ac:dyDescent="0.35">
      <c r="A4063" s="1" t="s">
        <v>11</v>
      </c>
    </row>
    <row r="4065" spans="1:1" x14ac:dyDescent="0.35">
      <c r="A4065" s="1" t="s">
        <v>2749</v>
      </c>
    </row>
    <row r="4066" spans="1:1" x14ac:dyDescent="0.35">
      <c r="A4066" s="1" t="s">
        <v>2750</v>
      </c>
    </row>
    <row r="4067" spans="1:1" x14ac:dyDescent="0.35">
      <c r="A4067" s="1" t="s">
        <v>2751</v>
      </c>
    </row>
    <row r="4068" spans="1:1" x14ac:dyDescent="0.35">
      <c r="A4068" s="1" t="s">
        <v>2752</v>
      </c>
    </row>
    <row r="4069" spans="1:1" x14ac:dyDescent="0.35">
      <c r="A4069" s="1" t="s">
        <v>2753</v>
      </c>
    </row>
    <row r="4070" spans="1:1" x14ac:dyDescent="0.35">
      <c r="A4070" s="1" t="s">
        <v>2754</v>
      </c>
    </row>
    <row r="4071" spans="1:1" x14ac:dyDescent="0.35">
      <c r="A4071" s="1" t="s">
        <v>2755</v>
      </c>
    </row>
    <row r="4072" spans="1:1" x14ac:dyDescent="0.35">
      <c r="A4072" s="1" t="s">
        <v>2756</v>
      </c>
    </row>
    <row r="4073" spans="1:1" x14ac:dyDescent="0.35">
      <c r="A4073" s="1" t="s">
        <v>2757</v>
      </c>
    </row>
    <row r="4074" spans="1:1" x14ac:dyDescent="0.35">
      <c r="A4074" s="1" t="s">
        <v>2758</v>
      </c>
    </row>
    <row r="4075" spans="1:1" x14ac:dyDescent="0.35">
      <c r="A4075" s="1" t="s">
        <v>2759</v>
      </c>
    </row>
    <row r="4076" spans="1:1" x14ac:dyDescent="0.35">
      <c r="A4076" s="1" t="s">
        <v>2760</v>
      </c>
    </row>
    <row r="4077" spans="1:1" x14ac:dyDescent="0.35">
      <c r="A4077" s="1" t="s">
        <v>2761</v>
      </c>
    </row>
    <row r="4078" spans="1:1" x14ac:dyDescent="0.35">
      <c r="A4078" s="1" t="s">
        <v>2762</v>
      </c>
    </row>
    <row r="4079" spans="1:1" x14ac:dyDescent="0.35">
      <c r="A4079" s="1" t="s">
        <v>2763</v>
      </c>
    </row>
    <row r="4080" spans="1:1" x14ac:dyDescent="0.35">
      <c r="A4080" s="1" t="s">
        <v>2764</v>
      </c>
    </row>
    <row r="4081" spans="1:1" x14ac:dyDescent="0.35">
      <c r="A4081" s="1" t="s">
        <v>2765</v>
      </c>
    </row>
    <row r="4082" spans="1:1" x14ac:dyDescent="0.35">
      <c r="A4082" s="1" t="s">
        <v>2766</v>
      </c>
    </row>
    <row r="4083" spans="1:1" x14ac:dyDescent="0.35">
      <c r="A4083" s="1" t="s">
        <v>2767</v>
      </c>
    </row>
    <row r="4084" spans="1:1" x14ac:dyDescent="0.35">
      <c r="A4084" s="1" t="s">
        <v>2768</v>
      </c>
    </row>
    <row r="4085" spans="1:1" x14ac:dyDescent="0.35">
      <c r="A4085" s="1" t="s">
        <v>2769</v>
      </c>
    </row>
    <row r="4086" spans="1:1" x14ac:dyDescent="0.35">
      <c r="A4086" s="1" t="s">
        <v>6918</v>
      </c>
    </row>
    <row r="4087" spans="1:1" x14ac:dyDescent="0.35">
      <c r="A4087" s="1" t="s">
        <v>2770</v>
      </c>
    </row>
    <row r="4088" spans="1:1" x14ac:dyDescent="0.35">
      <c r="A4088" s="1" t="s">
        <v>2771</v>
      </c>
    </row>
    <row r="4089" spans="1:1" x14ac:dyDescent="0.35">
      <c r="A4089" s="1" t="s">
        <v>2772</v>
      </c>
    </row>
    <row r="4090" spans="1:1" x14ac:dyDescent="0.35">
      <c r="A4090" s="1" t="s">
        <v>2773</v>
      </c>
    </row>
    <row r="4091" spans="1:1" x14ac:dyDescent="0.35">
      <c r="A4091" s="1" t="s">
        <v>2774</v>
      </c>
    </row>
    <row r="4092" spans="1:1" x14ac:dyDescent="0.35">
      <c r="A4092" s="1" t="s">
        <v>2775</v>
      </c>
    </row>
    <row r="4093" spans="1:1" x14ac:dyDescent="0.35">
      <c r="A4093" s="1" t="s">
        <v>2776</v>
      </c>
    </row>
    <row r="4094" spans="1:1" x14ac:dyDescent="0.35">
      <c r="A4094" s="1" t="s">
        <v>7230</v>
      </c>
    </row>
    <row r="4096" spans="1:1" x14ac:dyDescent="0.35">
      <c r="A4096" s="1" t="s">
        <v>39</v>
      </c>
    </row>
    <row r="4099" spans="1:1" x14ac:dyDescent="0.35">
      <c r="A4099" s="1" t="s">
        <v>9</v>
      </c>
    </row>
    <row r="4101" spans="1:1" x14ac:dyDescent="0.35">
      <c r="A4101" s="1" t="s">
        <v>10</v>
      </c>
    </row>
    <row r="4102" spans="1:1" x14ac:dyDescent="0.35">
      <c r="A4102" s="1" t="s">
        <v>11</v>
      </c>
    </row>
    <row r="4104" spans="1:1" x14ac:dyDescent="0.35">
      <c r="A4104" s="1" t="s">
        <v>2777</v>
      </c>
    </row>
    <row r="4105" spans="1:1" x14ac:dyDescent="0.35">
      <c r="A4105" s="1" t="s">
        <v>2778</v>
      </c>
    </row>
    <row r="4106" spans="1:1" x14ac:dyDescent="0.35">
      <c r="A4106" s="1" t="s">
        <v>2779</v>
      </c>
    </row>
    <row r="4107" spans="1:1" x14ac:dyDescent="0.35">
      <c r="A4107" s="1" t="s">
        <v>2780</v>
      </c>
    </row>
    <row r="4108" spans="1:1" x14ac:dyDescent="0.35">
      <c r="A4108" s="1" t="s">
        <v>2781</v>
      </c>
    </row>
    <row r="4109" spans="1:1" x14ac:dyDescent="0.35">
      <c r="A4109" s="1" t="s">
        <v>2782</v>
      </c>
    </row>
    <row r="4110" spans="1:1" x14ac:dyDescent="0.35">
      <c r="A4110" s="1" t="s">
        <v>2783</v>
      </c>
    </row>
    <row r="4111" spans="1:1" x14ac:dyDescent="0.35">
      <c r="A4111" s="1" t="s">
        <v>2784</v>
      </c>
    </row>
    <row r="4112" spans="1:1" x14ac:dyDescent="0.35">
      <c r="A4112" s="1" t="s">
        <v>2785</v>
      </c>
    </row>
    <row r="4113" spans="1:1" x14ac:dyDescent="0.35">
      <c r="A4113" s="1" t="s">
        <v>2786</v>
      </c>
    </row>
    <row r="4114" spans="1:1" x14ac:dyDescent="0.35">
      <c r="A4114" s="1" t="s">
        <v>2787</v>
      </c>
    </row>
    <row r="4115" spans="1:1" x14ac:dyDescent="0.35">
      <c r="A4115" s="1" t="s">
        <v>2788</v>
      </c>
    </row>
    <row r="4116" spans="1:1" x14ac:dyDescent="0.35">
      <c r="A4116" s="1" t="s">
        <v>2789</v>
      </c>
    </row>
    <row r="4117" spans="1:1" x14ac:dyDescent="0.35">
      <c r="A4117" s="1" t="s">
        <v>2790</v>
      </c>
    </row>
    <row r="4118" spans="1:1" x14ac:dyDescent="0.35">
      <c r="A4118" s="1" t="s">
        <v>2791</v>
      </c>
    </row>
    <row r="4119" spans="1:1" x14ac:dyDescent="0.35">
      <c r="A4119" s="1" t="s">
        <v>2792</v>
      </c>
    </row>
    <row r="4120" spans="1:1" x14ac:dyDescent="0.35">
      <c r="A4120" s="1" t="s">
        <v>2793</v>
      </c>
    </row>
    <row r="4121" spans="1:1" x14ac:dyDescent="0.35">
      <c r="A4121" s="1" t="s">
        <v>2794</v>
      </c>
    </row>
    <row r="4122" spans="1:1" x14ac:dyDescent="0.35">
      <c r="A4122" s="1" t="s">
        <v>2795</v>
      </c>
    </row>
    <row r="4123" spans="1:1" x14ac:dyDescent="0.35">
      <c r="A4123" s="1" t="s">
        <v>2796</v>
      </c>
    </row>
    <row r="4124" spans="1:1" x14ac:dyDescent="0.35">
      <c r="A4124" s="1" t="s">
        <v>2797</v>
      </c>
    </row>
    <row r="4125" spans="1:1" x14ac:dyDescent="0.35">
      <c r="A4125" s="1" t="s">
        <v>2798</v>
      </c>
    </row>
    <row r="4126" spans="1:1" x14ac:dyDescent="0.35">
      <c r="A4126" s="1" t="s">
        <v>2799</v>
      </c>
    </row>
    <row r="4127" spans="1:1" x14ac:dyDescent="0.35">
      <c r="A4127" s="1" t="s">
        <v>2800</v>
      </c>
    </row>
    <row r="4128" spans="1:1" x14ac:dyDescent="0.35">
      <c r="A4128" s="1" t="s">
        <v>2801</v>
      </c>
    </row>
    <row r="4129" spans="1:1" x14ac:dyDescent="0.35">
      <c r="A4129" s="1" t="s">
        <v>2802</v>
      </c>
    </row>
    <row r="4130" spans="1:1" x14ac:dyDescent="0.35">
      <c r="A4130" s="1" t="s">
        <v>6919</v>
      </c>
    </row>
    <row r="4131" spans="1:1" x14ac:dyDescent="0.35">
      <c r="A4131" s="1" t="s">
        <v>2803</v>
      </c>
    </row>
    <row r="4132" spans="1:1" x14ac:dyDescent="0.35">
      <c r="A4132" s="1" t="s">
        <v>6920</v>
      </c>
    </row>
    <row r="4133" spans="1:1" x14ac:dyDescent="0.35">
      <c r="A4133" s="1" t="s">
        <v>7231</v>
      </c>
    </row>
    <row r="4135" spans="1:1" x14ac:dyDescent="0.35">
      <c r="A4135" s="1" t="s">
        <v>39</v>
      </c>
    </row>
    <row r="4138" spans="1:1" x14ac:dyDescent="0.35">
      <c r="A4138" s="1" t="s">
        <v>9</v>
      </c>
    </row>
    <row r="4140" spans="1:1" x14ac:dyDescent="0.35">
      <c r="A4140" s="1" t="s">
        <v>10</v>
      </c>
    </row>
    <row r="4141" spans="1:1" x14ac:dyDescent="0.35">
      <c r="A4141" s="1" t="s">
        <v>11</v>
      </c>
    </row>
    <row r="4143" spans="1:1" x14ac:dyDescent="0.35">
      <c r="A4143" s="1" t="s">
        <v>2804</v>
      </c>
    </row>
    <row r="4144" spans="1:1" x14ac:dyDescent="0.35">
      <c r="A4144" s="1" t="s">
        <v>2805</v>
      </c>
    </row>
    <row r="4145" spans="1:1" x14ac:dyDescent="0.35">
      <c r="A4145" s="1" t="s">
        <v>2806</v>
      </c>
    </row>
    <row r="4146" spans="1:1" x14ac:dyDescent="0.35">
      <c r="A4146" s="1" t="s">
        <v>2807</v>
      </c>
    </row>
    <row r="4147" spans="1:1" x14ac:dyDescent="0.35">
      <c r="A4147" s="1" t="s">
        <v>2808</v>
      </c>
    </row>
    <row r="4148" spans="1:1" x14ac:dyDescent="0.35">
      <c r="A4148" s="1" t="s">
        <v>6921</v>
      </c>
    </row>
    <row r="4149" spans="1:1" x14ac:dyDescent="0.35">
      <c r="A4149" s="1" t="s">
        <v>2809</v>
      </c>
    </row>
    <row r="4150" spans="1:1" x14ac:dyDescent="0.35">
      <c r="A4150" s="1" t="s">
        <v>2810</v>
      </c>
    </row>
    <row r="4151" spans="1:1" x14ac:dyDescent="0.35">
      <c r="A4151" s="1" t="s">
        <v>2811</v>
      </c>
    </row>
    <row r="4152" spans="1:1" x14ac:dyDescent="0.35">
      <c r="A4152" s="1" t="s">
        <v>2812</v>
      </c>
    </row>
    <row r="4153" spans="1:1" x14ac:dyDescent="0.35">
      <c r="A4153" s="1" t="s">
        <v>2813</v>
      </c>
    </row>
    <row r="4154" spans="1:1" x14ac:dyDescent="0.35">
      <c r="A4154" s="1" t="s">
        <v>2814</v>
      </c>
    </row>
    <row r="4155" spans="1:1" x14ac:dyDescent="0.35">
      <c r="A4155" s="1" t="s">
        <v>2815</v>
      </c>
    </row>
    <row r="4156" spans="1:1" x14ac:dyDescent="0.35">
      <c r="A4156" s="1" t="s">
        <v>2816</v>
      </c>
    </row>
    <row r="4157" spans="1:1" x14ac:dyDescent="0.35">
      <c r="A4157" s="1" t="s">
        <v>2817</v>
      </c>
    </row>
    <row r="4158" spans="1:1" x14ac:dyDescent="0.35">
      <c r="A4158" s="1" t="s">
        <v>2818</v>
      </c>
    </row>
    <row r="4159" spans="1:1" x14ac:dyDescent="0.35">
      <c r="A4159" s="1" t="s">
        <v>2819</v>
      </c>
    </row>
    <row r="4160" spans="1:1" x14ac:dyDescent="0.35">
      <c r="A4160" s="1" t="s">
        <v>2820</v>
      </c>
    </row>
    <row r="4161" spans="1:1" x14ac:dyDescent="0.35">
      <c r="A4161" s="1" t="s">
        <v>2821</v>
      </c>
    </row>
    <row r="4162" spans="1:1" x14ac:dyDescent="0.35">
      <c r="A4162" s="1" t="s">
        <v>2822</v>
      </c>
    </row>
    <row r="4163" spans="1:1" x14ac:dyDescent="0.35">
      <c r="A4163" s="1" t="s">
        <v>6922</v>
      </c>
    </row>
    <row r="4164" spans="1:1" x14ac:dyDescent="0.35">
      <c r="A4164" s="1" t="s">
        <v>2823</v>
      </c>
    </row>
    <row r="4165" spans="1:1" x14ac:dyDescent="0.35">
      <c r="A4165" s="1" t="s">
        <v>2824</v>
      </c>
    </row>
    <row r="4166" spans="1:1" x14ac:dyDescent="0.35">
      <c r="A4166" s="1" t="s">
        <v>2825</v>
      </c>
    </row>
    <row r="4167" spans="1:1" x14ac:dyDescent="0.35">
      <c r="A4167" s="1" t="s">
        <v>7232</v>
      </c>
    </row>
    <row r="4168" spans="1:1" x14ac:dyDescent="0.35">
      <c r="A4168" s="1" t="s">
        <v>2826</v>
      </c>
    </row>
    <row r="4169" spans="1:1" x14ac:dyDescent="0.35">
      <c r="A4169" s="1" t="s">
        <v>2827</v>
      </c>
    </row>
    <row r="4170" spans="1:1" x14ac:dyDescent="0.35">
      <c r="A4170" s="1" t="s">
        <v>2828</v>
      </c>
    </row>
    <row r="4171" spans="1:1" x14ac:dyDescent="0.35">
      <c r="A4171" s="1" t="s">
        <v>2829</v>
      </c>
    </row>
    <row r="4172" spans="1:1" x14ac:dyDescent="0.35">
      <c r="A4172" s="1" t="s">
        <v>7233</v>
      </c>
    </row>
    <row r="4174" spans="1:1" x14ac:dyDescent="0.35">
      <c r="A4174" s="1" t="s">
        <v>39</v>
      </c>
    </row>
    <row r="4177" spans="1:1" x14ac:dyDescent="0.35">
      <c r="A4177" s="1" t="s">
        <v>9</v>
      </c>
    </row>
    <row r="4179" spans="1:1" x14ac:dyDescent="0.35">
      <c r="A4179" s="1" t="s">
        <v>10</v>
      </c>
    </row>
    <row r="4180" spans="1:1" x14ac:dyDescent="0.35">
      <c r="A4180" s="1" t="s">
        <v>11</v>
      </c>
    </row>
    <row r="4182" spans="1:1" x14ac:dyDescent="0.35">
      <c r="A4182" s="1" t="s">
        <v>2830</v>
      </c>
    </row>
    <row r="4183" spans="1:1" x14ac:dyDescent="0.35">
      <c r="A4183" s="1" t="s">
        <v>2831</v>
      </c>
    </row>
    <row r="4184" spans="1:1" x14ac:dyDescent="0.35">
      <c r="A4184" s="1" t="s">
        <v>2832</v>
      </c>
    </row>
    <row r="4185" spans="1:1" x14ac:dyDescent="0.35">
      <c r="A4185" s="1" t="s">
        <v>2833</v>
      </c>
    </row>
    <row r="4186" spans="1:1" x14ac:dyDescent="0.35">
      <c r="A4186" s="1" t="s">
        <v>6729</v>
      </c>
    </row>
    <row r="4187" spans="1:1" x14ac:dyDescent="0.35">
      <c r="A4187" s="1" t="s">
        <v>2834</v>
      </c>
    </row>
    <row r="4188" spans="1:1" x14ac:dyDescent="0.35">
      <c r="A4188" s="1" t="s">
        <v>2835</v>
      </c>
    </row>
    <row r="4189" spans="1:1" x14ac:dyDescent="0.35">
      <c r="A4189" s="1" t="s">
        <v>2836</v>
      </c>
    </row>
    <row r="4190" spans="1:1" x14ac:dyDescent="0.35">
      <c r="A4190" s="1" t="s">
        <v>2837</v>
      </c>
    </row>
    <row r="4191" spans="1:1" x14ac:dyDescent="0.35">
      <c r="A4191" s="1" t="s">
        <v>2838</v>
      </c>
    </row>
    <row r="4192" spans="1:1" x14ac:dyDescent="0.35">
      <c r="A4192" s="1" t="s">
        <v>2839</v>
      </c>
    </row>
    <row r="4193" spans="1:1" x14ac:dyDescent="0.35">
      <c r="A4193" s="1" t="s">
        <v>2840</v>
      </c>
    </row>
    <row r="4194" spans="1:1" x14ac:dyDescent="0.35">
      <c r="A4194" s="1" t="s">
        <v>2841</v>
      </c>
    </row>
    <row r="4195" spans="1:1" x14ac:dyDescent="0.35">
      <c r="A4195" s="1" t="s">
        <v>2842</v>
      </c>
    </row>
    <row r="4196" spans="1:1" x14ac:dyDescent="0.35">
      <c r="A4196" s="1" t="s">
        <v>6730</v>
      </c>
    </row>
    <row r="4197" spans="1:1" x14ac:dyDescent="0.35">
      <c r="A4197" s="1" t="s">
        <v>2843</v>
      </c>
    </row>
    <row r="4198" spans="1:1" x14ac:dyDescent="0.35">
      <c r="A4198" s="1" t="s">
        <v>2844</v>
      </c>
    </row>
    <row r="4199" spans="1:1" x14ac:dyDescent="0.35">
      <c r="A4199" s="1" t="s">
        <v>2845</v>
      </c>
    </row>
    <row r="4200" spans="1:1" x14ac:dyDescent="0.35">
      <c r="A4200" s="1" t="s">
        <v>2846</v>
      </c>
    </row>
    <row r="4201" spans="1:1" x14ac:dyDescent="0.35">
      <c r="A4201" s="1" t="s">
        <v>2847</v>
      </c>
    </row>
    <row r="4202" spans="1:1" x14ac:dyDescent="0.35">
      <c r="A4202" s="1" t="s">
        <v>6923</v>
      </c>
    </row>
    <row r="4203" spans="1:1" x14ac:dyDescent="0.35">
      <c r="A4203" s="1" t="s">
        <v>2848</v>
      </c>
    </row>
    <row r="4204" spans="1:1" x14ac:dyDescent="0.35">
      <c r="A4204" s="1" t="s">
        <v>6924</v>
      </c>
    </row>
    <row r="4205" spans="1:1" x14ac:dyDescent="0.35">
      <c r="A4205" s="1" t="s">
        <v>6925</v>
      </c>
    </row>
    <row r="4206" spans="1:1" x14ac:dyDescent="0.35">
      <c r="A4206" s="1" t="s">
        <v>2849</v>
      </c>
    </row>
    <row r="4207" spans="1:1" x14ac:dyDescent="0.35">
      <c r="A4207" s="1" t="s">
        <v>2850</v>
      </c>
    </row>
    <row r="4208" spans="1:1" x14ac:dyDescent="0.35">
      <c r="A4208" s="1" t="s">
        <v>2851</v>
      </c>
    </row>
    <row r="4209" spans="1:1" x14ac:dyDescent="0.35">
      <c r="A4209" s="1" t="s">
        <v>2852</v>
      </c>
    </row>
    <row r="4210" spans="1:1" x14ac:dyDescent="0.35">
      <c r="A4210" s="1" t="s">
        <v>2853</v>
      </c>
    </row>
    <row r="4211" spans="1:1" x14ac:dyDescent="0.35">
      <c r="A4211" s="1" t="s">
        <v>7234</v>
      </c>
    </row>
    <row r="4213" spans="1:1" x14ac:dyDescent="0.35">
      <c r="A4213" s="1" t="s">
        <v>39</v>
      </c>
    </row>
    <row r="4216" spans="1:1" x14ac:dyDescent="0.35">
      <c r="A4216" s="1" t="s">
        <v>9</v>
      </c>
    </row>
    <row r="4218" spans="1:1" x14ac:dyDescent="0.35">
      <c r="A4218" s="1" t="s">
        <v>10</v>
      </c>
    </row>
    <row r="4219" spans="1:1" x14ac:dyDescent="0.35">
      <c r="A4219" s="1" t="s">
        <v>11</v>
      </c>
    </row>
    <row r="4221" spans="1:1" x14ac:dyDescent="0.35">
      <c r="A4221" s="1" t="s">
        <v>2854</v>
      </c>
    </row>
    <row r="4222" spans="1:1" x14ac:dyDescent="0.35">
      <c r="A4222" s="1" t="s">
        <v>2855</v>
      </c>
    </row>
    <row r="4223" spans="1:1" x14ac:dyDescent="0.35">
      <c r="A4223" s="1" t="s">
        <v>2856</v>
      </c>
    </row>
    <row r="4224" spans="1:1" x14ac:dyDescent="0.35">
      <c r="A4224" s="1" t="s">
        <v>2857</v>
      </c>
    </row>
    <row r="4225" spans="1:1" x14ac:dyDescent="0.35">
      <c r="A4225" s="1" t="s">
        <v>6926</v>
      </c>
    </row>
    <row r="4226" spans="1:1" x14ac:dyDescent="0.35">
      <c r="A4226" s="1" t="s">
        <v>2858</v>
      </c>
    </row>
    <row r="4227" spans="1:1" x14ac:dyDescent="0.35">
      <c r="A4227" s="1" t="s">
        <v>2859</v>
      </c>
    </row>
    <row r="4228" spans="1:1" x14ac:dyDescent="0.35">
      <c r="A4228" s="1" t="s">
        <v>6927</v>
      </c>
    </row>
    <row r="4229" spans="1:1" x14ac:dyDescent="0.35">
      <c r="A4229" s="1" t="s">
        <v>2860</v>
      </c>
    </row>
    <row r="4230" spans="1:1" x14ac:dyDescent="0.35">
      <c r="A4230" s="1" t="s">
        <v>2861</v>
      </c>
    </row>
    <row r="4231" spans="1:1" x14ac:dyDescent="0.35">
      <c r="A4231" s="1" t="s">
        <v>6588</v>
      </c>
    </row>
    <row r="4232" spans="1:1" x14ac:dyDescent="0.35">
      <c r="A4232" s="1" t="s">
        <v>2862</v>
      </c>
    </row>
    <row r="4233" spans="1:1" x14ac:dyDescent="0.35">
      <c r="A4233" s="1" t="s">
        <v>6928</v>
      </c>
    </row>
    <row r="4234" spans="1:1" x14ac:dyDescent="0.35">
      <c r="A4234" s="1" t="s">
        <v>2863</v>
      </c>
    </row>
    <row r="4235" spans="1:1" x14ac:dyDescent="0.35">
      <c r="A4235" s="1" t="s">
        <v>2864</v>
      </c>
    </row>
    <row r="4236" spans="1:1" x14ac:dyDescent="0.35">
      <c r="A4236" s="1" t="s">
        <v>2865</v>
      </c>
    </row>
    <row r="4237" spans="1:1" x14ac:dyDescent="0.35">
      <c r="A4237" s="1" t="s">
        <v>2866</v>
      </c>
    </row>
    <row r="4238" spans="1:1" x14ac:dyDescent="0.35">
      <c r="A4238" s="1" t="s">
        <v>2867</v>
      </c>
    </row>
    <row r="4239" spans="1:1" x14ac:dyDescent="0.35">
      <c r="A4239" s="1" t="s">
        <v>2868</v>
      </c>
    </row>
    <row r="4240" spans="1:1" x14ac:dyDescent="0.35">
      <c r="A4240" s="1" t="s">
        <v>2869</v>
      </c>
    </row>
    <row r="4241" spans="1:1" x14ac:dyDescent="0.35">
      <c r="A4241" s="1" t="s">
        <v>2870</v>
      </c>
    </row>
    <row r="4242" spans="1:1" x14ac:dyDescent="0.35">
      <c r="A4242" s="1" t="s">
        <v>2871</v>
      </c>
    </row>
    <row r="4243" spans="1:1" x14ac:dyDescent="0.35">
      <c r="A4243" s="1" t="s">
        <v>2872</v>
      </c>
    </row>
    <row r="4244" spans="1:1" x14ac:dyDescent="0.35">
      <c r="A4244" s="1" t="s">
        <v>2873</v>
      </c>
    </row>
    <row r="4245" spans="1:1" x14ac:dyDescent="0.35">
      <c r="A4245" s="1" t="s">
        <v>2874</v>
      </c>
    </row>
    <row r="4246" spans="1:1" x14ac:dyDescent="0.35">
      <c r="A4246" s="1" t="s">
        <v>2875</v>
      </c>
    </row>
    <row r="4247" spans="1:1" x14ac:dyDescent="0.35">
      <c r="A4247" s="1" t="s">
        <v>2876</v>
      </c>
    </row>
    <row r="4248" spans="1:1" x14ac:dyDescent="0.35">
      <c r="A4248" s="1" t="s">
        <v>2877</v>
      </c>
    </row>
    <row r="4249" spans="1:1" x14ac:dyDescent="0.35">
      <c r="A4249" s="1" t="s">
        <v>2878</v>
      </c>
    </row>
    <row r="4250" spans="1:1" x14ac:dyDescent="0.35">
      <c r="A4250" s="1" t="s">
        <v>7235</v>
      </c>
    </row>
    <row r="4252" spans="1:1" x14ac:dyDescent="0.35">
      <c r="A4252" s="1" t="s">
        <v>39</v>
      </c>
    </row>
    <row r="4255" spans="1:1" x14ac:dyDescent="0.35">
      <c r="A4255" s="1" t="s">
        <v>9</v>
      </c>
    </row>
    <row r="4257" spans="1:1" x14ac:dyDescent="0.35">
      <c r="A4257" s="1" t="s">
        <v>10</v>
      </c>
    </row>
    <row r="4258" spans="1:1" x14ac:dyDescent="0.35">
      <c r="A4258" s="1" t="s">
        <v>11</v>
      </c>
    </row>
    <row r="4260" spans="1:1" x14ac:dyDescent="0.35">
      <c r="A4260" s="1" t="s">
        <v>2879</v>
      </c>
    </row>
    <row r="4261" spans="1:1" x14ac:dyDescent="0.35">
      <c r="A4261" s="1" t="s">
        <v>2880</v>
      </c>
    </row>
    <row r="4262" spans="1:1" x14ac:dyDescent="0.35">
      <c r="A4262" s="1" t="s">
        <v>2881</v>
      </c>
    </row>
    <row r="4263" spans="1:1" x14ac:dyDescent="0.35">
      <c r="A4263" s="1" t="s">
        <v>6731</v>
      </c>
    </row>
    <row r="4264" spans="1:1" x14ac:dyDescent="0.35">
      <c r="A4264" s="1" t="s">
        <v>2882</v>
      </c>
    </row>
    <row r="4265" spans="1:1" x14ac:dyDescent="0.35">
      <c r="A4265" s="1" t="s">
        <v>2883</v>
      </c>
    </row>
    <row r="4266" spans="1:1" x14ac:dyDescent="0.35">
      <c r="A4266" s="1" t="s">
        <v>2884</v>
      </c>
    </row>
    <row r="4267" spans="1:1" x14ac:dyDescent="0.35">
      <c r="A4267" s="1" t="s">
        <v>2885</v>
      </c>
    </row>
    <row r="4268" spans="1:1" x14ac:dyDescent="0.35">
      <c r="A4268" s="1" t="s">
        <v>2886</v>
      </c>
    </row>
    <row r="4269" spans="1:1" x14ac:dyDescent="0.35">
      <c r="A4269" s="1" t="s">
        <v>2887</v>
      </c>
    </row>
    <row r="4270" spans="1:1" x14ac:dyDescent="0.35">
      <c r="A4270" s="1" t="s">
        <v>2888</v>
      </c>
    </row>
    <row r="4271" spans="1:1" x14ac:dyDescent="0.35">
      <c r="A4271" s="1" t="s">
        <v>6929</v>
      </c>
    </row>
    <row r="4272" spans="1:1" x14ac:dyDescent="0.35">
      <c r="A4272" s="1" t="s">
        <v>2889</v>
      </c>
    </row>
    <row r="4273" spans="1:1" x14ac:dyDescent="0.35">
      <c r="A4273" s="1" t="s">
        <v>2890</v>
      </c>
    </row>
    <row r="4274" spans="1:1" x14ac:dyDescent="0.35">
      <c r="A4274" s="1" t="s">
        <v>2891</v>
      </c>
    </row>
    <row r="4275" spans="1:1" x14ac:dyDescent="0.35">
      <c r="A4275" s="1" t="s">
        <v>2892</v>
      </c>
    </row>
    <row r="4276" spans="1:1" x14ac:dyDescent="0.35">
      <c r="A4276" s="1" t="s">
        <v>6732</v>
      </c>
    </row>
    <row r="4277" spans="1:1" x14ac:dyDescent="0.35">
      <c r="A4277" s="1" t="s">
        <v>6733</v>
      </c>
    </row>
    <row r="4278" spans="1:1" x14ac:dyDescent="0.35">
      <c r="A4278" s="1" t="s">
        <v>2893</v>
      </c>
    </row>
    <row r="4279" spans="1:1" x14ac:dyDescent="0.35">
      <c r="A4279" s="1" t="s">
        <v>2894</v>
      </c>
    </row>
    <row r="4280" spans="1:1" x14ac:dyDescent="0.35">
      <c r="A4280" s="1" t="s">
        <v>2895</v>
      </c>
    </row>
    <row r="4281" spans="1:1" x14ac:dyDescent="0.35">
      <c r="A4281" s="1" t="s">
        <v>2896</v>
      </c>
    </row>
    <row r="4282" spans="1:1" x14ac:dyDescent="0.35">
      <c r="A4282" s="1" t="s">
        <v>2897</v>
      </c>
    </row>
    <row r="4283" spans="1:1" x14ac:dyDescent="0.35">
      <c r="A4283" s="1" t="s">
        <v>2898</v>
      </c>
    </row>
    <row r="4284" spans="1:1" x14ac:dyDescent="0.35">
      <c r="A4284" s="1" t="s">
        <v>2899</v>
      </c>
    </row>
    <row r="4285" spans="1:1" x14ac:dyDescent="0.35">
      <c r="A4285" s="1" t="s">
        <v>2900</v>
      </c>
    </row>
    <row r="4286" spans="1:1" x14ac:dyDescent="0.35">
      <c r="A4286" s="1" t="s">
        <v>2901</v>
      </c>
    </row>
    <row r="4287" spans="1:1" x14ac:dyDescent="0.35">
      <c r="A4287" s="1" t="s">
        <v>2902</v>
      </c>
    </row>
    <row r="4288" spans="1:1" x14ac:dyDescent="0.35">
      <c r="A4288" s="1" t="s">
        <v>2903</v>
      </c>
    </row>
    <row r="4289" spans="1:1" x14ac:dyDescent="0.35">
      <c r="A4289" s="1" t="s">
        <v>7236</v>
      </c>
    </row>
    <row r="4291" spans="1:1" x14ac:dyDescent="0.35">
      <c r="A4291" s="1" t="s">
        <v>39</v>
      </c>
    </row>
    <row r="4294" spans="1:1" x14ac:dyDescent="0.35">
      <c r="A4294" s="1" t="s">
        <v>9</v>
      </c>
    </row>
    <row r="4296" spans="1:1" x14ac:dyDescent="0.35">
      <c r="A4296" s="1" t="s">
        <v>10</v>
      </c>
    </row>
    <row r="4297" spans="1:1" x14ac:dyDescent="0.35">
      <c r="A4297" s="1" t="s">
        <v>11</v>
      </c>
    </row>
    <row r="4299" spans="1:1" x14ac:dyDescent="0.35">
      <c r="A4299" s="1" t="s">
        <v>2904</v>
      </c>
    </row>
    <row r="4300" spans="1:1" x14ac:dyDescent="0.35">
      <c r="A4300" s="1" t="s">
        <v>2905</v>
      </c>
    </row>
    <row r="4301" spans="1:1" x14ac:dyDescent="0.35">
      <c r="A4301" s="1" t="s">
        <v>2906</v>
      </c>
    </row>
    <row r="4302" spans="1:1" x14ac:dyDescent="0.35">
      <c r="A4302" s="1" t="s">
        <v>2907</v>
      </c>
    </row>
    <row r="4303" spans="1:1" x14ac:dyDescent="0.35">
      <c r="A4303" s="1" t="s">
        <v>2908</v>
      </c>
    </row>
    <row r="4304" spans="1:1" x14ac:dyDescent="0.35">
      <c r="A4304" s="1" t="s">
        <v>2909</v>
      </c>
    </row>
    <row r="4305" spans="1:1" x14ac:dyDescent="0.35">
      <c r="A4305" s="1" t="s">
        <v>2910</v>
      </c>
    </row>
    <row r="4306" spans="1:1" x14ac:dyDescent="0.35">
      <c r="A4306" s="1" t="s">
        <v>2911</v>
      </c>
    </row>
    <row r="4307" spans="1:1" x14ac:dyDescent="0.35">
      <c r="A4307" s="1" t="s">
        <v>2912</v>
      </c>
    </row>
    <row r="4308" spans="1:1" x14ac:dyDescent="0.35">
      <c r="A4308" s="1" t="s">
        <v>2913</v>
      </c>
    </row>
    <row r="4309" spans="1:1" x14ac:dyDescent="0.35">
      <c r="A4309" s="1" t="s">
        <v>2914</v>
      </c>
    </row>
    <row r="4310" spans="1:1" x14ac:dyDescent="0.35">
      <c r="A4310" s="1" t="s">
        <v>2915</v>
      </c>
    </row>
    <row r="4311" spans="1:1" x14ac:dyDescent="0.35">
      <c r="A4311" s="1" t="s">
        <v>6589</v>
      </c>
    </row>
    <row r="4312" spans="1:1" x14ac:dyDescent="0.35">
      <c r="A4312" s="1" t="s">
        <v>2916</v>
      </c>
    </row>
    <row r="4313" spans="1:1" x14ac:dyDescent="0.35">
      <c r="A4313" s="1" t="s">
        <v>2917</v>
      </c>
    </row>
    <row r="4314" spans="1:1" x14ac:dyDescent="0.35">
      <c r="A4314" s="1" t="s">
        <v>2918</v>
      </c>
    </row>
    <row r="4315" spans="1:1" x14ac:dyDescent="0.35">
      <c r="A4315" s="1" t="s">
        <v>6930</v>
      </c>
    </row>
    <row r="4316" spans="1:1" x14ac:dyDescent="0.35">
      <c r="A4316" s="1" t="s">
        <v>2919</v>
      </c>
    </row>
    <row r="4317" spans="1:1" x14ac:dyDescent="0.35">
      <c r="A4317" s="1" t="s">
        <v>2920</v>
      </c>
    </row>
    <row r="4318" spans="1:1" x14ac:dyDescent="0.35">
      <c r="A4318" s="1" t="s">
        <v>2921</v>
      </c>
    </row>
    <row r="4319" spans="1:1" x14ac:dyDescent="0.35">
      <c r="A4319" s="1" t="s">
        <v>2922</v>
      </c>
    </row>
    <row r="4320" spans="1:1" x14ac:dyDescent="0.35">
      <c r="A4320" s="1" t="s">
        <v>2923</v>
      </c>
    </row>
    <row r="4321" spans="1:1" x14ac:dyDescent="0.35">
      <c r="A4321" s="1" t="s">
        <v>2924</v>
      </c>
    </row>
    <row r="4322" spans="1:1" x14ac:dyDescent="0.35">
      <c r="A4322" s="1" t="s">
        <v>2925</v>
      </c>
    </row>
    <row r="4323" spans="1:1" x14ac:dyDescent="0.35">
      <c r="A4323" s="1" t="s">
        <v>6931</v>
      </c>
    </row>
    <row r="4324" spans="1:1" x14ac:dyDescent="0.35">
      <c r="A4324" s="1" t="s">
        <v>6734</v>
      </c>
    </row>
    <row r="4325" spans="1:1" x14ac:dyDescent="0.35">
      <c r="A4325" s="1" t="s">
        <v>2926</v>
      </c>
    </row>
    <row r="4326" spans="1:1" x14ac:dyDescent="0.35">
      <c r="A4326" s="1" t="s">
        <v>2927</v>
      </c>
    </row>
    <row r="4327" spans="1:1" x14ac:dyDescent="0.35">
      <c r="A4327" s="1" t="s">
        <v>2928</v>
      </c>
    </row>
    <row r="4328" spans="1:1" x14ac:dyDescent="0.35">
      <c r="A4328" s="1" t="s">
        <v>7237</v>
      </c>
    </row>
    <row r="4330" spans="1:1" x14ac:dyDescent="0.35">
      <c r="A4330" s="1" t="s">
        <v>39</v>
      </c>
    </row>
    <row r="4333" spans="1:1" x14ac:dyDescent="0.35">
      <c r="A4333" s="1" t="s">
        <v>9</v>
      </c>
    </row>
    <row r="4335" spans="1:1" x14ac:dyDescent="0.35">
      <c r="A4335" s="1" t="s">
        <v>10</v>
      </c>
    </row>
    <row r="4336" spans="1:1" x14ac:dyDescent="0.35">
      <c r="A4336" s="1" t="s">
        <v>11</v>
      </c>
    </row>
    <row r="4338" spans="1:1" x14ac:dyDescent="0.35">
      <c r="A4338" s="1" t="s">
        <v>6735</v>
      </c>
    </row>
    <row r="4339" spans="1:1" x14ac:dyDescent="0.35">
      <c r="A4339" s="1" t="s">
        <v>2929</v>
      </c>
    </row>
    <row r="4340" spans="1:1" x14ac:dyDescent="0.35">
      <c r="A4340" s="1" t="s">
        <v>2930</v>
      </c>
    </row>
    <row r="4341" spans="1:1" x14ac:dyDescent="0.35">
      <c r="A4341" s="1" t="s">
        <v>2931</v>
      </c>
    </row>
    <row r="4342" spans="1:1" x14ac:dyDescent="0.35">
      <c r="A4342" s="1" t="s">
        <v>2932</v>
      </c>
    </row>
    <row r="4343" spans="1:1" x14ac:dyDescent="0.35">
      <c r="A4343" s="1" t="s">
        <v>2933</v>
      </c>
    </row>
    <row r="4344" spans="1:1" x14ac:dyDescent="0.35">
      <c r="A4344" s="1" t="s">
        <v>2934</v>
      </c>
    </row>
    <row r="4345" spans="1:1" x14ac:dyDescent="0.35">
      <c r="A4345" s="1" t="s">
        <v>2935</v>
      </c>
    </row>
    <row r="4346" spans="1:1" x14ac:dyDescent="0.35">
      <c r="A4346" s="1" t="s">
        <v>2936</v>
      </c>
    </row>
    <row r="4347" spans="1:1" x14ac:dyDescent="0.35">
      <c r="A4347" s="1" t="s">
        <v>2937</v>
      </c>
    </row>
    <row r="4348" spans="1:1" x14ac:dyDescent="0.35">
      <c r="A4348" s="1" t="s">
        <v>2938</v>
      </c>
    </row>
    <row r="4349" spans="1:1" x14ac:dyDescent="0.35">
      <c r="A4349" s="1" t="s">
        <v>2939</v>
      </c>
    </row>
    <row r="4350" spans="1:1" x14ac:dyDescent="0.35">
      <c r="A4350" s="1" t="s">
        <v>2940</v>
      </c>
    </row>
    <row r="4351" spans="1:1" x14ac:dyDescent="0.35">
      <c r="A4351" s="1" t="s">
        <v>2941</v>
      </c>
    </row>
    <row r="4352" spans="1:1" x14ac:dyDescent="0.35">
      <c r="A4352" s="1" t="s">
        <v>2942</v>
      </c>
    </row>
    <row r="4353" spans="1:1" x14ac:dyDescent="0.35">
      <c r="A4353" s="1" t="s">
        <v>2943</v>
      </c>
    </row>
    <row r="4354" spans="1:1" x14ac:dyDescent="0.35">
      <c r="A4354" s="1" t="s">
        <v>2944</v>
      </c>
    </row>
    <row r="4355" spans="1:1" x14ac:dyDescent="0.35">
      <c r="A4355" s="1" t="s">
        <v>2945</v>
      </c>
    </row>
    <row r="4356" spans="1:1" x14ac:dyDescent="0.35">
      <c r="A4356" s="1" t="s">
        <v>2946</v>
      </c>
    </row>
    <row r="4357" spans="1:1" x14ac:dyDescent="0.35">
      <c r="A4357" s="1" t="s">
        <v>2947</v>
      </c>
    </row>
    <row r="4358" spans="1:1" x14ac:dyDescent="0.35">
      <c r="A4358" s="1" t="s">
        <v>2948</v>
      </c>
    </row>
    <row r="4359" spans="1:1" x14ac:dyDescent="0.35">
      <c r="A4359" s="1" t="s">
        <v>2949</v>
      </c>
    </row>
    <row r="4360" spans="1:1" x14ac:dyDescent="0.35">
      <c r="A4360" s="1" t="s">
        <v>2950</v>
      </c>
    </row>
    <row r="4361" spans="1:1" x14ac:dyDescent="0.35">
      <c r="A4361" s="1" t="s">
        <v>2951</v>
      </c>
    </row>
    <row r="4362" spans="1:1" x14ac:dyDescent="0.35">
      <c r="A4362" s="1" t="s">
        <v>2952</v>
      </c>
    </row>
    <row r="4363" spans="1:1" x14ac:dyDescent="0.35">
      <c r="A4363" s="1" t="s">
        <v>2953</v>
      </c>
    </row>
    <row r="4364" spans="1:1" x14ac:dyDescent="0.35">
      <c r="A4364" s="1" t="s">
        <v>2954</v>
      </c>
    </row>
    <row r="4365" spans="1:1" x14ac:dyDescent="0.35">
      <c r="A4365" s="1" t="s">
        <v>2955</v>
      </c>
    </row>
    <row r="4366" spans="1:1" x14ac:dyDescent="0.35">
      <c r="A4366" s="1" t="s">
        <v>2956</v>
      </c>
    </row>
    <row r="4367" spans="1:1" x14ac:dyDescent="0.35">
      <c r="A4367" s="1" t="s">
        <v>7238</v>
      </c>
    </row>
    <row r="4369" spans="1:1" x14ac:dyDescent="0.35">
      <c r="A4369" s="1" t="s">
        <v>39</v>
      </c>
    </row>
    <row r="4372" spans="1:1" x14ac:dyDescent="0.35">
      <c r="A4372" s="1" t="s">
        <v>9</v>
      </c>
    </row>
    <row r="4374" spans="1:1" x14ac:dyDescent="0.35">
      <c r="A4374" s="1" t="s">
        <v>10</v>
      </c>
    </row>
    <row r="4375" spans="1:1" x14ac:dyDescent="0.35">
      <c r="A4375" s="1" t="s">
        <v>11</v>
      </c>
    </row>
    <row r="4377" spans="1:1" x14ac:dyDescent="0.35">
      <c r="A4377" s="1" t="s">
        <v>2957</v>
      </c>
    </row>
    <row r="4378" spans="1:1" x14ac:dyDescent="0.35">
      <c r="A4378" s="1" t="s">
        <v>2958</v>
      </c>
    </row>
    <row r="4379" spans="1:1" x14ac:dyDescent="0.35">
      <c r="A4379" s="1" t="s">
        <v>2959</v>
      </c>
    </row>
    <row r="4380" spans="1:1" x14ac:dyDescent="0.35">
      <c r="A4380" s="1" t="s">
        <v>2960</v>
      </c>
    </row>
    <row r="4381" spans="1:1" x14ac:dyDescent="0.35">
      <c r="A4381" s="1" t="s">
        <v>2961</v>
      </c>
    </row>
    <row r="4382" spans="1:1" x14ac:dyDescent="0.35">
      <c r="A4382" s="1" t="s">
        <v>6932</v>
      </c>
    </row>
    <row r="4383" spans="1:1" x14ac:dyDescent="0.35">
      <c r="A4383" s="1" t="s">
        <v>2962</v>
      </c>
    </row>
    <row r="4384" spans="1:1" x14ac:dyDescent="0.35">
      <c r="A4384" s="1" t="s">
        <v>2963</v>
      </c>
    </row>
    <row r="4385" spans="1:1" x14ac:dyDescent="0.35">
      <c r="A4385" s="1" t="s">
        <v>6590</v>
      </c>
    </row>
    <row r="4386" spans="1:1" x14ac:dyDescent="0.35">
      <c r="A4386" s="1" t="s">
        <v>2964</v>
      </c>
    </row>
    <row r="4387" spans="1:1" x14ac:dyDescent="0.35">
      <c r="A4387" s="1" t="s">
        <v>2965</v>
      </c>
    </row>
    <row r="4388" spans="1:1" x14ac:dyDescent="0.35">
      <c r="A4388" s="1" t="s">
        <v>2966</v>
      </c>
    </row>
    <row r="4389" spans="1:1" x14ac:dyDescent="0.35">
      <c r="A4389" s="1" t="s">
        <v>6591</v>
      </c>
    </row>
    <row r="4390" spans="1:1" x14ac:dyDescent="0.35">
      <c r="A4390" s="1" t="s">
        <v>2967</v>
      </c>
    </row>
    <row r="4391" spans="1:1" x14ac:dyDescent="0.35">
      <c r="A4391" s="1" t="s">
        <v>2968</v>
      </c>
    </row>
    <row r="4392" spans="1:1" x14ac:dyDescent="0.35">
      <c r="A4392" s="1" t="s">
        <v>2969</v>
      </c>
    </row>
    <row r="4393" spans="1:1" x14ac:dyDescent="0.35">
      <c r="A4393" s="1" t="s">
        <v>2970</v>
      </c>
    </row>
    <row r="4394" spans="1:1" x14ac:dyDescent="0.35">
      <c r="A4394" s="1" t="s">
        <v>2971</v>
      </c>
    </row>
    <row r="4395" spans="1:1" x14ac:dyDescent="0.35">
      <c r="A4395" s="1" t="s">
        <v>2972</v>
      </c>
    </row>
    <row r="4396" spans="1:1" x14ac:dyDescent="0.35">
      <c r="A4396" s="1" t="s">
        <v>2973</v>
      </c>
    </row>
    <row r="4397" spans="1:1" x14ac:dyDescent="0.35">
      <c r="A4397" s="1" t="s">
        <v>2974</v>
      </c>
    </row>
    <row r="4398" spans="1:1" x14ac:dyDescent="0.35">
      <c r="A4398" s="1" t="s">
        <v>6736</v>
      </c>
    </row>
    <row r="4399" spans="1:1" x14ac:dyDescent="0.35">
      <c r="A4399" s="1" t="s">
        <v>2975</v>
      </c>
    </row>
    <row r="4400" spans="1:1" x14ac:dyDescent="0.35">
      <c r="A4400" s="1" t="s">
        <v>2976</v>
      </c>
    </row>
    <row r="4401" spans="1:1" x14ac:dyDescent="0.35">
      <c r="A4401" s="1" t="s">
        <v>2977</v>
      </c>
    </row>
    <row r="4402" spans="1:1" x14ac:dyDescent="0.35">
      <c r="A4402" s="1" t="s">
        <v>2978</v>
      </c>
    </row>
    <row r="4403" spans="1:1" x14ac:dyDescent="0.35">
      <c r="A4403" s="1" t="s">
        <v>2979</v>
      </c>
    </row>
    <row r="4404" spans="1:1" x14ac:dyDescent="0.35">
      <c r="A4404" s="1" t="s">
        <v>2980</v>
      </c>
    </row>
    <row r="4405" spans="1:1" x14ac:dyDescent="0.35">
      <c r="A4405" s="1" t="s">
        <v>2981</v>
      </c>
    </row>
    <row r="4406" spans="1:1" x14ac:dyDescent="0.35">
      <c r="A4406" s="1" t="s">
        <v>7239</v>
      </c>
    </row>
    <row r="4408" spans="1:1" x14ac:dyDescent="0.35">
      <c r="A4408" s="1" t="s">
        <v>39</v>
      </c>
    </row>
    <row r="4411" spans="1:1" x14ac:dyDescent="0.35">
      <c r="A4411" s="1" t="s">
        <v>9</v>
      </c>
    </row>
    <row r="4413" spans="1:1" x14ac:dyDescent="0.35">
      <c r="A4413" s="1" t="s">
        <v>10</v>
      </c>
    </row>
    <row r="4414" spans="1:1" x14ac:dyDescent="0.35">
      <c r="A4414" s="1" t="s">
        <v>11</v>
      </c>
    </row>
    <row r="4416" spans="1:1" x14ac:dyDescent="0.35">
      <c r="A4416" s="1" t="s">
        <v>2982</v>
      </c>
    </row>
    <row r="4417" spans="1:1" x14ac:dyDescent="0.35">
      <c r="A4417" s="1" t="s">
        <v>2983</v>
      </c>
    </row>
    <row r="4418" spans="1:1" x14ac:dyDescent="0.35">
      <c r="A4418" s="1" t="s">
        <v>2984</v>
      </c>
    </row>
    <row r="4419" spans="1:1" x14ac:dyDescent="0.35">
      <c r="A4419" s="1" t="s">
        <v>2985</v>
      </c>
    </row>
    <row r="4420" spans="1:1" x14ac:dyDescent="0.35">
      <c r="A4420" s="1" t="s">
        <v>2986</v>
      </c>
    </row>
    <row r="4421" spans="1:1" x14ac:dyDescent="0.35">
      <c r="A4421" s="1" t="s">
        <v>2987</v>
      </c>
    </row>
    <row r="4422" spans="1:1" x14ac:dyDescent="0.35">
      <c r="A4422" s="1" t="s">
        <v>2988</v>
      </c>
    </row>
    <row r="4423" spans="1:1" x14ac:dyDescent="0.35">
      <c r="A4423" s="1" t="s">
        <v>2989</v>
      </c>
    </row>
    <row r="4424" spans="1:1" x14ac:dyDescent="0.35">
      <c r="A4424" s="1" t="s">
        <v>6737</v>
      </c>
    </row>
    <row r="4425" spans="1:1" x14ac:dyDescent="0.35">
      <c r="A4425" s="1" t="s">
        <v>7240</v>
      </c>
    </row>
    <row r="4426" spans="1:1" x14ac:dyDescent="0.35">
      <c r="A4426" s="1" t="s">
        <v>2990</v>
      </c>
    </row>
    <row r="4427" spans="1:1" x14ac:dyDescent="0.35">
      <c r="A4427" s="1" t="s">
        <v>2991</v>
      </c>
    </row>
    <row r="4428" spans="1:1" x14ac:dyDescent="0.35">
      <c r="A4428" s="1" t="s">
        <v>2992</v>
      </c>
    </row>
    <row r="4429" spans="1:1" x14ac:dyDescent="0.35">
      <c r="A4429" s="1" t="s">
        <v>2993</v>
      </c>
    </row>
    <row r="4430" spans="1:1" x14ac:dyDescent="0.35">
      <c r="A4430" s="1" t="s">
        <v>2994</v>
      </c>
    </row>
    <row r="4431" spans="1:1" x14ac:dyDescent="0.35">
      <c r="A4431" s="1" t="s">
        <v>2995</v>
      </c>
    </row>
    <row r="4432" spans="1:1" x14ac:dyDescent="0.35">
      <c r="A4432" s="1" t="s">
        <v>2996</v>
      </c>
    </row>
    <row r="4433" spans="1:1" x14ac:dyDescent="0.35">
      <c r="A4433" s="1" t="s">
        <v>2997</v>
      </c>
    </row>
    <row r="4434" spans="1:1" x14ac:dyDescent="0.35">
      <c r="A4434" s="1" t="s">
        <v>6738</v>
      </c>
    </row>
    <row r="4435" spans="1:1" x14ac:dyDescent="0.35">
      <c r="A4435" s="1" t="s">
        <v>2998</v>
      </c>
    </row>
    <row r="4436" spans="1:1" x14ac:dyDescent="0.35">
      <c r="A4436" s="1" t="s">
        <v>6739</v>
      </c>
    </row>
    <row r="4437" spans="1:1" x14ac:dyDescent="0.35">
      <c r="A4437" s="1" t="s">
        <v>6740</v>
      </c>
    </row>
    <row r="4438" spans="1:1" x14ac:dyDescent="0.35">
      <c r="A4438" s="1" t="s">
        <v>7052</v>
      </c>
    </row>
    <row r="4439" spans="1:1" x14ac:dyDescent="0.35">
      <c r="A4439" s="1" t="s">
        <v>2999</v>
      </c>
    </row>
    <row r="4440" spans="1:1" x14ac:dyDescent="0.35">
      <c r="A4440" s="1" t="s">
        <v>3000</v>
      </c>
    </row>
    <row r="4441" spans="1:1" x14ac:dyDescent="0.35">
      <c r="A4441" s="1" t="s">
        <v>3001</v>
      </c>
    </row>
    <row r="4442" spans="1:1" x14ac:dyDescent="0.35">
      <c r="A4442" s="1" t="s">
        <v>3002</v>
      </c>
    </row>
    <row r="4443" spans="1:1" x14ac:dyDescent="0.35">
      <c r="A4443" s="1" t="s">
        <v>3003</v>
      </c>
    </row>
    <row r="4444" spans="1:1" x14ac:dyDescent="0.35">
      <c r="A4444" s="1" t="s">
        <v>3004</v>
      </c>
    </row>
    <row r="4445" spans="1:1" x14ac:dyDescent="0.35">
      <c r="A4445" s="1" t="s">
        <v>7241</v>
      </c>
    </row>
    <row r="4447" spans="1:1" x14ac:dyDescent="0.35">
      <c r="A4447" s="1" t="s">
        <v>39</v>
      </c>
    </row>
    <row r="4450" spans="1:1" x14ac:dyDescent="0.35">
      <c r="A4450" s="1" t="s">
        <v>9</v>
      </c>
    </row>
    <row r="4452" spans="1:1" x14ac:dyDescent="0.35">
      <c r="A4452" s="1" t="s">
        <v>10</v>
      </c>
    </row>
    <row r="4453" spans="1:1" x14ac:dyDescent="0.35">
      <c r="A4453" s="1" t="s">
        <v>11</v>
      </c>
    </row>
    <row r="4455" spans="1:1" x14ac:dyDescent="0.35">
      <c r="A4455" s="1" t="s">
        <v>3005</v>
      </c>
    </row>
    <row r="4456" spans="1:1" x14ac:dyDescent="0.35">
      <c r="A4456" s="1" t="s">
        <v>3006</v>
      </c>
    </row>
    <row r="4457" spans="1:1" x14ac:dyDescent="0.35">
      <c r="A4457" s="1" t="s">
        <v>3007</v>
      </c>
    </row>
    <row r="4458" spans="1:1" x14ac:dyDescent="0.35">
      <c r="A4458" s="1" t="s">
        <v>3008</v>
      </c>
    </row>
    <row r="4459" spans="1:1" x14ac:dyDescent="0.35">
      <c r="A4459" s="1" t="s">
        <v>3009</v>
      </c>
    </row>
    <row r="4460" spans="1:1" x14ac:dyDescent="0.35">
      <c r="A4460" s="1" t="s">
        <v>3010</v>
      </c>
    </row>
    <row r="4461" spans="1:1" x14ac:dyDescent="0.35">
      <c r="A4461" s="1" t="s">
        <v>6933</v>
      </c>
    </row>
    <row r="4462" spans="1:1" x14ac:dyDescent="0.35">
      <c r="A4462" s="1" t="s">
        <v>7242</v>
      </c>
    </row>
    <row r="4463" spans="1:1" x14ac:dyDescent="0.35">
      <c r="A4463" s="1" t="s">
        <v>7243</v>
      </c>
    </row>
    <row r="4464" spans="1:1" x14ac:dyDescent="0.35">
      <c r="A4464" s="1" t="s">
        <v>3011</v>
      </c>
    </row>
    <row r="4465" spans="1:1" x14ac:dyDescent="0.35">
      <c r="A4465" s="1" t="s">
        <v>3012</v>
      </c>
    </row>
    <row r="4466" spans="1:1" x14ac:dyDescent="0.35">
      <c r="A4466" s="1" t="s">
        <v>3013</v>
      </c>
    </row>
    <row r="4467" spans="1:1" x14ac:dyDescent="0.35">
      <c r="A4467" s="1" t="s">
        <v>3014</v>
      </c>
    </row>
    <row r="4468" spans="1:1" x14ac:dyDescent="0.35">
      <c r="A4468" s="1" t="s">
        <v>3015</v>
      </c>
    </row>
    <row r="4469" spans="1:1" x14ac:dyDescent="0.35">
      <c r="A4469" s="1" t="s">
        <v>3016</v>
      </c>
    </row>
    <row r="4470" spans="1:1" x14ac:dyDescent="0.35">
      <c r="A4470" s="1" t="s">
        <v>6741</v>
      </c>
    </row>
    <row r="4471" spans="1:1" x14ac:dyDescent="0.35">
      <c r="A4471" s="1" t="s">
        <v>3017</v>
      </c>
    </row>
    <row r="4472" spans="1:1" x14ac:dyDescent="0.35">
      <c r="A4472" s="1" t="s">
        <v>3018</v>
      </c>
    </row>
    <row r="4473" spans="1:1" x14ac:dyDescent="0.35">
      <c r="A4473" s="1" t="s">
        <v>7053</v>
      </c>
    </row>
    <row r="4474" spans="1:1" x14ac:dyDescent="0.35">
      <c r="A4474" s="1" t="s">
        <v>3019</v>
      </c>
    </row>
    <row r="4475" spans="1:1" x14ac:dyDescent="0.35">
      <c r="A4475" s="1" t="s">
        <v>3020</v>
      </c>
    </row>
    <row r="4476" spans="1:1" x14ac:dyDescent="0.35">
      <c r="A4476" s="1" t="s">
        <v>3021</v>
      </c>
    </row>
    <row r="4477" spans="1:1" x14ac:dyDescent="0.35">
      <c r="A4477" s="1" t="s">
        <v>6592</v>
      </c>
    </row>
    <row r="4478" spans="1:1" x14ac:dyDescent="0.35">
      <c r="A4478" s="1" t="s">
        <v>3022</v>
      </c>
    </row>
    <row r="4479" spans="1:1" x14ac:dyDescent="0.35">
      <c r="A4479" s="1" t="s">
        <v>3023</v>
      </c>
    </row>
    <row r="4480" spans="1:1" x14ac:dyDescent="0.35">
      <c r="A4480" s="1" t="s">
        <v>3024</v>
      </c>
    </row>
    <row r="4481" spans="1:1" x14ac:dyDescent="0.35">
      <c r="A4481" s="1" t="s">
        <v>3025</v>
      </c>
    </row>
    <row r="4482" spans="1:1" x14ac:dyDescent="0.35">
      <c r="A4482" s="1" t="s">
        <v>3026</v>
      </c>
    </row>
    <row r="4483" spans="1:1" x14ac:dyDescent="0.35">
      <c r="A4483" s="1" t="s">
        <v>3027</v>
      </c>
    </row>
    <row r="4484" spans="1:1" x14ac:dyDescent="0.35">
      <c r="A4484" s="1" t="s">
        <v>7244</v>
      </c>
    </row>
    <row r="4486" spans="1:1" x14ac:dyDescent="0.35">
      <c r="A4486" s="1" t="s">
        <v>39</v>
      </c>
    </row>
    <row r="4489" spans="1:1" x14ac:dyDescent="0.35">
      <c r="A4489" s="1" t="s">
        <v>9</v>
      </c>
    </row>
    <row r="4491" spans="1:1" x14ac:dyDescent="0.35">
      <c r="A4491" s="1" t="s">
        <v>10</v>
      </c>
    </row>
    <row r="4492" spans="1:1" x14ac:dyDescent="0.35">
      <c r="A4492" s="1" t="s">
        <v>11</v>
      </c>
    </row>
    <row r="4494" spans="1:1" x14ac:dyDescent="0.35">
      <c r="A4494" s="1" t="s">
        <v>3028</v>
      </c>
    </row>
    <row r="4495" spans="1:1" x14ac:dyDescent="0.35">
      <c r="A4495" s="1" t="s">
        <v>3029</v>
      </c>
    </row>
    <row r="4496" spans="1:1" x14ac:dyDescent="0.35">
      <c r="A4496" s="1" t="s">
        <v>3030</v>
      </c>
    </row>
    <row r="4497" spans="1:1" x14ac:dyDescent="0.35">
      <c r="A4497" s="1" t="s">
        <v>3031</v>
      </c>
    </row>
    <row r="4498" spans="1:1" x14ac:dyDescent="0.35">
      <c r="A4498" s="1" t="s">
        <v>3032</v>
      </c>
    </row>
    <row r="4499" spans="1:1" x14ac:dyDescent="0.35">
      <c r="A4499" s="1" t="s">
        <v>3033</v>
      </c>
    </row>
    <row r="4500" spans="1:1" x14ac:dyDescent="0.35">
      <c r="A4500" s="1" t="s">
        <v>3034</v>
      </c>
    </row>
    <row r="4501" spans="1:1" x14ac:dyDescent="0.35">
      <c r="A4501" s="1" t="s">
        <v>3035</v>
      </c>
    </row>
    <row r="4502" spans="1:1" x14ac:dyDescent="0.35">
      <c r="A4502" s="1" t="s">
        <v>3036</v>
      </c>
    </row>
    <row r="4503" spans="1:1" x14ac:dyDescent="0.35">
      <c r="A4503" s="1" t="s">
        <v>3037</v>
      </c>
    </row>
    <row r="4504" spans="1:1" x14ac:dyDescent="0.35">
      <c r="A4504" s="1" t="s">
        <v>3038</v>
      </c>
    </row>
    <row r="4505" spans="1:1" x14ac:dyDescent="0.35">
      <c r="A4505" s="1" t="s">
        <v>3039</v>
      </c>
    </row>
    <row r="4506" spans="1:1" x14ac:dyDescent="0.35">
      <c r="A4506" s="1" t="s">
        <v>3040</v>
      </c>
    </row>
    <row r="4507" spans="1:1" x14ac:dyDescent="0.35">
      <c r="A4507" s="1" t="s">
        <v>3041</v>
      </c>
    </row>
    <row r="4508" spans="1:1" x14ac:dyDescent="0.35">
      <c r="A4508" s="1" t="s">
        <v>3042</v>
      </c>
    </row>
    <row r="4509" spans="1:1" x14ac:dyDescent="0.35">
      <c r="A4509" s="1" t="s">
        <v>3043</v>
      </c>
    </row>
    <row r="4510" spans="1:1" x14ac:dyDescent="0.35">
      <c r="A4510" s="1" t="s">
        <v>3044</v>
      </c>
    </row>
    <row r="4511" spans="1:1" x14ac:dyDescent="0.35">
      <c r="A4511" s="1" t="s">
        <v>3045</v>
      </c>
    </row>
    <row r="4512" spans="1:1" x14ac:dyDescent="0.35">
      <c r="A4512" s="1" t="s">
        <v>3046</v>
      </c>
    </row>
    <row r="4513" spans="1:1" x14ac:dyDescent="0.35">
      <c r="A4513" s="1" t="s">
        <v>3047</v>
      </c>
    </row>
    <row r="4514" spans="1:1" x14ac:dyDescent="0.35">
      <c r="A4514" s="1" t="s">
        <v>3048</v>
      </c>
    </row>
    <row r="4515" spans="1:1" x14ac:dyDescent="0.35">
      <c r="A4515" s="1" t="s">
        <v>3049</v>
      </c>
    </row>
    <row r="4516" spans="1:1" x14ac:dyDescent="0.35">
      <c r="A4516" s="1" t="s">
        <v>3050</v>
      </c>
    </row>
    <row r="4517" spans="1:1" x14ac:dyDescent="0.35">
      <c r="A4517" s="1" t="s">
        <v>3051</v>
      </c>
    </row>
    <row r="4518" spans="1:1" x14ac:dyDescent="0.35">
      <c r="A4518" s="1" t="s">
        <v>6742</v>
      </c>
    </row>
    <row r="4519" spans="1:1" x14ac:dyDescent="0.35">
      <c r="A4519" s="1" t="s">
        <v>3052</v>
      </c>
    </row>
    <row r="4520" spans="1:1" x14ac:dyDescent="0.35">
      <c r="A4520" s="1" t="s">
        <v>3053</v>
      </c>
    </row>
    <row r="4521" spans="1:1" x14ac:dyDescent="0.35">
      <c r="A4521" s="1" t="s">
        <v>3054</v>
      </c>
    </row>
    <row r="4522" spans="1:1" x14ac:dyDescent="0.35">
      <c r="A4522" s="1" t="s">
        <v>3055</v>
      </c>
    </row>
    <row r="4523" spans="1:1" x14ac:dyDescent="0.35">
      <c r="A4523" s="1" t="s">
        <v>7245</v>
      </c>
    </row>
    <row r="4525" spans="1:1" x14ac:dyDescent="0.35">
      <c r="A4525" s="1" t="s">
        <v>39</v>
      </c>
    </row>
    <row r="4528" spans="1:1" x14ac:dyDescent="0.35">
      <c r="A4528" s="1" t="s">
        <v>9</v>
      </c>
    </row>
    <row r="4530" spans="1:1" x14ac:dyDescent="0.35">
      <c r="A4530" s="1" t="s">
        <v>10</v>
      </c>
    </row>
    <row r="4531" spans="1:1" x14ac:dyDescent="0.35">
      <c r="A4531" s="1" t="s">
        <v>11</v>
      </c>
    </row>
    <row r="4533" spans="1:1" x14ac:dyDescent="0.35">
      <c r="A4533" s="1" t="s">
        <v>3056</v>
      </c>
    </row>
    <row r="4534" spans="1:1" x14ac:dyDescent="0.35">
      <c r="A4534" s="1" t="s">
        <v>3057</v>
      </c>
    </row>
    <row r="4535" spans="1:1" x14ac:dyDescent="0.35">
      <c r="A4535" s="1" t="s">
        <v>3058</v>
      </c>
    </row>
    <row r="4536" spans="1:1" x14ac:dyDescent="0.35">
      <c r="A4536" s="1" t="s">
        <v>7246</v>
      </c>
    </row>
    <row r="4537" spans="1:1" x14ac:dyDescent="0.35">
      <c r="A4537" s="1" t="s">
        <v>3059</v>
      </c>
    </row>
    <row r="4538" spans="1:1" x14ac:dyDescent="0.35">
      <c r="A4538" s="1" t="s">
        <v>3060</v>
      </c>
    </row>
    <row r="4539" spans="1:1" x14ac:dyDescent="0.35">
      <c r="A4539" s="1" t="s">
        <v>3061</v>
      </c>
    </row>
    <row r="4540" spans="1:1" x14ac:dyDescent="0.35">
      <c r="A4540" s="1" t="s">
        <v>3062</v>
      </c>
    </row>
    <row r="4541" spans="1:1" x14ac:dyDescent="0.35">
      <c r="A4541" s="1" t="s">
        <v>3063</v>
      </c>
    </row>
    <row r="4542" spans="1:1" x14ac:dyDescent="0.35">
      <c r="A4542" s="1" t="s">
        <v>3064</v>
      </c>
    </row>
    <row r="4543" spans="1:1" x14ac:dyDescent="0.35">
      <c r="A4543" s="1" t="s">
        <v>3065</v>
      </c>
    </row>
    <row r="4544" spans="1:1" x14ac:dyDescent="0.35">
      <c r="A4544" s="1" t="s">
        <v>3066</v>
      </c>
    </row>
    <row r="4545" spans="1:1" x14ac:dyDescent="0.35">
      <c r="A4545" s="1" t="s">
        <v>3067</v>
      </c>
    </row>
    <row r="4546" spans="1:1" x14ac:dyDescent="0.35">
      <c r="A4546" s="1" t="s">
        <v>3068</v>
      </c>
    </row>
    <row r="4547" spans="1:1" x14ac:dyDescent="0.35">
      <c r="A4547" s="1" t="s">
        <v>3069</v>
      </c>
    </row>
    <row r="4548" spans="1:1" x14ac:dyDescent="0.35">
      <c r="A4548" s="1" t="s">
        <v>3070</v>
      </c>
    </row>
    <row r="4549" spans="1:1" x14ac:dyDescent="0.35">
      <c r="A4549" s="1" t="s">
        <v>3071</v>
      </c>
    </row>
    <row r="4550" spans="1:1" x14ac:dyDescent="0.35">
      <c r="A4550" s="1" t="s">
        <v>3072</v>
      </c>
    </row>
    <row r="4551" spans="1:1" x14ac:dyDescent="0.35">
      <c r="A4551" s="1" t="s">
        <v>3073</v>
      </c>
    </row>
    <row r="4552" spans="1:1" x14ac:dyDescent="0.35">
      <c r="A4552" s="1" t="s">
        <v>3074</v>
      </c>
    </row>
    <row r="4553" spans="1:1" x14ac:dyDescent="0.35">
      <c r="A4553" s="1" t="s">
        <v>3075</v>
      </c>
    </row>
    <row r="4554" spans="1:1" x14ac:dyDescent="0.35">
      <c r="A4554" s="1" t="s">
        <v>6934</v>
      </c>
    </row>
    <row r="4555" spans="1:1" x14ac:dyDescent="0.35">
      <c r="A4555" s="1" t="s">
        <v>3076</v>
      </c>
    </row>
    <row r="4556" spans="1:1" x14ac:dyDescent="0.35">
      <c r="A4556" s="1" t="s">
        <v>3077</v>
      </c>
    </row>
    <row r="4557" spans="1:1" x14ac:dyDescent="0.35">
      <c r="A4557" s="1" t="s">
        <v>3078</v>
      </c>
    </row>
    <row r="4558" spans="1:1" x14ac:dyDescent="0.35">
      <c r="A4558" s="1" t="s">
        <v>3079</v>
      </c>
    </row>
    <row r="4559" spans="1:1" x14ac:dyDescent="0.35">
      <c r="A4559" s="1" t="s">
        <v>3080</v>
      </c>
    </row>
    <row r="4560" spans="1:1" x14ac:dyDescent="0.35">
      <c r="A4560" s="1" t="s">
        <v>3081</v>
      </c>
    </row>
    <row r="4561" spans="1:1" x14ac:dyDescent="0.35">
      <c r="A4561" s="1" t="s">
        <v>3082</v>
      </c>
    </row>
    <row r="4562" spans="1:1" x14ac:dyDescent="0.35">
      <c r="A4562" s="1" t="s">
        <v>7247</v>
      </c>
    </row>
    <row r="4564" spans="1:1" x14ac:dyDescent="0.35">
      <c r="A4564" s="1" t="s">
        <v>39</v>
      </c>
    </row>
    <row r="4567" spans="1:1" x14ac:dyDescent="0.35">
      <c r="A4567" s="1" t="s">
        <v>9</v>
      </c>
    </row>
    <row r="4569" spans="1:1" x14ac:dyDescent="0.35">
      <c r="A4569" s="1" t="s">
        <v>10</v>
      </c>
    </row>
    <row r="4570" spans="1:1" x14ac:dyDescent="0.35">
      <c r="A4570" s="1" t="s">
        <v>11</v>
      </c>
    </row>
    <row r="4572" spans="1:1" x14ac:dyDescent="0.35">
      <c r="A4572" s="1" t="s">
        <v>3083</v>
      </c>
    </row>
    <row r="4573" spans="1:1" x14ac:dyDescent="0.35">
      <c r="A4573" s="1" t="s">
        <v>3084</v>
      </c>
    </row>
    <row r="4574" spans="1:1" x14ac:dyDescent="0.35">
      <c r="A4574" s="1" t="s">
        <v>6743</v>
      </c>
    </row>
    <row r="4575" spans="1:1" x14ac:dyDescent="0.35">
      <c r="A4575" s="1" t="s">
        <v>3085</v>
      </c>
    </row>
    <row r="4576" spans="1:1" x14ac:dyDescent="0.35">
      <c r="A4576" s="1" t="s">
        <v>3086</v>
      </c>
    </row>
    <row r="4577" spans="1:1" x14ac:dyDescent="0.35">
      <c r="A4577" s="1" t="s">
        <v>3087</v>
      </c>
    </row>
    <row r="4578" spans="1:1" x14ac:dyDescent="0.35">
      <c r="A4578" s="1" t="s">
        <v>3088</v>
      </c>
    </row>
    <row r="4579" spans="1:1" x14ac:dyDescent="0.35">
      <c r="A4579" s="1" t="s">
        <v>3089</v>
      </c>
    </row>
    <row r="4580" spans="1:1" x14ac:dyDescent="0.35">
      <c r="A4580" s="1" t="s">
        <v>3090</v>
      </c>
    </row>
    <row r="4581" spans="1:1" x14ac:dyDescent="0.35">
      <c r="A4581" s="1" t="s">
        <v>3091</v>
      </c>
    </row>
    <row r="4582" spans="1:1" x14ac:dyDescent="0.35">
      <c r="A4582" s="1" t="s">
        <v>3092</v>
      </c>
    </row>
    <row r="4583" spans="1:1" x14ac:dyDescent="0.35">
      <c r="A4583" s="1" t="s">
        <v>3093</v>
      </c>
    </row>
    <row r="4584" spans="1:1" x14ac:dyDescent="0.35">
      <c r="A4584" s="1" t="s">
        <v>3094</v>
      </c>
    </row>
    <row r="4585" spans="1:1" x14ac:dyDescent="0.35">
      <c r="A4585" s="1" t="s">
        <v>3095</v>
      </c>
    </row>
    <row r="4586" spans="1:1" x14ac:dyDescent="0.35">
      <c r="A4586" s="1" t="s">
        <v>3096</v>
      </c>
    </row>
    <row r="4587" spans="1:1" x14ac:dyDescent="0.35">
      <c r="A4587" s="1" t="s">
        <v>3097</v>
      </c>
    </row>
    <row r="4588" spans="1:1" x14ac:dyDescent="0.35">
      <c r="A4588" s="1" t="s">
        <v>3098</v>
      </c>
    </row>
    <row r="4589" spans="1:1" x14ac:dyDescent="0.35">
      <c r="A4589" s="1" t="s">
        <v>3099</v>
      </c>
    </row>
    <row r="4590" spans="1:1" x14ac:dyDescent="0.35">
      <c r="A4590" s="1" t="s">
        <v>3100</v>
      </c>
    </row>
    <row r="4591" spans="1:1" x14ac:dyDescent="0.35">
      <c r="A4591" s="1" t="s">
        <v>3101</v>
      </c>
    </row>
    <row r="4592" spans="1:1" x14ac:dyDescent="0.35">
      <c r="A4592" s="1" t="s">
        <v>3102</v>
      </c>
    </row>
    <row r="4593" spans="1:1" x14ac:dyDescent="0.35">
      <c r="A4593" s="1" t="s">
        <v>3103</v>
      </c>
    </row>
    <row r="4594" spans="1:1" x14ac:dyDescent="0.35">
      <c r="A4594" s="1" t="s">
        <v>3104</v>
      </c>
    </row>
    <row r="4595" spans="1:1" x14ac:dyDescent="0.35">
      <c r="A4595" s="1" t="s">
        <v>3105</v>
      </c>
    </row>
    <row r="4596" spans="1:1" x14ac:dyDescent="0.35">
      <c r="A4596" s="1" t="s">
        <v>3106</v>
      </c>
    </row>
    <row r="4597" spans="1:1" x14ac:dyDescent="0.35">
      <c r="A4597" s="1" t="s">
        <v>3107</v>
      </c>
    </row>
    <row r="4598" spans="1:1" x14ac:dyDescent="0.35">
      <c r="A4598" s="1" t="s">
        <v>3108</v>
      </c>
    </row>
    <row r="4599" spans="1:1" x14ac:dyDescent="0.35">
      <c r="A4599" s="1" t="s">
        <v>3109</v>
      </c>
    </row>
    <row r="4600" spans="1:1" x14ac:dyDescent="0.35">
      <c r="A4600" s="1" t="s">
        <v>3110</v>
      </c>
    </row>
    <row r="4601" spans="1:1" x14ac:dyDescent="0.35">
      <c r="A4601" s="1" t="s">
        <v>7248</v>
      </c>
    </row>
    <row r="4603" spans="1:1" x14ac:dyDescent="0.35">
      <c r="A4603" s="1" t="s">
        <v>39</v>
      </c>
    </row>
    <row r="4606" spans="1:1" x14ac:dyDescent="0.35">
      <c r="A4606" s="1" t="s">
        <v>9</v>
      </c>
    </row>
    <row r="4608" spans="1:1" x14ac:dyDescent="0.35">
      <c r="A4608" s="1" t="s">
        <v>10</v>
      </c>
    </row>
    <row r="4609" spans="1:1" x14ac:dyDescent="0.35">
      <c r="A4609" s="1" t="s">
        <v>11</v>
      </c>
    </row>
    <row r="4611" spans="1:1" x14ac:dyDescent="0.35">
      <c r="A4611" s="1" t="s">
        <v>3111</v>
      </c>
    </row>
    <row r="4612" spans="1:1" x14ac:dyDescent="0.35">
      <c r="A4612" s="1" t="s">
        <v>3112</v>
      </c>
    </row>
    <row r="4613" spans="1:1" x14ac:dyDescent="0.35">
      <c r="A4613" s="1" t="s">
        <v>3113</v>
      </c>
    </row>
    <row r="4614" spans="1:1" x14ac:dyDescent="0.35">
      <c r="A4614" s="1" t="s">
        <v>3114</v>
      </c>
    </row>
    <row r="4615" spans="1:1" x14ac:dyDescent="0.35">
      <c r="A4615" s="1" t="s">
        <v>3115</v>
      </c>
    </row>
    <row r="4616" spans="1:1" x14ac:dyDescent="0.35">
      <c r="A4616" s="1" t="s">
        <v>3116</v>
      </c>
    </row>
    <row r="4617" spans="1:1" x14ac:dyDescent="0.35">
      <c r="A4617" s="1" t="s">
        <v>3117</v>
      </c>
    </row>
    <row r="4618" spans="1:1" x14ac:dyDescent="0.35">
      <c r="A4618" s="1" t="s">
        <v>6744</v>
      </c>
    </row>
    <row r="4619" spans="1:1" x14ac:dyDescent="0.35">
      <c r="A4619" s="1" t="s">
        <v>3118</v>
      </c>
    </row>
    <row r="4620" spans="1:1" x14ac:dyDescent="0.35">
      <c r="A4620" s="1" t="s">
        <v>3119</v>
      </c>
    </row>
    <row r="4621" spans="1:1" x14ac:dyDescent="0.35">
      <c r="A4621" s="1" t="s">
        <v>3120</v>
      </c>
    </row>
    <row r="4622" spans="1:1" x14ac:dyDescent="0.35">
      <c r="A4622" s="1" t="s">
        <v>3121</v>
      </c>
    </row>
    <row r="4623" spans="1:1" x14ac:dyDescent="0.35">
      <c r="A4623" s="1" t="s">
        <v>3122</v>
      </c>
    </row>
    <row r="4624" spans="1:1" x14ac:dyDescent="0.35">
      <c r="A4624" s="1" t="s">
        <v>3123</v>
      </c>
    </row>
    <row r="4625" spans="1:1" x14ac:dyDescent="0.35">
      <c r="A4625" s="1" t="s">
        <v>3124</v>
      </c>
    </row>
    <row r="4626" spans="1:1" x14ac:dyDescent="0.35">
      <c r="A4626" s="1" t="s">
        <v>3125</v>
      </c>
    </row>
    <row r="4627" spans="1:1" x14ac:dyDescent="0.35">
      <c r="A4627" s="1" t="s">
        <v>3126</v>
      </c>
    </row>
    <row r="4628" spans="1:1" x14ac:dyDescent="0.35">
      <c r="A4628" s="1" t="s">
        <v>3127</v>
      </c>
    </row>
    <row r="4629" spans="1:1" x14ac:dyDescent="0.35">
      <c r="A4629" s="1" t="s">
        <v>3128</v>
      </c>
    </row>
    <row r="4630" spans="1:1" x14ac:dyDescent="0.35">
      <c r="A4630" s="1" t="s">
        <v>3129</v>
      </c>
    </row>
    <row r="4631" spans="1:1" x14ac:dyDescent="0.35">
      <c r="A4631" s="1" t="s">
        <v>3130</v>
      </c>
    </row>
    <row r="4632" spans="1:1" x14ac:dyDescent="0.35">
      <c r="A4632" s="1" t="s">
        <v>3131</v>
      </c>
    </row>
    <row r="4633" spans="1:1" x14ac:dyDescent="0.35">
      <c r="A4633" s="1" t="s">
        <v>3132</v>
      </c>
    </row>
    <row r="4634" spans="1:1" x14ac:dyDescent="0.35">
      <c r="A4634" s="1" t="s">
        <v>3133</v>
      </c>
    </row>
    <row r="4635" spans="1:1" x14ac:dyDescent="0.35">
      <c r="A4635" s="1" t="s">
        <v>3134</v>
      </c>
    </row>
    <row r="4636" spans="1:1" x14ac:dyDescent="0.35">
      <c r="A4636" s="1" t="s">
        <v>3135</v>
      </c>
    </row>
    <row r="4637" spans="1:1" x14ac:dyDescent="0.35">
      <c r="A4637" s="1" t="s">
        <v>3136</v>
      </c>
    </row>
    <row r="4638" spans="1:1" x14ac:dyDescent="0.35">
      <c r="A4638" s="1" t="s">
        <v>3137</v>
      </c>
    </row>
    <row r="4639" spans="1:1" x14ac:dyDescent="0.35">
      <c r="A4639" s="1" t="s">
        <v>3138</v>
      </c>
    </row>
    <row r="4640" spans="1:1" x14ac:dyDescent="0.35">
      <c r="A4640" s="1" t="s">
        <v>7249</v>
      </c>
    </row>
    <row r="4642" spans="1:1" x14ac:dyDescent="0.35">
      <c r="A4642" s="1" t="s">
        <v>39</v>
      </c>
    </row>
    <row r="4645" spans="1:1" x14ac:dyDescent="0.35">
      <c r="A4645" s="1" t="s">
        <v>9</v>
      </c>
    </row>
    <row r="4647" spans="1:1" x14ac:dyDescent="0.35">
      <c r="A4647" s="1" t="s">
        <v>10</v>
      </c>
    </row>
    <row r="4648" spans="1:1" x14ac:dyDescent="0.35">
      <c r="A4648" s="1" t="s">
        <v>11</v>
      </c>
    </row>
    <row r="4650" spans="1:1" x14ac:dyDescent="0.35">
      <c r="A4650" s="1" t="s">
        <v>3139</v>
      </c>
    </row>
    <row r="4651" spans="1:1" x14ac:dyDescent="0.35">
      <c r="A4651" s="1" t="s">
        <v>3140</v>
      </c>
    </row>
    <row r="4652" spans="1:1" x14ac:dyDescent="0.35">
      <c r="A4652" s="1" t="s">
        <v>6745</v>
      </c>
    </row>
    <row r="4653" spans="1:1" x14ac:dyDescent="0.35">
      <c r="A4653" s="1" t="s">
        <v>3141</v>
      </c>
    </row>
    <row r="4654" spans="1:1" x14ac:dyDescent="0.35">
      <c r="A4654" s="1" t="s">
        <v>3142</v>
      </c>
    </row>
    <row r="4655" spans="1:1" x14ac:dyDescent="0.35">
      <c r="A4655" s="1" t="s">
        <v>3143</v>
      </c>
    </row>
    <row r="4656" spans="1:1" x14ac:dyDescent="0.35">
      <c r="A4656" s="1" t="s">
        <v>3144</v>
      </c>
    </row>
    <row r="4657" spans="1:1" x14ac:dyDescent="0.35">
      <c r="A4657" s="1" t="s">
        <v>3145</v>
      </c>
    </row>
    <row r="4658" spans="1:1" x14ac:dyDescent="0.35">
      <c r="A4658" s="1" t="s">
        <v>3146</v>
      </c>
    </row>
    <row r="4659" spans="1:1" x14ac:dyDescent="0.35">
      <c r="A4659" s="1" t="s">
        <v>6935</v>
      </c>
    </row>
    <row r="4660" spans="1:1" x14ac:dyDescent="0.35">
      <c r="A4660" s="1" t="s">
        <v>3147</v>
      </c>
    </row>
    <row r="4661" spans="1:1" x14ac:dyDescent="0.35">
      <c r="A4661" s="1" t="s">
        <v>3148</v>
      </c>
    </row>
    <row r="4662" spans="1:1" x14ac:dyDescent="0.35">
      <c r="A4662" s="1" t="s">
        <v>3149</v>
      </c>
    </row>
    <row r="4663" spans="1:1" x14ac:dyDescent="0.35">
      <c r="A4663" s="1" t="s">
        <v>3150</v>
      </c>
    </row>
    <row r="4664" spans="1:1" x14ac:dyDescent="0.35">
      <c r="A4664" s="1" t="s">
        <v>3151</v>
      </c>
    </row>
    <row r="4665" spans="1:1" x14ac:dyDescent="0.35">
      <c r="A4665" s="1" t="s">
        <v>3152</v>
      </c>
    </row>
    <row r="4666" spans="1:1" x14ac:dyDescent="0.35">
      <c r="A4666" s="1" t="s">
        <v>3153</v>
      </c>
    </row>
    <row r="4667" spans="1:1" x14ac:dyDescent="0.35">
      <c r="A4667" s="1" t="s">
        <v>3154</v>
      </c>
    </row>
    <row r="4668" spans="1:1" x14ac:dyDescent="0.35">
      <c r="A4668" s="1" t="s">
        <v>3155</v>
      </c>
    </row>
    <row r="4669" spans="1:1" x14ac:dyDescent="0.35">
      <c r="A4669" s="1" t="s">
        <v>3156</v>
      </c>
    </row>
    <row r="4670" spans="1:1" x14ac:dyDescent="0.35">
      <c r="A4670" s="1" t="s">
        <v>3157</v>
      </c>
    </row>
    <row r="4671" spans="1:1" x14ac:dyDescent="0.35">
      <c r="A4671" s="1" t="s">
        <v>3158</v>
      </c>
    </row>
    <row r="4672" spans="1:1" x14ac:dyDescent="0.35">
      <c r="A4672" s="1" t="s">
        <v>3159</v>
      </c>
    </row>
    <row r="4673" spans="1:1" x14ac:dyDescent="0.35">
      <c r="A4673" s="1" t="s">
        <v>3160</v>
      </c>
    </row>
    <row r="4674" spans="1:1" x14ac:dyDescent="0.35">
      <c r="A4674" s="1" t="s">
        <v>3161</v>
      </c>
    </row>
    <row r="4675" spans="1:1" x14ac:dyDescent="0.35">
      <c r="A4675" s="1" t="s">
        <v>3162</v>
      </c>
    </row>
    <row r="4676" spans="1:1" x14ac:dyDescent="0.35">
      <c r="A4676" s="1" t="s">
        <v>3163</v>
      </c>
    </row>
    <row r="4677" spans="1:1" x14ac:dyDescent="0.35">
      <c r="A4677" s="1" t="s">
        <v>3164</v>
      </c>
    </row>
    <row r="4678" spans="1:1" x14ac:dyDescent="0.35">
      <c r="A4678" s="1" t="s">
        <v>3165</v>
      </c>
    </row>
    <row r="4679" spans="1:1" x14ac:dyDescent="0.35">
      <c r="A4679" s="1" t="s">
        <v>7250</v>
      </c>
    </row>
    <row r="4681" spans="1:1" x14ac:dyDescent="0.35">
      <c r="A4681" s="1" t="s">
        <v>39</v>
      </c>
    </row>
    <row r="4684" spans="1:1" x14ac:dyDescent="0.35">
      <c r="A4684" s="1" t="s">
        <v>9</v>
      </c>
    </row>
    <row r="4686" spans="1:1" x14ac:dyDescent="0.35">
      <c r="A4686" s="1" t="s">
        <v>10</v>
      </c>
    </row>
    <row r="4687" spans="1:1" x14ac:dyDescent="0.35">
      <c r="A4687" s="1" t="s">
        <v>11</v>
      </c>
    </row>
    <row r="4689" spans="1:1" x14ac:dyDescent="0.35">
      <c r="A4689" s="1" t="s">
        <v>3166</v>
      </c>
    </row>
    <row r="4690" spans="1:1" x14ac:dyDescent="0.35">
      <c r="A4690" s="1" t="s">
        <v>3167</v>
      </c>
    </row>
    <row r="4691" spans="1:1" x14ac:dyDescent="0.35">
      <c r="A4691" s="1" t="s">
        <v>3168</v>
      </c>
    </row>
    <row r="4692" spans="1:1" x14ac:dyDescent="0.35">
      <c r="A4692" s="1" t="s">
        <v>3169</v>
      </c>
    </row>
    <row r="4693" spans="1:1" x14ac:dyDescent="0.35">
      <c r="A4693" s="1" t="s">
        <v>3170</v>
      </c>
    </row>
    <row r="4694" spans="1:1" x14ac:dyDescent="0.35">
      <c r="A4694" s="1" t="s">
        <v>3171</v>
      </c>
    </row>
    <row r="4695" spans="1:1" x14ac:dyDescent="0.35">
      <c r="A4695" s="1" t="s">
        <v>3172</v>
      </c>
    </row>
    <row r="4696" spans="1:1" x14ac:dyDescent="0.35">
      <c r="A4696" s="1" t="s">
        <v>3173</v>
      </c>
    </row>
    <row r="4697" spans="1:1" x14ac:dyDescent="0.35">
      <c r="A4697" s="1" t="s">
        <v>3174</v>
      </c>
    </row>
    <row r="4698" spans="1:1" x14ac:dyDescent="0.35">
      <c r="A4698" s="1" t="s">
        <v>3175</v>
      </c>
    </row>
    <row r="4699" spans="1:1" x14ac:dyDescent="0.35">
      <c r="A4699" s="1" t="s">
        <v>3176</v>
      </c>
    </row>
    <row r="4700" spans="1:1" x14ac:dyDescent="0.35">
      <c r="A4700" s="1" t="s">
        <v>3177</v>
      </c>
    </row>
    <row r="4701" spans="1:1" x14ac:dyDescent="0.35">
      <c r="A4701" s="1" t="s">
        <v>3178</v>
      </c>
    </row>
    <row r="4702" spans="1:1" x14ac:dyDescent="0.35">
      <c r="A4702" s="1" t="s">
        <v>3179</v>
      </c>
    </row>
    <row r="4703" spans="1:1" x14ac:dyDescent="0.35">
      <c r="A4703" s="1" t="s">
        <v>3180</v>
      </c>
    </row>
    <row r="4704" spans="1:1" x14ac:dyDescent="0.35">
      <c r="A4704" s="1" t="s">
        <v>3181</v>
      </c>
    </row>
    <row r="4705" spans="1:1" x14ac:dyDescent="0.35">
      <c r="A4705" s="1" t="s">
        <v>3182</v>
      </c>
    </row>
    <row r="4706" spans="1:1" x14ac:dyDescent="0.35">
      <c r="A4706" s="1" t="s">
        <v>3183</v>
      </c>
    </row>
    <row r="4707" spans="1:1" x14ac:dyDescent="0.35">
      <c r="A4707" s="1" t="s">
        <v>6746</v>
      </c>
    </row>
    <row r="4708" spans="1:1" x14ac:dyDescent="0.35">
      <c r="A4708" s="1" t="s">
        <v>3184</v>
      </c>
    </row>
    <row r="4709" spans="1:1" x14ac:dyDescent="0.35">
      <c r="A4709" s="1" t="s">
        <v>3185</v>
      </c>
    </row>
    <row r="4710" spans="1:1" x14ac:dyDescent="0.35">
      <c r="A4710" s="1" t="s">
        <v>3186</v>
      </c>
    </row>
    <row r="4711" spans="1:1" x14ac:dyDescent="0.35">
      <c r="A4711" s="1" t="s">
        <v>3187</v>
      </c>
    </row>
    <row r="4712" spans="1:1" x14ac:dyDescent="0.35">
      <c r="A4712" s="1" t="s">
        <v>3188</v>
      </c>
    </row>
    <row r="4713" spans="1:1" x14ac:dyDescent="0.35">
      <c r="A4713" s="1" t="s">
        <v>3189</v>
      </c>
    </row>
    <row r="4714" spans="1:1" x14ac:dyDescent="0.35">
      <c r="A4714" s="1" t="s">
        <v>3190</v>
      </c>
    </row>
    <row r="4715" spans="1:1" x14ac:dyDescent="0.35">
      <c r="A4715" s="1" t="s">
        <v>6936</v>
      </c>
    </row>
    <row r="4716" spans="1:1" x14ac:dyDescent="0.35">
      <c r="A4716" s="1" t="s">
        <v>6593</v>
      </c>
    </row>
    <row r="4717" spans="1:1" x14ac:dyDescent="0.35">
      <c r="A4717" s="1" t="s">
        <v>3191</v>
      </c>
    </row>
    <row r="4718" spans="1:1" x14ac:dyDescent="0.35">
      <c r="A4718" s="1" t="s">
        <v>7251</v>
      </c>
    </row>
    <row r="4720" spans="1:1" x14ac:dyDescent="0.35">
      <c r="A4720" s="1" t="s">
        <v>39</v>
      </c>
    </row>
    <row r="4723" spans="1:1" x14ac:dyDescent="0.35">
      <c r="A4723" s="1" t="s">
        <v>9</v>
      </c>
    </row>
    <row r="4725" spans="1:1" x14ac:dyDescent="0.35">
      <c r="A4725" s="1" t="s">
        <v>10</v>
      </c>
    </row>
    <row r="4726" spans="1:1" x14ac:dyDescent="0.35">
      <c r="A4726" s="1" t="s">
        <v>11</v>
      </c>
    </row>
    <row r="4728" spans="1:1" x14ac:dyDescent="0.35">
      <c r="A4728" s="1" t="s">
        <v>3192</v>
      </c>
    </row>
    <row r="4729" spans="1:1" x14ac:dyDescent="0.35">
      <c r="A4729" s="1" t="s">
        <v>3193</v>
      </c>
    </row>
    <row r="4730" spans="1:1" x14ac:dyDescent="0.35">
      <c r="A4730" s="1" t="s">
        <v>3194</v>
      </c>
    </row>
    <row r="4731" spans="1:1" x14ac:dyDescent="0.35">
      <c r="A4731" s="1" t="s">
        <v>3195</v>
      </c>
    </row>
    <row r="4732" spans="1:1" x14ac:dyDescent="0.35">
      <c r="A4732" s="1" t="s">
        <v>3196</v>
      </c>
    </row>
    <row r="4733" spans="1:1" x14ac:dyDescent="0.35">
      <c r="A4733" s="1" t="s">
        <v>3197</v>
      </c>
    </row>
    <row r="4734" spans="1:1" x14ac:dyDescent="0.35">
      <c r="A4734" s="1" t="s">
        <v>3198</v>
      </c>
    </row>
    <row r="4735" spans="1:1" x14ac:dyDescent="0.35">
      <c r="A4735" s="1" t="s">
        <v>3199</v>
      </c>
    </row>
    <row r="4736" spans="1:1" x14ac:dyDescent="0.35">
      <c r="A4736" s="1" t="s">
        <v>3200</v>
      </c>
    </row>
    <row r="4737" spans="1:1" x14ac:dyDescent="0.35">
      <c r="A4737" s="1" t="s">
        <v>3201</v>
      </c>
    </row>
    <row r="4738" spans="1:1" x14ac:dyDescent="0.35">
      <c r="A4738" s="1" t="s">
        <v>3202</v>
      </c>
    </row>
    <row r="4739" spans="1:1" x14ac:dyDescent="0.35">
      <c r="A4739" s="1" t="s">
        <v>3203</v>
      </c>
    </row>
    <row r="4740" spans="1:1" x14ac:dyDescent="0.35">
      <c r="A4740" s="1" t="s">
        <v>3204</v>
      </c>
    </row>
    <row r="4741" spans="1:1" x14ac:dyDescent="0.35">
      <c r="A4741" s="1" t="s">
        <v>3205</v>
      </c>
    </row>
    <row r="4742" spans="1:1" x14ac:dyDescent="0.35">
      <c r="A4742" s="1" t="s">
        <v>3206</v>
      </c>
    </row>
    <row r="4743" spans="1:1" x14ac:dyDescent="0.35">
      <c r="A4743" s="1" t="s">
        <v>3207</v>
      </c>
    </row>
    <row r="4744" spans="1:1" x14ac:dyDescent="0.35">
      <c r="A4744" s="1" t="s">
        <v>3208</v>
      </c>
    </row>
    <row r="4745" spans="1:1" x14ac:dyDescent="0.35">
      <c r="A4745" s="1" t="s">
        <v>3209</v>
      </c>
    </row>
    <row r="4746" spans="1:1" x14ac:dyDescent="0.35">
      <c r="A4746" s="1" t="s">
        <v>3210</v>
      </c>
    </row>
    <row r="4747" spans="1:1" x14ac:dyDescent="0.35">
      <c r="A4747" s="1" t="s">
        <v>3211</v>
      </c>
    </row>
    <row r="4748" spans="1:1" x14ac:dyDescent="0.35">
      <c r="A4748" s="1" t="s">
        <v>3212</v>
      </c>
    </row>
    <row r="4749" spans="1:1" x14ac:dyDescent="0.35">
      <c r="A4749" s="1" t="s">
        <v>3213</v>
      </c>
    </row>
    <row r="4750" spans="1:1" x14ac:dyDescent="0.35">
      <c r="A4750" s="1" t="s">
        <v>3214</v>
      </c>
    </row>
    <row r="4751" spans="1:1" x14ac:dyDescent="0.35">
      <c r="A4751" s="1" t="s">
        <v>3215</v>
      </c>
    </row>
    <row r="4752" spans="1:1" x14ac:dyDescent="0.35">
      <c r="A4752" s="1" t="s">
        <v>6937</v>
      </c>
    </row>
    <row r="4753" spans="1:1" x14ac:dyDescent="0.35">
      <c r="A4753" s="1" t="s">
        <v>3216</v>
      </c>
    </row>
    <row r="4754" spans="1:1" x14ac:dyDescent="0.35">
      <c r="A4754" s="1" t="s">
        <v>3217</v>
      </c>
    </row>
    <row r="4755" spans="1:1" x14ac:dyDescent="0.35">
      <c r="A4755" s="1" t="s">
        <v>3218</v>
      </c>
    </row>
    <row r="4756" spans="1:1" x14ac:dyDescent="0.35">
      <c r="A4756" s="1" t="s">
        <v>6938</v>
      </c>
    </row>
    <row r="4757" spans="1:1" x14ac:dyDescent="0.35">
      <c r="A4757" s="1" t="s">
        <v>7252</v>
      </c>
    </row>
    <row r="4759" spans="1:1" x14ac:dyDescent="0.35">
      <c r="A4759" s="1" t="s">
        <v>39</v>
      </c>
    </row>
    <row r="4762" spans="1:1" x14ac:dyDescent="0.35">
      <c r="A4762" s="1" t="s">
        <v>9</v>
      </c>
    </row>
    <row r="4764" spans="1:1" x14ac:dyDescent="0.35">
      <c r="A4764" s="1" t="s">
        <v>10</v>
      </c>
    </row>
    <row r="4765" spans="1:1" x14ac:dyDescent="0.35">
      <c r="A4765" s="1" t="s">
        <v>11</v>
      </c>
    </row>
    <row r="4767" spans="1:1" x14ac:dyDescent="0.35">
      <c r="A4767" s="1" t="s">
        <v>3219</v>
      </c>
    </row>
    <row r="4768" spans="1:1" x14ac:dyDescent="0.35">
      <c r="A4768" s="1" t="s">
        <v>3220</v>
      </c>
    </row>
    <row r="4769" spans="1:1" x14ac:dyDescent="0.35">
      <c r="A4769" s="1" t="s">
        <v>3221</v>
      </c>
    </row>
    <row r="4770" spans="1:1" x14ac:dyDescent="0.35">
      <c r="A4770" s="1" t="s">
        <v>3222</v>
      </c>
    </row>
    <row r="4771" spans="1:1" x14ac:dyDescent="0.35">
      <c r="A4771" s="1" t="s">
        <v>3223</v>
      </c>
    </row>
    <row r="4772" spans="1:1" x14ac:dyDescent="0.35">
      <c r="A4772" s="1" t="s">
        <v>3224</v>
      </c>
    </row>
    <row r="4773" spans="1:1" x14ac:dyDescent="0.35">
      <c r="A4773" s="1" t="s">
        <v>3225</v>
      </c>
    </row>
    <row r="4774" spans="1:1" x14ac:dyDescent="0.35">
      <c r="A4774" s="1" t="s">
        <v>6939</v>
      </c>
    </row>
    <row r="4775" spans="1:1" x14ac:dyDescent="0.35">
      <c r="A4775" s="1" t="s">
        <v>3226</v>
      </c>
    </row>
    <row r="4776" spans="1:1" x14ac:dyDescent="0.35">
      <c r="A4776" s="1" t="s">
        <v>3227</v>
      </c>
    </row>
    <row r="4777" spans="1:1" x14ac:dyDescent="0.35">
      <c r="A4777" s="1" t="s">
        <v>3228</v>
      </c>
    </row>
    <row r="4778" spans="1:1" x14ac:dyDescent="0.35">
      <c r="A4778" s="1" t="s">
        <v>3229</v>
      </c>
    </row>
    <row r="4779" spans="1:1" x14ac:dyDescent="0.35">
      <c r="A4779" s="1" t="s">
        <v>3230</v>
      </c>
    </row>
    <row r="4780" spans="1:1" x14ac:dyDescent="0.35">
      <c r="A4780" s="1" t="s">
        <v>3231</v>
      </c>
    </row>
    <row r="4781" spans="1:1" x14ac:dyDescent="0.35">
      <c r="A4781" s="1" t="s">
        <v>3232</v>
      </c>
    </row>
    <row r="4782" spans="1:1" x14ac:dyDescent="0.35">
      <c r="A4782" s="1" t="s">
        <v>3233</v>
      </c>
    </row>
    <row r="4783" spans="1:1" x14ac:dyDescent="0.35">
      <c r="A4783" s="1" t="s">
        <v>3234</v>
      </c>
    </row>
    <row r="4784" spans="1:1" x14ac:dyDescent="0.35">
      <c r="A4784" s="1" t="s">
        <v>3235</v>
      </c>
    </row>
    <row r="4785" spans="1:1" x14ac:dyDescent="0.35">
      <c r="A4785" s="1" t="s">
        <v>3236</v>
      </c>
    </row>
    <row r="4786" spans="1:1" x14ac:dyDescent="0.35">
      <c r="A4786" s="1" t="s">
        <v>3237</v>
      </c>
    </row>
    <row r="4787" spans="1:1" x14ac:dyDescent="0.35">
      <c r="A4787" s="1" t="s">
        <v>3238</v>
      </c>
    </row>
    <row r="4788" spans="1:1" x14ac:dyDescent="0.35">
      <c r="A4788" s="1" t="s">
        <v>3239</v>
      </c>
    </row>
    <row r="4789" spans="1:1" x14ac:dyDescent="0.35">
      <c r="A4789" s="1" t="s">
        <v>3240</v>
      </c>
    </row>
    <row r="4790" spans="1:1" x14ac:dyDescent="0.35">
      <c r="A4790" s="1" t="s">
        <v>6747</v>
      </c>
    </row>
    <row r="4791" spans="1:1" x14ac:dyDescent="0.35">
      <c r="A4791" s="1" t="s">
        <v>3241</v>
      </c>
    </row>
    <row r="4792" spans="1:1" x14ac:dyDescent="0.35">
      <c r="A4792" s="1" t="s">
        <v>3242</v>
      </c>
    </row>
    <row r="4793" spans="1:1" x14ac:dyDescent="0.35">
      <c r="A4793" s="1" t="s">
        <v>3243</v>
      </c>
    </row>
    <row r="4794" spans="1:1" x14ac:dyDescent="0.35">
      <c r="A4794" s="1" t="s">
        <v>3244</v>
      </c>
    </row>
    <row r="4795" spans="1:1" x14ac:dyDescent="0.35">
      <c r="A4795" s="1" t="s">
        <v>3245</v>
      </c>
    </row>
    <row r="4796" spans="1:1" x14ac:dyDescent="0.35">
      <c r="A4796" s="1" t="s">
        <v>7253</v>
      </c>
    </row>
    <row r="4798" spans="1:1" x14ac:dyDescent="0.35">
      <c r="A4798" s="1" t="s">
        <v>39</v>
      </c>
    </row>
    <row r="4801" spans="1:1" x14ac:dyDescent="0.35">
      <c r="A4801" s="1" t="s">
        <v>9</v>
      </c>
    </row>
    <row r="4803" spans="1:1" x14ac:dyDescent="0.35">
      <c r="A4803" s="1" t="s">
        <v>10</v>
      </c>
    </row>
    <row r="4804" spans="1:1" x14ac:dyDescent="0.35">
      <c r="A4804" s="1" t="s">
        <v>11</v>
      </c>
    </row>
    <row r="4806" spans="1:1" x14ac:dyDescent="0.35">
      <c r="A4806" s="1" t="s">
        <v>3246</v>
      </c>
    </row>
    <row r="4807" spans="1:1" x14ac:dyDescent="0.35">
      <c r="A4807" s="1" t="s">
        <v>3247</v>
      </c>
    </row>
    <row r="4808" spans="1:1" x14ac:dyDescent="0.35">
      <c r="A4808" s="1" t="s">
        <v>3248</v>
      </c>
    </row>
    <row r="4809" spans="1:1" x14ac:dyDescent="0.35">
      <c r="A4809" s="1" t="s">
        <v>3249</v>
      </c>
    </row>
    <row r="4810" spans="1:1" x14ac:dyDescent="0.35">
      <c r="A4810" s="1" t="s">
        <v>3250</v>
      </c>
    </row>
    <row r="4811" spans="1:1" x14ac:dyDescent="0.35">
      <c r="A4811" s="1" t="s">
        <v>3251</v>
      </c>
    </row>
    <row r="4812" spans="1:1" x14ac:dyDescent="0.35">
      <c r="A4812" s="1" t="s">
        <v>3252</v>
      </c>
    </row>
    <row r="4813" spans="1:1" x14ac:dyDescent="0.35">
      <c r="A4813" s="1" t="s">
        <v>3253</v>
      </c>
    </row>
    <row r="4814" spans="1:1" x14ac:dyDescent="0.35">
      <c r="A4814" s="1" t="s">
        <v>3254</v>
      </c>
    </row>
    <row r="4815" spans="1:1" x14ac:dyDescent="0.35">
      <c r="A4815" s="1" t="s">
        <v>3255</v>
      </c>
    </row>
    <row r="4816" spans="1:1" x14ac:dyDescent="0.35">
      <c r="A4816" s="1" t="s">
        <v>3256</v>
      </c>
    </row>
    <row r="4817" spans="1:1" x14ac:dyDescent="0.35">
      <c r="A4817" s="1" t="s">
        <v>3257</v>
      </c>
    </row>
    <row r="4818" spans="1:1" x14ac:dyDescent="0.35">
      <c r="A4818" s="1" t="s">
        <v>3258</v>
      </c>
    </row>
    <row r="4819" spans="1:1" x14ac:dyDescent="0.35">
      <c r="A4819" s="1" t="s">
        <v>3259</v>
      </c>
    </row>
    <row r="4820" spans="1:1" x14ac:dyDescent="0.35">
      <c r="A4820" s="1" t="s">
        <v>3260</v>
      </c>
    </row>
    <row r="4821" spans="1:1" x14ac:dyDescent="0.35">
      <c r="A4821" s="1" t="s">
        <v>3261</v>
      </c>
    </row>
    <row r="4822" spans="1:1" x14ac:dyDescent="0.35">
      <c r="A4822" s="1" t="s">
        <v>3262</v>
      </c>
    </row>
    <row r="4823" spans="1:1" x14ac:dyDescent="0.35">
      <c r="A4823" s="1" t="s">
        <v>3263</v>
      </c>
    </row>
    <row r="4824" spans="1:1" x14ac:dyDescent="0.35">
      <c r="A4824" s="1" t="s">
        <v>3264</v>
      </c>
    </row>
    <row r="4825" spans="1:1" x14ac:dyDescent="0.35">
      <c r="A4825" s="1" t="s">
        <v>3265</v>
      </c>
    </row>
    <row r="4826" spans="1:1" x14ac:dyDescent="0.35">
      <c r="A4826" s="1" t="s">
        <v>3266</v>
      </c>
    </row>
    <row r="4827" spans="1:1" x14ac:dyDescent="0.35">
      <c r="A4827" s="1" t="s">
        <v>3267</v>
      </c>
    </row>
    <row r="4828" spans="1:1" x14ac:dyDescent="0.35">
      <c r="A4828" s="1" t="s">
        <v>3268</v>
      </c>
    </row>
    <row r="4829" spans="1:1" x14ac:dyDescent="0.35">
      <c r="A4829" s="1" t="s">
        <v>3269</v>
      </c>
    </row>
    <row r="4830" spans="1:1" x14ac:dyDescent="0.35">
      <c r="A4830" s="1" t="s">
        <v>3270</v>
      </c>
    </row>
    <row r="4831" spans="1:1" x14ac:dyDescent="0.35">
      <c r="A4831" s="1" t="s">
        <v>3271</v>
      </c>
    </row>
    <row r="4832" spans="1:1" x14ac:dyDescent="0.35">
      <c r="A4832" s="1" t="s">
        <v>3272</v>
      </c>
    </row>
    <row r="4833" spans="1:1" x14ac:dyDescent="0.35">
      <c r="A4833" s="1" t="s">
        <v>3273</v>
      </c>
    </row>
    <row r="4834" spans="1:1" x14ac:dyDescent="0.35">
      <c r="A4834" s="1" t="s">
        <v>3274</v>
      </c>
    </row>
    <row r="4835" spans="1:1" x14ac:dyDescent="0.35">
      <c r="A4835" s="1" t="s">
        <v>7254</v>
      </c>
    </row>
    <row r="4837" spans="1:1" x14ac:dyDescent="0.35">
      <c r="A4837" s="1" t="s">
        <v>39</v>
      </c>
    </row>
    <row r="4840" spans="1:1" x14ac:dyDescent="0.35">
      <c r="A4840" s="1" t="s">
        <v>9</v>
      </c>
    </row>
    <row r="4842" spans="1:1" x14ac:dyDescent="0.35">
      <c r="A4842" s="1" t="s">
        <v>10</v>
      </c>
    </row>
    <row r="4843" spans="1:1" x14ac:dyDescent="0.35">
      <c r="A4843" s="1" t="s">
        <v>11</v>
      </c>
    </row>
    <row r="4845" spans="1:1" x14ac:dyDescent="0.35">
      <c r="A4845" s="1" t="s">
        <v>3275</v>
      </c>
    </row>
    <row r="4846" spans="1:1" x14ac:dyDescent="0.35">
      <c r="A4846" s="1" t="s">
        <v>3276</v>
      </c>
    </row>
    <row r="4847" spans="1:1" x14ac:dyDescent="0.35">
      <c r="A4847" s="1" t="s">
        <v>3277</v>
      </c>
    </row>
    <row r="4848" spans="1:1" x14ac:dyDescent="0.35">
      <c r="A4848" s="1" t="s">
        <v>3278</v>
      </c>
    </row>
    <row r="4849" spans="1:1" x14ac:dyDescent="0.35">
      <c r="A4849" s="1" t="s">
        <v>3279</v>
      </c>
    </row>
    <row r="4850" spans="1:1" x14ac:dyDescent="0.35">
      <c r="A4850" s="1" t="s">
        <v>3280</v>
      </c>
    </row>
    <row r="4851" spans="1:1" x14ac:dyDescent="0.35">
      <c r="A4851" s="1" t="s">
        <v>3281</v>
      </c>
    </row>
    <row r="4852" spans="1:1" x14ac:dyDescent="0.35">
      <c r="A4852" s="1" t="s">
        <v>6748</v>
      </c>
    </row>
    <row r="4853" spans="1:1" x14ac:dyDescent="0.35">
      <c r="A4853" s="1" t="s">
        <v>3282</v>
      </c>
    </row>
    <row r="4854" spans="1:1" x14ac:dyDescent="0.35">
      <c r="A4854" s="1" t="s">
        <v>3283</v>
      </c>
    </row>
    <row r="4855" spans="1:1" x14ac:dyDescent="0.35">
      <c r="A4855" s="1" t="s">
        <v>3284</v>
      </c>
    </row>
    <row r="4856" spans="1:1" x14ac:dyDescent="0.35">
      <c r="A4856" s="1" t="s">
        <v>3285</v>
      </c>
    </row>
    <row r="4857" spans="1:1" x14ac:dyDescent="0.35">
      <c r="A4857" s="1" t="s">
        <v>3286</v>
      </c>
    </row>
    <row r="4858" spans="1:1" x14ac:dyDescent="0.35">
      <c r="A4858" s="1" t="s">
        <v>3287</v>
      </c>
    </row>
    <row r="4859" spans="1:1" x14ac:dyDescent="0.35">
      <c r="A4859" s="1" t="s">
        <v>3288</v>
      </c>
    </row>
    <row r="4860" spans="1:1" x14ac:dyDescent="0.35">
      <c r="A4860" s="1" t="s">
        <v>3289</v>
      </c>
    </row>
    <row r="4861" spans="1:1" x14ac:dyDescent="0.35">
      <c r="A4861" s="1" t="s">
        <v>3290</v>
      </c>
    </row>
    <row r="4862" spans="1:1" x14ac:dyDescent="0.35">
      <c r="A4862" s="1" t="s">
        <v>3291</v>
      </c>
    </row>
    <row r="4863" spans="1:1" x14ac:dyDescent="0.35">
      <c r="A4863" s="1" t="s">
        <v>3292</v>
      </c>
    </row>
    <row r="4864" spans="1:1" x14ac:dyDescent="0.35">
      <c r="A4864" s="1" t="s">
        <v>3293</v>
      </c>
    </row>
    <row r="4865" spans="1:1" x14ac:dyDescent="0.35">
      <c r="A4865" s="1" t="s">
        <v>3294</v>
      </c>
    </row>
    <row r="4866" spans="1:1" x14ac:dyDescent="0.35">
      <c r="A4866" s="1" t="s">
        <v>3295</v>
      </c>
    </row>
    <row r="4867" spans="1:1" x14ac:dyDescent="0.35">
      <c r="A4867" s="1" t="s">
        <v>3296</v>
      </c>
    </row>
    <row r="4868" spans="1:1" x14ac:dyDescent="0.35">
      <c r="A4868" s="1" t="s">
        <v>3297</v>
      </c>
    </row>
    <row r="4869" spans="1:1" x14ac:dyDescent="0.35">
      <c r="A4869" s="1" t="s">
        <v>3298</v>
      </c>
    </row>
    <row r="4870" spans="1:1" x14ac:dyDescent="0.35">
      <c r="A4870" s="1" t="s">
        <v>3299</v>
      </c>
    </row>
    <row r="4871" spans="1:1" x14ac:dyDescent="0.35">
      <c r="A4871" s="1" t="s">
        <v>3300</v>
      </c>
    </row>
    <row r="4872" spans="1:1" x14ac:dyDescent="0.35">
      <c r="A4872" s="1" t="s">
        <v>3301</v>
      </c>
    </row>
    <row r="4873" spans="1:1" x14ac:dyDescent="0.35">
      <c r="A4873" s="1" t="s">
        <v>3302</v>
      </c>
    </row>
    <row r="4874" spans="1:1" x14ac:dyDescent="0.35">
      <c r="A4874" s="1" t="s">
        <v>7255</v>
      </c>
    </row>
    <row r="4876" spans="1:1" x14ac:dyDescent="0.35">
      <c r="A4876" s="1" t="s">
        <v>39</v>
      </c>
    </row>
    <row r="4879" spans="1:1" x14ac:dyDescent="0.35">
      <c r="A4879" s="1" t="s">
        <v>9</v>
      </c>
    </row>
    <row r="4881" spans="1:1" x14ac:dyDescent="0.35">
      <c r="A4881" s="1" t="s">
        <v>10</v>
      </c>
    </row>
    <row r="4882" spans="1:1" x14ac:dyDescent="0.35">
      <c r="A4882" s="1" t="s">
        <v>11</v>
      </c>
    </row>
    <row r="4884" spans="1:1" x14ac:dyDescent="0.35">
      <c r="A4884" s="1" t="s">
        <v>3303</v>
      </c>
    </row>
    <row r="4885" spans="1:1" x14ac:dyDescent="0.35">
      <c r="A4885" s="1" t="s">
        <v>3304</v>
      </c>
    </row>
    <row r="4886" spans="1:1" x14ac:dyDescent="0.35">
      <c r="A4886" s="1" t="s">
        <v>3305</v>
      </c>
    </row>
    <row r="4887" spans="1:1" x14ac:dyDescent="0.35">
      <c r="A4887" s="1" t="s">
        <v>3306</v>
      </c>
    </row>
    <row r="4888" spans="1:1" x14ac:dyDescent="0.35">
      <c r="A4888" s="1" t="s">
        <v>3307</v>
      </c>
    </row>
    <row r="4889" spans="1:1" x14ac:dyDescent="0.35">
      <c r="A4889" s="1" t="s">
        <v>3308</v>
      </c>
    </row>
    <row r="4890" spans="1:1" x14ac:dyDescent="0.35">
      <c r="A4890" s="1" t="s">
        <v>3309</v>
      </c>
    </row>
    <row r="4891" spans="1:1" x14ac:dyDescent="0.35">
      <c r="A4891" s="1" t="s">
        <v>3310</v>
      </c>
    </row>
    <row r="4892" spans="1:1" x14ac:dyDescent="0.35">
      <c r="A4892" s="1" t="s">
        <v>3311</v>
      </c>
    </row>
    <row r="4893" spans="1:1" x14ac:dyDescent="0.35">
      <c r="A4893" s="1" t="s">
        <v>3312</v>
      </c>
    </row>
    <row r="4894" spans="1:1" x14ac:dyDescent="0.35">
      <c r="A4894" s="1" t="s">
        <v>3313</v>
      </c>
    </row>
    <row r="4895" spans="1:1" x14ac:dyDescent="0.35">
      <c r="A4895" s="1" t="s">
        <v>3314</v>
      </c>
    </row>
    <row r="4896" spans="1:1" x14ac:dyDescent="0.35">
      <c r="A4896" s="1" t="s">
        <v>3315</v>
      </c>
    </row>
    <row r="4897" spans="1:1" x14ac:dyDescent="0.35">
      <c r="A4897" s="1" t="s">
        <v>3316</v>
      </c>
    </row>
    <row r="4898" spans="1:1" x14ac:dyDescent="0.35">
      <c r="A4898" s="1" t="s">
        <v>3317</v>
      </c>
    </row>
    <row r="4899" spans="1:1" x14ac:dyDescent="0.35">
      <c r="A4899" s="1" t="s">
        <v>3318</v>
      </c>
    </row>
    <row r="4900" spans="1:1" x14ac:dyDescent="0.35">
      <c r="A4900" s="1" t="s">
        <v>3319</v>
      </c>
    </row>
    <row r="4901" spans="1:1" x14ac:dyDescent="0.35">
      <c r="A4901" s="1" t="s">
        <v>3320</v>
      </c>
    </row>
    <row r="4902" spans="1:1" x14ac:dyDescent="0.35">
      <c r="A4902" s="1" t="s">
        <v>3321</v>
      </c>
    </row>
    <row r="4903" spans="1:1" x14ac:dyDescent="0.35">
      <c r="A4903" s="1" t="s">
        <v>3322</v>
      </c>
    </row>
    <row r="4904" spans="1:1" x14ac:dyDescent="0.35">
      <c r="A4904" s="1" t="s">
        <v>3323</v>
      </c>
    </row>
    <row r="4905" spans="1:1" x14ac:dyDescent="0.35">
      <c r="A4905" s="1" t="s">
        <v>3324</v>
      </c>
    </row>
    <row r="4906" spans="1:1" x14ac:dyDescent="0.35">
      <c r="A4906" s="1" t="s">
        <v>3325</v>
      </c>
    </row>
    <row r="4907" spans="1:1" x14ac:dyDescent="0.35">
      <c r="A4907" s="1" t="s">
        <v>3326</v>
      </c>
    </row>
    <row r="4908" spans="1:1" x14ac:dyDescent="0.35">
      <c r="A4908" s="1" t="s">
        <v>3327</v>
      </c>
    </row>
    <row r="4909" spans="1:1" x14ac:dyDescent="0.35">
      <c r="A4909" s="1" t="s">
        <v>3328</v>
      </c>
    </row>
    <row r="4910" spans="1:1" x14ac:dyDescent="0.35">
      <c r="A4910" s="1" t="s">
        <v>3329</v>
      </c>
    </row>
    <row r="4911" spans="1:1" x14ac:dyDescent="0.35">
      <c r="A4911" s="1" t="s">
        <v>3330</v>
      </c>
    </row>
    <row r="4912" spans="1:1" x14ac:dyDescent="0.35">
      <c r="A4912" s="1" t="s">
        <v>3331</v>
      </c>
    </row>
    <row r="4913" spans="1:1" x14ac:dyDescent="0.35">
      <c r="A4913" s="1" t="s">
        <v>7256</v>
      </c>
    </row>
    <row r="4915" spans="1:1" x14ac:dyDescent="0.35">
      <c r="A4915" s="1" t="s">
        <v>39</v>
      </c>
    </row>
    <row r="4918" spans="1:1" x14ac:dyDescent="0.35">
      <c r="A4918" s="1" t="s">
        <v>9</v>
      </c>
    </row>
    <row r="4920" spans="1:1" x14ac:dyDescent="0.35">
      <c r="A4920" s="1" t="s">
        <v>10</v>
      </c>
    </row>
    <row r="4921" spans="1:1" x14ac:dyDescent="0.35">
      <c r="A4921" s="1" t="s">
        <v>11</v>
      </c>
    </row>
    <row r="4923" spans="1:1" x14ac:dyDescent="0.35">
      <c r="A4923" s="1" t="s">
        <v>3332</v>
      </c>
    </row>
    <row r="4924" spans="1:1" x14ac:dyDescent="0.35">
      <c r="A4924" s="1" t="s">
        <v>3333</v>
      </c>
    </row>
    <row r="4925" spans="1:1" x14ac:dyDescent="0.35">
      <c r="A4925" s="1" t="s">
        <v>3334</v>
      </c>
    </row>
    <row r="4926" spans="1:1" x14ac:dyDescent="0.35">
      <c r="A4926" s="1" t="s">
        <v>3335</v>
      </c>
    </row>
    <row r="4927" spans="1:1" x14ac:dyDescent="0.35">
      <c r="A4927" s="1" t="s">
        <v>3336</v>
      </c>
    </row>
    <row r="4928" spans="1:1" x14ac:dyDescent="0.35">
      <c r="A4928" s="1" t="s">
        <v>3337</v>
      </c>
    </row>
    <row r="4929" spans="1:1" x14ac:dyDescent="0.35">
      <c r="A4929" s="1" t="s">
        <v>3338</v>
      </c>
    </row>
    <row r="4930" spans="1:1" x14ac:dyDescent="0.35">
      <c r="A4930" s="1" t="s">
        <v>3339</v>
      </c>
    </row>
    <row r="4931" spans="1:1" x14ac:dyDescent="0.35">
      <c r="A4931" s="1" t="s">
        <v>3340</v>
      </c>
    </row>
    <row r="4932" spans="1:1" x14ac:dyDescent="0.35">
      <c r="A4932" s="1" t="s">
        <v>3341</v>
      </c>
    </row>
    <row r="4933" spans="1:1" x14ac:dyDescent="0.35">
      <c r="A4933" s="1" t="s">
        <v>7054</v>
      </c>
    </row>
    <row r="4934" spans="1:1" x14ac:dyDescent="0.35">
      <c r="A4934" s="1" t="s">
        <v>3342</v>
      </c>
    </row>
    <row r="4935" spans="1:1" x14ac:dyDescent="0.35">
      <c r="A4935" s="1" t="s">
        <v>3343</v>
      </c>
    </row>
    <row r="4936" spans="1:1" x14ac:dyDescent="0.35">
      <c r="A4936" s="1" t="s">
        <v>3344</v>
      </c>
    </row>
    <row r="4937" spans="1:1" x14ac:dyDescent="0.35">
      <c r="A4937" s="1" t="s">
        <v>3345</v>
      </c>
    </row>
    <row r="4938" spans="1:1" x14ac:dyDescent="0.35">
      <c r="A4938" s="1" t="s">
        <v>6749</v>
      </c>
    </row>
    <row r="4939" spans="1:1" x14ac:dyDescent="0.35">
      <c r="A4939" s="1" t="s">
        <v>3346</v>
      </c>
    </row>
    <row r="4940" spans="1:1" x14ac:dyDescent="0.35">
      <c r="A4940" s="1" t="s">
        <v>3347</v>
      </c>
    </row>
    <row r="4941" spans="1:1" x14ac:dyDescent="0.35">
      <c r="A4941" s="1" t="s">
        <v>3348</v>
      </c>
    </row>
    <row r="4942" spans="1:1" x14ac:dyDescent="0.35">
      <c r="A4942" s="1" t="s">
        <v>3349</v>
      </c>
    </row>
    <row r="4943" spans="1:1" x14ac:dyDescent="0.35">
      <c r="A4943" s="1" t="s">
        <v>3350</v>
      </c>
    </row>
    <row r="4944" spans="1:1" x14ac:dyDescent="0.35">
      <c r="A4944" s="1" t="s">
        <v>3351</v>
      </c>
    </row>
    <row r="4945" spans="1:1" x14ac:dyDescent="0.35">
      <c r="A4945" s="1" t="s">
        <v>3352</v>
      </c>
    </row>
    <row r="4946" spans="1:1" x14ac:dyDescent="0.35">
      <c r="A4946" s="1" t="s">
        <v>3353</v>
      </c>
    </row>
    <row r="4947" spans="1:1" x14ac:dyDescent="0.35">
      <c r="A4947" s="1" t="s">
        <v>3354</v>
      </c>
    </row>
    <row r="4948" spans="1:1" x14ac:dyDescent="0.35">
      <c r="A4948" s="1" t="s">
        <v>3355</v>
      </c>
    </row>
    <row r="4949" spans="1:1" x14ac:dyDescent="0.35">
      <c r="A4949" s="1" t="s">
        <v>3356</v>
      </c>
    </row>
    <row r="4950" spans="1:1" x14ac:dyDescent="0.35">
      <c r="A4950" s="1" t="s">
        <v>3357</v>
      </c>
    </row>
    <row r="4951" spans="1:1" x14ac:dyDescent="0.35">
      <c r="A4951" s="1" t="s">
        <v>3358</v>
      </c>
    </row>
    <row r="4952" spans="1:1" x14ac:dyDescent="0.35">
      <c r="A4952" s="1" t="s">
        <v>7257</v>
      </c>
    </row>
    <row r="4954" spans="1:1" x14ac:dyDescent="0.35">
      <c r="A4954" s="1" t="s">
        <v>39</v>
      </c>
    </row>
    <row r="4957" spans="1:1" x14ac:dyDescent="0.35">
      <c r="A4957" s="1" t="s">
        <v>9</v>
      </c>
    </row>
    <row r="4959" spans="1:1" x14ac:dyDescent="0.35">
      <c r="A4959" s="1" t="s">
        <v>10</v>
      </c>
    </row>
    <row r="4960" spans="1:1" x14ac:dyDescent="0.35">
      <c r="A4960" s="1" t="s">
        <v>11</v>
      </c>
    </row>
    <row r="4962" spans="1:1" x14ac:dyDescent="0.35">
      <c r="A4962" s="1" t="s">
        <v>3359</v>
      </c>
    </row>
    <row r="4963" spans="1:1" x14ac:dyDescent="0.35">
      <c r="A4963" s="1" t="s">
        <v>7258</v>
      </c>
    </row>
    <row r="4964" spans="1:1" x14ac:dyDescent="0.35">
      <c r="A4964" s="1" t="s">
        <v>3360</v>
      </c>
    </row>
    <row r="4965" spans="1:1" x14ac:dyDescent="0.35">
      <c r="A4965" s="1" t="s">
        <v>3361</v>
      </c>
    </row>
    <row r="4966" spans="1:1" x14ac:dyDescent="0.35">
      <c r="A4966" s="1" t="s">
        <v>3362</v>
      </c>
    </row>
    <row r="4967" spans="1:1" x14ac:dyDescent="0.35">
      <c r="A4967" s="1" t="s">
        <v>6940</v>
      </c>
    </row>
    <row r="4968" spans="1:1" x14ac:dyDescent="0.35">
      <c r="A4968" s="1" t="s">
        <v>3363</v>
      </c>
    </row>
    <row r="4969" spans="1:1" x14ac:dyDescent="0.35">
      <c r="A4969" s="1" t="s">
        <v>3364</v>
      </c>
    </row>
    <row r="4970" spans="1:1" x14ac:dyDescent="0.35">
      <c r="A4970" s="1" t="s">
        <v>3365</v>
      </c>
    </row>
    <row r="4971" spans="1:1" x14ac:dyDescent="0.35">
      <c r="A4971" s="1" t="s">
        <v>3366</v>
      </c>
    </row>
    <row r="4972" spans="1:1" x14ac:dyDescent="0.35">
      <c r="A4972" s="1" t="s">
        <v>3367</v>
      </c>
    </row>
    <row r="4973" spans="1:1" x14ac:dyDescent="0.35">
      <c r="A4973" s="1" t="s">
        <v>3368</v>
      </c>
    </row>
    <row r="4974" spans="1:1" x14ac:dyDescent="0.35">
      <c r="A4974" s="1" t="s">
        <v>3369</v>
      </c>
    </row>
    <row r="4975" spans="1:1" x14ac:dyDescent="0.35">
      <c r="A4975" s="1" t="s">
        <v>3370</v>
      </c>
    </row>
    <row r="4976" spans="1:1" x14ac:dyDescent="0.35">
      <c r="A4976" s="1" t="s">
        <v>3371</v>
      </c>
    </row>
    <row r="4977" spans="1:1" x14ac:dyDescent="0.35">
      <c r="A4977" s="1" t="s">
        <v>3372</v>
      </c>
    </row>
    <row r="4978" spans="1:1" x14ac:dyDescent="0.35">
      <c r="A4978" s="1" t="s">
        <v>3373</v>
      </c>
    </row>
    <row r="4979" spans="1:1" x14ac:dyDescent="0.35">
      <c r="A4979" s="1" t="s">
        <v>3374</v>
      </c>
    </row>
    <row r="4980" spans="1:1" x14ac:dyDescent="0.35">
      <c r="A4980" s="1" t="s">
        <v>3375</v>
      </c>
    </row>
    <row r="4981" spans="1:1" x14ac:dyDescent="0.35">
      <c r="A4981" s="1" t="s">
        <v>3376</v>
      </c>
    </row>
    <row r="4982" spans="1:1" x14ac:dyDescent="0.35">
      <c r="A4982" s="1" t="s">
        <v>3377</v>
      </c>
    </row>
    <row r="4983" spans="1:1" x14ac:dyDescent="0.35">
      <c r="A4983" s="1" t="s">
        <v>3378</v>
      </c>
    </row>
    <row r="4984" spans="1:1" x14ac:dyDescent="0.35">
      <c r="A4984" s="1" t="s">
        <v>3379</v>
      </c>
    </row>
    <row r="4985" spans="1:1" x14ac:dyDescent="0.35">
      <c r="A4985" s="1" t="s">
        <v>3380</v>
      </c>
    </row>
    <row r="4986" spans="1:1" x14ac:dyDescent="0.35">
      <c r="A4986" s="1" t="s">
        <v>3381</v>
      </c>
    </row>
    <row r="4987" spans="1:1" x14ac:dyDescent="0.35">
      <c r="A4987" s="1" t="s">
        <v>3382</v>
      </c>
    </row>
    <row r="4988" spans="1:1" x14ac:dyDescent="0.35">
      <c r="A4988" s="1" t="s">
        <v>3383</v>
      </c>
    </row>
    <row r="4989" spans="1:1" x14ac:dyDescent="0.35">
      <c r="A4989" s="1" t="s">
        <v>3384</v>
      </c>
    </row>
    <row r="4990" spans="1:1" x14ac:dyDescent="0.35">
      <c r="A4990" s="1" t="s">
        <v>3385</v>
      </c>
    </row>
    <row r="4991" spans="1:1" x14ac:dyDescent="0.35">
      <c r="A4991" s="1" t="s">
        <v>7259</v>
      </c>
    </row>
    <row r="4993" spans="1:1" x14ac:dyDescent="0.35">
      <c r="A4993" s="1" t="s">
        <v>39</v>
      </c>
    </row>
    <row r="4996" spans="1:1" x14ac:dyDescent="0.35">
      <c r="A4996" s="1" t="s">
        <v>9</v>
      </c>
    </row>
    <row r="4998" spans="1:1" x14ac:dyDescent="0.35">
      <c r="A4998" s="1" t="s">
        <v>10</v>
      </c>
    </row>
    <row r="4999" spans="1:1" x14ac:dyDescent="0.35">
      <c r="A4999" s="1" t="s">
        <v>11</v>
      </c>
    </row>
    <row r="5001" spans="1:1" x14ac:dyDescent="0.35">
      <c r="A5001" s="1" t="s">
        <v>3386</v>
      </c>
    </row>
    <row r="5002" spans="1:1" x14ac:dyDescent="0.35">
      <c r="A5002" s="1" t="s">
        <v>3387</v>
      </c>
    </row>
    <row r="5003" spans="1:1" x14ac:dyDescent="0.35">
      <c r="A5003" s="1" t="s">
        <v>3388</v>
      </c>
    </row>
    <row r="5004" spans="1:1" x14ac:dyDescent="0.35">
      <c r="A5004" s="1" t="s">
        <v>3389</v>
      </c>
    </row>
    <row r="5005" spans="1:1" x14ac:dyDescent="0.35">
      <c r="A5005" s="1" t="s">
        <v>3390</v>
      </c>
    </row>
    <row r="5006" spans="1:1" x14ac:dyDescent="0.35">
      <c r="A5006" s="1" t="s">
        <v>3391</v>
      </c>
    </row>
    <row r="5007" spans="1:1" x14ac:dyDescent="0.35">
      <c r="A5007" s="1" t="s">
        <v>3392</v>
      </c>
    </row>
    <row r="5008" spans="1:1" x14ac:dyDescent="0.35">
      <c r="A5008" s="1" t="s">
        <v>3393</v>
      </c>
    </row>
    <row r="5009" spans="1:1" x14ac:dyDescent="0.35">
      <c r="A5009" s="1" t="s">
        <v>3394</v>
      </c>
    </row>
    <row r="5010" spans="1:1" x14ac:dyDescent="0.35">
      <c r="A5010" s="1" t="s">
        <v>3395</v>
      </c>
    </row>
    <row r="5011" spans="1:1" x14ac:dyDescent="0.35">
      <c r="A5011" s="1" t="s">
        <v>3396</v>
      </c>
    </row>
    <row r="5012" spans="1:1" x14ac:dyDescent="0.35">
      <c r="A5012" s="1" t="s">
        <v>3397</v>
      </c>
    </row>
    <row r="5013" spans="1:1" x14ac:dyDescent="0.35">
      <c r="A5013" s="1" t="s">
        <v>3398</v>
      </c>
    </row>
    <row r="5014" spans="1:1" x14ac:dyDescent="0.35">
      <c r="A5014" s="1" t="s">
        <v>3399</v>
      </c>
    </row>
    <row r="5015" spans="1:1" x14ac:dyDescent="0.35">
      <c r="A5015" s="1" t="s">
        <v>3400</v>
      </c>
    </row>
    <row r="5016" spans="1:1" x14ac:dyDescent="0.35">
      <c r="A5016" s="1" t="s">
        <v>3401</v>
      </c>
    </row>
    <row r="5017" spans="1:1" x14ac:dyDescent="0.35">
      <c r="A5017" s="1" t="s">
        <v>3402</v>
      </c>
    </row>
    <row r="5018" spans="1:1" x14ac:dyDescent="0.35">
      <c r="A5018" s="1" t="s">
        <v>3403</v>
      </c>
    </row>
    <row r="5019" spans="1:1" x14ac:dyDescent="0.35">
      <c r="A5019" s="1" t="s">
        <v>3404</v>
      </c>
    </row>
    <row r="5020" spans="1:1" x14ac:dyDescent="0.35">
      <c r="A5020" s="1" t="s">
        <v>3405</v>
      </c>
    </row>
    <row r="5021" spans="1:1" x14ac:dyDescent="0.35">
      <c r="A5021" s="1" t="s">
        <v>3406</v>
      </c>
    </row>
    <row r="5022" spans="1:1" x14ac:dyDescent="0.35">
      <c r="A5022" s="1" t="s">
        <v>7260</v>
      </c>
    </row>
    <row r="5023" spans="1:1" x14ac:dyDescent="0.35">
      <c r="A5023" s="1" t="s">
        <v>3407</v>
      </c>
    </row>
    <row r="5024" spans="1:1" x14ac:dyDescent="0.35">
      <c r="A5024" s="1" t="s">
        <v>7261</v>
      </c>
    </row>
    <row r="5025" spans="1:1" x14ac:dyDescent="0.35">
      <c r="A5025" s="1" t="s">
        <v>3408</v>
      </c>
    </row>
    <row r="5026" spans="1:1" x14ac:dyDescent="0.35">
      <c r="A5026" s="1" t="s">
        <v>3409</v>
      </c>
    </row>
    <row r="5027" spans="1:1" x14ac:dyDescent="0.35">
      <c r="A5027" s="1" t="s">
        <v>3410</v>
      </c>
    </row>
    <row r="5028" spans="1:1" x14ac:dyDescent="0.35">
      <c r="A5028" s="1" t="s">
        <v>3411</v>
      </c>
    </row>
    <row r="5029" spans="1:1" x14ac:dyDescent="0.35">
      <c r="A5029" s="1" t="s">
        <v>3412</v>
      </c>
    </row>
    <row r="5030" spans="1:1" x14ac:dyDescent="0.35">
      <c r="A5030" s="1" t="s">
        <v>7262</v>
      </c>
    </row>
    <row r="5032" spans="1:1" x14ac:dyDescent="0.35">
      <c r="A5032" s="1" t="s">
        <v>39</v>
      </c>
    </row>
    <row r="5035" spans="1:1" x14ac:dyDescent="0.35">
      <c r="A5035" s="1" t="s">
        <v>9</v>
      </c>
    </row>
    <row r="5037" spans="1:1" x14ac:dyDescent="0.35">
      <c r="A5037" s="1" t="s">
        <v>10</v>
      </c>
    </row>
    <row r="5038" spans="1:1" x14ac:dyDescent="0.35">
      <c r="A5038" s="1" t="s">
        <v>11</v>
      </c>
    </row>
    <row r="5040" spans="1:1" x14ac:dyDescent="0.35">
      <c r="A5040" s="1" t="s">
        <v>3413</v>
      </c>
    </row>
    <row r="5041" spans="1:1" x14ac:dyDescent="0.35">
      <c r="A5041" s="1" t="s">
        <v>3414</v>
      </c>
    </row>
    <row r="5042" spans="1:1" x14ac:dyDescent="0.35">
      <c r="A5042" s="1" t="s">
        <v>3415</v>
      </c>
    </row>
    <row r="5043" spans="1:1" x14ac:dyDescent="0.35">
      <c r="A5043" s="1" t="s">
        <v>3416</v>
      </c>
    </row>
    <row r="5044" spans="1:1" x14ac:dyDescent="0.35">
      <c r="A5044" s="1" t="s">
        <v>3417</v>
      </c>
    </row>
    <row r="5045" spans="1:1" x14ac:dyDescent="0.35">
      <c r="A5045" s="1" t="s">
        <v>3418</v>
      </c>
    </row>
    <row r="5046" spans="1:1" x14ac:dyDescent="0.35">
      <c r="A5046" s="1" t="s">
        <v>3419</v>
      </c>
    </row>
    <row r="5047" spans="1:1" x14ac:dyDescent="0.35">
      <c r="A5047" s="1" t="s">
        <v>3420</v>
      </c>
    </row>
    <row r="5048" spans="1:1" x14ac:dyDescent="0.35">
      <c r="A5048" s="1" t="s">
        <v>3421</v>
      </c>
    </row>
    <row r="5049" spans="1:1" x14ac:dyDescent="0.35">
      <c r="A5049" s="1" t="s">
        <v>3422</v>
      </c>
    </row>
    <row r="5050" spans="1:1" x14ac:dyDescent="0.35">
      <c r="A5050" s="1" t="s">
        <v>3423</v>
      </c>
    </row>
    <row r="5051" spans="1:1" x14ac:dyDescent="0.35">
      <c r="A5051" s="1" t="s">
        <v>3424</v>
      </c>
    </row>
    <row r="5052" spans="1:1" x14ac:dyDescent="0.35">
      <c r="A5052" s="1" t="s">
        <v>3425</v>
      </c>
    </row>
    <row r="5053" spans="1:1" x14ac:dyDescent="0.35">
      <c r="A5053" s="1" t="s">
        <v>3426</v>
      </c>
    </row>
    <row r="5054" spans="1:1" x14ac:dyDescent="0.35">
      <c r="A5054" s="1" t="s">
        <v>3427</v>
      </c>
    </row>
    <row r="5055" spans="1:1" x14ac:dyDescent="0.35">
      <c r="A5055" s="1" t="s">
        <v>3428</v>
      </c>
    </row>
    <row r="5056" spans="1:1" x14ac:dyDescent="0.35">
      <c r="A5056" s="1" t="s">
        <v>3429</v>
      </c>
    </row>
    <row r="5057" spans="1:1" x14ac:dyDescent="0.35">
      <c r="A5057" s="1" t="s">
        <v>3430</v>
      </c>
    </row>
    <row r="5058" spans="1:1" x14ac:dyDescent="0.35">
      <c r="A5058" s="1" t="s">
        <v>6750</v>
      </c>
    </row>
    <row r="5059" spans="1:1" x14ac:dyDescent="0.35">
      <c r="A5059" s="1" t="s">
        <v>3431</v>
      </c>
    </row>
    <row r="5060" spans="1:1" x14ac:dyDescent="0.35">
      <c r="A5060" s="1" t="s">
        <v>3432</v>
      </c>
    </row>
    <row r="5061" spans="1:1" x14ac:dyDescent="0.35">
      <c r="A5061" s="1" t="s">
        <v>3433</v>
      </c>
    </row>
    <row r="5062" spans="1:1" x14ac:dyDescent="0.35">
      <c r="A5062" s="1" t="s">
        <v>3434</v>
      </c>
    </row>
    <row r="5063" spans="1:1" x14ac:dyDescent="0.35">
      <c r="A5063" s="1" t="s">
        <v>3435</v>
      </c>
    </row>
    <row r="5064" spans="1:1" x14ac:dyDescent="0.35">
      <c r="A5064" s="1" t="s">
        <v>3436</v>
      </c>
    </row>
    <row r="5065" spans="1:1" x14ac:dyDescent="0.35">
      <c r="A5065" s="1" t="s">
        <v>3437</v>
      </c>
    </row>
    <row r="5066" spans="1:1" x14ac:dyDescent="0.35">
      <c r="A5066" s="1" t="s">
        <v>3438</v>
      </c>
    </row>
    <row r="5067" spans="1:1" x14ac:dyDescent="0.35">
      <c r="A5067" s="1" t="s">
        <v>3439</v>
      </c>
    </row>
    <row r="5068" spans="1:1" x14ac:dyDescent="0.35">
      <c r="A5068" s="1" t="s">
        <v>3440</v>
      </c>
    </row>
    <row r="5069" spans="1:1" x14ac:dyDescent="0.35">
      <c r="A5069" s="1" t="s">
        <v>7263</v>
      </c>
    </row>
    <row r="5071" spans="1:1" x14ac:dyDescent="0.35">
      <c r="A5071" s="1" t="s">
        <v>39</v>
      </c>
    </row>
    <row r="5074" spans="1:1" x14ac:dyDescent="0.35">
      <c r="A5074" s="1" t="s">
        <v>9</v>
      </c>
    </row>
    <row r="5076" spans="1:1" x14ac:dyDescent="0.35">
      <c r="A5076" s="1" t="s">
        <v>10</v>
      </c>
    </row>
    <row r="5077" spans="1:1" x14ac:dyDescent="0.35">
      <c r="A5077" s="1" t="s">
        <v>11</v>
      </c>
    </row>
    <row r="5079" spans="1:1" x14ac:dyDescent="0.35">
      <c r="A5079" s="1" t="s">
        <v>3441</v>
      </c>
    </row>
    <row r="5080" spans="1:1" x14ac:dyDescent="0.35">
      <c r="A5080" s="1" t="s">
        <v>3442</v>
      </c>
    </row>
    <row r="5081" spans="1:1" x14ac:dyDescent="0.35">
      <c r="A5081" s="1" t="s">
        <v>7264</v>
      </c>
    </row>
    <row r="5082" spans="1:1" x14ac:dyDescent="0.35">
      <c r="A5082" s="1" t="s">
        <v>3443</v>
      </c>
    </row>
    <row r="5083" spans="1:1" x14ac:dyDescent="0.35">
      <c r="A5083" s="1" t="s">
        <v>3444</v>
      </c>
    </row>
    <row r="5084" spans="1:1" x14ac:dyDescent="0.35">
      <c r="A5084" s="1" t="s">
        <v>3445</v>
      </c>
    </row>
    <row r="5085" spans="1:1" x14ac:dyDescent="0.35">
      <c r="A5085" s="1" t="s">
        <v>3446</v>
      </c>
    </row>
    <row r="5086" spans="1:1" x14ac:dyDescent="0.35">
      <c r="A5086" s="1" t="s">
        <v>3447</v>
      </c>
    </row>
    <row r="5087" spans="1:1" x14ac:dyDescent="0.35">
      <c r="A5087" s="1" t="s">
        <v>3448</v>
      </c>
    </row>
    <row r="5088" spans="1:1" x14ac:dyDescent="0.35">
      <c r="A5088" s="1" t="s">
        <v>3449</v>
      </c>
    </row>
    <row r="5089" spans="1:1" x14ac:dyDescent="0.35">
      <c r="A5089" s="1" t="s">
        <v>3450</v>
      </c>
    </row>
    <row r="5090" spans="1:1" x14ac:dyDescent="0.35">
      <c r="A5090" s="1" t="s">
        <v>3451</v>
      </c>
    </row>
    <row r="5091" spans="1:1" x14ac:dyDescent="0.35">
      <c r="A5091" s="1" t="s">
        <v>3452</v>
      </c>
    </row>
    <row r="5092" spans="1:1" x14ac:dyDescent="0.35">
      <c r="A5092" s="1" t="s">
        <v>6594</v>
      </c>
    </row>
    <row r="5093" spans="1:1" x14ac:dyDescent="0.35">
      <c r="A5093" s="1" t="s">
        <v>3453</v>
      </c>
    </row>
    <row r="5094" spans="1:1" x14ac:dyDescent="0.35">
      <c r="A5094" s="1" t="s">
        <v>3454</v>
      </c>
    </row>
    <row r="5095" spans="1:1" x14ac:dyDescent="0.35">
      <c r="A5095" s="1" t="s">
        <v>3455</v>
      </c>
    </row>
    <row r="5096" spans="1:1" x14ac:dyDescent="0.35">
      <c r="A5096" s="1" t="s">
        <v>3456</v>
      </c>
    </row>
    <row r="5097" spans="1:1" x14ac:dyDescent="0.35">
      <c r="A5097" s="1" t="s">
        <v>3457</v>
      </c>
    </row>
    <row r="5098" spans="1:1" x14ac:dyDescent="0.35">
      <c r="A5098" s="1" t="s">
        <v>3458</v>
      </c>
    </row>
    <row r="5099" spans="1:1" x14ac:dyDescent="0.35">
      <c r="A5099" s="1" t="s">
        <v>3459</v>
      </c>
    </row>
    <row r="5100" spans="1:1" x14ac:dyDescent="0.35">
      <c r="A5100" s="1" t="s">
        <v>3460</v>
      </c>
    </row>
    <row r="5101" spans="1:1" x14ac:dyDescent="0.35">
      <c r="A5101" s="1" t="s">
        <v>3461</v>
      </c>
    </row>
    <row r="5102" spans="1:1" x14ac:dyDescent="0.35">
      <c r="A5102" s="1" t="s">
        <v>3462</v>
      </c>
    </row>
    <row r="5103" spans="1:1" x14ac:dyDescent="0.35">
      <c r="A5103" s="1" t="s">
        <v>3463</v>
      </c>
    </row>
    <row r="5104" spans="1:1" x14ac:dyDescent="0.35">
      <c r="A5104" s="1" t="s">
        <v>3464</v>
      </c>
    </row>
    <row r="5105" spans="1:1" x14ac:dyDescent="0.35">
      <c r="A5105" s="1" t="s">
        <v>6595</v>
      </c>
    </row>
    <row r="5106" spans="1:1" x14ac:dyDescent="0.35">
      <c r="A5106" s="1" t="s">
        <v>3465</v>
      </c>
    </row>
    <row r="5107" spans="1:1" x14ac:dyDescent="0.35">
      <c r="A5107" s="1" t="s">
        <v>6941</v>
      </c>
    </row>
    <row r="5108" spans="1:1" x14ac:dyDescent="0.35">
      <c r="A5108" s="1" t="s">
        <v>7265</v>
      </c>
    </row>
    <row r="5110" spans="1:1" x14ac:dyDescent="0.35">
      <c r="A5110" s="1" t="s">
        <v>39</v>
      </c>
    </row>
    <row r="5113" spans="1:1" x14ac:dyDescent="0.35">
      <c r="A5113" s="1" t="s">
        <v>9</v>
      </c>
    </row>
    <row r="5115" spans="1:1" x14ac:dyDescent="0.35">
      <c r="A5115" s="1" t="s">
        <v>10</v>
      </c>
    </row>
    <row r="5116" spans="1:1" x14ac:dyDescent="0.35">
      <c r="A5116" s="1" t="s">
        <v>11</v>
      </c>
    </row>
    <row r="5118" spans="1:1" x14ac:dyDescent="0.35">
      <c r="A5118" s="1" t="s">
        <v>3466</v>
      </c>
    </row>
    <row r="5119" spans="1:1" x14ac:dyDescent="0.35">
      <c r="A5119" s="1" t="s">
        <v>3467</v>
      </c>
    </row>
    <row r="5120" spans="1:1" x14ac:dyDescent="0.35">
      <c r="A5120" s="1" t="s">
        <v>3468</v>
      </c>
    </row>
    <row r="5121" spans="1:1" x14ac:dyDescent="0.35">
      <c r="A5121" s="1" t="s">
        <v>3469</v>
      </c>
    </row>
    <row r="5122" spans="1:1" x14ac:dyDescent="0.35">
      <c r="A5122" s="1" t="s">
        <v>3470</v>
      </c>
    </row>
    <row r="5123" spans="1:1" x14ac:dyDescent="0.35">
      <c r="A5123" s="1" t="s">
        <v>3471</v>
      </c>
    </row>
    <row r="5124" spans="1:1" x14ac:dyDescent="0.35">
      <c r="A5124" s="1" t="s">
        <v>3472</v>
      </c>
    </row>
    <row r="5125" spans="1:1" x14ac:dyDescent="0.35">
      <c r="A5125" s="1" t="s">
        <v>3473</v>
      </c>
    </row>
    <row r="5126" spans="1:1" x14ac:dyDescent="0.35">
      <c r="A5126" s="1" t="s">
        <v>6596</v>
      </c>
    </row>
    <row r="5127" spans="1:1" x14ac:dyDescent="0.35">
      <c r="A5127" s="1" t="s">
        <v>3474</v>
      </c>
    </row>
    <row r="5128" spans="1:1" x14ac:dyDescent="0.35">
      <c r="A5128" s="1" t="s">
        <v>3475</v>
      </c>
    </row>
    <row r="5129" spans="1:1" x14ac:dyDescent="0.35">
      <c r="A5129" s="1" t="s">
        <v>3476</v>
      </c>
    </row>
    <row r="5130" spans="1:1" x14ac:dyDescent="0.35">
      <c r="A5130" s="1" t="s">
        <v>3477</v>
      </c>
    </row>
    <row r="5131" spans="1:1" x14ac:dyDescent="0.35">
      <c r="A5131" s="1" t="s">
        <v>3478</v>
      </c>
    </row>
    <row r="5132" spans="1:1" x14ac:dyDescent="0.35">
      <c r="A5132" s="1" t="s">
        <v>7266</v>
      </c>
    </row>
    <row r="5133" spans="1:1" x14ac:dyDescent="0.35">
      <c r="A5133" s="1" t="s">
        <v>3479</v>
      </c>
    </row>
    <row r="5134" spans="1:1" x14ac:dyDescent="0.35">
      <c r="A5134" s="1" t="s">
        <v>3480</v>
      </c>
    </row>
    <row r="5135" spans="1:1" x14ac:dyDescent="0.35">
      <c r="A5135" s="1" t="s">
        <v>3481</v>
      </c>
    </row>
    <row r="5136" spans="1:1" x14ac:dyDescent="0.35">
      <c r="A5136" s="1" t="s">
        <v>3482</v>
      </c>
    </row>
    <row r="5137" spans="1:1" x14ac:dyDescent="0.35">
      <c r="A5137" s="1" t="s">
        <v>3483</v>
      </c>
    </row>
    <row r="5138" spans="1:1" x14ac:dyDescent="0.35">
      <c r="A5138" s="1" t="s">
        <v>3484</v>
      </c>
    </row>
    <row r="5139" spans="1:1" x14ac:dyDescent="0.35">
      <c r="A5139" s="1" t="s">
        <v>3485</v>
      </c>
    </row>
    <row r="5140" spans="1:1" x14ac:dyDescent="0.35">
      <c r="A5140" s="1" t="s">
        <v>3486</v>
      </c>
    </row>
    <row r="5141" spans="1:1" x14ac:dyDescent="0.35">
      <c r="A5141" s="1" t="s">
        <v>3487</v>
      </c>
    </row>
    <row r="5142" spans="1:1" x14ac:dyDescent="0.35">
      <c r="A5142" s="1" t="s">
        <v>3488</v>
      </c>
    </row>
    <row r="5143" spans="1:1" x14ac:dyDescent="0.35">
      <c r="A5143" s="1" t="s">
        <v>3489</v>
      </c>
    </row>
    <row r="5144" spans="1:1" x14ac:dyDescent="0.35">
      <c r="A5144" s="1" t="s">
        <v>6751</v>
      </c>
    </row>
    <row r="5145" spans="1:1" x14ac:dyDescent="0.35">
      <c r="A5145" s="1" t="s">
        <v>3490</v>
      </c>
    </row>
    <row r="5146" spans="1:1" x14ac:dyDescent="0.35">
      <c r="A5146" s="1" t="s">
        <v>3491</v>
      </c>
    </row>
    <row r="5147" spans="1:1" x14ac:dyDescent="0.35">
      <c r="A5147" s="1" t="s">
        <v>7267</v>
      </c>
    </row>
    <row r="5149" spans="1:1" x14ac:dyDescent="0.35">
      <c r="A5149" s="1" t="s">
        <v>39</v>
      </c>
    </row>
    <row r="5152" spans="1:1" x14ac:dyDescent="0.35">
      <c r="A5152" s="1" t="s">
        <v>9</v>
      </c>
    </row>
    <row r="5154" spans="1:1" x14ac:dyDescent="0.35">
      <c r="A5154" s="1" t="s">
        <v>10</v>
      </c>
    </row>
    <row r="5155" spans="1:1" x14ac:dyDescent="0.35">
      <c r="A5155" s="1" t="s">
        <v>11</v>
      </c>
    </row>
    <row r="5157" spans="1:1" x14ac:dyDescent="0.35">
      <c r="A5157" s="1" t="s">
        <v>3492</v>
      </c>
    </row>
    <row r="5158" spans="1:1" x14ac:dyDescent="0.35">
      <c r="A5158" s="1" t="s">
        <v>3493</v>
      </c>
    </row>
    <row r="5159" spans="1:1" x14ac:dyDescent="0.35">
      <c r="A5159" s="1" t="s">
        <v>3494</v>
      </c>
    </row>
    <row r="5160" spans="1:1" x14ac:dyDescent="0.35">
      <c r="A5160" s="1" t="s">
        <v>3495</v>
      </c>
    </row>
    <row r="5161" spans="1:1" x14ac:dyDescent="0.35">
      <c r="A5161" s="1" t="s">
        <v>3496</v>
      </c>
    </row>
    <row r="5162" spans="1:1" x14ac:dyDescent="0.35">
      <c r="A5162" s="1" t="s">
        <v>3497</v>
      </c>
    </row>
    <row r="5163" spans="1:1" x14ac:dyDescent="0.35">
      <c r="A5163" s="1" t="s">
        <v>3498</v>
      </c>
    </row>
    <row r="5164" spans="1:1" x14ac:dyDescent="0.35">
      <c r="A5164" s="1" t="s">
        <v>3499</v>
      </c>
    </row>
    <row r="5165" spans="1:1" x14ac:dyDescent="0.35">
      <c r="A5165" s="1" t="s">
        <v>3500</v>
      </c>
    </row>
    <row r="5166" spans="1:1" x14ac:dyDescent="0.35">
      <c r="A5166" s="1" t="s">
        <v>3501</v>
      </c>
    </row>
    <row r="5167" spans="1:1" x14ac:dyDescent="0.35">
      <c r="A5167" s="1" t="s">
        <v>3502</v>
      </c>
    </row>
    <row r="5168" spans="1:1" x14ac:dyDescent="0.35">
      <c r="A5168" s="1" t="s">
        <v>3503</v>
      </c>
    </row>
    <row r="5169" spans="1:1" x14ac:dyDescent="0.35">
      <c r="A5169" s="1" t="s">
        <v>3504</v>
      </c>
    </row>
    <row r="5170" spans="1:1" x14ac:dyDescent="0.35">
      <c r="A5170" s="1" t="s">
        <v>3505</v>
      </c>
    </row>
    <row r="5171" spans="1:1" x14ac:dyDescent="0.35">
      <c r="A5171" s="1" t="s">
        <v>3506</v>
      </c>
    </row>
    <row r="5172" spans="1:1" x14ac:dyDescent="0.35">
      <c r="A5172" s="1" t="s">
        <v>3507</v>
      </c>
    </row>
    <row r="5173" spans="1:1" x14ac:dyDescent="0.35">
      <c r="A5173" s="1" t="s">
        <v>3508</v>
      </c>
    </row>
    <row r="5174" spans="1:1" x14ac:dyDescent="0.35">
      <c r="A5174" s="1" t="s">
        <v>3509</v>
      </c>
    </row>
    <row r="5175" spans="1:1" x14ac:dyDescent="0.35">
      <c r="A5175" s="1" t="s">
        <v>3510</v>
      </c>
    </row>
    <row r="5176" spans="1:1" x14ac:dyDescent="0.35">
      <c r="A5176" s="1" t="s">
        <v>3511</v>
      </c>
    </row>
    <row r="5177" spans="1:1" x14ac:dyDescent="0.35">
      <c r="A5177" s="1" t="s">
        <v>3512</v>
      </c>
    </row>
    <row r="5178" spans="1:1" x14ac:dyDescent="0.35">
      <c r="A5178" s="1" t="s">
        <v>3513</v>
      </c>
    </row>
    <row r="5179" spans="1:1" x14ac:dyDescent="0.35">
      <c r="A5179" s="1" t="s">
        <v>6942</v>
      </c>
    </row>
    <row r="5180" spans="1:1" x14ac:dyDescent="0.35">
      <c r="A5180" s="1" t="s">
        <v>3514</v>
      </c>
    </row>
    <row r="5181" spans="1:1" x14ac:dyDescent="0.35">
      <c r="A5181" s="1" t="s">
        <v>3515</v>
      </c>
    </row>
    <row r="5182" spans="1:1" x14ac:dyDescent="0.35">
      <c r="A5182" s="1" t="s">
        <v>3516</v>
      </c>
    </row>
    <row r="5183" spans="1:1" x14ac:dyDescent="0.35">
      <c r="A5183" s="1" t="s">
        <v>3517</v>
      </c>
    </row>
    <row r="5184" spans="1:1" x14ac:dyDescent="0.35">
      <c r="A5184" s="1" t="s">
        <v>3518</v>
      </c>
    </row>
    <row r="5185" spans="1:1" x14ac:dyDescent="0.35">
      <c r="A5185" s="1" t="s">
        <v>3519</v>
      </c>
    </row>
    <row r="5186" spans="1:1" x14ac:dyDescent="0.35">
      <c r="A5186" s="1" t="s">
        <v>7268</v>
      </c>
    </row>
    <row r="5188" spans="1:1" x14ac:dyDescent="0.35">
      <c r="A5188" s="1" t="s">
        <v>39</v>
      </c>
    </row>
    <row r="5191" spans="1:1" x14ac:dyDescent="0.35">
      <c r="A5191" s="1" t="s">
        <v>9</v>
      </c>
    </row>
    <row r="5193" spans="1:1" x14ac:dyDescent="0.35">
      <c r="A5193" s="1" t="s">
        <v>10</v>
      </c>
    </row>
    <row r="5194" spans="1:1" x14ac:dyDescent="0.35">
      <c r="A5194" s="1" t="s">
        <v>11</v>
      </c>
    </row>
    <row r="5196" spans="1:1" x14ac:dyDescent="0.35">
      <c r="A5196" s="1" t="s">
        <v>3520</v>
      </c>
    </row>
    <row r="5197" spans="1:1" x14ac:dyDescent="0.35">
      <c r="A5197" s="1" t="s">
        <v>3521</v>
      </c>
    </row>
    <row r="5198" spans="1:1" x14ac:dyDescent="0.35">
      <c r="A5198" s="1" t="s">
        <v>3522</v>
      </c>
    </row>
    <row r="5199" spans="1:1" x14ac:dyDescent="0.35">
      <c r="A5199" s="1" t="s">
        <v>3523</v>
      </c>
    </row>
    <row r="5200" spans="1:1" x14ac:dyDescent="0.35">
      <c r="A5200" s="1" t="s">
        <v>3524</v>
      </c>
    </row>
    <row r="5201" spans="1:1" x14ac:dyDescent="0.35">
      <c r="A5201" s="1" t="s">
        <v>6752</v>
      </c>
    </row>
    <row r="5202" spans="1:1" x14ac:dyDescent="0.35">
      <c r="A5202" s="1" t="s">
        <v>3525</v>
      </c>
    </row>
    <row r="5203" spans="1:1" x14ac:dyDescent="0.35">
      <c r="A5203" s="1" t="s">
        <v>3526</v>
      </c>
    </row>
    <row r="5204" spans="1:1" x14ac:dyDescent="0.35">
      <c r="A5204" s="1" t="s">
        <v>3527</v>
      </c>
    </row>
    <row r="5205" spans="1:1" x14ac:dyDescent="0.35">
      <c r="A5205" s="1" t="s">
        <v>3528</v>
      </c>
    </row>
    <row r="5206" spans="1:1" x14ac:dyDescent="0.35">
      <c r="A5206" s="1" t="s">
        <v>3529</v>
      </c>
    </row>
    <row r="5207" spans="1:1" x14ac:dyDescent="0.35">
      <c r="A5207" s="1" t="s">
        <v>3530</v>
      </c>
    </row>
    <row r="5208" spans="1:1" x14ac:dyDescent="0.35">
      <c r="A5208" s="1" t="s">
        <v>3531</v>
      </c>
    </row>
    <row r="5209" spans="1:1" x14ac:dyDescent="0.35">
      <c r="A5209" s="1" t="s">
        <v>3532</v>
      </c>
    </row>
    <row r="5210" spans="1:1" x14ac:dyDescent="0.35">
      <c r="A5210" s="1" t="s">
        <v>3533</v>
      </c>
    </row>
    <row r="5211" spans="1:1" x14ac:dyDescent="0.35">
      <c r="A5211" s="1" t="s">
        <v>3534</v>
      </c>
    </row>
    <row r="5212" spans="1:1" x14ac:dyDescent="0.35">
      <c r="A5212" s="1" t="s">
        <v>3535</v>
      </c>
    </row>
    <row r="5213" spans="1:1" x14ac:dyDescent="0.35">
      <c r="A5213" s="1" t="s">
        <v>3536</v>
      </c>
    </row>
    <row r="5214" spans="1:1" x14ac:dyDescent="0.35">
      <c r="A5214" s="1" t="s">
        <v>3537</v>
      </c>
    </row>
    <row r="5215" spans="1:1" x14ac:dyDescent="0.35">
      <c r="A5215" s="1" t="s">
        <v>7269</v>
      </c>
    </row>
    <row r="5216" spans="1:1" x14ac:dyDescent="0.35">
      <c r="A5216" s="1" t="s">
        <v>3538</v>
      </c>
    </row>
    <row r="5217" spans="1:1" x14ac:dyDescent="0.35">
      <c r="A5217" s="1" t="s">
        <v>3539</v>
      </c>
    </row>
    <row r="5218" spans="1:1" x14ac:dyDescent="0.35">
      <c r="A5218" s="1" t="s">
        <v>3540</v>
      </c>
    </row>
    <row r="5219" spans="1:1" x14ac:dyDescent="0.35">
      <c r="A5219" s="1" t="s">
        <v>3541</v>
      </c>
    </row>
    <row r="5220" spans="1:1" x14ac:dyDescent="0.35">
      <c r="A5220" s="1" t="s">
        <v>3542</v>
      </c>
    </row>
    <row r="5221" spans="1:1" x14ac:dyDescent="0.35">
      <c r="A5221" s="1" t="s">
        <v>3543</v>
      </c>
    </row>
    <row r="5222" spans="1:1" x14ac:dyDescent="0.35">
      <c r="A5222" s="1" t="s">
        <v>3544</v>
      </c>
    </row>
    <row r="5223" spans="1:1" x14ac:dyDescent="0.35">
      <c r="A5223" s="1" t="s">
        <v>3545</v>
      </c>
    </row>
    <row r="5224" spans="1:1" x14ac:dyDescent="0.35">
      <c r="A5224" s="1" t="s">
        <v>3546</v>
      </c>
    </row>
    <row r="5225" spans="1:1" x14ac:dyDescent="0.35">
      <c r="A5225" s="1" t="s">
        <v>7270</v>
      </c>
    </row>
    <row r="5227" spans="1:1" x14ac:dyDescent="0.35">
      <c r="A5227" s="1" t="s">
        <v>39</v>
      </c>
    </row>
    <row r="5230" spans="1:1" x14ac:dyDescent="0.35">
      <c r="A5230" s="1" t="s">
        <v>9</v>
      </c>
    </row>
    <row r="5232" spans="1:1" x14ac:dyDescent="0.35">
      <c r="A5232" s="1" t="s">
        <v>10</v>
      </c>
    </row>
    <row r="5233" spans="1:1" x14ac:dyDescent="0.35">
      <c r="A5233" s="1" t="s">
        <v>11</v>
      </c>
    </row>
    <row r="5235" spans="1:1" x14ac:dyDescent="0.35">
      <c r="A5235" s="1" t="s">
        <v>3547</v>
      </c>
    </row>
    <row r="5236" spans="1:1" x14ac:dyDescent="0.35">
      <c r="A5236" s="1" t="s">
        <v>6943</v>
      </c>
    </row>
    <row r="5237" spans="1:1" x14ac:dyDescent="0.35">
      <c r="A5237" s="1" t="s">
        <v>6944</v>
      </c>
    </row>
    <row r="5238" spans="1:1" x14ac:dyDescent="0.35">
      <c r="A5238" s="1" t="s">
        <v>3548</v>
      </c>
    </row>
    <row r="5239" spans="1:1" x14ac:dyDescent="0.35">
      <c r="A5239" s="1" t="s">
        <v>3549</v>
      </c>
    </row>
    <row r="5240" spans="1:1" x14ac:dyDescent="0.35">
      <c r="A5240" s="1" t="s">
        <v>3550</v>
      </c>
    </row>
    <row r="5241" spans="1:1" x14ac:dyDescent="0.35">
      <c r="A5241" s="1" t="s">
        <v>3551</v>
      </c>
    </row>
    <row r="5242" spans="1:1" x14ac:dyDescent="0.35">
      <c r="A5242" s="1" t="s">
        <v>3552</v>
      </c>
    </row>
    <row r="5243" spans="1:1" x14ac:dyDescent="0.35">
      <c r="A5243" s="1" t="s">
        <v>3553</v>
      </c>
    </row>
    <row r="5244" spans="1:1" x14ac:dyDescent="0.35">
      <c r="A5244" s="1" t="s">
        <v>3554</v>
      </c>
    </row>
    <row r="5245" spans="1:1" x14ac:dyDescent="0.35">
      <c r="A5245" s="1" t="s">
        <v>3555</v>
      </c>
    </row>
    <row r="5246" spans="1:1" x14ac:dyDescent="0.35">
      <c r="A5246" s="1" t="s">
        <v>3556</v>
      </c>
    </row>
    <row r="5247" spans="1:1" x14ac:dyDescent="0.35">
      <c r="A5247" s="1" t="s">
        <v>3557</v>
      </c>
    </row>
    <row r="5248" spans="1:1" x14ac:dyDescent="0.35">
      <c r="A5248" s="1" t="s">
        <v>3558</v>
      </c>
    </row>
    <row r="5249" spans="1:1" x14ac:dyDescent="0.35">
      <c r="A5249" s="1" t="s">
        <v>3559</v>
      </c>
    </row>
    <row r="5250" spans="1:1" x14ac:dyDescent="0.35">
      <c r="A5250" s="1" t="s">
        <v>3560</v>
      </c>
    </row>
    <row r="5251" spans="1:1" x14ac:dyDescent="0.35">
      <c r="A5251" s="1" t="s">
        <v>3561</v>
      </c>
    </row>
    <row r="5252" spans="1:1" x14ac:dyDescent="0.35">
      <c r="A5252" s="1" t="s">
        <v>3562</v>
      </c>
    </row>
    <row r="5253" spans="1:1" x14ac:dyDescent="0.35">
      <c r="A5253" s="1" t="s">
        <v>3563</v>
      </c>
    </row>
    <row r="5254" spans="1:1" x14ac:dyDescent="0.35">
      <c r="A5254" s="1" t="s">
        <v>3564</v>
      </c>
    </row>
    <row r="5255" spans="1:1" x14ac:dyDescent="0.35">
      <c r="A5255" s="1" t="s">
        <v>3565</v>
      </c>
    </row>
    <row r="5256" spans="1:1" x14ac:dyDescent="0.35">
      <c r="A5256" s="1" t="s">
        <v>3566</v>
      </c>
    </row>
    <row r="5257" spans="1:1" x14ac:dyDescent="0.35">
      <c r="A5257" s="1" t="s">
        <v>3567</v>
      </c>
    </row>
    <row r="5258" spans="1:1" x14ac:dyDescent="0.35">
      <c r="A5258" s="1" t="s">
        <v>3568</v>
      </c>
    </row>
    <row r="5259" spans="1:1" x14ac:dyDescent="0.35">
      <c r="A5259" s="1" t="s">
        <v>3569</v>
      </c>
    </row>
    <row r="5260" spans="1:1" x14ac:dyDescent="0.35">
      <c r="A5260" s="1" t="s">
        <v>3570</v>
      </c>
    </row>
    <row r="5261" spans="1:1" x14ac:dyDescent="0.35">
      <c r="A5261" s="1" t="s">
        <v>6753</v>
      </c>
    </row>
    <row r="5262" spans="1:1" x14ac:dyDescent="0.35">
      <c r="A5262" s="1" t="s">
        <v>7055</v>
      </c>
    </row>
    <row r="5263" spans="1:1" x14ac:dyDescent="0.35">
      <c r="A5263" s="1" t="s">
        <v>3571</v>
      </c>
    </row>
    <row r="5264" spans="1:1" x14ac:dyDescent="0.35">
      <c r="A5264" s="1" t="s">
        <v>7271</v>
      </c>
    </row>
    <row r="5266" spans="1:1" x14ac:dyDescent="0.35">
      <c r="A5266" s="1" t="s">
        <v>39</v>
      </c>
    </row>
    <row r="5269" spans="1:1" x14ac:dyDescent="0.35">
      <c r="A5269" s="1" t="s">
        <v>9</v>
      </c>
    </row>
    <row r="5271" spans="1:1" x14ac:dyDescent="0.35">
      <c r="A5271" s="1" t="s">
        <v>10</v>
      </c>
    </row>
    <row r="5272" spans="1:1" x14ac:dyDescent="0.35">
      <c r="A5272" s="1" t="s">
        <v>11</v>
      </c>
    </row>
    <row r="5274" spans="1:1" x14ac:dyDescent="0.35">
      <c r="A5274" s="1" t="s">
        <v>3572</v>
      </c>
    </row>
    <row r="5275" spans="1:1" x14ac:dyDescent="0.35">
      <c r="A5275" s="1" t="s">
        <v>6754</v>
      </c>
    </row>
    <row r="5276" spans="1:1" x14ac:dyDescent="0.35">
      <c r="A5276" s="1" t="s">
        <v>3573</v>
      </c>
    </row>
    <row r="5277" spans="1:1" x14ac:dyDescent="0.35">
      <c r="A5277" s="1" t="s">
        <v>3574</v>
      </c>
    </row>
    <row r="5278" spans="1:1" x14ac:dyDescent="0.35">
      <c r="A5278" s="1" t="s">
        <v>3575</v>
      </c>
    </row>
    <row r="5279" spans="1:1" x14ac:dyDescent="0.35">
      <c r="A5279" s="1" t="s">
        <v>7056</v>
      </c>
    </row>
    <row r="5280" spans="1:1" x14ac:dyDescent="0.35">
      <c r="A5280" s="1" t="s">
        <v>3576</v>
      </c>
    </row>
    <row r="5281" spans="1:1" x14ac:dyDescent="0.35">
      <c r="A5281" s="1" t="s">
        <v>3577</v>
      </c>
    </row>
    <row r="5282" spans="1:1" x14ac:dyDescent="0.35">
      <c r="A5282" s="1" t="s">
        <v>3578</v>
      </c>
    </row>
    <row r="5283" spans="1:1" x14ac:dyDescent="0.35">
      <c r="A5283" s="1" t="s">
        <v>3579</v>
      </c>
    </row>
    <row r="5284" spans="1:1" x14ac:dyDescent="0.35">
      <c r="A5284" s="1" t="s">
        <v>3580</v>
      </c>
    </row>
    <row r="5285" spans="1:1" x14ac:dyDescent="0.35">
      <c r="A5285" s="1" t="s">
        <v>3581</v>
      </c>
    </row>
    <row r="5286" spans="1:1" x14ac:dyDescent="0.35">
      <c r="A5286" s="1" t="s">
        <v>3582</v>
      </c>
    </row>
    <row r="5287" spans="1:1" x14ac:dyDescent="0.35">
      <c r="A5287" s="1" t="s">
        <v>3583</v>
      </c>
    </row>
    <row r="5288" spans="1:1" x14ac:dyDescent="0.35">
      <c r="A5288" s="1" t="s">
        <v>3584</v>
      </c>
    </row>
    <row r="5289" spans="1:1" x14ac:dyDescent="0.35">
      <c r="A5289" s="1" t="s">
        <v>3585</v>
      </c>
    </row>
    <row r="5290" spans="1:1" x14ac:dyDescent="0.35">
      <c r="A5290" s="1" t="s">
        <v>3586</v>
      </c>
    </row>
    <row r="5291" spans="1:1" x14ac:dyDescent="0.35">
      <c r="A5291" s="1" t="s">
        <v>3587</v>
      </c>
    </row>
    <row r="5292" spans="1:1" x14ac:dyDescent="0.35">
      <c r="A5292" s="1" t="s">
        <v>3588</v>
      </c>
    </row>
    <row r="5293" spans="1:1" x14ac:dyDescent="0.35">
      <c r="A5293" s="1" t="s">
        <v>3589</v>
      </c>
    </row>
    <row r="5294" spans="1:1" x14ac:dyDescent="0.35">
      <c r="A5294" s="1" t="s">
        <v>3590</v>
      </c>
    </row>
    <row r="5295" spans="1:1" x14ac:dyDescent="0.35">
      <c r="A5295" s="1" t="s">
        <v>3591</v>
      </c>
    </row>
    <row r="5296" spans="1:1" x14ac:dyDescent="0.35">
      <c r="A5296" s="1" t="s">
        <v>3592</v>
      </c>
    </row>
    <row r="5297" spans="1:1" x14ac:dyDescent="0.35">
      <c r="A5297" s="1" t="s">
        <v>3593</v>
      </c>
    </row>
    <row r="5298" spans="1:1" x14ac:dyDescent="0.35">
      <c r="A5298" s="1" t="s">
        <v>3594</v>
      </c>
    </row>
    <row r="5299" spans="1:1" x14ac:dyDescent="0.35">
      <c r="A5299" s="1" t="s">
        <v>6945</v>
      </c>
    </row>
    <row r="5300" spans="1:1" x14ac:dyDescent="0.35">
      <c r="A5300" s="1" t="s">
        <v>3595</v>
      </c>
    </row>
    <row r="5301" spans="1:1" x14ac:dyDescent="0.35">
      <c r="A5301" s="1" t="s">
        <v>3596</v>
      </c>
    </row>
    <row r="5302" spans="1:1" x14ac:dyDescent="0.35">
      <c r="A5302" s="1" t="s">
        <v>3597</v>
      </c>
    </row>
    <row r="5303" spans="1:1" x14ac:dyDescent="0.35">
      <c r="A5303" s="1" t="s">
        <v>7272</v>
      </c>
    </row>
    <row r="5305" spans="1:1" x14ac:dyDescent="0.35">
      <c r="A5305" s="1" t="s">
        <v>39</v>
      </c>
    </row>
    <row r="5308" spans="1:1" x14ac:dyDescent="0.35">
      <c r="A5308" s="1" t="s">
        <v>9</v>
      </c>
    </row>
    <row r="5310" spans="1:1" x14ac:dyDescent="0.35">
      <c r="A5310" s="1" t="s">
        <v>10</v>
      </c>
    </row>
    <row r="5311" spans="1:1" x14ac:dyDescent="0.35">
      <c r="A5311" s="1" t="s">
        <v>11</v>
      </c>
    </row>
    <row r="5313" spans="1:1" x14ac:dyDescent="0.35">
      <c r="A5313" s="1" t="s">
        <v>6946</v>
      </c>
    </row>
    <row r="5314" spans="1:1" x14ac:dyDescent="0.35">
      <c r="A5314" s="1" t="s">
        <v>3598</v>
      </c>
    </row>
    <row r="5315" spans="1:1" x14ac:dyDescent="0.35">
      <c r="A5315" s="1" t="s">
        <v>6947</v>
      </c>
    </row>
    <row r="5316" spans="1:1" x14ac:dyDescent="0.35">
      <c r="A5316" s="1" t="s">
        <v>3599</v>
      </c>
    </row>
    <row r="5317" spans="1:1" x14ac:dyDescent="0.35">
      <c r="A5317" s="1" t="s">
        <v>3600</v>
      </c>
    </row>
    <row r="5318" spans="1:1" x14ac:dyDescent="0.35">
      <c r="A5318" s="1" t="s">
        <v>3601</v>
      </c>
    </row>
    <row r="5319" spans="1:1" x14ac:dyDescent="0.35">
      <c r="A5319" s="1" t="s">
        <v>3602</v>
      </c>
    </row>
    <row r="5320" spans="1:1" x14ac:dyDescent="0.35">
      <c r="A5320" s="1" t="s">
        <v>3603</v>
      </c>
    </row>
    <row r="5321" spans="1:1" x14ac:dyDescent="0.35">
      <c r="A5321" s="1" t="s">
        <v>3604</v>
      </c>
    </row>
    <row r="5322" spans="1:1" x14ac:dyDescent="0.35">
      <c r="A5322" s="1" t="s">
        <v>3605</v>
      </c>
    </row>
    <row r="5323" spans="1:1" x14ac:dyDescent="0.35">
      <c r="A5323" s="1" t="s">
        <v>3606</v>
      </c>
    </row>
    <row r="5324" spans="1:1" x14ac:dyDescent="0.35">
      <c r="A5324" s="1" t="s">
        <v>3607</v>
      </c>
    </row>
    <row r="5325" spans="1:1" x14ac:dyDescent="0.35">
      <c r="A5325" s="1" t="s">
        <v>3608</v>
      </c>
    </row>
    <row r="5326" spans="1:1" x14ac:dyDescent="0.35">
      <c r="A5326" s="1" t="s">
        <v>3609</v>
      </c>
    </row>
    <row r="5327" spans="1:1" x14ac:dyDescent="0.35">
      <c r="A5327" s="1" t="s">
        <v>3610</v>
      </c>
    </row>
    <row r="5328" spans="1:1" x14ac:dyDescent="0.35">
      <c r="A5328" s="1" t="s">
        <v>3611</v>
      </c>
    </row>
    <row r="5329" spans="1:1" x14ac:dyDescent="0.35">
      <c r="A5329" s="1" t="s">
        <v>3612</v>
      </c>
    </row>
    <row r="5330" spans="1:1" x14ac:dyDescent="0.35">
      <c r="A5330" s="1" t="s">
        <v>3613</v>
      </c>
    </row>
    <row r="5331" spans="1:1" x14ac:dyDescent="0.35">
      <c r="A5331" s="1" t="s">
        <v>3614</v>
      </c>
    </row>
    <row r="5332" spans="1:1" x14ac:dyDescent="0.35">
      <c r="A5332" s="1" t="s">
        <v>3615</v>
      </c>
    </row>
    <row r="5333" spans="1:1" x14ac:dyDescent="0.35">
      <c r="A5333" s="1" t="s">
        <v>3616</v>
      </c>
    </row>
    <row r="5334" spans="1:1" x14ac:dyDescent="0.35">
      <c r="A5334" s="1" t="s">
        <v>6597</v>
      </c>
    </row>
    <row r="5335" spans="1:1" x14ac:dyDescent="0.35">
      <c r="A5335" s="1" t="s">
        <v>3617</v>
      </c>
    </row>
    <row r="5336" spans="1:1" x14ac:dyDescent="0.35">
      <c r="A5336" s="1" t="s">
        <v>3618</v>
      </c>
    </row>
    <row r="5337" spans="1:1" x14ac:dyDescent="0.35">
      <c r="A5337" s="1" t="s">
        <v>3619</v>
      </c>
    </row>
    <row r="5338" spans="1:1" x14ac:dyDescent="0.35">
      <c r="A5338" s="1" t="s">
        <v>3620</v>
      </c>
    </row>
    <row r="5339" spans="1:1" x14ac:dyDescent="0.35">
      <c r="A5339" s="1" t="s">
        <v>6755</v>
      </c>
    </row>
    <row r="5340" spans="1:1" x14ac:dyDescent="0.35">
      <c r="A5340" s="1" t="s">
        <v>3621</v>
      </c>
    </row>
    <row r="5341" spans="1:1" x14ac:dyDescent="0.35">
      <c r="A5341" s="1" t="s">
        <v>3622</v>
      </c>
    </row>
    <row r="5342" spans="1:1" x14ac:dyDescent="0.35">
      <c r="A5342" s="1" t="s">
        <v>7273</v>
      </c>
    </row>
    <row r="5344" spans="1:1" x14ac:dyDescent="0.35">
      <c r="A5344" s="1" t="s">
        <v>39</v>
      </c>
    </row>
    <row r="5347" spans="1:1" x14ac:dyDescent="0.35">
      <c r="A5347" s="1" t="s">
        <v>9</v>
      </c>
    </row>
    <row r="5349" spans="1:1" x14ac:dyDescent="0.35">
      <c r="A5349" s="1" t="s">
        <v>10</v>
      </c>
    </row>
    <row r="5350" spans="1:1" x14ac:dyDescent="0.35">
      <c r="A5350" s="1" t="s">
        <v>11</v>
      </c>
    </row>
    <row r="5352" spans="1:1" x14ac:dyDescent="0.35">
      <c r="A5352" s="1" t="s">
        <v>3623</v>
      </c>
    </row>
    <row r="5353" spans="1:1" x14ac:dyDescent="0.35">
      <c r="A5353" s="1" t="s">
        <v>3624</v>
      </c>
    </row>
    <row r="5354" spans="1:1" x14ac:dyDescent="0.35">
      <c r="A5354" s="1" t="s">
        <v>3625</v>
      </c>
    </row>
    <row r="5355" spans="1:1" x14ac:dyDescent="0.35">
      <c r="A5355" s="1" t="s">
        <v>3626</v>
      </c>
    </row>
    <row r="5356" spans="1:1" x14ac:dyDescent="0.35">
      <c r="A5356" s="1" t="s">
        <v>3627</v>
      </c>
    </row>
    <row r="5357" spans="1:1" x14ac:dyDescent="0.35">
      <c r="A5357" s="1" t="s">
        <v>3628</v>
      </c>
    </row>
    <row r="5358" spans="1:1" x14ac:dyDescent="0.35">
      <c r="A5358" s="1" t="s">
        <v>3629</v>
      </c>
    </row>
    <row r="5359" spans="1:1" x14ac:dyDescent="0.35">
      <c r="A5359" s="1" t="s">
        <v>3630</v>
      </c>
    </row>
    <row r="5360" spans="1:1" x14ac:dyDescent="0.35">
      <c r="A5360" s="1" t="s">
        <v>3631</v>
      </c>
    </row>
    <row r="5361" spans="1:1" x14ac:dyDescent="0.35">
      <c r="A5361" s="1" t="s">
        <v>7274</v>
      </c>
    </row>
    <row r="5362" spans="1:1" x14ac:dyDescent="0.35">
      <c r="A5362" s="1" t="s">
        <v>3632</v>
      </c>
    </row>
    <row r="5363" spans="1:1" x14ac:dyDescent="0.35">
      <c r="A5363" s="1" t="s">
        <v>3633</v>
      </c>
    </row>
    <row r="5364" spans="1:1" x14ac:dyDescent="0.35">
      <c r="A5364" s="1" t="s">
        <v>3634</v>
      </c>
    </row>
    <row r="5365" spans="1:1" x14ac:dyDescent="0.35">
      <c r="A5365" s="1" t="s">
        <v>3635</v>
      </c>
    </row>
    <row r="5366" spans="1:1" x14ac:dyDescent="0.35">
      <c r="A5366" s="1" t="s">
        <v>3636</v>
      </c>
    </row>
    <row r="5367" spans="1:1" x14ac:dyDescent="0.35">
      <c r="A5367" s="1" t="s">
        <v>3637</v>
      </c>
    </row>
    <row r="5368" spans="1:1" x14ac:dyDescent="0.35">
      <c r="A5368" s="1" t="s">
        <v>3638</v>
      </c>
    </row>
    <row r="5369" spans="1:1" x14ac:dyDescent="0.35">
      <c r="A5369" s="1" t="s">
        <v>3639</v>
      </c>
    </row>
    <row r="5370" spans="1:1" x14ac:dyDescent="0.35">
      <c r="A5370" s="1" t="s">
        <v>7275</v>
      </c>
    </row>
    <row r="5371" spans="1:1" x14ac:dyDescent="0.35">
      <c r="A5371" s="1" t="s">
        <v>3640</v>
      </c>
    </row>
    <row r="5372" spans="1:1" x14ac:dyDescent="0.35">
      <c r="A5372" s="1" t="s">
        <v>3641</v>
      </c>
    </row>
    <row r="5373" spans="1:1" x14ac:dyDescent="0.35">
      <c r="A5373" s="1" t="s">
        <v>3642</v>
      </c>
    </row>
    <row r="5374" spans="1:1" x14ac:dyDescent="0.35">
      <c r="A5374" s="1" t="s">
        <v>3643</v>
      </c>
    </row>
    <row r="5375" spans="1:1" x14ac:dyDescent="0.35">
      <c r="A5375" s="1" t="s">
        <v>3644</v>
      </c>
    </row>
    <row r="5376" spans="1:1" x14ac:dyDescent="0.35">
      <c r="A5376" s="1" t="s">
        <v>3645</v>
      </c>
    </row>
    <row r="5377" spans="1:1" x14ac:dyDescent="0.35">
      <c r="A5377" s="1" t="s">
        <v>3646</v>
      </c>
    </row>
    <row r="5378" spans="1:1" x14ac:dyDescent="0.35">
      <c r="A5378" s="1" t="s">
        <v>3647</v>
      </c>
    </row>
    <row r="5379" spans="1:1" x14ac:dyDescent="0.35">
      <c r="A5379" s="1" t="s">
        <v>3648</v>
      </c>
    </row>
    <row r="5380" spans="1:1" x14ac:dyDescent="0.35">
      <c r="A5380" s="1" t="s">
        <v>3649</v>
      </c>
    </row>
    <row r="5381" spans="1:1" x14ac:dyDescent="0.35">
      <c r="A5381" s="1" t="s">
        <v>7276</v>
      </c>
    </row>
    <row r="5383" spans="1:1" x14ac:dyDescent="0.35">
      <c r="A5383" s="1" t="s">
        <v>39</v>
      </c>
    </row>
    <row r="5386" spans="1:1" x14ac:dyDescent="0.35">
      <c r="A5386" s="1" t="s">
        <v>9</v>
      </c>
    </row>
    <row r="5388" spans="1:1" x14ac:dyDescent="0.35">
      <c r="A5388" s="1" t="s">
        <v>10</v>
      </c>
    </row>
    <row r="5389" spans="1:1" x14ac:dyDescent="0.35">
      <c r="A5389" s="1" t="s">
        <v>11</v>
      </c>
    </row>
    <row r="5391" spans="1:1" x14ac:dyDescent="0.35">
      <c r="A5391" s="1" t="s">
        <v>3650</v>
      </c>
    </row>
    <row r="5392" spans="1:1" x14ac:dyDescent="0.35">
      <c r="A5392" s="1" t="s">
        <v>3651</v>
      </c>
    </row>
    <row r="5393" spans="1:1" x14ac:dyDescent="0.35">
      <c r="A5393" s="1" t="s">
        <v>3652</v>
      </c>
    </row>
    <row r="5394" spans="1:1" x14ac:dyDescent="0.35">
      <c r="A5394" s="1" t="s">
        <v>3653</v>
      </c>
    </row>
    <row r="5395" spans="1:1" x14ac:dyDescent="0.35">
      <c r="A5395" s="1" t="s">
        <v>3654</v>
      </c>
    </row>
    <row r="5396" spans="1:1" x14ac:dyDescent="0.35">
      <c r="A5396" s="1" t="s">
        <v>3655</v>
      </c>
    </row>
    <row r="5397" spans="1:1" x14ac:dyDescent="0.35">
      <c r="A5397" s="1" t="s">
        <v>3656</v>
      </c>
    </row>
    <row r="5398" spans="1:1" x14ac:dyDescent="0.35">
      <c r="A5398" s="1" t="s">
        <v>3657</v>
      </c>
    </row>
    <row r="5399" spans="1:1" x14ac:dyDescent="0.35">
      <c r="A5399" s="1" t="s">
        <v>3658</v>
      </c>
    </row>
    <row r="5400" spans="1:1" x14ac:dyDescent="0.35">
      <c r="A5400" s="1" t="s">
        <v>6948</v>
      </c>
    </row>
    <row r="5401" spans="1:1" x14ac:dyDescent="0.35">
      <c r="A5401" s="1" t="s">
        <v>3659</v>
      </c>
    </row>
    <row r="5402" spans="1:1" x14ac:dyDescent="0.35">
      <c r="A5402" s="1" t="s">
        <v>3660</v>
      </c>
    </row>
    <row r="5403" spans="1:1" x14ac:dyDescent="0.35">
      <c r="A5403" s="1" t="s">
        <v>3661</v>
      </c>
    </row>
    <row r="5404" spans="1:1" x14ac:dyDescent="0.35">
      <c r="A5404" s="1" t="s">
        <v>3662</v>
      </c>
    </row>
    <row r="5405" spans="1:1" x14ac:dyDescent="0.35">
      <c r="A5405" s="1" t="s">
        <v>3663</v>
      </c>
    </row>
    <row r="5406" spans="1:1" x14ac:dyDescent="0.35">
      <c r="A5406" s="1" t="s">
        <v>7277</v>
      </c>
    </row>
    <row r="5407" spans="1:1" x14ac:dyDescent="0.35">
      <c r="A5407" s="1" t="s">
        <v>3664</v>
      </c>
    </row>
    <row r="5408" spans="1:1" x14ac:dyDescent="0.35">
      <c r="A5408" s="1" t="s">
        <v>3665</v>
      </c>
    </row>
    <row r="5409" spans="1:1" x14ac:dyDescent="0.35">
      <c r="A5409" s="1" t="s">
        <v>3666</v>
      </c>
    </row>
    <row r="5410" spans="1:1" x14ac:dyDescent="0.35">
      <c r="A5410" s="1" t="s">
        <v>3667</v>
      </c>
    </row>
    <row r="5411" spans="1:1" x14ac:dyDescent="0.35">
      <c r="A5411" s="1" t="s">
        <v>3668</v>
      </c>
    </row>
    <row r="5412" spans="1:1" x14ac:dyDescent="0.35">
      <c r="A5412" s="1" t="s">
        <v>3669</v>
      </c>
    </row>
    <row r="5413" spans="1:1" x14ac:dyDescent="0.35">
      <c r="A5413" s="1" t="s">
        <v>3670</v>
      </c>
    </row>
    <row r="5414" spans="1:1" x14ac:dyDescent="0.35">
      <c r="A5414" s="1" t="s">
        <v>3671</v>
      </c>
    </row>
    <row r="5415" spans="1:1" x14ac:dyDescent="0.35">
      <c r="A5415" s="1" t="s">
        <v>3672</v>
      </c>
    </row>
    <row r="5416" spans="1:1" x14ac:dyDescent="0.35">
      <c r="A5416" s="1" t="s">
        <v>3673</v>
      </c>
    </row>
    <row r="5417" spans="1:1" x14ac:dyDescent="0.35">
      <c r="A5417" s="1" t="s">
        <v>3674</v>
      </c>
    </row>
    <row r="5418" spans="1:1" x14ac:dyDescent="0.35">
      <c r="A5418" s="1" t="s">
        <v>3675</v>
      </c>
    </row>
    <row r="5419" spans="1:1" x14ac:dyDescent="0.35">
      <c r="A5419" s="1" t="s">
        <v>3676</v>
      </c>
    </row>
    <row r="5420" spans="1:1" x14ac:dyDescent="0.35">
      <c r="A5420" s="1" t="s">
        <v>7278</v>
      </c>
    </row>
    <row r="5422" spans="1:1" x14ac:dyDescent="0.35">
      <c r="A5422" s="1" t="s">
        <v>39</v>
      </c>
    </row>
    <row r="5425" spans="1:1" x14ac:dyDescent="0.35">
      <c r="A5425" s="1" t="s">
        <v>9</v>
      </c>
    </row>
    <row r="5427" spans="1:1" x14ac:dyDescent="0.35">
      <c r="A5427" s="1" t="s">
        <v>10</v>
      </c>
    </row>
    <row r="5428" spans="1:1" x14ac:dyDescent="0.35">
      <c r="A5428" s="1" t="s">
        <v>11</v>
      </c>
    </row>
    <row r="5430" spans="1:1" x14ac:dyDescent="0.35">
      <c r="A5430" s="1" t="s">
        <v>6949</v>
      </c>
    </row>
    <row r="5431" spans="1:1" x14ac:dyDescent="0.35">
      <c r="A5431" s="1" t="s">
        <v>3677</v>
      </c>
    </row>
    <row r="5432" spans="1:1" x14ac:dyDescent="0.35">
      <c r="A5432" s="1" t="s">
        <v>3678</v>
      </c>
    </row>
    <row r="5433" spans="1:1" x14ac:dyDescent="0.35">
      <c r="A5433" s="1" t="s">
        <v>3679</v>
      </c>
    </row>
    <row r="5434" spans="1:1" x14ac:dyDescent="0.35">
      <c r="A5434" s="1" t="s">
        <v>3680</v>
      </c>
    </row>
    <row r="5435" spans="1:1" x14ac:dyDescent="0.35">
      <c r="A5435" s="1" t="s">
        <v>3681</v>
      </c>
    </row>
    <row r="5436" spans="1:1" x14ac:dyDescent="0.35">
      <c r="A5436" s="1" t="s">
        <v>3682</v>
      </c>
    </row>
    <row r="5437" spans="1:1" x14ac:dyDescent="0.35">
      <c r="A5437" s="1" t="s">
        <v>3683</v>
      </c>
    </row>
    <row r="5438" spans="1:1" x14ac:dyDescent="0.35">
      <c r="A5438" s="1" t="s">
        <v>3684</v>
      </c>
    </row>
    <row r="5439" spans="1:1" x14ac:dyDescent="0.35">
      <c r="A5439" s="1" t="s">
        <v>6950</v>
      </c>
    </row>
    <row r="5440" spans="1:1" x14ac:dyDescent="0.35">
      <c r="A5440" s="1" t="s">
        <v>3685</v>
      </c>
    </row>
    <row r="5441" spans="1:1" x14ac:dyDescent="0.35">
      <c r="A5441" s="1" t="s">
        <v>6756</v>
      </c>
    </row>
    <row r="5442" spans="1:1" x14ac:dyDescent="0.35">
      <c r="A5442" s="1" t="s">
        <v>3686</v>
      </c>
    </row>
    <row r="5443" spans="1:1" x14ac:dyDescent="0.35">
      <c r="A5443" s="1" t="s">
        <v>3687</v>
      </c>
    </row>
    <row r="5444" spans="1:1" x14ac:dyDescent="0.35">
      <c r="A5444" s="1" t="s">
        <v>3688</v>
      </c>
    </row>
    <row r="5445" spans="1:1" x14ac:dyDescent="0.35">
      <c r="A5445" s="1" t="s">
        <v>3689</v>
      </c>
    </row>
    <row r="5446" spans="1:1" x14ac:dyDescent="0.35">
      <c r="A5446" s="1" t="s">
        <v>7057</v>
      </c>
    </row>
    <row r="5447" spans="1:1" x14ac:dyDescent="0.35">
      <c r="A5447" s="1" t="s">
        <v>3690</v>
      </c>
    </row>
    <row r="5448" spans="1:1" x14ac:dyDescent="0.35">
      <c r="A5448" s="1" t="s">
        <v>3691</v>
      </c>
    </row>
    <row r="5449" spans="1:1" x14ac:dyDescent="0.35">
      <c r="A5449" s="1" t="s">
        <v>3692</v>
      </c>
    </row>
    <row r="5450" spans="1:1" x14ac:dyDescent="0.35">
      <c r="A5450" s="1" t="s">
        <v>3693</v>
      </c>
    </row>
    <row r="5451" spans="1:1" x14ac:dyDescent="0.35">
      <c r="A5451" s="1" t="s">
        <v>3694</v>
      </c>
    </row>
    <row r="5452" spans="1:1" x14ac:dyDescent="0.35">
      <c r="A5452" s="1" t="s">
        <v>3695</v>
      </c>
    </row>
    <row r="5453" spans="1:1" x14ac:dyDescent="0.35">
      <c r="A5453" s="1" t="s">
        <v>7279</v>
      </c>
    </row>
    <row r="5454" spans="1:1" x14ac:dyDescent="0.35">
      <c r="A5454" s="1" t="s">
        <v>3696</v>
      </c>
    </row>
    <row r="5455" spans="1:1" x14ac:dyDescent="0.35">
      <c r="A5455" s="1" t="s">
        <v>3697</v>
      </c>
    </row>
    <row r="5456" spans="1:1" x14ac:dyDescent="0.35">
      <c r="A5456" s="1" t="s">
        <v>3698</v>
      </c>
    </row>
    <row r="5457" spans="1:1" x14ac:dyDescent="0.35">
      <c r="A5457" s="1" t="s">
        <v>3699</v>
      </c>
    </row>
    <row r="5458" spans="1:1" x14ac:dyDescent="0.35">
      <c r="A5458" s="1" t="s">
        <v>3700</v>
      </c>
    </row>
    <row r="5459" spans="1:1" x14ac:dyDescent="0.35">
      <c r="A5459" s="1" t="s">
        <v>7280</v>
      </c>
    </row>
    <row r="5461" spans="1:1" x14ac:dyDescent="0.35">
      <c r="A5461" s="1" t="s">
        <v>39</v>
      </c>
    </row>
    <row r="5464" spans="1:1" x14ac:dyDescent="0.35">
      <c r="A5464" s="1" t="s">
        <v>9</v>
      </c>
    </row>
    <row r="5466" spans="1:1" x14ac:dyDescent="0.35">
      <c r="A5466" s="1" t="s">
        <v>10</v>
      </c>
    </row>
    <row r="5467" spans="1:1" x14ac:dyDescent="0.35">
      <c r="A5467" s="1" t="s">
        <v>11</v>
      </c>
    </row>
    <row r="5469" spans="1:1" x14ac:dyDescent="0.35">
      <c r="A5469" s="1" t="s">
        <v>3701</v>
      </c>
    </row>
    <row r="5470" spans="1:1" x14ac:dyDescent="0.35">
      <c r="A5470" s="1" t="s">
        <v>3702</v>
      </c>
    </row>
    <row r="5471" spans="1:1" x14ac:dyDescent="0.35">
      <c r="A5471" s="1" t="s">
        <v>3703</v>
      </c>
    </row>
    <row r="5472" spans="1:1" x14ac:dyDescent="0.35">
      <c r="A5472" s="1" t="s">
        <v>3704</v>
      </c>
    </row>
    <row r="5473" spans="1:1" x14ac:dyDescent="0.35">
      <c r="A5473" s="1" t="s">
        <v>3705</v>
      </c>
    </row>
    <row r="5474" spans="1:1" x14ac:dyDescent="0.35">
      <c r="A5474" s="1" t="s">
        <v>3706</v>
      </c>
    </row>
    <row r="5475" spans="1:1" x14ac:dyDescent="0.35">
      <c r="A5475" s="1" t="s">
        <v>3707</v>
      </c>
    </row>
    <row r="5476" spans="1:1" x14ac:dyDescent="0.35">
      <c r="A5476" s="1" t="s">
        <v>3708</v>
      </c>
    </row>
    <row r="5477" spans="1:1" x14ac:dyDescent="0.35">
      <c r="A5477" s="1" t="s">
        <v>3709</v>
      </c>
    </row>
    <row r="5478" spans="1:1" x14ac:dyDescent="0.35">
      <c r="A5478" s="1" t="s">
        <v>6757</v>
      </c>
    </row>
    <row r="5479" spans="1:1" x14ac:dyDescent="0.35">
      <c r="A5479" s="1" t="s">
        <v>3710</v>
      </c>
    </row>
    <row r="5480" spans="1:1" x14ac:dyDescent="0.35">
      <c r="A5480" s="1" t="s">
        <v>3711</v>
      </c>
    </row>
    <row r="5481" spans="1:1" x14ac:dyDescent="0.35">
      <c r="A5481" s="1" t="s">
        <v>3712</v>
      </c>
    </row>
    <row r="5482" spans="1:1" x14ac:dyDescent="0.35">
      <c r="A5482" s="1" t="s">
        <v>3713</v>
      </c>
    </row>
    <row r="5483" spans="1:1" x14ac:dyDescent="0.35">
      <c r="A5483" s="1" t="s">
        <v>3714</v>
      </c>
    </row>
    <row r="5484" spans="1:1" x14ac:dyDescent="0.35">
      <c r="A5484" s="1" t="s">
        <v>3715</v>
      </c>
    </row>
    <row r="5485" spans="1:1" x14ac:dyDescent="0.35">
      <c r="A5485" s="1" t="s">
        <v>3716</v>
      </c>
    </row>
    <row r="5486" spans="1:1" x14ac:dyDescent="0.35">
      <c r="A5486" s="1" t="s">
        <v>3717</v>
      </c>
    </row>
    <row r="5487" spans="1:1" x14ac:dyDescent="0.35">
      <c r="A5487" s="1" t="s">
        <v>3718</v>
      </c>
    </row>
    <row r="5488" spans="1:1" x14ac:dyDescent="0.35">
      <c r="A5488" s="1" t="s">
        <v>3719</v>
      </c>
    </row>
    <row r="5489" spans="1:1" x14ac:dyDescent="0.35">
      <c r="A5489" s="1" t="s">
        <v>3720</v>
      </c>
    </row>
    <row r="5490" spans="1:1" x14ac:dyDescent="0.35">
      <c r="A5490" s="1" t="s">
        <v>3721</v>
      </c>
    </row>
    <row r="5491" spans="1:1" x14ac:dyDescent="0.35">
      <c r="A5491" s="1" t="s">
        <v>3722</v>
      </c>
    </row>
    <row r="5492" spans="1:1" x14ac:dyDescent="0.35">
      <c r="A5492" s="1" t="s">
        <v>3723</v>
      </c>
    </row>
    <row r="5493" spans="1:1" x14ac:dyDescent="0.35">
      <c r="A5493" s="1" t="s">
        <v>3724</v>
      </c>
    </row>
    <row r="5494" spans="1:1" x14ac:dyDescent="0.35">
      <c r="A5494" s="1" t="s">
        <v>3725</v>
      </c>
    </row>
    <row r="5495" spans="1:1" x14ac:dyDescent="0.35">
      <c r="A5495" s="1" t="s">
        <v>3726</v>
      </c>
    </row>
    <row r="5496" spans="1:1" x14ac:dyDescent="0.35">
      <c r="A5496" s="1" t="s">
        <v>3727</v>
      </c>
    </row>
    <row r="5497" spans="1:1" x14ac:dyDescent="0.35">
      <c r="A5497" s="1" t="s">
        <v>3728</v>
      </c>
    </row>
    <row r="5498" spans="1:1" x14ac:dyDescent="0.35">
      <c r="A5498" s="1" t="s">
        <v>7281</v>
      </c>
    </row>
    <row r="5500" spans="1:1" x14ac:dyDescent="0.35">
      <c r="A5500" s="1" t="s">
        <v>39</v>
      </c>
    </row>
    <row r="5503" spans="1:1" x14ac:dyDescent="0.35">
      <c r="A5503" s="1" t="s">
        <v>9</v>
      </c>
    </row>
    <row r="5505" spans="1:1" x14ac:dyDescent="0.35">
      <c r="A5505" s="1" t="s">
        <v>10</v>
      </c>
    </row>
    <row r="5506" spans="1:1" x14ac:dyDescent="0.35">
      <c r="A5506" s="1" t="s">
        <v>11</v>
      </c>
    </row>
    <row r="5508" spans="1:1" x14ac:dyDescent="0.35">
      <c r="A5508" s="1" t="s">
        <v>3729</v>
      </c>
    </row>
    <row r="5509" spans="1:1" x14ac:dyDescent="0.35">
      <c r="A5509" s="1" t="s">
        <v>3730</v>
      </c>
    </row>
    <row r="5510" spans="1:1" x14ac:dyDescent="0.35">
      <c r="A5510" s="1" t="s">
        <v>3731</v>
      </c>
    </row>
    <row r="5511" spans="1:1" x14ac:dyDescent="0.35">
      <c r="A5511" s="1" t="s">
        <v>3732</v>
      </c>
    </row>
    <row r="5512" spans="1:1" x14ac:dyDescent="0.35">
      <c r="A5512" s="1" t="s">
        <v>3733</v>
      </c>
    </row>
    <row r="5513" spans="1:1" x14ac:dyDescent="0.35">
      <c r="A5513" s="1" t="s">
        <v>3734</v>
      </c>
    </row>
    <row r="5514" spans="1:1" x14ac:dyDescent="0.35">
      <c r="A5514" s="1" t="s">
        <v>3735</v>
      </c>
    </row>
    <row r="5515" spans="1:1" x14ac:dyDescent="0.35">
      <c r="A5515" s="1" t="s">
        <v>3736</v>
      </c>
    </row>
    <row r="5516" spans="1:1" x14ac:dyDescent="0.35">
      <c r="A5516" s="1" t="s">
        <v>3737</v>
      </c>
    </row>
    <row r="5517" spans="1:1" x14ac:dyDescent="0.35">
      <c r="A5517" s="1" t="s">
        <v>3738</v>
      </c>
    </row>
    <row r="5518" spans="1:1" x14ac:dyDescent="0.35">
      <c r="A5518" s="1" t="s">
        <v>3739</v>
      </c>
    </row>
    <row r="5519" spans="1:1" x14ac:dyDescent="0.35">
      <c r="A5519" s="1" t="s">
        <v>3740</v>
      </c>
    </row>
    <row r="5520" spans="1:1" x14ac:dyDescent="0.35">
      <c r="A5520" s="1" t="s">
        <v>3741</v>
      </c>
    </row>
    <row r="5521" spans="1:1" x14ac:dyDescent="0.35">
      <c r="A5521" s="1" t="s">
        <v>3742</v>
      </c>
    </row>
    <row r="5522" spans="1:1" x14ac:dyDescent="0.35">
      <c r="A5522" s="1" t="s">
        <v>3743</v>
      </c>
    </row>
    <row r="5523" spans="1:1" x14ac:dyDescent="0.35">
      <c r="A5523" s="1" t="s">
        <v>3744</v>
      </c>
    </row>
    <row r="5524" spans="1:1" x14ac:dyDescent="0.35">
      <c r="A5524" s="1" t="s">
        <v>3745</v>
      </c>
    </row>
    <row r="5525" spans="1:1" x14ac:dyDescent="0.35">
      <c r="A5525" s="1" t="s">
        <v>3746</v>
      </c>
    </row>
    <row r="5526" spans="1:1" x14ac:dyDescent="0.35">
      <c r="A5526" s="1" t="s">
        <v>3747</v>
      </c>
    </row>
    <row r="5527" spans="1:1" x14ac:dyDescent="0.35">
      <c r="A5527" s="1" t="s">
        <v>3748</v>
      </c>
    </row>
    <row r="5528" spans="1:1" x14ac:dyDescent="0.35">
      <c r="A5528" s="1" t="s">
        <v>3749</v>
      </c>
    </row>
    <row r="5529" spans="1:1" x14ac:dyDescent="0.35">
      <c r="A5529" s="1" t="s">
        <v>3750</v>
      </c>
    </row>
    <row r="5530" spans="1:1" x14ac:dyDescent="0.35">
      <c r="A5530" s="1" t="s">
        <v>3751</v>
      </c>
    </row>
    <row r="5531" spans="1:1" x14ac:dyDescent="0.35">
      <c r="A5531" s="1" t="s">
        <v>3752</v>
      </c>
    </row>
    <row r="5532" spans="1:1" x14ac:dyDescent="0.35">
      <c r="A5532" s="1" t="s">
        <v>3753</v>
      </c>
    </row>
    <row r="5533" spans="1:1" x14ac:dyDescent="0.35">
      <c r="A5533" s="1" t="s">
        <v>3754</v>
      </c>
    </row>
    <row r="5534" spans="1:1" x14ac:dyDescent="0.35">
      <c r="A5534" s="1" t="s">
        <v>3755</v>
      </c>
    </row>
    <row r="5535" spans="1:1" x14ac:dyDescent="0.35">
      <c r="A5535" s="1" t="s">
        <v>6951</v>
      </c>
    </row>
    <row r="5536" spans="1:1" x14ac:dyDescent="0.35">
      <c r="A5536" s="1" t="s">
        <v>3756</v>
      </c>
    </row>
    <row r="5537" spans="1:1" x14ac:dyDescent="0.35">
      <c r="A5537" s="1" t="s">
        <v>7282</v>
      </c>
    </row>
    <row r="5539" spans="1:1" x14ac:dyDescent="0.35">
      <c r="A5539" s="1" t="s">
        <v>39</v>
      </c>
    </row>
    <row r="5542" spans="1:1" x14ac:dyDescent="0.35">
      <c r="A5542" s="1" t="s">
        <v>9</v>
      </c>
    </row>
    <row r="5544" spans="1:1" x14ac:dyDescent="0.35">
      <c r="A5544" s="1" t="s">
        <v>10</v>
      </c>
    </row>
    <row r="5545" spans="1:1" x14ac:dyDescent="0.35">
      <c r="A5545" s="1" t="s">
        <v>11</v>
      </c>
    </row>
    <row r="5547" spans="1:1" x14ac:dyDescent="0.35">
      <c r="A5547" s="1" t="s">
        <v>3757</v>
      </c>
    </row>
    <row r="5548" spans="1:1" x14ac:dyDescent="0.35">
      <c r="A5548" s="1" t="s">
        <v>3758</v>
      </c>
    </row>
    <row r="5549" spans="1:1" x14ac:dyDescent="0.35">
      <c r="A5549" s="1" t="s">
        <v>3759</v>
      </c>
    </row>
    <row r="5550" spans="1:1" x14ac:dyDescent="0.35">
      <c r="A5550" s="1" t="s">
        <v>3760</v>
      </c>
    </row>
    <row r="5551" spans="1:1" x14ac:dyDescent="0.35">
      <c r="A5551" s="1" t="s">
        <v>3761</v>
      </c>
    </row>
    <row r="5552" spans="1:1" x14ac:dyDescent="0.35">
      <c r="A5552" s="1" t="s">
        <v>3762</v>
      </c>
    </row>
    <row r="5553" spans="1:1" x14ac:dyDescent="0.35">
      <c r="A5553" s="1" t="s">
        <v>3763</v>
      </c>
    </row>
    <row r="5554" spans="1:1" x14ac:dyDescent="0.35">
      <c r="A5554" s="1" t="s">
        <v>3764</v>
      </c>
    </row>
    <row r="5555" spans="1:1" x14ac:dyDescent="0.35">
      <c r="A5555" s="1" t="s">
        <v>3765</v>
      </c>
    </row>
    <row r="5556" spans="1:1" x14ac:dyDescent="0.35">
      <c r="A5556" s="1" t="s">
        <v>3766</v>
      </c>
    </row>
    <row r="5557" spans="1:1" x14ac:dyDescent="0.35">
      <c r="A5557" s="1" t="s">
        <v>3767</v>
      </c>
    </row>
    <row r="5558" spans="1:1" x14ac:dyDescent="0.35">
      <c r="A5558" s="1" t="s">
        <v>6952</v>
      </c>
    </row>
    <row r="5559" spans="1:1" x14ac:dyDescent="0.35">
      <c r="A5559" s="1" t="s">
        <v>3768</v>
      </c>
    </row>
    <row r="5560" spans="1:1" x14ac:dyDescent="0.35">
      <c r="A5560" s="1" t="s">
        <v>3769</v>
      </c>
    </row>
    <row r="5561" spans="1:1" x14ac:dyDescent="0.35">
      <c r="A5561" s="1" t="s">
        <v>3770</v>
      </c>
    </row>
    <row r="5562" spans="1:1" x14ac:dyDescent="0.35">
      <c r="A5562" s="1" t="s">
        <v>3771</v>
      </c>
    </row>
    <row r="5563" spans="1:1" x14ac:dyDescent="0.35">
      <c r="A5563" s="1" t="s">
        <v>3772</v>
      </c>
    </row>
    <row r="5564" spans="1:1" x14ac:dyDescent="0.35">
      <c r="A5564" s="1" t="s">
        <v>3773</v>
      </c>
    </row>
    <row r="5565" spans="1:1" x14ac:dyDescent="0.35">
      <c r="A5565" s="1" t="s">
        <v>3774</v>
      </c>
    </row>
    <row r="5566" spans="1:1" x14ac:dyDescent="0.35">
      <c r="A5566" s="1" t="s">
        <v>7283</v>
      </c>
    </row>
    <row r="5567" spans="1:1" x14ac:dyDescent="0.35">
      <c r="A5567" s="1" t="s">
        <v>3775</v>
      </c>
    </row>
    <row r="5568" spans="1:1" x14ac:dyDescent="0.35">
      <c r="A5568" s="1" t="s">
        <v>3776</v>
      </c>
    </row>
    <row r="5569" spans="1:1" x14ac:dyDescent="0.35">
      <c r="A5569" s="1" t="s">
        <v>3777</v>
      </c>
    </row>
    <row r="5570" spans="1:1" x14ac:dyDescent="0.35">
      <c r="A5570" s="1" t="s">
        <v>3778</v>
      </c>
    </row>
    <row r="5571" spans="1:1" x14ac:dyDescent="0.35">
      <c r="A5571" s="1" t="s">
        <v>6758</v>
      </c>
    </row>
    <row r="5572" spans="1:1" x14ac:dyDescent="0.35">
      <c r="A5572" s="1" t="s">
        <v>3779</v>
      </c>
    </row>
    <row r="5573" spans="1:1" x14ac:dyDescent="0.35">
      <c r="A5573" s="1" t="s">
        <v>3780</v>
      </c>
    </row>
    <row r="5574" spans="1:1" x14ac:dyDescent="0.35">
      <c r="A5574" s="1" t="s">
        <v>3781</v>
      </c>
    </row>
    <row r="5575" spans="1:1" x14ac:dyDescent="0.35">
      <c r="A5575" s="1" t="s">
        <v>3782</v>
      </c>
    </row>
    <row r="5576" spans="1:1" x14ac:dyDescent="0.35">
      <c r="A5576" s="1" t="s">
        <v>7284</v>
      </c>
    </row>
    <row r="5578" spans="1:1" x14ac:dyDescent="0.35">
      <c r="A5578" s="1" t="s">
        <v>39</v>
      </c>
    </row>
    <row r="5581" spans="1:1" x14ac:dyDescent="0.35">
      <c r="A5581" s="1" t="s">
        <v>9</v>
      </c>
    </row>
    <row r="5583" spans="1:1" x14ac:dyDescent="0.35">
      <c r="A5583" s="1" t="s">
        <v>10</v>
      </c>
    </row>
    <row r="5584" spans="1:1" x14ac:dyDescent="0.35">
      <c r="A5584" s="1" t="s">
        <v>11</v>
      </c>
    </row>
    <row r="5586" spans="1:1" x14ac:dyDescent="0.35">
      <c r="A5586" s="1" t="s">
        <v>3783</v>
      </c>
    </row>
    <row r="5587" spans="1:1" x14ac:dyDescent="0.35">
      <c r="A5587" s="1" t="s">
        <v>3784</v>
      </c>
    </row>
    <row r="5588" spans="1:1" x14ac:dyDescent="0.35">
      <c r="A5588" s="1" t="s">
        <v>3785</v>
      </c>
    </row>
    <row r="5589" spans="1:1" x14ac:dyDescent="0.35">
      <c r="A5589" s="1" t="s">
        <v>3786</v>
      </c>
    </row>
    <row r="5590" spans="1:1" x14ac:dyDescent="0.35">
      <c r="A5590" s="1" t="s">
        <v>3787</v>
      </c>
    </row>
    <row r="5591" spans="1:1" x14ac:dyDescent="0.35">
      <c r="A5591" s="1" t="s">
        <v>3788</v>
      </c>
    </row>
    <row r="5592" spans="1:1" x14ac:dyDescent="0.35">
      <c r="A5592" s="1" t="s">
        <v>3789</v>
      </c>
    </row>
    <row r="5593" spans="1:1" x14ac:dyDescent="0.35">
      <c r="A5593" s="1" t="s">
        <v>3790</v>
      </c>
    </row>
    <row r="5594" spans="1:1" x14ac:dyDescent="0.35">
      <c r="A5594" s="1" t="s">
        <v>3791</v>
      </c>
    </row>
    <row r="5595" spans="1:1" x14ac:dyDescent="0.35">
      <c r="A5595" s="1" t="s">
        <v>3792</v>
      </c>
    </row>
    <row r="5596" spans="1:1" x14ac:dyDescent="0.35">
      <c r="A5596" s="1" t="s">
        <v>3793</v>
      </c>
    </row>
    <row r="5597" spans="1:1" x14ac:dyDescent="0.35">
      <c r="A5597" s="1" t="s">
        <v>3794</v>
      </c>
    </row>
    <row r="5598" spans="1:1" x14ac:dyDescent="0.35">
      <c r="A5598" s="1" t="s">
        <v>3795</v>
      </c>
    </row>
    <row r="5599" spans="1:1" x14ac:dyDescent="0.35">
      <c r="A5599" s="1" t="s">
        <v>3796</v>
      </c>
    </row>
    <row r="5600" spans="1:1" x14ac:dyDescent="0.35">
      <c r="A5600" s="1" t="s">
        <v>3797</v>
      </c>
    </row>
    <row r="5601" spans="1:1" x14ac:dyDescent="0.35">
      <c r="A5601" s="1" t="s">
        <v>3798</v>
      </c>
    </row>
    <row r="5602" spans="1:1" x14ac:dyDescent="0.35">
      <c r="A5602" s="1" t="s">
        <v>3799</v>
      </c>
    </row>
    <row r="5603" spans="1:1" x14ac:dyDescent="0.35">
      <c r="A5603" s="1" t="s">
        <v>3800</v>
      </c>
    </row>
    <row r="5604" spans="1:1" x14ac:dyDescent="0.35">
      <c r="A5604" s="1" t="s">
        <v>3801</v>
      </c>
    </row>
    <row r="5605" spans="1:1" x14ac:dyDescent="0.35">
      <c r="A5605" s="1" t="s">
        <v>3802</v>
      </c>
    </row>
    <row r="5606" spans="1:1" x14ac:dyDescent="0.35">
      <c r="A5606" s="1" t="s">
        <v>3803</v>
      </c>
    </row>
    <row r="5607" spans="1:1" x14ac:dyDescent="0.35">
      <c r="A5607" s="1" t="s">
        <v>3804</v>
      </c>
    </row>
    <row r="5608" spans="1:1" x14ac:dyDescent="0.35">
      <c r="A5608" s="1" t="s">
        <v>3805</v>
      </c>
    </row>
    <row r="5609" spans="1:1" x14ac:dyDescent="0.35">
      <c r="A5609" s="1" t="s">
        <v>3806</v>
      </c>
    </row>
    <row r="5610" spans="1:1" x14ac:dyDescent="0.35">
      <c r="A5610" s="1" t="s">
        <v>3807</v>
      </c>
    </row>
    <row r="5611" spans="1:1" x14ac:dyDescent="0.35">
      <c r="A5611" s="1" t="s">
        <v>3808</v>
      </c>
    </row>
    <row r="5612" spans="1:1" x14ac:dyDescent="0.35">
      <c r="A5612" s="1" t="s">
        <v>3809</v>
      </c>
    </row>
    <row r="5613" spans="1:1" x14ac:dyDescent="0.35">
      <c r="A5613" s="1" t="s">
        <v>3810</v>
      </c>
    </row>
    <row r="5614" spans="1:1" x14ac:dyDescent="0.35">
      <c r="A5614" s="1" t="s">
        <v>3811</v>
      </c>
    </row>
    <row r="5615" spans="1:1" x14ac:dyDescent="0.35">
      <c r="A5615" s="1" t="s">
        <v>7285</v>
      </c>
    </row>
    <row r="5617" spans="1:1" x14ac:dyDescent="0.35">
      <c r="A5617" s="1" t="s">
        <v>39</v>
      </c>
    </row>
    <row r="5620" spans="1:1" x14ac:dyDescent="0.35">
      <c r="A5620" s="1" t="s">
        <v>9</v>
      </c>
    </row>
    <row r="5622" spans="1:1" x14ac:dyDescent="0.35">
      <c r="A5622" s="1" t="s">
        <v>10</v>
      </c>
    </row>
    <row r="5623" spans="1:1" x14ac:dyDescent="0.35">
      <c r="A5623" s="1" t="s">
        <v>11</v>
      </c>
    </row>
    <row r="5625" spans="1:1" x14ac:dyDescent="0.35">
      <c r="A5625" s="1" t="s">
        <v>3812</v>
      </c>
    </row>
    <row r="5626" spans="1:1" x14ac:dyDescent="0.35">
      <c r="A5626" s="1" t="s">
        <v>3813</v>
      </c>
    </row>
    <row r="5627" spans="1:1" x14ac:dyDescent="0.35">
      <c r="A5627" s="1" t="s">
        <v>3814</v>
      </c>
    </row>
    <row r="5628" spans="1:1" x14ac:dyDescent="0.35">
      <c r="A5628" s="1" t="s">
        <v>3815</v>
      </c>
    </row>
    <row r="5629" spans="1:1" x14ac:dyDescent="0.35">
      <c r="A5629" s="1" t="s">
        <v>3816</v>
      </c>
    </row>
    <row r="5630" spans="1:1" x14ac:dyDescent="0.35">
      <c r="A5630" s="1" t="s">
        <v>3817</v>
      </c>
    </row>
    <row r="5631" spans="1:1" x14ac:dyDescent="0.35">
      <c r="A5631" s="1" t="s">
        <v>3818</v>
      </c>
    </row>
    <row r="5632" spans="1:1" x14ac:dyDescent="0.35">
      <c r="A5632" s="1" t="s">
        <v>3819</v>
      </c>
    </row>
    <row r="5633" spans="1:1" x14ac:dyDescent="0.35">
      <c r="A5633" s="1" t="s">
        <v>3820</v>
      </c>
    </row>
    <row r="5634" spans="1:1" x14ac:dyDescent="0.35">
      <c r="A5634" s="1" t="s">
        <v>3821</v>
      </c>
    </row>
    <row r="5635" spans="1:1" x14ac:dyDescent="0.35">
      <c r="A5635" s="1" t="s">
        <v>3822</v>
      </c>
    </row>
    <row r="5636" spans="1:1" x14ac:dyDescent="0.35">
      <c r="A5636" s="1" t="s">
        <v>3823</v>
      </c>
    </row>
    <row r="5637" spans="1:1" x14ac:dyDescent="0.35">
      <c r="A5637" s="1" t="s">
        <v>3824</v>
      </c>
    </row>
    <row r="5638" spans="1:1" x14ac:dyDescent="0.35">
      <c r="A5638" s="1" t="s">
        <v>3825</v>
      </c>
    </row>
    <row r="5639" spans="1:1" x14ac:dyDescent="0.35">
      <c r="A5639" s="1" t="s">
        <v>3826</v>
      </c>
    </row>
    <row r="5640" spans="1:1" x14ac:dyDescent="0.35">
      <c r="A5640" s="1" t="s">
        <v>3827</v>
      </c>
    </row>
    <row r="5641" spans="1:1" x14ac:dyDescent="0.35">
      <c r="A5641" s="1" t="s">
        <v>6598</v>
      </c>
    </row>
    <row r="5642" spans="1:1" x14ac:dyDescent="0.35">
      <c r="A5642" s="1" t="s">
        <v>6599</v>
      </c>
    </row>
    <row r="5643" spans="1:1" x14ac:dyDescent="0.35">
      <c r="A5643" s="1" t="s">
        <v>3828</v>
      </c>
    </row>
    <row r="5644" spans="1:1" x14ac:dyDescent="0.35">
      <c r="A5644" s="1" t="s">
        <v>3829</v>
      </c>
    </row>
    <row r="5645" spans="1:1" x14ac:dyDescent="0.35">
      <c r="A5645" s="1" t="s">
        <v>3830</v>
      </c>
    </row>
    <row r="5646" spans="1:1" x14ac:dyDescent="0.35">
      <c r="A5646" s="1" t="s">
        <v>3831</v>
      </c>
    </row>
    <row r="5647" spans="1:1" x14ac:dyDescent="0.35">
      <c r="A5647" s="1" t="s">
        <v>3832</v>
      </c>
    </row>
    <row r="5648" spans="1:1" x14ac:dyDescent="0.35">
      <c r="A5648" s="1" t="s">
        <v>3833</v>
      </c>
    </row>
    <row r="5649" spans="1:1" x14ac:dyDescent="0.35">
      <c r="A5649" s="1" t="s">
        <v>3834</v>
      </c>
    </row>
    <row r="5650" spans="1:1" x14ac:dyDescent="0.35">
      <c r="A5650" s="1" t="s">
        <v>3835</v>
      </c>
    </row>
    <row r="5651" spans="1:1" x14ac:dyDescent="0.35">
      <c r="A5651" s="1" t="s">
        <v>3836</v>
      </c>
    </row>
    <row r="5652" spans="1:1" x14ac:dyDescent="0.35">
      <c r="A5652" s="1" t="s">
        <v>3837</v>
      </c>
    </row>
    <row r="5653" spans="1:1" x14ac:dyDescent="0.35">
      <c r="A5653" s="1" t="s">
        <v>3838</v>
      </c>
    </row>
    <row r="5654" spans="1:1" x14ac:dyDescent="0.35">
      <c r="A5654" s="1" t="s">
        <v>7286</v>
      </c>
    </row>
    <row r="5656" spans="1:1" x14ac:dyDescent="0.35">
      <c r="A5656" s="1" t="s">
        <v>39</v>
      </c>
    </row>
    <row r="5659" spans="1:1" x14ac:dyDescent="0.35">
      <c r="A5659" s="1" t="s">
        <v>9</v>
      </c>
    </row>
    <row r="5661" spans="1:1" x14ac:dyDescent="0.35">
      <c r="A5661" s="1" t="s">
        <v>10</v>
      </c>
    </row>
    <row r="5662" spans="1:1" x14ac:dyDescent="0.35">
      <c r="A5662" s="1" t="s">
        <v>11</v>
      </c>
    </row>
    <row r="5664" spans="1:1" x14ac:dyDescent="0.35">
      <c r="A5664" s="1" t="s">
        <v>3839</v>
      </c>
    </row>
    <row r="5665" spans="1:1" x14ac:dyDescent="0.35">
      <c r="A5665" s="1" t="s">
        <v>3840</v>
      </c>
    </row>
    <row r="5666" spans="1:1" x14ac:dyDescent="0.35">
      <c r="A5666" s="1" t="s">
        <v>6953</v>
      </c>
    </row>
    <row r="5667" spans="1:1" x14ac:dyDescent="0.35">
      <c r="A5667" s="1" t="s">
        <v>3841</v>
      </c>
    </row>
    <row r="5668" spans="1:1" x14ac:dyDescent="0.35">
      <c r="A5668" s="1" t="s">
        <v>3842</v>
      </c>
    </row>
    <row r="5669" spans="1:1" x14ac:dyDescent="0.35">
      <c r="A5669" s="1" t="s">
        <v>3843</v>
      </c>
    </row>
    <row r="5670" spans="1:1" x14ac:dyDescent="0.35">
      <c r="A5670" s="1" t="s">
        <v>3844</v>
      </c>
    </row>
    <row r="5671" spans="1:1" x14ac:dyDescent="0.35">
      <c r="A5671" s="1" t="s">
        <v>3845</v>
      </c>
    </row>
    <row r="5672" spans="1:1" x14ac:dyDescent="0.35">
      <c r="A5672" s="1" t="s">
        <v>3846</v>
      </c>
    </row>
    <row r="5673" spans="1:1" x14ac:dyDescent="0.35">
      <c r="A5673" s="1" t="s">
        <v>3847</v>
      </c>
    </row>
    <row r="5674" spans="1:1" x14ac:dyDescent="0.35">
      <c r="A5674" s="1" t="s">
        <v>3848</v>
      </c>
    </row>
    <row r="5675" spans="1:1" x14ac:dyDescent="0.35">
      <c r="A5675" s="1" t="s">
        <v>3849</v>
      </c>
    </row>
    <row r="5676" spans="1:1" x14ac:dyDescent="0.35">
      <c r="A5676" s="1" t="s">
        <v>3850</v>
      </c>
    </row>
    <row r="5677" spans="1:1" x14ac:dyDescent="0.35">
      <c r="A5677" s="1" t="s">
        <v>3851</v>
      </c>
    </row>
    <row r="5678" spans="1:1" x14ac:dyDescent="0.35">
      <c r="A5678" s="1" t="s">
        <v>3852</v>
      </c>
    </row>
    <row r="5679" spans="1:1" x14ac:dyDescent="0.35">
      <c r="A5679" s="1" t="s">
        <v>3853</v>
      </c>
    </row>
    <row r="5680" spans="1:1" x14ac:dyDescent="0.35">
      <c r="A5680" s="1" t="s">
        <v>3854</v>
      </c>
    </row>
    <row r="5681" spans="1:1" x14ac:dyDescent="0.35">
      <c r="A5681" s="1" t="s">
        <v>3855</v>
      </c>
    </row>
    <row r="5682" spans="1:1" x14ac:dyDescent="0.35">
      <c r="A5682" s="1" t="s">
        <v>3856</v>
      </c>
    </row>
    <row r="5683" spans="1:1" x14ac:dyDescent="0.35">
      <c r="A5683" s="1" t="s">
        <v>3857</v>
      </c>
    </row>
    <row r="5684" spans="1:1" x14ac:dyDescent="0.35">
      <c r="A5684" s="1" t="s">
        <v>3858</v>
      </c>
    </row>
    <row r="5685" spans="1:1" x14ac:dyDescent="0.35">
      <c r="A5685" s="1" t="s">
        <v>3859</v>
      </c>
    </row>
    <row r="5686" spans="1:1" x14ac:dyDescent="0.35">
      <c r="A5686" s="1" t="s">
        <v>3860</v>
      </c>
    </row>
    <row r="5687" spans="1:1" x14ac:dyDescent="0.35">
      <c r="A5687" s="1" t="s">
        <v>3861</v>
      </c>
    </row>
    <row r="5688" spans="1:1" x14ac:dyDescent="0.35">
      <c r="A5688" s="1" t="s">
        <v>3862</v>
      </c>
    </row>
    <row r="5689" spans="1:1" x14ac:dyDescent="0.35">
      <c r="A5689" s="1" t="s">
        <v>3863</v>
      </c>
    </row>
    <row r="5690" spans="1:1" x14ac:dyDescent="0.35">
      <c r="A5690" s="1" t="s">
        <v>3864</v>
      </c>
    </row>
    <row r="5691" spans="1:1" x14ac:dyDescent="0.35">
      <c r="A5691" s="1" t="s">
        <v>3865</v>
      </c>
    </row>
    <row r="5692" spans="1:1" x14ac:dyDescent="0.35">
      <c r="A5692" s="1" t="s">
        <v>3866</v>
      </c>
    </row>
    <row r="5693" spans="1:1" x14ac:dyDescent="0.35">
      <c r="A5693" s="1" t="s">
        <v>7287</v>
      </c>
    </row>
    <row r="5695" spans="1:1" x14ac:dyDescent="0.35">
      <c r="A5695" s="1" t="s">
        <v>39</v>
      </c>
    </row>
    <row r="5698" spans="1:1" x14ac:dyDescent="0.35">
      <c r="A5698" s="1" t="s">
        <v>9</v>
      </c>
    </row>
    <row r="5700" spans="1:1" x14ac:dyDescent="0.35">
      <c r="A5700" s="1" t="s">
        <v>10</v>
      </c>
    </row>
    <row r="5701" spans="1:1" x14ac:dyDescent="0.35">
      <c r="A5701" s="1" t="s">
        <v>11</v>
      </c>
    </row>
    <row r="5703" spans="1:1" x14ac:dyDescent="0.35">
      <c r="A5703" s="1" t="s">
        <v>3867</v>
      </c>
    </row>
    <row r="5704" spans="1:1" x14ac:dyDescent="0.35">
      <c r="A5704" s="1" t="s">
        <v>6954</v>
      </c>
    </row>
    <row r="5705" spans="1:1" x14ac:dyDescent="0.35">
      <c r="A5705" s="1" t="s">
        <v>3868</v>
      </c>
    </row>
    <row r="5706" spans="1:1" x14ac:dyDescent="0.35">
      <c r="A5706" s="1" t="s">
        <v>3869</v>
      </c>
    </row>
    <row r="5707" spans="1:1" x14ac:dyDescent="0.35">
      <c r="A5707" s="1" t="s">
        <v>3870</v>
      </c>
    </row>
    <row r="5708" spans="1:1" x14ac:dyDescent="0.35">
      <c r="A5708" s="1" t="s">
        <v>6955</v>
      </c>
    </row>
    <row r="5709" spans="1:1" x14ac:dyDescent="0.35">
      <c r="A5709" s="1" t="s">
        <v>3871</v>
      </c>
    </row>
    <row r="5710" spans="1:1" x14ac:dyDescent="0.35">
      <c r="A5710" s="1" t="s">
        <v>3872</v>
      </c>
    </row>
    <row r="5711" spans="1:1" x14ac:dyDescent="0.35">
      <c r="A5711" s="1" t="s">
        <v>7288</v>
      </c>
    </row>
    <row r="5712" spans="1:1" x14ac:dyDescent="0.35">
      <c r="A5712" s="1" t="s">
        <v>6759</v>
      </c>
    </row>
    <row r="5713" spans="1:1" x14ac:dyDescent="0.35">
      <c r="A5713" s="1" t="s">
        <v>3873</v>
      </c>
    </row>
    <row r="5714" spans="1:1" x14ac:dyDescent="0.35">
      <c r="A5714" s="1" t="s">
        <v>3874</v>
      </c>
    </row>
    <row r="5715" spans="1:1" x14ac:dyDescent="0.35">
      <c r="A5715" s="1" t="s">
        <v>3875</v>
      </c>
    </row>
    <row r="5716" spans="1:1" x14ac:dyDescent="0.35">
      <c r="A5716" s="1" t="s">
        <v>3876</v>
      </c>
    </row>
    <row r="5717" spans="1:1" x14ac:dyDescent="0.35">
      <c r="A5717" s="1" t="s">
        <v>3877</v>
      </c>
    </row>
    <row r="5718" spans="1:1" x14ac:dyDescent="0.35">
      <c r="A5718" s="1" t="s">
        <v>3878</v>
      </c>
    </row>
    <row r="5719" spans="1:1" x14ac:dyDescent="0.35">
      <c r="A5719" s="1" t="s">
        <v>3879</v>
      </c>
    </row>
    <row r="5720" spans="1:1" x14ac:dyDescent="0.35">
      <c r="A5720" s="1" t="s">
        <v>3880</v>
      </c>
    </row>
    <row r="5721" spans="1:1" x14ac:dyDescent="0.35">
      <c r="A5721" s="1" t="s">
        <v>3881</v>
      </c>
    </row>
    <row r="5722" spans="1:1" x14ac:dyDescent="0.35">
      <c r="A5722" s="1" t="s">
        <v>6760</v>
      </c>
    </row>
    <row r="5723" spans="1:1" x14ac:dyDescent="0.35">
      <c r="A5723" s="1" t="s">
        <v>3882</v>
      </c>
    </row>
    <row r="5724" spans="1:1" x14ac:dyDescent="0.35">
      <c r="A5724" s="1" t="s">
        <v>3883</v>
      </c>
    </row>
    <row r="5725" spans="1:1" x14ac:dyDescent="0.35">
      <c r="A5725" s="1" t="s">
        <v>3884</v>
      </c>
    </row>
    <row r="5726" spans="1:1" x14ac:dyDescent="0.35">
      <c r="A5726" s="1" t="s">
        <v>3885</v>
      </c>
    </row>
    <row r="5727" spans="1:1" x14ac:dyDescent="0.35">
      <c r="A5727" s="1" t="s">
        <v>3886</v>
      </c>
    </row>
    <row r="5728" spans="1:1" x14ac:dyDescent="0.35">
      <c r="A5728" s="1" t="s">
        <v>3887</v>
      </c>
    </row>
    <row r="5729" spans="1:1" x14ac:dyDescent="0.35">
      <c r="A5729" s="1" t="s">
        <v>3888</v>
      </c>
    </row>
    <row r="5730" spans="1:1" x14ac:dyDescent="0.35">
      <c r="A5730" s="1" t="s">
        <v>6956</v>
      </c>
    </row>
    <row r="5731" spans="1:1" x14ac:dyDescent="0.35">
      <c r="A5731" s="1" t="s">
        <v>3889</v>
      </c>
    </row>
    <row r="5732" spans="1:1" x14ac:dyDescent="0.35">
      <c r="A5732" s="1" t="s">
        <v>7289</v>
      </c>
    </row>
    <row r="5734" spans="1:1" x14ac:dyDescent="0.35">
      <c r="A5734" s="1" t="s">
        <v>39</v>
      </c>
    </row>
    <row r="5737" spans="1:1" x14ac:dyDescent="0.35">
      <c r="A5737" s="1" t="s">
        <v>9</v>
      </c>
    </row>
    <row r="5739" spans="1:1" x14ac:dyDescent="0.35">
      <c r="A5739" s="1" t="s">
        <v>10</v>
      </c>
    </row>
    <row r="5740" spans="1:1" x14ac:dyDescent="0.35">
      <c r="A5740" s="1" t="s">
        <v>11</v>
      </c>
    </row>
    <row r="5742" spans="1:1" x14ac:dyDescent="0.35">
      <c r="A5742" s="1" t="s">
        <v>3890</v>
      </c>
    </row>
    <row r="5743" spans="1:1" x14ac:dyDescent="0.35">
      <c r="A5743" s="1" t="s">
        <v>3891</v>
      </c>
    </row>
    <row r="5744" spans="1:1" x14ac:dyDescent="0.35">
      <c r="A5744" s="1" t="s">
        <v>6761</v>
      </c>
    </row>
    <row r="5745" spans="1:1" x14ac:dyDescent="0.35">
      <c r="A5745" s="1" t="s">
        <v>3892</v>
      </c>
    </row>
    <row r="5746" spans="1:1" x14ac:dyDescent="0.35">
      <c r="A5746" s="1" t="s">
        <v>3893</v>
      </c>
    </row>
    <row r="5747" spans="1:1" x14ac:dyDescent="0.35">
      <c r="A5747" s="1" t="s">
        <v>3894</v>
      </c>
    </row>
    <row r="5748" spans="1:1" x14ac:dyDescent="0.35">
      <c r="A5748" s="1" t="s">
        <v>6762</v>
      </c>
    </row>
    <row r="5749" spans="1:1" x14ac:dyDescent="0.35">
      <c r="A5749" s="1" t="s">
        <v>3895</v>
      </c>
    </row>
    <row r="5750" spans="1:1" x14ac:dyDescent="0.35">
      <c r="A5750" s="1" t="s">
        <v>3896</v>
      </c>
    </row>
    <row r="5751" spans="1:1" x14ac:dyDescent="0.35">
      <c r="A5751" s="1" t="s">
        <v>3897</v>
      </c>
    </row>
    <row r="5752" spans="1:1" x14ac:dyDescent="0.35">
      <c r="A5752" s="1" t="s">
        <v>3898</v>
      </c>
    </row>
    <row r="5753" spans="1:1" x14ac:dyDescent="0.35">
      <c r="A5753" s="1" t="s">
        <v>3899</v>
      </c>
    </row>
    <row r="5754" spans="1:1" x14ac:dyDescent="0.35">
      <c r="A5754" s="1" t="s">
        <v>3900</v>
      </c>
    </row>
    <row r="5755" spans="1:1" x14ac:dyDescent="0.35">
      <c r="A5755" s="1" t="s">
        <v>3901</v>
      </c>
    </row>
    <row r="5756" spans="1:1" x14ac:dyDescent="0.35">
      <c r="A5756" s="1" t="s">
        <v>3902</v>
      </c>
    </row>
    <row r="5757" spans="1:1" x14ac:dyDescent="0.35">
      <c r="A5757" s="1" t="s">
        <v>3903</v>
      </c>
    </row>
    <row r="5758" spans="1:1" x14ac:dyDescent="0.35">
      <c r="A5758" s="1" t="s">
        <v>6957</v>
      </c>
    </row>
    <row r="5759" spans="1:1" x14ac:dyDescent="0.35">
      <c r="A5759" s="1" t="s">
        <v>3904</v>
      </c>
    </row>
    <row r="5760" spans="1:1" x14ac:dyDescent="0.35">
      <c r="A5760" s="1" t="s">
        <v>3905</v>
      </c>
    </row>
    <row r="5761" spans="1:1" x14ac:dyDescent="0.35">
      <c r="A5761" s="1" t="s">
        <v>6763</v>
      </c>
    </row>
    <row r="5762" spans="1:1" x14ac:dyDescent="0.35">
      <c r="A5762" s="1" t="s">
        <v>3906</v>
      </c>
    </row>
    <row r="5763" spans="1:1" x14ac:dyDescent="0.35">
      <c r="A5763" s="1" t="s">
        <v>3907</v>
      </c>
    </row>
    <row r="5764" spans="1:1" x14ac:dyDescent="0.35">
      <c r="A5764" s="1" t="s">
        <v>3908</v>
      </c>
    </row>
    <row r="5765" spans="1:1" x14ac:dyDescent="0.35">
      <c r="A5765" s="1" t="s">
        <v>3909</v>
      </c>
    </row>
    <row r="5766" spans="1:1" x14ac:dyDescent="0.35">
      <c r="A5766" s="1" t="s">
        <v>3910</v>
      </c>
    </row>
    <row r="5767" spans="1:1" x14ac:dyDescent="0.35">
      <c r="A5767" s="1" t="s">
        <v>3911</v>
      </c>
    </row>
    <row r="5768" spans="1:1" x14ac:dyDescent="0.35">
      <c r="A5768" s="1" t="s">
        <v>3912</v>
      </c>
    </row>
    <row r="5769" spans="1:1" x14ac:dyDescent="0.35">
      <c r="A5769" s="1" t="s">
        <v>3913</v>
      </c>
    </row>
    <row r="5770" spans="1:1" x14ac:dyDescent="0.35">
      <c r="A5770" s="1" t="s">
        <v>3914</v>
      </c>
    </row>
    <row r="5771" spans="1:1" x14ac:dyDescent="0.35">
      <c r="A5771" s="1" t="s">
        <v>7290</v>
      </c>
    </row>
    <row r="5773" spans="1:1" x14ac:dyDescent="0.35">
      <c r="A5773" s="1" t="s">
        <v>39</v>
      </c>
    </row>
    <row r="5776" spans="1:1" x14ac:dyDescent="0.35">
      <c r="A5776" s="1" t="s">
        <v>9</v>
      </c>
    </row>
    <row r="5778" spans="1:1" x14ac:dyDescent="0.35">
      <c r="A5778" s="1" t="s">
        <v>10</v>
      </c>
    </row>
    <row r="5779" spans="1:1" x14ac:dyDescent="0.35">
      <c r="A5779" s="1" t="s">
        <v>11</v>
      </c>
    </row>
    <row r="5781" spans="1:1" x14ac:dyDescent="0.35">
      <c r="A5781" s="1" t="s">
        <v>3915</v>
      </c>
    </row>
    <row r="5782" spans="1:1" x14ac:dyDescent="0.35">
      <c r="A5782" s="1" t="s">
        <v>3916</v>
      </c>
    </row>
    <row r="5783" spans="1:1" x14ac:dyDescent="0.35">
      <c r="A5783" s="1" t="s">
        <v>6958</v>
      </c>
    </row>
    <row r="5784" spans="1:1" x14ac:dyDescent="0.35">
      <c r="A5784" s="1" t="s">
        <v>3917</v>
      </c>
    </row>
    <row r="5785" spans="1:1" x14ac:dyDescent="0.35">
      <c r="A5785" s="1" t="s">
        <v>3918</v>
      </c>
    </row>
    <row r="5786" spans="1:1" x14ac:dyDescent="0.35">
      <c r="A5786" s="1" t="s">
        <v>3919</v>
      </c>
    </row>
    <row r="5787" spans="1:1" x14ac:dyDescent="0.35">
      <c r="A5787" s="1" t="s">
        <v>3920</v>
      </c>
    </row>
    <row r="5788" spans="1:1" x14ac:dyDescent="0.35">
      <c r="A5788" s="1" t="s">
        <v>6959</v>
      </c>
    </row>
    <row r="5789" spans="1:1" x14ac:dyDescent="0.35">
      <c r="A5789" s="1" t="s">
        <v>3921</v>
      </c>
    </row>
    <row r="5790" spans="1:1" x14ac:dyDescent="0.35">
      <c r="A5790" s="1" t="s">
        <v>3922</v>
      </c>
    </row>
    <row r="5791" spans="1:1" x14ac:dyDescent="0.35">
      <c r="A5791" s="1" t="s">
        <v>3923</v>
      </c>
    </row>
    <row r="5792" spans="1:1" x14ac:dyDescent="0.35">
      <c r="A5792" s="1" t="s">
        <v>3924</v>
      </c>
    </row>
    <row r="5793" spans="1:1" x14ac:dyDescent="0.35">
      <c r="A5793" s="1" t="s">
        <v>3925</v>
      </c>
    </row>
    <row r="5794" spans="1:1" x14ac:dyDescent="0.35">
      <c r="A5794" s="1" t="s">
        <v>3926</v>
      </c>
    </row>
    <row r="5795" spans="1:1" x14ac:dyDescent="0.35">
      <c r="A5795" s="1" t="s">
        <v>3927</v>
      </c>
    </row>
    <row r="5796" spans="1:1" x14ac:dyDescent="0.35">
      <c r="A5796" s="1" t="s">
        <v>3928</v>
      </c>
    </row>
    <row r="5797" spans="1:1" x14ac:dyDescent="0.35">
      <c r="A5797" s="1" t="s">
        <v>3929</v>
      </c>
    </row>
    <row r="5798" spans="1:1" x14ac:dyDescent="0.35">
      <c r="A5798" s="1" t="s">
        <v>3930</v>
      </c>
    </row>
    <row r="5799" spans="1:1" x14ac:dyDescent="0.35">
      <c r="A5799" s="1" t="s">
        <v>3931</v>
      </c>
    </row>
    <row r="5800" spans="1:1" x14ac:dyDescent="0.35">
      <c r="A5800" s="1" t="s">
        <v>3932</v>
      </c>
    </row>
    <row r="5801" spans="1:1" x14ac:dyDescent="0.35">
      <c r="A5801" s="1" t="s">
        <v>3933</v>
      </c>
    </row>
    <row r="5802" spans="1:1" x14ac:dyDescent="0.35">
      <c r="A5802" s="1" t="s">
        <v>3934</v>
      </c>
    </row>
    <row r="5803" spans="1:1" x14ac:dyDescent="0.35">
      <c r="A5803" s="1" t="s">
        <v>3935</v>
      </c>
    </row>
    <row r="5804" spans="1:1" x14ac:dyDescent="0.35">
      <c r="A5804" s="1" t="s">
        <v>3936</v>
      </c>
    </row>
    <row r="5805" spans="1:1" x14ac:dyDescent="0.35">
      <c r="A5805" s="1" t="s">
        <v>3937</v>
      </c>
    </row>
    <row r="5806" spans="1:1" x14ac:dyDescent="0.35">
      <c r="A5806" s="1" t="s">
        <v>3938</v>
      </c>
    </row>
    <row r="5807" spans="1:1" x14ac:dyDescent="0.35">
      <c r="A5807" s="1" t="s">
        <v>3939</v>
      </c>
    </row>
    <row r="5808" spans="1:1" x14ac:dyDescent="0.35">
      <c r="A5808" s="1" t="s">
        <v>3940</v>
      </c>
    </row>
    <row r="5809" spans="1:1" x14ac:dyDescent="0.35">
      <c r="A5809" s="1" t="s">
        <v>3941</v>
      </c>
    </row>
    <row r="5810" spans="1:1" x14ac:dyDescent="0.35">
      <c r="A5810" s="1" t="s">
        <v>7291</v>
      </c>
    </row>
    <row r="5812" spans="1:1" x14ac:dyDescent="0.35">
      <c r="A5812" s="1" t="s">
        <v>39</v>
      </c>
    </row>
    <row r="5815" spans="1:1" x14ac:dyDescent="0.35">
      <c r="A5815" s="1" t="s">
        <v>9</v>
      </c>
    </row>
    <row r="5817" spans="1:1" x14ac:dyDescent="0.35">
      <c r="A5817" s="1" t="s">
        <v>10</v>
      </c>
    </row>
    <row r="5818" spans="1:1" x14ac:dyDescent="0.35">
      <c r="A5818" s="1" t="s">
        <v>11</v>
      </c>
    </row>
    <row r="5820" spans="1:1" x14ac:dyDescent="0.35">
      <c r="A5820" s="1" t="s">
        <v>3942</v>
      </c>
    </row>
    <row r="5821" spans="1:1" x14ac:dyDescent="0.35">
      <c r="A5821" s="1" t="s">
        <v>3943</v>
      </c>
    </row>
    <row r="5822" spans="1:1" x14ac:dyDescent="0.35">
      <c r="A5822" s="1" t="s">
        <v>3944</v>
      </c>
    </row>
    <row r="5823" spans="1:1" x14ac:dyDescent="0.35">
      <c r="A5823" s="1" t="s">
        <v>3945</v>
      </c>
    </row>
    <row r="5824" spans="1:1" x14ac:dyDescent="0.35">
      <c r="A5824" s="1" t="s">
        <v>3946</v>
      </c>
    </row>
    <row r="5825" spans="1:1" x14ac:dyDescent="0.35">
      <c r="A5825" s="1" t="s">
        <v>3947</v>
      </c>
    </row>
    <row r="5826" spans="1:1" x14ac:dyDescent="0.35">
      <c r="A5826" s="1" t="s">
        <v>3948</v>
      </c>
    </row>
    <row r="5827" spans="1:1" x14ac:dyDescent="0.35">
      <c r="A5827" s="1" t="s">
        <v>3949</v>
      </c>
    </row>
    <row r="5828" spans="1:1" x14ac:dyDescent="0.35">
      <c r="A5828" s="1" t="s">
        <v>3950</v>
      </c>
    </row>
    <row r="5829" spans="1:1" x14ac:dyDescent="0.35">
      <c r="A5829" s="1" t="s">
        <v>3951</v>
      </c>
    </row>
    <row r="5830" spans="1:1" x14ac:dyDescent="0.35">
      <c r="A5830" s="1" t="s">
        <v>3952</v>
      </c>
    </row>
    <row r="5831" spans="1:1" x14ac:dyDescent="0.35">
      <c r="A5831" s="1" t="s">
        <v>3953</v>
      </c>
    </row>
    <row r="5832" spans="1:1" x14ac:dyDescent="0.35">
      <c r="A5832" s="1" t="s">
        <v>3954</v>
      </c>
    </row>
    <row r="5833" spans="1:1" x14ac:dyDescent="0.35">
      <c r="A5833" s="1" t="s">
        <v>3955</v>
      </c>
    </row>
    <row r="5834" spans="1:1" x14ac:dyDescent="0.35">
      <c r="A5834" s="1" t="s">
        <v>3956</v>
      </c>
    </row>
    <row r="5835" spans="1:1" x14ac:dyDescent="0.35">
      <c r="A5835" s="1" t="s">
        <v>3957</v>
      </c>
    </row>
    <row r="5836" spans="1:1" x14ac:dyDescent="0.35">
      <c r="A5836" s="1" t="s">
        <v>3958</v>
      </c>
    </row>
    <row r="5837" spans="1:1" x14ac:dyDescent="0.35">
      <c r="A5837" s="1" t="s">
        <v>3959</v>
      </c>
    </row>
    <row r="5838" spans="1:1" x14ac:dyDescent="0.35">
      <c r="A5838" s="1" t="s">
        <v>3960</v>
      </c>
    </row>
    <row r="5839" spans="1:1" x14ac:dyDescent="0.35">
      <c r="A5839" s="1" t="s">
        <v>6960</v>
      </c>
    </row>
    <row r="5840" spans="1:1" x14ac:dyDescent="0.35">
      <c r="A5840" s="1" t="s">
        <v>3961</v>
      </c>
    </row>
    <row r="5841" spans="1:1" x14ac:dyDescent="0.35">
      <c r="A5841" s="1" t="s">
        <v>3962</v>
      </c>
    </row>
    <row r="5842" spans="1:1" x14ac:dyDescent="0.35">
      <c r="A5842" s="1" t="s">
        <v>3963</v>
      </c>
    </row>
    <row r="5843" spans="1:1" x14ac:dyDescent="0.35">
      <c r="A5843" s="1" t="s">
        <v>3964</v>
      </c>
    </row>
    <row r="5844" spans="1:1" x14ac:dyDescent="0.35">
      <c r="A5844" s="1" t="s">
        <v>6764</v>
      </c>
    </row>
    <row r="5845" spans="1:1" x14ac:dyDescent="0.35">
      <c r="A5845" s="1" t="s">
        <v>3965</v>
      </c>
    </row>
    <row r="5846" spans="1:1" x14ac:dyDescent="0.35">
      <c r="A5846" s="1" t="s">
        <v>3966</v>
      </c>
    </row>
    <row r="5847" spans="1:1" x14ac:dyDescent="0.35">
      <c r="A5847" s="1" t="s">
        <v>3967</v>
      </c>
    </row>
    <row r="5848" spans="1:1" x14ac:dyDescent="0.35">
      <c r="A5848" s="1" t="s">
        <v>3968</v>
      </c>
    </row>
    <row r="5849" spans="1:1" x14ac:dyDescent="0.35">
      <c r="A5849" s="1" t="s">
        <v>7292</v>
      </c>
    </row>
    <row r="5851" spans="1:1" x14ac:dyDescent="0.35">
      <c r="A5851" s="1" t="s">
        <v>39</v>
      </c>
    </row>
    <row r="5854" spans="1:1" x14ac:dyDescent="0.35">
      <c r="A5854" s="1" t="s">
        <v>9</v>
      </c>
    </row>
    <row r="5856" spans="1:1" x14ac:dyDescent="0.35">
      <c r="A5856" s="1" t="s">
        <v>10</v>
      </c>
    </row>
    <row r="5857" spans="1:1" x14ac:dyDescent="0.35">
      <c r="A5857" s="1" t="s">
        <v>11</v>
      </c>
    </row>
    <row r="5859" spans="1:1" x14ac:dyDescent="0.35">
      <c r="A5859" s="1" t="s">
        <v>3969</v>
      </c>
    </row>
    <row r="5860" spans="1:1" x14ac:dyDescent="0.35">
      <c r="A5860" s="1" t="s">
        <v>3970</v>
      </c>
    </row>
    <row r="5861" spans="1:1" x14ac:dyDescent="0.35">
      <c r="A5861" s="1" t="s">
        <v>3971</v>
      </c>
    </row>
    <row r="5862" spans="1:1" x14ac:dyDescent="0.35">
      <c r="A5862" s="1" t="s">
        <v>3972</v>
      </c>
    </row>
    <row r="5863" spans="1:1" x14ac:dyDescent="0.35">
      <c r="A5863" s="1" t="s">
        <v>3973</v>
      </c>
    </row>
    <row r="5864" spans="1:1" x14ac:dyDescent="0.35">
      <c r="A5864" s="1" t="s">
        <v>3974</v>
      </c>
    </row>
    <row r="5865" spans="1:1" x14ac:dyDescent="0.35">
      <c r="A5865" s="1" t="s">
        <v>3975</v>
      </c>
    </row>
    <row r="5866" spans="1:1" x14ac:dyDescent="0.35">
      <c r="A5866" s="1" t="s">
        <v>3976</v>
      </c>
    </row>
    <row r="5867" spans="1:1" x14ac:dyDescent="0.35">
      <c r="A5867" s="1" t="s">
        <v>3977</v>
      </c>
    </row>
    <row r="5868" spans="1:1" x14ac:dyDescent="0.35">
      <c r="A5868" s="1" t="s">
        <v>3978</v>
      </c>
    </row>
    <row r="5869" spans="1:1" x14ac:dyDescent="0.35">
      <c r="A5869" s="1" t="s">
        <v>3979</v>
      </c>
    </row>
    <row r="5870" spans="1:1" x14ac:dyDescent="0.35">
      <c r="A5870" s="1" t="s">
        <v>3980</v>
      </c>
    </row>
    <row r="5871" spans="1:1" x14ac:dyDescent="0.35">
      <c r="A5871" s="1" t="s">
        <v>3981</v>
      </c>
    </row>
    <row r="5872" spans="1:1" x14ac:dyDescent="0.35">
      <c r="A5872" s="1" t="s">
        <v>3982</v>
      </c>
    </row>
    <row r="5873" spans="1:1" x14ac:dyDescent="0.35">
      <c r="A5873" s="1" t="s">
        <v>3983</v>
      </c>
    </row>
    <row r="5874" spans="1:1" x14ac:dyDescent="0.35">
      <c r="A5874" s="1" t="s">
        <v>3984</v>
      </c>
    </row>
    <row r="5875" spans="1:1" x14ac:dyDescent="0.35">
      <c r="A5875" s="1" t="s">
        <v>3985</v>
      </c>
    </row>
    <row r="5876" spans="1:1" x14ac:dyDescent="0.35">
      <c r="A5876" s="1" t="s">
        <v>3986</v>
      </c>
    </row>
    <row r="5877" spans="1:1" x14ac:dyDescent="0.35">
      <c r="A5877" s="1" t="s">
        <v>3987</v>
      </c>
    </row>
    <row r="5878" spans="1:1" x14ac:dyDescent="0.35">
      <c r="A5878" s="1" t="s">
        <v>3988</v>
      </c>
    </row>
    <row r="5879" spans="1:1" x14ac:dyDescent="0.35">
      <c r="A5879" s="1" t="s">
        <v>3989</v>
      </c>
    </row>
    <row r="5880" spans="1:1" x14ac:dyDescent="0.35">
      <c r="A5880" s="1" t="s">
        <v>3990</v>
      </c>
    </row>
    <row r="5881" spans="1:1" x14ac:dyDescent="0.35">
      <c r="A5881" s="1" t="s">
        <v>3991</v>
      </c>
    </row>
    <row r="5882" spans="1:1" x14ac:dyDescent="0.35">
      <c r="A5882" s="1" t="s">
        <v>3992</v>
      </c>
    </row>
    <row r="5883" spans="1:1" x14ac:dyDescent="0.35">
      <c r="A5883" s="1" t="s">
        <v>3993</v>
      </c>
    </row>
    <row r="5884" spans="1:1" x14ac:dyDescent="0.35">
      <c r="A5884" s="1" t="s">
        <v>3994</v>
      </c>
    </row>
    <row r="5885" spans="1:1" x14ac:dyDescent="0.35">
      <c r="A5885" s="1" t="s">
        <v>3995</v>
      </c>
    </row>
    <row r="5886" spans="1:1" x14ac:dyDescent="0.35">
      <c r="A5886" s="1" t="s">
        <v>3996</v>
      </c>
    </row>
    <row r="5887" spans="1:1" x14ac:dyDescent="0.35">
      <c r="A5887" s="1" t="s">
        <v>3997</v>
      </c>
    </row>
    <row r="5888" spans="1:1" x14ac:dyDescent="0.35">
      <c r="A5888" s="1" t="s">
        <v>7293</v>
      </c>
    </row>
    <row r="5890" spans="1:1" x14ac:dyDescent="0.35">
      <c r="A5890" s="1" t="s">
        <v>39</v>
      </c>
    </row>
    <row r="5893" spans="1:1" x14ac:dyDescent="0.35">
      <c r="A5893" s="1" t="s">
        <v>9</v>
      </c>
    </row>
    <row r="5895" spans="1:1" x14ac:dyDescent="0.35">
      <c r="A5895" s="1" t="s">
        <v>10</v>
      </c>
    </row>
    <row r="5896" spans="1:1" x14ac:dyDescent="0.35">
      <c r="A5896" s="1" t="s">
        <v>11</v>
      </c>
    </row>
    <row r="5898" spans="1:1" x14ac:dyDescent="0.35">
      <c r="A5898" s="1" t="s">
        <v>3998</v>
      </c>
    </row>
    <row r="5899" spans="1:1" x14ac:dyDescent="0.35">
      <c r="A5899" s="1" t="s">
        <v>3999</v>
      </c>
    </row>
    <row r="5900" spans="1:1" x14ac:dyDescent="0.35">
      <c r="A5900" s="1" t="s">
        <v>4000</v>
      </c>
    </row>
    <row r="5901" spans="1:1" x14ac:dyDescent="0.35">
      <c r="A5901" s="1" t="s">
        <v>4001</v>
      </c>
    </row>
    <row r="5902" spans="1:1" x14ac:dyDescent="0.35">
      <c r="A5902" s="1" t="s">
        <v>4002</v>
      </c>
    </row>
    <row r="5903" spans="1:1" x14ac:dyDescent="0.35">
      <c r="A5903" s="1" t="s">
        <v>4003</v>
      </c>
    </row>
    <row r="5904" spans="1:1" x14ac:dyDescent="0.35">
      <c r="A5904" s="1" t="s">
        <v>4004</v>
      </c>
    </row>
    <row r="5905" spans="1:1" x14ac:dyDescent="0.35">
      <c r="A5905" s="1" t="s">
        <v>4005</v>
      </c>
    </row>
    <row r="5906" spans="1:1" x14ac:dyDescent="0.35">
      <c r="A5906" s="1" t="s">
        <v>4006</v>
      </c>
    </row>
    <row r="5907" spans="1:1" x14ac:dyDescent="0.35">
      <c r="A5907" s="1" t="s">
        <v>6600</v>
      </c>
    </row>
    <row r="5908" spans="1:1" x14ac:dyDescent="0.35">
      <c r="A5908" s="1" t="s">
        <v>6765</v>
      </c>
    </row>
    <row r="5909" spans="1:1" x14ac:dyDescent="0.35">
      <c r="A5909" s="1" t="s">
        <v>4007</v>
      </c>
    </row>
    <row r="5910" spans="1:1" x14ac:dyDescent="0.35">
      <c r="A5910" s="1" t="s">
        <v>6601</v>
      </c>
    </row>
    <row r="5911" spans="1:1" x14ac:dyDescent="0.35">
      <c r="A5911" s="1" t="s">
        <v>4008</v>
      </c>
    </row>
    <row r="5912" spans="1:1" x14ac:dyDescent="0.35">
      <c r="A5912" s="1" t="s">
        <v>4009</v>
      </c>
    </row>
    <row r="5913" spans="1:1" x14ac:dyDescent="0.35">
      <c r="A5913" s="1" t="s">
        <v>4010</v>
      </c>
    </row>
    <row r="5914" spans="1:1" x14ac:dyDescent="0.35">
      <c r="A5914" s="1" t="s">
        <v>4011</v>
      </c>
    </row>
    <row r="5915" spans="1:1" x14ac:dyDescent="0.35">
      <c r="A5915" s="1" t="s">
        <v>4012</v>
      </c>
    </row>
    <row r="5916" spans="1:1" x14ac:dyDescent="0.35">
      <c r="A5916" s="1" t="s">
        <v>4013</v>
      </c>
    </row>
    <row r="5917" spans="1:1" x14ac:dyDescent="0.35">
      <c r="A5917" s="1" t="s">
        <v>4014</v>
      </c>
    </row>
    <row r="5918" spans="1:1" x14ac:dyDescent="0.35">
      <c r="A5918" s="1" t="s">
        <v>4015</v>
      </c>
    </row>
    <row r="5919" spans="1:1" x14ac:dyDescent="0.35">
      <c r="A5919" s="1" t="s">
        <v>4016</v>
      </c>
    </row>
    <row r="5920" spans="1:1" x14ac:dyDescent="0.35">
      <c r="A5920" s="1" t="s">
        <v>4017</v>
      </c>
    </row>
    <row r="5921" spans="1:1" x14ac:dyDescent="0.35">
      <c r="A5921" s="1" t="s">
        <v>4018</v>
      </c>
    </row>
    <row r="5922" spans="1:1" x14ac:dyDescent="0.35">
      <c r="A5922" s="1" t="s">
        <v>4019</v>
      </c>
    </row>
    <row r="5923" spans="1:1" x14ac:dyDescent="0.35">
      <c r="A5923" s="1" t="s">
        <v>4020</v>
      </c>
    </row>
    <row r="5924" spans="1:1" x14ac:dyDescent="0.35">
      <c r="A5924" s="1" t="s">
        <v>4021</v>
      </c>
    </row>
    <row r="5925" spans="1:1" x14ac:dyDescent="0.35">
      <c r="A5925" s="1" t="s">
        <v>4022</v>
      </c>
    </row>
    <row r="5926" spans="1:1" x14ac:dyDescent="0.35">
      <c r="A5926" s="1" t="s">
        <v>4023</v>
      </c>
    </row>
    <row r="5927" spans="1:1" x14ac:dyDescent="0.35">
      <c r="A5927" s="1" t="s">
        <v>7294</v>
      </c>
    </row>
    <row r="5929" spans="1:1" x14ac:dyDescent="0.35">
      <c r="A5929" s="1" t="s">
        <v>39</v>
      </c>
    </row>
    <row r="5932" spans="1:1" x14ac:dyDescent="0.35">
      <c r="A5932" s="1" t="s">
        <v>9</v>
      </c>
    </row>
    <row r="5934" spans="1:1" x14ac:dyDescent="0.35">
      <c r="A5934" s="1" t="s">
        <v>10</v>
      </c>
    </row>
    <row r="5935" spans="1:1" x14ac:dyDescent="0.35">
      <c r="A5935" s="1" t="s">
        <v>11</v>
      </c>
    </row>
    <row r="5937" spans="1:1" x14ac:dyDescent="0.35">
      <c r="A5937" s="1" t="s">
        <v>4024</v>
      </c>
    </row>
    <row r="5938" spans="1:1" x14ac:dyDescent="0.35">
      <c r="A5938" s="1" t="s">
        <v>4025</v>
      </c>
    </row>
    <row r="5939" spans="1:1" x14ac:dyDescent="0.35">
      <c r="A5939" s="1" t="s">
        <v>4026</v>
      </c>
    </row>
    <row r="5940" spans="1:1" x14ac:dyDescent="0.35">
      <c r="A5940" s="1" t="s">
        <v>4027</v>
      </c>
    </row>
    <row r="5941" spans="1:1" x14ac:dyDescent="0.35">
      <c r="A5941" s="1" t="s">
        <v>4028</v>
      </c>
    </row>
    <row r="5942" spans="1:1" x14ac:dyDescent="0.35">
      <c r="A5942" s="1" t="s">
        <v>4029</v>
      </c>
    </row>
    <row r="5943" spans="1:1" x14ac:dyDescent="0.35">
      <c r="A5943" s="1" t="s">
        <v>6602</v>
      </c>
    </row>
    <row r="5944" spans="1:1" x14ac:dyDescent="0.35">
      <c r="A5944" s="1" t="s">
        <v>4030</v>
      </c>
    </row>
    <row r="5945" spans="1:1" x14ac:dyDescent="0.35">
      <c r="A5945" s="1" t="s">
        <v>4031</v>
      </c>
    </row>
    <row r="5946" spans="1:1" x14ac:dyDescent="0.35">
      <c r="A5946" s="1" t="s">
        <v>7295</v>
      </c>
    </row>
    <row r="5947" spans="1:1" x14ac:dyDescent="0.35">
      <c r="A5947" s="1" t="s">
        <v>4032</v>
      </c>
    </row>
    <row r="5948" spans="1:1" x14ac:dyDescent="0.35">
      <c r="A5948" s="1" t="s">
        <v>4033</v>
      </c>
    </row>
    <row r="5949" spans="1:1" x14ac:dyDescent="0.35">
      <c r="A5949" s="1" t="s">
        <v>4034</v>
      </c>
    </row>
    <row r="5950" spans="1:1" x14ac:dyDescent="0.35">
      <c r="A5950" s="1" t="s">
        <v>6603</v>
      </c>
    </row>
    <row r="5951" spans="1:1" x14ac:dyDescent="0.35">
      <c r="A5951" s="1" t="s">
        <v>4035</v>
      </c>
    </row>
    <row r="5952" spans="1:1" x14ac:dyDescent="0.35">
      <c r="A5952" s="1" t="s">
        <v>4036</v>
      </c>
    </row>
    <row r="5953" spans="1:1" x14ac:dyDescent="0.35">
      <c r="A5953" s="1" t="s">
        <v>4037</v>
      </c>
    </row>
    <row r="5954" spans="1:1" x14ac:dyDescent="0.35">
      <c r="A5954" s="1" t="s">
        <v>4038</v>
      </c>
    </row>
    <row r="5955" spans="1:1" x14ac:dyDescent="0.35">
      <c r="A5955" s="1" t="s">
        <v>6766</v>
      </c>
    </row>
    <row r="5956" spans="1:1" x14ac:dyDescent="0.35">
      <c r="A5956" s="1" t="s">
        <v>4039</v>
      </c>
    </row>
    <row r="5957" spans="1:1" x14ac:dyDescent="0.35">
      <c r="A5957" s="1" t="s">
        <v>6767</v>
      </c>
    </row>
    <row r="5958" spans="1:1" x14ac:dyDescent="0.35">
      <c r="A5958" s="1" t="s">
        <v>4040</v>
      </c>
    </row>
    <row r="5959" spans="1:1" x14ac:dyDescent="0.35">
      <c r="A5959" s="1" t="s">
        <v>4041</v>
      </c>
    </row>
    <row r="5960" spans="1:1" x14ac:dyDescent="0.35">
      <c r="A5960" s="1" t="s">
        <v>4042</v>
      </c>
    </row>
    <row r="5961" spans="1:1" x14ac:dyDescent="0.35">
      <c r="A5961" s="1" t="s">
        <v>4043</v>
      </c>
    </row>
    <row r="5962" spans="1:1" x14ac:dyDescent="0.35">
      <c r="A5962" s="1" t="s">
        <v>4044</v>
      </c>
    </row>
    <row r="5963" spans="1:1" x14ac:dyDescent="0.35">
      <c r="A5963" s="1" t="s">
        <v>4045</v>
      </c>
    </row>
    <row r="5964" spans="1:1" x14ac:dyDescent="0.35">
      <c r="A5964" s="1" t="s">
        <v>4046</v>
      </c>
    </row>
    <row r="5965" spans="1:1" x14ac:dyDescent="0.35">
      <c r="A5965" s="1" t="s">
        <v>4047</v>
      </c>
    </row>
    <row r="5966" spans="1:1" x14ac:dyDescent="0.35">
      <c r="A5966" s="1" t="s">
        <v>7296</v>
      </c>
    </row>
    <row r="5968" spans="1:1" x14ac:dyDescent="0.35">
      <c r="A5968" s="1" t="s">
        <v>39</v>
      </c>
    </row>
    <row r="5971" spans="1:1" x14ac:dyDescent="0.35">
      <c r="A5971" s="1" t="s">
        <v>9</v>
      </c>
    </row>
    <row r="5973" spans="1:1" x14ac:dyDescent="0.35">
      <c r="A5973" s="1" t="s">
        <v>10</v>
      </c>
    </row>
    <row r="5974" spans="1:1" x14ac:dyDescent="0.35">
      <c r="A5974" s="1" t="s">
        <v>11</v>
      </c>
    </row>
    <row r="5976" spans="1:1" x14ac:dyDescent="0.35">
      <c r="A5976" s="1" t="s">
        <v>4048</v>
      </c>
    </row>
    <row r="5977" spans="1:1" x14ac:dyDescent="0.35">
      <c r="A5977" s="1" t="s">
        <v>4049</v>
      </c>
    </row>
    <row r="5978" spans="1:1" x14ac:dyDescent="0.35">
      <c r="A5978" s="1" t="s">
        <v>4050</v>
      </c>
    </row>
    <row r="5979" spans="1:1" x14ac:dyDescent="0.35">
      <c r="A5979" s="1" t="s">
        <v>4051</v>
      </c>
    </row>
    <row r="5980" spans="1:1" x14ac:dyDescent="0.35">
      <c r="A5980" s="1" t="s">
        <v>4052</v>
      </c>
    </row>
    <row r="5981" spans="1:1" x14ac:dyDescent="0.35">
      <c r="A5981" s="1" t="s">
        <v>4053</v>
      </c>
    </row>
    <row r="5982" spans="1:1" x14ac:dyDescent="0.35">
      <c r="A5982" s="1" t="s">
        <v>4054</v>
      </c>
    </row>
    <row r="5983" spans="1:1" x14ac:dyDescent="0.35">
      <c r="A5983" s="1" t="s">
        <v>4055</v>
      </c>
    </row>
    <row r="5984" spans="1:1" x14ac:dyDescent="0.35">
      <c r="A5984" s="1" t="s">
        <v>4056</v>
      </c>
    </row>
    <row r="5985" spans="1:1" x14ac:dyDescent="0.35">
      <c r="A5985" s="1" t="s">
        <v>4057</v>
      </c>
    </row>
    <row r="5986" spans="1:1" x14ac:dyDescent="0.35">
      <c r="A5986" s="1" t="s">
        <v>4058</v>
      </c>
    </row>
    <row r="5987" spans="1:1" x14ac:dyDescent="0.35">
      <c r="A5987" s="1" t="s">
        <v>4059</v>
      </c>
    </row>
    <row r="5988" spans="1:1" x14ac:dyDescent="0.35">
      <c r="A5988" s="1" t="s">
        <v>4060</v>
      </c>
    </row>
    <row r="5989" spans="1:1" x14ac:dyDescent="0.35">
      <c r="A5989" s="1" t="s">
        <v>4061</v>
      </c>
    </row>
    <row r="5990" spans="1:1" x14ac:dyDescent="0.35">
      <c r="A5990" s="1" t="s">
        <v>4062</v>
      </c>
    </row>
    <row r="5991" spans="1:1" x14ac:dyDescent="0.35">
      <c r="A5991" s="1" t="s">
        <v>4063</v>
      </c>
    </row>
    <row r="5992" spans="1:1" x14ac:dyDescent="0.35">
      <c r="A5992" s="1" t="s">
        <v>4064</v>
      </c>
    </row>
    <row r="5993" spans="1:1" x14ac:dyDescent="0.35">
      <c r="A5993" s="1" t="s">
        <v>4065</v>
      </c>
    </row>
    <row r="5994" spans="1:1" x14ac:dyDescent="0.35">
      <c r="A5994" s="1" t="s">
        <v>4066</v>
      </c>
    </row>
    <row r="5995" spans="1:1" x14ac:dyDescent="0.35">
      <c r="A5995" s="1" t="s">
        <v>4067</v>
      </c>
    </row>
    <row r="5996" spans="1:1" x14ac:dyDescent="0.35">
      <c r="A5996" s="1" t="s">
        <v>4068</v>
      </c>
    </row>
    <row r="5997" spans="1:1" x14ac:dyDescent="0.35">
      <c r="A5997" s="1" t="s">
        <v>4069</v>
      </c>
    </row>
    <row r="5998" spans="1:1" x14ac:dyDescent="0.35">
      <c r="A5998" s="1" t="s">
        <v>4070</v>
      </c>
    </row>
    <row r="5999" spans="1:1" x14ac:dyDescent="0.35">
      <c r="A5999" s="1" t="s">
        <v>4071</v>
      </c>
    </row>
    <row r="6000" spans="1:1" x14ac:dyDescent="0.35">
      <c r="A6000" s="1" t="s">
        <v>4072</v>
      </c>
    </row>
    <row r="6001" spans="1:1" x14ac:dyDescent="0.35">
      <c r="A6001" s="1" t="s">
        <v>4073</v>
      </c>
    </row>
    <row r="6002" spans="1:1" x14ac:dyDescent="0.35">
      <c r="A6002" s="1" t="s">
        <v>6768</v>
      </c>
    </row>
    <row r="6003" spans="1:1" x14ac:dyDescent="0.35">
      <c r="A6003" s="1" t="s">
        <v>6769</v>
      </c>
    </row>
    <row r="6004" spans="1:1" x14ac:dyDescent="0.35">
      <c r="A6004" s="1" t="s">
        <v>4074</v>
      </c>
    </row>
    <row r="6005" spans="1:1" x14ac:dyDescent="0.35">
      <c r="A6005" s="1" t="s">
        <v>7297</v>
      </c>
    </row>
    <row r="6007" spans="1:1" x14ac:dyDescent="0.35">
      <c r="A6007" s="1" t="s">
        <v>39</v>
      </c>
    </row>
    <row r="6010" spans="1:1" x14ac:dyDescent="0.35">
      <c r="A6010" s="1" t="s">
        <v>9</v>
      </c>
    </row>
    <row r="6012" spans="1:1" x14ac:dyDescent="0.35">
      <c r="A6012" s="1" t="s">
        <v>10</v>
      </c>
    </row>
    <row r="6013" spans="1:1" x14ac:dyDescent="0.35">
      <c r="A6013" s="1" t="s">
        <v>11</v>
      </c>
    </row>
    <row r="6015" spans="1:1" x14ac:dyDescent="0.35">
      <c r="A6015" s="1" t="s">
        <v>4075</v>
      </c>
    </row>
    <row r="6016" spans="1:1" x14ac:dyDescent="0.35">
      <c r="A6016" s="1" t="s">
        <v>4076</v>
      </c>
    </row>
    <row r="6017" spans="1:1" x14ac:dyDescent="0.35">
      <c r="A6017" s="1" t="s">
        <v>4077</v>
      </c>
    </row>
    <row r="6018" spans="1:1" x14ac:dyDescent="0.35">
      <c r="A6018" s="1" t="s">
        <v>4078</v>
      </c>
    </row>
    <row r="6019" spans="1:1" x14ac:dyDescent="0.35">
      <c r="A6019" s="1" t="s">
        <v>4079</v>
      </c>
    </row>
    <row r="6020" spans="1:1" x14ac:dyDescent="0.35">
      <c r="A6020" s="1" t="s">
        <v>4080</v>
      </c>
    </row>
    <row r="6021" spans="1:1" x14ac:dyDescent="0.35">
      <c r="A6021" s="1" t="s">
        <v>4081</v>
      </c>
    </row>
    <row r="6022" spans="1:1" x14ac:dyDescent="0.35">
      <c r="A6022" s="1" t="s">
        <v>6961</v>
      </c>
    </row>
    <row r="6023" spans="1:1" x14ac:dyDescent="0.35">
      <c r="A6023" s="1" t="s">
        <v>4082</v>
      </c>
    </row>
    <row r="6024" spans="1:1" x14ac:dyDescent="0.35">
      <c r="A6024" s="1" t="s">
        <v>4083</v>
      </c>
    </row>
    <row r="6025" spans="1:1" x14ac:dyDescent="0.35">
      <c r="A6025" s="1" t="s">
        <v>4084</v>
      </c>
    </row>
    <row r="6026" spans="1:1" x14ac:dyDescent="0.35">
      <c r="A6026" s="1" t="s">
        <v>4085</v>
      </c>
    </row>
    <row r="6027" spans="1:1" x14ac:dyDescent="0.35">
      <c r="A6027" s="1" t="s">
        <v>4086</v>
      </c>
    </row>
    <row r="6028" spans="1:1" x14ac:dyDescent="0.35">
      <c r="A6028" s="1" t="s">
        <v>4087</v>
      </c>
    </row>
    <row r="6029" spans="1:1" x14ac:dyDescent="0.35">
      <c r="A6029" s="1" t="s">
        <v>7058</v>
      </c>
    </row>
    <row r="6030" spans="1:1" x14ac:dyDescent="0.35">
      <c r="A6030" s="1" t="s">
        <v>4088</v>
      </c>
    </row>
    <row r="6031" spans="1:1" x14ac:dyDescent="0.35">
      <c r="A6031" s="1" t="s">
        <v>4089</v>
      </c>
    </row>
    <row r="6032" spans="1:1" x14ac:dyDescent="0.35">
      <c r="A6032" s="1" t="s">
        <v>4090</v>
      </c>
    </row>
    <row r="6033" spans="1:1" x14ac:dyDescent="0.35">
      <c r="A6033" s="1" t="s">
        <v>4091</v>
      </c>
    </row>
    <row r="6034" spans="1:1" x14ac:dyDescent="0.35">
      <c r="A6034" s="1" t="s">
        <v>4092</v>
      </c>
    </row>
    <row r="6035" spans="1:1" x14ac:dyDescent="0.35">
      <c r="A6035" s="1" t="s">
        <v>4093</v>
      </c>
    </row>
    <row r="6036" spans="1:1" x14ac:dyDescent="0.35">
      <c r="A6036" s="1" t="s">
        <v>6770</v>
      </c>
    </row>
    <row r="6037" spans="1:1" x14ac:dyDescent="0.35">
      <c r="A6037" s="1" t="s">
        <v>4094</v>
      </c>
    </row>
    <row r="6038" spans="1:1" x14ac:dyDescent="0.35">
      <c r="A6038" s="1" t="s">
        <v>4095</v>
      </c>
    </row>
    <row r="6039" spans="1:1" x14ac:dyDescent="0.35">
      <c r="A6039" s="1" t="s">
        <v>4096</v>
      </c>
    </row>
    <row r="6040" spans="1:1" x14ac:dyDescent="0.35">
      <c r="A6040" s="1" t="s">
        <v>4097</v>
      </c>
    </row>
    <row r="6041" spans="1:1" x14ac:dyDescent="0.35">
      <c r="A6041" s="1" t="s">
        <v>4098</v>
      </c>
    </row>
    <row r="6042" spans="1:1" x14ac:dyDescent="0.35">
      <c r="A6042" s="1" t="s">
        <v>4099</v>
      </c>
    </row>
    <row r="6043" spans="1:1" x14ac:dyDescent="0.35">
      <c r="A6043" s="1" t="s">
        <v>4100</v>
      </c>
    </row>
    <row r="6044" spans="1:1" x14ac:dyDescent="0.35">
      <c r="A6044" s="1" t="s">
        <v>7298</v>
      </c>
    </row>
    <row r="6046" spans="1:1" x14ac:dyDescent="0.35">
      <c r="A6046" s="1" t="s">
        <v>39</v>
      </c>
    </row>
    <row r="6049" spans="1:1" x14ac:dyDescent="0.35">
      <c r="A6049" s="1" t="s">
        <v>9</v>
      </c>
    </row>
    <row r="6051" spans="1:1" x14ac:dyDescent="0.35">
      <c r="A6051" s="1" t="s">
        <v>10</v>
      </c>
    </row>
    <row r="6052" spans="1:1" x14ac:dyDescent="0.35">
      <c r="A6052" s="1" t="s">
        <v>11</v>
      </c>
    </row>
    <row r="6054" spans="1:1" x14ac:dyDescent="0.35">
      <c r="A6054" s="1" t="s">
        <v>4101</v>
      </c>
    </row>
    <row r="6055" spans="1:1" x14ac:dyDescent="0.35">
      <c r="A6055" s="1" t="s">
        <v>4102</v>
      </c>
    </row>
    <row r="6056" spans="1:1" x14ac:dyDescent="0.35">
      <c r="A6056" s="1" t="s">
        <v>4103</v>
      </c>
    </row>
    <row r="6057" spans="1:1" x14ac:dyDescent="0.35">
      <c r="A6057" s="1" t="s">
        <v>4104</v>
      </c>
    </row>
    <row r="6058" spans="1:1" x14ac:dyDescent="0.35">
      <c r="A6058" s="1" t="s">
        <v>4105</v>
      </c>
    </row>
    <row r="6059" spans="1:1" x14ac:dyDescent="0.35">
      <c r="A6059" s="1" t="s">
        <v>4106</v>
      </c>
    </row>
    <row r="6060" spans="1:1" x14ac:dyDescent="0.35">
      <c r="A6060" s="1" t="s">
        <v>6962</v>
      </c>
    </row>
    <row r="6061" spans="1:1" x14ac:dyDescent="0.35">
      <c r="A6061" s="1" t="s">
        <v>4107</v>
      </c>
    </row>
    <row r="6062" spans="1:1" x14ac:dyDescent="0.35">
      <c r="A6062" s="1" t="s">
        <v>4108</v>
      </c>
    </row>
    <row r="6063" spans="1:1" x14ac:dyDescent="0.35">
      <c r="A6063" s="1" t="s">
        <v>4109</v>
      </c>
    </row>
    <row r="6064" spans="1:1" x14ac:dyDescent="0.35">
      <c r="A6064" s="1" t="s">
        <v>4110</v>
      </c>
    </row>
    <row r="6065" spans="1:1" x14ac:dyDescent="0.35">
      <c r="A6065" s="1" t="s">
        <v>4111</v>
      </c>
    </row>
    <row r="6066" spans="1:1" x14ac:dyDescent="0.35">
      <c r="A6066" s="1" t="s">
        <v>4112</v>
      </c>
    </row>
    <row r="6067" spans="1:1" x14ac:dyDescent="0.35">
      <c r="A6067" s="1" t="s">
        <v>4113</v>
      </c>
    </row>
    <row r="6068" spans="1:1" x14ac:dyDescent="0.35">
      <c r="A6068" s="1" t="s">
        <v>4114</v>
      </c>
    </row>
    <row r="6069" spans="1:1" x14ac:dyDescent="0.35">
      <c r="A6069" s="1" t="s">
        <v>6771</v>
      </c>
    </row>
    <row r="6070" spans="1:1" x14ac:dyDescent="0.35">
      <c r="A6070" s="1" t="s">
        <v>4115</v>
      </c>
    </row>
    <row r="6071" spans="1:1" x14ac:dyDescent="0.35">
      <c r="A6071" s="1" t="s">
        <v>4116</v>
      </c>
    </row>
    <row r="6072" spans="1:1" x14ac:dyDescent="0.35">
      <c r="A6072" s="1" t="s">
        <v>4117</v>
      </c>
    </row>
    <row r="6073" spans="1:1" x14ac:dyDescent="0.35">
      <c r="A6073" s="1" t="s">
        <v>4118</v>
      </c>
    </row>
    <row r="6074" spans="1:1" x14ac:dyDescent="0.35">
      <c r="A6074" s="1" t="s">
        <v>4119</v>
      </c>
    </row>
    <row r="6075" spans="1:1" x14ac:dyDescent="0.35">
      <c r="A6075" s="1" t="s">
        <v>4120</v>
      </c>
    </row>
    <row r="6076" spans="1:1" x14ac:dyDescent="0.35">
      <c r="A6076" s="1" t="s">
        <v>4121</v>
      </c>
    </row>
    <row r="6077" spans="1:1" x14ac:dyDescent="0.35">
      <c r="A6077" s="1" t="s">
        <v>4122</v>
      </c>
    </row>
    <row r="6078" spans="1:1" x14ac:dyDescent="0.35">
      <c r="A6078" s="1" t="s">
        <v>4123</v>
      </c>
    </row>
    <row r="6079" spans="1:1" x14ac:dyDescent="0.35">
      <c r="A6079" s="1" t="s">
        <v>4124</v>
      </c>
    </row>
    <row r="6080" spans="1:1" x14ac:dyDescent="0.35">
      <c r="A6080" s="1" t="s">
        <v>4125</v>
      </c>
    </row>
    <row r="6081" spans="1:1" x14ac:dyDescent="0.35">
      <c r="A6081" s="1" t="s">
        <v>4126</v>
      </c>
    </row>
    <row r="6082" spans="1:1" x14ac:dyDescent="0.35">
      <c r="A6082" s="1" t="s">
        <v>4127</v>
      </c>
    </row>
    <row r="6083" spans="1:1" x14ac:dyDescent="0.35">
      <c r="A6083" s="1" t="s">
        <v>7299</v>
      </c>
    </row>
    <row r="6085" spans="1:1" x14ac:dyDescent="0.35">
      <c r="A6085" s="1" t="s">
        <v>39</v>
      </c>
    </row>
    <row r="6088" spans="1:1" x14ac:dyDescent="0.35">
      <c r="A6088" s="1" t="s">
        <v>9</v>
      </c>
    </row>
    <row r="6090" spans="1:1" x14ac:dyDescent="0.35">
      <c r="A6090" s="1" t="s">
        <v>10</v>
      </c>
    </row>
    <row r="6091" spans="1:1" x14ac:dyDescent="0.35">
      <c r="A6091" s="1" t="s">
        <v>11</v>
      </c>
    </row>
    <row r="6093" spans="1:1" x14ac:dyDescent="0.35">
      <c r="A6093" s="1" t="s">
        <v>4128</v>
      </c>
    </row>
    <row r="6094" spans="1:1" x14ac:dyDescent="0.35">
      <c r="A6094" s="1" t="s">
        <v>4129</v>
      </c>
    </row>
    <row r="6095" spans="1:1" x14ac:dyDescent="0.35">
      <c r="A6095" s="1" t="s">
        <v>6963</v>
      </c>
    </row>
    <row r="6096" spans="1:1" x14ac:dyDescent="0.35">
      <c r="A6096" s="1" t="s">
        <v>4130</v>
      </c>
    </row>
    <row r="6097" spans="1:1" x14ac:dyDescent="0.35">
      <c r="A6097" s="1" t="s">
        <v>6772</v>
      </c>
    </row>
    <row r="6098" spans="1:1" x14ac:dyDescent="0.35">
      <c r="A6098" s="1" t="s">
        <v>6773</v>
      </c>
    </row>
    <row r="6099" spans="1:1" x14ac:dyDescent="0.35">
      <c r="A6099" s="1" t="s">
        <v>4131</v>
      </c>
    </row>
    <row r="6100" spans="1:1" x14ac:dyDescent="0.35">
      <c r="A6100" s="1" t="s">
        <v>4132</v>
      </c>
    </row>
    <row r="6101" spans="1:1" x14ac:dyDescent="0.35">
      <c r="A6101" s="1" t="s">
        <v>4133</v>
      </c>
    </row>
    <row r="6102" spans="1:1" x14ac:dyDescent="0.35">
      <c r="A6102" s="1" t="s">
        <v>4134</v>
      </c>
    </row>
    <row r="6103" spans="1:1" x14ac:dyDescent="0.35">
      <c r="A6103" s="1" t="s">
        <v>4135</v>
      </c>
    </row>
    <row r="6104" spans="1:1" x14ac:dyDescent="0.35">
      <c r="A6104" s="1" t="s">
        <v>4136</v>
      </c>
    </row>
    <row r="6105" spans="1:1" x14ac:dyDescent="0.35">
      <c r="A6105" s="1" t="s">
        <v>4137</v>
      </c>
    </row>
    <row r="6106" spans="1:1" x14ac:dyDescent="0.35">
      <c r="A6106" s="1" t="s">
        <v>4138</v>
      </c>
    </row>
    <row r="6107" spans="1:1" x14ac:dyDescent="0.35">
      <c r="A6107" s="1" t="s">
        <v>4139</v>
      </c>
    </row>
    <row r="6108" spans="1:1" x14ac:dyDescent="0.35">
      <c r="A6108" s="1" t="s">
        <v>4140</v>
      </c>
    </row>
    <row r="6109" spans="1:1" x14ac:dyDescent="0.35">
      <c r="A6109" s="1" t="s">
        <v>4141</v>
      </c>
    </row>
    <row r="6110" spans="1:1" x14ac:dyDescent="0.35">
      <c r="A6110" s="1" t="s">
        <v>4142</v>
      </c>
    </row>
    <row r="6111" spans="1:1" x14ac:dyDescent="0.35">
      <c r="A6111" s="1" t="s">
        <v>4143</v>
      </c>
    </row>
    <row r="6112" spans="1:1" x14ac:dyDescent="0.35">
      <c r="A6112" s="1" t="s">
        <v>4144</v>
      </c>
    </row>
    <row r="6113" spans="1:1" x14ac:dyDescent="0.35">
      <c r="A6113" s="1" t="s">
        <v>4145</v>
      </c>
    </row>
    <row r="6114" spans="1:1" x14ac:dyDescent="0.35">
      <c r="A6114" s="1" t="s">
        <v>4146</v>
      </c>
    </row>
    <row r="6115" spans="1:1" x14ac:dyDescent="0.35">
      <c r="A6115" s="1" t="s">
        <v>4147</v>
      </c>
    </row>
    <row r="6116" spans="1:1" x14ac:dyDescent="0.35">
      <c r="A6116" s="1" t="s">
        <v>4148</v>
      </c>
    </row>
    <row r="6117" spans="1:1" x14ac:dyDescent="0.35">
      <c r="A6117" s="1" t="s">
        <v>4149</v>
      </c>
    </row>
    <row r="6118" spans="1:1" x14ac:dyDescent="0.35">
      <c r="A6118" s="1" t="s">
        <v>6774</v>
      </c>
    </row>
    <row r="6119" spans="1:1" x14ac:dyDescent="0.35">
      <c r="A6119" s="1" t="s">
        <v>4150</v>
      </c>
    </row>
    <row r="6120" spans="1:1" x14ac:dyDescent="0.35">
      <c r="A6120" s="1" t="s">
        <v>4151</v>
      </c>
    </row>
    <row r="6121" spans="1:1" x14ac:dyDescent="0.35">
      <c r="A6121" s="1" t="s">
        <v>4152</v>
      </c>
    </row>
    <row r="6122" spans="1:1" x14ac:dyDescent="0.35">
      <c r="A6122" s="1" t="s">
        <v>7300</v>
      </c>
    </row>
    <row r="6124" spans="1:1" x14ac:dyDescent="0.35">
      <c r="A6124" s="1" t="s">
        <v>39</v>
      </c>
    </row>
    <row r="6127" spans="1:1" x14ac:dyDescent="0.35">
      <c r="A6127" s="1" t="s">
        <v>9</v>
      </c>
    </row>
    <row r="6129" spans="1:1" x14ac:dyDescent="0.35">
      <c r="A6129" s="1" t="s">
        <v>10</v>
      </c>
    </row>
    <row r="6130" spans="1:1" x14ac:dyDescent="0.35">
      <c r="A6130" s="1" t="s">
        <v>11</v>
      </c>
    </row>
    <row r="6132" spans="1:1" x14ac:dyDescent="0.35">
      <c r="A6132" s="1" t="s">
        <v>4153</v>
      </c>
    </row>
    <row r="6133" spans="1:1" x14ac:dyDescent="0.35">
      <c r="A6133" s="1" t="s">
        <v>4154</v>
      </c>
    </row>
    <row r="6134" spans="1:1" x14ac:dyDescent="0.35">
      <c r="A6134" s="1" t="s">
        <v>4155</v>
      </c>
    </row>
    <row r="6135" spans="1:1" x14ac:dyDescent="0.35">
      <c r="A6135" s="1" t="s">
        <v>4156</v>
      </c>
    </row>
    <row r="6136" spans="1:1" x14ac:dyDescent="0.35">
      <c r="A6136" s="1" t="s">
        <v>4157</v>
      </c>
    </row>
    <row r="6137" spans="1:1" x14ac:dyDescent="0.35">
      <c r="A6137" s="1" t="s">
        <v>4158</v>
      </c>
    </row>
    <row r="6138" spans="1:1" x14ac:dyDescent="0.35">
      <c r="A6138" s="1" t="s">
        <v>4159</v>
      </c>
    </row>
    <row r="6139" spans="1:1" x14ac:dyDescent="0.35">
      <c r="A6139" s="1" t="s">
        <v>4160</v>
      </c>
    </row>
    <row r="6140" spans="1:1" x14ac:dyDescent="0.35">
      <c r="A6140" s="1" t="s">
        <v>4161</v>
      </c>
    </row>
    <row r="6141" spans="1:1" x14ac:dyDescent="0.35">
      <c r="A6141" s="1" t="s">
        <v>6964</v>
      </c>
    </row>
    <row r="6142" spans="1:1" x14ac:dyDescent="0.35">
      <c r="A6142" s="1" t="s">
        <v>4162</v>
      </c>
    </row>
    <row r="6143" spans="1:1" x14ac:dyDescent="0.35">
      <c r="A6143" s="1" t="s">
        <v>4163</v>
      </c>
    </row>
    <row r="6144" spans="1:1" x14ac:dyDescent="0.35">
      <c r="A6144" s="1" t="s">
        <v>4164</v>
      </c>
    </row>
    <row r="6145" spans="1:1" x14ac:dyDescent="0.35">
      <c r="A6145" s="1" t="s">
        <v>4165</v>
      </c>
    </row>
    <row r="6146" spans="1:1" x14ac:dyDescent="0.35">
      <c r="A6146" s="1" t="s">
        <v>6604</v>
      </c>
    </row>
    <row r="6147" spans="1:1" x14ac:dyDescent="0.35">
      <c r="A6147" s="1" t="s">
        <v>6605</v>
      </c>
    </row>
    <row r="6148" spans="1:1" x14ac:dyDescent="0.35">
      <c r="A6148" s="1" t="s">
        <v>6606</v>
      </c>
    </row>
    <row r="6149" spans="1:1" x14ac:dyDescent="0.35">
      <c r="A6149" s="1" t="s">
        <v>4166</v>
      </c>
    </row>
    <row r="6150" spans="1:1" x14ac:dyDescent="0.35">
      <c r="A6150" s="1" t="s">
        <v>4167</v>
      </c>
    </row>
    <row r="6151" spans="1:1" x14ac:dyDescent="0.35">
      <c r="A6151" s="1" t="s">
        <v>4168</v>
      </c>
    </row>
    <row r="6152" spans="1:1" x14ac:dyDescent="0.35">
      <c r="A6152" s="1" t="s">
        <v>4169</v>
      </c>
    </row>
    <row r="6153" spans="1:1" x14ac:dyDescent="0.35">
      <c r="A6153" s="1" t="s">
        <v>4170</v>
      </c>
    </row>
    <row r="6154" spans="1:1" x14ac:dyDescent="0.35">
      <c r="A6154" s="1" t="s">
        <v>6775</v>
      </c>
    </row>
    <row r="6155" spans="1:1" x14ac:dyDescent="0.35">
      <c r="A6155" s="1" t="s">
        <v>4171</v>
      </c>
    </row>
    <row r="6156" spans="1:1" x14ac:dyDescent="0.35">
      <c r="A6156" s="1" t="s">
        <v>4172</v>
      </c>
    </row>
    <row r="6157" spans="1:1" x14ac:dyDescent="0.35">
      <c r="A6157" s="1" t="s">
        <v>4173</v>
      </c>
    </row>
    <row r="6158" spans="1:1" x14ac:dyDescent="0.35">
      <c r="A6158" s="1" t="s">
        <v>4174</v>
      </c>
    </row>
    <row r="6159" spans="1:1" x14ac:dyDescent="0.35">
      <c r="A6159" s="1" t="s">
        <v>4175</v>
      </c>
    </row>
    <row r="6160" spans="1:1" x14ac:dyDescent="0.35">
      <c r="A6160" s="1" t="s">
        <v>4176</v>
      </c>
    </row>
    <row r="6161" spans="1:1" x14ac:dyDescent="0.35">
      <c r="A6161" s="1" t="s">
        <v>7301</v>
      </c>
    </row>
    <row r="6163" spans="1:1" x14ac:dyDescent="0.35">
      <c r="A6163" s="1" t="s">
        <v>39</v>
      </c>
    </row>
    <row r="6166" spans="1:1" x14ac:dyDescent="0.35">
      <c r="A6166" s="1" t="s">
        <v>9</v>
      </c>
    </row>
    <row r="6168" spans="1:1" x14ac:dyDescent="0.35">
      <c r="A6168" s="1" t="s">
        <v>10</v>
      </c>
    </row>
    <row r="6169" spans="1:1" x14ac:dyDescent="0.35">
      <c r="A6169" s="1" t="s">
        <v>11</v>
      </c>
    </row>
    <row r="6171" spans="1:1" x14ac:dyDescent="0.35">
      <c r="A6171" s="1" t="s">
        <v>4177</v>
      </c>
    </row>
    <row r="6172" spans="1:1" x14ac:dyDescent="0.35">
      <c r="A6172" s="1" t="s">
        <v>4178</v>
      </c>
    </row>
    <row r="6173" spans="1:1" x14ac:dyDescent="0.35">
      <c r="A6173" s="1" t="s">
        <v>4179</v>
      </c>
    </row>
    <row r="6174" spans="1:1" x14ac:dyDescent="0.35">
      <c r="A6174" s="1" t="s">
        <v>4180</v>
      </c>
    </row>
    <row r="6175" spans="1:1" x14ac:dyDescent="0.35">
      <c r="A6175" s="1" t="s">
        <v>4181</v>
      </c>
    </row>
    <row r="6176" spans="1:1" x14ac:dyDescent="0.35">
      <c r="A6176" s="1" t="s">
        <v>4182</v>
      </c>
    </row>
    <row r="6177" spans="1:1" x14ac:dyDescent="0.35">
      <c r="A6177" s="1" t="s">
        <v>4183</v>
      </c>
    </row>
    <row r="6178" spans="1:1" x14ac:dyDescent="0.35">
      <c r="A6178" s="1" t="s">
        <v>4184</v>
      </c>
    </row>
    <row r="6179" spans="1:1" x14ac:dyDescent="0.35">
      <c r="A6179" s="1" t="s">
        <v>4185</v>
      </c>
    </row>
    <row r="6180" spans="1:1" x14ac:dyDescent="0.35">
      <c r="A6180" s="1" t="s">
        <v>4186</v>
      </c>
    </row>
    <row r="6181" spans="1:1" x14ac:dyDescent="0.35">
      <c r="A6181" s="1" t="s">
        <v>4187</v>
      </c>
    </row>
    <row r="6182" spans="1:1" x14ac:dyDescent="0.35">
      <c r="A6182" s="1" t="s">
        <v>4188</v>
      </c>
    </row>
    <row r="6183" spans="1:1" x14ac:dyDescent="0.35">
      <c r="A6183" s="1" t="s">
        <v>4189</v>
      </c>
    </row>
    <row r="6184" spans="1:1" x14ac:dyDescent="0.35">
      <c r="A6184" s="1" t="s">
        <v>4190</v>
      </c>
    </row>
    <row r="6185" spans="1:1" x14ac:dyDescent="0.35">
      <c r="A6185" s="1" t="s">
        <v>4191</v>
      </c>
    </row>
    <row r="6186" spans="1:1" x14ac:dyDescent="0.35">
      <c r="A6186" s="1" t="s">
        <v>4192</v>
      </c>
    </row>
    <row r="6187" spans="1:1" x14ac:dyDescent="0.35">
      <c r="A6187" s="1" t="s">
        <v>4193</v>
      </c>
    </row>
    <row r="6188" spans="1:1" x14ac:dyDescent="0.35">
      <c r="A6188" s="1" t="s">
        <v>4194</v>
      </c>
    </row>
    <row r="6189" spans="1:1" x14ac:dyDescent="0.35">
      <c r="A6189" s="1" t="s">
        <v>4195</v>
      </c>
    </row>
    <row r="6190" spans="1:1" x14ac:dyDescent="0.35">
      <c r="A6190" s="1" t="s">
        <v>4196</v>
      </c>
    </row>
    <row r="6191" spans="1:1" x14ac:dyDescent="0.35">
      <c r="A6191" s="1" t="s">
        <v>4197</v>
      </c>
    </row>
    <row r="6192" spans="1:1" x14ac:dyDescent="0.35">
      <c r="A6192" s="1" t="s">
        <v>4198</v>
      </c>
    </row>
    <row r="6193" spans="1:1" x14ac:dyDescent="0.35">
      <c r="A6193" s="1" t="s">
        <v>4199</v>
      </c>
    </row>
    <row r="6194" spans="1:1" x14ac:dyDescent="0.35">
      <c r="A6194" s="1" t="s">
        <v>4200</v>
      </c>
    </row>
    <row r="6195" spans="1:1" x14ac:dyDescent="0.35">
      <c r="A6195" s="1" t="s">
        <v>4201</v>
      </c>
    </row>
    <row r="6196" spans="1:1" x14ac:dyDescent="0.35">
      <c r="A6196" s="1" t="s">
        <v>4202</v>
      </c>
    </row>
    <row r="6197" spans="1:1" x14ac:dyDescent="0.35">
      <c r="A6197" s="1" t="s">
        <v>6965</v>
      </c>
    </row>
    <row r="6198" spans="1:1" x14ac:dyDescent="0.35">
      <c r="A6198" s="1" t="s">
        <v>4203</v>
      </c>
    </row>
    <row r="6199" spans="1:1" x14ac:dyDescent="0.35">
      <c r="A6199" s="1" t="s">
        <v>4204</v>
      </c>
    </row>
    <row r="6200" spans="1:1" x14ac:dyDescent="0.35">
      <c r="A6200" s="1" t="s">
        <v>7302</v>
      </c>
    </row>
    <row r="6202" spans="1:1" x14ac:dyDescent="0.35">
      <c r="A6202" s="1" t="s">
        <v>39</v>
      </c>
    </row>
    <row r="6205" spans="1:1" x14ac:dyDescent="0.35">
      <c r="A6205" s="1" t="s">
        <v>9</v>
      </c>
    </row>
    <row r="6207" spans="1:1" x14ac:dyDescent="0.35">
      <c r="A6207" s="1" t="s">
        <v>10</v>
      </c>
    </row>
    <row r="6208" spans="1:1" x14ac:dyDescent="0.35">
      <c r="A6208" s="1" t="s">
        <v>11</v>
      </c>
    </row>
    <row r="6210" spans="1:1" x14ac:dyDescent="0.35">
      <c r="A6210" s="1" t="s">
        <v>4205</v>
      </c>
    </row>
    <row r="6211" spans="1:1" x14ac:dyDescent="0.35">
      <c r="A6211" s="1" t="s">
        <v>4206</v>
      </c>
    </row>
    <row r="6212" spans="1:1" x14ac:dyDescent="0.35">
      <c r="A6212" s="1" t="s">
        <v>4207</v>
      </c>
    </row>
    <row r="6213" spans="1:1" x14ac:dyDescent="0.35">
      <c r="A6213" s="1" t="s">
        <v>4208</v>
      </c>
    </row>
    <row r="6214" spans="1:1" x14ac:dyDescent="0.35">
      <c r="A6214" s="1" t="s">
        <v>4209</v>
      </c>
    </row>
    <row r="6215" spans="1:1" x14ac:dyDescent="0.35">
      <c r="A6215" s="1" t="s">
        <v>6607</v>
      </c>
    </row>
    <row r="6216" spans="1:1" x14ac:dyDescent="0.35">
      <c r="A6216" s="1" t="s">
        <v>4210</v>
      </c>
    </row>
    <row r="6217" spans="1:1" x14ac:dyDescent="0.35">
      <c r="A6217" s="1" t="s">
        <v>4211</v>
      </c>
    </row>
    <row r="6218" spans="1:1" x14ac:dyDescent="0.35">
      <c r="A6218" s="1" t="s">
        <v>4212</v>
      </c>
    </row>
    <row r="6219" spans="1:1" x14ac:dyDescent="0.35">
      <c r="A6219" s="1" t="s">
        <v>4213</v>
      </c>
    </row>
    <row r="6220" spans="1:1" x14ac:dyDescent="0.35">
      <c r="A6220" s="1" t="s">
        <v>4214</v>
      </c>
    </row>
    <row r="6221" spans="1:1" x14ac:dyDescent="0.35">
      <c r="A6221" s="1" t="s">
        <v>4215</v>
      </c>
    </row>
    <row r="6222" spans="1:1" x14ac:dyDescent="0.35">
      <c r="A6222" s="1" t="s">
        <v>4216</v>
      </c>
    </row>
    <row r="6223" spans="1:1" x14ac:dyDescent="0.35">
      <c r="A6223" s="1" t="s">
        <v>4217</v>
      </c>
    </row>
    <row r="6224" spans="1:1" x14ac:dyDescent="0.35">
      <c r="A6224" s="1" t="s">
        <v>7303</v>
      </c>
    </row>
    <row r="6225" spans="1:1" x14ac:dyDescent="0.35">
      <c r="A6225" s="1" t="s">
        <v>4218</v>
      </c>
    </row>
    <row r="6226" spans="1:1" x14ac:dyDescent="0.35">
      <c r="A6226" s="1" t="s">
        <v>6776</v>
      </c>
    </row>
    <row r="6227" spans="1:1" x14ac:dyDescent="0.35">
      <c r="A6227" s="1" t="s">
        <v>4219</v>
      </c>
    </row>
    <row r="6228" spans="1:1" x14ac:dyDescent="0.35">
      <c r="A6228" s="1" t="s">
        <v>7304</v>
      </c>
    </row>
    <row r="6229" spans="1:1" x14ac:dyDescent="0.35">
      <c r="A6229" s="1" t="s">
        <v>4220</v>
      </c>
    </row>
    <row r="6230" spans="1:1" x14ac:dyDescent="0.35">
      <c r="A6230" s="1" t="s">
        <v>6608</v>
      </c>
    </row>
    <row r="6231" spans="1:1" x14ac:dyDescent="0.35">
      <c r="A6231" s="1" t="s">
        <v>4221</v>
      </c>
    </row>
    <row r="6232" spans="1:1" x14ac:dyDescent="0.35">
      <c r="A6232" s="1" t="s">
        <v>4222</v>
      </c>
    </row>
    <row r="6233" spans="1:1" x14ac:dyDescent="0.35">
      <c r="A6233" s="1" t="s">
        <v>4223</v>
      </c>
    </row>
    <row r="6234" spans="1:1" x14ac:dyDescent="0.35">
      <c r="A6234" s="1" t="s">
        <v>4224</v>
      </c>
    </row>
    <row r="6235" spans="1:1" x14ac:dyDescent="0.35">
      <c r="A6235" s="1" t="s">
        <v>4225</v>
      </c>
    </row>
    <row r="6236" spans="1:1" x14ac:dyDescent="0.35">
      <c r="A6236" s="1" t="s">
        <v>4226</v>
      </c>
    </row>
    <row r="6237" spans="1:1" x14ac:dyDescent="0.35">
      <c r="A6237" s="1" t="s">
        <v>4227</v>
      </c>
    </row>
    <row r="6238" spans="1:1" x14ac:dyDescent="0.35">
      <c r="A6238" s="1" t="s">
        <v>4228</v>
      </c>
    </row>
    <row r="6239" spans="1:1" x14ac:dyDescent="0.35">
      <c r="A6239" s="1" t="s">
        <v>7305</v>
      </c>
    </row>
    <row r="6241" spans="1:1" x14ac:dyDescent="0.35">
      <c r="A6241" s="1" t="s">
        <v>39</v>
      </c>
    </row>
    <row r="6244" spans="1:1" x14ac:dyDescent="0.35">
      <c r="A6244" s="1" t="s">
        <v>9</v>
      </c>
    </row>
    <row r="6246" spans="1:1" x14ac:dyDescent="0.35">
      <c r="A6246" s="1" t="s">
        <v>10</v>
      </c>
    </row>
    <row r="6247" spans="1:1" x14ac:dyDescent="0.35">
      <c r="A6247" s="1" t="s">
        <v>11</v>
      </c>
    </row>
    <row r="6249" spans="1:1" x14ac:dyDescent="0.35">
      <c r="A6249" s="1" t="s">
        <v>4229</v>
      </c>
    </row>
    <row r="6250" spans="1:1" x14ac:dyDescent="0.35">
      <c r="A6250" s="1" t="s">
        <v>4230</v>
      </c>
    </row>
    <row r="6251" spans="1:1" x14ac:dyDescent="0.35">
      <c r="A6251" s="1" t="s">
        <v>4231</v>
      </c>
    </row>
    <row r="6252" spans="1:1" x14ac:dyDescent="0.35">
      <c r="A6252" s="1" t="s">
        <v>6966</v>
      </c>
    </row>
    <row r="6253" spans="1:1" x14ac:dyDescent="0.35">
      <c r="A6253" s="1" t="s">
        <v>4232</v>
      </c>
    </row>
    <row r="6254" spans="1:1" x14ac:dyDescent="0.35">
      <c r="A6254" s="1" t="s">
        <v>4233</v>
      </c>
    </row>
    <row r="6255" spans="1:1" x14ac:dyDescent="0.35">
      <c r="A6255" s="1" t="s">
        <v>4234</v>
      </c>
    </row>
    <row r="6256" spans="1:1" x14ac:dyDescent="0.35">
      <c r="A6256" s="1" t="s">
        <v>4235</v>
      </c>
    </row>
    <row r="6257" spans="1:1" x14ac:dyDescent="0.35">
      <c r="A6257" s="1" t="s">
        <v>4236</v>
      </c>
    </row>
    <row r="6258" spans="1:1" x14ac:dyDescent="0.35">
      <c r="A6258" s="1" t="s">
        <v>4237</v>
      </c>
    </row>
    <row r="6259" spans="1:1" x14ac:dyDescent="0.35">
      <c r="A6259" s="1" t="s">
        <v>6967</v>
      </c>
    </row>
    <row r="6260" spans="1:1" x14ac:dyDescent="0.35">
      <c r="A6260" s="1" t="s">
        <v>7306</v>
      </c>
    </row>
    <row r="6261" spans="1:1" x14ac:dyDescent="0.35">
      <c r="A6261" s="1" t="s">
        <v>4238</v>
      </c>
    </row>
    <row r="6262" spans="1:1" x14ac:dyDescent="0.35">
      <c r="A6262" s="1" t="s">
        <v>4239</v>
      </c>
    </row>
    <row r="6263" spans="1:1" x14ac:dyDescent="0.35">
      <c r="A6263" s="1" t="s">
        <v>4240</v>
      </c>
    </row>
    <row r="6264" spans="1:1" x14ac:dyDescent="0.35">
      <c r="A6264" s="1" t="s">
        <v>4241</v>
      </c>
    </row>
    <row r="6265" spans="1:1" x14ac:dyDescent="0.35">
      <c r="A6265" s="1" t="s">
        <v>4242</v>
      </c>
    </row>
    <row r="6266" spans="1:1" x14ac:dyDescent="0.35">
      <c r="A6266" s="1" t="s">
        <v>4243</v>
      </c>
    </row>
    <row r="6267" spans="1:1" x14ac:dyDescent="0.35">
      <c r="A6267" s="1" t="s">
        <v>4244</v>
      </c>
    </row>
    <row r="6268" spans="1:1" x14ac:dyDescent="0.35">
      <c r="A6268" s="1" t="s">
        <v>4245</v>
      </c>
    </row>
    <row r="6269" spans="1:1" x14ac:dyDescent="0.35">
      <c r="A6269" s="1" t="s">
        <v>4246</v>
      </c>
    </row>
    <row r="6270" spans="1:1" x14ac:dyDescent="0.35">
      <c r="A6270" s="1" t="s">
        <v>4247</v>
      </c>
    </row>
    <row r="6271" spans="1:1" x14ac:dyDescent="0.35">
      <c r="A6271" s="1" t="s">
        <v>4248</v>
      </c>
    </row>
    <row r="6272" spans="1:1" x14ac:dyDescent="0.35">
      <c r="A6272" s="1" t="s">
        <v>4249</v>
      </c>
    </row>
    <row r="6273" spans="1:1" x14ac:dyDescent="0.35">
      <c r="A6273" s="1" t="s">
        <v>4250</v>
      </c>
    </row>
    <row r="6274" spans="1:1" x14ac:dyDescent="0.35">
      <c r="A6274" s="1" t="s">
        <v>4251</v>
      </c>
    </row>
    <row r="6275" spans="1:1" x14ac:dyDescent="0.35">
      <c r="A6275" s="1" t="s">
        <v>4252</v>
      </c>
    </row>
    <row r="6276" spans="1:1" x14ac:dyDescent="0.35">
      <c r="A6276" s="1" t="s">
        <v>4253</v>
      </c>
    </row>
    <row r="6277" spans="1:1" x14ac:dyDescent="0.35">
      <c r="A6277" s="1" t="s">
        <v>4254</v>
      </c>
    </row>
    <row r="6278" spans="1:1" x14ac:dyDescent="0.35">
      <c r="A6278" s="1" t="s">
        <v>7307</v>
      </c>
    </row>
    <row r="6280" spans="1:1" x14ac:dyDescent="0.35">
      <c r="A6280" s="1" t="s">
        <v>39</v>
      </c>
    </row>
    <row r="6283" spans="1:1" x14ac:dyDescent="0.35">
      <c r="A6283" s="1" t="s">
        <v>9</v>
      </c>
    </row>
    <row r="6285" spans="1:1" x14ac:dyDescent="0.35">
      <c r="A6285" s="1" t="s">
        <v>10</v>
      </c>
    </row>
    <row r="6286" spans="1:1" x14ac:dyDescent="0.35">
      <c r="A6286" s="1" t="s">
        <v>11</v>
      </c>
    </row>
    <row r="6288" spans="1:1" x14ac:dyDescent="0.35">
      <c r="A6288" s="1" t="s">
        <v>4255</v>
      </c>
    </row>
    <row r="6289" spans="1:1" x14ac:dyDescent="0.35">
      <c r="A6289" s="1" t="s">
        <v>4256</v>
      </c>
    </row>
    <row r="6290" spans="1:1" x14ac:dyDescent="0.35">
      <c r="A6290" s="1" t="s">
        <v>4257</v>
      </c>
    </row>
    <row r="6291" spans="1:1" x14ac:dyDescent="0.35">
      <c r="A6291" s="1" t="s">
        <v>4258</v>
      </c>
    </row>
    <row r="6292" spans="1:1" x14ac:dyDescent="0.35">
      <c r="A6292" s="1" t="s">
        <v>4259</v>
      </c>
    </row>
    <row r="6293" spans="1:1" x14ac:dyDescent="0.35">
      <c r="A6293" s="1" t="s">
        <v>4260</v>
      </c>
    </row>
    <row r="6294" spans="1:1" x14ac:dyDescent="0.35">
      <c r="A6294" s="1" t="s">
        <v>4261</v>
      </c>
    </row>
    <row r="6295" spans="1:1" x14ac:dyDescent="0.35">
      <c r="A6295" s="1" t="s">
        <v>4262</v>
      </c>
    </row>
    <row r="6296" spans="1:1" x14ac:dyDescent="0.35">
      <c r="A6296" s="1" t="s">
        <v>4263</v>
      </c>
    </row>
    <row r="6297" spans="1:1" x14ac:dyDescent="0.35">
      <c r="A6297" s="1" t="s">
        <v>4264</v>
      </c>
    </row>
    <row r="6298" spans="1:1" x14ac:dyDescent="0.35">
      <c r="A6298" s="1" t="s">
        <v>4265</v>
      </c>
    </row>
    <row r="6299" spans="1:1" x14ac:dyDescent="0.35">
      <c r="A6299" s="1" t="s">
        <v>4266</v>
      </c>
    </row>
    <row r="6300" spans="1:1" x14ac:dyDescent="0.35">
      <c r="A6300" s="1" t="s">
        <v>4267</v>
      </c>
    </row>
    <row r="6301" spans="1:1" x14ac:dyDescent="0.35">
      <c r="A6301" s="1" t="s">
        <v>4268</v>
      </c>
    </row>
    <row r="6302" spans="1:1" x14ac:dyDescent="0.35">
      <c r="A6302" s="1" t="s">
        <v>4269</v>
      </c>
    </row>
    <row r="6303" spans="1:1" x14ac:dyDescent="0.35">
      <c r="A6303" s="1" t="s">
        <v>4270</v>
      </c>
    </row>
    <row r="6304" spans="1:1" x14ac:dyDescent="0.35">
      <c r="A6304" s="1" t="s">
        <v>4271</v>
      </c>
    </row>
    <row r="6305" spans="1:1" x14ac:dyDescent="0.35">
      <c r="A6305" s="1" t="s">
        <v>4272</v>
      </c>
    </row>
    <row r="6306" spans="1:1" x14ac:dyDescent="0.35">
      <c r="A6306" s="1" t="s">
        <v>4273</v>
      </c>
    </row>
    <row r="6307" spans="1:1" x14ac:dyDescent="0.35">
      <c r="A6307" s="1" t="s">
        <v>4274</v>
      </c>
    </row>
    <row r="6308" spans="1:1" x14ac:dyDescent="0.35">
      <c r="A6308" s="1" t="s">
        <v>4275</v>
      </c>
    </row>
    <row r="6309" spans="1:1" x14ac:dyDescent="0.35">
      <c r="A6309" s="1" t="s">
        <v>4276</v>
      </c>
    </row>
    <row r="6310" spans="1:1" x14ac:dyDescent="0.35">
      <c r="A6310" s="1" t="s">
        <v>4277</v>
      </c>
    </row>
    <row r="6311" spans="1:1" x14ac:dyDescent="0.35">
      <c r="A6311" s="1" t="s">
        <v>4278</v>
      </c>
    </row>
    <row r="6312" spans="1:1" x14ac:dyDescent="0.35">
      <c r="A6312" s="1" t="s">
        <v>4279</v>
      </c>
    </row>
    <row r="6313" spans="1:1" x14ac:dyDescent="0.35">
      <c r="A6313" s="1" t="s">
        <v>4280</v>
      </c>
    </row>
    <row r="6314" spans="1:1" x14ac:dyDescent="0.35">
      <c r="A6314" s="1" t="s">
        <v>4281</v>
      </c>
    </row>
    <row r="6315" spans="1:1" x14ac:dyDescent="0.35">
      <c r="A6315" s="1" t="s">
        <v>4282</v>
      </c>
    </row>
    <row r="6316" spans="1:1" x14ac:dyDescent="0.35">
      <c r="A6316" s="1" t="s">
        <v>4283</v>
      </c>
    </row>
    <row r="6317" spans="1:1" x14ac:dyDescent="0.35">
      <c r="A6317" s="1" t="s">
        <v>7308</v>
      </c>
    </row>
    <row r="6319" spans="1:1" x14ac:dyDescent="0.35">
      <c r="A6319" s="1" t="s">
        <v>39</v>
      </c>
    </row>
    <row r="6322" spans="1:1" x14ac:dyDescent="0.35">
      <c r="A6322" s="1" t="s">
        <v>9</v>
      </c>
    </row>
    <row r="6324" spans="1:1" x14ac:dyDescent="0.35">
      <c r="A6324" s="1" t="s">
        <v>10</v>
      </c>
    </row>
    <row r="6325" spans="1:1" x14ac:dyDescent="0.35">
      <c r="A6325" s="1" t="s">
        <v>11</v>
      </c>
    </row>
    <row r="6327" spans="1:1" x14ac:dyDescent="0.35">
      <c r="A6327" s="1" t="s">
        <v>4284</v>
      </c>
    </row>
    <row r="6328" spans="1:1" x14ac:dyDescent="0.35">
      <c r="A6328" s="1" t="s">
        <v>4285</v>
      </c>
    </row>
    <row r="6329" spans="1:1" x14ac:dyDescent="0.35">
      <c r="A6329" s="1" t="s">
        <v>4286</v>
      </c>
    </row>
    <row r="6330" spans="1:1" x14ac:dyDescent="0.35">
      <c r="A6330" s="1" t="s">
        <v>4287</v>
      </c>
    </row>
    <row r="6331" spans="1:1" x14ac:dyDescent="0.35">
      <c r="A6331" s="1" t="s">
        <v>4288</v>
      </c>
    </row>
    <row r="6332" spans="1:1" x14ac:dyDescent="0.35">
      <c r="A6332" s="1" t="s">
        <v>4289</v>
      </c>
    </row>
    <row r="6333" spans="1:1" x14ac:dyDescent="0.35">
      <c r="A6333" s="1" t="s">
        <v>4290</v>
      </c>
    </row>
    <row r="6334" spans="1:1" x14ac:dyDescent="0.35">
      <c r="A6334" s="1" t="s">
        <v>4291</v>
      </c>
    </row>
    <row r="6335" spans="1:1" x14ac:dyDescent="0.35">
      <c r="A6335" s="1" t="s">
        <v>4292</v>
      </c>
    </row>
    <row r="6336" spans="1:1" x14ac:dyDescent="0.35">
      <c r="A6336" s="1" t="s">
        <v>4293</v>
      </c>
    </row>
    <row r="6337" spans="1:1" x14ac:dyDescent="0.35">
      <c r="A6337" s="1" t="s">
        <v>4294</v>
      </c>
    </row>
    <row r="6338" spans="1:1" x14ac:dyDescent="0.35">
      <c r="A6338" s="1" t="s">
        <v>4295</v>
      </c>
    </row>
    <row r="6339" spans="1:1" x14ac:dyDescent="0.35">
      <c r="A6339" s="1" t="s">
        <v>4296</v>
      </c>
    </row>
    <row r="6340" spans="1:1" x14ac:dyDescent="0.35">
      <c r="A6340" s="1" t="s">
        <v>4297</v>
      </c>
    </row>
    <row r="6341" spans="1:1" x14ac:dyDescent="0.35">
      <c r="A6341" s="1" t="s">
        <v>4298</v>
      </c>
    </row>
    <row r="6342" spans="1:1" x14ac:dyDescent="0.35">
      <c r="A6342" s="1" t="s">
        <v>4299</v>
      </c>
    </row>
    <row r="6343" spans="1:1" x14ac:dyDescent="0.35">
      <c r="A6343" s="1" t="s">
        <v>4300</v>
      </c>
    </row>
    <row r="6344" spans="1:1" x14ac:dyDescent="0.35">
      <c r="A6344" s="1" t="s">
        <v>4301</v>
      </c>
    </row>
    <row r="6345" spans="1:1" x14ac:dyDescent="0.35">
      <c r="A6345" s="1" t="s">
        <v>4302</v>
      </c>
    </row>
    <row r="6346" spans="1:1" x14ac:dyDescent="0.35">
      <c r="A6346" s="1" t="s">
        <v>6609</v>
      </c>
    </row>
    <row r="6347" spans="1:1" x14ac:dyDescent="0.35">
      <c r="A6347" s="1" t="s">
        <v>4303</v>
      </c>
    </row>
    <row r="6348" spans="1:1" x14ac:dyDescent="0.35">
      <c r="A6348" s="1" t="s">
        <v>4304</v>
      </c>
    </row>
    <row r="6349" spans="1:1" x14ac:dyDescent="0.35">
      <c r="A6349" s="1" t="s">
        <v>4305</v>
      </c>
    </row>
    <row r="6350" spans="1:1" x14ac:dyDescent="0.35">
      <c r="A6350" s="1" t="s">
        <v>4306</v>
      </c>
    </row>
    <row r="6351" spans="1:1" x14ac:dyDescent="0.35">
      <c r="A6351" s="1" t="s">
        <v>4307</v>
      </c>
    </row>
    <row r="6352" spans="1:1" x14ac:dyDescent="0.35">
      <c r="A6352" s="1" t="s">
        <v>4308</v>
      </c>
    </row>
    <row r="6353" spans="1:1" x14ac:dyDescent="0.35">
      <c r="A6353" s="1" t="s">
        <v>4309</v>
      </c>
    </row>
    <row r="6354" spans="1:1" x14ac:dyDescent="0.35">
      <c r="A6354" s="1" t="s">
        <v>4310</v>
      </c>
    </row>
    <row r="6355" spans="1:1" x14ac:dyDescent="0.35">
      <c r="A6355" s="1" t="s">
        <v>4311</v>
      </c>
    </row>
    <row r="6356" spans="1:1" x14ac:dyDescent="0.35">
      <c r="A6356" s="1" t="s">
        <v>7309</v>
      </c>
    </row>
    <row r="6358" spans="1:1" x14ac:dyDescent="0.35">
      <c r="A6358" s="1" t="s">
        <v>39</v>
      </c>
    </row>
    <row r="6361" spans="1:1" x14ac:dyDescent="0.35">
      <c r="A6361" s="1" t="s">
        <v>9</v>
      </c>
    </row>
    <row r="6363" spans="1:1" x14ac:dyDescent="0.35">
      <c r="A6363" s="1" t="s">
        <v>10</v>
      </c>
    </row>
    <row r="6364" spans="1:1" x14ac:dyDescent="0.35">
      <c r="A6364" s="1" t="s">
        <v>11</v>
      </c>
    </row>
    <row r="6366" spans="1:1" x14ac:dyDescent="0.35">
      <c r="A6366" s="1" t="s">
        <v>4312</v>
      </c>
    </row>
    <row r="6367" spans="1:1" x14ac:dyDescent="0.35">
      <c r="A6367" s="1" t="s">
        <v>4313</v>
      </c>
    </row>
    <row r="6368" spans="1:1" x14ac:dyDescent="0.35">
      <c r="A6368" s="1" t="s">
        <v>4314</v>
      </c>
    </row>
    <row r="6369" spans="1:1" x14ac:dyDescent="0.35">
      <c r="A6369" s="1" t="s">
        <v>4315</v>
      </c>
    </row>
    <row r="6370" spans="1:1" x14ac:dyDescent="0.35">
      <c r="A6370" s="1" t="s">
        <v>4316</v>
      </c>
    </row>
    <row r="6371" spans="1:1" x14ac:dyDescent="0.35">
      <c r="A6371" s="1" t="s">
        <v>4317</v>
      </c>
    </row>
    <row r="6372" spans="1:1" x14ac:dyDescent="0.35">
      <c r="A6372" s="1" t="s">
        <v>4318</v>
      </c>
    </row>
    <row r="6373" spans="1:1" x14ac:dyDescent="0.35">
      <c r="A6373" s="1" t="s">
        <v>7310</v>
      </c>
    </row>
    <row r="6374" spans="1:1" x14ac:dyDescent="0.35">
      <c r="A6374" s="1" t="s">
        <v>4319</v>
      </c>
    </row>
    <row r="6375" spans="1:1" x14ac:dyDescent="0.35">
      <c r="A6375" s="1" t="s">
        <v>6610</v>
      </c>
    </row>
    <row r="6376" spans="1:1" x14ac:dyDescent="0.35">
      <c r="A6376" s="1" t="s">
        <v>4320</v>
      </c>
    </row>
    <row r="6377" spans="1:1" x14ac:dyDescent="0.35">
      <c r="A6377" s="1" t="s">
        <v>6611</v>
      </c>
    </row>
    <row r="6378" spans="1:1" x14ac:dyDescent="0.35">
      <c r="A6378" s="1" t="s">
        <v>4321</v>
      </c>
    </row>
    <row r="6379" spans="1:1" x14ac:dyDescent="0.35">
      <c r="A6379" s="1" t="s">
        <v>4322</v>
      </c>
    </row>
    <row r="6380" spans="1:1" x14ac:dyDescent="0.35">
      <c r="A6380" s="1" t="s">
        <v>4323</v>
      </c>
    </row>
    <row r="6381" spans="1:1" x14ac:dyDescent="0.35">
      <c r="A6381" s="1" t="s">
        <v>4324</v>
      </c>
    </row>
    <row r="6382" spans="1:1" x14ac:dyDescent="0.35">
      <c r="A6382" s="1" t="s">
        <v>4325</v>
      </c>
    </row>
    <row r="6383" spans="1:1" x14ac:dyDescent="0.35">
      <c r="A6383" s="1" t="s">
        <v>4326</v>
      </c>
    </row>
    <row r="6384" spans="1:1" x14ac:dyDescent="0.35">
      <c r="A6384" s="1" t="s">
        <v>4327</v>
      </c>
    </row>
    <row r="6385" spans="1:1" x14ac:dyDescent="0.35">
      <c r="A6385" s="1" t="s">
        <v>4328</v>
      </c>
    </row>
    <row r="6386" spans="1:1" x14ac:dyDescent="0.35">
      <c r="A6386" s="1" t="s">
        <v>4329</v>
      </c>
    </row>
    <row r="6387" spans="1:1" x14ac:dyDescent="0.35">
      <c r="A6387" s="1" t="s">
        <v>4330</v>
      </c>
    </row>
    <row r="6388" spans="1:1" x14ac:dyDescent="0.35">
      <c r="A6388" s="1" t="s">
        <v>4331</v>
      </c>
    </row>
    <row r="6389" spans="1:1" x14ac:dyDescent="0.35">
      <c r="A6389" s="1" t="s">
        <v>4332</v>
      </c>
    </row>
    <row r="6390" spans="1:1" x14ac:dyDescent="0.35">
      <c r="A6390" s="1" t="s">
        <v>4333</v>
      </c>
    </row>
    <row r="6391" spans="1:1" x14ac:dyDescent="0.35">
      <c r="A6391" s="1" t="s">
        <v>4334</v>
      </c>
    </row>
    <row r="6392" spans="1:1" x14ac:dyDescent="0.35">
      <c r="A6392" s="1" t="s">
        <v>4335</v>
      </c>
    </row>
    <row r="6393" spans="1:1" x14ac:dyDescent="0.35">
      <c r="A6393" s="1" t="s">
        <v>4336</v>
      </c>
    </row>
    <row r="6394" spans="1:1" x14ac:dyDescent="0.35">
      <c r="A6394" s="1" t="s">
        <v>6612</v>
      </c>
    </row>
    <row r="6395" spans="1:1" x14ac:dyDescent="0.35">
      <c r="A6395" s="1" t="s">
        <v>7311</v>
      </c>
    </row>
    <row r="6397" spans="1:1" x14ac:dyDescent="0.35">
      <c r="A6397" s="1" t="s">
        <v>39</v>
      </c>
    </row>
    <row r="6400" spans="1:1" x14ac:dyDescent="0.35">
      <c r="A6400" s="1" t="s">
        <v>9</v>
      </c>
    </row>
    <row r="6402" spans="1:1" x14ac:dyDescent="0.35">
      <c r="A6402" s="1" t="s">
        <v>10</v>
      </c>
    </row>
    <row r="6403" spans="1:1" x14ac:dyDescent="0.35">
      <c r="A6403" s="1" t="s">
        <v>11</v>
      </c>
    </row>
    <row r="6405" spans="1:1" x14ac:dyDescent="0.35">
      <c r="A6405" s="1" t="s">
        <v>4337</v>
      </c>
    </row>
    <row r="6406" spans="1:1" x14ac:dyDescent="0.35">
      <c r="A6406" s="1" t="s">
        <v>4338</v>
      </c>
    </row>
    <row r="6407" spans="1:1" x14ac:dyDescent="0.35">
      <c r="A6407" s="1" t="s">
        <v>6777</v>
      </c>
    </row>
    <row r="6408" spans="1:1" x14ac:dyDescent="0.35">
      <c r="A6408" s="1" t="s">
        <v>4339</v>
      </c>
    </row>
    <row r="6409" spans="1:1" x14ac:dyDescent="0.35">
      <c r="A6409" s="1" t="s">
        <v>4340</v>
      </c>
    </row>
    <row r="6410" spans="1:1" x14ac:dyDescent="0.35">
      <c r="A6410" s="1" t="s">
        <v>4341</v>
      </c>
    </row>
    <row r="6411" spans="1:1" x14ac:dyDescent="0.35">
      <c r="A6411" s="1" t="s">
        <v>4342</v>
      </c>
    </row>
    <row r="6412" spans="1:1" x14ac:dyDescent="0.35">
      <c r="A6412" s="1" t="s">
        <v>4343</v>
      </c>
    </row>
    <row r="6413" spans="1:1" x14ac:dyDescent="0.35">
      <c r="A6413" s="1" t="s">
        <v>4344</v>
      </c>
    </row>
    <row r="6414" spans="1:1" x14ac:dyDescent="0.35">
      <c r="A6414" s="1" t="s">
        <v>4345</v>
      </c>
    </row>
    <row r="6415" spans="1:1" x14ac:dyDescent="0.35">
      <c r="A6415" s="1" t="s">
        <v>4346</v>
      </c>
    </row>
    <row r="6416" spans="1:1" x14ac:dyDescent="0.35">
      <c r="A6416" s="1" t="s">
        <v>4347</v>
      </c>
    </row>
    <row r="6417" spans="1:1" x14ac:dyDescent="0.35">
      <c r="A6417" s="1" t="s">
        <v>4348</v>
      </c>
    </row>
    <row r="6418" spans="1:1" x14ac:dyDescent="0.35">
      <c r="A6418" s="1" t="s">
        <v>4349</v>
      </c>
    </row>
    <row r="6419" spans="1:1" x14ac:dyDescent="0.35">
      <c r="A6419" s="1" t="s">
        <v>4350</v>
      </c>
    </row>
    <row r="6420" spans="1:1" x14ac:dyDescent="0.35">
      <c r="A6420" s="1" t="s">
        <v>4351</v>
      </c>
    </row>
    <row r="6421" spans="1:1" x14ac:dyDescent="0.35">
      <c r="A6421" s="1" t="s">
        <v>4352</v>
      </c>
    </row>
    <row r="6422" spans="1:1" x14ac:dyDescent="0.35">
      <c r="A6422" s="1" t="s">
        <v>4353</v>
      </c>
    </row>
    <row r="6423" spans="1:1" x14ac:dyDescent="0.35">
      <c r="A6423" s="1" t="s">
        <v>4354</v>
      </c>
    </row>
    <row r="6424" spans="1:1" x14ac:dyDescent="0.35">
      <c r="A6424" s="1" t="s">
        <v>4355</v>
      </c>
    </row>
    <row r="6425" spans="1:1" x14ac:dyDescent="0.35">
      <c r="A6425" s="1" t="s">
        <v>4356</v>
      </c>
    </row>
    <row r="6426" spans="1:1" x14ac:dyDescent="0.35">
      <c r="A6426" s="1" t="s">
        <v>4357</v>
      </c>
    </row>
    <row r="6427" spans="1:1" x14ac:dyDescent="0.35">
      <c r="A6427" s="1" t="s">
        <v>4358</v>
      </c>
    </row>
    <row r="6428" spans="1:1" x14ac:dyDescent="0.35">
      <c r="A6428" s="1" t="s">
        <v>4359</v>
      </c>
    </row>
    <row r="6429" spans="1:1" x14ac:dyDescent="0.35">
      <c r="A6429" s="1" t="s">
        <v>4360</v>
      </c>
    </row>
    <row r="6430" spans="1:1" x14ac:dyDescent="0.35">
      <c r="A6430" s="1" t="s">
        <v>4361</v>
      </c>
    </row>
    <row r="6431" spans="1:1" x14ac:dyDescent="0.35">
      <c r="A6431" s="1" t="s">
        <v>4362</v>
      </c>
    </row>
    <row r="6432" spans="1:1" x14ac:dyDescent="0.35">
      <c r="A6432" s="1" t="s">
        <v>4363</v>
      </c>
    </row>
    <row r="6433" spans="1:1" x14ac:dyDescent="0.35">
      <c r="A6433" s="1" t="s">
        <v>4364</v>
      </c>
    </row>
    <row r="6434" spans="1:1" x14ac:dyDescent="0.35">
      <c r="A6434" s="1" t="s">
        <v>7312</v>
      </c>
    </row>
    <row r="6436" spans="1:1" x14ac:dyDescent="0.35">
      <c r="A6436" s="1" t="s">
        <v>39</v>
      </c>
    </row>
    <row r="6439" spans="1:1" x14ac:dyDescent="0.35">
      <c r="A6439" s="1" t="s">
        <v>9</v>
      </c>
    </row>
    <row r="6441" spans="1:1" x14ac:dyDescent="0.35">
      <c r="A6441" s="1" t="s">
        <v>10</v>
      </c>
    </row>
    <row r="6442" spans="1:1" x14ac:dyDescent="0.35">
      <c r="A6442" s="1" t="s">
        <v>11</v>
      </c>
    </row>
    <row r="6444" spans="1:1" x14ac:dyDescent="0.35">
      <c r="A6444" s="1" t="s">
        <v>4365</v>
      </c>
    </row>
    <row r="6445" spans="1:1" x14ac:dyDescent="0.35">
      <c r="A6445" s="1" t="s">
        <v>4366</v>
      </c>
    </row>
    <row r="6446" spans="1:1" x14ac:dyDescent="0.35">
      <c r="A6446" s="1" t="s">
        <v>4367</v>
      </c>
    </row>
    <row r="6447" spans="1:1" x14ac:dyDescent="0.35">
      <c r="A6447" s="1" t="s">
        <v>4368</v>
      </c>
    </row>
    <row r="6448" spans="1:1" x14ac:dyDescent="0.35">
      <c r="A6448" s="1" t="s">
        <v>4369</v>
      </c>
    </row>
    <row r="6449" spans="1:1" x14ac:dyDescent="0.35">
      <c r="A6449" s="1" t="s">
        <v>4370</v>
      </c>
    </row>
    <row r="6450" spans="1:1" x14ac:dyDescent="0.35">
      <c r="A6450" s="1" t="s">
        <v>4371</v>
      </c>
    </row>
    <row r="6451" spans="1:1" x14ac:dyDescent="0.35">
      <c r="A6451" s="1" t="s">
        <v>4372</v>
      </c>
    </row>
    <row r="6452" spans="1:1" x14ac:dyDescent="0.35">
      <c r="A6452" s="1" t="s">
        <v>6613</v>
      </c>
    </row>
    <row r="6453" spans="1:1" x14ac:dyDescent="0.35">
      <c r="A6453" s="1" t="s">
        <v>4373</v>
      </c>
    </row>
    <row r="6454" spans="1:1" x14ac:dyDescent="0.35">
      <c r="A6454" s="1" t="s">
        <v>4374</v>
      </c>
    </row>
    <row r="6455" spans="1:1" x14ac:dyDescent="0.35">
      <c r="A6455" s="1" t="s">
        <v>4375</v>
      </c>
    </row>
    <row r="6456" spans="1:1" x14ac:dyDescent="0.35">
      <c r="A6456" s="1" t="s">
        <v>4376</v>
      </c>
    </row>
    <row r="6457" spans="1:1" x14ac:dyDescent="0.35">
      <c r="A6457" s="1" t="s">
        <v>4377</v>
      </c>
    </row>
    <row r="6458" spans="1:1" x14ac:dyDescent="0.35">
      <c r="A6458" s="1" t="s">
        <v>4378</v>
      </c>
    </row>
    <row r="6459" spans="1:1" x14ac:dyDescent="0.35">
      <c r="A6459" s="1" t="s">
        <v>4379</v>
      </c>
    </row>
    <row r="6460" spans="1:1" x14ac:dyDescent="0.35">
      <c r="A6460" s="1" t="s">
        <v>4380</v>
      </c>
    </row>
    <row r="6461" spans="1:1" x14ac:dyDescent="0.35">
      <c r="A6461" s="1" t="s">
        <v>4381</v>
      </c>
    </row>
    <row r="6462" spans="1:1" x14ac:dyDescent="0.35">
      <c r="A6462" s="1" t="s">
        <v>4382</v>
      </c>
    </row>
    <row r="6463" spans="1:1" x14ac:dyDescent="0.35">
      <c r="A6463" s="1" t="s">
        <v>4383</v>
      </c>
    </row>
    <row r="6464" spans="1:1" x14ac:dyDescent="0.35">
      <c r="A6464" s="1" t="s">
        <v>6778</v>
      </c>
    </row>
    <row r="6465" spans="1:1" x14ac:dyDescent="0.35">
      <c r="A6465" s="1" t="s">
        <v>4384</v>
      </c>
    </row>
    <row r="6466" spans="1:1" x14ac:dyDescent="0.35">
      <c r="A6466" s="1" t="s">
        <v>4385</v>
      </c>
    </row>
    <row r="6467" spans="1:1" x14ac:dyDescent="0.35">
      <c r="A6467" s="1" t="s">
        <v>6779</v>
      </c>
    </row>
    <row r="6468" spans="1:1" x14ac:dyDescent="0.35">
      <c r="A6468" s="1" t="s">
        <v>4386</v>
      </c>
    </row>
    <row r="6469" spans="1:1" x14ac:dyDescent="0.35">
      <c r="A6469" s="1" t="s">
        <v>4387</v>
      </c>
    </row>
    <row r="6470" spans="1:1" x14ac:dyDescent="0.35">
      <c r="A6470" s="1" t="s">
        <v>4388</v>
      </c>
    </row>
    <row r="6471" spans="1:1" x14ac:dyDescent="0.35">
      <c r="A6471" s="1" t="s">
        <v>4389</v>
      </c>
    </row>
    <row r="6472" spans="1:1" x14ac:dyDescent="0.35">
      <c r="A6472" s="1" t="s">
        <v>4390</v>
      </c>
    </row>
    <row r="6473" spans="1:1" x14ac:dyDescent="0.35">
      <c r="A6473" s="1" t="s">
        <v>7313</v>
      </c>
    </row>
    <row r="6475" spans="1:1" x14ac:dyDescent="0.35">
      <c r="A6475" s="1" t="s">
        <v>39</v>
      </c>
    </row>
    <row r="6478" spans="1:1" x14ac:dyDescent="0.35">
      <c r="A6478" s="1" t="s">
        <v>9</v>
      </c>
    </row>
    <row r="6480" spans="1:1" x14ac:dyDescent="0.35">
      <c r="A6480" s="1" t="s">
        <v>10</v>
      </c>
    </row>
    <row r="6481" spans="1:1" x14ac:dyDescent="0.35">
      <c r="A6481" s="1" t="s">
        <v>11</v>
      </c>
    </row>
    <row r="6483" spans="1:1" x14ac:dyDescent="0.35">
      <c r="A6483" s="1" t="s">
        <v>6614</v>
      </c>
    </row>
    <row r="6484" spans="1:1" x14ac:dyDescent="0.35">
      <c r="A6484" s="1" t="s">
        <v>4391</v>
      </c>
    </row>
    <row r="6485" spans="1:1" x14ac:dyDescent="0.35">
      <c r="A6485" s="1" t="s">
        <v>4392</v>
      </c>
    </row>
    <row r="6486" spans="1:1" x14ac:dyDescent="0.35">
      <c r="A6486" s="1" t="s">
        <v>4393</v>
      </c>
    </row>
    <row r="6487" spans="1:1" x14ac:dyDescent="0.35">
      <c r="A6487" s="1" t="s">
        <v>4394</v>
      </c>
    </row>
    <row r="6488" spans="1:1" x14ac:dyDescent="0.35">
      <c r="A6488" s="1" t="s">
        <v>6780</v>
      </c>
    </row>
    <row r="6489" spans="1:1" x14ac:dyDescent="0.35">
      <c r="A6489" s="1" t="s">
        <v>4395</v>
      </c>
    </row>
    <row r="6490" spans="1:1" x14ac:dyDescent="0.35">
      <c r="A6490" s="1" t="s">
        <v>4396</v>
      </c>
    </row>
    <row r="6491" spans="1:1" x14ac:dyDescent="0.35">
      <c r="A6491" s="1" t="s">
        <v>4397</v>
      </c>
    </row>
    <row r="6492" spans="1:1" x14ac:dyDescent="0.35">
      <c r="A6492" s="1" t="s">
        <v>4398</v>
      </c>
    </row>
    <row r="6493" spans="1:1" x14ac:dyDescent="0.35">
      <c r="A6493" s="1" t="s">
        <v>4399</v>
      </c>
    </row>
    <row r="6494" spans="1:1" x14ac:dyDescent="0.35">
      <c r="A6494" s="1" t="s">
        <v>4400</v>
      </c>
    </row>
    <row r="6495" spans="1:1" x14ac:dyDescent="0.35">
      <c r="A6495" s="1" t="s">
        <v>4401</v>
      </c>
    </row>
    <row r="6496" spans="1:1" x14ac:dyDescent="0.35">
      <c r="A6496" s="1" t="s">
        <v>4402</v>
      </c>
    </row>
    <row r="6497" spans="1:1" x14ac:dyDescent="0.35">
      <c r="A6497" s="1" t="s">
        <v>6968</v>
      </c>
    </row>
    <row r="6498" spans="1:1" x14ac:dyDescent="0.35">
      <c r="A6498" s="1" t="s">
        <v>4403</v>
      </c>
    </row>
    <row r="6499" spans="1:1" x14ac:dyDescent="0.35">
      <c r="A6499" s="1" t="s">
        <v>4404</v>
      </c>
    </row>
    <row r="6500" spans="1:1" x14ac:dyDescent="0.35">
      <c r="A6500" s="1" t="s">
        <v>4405</v>
      </c>
    </row>
    <row r="6501" spans="1:1" x14ac:dyDescent="0.35">
      <c r="A6501" s="1" t="s">
        <v>4406</v>
      </c>
    </row>
    <row r="6502" spans="1:1" x14ac:dyDescent="0.35">
      <c r="A6502" s="1" t="s">
        <v>4407</v>
      </c>
    </row>
    <row r="6503" spans="1:1" x14ac:dyDescent="0.35">
      <c r="A6503" s="1" t="s">
        <v>4408</v>
      </c>
    </row>
    <row r="6504" spans="1:1" x14ac:dyDescent="0.35">
      <c r="A6504" s="1" t="s">
        <v>4409</v>
      </c>
    </row>
    <row r="6505" spans="1:1" x14ac:dyDescent="0.35">
      <c r="A6505" s="1" t="s">
        <v>4410</v>
      </c>
    </row>
    <row r="6506" spans="1:1" x14ac:dyDescent="0.35">
      <c r="A6506" s="1" t="s">
        <v>4411</v>
      </c>
    </row>
    <row r="6507" spans="1:1" x14ac:dyDescent="0.35">
      <c r="A6507" s="1" t="s">
        <v>4412</v>
      </c>
    </row>
    <row r="6508" spans="1:1" x14ac:dyDescent="0.35">
      <c r="A6508" s="1" t="s">
        <v>4413</v>
      </c>
    </row>
    <row r="6509" spans="1:1" x14ac:dyDescent="0.35">
      <c r="A6509" s="1" t="s">
        <v>4414</v>
      </c>
    </row>
    <row r="6510" spans="1:1" x14ac:dyDescent="0.35">
      <c r="A6510" s="1" t="s">
        <v>4415</v>
      </c>
    </row>
    <row r="6511" spans="1:1" x14ac:dyDescent="0.35">
      <c r="A6511" s="1" t="s">
        <v>4416</v>
      </c>
    </row>
    <row r="6512" spans="1:1" x14ac:dyDescent="0.35">
      <c r="A6512" s="1" t="s">
        <v>7314</v>
      </c>
    </row>
    <row r="6514" spans="1:1" x14ac:dyDescent="0.35">
      <c r="A6514" s="1" t="s">
        <v>39</v>
      </c>
    </row>
    <row r="6517" spans="1:1" x14ac:dyDescent="0.35">
      <c r="A6517" s="1" t="s">
        <v>9</v>
      </c>
    </row>
    <row r="6519" spans="1:1" x14ac:dyDescent="0.35">
      <c r="A6519" s="1" t="s">
        <v>10</v>
      </c>
    </row>
    <row r="6520" spans="1:1" x14ac:dyDescent="0.35">
      <c r="A6520" s="1" t="s">
        <v>11</v>
      </c>
    </row>
    <row r="6522" spans="1:1" x14ac:dyDescent="0.35">
      <c r="A6522" s="1" t="s">
        <v>4417</v>
      </c>
    </row>
    <row r="6523" spans="1:1" x14ac:dyDescent="0.35">
      <c r="A6523" s="1" t="s">
        <v>4418</v>
      </c>
    </row>
    <row r="6524" spans="1:1" x14ac:dyDescent="0.35">
      <c r="A6524" s="1" t="s">
        <v>4419</v>
      </c>
    </row>
    <row r="6525" spans="1:1" x14ac:dyDescent="0.35">
      <c r="A6525" s="1" t="s">
        <v>4420</v>
      </c>
    </row>
    <row r="6526" spans="1:1" x14ac:dyDescent="0.35">
      <c r="A6526" s="1" t="s">
        <v>4421</v>
      </c>
    </row>
    <row r="6527" spans="1:1" x14ac:dyDescent="0.35">
      <c r="A6527" s="1" t="s">
        <v>4422</v>
      </c>
    </row>
    <row r="6528" spans="1:1" x14ac:dyDescent="0.35">
      <c r="A6528" s="1" t="s">
        <v>4423</v>
      </c>
    </row>
    <row r="6529" spans="1:1" x14ac:dyDescent="0.35">
      <c r="A6529" s="1" t="s">
        <v>4424</v>
      </c>
    </row>
    <row r="6530" spans="1:1" x14ac:dyDescent="0.35">
      <c r="A6530" s="1" t="s">
        <v>4425</v>
      </c>
    </row>
    <row r="6531" spans="1:1" x14ac:dyDescent="0.35">
      <c r="A6531" s="1" t="s">
        <v>4426</v>
      </c>
    </row>
    <row r="6532" spans="1:1" x14ac:dyDescent="0.35">
      <c r="A6532" s="1" t="s">
        <v>4427</v>
      </c>
    </row>
    <row r="6533" spans="1:1" x14ac:dyDescent="0.35">
      <c r="A6533" s="1" t="s">
        <v>4428</v>
      </c>
    </row>
    <row r="6534" spans="1:1" x14ac:dyDescent="0.35">
      <c r="A6534" s="1" t="s">
        <v>4429</v>
      </c>
    </row>
    <row r="6535" spans="1:1" x14ac:dyDescent="0.35">
      <c r="A6535" s="1" t="s">
        <v>4430</v>
      </c>
    </row>
    <row r="6536" spans="1:1" x14ac:dyDescent="0.35">
      <c r="A6536" s="1" t="s">
        <v>4431</v>
      </c>
    </row>
    <row r="6537" spans="1:1" x14ac:dyDescent="0.35">
      <c r="A6537" s="1" t="s">
        <v>4432</v>
      </c>
    </row>
    <row r="6538" spans="1:1" x14ac:dyDescent="0.35">
      <c r="A6538" s="1" t="s">
        <v>4433</v>
      </c>
    </row>
    <row r="6539" spans="1:1" x14ac:dyDescent="0.35">
      <c r="A6539" s="1" t="s">
        <v>4434</v>
      </c>
    </row>
    <row r="6540" spans="1:1" x14ac:dyDescent="0.35">
      <c r="A6540" s="1" t="s">
        <v>4435</v>
      </c>
    </row>
    <row r="6541" spans="1:1" x14ac:dyDescent="0.35">
      <c r="A6541" s="1" t="s">
        <v>4436</v>
      </c>
    </row>
    <row r="6542" spans="1:1" x14ac:dyDescent="0.35">
      <c r="A6542" s="1" t="s">
        <v>4437</v>
      </c>
    </row>
    <row r="6543" spans="1:1" x14ac:dyDescent="0.35">
      <c r="A6543" s="1" t="s">
        <v>4438</v>
      </c>
    </row>
    <row r="6544" spans="1:1" x14ac:dyDescent="0.35">
      <c r="A6544" s="1" t="s">
        <v>4439</v>
      </c>
    </row>
    <row r="6545" spans="1:1" x14ac:dyDescent="0.35">
      <c r="A6545" s="1" t="s">
        <v>4440</v>
      </c>
    </row>
    <row r="6546" spans="1:1" x14ac:dyDescent="0.35">
      <c r="A6546" s="1" t="s">
        <v>4441</v>
      </c>
    </row>
    <row r="6547" spans="1:1" x14ac:dyDescent="0.35">
      <c r="A6547" s="1" t="s">
        <v>4442</v>
      </c>
    </row>
    <row r="6548" spans="1:1" x14ac:dyDescent="0.35">
      <c r="A6548" s="1" t="s">
        <v>4443</v>
      </c>
    </row>
    <row r="6549" spans="1:1" x14ac:dyDescent="0.35">
      <c r="A6549" s="1" t="s">
        <v>4444</v>
      </c>
    </row>
    <row r="6550" spans="1:1" x14ac:dyDescent="0.35">
      <c r="A6550" s="1" t="s">
        <v>4445</v>
      </c>
    </row>
    <row r="6551" spans="1:1" x14ac:dyDescent="0.35">
      <c r="A6551" s="1" t="s">
        <v>7315</v>
      </c>
    </row>
    <row r="6553" spans="1:1" x14ac:dyDescent="0.35">
      <c r="A6553" s="1" t="s">
        <v>39</v>
      </c>
    </row>
    <row r="6556" spans="1:1" x14ac:dyDescent="0.35">
      <c r="A6556" s="1" t="s">
        <v>9</v>
      </c>
    </row>
    <row r="6558" spans="1:1" x14ac:dyDescent="0.35">
      <c r="A6558" s="1" t="s">
        <v>10</v>
      </c>
    </row>
    <row r="6559" spans="1:1" x14ac:dyDescent="0.35">
      <c r="A6559" s="1" t="s">
        <v>11</v>
      </c>
    </row>
    <row r="6561" spans="1:1" x14ac:dyDescent="0.35">
      <c r="A6561" s="1" t="s">
        <v>4446</v>
      </c>
    </row>
    <row r="6562" spans="1:1" x14ac:dyDescent="0.35">
      <c r="A6562" s="1" t="s">
        <v>4447</v>
      </c>
    </row>
    <row r="6563" spans="1:1" x14ac:dyDescent="0.35">
      <c r="A6563" s="1" t="s">
        <v>4448</v>
      </c>
    </row>
    <row r="6564" spans="1:1" x14ac:dyDescent="0.35">
      <c r="A6564" s="1" t="s">
        <v>4449</v>
      </c>
    </row>
    <row r="6565" spans="1:1" x14ac:dyDescent="0.35">
      <c r="A6565" s="1" t="s">
        <v>4450</v>
      </c>
    </row>
    <row r="6566" spans="1:1" x14ac:dyDescent="0.35">
      <c r="A6566" s="1" t="s">
        <v>4451</v>
      </c>
    </row>
    <row r="6567" spans="1:1" x14ac:dyDescent="0.35">
      <c r="A6567" s="1" t="s">
        <v>4452</v>
      </c>
    </row>
    <row r="6568" spans="1:1" x14ac:dyDescent="0.35">
      <c r="A6568" s="1" t="s">
        <v>4453</v>
      </c>
    </row>
    <row r="6569" spans="1:1" x14ac:dyDescent="0.35">
      <c r="A6569" s="1" t="s">
        <v>4454</v>
      </c>
    </row>
    <row r="6570" spans="1:1" x14ac:dyDescent="0.35">
      <c r="A6570" s="1" t="s">
        <v>4455</v>
      </c>
    </row>
    <row r="6571" spans="1:1" x14ac:dyDescent="0.35">
      <c r="A6571" s="1" t="s">
        <v>4456</v>
      </c>
    </row>
    <row r="6572" spans="1:1" x14ac:dyDescent="0.35">
      <c r="A6572" s="1" t="s">
        <v>4457</v>
      </c>
    </row>
    <row r="6573" spans="1:1" x14ac:dyDescent="0.35">
      <c r="A6573" s="1" t="s">
        <v>4458</v>
      </c>
    </row>
    <row r="6574" spans="1:1" x14ac:dyDescent="0.35">
      <c r="A6574" s="1" t="s">
        <v>4459</v>
      </c>
    </row>
    <row r="6575" spans="1:1" x14ac:dyDescent="0.35">
      <c r="A6575" s="1" t="s">
        <v>4460</v>
      </c>
    </row>
    <row r="6576" spans="1:1" x14ac:dyDescent="0.35">
      <c r="A6576" s="1" t="s">
        <v>4461</v>
      </c>
    </row>
    <row r="6577" spans="1:1" x14ac:dyDescent="0.35">
      <c r="A6577" s="1" t="s">
        <v>4462</v>
      </c>
    </row>
    <row r="6578" spans="1:1" x14ac:dyDescent="0.35">
      <c r="A6578" s="1" t="s">
        <v>4463</v>
      </c>
    </row>
    <row r="6579" spans="1:1" x14ac:dyDescent="0.35">
      <c r="A6579" s="1" t="s">
        <v>4464</v>
      </c>
    </row>
    <row r="6580" spans="1:1" x14ac:dyDescent="0.35">
      <c r="A6580" s="1" t="s">
        <v>4465</v>
      </c>
    </row>
    <row r="6581" spans="1:1" x14ac:dyDescent="0.35">
      <c r="A6581" s="1" t="s">
        <v>4466</v>
      </c>
    </row>
    <row r="6582" spans="1:1" x14ac:dyDescent="0.35">
      <c r="A6582" s="1" t="s">
        <v>4467</v>
      </c>
    </row>
    <row r="6583" spans="1:1" x14ac:dyDescent="0.35">
      <c r="A6583" s="1" t="s">
        <v>4468</v>
      </c>
    </row>
    <row r="6584" spans="1:1" x14ac:dyDescent="0.35">
      <c r="A6584" s="1" t="s">
        <v>4469</v>
      </c>
    </row>
    <row r="6585" spans="1:1" x14ac:dyDescent="0.35">
      <c r="A6585" s="1" t="s">
        <v>4470</v>
      </c>
    </row>
    <row r="6586" spans="1:1" x14ac:dyDescent="0.35">
      <c r="A6586" s="1" t="s">
        <v>4471</v>
      </c>
    </row>
    <row r="6587" spans="1:1" x14ac:dyDescent="0.35">
      <c r="A6587" s="1" t="s">
        <v>4472</v>
      </c>
    </row>
    <row r="6588" spans="1:1" x14ac:dyDescent="0.35">
      <c r="A6588" s="1" t="s">
        <v>4473</v>
      </c>
    </row>
    <row r="6589" spans="1:1" x14ac:dyDescent="0.35">
      <c r="A6589" s="1" t="s">
        <v>4474</v>
      </c>
    </row>
    <row r="6590" spans="1:1" x14ac:dyDescent="0.35">
      <c r="A6590" s="1" t="s">
        <v>7316</v>
      </c>
    </row>
    <row r="6592" spans="1:1" x14ac:dyDescent="0.35">
      <c r="A6592" s="1" t="s">
        <v>39</v>
      </c>
    </row>
    <row r="6595" spans="1:1" x14ac:dyDescent="0.35">
      <c r="A6595" s="1" t="s">
        <v>9</v>
      </c>
    </row>
    <row r="6597" spans="1:1" x14ac:dyDescent="0.35">
      <c r="A6597" s="1" t="s">
        <v>10</v>
      </c>
    </row>
    <row r="6598" spans="1:1" x14ac:dyDescent="0.35">
      <c r="A6598" s="1" t="s">
        <v>11</v>
      </c>
    </row>
    <row r="6600" spans="1:1" x14ac:dyDescent="0.35">
      <c r="A6600" s="1" t="s">
        <v>4475</v>
      </c>
    </row>
    <row r="6601" spans="1:1" x14ac:dyDescent="0.35">
      <c r="A6601" s="1" t="s">
        <v>4476</v>
      </c>
    </row>
    <row r="6602" spans="1:1" x14ac:dyDescent="0.35">
      <c r="A6602" s="1" t="s">
        <v>4477</v>
      </c>
    </row>
    <row r="6603" spans="1:1" x14ac:dyDescent="0.35">
      <c r="A6603" s="1" t="s">
        <v>4478</v>
      </c>
    </row>
    <row r="6604" spans="1:1" x14ac:dyDescent="0.35">
      <c r="A6604" s="1" t="s">
        <v>4479</v>
      </c>
    </row>
    <row r="6605" spans="1:1" x14ac:dyDescent="0.35">
      <c r="A6605" s="1" t="s">
        <v>4480</v>
      </c>
    </row>
    <row r="6606" spans="1:1" x14ac:dyDescent="0.35">
      <c r="A6606" s="1" t="s">
        <v>4481</v>
      </c>
    </row>
    <row r="6607" spans="1:1" x14ac:dyDescent="0.35">
      <c r="A6607" s="1" t="s">
        <v>4482</v>
      </c>
    </row>
    <row r="6608" spans="1:1" x14ac:dyDescent="0.35">
      <c r="A6608" s="1" t="s">
        <v>4483</v>
      </c>
    </row>
    <row r="6609" spans="1:1" x14ac:dyDescent="0.35">
      <c r="A6609" s="1" t="s">
        <v>4484</v>
      </c>
    </row>
    <row r="6610" spans="1:1" x14ac:dyDescent="0.35">
      <c r="A6610" s="1" t="s">
        <v>4485</v>
      </c>
    </row>
    <row r="6611" spans="1:1" x14ac:dyDescent="0.35">
      <c r="A6611" s="1" t="s">
        <v>4486</v>
      </c>
    </row>
    <row r="6612" spans="1:1" x14ac:dyDescent="0.35">
      <c r="A6612" s="1" t="s">
        <v>4487</v>
      </c>
    </row>
    <row r="6613" spans="1:1" x14ac:dyDescent="0.35">
      <c r="A6613" s="1" t="s">
        <v>4488</v>
      </c>
    </row>
    <row r="6614" spans="1:1" x14ac:dyDescent="0.35">
      <c r="A6614" s="1" t="s">
        <v>4489</v>
      </c>
    </row>
    <row r="6615" spans="1:1" x14ac:dyDescent="0.35">
      <c r="A6615" s="1" t="s">
        <v>4490</v>
      </c>
    </row>
    <row r="6616" spans="1:1" x14ac:dyDescent="0.35">
      <c r="A6616" s="1" t="s">
        <v>4491</v>
      </c>
    </row>
    <row r="6617" spans="1:1" x14ac:dyDescent="0.35">
      <c r="A6617" s="1" t="s">
        <v>4492</v>
      </c>
    </row>
    <row r="6618" spans="1:1" x14ac:dyDescent="0.35">
      <c r="A6618" s="1" t="s">
        <v>4493</v>
      </c>
    </row>
    <row r="6619" spans="1:1" x14ac:dyDescent="0.35">
      <c r="A6619" s="1" t="s">
        <v>4494</v>
      </c>
    </row>
    <row r="6620" spans="1:1" x14ac:dyDescent="0.35">
      <c r="A6620" s="1" t="s">
        <v>4495</v>
      </c>
    </row>
    <row r="6621" spans="1:1" x14ac:dyDescent="0.35">
      <c r="A6621" s="1" t="s">
        <v>4496</v>
      </c>
    </row>
    <row r="6622" spans="1:1" x14ac:dyDescent="0.35">
      <c r="A6622" s="1" t="s">
        <v>4497</v>
      </c>
    </row>
    <row r="6623" spans="1:1" x14ac:dyDescent="0.35">
      <c r="A6623" s="1" t="s">
        <v>4498</v>
      </c>
    </row>
    <row r="6624" spans="1:1" x14ac:dyDescent="0.35">
      <c r="A6624" s="1" t="s">
        <v>4499</v>
      </c>
    </row>
    <row r="6625" spans="1:1" x14ac:dyDescent="0.35">
      <c r="A6625" s="1" t="s">
        <v>4500</v>
      </c>
    </row>
    <row r="6626" spans="1:1" x14ac:dyDescent="0.35">
      <c r="A6626" s="1" t="s">
        <v>4501</v>
      </c>
    </row>
    <row r="6627" spans="1:1" x14ac:dyDescent="0.35">
      <c r="A6627" s="1" t="s">
        <v>4502</v>
      </c>
    </row>
    <row r="6628" spans="1:1" x14ac:dyDescent="0.35">
      <c r="A6628" s="1" t="s">
        <v>4503</v>
      </c>
    </row>
    <row r="6629" spans="1:1" x14ac:dyDescent="0.35">
      <c r="A6629" s="1" t="s">
        <v>7317</v>
      </c>
    </row>
    <row r="6631" spans="1:1" x14ac:dyDescent="0.35">
      <c r="A6631" s="1" t="s">
        <v>39</v>
      </c>
    </row>
    <row r="6634" spans="1:1" x14ac:dyDescent="0.35">
      <c r="A6634" s="1" t="s">
        <v>9</v>
      </c>
    </row>
    <row r="6636" spans="1:1" x14ac:dyDescent="0.35">
      <c r="A6636" s="1" t="s">
        <v>10</v>
      </c>
    </row>
    <row r="6637" spans="1:1" x14ac:dyDescent="0.35">
      <c r="A6637" s="1" t="s">
        <v>11</v>
      </c>
    </row>
    <row r="6639" spans="1:1" x14ac:dyDescent="0.35">
      <c r="A6639" s="1" t="s">
        <v>4504</v>
      </c>
    </row>
    <row r="6640" spans="1:1" x14ac:dyDescent="0.35">
      <c r="A6640" s="1" t="s">
        <v>4505</v>
      </c>
    </row>
    <row r="6641" spans="1:1" x14ac:dyDescent="0.35">
      <c r="A6641" s="1" t="s">
        <v>4506</v>
      </c>
    </row>
    <row r="6642" spans="1:1" x14ac:dyDescent="0.35">
      <c r="A6642" s="1" t="s">
        <v>4507</v>
      </c>
    </row>
    <row r="6643" spans="1:1" x14ac:dyDescent="0.35">
      <c r="A6643" s="1" t="s">
        <v>4508</v>
      </c>
    </row>
    <row r="6644" spans="1:1" x14ac:dyDescent="0.35">
      <c r="A6644" s="1" t="s">
        <v>4509</v>
      </c>
    </row>
    <row r="6645" spans="1:1" x14ac:dyDescent="0.35">
      <c r="A6645" s="1" t="s">
        <v>4510</v>
      </c>
    </row>
    <row r="6646" spans="1:1" x14ac:dyDescent="0.35">
      <c r="A6646" s="1" t="s">
        <v>4511</v>
      </c>
    </row>
    <row r="6647" spans="1:1" x14ac:dyDescent="0.35">
      <c r="A6647" s="1" t="s">
        <v>4512</v>
      </c>
    </row>
    <row r="6648" spans="1:1" x14ac:dyDescent="0.35">
      <c r="A6648" s="1" t="s">
        <v>4513</v>
      </c>
    </row>
    <row r="6649" spans="1:1" x14ac:dyDescent="0.35">
      <c r="A6649" s="1" t="s">
        <v>4514</v>
      </c>
    </row>
    <row r="6650" spans="1:1" x14ac:dyDescent="0.35">
      <c r="A6650" s="1" t="s">
        <v>4515</v>
      </c>
    </row>
    <row r="6651" spans="1:1" x14ac:dyDescent="0.35">
      <c r="A6651" s="1" t="s">
        <v>4516</v>
      </c>
    </row>
    <row r="6652" spans="1:1" x14ac:dyDescent="0.35">
      <c r="A6652" s="1" t="s">
        <v>4517</v>
      </c>
    </row>
    <row r="6653" spans="1:1" x14ac:dyDescent="0.35">
      <c r="A6653" s="1" t="s">
        <v>4518</v>
      </c>
    </row>
    <row r="6654" spans="1:1" x14ac:dyDescent="0.35">
      <c r="A6654" s="1" t="s">
        <v>4519</v>
      </c>
    </row>
    <row r="6655" spans="1:1" x14ac:dyDescent="0.35">
      <c r="A6655" s="1" t="s">
        <v>4520</v>
      </c>
    </row>
    <row r="6656" spans="1:1" x14ac:dyDescent="0.35">
      <c r="A6656" s="1" t="s">
        <v>4521</v>
      </c>
    </row>
    <row r="6657" spans="1:1" x14ac:dyDescent="0.35">
      <c r="A6657" s="1" t="s">
        <v>4522</v>
      </c>
    </row>
    <row r="6658" spans="1:1" x14ac:dyDescent="0.35">
      <c r="A6658" s="1" t="s">
        <v>4523</v>
      </c>
    </row>
    <row r="6659" spans="1:1" x14ac:dyDescent="0.35">
      <c r="A6659" s="1" t="s">
        <v>4524</v>
      </c>
    </row>
    <row r="6660" spans="1:1" x14ac:dyDescent="0.35">
      <c r="A6660" s="1" t="s">
        <v>4525</v>
      </c>
    </row>
    <row r="6661" spans="1:1" x14ac:dyDescent="0.35">
      <c r="A6661" s="1" t="s">
        <v>4526</v>
      </c>
    </row>
    <row r="6662" spans="1:1" x14ac:dyDescent="0.35">
      <c r="A6662" s="1" t="s">
        <v>4527</v>
      </c>
    </row>
    <row r="6663" spans="1:1" x14ac:dyDescent="0.35">
      <c r="A6663" s="1" t="s">
        <v>4528</v>
      </c>
    </row>
    <row r="6664" spans="1:1" x14ac:dyDescent="0.35">
      <c r="A6664" s="1" t="s">
        <v>4529</v>
      </c>
    </row>
    <row r="6665" spans="1:1" x14ac:dyDescent="0.35">
      <c r="A6665" s="1" t="s">
        <v>4530</v>
      </c>
    </row>
    <row r="6666" spans="1:1" x14ac:dyDescent="0.35">
      <c r="A6666" s="1" t="s">
        <v>4531</v>
      </c>
    </row>
    <row r="6667" spans="1:1" x14ac:dyDescent="0.35">
      <c r="A6667" s="1" t="s">
        <v>4532</v>
      </c>
    </row>
    <row r="6668" spans="1:1" x14ac:dyDescent="0.35">
      <c r="A6668" s="1" t="s">
        <v>7318</v>
      </c>
    </row>
    <row r="6670" spans="1:1" x14ac:dyDescent="0.35">
      <c r="A6670" s="1" t="s">
        <v>39</v>
      </c>
    </row>
    <row r="6673" spans="1:1" x14ac:dyDescent="0.35">
      <c r="A6673" s="1" t="s">
        <v>9</v>
      </c>
    </row>
    <row r="6675" spans="1:1" x14ac:dyDescent="0.35">
      <c r="A6675" s="1" t="s">
        <v>10</v>
      </c>
    </row>
    <row r="6676" spans="1:1" x14ac:dyDescent="0.35">
      <c r="A6676" s="1" t="s">
        <v>11</v>
      </c>
    </row>
    <row r="6678" spans="1:1" x14ac:dyDescent="0.35">
      <c r="A6678" s="1" t="s">
        <v>4533</v>
      </c>
    </row>
    <row r="6679" spans="1:1" x14ac:dyDescent="0.35">
      <c r="A6679" s="1" t="s">
        <v>4534</v>
      </c>
    </row>
    <row r="6680" spans="1:1" x14ac:dyDescent="0.35">
      <c r="A6680" s="1" t="s">
        <v>4535</v>
      </c>
    </row>
    <row r="6681" spans="1:1" x14ac:dyDescent="0.35">
      <c r="A6681" s="1" t="s">
        <v>4536</v>
      </c>
    </row>
    <row r="6682" spans="1:1" x14ac:dyDescent="0.35">
      <c r="A6682" s="1" t="s">
        <v>4537</v>
      </c>
    </row>
    <row r="6683" spans="1:1" x14ac:dyDescent="0.35">
      <c r="A6683" s="1" t="s">
        <v>4538</v>
      </c>
    </row>
    <row r="6684" spans="1:1" x14ac:dyDescent="0.35">
      <c r="A6684" s="1" t="s">
        <v>4539</v>
      </c>
    </row>
    <row r="6685" spans="1:1" x14ac:dyDescent="0.35">
      <c r="A6685" s="1" t="s">
        <v>4540</v>
      </c>
    </row>
    <row r="6686" spans="1:1" x14ac:dyDescent="0.35">
      <c r="A6686" s="1" t="s">
        <v>4541</v>
      </c>
    </row>
    <row r="6687" spans="1:1" x14ac:dyDescent="0.35">
      <c r="A6687" s="1" t="s">
        <v>4542</v>
      </c>
    </row>
    <row r="6688" spans="1:1" x14ac:dyDescent="0.35">
      <c r="A6688" s="1" t="s">
        <v>4543</v>
      </c>
    </row>
    <row r="6689" spans="1:1" x14ac:dyDescent="0.35">
      <c r="A6689" s="1" t="s">
        <v>4544</v>
      </c>
    </row>
    <row r="6690" spans="1:1" x14ac:dyDescent="0.35">
      <c r="A6690" s="1" t="s">
        <v>4545</v>
      </c>
    </row>
    <row r="6691" spans="1:1" x14ac:dyDescent="0.35">
      <c r="A6691" s="1" t="s">
        <v>6781</v>
      </c>
    </row>
    <row r="6692" spans="1:1" x14ac:dyDescent="0.35">
      <c r="A6692" s="1" t="s">
        <v>4546</v>
      </c>
    </row>
    <row r="6693" spans="1:1" x14ac:dyDescent="0.35">
      <c r="A6693" s="1" t="s">
        <v>4547</v>
      </c>
    </row>
    <row r="6694" spans="1:1" x14ac:dyDescent="0.35">
      <c r="A6694" s="1" t="s">
        <v>4548</v>
      </c>
    </row>
    <row r="6695" spans="1:1" x14ac:dyDescent="0.35">
      <c r="A6695" s="1" t="s">
        <v>4549</v>
      </c>
    </row>
    <row r="6696" spans="1:1" x14ac:dyDescent="0.35">
      <c r="A6696" s="1" t="s">
        <v>4550</v>
      </c>
    </row>
    <row r="6697" spans="1:1" x14ac:dyDescent="0.35">
      <c r="A6697" s="1" t="s">
        <v>4551</v>
      </c>
    </row>
    <row r="6698" spans="1:1" x14ac:dyDescent="0.35">
      <c r="A6698" s="1" t="s">
        <v>4552</v>
      </c>
    </row>
    <row r="6699" spans="1:1" x14ac:dyDescent="0.35">
      <c r="A6699" s="1" t="s">
        <v>4553</v>
      </c>
    </row>
    <row r="6700" spans="1:1" x14ac:dyDescent="0.35">
      <c r="A6700" s="1" t="s">
        <v>4554</v>
      </c>
    </row>
    <row r="6701" spans="1:1" x14ac:dyDescent="0.35">
      <c r="A6701" s="1" t="s">
        <v>4555</v>
      </c>
    </row>
    <row r="6702" spans="1:1" x14ac:dyDescent="0.35">
      <c r="A6702" s="1" t="s">
        <v>4556</v>
      </c>
    </row>
    <row r="6703" spans="1:1" x14ac:dyDescent="0.35">
      <c r="A6703" s="1" t="s">
        <v>6615</v>
      </c>
    </row>
    <row r="6704" spans="1:1" x14ac:dyDescent="0.35">
      <c r="A6704" s="1" t="s">
        <v>4557</v>
      </c>
    </row>
    <row r="6705" spans="1:1" x14ac:dyDescent="0.35">
      <c r="A6705" s="1" t="s">
        <v>4558</v>
      </c>
    </row>
    <row r="6706" spans="1:1" x14ac:dyDescent="0.35">
      <c r="A6706" s="1" t="s">
        <v>4559</v>
      </c>
    </row>
    <row r="6707" spans="1:1" x14ac:dyDescent="0.35">
      <c r="A6707" s="1" t="s">
        <v>7319</v>
      </c>
    </row>
    <row r="6709" spans="1:1" x14ac:dyDescent="0.35">
      <c r="A6709" s="1" t="s">
        <v>39</v>
      </c>
    </row>
    <row r="6712" spans="1:1" x14ac:dyDescent="0.35">
      <c r="A6712" s="1" t="s">
        <v>9</v>
      </c>
    </row>
    <row r="6714" spans="1:1" x14ac:dyDescent="0.35">
      <c r="A6714" s="1" t="s">
        <v>10</v>
      </c>
    </row>
    <row r="6715" spans="1:1" x14ac:dyDescent="0.35">
      <c r="A6715" s="1" t="s">
        <v>11</v>
      </c>
    </row>
    <row r="6717" spans="1:1" x14ac:dyDescent="0.35">
      <c r="A6717" s="1" t="s">
        <v>4560</v>
      </c>
    </row>
    <row r="6718" spans="1:1" x14ac:dyDescent="0.35">
      <c r="A6718" s="1" t="s">
        <v>4561</v>
      </c>
    </row>
    <row r="6719" spans="1:1" x14ac:dyDescent="0.35">
      <c r="A6719" s="1" t="s">
        <v>4562</v>
      </c>
    </row>
    <row r="6720" spans="1:1" x14ac:dyDescent="0.35">
      <c r="A6720" s="1" t="s">
        <v>4563</v>
      </c>
    </row>
    <row r="6721" spans="1:1" x14ac:dyDescent="0.35">
      <c r="A6721" s="1" t="s">
        <v>4564</v>
      </c>
    </row>
    <row r="6722" spans="1:1" x14ac:dyDescent="0.35">
      <c r="A6722" s="1" t="s">
        <v>4565</v>
      </c>
    </row>
    <row r="6723" spans="1:1" x14ac:dyDescent="0.35">
      <c r="A6723" s="1" t="s">
        <v>4566</v>
      </c>
    </row>
    <row r="6724" spans="1:1" x14ac:dyDescent="0.35">
      <c r="A6724" s="1" t="s">
        <v>4567</v>
      </c>
    </row>
    <row r="6725" spans="1:1" x14ac:dyDescent="0.35">
      <c r="A6725" s="1" t="s">
        <v>4568</v>
      </c>
    </row>
    <row r="6726" spans="1:1" x14ac:dyDescent="0.35">
      <c r="A6726" s="1" t="s">
        <v>4569</v>
      </c>
    </row>
    <row r="6727" spans="1:1" x14ac:dyDescent="0.35">
      <c r="A6727" s="1" t="s">
        <v>4570</v>
      </c>
    </row>
    <row r="6728" spans="1:1" x14ac:dyDescent="0.35">
      <c r="A6728" s="1" t="s">
        <v>4571</v>
      </c>
    </row>
    <row r="6729" spans="1:1" x14ac:dyDescent="0.35">
      <c r="A6729" s="1" t="s">
        <v>4572</v>
      </c>
    </row>
    <row r="6730" spans="1:1" x14ac:dyDescent="0.35">
      <c r="A6730" s="1" t="s">
        <v>4573</v>
      </c>
    </row>
    <row r="6731" spans="1:1" x14ac:dyDescent="0.35">
      <c r="A6731" s="1" t="s">
        <v>4574</v>
      </c>
    </row>
    <row r="6732" spans="1:1" x14ac:dyDescent="0.35">
      <c r="A6732" s="1" t="s">
        <v>4575</v>
      </c>
    </row>
    <row r="6733" spans="1:1" x14ac:dyDescent="0.35">
      <c r="A6733" s="1" t="s">
        <v>4576</v>
      </c>
    </row>
    <row r="6734" spans="1:1" x14ac:dyDescent="0.35">
      <c r="A6734" s="1" t="s">
        <v>4577</v>
      </c>
    </row>
    <row r="6735" spans="1:1" x14ac:dyDescent="0.35">
      <c r="A6735" s="1" t="s">
        <v>4578</v>
      </c>
    </row>
    <row r="6736" spans="1:1" x14ac:dyDescent="0.35">
      <c r="A6736" s="1" t="s">
        <v>4579</v>
      </c>
    </row>
    <row r="6737" spans="1:1" x14ac:dyDescent="0.35">
      <c r="A6737" s="1" t="s">
        <v>4580</v>
      </c>
    </row>
    <row r="6738" spans="1:1" x14ac:dyDescent="0.35">
      <c r="A6738" s="1" t="s">
        <v>4581</v>
      </c>
    </row>
    <row r="6739" spans="1:1" x14ac:dyDescent="0.35">
      <c r="A6739" s="1" t="s">
        <v>4582</v>
      </c>
    </row>
    <row r="6740" spans="1:1" x14ac:dyDescent="0.35">
      <c r="A6740" s="1" t="s">
        <v>4583</v>
      </c>
    </row>
    <row r="6741" spans="1:1" x14ac:dyDescent="0.35">
      <c r="A6741" s="1" t="s">
        <v>4584</v>
      </c>
    </row>
    <row r="6742" spans="1:1" x14ac:dyDescent="0.35">
      <c r="A6742" s="1" t="s">
        <v>4585</v>
      </c>
    </row>
    <row r="6743" spans="1:1" x14ac:dyDescent="0.35">
      <c r="A6743" s="1" t="s">
        <v>4586</v>
      </c>
    </row>
    <row r="6744" spans="1:1" x14ac:dyDescent="0.35">
      <c r="A6744" s="1" t="s">
        <v>4587</v>
      </c>
    </row>
    <row r="6745" spans="1:1" x14ac:dyDescent="0.35">
      <c r="A6745" s="1" t="s">
        <v>4588</v>
      </c>
    </row>
    <row r="6746" spans="1:1" x14ac:dyDescent="0.35">
      <c r="A6746" s="1" t="s">
        <v>7320</v>
      </c>
    </row>
    <row r="6748" spans="1:1" x14ac:dyDescent="0.35">
      <c r="A6748" s="1" t="s">
        <v>39</v>
      </c>
    </row>
    <row r="6751" spans="1:1" x14ac:dyDescent="0.35">
      <c r="A6751" s="1" t="s">
        <v>9</v>
      </c>
    </row>
    <row r="6753" spans="1:1" x14ac:dyDescent="0.35">
      <c r="A6753" s="1" t="s">
        <v>10</v>
      </c>
    </row>
    <row r="6754" spans="1:1" x14ac:dyDescent="0.35">
      <c r="A6754" s="1" t="s">
        <v>11</v>
      </c>
    </row>
    <row r="6756" spans="1:1" x14ac:dyDescent="0.35">
      <c r="A6756" s="1" t="s">
        <v>4589</v>
      </c>
    </row>
    <row r="6757" spans="1:1" x14ac:dyDescent="0.35">
      <c r="A6757" s="1" t="s">
        <v>4590</v>
      </c>
    </row>
    <row r="6758" spans="1:1" x14ac:dyDescent="0.35">
      <c r="A6758" s="1" t="s">
        <v>4591</v>
      </c>
    </row>
    <row r="6759" spans="1:1" x14ac:dyDescent="0.35">
      <c r="A6759" s="1" t="s">
        <v>4592</v>
      </c>
    </row>
    <row r="6760" spans="1:1" x14ac:dyDescent="0.35">
      <c r="A6760" s="1" t="s">
        <v>4593</v>
      </c>
    </row>
    <row r="6761" spans="1:1" x14ac:dyDescent="0.35">
      <c r="A6761" s="1" t="s">
        <v>4594</v>
      </c>
    </row>
    <row r="6762" spans="1:1" x14ac:dyDescent="0.35">
      <c r="A6762" s="1" t="s">
        <v>4595</v>
      </c>
    </row>
    <row r="6763" spans="1:1" x14ac:dyDescent="0.35">
      <c r="A6763" s="1" t="s">
        <v>4596</v>
      </c>
    </row>
    <row r="6764" spans="1:1" x14ac:dyDescent="0.35">
      <c r="A6764" s="1" t="s">
        <v>4597</v>
      </c>
    </row>
    <row r="6765" spans="1:1" x14ac:dyDescent="0.35">
      <c r="A6765" s="1" t="s">
        <v>4598</v>
      </c>
    </row>
    <row r="6766" spans="1:1" x14ac:dyDescent="0.35">
      <c r="A6766" s="1" t="s">
        <v>4599</v>
      </c>
    </row>
    <row r="6767" spans="1:1" x14ac:dyDescent="0.35">
      <c r="A6767" s="1" t="s">
        <v>4600</v>
      </c>
    </row>
    <row r="6768" spans="1:1" x14ac:dyDescent="0.35">
      <c r="A6768" s="1" t="s">
        <v>4601</v>
      </c>
    </row>
    <row r="6769" spans="1:1" x14ac:dyDescent="0.35">
      <c r="A6769" s="1" t="s">
        <v>4602</v>
      </c>
    </row>
    <row r="6770" spans="1:1" x14ac:dyDescent="0.35">
      <c r="A6770" s="1" t="s">
        <v>4603</v>
      </c>
    </row>
    <row r="6771" spans="1:1" x14ac:dyDescent="0.35">
      <c r="A6771" s="1" t="s">
        <v>4604</v>
      </c>
    </row>
    <row r="6772" spans="1:1" x14ac:dyDescent="0.35">
      <c r="A6772" s="1" t="s">
        <v>4605</v>
      </c>
    </row>
    <row r="6773" spans="1:1" x14ac:dyDescent="0.35">
      <c r="A6773" s="1" t="s">
        <v>7321</v>
      </c>
    </row>
    <row r="6774" spans="1:1" x14ac:dyDescent="0.35">
      <c r="A6774" s="1" t="s">
        <v>4606</v>
      </c>
    </row>
    <row r="6775" spans="1:1" x14ac:dyDescent="0.35">
      <c r="A6775" s="1" t="s">
        <v>4607</v>
      </c>
    </row>
    <row r="6776" spans="1:1" x14ac:dyDescent="0.35">
      <c r="A6776" s="1" t="s">
        <v>4608</v>
      </c>
    </row>
    <row r="6777" spans="1:1" x14ac:dyDescent="0.35">
      <c r="A6777" s="1" t="s">
        <v>4609</v>
      </c>
    </row>
    <row r="6778" spans="1:1" x14ac:dyDescent="0.35">
      <c r="A6778" s="1" t="s">
        <v>4610</v>
      </c>
    </row>
    <row r="6779" spans="1:1" x14ac:dyDescent="0.35">
      <c r="A6779" s="1" t="s">
        <v>6782</v>
      </c>
    </row>
    <row r="6780" spans="1:1" x14ac:dyDescent="0.35">
      <c r="A6780" s="1" t="s">
        <v>4611</v>
      </c>
    </row>
    <row r="6781" spans="1:1" x14ac:dyDescent="0.35">
      <c r="A6781" s="1" t="s">
        <v>4612</v>
      </c>
    </row>
    <row r="6782" spans="1:1" x14ac:dyDescent="0.35">
      <c r="A6782" s="1" t="s">
        <v>4613</v>
      </c>
    </row>
    <row r="6783" spans="1:1" x14ac:dyDescent="0.35">
      <c r="A6783" s="1" t="s">
        <v>4614</v>
      </c>
    </row>
    <row r="6784" spans="1:1" x14ac:dyDescent="0.35">
      <c r="A6784" s="1" t="s">
        <v>6616</v>
      </c>
    </row>
    <row r="6785" spans="1:1" x14ac:dyDescent="0.35">
      <c r="A6785" s="1" t="s">
        <v>7322</v>
      </c>
    </row>
    <row r="6787" spans="1:1" x14ac:dyDescent="0.35">
      <c r="A6787" s="1" t="s">
        <v>39</v>
      </c>
    </row>
    <row r="6790" spans="1:1" x14ac:dyDescent="0.35">
      <c r="A6790" s="1" t="s">
        <v>9</v>
      </c>
    </row>
    <row r="6792" spans="1:1" x14ac:dyDescent="0.35">
      <c r="A6792" s="1" t="s">
        <v>10</v>
      </c>
    </row>
    <row r="6793" spans="1:1" x14ac:dyDescent="0.35">
      <c r="A6793" s="1" t="s">
        <v>11</v>
      </c>
    </row>
    <row r="6795" spans="1:1" x14ac:dyDescent="0.35">
      <c r="A6795" s="1" t="s">
        <v>4615</v>
      </c>
    </row>
    <row r="6796" spans="1:1" x14ac:dyDescent="0.35">
      <c r="A6796" s="1" t="s">
        <v>4616</v>
      </c>
    </row>
    <row r="6797" spans="1:1" x14ac:dyDescent="0.35">
      <c r="A6797" s="1" t="s">
        <v>4617</v>
      </c>
    </row>
    <row r="6798" spans="1:1" x14ac:dyDescent="0.35">
      <c r="A6798" s="1" t="s">
        <v>6783</v>
      </c>
    </row>
    <row r="6799" spans="1:1" x14ac:dyDescent="0.35">
      <c r="A6799" s="1" t="s">
        <v>4618</v>
      </c>
    </row>
    <row r="6800" spans="1:1" x14ac:dyDescent="0.35">
      <c r="A6800" s="1" t="s">
        <v>4619</v>
      </c>
    </row>
    <row r="6801" spans="1:1" x14ac:dyDescent="0.35">
      <c r="A6801" s="1" t="s">
        <v>4620</v>
      </c>
    </row>
    <row r="6802" spans="1:1" x14ac:dyDescent="0.35">
      <c r="A6802" s="1" t="s">
        <v>4621</v>
      </c>
    </row>
    <row r="6803" spans="1:1" x14ac:dyDescent="0.35">
      <c r="A6803" s="1" t="s">
        <v>4622</v>
      </c>
    </row>
    <row r="6804" spans="1:1" x14ac:dyDescent="0.35">
      <c r="A6804" s="1" t="s">
        <v>4623</v>
      </c>
    </row>
    <row r="6805" spans="1:1" x14ac:dyDescent="0.35">
      <c r="A6805" s="1" t="s">
        <v>6969</v>
      </c>
    </row>
    <row r="6806" spans="1:1" x14ac:dyDescent="0.35">
      <c r="A6806" s="1" t="s">
        <v>4624</v>
      </c>
    </row>
    <row r="6807" spans="1:1" x14ac:dyDescent="0.35">
      <c r="A6807" s="1" t="s">
        <v>4625</v>
      </c>
    </row>
    <row r="6808" spans="1:1" x14ac:dyDescent="0.35">
      <c r="A6808" s="1" t="s">
        <v>4626</v>
      </c>
    </row>
    <row r="6809" spans="1:1" x14ac:dyDescent="0.35">
      <c r="A6809" s="1" t="s">
        <v>4627</v>
      </c>
    </row>
    <row r="6810" spans="1:1" x14ac:dyDescent="0.35">
      <c r="A6810" s="1" t="s">
        <v>4628</v>
      </c>
    </row>
    <row r="6811" spans="1:1" x14ac:dyDescent="0.35">
      <c r="A6811" s="1" t="s">
        <v>4629</v>
      </c>
    </row>
    <row r="6812" spans="1:1" x14ac:dyDescent="0.35">
      <c r="A6812" s="1" t="s">
        <v>6784</v>
      </c>
    </row>
    <row r="6813" spans="1:1" x14ac:dyDescent="0.35">
      <c r="A6813" s="1" t="s">
        <v>4630</v>
      </c>
    </row>
    <row r="6814" spans="1:1" x14ac:dyDescent="0.35">
      <c r="A6814" s="1" t="s">
        <v>4631</v>
      </c>
    </row>
    <row r="6815" spans="1:1" x14ac:dyDescent="0.35">
      <c r="A6815" s="1" t="s">
        <v>4632</v>
      </c>
    </row>
    <row r="6816" spans="1:1" x14ac:dyDescent="0.35">
      <c r="A6816" s="1" t="s">
        <v>4633</v>
      </c>
    </row>
    <row r="6817" spans="1:1" x14ac:dyDescent="0.35">
      <c r="A6817" s="1" t="s">
        <v>4634</v>
      </c>
    </row>
    <row r="6818" spans="1:1" x14ac:dyDescent="0.35">
      <c r="A6818" s="1" t="s">
        <v>4635</v>
      </c>
    </row>
    <row r="6819" spans="1:1" x14ac:dyDescent="0.35">
      <c r="A6819" s="1" t="s">
        <v>4636</v>
      </c>
    </row>
    <row r="6820" spans="1:1" x14ac:dyDescent="0.35">
      <c r="A6820" s="1" t="s">
        <v>4637</v>
      </c>
    </row>
    <row r="6821" spans="1:1" x14ac:dyDescent="0.35">
      <c r="A6821" s="1" t="s">
        <v>4638</v>
      </c>
    </row>
    <row r="6822" spans="1:1" x14ac:dyDescent="0.35">
      <c r="A6822" s="1" t="s">
        <v>4639</v>
      </c>
    </row>
    <row r="6823" spans="1:1" x14ac:dyDescent="0.35">
      <c r="A6823" s="1" t="s">
        <v>4640</v>
      </c>
    </row>
    <row r="6824" spans="1:1" x14ac:dyDescent="0.35">
      <c r="A6824" s="1" t="s">
        <v>7323</v>
      </c>
    </row>
    <row r="6826" spans="1:1" x14ac:dyDescent="0.35">
      <c r="A6826" s="1" t="s">
        <v>39</v>
      </c>
    </row>
    <row r="6829" spans="1:1" x14ac:dyDescent="0.35">
      <c r="A6829" s="1" t="s">
        <v>9</v>
      </c>
    </row>
    <row r="6831" spans="1:1" x14ac:dyDescent="0.35">
      <c r="A6831" s="1" t="s">
        <v>10</v>
      </c>
    </row>
    <row r="6832" spans="1:1" x14ac:dyDescent="0.35">
      <c r="A6832" s="1" t="s">
        <v>11</v>
      </c>
    </row>
    <row r="6834" spans="1:1" x14ac:dyDescent="0.35">
      <c r="A6834" s="1" t="s">
        <v>4641</v>
      </c>
    </row>
    <row r="6835" spans="1:1" x14ac:dyDescent="0.35">
      <c r="A6835" s="1" t="s">
        <v>4642</v>
      </c>
    </row>
    <row r="6836" spans="1:1" x14ac:dyDescent="0.35">
      <c r="A6836" s="1" t="s">
        <v>4643</v>
      </c>
    </row>
    <row r="6837" spans="1:1" x14ac:dyDescent="0.35">
      <c r="A6837" s="1" t="s">
        <v>4644</v>
      </c>
    </row>
    <row r="6838" spans="1:1" x14ac:dyDescent="0.35">
      <c r="A6838" s="1" t="s">
        <v>4645</v>
      </c>
    </row>
    <row r="6839" spans="1:1" x14ac:dyDescent="0.35">
      <c r="A6839" s="1" t="s">
        <v>4646</v>
      </c>
    </row>
    <row r="6840" spans="1:1" x14ac:dyDescent="0.35">
      <c r="A6840" s="1" t="s">
        <v>4647</v>
      </c>
    </row>
    <row r="6841" spans="1:1" x14ac:dyDescent="0.35">
      <c r="A6841" s="1" t="s">
        <v>4648</v>
      </c>
    </row>
    <row r="6842" spans="1:1" x14ac:dyDescent="0.35">
      <c r="A6842" s="1" t="s">
        <v>4649</v>
      </c>
    </row>
    <row r="6843" spans="1:1" x14ac:dyDescent="0.35">
      <c r="A6843" s="1" t="s">
        <v>4650</v>
      </c>
    </row>
    <row r="6844" spans="1:1" x14ac:dyDescent="0.35">
      <c r="A6844" s="1" t="s">
        <v>6785</v>
      </c>
    </row>
    <row r="6845" spans="1:1" x14ac:dyDescent="0.35">
      <c r="A6845" s="1" t="s">
        <v>4651</v>
      </c>
    </row>
    <row r="6846" spans="1:1" x14ac:dyDescent="0.35">
      <c r="A6846" s="1" t="s">
        <v>6617</v>
      </c>
    </row>
    <row r="6847" spans="1:1" x14ac:dyDescent="0.35">
      <c r="A6847" s="1" t="s">
        <v>4652</v>
      </c>
    </row>
    <row r="6848" spans="1:1" x14ac:dyDescent="0.35">
      <c r="A6848" s="1" t="s">
        <v>4653</v>
      </c>
    </row>
    <row r="6849" spans="1:1" x14ac:dyDescent="0.35">
      <c r="A6849" s="1" t="s">
        <v>4654</v>
      </c>
    </row>
    <row r="6850" spans="1:1" x14ac:dyDescent="0.35">
      <c r="A6850" s="1" t="s">
        <v>4655</v>
      </c>
    </row>
    <row r="6851" spans="1:1" x14ac:dyDescent="0.35">
      <c r="A6851" s="1" t="s">
        <v>4656</v>
      </c>
    </row>
    <row r="6852" spans="1:1" x14ac:dyDescent="0.35">
      <c r="A6852" s="1" t="s">
        <v>4657</v>
      </c>
    </row>
    <row r="6853" spans="1:1" x14ac:dyDescent="0.35">
      <c r="A6853" s="1" t="s">
        <v>4658</v>
      </c>
    </row>
    <row r="6854" spans="1:1" x14ac:dyDescent="0.35">
      <c r="A6854" s="1" t="s">
        <v>7059</v>
      </c>
    </row>
    <row r="6855" spans="1:1" x14ac:dyDescent="0.35">
      <c r="A6855" s="1" t="s">
        <v>4659</v>
      </c>
    </row>
    <row r="6856" spans="1:1" x14ac:dyDescent="0.35">
      <c r="A6856" s="1" t="s">
        <v>4660</v>
      </c>
    </row>
    <row r="6857" spans="1:1" x14ac:dyDescent="0.35">
      <c r="A6857" s="1" t="s">
        <v>4661</v>
      </c>
    </row>
    <row r="6858" spans="1:1" x14ac:dyDescent="0.35">
      <c r="A6858" s="1" t="s">
        <v>4662</v>
      </c>
    </row>
    <row r="6859" spans="1:1" x14ac:dyDescent="0.35">
      <c r="A6859" s="1" t="s">
        <v>4663</v>
      </c>
    </row>
    <row r="6860" spans="1:1" x14ac:dyDescent="0.35">
      <c r="A6860" s="1" t="s">
        <v>6786</v>
      </c>
    </row>
    <row r="6861" spans="1:1" x14ac:dyDescent="0.35">
      <c r="A6861" s="1" t="s">
        <v>4664</v>
      </c>
    </row>
    <row r="6862" spans="1:1" x14ac:dyDescent="0.35">
      <c r="A6862" s="1" t="s">
        <v>4665</v>
      </c>
    </row>
    <row r="6863" spans="1:1" x14ac:dyDescent="0.35">
      <c r="A6863" s="1" t="s">
        <v>7324</v>
      </c>
    </row>
    <row r="6865" spans="1:1" x14ac:dyDescent="0.35">
      <c r="A6865" s="1" t="s">
        <v>39</v>
      </c>
    </row>
    <row r="6868" spans="1:1" x14ac:dyDescent="0.35">
      <c r="A6868" s="1" t="s">
        <v>9</v>
      </c>
    </row>
    <row r="6870" spans="1:1" x14ac:dyDescent="0.35">
      <c r="A6870" s="1" t="s">
        <v>10</v>
      </c>
    </row>
    <row r="6871" spans="1:1" x14ac:dyDescent="0.35">
      <c r="A6871" s="1" t="s">
        <v>11</v>
      </c>
    </row>
    <row r="6873" spans="1:1" x14ac:dyDescent="0.35">
      <c r="A6873" s="1" t="s">
        <v>4666</v>
      </c>
    </row>
    <row r="6874" spans="1:1" x14ac:dyDescent="0.35">
      <c r="A6874" s="1" t="s">
        <v>4667</v>
      </c>
    </row>
    <row r="6875" spans="1:1" x14ac:dyDescent="0.35">
      <c r="A6875" s="1" t="s">
        <v>4668</v>
      </c>
    </row>
    <row r="6876" spans="1:1" x14ac:dyDescent="0.35">
      <c r="A6876" s="1" t="s">
        <v>4669</v>
      </c>
    </row>
    <row r="6877" spans="1:1" x14ac:dyDescent="0.35">
      <c r="A6877" s="1" t="s">
        <v>4670</v>
      </c>
    </row>
    <row r="6878" spans="1:1" x14ac:dyDescent="0.35">
      <c r="A6878" s="1" t="s">
        <v>4671</v>
      </c>
    </row>
    <row r="6879" spans="1:1" x14ac:dyDescent="0.35">
      <c r="A6879" s="1" t="s">
        <v>4672</v>
      </c>
    </row>
    <row r="6880" spans="1:1" x14ac:dyDescent="0.35">
      <c r="A6880" s="1" t="s">
        <v>4673</v>
      </c>
    </row>
    <row r="6881" spans="1:1" x14ac:dyDescent="0.35">
      <c r="A6881" s="1" t="s">
        <v>4674</v>
      </c>
    </row>
    <row r="6882" spans="1:1" x14ac:dyDescent="0.35">
      <c r="A6882" s="1" t="s">
        <v>4675</v>
      </c>
    </row>
    <row r="6883" spans="1:1" x14ac:dyDescent="0.35">
      <c r="A6883" s="1" t="s">
        <v>4676</v>
      </c>
    </row>
    <row r="6884" spans="1:1" x14ac:dyDescent="0.35">
      <c r="A6884" s="1" t="s">
        <v>4677</v>
      </c>
    </row>
    <row r="6885" spans="1:1" x14ac:dyDescent="0.35">
      <c r="A6885" s="1" t="s">
        <v>6787</v>
      </c>
    </row>
    <row r="6886" spans="1:1" x14ac:dyDescent="0.35">
      <c r="A6886" s="1" t="s">
        <v>4678</v>
      </c>
    </row>
    <row r="6887" spans="1:1" x14ac:dyDescent="0.35">
      <c r="A6887" s="1" t="s">
        <v>4679</v>
      </c>
    </row>
    <row r="6888" spans="1:1" x14ac:dyDescent="0.35">
      <c r="A6888" s="1" t="s">
        <v>4680</v>
      </c>
    </row>
    <row r="6889" spans="1:1" x14ac:dyDescent="0.35">
      <c r="A6889" s="1" t="s">
        <v>4681</v>
      </c>
    </row>
    <row r="6890" spans="1:1" x14ac:dyDescent="0.35">
      <c r="A6890" s="1" t="s">
        <v>4682</v>
      </c>
    </row>
    <row r="6891" spans="1:1" x14ac:dyDescent="0.35">
      <c r="A6891" s="1" t="s">
        <v>4683</v>
      </c>
    </row>
    <row r="6892" spans="1:1" x14ac:dyDescent="0.35">
      <c r="A6892" s="1" t="s">
        <v>6788</v>
      </c>
    </row>
    <row r="6893" spans="1:1" x14ac:dyDescent="0.35">
      <c r="A6893" s="1" t="s">
        <v>6789</v>
      </c>
    </row>
    <row r="6894" spans="1:1" x14ac:dyDescent="0.35">
      <c r="A6894" s="1" t="s">
        <v>4684</v>
      </c>
    </row>
    <row r="6895" spans="1:1" x14ac:dyDescent="0.35">
      <c r="A6895" s="1" t="s">
        <v>4685</v>
      </c>
    </row>
    <row r="6896" spans="1:1" x14ac:dyDescent="0.35">
      <c r="A6896" s="1" t="s">
        <v>4686</v>
      </c>
    </row>
    <row r="6897" spans="1:1" x14ac:dyDescent="0.35">
      <c r="A6897" s="1" t="s">
        <v>4687</v>
      </c>
    </row>
    <row r="6898" spans="1:1" x14ac:dyDescent="0.35">
      <c r="A6898" s="1" t="s">
        <v>4688</v>
      </c>
    </row>
    <row r="6899" spans="1:1" x14ac:dyDescent="0.35">
      <c r="A6899" s="1" t="s">
        <v>4689</v>
      </c>
    </row>
    <row r="6900" spans="1:1" x14ac:dyDescent="0.35">
      <c r="A6900" s="1" t="s">
        <v>4690</v>
      </c>
    </row>
    <row r="6901" spans="1:1" x14ac:dyDescent="0.35">
      <c r="A6901" s="1" t="s">
        <v>4691</v>
      </c>
    </row>
    <row r="6902" spans="1:1" x14ac:dyDescent="0.35">
      <c r="A6902" s="1" t="s">
        <v>7325</v>
      </c>
    </row>
    <row r="6904" spans="1:1" x14ac:dyDescent="0.35">
      <c r="A6904" s="1" t="s">
        <v>39</v>
      </c>
    </row>
    <row r="6907" spans="1:1" x14ac:dyDescent="0.35">
      <c r="A6907" s="1" t="s">
        <v>9</v>
      </c>
    </row>
    <row r="6909" spans="1:1" x14ac:dyDescent="0.35">
      <c r="A6909" s="1" t="s">
        <v>10</v>
      </c>
    </row>
    <row r="6910" spans="1:1" x14ac:dyDescent="0.35">
      <c r="A6910" s="1" t="s">
        <v>11</v>
      </c>
    </row>
    <row r="6912" spans="1:1" x14ac:dyDescent="0.35">
      <c r="A6912" s="1" t="s">
        <v>4692</v>
      </c>
    </row>
    <row r="6913" spans="1:1" x14ac:dyDescent="0.35">
      <c r="A6913" s="1" t="s">
        <v>4693</v>
      </c>
    </row>
    <row r="6914" spans="1:1" x14ac:dyDescent="0.35">
      <c r="A6914" s="1" t="s">
        <v>4694</v>
      </c>
    </row>
    <row r="6915" spans="1:1" x14ac:dyDescent="0.35">
      <c r="A6915" s="1" t="s">
        <v>4695</v>
      </c>
    </row>
    <row r="6916" spans="1:1" x14ac:dyDescent="0.35">
      <c r="A6916" s="1" t="s">
        <v>4696</v>
      </c>
    </row>
    <row r="6917" spans="1:1" x14ac:dyDescent="0.35">
      <c r="A6917" s="1" t="s">
        <v>4697</v>
      </c>
    </row>
    <row r="6918" spans="1:1" x14ac:dyDescent="0.35">
      <c r="A6918" s="1" t="s">
        <v>4698</v>
      </c>
    </row>
    <row r="6919" spans="1:1" x14ac:dyDescent="0.35">
      <c r="A6919" s="1" t="s">
        <v>4699</v>
      </c>
    </row>
    <row r="6920" spans="1:1" x14ac:dyDescent="0.35">
      <c r="A6920" s="1" t="s">
        <v>4700</v>
      </c>
    </row>
    <row r="6921" spans="1:1" x14ac:dyDescent="0.35">
      <c r="A6921" s="1" t="s">
        <v>4701</v>
      </c>
    </row>
    <row r="6922" spans="1:1" x14ac:dyDescent="0.35">
      <c r="A6922" s="1" t="s">
        <v>4702</v>
      </c>
    </row>
    <row r="6923" spans="1:1" x14ac:dyDescent="0.35">
      <c r="A6923" s="1" t="s">
        <v>4703</v>
      </c>
    </row>
    <row r="6924" spans="1:1" x14ac:dyDescent="0.35">
      <c r="A6924" s="1" t="s">
        <v>4704</v>
      </c>
    </row>
    <row r="6925" spans="1:1" x14ac:dyDescent="0.35">
      <c r="A6925" s="1" t="s">
        <v>4705</v>
      </c>
    </row>
    <row r="6926" spans="1:1" x14ac:dyDescent="0.35">
      <c r="A6926" s="1" t="s">
        <v>4706</v>
      </c>
    </row>
    <row r="6927" spans="1:1" x14ac:dyDescent="0.35">
      <c r="A6927" s="1" t="s">
        <v>6790</v>
      </c>
    </row>
    <row r="6928" spans="1:1" x14ac:dyDescent="0.35">
      <c r="A6928" s="1" t="s">
        <v>4707</v>
      </c>
    </row>
    <row r="6929" spans="1:1" x14ac:dyDescent="0.35">
      <c r="A6929" s="1" t="s">
        <v>4708</v>
      </c>
    </row>
    <row r="6930" spans="1:1" x14ac:dyDescent="0.35">
      <c r="A6930" s="1" t="s">
        <v>4709</v>
      </c>
    </row>
    <row r="6931" spans="1:1" x14ac:dyDescent="0.35">
      <c r="A6931" s="1" t="s">
        <v>4710</v>
      </c>
    </row>
    <row r="6932" spans="1:1" x14ac:dyDescent="0.35">
      <c r="A6932" s="1" t="s">
        <v>4711</v>
      </c>
    </row>
    <row r="6933" spans="1:1" x14ac:dyDescent="0.35">
      <c r="A6933" s="1" t="s">
        <v>4712</v>
      </c>
    </row>
    <row r="6934" spans="1:1" x14ac:dyDescent="0.35">
      <c r="A6934" s="1" t="s">
        <v>4713</v>
      </c>
    </row>
    <row r="6935" spans="1:1" x14ac:dyDescent="0.35">
      <c r="A6935" s="1" t="s">
        <v>4714</v>
      </c>
    </row>
    <row r="6936" spans="1:1" x14ac:dyDescent="0.35">
      <c r="A6936" s="1" t="s">
        <v>4715</v>
      </c>
    </row>
    <row r="6937" spans="1:1" x14ac:dyDescent="0.35">
      <c r="A6937" s="1" t="s">
        <v>4716</v>
      </c>
    </row>
    <row r="6938" spans="1:1" x14ac:dyDescent="0.35">
      <c r="A6938" s="1" t="s">
        <v>4717</v>
      </c>
    </row>
    <row r="6939" spans="1:1" x14ac:dyDescent="0.35">
      <c r="A6939" s="1" t="s">
        <v>4718</v>
      </c>
    </row>
    <row r="6940" spans="1:1" x14ac:dyDescent="0.35">
      <c r="A6940" s="1" t="s">
        <v>4719</v>
      </c>
    </row>
    <row r="6941" spans="1:1" x14ac:dyDescent="0.35">
      <c r="A6941" s="1" t="s">
        <v>7326</v>
      </c>
    </row>
    <row r="6943" spans="1:1" x14ac:dyDescent="0.35">
      <c r="A6943" s="1" t="s">
        <v>39</v>
      </c>
    </row>
    <row r="6946" spans="1:1" x14ac:dyDescent="0.35">
      <c r="A6946" s="1" t="s">
        <v>9</v>
      </c>
    </row>
    <row r="6948" spans="1:1" x14ac:dyDescent="0.35">
      <c r="A6948" s="1" t="s">
        <v>10</v>
      </c>
    </row>
    <row r="6949" spans="1:1" x14ac:dyDescent="0.35">
      <c r="A6949" s="1" t="s">
        <v>11</v>
      </c>
    </row>
    <row r="6951" spans="1:1" x14ac:dyDescent="0.35">
      <c r="A6951" s="1" t="s">
        <v>4720</v>
      </c>
    </row>
    <row r="6952" spans="1:1" x14ac:dyDescent="0.35">
      <c r="A6952" s="1" t="s">
        <v>4721</v>
      </c>
    </row>
    <row r="6953" spans="1:1" x14ac:dyDescent="0.35">
      <c r="A6953" s="1" t="s">
        <v>4722</v>
      </c>
    </row>
    <row r="6954" spans="1:1" x14ac:dyDescent="0.35">
      <c r="A6954" s="1" t="s">
        <v>4723</v>
      </c>
    </row>
    <row r="6955" spans="1:1" x14ac:dyDescent="0.35">
      <c r="A6955" s="1" t="s">
        <v>4724</v>
      </c>
    </row>
    <row r="6956" spans="1:1" x14ac:dyDescent="0.35">
      <c r="A6956" s="1" t="s">
        <v>4725</v>
      </c>
    </row>
    <row r="6957" spans="1:1" x14ac:dyDescent="0.35">
      <c r="A6957" s="1" t="s">
        <v>4726</v>
      </c>
    </row>
    <row r="6958" spans="1:1" x14ac:dyDescent="0.35">
      <c r="A6958" s="1" t="s">
        <v>4727</v>
      </c>
    </row>
    <row r="6959" spans="1:1" x14ac:dyDescent="0.35">
      <c r="A6959" s="1" t="s">
        <v>4728</v>
      </c>
    </row>
    <row r="6960" spans="1:1" x14ac:dyDescent="0.35">
      <c r="A6960" s="1" t="s">
        <v>4729</v>
      </c>
    </row>
    <row r="6961" spans="1:1" x14ac:dyDescent="0.35">
      <c r="A6961" s="1" t="s">
        <v>4730</v>
      </c>
    </row>
    <row r="6962" spans="1:1" x14ac:dyDescent="0.35">
      <c r="A6962" s="1" t="s">
        <v>4731</v>
      </c>
    </row>
    <row r="6963" spans="1:1" x14ac:dyDescent="0.35">
      <c r="A6963" s="1" t="s">
        <v>4732</v>
      </c>
    </row>
    <row r="6964" spans="1:1" x14ac:dyDescent="0.35">
      <c r="A6964" s="1" t="s">
        <v>4733</v>
      </c>
    </row>
    <row r="6965" spans="1:1" x14ac:dyDescent="0.35">
      <c r="A6965" s="1" t="s">
        <v>4734</v>
      </c>
    </row>
    <row r="6966" spans="1:1" x14ac:dyDescent="0.35">
      <c r="A6966" s="1" t="s">
        <v>4735</v>
      </c>
    </row>
    <row r="6967" spans="1:1" x14ac:dyDescent="0.35">
      <c r="A6967" s="1" t="s">
        <v>4736</v>
      </c>
    </row>
    <row r="6968" spans="1:1" x14ac:dyDescent="0.35">
      <c r="A6968" s="1" t="s">
        <v>4737</v>
      </c>
    </row>
    <row r="6969" spans="1:1" x14ac:dyDescent="0.35">
      <c r="A6969" s="1" t="s">
        <v>4738</v>
      </c>
    </row>
    <row r="6970" spans="1:1" x14ac:dyDescent="0.35">
      <c r="A6970" s="1" t="s">
        <v>4739</v>
      </c>
    </row>
    <row r="6971" spans="1:1" x14ac:dyDescent="0.35">
      <c r="A6971" s="1" t="s">
        <v>4740</v>
      </c>
    </row>
    <row r="6972" spans="1:1" x14ac:dyDescent="0.35">
      <c r="A6972" s="1" t="s">
        <v>4741</v>
      </c>
    </row>
    <row r="6973" spans="1:1" x14ac:dyDescent="0.35">
      <c r="A6973" s="1" t="s">
        <v>4742</v>
      </c>
    </row>
    <row r="6974" spans="1:1" x14ac:dyDescent="0.35">
      <c r="A6974" s="1" t="s">
        <v>4743</v>
      </c>
    </row>
    <row r="6975" spans="1:1" x14ac:dyDescent="0.35">
      <c r="A6975" s="1" t="s">
        <v>6618</v>
      </c>
    </row>
    <row r="6976" spans="1:1" x14ac:dyDescent="0.35">
      <c r="A6976" s="1" t="s">
        <v>4744</v>
      </c>
    </row>
    <row r="6977" spans="1:1" x14ac:dyDescent="0.35">
      <c r="A6977" s="1" t="s">
        <v>4745</v>
      </c>
    </row>
    <row r="6978" spans="1:1" x14ac:dyDescent="0.35">
      <c r="A6978" s="1" t="s">
        <v>4746</v>
      </c>
    </row>
    <row r="6979" spans="1:1" x14ac:dyDescent="0.35">
      <c r="A6979" s="1" t="s">
        <v>4747</v>
      </c>
    </row>
    <row r="6980" spans="1:1" x14ac:dyDescent="0.35">
      <c r="A6980" s="1" t="s">
        <v>7327</v>
      </c>
    </row>
    <row r="6982" spans="1:1" x14ac:dyDescent="0.35">
      <c r="A6982" s="1" t="s">
        <v>39</v>
      </c>
    </row>
    <row r="6985" spans="1:1" x14ac:dyDescent="0.35">
      <c r="A6985" s="1" t="s">
        <v>9</v>
      </c>
    </row>
    <row r="6987" spans="1:1" x14ac:dyDescent="0.35">
      <c r="A6987" s="1" t="s">
        <v>10</v>
      </c>
    </row>
    <row r="6988" spans="1:1" x14ac:dyDescent="0.35">
      <c r="A6988" s="1" t="s">
        <v>11</v>
      </c>
    </row>
    <row r="6990" spans="1:1" x14ac:dyDescent="0.35">
      <c r="A6990" s="1" t="s">
        <v>4748</v>
      </c>
    </row>
    <row r="6991" spans="1:1" x14ac:dyDescent="0.35">
      <c r="A6991" s="1" t="s">
        <v>4749</v>
      </c>
    </row>
    <row r="6992" spans="1:1" x14ac:dyDescent="0.35">
      <c r="A6992" s="1" t="s">
        <v>4750</v>
      </c>
    </row>
    <row r="6993" spans="1:1" x14ac:dyDescent="0.35">
      <c r="A6993" s="1" t="s">
        <v>4751</v>
      </c>
    </row>
    <row r="6994" spans="1:1" x14ac:dyDescent="0.35">
      <c r="A6994" s="1" t="s">
        <v>4752</v>
      </c>
    </row>
    <row r="6995" spans="1:1" x14ac:dyDescent="0.35">
      <c r="A6995" s="1" t="s">
        <v>4753</v>
      </c>
    </row>
    <row r="6996" spans="1:1" x14ac:dyDescent="0.35">
      <c r="A6996" s="1" t="s">
        <v>4754</v>
      </c>
    </row>
    <row r="6997" spans="1:1" x14ac:dyDescent="0.35">
      <c r="A6997" s="1" t="s">
        <v>4755</v>
      </c>
    </row>
    <row r="6998" spans="1:1" x14ac:dyDescent="0.35">
      <c r="A6998" s="1" t="s">
        <v>4756</v>
      </c>
    </row>
    <row r="6999" spans="1:1" x14ac:dyDescent="0.35">
      <c r="A6999" s="1" t="s">
        <v>4757</v>
      </c>
    </row>
    <row r="7000" spans="1:1" x14ac:dyDescent="0.35">
      <c r="A7000" s="1" t="s">
        <v>6970</v>
      </c>
    </row>
    <row r="7001" spans="1:1" x14ac:dyDescent="0.35">
      <c r="A7001" s="1" t="s">
        <v>4758</v>
      </c>
    </row>
    <row r="7002" spans="1:1" x14ac:dyDescent="0.35">
      <c r="A7002" s="1" t="s">
        <v>4759</v>
      </c>
    </row>
    <row r="7003" spans="1:1" x14ac:dyDescent="0.35">
      <c r="A7003" s="1" t="s">
        <v>4760</v>
      </c>
    </row>
    <row r="7004" spans="1:1" x14ac:dyDescent="0.35">
      <c r="A7004" s="1" t="s">
        <v>4761</v>
      </c>
    </row>
    <row r="7005" spans="1:1" x14ac:dyDescent="0.35">
      <c r="A7005" s="1" t="s">
        <v>4762</v>
      </c>
    </row>
    <row r="7006" spans="1:1" x14ac:dyDescent="0.35">
      <c r="A7006" s="1" t="s">
        <v>4763</v>
      </c>
    </row>
    <row r="7007" spans="1:1" x14ac:dyDescent="0.35">
      <c r="A7007" s="1" t="s">
        <v>4764</v>
      </c>
    </row>
    <row r="7008" spans="1:1" x14ac:dyDescent="0.35">
      <c r="A7008" s="1" t="s">
        <v>4765</v>
      </c>
    </row>
    <row r="7009" spans="1:1" x14ac:dyDescent="0.35">
      <c r="A7009" s="1" t="s">
        <v>4766</v>
      </c>
    </row>
    <row r="7010" spans="1:1" x14ac:dyDescent="0.35">
      <c r="A7010" s="1" t="s">
        <v>4767</v>
      </c>
    </row>
    <row r="7011" spans="1:1" x14ac:dyDescent="0.35">
      <c r="A7011" s="1" t="s">
        <v>6619</v>
      </c>
    </row>
    <row r="7012" spans="1:1" x14ac:dyDescent="0.35">
      <c r="A7012" s="1" t="s">
        <v>4768</v>
      </c>
    </row>
    <row r="7013" spans="1:1" x14ac:dyDescent="0.35">
      <c r="A7013" s="1" t="s">
        <v>6791</v>
      </c>
    </row>
    <row r="7014" spans="1:1" x14ac:dyDescent="0.35">
      <c r="A7014" s="1" t="s">
        <v>4769</v>
      </c>
    </row>
    <row r="7015" spans="1:1" x14ac:dyDescent="0.35">
      <c r="A7015" s="1" t="s">
        <v>4770</v>
      </c>
    </row>
    <row r="7016" spans="1:1" x14ac:dyDescent="0.35">
      <c r="A7016" s="1" t="s">
        <v>4771</v>
      </c>
    </row>
    <row r="7017" spans="1:1" x14ac:dyDescent="0.35">
      <c r="A7017" s="1" t="s">
        <v>4772</v>
      </c>
    </row>
    <row r="7018" spans="1:1" x14ac:dyDescent="0.35">
      <c r="A7018" s="1" t="s">
        <v>4773</v>
      </c>
    </row>
    <row r="7019" spans="1:1" x14ac:dyDescent="0.35">
      <c r="A7019" s="1" t="s">
        <v>7328</v>
      </c>
    </row>
    <row r="7021" spans="1:1" x14ac:dyDescent="0.35">
      <c r="A7021" s="1" t="s">
        <v>39</v>
      </c>
    </row>
    <row r="7024" spans="1:1" x14ac:dyDescent="0.35">
      <c r="A7024" s="1" t="s">
        <v>9</v>
      </c>
    </row>
    <row r="7026" spans="1:1" x14ac:dyDescent="0.35">
      <c r="A7026" s="1" t="s">
        <v>10</v>
      </c>
    </row>
    <row r="7027" spans="1:1" x14ac:dyDescent="0.35">
      <c r="A7027" s="1" t="s">
        <v>11</v>
      </c>
    </row>
    <row r="7029" spans="1:1" x14ac:dyDescent="0.35">
      <c r="A7029" s="1" t="s">
        <v>4774</v>
      </c>
    </row>
    <row r="7030" spans="1:1" x14ac:dyDescent="0.35">
      <c r="A7030" s="1" t="s">
        <v>4775</v>
      </c>
    </row>
    <row r="7031" spans="1:1" x14ac:dyDescent="0.35">
      <c r="A7031" s="1" t="s">
        <v>4776</v>
      </c>
    </row>
    <row r="7032" spans="1:1" x14ac:dyDescent="0.35">
      <c r="A7032" s="1" t="s">
        <v>4777</v>
      </c>
    </row>
    <row r="7033" spans="1:1" x14ac:dyDescent="0.35">
      <c r="A7033" s="1" t="s">
        <v>4778</v>
      </c>
    </row>
    <row r="7034" spans="1:1" x14ac:dyDescent="0.35">
      <c r="A7034" s="1" t="s">
        <v>4779</v>
      </c>
    </row>
    <row r="7035" spans="1:1" x14ac:dyDescent="0.35">
      <c r="A7035" s="1" t="s">
        <v>4780</v>
      </c>
    </row>
    <row r="7036" spans="1:1" x14ac:dyDescent="0.35">
      <c r="A7036" s="1" t="s">
        <v>4781</v>
      </c>
    </row>
    <row r="7037" spans="1:1" x14ac:dyDescent="0.35">
      <c r="A7037" s="1" t="s">
        <v>4782</v>
      </c>
    </row>
    <row r="7038" spans="1:1" x14ac:dyDescent="0.35">
      <c r="A7038" s="1" t="s">
        <v>6971</v>
      </c>
    </row>
    <row r="7039" spans="1:1" x14ac:dyDescent="0.35">
      <c r="A7039" s="1" t="s">
        <v>4783</v>
      </c>
    </row>
    <row r="7040" spans="1:1" x14ac:dyDescent="0.35">
      <c r="A7040" s="1" t="s">
        <v>4784</v>
      </c>
    </row>
    <row r="7041" spans="1:1" x14ac:dyDescent="0.35">
      <c r="A7041" s="1" t="s">
        <v>4785</v>
      </c>
    </row>
    <row r="7042" spans="1:1" x14ac:dyDescent="0.35">
      <c r="A7042" s="1" t="s">
        <v>4786</v>
      </c>
    </row>
    <row r="7043" spans="1:1" x14ac:dyDescent="0.35">
      <c r="A7043" s="1" t="s">
        <v>4787</v>
      </c>
    </row>
    <row r="7044" spans="1:1" x14ac:dyDescent="0.35">
      <c r="A7044" s="1" t="s">
        <v>4788</v>
      </c>
    </row>
    <row r="7045" spans="1:1" x14ac:dyDescent="0.35">
      <c r="A7045" s="1" t="s">
        <v>4789</v>
      </c>
    </row>
    <row r="7046" spans="1:1" x14ac:dyDescent="0.35">
      <c r="A7046" s="1" t="s">
        <v>6972</v>
      </c>
    </row>
    <row r="7047" spans="1:1" x14ac:dyDescent="0.35">
      <c r="A7047" s="1" t="s">
        <v>4790</v>
      </c>
    </row>
    <row r="7048" spans="1:1" x14ac:dyDescent="0.35">
      <c r="A7048" s="1" t="s">
        <v>4791</v>
      </c>
    </row>
    <row r="7049" spans="1:1" x14ac:dyDescent="0.35">
      <c r="A7049" s="1" t="s">
        <v>6792</v>
      </c>
    </row>
    <row r="7050" spans="1:1" x14ac:dyDescent="0.35">
      <c r="A7050" s="1" t="s">
        <v>4792</v>
      </c>
    </row>
    <row r="7051" spans="1:1" x14ac:dyDescent="0.35">
      <c r="A7051" s="1" t="s">
        <v>4793</v>
      </c>
    </row>
    <row r="7052" spans="1:1" x14ac:dyDescent="0.35">
      <c r="A7052" s="1" t="s">
        <v>4794</v>
      </c>
    </row>
    <row r="7053" spans="1:1" x14ac:dyDescent="0.35">
      <c r="A7053" s="1" t="s">
        <v>4795</v>
      </c>
    </row>
    <row r="7054" spans="1:1" x14ac:dyDescent="0.35">
      <c r="A7054" s="1" t="s">
        <v>4796</v>
      </c>
    </row>
    <row r="7055" spans="1:1" x14ac:dyDescent="0.35">
      <c r="A7055" s="1" t="s">
        <v>4797</v>
      </c>
    </row>
    <row r="7056" spans="1:1" x14ac:dyDescent="0.35">
      <c r="A7056" s="1" t="s">
        <v>4798</v>
      </c>
    </row>
    <row r="7057" spans="1:1" x14ac:dyDescent="0.35">
      <c r="A7057" s="1" t="s">
        <v>4799</v>
      </c>
    </row>
    <row r="7058" spans="1:1" x14ac:dyDescent="0.35">
      <c r="A7058" s="1" t="s">
        <v>7329</v>
      </c>
    </row>
    <row r="7060" spans="1:1" x14ac:dyDescent="0.35">
      <c r="A7060" s="1" t="s">
        <v>39</v>
      </c>
    </row>
    <row r="7063" spans="1:1" x14ac:dyDescent="0.35">
      <c r="A7063" s="1" t="s">
        <v>9</v>
      </c>
    </row>
    <row r="7065" spans="1:1" x14ac:dyDescent="0.35">
      <c r="A7065" s="1" t="s">
        <v>10</v>
      </c>
    </row>
    <row r="7066" spans="1:1" x14ac:dyDescent="0.35">
      <c r="A7066" s="1" t="s">
        <v>11</v>
      </c>
    </row>
    <row r="7068" spans="1:1" x14ac:dyDescent="0.35">
      <c r="A7068" s="1" t="s">
        <v>6793</v>
      </c>
    </row>
    <row r="7069" spans="1:1" x14ac:dyDescent="0.35">
      <c r="A7069" s="1" t="s">
        <v>4800</v>
      </c>
    </row>
    <row r="7070" spans="1:1" x14ac:dyDescent="0.35">
      <c r="A7070" s="1" t="s">
        <v>4801</v>
      </c>
    </row>
    <row r="7071" spans="1:1" x14ac:dyDescent="0.35">
      <c r="A7071" s="1" t="s">
        <v>4802</v>
      </c>
    </row>
    <row r="7072" spans="1:1" x14ac:dyDescent="0.35">
      <c r="A7072" s="1" t="s">
        <v>4803</v>
      </c>
    </row>
    <row r="7073" spans="1:1" x14ac:dyDescent="0.35">
      <c r="A7073" s="1" t="s">
        <v>4804</v>
      </c>
    </row>
    <row r="7074" spans="1:1" x14ac:dyDescent="0.35">
      <c r="A7074" s="1" t="s">
        <v>4805</v>
      </c>
    </row>
    <row r="7075" spans="1:1" x14ac:dyDescent="0.35">
      <c r="A7075" s="1" t="s">
        <v>4806</v>
      </c>
    </row>
    <row r="7076" spans="1:1" x14ac:dyDescent="0.35">
      <c r="A7076" s="1" t="s">
        <v>4807</v>
      </c>
    </row>
    <row r="7077" spans="1:1" x14ac:dyDescent="0.35">
      <c r="A7077" s="1" t="s">
        <v>4808</v>
      </c>
    </row>
    <row r="7078" spans="1:1" x14ac:dyDescent="0.35">
      <c r="A7078" s="1" t="s">
        <v>4809</v>
      </c>
    </row>
    <row r="7079" spans="1:1" x14ac:dyDescent="0.35">
      <c r="A7079" s="1" t="s">
        <v>4810</v>
      </c>
    </row>
    <row r="7080" spans="1:1" x14ac:dyDescent="0.35">
      <c r="A7080" s="1" t="s">
        <v>4811</v>
      </c>
    </row>
    <row r="7081" spans="1:1" x14ac:dyDescent="0.35">
      <c r="A7081" s="1" t="s">
        <v>4812</v>
      </c>
    </row>
    <row r="7082" spans="1:1" x14ac:dyDescent="0.35">
      <c r="A7082" s="1" t="s">
        <v>4813</v>
      </c>
    </row>
    <row r="7083" spans="1:1" x14ac:dyDescent="0.35">
      <c r="A7083" s="1" t="s">
        <v>4814</v>
      </c>
    </row>
    <row r="7084" spans="1:1" x14ac:dyDescent="0.35">
      <c r="A7084" s="1" t="s">
        <v>4815</v>
      </c>
    </row>
    <row r="7085" spans="1:1" x14ac:dyDescent="0.35">
      <c r="A7085" s="1" t="s">
        <v>4816</v>
      </c>
    </row>
    <row r="7086" spans="1:1" x14ac:dyDescent="0.35">
      <c r="A7086" s="1" t="s">
        <v>4817</v>
      </c>
    </row>
    <row r="7087" spans="1:1" x14ac:dyDescent="0.35">
      <c r="A7087" s="1" t="s">
        <v>4818</v>
      </c>
    </row>
    <row r="7088" spans="1:1" x14ac:dyDescent="0.35">
      <c r="A7088" s="1" t="s">
        <v>4819</v>
      </c>
    </row>
    <row r="7089" spans="1:1" x14ac:dyDescent="0.35">
      <c r="A7089" s="1" t="s">
        <v>4820</v>
      </c>
    </row>
    <row r="7090" spans="1:1" x14ac:dyDescent="0.35">
      <c r="A7090" s="1" t="s">
        <v>4821</v>
      </c>
    </row>
    <row r="7091" spans="1:1" x14ac:dyDescent="0.35">
      <c r="A7091" s="1" t="s">
        <v>4822</v>
      </c>
    </row>
    <row r="7092" spans="1:1" x14ac:dyDescent="0.35">
      <c r="A7092" s="1" t="s">
        <v>7330</v>
      </c>
    </row>
    <row r="7093" spans="1:1" x14ac:dyDescent="0.35">
      <c r="A7093" s="1" t="s">
        <v>4823</v>
      </c>
    </row>
    <row r="7094" spans="1:1" x14ac:dyDescent="0.35">
      <c r="A7094" s="1" t="s">
        <v>4824</v>
      </c>
    </row>
    <row r="7095" spans="1:1" x14ac:dyDescent="0.35">
      <c r="A7095" s="1" t="s">
        <v>4825</v>
      </c>
    </row>
    <row r="7096" spans="1:1" x14ac:dyDescent="0.35">
      <c r="A7096" s="1" t="s">
        <v>4826</v>
      </c>
    </row>
    <row r="7097" spans="1:1" x14ac:dyDescent="0.35">
      <c r="A7097" s="1" t="s">
        <v>7331</v>
      </c>
    </row>
    <row r="7099" spans="1:1" x14ac:dyDescent="0.35">
      <c r="A7099" s="1" t="s">
        <v>39</v>
      </c>
    </row>
    <row r="7102" spans="1:1" x14ac:dyDescent="0.35">
      <c r="A7102" s="1" t="s">
        <v>9</v>
      </c>
    </row>
    <row r="7104" spans="1:1" x14ac:dyDescent="0.35">
      <c r="A7104" s="1" t="s">
        <v>10</v>
      </c>
    </row>
    <row r="7105" spans="1:1" x14ac:dyDescent="0.35">
      <c r="A7105" s="1" t="s">
        <v>11</v>
      </c>
    </row>
    <row r="7107" spans="1:1" x14ac:dyDescent="0.35">
      <c r="A7107" s="1" t="s">
        <v>6973</v>
      </c>
    </row>
    <row r="7108" spans="1:1" x14ac:dyDescent="0.35">
      <c r="A7108" s="1" t="s">
        <v>4827</v>
      </c>
    </row>
    <row r="7109" spans="1:1" x14ac:dyDescent="0.35">
      <c r="A7109" s="1" t="s">
        <v>4828</v>
      </c>
    </row>
    <row r="7110" spans="1:1" x14ac:dyDescent="0.35">
      <c r="A7110" s="1" t="s">
        <v>4829</v>
      </c>
    </row>
    <row r="7111" spans="1:1" x14ac:dyDescent="0.35">
      <c r="A7111" s="1" t="s">
        <v>4830</v>
      </c>
    </row>
    <row r="7112" spans="1:1" x14ac:dyDescent="0.35">
      <c r="A7112" s="1" t="s">
        <v>4831</v>
      </c>
    </row>
    <row r="7113" spans="1:1" x14ac:dyDescent="0.35">
      <c r="A7113" s="1" t="s">
        <v>4832</v>
      </c>
    </row>
    <row r="7114" spans="1:1" x14ac:dyDescent="0.35">
      <c r="A7114" s="1" t="s">
        <v>4833</v>
      </c>
    </row>
    <row r="7115" spans="1:1" x14ac:dyDescent="0.35">
      <c r="A7115" s="1" t="s">
        <v>6974</v>
      </c>
    </row>
    <row r="7116" spans="1:1" x14ac:dyDescent="0.35">
      <c r="A7116" s="1" t="s">
        <v>4834</v>
      </c>
    </row>
    <row r="7117" spans="1:1" x14ac:dyDescent="0.35">
      <c r="A7117" s="1" t="s">
        <v>4835</v>
      </c>
    </row>
    <row r="7118" spans="1:1" x14ac:dyDescent="0.35">
      <c r="A7118" s="1" t="s">
        <v>4836</v>
      </c>
    </row>
    <row r="7119" spans="1:1" x14ac:dyDescent="0.35">
      <c r="A7119" s="1" t="s">
        <v>4837</v>
      </c>
    </row>
    <row r="7120" spans="1:1" x14ac:dyDescent="0.35">
      <c r="A7120" s="1" t="s">
        <v>7060</v>
      </c>
    </row>
    <row r="7121" spans="1:1" x14ac:dyDescent="0.35">
      <c r="A7121" s="1" t="s">
        <v>4838</v>
      </c>
    </row>
    <row r="7122" spans="1:1" x14ac:dyDescent="0.35">
      <c r="A7122" s="1" t="s">
        <v>4839</v>
      </c>
    </row>
    <row r="7123" spans="1:1" x14ac:dyDescent="0.35">
      <c r="A7123" s="1" t="s">
        <v>4840</v>
      </c>
    </row>
    <row r="7124" spans="1:1" x14ac:dyDescent="0.35">
      <c r="A7124" s="1" t="s">
        <v>4841</v>
      </c>
    </row>
    <row r="7125" spans="1:1" x14ac:dyDescent="0.35">
      <c r="A7125" s="1" t="s">
        <v>4842</v>
      </c>
    </row>
    <row r="7126" spans="1:1" x14ac:dyDescent="0.35">
      <c r="A7126" s="1" t="s">
        <v>4843</v>
      </c>
    </row>
    <row r="7127" spans="1:1" x14ac:dyDescent="0.35">
      <c r="A7127" s="1" t="s">
        <v>4844</v>
      </c>
    </row>
    <row r="7128" spans="1:1" x14ac:dyDescent="0.35">
      <c r="A7128" s="1" t="s">
        <v>4845</v>
      </c>
    </row>
    <row r="7129" spans="1:1" x14ac:dyDescent="0.35">
      <c r="A7129" s="1" t="s">
        <v>4846</v>
      </c>
    </row>
    <row r="7130" spans="1:1" x14ac:dyDescent="0.35">
      <c r="A7130" s="1" t="s">
        <v>4847</v>
      </c>
    </row>
    <row r="7131" spans="1:1" x14ac:dyDescent="0.35">
      <c r="A7131" s="1" t="s">
        <v>4848</v>
      </c>
    </row>
    <row r="7132" spans="1:1" x14ac:dyDescent="0.35">
      <c r="A7132" s="1" t="s">
        <v>4849</v>
      </c>
    </row>
    <row r="7133" spans="1:1" x14ac:dyDescent="0.35">
      <c r="A7133" s="1" t="s">
        <v>4850</v>
      </c>
    </row>
    <row r="7134" spans="1:1" x14ac:dyDescent="0.35">
      <c r="A7134" s="1" t="s">
        <v>4851</v>
      </c>
    </row>
    <row r="7135" spans="1:1" x14ac:dyDescent="0.35">
      <c r="A7135" s="1" t="s">
        <v>4852</v>
      </c>
    </row>
    <row r="7136" spans="1:1" x14ac:dyDescent="0.35">
      <c r="A7136" s="1" t="s">
        <v>7332</v>
      </c>
    </row>
    <row r="7138" spans="1:1" x14ac:dyDescent="0.35">
      <c r="A7138" s="1" t="s">
        <v>39</v>
      </c>
    </row>
    <row r="7141" spans="1:1" x14ac:dyDescent="0.35">
      <c r="A7141" s="1" t="s">
        <v>9</v>
      </c>
    </row>
    <row r="7143" spans="1:1" x14ac:dyDescent="0.35">
      <c r="A7143" s="1" t="s">
        <v>10</v>
      </c>
    </row>
    <row r="7144" spans="1:1" x14ac:dyDescent="0.35">
      <c r="A7144" s="1" t="s">
        <v>11</v>
      </c>
    </row>
    <row r="7146" spans="1:1" x14ac:dyDescent="0.35">
      <c r="A7146" s="1" t="s">
        <v>4853</v>
      </c>
    </row>
    <row r="7147" spans="1:1" x14ac:dyDescent="0.35">
      <c r="A7147" s="1" t="s">
        <v>4854</v>
      </c>
    </row>
    <row r="7148" spans="1:1" x14ac:dyDescent="0.35">
      <c r="A7148" s="1" t="s">
        <v>4855</v>
      </c>
    </row>
    <row r="7149" spans="1:1" x14ac:dyDescent="0.35">
      <c r="A7149" s="1" t="s">
        <v>4856</v>
      </c>
    </row>
    <row r="7150" spans="1:1" x14ac:dyDescent="0.35">
      <c r="A7150" s="1" t="s">
        <v>4857</v>
      </c>
    </row>
    <row r="7151" spans="1:1" x14ac:dyDescent="0.35">
      <c r="A7151" s="1" t="s">
        <v>4858</v>
      </c>
    </row>
    <row r="7152" spans="1:1" x14ac:dyDescent="0.35">
      <c r="A7152" s="1" t="s">
        <v>4859</v>
      </c>
    </row>
    <row r="7153" spans="1:1" x14ac:dyDescent="0.35">
      <c r="A7153" s="1" t="s">
        <v>4860</v>
      </c>
    </row>
    <row r="7154" spans="1:1" x14ac:dyDescent="0.35">
      <c r="A7154" s="1" t="s">
        <v>4861</v>
      </c>
    </row>
    <row r="7155" spans="1:1" x14ac:dyDescent="0.35">
      <c r="A7155" s="1" t="s">
        <v>4862</v>
      </c>
    </row>
    <row r="7156" spans="1:1" x14ac:dyDescent="0.35">
      <c r="A7156" s="1" t="s">
        <v>4863</v>
      </c>
    </row>
    <row r="7157" spans="1:1" x14ac:dyDescent="0.35">
      <c r="A7157" s="1" t="s">
        <v>4864</v>
      </c>
    </row>
    <row r="7158" spans="1:1" x14ac:dyDescent="0.35">
      <c r="A7158" s="1" t="s">
        <v>4865</v>
      </c>
    </row>
    <row r="7159" spans="1:1" x14ac:dyDescent="0.35">
      <c r="A7159" s="1" t="s">
        <v>4866</v>
      </c>
    </row>
    <row r="7160" spans="1:1" x14ac:dyDescent="0.35">
      <c r="A7160" s="1" t="s">
        <v>4867</v>
      </c>
    </row>
    <row r="7161" spans="1:1" x14ac:dyDescent="0.35">
      <c r="A7161" s="1" t="s">
        <v>4868</v>
      </c>
    </row>
    <row r="7162" spans="1:1" x14ac:dyDescent="0.35">
      <c r="A7162" s="1" t="s">
        <v>4869</v>
      </c>
    </row>
    <row r="7163" spans="1:1" x14ac:dyDescent="0.35">
      <c r="A7163" s="1" t="s">
        <v>4870</v>
      </c>
    </row>
    <row r="7164" spans="1:1" x14ac:dyDescent="0.35">
      <c r="A7164" s="1" t="s">
        <v>4871</v>
      </c>
    </row>
    <row r="7165" spans="1:1" x14ac:dyDescent="0.35">
      <c r="A7165" s="1" t="s">
        <v>6975</v>
      </c>
    </row>
    <row r="7166" spans="1:1" x14ac:dyDescent="0.35">
      <c r="A7166" s="1" t="s">
        <v>4872</v>
      </c>
    </row>
    <row r="7167" spans="1:1" x14ac:dyDescent="0.35">
      <c r="A7167" s="1" t="s">
        <v>4873</v>
      </c>
    </row>
    <row r="7168" spans="1:1" x14ac:dyDescent="0.35">
      <c r="A7168" s="1" t="s">
        <v>4874</v>
      </c>
    </row>
    <row r="7169" spans="1:1" x14ac:dyDescent="0.35">
      <c r="A7169" s="1" t="s">
        <v>4875</v>
      </c>
    </row>
    <row r="7170" spans="1:1" x14ac:dyDescent="0.35">
      <c r="A7170" s="1" t="s">
        <v>4876</v>
      </c>
    </row>
    <row r="7171" spans="1:1" x14ac:dyDescent="0.35">
      <c r="A7171" s="1" t="s">
        <v>4877</v>
      </c>
    </row>
    <row r="7172" spans="1:1" x14ac:dyDescent="0.35">
      <c r="A7172" s="1" t="s">
        <v>4878</v>
      </c>
    </row>
    <row r="7173" spans="1:1" x14ac:dyDescent="0.35">
      <c r="A7173" s="1" t="s">
        <v>4879</v>
      </c>
    </row>
    <row r="7174" spans="1:1" x14ac:dyDescent="0.35">
      <c r="A7174" s="1" t="s">
        <v>4880</v>
      </c>
    </row>
    <row r="7175" spans="1:1" x14ac:dyDescent="0.35">
      <c r="A7175" s="1" t="s">
        <v>7333</v>
      </c>
    </row>
    <row r="7177" spans="1:1" x14ac:dyDescent="0.35">
      <c r="A7177" s="1" t="s">
        <v>39</v>
      </c>
    </row>
    <row r="7180" spans="1:1" x14ac:dyDescent="0.35">
      <c r="A7180" s="1" t="s">
        <v>9</v>
      </c>
    </row>
    <row r="7182" spans="1:1" x14ac:dyDescent="0.35">
      <c r="A7182" s="1" t="s">
        <v>10</v>
      </c>
    </row>
    <row r="7183" spans="1:1" x14ac:dyDescent="0.35">
      <c r="A7183" s="1" t="s">
        <v>11</v>
      </c>
    </row>
    <row r="7185" spans="1:1" x14ac:dyDescent="0.35">
      <c r="A7185" s="1" t="s">
        <v>4881</v>
      </c>
    </row>
    <row r="7186" spans="1:1" x14ac:dyDescent="0.35">
      <c r="A7186" s="1" t="s">
        <v>4882</v>
      </c>
    </row>
    <row r="7187" spans="1:1" x14ac:dyDescent="0.35">
      <c r="A7187" s="1" t="s">
        <v>4883</v>
      </c>
    </row>
    <row r="7188" spans="1:1" x14ac:dyDescent="0.35">
      <c r="A7188" s="1" t="s">
        <v>4884</v>
      </c>
    </row>
    <row r="7189" spans="1:1" x14ac:dyDescent="0.35">
      <c r="A7189" s="1" t="s">
        <v>4885</v>
      </c>
    </row>
    <row r="7190" spans="1:1" x14ac:dyDescent="0.35">
      <c r="A7190" s="1" t="s">
        <v>4886</v>
      </c>
    </row>
    <row r="7191" spans="1:1" x14ac:dyDescent="0.35">
      <c r="A7191" s="1" t="s">
        <v>4887</v>
      </c>
    </row>
    <row r="7192" spans="1:1" x14ac:dyDescent="0.35">
      <c r="A7192" s="1" t="s">
        <v>6620</v>
      </c>
    </row>
    <row r="7193" spans="1:1" x14ac:dyDescent="0.35">
      <c r="A7193" s="1" t="s">
        <v>6794</v>
      </c>
    </row>
    <row r="7194" spans="1:1" x14ac:dyDescent="0.35">
      <c r="A7194" s="1" t="s">
        <v>4888</v>
      </c>
    </row>
    <row r="7195" spans="1:1" x14ac:dyDescent="0.35">
      <c r="A7195" s="1" t="s">
        <v>4889</v>
      </c>
    </row>
    <row r="7196" spans="1:1" x14ac:dyDescent="0.35">
      <c r="A7196" s="1" t="s">
        <v>4890</v>
      </c>
    </row>
    <row r="7197" spans="1:1" x14ac:dyDescent="0.35">
      <c r="A7197" s="1" t="s">
        <v>4891</v>
      </c>
    </row>
    <row r="7198" spans="1:1" x14ac:dyDescent="0.35">
      <c r="A7198" s="1" t="s">
        <v>4892</v>
      </c>
    </row>
    <row r="7199" spans="1:1" x14ac:dyDescent="0.35">
      <c r="A7199" s="1" t="s">
        <v>6621</v>
      </c>
    </row>
    <row r="7200" spans="1:1" x14ac:dyDescent="0.35">
      <c r="A7200" s="1" t="s">
        <v>4893</v>
      </c>
    </row>
    <row r="7201" spans="1:1" x14ac:dyDescent="0.35">
      <c r="A7201" s="1" t="s">
        <v>4894</v>
      </c>
    </row>
    <row r="7202" spans="1:1" x14ac:dyDescent="0.35">
      <c r="A7202" s="1" t="s">
        <v>6795</v>
      </c>
    </row>
    <row r="7203" spans="1:1" x14ac:dyDescent="0.35">
      <c r="A7203" s="1" t="s">
        <v>4895</v>
      </c>
    </row>
    <row r="7204" spans="1:1" x14ac:dyDescent="0.35">
      <c r="A7204" s="1" t="s">
        <v>4896</v>
      </c>
    </row>
    <row r="7205" spans="1:1" x14ac:dyDescent="0.35">
      <c r="A7205" s="1" t="s">
        <v>6976</v>
      </c>
    </row>
    <row r="7206" spans="1:1" x14ac:dyDescent="0.35">
      <c r="A7206" s="1" t="s">
        <v>4897</v>
      </c>
    </row>
    <row r="7207" spans="1:1" x14ac:dyDescent="0.35">
      <c r="A7207" s="1" t="s">
        <v>4898</v>
      </c>
    </row>
    <row r="7208" spans="1:1" x14ac:dyDescent="0.35">
      <c r="A7208" s="1" t="s">
        <v>4899</v>
      </c>
    </row>
    <row r="7209" spans="1:1" x14ac:dyDescent="0.35">
      <c r="A7209" s="1" t="s">
        <v>4900</v>
      </c>
    </row>
    <row r="7210" spans="1:1" x14ac:dyDescent="0.35">
      <c r="A7210" s="1" t="s">
        <v>4901</v>
      </c>
    </row>
    <row r="7211" spans="1:1" x14ac:dyDescent="0.35">
      <c r="A7211" s="1" t="s">
        <v>4902</v>
      </c>
    </row>
    <row r="7212" spans="1:1" x14ac:dyDescent="0.35">
      <c r="A7212" s="1" t="s">
        <v>4903</v>
      </c>
    </row>
    <row r="7213" spans="1:1" x14ac:dyDescent="0.35">
      <c r="A7213" s="1" t="s">
        <v>4904</v>
      </c>
    </row>
    <row r="7214" spans="1:1" x14ac:dyDescent="0.35">
      <c r="A7214" s="1" t="s">
        <v>7334</v>
      </c>
    </row>
    <row r="7216" spans="1:1" x14ac:dyDescent="0.35">
      <c r="A7216" s="1" t="s">
        <v>39</v>
      </c>
    </row>
    <row r="7219" spans="1:1" x14ac:dyDescent="0.35">
      <c r="A7219" s="1" t="s">
        <v>9</v>
      </c>
    </row>
    <row r="7221" spans="1:1" x14ac:dyDescent="0.35">
      <c r="A7221" s="1" t="s">
        <v>10</v>
      </c>
    </row>
    <row r="7222" spans="1:1" x14ac:dyDescent="0.35">
      <c r="A7222" s="1" t="s">
        <v>11</v>
      </c>
    </row>
    <row r="7224" spans="1:1" x14ac:dyDescent="0.35">
      <c r="A7224" s="1" t="s">
        <v>4905</v>
      </c>
    </row>
    <row r="7225" spans="1:1" x14ac:dyDescent="0.35">
      <c r="A7225" s="1" t="s">
        <v>4906</v>
      </c>
    </row>
    <row r="7226" spans="1:1" x14ac:dyDescent="0.35">
      <c r="A7226" s="1" t="s">
        <v>4907</v>
      </c>
    </row>
    <row r="7227" spans="1:1" x14ac:dyDescent="0.35">
      <c r="A7227" s="1" t="s">
        <v>4908</v>
      </c>
    </row>
    <row r="7228" spans="1:1" x14ac:dyDescent="0.35">
      <c r="A7228" s="1" t="s">
        <v>4909</v>
      </c>
    </row>
    <row r="7229" spans="1:1" x14ac:dyDescent="0.35">
      <c r="A7229" s="1" t="s">
        <v>4910</v>
      </c>
    </row>
    <row r="7230" spans="1:1" x14ac:dyDescent="0.35">
      <c r="A7230" s="1" t="s">
        <v>4911</v>
      </c>
    </row>
    <row r="7231" spans="1:1" x14ac:dyDescent="0.35">
      <c r="A7231" s="1" t="s">
        <v>6796</v>
      </c>
    </row>
    <row r="7232" spans="1:1" x14ac:dyDescent="0.35">
      <c r="A7232" s="1" t="s">
        <v>4912</v>
      </c>
    </row>
    <row r="7233" spans="1:1" x14ac:dyDescent="0.35">
      <c r="A7233" s="1" t="s">
        <v>6977</v>
      </c>
    </row>
    <row r="7234" spans="1:1" x14ac:dyDescent="0.35">
      <c r="A7234" s="1" t="s">
        <v>4913</v>
      </c>
    </row>
    <row r="7235" spans="1:1" x14ac:dyDescent="0.35">
      <c r="A7235" s="1" t="s">
        <v>4914</v>
      </c>
    </row>
    <row r="7236" spans="1:1" x14ac:dyDescent="0.35">
      <c r="A7236" s="1" t="s">
        <v>4915</v>
      </c>
    </row>
    <row r="7237" spans="1:1" x14ac:dyDescent="0.35">
      <c r="A7237" s="1" t="s">
        <v>4916</v>
      </c>
    </row>
    <row r="7238" spans="1:1" x14ac:dyDescent="0.35">
      <c r="A7238" s="1" t="s">
        <v>4917</v>
      </c>
    </row>
    <row r="7239" spans="1:1" x14ac:dyDescent="0.35">
      <c r="A7239" s="1" t="s">
        <v>4918</v>
      </c>
    </row>
    <row r="7240" spans="1:1" x14ac:dyDescent="0.35">
      <c r="A7240" s="1" t="s">
        <v>4919</v>
      </c>
    </row>
    <row r="7241" spans="1:1" x14ac:dyDescent="0.35">
      <c r="A7241" s="1" t="s">
        <v>4920</v>
      </c>
    </row>
    <row r="7242" spans="1:1" x14ac:dyDescent="0.35">
      <c r="A7242" s="1" t="s">
        <v>4921</v>
      </c>
    </row>
    <row r="7243" spans="1:1" x14ac:dyDescent="0.35">
      <c r="A7243" s="1" t="s">
        <v>4922</v>
      </c>
    </row>
    <row r="7244" spans="1:1" x14ac:dyDescent="0.35">
      <c r="A7244" s="1" t="s">
        <v>4923</v>
      </c>
    </row>
    <row r="7245" spans="1:1" x14ac:dyDescent="0.35">
      <c r="A7245" s="1" t="s">
        <v>6622</v>
      </c>
    </row>
    <row r="7246" spans="1:1" x14ac:dyDescent="0.35">
      <c r="A7246" s="1" t="s">
        <v>4924</v>
      </c>
    </row>
    <row r="7247" spans="1:1" x14ac:dyDescent="0.35">
      <c r="A7247" s="1" t="s">
        <v>4925</v>
      </c>
    </row>
    <row r="7248" spans="1:1" x14ac:dyDescent="0.35">
      <c r="A7248" s="1" t="s">
        <v>4926</v>
      </c>
    </row>
    <row r="7249" spans="1:1" x14ac:dyDescent="0.35">
      <c r="A7249" s="1" t="s">
        <v>4927</v>
      </c>
    </row>
    <row r="7250" spans="1:1" x14ac:dyDescent="0.35">
      <c r="A7250" s="1" t="s">
        <v>4928</v>
      </c>
    </row>
    <row r="7251" spans="1:1" x14ac:dyDescent="0.35">
      <c r="A7251" s="1" t="s">
        <v>6623</v>
      </c>
    </row>
    <row r="7252" spans="1:1" x14ac:dyDescent="0.35">
      <c r="A7252" s="1" t="s">
        <v>4929</v>
      </c>
    </row>
    <row r="7253" spans="1:1" x14ac:dyDescent="0.35">
      <c r="A7253" s="1" t="s">
        <v>7335</v>
      </c>
    </row>
    <row r="7255" spans="1:1" x14ac:dyDescent="0.35">
      <c r="A7255" s="1" t="s">
        <v>39</v>
      </c>
    </row>
    <row r="7258" spans="1:1" x14ac:dyDescent="0.35">
      <c r="A7258" s="1" t="s">
        <v>9</v>
      </c>
    </row>
    <row r="7260" spans="1:1" x14ac:dyDescent="0.35">
      <c r="A7260" s="1" t="s">
        <v>10</v>
      </c>
    </row>
    <row r="7261" spans="1:1" x14ac:dyDescent="0.35">
      <c r="A7261" s="1" t="s">
        <v>11</v>
      </c>
    </row>
    <row r="7263" spans="1:1" x14ac:dyDescent="0.35">
      <c r="A7263" s="1" t="s">
        <v>4930</v>
      </c>
    </row>
    <row r="7264" spans="1:1" x14ac:dyDescent="0.35">
      <c r="A7264" s="1" t="s">
        <v>4931</v>
      </c>
    </row>
    <row r="7265" spans="1:1" x14ac:dyDescent="0.35">
      <c r="A7265" s="1" t="s">
        <v>6624</v>
      </c>
    </row>
    <row r="7266" spans="1:1" x14ac:dyDescent="0.35">
      <c r="A7266" s="1" t="s">
        <v>4932</v>
      </c>
    </row>
    <row r="7267" spans="1:1" x14ac:dyDescent="0.35">
      <c r="A7267" s="1" t="s">
        <v>4933</v>
      </c>
    </row>
    <row r="7268" spans="1:1" x14ac:dyDescent="0.35">
      <c r="A7268" s="1" t="s">
        <v>4934</v>
      </c>
    </row>
    <row r="7269" spans="1:1" x14ac:dyDescent="0.35">
      <c r="A7269" s="1" t="s">
        <v>4935</v>
      </c>
    </row>
    <row r="7270" spans="1:1" x14ac:dyDescent="0.35">
      <c r="A7270" s="1" t="s">
        <v>4936</v>
      </c>
    </row>
    <row r="7271" spans="1:1" x14ac:dyDescent="0.35">
      <c r="A7271" s="1" t="s">
        <v>4937</v>
      </c>
    </row>
    <row r="7272" spans="1:1" x14ac:dyDescent="0.35">
      <c r="A7272" s="1" t="s">
        <v>4938</v>
      </c>
    </row>
    <row r="7273" spans="1:1" x14ac:dyDescent="0.35">
      <c r="A7273" s="1" t="s">
        <v>4939</v>
      </c>
    </row>
    <row r="7274" spans="1:1" x14ac:dyDescent="0.35">
      <c r="A7274" s="1" t="s">
        <v>7336</v>
      </c>
    </row>
    <row r="7275" spans="1:1" x14ac:dyDescent="0.35">
      <c r="A7275" s="1" t="s">
        <v>4940</v>
      </c>
    </row>
    <row r="7276" spans="1:1" x14ac:dyDescent="0.35">
      <c r="A7276" s="1" t="s">
        <v>4941</v>
      </c>
    </row>
    <row r="7277" spans="1:1" x14ac:dyDescent="0.35">
      <c r="A7277" s="1" t="s">
        <v>7337</v>
      </c>
    </row>
    <row r="7278" spans="1:1" x14ac:dyDescent="0.35">
      <c r="A7278" s="1" t="s">
        <v>4942</v>
      </c>
    </row>
    <row r="7279" spans="1:1" x14ac:dyDescent="0.35">
      <c r="A7279" s="1" t="s">
        <v>4943</v>
      </c>
    </row>
    <row r="7280" spans="1:1" x14ac:dyDescent="0.35">
      <c r="A7280" s="1" t="s">
        <v>7338</v>
      </c>
    </row>
    <row r="7281" spans="1:1" x14ac:dyDescent="0.35">
      <c r="A7281" s="1" t="s">
        <v>4944</v>
      </c>
    </row>
    <row r="7282" spans="1:1" x14ac:dyDescent="0.35">
      <c r="A7282" s="1" t="s">
        <v>4945</v>
      </c>
    </row>
    <row r="7283" spans="1:1" x14ac:dyDescent="0.35">
      <c r="A7283" s="1" t="s">
        <v>4946</v>
      </c>
    </row>
    <row r="7284" spans="1:1" x14ac:dyDescent="0.35">
      <c r="A7284" s="1" t="s">
        <v>4947</v>
      </c>
    </row>
    <row r="7285" spans="1:1" x14ac:dyDescent="0.35">
      <c r="A7285" s="1" t="s">
        <v>4948</v>
      </c>
    </row>
    <row r="7286" spans="1:1" x14ac:dyDescent="0.35">
      <c r="A7286" s="1" t="s">
        <v>4949</v>
      </c>
    </row>
    <row r="7287" spans="1:1" x14ac:dyDescent="0.35">
      <c r="A7287" s="1" t="s">
        <v>7339</v>
      </c>
    </row>
    <row r="7288" spans="1:1" x14ac:dyDescent="0.35">
      <c r="A7288" s="1" t="s">
        <v>4950</v>
      </c>
    </row>
    <row r="7289" spans="1:1" x14ac:dyDescent="0.35">
      <c r="A7289" s="1" t="s">
        <v>6625</v>
      </c>
    </row>
    <row r="7290" spans="1:1" x14ac:dyDescent="0.35">
      <c r="A7290" s="1" t="s">
        <v>4951</v>
      </c>
    </row>
    <row r="7291" spans="1:1" x14ac:dyDescent="0.35">
      <c r="A7291" s="1" t="s">
        <v>4952</v>
      </c>
    </row>
    <row r="7292" spans="1:1" x14ac:dyDescent="0.35">
      <c r="A7292" s="1" t="s">
        <v>7340</v>
      </c>
    </row>
    <row r="7294" spans="1:1" x14ac:dyDescent="0.35">
      <c r="A7294" s="1" t="s">
        <v>39</v>
      </c>
    </row>
    <row r="7297" spans="1:1" x14ac:dyDescent="0.35">
      <c r="A7297" s="1" t="s">
        <v>9</v>
      </c>
    </row>
    <row r="7299" spans="1:1" x14ac:dyDescent="0.35">
      <c r="A7299" s="1" t="s">
        <v>10</v>
      </c>
    </row>
    <row r="7300" spans="1:1" x14ac:dyDescent="0.35">
      <c r="A7300" s="1" t="s">
        <v>11</v>
      </c>
    </row>
    <row r="7302" spans="1:1" x14ac:dyDescent="0.35">
      <c r="A7302" s="1" t="s">
        <v>4953</v>
      </c>
    </row>
    <row r="7303" spans="1:1" x14ac:dyDescent="0.35">
      <c r="A7303" s="1" t="s">
        <v>4954</v>
      </c>
    </row>
    <row r="7304" spans="1:1" x14ac:dyDescent="0.35">
      <c r="A7304" s="1" t="s">
        <v>4955</v>
      </c>
    </row>
    <row r="7305" spans="1:1" x14ac:dyDescent="0.35">
      <c r="A7305" s="1" t="s">
        <v>4956</v>
      </c>
    </row>
    <row r="7306" spans="1:1" x14ac:dyDescent="0.35">
      <c r="A7306" s="1" t="s">
        <v>4957</v>
      </c>
    </row>
    <row r="7307" spans="1:1" x14ac:dyDescent="0.35">
      <c r="A7307" s="1" t="s">
        <v>4958</v>
      </c>
    </row>
    <row r="7308" spans="1:1" x14ac:dyDescent="0.35">
      <c r="A7308" s="1" t="s">
        <v>4959</v>
      </c>
    </row>
    <row r="7309" spans="1:1" x14ac:dyDescent="0.35">
      <c r="A7309" s="1" t="s">
        <v>4960</v>
      </c>
    </row>
    <row r="7310" spans="1:1" x14ac:dyDescent="0.35">
      <c r="A7310" s="1" t="s">
        <v>4961</v>
      </c>
    </row>
    <row r="7311" spans="1:1" x14ac:dyDescent="0.35">
      <c r="A7311" s="1" t="s">
        <v>4962</v>
      </c>
    </row>
    <row r="7312" spans="1:1" x14ac:dyDescent="0.35">
      <c r="A7312" s="1" t="s">
        <v>4963</v>
      </c>
    </row>
    <row r="7313" spans="1:1" x14ac:dyDescent="0.35">
      <c r="A7313" s="1" t="s">
        <v>4964</v>
      </c>
    </row>
    <row r="7314" spans="1:1" x14ac:dyDescent="0.35">
      <c r="A7314" s="1" t="s">
        <v>4965</v>
      </c>
    </row>
    <row r="7315" spans="1:1" x14ac:dyDescent="0.35">
      <c r="A7315" s="1" t="s">
        <v>4966</v>
      </c>
    </row>
    <row r="7316" spans="1:1" x14ac:dyDescent="0.35">
      <c r="A7316" s="1" t="s">
        <v>4967</v>
      </c>
    </row>
    <row r="7317" spans="1:1" x14ac:dyDescent="0.35">
      <c r="A7317" s="1" t="s">
        <v>7341</v>
      </c>
    </row>
    <row r="7318" spans="1:1" x14ac:dyDescent="0.35">
      <c r="A7318" s="1" t="s">
        <v>4968</v>
      </c>
    </row>
    <row r="7319" spans="1:1" x14ac:dyDescent="0.35">
      <c r="A7319" s="1" t="s">
        <v>4969</v>
      </c>
    </row>
    <row r="7320" spans="1:1" x14ac:dyDescent="0.35">
      <c r="A7320" s="1" t="s">
        <v>7342</v>
      </c>
    </row>
    <row r="7321" spans="1:1" x14ac:dyDescent="0.35">
      <c r="A7321" s="1" t="s">
        <v>4970</v>
      </c>
    </row>
    <row r="7322" spans="1:1" x14ac:dyDescent="0.35">
      <c r="A7322" s="1" t="s">
        <v>4971</v>
      </c>
    </row>
    <row r="7323" spans="1:1" x14ac:dyDescent="0.35">
      <c r="A7323" s="1" t="s">
        <v>4972</v>
      </c>
    </row>
    <row r="7324" spans="1:1" x14ac:dyDescent="0.35">
      <c r="A7324" s="1" t="s">
        <v>4973</v>
      </c>
    </row>
    <row r="7325" spans="1:1" x14ac:dyDescent="0.35">
      <c r="A7325" s="1" t="s">
        <v>4974</v>
      </c>
    </row>
    <row r="7326" spans="1:1" x14ac:dyDescent="0.35">
      <c r="A7326" s="1" t="s">
        <v>4975</v>
      </c>
    </row>
    <row r="7327" spans="1:1" x14ac:dyDescent="0.35">
      <c r="A7327" s="1" t="s">
        <v>4976</v>
      </c>
    </row>
    <row r="7328" spans="1:1" x14ac:dyDescent="0.35">
      <c r="A7328" s="1" t="s">
        <v>4977</v>
      </c>
    </row>
    <row r="7329" spans="1:1" x14ac:dyDescent="0.35">
      <c r="A7329" s="1" t="s">
        <v>6626</v>
      </c>
    </row>
    <row r="7330" spans="1:1" x14ac:dyDescent="0.35">
      <c r="A7330" s="1" t="s">
        <v>6627</v>
      </c>
    </row>
    <row r="7331" spans="1:1" x14ac:dyDescent="0.35">
      <c r="A7331" s="1" t="s">
        <v>7343</v>
      </c>
    </row>
    <row r="7333" spans="1:1" x14ac:dyDescent="0.35">
      <c r="A7333" s="1" t="s">
        <v>39</v>
      </c>
    </row>
    <row r="7336" spans="1:1" x14ac:dyDescent="0.35">
      <c r="A7336" s="1" t="s">
        <v>9</v>
      </c>
    </row>
    <row r="7338" spans="1:1" x14ac:dyDescent="0.35">
      <c r="A7338" s="1" t="s">
        <v>10</v>
      </c>
    </row>
    <row r="7339" spans="1:1" x14ac:dyDescent="0.35">
      <c r="A7339" s="1" t="s">
        <v>11</v>
      </c>
    </row>
    <row r="7341" spans="1:1" x14ac:dyDescent="0.35">
      <c r="A7341" s="1" t="s">
        <v>4978</v>
      </c>
    </row>
    <row r="7342" spans="1:1" x14ac:dyDescent="0.35">
      <c r="A7342" s="1" t="s">
        <v>4979</v>
      </c>
    </row>
    <row r="7343" spans="1:1" x14ac:dyDescent="0.35">
      <c r="A7343" s="1" t="s">
        <v>4980</v>
      </c>
    </row>
    <row r="7344" spans="1:1" x14ac:dyDescent="0.35">
      <c r="A7344" s="1" t="s">
        <v>4981</v>
      </c>
    </row>
    <row r="7345" spans="1:1" x14ac:dyDescent="0.35">
      <c r="A7345" s="1" t="s">
        <v>4982</v>
      </c>
    </row>
    <row r="7346" spans="1:1" x14ac:dyDescent="0.35">
      <c r="A7346" s="1" t="s">
        <v>4983</v>
      </c>
    </row>
    <row r="7347" spans="1:1" x14ac:dyDescent="0.35">
      <c r="A7347" s="1" t="s">
        <v>4984</v>
      </c>
    </row>
    <row r="7348" spans="1:1" x14ac:dyDescent="0.35">
      <c r="A7348" s="1" t="s">
        <v>4985</v>
      </c>
    </row>
    <row r="7349" spans="1:1" x14ac:dyDescent="0.35">
      <c r="A7349" s="1" t="s">
        <v>4986</v>
      </c>
    </row>
    <row r="7350" spans="1:1" x14ac:dyDescent="0.35">
      <c r="A7350" s="1" t="s">
        <v>4987</v>
      </c>
    </row>
    <row r="7351" spans="1:1" x14ac:dyDescent="0.35">
      <c r="A7351" s="1" t="s">
        <v>4988</v>
      </c>
    </row>
    <row r="7352" spans="1:1" x14ac:dyDescent="0.35">
      <c r="A7352" s="1" t="s">
        <v>4989</v>
      </c>
    </row>
    <row r="7353" spans="1:1" x14ac:dyDescent="0.35">
      <c r="A7353" s="1" t="s">
        <v>4990</v>
      </c>
    </row>
    <row r="7354" spans="1:1" x14ac:dyDescent="0.35">
      <c r="A7354" s="1" t="s">
        <v>4991</v>
      </c>
    </row>
    <row r="7355" spans="1:1" x14ac:dyDescent="0.35">
      <c r="A7355" s="1" t="s">
        <v>4992</v>
      </c>
    </row>
    <row r="7356" spans="1:1" x14ac:dyDescent="0.35">
      <c r="A7356" s="1" t="s">
        <v>4993</v>
      </c>
    </row>
    <row r="7357" spans="1:1" x14ac:dyDescent="0.35">
      <c r="A7357" s="1" t="s">
        <v>4994</v>
      </c>
    </row>
    <row r="7358" spans="1:1" x14ac:dyDescent="0.35">
      <c r="A7358" s="1" t="s">
        <v>4995</v>
      </c>
    </row>
    <row r="7359" spans="1:1" x14ac:dyDescent="0.35">
      <c r="A7359" s="1" t="s">
        <v>4996</v>
      </c>
    </row>
    <row r="7360" spans="1:1" x14ac:dyDescent="0.35">
      <c r="A7360" s="1" t="s">
        <v>4997</v>
      </c>
    </row>
    <row r="7361" spans="1:1" x14ac:dyDescent="0.35">
      <c r="A7361" s="1" t="s">
        <v>4998</v>
      </c>
    </row>
    <row r="7362" spans="1:1" x14ac:dyDescent="0.35">
      <c r="A7362" s="1" t="s">
        <v>4999</v>
      </c>
    </row>
    <row r="7363" spans="1:1" x14ac:dyDescent="0.35">
      <c r="A7363" s="1" t="s">
        <v>5000</v>
      </c>
    </row>
    <row r="7364" spans="1:1" x14ac:dyDescent="0.35">
      <c r="A7364" s="1" t="s">
        <v>5001</v>
      </c>
    </row>
    <row r="7365" spans="1:1" x14ac:dyDescent="0.35">
      <c r="A7365" s="1" t="s">
        <v>5002</v>
      </c>
    </row>
    <row r="7366" spans="1:1" x14ac:dyDescent="0.35">
      <c r="A7366" s="1" t="s">
        <v>5003</v>
      </c>
    </row>
    <row r="7367" spans="1:1" x14ac:dyDescent="0.35">
      <c r="A7367" s="1" t="s">
        <v>5004</v>
      </c>
    </row>
    <row r="7368" spans="1:1" x14ac:dyDescent="0.35">
      <c r="A7368" s="1" t="s">
        <v>5005</v>
      </c>
    </row>
    <row r="7369" spans="1:1" x14ac:dyDescent="0.35">
      <c r="A7369" s="1" t="s">
        <v>5006</v>
      </c>
    </row>
    <row r="7370" spans="1:1" x14ac:dyDescent="0.35">
      <c r="A7370" s="1" t="s">
        <v>7344</v>
      </c>
    </row>
    <row r="7372" spans="1:1" x14ac:dyDescent="0.35">
      <c r="A7372" s="1" t="s">
        <v>39</v>
      </c>
    </row>
    <row r="7375" spans="1:1" x14ac:dyDescent="0.35">
      <c r="A7375" s="1" t="s">
        <v>9</v>
      </c>
    </row>
    <row r="7377" spans="1:1" x14ac:dyDescent="0.35">
      <c r="A7377" s="1" t="s">
        <v>10</v>
      </c>
    </row>
    <row r="7378" spans="1:1" x14ac:dyDescent="0.35">
      <c r="A7378" s="1" t="s">
        <v>11</v>
      </c>
    </row>
    <row r="7380" spans="1:1" x14ac:dyDescent="0.35">
      <c r="A7380" s="1" t="s">
        <v>5007</v>
      </c>
    </row>
    <row r="7381" spans="1:1" x14ac:dyDescent="0.35">
      <c r="A7381" s="1" t="s">
        <v>5008</v>
      </c>
    </row>
    <row r="7382" spans="1:1" x14ac:dyDescent="0.35">
      <c r="A7382" s="1" t="s">
        <v>5009</v>
      </c>
    </row>
    <row r="7383" spans="1:1" x14ac:dyDescent="0.35">
      <c r="A7383" s="1" t="s">
        <v>5010</v>
      </c>
    </row>
    <row r="7384" spans="1:1" x14ac:dyDescent="0.35">
      <c r="A7384" s="1" t="s">
        <v>5011</v>
      </c>
    </row>
    <row r="7385" spans="1:1" x14ac:dyDescent="0.35">
      <c r="A7385" s="1" t="s">
        <v>5012</v>
      </c>
    </row>
    <row r="7386" spans="1:1" x14ac:dyDescent="0.35">
      <c r="A7386" s="1" t="s">
        <v>5013</v>
      </c>
    </row>
    <row r="7387" spans="1:1" x14ac:dyDescent="0.35">
      <c r="A7387" s="1" t="s">
        <v>5014</v>
      </c>
    </row>
    <row r="7388" spans="1:1" x14ac:dyDescent="0.35">
      <c r="A7388" s="1" t="s">
        <v>5015</v>
      </c>
    </row>
    <row r="7389" spans="1:1" x14ac:dyDescent="0.35">
      <c r="A7389" s="1" t="s">
        <v>5016</v>
      </c>
    </row>
    <row r="7390" spans="1:1" x14ac:dyDescent="0.35">
      <c r="A7390" s="1" t="s">
        <v>5017</v>
      </c>
    </row>
    <row r="7391" spans="1:1" x14ac:dyDescent="0.35">
      <c r="A7391" s="1" t="s">
        <v>5018</v>
      </c>
    </row>
    <row r="7392" spans="1:1" x14ac:dyDescent="0.35">
      <c r="A7392" s="1" t="s">
        <v>5019</v>
      </c>
    </row>
    <row r="7393" spans="1:1" x14ac:dyDescent="0.35">
      <c r="A7393" s="1" t="s">
        <v>5020</v>
      </c>
    </row>
    <row r="7394" spans="1:1" x14ac:dyDescent="0.35">
      <c r="A7394" s="1" t="s">
        <v>5021</v>
      </c>
    </row>
    <row r="7395" spans="1:1" x14ac:dyDescent="0.35">
      <c r="A7395" s="1" t="s">
        <v>5022</v>
      </c>
    </row>
    <row r="7396" spans="1:1" x14ac:dyDescent="0.35">
      <c r="A7396" s="1" t="s">
        <v>5023</v>
      </c>
    </row>
    <row r="7397" spans="1:1" x14ac:dyDescent="0.35">
      <c r="A7397" s="1" t="s">
        <v>5024</v>
      </c>
    </row>
    <row r="7398" spans="1:1" x14ac:dyDescent="0.35">
      <c r="A7398" s="1" t="s">
        <v>5025</v>
      </c>
    </row>
    <row r="7399" spans="1:1" x14ac:dyDescent="0.35">
      <c r="A7399" s="1" t="s">
        <v>5026</v>
      </c>
    </row>
    <row r="7400" spans="1:1" x14ac:dyDescent="0.35">
      <c r="A7400" s="1" t="s">
        <v>5027</v>
      </c>
    </row>
    <row r="7401" spans="1:1" x14ac:dyDescent="0.35">
      <c r="A7401" s="1" t="s">
        <v>5028</v>
      </c>
    </row>
    <row r="7402" spans="1:1" x14ac:dyDescent="0.35">
      <c r="A7402" s="1" t="s">
        <v>5029</v>
      </c>
    </row>
    <row r="7403" spans="1:1" x14ac:dyDescent="0.35">
      <c r="A7403" s="1" t="s">
        <v>5030</v>
      </c>
    </row>
    <row r="7404" spans="1:1" x14ac:dyDescent="0.35">
      <c r="A7404" s="1" t="s">
        <v>5031</v>
      </c>
    </row>
    <row r="7405" spans="1:1" x14ac:dyDescent="0.35">
      <c r="A7405" s="1" t="s">
        <v>5032</v>
      </c>
    </row>
    <row r="7406" spans="1:1" x14ac:dyDescent="0.35">
      <c r="A7406" s="1" t="s">
        <v>5033</v>
      </c>
    </row>
    <row r="7407" spans="1:1" x14ac:dyDescent="0.35">
      <c r="A7407" s="1" t="s">
        <v>5034</v>
      </c>
    </row>
    <row r="7408" spans="1:1" x14ac:dyDescent="0.35">
      <c r="A7408" s="1" t="s">
        <v>5035</v>
      </c>
    </row>
    <row r="7409" spans="1:1" x14ac:dyDescent="0.35">
      <c r="A7409" s="1" t="s">
        <v>7345</v>
      </c>
    </row>
    <row r="7411" spans="1:1" x14ac:dyDescent="0.35">
      <c r="A7411" s="1" t="s">
        <v>39</v>
      </c>
    </row>
    <row r="7414" spans="1:1" x14ac:dyDescent="0.35">
      <c r="A7414" s="1" t="s">
        <v>9</v>
      </c>
    </row>
    <row r="7416" spans="1:1" x14ac:dyDescent="0.35">
      <c r="A7416" s="1" t="s">
        <v>10</v>
      </c>
    </row>
    <row r="7417" spans="1:1" x14ac:dyDescent="0.35">
      <c r="A7417" s="1" t="s">
        <v>11</v>
      </c>
    </row>
    <row r="7419" spans="1:1" x14ac:dyDescent="0.35">
      <c r="A7419" s="1" t="s">
        <v>5036</v>
      </c>
    </row>
    <row r="7420" spans="1:1" x14ac:dyDescent="0.35">
      <c r="A7420" s="1" t="s">
        <v>5037</v>
      </c>
    </row>
    <row r="7421" spans="1:1" x14ac:dyDescent="0.35">
      <c r="A7421" s="1" t="s">
        <v>5038</v>
      </c>
    </row>
    <row r="7422" spans="1:1" x14ac:dyDescent="0.35">
      <c r="A7422" s="1" t="s">
        <v>5039</v>
      </c>
    </row>
    <row r="7423" spans="1:1" x14ac:dyDescent="0.35">
      <c r="A7423" s="1" t="s">
        <v>5040</v>
      </c>
    </row>
    <row r="7424" spans="1:1" x14ac:dyDescent="0.35">
      <c r="A7424" s="1" t="s">
        <v>5041</v>
      </c>
    </row>
    <row r="7425" spans="1:1" x14ac:dyDescent="0.35">
      <c r="A7425" s="1" t="s">
        <v>5042</v>
      </c>
    </row>
    <row r="7426" spans="1:1" x14ac:dyDescent="0.35">
      <c r="A7426" s="1" t="s">
        <v>6797</v>
      </c>
    </row>
    <row r="7427" spans="1:1" x14ac:dyDescent="0.35">
      <c r="A7427" s="1" t="s">
        <v>5043</v>
      </c>
    </row>
    <row r="7428" spans="1:1" x14ac:dyDescent="0.35">
      <c r="A7428" s="1" t="s">
        <v>5044</v>
      </c>
    </row>
    <row r="7429" spans="1:1" x14ac:dyDescent="0.35">
      <c r="A7429" s="1" t="s">
        <v>5045</v>
      </c>
    </row>
    <row r="7430" spans="1:1" x14ac:dyDescent="0.35">
      <c r="A7430" s="1" t="s">
        <v>5046</v>
      </c>
    </row>
    <row r="7431" spans="1:1" x14ac:dyDescent="0.35">
      <c r="A7431" s="1" t="s">
        <v>5047</v>
      </c>
    </row>
    <row r="7432" spans="1:1" x14ac:dyDescent="0.35">
      <c r="A7432" s="1" t="s">
        <v>5048</v>
      </c>
    </row>
    <row r="7433" spans="1:1" x14ac:dyDescent="0.35">
      <c r="A7433" s="1" t="s">
        <v>5049</v>
      </c>
    </row>
    <row r="7434" spans="1:1" x14ac:dyDescent="0.35">
      <c r="A7434" s="1" t="s">
        <v>5050</v>
      </c>
    </row>
    <row r="7435" spans="1:1" x14ac:dyDescent="0.35">
      <c r="A7435" s="1" t="s">
        <v>5051</v>
      </c>
    </row>
    <row r="7436" spans="1:1" x14ac:dyDescent="0.35">
      <c r="A7436" s="1" t="s">
        <v>5052</v>
      </c>
    </row>
    <row r="7437" spans="1:1" x14ac:dyDescent="0.35">
      <c r="A7437" s="1" t="s">
        <v>5053</v>
      </c>
    </row>
    <row r="7438" spans="1:1" x14ac:dyDescent="0.35">
      <c r="A7438" s="1" t="s">
        <v>5054</v>
      </c>
    </row>
    <row r="7439" spans="1:1" x14ac:dyDescent="0.35">
      <c r="A7439" s="1" t="s">
        <v>5055</v>
      </c>
    </row>
    <row r="7440" spans="1:1" x14ac:dyDescent="0.35">
      <c r="A7440" s="1" t="s">
        <v>5056</v>
      </c>
    </row>
    <row r="7441" spans="1:1" x14ac:dyDescent="0.35">
      <c r="A7441" s="1" t="s">
        <v>6978</v>
      </c>
    </row>
    <row r="7442" spans="1:1" x14ac:dyDescent="0.35">
      <c r="A7442" s="1" t="s">
        <v>5057</v>
      </c>
    </row>
    <row r="7443" spans="1:1" x14ac:dyDescent="0.35">
      <c r="A7443" s="1" t="s">
        <v>5058</v>
      </c>
    </row>
    <row r="7444" spans="1:1" x14ac:dyDescent="0.35">
      <c r="A7444" s="1" t="s">
        <v>5059</v>
      </c>
    </row>
    <row r="7445" spans="1:1" x14ac:dyDescent="0.35">
      <c r="A7445" s="1" t="s">
        <v>5060</v>
      </c>
    </row>
    <row r="7446" spans="1:1" x14ac:dyDescent="0.35">
      <c r="A7446" s="1" t="s">
        <v>5061</v>
      </c>
    </row>
    <row r="7447" spans="1:1" x14ac:dyDescent="0.35">
      <c r="A7447" s="1" t="s">
        <v>5062</v>
      </c>
    </row>
    <row r="7448" spans="1:1" x14ac:dyDescent="0.35">
      <c r="A7448" s="1" t="s">
        <v>7346</v>
      </c>
    </row>
    <row r="7450" spans="1:1" x14ac:dyDescent="0.35">
      <c r="A7450" s="1" t="s">
        <v>39</v>
      </c>
    </row>
    <row r="7453" spans="1:1" x14ac:dyDescent="0.35">
      <c r="A7453" s="1" t="s">
        <v>9</v>
      </c>
    </row>
    <row r="7455" spans="1:1" x14ac:dyDescent="0.35">
      <c r="A7455" s="1" t="s">
        <v>10</v>
      </c>
    </row>
    <row r="7456" spans="1:1" x14ac:dyDescent="0.35">
      <c r="A7456" s="1" t="s">
        <v>11</v>
      </c>
    </row>
    <row r="7458" spans="1:1" x14ac:dyDescent="0.35">
      <c r="A7458" s="1" t="s">
        <v>5063</v>
      </c>
    </row>
    <row r="7459" spans="1:1" x14ac:dyDescent="0.35">
      <c r="A7459" s="1" t="s">
        <v>5064</v>
      </c>
    </row>
    <row r="7460" spans="1:1" x14ac:dyDescent="0.35">
      <c r="A7460" s="1" t="s">
        <v>5065</v>
      </c>
    </row>
    <row r="7461" spans="1:1" x14ac:dyDescent="0.35">
      <c r="A7461" s="1" t="s">
        <v>5066</v>
      </c>
    </row>
    <row r="7462" spans="1:1" x14ac:dyDescent="0.35">
      <c r="A7462" s="1" t="s">
        <v>5067</v>
      </c>
    </row>
    <row r="7463" spans="1:1" x14ac:dyDescent="0.35">
      <c r="A7463" s="1" t="s">
        <v>5068</v>
      </c>
    </row>
    <row r="7464" spans="1:1" x14ac:dyDescent="0.35">
      <c r="A7464" s="1" t="s">
        <v>5069</v>
      </c>
    </row>
    <row r="7465" spans="1:1" x14ac:dyDescent="0.35">
      <c r="A7465" s="1" t="s">
        <v>7347</v>
      </c>
    </row>
    <row r="7466" spans="1:1" x14ac:dyDescent="0.35">
      <c r="A7466" s="1" t="s">
        <v>5070</v>
      </c>
    </row>
    <row r="7467" spans="1:1" x14ac:dyDescent="0.35">
      <c r="A7467" s="1" t="s">
        <v>5071</v>
      </c>
    </row>
    <row r="7468" spans="1:1" x14ac:dyDescent="0.35">
      <c r="A7468" s="1" t="s">
        <v>6628</v>
      </c>
    </row>
    <row r="7469" spans="1:1" x14ac:dyDescent="0.35">
      <c r="A7469" s="1" t="s">
        <v>5072</v>
      </c>
    </row>
    <row r="7470" spans="1:1" x14ac:dyDescent="0.35">
      <c r="A7470" s="1" t="s">
        <v>5073</v>
      </c>
    </row>
    <row r="7471" spans="1:1" x14ac:dyDescent="0.35">
      <c r="A7471" s="1" t="s">
        <v>5074</v>
      </c>
    </row>
    <row r="7472" spans="1:1" x14ac:dyDescent="0.35">
      <c r="A7472" s="1" t="s">
        <v>5075</v>
      </c>
    </row>
    <row r="7473" spans="1:1" x14ac:dyDescent="0.35">
      <c r="A7473" s="1" t="s">
        <v>5076</v>
      </c>
    </row>
    <row r="7474" spans="1:1" x14ac:dyDescent="0.35">
      <c r="A7474" s="1" t="s">
        <v>5077</v>
      </c>
    </row>
    <row r="7475" spans="1:1" x14ac:dyDescent="0.35">
      <c r="A7475" s="1" t="s">
        <v>5078</v>
      </c>
    </row>
    <row r="7476" spans="1:1" x14ac:dyDescent="0.35">
      <c r="A7476" s="1" t="s">
        <v>5079</v>
      </c>
    </row>
    <row r="7477" spans="1:1" x14ac:dyDescent="0.35">
      <c r="A7477" s="1" t="s">
        <v>5080</v>
      </c>
    </row>
    <row r="7478" spans="1:1" x14ac:dyDescent="0.35">
      <c r="A7478" s="1" t="s">
        <v>5081</v>
      </c>
    </row>
    <row r="7479" spans="1:1" x14ac:dyDescent="0.35">
      <c r="A7479" s="1" t="s">
        <v>5082</v>
      </c>
    </row>
    <row r="7480" spans="1:1" x14ac:dyDescent="0.35">
      <c r="A7480" s="1" t="s">
        <v>5083</v>
      </c>
    </row>
    <row r="7481" spans="1:1" x14ac:dyDescent="0.35">
      <c r="A7481" s="1" t="s">
        <v>5084</v>
      </c>
    </row>
    <row r="7482" spans="1:1" x14ac:dyDescent="0.35">
      <c r="A7482" s="1" t="s">
        <v>5085</v>
      </c>
    </row>
    <row r="7483" spans="1:1" x14ac:dyDescent="0.35">
      <c r="A7483" s="1" t="s">
        <v>5086</v>
      </c>
    </row>
    <row r="7484" spans="1:1" x14ac:dyDescent="0.35">
      <c r="A7484" s="1" t="s">
        <v>5087</v>
      </c>
    </row>
    <row r="7485" spans="1:1" x14ac:dyDescent="0.35">
      <c r="A7485" s="1" t="s">
        <v>5088</v>
      </c>
    </row>
    <row r="7486" spans="1:1" x14ac:dyDescent="0.35">
      <c r="A7486" s="1" t="s">
        <v>5089</v>
      </c>
    </row>
    <row r="7487" spans="1:1" x14ac:dyDescent="0.35">
      <c r="A7487" s="1" t="s">
        <v>7348</v>
      </c>
    </row>
    <row r="7489" spans="1:1" x14ac:dyDescent="0.35">
      <c r="A7489" s="1" t="s">
        <v>39</v>
      </c>
    </row>
    <row r="7492" spans="1:1" x14ac:dyDescent="0.35">
      <c r="A7492" s="1" t="s">
        <v>9</v>
      </c>
    </row>
    <row r="7494" spans="1:1" x14ac:dyDescent="0.35">
      <c r="A7494" s="1" t="s">
        <v>10</v>
      </c>
    </row>
    <row r="7495" spans="1:1" x14ac:dyDescent="0.35">
      <c r="A7495" s="1" t="s">
        <v>11</v>
      </c>
    </row>
    <row r="7497" spans="1:1" x14ac:dyDescent="0.35">
      <c r="A7497" s="1" t="s">
        <v>5090</v>
      </c>
    </row>
    <row r="7498" spans="1:1" x14ac:dyDescent="0.35">
      <c r="A7498" s="1" t="s">
        <v>5091</v>
      </c>
    </row>
    <row r="7499" spans="1:1" x14ac:dyDescent="0.35">
      <c r="A7499" s="1" t="s">
        <v>6979</v>
      </c>
    </row>
    <row r="7500" spans="1:1" x14ac:dyDescent="0.35">
      <c r="A7500" s="1" t="s">
        <v>5092</v>
      </c>
    </row>
    <row r="7501" spans="1:1" x14ac:dyDescent="0.35">
      <c r="A7501" s="1" t="s">
        <v>5093</v>
      </c>
    </row>
    <row r="7502" spans="1:1" x14ac:dyDescent="0.35">
      <c r="A7502" s="1" t="s">
        <v>5094</v>
      </c>
    </row>
    <row r="7503" spans="1:1" x14ac:dyDescent="0.35">
      <c r="A7503" s="1" t="s">
        <v>5095</v>
      </c>
    </row>
    <row r="7504" spans="1:1" x14ac:dyDescent="0.35">
      <c r="A7504" s="1" t="s">
        <v>7349</v>
      </c>
    </row>
    <row r="7505" spans="1:1" x14ac:dyDescent="0.35">
      <c r="A7505" s="1" t="s">
        <v>5096</v>
      </c>
    </row>
    <row r="7506" spans="1:1" x14ac:dyDescent="0.35">
      <c r="A7506" s="1" t="s">
        <v>5097</v>
      </c>
    </row>
    <row r="7507" spans="1:1" x14ac:dyDescent="0.35">
      <c r="A7507" s="1" t="s">
        <v>5098</v>
      </c>
    </row>
    <row r="7508" spans="1:1" x14ac:dyDescent="0.35">
      <c r="A7508" s="1" t="s">
        <v>5099</v>
      </c>
    </row>
    <row r="7509" spans="1:1" x14ac:dyDescent="0.35">
      <c r="A7509" s="1" t="s">
        <v>5100</v>
      </c>
    </row>
    <row r="7510" spans="1:1" x14ac:dyDescent="0.35">
      <c r="A7510" s="1" t="s">
        <v>5101</v>
      </c>
    </row>
    <row r="7511" spans="1:1" x14ac:dyDescent="0.35">
      <c r="A7511" s="1" t="s">
        <v>5102</v>
      </c>
    </row>
    <row r="7512" spans="1:1" x14ac:dyDescent="0.35">
      <c r="A7512" s="1" t="s">
        <v>5103</v>
      </c>
    </row>
    <row r="7513" spans="1:1" x14ac:dyDescent="0.35">
      <c r="A7513" s="1" t="s">
        <v>5104</v>
      </c>
    </row>
    <row r="7514" spans="1:1" x14ac:dyDescent="0.35">
      <c r="A7514" s="1" t="s">
        <v>5105</v>
      </c>
    </row>
    <row r="7515" spans="1:1" x14ac:dyDescent="0.35">
      <c r="A7515" s="1" t="s">
        <v>5106</v>
      </c>
    </row>
    <row r="7516" spans="1:1" x14ac:dyDescent="0.35">
      <c r="A7516" s="1" t="s">
        <v>5107</v>
      </c>
    </row>
    <row r="7517" spans="1:1" x14ac:dyDescent="0.35">
      <c r="A7517" s="1" t="s">
        <v>5108</v>
      </c>
    </row>
    <row r="7518" spans="1:1" x14ac:dyDescent="0.35">
      <c r="A7518" s="1" t="s">
        <v>5109</v>
      </c>
    </row>
    <row r="7519" spans="1:1" x14ac:dyDescent="0.35">
      <c r="A7519" s="1" t="s">
        <v>5110</v>
      </c>
    </row>
    <row r="7520" spans="1:1" x14ac:dyDescent="0.35">
      <c r="A7520" s="1" t="s">
        <v>5111</v>
      </c>
    </row>
    <row r="7521" spans="1:1" x14ac:dyDescent="0.35">
      <c r="A7521" s="1" t="s">
        <v>5112</v>
      </c>
    </row>
    <row r="7522" spans="1:1" x14ac:dyDescent="0.35">
      <c r="A7522" s="1" t="s">
        <v>5113</v>
      </c>
    </row>
    <row r="7523" spans="1:1" x14ac:dyDescent="0.35">
      <c r="A7523" s="1" t="s">
        <v>5114</v>
      </c>
    </row>
    <row r="7524" spans="1:1" x14ac:dyDescent="0.35">
      <c r="A7524" s="1" t="s">
        <v>7350</v>
      </c>
    </row>
    <row r="7525" spans="1:1" x14ac:dyDescent="0.35">
      <c r="A7525" s="1" t="s">
        <v>5115</v>
      </c>
    </row>
    <row r="7526" spans="1:1" x14ac:dyDescent="0.35">
      <c r="A7526" s="1" t="s">
        <v>7351</v>
      </c>
    </row>
    <row r="7528" spans="1:1" x14ac:dyDescent="0.35">
      <c r="A7528" s="1" t="s">
        <v>39</v>
      </c>
    </row>
    <row r="7531" spans="1:1" x14ac:dyDescent="0.35">
      <c r="A7531" s="1" t="s">
        <v>9</v>
      </c>
    </row>
    <row r="7533" spans="1:1" x14ac:dyDescent="0.35">
      <c r="A7533" s="1" t="s">
        <v>10</v>
      </c>
    </row>
    <row r="7534" spans="1:1" x14ac:dyDescent="0.35">
      <c r="A7534" s="1" t="s">
        <v>11</v>
      </c>
    </row>
    <row r="7536" spans="1:1" x14ac:dyDescent="0.35">
      <c r="A7536" s="1" t="s">
        <v>5116</v>
      </c>
    </row>
    <row r="7537" spans="1:1" x14ac:dyDescent="0.35">
      <c r="A7537" s="1" t="s">
        <v>7352</v>
      </c>
    </row>
    <row r="7538" spans="1:1" x14ac:dyDescent="0.35">
      <c r="A7538" s="1" t="s">
        <v>5117</v>
      </c>
    </row>
    <row r="7539" spans="1:1" x14ac:dyDescent="0.35">
      <c r="A7539" s="1" t="s">
        <v>5118</v>
      </c>
    </row>
    <row r="7540" spans="1:1" x14ac:dyDescent="0.35">
      <c r="A7540" s="1" t="s">
        <v>5119</v>
      </c>
    </row>
    <row r="7541" spans="1:1" x14ac:dyDescent="0.35">
      <c r="A7541" s="1" t="s">
        <v>5120</v>
      </c>
    </row>
    <row r="7542" spans="1:1" x14ac:dyDescent="0.35">
      <c r="A7542" s="1" t="s">
        <v>5121</v>
      </c>
    </row>
    <row r="7543" spans="1:1" x14ac:dyDescent="0.35">
      <c r="A7543" s="1" t="s">
        <v>6798</v>
      </c>
    </row>
    <row r="7544" spans="1:1" x14ac:dyDescent="0.35">
      <c r="A7544" s="1" t="s">
        <v>5122</v>
      </c>
    </row>
    <row r="7545" spans="1:1" x14ac:dyDescent="0.35">
      <c r="A7545" s="1" t="s">
        <v>5123</v>
      </c>
    </row>
    <row r="7546" spans="1:1" x14ac:dyDescent="0.35">
      <c r="A7546" s="1" t="s">
        <v>5124</v>
      </c>
    </row>
    <row r="7547" spans="1:1" x14ac:dyDescent="0.35">
      <c r="A7547" s="1" t="s">
        <v>5125</v>
      </c>
    </row>
    <row r="7548" spans="1:1" x14ac:dyDescent="0.35">
      <c r="A7548" s="1" t="s">
        <v>5126</v>
      </c>
    </row>
    <row r="7549" spans="1:1" x14ac:dyDescent="0.35">
      <c r="A7549" s="1" t="s">
        <v>5127</v>
      </c>
    </row>
    <row r="7550" spans="1:1" x14ac:dyDescent="0.35">
      <c r="A7550" s="1" t="s">
        <v>5128</v>
      </c>
    </row>
    <row r="7551" spans="1:1" x14ac:dyDescent="0.35">
      <c r="A7551" s="1" t="s">
        <v>7353</v>
      </c>
    </row>
    <row r="7552" spans="1:1" x14ac:dyDescent="0.35">
      <c r="A7552" s="1" t="s">
        <v>5129</v>
      </c>
    </row>
    <row r="7553" spans="1:1" x14ac:dyDescent="0.35">
      <c r="A7553" s="1" t="s">
        <v>6980</v>
      </c>
    </row>
    <row r="7554" spans="1:1" x14ac:dyDescent="0.35">
      <c r="A7554" s="1" t="s">
        <v>5130</v>
      </c>
    </row>
    <row r="7555" spans="1:1" x14ac:dyDescent="0.35">
      <c r="A7555" s="1" t="s">
        <v>5131</v>
      </c>
    </row>
    <row r="7556" spans="1:1" x14ac:dyDescent="0.35">
      <c r="A7556" s="1" t="s">
        <v>5132</v>
      </c>
    </row>
    <row r="7557" spans="1:1" x14ac:dyDescent="0.35">
      <c r="A7557" s="1" t="s">
        <v>5133</v>
      </c>
    </row>
    <row r="7558" spans="1:1" x14ac:dyDescent="0.35">
      <c r="A7558" s="1" t="s">
        <v>5134</v>
      </c>
    </row>
    <row r="7559" spans="1:1" x14ac:dyDescent="0.35">
      <c r="A7559" s="1" t="s">
        <v>5135</v>
      </c>
    </row>
    <row r="7560" spans="1:1" x14ac:dyDescent="0.35">
      <c r="A7560" s="1" t="s">
        <v>5136</v>
      </c>
    </row>
    <row r="7561" spans="1:1" x14ac:dyDescent="0.35">
      <c r="A7561" s="1" t="s">
        <v>5137</v>
      </c>
    </row>
    <row r="7562" spans="1:1" x14ac:dyDescent="0.35">
      <c r="A7562" s="1" t="s">
        <v>5138</v>
      </c>
    </row>
    <row r="7563" spans="1:1" x14ac:dyDescent="0.35">
      <c r="A7563" s="1" t="s">
        <v>5139</v>
      </c>
    </row>
    <row r="7564" spans="1:1" x14ac:dyDescent="0.35">
      <c r="A7564" s="1" t="s">
        <v>5140</v>
      </c>
    </row>
    <row r="7565" spans="1:1" x14ac:dyDescent="0.35">
      <c r="A7565" s="1" t="s">
        <v>7354</v>
      </c>
    </row>
    <row r="7567" spans="1:1" x14ac:dyDescent="0.35">
      <c r="A7567" s="1" t="s">
        <v>39</v>
      </c>
    </row>
    <row r="7570" spans="1:1" x14ac:dyDescent="0.35">
      <c r="A7570" s="1" t="s">
        <v>9</v>
      </c>
    </row>
    <row r="7572" spans="1:1" x14ac:dyDescent="0.35">
      <c r="A7572" s="1" t="s">
        <v>10</v>
      </c>
    </row>
    <row r="7573" spans="1:1" x14ac:dyDescent="0.35">
      <c r="A7573" s="1" t="s">
        <v>11</v>
      </c>
    </row>
    <row r="7575" spans="1:1" x14ac:dyDescent="0.35">
      <c r="A7575" s="1" t="s">
        <v>5141</v>
      </c>
    </row>
    <row r="7576" spans="1:1" x14ac:dyDescent="0.35">
      <c r="A7576" s="1" t="s">
        <v>5142</v>
      </c>
    </row>
    <row r="7577" spans="1:1" x14ac:dyDescent="0.35">
      <c r="A7577" s="1" t="s">
        <v>6799</v>
      </c>
    </row>
    <row r="7578" spans="1:1" x14ac:dyDescent="0.35">
      <c r="A7578" s="1" t="s">
        <v>5143</v>
      </c>
    </row>
    <row r="7579" spans="1:1" x14ac:dyDescent="0.35">
      <c r="A7579" s="1" t="s">
        <v>5144</v>
      </c>
    </row>
    <row r="7580" spans="1:1" x14ac:dyDescent="0.35">
      <c r="A7580" s="1" t="s">
        <v>5145</v>
      </c>
    </row>
    <row r="7581" spans="1:1" x14ac:dyDescent="0.35">
      <c r="A7581" s="1" t="s">
        <v>5146</v>
      </c>
    </row>
    <row r="7582" spans="1:1" x14ac:dyDescent="0.35">
      <c r="A7582" s="1" t="s">
        <v>5147</v>
      </c>
    </row>
    <row r="7583" spans="1:1" x14ac:dyDescent="0.35">
      <c r="A7583" s="1" t="s">
        <v>6981</v>
      </c>
    </row>
    <row r="7584" spans="1:1" x14ac:dyDescent="0.35">
      <c r="A7584" s="1" t="s">
        <v>5148</v>
      </c>
    </row>
    <row r="7585" spans="1:1" x14ac:dyDescent="0.35">
      <c r="A7585" s="1" t="s">
        <v>5149</v>
      </c>
    </row>
    <row r="7586" spans="1:1" x14ac:dyDescent="0.35">
      <c r="A7586" s="1" t="s">
        <v>7061</v>
      </c>
    </row>
    <row r="7587" spans="1:1" x14ac:dyDescent="0.35">
      <c r="A7587" s="1" t="s">
        <v>5150</v>
      </c>
    </row>
    <row r="7588" spans="1:1" x14ac:dyDescent="0.35">
      <c r="A7588" s="1" t="s">
        <v>5151</v>
      </c>
    </row>
    <row r="7589" spans="1:1" x14ac:dyDescent="0.35">
      <c r="A7589" s="1" t="s">
        <v>5152</v>
      </c>
    </row>
    <row r="7590" spans="1:1" x14ac:dyDescent="0.35">
      <c r="A7590" s="1" t="s">
        <v>5153</v>
      </c>
    </row>
    <row r="7591" spans="1:1" x14ac:dyDescent="0.35">
      <c r="A7591" s="1" t="s">
        <v>5154</v>
      </c>
    </row>
    <row r="7592" spans="1:1" x14ac:dyDescent="0.35">
      <c r="A7592" s="1" t="s">
        <v>5155</v>
      </c>
    </row>
    <row r="7593" spans="1:1" x14ac:dyDescent="0.35">
      <c r="A7593" s="1" t="s">
        <v>5156</v>
      </c>
    </row>
    <row r="7594" spans="1:1" x14ac:dyDescent="0.35">
      <c r="A7594" s="1" t="s">
        <v>5157</v>
      </c>
    </row>
    <row r="7595" spans="1:1" x14ac:dyDescent="0.35">
      <c r="A7595" s="1" t="s">
        <v>5158</v>
      </c>
    </row>
    <row r="7596" spans="1:1" x14ac:dyDescent="0.35">
      <c r="A7596" s="1" t="s">
        <v>5159</v>
      </c>
    </row>
    <row r="7597" spans="1:1" x14ac:dyDescent="0.35">
      <c r="A7597" s="1" t="s">
        <v>5160</v>
      </c>
    </row>
    <row r="7598" spans="1:1" x14ac:dyDescent="0.35">
      <c r="A7598" s="1" t="s">
        <v>5161</v>
      </c>
    </row>
    <row r="7599" spans="1:1" x14ac:dyDescent="0.35">
      <c r="A7599" s="1" t="s">
        <v>5162</v>
      </c>
    </row>
    <row r="7600" spans="1:1" x14ac:dyDescent="0.35">
      <c r="A7600" s="1" t="s">
        <v>5163</v>
      </c>
    </row>
    <row r="7601" spans="1:1" x14ac:dyDescent="0.35">
      <c r="A7601" s="1" t="s">
        <v>5164</v>
      </c>
    </row>
    <row r="7602" spans="1:1" x14ac:dyDescent="0.35">
      <c r="A7602" s="1" t="s">
        <v>6800</v>
      </c>
    </row>
    <row r="7603" spans="1:1" x14ac:dyDescent="0.35">
      <c r="A7603" s="1" t="s">
        <v>6982</v>
      </c>
    </row>
    <row r="7604" spans="1:1" x14ac:dyDescent="0.35">
      <c r="A7604" s="1" t="s">
        <v>7355</v>
      </c>
    </row>
    <row r="7606" spans="1:1" x14ac:dyDescent="0.35">
      <c r="A7606" s="1" t="s">
        <v>39</v>
      </c>
    </row>
    <row r="7609" spans="1:1" x14ac:dyDescent="0.35">
      <c r="A7609" s="1" t="s">
        <v>9</v>
      </c>
    </row>
    <row r="7611" spans="1:1" x14ac:dyDescent="0.35">
      <c r="A7611" s="1" t="s">
        <v>10</v>
      </c>
    </row>
    <row r="7612" spans="1:1" x14ac:dyDescent="0.35">
      <c r="A7612" s="1" t="s">
        <v>11</v>
      </c>
    </row>
    <row r="7614" spans="1:1" x14ac:dyDescent="0.35">
      <c r="A7614" s="1" t="s">
        <v>5165</v>
      </c>
    </row>
    <row r="7615" spans="1:1" x14ac:dyDescent="0.35">
      <c r="A7615" s="1" t="s">
        <v>5166</v>
      </c>
    </row>
    <row r="7616" spans="1:1" x14ac:dyDescent="0.35">
      <c r="A7616" s="1" t="s">
        <v>5167</v>
      </c>
    </row>
    <row r="7617" spans="1:1" x14ac:dyDescent="0.35">
      <c r="A7617" s="1" t="s">
        <v>5168</v>
      </c>
    </row>
    <row r="7618" spans="1:1" x14ac:dyDescent="0.35">
      <c r="A7618" s="1" t="s">
        <v>5169</v>
      </c>
    </row>
    <row r="7619" spans="1:1" x14ac:dyDescent="0.35">
      <c r="A7619" s="1" t="s">
        <v>5170</v>
      </c>
    </row>
    <row r="7620" spans="1:1" x14ac:dyDescent="0.35">
      <c r="A7620" s="1" t="s">
        <v>5171</v>
      </c>
    </row>
    <row r="7621" spans="1:1" x14ac:dyDescent="0.35">
      <c r="A7621" s="1" t="s">
        <v>5172</v>
      </c>
    </row>
    <row r="7622" spans="1:1" x14ac:dyDescent="0.35">
      <c r="A7622" s="1" t="s">
        <v>5173</v>
      </c>
    </row>
    <row r="7623" spans="1:1" x14ac:dyDescent="0.35">
      <c r="A7623" s="1" t="s">
        <v>5174</v>
      </c>
    </row>
    <row r="7624" spans="1:1" x14ac:dyDescent="0.35">
      <c r="A7624" s="1" t="s">
        <v>5175</v>
      </c>
    </row>
    <row r="7625" spans="1:1" x14ac:dyDescent="0.35">
      <c r="A7625" s="1" t="s">
        <v>5176</v>
      </c>
    </row>
    <row r="7626" spans="1:1" x14ac:dyDescent="0.35">
      <c r="A7626" s="1" t="s">
        <v>5177</v>
      </c>
    </row>
    <row r="7627" spans="1:1" x14ac:dyDescent="0.35">
      <c r="A7627" s="1" t="s">
        <v>5178</v>
      </c>
    </row>
    <row r="7628" spans="1:1" x14ac:dyDescent="0.35">
      <c r="A7628" s="1" t="s">
        <v>5179</v>
      </c>
    </row>
    <row r="7629" spans="1:1" x14ac:dyDescent="0.35">
      <c r="A7629" s="1" t="s">
        <v>5180</v>
      </c>
    </row>
    <row r="7630" spans="1:1" x14ac:dyDescent="0.35">
      <c r="A7630" s="1" t="s">
        <v>7062</v>
      </c>
    </row>
    <row r="7631" spans="1:1" x14ac:dyDescent="0.35">
      <c r="A7631" s="1" t="s">
        <v>5181</v>
      </c>
    </row>
    <row r="7632" spans="1:1" x14ac:dyDescent="0.35">
      <c r="A7632" s="1" t="s">
        <v>5182</v>
      </c>
    </row>
    <row r="7633" spans="1:1" x14ac:dyDescent="0.35">
      <c r="A7633" s="1" t="s">
        <v>5183</v>
      </c>
    </row>
    <row r="7634" spans="1:1" x14ac:dyDescent="0.35">
      <c r="A7634" s="1" t="s">
        <v>5184</v>
      </c>
    </row>
    <row r="7635" spans="1:1" x14ac:dyDescent="0.35">
      <c r="A7635" s="1" t="s">
        <v>5185</v>
      </c>
    </row>
    <row r="7636" spans="1:1" x14ac:dyDescent="0.35">
      <c r="A7636" s="1" t="s">
        <v>5186</v>
      </c>
    </row>
    <row r="7637" spans="1:1" x14ac:dyDescent="0.35">
      <c r="A7637" s="1" t="s">
        <v>5187</v>
      </c>
    </row>
    <row r="7638" spans="1:1" x14ac:dyDescent="0.35">
      <c r="A7638" s="1" t="s">
        <v>5188</v>
      </c>
    </row>
    <row r="7639" spans="1:1" x14ac:dyDescent="0.35">
      <c r="A7639" s="1" t="s">
        <v>5189</v>
      </c>
    </row>
    <row r="7640" spans="1:1" x14ac:dyDescent="0.35">
      <c r="A7640" s="1" t="s">
        <v>5190</v>
      </c>
    </row>
    <row r="7641" spans="1:1" x14ac:dyDescent="0.35">
      <c r="A7641" s="1" t="s">
        <v>5191</v>
      </c>
    </row>
    <row r="7642" spans="1:1" x14ac:dyDescent="0.35">
      <c r="A7642" s="1" t="s">
        <v>5192</v>
      </c>
    </row>
    <row r="7643" spans="1:1" x14ac:dyDescent="0.35">
      <c r="A7643" s="1" t="s">
        <v>7356</v>
      </c>
    </row>
    <row r="7645" spans="1:1" x14ac:dyDescent="0.35">
      <c r="A7645" s="1" t="s">
        <v>39</v>
      </c>
    </row>
    <row r="7648" spans="1:1" x14ac:dyDescent="0.35">
      <c r="A7648" s="1" t="s">
        <v>9</v>
      </c>
    </row>
    <row r="7650" spans="1:1" x14ac:dyDescent="0.35">
      <c r="A7650" s="1" t="s">
        <v>10</v>
      </c>
    </row>
    <row r="7651" spans="1:1" x14ac:dyDescent="0.35">
      <c r="A7651" s="1" t="s">
        <v>11</v>
      </c>
    </row>
    <row r="7653" spans="1:1" x14ac:dyDescent="0.35">
      <c r="A7653" s="1" t="s">
        <v>5193</v>
      </c>
    </row>
    <row r="7654" spans="1:1" x14ac:dyDescent="0.35">
      <c r="A7654" s="1" t="s">
        <v>5194</v>
      </c>
    </row>
    <row r="7655" spans="1:1" x14ac:dyDescent="0.35">
      <c r="A7655" s="1" t="s">
        <v>5195</v>
      </c>
    </row>
    <row r="7656" spans="1:1" x14ac:dyDescent="0.35">
      <c r="A7656" s="1" t="s">
        <v>5196</v>
      </c>
    </row>
    <row r="7657" spans="1:1" x14ac:dyDescent="0.35">
      <c r="A7657" s="1" t="s">
        <v>5197</v>
      </c>
    </row>
    <row r="7658" spans="1:1" x14ac:dyDescent="0.35">
      <c r="A7658" s="1" t="s">
        <v>5198</v>
      </c>
    </row>
    <row r="7659" spans="1:1" x14ac:dyDescent="0.35">
      <c r="A7659" s="1" t="s">
        <v>5199</v>
      </c>
    </row>
    <row r="7660" spans="1:1" x14ac:dyDescent="0.35">
      <c r="A7660" s="1" t="s">
        <v>5200</v>
      </c>
    </row>
    <row r="7661" spans="1:1" x14ac:dyDescent="0.35">
      <c r="A7661" s="1" t="s">
        <v>5201</v>
      </c>
    </row>
    <row r="7662" spans="1:1" x14ac:dyDescent="0.35">
      <c r="A7662" s="1" t="s">
        <v>5202</v>
      </c>
    </row>
    <row r="7663" spans="1:1" x14ac:dyDescent="0.35">
      <c r="A7663" s="1" t="s">
        <v>5203</v>
      </c>
    </row>
    <row r="7664" spans="1:1" x14ac:dyDescent="0.35">
      <c r="A7664" s="1" t="s">
        <v>5204</v>
      </c>
    </row>
    <row r="7665" spans="1:1" x14ac:dyDescent="0.35">
      <c r="A7665" s="1" t="s">
        <v>5205</v>
      </c>
    </row>
    <row r="7666" spans="1:1" x14ac:dyDescent="0.35">
      <c r="A7666" s="1" t="s">
        <v>5206</v>
      </c>
    </row>
    <row r="7667" spans="1:1" x14ac:dyDescent="0.35">
      <c r="A7667" s="1" t="s">
        <v>5207</v>
      </c>
    </row>
    <row r="7668" spans="1:1" x14ac:dyDescent="0.35">
      <c r="A7668" s="1" t="s">
        <v>6983</v>
      </c>
    </row>
    <row r="7669" spans="1:1" x14ac:dyDescent="0.35">
      <c r="A7669" s="1" t="s">
        <v>5208</v>
      </c>
    </row>
    <row r="7670" spans="1:1" x14ac:dyDescent="0.35">
      <c r="A7670" s="1" t="s">
        <v>5209</v>
      </c>
    </row>
    <row r="7671" spans="1:1" x14ac:dyDescent="0.35">
      <c r="A7671" s="1" t="s">
        <v>5210</v>
      </c>
    </row>
    <row r="7672" spans="1:1" x14ac:dyDescent="0.35">
      <c r="A7672" s="1" t="s">
        <v>5211</v>
      </c>
    </row>
    <row r="7673" spans="1:1" x14ac:dyDescent="0.35">
      <c r="A7673" s="1" t="s">
        <v>5212</v>
      </c>
    </row>
    <row r="7674" spans="1:1" x14ac:dyDescent="0.35">
      <c r="A7674" s="1" t="s">
        <v>5213</v>
      </c>
    </row>
    <row r="7675" spans="1:1" x14ac:dyDescent="0.35">
      <c r="A7675" s="1" t="s">
        <v>5214</v>
      </c>
    </row>
    <row r="7676" spans="1:1" x14ac:dyDescent="0.35">
      <c r="A7676" s="1" t="s">
        <v>5215</v>
      </c>
    </row>
    <row r="7677" spans="1:1" x14ac:dyDescent="0.35">
      <c r="A7677" s="1" t="s">
        <v>5216</v>
      </c>
    </row>
    <row r="7678" spans="1:1" x14ac:dyDescent="0.35">
      <c r="A7678" s="1" t="s">
        <v>5217</v>
      </c>
    </row>
    <row r="7679" spans="1:1" x14ac:dyDescent="0.35">
      <c r="A7679" s="1" t="s">
        <v>5218</v>
      </c>
    </row>
    <row r="7680" spans="1:1" x14ac:dyDescent="0.35">
      <c r="A7680" s="1" t="s">
        <v>5219</v>
      </c>
    </row>
    <row r="7681" spans="1:1" x14ac:dyDescent="0.35">
      <c r="A7681" s="1" t="s">
        <v>7357</v>
      </c>
    </row>
    <row r="7682" spans="1:1" x14ac:dyDescent="0.35">
      <c r="A7682" s="1" t="s">
        <v>7358</v>
      </c>
    </row>
    <row r="7684" spans="1:1" x14ac:dyDescent="0.35">
      <c r="A7684" s="1" t="s">
        <v>39</v>
      </c>
    </row>
    <row r="7687" spans="1:1" x14ac:dyDescent="0.35">
      <c r="A7687" s="1" t="s">
        <v>9</v>
      </c>
    </row>
    <row r="7689" spans="1:1" x14ac:dyDescent="0.35">
      <c r="A7689" s="1" t="s">
        <v>10</v>
      </c>
    </row>
    <row r="7690" spans="1:1" x14ac:dyDescent="0.35">
      <c r="A7690" s="1" t="s">
        <v>11</v>
      </c>
    </row>
    <row r="7692" spans="1:1" x14ac:dyDescent="0.35">
      <c r="A7692" s="1" t="s">
        <v>5220</v>
      </c>
    </row>
    <row r="7693" spans="1:1" x14ac:dyDescent="0.35">
      <c r="A7693" s="1" t="s">
        <v>5221</v>
      </c>
    </row>
    <row r="7694" spans="1:1" x14ac:dyDescent="0.35">
      <c r="A7694" s="1" t="s">
        <v>7359</v>
      </c>
    </row>
    <row r="7695" spans="1:1" x14ac:dyDescent="0.35">
      <c r="A7695" s="1" t="s">
        <v>5222</v>
      </c>
    </row>
    <row r="7696" spans="1:1" x14ac:dyDescent="0.35">
      <c r="A7696" s="1" t="s">
        <v>5223</v>
      </c>
    </row>
    <row r="7697" spans="1:1" x14ac:dyDescent="0.35">
      <c r="A7697" s="1" t="s">
        <v>5224</v>
      </c>
    </row>
    <row r="7698" spans="1:1" x14ac:dyDescent="0.35">
      <c r="A7698" s="1" t="s">
        <v>6984</v>
      </c>
    </row>
    <row r="7699" spans="1:1" x14ac:dyDescent="0.35">
      <c r="A7699" s="1" t="s">
        <v>5225</v>
      </c>
    </row>
    <row r="7700" spans="1:1" x14ac:dyDescent="0.35">
      <c r="A7700" s="1" t="s">
        <v>5226</v>
      </c>
    </row>
    <row r="7701" spans="1:1" x14ac:dyDescent="0.35">
      <c r="A7701" s="1" t="s">
        <v>5227</v>
      </c>
    </row>
    <row r="7702" spans="1:1" x14ac:dyDescent="0.35">
      <c r="A7702" s="1" t="s">
        <v>5228</v>
      </c>
    </row>
    <row r="7703" spans="1:1" x14ac:dyDescent="0.35">
      <c r="A7703" s="1" t="s">
        <v>5229</v>
      </c>
    </row>
    <row r="7704" spans="1:1" x14ac:dyDescent="0.35">
      <c r="A7704" s="1" t="s">
        <v>5230</v>
      </c>
    </row>
    <row r="7705" spans="1:1" x14ac:dyDescent="0.35">
      <c r="A7705" s="1" t="s">
        <v>5231</v>
      </c>
    </row>
    <row r="7706" spans="1:1" x14ac:dyDescent="0.35">
      <c r="A7706" s="1" t="s">
        <v>5232</v>
      </c>
    </row>
    <row r="7707" spans="1:1" x14ac:dyDescent="0.35">
      <c r="A7707" s="1" t="s">
        <v>5233</v>
      </c>
    </row>
    <row r="7708" spans="1:1" x14ac:dyDescent="0.35">
      <c r="A7708" s="1" t="s">
        <v>5234</v>
      </c>
    </row>
    <row r="7709" spans="1:1" x14ac:dyDescent="0.35">
      <c r="A7709" s="1" t="s">
        <v>5235</v>
      </c>
    </row>
    <row r="7710" spans="1:1" x14ac:dyDescent="0.35">
      <c r="A7710" s="1" t="s">
        <v>5236</v>
      </c>
    </row>
    <row r="7711" spans="1:1" x14ac:dyDescent="0.35">
      <c r="A7711" s="1" t="s">
        <v>5237</v>
      </c>
    </row>
    <row r="7712" spans="1:1" x14ac:dyDescent="0.35">
      <c r="A7712" s="1" t="s">
        <v>5238</v>
      </c>
    </row>
    <row r="7713" spans="1:1" x14ac:dyDescent="0.35">
      <c r="A7713" s="1" t="s">
        <v>5239</v>
      </c>
    </row>
    <row r="7714" spans="1:1" x14ac:dyDescent="0.35">
      <c r="A7714" s="1" t="s">
        <v>5240</v>
      </c>
    </row>
    <row r="7715" spans="1:1" x14ac:dyDescent="0.35">
      <c r="A7715" s="1" t="s">
        <v>5241</v>
      </c>
    </row>
    <row r="7716" spans="1:1" x14ac:dyDescent="0.35">
      <c r="A7716" s="1" t="s">
        <v>5242</v>
      </c>
    </row>
    <row r="7717" spans="1:1" x14ac:dyDescent="0.35">
      <c r="A7717" s="1" t="s">
        <v>5243</v>
      </c>
    </row>
    <row r="7718" spans="1:1" x14ac:dyDescent="0.35">
      <c r="A7718" s="1" t="s">
        <v>6629</v>
      </c>
    </row>
    <row r="7719" spans="1:1" x14ac:dyDescent="0.35">
      <c r="A7719" s="1" t="s">
        <v>5244</v>
      </c>
    </row>
    <row r="7720" spans="1:1" x14ac:dyDescent="0.35">
      <c r="A7720" s="1" t="s">
        <v>5245</v>
      </c>
    </row>
    <row r="7721" spans="1:1" x14ac:dyDescent="0.35">
      <c r="A7721" s="1" t="s">
        <v>7360</v>
      </c>
    </row>
    <row r="7723" spans="1:1" x14ac:dyDescent="0.35">
      <c r="A7723" s="1" t="s">
        <v>39</v>
      </c>
    </row>
    <row r="7726" spans="1:1" x14ac:dyDescent="0.35">
      <c r="A7726" s="1" t="s">
        <v>9</v>
      </c>
    </row>
    <row r="7728" spans="1:1" x14ac:dyDescent="0.35">
      <c r="A7728" s="1" t="s">
        <v>10</v>
      </c>
    </row>
    <row r="7729" spans="1:1" x14ac:dyDescent="0.35">
      <c r="A7729" s="1" t="s">
        <v>11</v>
      </c>
    </row>
    <row r="7731" spans="1:1" x14ac:dyDescent="0.35">
      <c r="A7731" s="1" t="s">
        <v>5246</v>
      </c>
    </row>
    <row r="7732" spans="1:1" x14ac:dyDescent="0.35">
      <c r="A7732" s="1" t="s">
        <v>5247</v>
      </c>
    </row>
    <row r="7733" spans="1:1" x14ac:dyDescent="0.35">
      <c r="A7733" s="1" t="s">
        <v>5248</v>
      </c>
    </row>
    <row r="7734" spans="1:1" x14ac:dyDescent="0.35">
      <c r="A7734" s="1" t="s">
        <v>5249</v>
      </c>
    </row>
    <row r="7735" spans="1:1" x14ac:dyDescent="0.35">
      <c r="A7735" s="1" t="s">
        <v>5250</v>
      </c>
    </row>
    <row r="7736" spans="1:1" x14ac:dyDescent="0.35">
      <c r="A7736" s="1" t="s">
        <v>5251</v>
      </c>
    </row>
    <row r="7737" spans="1:1" x14ac:dyDescent="0.35">
      <c r="A7737" s="1" t="s">
        <v>5252</v>
      </c>
    </row>
    <row r="7738" spans="1:1" x14ac:dyDescent="0.35">
      <c r="A7738" s="1" t="s">
        <v>5253</v>
      </c>
    </row>
    <row r="7739" spans="1:1" x14ac:dyDescent="0.35">
      <c r="A7739" s="1" t="s">
        <v>5254</v>
      </c>
    </row>
    <row r="7740" spans="1:1" x14ac:dyDescent="0.35">
      <c r="A7740" s="1" t="s">
        <v>5255</v>
      </c>
    </row>
    <row r="7741" spans="1:1" x14ac:dyDescent="0.35">
      <c r="A7741" s="1" t="s">
        <v>5256</v>
      </c>
    </row>
    <row r="7742" spans="1:1" x14ac:dyDescent="0.35">
      <c r="A7742" s="1" t="s">
        <v>5257</v>
      </c>
    </row>
    <row r="7743" spans="1:1" x14ac:dyDescent="0.35">
      <c r="A7743" s="1" t="s">
        <v>5258</v>
      </c>
    </row>
    <row r="7744" spans="1:1" x14ac:dyDescent="0.35">
      <c r="A7744" s="1" t="s">
        <v>5259</v>
      </c>
    </row>
    <row r="7745" spans="1:1" x14ac:dyDescent="0.35">
      <c r="A7745" s="1" t="s">
        <v>5260</v>
      </c>
    </row>
    <row r="7746" spans="1:1" x14ac:dyDescent="0.35">
      <c r="A7746" s="1" t="s">
        <v>5261</v>
      </c>
    </row>
    <row r="7747" spans="1:1" x14ac:dyDescent="0.35">
      <c r="A7747" s="1" t="s">
        <v>5262</v>
      </c>
    </row>
    <row r="7748" spans="1:1" x14ac:dyDescent="0.35">
      <c r="A7748" s="1" t="s">
        <v>5263</v>
      </c>
    </row>
    <row r="7749" spans="1:1" x14ac:dyDescent="0.35">
      <c r="A7749" s="1" t="s">
        <v>5264</v>
      </c>
    </row>
    <row r="7750" spans="1:1" x14ac:dyDescent="0.35">
      <c r="A7750" s="1" t="s">
        <v>5265</v>
      </c>
    </row>
    <row r="7751" spans="1:1" x14ac:dyDescent="0.35">
      <c r="A7751" s="1" t="s">
        <v>5266</v>
      </c>
    </row>
    <row r="7752" spans="1:1" x14ac:dyDescent="0.35">
      <c r="A7752" s="1" t="s">
        <v>5267</v>
      </c>
    </row>
    <row r="7753" spans="1:1" x14ac:dyDescent="0.35">
      <c r="A7753" s="1" t="s">
        <v>7361</v>
      </c>
    </row>
    <row r="7754" spans="1:1" x14ac:dyDescent="0.35">
      <c r="A7754" s="1" t="s">
        <v>5268</v>
      </c>
    </row>
    <row r="7755" spans="1:1" x14ac:dyDescent="0.35">
      <c r="A7755" s="1" t="s">
        <v>5269</v>
      </c>
    </row>
    <row r="7756" spans="1:1" x14ac:dyDescent="0.35">
      <c r="A7756" s="1" t="s">
        <v>5270</v>
      </c>
    </row>
    <row r="7757" spans="1:1" x14ac:dyDescent="0.35">
      <c r="A7757" s="1" t="s">
        <v>5271</v>
      </c>
    </row>
    <row r="7758" spans="1:1" x14ac:dyDescent="0.35">
      <c r="A7758" s="1" t="s">
        <v>5272</v>
      </c>
    </row>
    <row r="7759" spans="1:1" x14ac:dyDescent="0.35">
      <c r="A7759" s="1" t="s">
        <v>5273</v>
      </c>
    </row>
    <row r="7760" spans="1:1" x14ac:dyDescent="0.35">
      <c r="A7760" s="1" t="s">
        <v>7362</v>
      </c>
    </row>
    <row r="7762" spans="1:1" x14ac:dyDescent="0.35">
      <c r="A7762" s="1" t="s">
        <v>39</v>
      </c>
    </row>
    <row r="7765" spans="1:1" x14ac:dyDescent="0.35">
      <c r="A7765" s="1" t="s">
        <v>9</v>
      </c>
    </row>
    <row r="7767" spans="1:1" x14ac:dyDescent="0.35">
      <c r="A7767" s="1" t="s">
        <v>10</v>
      </c>
    </row>
    <row r="7768" spans="1:1" x14ac:dyDescent="0.35">
      <c r="A7768" s="1" t="s">
        <v>11</v>
      </c>
    </row>
    <row r="7770" spans="1:1" x14ac:dyDescent="0.35">
      <c r="A7770" s="1" t="s">
        <v>5274</v>
      </c>
    </row>
    <row r="7771" spans="1:1" x14ac:dyDescent="0.35">
      <c r="A7771" s="1" t="s">
        <v>5275</v>
      </c>
    </row>
    <row r="7772" spans="1:1" x14ac:dyDescent="0.35">
      <c r="A7772" s="1" t="s">
        <v>5276</v>
      </c>
    </row>
    <row r="7773" spans="1:1" x14ac:dyDescent="0.35">
      <c r="A7773" s="1" t="s">
        <v>5277</v>
      </c>
    </row>
    <row r="7774" spans="1:1" x14ac:dyDescent="0.35">
      <c r="A7774" s="1" t="s">
        <v>5278</v>
      </c>
    </row>
    <row r="7775" spans="1:1" x14ac:dyDescent="0.35">
      <c r="A7775" s="1" t="s">
        <v>5279</v>
      </c>
    </row>
    <row r="7776" spans="1:1" x14ac:dyDescent="0.35">
      <c r="A7776" s="1" t="s">
        <v>5280</v>
      </c>
    </row>
    <row r="7777" spans="1:1" x14ac:dyDescent="0.35">
      <c r="A7777" s="1" t="s">
        <v>5281</v>
      </c>
    </row>
    <row r="7778" spans="1:1" x14ac:dyDescent="0.35">
      <c r="A7778" s="1" t="s">
        <v>5282</v>
      </c>
    </row>
    <row r="7779" spans="1:1" x14ac:dyDescent="0.35">
      <c r="A7779" s="1" t="s">
        <v>5283</v>
      </c>
    </row>
    <row r="7780" spans="1:1" x14ac:dyDescent="0.35">
      <c r="A7780" s="1" t="s">
        <v>5284</v>
      </c>
    </row>
    <row r="7781" spans="1:1" x14ac:dyDescent="0.35">
      <c r="A7781" s="1" t="s">
        <v>7363</v>
      </c>
    </row>
    <row r="7782" spans="1:1" x14ac:dyDescent="0.35">
      <c r="A7782" s="1" t="s">
        <v>5285</v>
      </c>
    </row>
    <row r="7783" spans="1:1" x14ac:dyDescent="0.35">
      <c r="A7783" s="1" t="s">
        <v>5286</v>
      </c>
    </row>
    <row r="7784" spans="1:1" x14ac:dyDescent="0.35">
      <c r="A7784" s="1" t="s">
        <v>5287</v>
      </c>
    </row>
    <row r="7785" spans="1:1" x14ac:dyDescent="0.35">
      <c r="A7785" s="1" t="s">
        <v>5288</v>
      </c>
    </row>
    <row r="7786" spans="1:1" x14ac:dyDescent="0.35">
      <c r="A7786" s="1" t="s">
        <v>5289</v>
      </c>
    </row>
    <row r="7787" spans="1:1" x14ac:dyDescent="0.35">
      <c r="A7787" s="1" t="s">
        <v>5290</v>
      </c>
    </row>
    <row r="7788" spans="1:1" x14ac:dyDescent="0.35">
      <c r="A7788" s="1" t="s">
        <v>5291</v>
      </c>
    </row>
    <row r="7789" spans="1:1" x14ac:dyDescent="0.35">
      <c r="A7789" s="1" t="s">
        <v>5292</v>
      </c>
    </row>
    <row r="7790" spans="1:1" x14ac:dyDescent="0.35">
      <c r="A7790" s="1" t="s">
        <v>5293</v>
      </c>
    </row>
    <row r="7791" spans="1:1" x14ac:dyDescent="0.35">
      <c r="A7791" s="1" t="s">
        <v>5294</v>
      </c>
    </row>
    <row r="7792" spans="1:1" x14ac:dyDescent="0.35">
      <c r="A7792" s="1" t="s">
        <v>5295</v>
      </c>
    </row>
    <row r="7793" spans="1:1" x14ac:dyDescent="0.35">
      <c r="A7793" s="1" t="s">
        <v>5296</v>
      </c>
    </row>
    <row r="7794" spans="1:1" x14ac:dyDescent="0.35">
      <c r="A7794" s="1" t="s">
        <v>5297</v>
      </c>
    </row>
    <row r="7795" spans="1:1" x14ac:dyDescent="0.35">
      <c r="A7795" s="1" t="s">
        <v>5298</v>
      </c>
    </row>
    <row r="7796" spans="1:1" x14ac:dyDescent="0.35">
      <c r="A7796" s="1" t="s">
        <v>5299</v>
      </c>
    </row>
    <row r="7797" spans="1:1" x14ac:dyDescent="0.35">
      <c r="A7797" s="1" t="s">
        <v>5300</v>
      </c>
    </row>
    <row r="7798" spans="1:1" x14ac:dyDescent="0.35">
      <c r="A7798" s="1" t="s">
        <v>5301</v>
      </c>
    </row>
    <row r="7799" spans="1:1" x14ac:dyDescent="0.35">
      <c r="A7799" s="1" t="s">
        <v>7364</v>
      </c>
    </row>
    <row r="7801" spans="1:1" x14ac:dyDescent="0.35">
      <c r="A7801" s="1" t="s">
        <v>39</v>
      </c>
    </row>
    <row r="7804" spans="1:1" x14ac:dyDescent="0.35">
      <c r="A7804" s="1" t="s">
        <v>9</v>
      </c>
    </row>
    <row r="7806" spans="1:1" x14ac:dyDescent="0.35">
      <c r="A7806" s="1" t="s">
        <v>10</v>
      </c>
    </row>
    <row r="7807" spans="1:1" x14ac:dyDescent="0.35">
      <c r="A7807" s="1" t="s">
        <v>11</v>
      </c>
    </row>
    <row r="7809" spans="1:1" x14ac:dyDescent="0.35">
      <c r="A7809" s="1" t="s">
        <v>5302</v>
      </c>
    </row>
    <row r="7810" spans="1:1" x14ac:dyDescent="0.35">
      <c r="A7810" s="1" t="s">
        <v>5303</v>
      </c>
    </row>
    <row r="7811" spans="1:1" x14ac:dyDescent="0.35">
      <c r="A7811" s="1" t="s">
        <v>5304</v>
      </c>
    </row>
    <row r="7812" spans="1:1" x14ac:dyDescent="0.35">
      <c r="A7812" s="1" t="s">
        <v>6801</v>
      </c>
    </row>
    <row r="7813" spans="1:1" x14ac:dyDescent="0.35">
      <c r="A7813" s="1" t="s">
        <v>5305</v>
      </c>
    </row>
    <row r="7814" spans="1:1" x14ac:dyDescent="0.35">
      <c r="A7814" s="1" t="s">
        <v>5306</v>
      </c>
    </row>
    <row r="7815" spans="1:1" x14ac:dyDescent="0.35">
      <c r="A7815" s="1" t="s">
        <v>6985</v>
      </c>
    </row>
    <row r="7816" spans="1:1" x14ac:dyDescent="0.35">
      <c r="A7816" s="1" t="s">
        <v>5307</v>
      </c>
    </row>
    <row r="7817" spans="1:1" x14ac:dyDescent="0.35">
      <c r="A7817" s="1" t="s">
        <v>5308</v>
      </c>
    </row>
    <row r="7818" spans="1:1" x14ac:dyDescent="0.35">
      <c r="A7818" s="1" t="s">
        <v>5309</v>
      </c>
    </row>
    <row r="7819" spans="1:1" x14ac:dyDescent="0.35">
      <c r="A7819" s="1" t="s">
        <v>5310</v>
      </c>
    </row>
    <row r="7820" spans="1:1" x14ac:dyDescent="0.35">
      <c r="A7820" s="1" t="s">
        <v>5311</v>
      </c>
    </row>
    <row r="7821" spans="1:1" x14ac:dyDescent="0.35">
      <c r="A7821" s="1" t="s">
        <v>6802</v>
      </c>
    </row>
    <row r="7822" spans="1:1" x14ac:dyDescent="0.35">
      <c r="A7822" s="1" t="s">
        <v>5312</v>
      </c>
    </row>
    <row r="7823" spans="1:1" x14ac:dyDescent="0.35">
      <c r="A7823" s="1" t="s">
        <v>5313</v>
      </c>
    </row>
    <row r="7824" spans="1:1" x14ac:dyDescent="0.35">
      <c r="A7824" s="1" t="s">
        <v>5314</v>
      </c>
    </row>
    <row r="7825" spans="1:1" x14ac:dyDescent="0.35">
      <c r="A7825" s="1" t="s">
        <v>5315</v>
      </c>
    </row>
    <row r="7826" spans="1:1" x14ac:dyDescent="0.35">
      <c r="A7826" s="1" t="s">
        <v>5316</v>
      </c>
    </row>
    <row r="7827" spans="1:1" x14ac:dyDescent="0.35">
      <c r="A7827" s="1" t="s">
        <v>5317</v>
      </c>
    </row>
    <row r="7828" spans="1:1" x14ac:dyDescent="0.35">
      <c r="A7828" s="1" t="s">
        <v>5318</v>
      </c>
    </row>
    <row r="7829" spans="1:1" x14ac:dyDescent="0.35">
      <c r="A7829" s="1" t="s">
        <v>5319</v>
      </c>
    </row>
    <row r="7830" spans="1:1" x14ac:dyDescent="0.35">
      <c r="A7830" s="1" t="s">
        <v>5320</v>
      </c>
    </row>
    <row r="7831" spans="1:1" x14ac:dyDescent="0.35">
      <c r="A7831" s="1" t="s">
        <v>5321</v>
      </c>
    </row>
    <row r="7832" spans="1:1" x14ac:dyDescent="0.35">
      <c r="A7832" s="1" t="s">
        <v>5322</v>
      </c>
    </row>
    <row r="7833" spans="1:1" x14ac:dyDescent="0.35">
      <c r="A7833" s="1" t="s">
        <v>5323</v>
      </c>
    </row>
    <row r="7834" spans="1:1" x14ac:dyDescent="0.35">
      <c r="A7834" s="1" t="s">
        <v>5324</v>
      </c>
    </row>
    <row r="7835" spans="1:1" x14ac:dyDescent="0.35">
      <c r="A7835" s="1" t="s">
        <v>5325</v>
      </c>
    </row>
    <row r="7836" spans="1:1" x14ac:dyDescent="0.35">
      <c r="A7836" s="1" t="s">
        <v>6803</v>
      </c>
    </row>
    <row r="7837" spans="1:1" x14ac:dyDescent="0.35">
      <c r="A7837" s="1" t="s">
        <v>5326</v>
      </c>
    </row>
    <row r="7838" spans="1:1" x14ac:dyDescent="0.35">
      <c r="A7838" s="1" t="s">
        <v>7365</v>
      </c>
    </row>
    <row r="7840" spans="1:1" x14ac:dyDescent="0.35">
      <c r="A7840" s="1" t="s">
        <v>39</v>
      </c>
    </row>
    <row r="7843" spans="1:1" x14ac:dyDescent="0.35">
      <c r="A7843" s="1" t="s">
        <v>9</v>
      </c>
    </row>
    <row r="7845" spans="1:1" x14ac:dyDescent="0.35">
      <c r="A7845" s="1" t="s">
        <v>10</v>
      </c>
    </row>
    <row r="7846" spans="1:1" x14ac:dyDescent="0.35">
      <c r="A7846" s="1" t="s">
        <v>11</v>
      </c>
    </row>
    <row r="7848" spans="1:1" x14ac:dyDescent="0.35">
      <c r="A7848" s="1" t="s">
        <v>5327</v>
      </c>
    </row>
    <row r="7849" spans="1:1" x14ac:dyDescent="0.35">
      <c r="A7849" s="1" t="s">
        <v>5328</v>
      </c>
    </row>
    <row r="7850" spans="1:1" x14ac:dyDescent="0.35">
      <c r="A7850" s="1" t="s">
        <v>5329</v>
      </c>
    </row>
    <row r="7851" spans="1:1" x14ac:dyDescent="0.35">
      <c r="A7851" s="1" t="s">
        <v>5330</v>
      </c>
    </row>
    <row r="7852" spans="1:1" x14ac:dyDescent="0.35">
      <c r="A7852" s="1" t="s">
        <v>5331</v>
      </c>
    </row>
    <row r="7853" spans="1:1" x14ac:dyDescent="0.35">
      <c r="A7853" s="1" t="s">
        <v>5332</v>
      </c>
    </row>
    <row r="7854" spans="1:1" x14ac:dyDescent="0.35">
      <c r="A7854" s="1" t="s">
        <v>5333</v>
      </c>
    </row>
    <row r="7855" spans="1:1" x14ac:dyDescent="0.35">
      <c r="A7855" s="1" t="s">
        <v>5334</v>
      </c>
    </row>
    <row r="7856" spans="1:1" x14ac:dyDescent="0.35">
      <c r="A7856" s="1" t="s">
        <v>5335</v>
      </c>
    </row>
    <row r="7857" spans="1:1" x14ac:dyDescent="0.35">
      <c r="A7857" s="1" t="s">
        <v>5336</v>
      </c>
    </row>
    <row r="7858" spans="1:1" x14ac:dyDescent="0.35">
      <c r="A7858" s="1" t="s">
        <v>6804</v>
      </c>
    </row>
    <row r="7859" spans="1:1" x14ac:dyDescent="0.35">
      <c r="A7859" s="1" t="s">
        <v>5337</v>
      </c>
    </row>
    <row r="7860" spans="1:1" x14ac:dyDescent="0.35">
      <c r="A7860" s="1" t="s">
        <v>6805</v>
      </c>
    </row>
    <row r="7861" spans="1:1" x14ac:dyDescent="0.35">
      <c r="A7861" s="1" t="s">
        <v>5338</v>
      </c>
    </row>
    <row r="7862" spans="1:1" x14ac:dyDescent="0.35">
      <c r="A7862" s="1" t="s">
        <v>5339</v>
      </c>
    </row>
    <row r="7863" spans="1:1" x14ac:dyDescent="0.35">
      <c r="A7863" s="1" t="s">
        <v>5340</v>
      </c>
    </row>
    <row r="7864" spans="1:1" x14ac:dyDescent="0.35">
      <c r="A7864" s="1" t="s">
        <v>5341</v>
      </c>
    </row>
    <row r="7865" spans="1:1" x14ac:dyDescent="0.35">
      <c r="A7865" s="1" t="s">
        <v>5342</v>
      </c>
    </row>
    <row r="7866" spans="1:1" x14ac:dyDescent="0.35">
      <c r="A7866" s="1" t="s">
        <v>5343</v>
      </c>
    </row>
    <row r="7867" spans="1:1" x14ac:dyDescent="0.35">
      <c r="A7867" s="1" t="s">
        <v>5344</v>
      </c>
    </row>
    <row r="7868" spans="1:1" x14ac:dyDescent="0.35">
      <c r="A7868" s="1" t="s">
        <v>6986</v>
      </c>
    </row>
    <row r="7869" spans="1:1" x14ac:dyDescent="0.35">
      <c r="A7869" s="1" t="s">
        <v>5345</v>
      </c>
    </row>
    <row r="7870" spans="1:1" x14ac:dyDescent="0.35">
      <c r="A7870" s="1" t="s">
        <v>5346</v>
      </c>
    </row>
    <row r="7871" spans="1:1" x14ac:dyDescent="0.35">
      <c r="A7871" s="1" t="s">
        <v>5347</v>
      </c>
    </row>
    <row r="7872" spans="1:1" x14ac:dyDescent="0.35">
      <c r="A7872" s="1" t="s">
        <v>5348</v>
      </c>
    </row>
    <row r="7873" spans="1:1" x14ac:dyDescent="0.35">
      <c r="A7873" s="1" t="s">
        <v>5349</v>
      </c>
    </row>
    <row r="7874" spans="1:1" x14ac:dyDescent="0.35">
      <c r="A7874" s="1" t="s">
        <v>5350</v>
      </c>
    </row>
    <row r="7875" spans="1:1" x14ac:dyDescent="0.35">
      <c r="A7875" s="1" t="s">
        <v>5351</v>
      </c>
    </row>
    <row r="7876" spans="1:1" x14ac:dyDescent="0.35">
      <c r="A7876" s="1" t="s">
        <v>5352</v>
      </c>
    </row>
    <row r="7877" spans="1:1" x14ac:dyDescent="0.35">
      <c r="A7877" s="1" t="s">
        <v>7366</v>
      </c>
    </row>
    <row r="7879" spans="1:1" x14ac:dyDescent="0.35">
      <c r="A7879" s="1" t="s">
        <v>39</v>
      </c>
    </row>
    <row r="7882" spans="1:1" x14ac:dyDescent="0.35">
      <c r="A7882" s="1" t="s">
        <v>9</v>
      </c>
    </row>
    <row r="7884" spans="1:1" x14ac:dyDescent="0.35">
      <c r="A7884" s="1" t="s">
        <v>10</v>
      </c>
    </row>
    <row r="7885" spans="1:1" x14ac:dyDescent="0.35">
      <c r="A7885" s="1" t="s">
        <v>11</v>
      </c>
    </row>
    <row r="7887" spans="1:1" x14ac:dyDescent="0.35">
      <c r="A7887" s="1" t="s">
        <v>5353</v>
      </c>
    </row>
    <row r="7888" spans="1:1" x14ac:dyDescent="0.35">
      <c r="A7888" s="1" t="s">
        <v>5354</v>
      </c>
    </row>
    <row r="7889" spans="1:1" x14ac:dyDescent="0.35">
      <c r="A7889" s="1" t="s">
        <v>5355</v>
      </c>
    </row>
    <row r="7890" spans="1:1" x14ac:dyDescent="0.35">
      <c r="A7890" s="1" t="s">
        <v>6806</v>
      </c>
    </row>
    <row r="7891" spans="1:1" x14ac:dyDescent="0.35">
      <c r="A7891" s="1" t="s">
        <v>5356</v>
      </c>
    </row>
    <row r="7892" spans="1:1" x14ac:dyDescent="0.35">
      <c r="A7892" s="1" t="s">
        <v>5357</v>
      </c>
    </row>
    <row r="7893" spans="1:1" x14ac:dyDescent="0.35">
      <c r="A7893" s="1" t="s">
        <v>5358</v>
      </c>
    </row>
    <row r="7894" spans="1:1" x14ac:dyDescent="0.35">
      <c r="A7894" s="1" t="s">
        <v>5359</v>
      </c>
    </row>
    <row r="7895" spans="1:1" x14ac:dyDescent="0.35">
      <c r="A7895" s="1" t="s">
        <v>5360</v>
      </c>
    </row>
    <row r="7896" spans="1:1" x14ac:dyDescent="0.35">
      <c r="A7896" s="1" t="s">
        <v>7367</v>
      </c>
    </row>
    <row r="7897" spans="1:1" x14ac:dyDescent="0.35">
      <c r="A7897" s="1" t="s">
        <v>5361</v>
      </c>
    </row>
    <row r="7898" spans="1:1" x14ac:dyDescent="0.35">
      <c r="A7898" s="1" t="s">
        <v>6987</v>
      </c>
    </row>
    <row r="7899" spans="1:1" x14ac:dyDescent="0.35">
      <c r="A7899" s="1" t="s">
        <v>5362</v>
      </c>
    </row>
    <row r="7900" spans="1:1" x14ac:dyDescent="0.35">
      <c r="A7900" s="1" t="s">
        <v>5363</v>
      </c>
    </row>
    <row r="7901" spans="1:1" x14ac:dyDescent="0.35">
      <c r="A7901" s="1" t="s">
        <v>5364</v>
      </c>
    </row>
    <row r="7902" spans="1:1" x14ac:dyDescent="0.35">
      <c r="A7902" s="1" t="s">
        <v>5365</v>
      </c>
    </row>
    <row r="7903" spans="1:1" x14ac:dyDescent="0.35">
      <c r="A7903" s="1" t="s">
        <v>5366</v>
      </c>
    </row>
    <row r="7904" spans="1:1" x14ac:dyDescent="0.35">
      <c r="A7904" s="1" t="s">
        <v>5367</v>
      </c>
    </row>
    <row r="7905" spans="1:1" x14ac:dyDescent="0.35">
      <c r="A7905" s="1" t="s">
        <v>6630</v>
      </c>
    </row>
    <row r="7906" spans="1:1" x14ac:dyDescent="0.35">
      <c r="A7906" s="1" t="s">
        <v>5368</v>
      </c>
    </row>
    <row r="7907" spans="1:1" x14ac:dyDescent="0.35">
      <c r="A7907" s="1" t="s">
        <v>6807</v>
      </c>
    </row>
    <row r="7908" spans="1:1" x14ac:dyDescent="0.35">
      <c r="A7908" s="1" t="s">
        <v>5369</v>
      </c>
    </row>
    <row r="7909" spans="1:1" x14ac:dyDescent="0.35">
      <c r="A7909" s="1" t="s">
        <v>5370</v>
      </c>
    </row>
    <row r="7910" spans="1:1" x14ac:dyDescent="0.35">
      <c r="A7910" s="1" t="s">
        <v>5371</v>
      </c>
    </row>
    <row r="7911" spans="1:1" x14ac:dyDescent="0.35">
      <c r="A7911" s="1" t="s">
        <v>5372</v>
      </c>
    </row>
    <row r="7912" spans="1:1" x14ac:dyDescent="0.35">
      <c r="A7912" s="1" t="s">
        <v>5373</v>
      </c>
    </row>
    <row r="7913" spans="1:1" x14ac:dyDescent="0.35">
      <c r="A7913" s="1" t="s">
        <v>7368</v>
      </c>
    </row>
    <row r="7914" spans="1:1" x14ac:dyDescent="0.35">
      <c r="A7914" s="1" t="s">
        <v>5374</v>
      </c>
    </row>
    <row r="7915" spans="1:1" x14ac:dyDescent="0.35">
      <c r="A7915" s="1" t="s">
        <v>5375</v>
      </c>
    </row>
    <row r="7916" spans="1:1" x14ac:dyDescent="0.35">
      <c r="A7916" s="1" t="s">
        <v>7369</v>
      </c>
    </row>
    <row r="7918" spans="1:1" x14ac:dyDescent="0.35">
      <c r="A7918" s="1" t="s">
        <v>39</v>
      </c>
    </row>
    <row r="7921" spans="1:1" x14ac:dyDescent="0.35">
      <c r="A7921" s="1" t="s">
        <v>9</v>
      </c>
    </row>
    <row r="7923" spans="1:1" x14ac:dyDescent="0.35">
      <c r="A7923" s="1" t="s">
        <v>10</v>
      </c>
    </row>
    <row r="7924" spans="1:1" x14ac:dyDescent="0.35">
      <c r="A7924" s="1" t="s">
        <v>11</v>
      </c>
    </row>
    <row r="7926" spans="1:1" x14ac:dyDescent="0.35">
      <c r="A7926" s="1" t="s">
        <v>5376</v>
      </c>
    </row>
    <row r="7927" spans="1:1" x14ac:dyDescent="0.35">
      <c r="A7927" s="1" t="s">
        <v>5377</v>
      </c>
    </row>
    <row r="7928" spans="1:1" x14ac:dyDescent="0.35">
      <c r="A7928" s="1" t="s">
        <v>5378</v>
      </c>
    </row>
    <row r="7929" spans="1:1" x14ac:dyDescent="0.35">
      <c r="A7929" s="1" t="s">
        <v>5379</v>
      </c>
    </row>
    <row r="7930" spans="1:1" x14ac:dyDescent="0.35">
      <c r="A7930" s="1" t="s">
        <v>5380</v>
      </c>
    </row>
    <row r="7931" spans="1:1" x14ac:dyDescent="0.35">
      <c r="A7931" s="1" t="s">
        <v>5381</v>
      </c>
    </row>
    <row r="7932" spans="1:1" x14ac:dyDescent="0.35">
      <c r="A7932" s="1" t="s">
        <v>5382</v>
      </c>
    </row>
    <row r="7933" spans="1:1" x14ac:dyDescent="0.35">
      <c r="A7933" s="1" t="s">
        <v>5383</v>
      </c>
    </row>
    <row r="7934" spans="1:1" x14ac:dyDescent="0.35">
      <c r="A7934" s="1" t="s">
        <v>5384</v>
      </c>
    </row>
    <row r="7935" spans="1:1" x14ac:dyDescent="0.35">
      <c r="A7935" s="1" t="s">
        <v>5385</v>
      </c>
    </row>
    <row r="7936" spans="1:1" x14ac:dyDescent="0.35">
      <c r="A7936" s="1" t="s">
        <v>5386</v>
      </c>
    </row>
    <row r="7937" spans="1:1" x14ac:dyDescent="0.35">
      <c r="A7937" s="1" t="s">
        <v>5387</v>
      </c>
    </row>
    <row r="7938" spans="1:1" x14ac:dyDescent="0.35">
      <c r="A7938" s="1" t="s">
        <v>5388</v>
      </c>
    </row>
    <row r="7939" spans="1:1" x14ac:dyDescent="0.35">
      <c r="A7939" s="1" t="s">
        <v>5389</v>
      </c>
    </row>
    <row r="7940" spans="1:1" x14ac:dyDescent="0.35">
      <c r="A7940" s="1" t="s">
        <v>5390</v>
      </c>
    </row>
    <row r="7941" spans="1:1" x14ac:dyDescent="0.35">
      <c r="A7941" s="1" t="s">
        <v>5391</v>
      </c>
    </row>
    <row r="7942" spans="1:1" x14ac:dyDescent="0.35">
      <c r="A7942" s="1" t="s">
        <v>5392</v>
      </c>
    </row>
    <row r="7943" spans="1:1" x14ac:dyDescent="0.35">
      <c r="A7943" s="1" t="s">
        <v>5393</v>
      </c>
    </row>
    <row r="7944" spans="1:1" x14ac:dyDescent="0.35">
      <c r="A7944" s="1" t="s">
        <v>7370</v>
      </c>
    </row>
    <row r="7945" spans="1:1" x14ac:dyDescent="0.35">
      <c r="A7945" s="1" t="s">
        <v>5394</v>
      </c>
    </row>
    <row r="7946" spans="1:1" x14ac:dyDescent="0.35">
      <c r="A7946" s="1" t="s">
        <v>5395</v>
      </c>
    </row>
    <row r="7947" spans="1:1" x14ac:dyDescent="0.35">
      <c r="A7947" s="1" t="s">
        <v>5396</v>
      </c>
    </row>
    <row r="7948" spans="1:1" x14ac:dyDescent="0.35">
      <c r="A7948" s="1" t="s">
        <v>5397</v>
      </c>
    </row>
    <row r="7949" spans="1:1" x14ac:dyDescent="0.35">
      <c r="A7949" s="1" t="s">
        <v>5398</v>
      </c>
    </row>
    <row r="7950" spans="1:1" x14ac:dyDescent="0.35">
      <c r="A7950" s="1" t="s">
        <v>5399</v>
      </c>
    </row>
    <row r="7951" spans="1:1" x14ac:dyDescent="0.35">
      <c r="A7951" s="1" t="s">
        <v>5400</v>
      </c>
    </row>
    <row r="7952" spans="1:1" x14ac:dyDescent="0.35">
      <c r="A7952" s="1" t="s">
        <v>5401</v>
      </c>
    </row>
    <row r="7953" spans="1:1" x14ac:dyDescent="0.35">
      <c r="A7953" s="1" t="s">
        <v>5402</v>
      </c>
    </row>
    <row r="7954" spans="1:1" x14ac:dyDescent="0.35">
      <c r="A7954" s="1" t="s">
        <v>5403</v>
      </c>
    </row>
    <row r="7955" spans="1:1" x14ac:dyDescent="0.35">
      <c r="A7955" s="1" t="s">
        <v>7371</v>
      </c>
    </row>
    <row r="7957" spans="1:1" x14ac:dyDescent="0.35">
      <c r="A7957" s="1" t="s">
        <v>39</v>
      </c>
    </row>
    <row r="7960" spans="1:1" x14ac:dyDescent="0.35">
      <c r="A7960" s="1" t="s">
        <v>9</v>
      </c>
    </row>
    <row r="7962" spans="1:1" x14ac:dyDescent="0.35">
      <c r="A7962" s="1" t="s">
        <v>10</v>
      </c>
    </row>
    <row r="7963" spans="1:1" x14ac:dyDescent="0.35">
      <c r="A7963" s="1" t="s">
        <v>11</v>
      </c>
    </row>
    <row r="7965" spans="1:1" x14ac:dyDescent="0.35">
      <c r="A7965" s="1" t="s">
        <v>6988</v>
      </c>
    </row>
    <row r="7966" spans="1:1" x14ac:dyDescent="0.35">
      <c r="A7966" s="1" t="s">
        <v>5404</v>
      </c>
    </row>
    <row r="7967" spans="1:1" x14ac:dyDescent="0.35">
      <c r="A7967" s="1" t="s">
        <v>5405</v>
      </c>
    </row>
    <row r="7968" spans="1:1" x14ac:dyDescent="0.35">
      <c r="A7968" s="1" t="s">
        <v>5406</v>
      </c>
    </row>
    <row r="7969" spans="1:1" x14ac:dyDescent="0.35">
      <c r="A7969" s="1" t="s">
        <v>5407</v>
      </c>
    </row>
    <row r="7970" spans="1:1" x14ac:dyDescent="0.35">
      <c r="A7970" s="1" t="s">
        <v>5408</v>
      </c>
    </row>
    <row r="7971" spans="1:1" x14ac:dyDescent="0.35">
      <c r="A7971" s="1" t="s">
        <v>5409</v>
      </c>
    </row>
    <row r="7972" spans="1:1" x14ac:dyDescent="0.35">
      <c r="A7972" s="1" t="s">
        <v>5410</v>
      </c>
    </row>
    <row r="7973" spans="1:1" x14ac:dyDescent="0.35">
      <c r="A7973" s="1" t="s">
        <v>5411</v>
      </c>
    </row>
    <row r="7974" spans="1:1" x14ac:dyDescent="0.35">
      <c r="A7974" s="1" t="s">
        <v>5412</v>
      </c>
    </row>
    <row r="7975" spans="1:1" x14ac:dyDescent="0.35">
      <c r="A7975" s="1" t="s">
        <v>7372</v>
      </c>
    </row>
    <row r="7976" spans="1:1" x14ac:dyDescent="0.35">
      <c r="A7976" s="1" t="s">
        <v>5413</v>
      </c>
    </row>
    <row r="7977" spans="1:1" x14ac:dyDescent="0.35">
      <c r="A7977" s="1" t="s">
        <v>5414</v>
      </c>
    </row>
    <row r="7978" spans="1:1" x14ac:dyDescent="0.35">
      <c r="A7978" s="1" t="s">
        <v>6989</v>
      </c>
    </row>
    <row r="7979" spans="1:1" x14ac:dyDescent="0.35">
      <c r="A7979" s="1" t="s">
        <v>5415</v>
      </c>
    </row>
    <row r="7980" spans="1:1" x14ac:dyDescent="0.35">
      <c r="A7980" s="1" t="s">
        <v>6990</v>
      </c>
    </row>
    <row r="7981" spans="1:1" x14ac:dyDescent="0.35">
      <c r="A7981" s="1" t="s">
        <v>5416</v>
      </c>
    </row>
    <row r="7982" spans="1:1" x14ac:dyDescent="0.35">
      <c r="A7982" s="1" t="s">
        <v>6991</v>
      </c>
    </row>
    <row r="7983" spans="1:1" x14ac:dyDescent="0.35">
      <c r="A7983" s="1" t="s">
        <v>5417</v>
      </c>
    </row>
    <row r="7984" spans="1:1" x14ac:dyDescent="0.35">
      <c r="A7984" s="1" t="s">
        <v>5418</v>
      </c>
    </row>
    <row r="7985" spans="1:1" x14ac:dyDescent="0.35">
      <c r="A7985" s="1" t="s">
        <v>5419</v>
      </c>
    </row>
    <row r="7986" spans="1:1" x14ac:dyDescent="0.35">
      <c r="A7986" s="1" t="s">
        <v>5420</v>
      </c>
    </row>
    <row r="7987" spans="1:1" x14ac:dyDescent="0.35">
      <c r="A7987" s="1" t="s">
        <v>5421</v>
      </c>
    </row>
    <row r="7988" spans="1:1" x14ac:dyDescent="0.35">
      <c r="A7988" s="1" t="s">
        <v>5422</v>
      </c>
    </row>
    <row r="7989" spans="1:1" x14ac:dyDescent="0.35">
      <c r="A7989" s="1" t="s">
        <v>5423</v>
      </c>
    </row>
    <row r="7990" spans="1:1" x14ac:dyDescent="0.35">
      <c r="A7990" s="1" t="s">
        <v>5424</v>
      </c>
    </row>
    <row r="7991" spans="1:1" x14ac:dyDescent="0.35">
      <c r="A7991" s="1" t="s">
        <v>5425</v>
      </c>
    </row>
    <row r="7992" spans="1:1" x14ac:dyDescent="0.35">
      <c r="A7992" s="1" t="s">
        <v>5426</v>
      </c>
    </row>
    <row r="7993" spans="1:1" x14ac:dyDescent="0.35">
      <c r="A7993" s="1" t="s">
        <v>6992</v>
      </c>
    </row>
    <row r="7994" spans="1:1" x14ac:dyDescent="0.35">
      <c r="A7994" s="1" t="s">
        <v>7373</v>
      </c>
    </row>
    <row r="7996" spans="1:1" x14ac:dyDescent="0.35">
      <c r="A7996" s="1" t="s">
        <v>39</v>
      </c>
    </row>
    <row r="7999" spans="1:1" x14ac:dyDescent="0.35">
      <c r="A7999" s="1" t="s">
        <v>9</v>
      </c>
    </row>
    <row r="8001" spans="1:1" x14ac:dyDescent="0.35">
      <c r="A8001" s="1" t="s">
        <v>10</v>
      </c>
    </row>
    <row r="8002" spans="1:1" x14ac:dyDescent="0.35">
      <c r="A8002" s="1" t="s">
        <v>11</v>
      </c>
    </row>
    <row r="8004" spans="1:1" x14ac:dyDescent="0.35">
      <c r="A8004" s="1" t="s">
        <v>5427</v>
      </c>
    </row>
    <row r="8005" spans="1:1" x14ac:dyDescent="0.35">
      <c r="A8005" s="1" t="s">
        <v>7374</v>
      </c>
    </row>
    <row r="8006" spans="1:1" x14ac:dyDescent="0.35">
      <c r="A8006" s="1" t="s">
        <v>5428</v>
      </c>
    </row>
    <row r="8007" spans="1:1" x14ac:dyDescent="0.35">
      <c r="A8007" s="1" t="s">
        <v>5429</v>
      </c>
    </row>
    <row r="8008" spans="1:1" x14ac:dyDescent="0.35">
      <c r="A8008" s="1" t="s">
        <v>5430</v>
      </c>
    </row>
    <row r="8009" spans="1:1" x14ac:dyDescent="0.35">
      <c r="A8009" s="1" t="s">
        <v>5431</v>
      </c>
    </row>
    <row r="8010" spans="1:1" x14ac:dyDescent="0.35">
      <c r="A8010" s="1" t="s">
        <v>5432</v>
      </c>
    </row>
    <row r="8011" spans="1:1" x14ac:dyDescent="0.35">
      <c r="A8011" s="1" t="s">
        <v>5433</v>
      </c>
    </row>
    <row r="8012" spans="1:1" x14ac:dyDescent="0.35">
      <c r="A8012" s="1" t="s">
        <v>5434</v>
      </c>
    </row>
    <row r="8013" spans="1:1" x14ac:dyDescent="0.35">
      <c r="A8013" s="1" t="s">
        <v>5435</v>
      </c>
    </row>
    <row r="8014" spans="1:1" x14ac:dyDescent="0.35">
      <c r="A8014" s="1" t="s">
        <v>5436</v>
      </c>
    </row>
    <row r="8015" spans="1:1" x14ac:dyDescent="0.35">
      <c r="A8015" s="1" t="s">
        <v>5437</v>
      </c>
    </row>
    <row r="8016" spans="1:1" x14ac:dyDescent="0.35">
      <c r="A8016" s="1" t="s">
        <v>5438</v>
      </c>
    </row>
    <row r="8017" spans="1:1" x14ac:dyDescent="0.35">
      <c r="A8017" s="1" t="s">
        <v>5439</v>
      </c>
    </row>
    <row r="8018" spans="1:1" x14ac:dyDescent="0.35">
      <c r="A8018" s="1" t="s">
        <v>5440</v>
      </c>
    </row>
    <row r="8019" spans="1:1" x14ac:dyDescent="0.35">
      <c r="A8019" s="1" t="s">
        <v>5441</v>
      </c>
    </row>
    <row r="8020" spans="1:1" x14ac:dyDescent="0.35">
      <c r="A8020" s="1" t="s">
        <v>5442</v>
      </c>
    </row>
    <row r="8021" spans="1:1" x14ac:dyDescent="0.35">
      <c r="A8021" s="1" t="s">
        <v>5443</v>
      </c>
    </row>
    <row r="8022" spans="1:1" x14ac:dyDescent="0.35">
      <c r="A8022" s="1" t="s">
        <v>5444</v>
      </c>
    </row>
    <row r="8023" spans="1:1" x14ac:dyDescent="0.35">
      <c r="A8023" s="1" t="s">
        <v>5445</v>
      </c>
    </row>
    <row r="8024" spans="1:1" x14ac:dyDescent="0.35">
      <c r="A8024" s="1" t="s">
        <v>5446</v>
      </c>
    </row>
    <row r="8025" spans="1:1" x14ac:dyDescent="0.35">
      <c r="A8025" s="1" t="s">
        <v>5447</v>
      </c>
    </row>
    <row r="8026" spans="1:1" x14ac:dyDescent="0.35">
      <c r="A8026" s="1" t="s">
        <v>5448</v>
      </c>
    </row>
    <row r="8027" spans="1:1" x14ac:dyDescent="0.35">
      <c r="A8027" s="1" t="s">
        <v>5449</v>
      </c>
    </row>
    <row r="8028" spans="1:1" x14ac:dyDescent="0.35">
      <c r="A8028" s="1" t="s">
        <v>5450</v>
      </c>
    </row>
    <row r="8029" spans="1:1" x14ac:dyDescent="0.35">
      <c r="A8029" s="1" t="s">
        <v>5451</v>
      </c>
    </row>
    <row r="8030" spans="1:1" x14ac:dyDescent="0.35">
      <c r="A8030" s="1" t="s">
        <v>5452</v>
      </c>
    </row>
    <row r="8031" spans="1:1" x14ac:dyDescent="0.35">
      <c r="A8031" s="1" t="s">
        <v>6993</v>
      </c>
    </row>
    <row r="8032" spans="1:1" x14ac:dyDescent="0.35">
      <c r="A8032" s="1" t="s">
        <v>5453</v>
      </c>
    </row>
    <row r="8033" spans="1:1" x14ac:dyDescent="0.35">
      <c r="A8033" s="1" t="s">
        <v>7375</v>
      </c>
    </row>
    <row r="8035" spans="1:1" x14ac:dyDescent="0.35">
      <c r="A8035" s="1" t="s">
        <v>39</v>
      </c>
    </row>
    <row r="8038" spans="1:1" x14ac:dyDescent="0.35">
      <c r="A8038" s="1" t="s">
        <v>9</v>
      </c>
    </row>
    <row r="8040" spans="1:1" x14ac:dyDescent="0.35">
      <c r="A8040" s="1" t="s">
        <v>10</v>
      </c>
    </row>
    <row r="8041" spans="1:1" x14ac:dyDescent="0.35">
      <c r="A8041" s="1" t="s">
        <v>11</v>
      </c>
    </row>
    <row r="8043" spans="1:1" x14ac:dyDescent="0.35">
      <c r="A8043" s="1" t="s">
        <v>5454</v>
      </c>
    </row>
    <row r="8044" spans="1:1" x14ac:dyDescent="0.35">
      <c r="A8044" s="1" t="s">
        <v>6994</v>
      </c>
    </row>
    <row r="8045" spans="1:1" x14ac:dyDescent="0.35">
      <c r="A8045" s="1" t="s">
        <v>5455</v>
      </c>
    </row>
    <row r="8046" spans="1:1" x14ac:dyDescent="0.35">
      <c r="A8046" s="1" t="s">
        <v>5456</v>
      </c>
    </row>
    <row r="8047" spans="1:1" x14ac:dyDescent="0.35">
      <c r="A8047" s="1" t="s">
        <v>5457</v>
      </c>
    </row>
    <row r="8048" spans="1:1" x14ac:dyDescent="0.35">
      <c r="A8048" s="1" t="s">
        <v>5458</v>
      </c>
    </row>
    <row r="8049" spans="1:1" x14ac:dyDescent="0.35">
      <c r="A8049" s="1" t="s">
        <v>5459</v>
      </c>
    </row>
    <row r="8050" spans="1:1" x14ac:dyDescent="0.35">
      <c r="A8050" s="1" t="s">
        <v>5460</v>
      </c>
    </row>
    <row r="8051" spans="1:1" x14ac:dyDescent="0.35">
      <c r="A8051" s="1" t="s">
        <v>5461</v>
      </c>
    </row>
    <row r="8052" spans="1:1" x14ac:dyDescent="0.35">
      <c r="A8052" s="1" t="s">
        <v>5462</v>
      </c>
    </row>
    <row r="8053" spans="1:1" x14ac:dyDescent="0.35">
      <c r="A8053" s="1" t="s">
        <v>5463</v>
      </c>
    </row>
    <row r="8054" spans="1:1" x14ac:dyDescent="0.35">
      <c r="A8054" s="1" t="s">
        <v>5464</v>
      </c>
    </row>
    <row r="8055" spans="1:1" x14ac:dyDescent="0.35">
      <c r="A8055" s="1" t="s">
        <v>5465</v>
      </c>
    </row>
    <row r="8056" spans="1:1" x14ac:dyDescent="0.35">
      <c r="A8056" s="1" t="s">
        <v>5466</v>
      </c>
    </row>
    <row r="8057" spans="1:1" x14ac:dyDescent="0.35">
      <c r="A8057" s="1" t="s">
        <v>5467</v>
      </c>
    </row>
    <row r="8058" spans="1:1" x14ac:dyDescent="0.35">
      <c r="A8058" s="1" t="s">
        <v>5468</v>
      </c>
    </row>
    <row r="8059" spans="1:1" x14ac:dyDescent="0.35">
      <c r="A8059" s="1" t="s">
        <v>5469</v>
      </c>
    </row>
    <row r="8060" spans="1:1" x14ac:dyDescent="0.35">
      <c r="A8060" s="1" t="s">
        <v>5470</v>
      </c>
    </row>
    <row r="8061" spans="1:1" x14ac:dyDescent="0.35">
      <c r="A8061" s="1" t="s">
        <v>6995</v>
      </c>
    </row>
    <row r="8062" spans="1:1" x14ac:dyDescent="0.35">
      <c r="A8062" s="1" t="s">
        <v>5471</v>
      </c>
    </row>
    <row r="8063" spans="1:1" x14ac:dyDescent="0.35">
      <c r="A8063" s="1" t="s">
        <v>6808</v>
      </c>
    </row>
    <row r="8064" spans="1:1" x14ac:dyDescent="0.35">
      <c r="A8064" s="1" t="s">
        <v>5472</v>
      </c>
    </row>
    <row r="8065" spans="1:1" x14ac:dyDescent="0.35">
      <c r="A8065" s="1" t="s">
        <v>5473</v>
      </c>
    </row>
    <row r="8066" spans="1:1" x14ac:dyDescent="0.35">
      <c r="A8066" s="1" t="s">
        <v>5474</v>
      </c>
    </row>
    <row r="8067" spans="1:1" x14ac:dyDescent="0.35">
      <c r="A8067" s="1" t="s">
        <v>5475</v>
      </c>
    </row>
    <row r="8068" spans="1:1" x14ac:dyDescent="0.35">
      <c r="A8068" s="1" t="s">
        <v>6809</v>
      </c>
    </row>
    <row r="8069" spans="1:1" x14ac:dyDescent="0.35">
      <c r="A8069" s="1" t="s">
        <v>5476</v>
      </c>
    </row>
    <row r="8070" spans="1:1" x14ac:dyDescent="0.35">
      <c r="A8070" s="1" t="s">
        <v>5477</v>
      </c>
    </row>
    <row r="8071" spans="1:1" x14ac:dyDescent="0.35">
      <c r="A8071" s="1" t="s">
        <v>5478</v>
      </c>
    </row>
    <row r="8072" spans="1:1" x14ac:dyDescent="0.35">
      <c r="A8072" s="1" t="s">
        <v>7376</v>
      </c>
    </row>
    <row r="8074" spans="1:1" x14ac:dyDescent="0.35">
      <c r="A8074" s="1" t="s">
        <v>39</v>
      </c>
    </row>
    <row r="8077" spans="1:1" x14ac:dyDescent="0.35">
      <c r="A8077" s="1" t="s">
        <v>9</v>
      </c>
    </row>
    <row r="8079" spans="1:1" x14ac:dyDescent="0.35">
      <c r="A8079" s="1" t="s">
        <v>10</v>
      </c>
    </row>
    <row r="8080" spans="1:1" x14ac:dyDescent="0.35">
      <c r="A8080" s="1" t="s">
        <v>11</v>
      </c>
    </row>
    <row r="8082" spans="1:1" x14ac:dyDescent="0.35">
      <c r="A8082" s="1" t="s">
        <v>5479</v>
      </c>
    </row>
    <row r="8083" spans="1:1" x14ac:dyDescent="0.35">
      <c r="A8083" s="1" t="s">
        <v>7377</v>
      </c>
    </row>
    <row r="8084" spans="1:1" x14ac:dyDescent="0.35">
      <c r="A8084" s="1" t="s">
        <v>5480</v>
      </c>
    </row>
    <row r="8085" spans="1:1" x14ac:dyDescent="0.35">
      <c r="A8085" s="1" t="s">
        <v>5481</v>
      </c>
    </row>
    <row r="8086" spans="1:1" x14ac:dyDescent="0.35">
      <c r="A8086" s="1" t="s">
        <v>5482</v>
      </c>
    </row>
    <row r="8087" spans="1:1" x14ac:dyDescent="0.35">
      <c r="A8087" s="1" t="s">
        <v>5483</v>
      </c>
    </row>
    <row r="8088" spans="1:1" x14ac:dyDescent="0.35">
      <c r="A8088" s="1" t="s">
        <v>5484</v>
      </c>
    </row>
    <row r="8089" spans="1:1" x14ac:dyDescent="0.35">
      <c r="A8089" s="1" t="s">
        <v>5485</v>
      </c>
    </row>
    <row r="8090" spans="1:1" x14ac:dyDescent="0.35">
      <c r="A8090" s="1" t="s">
        <v>6810</v>
      </c>
    </row>
    <row r="8091" spans="1:1" x14ac:dyDescent="0.35">
      <c r="A8091" s="1" t="s">
        <v>5486</v>
      </c>
    </row>
    <row r="8092" spans="1:1" x14ac:dyDescent="0.35">
      <c r="A8092" s="1" t="s">
        <v>5487</v>
      </c>
    </row>
    <row r="8093" spans="1:1" x14ac:dyDescent="0.35">
      <c r="A8093" s="1" t="s">
        <v>5488</v>
      </c>
    </row>
    <row r="8094" spans="1:1" x14ac:dyDescent="0.35">
      <c r="A8094" s="1" t="s">
        <v>5489</v>
      </c>
    </row>
    <row r="8095" spans="1:1" x14ac:dyDescent="0.35">
      <c r="A8095" s="1" t="s">
        <v>5490</v>
      </c>
    </row>
    <row r="8096" spans="1:1" x14ac:dyDescent="0.35">
      <c r="A8096" s="1" t="s">
        <v>5491</v>
      </c>
    </row>
    <row r="8097" spans="1:1" x14ac:dyDescent="0.35">
      <c r="A8097" s="1" t="s">
        <v>5492</v>
      </c>
    </row>
    <row r="8098" spans="1:1" x14ac:dyDescent="0.35">
      <c r="A8098" s="1" t="s">
        <v>5493</v>
      </c>
    </row>
    <row r="8099" spans="1:1" x14ac:dyDescent="0.35">
      <c r="A8099" s="1" t="s">
        <v>5494</v>
      </c>
    </row>
    <row r="8100" spans="1:1" x14ac:dyDescent="0.35">
      <c r="A8100" s="1" t="s">
        <v>5495</v>
      </c>
    </row>
    <row r="8101" spans="1:1" x14ac:dyDescent="0.35">
      <c r="A8101" s="1" t="s">
        <v>5496</v>
      </c>
    </row>
    <row r="8102" spans="1:1" x14ac:dyDescent="0.35">
      <c r="A8102" s="1" t="s">
        <v>5497</v>
      </c>
    </row>
    <row r="8103" spans="1:1" x14ac:dyDescent="0.35">
      <c r="A8103" s="1" t="s">
        <v>5498</v>
      </c>
    </row>
    <row r="8104" spans="1:1" x14ac:dyDescent="0.35">
      <c r="A8104" s="1" t="s">
        <v>5499</v>
      </c>
    </row>
    <row r="8105" spans="1:1" x14ac:dyDescent="0.35">
      <c r="A8105" s="1" t="s">
        <v>5500</v>
      </c>
    </row>
    <row r="8106" spans="1:1" x14ac:dyDescent="0.35">
      <c r="A8106" s="1" t="s">
        <v>5501</v>
      </c>
    </row>
    <row r="8107" spans="1:1" x14ac:dyDescent="0.35">
      <c r="A8107" s="1" t="s">
        <v>5502</v>
      </c>
    </row>
    <row r="8108" spans="1:1" x14ac:dyDescent="0.35">
      <c r="A8108" s="1" t="s">
        <v>5503</v>
      </c>
    </row>
    <row r="8109" spans="1:1" x14ac:dyDescent="0.35">
      <c r="A8109" s="1" t="s">
        <v>5504</v>
      </c>
    </row>
    <row r="8110" spans="1:1" x14ac:dyDescent="0.35">
      <c r="A8110" s="1" t="s">
        <v>5505</v>
      </c>
    </row>
    <row r="8111" spans="1:1" x14ac:dyDescent="0.35">
      <c r="A8111" s="1" t="s">
        <v>7378</v>
      </c>
    </row>
    <row r="8113" spans="1:1" x14ac:dyDescent="0.35">
      <c r="A8113" s="1" t="s">
        <v>39</v>
      </c>
    </row>
    <row r="8116" spans="1:1" x14ac:dyDescent="0.35">
      <c r="A8116" s="1" t="s">
        <v>9</v>
      </c>
    </row>
    <row r="8118" spans="1:1" x14ac:dyDescent="0.35">
      <c r="A8118" s="1" t="s">
        <v>10</v>
      </c>
    </row>
    <row r="8119" spans="1:1" x14ac:dyDescent="0.35">
      <c r="A8119" s="1" t="s">
        <v>11</v>
      </c>
    </row>
    <row r="8121" spans="1:1" x14ac:dyDescent="0.35">
      <c r="A8121" s="1" t="s">
        <v>5506</v>
      </c>
    </row>
    <row r="8122" spans="1:1" x14ac:dyDescent="0.35">
      <c r="A8122" s="1" t="s">
        <v>5507</v>
      </c>
    </row>
    <row r="8123" spans="1:1" x14ac:dyDescent="0.35">
      <c r="A8123" s="1" t="s">
        <v>5508</v>
      </c>
    </row>
    <row r="8124" spans="1:1" x14ac:dyDescent="0.35">
      <c r="A8124" s="1" t="s">
        <v>5509</v>
      </c>
    </row>
    <row r="8125" spans="1:1" x14ac:dyDescent="0.35">
      <c r="A8125" s="1" t="s">
        <v>5510</v>
      </c>
    </row>
    <row r="8126" spans="1:1" x14ac:dyDescent="0.35">
      <c r="A8126" s="1" t="s">
        <v>5511</v>
      </c>
    </row>
    <row r="8127" spans="1:1" x14ac:dyDescent="0.35">
      <c r="A8127" s="1" t="s">
        <v>5512</v>
      </c>
    </row>
    <row r="8128" spans="1:1" x14ac:dyDescent="0.35">
      <c r="A8128" s="1" t="s">
        <v>5513</v>
      </c>
    </row>
    <row r="8129" spans="1:1" x14ac:dyDescent="0.35">
      <c r="A8129" s="1" t="s">
        <v>5514</v>
      </c>
    </row>
    <row r="8130" spans="1:1" x14ac:dyDescent="0.35">
      <c r="A8130" s="1" t="s">
        <v>5515</v>
      </c>
    </row>
    <row r="8131" spans="1:1" x14ac:dyDescent="0.35">
      <c r="A8131" s="1" t="s">
        <v>5516</v>
      </c>
    </row>
    <row r="8132" spans="1:1" x14ac:dyDescent="0.35">
      <c r="A8132" s="1" t="s">
        <v>5517</v>
      </c>
    </row>
    <row r="8133" spans="1:1" x14ac:dyDescent="0.35">
      <c r="A8133" s="1" t="s">
        <v>5518</v>
      </c>
    </row>
    <row r="8134" spans="1:1" x14ac:dyDescent="0.35">
      <c r="A8134" s="1" t="s">
        <v>5519</v>
      </c>
    </row>
    <row r="8135" spans="1:1" x14ac:dyDescent="0.35">
      <c r="A8135" s="1" t="s">
        <v>5520</v>
      </c>
    </row>
    <row r="8136" spans="1:1" x14ac:dyDescent="0.35">
      <c r="A8136" s="1" t="s">
        <v>5521</v>
      </c>
    </row>
    <row r="8137" spans="1:1" x14ac:dyDescent="0.35">
      <c r="A8137" s="1" t="s">
        <v>5522</v>
      </c>
    </row>
    <row r="8138" spans="1:1" x14ac:dyDescent="0.35">
      <c r="A8138" s="1" t="s">
        <v>5523</v>
      </c>
    </row>
    <row r="8139" spans="1:1" x14ac:dyDescent="0.35">
      <c r="A8139" s="1" t="s">
        <v>5524</v>
      </c>
    </row>
    <row r="8140" spans="1:1" x14ac:dyDescent="0.35">
      <c r="A8140" s="1" t="s">
        <v>5525</v>
      </c>
    </row>
    <row r="8141" spans="1:1" x14ac:dyDescent="0.35">
      <c r="A8141" s="1" t="s">
        <v>5526</v>
      </c>
    </row>
    <row r="8142" spans="1:1" x14ac:dyDescent="0.35">
      <c r="A8142" s="1" t="s">
        <v>7379</v>
      </c>
    </row>
    <row r="8143" spans="1:1" x14ac:dyDescent="0.35">
      <c r="A8143" s="1" t="s">
        <v>5527</v>
      </c>
    </row>
    <row r="8144" spans="1:1" x14ac:dyDescent="0.35">
      <c r="A8144" s="1" t="s">
        <v>5528</v>
      </c>
    </row>
    <row r="8145" spans="1:1" x14ac:dyDescent="0.35">
      <c r="A8145" s="1" t="s">
        <v>5529</v>
      </c>
    </row>
    <row r="8146" spans="1:1" x14ac:dyDescent="0.35">
      <c r="A8146" s="1" t="s">
        <v>5530</v>
      </c>
    </row>
    <row r="8147" spans="1:1" x14ac:dyDescent="0.35">
      <c r="A8147" s="1" t="s">
        <v>5531</v>
      </c>
    </row>
    <row r="8148" spans="1:1" x14ac:dyDescent="0.35">
      <c r="A8148" s="1" t="s">
        <v>5532</v>
      </c>
    </row>
    <row r="8149" spans="1:1" x14ac:dyDescent="0.35">
      <c r="A8149" s="1" t="s">
        <v>5533</v>
      </c>
    </row>
    <row r="8150" spans="1:1" x14ac:dyDescent="0.35">
      <c r="A8150" s="1" t="s">
        <v>7380</v>
      </c>
    </row>
    <row r="8152" spans="1:1" x14ac:dyDescent="0.35">
      <c r="A8152" s="1" t="s">
        <v>39</v>
      </c>
    </row>
    <row r="8155" spans="1:1" x14ac:dyDescent="0.35">
      <c r="A8155" s="1" t="s">
        <v>9</v>
      </c>
    </row>
    <row r="8157" spans="1:1" x14ac:dyDescent="0.35">
      <c r="A8157" s="1" t="s">
        <v>10</v>
      </c>
    </row>
    <row r="8158" spans="1:1" x14ac:dyDescent="0.35">
      <c r="A8158" s="1" t="s">
        <v>11</v>
      </c>
    </row>
    <row r="8160" spans="1:1" x14ac:dyDescent="0.35">
      <c r="A8160" s="1" t="s">
        <v>5534</v>
      </c>
    </row>
    <row r="8161" spans="1:1" x14ac:dyDescent="0.35">
      <c r="A8161" s="1" t="s">
        <v>5535</v>
      </c>
    </row>
    <row r="8162" spans="1:1" x14ac:dyDescent="0.35">
      <c r="A8162" s="1" t="s">
        <v>5536</v>
      </c>
    </row>
    <row r="8163" spans="1:1" x14ac:dyDescent="0.35">
      <c r="A8163" s="1" t="s">
        <v>5537</v>
      </c>
    </row>
    <row r="8164" spans="1:1" x14ac:dyDescent="0.35">
      <c r="A8164" s="1" t="s">
        <v>5538</v>
      </c>
    </row>
    <row r="8165" spans="1:1" x14ac:dyDescent="0.35">
      <c r="A8165" s="1" t="s">
        <v>5539</v>
      </c>
    </row>
    <row r="8166" spans="1:1" x14ac:dyDescent="0.35">
      <c r="A8166" s="1" t="s">
        <v>5540</v>
      </c>
    </row>
    <row r="8167" spans="1:1" x14ac:dyDescent="0.35">
      <c r="A8167" s="1" t="s">
        <v>5541</v>
      </c>
    </row>
    <row r="8168" spans="1:1" x14ac:dyDescent="0.35">
      <c r="A8168" s="1" t="s">
        <v>5542</v>
      </c>
    </row>
    <row r="8169" spans="1:1" x14ac:dyDescent="0.35">
      <c r="A8169" s="1" t="s">
        <v>5543</v>
      </c>
    </row>
    <row r="8170" spans="1:1" x14ac:dyDescent="0.35">
      <c r="A8170" s="1" t="s">
        <v>5544</v>
      </c>
    </row>
    <row r="8171" spans="1:1" x14ac:dyDescent="0.35">
      <c r="A8171" s="1" t="s">
        <v>5545</v>
      </c>
    </row>
    <row r="8172" spans="1:1" x14ac:dyDescent="0.35">
      <c r="A8172" s="1" t="s">
        <v>5546</v>
      </c>
    </row>
    <row r="8173" spans="1:1" x14ac:dyDescent="0.35">
      <c r="A8173" s="1" t="s">
        <v>5547</v>
      </c>
    </row>
    <row r="8174" spans="1:1" x14ac:dyDescent="0.35">
      <c r="A8174" s="1" t="s">
        <v>5548</v>
      </c>
    </row>
    <row r="8175" spans="1:1" x14ac:dyDescent="0.35">
      <c r="A8175" s="1" t="s">
        <v>5549</v>
      </c>
    </row>
    <row r="8176" spans="1:1" x14ac:dyDescent="0.35">
      <c r="A8176" s="1" t="s">
        <v>5550</v>
      </c>
    </row>
    <row r="8177" spans="1:1" x14ac:dyDescent="0.35">
      <c r="A8177" s="1" t="s">
        <v>5551</v>
      </c>
    </row>
    <row r="8178" spans="1:1" x14ac:dyDescent="0.35">
      <c r="A8178" s="1" t="s">
        <v>5552</v>
      </c>
    </row>
    <row r="8179" spans="1:1" x14ac:dyDescent="0.35">
      <c r="A8179" s="1" t="s">
        <v>5553</v>
      </c>
    </row>
    <row r="8180" spans="1:1" x14ac:dyDescent="0.35">
      <c r="A8180" s="1" t="s">
        <v>5554</v>
      </c>
    </row>
    <row r="8181" spans="1:1" x14ac:dyDescent="0.35">
      <c r="A8181" s="1" t="s">
        <v>5555</v>
      </c>
    </row>
    <row r="8182" spans="1:1" x14ac:dyDescent="0.35">
      <c r="A8182" s="1" t="s">
        <v>5556</v>
      </c>
    </row>
    <row r="8183" spans="1:1" x14ac:dyDescent="0.35">
      <c r="A8183" s="1" t="s">
        <v>5557</v>
      </c>
    </row>
    <row r="8184" spans="1:1" x14ac:dyDescent="0.35">
      <c r="A8184" s="1" t="s">
        <v>5558</v>
      </c>
    </row>
    <row r="8185" spans="1:1" x14ac:dyDescent="0.35">
      <c r="A8185" s="1" t="s">
        <v>5559</v>
      </c>
    </row>
    <row r="8186" spans="1:1" x14ac:dyDescent="0.35">
      <c r="A8186" s="1" t="s">
        <v>5560</v>
      </c>
    </row>
    <row r="8187" spans="1:1" x14ac:dyDescent="0.35">
      <c r="A8187" s="1" t="s">
        <v>5561</v>
      </c>
    </row>
    <row r="8188" spans="1:1" x14ac:dyDescent="0.35">
      <c r="A8188" s="1" t="s">
        <v>5562</v>
      </c>
    </row>
    <row r="8189" spans="1:1" x14ac:dyDescent="0.35">
      <c r="A8189" s="1" t="s">
        <v>7381</v>
      </c>
    </row>
    <row r="8191" spans="1:1" x14ac:dyDescent="0.35">
      <c r="A8191" s="1" t="s">
        <v>39</v>
      </c>
    </row>
    <row r="8194" spans="1:1" x14ac:dyDescent="0.35">
      <c r="A8194" s="1" t="s">
        <v>9</v>
      </c>
    </row>
    <row r="8196" spans="1:1" x14ac:dyDescent="0.35">
      <c r="A8196" s="1" t="s">
        <v>10</v>
      </c>
    </row>
    <row r="8197" spans="1:1" x14ac:dyDescent="0.35">
      <c r="A8197" s="1" t="s">
        <v>11</v>
      </c>
    </row>
    <row r="8199" spans="1:1" x14ac:dyDescent="0.35">
      <c r="A8199" s="1" t="s">
        <v>5563</v>
      </c>
    </row>
    <row r="8200" spans="1:1" x14ac:dyDescent="0.35">
      <c r="A8200" s="1" t="s">
        <v>5564</v>
      </c>
    </row>
    <row r="8201" spans="1:1" x14ac:dyDescent="0.35">
      <c r="A8201" s="1" t="s">
        <v>5565</v>
      </c>
    </row>
    <row r="8202" spans="1:1" x14ac:dyDescent="0.35">
      <c r="A8202" s="1" t="s">
        <v>5566</v>
      </c>
    </row>
    <row r="8203" spans="1:1" x14ac:dyDescent="0.35">
      <c r="A8203" s="1" t="s">
        <v>5567</v>
      </c>
    </row>
    <row r="8204" spans="1:1" x14ac:dyDescent="0.35">
      <c r="A8204" s="1" t="s">
        <v>5568</v>
      </c>
    </row>
    <row r="8205" spans="1:1" x14ac:dyDescent="0.35">
      <c r="A8205" s="1" t="s">
        <v>5569</v>
      </c>
    </row>
    <row r="8206" spans="1:1" x14ac:dyDescent="0.35">
      <c r="A8206" s="1" t="s">
        <v>5570</v>
      </c>
    </row>
    <row r="8207" spans="1:1" x14ac:dyDescent="0.35">
      <c r="A8207" s="1" t="s">
        <v>5571</v>
      </c>
    </row>
    <row r="8208" spans="1:1" x14ac:dyDescent="0.35">
      <c r="A8208" s="1" t="s">
        <v>5572</v>
      </c>
    </row>
    <row r="8209" spans="1:1" x14ac:dyDescent="0.35">
      <c r="A8209" s="1" t="s">
        <v>5573</v>
      </c>
    </row>
    <row r="8210" spans="1:1" x14ac:dyDescent="0.35">
      <c r="A8210" s="1" t="s">
        <v>5574</v>
      </c>
    </row>
    <row r="8211" spans="1:1" x14ac:dyDescent="0.35">
      <c r="A8211" s="1" t="s">
        <v>5575</v>
      </c>
    </row>
    <row r="8212" spans="1:1" x14ac:dyDescent="0.35">
      <c r="A8212" s="1" t="s">
        <v>5576</v>
      </c>
    </row>
    <row r="8213" spans="1:1" x14ac:dyDescent="0.35">
      <c r="A8213" s="1" t="s">
        <v>5577</v>
      </c>
    </row>
    <row r="8214" spans="1:1" x14ac:dyDescent="0.35">
      <c r="A8214" s="1" t="s">
        <v>5578</v>
      </c>
    </row>
    <row r="8215" spans="1:1" x14ac:dyDescent="0.35">
      <c r="A8215" s="1" t="s">
        <v>5579</v>
      </c>
    </row>
    <row r="8216" spans="1:1" x14ac:dyDescent="0.35">
      <c r="A8216" s="1" t="s">
        <v>5580</v>
      </c>
    </row>
    <row r="8217" spans="1:1" x14ac:dyDescent="0.35">
      <c r="A8217" s="1" t="s">
        <v>5581</v>
      </c>
    </row>
    <row r="8218" spans="1:1" x14ac:dyDescent="0.35">
      <c r="A8218" s="1" t="s">
        <v>5582</v>
      </c>
    </row>
    <row r="8219" spans="1:1" x14ac:dyDescent="0.35">
      <c r="A8219" s="1" t="s">
        <v>5583</v>
      </c>
    </row>
    <row r="8220" spans="1:1" x14ac:dyDescent="0.35">
      <c r="A8220" s="1" t="s">
        <v>5584</v>
      </c>
    </row>
    <row r="8221" spans="1:1" x14ac:dyDescent="0.35">
      <c r="A8221" s="1" t="s">
        <v>5585</v>
      </c>
    </row>
    <row r="8222" spans="1:1" x14ac:dyDescent="0.35">
      <c r="A8222" s="1" t="s">
        <v>5586</v>
      </c>
    </row>
    <row r="8223" spans="1:1" x14ac:dyDescent="0.35">
      <c r="A8223" s="1" t="s">
        <v>5587</v>
      </c>
    </row>
    <row r="8224" spans="1:1" x14ac:dyDescent="0.35">
      <c r="A8224" s="1" t="s">
        <v>5588</v>
      </c>
    </row>
    <row r="8225" spans="1:1" x14ac:dyDescent="0.35">
      <c r="A8225" s="1" t="s">
        <v>6811</v>
      </c>
    </row>
    <row r="8226" spans="1:1" x14ac:dyDescent="0.35">
      <c r="A8226" s="1" t="s">
        <v>5589</v>
      </c>
    </row>
    <row r="8227" spans="1:1" x14ac:dyDescent="0.35">
      <c r="A8227" s="1" t="s">
        <v>5590</v>
      </c>
    </row>
    <row r="8228" spans="1:1" x14ac:dyDescent="0.35">
      <c r="A8228" s="1" t="s">
        <v>7382</v>
      </c>
    </row>
    <row r="8230" spans="1:1" x14ac:dyDescent="0.35">
      <c r="A8230" s="1" t="s">
        <v>39</v>
      </c>
    </row>
    <row r="8233" spans="1:1" x14ac:dyDescent="0.35">
      <c r="A8233" s="1" t="s">
        <v>9</v>
      </c>
    </row>
    <row r="8235" spans="1:1" x14ac:dyDescent="0.35">
      <c r="A8235" s="1" t="s">
        <v>10</v>
      </c>
    </row>
    <row r="8236" spans="1:1" x14ac:dyDescent="0.35">
      <c r="A8236" s="1" t="s">
        <v>11</v>
      </c>
    </row>
    <row r="8238" spans="1:1" x14ac:dyDescent="0.35">
      <c r="A8238" s="1" t="s">
        <v>5591</v>
      </c>
    </row>
    <row r="8239" spans="1:1" x14ac:dyDescent="0.35">
      <c r="A8239" s="1" t="s">
        <v>5592</v>
      </c>
    </row>
    <row r="8240" spans="1:1" x14ac:dyDescent="0.35">
      <c r="A8240" s="1" t="s">
        <v>5593</v>
      </c>
    </row>
    <row r="8241" spans="1:1" x14ac:dyDescent="0.35">
      <c r="A8241" s="1" t="s">
        <v>5594</v>
      </c>
    </row>
    <row r="8242" spans="1:1" x14ac:dyDescent="0.35">
      <c r="A8242" s="1" t="s">
        <v>5595</v>
      </c>
    </row>
    <row r="8243" spans="1:1" x14ac:dyDescent="0.35">
      <c r="A8243" s="1" t="s">
        <v>5596</v>
      </c>
    </row>
    <row r="8244" spans="1:1" x14ac:dyDescent="0.35">
      <c r="A8244" s="1" t="s">
        <v>5597</v>
      </c>
    </row>
    <row r="8245" spans="1:1" x14ac:dyDescent="0.35">
      <c r="A8245" s="1" t="s">
        <v>5598</v>
      </c>
    </row>
    <row r="8246" spans="1:1" x14ac:dyDescent="0.35">
      <c r="A8246" s="1" t="s">
        <v>5599</v>
      </c>
    </row>
    <row r="8247" spans="1:1" x14ac:dyDescent="0.35">
      <c r="A8247" s="1" t="s">
        <v>5600</v>
      </c>
    </row>
    <row r="8248" spans="1:1" x14ac:dyDescent="0.35">
      <c r="A8248" s="1" t="s">
        <v>5601</v>
      </c>
    </row>
    <row r="8249" spans="1:1" x14ac:dyDescent="0.35">
      <c r="A8249" s="1" t="s">
        <v>5602</v>
      </c>
    </row>
    <row r="8250" spans="1:1" x14ac:dyDescent="0.35">
      <c r="A8250" s="1" t="s">
        <v>7383</v>
      </c>
    </row>
    <row r="8251" spans="1:1" x14ac:dyDescent="0.35">
      <c r="A8251" s="1" t="s">
        <v>5603</v>
      </c>
    </row>
    <row r="8252" spans="1:1" x14ac:dyDescent="0.35">
      <c r="A8252" s="1" t="s">
        <v>5604</v>
      </c>
    </row>
    <row r="8253" spans="1:1" x14ac:dyDescent="0.35">
      <c r="A8253" s="1" t="s">
        <v>7384</v>
      </c>
    </row>
    <row r="8254" spans="1:1" x14ac:dyDescent="0.35">
      <c r="A8254" s="1" t="s">
        <v>5605</v>
      </c>
    </row>
    <row r="8255" spans="1:1" x14ac:dyDescent="0.35">
      <c r="A8255" s="1" t="s">
        <v>5606</v>
      </c>
    </row>
    <row r="8256" spans="1:1" x14ac:dyDescent="0.35">
      <c r="A8256" s="1" t="s">
        <v>5607</v>
      </c>
    </row>
    <row r="8257" spans="1:1" x14ac:dyDescent="0.35">
      <c r="A8257" s="1" t="s">
        <v>5608</v>
      </c>
    </row>
    <row r="8258" spans="1:1" x14ac:dyDescent="0.35">
      <c r="A8258" s="1" t="s">
        <v>6631</v>
      </c>
    </row>
    <row r="8259" spans="1:1" x14ac:dyDescent="0.35">
      <c r="A8259" s="1" t="s">
        <v>5609</v>
      </c>
    </row>
    <row r="8260" spans="1:1" x14ac:dyDescent="0.35">
      <c r="A8260" s="1" t="s">
        <v>5610</v>
      </c>
    </row>
    <row r="8261" spans="1:1" x14ac:dyDescent="0.35">
      <c r="A8261" s="1" t="s">
        <v>5611</v>
      </c>
    </row>
    <row r="8262" spans="1:1" x14ac:dyDescent="0.35">
      <c r="A8262" s="1" t="s">
        <v>5612</v>
      </c>
    </row>
    <row r="8263" spans="1:1" x14ac:dyDescent="0.35">
      <c r="A8263" s="1" t="s">
        <v>5613</v>
      </c>
    </row>
    <row r="8264" spans="1:1" x14ac:dyDescent="0.35">
      <c r="A8264" s="1" t="s">
        <v>5614</v>
      </c>
    </row>
    <row r="8265" spans="1:1" x14ac:dyDescent="0.35">
      <c r="A8265" s="1" t="s">
        <v>5615</v>
      </c>
    </row>
    <row r="8266" spans="1:1" x14ac:dyDescent="0.35">
      <c r="A8266" s="1" t="s">
        <v>5616</v>
      </c>
    </row>
    <row r="8267" spans="1:1" x14ac:dyDescent="0.35">
      <c r="A8267" s="1" t="s">
        <v>7385</v>
      </c>
    </row>
    <row r="8269" spans="1:1" x14ac:dyDescent="0.35">
      <c r="A8269" s="1" t="s">
        <v>39</v>
      </c>
    </row>
    <row r="8272" spans="1:1" x14ac:dyDescent="0.35">
      <c r="A8272" s="1" t="s">
        <v>9</v>
      </c>
    </row>
    <row r="8274" spans="1:1" x14ac:dyDescent="0.35">
      <c r="A8274" s="1" t="s">
        <v>10</v>
      </c>
    </row>
    <row r="8275" spans="1:1" x14ac:dyDescent="0.35">
      <c r="A8275" s="1" t="s">
        <v>11</v>
      </c>
    </row>
    <row r="8277" spans="1:1" x14ac:dyDescent="0.35">
      <c r="A8277" s="1" t="s">
        <v>7386</v>
      </c>
    </row>
    <row r="8278" spans="1:1" x14ac:dyDescent="0.35">
      <c r="A8278" s="1" t="s">
        <v>5617</v>
      </c>
    </row>
    <row r="8279" spans="1:1" x14ac:dyDescent="0.35">
      <c r="A8279" s="1" t="s">
        <v>5618</v>
      </c>
    </row>
    <row r="8280" spans="1:1" x14ac:dyDescent="0.35">
      <c r="A8280" s="1" t="s">
        <v>7387</v>
      </c>
    </row>
    <row r="8281" spans="1:1" x14ac:dyDescent="0.35">
      <c r="A8281" s="1" t="s">
        <v>7388</v>
      </c>
    </row>
    <row r="8282" spans="1:1" x14ac:dyDescent="0.35">
      <c r="A8282" s="1" t="s">
        <v>5619</v>
      </c>
    </row>
    <row r="8283" spans="1:1" x14ac:dyDescent="0.35">
      <c r="A8283" s="1" t="s">
        <v>5620</v>
      </c>
    </row>
    <row r="8284" spans="1:1" x14ac:dyDescent="0.35">
      <c r="A8284" s="1" t="s">
        <v>5621</v>
      </c>
    </row>
    <row r="8285" spans="1:1" x14ac:dyDescent="0.35">
      <c r="A8285" s="1" t="s">
        <v>5622</v>
      </c>
    </row>
    <row r="8286" spans="1:1" x14ac:dyDescent="0.35">
      <c r="A8286" s="1" t="s">
        <v>5623</v>
      </c>
    </row>
    <row r="8287" spans="1:1" x14ac:dyDescent="0.35">
      <c r="A8287" s="1" t="s">
        <v>5624</v>
      </c>
    </row>
    <row r="8288" spans="1:1" x14ac:dyDescent="0.35">
      <c r="A8288" s="1" t="s">
        <v>7389</v>
      </c>
    </row>
    <row r="8289" spans="1:1" x14ac:dyDescent="0.35">
      <c r="A8289" s="1" t="s">
        <v>5625</v>
      </c>
    </row>
    <row r="8290" spans="1:1" x14ac:dyDescent="0.35">
      <c r="A8290" s="1" t="s">
        <v>5626</v>
      </c>
    </row>
    <row r="8291" spans="1:1" x14ac:dyDescent="0.35">
      <c r="A8291" s="1" t="s">
        <v>7390</v>
      </c>
    </row>
    <row r="8292" spans="1:1" x14ac:dyDescent="0.35">
      <c r="A8292" s="1" t="s">
        <v>5627</v>
      </c>
    </row>
    <row r="8293" spans="1:1" x14ac:dyDescent="0.35">
      <c r="A8293" s="1" t="s">
        <v>6632</v>
      </c>
    </row>
    <row r="8294" spans="1:1" x14ac:dyDescent="0.35">
      <c r="A8294" s="1" t="s">
        <v>5628</v>
      </c>
    </row>
    <row r="8295" spans="1:1" x14ac:dyDescent="0.35">
      <c r="A8295" s="1" t="s">
        <v>5629</v>
      </c>
    </row>
    <row r="8296" spans="1:1" x14ac:dyDescent="0.35">
      <c r="A8296" s="1" t="s">
        <v>5630</v>
      </c>
    </row>
    <row r="8297" spans="1:1" x14ac:dyDescent="0.35">
      <c r="A8297" s="1" t="s">
        <v>5631</v>
      </c>
    </row>
    <row r="8298" spans="1:1" x14ac:dyDescent="0.35">
      <c r="A8298" s="1" t="s">
        <v>5632</v>
      </c>
    </row>
    <row r="8299" spans="1:1" x14ac:dyDescent="0.35">
      <c r="A8299" s="1" t="s">
        <v>7391</v>
      </c>
    </row>
    <row r="8300" spans="1:1" x14ac:dyDescent="0.35">
      <c r="A8300" s="1" t="s">
        <v>5633</v>
      </c>
    </row>
    <row r="8301" spans="1:1" x14ac:dyDescent="0.35">
      <c r="A8301" s="1" t="s">
        <v>5634</v>
      </c>
    </row>
    <row r="8302" spans="1:1" x14ac:dyDescent="0.35">
      <c r="A8302" s="1" t="s">
        <v>5635</v>
      </c>
    </row>
    <row r="8303" spans="1:1" x14ac:dyDescent="0.35">
      <c r="A8303" s="1" t="s">
        <v>5636</v>
      </c>
    </row>
    <row r="8304" spans="1:1" x14ac:dyDescent="0.35">
      <c r="A8304" s="1" t="s">
        <v>5637</v>
      </c>
    </row>
    <row r="8305" spans="1:1" x14ac:dyDescent="0.35">
      <c r="A8305" s="1" t="s">
        <v>5638</v>
      </c>
    </row>
    <row r="8306" spans="1:1" x14ac:dyDescent="0.35">
      <c r="A8306" s="1" t="s">
        <v>7392</v>
      </c>
    </row>
    <row r="8308" spans="1:1" x14ac:dyDescent="0.35">
      <c r="A8308" s="1" t="s">
        <v>39</v>
      </c>
    </row>
    <row r="8311" spans="1:1" x14ac:dyDescent="0.35">
      <c r="A8311" s="1" t="s">
        <v>9</v>
      </c>
    </row>
    <row r="8313" spans="1:1" x14ac:dyDescent="0.35">
      <c r="A8313" s="1" t="s">
        <v>10</v>
      </c>
    </row>
    <row r="8314" spans="1:1" x14ac:dyDescent="0.35">
      <c r="A8314" s="1" t="s">
        <v>11</v>
      </c>
    </row>
    <row r="8316" spans="1:1" x14ac:dyDescent="0.35">
      <c r="A8316" s="1" t="s">
        <v>6996</v>
      </c>
    </row>
    <row r="8317" spans="1:1" x14ac:dyDescent="0.35">
      <c r="A8317" s="1" t="s">
        <v>5639</v>
      </c>
    </row>
    <row r="8318" spans="1:1" x14ac:dyDescent="0.35">
      <c r="A8318" s="1" t="s">
        <v>5640</v>
      </c>
    </row>
    <row r="8319" spans="1:1" x14ac:dyDescent="0.35">
      <c r="A8319" s="1" t="s">
        <v>5641</v>
      </c>
    </row>
    <row r="8320" spans="1:1" x14ac:dyDescent="0.35">
      <c r="A8320" s="1" t="s">
        <v>5642</v>
      </c>
    </row>
    <row r="8321" spans="1:1" x14ac:dyDescent="0.35">
      <c r="A8321" s="1" t="s">
        <v>5643</v>
      </c>
    </row>
    <row r="8322" spans="1:1" x14ac:dyDescent="0.35">
      <c r="A8322" s="1" t="s">
        <v>5644</v>
      </c>
    </row>
    <row r="8323" spans="1:1" x14ac:dyDescent="0.35">
      <c r="A8323" s="1" t="s">
        <v>5645</v>
      </c>
    </row>
    <row r="8324" spans="1:1" x14ac:dyDescent="0.35">
      <c r="A8324" s="1" t="s">
        <v>5646</v>
      </c>
    </row>
    <row r="8325" spans="1:1" x14ac:dyDescent="0.35">
      <c r="A8325" s="1" t="s">
        <v>5647</v>
      </c>
    </row>
    <row r="8326" spans="1:1" x14ac:dyDescent="0.35">
      <c r="A8326" s="1" t="s">
        <v>5648</v>
      </c>
    </row>
    <row r="8327" spans="1:1" x14ac:dyDescent="0.35">
      <c r="A8327" s="1" t="s">
        <v>5649</v>
      </c>
    </row>
    <row r="8328" spans="1:1" x14ac:dyDescent="0.35">
      <c r="A8328" s="1" t="s">
        <v>5650</v>
      </c>
    </row>
    <row r="8329" spans="1:1" x14ac:dyDescent="0.35">
      <c r="A8329" s="1" t="s">
        <v>5651</v>
      </c>
    </row>
    <row r="8330" spans="1:1" x14ac:dyDescent="0.35">
      <c r="A8330" s="1" t="s">
        <v>5652</v>
      </c>
    </row>
    <row r="8331" spans="1:1" x14ac:dyDescent="0.35">
      <c r="A8331" s="1" t="s">
        <v>5653</v>
      </c>
    </row>
    <row r="8332" spans="1:1" x14ac:dyDescent="0.35">
      <c r="A8332" s="1" t="s">
        <v>5654</v>
      </c>
    </row>
    <row r="8333" spans="1:1" x14ac:dyDescent="0.35">
      <c r="A8333" s="1" t="s">
        <v>5655</v>
      </c>
    </row>
    <row r="8334" spans="1:1" x14ac:dyDescent="0.35">
      <c r="A8334" s="1" t="s">
        <v>5656</v>
      </c>
    </row>
    <row r="8335" spans="1:1" x14ac:dyDescent="0.35">
      <c r="A8335" s="1" t="s">
        <v>5657</v>
      </c>
    </row>
    <row r="8336" spans="1:1" x14ac:dyDescent="0.35">
      <c r="A8336" s="1" t="s">
        <v>5658</v>
      </c>
    </row>
    <row r="8337" spans="1:1" x14ac:dyDescent="0.35">
      <c r="A8337" s="1" t="s">
        <v>5659</v>
      </c>
    </row>
    <row r="8338" spans="1:1" x14ac:dyDescent="0.35">
      <c r="A8338" s="1" t="s">
        <v>5660</v>
      </c>
    </row>
    <row r="8339" spans="1:1" x14ac:dyDescent="0.35">
      <c r="A8339" s="1" t="s">
        <v>5661</v>
      </c>
    </row>
    <row r="8340" spans="1:1" x14ac:dyDescent="0.35">
      <c r="A8340" s="1" t="s">
        <v>5662</v>
      </c>
    </row>
    <row r="8341" spans="1:1" x14ac:dyDescent="0.35">
      <c r="A8341" s="1" t="s">
        <v>5663</v>
      </c>
    </row>
    <row r="8342" spans="1:1" x14ac:dyDescent="0.35">
      <c r="A8342" s="1" t="s">
        <v>5664</v>
      </c>
    </row>
    <row r="8343" spans="1:1" x14ac:dyDescent="0.35">
      <c r="A8343" s="1" t="s">
        <v>5665</v>
      </c>
    </row>
    <row r="8344" spans="1:1" x14ac:dyDescent="0.35">
      <c r="A8344" s="1" t="s">
        <v>5666</v>
      </c>
    </row>
    <row r="8345" spans="1:1" x14ac:dyDescent="0.35">
      <c r="A8345" s="1" t="s">
        <v>7393</v>
      </c>
    </row>
    <row r="8347" spans="1:1" x14ac:dyDescent="0.35">
      <c r="A8347" s="1" t="s">
        <v>39</v>
      </c>
    </row>
    <row r="8350" spans="1:1" x14ac:dyDescent="0.35">
      <c r="A8350" s="1" t="s">
        <v>9</v>
      </c>
    </row>
    <row r="8352" spans="1:1" x14ac:dyDescent="0.35">
      <c r="A8352" s="1" t="s">
        <v>10</v>
      </c>
    </row>
    <row r="8353" spans="1:1" x14ac:dyDescent="0.35">
      <c r="A8353" s="1" t="s">
        <v>11</v>
      </c>
    </row>
    <row r="8355" spans="1:1" x14ac:dyDescent="0.35">
      <c r="A8355" s="1" t="s">
        <v>5667</v>
      </c>
    </row>
    <row r="8356" spans="1:1" x14ac:dyDescent="0.35">
      <c r="A8356" s="1" t="s">
        <v>5668</v>
      </c>
    </row>
    <row r="8357" spans="1:1" x14ac:dyDescent="0.35">
      <c r="A8357" s="1" t="s">
        <v>5669</v>
      </c>
    </row>
    <row r="8358" spans="1:1" x14ac:dyDescent="0.35">
      <c r="A8358" s="1" t="s">
        <v>5670</v>
      </c>
    </row>
    <row r="8359" spans="1:1" x14ac:dyDescent="0.35">
      <c r="A8359" s="1" t="s">
        <v>5671</v>
      </c>
    </row>
    <row r="8360" spans="1:1" x14ac:dyDescent="0.35">
      <c r="A8360" s="1" t="s">
        <v>5672</v>
      </c>
    </row>
    <row r="8361" spans="1:1" x14ac:dyDescent="0.35">
      <c r="A8361" s="1" t="s">
        <v>5673</v>
      </c>
    </row>
    <row r="8362" spans="1:1" x14ac:dyDescent="0.35">
      <c r="A8362" s="1" t="s">
        <v>5674</v>
      </c>
    </row>
    <row r="8363" spans="1:1" x14ac:dyDescent="0.35">
      <c r="A8363" s="1" t="s">
        <v>5675</v>
      </c>
    </row>
    <row r="8364" spans="1:1" x14ac:dyDescent="0.35">
      <c r="A8364" s="1" t="s">
        <v>5676</v>
      </c>
    </row>
    <row r="8365" spans="1:1" x14ac:dyDescent="0.35">
      <c r="A8365" s="1" t="s">
        <v>5677</v>
      </c>
    </row>
    <row r="8366" spans="1:1" x14ac:dyDescent="0.35">
      <c r="A8366" s="1" t="s">
        <v>5678</v>
      </c>
    </row>
    <row r="8367" spans="1:1" x14ac:dyDescent="0.35">
      <c r="A8367" s="1" t="s">
        <v>5679</v>
      </c>
    </row>
    <row r="8368" spans="1:1" x14ac:dyDescent="0.35">
      <c r="A8368" s="1" t="s">
        <v>5680</v>
      </c>
    </row>
    <row r="8369" spans="1:1" x14ac:dyDescent="0.35">
      <c r="A8369" s="1" t="s">
        <v>5681</v>
      </c>
    </row>
    <row r="8370" spans="1:1" x14ac:dyDescent="0.35">
      <c r="A8370" s="1" t="s">
        <v>5682</v>
      </c>
    </row>
    <row r="8371" spans="1:1" x14ac:dyDescent="0.35">
      <c r="A8371" s="1" t="s">
        <v>5683</v>
      </c>
    </row>
    <row r="8372" spans="1:1" x14ac:dyDescent="0.35">
      <c r="A8372" s="1" t="s">
        <v>5684</v>
      </c>
    </row>
    <row r="8373" spans="1:1" x14ac:dyDescent="0.35">
      <c r="A8373" s="1" t="s">
        <v>5685</v>
      </c>
    </row>
    <row r="8374" spans="1:1" x14ac:dyDescent="0.35">
      <c r="A8374" s="1" t="s">
        <v>5686</v>
      </c>
    </row>
    <row r="8375" spans="1:1" x14ac:dyDescent="0.35">
      <c r="A8375" s="1" t="s">
        <v>5687</v>
      </c>
    </row>
    <row r="8376" spans="1:1" x14ac:dyDescent="0.35">
      <c r="A8376" s="1" t="s">
        <v>5688</v>
      </c>
    </row>
    <row r="8377" spans="1:1" x14ac:dyDescent="0.35">
      <c r="A8377" s="1" t="s">
        <v>5689</v>
      </c>
    </row>
    <row r="8378" spans="1:1" x14ac:dyDescent="0.35">
      <c r="A8378" s="1" t="s">
        <v>5690</v>
      </c>
    </row>
    <row r="8379" spans="1:1" x14ac:dyDescent="0.35">
      <c r="A8379" s="1" t="s">
        <v>5691</v>
      </c>
    </row>
    <row r="8380" spans="1:1" x14ac:dyDescent="0.35">
      <c r="A8380" s="1" t="s">
        <v>5692</v>
      </c>
    </row>
    <row r="8381" spans="1:1" x14ac:dyDescent="0.35">
      <c r="A8381" s="1" t="s">
        <v>5693</v>
      </c>
    </row>
    <row r="8382" spans="1:1" x14ac:dyDescent="0.35">
      <c r="A8382" s="1" t="s">
        <v>5694</v>
      </c>
    </row>
    <row r="8383" spans="1:1" x14ac:dyDescent="0.35">
      <c r="A8383" s="1" t="s">
        <v>5695</v>
      </c>
    </row>
    <row r="8384" spans="1:1" x14ac:dyDescent="0.35">
      <c r="A8384" s="1" t="s">
        <v>7394</v>
      </c>
    </row>
    <row r="8386" spans="1:1" x14ac:dyDescent="0.35">
      <c r="A8386" s="1" t="s">
        <v>39</v>
      </c>
    </row>
    <row r="8389" spans="1:1" x14ac:dyDescent="0.35">
      <c r="A8389" s="1" t="s">
        <v>9</v>
      </c>
    </row>
    <row r="8391" spans="1:1" x14ac:dyDescent="0.35">
      <c r="A8391" s="1" t="s">
        <v>10</v>
      </c>
    </row>
    <row r="8392" spans="1:1" x14ac:dyDescent="0.35">
      <c r="A8392" s="1" t="s">
        <v>11</v>
      </c>
    </row>
    <row r="8394" spans="1:1" x14ac:dyDescent="0.35">
      <c r="A8394" s="1" t="s">
        <v>5696</v>
      </c>
    </row>
    <row r="8395" spans="1:1" x14ac:dyDescent="0.35">
      <c r="A8395" s="1" t="s">
        <v>5697</v>
      </c>
    </row>
    <row r="8396" spans="1:1" x14ac:dyDescent="0.35">
      <c r="A8396" s="1" t="s">
        <v>5698</v>
      </c>
    </row>
    <row r="8397" spans="1:1" x14ac:dyDescent="0.35">
      <c r="A8397" s="1" t="s">
        <v>5699</v>
      </c>
    </row>
    <row r="8398" spans="1:1" x14ac:dyDescent="0.35">
      <c r="A8398" s="1" t="s">
        <v>5700</v>
      </c>
    </row>
    <row r="8399" spans="1:1" x14ac:dyDescent="0.35">
      <c r="A8399" s="1" t="s">
        <v>5701</v>
      </c>
    </row>
    <row r="8400" spans="1:1" x14ac:dyDescent="0.35">
      <c r="A8400" s="1" t="s">
        <v>5702</v>
      </c>
    </row>
    <row r="8401" spans="1:1" x14ac:dyDescent="0.35">
      <c r="A8401" s="1" t="s">
        <v>5703</v>
      </c>
    </row>
    <row r="8402" spans="1:1" x14ac:dyDescent="0.35">
      <c r="A8402" s="1" t="s">
        <v>5704</v>
      </c>
    </row>
    <row r="8403" spans="1:1" x14ac:dyDescent="0.35">
      <c r="A8403" s="1" t="s">
        <v>5705</v>
      </c>
    </row>
    <row r="8404" spans="1:1" x14ac:dyDescent="0.35">
      <c r="A8404" s="1" t="s">
        <v>5706</v>
      </c>
    </row>
    <row r="8405" spans="1:1" x14ac:dyDescent="0.35">
      <c r="A8405" s="1" t="s">
        <v>5707</v>
      </c>
    </row>
    <row r="8406" spans="1:1" x14ac:dyDescent="0.35">
      <c r="A8406" s="1" t="s">
        <v>5708</v>
      </c>
    </row>
    <row r="8407" spans="1:1" x14ac:dyDescent="0.35">
      <c r="A8407" s="1" t="s">
        <v>5709</v>
      </c>
    </row>
    <row r="8408" spans="1:1" x14ac:dyDescent="0.35">
      <c r="A8408" s="1" t="s">
        <v>6997</v>
      </c>
    </row>
    <row r="8409" spans="1:1" x14ac:dyDescent="0.35">
      <c r="A8409" s="1" t="s">
        <v>7395</v>
      </c>
    </row>
    <row r="8410" spans="1:1" x14ac:dyDescent="0.35">
      <c r="A8410" s="1" t="s">
        <v>5710</v>
      </c>
    </row>
    <row r="8411" spans="1:1" x14ac:dyDescent="0.35">
      <c r="A8411" s="1" t="s">
        <v>5711</v>
      </c>
    </row>
    <row r="8412" spans="1:1" x14ac:dyDescent="0.35">
      <c r="A8412" s="1" t="s">
        <v>5712</v>
      </c>
    </row>
    <row r="8413" spans="1:1" x14ac:dyDescent="0.35">
      <c r="A8413" s="1" t="s">
        <v>5713</v>
      </c>
    </row>
    <row r="8414" spans="1:1" x14ac:dyDescent="0.35">
      <c r="A8414" s="1" t="s">
        <v>5714</v>
      </c>
    </row>
    <row r="8415" spans="1:1" x14ac:dyDescent="0.35">
      <c r="A8415" s="1" t="s">
        <v>6998</v>
      </c>
    </row>
    <row r="8416" spans="1:1" x14ac:dyDescent="0.35">
      <c r="A8416" s="1" t="s">
        <v>5715</v>
      </c>
    </row>
    <row r="8417" spans="1:1" x14ac:dyDescent="0.35">
      <c r="A8417" s="1" t="s">
        <v>5716</v>
      </c>
    </row>
    <row r="8418" spans="1:1" x14ac:dyDescent="0.35">
      <c r="A8418" s="1" t="s">
        <v>5717</v>
      </c>
    </row>
    <row r="8419" spans="1:1" x14ac:dyDescent="0.35">
      <c r="A8419" s="1" t="s">
        <v>5718</v>
      </c>
    </row>
    <row r="8420" spans="1:1" x14ac:dyDescent="0.35">
      <c r="A8420" s="1" t="s">
        <v>6999</v>
      </c>
    </row>
    <row r="8421" spans="1:1" x14ac:dyDescent="0.35">
      <c r="A8421" s="1" t="s">
        <v>5719</v>
      </c>
    </row>
    <row r="8422" spans="1:1" x14ac:dyDescent="0.35">
      <c r="A8422" s="1" t="s">
        <v>5720</v>
      </c>
    </row>
    <row r="8423" spans="1:1" x14ac:dyDescent="0.35">
      <c r="A8423" s="1" t="s">
        <v>7396</v>
      </c>
    </row>
    <row r="8425" spans="1:1" x14ac:dyDescent="0.35">
      <c r="A8425" s="1" t="s">
        <v>39</v>
      </c>
    </row>
    <row r="8428" spans="1:1" x14ac:dyDescent="0.35">
      <c r="A8428" s="1" t="s">
        <v>9</v>
      </c>
    </row>
    <row r="8430" spans="1:1" x14ac:dyDescent="0.35">
      <c r="A8430" s="1" t="s">
        <v>10</v>
      </c>
    </row>
    <row r="8431" spans="1:1" x14ac:dyDescent="0.35">
      <c r="A8431" s="1" t="s">
        <v>11</v>
      </c>
    </row>
    <row r="8433" spans="1:1" x14ac:dyDescent="0.35">
      <c r="A8433" s="1" t="s">
        <v>5721</v>
      </c>
    </row>
    <row r="8434" spans="1:1" x14ac:dyDescent="0.35">
      <c r="A8434" s="1" t="s">
        <v>5722</v>
      </c>
    </row>
    <row r="8435" spans="1:1" x14ac:dyDescent="0.35">
      <c r="A8435" s="1" t="s">
        <v>5723</v>
      </c>
    </row>
    <row r="8436" spans="1:1" x14ac:dyDescent="0.35">
      <c r="A8436" s="1" t="s">
        <v>5724</v>
      </c>
    </row>
    <row r="8437" spans="1:1" x14ac:dyDescent="0.35">
      <c r="A8437" s="1" t="s">
        <v>5725</v>
      </c>
    </row>
    <row r="8438" spans="1:1" x14ac:dyDescent="0.35">
      <c r="A8438" s="1" t="s">
        <v>5726</v>
      </c>
    </row>
    <row r="8439" spans="1:1" x14ac:dyDescent="0.35">
      <c r="A8439" s="1" t="s">
        <v>5727</v>
      </c>
    </row>
    <row r="8440" spans="1:1" x14ac:dyDescent="0.35">
      <c r="A8440" s="1" t="s">
        <v>7397</v>
      </c>
    </row>
    <row r="8441" spans="1:1" x14ac:dyDescent="0.35">
      <c r="A8441" s="1" t="s">
        <v>5728</v>
      </c>
    </row>
    <row r="8442" spans="1:1" x14ac:dyDescent="0.35">
      <c r="A8442" s="1" t="s">
        <v>5729</v>
      </c>
    </row>
    <row r="8443" spans="1:1" x14ac:dyDescent="0.35">
      <c r="A8443" s="1" t="s">
        <v>5730</v>
      </c>
    </row>
    <row r="8444" spans="1:1" x14ac:dyDescent="0.35">
      <c r="A8444" s="1" t="s">
        <v>5731</v>
      </c>
    </row>
    <row r="8445" spans="1:1" x14ac:dyDescent="0.35">
      <c r="A8445" s="1" t="s">
        <v>5732</v>
      </c>
    </row>
    <row r="8446" spans="1:1" x14ac:dyDescent="0.35">
      <c r="A8446" s="1" t="s">
        <v>5733</v>
      </c>
    </row>
    <row r="8447" spans="1:1" x14ac:dyDescent="0.35">
      <c r="A8447" s="1" t="s">
        <v>5734</v>
      </c>
    </row>
    <row r="8448" spans="1:1" x14ac:dyDescent="0.35">
      <c r="A8448" s="1" t="s">
        <v>5735</v>
      </c>
    </row>
    <row r="8449" spans="1:1" x14ac:dyDescent="0.35">
      <c r="A8449" s="1" t="s">
        <v>5736</v>
      </c>
    </row>
    <row r="8450" spans="1:1" x14ac:dyDescent="0.35">
      <c r="A8450" s="1" t="s">
        <v>5737</v>
      </c>
    </row>
    <row r="8451" spans="1:1" x14ac:dyDescent="0.35">
      <c r="A8451" s="1" t="s">
        <v>5738</v>
      </c>
    </row>
    <row r="8452" spans="1:1" x14ac:dyDescent="0.35">
      <c r="A8452" s="1" t="s">
        <v>5739</v>
      </c>
    </row>
    <row r="8453" spans="1:1" x14ac:dyDescent="0.35">
      <c r="A8453" s="1" t="s">
        <v>5740</v>
      </c>
    </row>
    <row r="8454" spans="1:1" x14ac:dyDescent="0.35">
      <c r="A8454" s="1" t="s">
        <v>5741</v>
      </c>
    </row>
    <row r="8455" spans="1:1" x14ac:dyDescent="0.35">
      <c r="A8455" s="1" t="s">
        <v>7000</v>
      </c>
    </row>
    <row r="8456" spans="1:1" x14ac:dyDescent="0.35">
      <c r="A8456" s="1" t="s">
        <v>7001</v>
      </c>
    </row>
    <row r="8457" spans="1:1" x14ac:dyDescent="0.35">
      <c r="A8457" s="1" t="s">
        <v>5742</v>
      </c>
    </row>
    <row r="8458" spans="1:1" x14ac:dyDescent="0.35">
      <c r="A8458" s="1" t="s">
        <v>5743</v>
      </c>
    </row>
    <row r="8459" spans="1:1" x14ac:dyDescent="0.35">
      <c r="A8459" s="1" t="s">
        <v>7002</v>
      </c>
    </row>
    <row r="8460" spans="1:1" x14ac:dyDescent="0.35">
      <c r="A8460" s="1" t="s">
        <v>5744</v>
      </c>
    </row>
    <row r="8461" spans="1:1" x14ac:dyDescent="0.35">
      <c r="A8461" s="1" t="s">
        <v>5745</v>
      </c>
    </row>
    <row r="8462" spans="1:1" x14ac:dyDescent="0.35">
      <c r="A8462" s="1" t="s">
        <v>7398</v>
      </c>
    </row>
    <row r="8464" spans="1:1" x14ac:dyDescent="0.35">
      <c r="A8464" s="1" t="s">
        <v>39</v>
      </c>
    </row>
    <row r="8467" spans="1:1" x14ac:dyDescent="0.35">
      <c r="A8467" s="1" t="s">
        <v>9</v>
      </c>
    </row>
    <row r="8469" spans="1:1" x14ac:dyDescent="0.35">
      <c r="A8469" s="1" t="s">
        <v>10</v>
      </c>
    </row>
    <row r="8470" spans="1:1" x14ac:dyDescent="0.35">
      <c r="A8470" s="1" t="s">
        <v>11</v>
      </c>
    </row>
    <row r="8472" spans="1:1" x14ac:dyDescent="0.35">
      <c r="A8472" s="1" t="s">
        <v>5746</v>
      </c>
    </row>
    <row r="8473" spans="1:1" x14ac:dyDescent="0.35">
      <c r="A8473" s="1" t="s">
        <v>5747</v>
      </c>
    </row>
    <row r="8474" spans="1:1" x14ac:dyDescent="0.35">
      <c r="A8474" s="1" t="s">
        <v>5748</v>
      </c>
    </row>
    <row r="8475" spans="1:1" x14ac:dyDescent="0.35">
      <c r="A8475" s="1" t="s">
        <v>5749</v>
      </c>
    </row>
    <row r="8476" spans="1:1" x14ac:dyDescent="0.35">
      <c r="A8476" s="1" t="s">
        <v>5750</v>
      </c>
    </row>
    <row r="8477" spans="1:1" x14ac:dyDescent="0.35">
      <c r="A8477" s="1" t="s">
        <v>5751</v>
      </c>
    </row>
    <row r="8478" spans="1:1" x14ac:dyDescent="0.35">
      <c r="A8478" s="1" t="s">
        <v>5752</v>
      </c>
    </row>
    <row r="8479" spans="1:1" x14ac:dyDescent="0.35">
      <c r="A8479" s="1" t="s">
        <v>5753</v>
      </c>
    </row>
    <row r="8480" spans="1:1" x14ac:dyDescent="0.35">
      <c r="A8480" s="1" t="s">
        <v>5754</v>
      </c>
    </row>
    <row r="8481" spans="1:1" x14ac:dyDescent="0.35">
      <c r="A8481" s="1" t="s">
        <v>5755</v>
      </c>
    </row>
    <row r="8482" spans="1:1" x14ac:dyDescent="0.35">
      <c r="A8482" s="1" t="s">
        <v>5756</v>
      </c>
    </row>
    <row r="8483" spans="1:1" x14ac:dyDescent="0.35">
      <c r="A8483" s="1" t="s">
        <v>5757</v>
      </c>
    </row>
    <row r="8484" spans="1:1" x14ac:dyDescent="0.35">
      <c r="A8484" s="1" t="s">
        <v>5758</v>
      </c>
    </row>
    <row r="8485" spans="1:1" x14ac:dyDescent="0.35">
      <c r="A8485" s="1" t="s">
        <v>5759</v>
      </c>
    </row>
    <row r="8486" spans="1:1" x14ac:dyDescent="0.35">
      <c r="A8486" s="1" t="s">
        <v>5760</v>
      </c>
    </row>
    <row r="8487" spans="1:1" x14ac:dyDescent="0.35">
      <c r="A8487" s="1" t="s">
        <v>5761</v>
      </c>
    </row>
    <row r="8488" spans="1:1" x14ac:dyDescent="0.35">
      <c r="A8488" s="1" t="s">
        <v>5762</v>
      </c>
    </row>
    <row r="8489" spans="1:1" x14ac:dyDescent="0.35">
      <c r="A8489" s="1" t="s">
        <v>7399</v>
      </c>
    </row>
    <row r="8490" spans="1:1" x14ac:dyDescent="0.35">
      <c r="A8490" s="1" t="s">
        <v>5763</v>
      </c>
    </row>
    <row r="8491" spans="1:1" x14ac:dyDescent="0.35">
      <c r="A8491" s="1" t="s">
        <v>5764</v>
      </c>
    </row>
    <row r="8492" spans="1:1" x14ac:dyDescent="0.35">
      <c r="A8492" s="1" t="s">
        <v>7400</v>
      </c>
    </row>
    <row r="8493" spans="1:1" x14ac:dyDescent="0.35">
      <c r="A8493" s="1" t="s">
        <v>5765</v>
      </c>
    </row>
    <row r="8494" spans="1:1" x14ac:dyDescent="0.35">
      <c r="A8494" s="1" t="s">
        <v>5766</v>
      </c>
    </row>
    <row r="8495" spans="1:1" x14ac:dyDescent="0.35">
      <c r="A8495" s="1" t="s">
        <v>5767</v>
      </c>
    </row>
    <row r="8496" spans="1:1" x14ac:dyDescent="0.35">
      <c r="A8496" s="1" t="s">
        <v>5768</v>
      </c>
    </row>
    <row r="8497" spans="1:1" x14ac:dyDescent="0.35">
      <c r="A8497" s="1" t="s">
        <v>5769</v>
      </c>
    </row>
    <row r="8498" spans="1:1" x14ac:dyDescent="0.35">
      <c r="A8498" s="1" t="s">
        <v>7003</v>
      </c>
    </row>
    <row r="8499" spans="1:1" x14ac:dyDescent="0.35">
      <c r="A8499" s="1" t="s">
        <v>7401</v>
      </c>
    </row>
    <row r="8500" spans="1:1" x14ac:dyDescent="0.35">
      <c r="A8500" s="1" t="s">
        <v>5770</v>
      </c>
    </row>
    <row r="8501" spans="1:1" x14ac:dyDescent="0.35">
      <c r="A8501" s="1" t="s">
        <v>7402</v>
      </c>
    </row>
    <row r="8503" spans="1:1" x14ac:dyDescent="0.35">
      <c r="A8503" s="1" t="s">
        <v>39</v>
      </c>
    </row>
    <row r="8506" spans="1:1" x14ac:dyDescent="0.35">
      <c r="A8506" s="1" t="s">
        <v>9</v>
      </c>
    </row>
    <row r="8508" spans="1:1" x14ac:dyDescent="0.35">
      <c r="A8508" s="1" t="s">
        <v>10</v>
      </c>
    </row>
    <row r="8509" spans="1:1" x14ac:dyDescent="0.35">
      <c r="A8509" s="1" t="s">
        <v>11</v>
      </c>
    </row>
    <row r="8511" spans="1:1" x14ac:dyDescent="0.35">
      <c r="A8511" s="1" t="s">
        <v>5771</v>
      </c>
    </row>
    <row r="8512" spans="1:1" x14ac:dyDescent="0.35">
      <c r="A8512" s="1" t="s">
        <v>7403</v>
      </c>
    </row>
    <row r="8513" spans="1:1" x14ac:dyDescent="0.35">
      <c r="A8513" s="1" t="s">
        <v>5772</v>
      </c>
    </row>
    <row r="8514" spans="1:1" x14ac:dyDescent="0.35">
      <c r="A8514" s="1" t="s">
        <v>5773</v>
      </c>
    </row>
    <row r="8515" spans="1:1" x14ac:dyDescent="0.35">
      <c r="A8515" s="1" t="s">
        <v>5774</v>
      </c>
    </row>
    <row r="8516" spans="1:1" x14ac:dyDescent="0.35">
      <c r="A8516" s="1" t="s">
        <v>5775</v>
      </c>
    </row>
    <row r="8517" spans="1:1" x14ac:dyDescent="0.35">
      <c r="A8517" s="1" t="s">
        <v>7404</v>
      </c>
    </row>
    <row r="8518" spans="1:1" x14ac:dyDescent="0.35">
      <c r="A8518" s="1" t="s">
        <v>5776</v>
      </c>
    </row>
    <row r="8519" spans="1:1" x14ac:dyDescent="0.35">
      <c r="A8519" s="1" t="s">
        <v>5777</v>
      </c>
    </row>
    <row r="8520" spans="1:1" x14ac:dyDescent="0.35">
      <c r="A8520" s="1" t="s">
        <v>5778</v>
      </c>
    </row>
    <row r="8521" spans="1:1" x14ac:dyDescent="0.35">
      <c r="A8521" s="1" t="s">
        <v>5779</v>
      </c>
    </row>
    <row r="8522" spans="1:1" x14ac:dyDescent="0.35">
      <c r="A8522" s="1" t="s">
        <v>5780</v>
      </c>
    </row>
    <row r="8523" spans="1:1" x14ac:dyDescent="0.35">
      <c r="A8523" s="1" t="s">
        <v>5781</v>
      </c>
    </row>
    <row r="8524" spans="1:1" x14ac:dyDescent="0.35">
      <c r="A8524" s="1" t="s">
        <v>6812</v>
      </c>
    </row>
    <row r="8525" spans="1:1" x14ac:dyDescent="0.35">
      <c r="A8525" s="1" t="s">
        <v>5782</v>
      </c>
    </row>
    <row r="8526" spans="1:1" x14ac:dyDescent="0.35">
      <c r="A8526" s="1" t="s">
        <v>5783</v>
      </c>
    </row>
    <row r="8527" spans="1:1" x14ac:dyDescent="0.35">
      <c r="A8527" s="1" t="s">
        <v>5784</v>
      </c>
    </row>
    <row r="8528" spans="1:1" x14ac:dyDescent="0.35">
      <c r="A8528" s="1" t="s">
        <v>5785</v>
      </c>
    </row>
    <row r="8529" spans="1:1" x14ac:dyDescent="0.35">
      <c r="A8529" s="1" t="s">
        <v>5786</v>
      </c>
    </row>
    <row r="8530" spans="1:1" x14ac:dyDescent="0.35">
      <c r="A8530" s="1" t="s">
        <v>5787</v>
      </c>
    </row>
    <row r="8531" spans="1:1" x14ac:dyDescent="0.35">
      <c r="A8531" s="1" t="s">
        <v>5788</v>
      </c>
    </row>
    <row r="8532" spans="1:1" x14ac:dyDescent="0.35">
      <c r="A8532" s="1" t="s">
        <v>5789</v>
      </c>
    </row>
    <row r="8533" spans="1:1" x14ac:dyDescent="0.35">
      <c r="A8533" s="1" t="s">
        <v>5790</v>
      </c>
    </row>
    <row r="8534" spans="1:1" x14ac:dyDescent="0.35">
      <c r="A8534" s="1" t="s">
        <v>5791</v>
      </c>
    </row>
    <row r="8535" spans="1:1" x14ac:dyDescent="0.35">
      <c r="A8535" s="1" t="s">
        <v>5792</v>
      </c>
    </row>
    <row r="8536" spans="1:1" x14ac:dyDescent="0.35">
      <c r="A8536" s="1" t="s">
        <v>5793</v>
      </c>
    </row>
    <row r="8537" spans="1:1" x14ac:dyDescent="0.35">
      <c r="A8537" s="1" t="s">
        <v>5794</v>
      </c>
    </row>
    <row r="8538" spans="1:1" x14ac:dyDescent="0.35">
      <c r="A8538" s="1" t="s">
        <v>5795</v>
      </c>
    </row>
    <row r="8539" spans="1:1" x14ac:dyDescent="0.35">
      <c r="A8539" s="1" t="s">
        <v>5796</v>
      </c>
    </row>
    <row r="8540" spans="1:1" x14ac:dyDescent="0.35">
      <c r="A8540" s="1" t="s">
        <v>7405</v>
      </c>
    </row>
    <row r="8542" spans="1:1" x14ac:dyDescent="0.35">
      <c r="A8542" s="1" t="s">
        <v>39</v>
      </c>
    </row>
    <row r="8545" spans="1:1" x14ac:dyDescent="0.35">
      <c r="A8545" s="1" t="s">
        <v>9</v>
      </c>
    </row>
    <row r="8547" spans="1:1" x14ac:dyDescent="0.35">
      <c r="A8547" s="1" t="s">
        <v>10</v>
      </c>
    </row>
    <row r="8548" spans="1:1" x14ac:dyDescent="0.35">
      <c r="A8548" s="1" t="s">
        <v>11</v>
      </c>
    </row>
    <row r="8550" spans="1:1" x14ac:dyDescent="0.35">
      <c r="A8550" s="1" t="s">
        <v>5797</v>
      </c>
    </row>
    <row r="8551" spans="1:1" x14ac:dyDescent="0.35">
      <c r="A8551" s="1" t="s">
        <v>5798</v>
      </c>
    </row>
    <row r="8552" spans="1:1" x14ac:dyDescent="0.35">
      <c r="A8552" s="1" t="s">
        <v>5799</v>
      </c>
    </row>
    <row r="8553" spans="1:1" x14ac:dyDescent="0.35">
      <c r="A8553" s="1" t="s">
        <v>5800</v>
      </c>
    </row>
    <row r="8554" spans="1:1" x14ac:dyDescent="0.35">
      <c r="A8554" s="1" t="s">
        <v>7004</v>
      </c>
    </row>
    <row r="8555" spans="1:1" x14ac:dyDescent="0.35">
      <c r="A8555" s="1" t="s">
        <v>5801</v>
      </c>
    </row>
    <row r="8556" spans="1:1" x14ac:dyDescent="0.35">
      <c r="A8556" s="1" t="s">
        <v>5802</v>
      </c>
    </row>
    <row r="8557" spans="1:1" x14ac:dyDescent="0.35">
      <c r="A8557" s="1" t="s">
        <v>5803</v>
      </c>
    </row>
    <row r="8558" spans="1:1" x14ac:dyDescent="0.35">
      <c r="A8558" s="1" t="s">
        <v>5804</v>
      </c>
    </row>
    <row r="8559" spans="1:1" x14ac:dyDescent="0.35">
      <c r="A8559" s="1" t="s">
        <v>5805</v>
      </c>
    </row>
    <row r="8560" spans="1:1" x14ac:dyDescent="0.35">
      <c r="A8560" s="1" t="s">
        <v>5806</v>
      </c>
    </row>
    <row r="8561" spans="1:1" x14ac:dyDescent="0.35">
      <c r="A8561" s="1" t="s">
        <v>5807</v>
      </c>
    </row>
    <row r="8562" spans="1:1" x14ac:dyDescent="0.35">
      <c r="A8562" s="1" t="s">
        <v>5808</v>
      </c>
    </row>
    <row r="8563" spans="1:1" x14ac:dyDescent="0.35">
      <c r="A8563" s="1" t="s">
        <v>5809</v>
      </c>
    </row>
    <row r="8564" spans="1:1" x14ac:dyDescent="0.35">
      <c r="A8564" s="1" t="s">
        <v>5810</v>
      </c>
    </row>
    <row r="8565" spans="1:1" x14ac:dyDescent="0.35">
      <c r="A8565" s="1" t="s">
        <v>5811</v>
      </c>
    </row>
    <row r="8566" spans="1:1" x14ac:dyDescent="0.35">
      <c r="A8566" s="1" t="s">
        <v>5812</v>
      </c>
    </row>
    <row r="8567" spans="1:1" x14ac:dyDescent="0.35">
      <c r="A8567" s="1" t="s">
        <v>5813</v>
      </c>
    </row>
    <row r="8568" spans="1:1" x14ac:dyDescent="0.35">
      <c r="A8568" s="1" t="s">
        <v>5814</v>
      </c>
    </row>
    <row r="8569" spans="1:1" x14ac:dyDescent="0.35">
      <c r="A8569" s="1" t="s">
        <v>5815</v>
      </c>
    </row>
    <row r="8570" spans="1:1" x14ac:dyDescent="0.35">
      <c r="A8570" s="1" t="s">
        <v>5816</v>
      </c>
    </row>
    <row r="8571" spans="1:1" x14ac:dyDescent="0.35">
      <c r="A8571" s="1" t="s">
        <v>6633</v>
      </c>
    </row>
    <row r="8572" spans="1:1" x14ac:dyDescent="0.35">
      <c r="A8572" s="1" t="s">
        <v>7005</v>
      </c>
    </row>
    <row r="8573" spans="1:1" x14ac:dyDescent="0.35">
      <c r="A8573" s="1" t="s">
        <v>5817</v>
      </c>
    </row>
    <row r="8574" spans="1:1" x14ac:dyDescent="0.35">
      <c r="A8574" s="1" t="s">
        <v>5818</v>
      </c>
    </row>
    <row r="8575" spans="1:1" x14ac:dyDescent="0.35">
      <c r="A8575" s="1" t="s">
        <v>5819</v>
      </c>
    </row>
    <row r="8576" spans="1:1" x14ac:dyDescent="0.35">
      <c r="A8576" s="1" t="s">
        <v>5820</v>
      </c>
    </row>
    <row r="8577" spans="1:1" x14ac:dyDescent="0.35">
      <c r="A8577" s="1" t="s">
        <v>5821</v>
      </c>
    </row>
    <row r="8578" spans="1:1" x14ac:dyDescent="0.35">
      <c r="A8578" s="1" t="s">
        <v>5822</v>
      </c>
    </row>
    <row r="8579" spans="1:1" x14ac:dyDescent="0.35">
      <c r="A8579" s="1" t="s">
        <v>7406</v>
      </c>
    </row>
    <row r="8581" spans="1:1" x14ac:dyDescent="0.35">
      <c r="A8581" s="1" t="s">
        <v>39</v>
      </c>
    </row>
    <row r="8584" spans="1:1" x14ac:dyDescent="0.35">
      <c r="A8584" s="1" t="s">
        <v>9</v>
      </c>
    </row>
    <row r="8586" spans="1:1" x14ac:dyDescent="0.35">
      <c r="A8586" s="1" t="s">
        <v>10</v>
      </c>
    </row>
    <row r="8587" spans="1:1" x14ac:dyDescent="0.35">
      <c r="A8587" s="1" t="s">
        <v>11</v>
      </c>
    </row>
    <row r="8589" spans="1:1" x14ac:dyDescent="0.35">
      <c r="A8589" s="1" t="s">
        <v>5823</v>
      </c>
    </row>
    <row r="8590" spans="1:1" x14ac:dyDescent="0.35">
      <c r="A8590" s="1" t="s">
        <v>5824</v>
      </c>
    </row>
    <row r="8591" spans="1:1" x14ac:dyDescent="0.35">
      <c r="A8591" s="1" t="s">
        <v>5825</v>
      </c>
    </row>
    <row r="8592" spans="1:1" x14ac:dyDescent="0.35">
      <c r="A8592" s="1" t="s">
        <v>7006</v>
      </c>
    </row>
    <row r="8593" spans="1:1" x14ac:dyDescent="0.35">
      <c r="A8593" s="1" t="s">
        <v>5826</v>
      </c>
    </row>
    <row r="8594" spans="1:1" x14ac:dyDescent="0.35">
      <c r="A8594" s="1" t="s">
        <v>5827</v>
      </c>
    </row>
    <row r="8595" spans="1:1" x14ac:dyDescent="0.35">
      <c r="A8595" s="1" t="s">
        <v>5828</v>
      </c>
    </row>
    <row r="8596" spans="1:1" x14ac:dyDescent="0.35">
      <c r="A8596" s="1" t="s">
        <v>5829</v>
      </c>
    </row>
    <row r="8597" spans="1:1" x14ac:dyDescent="0.35">
      <c r="A8597" s="1" t="s">
        <v>5830</v>
      </c>
    </row>
    <row r="8598" spans="1:1" x14ac:dyDescent="0.35">
      <c r="A8598" s="1" t="s">
        <v>5831</v>
      </c>
    </row>
    <row r="8599" spans="1:1" x14ac:dyDescent="0.35">
      <c r="A8599" s="1" t="s">
        <v>5832</v>
      </c>
    </row>
    <row r="8600" spans="1:1" x14ac:dyDescent="0.35">
      <c r="A8600" s="1" t="s">
        <v>5833</v>
      </c>
    </row>
    <row r="8601" spans="1:1" x14ac:dyDescent="0.35">
      <c r="A8601" s="1" t="s">
        <v>5834</v>
      </c>
    </row>
    <row r="8602" spans="1:1" x14ac:dyDescent="0.35">
      <c r="A8602" s="1" t="s">
        <v>5835</v>
      </c>
    </row>
    <row r="8603" spans="1:1" x14ac:dyDescent="0.35">
      <c r="A8603" s="1" t="s">
        <v>5836</v>
      </c>
    </row>
    <row r="8604" spans="1:1" x14ac:dyDescent="0.35">
      <c r="A8604" s="1" t="s">
        <v>5837</v>
      </c>
    </row>
    <row r="8605" spans="1:1" x14ac:dyDescent="0.35">
      <c r="A8605" s="1" t="s">
        <v>5838</v>
      </c>
    </row>
    <row r="8606" spans="1:1" x14ac:dyDescent="0.35">
      <c r="A8606" s="1" t="s">
        <v>5839</v>
      </c>
    </row>
    <row r="8607" spans="1:1" x14ac:dyDescent="0.35">
      <c r="A8607" s="1" t="s">
        <v>5840</v>
      </c>
    </row>
    <row r="8608" spans="1:1" x14ac:dyDescent="0.35">
      <c r="A8608" s="1" t="s">
        <v>5841</v>
      </c>
    </row>
    <row r="8609" spans="1:1" x14ac:dyDescent="0.35">
      <c r="A8609" s="1" t="s">
        <v>5842</v>
      </c>
    </row>
    <row r="8610" spans="1:1" x14ac:dyDescent="0.35">
      <c r="A8610" s="1" t="s">
        <v>5843</v>
      </c>
    </row>
    <row r="8611" spans="1:1" x14ac:dyDescent="0.35">
      <c r="A8611" s="1" t="s">
        <v>5844</v>
      </c>
    </row>
    <row r="8612" spans="1:1" x14ac:dyDescent="0.35">
      <c r="A8612" s="1" t="s">
        <v>5845</v>
      </c>
    </row>
    <row r="8613" spans="1:1" x14ac:dyDescent="0.35">
      <c r="A8613" s="1" t="s">
        <v>5846</v>
      </c>
    </row>
    <row r="8614" spans="1:1" x14ac:dyDescent="0.35">
      <c r="A8614" s="1" t="s">
        <v>5847</v>
      </c>
    </row>
    <row r="8615" spans="1:1" x14ac:dyDescent="0.35">
      <c r="A8615" s="1" t="s">
        <v>5848</v>
      </c>
    </row>
    <row r="8616" spans="1:1" x14ac:dyDescent="0.35">
      <c r="A8616" s="1" t="s">
        <v>5849</v>
      </c>
    </row>
    <row r="8617" spans="1:1" x14ac:dyDescent="0.35">
      <c r="A8617" s="1" t="s">
        <v>5850</v>
      </c>
    </row>
    <row r="8618" spans="1:1" x14ac:dyDescent="0.35">
      <c r="A8618" s="1" t="s">
        <v>7407</v>
      </c>
    </row>
    <row r="8620" spans="1:1" x14ac:dyDescent="0.35">
      <c r="A8620" s="1" t="s">
        <v>39</v>
      </c>
    </row>
    <row r="8623" spans="1:1" x14ac:dyDescent="0.35">
      <c r="A8623" s="1" t="s">
        <v>9</v>
      </c>
    </row>
    <row r="8625" spans="1:1" x14ac:dyDescent="0.35">
      <c r="A8625" s="1" t="s">
        <v>10</v>
      </c>
    </row>
    <row r="8626" spans="1:1" x14ac:dyDescent="0.35">
      <c r="A8626" s="1" t="s">
        <v>11</v>
      </c>
    </row>
    <row r="8628" spans="1:1" x14ac:dyDescent="0.35">
      <c r="A8628" s="1" t="s">
        <v>5851</v>
      </c>
    </row>
    <row r="8629" spans="1:1" x14ac:dyDescent="0.35">
      <c r="A8629" s="1" t="s">
        <v>5852</v>
      </c>
    </row>
    <row r="8630" spans="1:1" x14ac:dyDescent="0.35">
      <c r="A8630" s="1" t="s">
        <v>7408</v>
      </c>
    </row>
    <row r="8631" spans="1:1" x14ac:dyDescent="0.35">
      <c r="A8631" s="1" t="s">
        <v>5853</v>
      </c>
    </row>
    <row r="8632" spans="1:1" x14ac:dyDescent="0.35">
      <c r="A8632" s="1" t="s">
        <v>5854</v>
      </c>
    </row>
    <row r="8633" spans="1:1" x14ac:dyDescent="0.35">
      <c r="A8633" s="1" t="s">
        <v>5855</v>
      </c>
    </row>
    <row r="8634" spans="1:1" x14ac:dyDescent="0.35">
      <c r="A8634" s="1" t="s">
        <v>5856</v>
      </c>
    </row>
    <row r="8635" spans="1:1" x14ac:dyDescent="0.35">
      <c r="A8635" s="1" t="s">
        <v>5857</v>
      </c>
    </row>
    <row r="8636" spans="1:1" x14ac:dyDescent="0.35">
      <c r="A8636" s="1" t="s">
        <v>5858</v>
      </c>
    </row>
    <row r="8637" spans="1:1" x14ac:dyDescent="0.35">
      <c r="A8637" s="1" t="s">
        <v>5859</v>
      </c>
    </row>
    <row r="8638" spans="1:1" x14ac:dyDescent="0.35">
      <c r="A8638" s="1" t="s">
        <v>5860</v>
      </c>
    </row>
    <row r="8639" spans="1:1" x14ac:dyDescent="0.35">
      <c r="A8639" s="1" t="s">
        <v>5861</v>
      </c>
    </row>
    <row r="8640" spans="1:1" x14ac:dyDescent="0.35">
      <c r="A8640" s="1" t="s">
        <v>5862</v>
      </c>
    </row>
    <row r="8641" spans="1:1" x14ac:dyDescent="0.35">
      <c r="A8641" s="1" t="s">
        <v>5863</v>
      </c>
    </row>
    <row r="8642" spans="1:1" x14ac:dyDescent="0.35">
      <c r="A8642" s="1" t="s">
        <v>5864</v>
      </c>
    </row>
    <row r="8643" spans="1:1" x14ac:dyDescent="0.35">
      <c r="A8643" s="1" t="s">
        <v>5865</v>
      </c>
    </row>
    <row r="8644" spans="1:1" x14ac:dyDescent="0.35">
      <c r="A8644" s="1" t="s">
        <v>5866</v>
      </c>
    </row>
    <row r="8645" spans="1:1" x14ac:dyDescent="0.35">
      <c r="A8645" s="1" t="s">
        <v>5867</v>
      </c>
    </row>
    <row r="8646" spans="1:1" x14ac:dyDescent="0.35">
      <c r="A8646" s="1" t="s">
        <v>5868</v>
      </c>
    </row>
    <row r="8647" spans="1:1" x14ac:dyDescent="0.35">
      <c r="A8647" s="1" t="s">
        <v>5869</v>
      </c>
    </row>
    <row r="8648" spans="1:1" x14ac:dyDescent="0.35">
      <c r="A8648" s="1" t="s">
        <v>5870</v>
      </c>
    </row>
    <row r="8649" spans="1:1" x14ac:dyDescent="0.35">
      <c r="A8649" s="1" t="s">
        <v>5871</v>
      </c>
    </row>
    <row r="8650" spans="1:1" x14ac:dyDescent="0.35">
      <c r="A8650" s="1" t="s">
        <v>5872</v>
      </c>
    </row>
    <row r="8651" spans="1:1" x14ac:dyDescent="0.35">
      <c r="A8651" s="1" t="s">
        <v>5873</v>
      </c>
    </row>
    <row r="8652" spans="1:1" x14ac:dyDescent="0.35">
      <c r="A8652" s="1" t="s">
        <v>5874</v>
      </c>
    </row>
    <row r="8653" spans="1:1" x14ac:dyDescent="0.35">
      <c r="A8653" s="1" t="s">
        <v>5875</v>
      </c>
    </row>
    <row r="8654" spans="1:1" x14ac:dyDescent="0.35">
      <c r="A8654" s="1" t="s">
        <v>5876</v>
      </c>
    </row>
    <row r="8655" spans="1:1" x14ac:dyDescent="0.35">
      <c r="A8655" s="1" t="s">
        <v>5877</v>
      </c>
    </row>
    <row r="8656" spans="1:1" x14ac:dyDescent="0.35">
      <c r="A8656" s="1" t="s">
        <v>5878</v>
      </c>
    </row>
    <row r="8657" spans="1:1" x14ac:dyDescent="0.35">
      <c r="A8657" s="1" t="s">
        <v>7409</v>
      </c>
    </row>
    <row r="8659" spans="1:1" x14ac:dyDescent="0.35">
      <c r="A8659" s="1" t="s">
        <v>39</v>
      </c>
    </row>
    <row r="8662" spans="1:1" x14ac:dyDescent="0.35">
      <c r="A8662" s="1" t="s">
        <v>9</v>
      </c>
    </row>
    <row r="8664" spans="1:1" x14ac:dyDescent="0.35">
      <c r="A8664" s="1" t="s">
        <v>10</v>
      </c>
    </row>
    <row r="8665" spans="1:1" x14ac:dyDescent="0.35">
      <c r="A8665" s="1" t="s">
        <v>11</v>
      </c>
    </row>
    <row r="8667" spans="1:1" x14ac:dyDescent="0.35">
      <c r="A8667" s="1" t="s">
        <v>5879</v>
      </c>
    </row>
    <row r="8668" spans="1:1" x14ac:dyDescent="0.35">
      <c r="A8668" s="1" t="s">
        <v>5880</v>
      </c>
    </row>
    <row r="8669" spans="1:1" x14ac:dyDescent="0.35">
      <c r="A8669" s="1" t="s">
        <v>5881</v>
      </c>
    </row>
    <row r="8670" spans="1:1" x14ac:dyDescent="0.35">
      <c r="A8670" s="1" t="s">
        <v>5882</v>
      </c>
    </row>
    <row r="8671" spans="1:1" x14ac:dyDescent="0.35">
      <c r="A8671" s="1" t="s">
        <v>5883</v>
      </c>
    </row>
    <row r="8672" spans="1:1" x14ac:dyDescent="0.35">
      <c r="A8672" s="1" t="s">
        <v>5884</v>
      </c>
    </row>
    <row r="8673" spans="1:1" x14ac:dyDescent="0.35">
      <c r="A8673" s="1" t="s">
        <v>5885</v>
      </c>
    </row>
    <row r="8674" spans="1:1" x14ac:dyDescent="0.35">
      <c r="A8674" s="1" t="s">
        <v>5886</v>
      </c>
    </row>
    <row r="8675" spans="1:1" x14ac:dyDescent="0.35">
      <c r="A8675" s="1" t="s">
        <v>7410</v>
      </c>
    </row>
    <row r="8676" spans="1:1" x14ac:dyDescent="0.35">
      <c r="A8676" s="1" t="s">
        <v>5887</v>
      </c>
    </row>
    <row r="8677" spans="1:1" x14ac:dyDescent="0.35">
      <c r="A8677" s="1" t="s">
        <v>5888</v>
      </c>
    </row>
    <row r="8678" spans="1:1" x14ac:dyDescent="0.35">
      <c r="A8678" s="1" t="s">
        <v>5889</v>
      </c>
    </row>
    <row r="8679" spans="1:1" x14ac:dyDescent="0.35">
      <c r="A8679" s="1" t="s">
        <v>5890</v>
      </c>
    </row>
    <row r="8680" spans="1:1" x14ac:dyDescent="0.35">
      <c r="A8680" s="1" t="s">
        <v>5891</v>
      </c>
    </row>
    <row r="8681" spans="1:1" x14ac:dyDescent="0.35">
      <c r="A8681" s="1" t="s">
        <v>7411</v>
      </c>
    </row>
    <row r="8682" spans="1:1" x14ac:dyDescent="0.35">
      <c r="A8682" s="1" t="s">
        <v>5892</v>
      </c>
    </row>
    <row r="8683" spans="1:1" x14ac:dyDescent="0.35">
      <c r="A8683" s="1" t="s">
        <v>5893</v>
      </c>
    </row>
    <row r="8684" spans="1:1" x14ac:dyDescent="0.35">
      <c r="A8684" s="1" t="s">
        <v>6634</v>
      </c>
    </row>
    <row r="8685" spans="1:1" x14ac:dyDescent="0.35">
      <c r="A8685" s="1" t="s">
        <v>6813</v>
      </c>
    </row>
    <row r="8686" spans="1:1" x14ac:dyDescent="0.35">
      <c r="A8686" s="1" t="s">
        <v>5894</v>
      </c>
    </row>
    <row r="8687" spans="1:1" x14ac:dyDescent="0.35">
      <c r="A8687" s="1" t="s">
        <v>5895</v>
      </c>
    </row>
    <row r="8688" spans="1:1" x14ac:dyDescent="0.35">
      <c r="A8688" s="1" t="s">
        <v>5896</v>
      </c>
    </row>
    <row r="8689" spans="1:1" x14ac:dyDescent="0.35">
      <c r="A8689" s="1" t="s">
        <v>5897</v>
      </c>
    </row>
    <row r="8690" spans="1:1" x14ac:dyDescent="0.35">
      <c r="A8690" s="1" t="s">
        <v>5898</v>
      </c>
    </row>
    <row r="8691" spans="1:1" x14ac:dyDescent="0.35">
      <c r="A8691" s="1" t="s">
        <v>5899</v>
      </c>
    </row>
    <row r="8692" spans="1:1" x14ac:dyDescent="0.35">
      <c r="A8692" s="1" t="s">
        <v>5900</v>
      </c>
    </row>
    <row r="8693" spans="1:1" x14ac:dyDescent="0.35">
      <c r="A8693" s="1" t="s">
        <v>5901</v>
      </c>
    </row>
    <row r="8694" spans="1:1" x14ac:dyDescent="0.35">
      <c r="A8694" s="1" t="s">
        <v>5902</v>
      </c>
    </row>
    <row r="8695" spans="1:1" x14ac:dyDescent="0.35">
      <c r="A8695" s="1" t="s">
        <v>5903</v>
      </c>
    </row>
    <row r="8696" spans="1:1" x14ac:dyDescent="0.35">
      <c r="A8696" s="1" t="s">
        <v>7412</v>
      </c>
    </row>
    <row r="8698" spans="1:1" x14ac:dyDescent="0.35">
      <c r="A8698" s="1" t="s">
        <v>39</v>
      </c>
    </row>
    <row r="8701" spans="1:1" x14ac:dyDescent="0.35">
      <c r="A8701" s="1" t="s">
        <v>9</v>
      </c>
    </row>
    <row r="8703" spans="1:1" x14ac:dyDescent="0.35">
      <c r="A8703" s="1" t="s">
        <v>10</v>
      </c>
    </row>
    <row r="8704" spans="1:1" x14ac:dyDescent="0.35">
      <c r="A8704" s="1" t="s">
        <v>11</v>
      </c>
    </row>
    <row r="8706" spans="1:1" x14ac:dyDescent="0.35">
      <c r="A8706" s="1" t="s">
        <v>5904</v>
      </c>
    </row>
    <row r="8707" spans="1:1" x14ac:dyDescent="0.35">
      <c r="A8707" s="1" t="s">
        <v>5905</v>
      </c>
    </row>
    <row r="8708" spans="1:1" x14ac:dyDescent="0.35">
      <c r="A8708" s="1" t="s">
        <v>7007</v>
      </c>
    </row>
    <row r="8709" spans="1:1" x14ac:dyDescent="0.35">
      <c r="A8709" s="1" t="s">
        <v>5906</v>
      </c>
    </row>
    <row r="8710" spans="1:1" x14ac:dyDescent="0.35">
      <c r="A8710" s="1" t="s">
        <v>5907</v>
      </c>
    </row>
    <row r="8711" spans="1:1" x14ac:dyDescent="0.35">
      <c r="A8711" s="1" t="s">
        <v>5908</v>
      </c>
    </row>
    <row r="8712" spans="1:1" x14ac:dyDescent="0.35">
      <c r="A8712" s="1" t="s">
        <v>5909</v>
      </c>
    </row>
    <row r="8713" spans="1:1" x14ac:dyDescent="0.35">
      <c r="A8713" s="1" t="s">
        <v>5910</v>
      </c>
    </row>
    <row r="8714" spans="1:1" x14ac:dyDescent="0.35">
      <c r="A8714" s="1" t="s">
        <v>5911</v>
      </c>
    </row>
    <row r="8715" spans="1:1" x14ac:dyDescent="0.35">
      <c r="A8715" s="1" t="s">
        <v>5912</v>
      </c>
    </row>
    <row r="8716" spans="1:1" x14ac:dyDescent="0.35">
      <c r="A8716" s="1" t="s">
        <v>5913</v>
      </c>
    </row>
    <row r="8717" spans="1:1" x14ac:dyDescent="0.35">
      <c r="A8717" s="1" t="s">
        <v>5914</v>
      </c>
    </row>
    <row r="8718" spans="1:1" x14ac:dyDescent="0.35">
      <c r="A8718" s="1" t="s">
        <v>7008</v>
      </c>
    </row>
    <row r="8719" spans="1:1" x14ac:dyDescent="0.35">
      <c r="A8719" s="1" t="s">
        <v>5915</v>
      </c>
    </row>
    <row r="8720" spans="1:1" x14ac:dyDescent="0.35">
      <c r="A8720" s="1" t="s">
        <v>5916</v>
      </c>
    </row>
    <row r="8721" spans="1:1" x14ac:dyDescent="0.35">
      <c r="A8721" s="1" t="s">
        <v>5917</v>
      </c>
    </row>
    <row r="8722" spans="1:1" x14ac:dyDescent="0.35">
      <c r="A8722" s="1" t="s">
        <v>5918</v>
      </c>
    </row>
    <row r="8723" spans="1:1" x14ac:dyDescent="0.35">
      <c r="A8723" s="1" t="s">
        <v>5919</v>
      </c>
    </row>
    <row r="8724" spans="1:1" x14ac:dyDescent="0.35">
      <c r="A8724" s="1" t="s">
        <v>5920</v>
      </c>
    </row>
    <row r="8725" spans="1:1" x14ac:dyDescent="0.35">
      <c r="A8725" s="1" t="s">
        <v>5921</v>
      </c>
    </row>
    <row r="8726" spans="1:1" x14ac:dyDescent="0.35">
      <c r="A8726" s="1" t="s">
        <v>5922</v>
      </c>
    </row>
    <row r="8727" spans="1:1" x14ac:dyDescent="0.35">
      <c r="A8727" s="1" t="s">
        <v>5923</v>
      </c>
    </row>
    <row r="8728" spans="1:1" x14ac:dyDescent="0.35">
      <c r="A8728" s="1" t="s">
        <v>5924</v>
      </c>
    </row>
    <row r="8729" spans="1:1" x14ac:dyDescent="0.35">
      <c r="A8729" s="1" t="s">
        <v>5925</v>
      </c>
    </row>
    <row r="8730" spans="1:1" x14ac:dyDescent="0.35">
      <c r="A8730" s="1" t="s">
        <v>5926</v>
      </c>
    </row>
    <row r="8731" spans="1:1" x14ac:dyDescent="0.35">
      <c r="A8731" s="1" t="s">
        <v>5927</v>
      </c>
    </row>
    <row r="8732" spans="1:1" x14ac:dyDescent="0.35">
      <c r="A8732" s="1" t="s">
        <v>5928</v>
      </c>
    </row>
    <row r="8733" spans="1:1" x14ac:dyDescent="0.35">
      <c r="A8733" s="1" t="s">
        <v>5929</v>
      </c>
    </row>
    <row r="8734" spans="1:1" x14ac:dyDescent="0.35">
      <c r="A8734" s="1" t="s">
        <v>5930</v>
      </c>
    </row>
    <row r="8735" spans="1:1" x14ac:dyDescent="0.35">
      <c r="A8735" s="1" t="s">
        <v>7413</v>
      </c>
    </row>
    <row r="8737" spans="1:1" x14ac:dyDescent="0.35">
      <c r="A8737" s="1" t="s">
        <v>39</v>
      </c>
    </row>
    <row r="8740" spans="1:1" x14ac:dyDescent="0.35">
      <c r="A8740" s="1" t="s">
        <v>9</v>
      </c>
    </row>
    <row r="8742" spans="1:1" x14ac:dyDescent="0.35">
      <c r="A8742" s="1" t="s">
        <v>10</v>
      </c>
    </row>
    <row r="8743" spans="1:1" x14ac:dyDescent="0.35">
      <c r="A8743" s="1" t="s">
        <v>11</v>
      </c>
    </row>
    <row r="8745" spans="1:1" x14ac:dyDescent="0.35">
      <c r="A8745" s="1" t="s">
        <v>5931</v>
      </c>
    </row>
    <row r="8746" spans="1:1" x14ac:dyDescent="0.35">
      <c r="A8746" s="1" t="s">
        <v>5932</v>
      </c>
    </row>
    <row r="8747" spans="1:1" x14ac:dyDescent="0.35">
      <c r="A8747" s="1" t="s">
        <v>5933</v>
      </c>
    </row>
    <row r="8748" spans="1:1" x14ac:dyDescent="0.35">
      <c r="A8748" s="1" t="s">
        <v>5934</v>
      </c>
    </row>
    <row r="8749" spans="1:1" x14ac:dyDescent="0.35">
      <c r="A8749" s="1" t="s">
        <v>5935</v>
      </c>
    </row>
    <row r="8750" spans="1:1" x14ac:dyDescent="0.35">
      <c r="A8750" s="1" t="s">
        <v>6814</v>
      </c>
    </row>
    <row r="8751" spans="1:1" x14ac:dyDescent="0.35">
      <c r="A8751" s="1" t="s">
        <v>5936</v>
      </c>
    </row>
    <row r="8752" spans="1:1" x14ac:dyDescent="0.35">
      <c r="A8752" s="1" t="s">
        <v>5937</v>
      </c>
    </row>
    <row r="8753" spans="1:1" x14ac:dyDescent="0.35">
      <c r="A8753" s="1" t="s">
        <v>5938</v>
      </c>
    </row>
    <row r="8754" spans="1:1" x14ac:dyDescent="0.35">
      <c r="A8754" s="1" t="s">
        <v>5939</v>
      </c>
    </row>
    <row r="8755" spans="1:1" x14ac:dyDescent="0.35">
      <c r="A8755" s="1" t="s">
        <v>5940</v>
      </c>
    </row>
    <row r="8756" spans="1:1" x14ac:dyDescent="0.35">
      <c r="A8756" s="1" t="s">
        <v>5941</v>
      </c>
    </row>
    <row r="8757" spans="1:1" x14ac:dyDescent="0.35">
      <c r="A8757" s="1" t="s">
        <v>5942</v>
      </c>
    </row>
    <row r="8758" spans="1:1" x14ac:dyDescent="0.35">
      <c r="A8758" s="1" t="s">
        <v>5943</v>
      </c>
    </row>
    <row r="8759" spans="1:1" x14ac:dyDescent="0.35">
      <c r="A8759" s="1" t="s">
        <v>5944</v>
      </c>
    </row>
    <row r="8760" spans="1:1" x14ac:dyDescent="0.35">
      <c r="A8760" s="1" t="s">
        <v>7414</v>
      </c>
    </row>
    <row r="8761" spans="1:1" x14ac:dyDescent="0.35">
      <c r="A8761" s="1" t="s">
        <v>5945</v>
      </c>
    </row>
    <row r="8762" spans="1:1" x14ac:dyDescent="0.35">
      <c r="A8762" s="1" t="s">
        <v>5946</v>
      </c>
    </row>
    <row r="8763" spans="1:1" x14ac:dyDescent="0.35">
      <c r="A8763" s="1" t="s">
        <v>5947</v>
      </c>
    </row>
    <row r="8764" spans="1:1" x14ac:dyDescent="0.35">
      <c r="A8764" s="1" t="s">
        <v>5948</v>
      </c>
    </row>
    <row r="8765" spans="1:1" x14ac:dyDescent="0.35">
      <c r="A8765" s="1" t="s">
        <v>5949</v>
      </c>
    </row>
    <row r="8766" spans="1:1" x14ac:dyDescent="0.35">
      <c r="A8766" s="1" t="s">
        <v>7009</v>
      </c>
    </row>
    <row r="8767" spans="1:1" x14ac:dyDescent="0.35">
      <c r="A8767" s="1" t="s">
        <v>5950</v>
      </c>
    </row>
    <row r="8768" spans="1:1" x14ac:dyDescent="0.35">
      <c r="A8768" s="1" t="s">
        <v>5951</v>
      </c>
    </row>
    <row r="8769" spans="1:1" x14ac:dyDescent="0.35">
      <c r="A8769" s="1" t="s">
        <v>5952</v>
      </c>
    </row>
    <row r="8770" spans="1:1" x14ac:dyDescent="0.35">
      <c r="A8770" s="1" t="s">
        <v>5953</v>
      </c>
    </row>
    <row r="8771" spans="1:1" x14ac:dyDescent="0.35">
      <c r="A8771" s="1" t="s">
        <v>5954</v>
      </c>
    </row>
    <row r="8772" spans="1:1" x14ac:dyDescent="0.35">
      <c r="A8772" s="1" t="s">
        <v>5955</v>
      </c>
    </row>
    <row r="8773" spans="1:1" x14ac:dyDescent="0.35">
      <c r="A8773" s="1" t="s">
        <v>5956</v>
      </c>
    </row>
    <row r="8774" spans="1:1" x14ac:dyDescent="0.35">
      <c r="A8774" s="1" t="s">
        <v>7415</v>
      </c>
    </row>
    <row r="8776" spans="1:1" x14ac:dyDescent="0.35">
      <c r="A8776" s="1" t="s">
        <v>39</v>
      </c>
    </row>
    <row r="8779" spans="1:1" x14ac:dyDescent="0.35">
      <c r="A8779" s="1" t="s">
        <v>9</v>
      </c>
    </row>
    <row r="8781" spans="1:1" x14ac:dyDescent="0.35">
      <c r="A8781" s="1" t="s">
        <v>10</v>
      </c>
    </row>
    <row r="8782" spans="1:1" x14ac:dyDescent="0.35">
      <c r="A8782" s="1" t="s">
        <v>11</v>
      </c>
    </row>
    <row r="8784" spans="1:1" x14ac:dyDescent="0.35">
      <c r="A8784" s="1" t="s">
        <v>5957</v>
      </c>
    </row>
    <row r="8785" spans="1:1" x14ac:dyDescent="0.35">
      <c r="A8785" s="1" t="s">
        <v>5958</v>
      </c>
    </row>
    <row r="8786" spans="1:1" x14ac:dyDescent="0.35">
      <c r="A8786" s="1" t="s">
        <v>5959</v>
      </c>
    </row>
    <row r="8787" spans="1:1" x14ac:dyDescent="0.35">
      <c r="A8787" s="1" t="s">
        <v>5960</v>
      </c>
    </row>
    <row r="8788" spans="1:1" x14ac:dyDescent="0.35">
      <c r="A8788" s="1" t="s">
        <v>5961</v>
      </c>
    </row>
    <row r="8789" spans="1:1" x14ac:dyDescent="0.35">
      <c r="A8789" s="1" t="s">
        <v>5962</v>
      </c>
    </row>
    <row r="8790" spans="1:1" x14ac:dyDescent="0.35">
      <c r="A8790" s="1" t="s">
        <v>5963</v>
      </c>
    </row>
    <row r="8791" spans="1:1" x14ac:dyDescent="0.35">
      <c r="A8791" s="1" t="s">
        <v>5964</v>
      </c>
    </row>
    <row r="8792" spans="1:1" x14ac:dyDescent="0.35">
      <c r="A8792" s="1" t="s">
        <v>5965</v>
      </c>
    </row>
    <row r="8793" spans="1:1" x14ac:dyDescent="0.35">
      <c r="A8793" s="1" t="s">
        <v>5966</v>
      </c>
    </row>
    <row r="8794" spans="1:1" x14ac:dyDescent="0.35">
      <c r="A8794" s="1" t="s">
        <v>5967</v>
      </c>
    </row>
    <row r="8795" spans="1:1" x14ac:dyDescent="0.35">
      <c r="A8795" s="1" t="s">
        <v>5968</v>
      </c>
    </row>
    <row r="8796" spans="1:1" x14ac:dyDescent="0.35">
      <c r="A8796" s="1" t="s">
        <v>5969</v>
      </c>
    </row>
    <row r="8797" spans="1:1" x14ac:dyDescent="0.35">
      <c r="A8797" s="1" t="s">
        <v>5970</v>
      </c>
    </row>
    <row r="8798" spans="1:1" x14ac:dyDescent="0.35">
      <c r="A8798" s="1" t="s">
        <v>7010</v>
      </c>
    </row>
    <row r="8799" spans="1:1" x14ac:dyDescent="0.35">
      <c r="A8799" s="1" t="s">
        <v>7011</v>
      </c>
    </row>
    <row r="8800" spans="1:1" x14ac:dyDescent="0.35">
      <c r="A8800" s="1" t="s">
        <v>5971</v>
      </c>
    </row>
    <row r="8801" spans="1:1" x14ac:dyDescent="0.35">
      <c r="A8801" s="1" t="s">
        <v>7416</v>
      </c>
    </row>
    <row r="8802" spans="1:1" x14ac:dyDescent="0.35">
      <c r="A8802" s="1" t="s">
        <v>5972</v>
      </c>
    </row>
    <row r="8803" spans="1:1" x14ac:dyDescent="0.35">
      <c r="A8803" s="1" t="s">
        <v>5973</v>
      </c>
    </row>
    <row r="8804" spans="1:1" x14ac:dyDescent="0.35">
      <c r="A8804" s="1" t="s">
        <v>5974</v>
      </c>
    </row>
    <row r="8805" spans="1:1" x14ac:dyDescent="0.35">
      <c r="A8805" s="1" t="s">
        <v>7417</v>
      </c>
    </row>
    <row r="8806" spans="1:1" x14ac:dyDescent="0.35">
      <c r="A8806" s="1" t="s">
        <v>7012</v>
      </c>
    </row>
    <row r="8807" spans="1:1" x14ac:dyDescent="0.35">
      <c r="A8807" s="1" t="s">
        <v>5975</v>
      </c>
    </row>
    <row r="8808" spans="1:1" x14ac:dyDescent="0.35">
      <c r="A8808" s="1" t="s">
        <v>5976</v>
      </c>
    </row>
    <row r="8809" spans="1:1" x14ac:dyDescent="0.35">
      <c r="A8809" s="1" t="s">
        <v>5977</v>
      </c>
    </row>
    <row r="8810" spans="1:1" x14ac:dyDescent="0.35">
      <c r="A8810" s="1" t="s">
        <v>5978</v>
      </c>
    </row>
    <row r="8811" spans="1:1" x14ac:dyDescent="0.35">
      <c r="A8811" s="1" t="s">
        <v>5979</v>
      </c>
    </row>
    <row r="8812" spans="1:1" x14ac:dyDescent="0.35">
      <c r="A8812" s="1" t="s">
        <v>5980</v>
      </c>
    </row>
    <row r="8813" spans="1:1" x14ac:dyDescent="0.35">
      <c r="A8813" s="1" t="s">
        <v>7418</v>
      </c>
    </row>
    <row r="8815" spans="1:1" x14ac:dyDescent="0.35">
      <c r="A8815" s="1" t="s">
        <v>39</v>
      </c>
    </row>
    <row r="8818" spans="1:1" x14ac:dyDescent="0.35">
      <c r="A8818" s="1" t="s">
        <v>9</v>
      </c>
    </row>
    <row r="8820" spans="1:1" x14ac:dyDescent="0.35">
      <c r="A8820" s="1" t="s">
        <v>10</v>
      </c>
    </row>
    <row r="8821" spans="1:1" x14ac:dyDescent="0.35">
      <c r="A8821" s="1" t="s">
        <v>11</v>
      </c>
    </row>
    <row r="8823" spans="1:1" x14ac:dyDescent="0.35">
      <c r="A8823" s="1" t="s">
        <v>5981</v>
      </c>
    </row>
    <row r="8824" spans="1:1" x14ac:dyDescent="0.35">
      <c r="A8824" s="1" t="s">
        <v>7419</v>
      </c>
    </row>
    <row r="8825" spans="1:1" x14ac:dyDescent="0.35">
      <c r="A8825" s="1" t="s">
        <v>5982</v>
      </c>
    </row>
    <row r="8826" spans="1:1" x14ac:dyDescent="0.35">
      <c r="A8826" s="1" t="s">
        <v>5983</v>
      </c>
    </row>
    <row r="8827" spans="1:1" x14ac:dyDescent="0.35">
      <c r="A8827" s="1" t="s">
        <v>5984</v>
      </c>
    </row>
    <row r="8828" spans="1:1" x14ac:dyDescent="0.35">
      <c r="A8828" s="1" t="s">
        <v>5985</v>
      </c>
    </row>
    <row r="8829" spans="1:1" x14ac:dyDescent="0.35">
      <c r="A8829" s="1" t="s">
        <v>7420</v>
      </c>
    </row>
    <row r="8830" spans="1:1" x14ac:dyDescent="0.35">
      <c r="A8830" s="1" t="s">
        <v>5986</v>
      </c>
    </row>
    <row r="8831" spans="1:1" x14ac:dyDescent="0.35">
      <c r="A8831" s="1" t="s">
        <v>5987</v>
      </c>
    </row>
    <row r="8832" spans="1:1" x14ac:dyDescent="0.35">
      <c r="A8832" s="1" t="s">
        <v>5988</v>
      </c>
    </row>
    <row r="8833" spans="1:1" x14ac:dyDescent="0.35">
      <c r="A8833" s="1" t="s">
        <v>5989</v>
      </c>
    </row>
    <row r="8834" spans="1:1" x14ac:dyDescent="0.35">
      <c r="A8834" s="1" t="s">
        <v>5990</v>
      </c>
    </row>
    <row r="8835" spans="1:1" x14ac:dyDescent="0.35">
      <c r="A8835" s="1" t="s">
        <v>5991</v>
      </c>
    </row>
    <row r="8836" spans="1:1" x14ac:dyDescent="0.35">
      <c r="A8836" s="1" t="s">
        <v>5992</v>
      </c>
    </row>
    <row r="8837" spans="1:1" x14ac:dyDescent="0.35">
      <c r="A8837" s="1" t="s">
        <v>7421</v>
      </c>
    </row>
    <row r="8838" spans="1:1" x14ac:dyDescent="0.35">
      <c r="A8838" s="1" t="s">
        <v>5993</v>
      </c>
    </row>
    <row r="8839" spans="1:1" x14ac:dyDescent="0.35">
      <c r="A8839" s="1" t="s">
        <v>5994</v>
      </c>
    </row>
    <row r="8840" spans="1:1" x14ac:dyDescent="0.35">
      <c r="A8840" s="1" t="s">
        <v>5995</v>
      </c>
    </row>
    <row r="8841" spans="1:1" x14ac:dyDescent="0.35">
      <c r="A8841" s="1" t="s">
        <v>5996</v>
      </c>
    </row>
    <row r="8842" spans="1:1" x14ac:dyDescent="0.35">
      <c r="A8842" s="1" t="s">
        <v>5997</v>
      </c>
    </row>
    <row r="8843" spans="1:1" x14ac:dyDescent="0.35">
      <c r="A8843" s="1" t="s">
        <v>5998</v>
      </c>
    </row>
    <row r="8844" spans="1:1" x14ac:dyDescent="0.35">
      <c r="A8844" s="1" t="s">
        <v>5999</v>
      </c>
    </row>
    <row r="8845" spans="1:1" x14ac:dyDescent="0.35">
      <c r="A8845" s="1" t="s">
        <v>6000</v>
      </c>
    </row>
    <row r="8846" spans="1:1" x14ac:dyDescent="0.35">
      <c r="A8846" s="1" t="s">
        <v>6001</v>
      </c>
    </row>
    <row r="8847" spans="1:1" x14ac:dyDescent="0.35">
      <c r="A8847" s="1" t="s">
        <v>6002</v>
      </c>
    </row>
    <row r="8848" spans="1:1" x14ac:dyDescent="0.35">
      <c r="A8848" s="1" t="s">
        <v>6003</v>
      </c>
    </row>
    <row r="8849" spans="1:1" x14ac:dyDescent="0.35">
      <c r="A8849" s="1" t="s">
        <v>6004</v>
      </c>
    </row>
    <row r="8850" spans="1:1" x14ac:dyDescent="0.35">
      <c r="A8850" s="1" t="s">
        <v>6005</v>
      </c>
    </row>
    <row r="8851" spans="1:1" x14ac:dyDescent="0.35">
      <c r="A8851" s="1" t="s">
        <v>6006</v>
      </c>
    </row>
    <row r="8852" spans="1:1" x14ac:dyDescent="0.35">
      <c r="A8852" s="1" t="s">
        <v>7422</v>
      </c>
    </row>
    <row r="8854" spans="1:1" x14ac:dyDescent="0.35">
      <c r="A8854" s="1" t="s">
        <v>39</v>
      </c>
    </row>
    <row r="8857" spans="1:1" x14ac:dyDescent="0.35">
      <c r="A8857" s="1" t="s">
        <v>9</v>
      </c>
    </row>
    <row r="8859" spans="1:1" x14ac:dyDescent="0.35">
      <c r="A8859" s="1" t="s">
        <v>10</v>
      </c>
    </row>
    <row r="8860" spans="1:1" x14ac:dyDescent="0.35">
      <c r="A8860" s="1" t="s">
        <v>11</v>
      </c>
    </row>
    <row r="8862" spans="1:1" x14ac:dyDescent="0.35">
      <c r="A8862" s="1" t="s">
        <v>6007</v>
      </c>
    </row>
    <row r="8863" spans="1:1" x14ac:dyDescent="0.35">
      <c r="A8863" s="1" t="s">
        <v>6008</v>
      </c>
    </row>
    <row r="8864" spans="1:1" x14ac:dyDescent="0.35">
      <c r="A8864" s="1" t="s">
        <v>6009</v>
      </c>
    </row>
    <row r="8865" spans="1:1" x14ac:dyDescent="0.35">
      <c r="A8865" s="1" t="s">
        <v>6010</v>
      </c>
    </row>
    <row r="8866" spans="1:1" x14ac:dyDescent="0.35">
      <c r="A8866" s="1" t="s">
        <v>6635</v>
      </c>
    </row>
    <row r="8867" spans="1:1" x14ac:dyDescent="0.35">
      <c r="A8867" s="1" t="s">
        <v>7423</v>
      </c>
    </row>
    <row r="8868" spans="1:1" x14ac:dyDescent="0.35">
      <c r="A8868" s="1" t="s">
        <v>6011</v>
      </c>
    </row>
    <row r="8869" spans="1:1" x14ac:dyDescent="0.35">
      <c r="A8869" s="1" t="s">
        <v>6012</v>
      </c>
    </row>
    <row r="8870" spans="1:1" x14ac:dyDescent="0.35">
      <c r="A8870" s="1" t="s">
        <v>6636</v>
      </c>
    </row>
    <row r="8871" spans="1:1" x14ac:dyDescent="0.35">
      <c r="A8871" s="1" t="s">
        <v>6013</v>
      </c>
    </row>
    <row r="8872" spans="1:1" x14ac:dyDescent="0.35">
      <c r="A8872" s="1" t="s">
        <v>7013</v>
      </c>
    </row>
    <row r="8873" spans="1:1" x14ac:dyDescent="0.35">
      <c r="A8873" s="1" t="s">
        <v>6014</v>
      </c>
    </row>
    <row r="8874" spans="1:1" x14ac:dyDescent="0.35">
      <c r="A8874" s="1" t="s">
        <v>6015</v>
      </c>
    </row>
    <row r="8875" spans="1:1" x14ac:dyDescent="0.35">
      <c r="A8875" s="1" t="s">
        <v>6016</v>
      </c>
    </row>
    <row r="8876" spans="1:1" x14ac:dyDescent="0.35">
      <c r="A8876" s="1" t="s">
        <v>6017</v>
      </c>
    </row>
    <row r="8877" spans="1:1" x14ac:dyDescent="0.35">
      <c r="A8877" s="1" t="s">
        <v>6018</v>
      </c>
    </row>
    <row r="8878" spans="1:1" x14ac:dyDescent="0.35">
      <c r="A8878" s="1" t="s">
        <v>6019</v>
      </c>
    </row>
    <row r="8879" spans="1:1" x14ac:dyDescent="0.35">
      <c r="A8879" s="1" t="s">
        <v>6020</v>
      </c>
    </row>
    <row r="8880" spans="1:1" x14ac:dyDescent="0.35">
      <c r="A8880" s="1" t="s">
        <v>6021</v>
      </c>
    </row>
    <row r="8881" spans="1:1" x14ac:dyDescent="0.35">
      <c r="A8881" s="1" t="s">
        <v>6022</v>
      </c>
    </row>
    <row r="8882" spans="1:1" x14ac:dyDescent="0.35">
      <c r="A8882" s="1" t="s">
        <v>6023</v>
      </c>
    </row>
    <row r="8883" spans="1:1" x14ac:dyDescent="0.35">
      <c r="A8883" s="1" t="s">
        <v>6024</v>
      </c>
    </row>
    <row r="8884" spans="1:1" x14ac:dyDescent="0.35">
      <c r="A8884" s="1" t="s">
        <v>6025</v>
      </c>
    </row>
    <row r="8885" spans="1:1" x14ac:dyDescent="0.35">
      <c r="A8885" s="1" t="s">
        <v>6026</v>
      </c>
    </row>
    <row r="8886" spans="1:1" x14ac:dyDescent="0.35">
      <c r="A8886" s="1" t="s">
        <v>6027</v>
      </c>
    </row>
    <row r="8887" spans="1:1" x14ac:dyDescent="0.35">
      <c r="A8887" s="1" t="s">
        <v>6028</v>
      </c>
    </row>
    <row r="8888" spans="1:1" x14ac:dyDescent="0.35">
      <c r="A8888" s="1" t="s">
        <v>6029</v>
      </c>
    </row>
    <row r="8889" spans="1:1" x14ac:dyDescent="0.35">
      <c r="A8889" s="1" t="s">
        <v>6030</v>
      </c>
    </row>
    <row r="8890" spans="1:1" x14ac:dyDescent="0.35">
      <c r="A8890" s="1" t="s">
        <v>6031</v>
      </c>
    </row>
    <row r="8891" spans="1:1" x14ac:dyDescent="0.35">
      <c r="A8891" s="1" t="s">
        <v>7424</v>
      </c>
    </row>
    <row r="8893" spans="1:1" x14ac:dyDescent="0.35">
      <c r="A8893" s="1" t="s">
        <v>39</v>
      </c>
    </row>
    <row r="8896" spans="1:1" x14ac:dyDescent="0.35">
      <c r="A8896" s="1" t="s">
        <v>9</v>
      </c>
    </row>
    <row r="8898" spans="1:1" x14ac:dyDescent="0.35">
      <c r="A8898" s="1" t="s">
        <v>10</v>
      </c>
    </row>
    <row r="8899" spans="1:1" x14ac:dyDescent="0.35">
      <c r="A8899" s="1" t="s">
        <v>11</v>
      </c>
    </row>
    <row r="8901" spans="1:1" x14ac:dyDescent="0.35">
      <c r="A8901" s="1" t="s">
        <v>6032</v>
      </c>
    </row>
    <row r="8902" spans="1:1" x14ac:dyDescent="0.35">
      <c r="A8902" s="1" t="s">
        <v>6033</v>
      </c>
    </row>
    <row r="8903" spans="1:1" x14ac:dyDescent="0.35">
      <c r="A8903" s="1" t="s">
        <v>6034</v>
      </c>
    </row>
    <row r="8904" spans="1:1" x14ac:dyDescent="0.35">
      <c r="A8904" s="1" t="s">
        <v>6035</v>
      </c>
    </row>
    <row r="8905" spans="1:1" x14ac:dyDescent="0.35">
      <c r="A8905" s="1" t="s">
        <v>6036</v>
      </c>
    </row>
    <row r="8906" spans="1:1" x14ac:dyDescent="0.35">
      <c r="A8906" s="1" t="s">
        <v>6037</v>
      </c>
    </row>
    <row r="8907" spans="1:1" x14ac:dyDescent="0.35">
      <c r="A8907" s="1" t="s">
        <v>6038</v>
      </c>
    </row>
    <row r="8908" spans="1:1" x14ac:dyDescent="0.35">
      <c r="A8908" s="1" t="s">
        <v>6637</v>
      </c>
    </row>
    <row r="8909" spans="1:1" x14ac:dyDescent="0.35">
      <c r="A8909" s="1" t="s">
        <v>6039</v>
      </c>
    </row>
    <row r="8910" spans="1:1" x14ac:dyDescent="0.35">
      <c r="A8910" s="1" t="s">
        <v>6040</v>
      </c>
    </row>
    <row r="8911" spans="1:1" x14ac:dyDescent="0.35">
      <c r="A8911" s="1" t="s">
        <v>7014</v>
      </c>
    </row>
    <row r="8912" spans="1:1" x14ac:dyDescent="0.35">
      <c r="A8912" s="1" t="s">
        <v>6041</v>
      </c>
    </row>
    <row r="8913" spans="1:1" x14ac:dyDescent="0.35">
      <c r="A8913" s="1" t="s">
        <v>6042</v>
      </c>
    </row>
    <row r="8914" spans="1:1" x14ac:dyDescent="0.35">
      <c r="A8914" s="1" t="s">
        <v>6043</v>
      </c>
    </row>
    <row r="8915" spans="1:1" x14ac:dyDescent="0.35">
      <c r="A8915" s="1" t="s">
        <v>6044</v>
      </c>
    </row>
    <row r="8916" spans="1:1" x14ac:dyDescent="0.35">
      <c r="A8916" s="1" t="s">
        <v>6045</v>
      </c>
    </row>
    <row r="8917" spans="1:1" x14ac:dyDescent="0.35">
      <c r="A8917" s="1" t="s">
        <v>6046</v>
      </c>
    </row>
    <row r="8918" spans="1:1" x14ac:dyDescent="0.35">
      <c r="A8918" s="1" t="s">
        <v>6047</v>
      </c>
    </row>
    <row r="8919" spans="1:1" x14ac:dyDescent="0.35">
      <c r="A8919" s="1" t="s">
        <v>7425</v>
      </c>
    </row>
    <row r="8920" spans="1:1" x14ac:dyDescent="0.35">
      <c r="A8920" s="1" t="s">
        <v>6048</v>
      </c>
    </row>
    <row r="8921" spans="1:1" x14ac:dyDescent="0.35">
      <c r="A8921" s="1" t="s">
        <v>6049</v>
      </c>
    </row>
    <row r="8922" spans="1:1" x14ac:dyDescent="0.35">
      <c r="A8922" s="1" t="s">
        <v>6050</v>
      </c>
    </row>
    <row r="8923" spans="1:1" x14ac:dyDescent="0.35">
      <c r="A8923" s="1" t="s">
        <v>6051</v>
      </c>
    </row>
    <row r="8924" spans="1:1" x14ac:dyDescent="0.35">
      <c r="A8924" s="1" t="s">
        <v>6052</v>
      </c>
    </row>
    <row r="8925" spans="1:1" x14ac:dyDescent="0.35">
      <c r="A8925" s="1" t="s">
        <v>6053</v>
      </c>
    </row>
    <row r="8926" spans="1:1" x14ac:dyDescent="0.35">
      <c r="A8926" s="1" t="s">
        <v>6054</v>
      </c>
    </row>
    <row r="8927" spans="1:1" x14ac:dyDescent="0.35">
      <c r="A8927" s="1" t="s">
        <v>6055</v>
      </c>
    </row>
    <row r="8928" spans="1:1" x14ac:dyDescent="0.35">
      <c r="A8928" s="1" t="s">
        <v>6056</v>
      </c>
    </row>
    <row r="8929" spans="1:1" x14ac:dyDescent="0.35">
      <c r="A8929" s="1" t="s">
        <v>6057</v>
      </c>
    </row>
    <row r="8930" spans="1:1" x14ac:dyDescent="0.35">
      <c r="A8930" s="1" t="s">
        <v>7426</v>
      </c>
    </row>
    <row r="8932" spans="1:1" x14ac:dyDescent="0.35">
      <c r="A8932" s="1" t="s">
        <v>39</v>
      </c>
    </row>
    <row r="8935" spans="1:1" x14ac:dyDescent="0.35">
      <c r="A8935" s="1" t="s">
        <v>9</v>
      </c>
    </row>
    <row r="8937" spans="1:1" x14ac:dyDescent="0.35">
      <c r="A8937" s="1" t="s">
        <v>10</v>
      </c>
    </row>
    <row r="8938" spans="1:1" x14ac:dyDescent="0.35">
      <c r="A8938" s="1" t="s">
        <v>11</v>
      </c>
    </row>
    <row r="8940" spans="1:1" x14ac:dyDescent="0.35">
      <c r="A8940" s="1" t="s">
        <v>6058</v>
      </c>
    </row>
    <row r="8941" spans="1:1" x14ac:dyDescent="0.35">
      <c r="A8941" s="1" t="s">
        <v>7427</v>
      </c>
    </row>
    <row r="8942" spans="1:1" x14ac:dyDescent="0.35">
      <c r="A8942" s="1" t="s">
        <v>6059</v>
      </c>
    </row>
    <row r="8943" spans="1:1" x14ac:dyDescent="0.35">
      <c r="A8943" s="1" t="s">
        <v>6060</v>
      </c>
    </row>
    <row r="8944" spans="1:1" x14ac:dyDescent="0.35">
      <c r="A8944" s="1" t="s">
        <v>6061</v>
      </c>
    </row>
    <row r="8945" spans="1:1" x14ac:dyDescent="0.35">
      <c r="A8945" s="1" t="s">
        <v>6062</v>
      </c>
    </row>
    <row r="8946" spans="1:1" x14ac:dyDescent="0.35">
      <c r="A8946" s="1" t="s">
        <v>6063</v>
      </c>
    </row>
    <row r="8947" spans="1:1" x14ac:dyDescent="0.35">
      <c r="A8947" s="1" t="s">
        <v>6064</v>
      </c>
    </row>
    <row r="8948" spans="1:1" x14ac:dyDescent="0.35">
      <c r="A8948" s="1" t="s">
        <v>6065</v>
      </c>
    </row>
    <row r="8949" spans="1:1" x14ac:dyDescent="0.35">
      <c r="A8949" s="1" t="s">
        <v>7015</v>
      </c>
    </row>
    <row r="8950" spans="1:1" x14ac:dyDescent="0.35">
      <c r="A8950" s="1" t="s">
        <v>7016</v>
      </c>
    </row>
    <row r="8951" spans="1:1" x14ac:dyDescent="0.35">
      <c r="A8951" s="1" t="s">
        <v>6066</v>
      </c>
    </row>
    <row r="8952" spans="1:1" x14ac:dyDescent="0.35">
      <c r="A8952" s="1" t="s">
        <v>6067</v>
      </c>
    </row>
    <row r="8953" spans="1:1" x14ac:dyDescent="0.35">
      <c r="A8953" s="1" t="s">
        <v>6068</v>
      </c>
    </row>
    <row r="8954" spans="1:1" x14ac:dyDescent="0.35">
      <c r="A8954" s="1" t="s">
        <v>6069</v>
      </c>
    </row>
    <row r="8955" spans="1:1" x14ac:dyDescent="0.35">
      <c r="A8955" s="1" t="s">
        <v>6070</v>
      </c>
    </row>
    <row r="8956" spans="1:1" x14ac:dyDescent="0.35">
      <c r="A8956" s="1" t="s">
        <v>6071</v>
      </c>
    </row>
    <row r="8957" spans="1:1" x14ac:dyDescent="0.35">
      <c r="A8957" s="1" t="s">
        <v>6072</v>
      </c>
    </row>
    <row r="8958" spans="1:1" x14ac:dyDescent="0.35">
      <c r="A8958" s="1" t="s">
        <v>6073</v>
      </c>
    </row>
    <row r="8959" spans="1:1" x14ac:dyDescent="0.35">
      <c r="A8959" s="1" t="s">
        <v>6074</v>
      </c>
    </row>
    <row r="8960" spans="1:1" x14ac:dyDescent="0.35">
      <c r="A8960" s="1" t="s">
        <v>6075</v>
      </c>
    </row>
    <row r="8961" spans="1:1" x14ac:dyDescent="0.35">
      <c r="A8961" s="1" t="s">
        <v>6076</v>
      </c>
    </row>
    <row r="8962" spans="1:1" x14ac:dyDescent="0.35">
      <c r="A8962" s="1" t="s">
        <v>6077</v>
      </c>
    </row>
    <row r="8963" spans="1:1" x14ac:dyDescent="0.35">
      <c r="A8963" s="1" t="s">
        <v>6078</v>
      </c>
    </row>
    <row r="8964" spans="1:1" x14ac:dyDescent="0.35">
      <c r="A8964" s="1" t="s">
        <v>6079</v>
      </c>
    </row>
    <row r="8965" spans="1:1" x14ac:dyDescent="0.35">
      <c r="A8965" s="1" t="s">
        <v>6080</v>
      </c>
    </row>
    <row r="8966" spans="1:1" x14ac:dyDescent="0.35">
      <c r="A8966" s="1" t="s">
        <v>6081</v>
      </c>
    </row>
    <row r="8967" spans="1:1" x14ac:dyDescent="0.35">
      <c r="A8967" s="1" t="s">
        <v>6082</v>
      </c>
    </row>
    <row r="8968" spans="1:1" x14ac:dyDescent="0.35">
      <c r="A8968" s="1" t="s">
        <v>6083</v>
      </c>
    </row>
    <row r="8969" spans="1:1" x14ac:dyDescent="0.35">
      <c r="A8969" s="1" t="s">
        <v>7428</v>
      </c>
    </row>
    <row r="8971" spans="1:1" x14ac:dyDescent="0.35">
      <c r="A8971" s="1" t="s">
        <v>39</v>
      </c>
    </row>
    <row r="8974" spans="1:1" x14ac:dyDescent="0.35">
      <c r="A8974" s="1" t="s">
        <v>9</v>
      </c>
    </row>
    <row r="8976" spans="1:1" x14ac:dyDescent="0.35">
      <c r="A8976" s="1" t="s">
        <v>10</v>
      </c>
    </row>
    <row r="8977" spans="1:1" x14ac:dyDescent="0.35">
      <c r="A8977" s="1" t="s">
        <v>11</v>
      </c>
    </row>
    <row r="8979" spans="1:1" x14ac:dyDescent="0.35">
      <c r="A8979" s="1" t="s">
        <v>6084</v>
      </c>
    </row>
    <row r="8980" spans="1:1" x14ac:dyDescent="0.35">
      <c r="A8980" s="1" t="s">
        <v>6085</v>
      </c>
    </row>
    <row r="8981" spans="1:1" x14ac:dyDescent="0.35">
      <c r="A8981" s="1" t="s">
        <v>6086</v>
      </c>
    </row>
    <row r="8982" spans="1:1" x14ac:dyDescent="0.35">
      <c r="A8982" s="1" t="s">
        <v>6087</v>
      </c>
    </row>
    <row r="8983" spans="1:1" x14ac:dyDescent="0.35">
      <c r="A8983" s="1" t="s">
        <v>6088</v>
      </c>
    </row>
    <row r="8984" spans="1:1" x14ac:dyDescent="0.35">
      <c r="A8984" s="1" t="s">
        <v>6089</v>
      </c>
    </row>
    <row r="8985" spans="1:1" x14ac:dyDescent="0.35">
      <c r="A8985" s="1" t="s">
        <v>6090</v>
      </c>
    </row>
    <row r="8986" spans="1:1" x14ac:dyDescent="0.35">
      <c r="A8986" s="1" t="s">
        <v>6091</v>
      </c>
    </row>
    <row r="8987" spans="1:1" x14ac:dyDescent="0.35">
      <c r="A8987" s="1" t="s">
        <v>6092</v>
      </c>
    </row>
    <row r="8988" spans="1:1" x14ac:dyDescent="0.35">
      <c r="A8988" s="1" t="s">
        <v>6093</v>
      </c>
    </row>
    <row r="8989" spans="1:1" x14ac:dyDescent="0.35">
      <c r="A8989" s="1" t="s">
        <v>6094</v>
      </c>
    </row>
    <row r="8990" spans="1:1" x14ac:dyDescent="0.35">
      <c r="A8990" s="1" t="s">
        <v>7429</v>
      </c>
    </row>
    <row r="8991" spans="1:1" x14ac:dyDescent="0.35">
      <c r="A8991" s="1" t="s">
        <v>6095</v>
      </c>
    </row>
    <row r="8992" spans="1:1" x14ac:dyDescent="0.35">
      <c r="A8992" s="1" t="s">
        <v>6096</v>
      </c>
    </row>
    <row r="8993" spans="1:1" x14ac:dyDescent="0.35">
      <c r="A8993" s="1" t="s">
        <v>6097</v>
      </c>
    </row>
    <row r="8994" spans="1:1" x14ac:dyDescent="0.35">
      <c r="A8994" s="1" t="s">
        <v>7017</v>
      </c>
    </row>
    <row r="8995" spans="1:1" x14ac:dyDescent="0.35">
      <c r="A8995" s="1" t="s">
        <v>7430</v>
      </c>
    </row>
    <row r="8996" spans="1:1" x14ac:dyDescent="0.35">
      <c r="A8996" s="1" t="s">
        <v>6098</v>
      </c>
    </row>
    <row r="8997" spans="1:1" x14ac:dyDescent="0.35">
      <c r="A8997" s="1" t="s">
        <v>6099</v>
      </c>
    </row>
    <row r="8998" spans="1:1" x14ac:dyDescent="0.35">
      <c r="A8998" s="1" t="s">
        <v>6100</v>
      </c>
    </row>
    <row r="8999" spans="1:1" x14ac:dyDescent="0.35">
      <c r="A8999" s="1" t="s">
        <v>6101</v>
      </c>
    </row>
    <row r="9000" spans="1:1" x14ac:dyDescent="0.35">
      <c r="A9000" s="1" t="s">
        <v>6102</v>
      </c>
    </row>
    <row r="9001" spans="1:1" x14ac:dyDescent="0.35">
      <c r="A9001" s="1" t="s">
        <v>6103</v>
      </c>
    </row>
    <row r="9002" spans="1:1" x14ac:dyDescent="0.35">
      <c r="A9002" s="1" t="s">
        <v>7018</v>
      </c>
    </row>
    <row r="9003" spans="1:1" x14ac:dyDescent="0.35">
      <c r="A9003" s="1" t="s">
        <v>6104</v>
      </c>
    </row>
    <row r="9004" spans="1:1" x14ac:dyDescent="0.35">
      <c r="A9004" s="1" t="s">
        <v>6105</v>
      </c>
    </row>
    <row r="9005" spans="1:1" x14ac:dyDescent="0.35">
      <c r="A9005" s="1" t="s">
        <v>6106</v>
      </c>
    </row>
    <row r="9006" spans="1:1" x14ac:dyDescent="0.35">
      <c r="A9006" s="1" t="s">
        <v>6107</v>
      </c>
    </row>
    <row r="9007" spans="1:1" x14ac:dyDescent="0.35">
      <c r="A9007" s="1" t="s">
        <v>6108</v>
      </c>
    </row>
    <row r="9008" spans="1:1" x14ac:dyDescent="0.35">
      <c r="A9008" s="1" t="s">
        <v>7431</v>
      </c>
    </row>
    <row r="9010" spans="1:1" x14ac:dyDescent="0.35">
      <c r="A9010" s="1" t="s">
        <v>39</v>
      </c>
    </row>
    <row r="9013" spans="1:1" x14ac:dyDescent="0.35">
      <c r="A9013" s="1" t="s">
        <v>9</v>
      </c>
    </row>
    <row r="9015" spans="1:1" x14ac:dyDescent="0.35">
      <c r="A9015" s="1" t="s">
        <v>10</v>
      </c>
    </row>
    <row r="9016" spans="1:1" x14ac:dyDescent="0.35">
      <c r="A9016" s="1" t="s">
        <v>11</v>
      </c>
    </row>
    <row r="9018" spans="1:1" x14ac:dyDescent="0.35">
      <c r="A9018" s="1" t="s">
        <v>6109</v>
      </c>
    </row>
    <row r="9019" spans="1:1" x14ac:dyDescent="0.35">
      <c r="A9019" s="1" t="s">
        <v>6110</v>
      </c>
    </row>
    <row r="9020" spans="1:1" x14ac:dyDescent="0.35">
      <c r="A9020" s="1" t="s">
        <v>6111</v>
      </c>
    </row>
    <row r="9021" spans="1:1" x14ac:dyDescent="0.35">
      <c r="A9021" s="1" t="s">
        <v>6112</v>
      </c>
    </row>
    <row r="9022" spans="1:1" x14ac:dyDescent="0.35">
      <c r="A9022" s="1" t="s">
        <v>6113</v>
      </c>
    </row>
    <row r="9023" spans="1:1" x14ac:dyDescent="0.35">
      <c r="A9023" s="1" t="s">
        <v>6114</v>
      </c>
    </row>
    <row r="9024" spans="1:1" x14ac:dyDescent="0.35">
      <c r="A9024" s="1" t="s">
        <v>6115</v>
      </c>
    </row>
    <row r="9025" spans="1:1" x14ac:dyDescent="0.35">
      <c r="A9025" s="1" t="s">
        <v>7019</v>
      </c>
    </row>
    <row r="9026" spans="1:1" x14ac:dyDescent="0.35">
      <c r="A9026" s="1" t="s">
        <v>6116</v>
      </c>
    </row>
    <row r="9027" spans="1:1" x14ac:dyDescent="0.35">
      <c r="A9027" s="1" t="s">
        <v>6117</v>
      </c>
    </row>
    <row r="9028" spans="1:1" x14ac:dyDescent="0.35">
      <c r="A9028" s="1" t="s">
        <v>6118</v>
      </c>
    </row>
    <row r="9029" spans="1:1" x14ac:dyDescent="0.35">
      <c r="A9029" s="1" t="s">
        <v>6119</v>
      </c>
    </row>
    <row r="9030" spans="1:1" x14ac:dyDescent="0.35">
      <c r="A9030" s="1" t="s">
        <v>6120</v>
      </c>
    </row>
    <row r="9031" spans="1:1" x14ac:dyDescent="0.35">
      <c r="A9031" s="1" t="s">
        <v>6121</v>
      </c>
    </row>
    <row r="9032" spans="1:1" x14ac:dyDescent="0.35">
      <c r="A9032" s="1" t="s">
        <v>7432</v>
      </c>
    </row>
    <row r="9033" spans="1:1" x14ac:dyDescent="0.35">
      <c r="A9033" s="1" t="s">
        <v>6122</v>
      </c>
    </row>
    <row r="9034" spans="1:1" x14ac:dyDescent="0.35">
      <c r="A9034" s="1" t="s">
        <v>6123</v>
      </c>
    </row>
    <row r="9035" spans="1:1" x14ac:dyDescent="0.35">
      <c r="A9035" s="1" t="s">
        <v>6124</v>
      </c>
    </row>
    <row r="9036" spans="1:1" x14ac:dyDescent="0.35">
      <c r="A9036" s="1" t="s">
        <v>6125</v>
      </c>
    </row>
    <row r="9037" spans="1:1" x14ac:dyDescent="0.35">
      <c r="A9037" s="1" t="s">
        <v>6126</v>
      </c>
    </row>
    <row r="9038" spans="1:1" x14ac:dyDescent="0.35">
      <c r="A9038" s="1" t="s">
        <v>6127</v>
      </c>
    </row>
    <row r="9039" spans="1:1" x14ac:dyDescent="0.35">
      <c r="A9039" s="1" t="s">
        <v>7020</v>
      </c>
    </row>
    <row r="9040" spans="1:1" x14ac:dyDescent="0.35">
      <c r="A9040" s="1" t="s">
        <v>7063</v>
      </c>
    </row>
    <row r="9041" spans="1:1" x14ac:dyDescent="0.35">
      <c r="A9041" s="1" t="s">
        <v>6128</v>
      </c>
    </row>
    <row r="9042" spans="1:1" x14ac:dyDescent="0.35">
      <c r="A9042" s="1" t="s">
        <v>6129</v>
      </c>
    </row>
    <row r="9043" spans="1:1" x14ac:dyDescent="0.35">
      <c r="A9043" s="1" t="s">
        <v>6130</v>
      </c>
    </row>
    <row r="9044" spans="1:1" x14ac:dyDescent="0.35">
      <c r="A9044" s="1" t="s">
        <v>6131</v>
      </c>
    </row>
    <row r="9045" spans="1:1" x14ac:dyDescent="0.35">
      <c r="A9045" s="1" t="s">
        <v>6132</v>
      </c>
    </row>
    <row r="9046" spans="1:1" x14ac:dyDescent="0.35">
      <c r="A9046" s="1" t="s">
        <v>6133</v>
      </c>
    </row>
    <row r="9047" spans="1:1" x14ac:dyDescent="0.35">
      <c r="A9047" s="1" t="s">
        <v>7433</v>
      </c>
    </row>
    <row r="9049" spans="1:1" x14ac:dyDescent="0.35">
      <c r="A9049" s="1" t="s">
        <v>39</v>
      </c>
    </row>
    <row r="9052" spans="1:1" x14ac:dyDescent="0.35">
      <c r="A9052" s="1" t="s">
        <v>9</v>
      </c>
    </row>
    <row r="9054" spans="1:1" x14ac:dyDescent="0.35">
      <c r="A9054" s="1" t="s">
        <v>10</v>
      </c>
    </row>
    <row r="9055" spans="1:1" x14ac:dyDescent="0.35">
      <c r="A9055" s="1" t="s">
        <v>11</v>
      </c>
    </row>
    <row r="9057" spans="1:1" x14ac:dyDescent="0.35">
      <c r="A9057" s="1" t="s">
        <v>6134</v>
      </c>
    </row>
    <row r="9058" spans="1:1" x14ac:dyDescent="0.35">
      <c r="A9058" s="1" t="s">
        <v>6135</v>
      </c>
    </row>
    <row r="9059" spans="1:1" x14ac:dyDescent="0.35">
      <c r="A9059" s="1" t="s">
        <v>6136</v>
      </c>
    </row>
    <row r="9060" spans="1:1" x14ac:dyDescent="0.35">
      <c r="A9060" s="1" t="s">
        <v>6137</v>
      </c>
    </row>
    <row r="9061" spans="1:1" x14ac:dyDescent="0.35">
      <c r="A9061" s="1" t="s">
        <v>6138</v>
      </c>
    </row>
    <row r="9062" spans="1:1" x14ac:dyDescent="0.35">
      <c r="A9062" s="1" t="s">
        <v>6139</v>
      </c>
    </row>
    <row r="9063" spans="1:1" x14ac:dyDescent="0.35">
      <c r="A9063" s="1" t="s">
        <v>6140</v>
      </c>
    </row>
    <row r="9064" spans="1:1" x14ac:dyDescent="0.35">
      <c r="A9064" s="1" t="s">
        <v>6141</v>
      </c>
    </row>
    <row r="9065" spans="1:1" x14ac:dyDescent="0.35">
      <c r="A9065" s="1" t="s">
        <v>6142</v>
      </c>
    </row>
    <row r="9066" spans="1:1" x14ac:dyDescent="0.35">
      <c r="A9066" s="1" t="s">
        <v>6143</v>
      </c>
    </row>
    <row r="9067" spans="1:1" x14ac:dyDescent="0.35">
      <c r="A9067" s="1" t="s">
        <v>6144</v>
      </c>
    </row>
    <row r="9068" spans="1:1" x14ac:dyDescent="0.35">
      <c r="A9068" s="1" t="s">
        <v>6145</v>
      </c>
    </row>
    <row r="9069" spans="1:1" x14ac:dyDescent="0.35">
      <c r="A9069" s="1" t="s">
        <v>6146</v>
      </c>
    </row>
    <row r="9070" spans="1:1" x14ac:dyDescent="0.35">
      <c r="A9070" s="1" t="s">
        <v>6147</v>
      </c>
    </row>
    <row r="9071" spans="1:1" x14ac:dyDescent="0.35">
      <c r="A9071" s="1" t="s">
        <v>6148</v>
      </c>
    </row>
    <row r="9072" spans="1:1" x14ac:dyDescent="0.35">
      <c r="A9072" s="1" t="s">
        <v>6815</v>
      </c>
    </row>
    <row r="9073" spans="1:1" x14ac:dyDescent="0.35">
      <c r="A9073" s="1" t="s">
        <v>7434</v>
      </c>
    </row>
    <row r="9074" spans="1:1" x14ac:dyDescent="0.35">
      <c r="A9074" s="1" t="s">
        <v>6816</v>
      </c>
    </row>
    <row r="9075" spans="1:1" x14ac:dyDescent="0.35">
      <c r="A9075" s="1" t="s">
        <v>6149</v>
      </c>
    </row>
    <row r="9076" spans="1:1" x14ac:dyDescent="0.35">
      <c r="A9076" s="1" t="s">
        <v>6150</v>
      </c>
    </row>
    <row r="9077" spans="1:1" x14ac:dyDescent="0.35">
      <c r="A9077" s="1" t="s">
        <v>6151</v>
      </c>
    </row>
    <row r="9078" spans="1:1" x14ac:dyDescent="0.35">
      <c r="A9078" s="1" t="s">
        <v>6152</v>
      </c>
    </row>
    <row r="9079" spans="1:1" x14ac:dyDescent="0.35">
      <c r="A9079" s="1" t="s">
        <v>7435</v>
      </c>
    </row>
    <row r="9080" spans="1:1" x14ac:dyDescent="0.35">
      <c r="A9080" s="1" t="s">
        <v>6153</v>
      </c>
    </row>
    <row r="9081" spans="1:1" x14ac:dyDescent="0.35">
      <c r="A9081" s="1" t="s">
        <v>6154</v>
      </c>
    </row>
    <row r="9082" spans="1:1" x14ac:dyDescent="0.35">
      <c r="A9082" s="1" t="s">
        <v>6155</v>
      </c>
    </row>
    <row r="9083" spans="1:1" x14ac:dyDescent="0.35">
      <c r="A9083" s="1" t="s">
        <v>6156</v>
      </c>
    </row>
    <row r="9084" spans="1:1" x14ac:dyDescent="0.35">
      <c r="A9084" s="1" t="s">
        <v>6157</v>
      </c>
    </row>
    <row r="9085" spans="1:1" x14ac:dyDescent="0.35">
      <c r="A9085" s="1" t="s">
        <v>6158</v>
      </c>
    </row>
    <row r="9086" spans="1:1" x14ac:dyDescent="0.35">
      <c r="A9086" s="1" t="s">
        <v>7436</v>
      </c>
    </row>
    <row r="9088" spans="1:1" x14ac:dyDescent="0.35">
      <c r="A9088" s="1" t="s">
        <v>39</v>
      </c>
    </row>
    <row r="9091" spans="1:1" x14ac:dyDescent="0.35">
      <c r="A9091" s="1" t="s">
        <v>9</v>
      </c>
    </row>
    <row r="9093" spans="1:1" x14ac:dyDescent="0.35">
      <c r="A9093" s="1" t="s">
        <v>10</v>
      </c>
    </row>
    <row r="9094" spans="1:1" x14ac:dyDescent="0.35">
      <c r="A9094" s="1" t="s">
        <v>11</v>
      </c>
    </row>
    <row r="9096" spans="1:1" x14ac:dyDescent="0.35">
      <c r="A9096" s="1" t="s">
        <v>6159</v>
      </c>
    </row>
    <row r="9097" spans="1:1" x14ac:dyDescent="0.35">
      <c r="A9097" s="1" t="s">
        <v>6160</v>
      </c>
    </row>
    <row r="9098" spans="1:1" x14ac:dyDescent="0.35">
      <c r="A9098" s="1" t="s">
        <v>6161</v>
      </c>
    </row>
    <row r="9099" spans="1:1" x14ac:dyDescent="0.35">
      <c r="A9099" s="1" t="s">
        <v>6162</v>
      </c>
    </row>
    <row r="9100" spans="1:1" x14ac:dyDescent="0.35">
      <c r="A9100" s="1" t="s">
        <v>6163</v>
      </c>
    </row>
    <row r="9101" spans="1:1" x14ac:dyDescent="0.35">
      <c r="A9101" s="1" t="s">
        <v>7021</v>
      </c>
    </row>
    <row r="9102" spans="1:1" x14ac:dyDescent="0.35">
      <c r="A9102" s="1" t="s">
        <v>7437</v>
      </c>
    </row>
    <row r="9103" spans="1:1" x14ac:dyDescent="0.35">
      <c r="A9103" s="1" t="s">
        <v>6164</v>
      </c>
    </row>
    <row r="9104" spans="1:1" x14ac:dyDescent="0.35">
      <c r="A9104" s="1" t="s">
        <v>6165</v>
      </c>
    </row>
    <row r="9105" spans="1:1" x14ac:dyDescent="0.35">
      <c r="A9105" s="1" t="s">
        <v>6166</v>
      </c>
    </row>
    <row r="9106" spans="1:1" x14ac:dyDescent="0.35">
      <c r="A9106" s="1" t="s">
        <v>6167</v>
      </c>
    </row>
    <row r="9107" spans="1:1" x14ac:dyDescent="0.35">
      <c r="A9107" s="1" t="s">
        <v>6168</v>
      </c>
    </row>
    <row r="9108" spans="1:1" x14ac:dyDescent="0.35">
      <c r="A9108" s="1" t="s">
        <v>6169</v>
      </c>
    </row>
    <row r="9109" spans="1:1" x14ac:dyDescent="0.35">
      <c r="A9109" s="1" t="s">
        <v>6170</v>
      </c>
    </row>
    <row r="9110" spans="1:1" x14ac:dyDescent="0.35">
      <c r="A9110" s="1" t="s">
        <v>6171</v>
      </c>
    </row>
    <row r="9111" spans="1:1" x14ac:dyDescent="0.35">
      <c r="A9111" s="1" t="s">
        <v>6172</v>
      </c>
    </row>
    <row r="9112" spans="1:1" x14ac:dyDescent="0.35">
      <c r="A9112" s="1" t="s">
        <v>6173</v>
      </c>
    </row>
    <row r="9113" spans="1:1" x14ac:dyDescent="0.35">
      <c r="A9113" s="1" t="s">
        <v>6174</v>
      </c>
    </row>
    <row r="9114" spans="1:1" x14ac:dyDescent="0.35">
      <c r="A9114" s="1" t="s">
        <v>6175</v>
      </c>
    </row>
    <row r="9115" spans="1:1" x14ac:dyDescent="0.35">
      <c r="A9115" s="1" t="s">
        <v>6176</v>
      </c>
    </row>
    <row r="9116" spans="1:1" x14ac:dyDescent="0.35">
      <c r="A9116" s="1" t="s">
        <v>6177</v>
      </c>
    </row>
    <row r="9117" spans="1:1" x14ac:dyDescent="0.35">
      <c r="A9117" s="1" t="s">
        <v>6178</v>
      </c>
    </row>
    <row r="9118" spans="1:1" x14ac:dyDescent="0.35">
      <c r="A9118" s="1" t="s">
        <v>7022</v>
      </c>
    </row>
    <row r="9119" spans="1:1" x14ac:dyDescent="0.35">
      <c r="A9119" s="1" t="s">
        <v>6179</v>
      </c>
    </row>
    <row r="9120" spans="1:1" x14ac:dyDescent="0.35">
      <c r="A9120" s="1" t="s">
        <v>6180</v>
      </c>
    </row>
    <row r="9121" spans="1:1" x14ac:dyDescent="0.35">
      <c r="A9121" s="1" t="s">
        <v>7023</v>
      </c>
    </row>
    <row r="9122" spans="1:1" x14ac:dyDescent="0.35">
      <c r="A9122" s="1" t="s">
        <v>6181</v>
      </c>
    </row>
    <row r="9123" spans="1:1" x14ac:dyDescent="0.35">
      <c r="A9123" s="1" t="s">
        <v>7064</v>
      </c>
    </row>
    <row r="9124" spans="1:1" x14ac:dyDescent="0.35">
      <c r="A9124" s="1" t="s">
        <v>6182</v>
      </c>
    </row>
    <row r="9125" spans="1:1" x14ac:dyDescent="0.35">
      <c r="A9125" s="1" t="s">
        <v>7438</v>
      </c>
    </row>
    <row r="9127" spans="1:1" x14ac:dyDescent="0.35">
      <c r="A9127" s="1" t="s">
        <v>39</v>
      </c>
    </row>
    <row r="9130" spans="1:1" x14ac:dyDescent="0.35">
      <c r="A9130" s="1" t="s">
        <v>9</v>
      </c>
    </row>
    <row r="9132" spans="1:1" x14ac:dyDescent="0.35">
      <c r="A9132" s="1" t="s">
        <v>10</v>
      </c>
    </row>
    <row r="9133" spans="1:1" x14ac:dyDescent="0.35">
      <c r="A9133" s="1" t="s">
        <v>11</v>
      </c>
    </row>
    <row r="9135" spans="1:1" x14ac:dyDescent="0.35">
      <c r="A9135" s="1" t="s">
        <v>6817</v>
      </c>
    </row>
    <row r="9136" spans="1:1" x14ac:dyDescent="0.35">
      <c r="A9136" s="1" t="s">
        <v>6183</v>
      </c>
    </row>
    <row r="9137" spans="1:1" x14ac:dyDescent="0.35">
      <c r="A9137" s="1" t="s">
        <v>6184</v>
      </c>
    </row>
    <row r="9138" spans="1:1" x14ac:dyDescent="0.35">
      <c r="A9138" s="1" t="s">
        <v>6185</v>
      </c>
    </row>
    <row r="9139" spans="1:1" x14ac:dyDescent="0.35">
      <c r="A9139" s="1" t="s">
        <v>6186</v>
      </c>
    </row>
    <row r="9140" spans="1:1" x14ac:dyDescent="0.35">
      <c r="A9140" s="1" t="s">
        <v>7024</v>
      </c>
    </row>
    <row r="9141" spans="1:1" x14ac:dyDescent="0.35">
      <c r="A9141" s="1" t="s">
        <v>6187</v>
      </c>
    </row>
    <row r="9142" spans="1:1" x14ac:dyDescent="0.35">
      <c r="A9142" s="1" t="s">
        <v>7025</v>
      </c>
    </row>
    <row r="9143" spans="1:1" x14ac:dyDescent="0.35">
      <c r="A9143" s="1" t="s">
        <v>6188</v>
      </c>
    </row>
    <row r="9144" spans="1:1" x14ac:dyDescent="0.35">
      <c r="A9144" s="1" t="s">
        <v>6189</v>
      </c>
    </row>
    <row r="9145" spans="1:1" x14ac:dyDescent="0.35">
      <c r="A9145" s="1" t="s">
        <v>6190</v>
      </c>
    </row>
    <row r="9146" spans="1:1" x14ac:dyDescent="0.35">
      <c r="A9146" s="1" t="s">
        <v>6191</v>
      </c>
    </row>
    <row r="9147" spans="1:1" x14ac:dyDescent="0.35">
      <c r="A9147" s="1" t="s">
        <v>6192</v>
      </c>
    </row>
    <row r="9148" spans="1:1" x14ac:dyDescent="0.35">
      <c r="A9148" s="1" t="s">
        <v>6193</v>
      </c>
    </row>
    <row r="9149" spans="1:1" x14ac:dyDescent="0.35">
      <c r="A9149" s="1" t="s">
        <v>6194</v>
      </c>
    </row>
    <row r="9150" spans="1:1" x14ac:dyDescent="0.35">
      <c r="A9150" s="1" t="s">
        <v>6818</v>
      </c>
    </row>
    <row r="9151" spans="1:1" x14ac:dyDescent="0.35">
      <c r="A9151" s="1" t="s">
        <v>6195</v>
      </c>
    </row>
    <row r="9152" spans="1:1" x14ac:dyDescent="0.35">
      <c r="A9152" s="1" t="s">
        <v>6196</v>
      </c>
    </row>
    <row r="9153" spans="1:1" x14ac:dyDescent="0.35">
      <c r="A9153" s="1" t="s">
        <v>6197</v>
      </c>
    </row>
    <row r="9154" spans="1:1" x14ac:dyDescent="0.35">
      <c r="A9154" s="1" t="s">
        <v>6198</v>
      </c>
    </row>
    <row r="9155" spans="1:1" x14ac:dyDescent="0.35">
      <c r="A9155" s="1" t="s">
        <v>6199</v>
      </c>
    </row>
    <row r="9156" spans="1:1" x14ac:dyDescent="0.35">
      <c r="A9156" s="1" t="s">
        <v>6200</v>
      </c>
    </row>
    <row r="9157" spans="1:1" x14ac:dyDescent="0.35">
      <c r="A9157" s="1" t="s">
        <v>6819</v>
      </c>
    </row>
    <row r="9158" spans="1:1" x14ac:dyDescent="0.35">
      <c r="A9158" s="1" t="s">
        <v>6201</v>
      </c>
    </row>
    <row r="9159" spans="1:1" x14ac:dyDescent="0.35">
      <c r="A9159" s="1" t="s">
        <v>6202</v>
      </c>
    </row>
    <row r="9160" spans="1:1" x14ac:dyDescent="0.35">
      <c r="A9160" s="1" t="s">
        <v>6203</v>
      </c>
    </row>
    <row r="9161" spans="1:1" x14ac:dyDescent="0.35">
      <c r="A9161" s="1" t="s">
        <v>6204</v>
      </c>
    </row>
    <row r="9162" spans="1:1" x14ac:dyDescent="0.35">
      <c r="A9162" s="1" t="s">
        <v>6205</v>
      </c>
    </row>
    <row r="9163" spans="1:1" x14ac:dyDescent="0.35">
      <c r="A9163" s="1" t="s">
        <v>7439</v>
      </c>
    </row>
    <row r="9164" spans="1:1" x14ac:dyDescent="0.35">
      <c r="A9164" s="1" t="s">
        <v>7440</v>
      </c>
    </row>
    <row r="9166" spans="1:1" x14ac:dyDescent="0.35">
      <c r="A9166" s="1" t="s">
        <v>39</v>
      </c>
    </row>
    <row r="9169" spans="1:1" x14ac:dyDescent="0.35">
      <c r="A9169" s="1" t="s">
        <v>9</v>
      </c>
    </row>
    <row r="9171" spans="1:1" x14ac:dyDescent="0.35">
      <c r="A9171" s="1" t="s">
        <v>10</v>
      </c>
    </row>
    <row r="9172" spans="1:1" x14ac:dyDescent="0.35">
      <c r="A9172" s="1" t="s">
        <v>11</v>
      </c>
    </row>
    <row r="9174" spans="1:1" x14ac:dyDescent="0.35">
      <c r="A9174" s="1" t="s">
        <v>7441</v>
      </c>
    </row>
    <row r="9175" spans="1:1" x14ac:dyDescent="0.35">
      <c r="A9175" s="1" t="s">
        <v>6206</v>
      </c>
    </row>
    <row r="9176" spans="1:1" x14ac:dyDescent="0.35">
      <c r="A9176" s="1" t="s">
        <v>7442</v>
      </c>
    </row>
    <row r="9177" spans="1:1" x14ac:dyDescent="0.35">
      <c r="A9177" s="1" t="s">
        <v>6207</v>
      </c>
    </row>
    <row r="9178" spans="1:1" x14ac:dyDescent="0.35">
      <c r="A9178" s="1" t="s">
        <v>6208</v>
      </c>
    </row>
    <row r="9179" spans="1:1" x14ac:dyDescent="0.35">
      <c r="A9179" s="1" t="s">
        <v>6209</v>
      </c>
    </row>
    <row r="9180" spans="1:1" x14ac:dyDescent="0.35">
      <c r="A9180" s="1" t="s">
        <v>6210</v>
      </c>
    </row>
    <row r="9181" spans="1:1" x14ac:dyDescent="0.35">
      <c r="A9181" s="1" t="s">
        <v>6211</v>
      </c>
    </row>
    <row r="9182" spans="1:1" x14ac:dyDescent="0.35">
      <c r="A9182" s="1" t="s">
        <v>6212</v>
      </c>
    </row>
    <row r="9183" spans="1:1" x14ac:dyDescent="0.35">
      <c r="A9183" s="1" t="s">
        <v>6213</v>
      </c>
    </row>
    <row r="9184" spans="1:1" x14ac:dyDescent="0.35">
      <c r="A9184" s="1" t="s">
        <v>6214</v>
      </c>
    </row>
    <row r="9185" spans="1:1" x14ac:dyDescent="0.35">
      <c r="A9185" s="1" t="s">
        <v>6215</v>
      </c>
    </row>
    <row r="9186" spans="1:1" x14ac:dyDescent="0.35">
      <c r="A9186" s="1" t="s">
        <v>6216</v>
      </c>
    </row>
    <row r="9187" spans="1:1" x14ac:dyDescent="0.35">
      <c r="A9187" s="1" t="s">
        <v>6217</v>
      </c>
    </row>
    <row r="9188" spans="1:1" x14ac:dyDescent="0.35">
      <c r="A9188" s="1" t="s">
        <v>6218</v>
      </c>
    </row>
    <row r="9189" spans="1:1" x14ac:dyDescent="0.35">
      <c r="A9189" s="1" t="s">
        <v>6219</v>
      </c>
    </row>
    <row r="9190" spans="1:1" x14ac:dyDescent="0.35">
      <c r="A9190" s="1" t="s">
        <v>6220</v>
      </c>
    </row>
    <row r="9191" spans="1:1" x14ac:dyDescent="0.35">
      <c r="A9191" s="1" t="s">
        <v>7443</v>
      </c>
    </row>
    <row r="9192" spans="1:1" x14ac:dyDescent="0.35">
      <c r="A9192" s="1" t="s">
        <v>6221</v>
      </c>
    </row>
    <row r="9193" spans="1:1" x14ac:dyDescent="0.35">
      <c r="A9193" s="1" t="s">
        <v>6222</v>
      </c>
    </row>
    <row r="9194" spans="1:1" x14ac:dyDescent="0.35">
      <c r="A9194" s="1" t="s">
        <v>6223</v>
      </c>
    </row>
    <row r="9195" spans="1:1" x14ac:dyDescent="0.35">
      <c r="A9195" s="1" t="s">
        <v>6224</v>
      </c>
    </row>
    <row r="9196" spans="1:1" x14ac:dyDescent="0.35">
      <c r="A9196" s="1" t="s">
        <v>6225</v>
      </c>
    </row>
    <row r="9197" spans="1:1" x14ac:dyDescent="0.35">
      <c r="A9197" s="1" t="s">
        <v>6226</v>
      </c>
    </row>
    <row r="9198" spans="1:1" x14ac:dyDescent="0.35">
      <c r="A9198" s="1" t="s">
        <v>6227</v>
      </c>
    </row>
    <row r="9199" spans="1:1" x14ac:dyDescent="0.35">
      <c r="A9199" s="1" t="s">
        <v>6228</v>
      </c>
    </row>
    <row r="9200" spans="1:1" x14ac:dyDescent="0.35">
      <c r="A9200" s="1" t="s">
        <v>6229</v>
      </c>
    </row>
    <row r="9201" spans="1:1" x14ac:dyDescent="0.35">
      <c r="A9201" s="1" t="s">
        <v>6230</v>
      </c>
    </row>
    <row r="9202" spans="1:1" x14ac:dyDescent="0.35">
      <c r="A9202" s="1" t="s">
        <v>6231</v>
      </c>
    </row>
    <row r="9203" spans="1:1" x14ac:dyDescent="0.35">
      <c r="A9203" s="1" t="s">
        <v>7444</v>
      </c>
    </row>
    <row r="9205" spans="1:1" x14ac:dyDescent="0.35">
      <c r="A9205" s="1" t="s">
        <v>39</v>
      </c>
    </row>
    <row r="9208" spans="1:1" x14ac:dyDescent="0.35">
      <c r="A9208" s="1" t="s">
        <v>9</v>
      </c>
    </row>
    <row r="9210" spans="1:1" x14ac:dyDescent="0.35">
      <c r="A9210" s="1" t="s">
        <v>10</v>
      </c>
    </row>
    <row r="9211" spans="1:1" x14ac:dyDescent="0.35">
      <c r="A9211" s="1" t="s">
        <v>11</v>
      </c>
    </row>
    <row r="9213" spans="1:1" x14ac:dyDescent="0.35">
      <c r="A9213" s="1" t="s">
        <v>6232</v>
      </c>
    </row>
    <row r="9214" spans="1:1" x14ac:dyDescent="0.35">
      <c r="A9214" s="1" t="s">
        <v>6233</v>
      </c>
    </row>
    <row r="9215" spans="1:1" x14ac:dyDescent="0.35">
      <c r="A9215" s="1" t="s">
        <v>6234</v>
      </c>
    </row>
    <row r="9216" spans="1:1" x14ac:dyDescent="0.35">
      <c r="A9216" s="1" t="s">
        <v>6235</v>
      </c>
    </row>
    <row r="9217" spans="1:1" x14ac:dyDescent="0.35">
      <c r="A9217" s="1" t="s">
        <v>6236</v>
      </c>
    </row>
    <row r="9218" spans="1:1" x14ac:dyDescent="0.35">
      <c r="A9218" s="1" t="s">
        <v>6237</v>
      </c>
    </row>
    <row r="9219" spans="1:1" x14ac:dyDescent="0.35">
      <c r="A9219" s="1" t="s">
        <v>6238</v>
      </c>
    </row>
    <row r="9220" spans="1:1" x14ac:dyDescent="0.35">
      <c r="A9220" s="1" t="s">
        <v>6239</v>
      </c>
    </row>
    <row r="9221" spans="1:1" x14ac:dyDescent="0.35">
      <c r="A9221" s="1" t="s">
        <v>6240</v>
      </c>
    </row>
    <row r="9222" spans="1:1" x14ac:dyDescent="0.35">
      <c r="A9222" s="1" t="s">
        <v>6241</v>
      </c>
    </row>
    <row r="9223" spans="1:1" x14ac:dyDescent="0.35">
      <c r="A9223" s="1" t="s">
        <v>6242</v>
      </c>
    </row>
    <row r="9224" spans="1:1" x14ac:dyDescent="0.35">
      <c r="A9224" s="1" t="s">
        <v>6243</v>
      </c>
    </row>
    <row r="9225" spans="1:1" x14ac:dyDescent="0.35">
      <c r="A9225" s="1" t="s">
        <v>6244</v>
      </c>
    </row>
    <row r="9226" spans="1:1" x14ac:dyDescent="0.35">
      <c r="A9226" s="1" t="s">
        <v>6245</v>
      </c>
    </row>
    <row r="9227" spans="1:1" x14ac:dyDescent="0.35">
      <c r="A9227" s="1" t="s">
        <v>6246</v>
      </c>
    </row>
    <row r="9228" spans="1:1" x14ac:dyDescent="0.35">
      <c r="A9228" s="1" t="s">
        <v>6247</v>
      </c>
    </row>
    <row r="9229" spans="1:1" x14ac:dyDescent="0.35">
      <c r="A9229" s="1" t="s">
        <v>6248</v>
      </c>
    </row>
    <row r="9230" spans="1:1" x14ac:dyDescent="0.35">
      <c r="A9230" s="1" t="s">
        <v>6249</v>
      </c>
    </row>
    <row r="9231" spans="1:1" x14ac:dyDescent="0.35">
      <c r="A9231" s="1" t="s">
        <v>6250</v>
      </c>
    </row>
    <row r="9232" spans="1:1" x14ac:dyDescent="0.35">
      <c r="A9232" s="1" t="s">
        <v>6251</v>
      </c>
    </row>
    <row r="9233" spans="1:1" x14ac:dyDescent="0.35">
      <c r="A9233" s="1" t="s">
        <v>6252</v>
      </c>
    </row>
    <row r="9234" spans="1:1" x14ac:dyDescent="0.35">
      <c r="A9234" s="1" t="s">
        <v>6253</v>
      </c>
    </row>
    <row r="9235" spans="1:1" x14ac:dyDescent="0.35">
      <c r="A9235" s="1" t="s">
        <v>6254</v>
      </c>
    </row>
    <row r="9236" spans="1:1" x14ac:dyDescent="0.35">
      <c r="A9236" s="1" t="s">
        <v>6255</v>
      </c>
    </row>
    <row r="9237" spans="1:1" x14ac:dyDescent="0.35">
      <c r="A9237" s="1" t="s">
        <v>6256</v>
      </c>
    </row>
    <row r="9238" spans="1:1" x14ac:dyDescent="0.35">
      <c r="A9238" s="1" t="s">
        <v>6257</v>
      </c>
    </row>
    <row r="9239" spans="1:1" x14ac:dyDescent="0.35">
      <c r="A9239" s="1" t="s">
        <v>6258</v>
      </c>
    </row>
    <row r="9240" spans="1:1" x14ac:dyDescent="0.35">
      <c r="A9240" s="1" t="s">
        <v>6259</v>
      </c>
    </row>
    <row r="9241" spans="1:1" x14ac:dyDescent="0.35">
      <c r="A9241" s="1" t="s">
        <v>6260</v>
      </c>
    </row>
    <row r="9242" spans="1:1" x14ac:dyDescent="0.35">
      <c r="A9242" s="1" t="s">
        <v>7445</v>
      </c>
    </row>
    <row r="9244" spans="1:1" x14ac:dyDescent="0.35">
      <c r="A9244" s="1" t="s">
        <v>39</v>
      </c>
    </row>
    <row r="9247" spans="1:1" x14ac:dyDescent="0.35">
      <c r="A9247" s="1" t="s">
        <v>9</v>
      </c>
    </row>
    <row r="9249" spans="1:1" x14ac:dyDescent="0.35">
      <c r="A9249" s="1" t="s">
        <v>10</v>
      </c>
    </row>
    <row r="9250" spans="1:1" x14ac:dyDescent="0.35">
      <c r="A9250" s="1" t="s">
        <v>11</v>
      </c>
    </row>
    <row r="9252" spans="1:1" x14ac:dyDescent="0.35">
      <c r="A9252" s="1" t="s">
        <v>6261</v>
      </c>
    </row>
    <row r="9253" spans="1:1" x14ac:dyDescent="0.35">
      <c r="A9253" s="1" t="s">
        <v>6262</v>
      </c>
    </row>
    <row r="9254" spans="1:1" x14ac:dyDescent="0.35">
      <c r="A9254" s="1" t="s">
        <v>6263</v>
      </c>
    </row>
    <row r="9255" spans="1:1" x14ac:dyDescent="0.35">
      <c r="A9255" s="1" t="s">
        <v>6264</v>
      </c>
    </row>
    <row r="9256" spans="1:1" x14ac:dyDescent="0.35">
      <c r="A9256" s="1" t="s">
        <v>6265</v>
      </c>
    </row>
    <row r="9257" spans="1:1" x14ac:dyDescent="0.35">
      <c r="A9257" s="1" t="s">
        <v>6266</v>
      </c>
    </row>
    <row r="9258" spans="1:1" x14ac:dyDescent="0.35">
      <c r="A9258" s="1" t="s">
        <v>6267</v>
      </c>
    </row>
    <row r="9259" spans="1:1" x14ac:dyDescent="0.35">
      <c r="A9259" s="1" t="s">
        <v>6268</v>
      </c>
    </row>
    <row r="9260" spans="1:1" x14ac:dyDescent="0.35">
      <c r="A9260" s="1" t="s">
        <v>6269</v>
      </c>
    </row>
    <row r="9261" spans="1:1" x14ac:dyDescent="0.35">
      <c r="A9261" s="1" t="s">
        <v>6270</v>
      </c>
    </row>
    <row r="9262" spans="1:1" x14ac:dyDescent="0.35">
      <c r="A9262" s="1" t="s">
        <v>6271</v>
      </c>
    </row>
    <row r="9263" spans="1:1" x14ac:dyDescent="0.35">
      <c r="A9263" s="1" t="s">
        <v>6272</v>
      </c>
    </row>
    <row r="9264" spans="1:1" x14ac:dyDescent="0.35">
      <c r="A9264" s="1" t="s">
        <v>6273</v>
      </c>
    </row>
    <row r="9265" spans="1:1" x14ac:dyDescent="0.35">
      <c r="A9265" s="1" t="s">
        <v>6274</v>
      </c>
    </row>
    <row r="9266" spans="1:1" x14ac:dyDescent="0.35">
      <c r="A9266" s="1" t="s">
        <v>6275</v>
      </c>
    </row>
    <row r="9267" spans="1:1" x14ac:dyDescent="0.35">
      <c r="A9267" s="1" t="s">
        <v>6276</v>
      </c>
    </row>
    <row r="9268" spans="1:1" x14ac:dyDescent="0.35">
      <c r="A9268" s="1" t="s">
        <v>6277</v>
      </c>
    </row>
    <row r="9269" spans="1:1" x14ac:dyDescent="0.35">
      <c r="A9269" s="1" t="s">
        <v>6278</v>
      </c>
    </row>
    <row r="9270" spans="1:1" x14ac:dyDescent="0.35">
      <c r="A9270" s="1" t="s">
        <v>6279</v>
      </c>
    </row>
    <row r="9271" spans="1:1" x14ac:dyDescent="0.35">
      <c r="A9271" s="1" t="s">
        <v>6280</v>
      </c>
    </row>
    <row r="9272" spans="1:1" x14ac:dyDescent="0.35">
      <c r="A9272" s="1" t="s">
        <v>6281</v>
      </c>
    </row>
    <row r="9273" spans="1:1" x14ac:dyDescent="0.35">
      <c r="A9273" s="1" t="s">
        <v>6282</v>
      </c>
    </row>
    <row r="9274" spans="1:1" x14ac:dyDescent="0.35">
      <c r="A9274" s="1" t="s">
        <v>6283</v>
      </c>
    </row>
    <row r="9275" spans="1:1" x14ac:dyDescent="0.35">
      <c r="A9275" s="1" t="s">
        <v>6284</v>
      </c>
    </row>
    <row r="9276" spans="1:1" x14ac:dyDescent="0.35">
      <c r="A9276" s="1" t="s">
        <v>6285</v>
      </c>
    </row>
    <row r="9277" spans="1:1" x14ac:dyDescent="0.35">
      <c r="A9277" s="1" t="s">
        <v>6286</v>
      </c>
    </row>
    <row r="9278" spans="1:1" x14ac:dyDescent="0.35">
      <c r="A9278" s="1" t="s">
        <v>6287</v>
      </c>
    </row>
    <row r="9279" spans="1:1" x14ac:dyDescent="0.35">
      <c r="A9279" s="1" t="s">
        <v>6288</v>
      </c>
    </row>
    <row r="9280" spans="1:1" x14ac:dyDescent="0.35">
      <c r="A9280" s="1" t="s">
        <v>6289</v>
      </c>
    </row>
    <row r="9281" spans="1:1" x14ac:dyDescent="0.35">
      <c r="A9281" s="1" t="s">
        <v>7446</v>
      </c>
    </row>
    <row r="9283" spans="1:1" x14ac:dyDescent="0.35">
      <c r="A9283" s="1" t="s">
        <v>39</v>
      </c>
    </row>
    <row r="9286" spans="1:1" x14ac:dyDescent="0.35">
      <c r="A9286" s="1" t="s">
        <v>9</v>
      </c>
    </row>
    <row r="9288" spans="1:1" x14ac:dyDescent="0.35">
      <c r="A9288" s="1" t="s">
        <v>10</v>
      </c>
    </row>
    <row r="9289" spans="1:1" x14ac:dyDescent="0.35">
      <c r="A9289" s="1" t="s">
        <v>11</v>
      </c>
    </row>
    <row r="9291" spans="1:1" x14ac:dyDescent="0.35">
      <c r="A9291" s="1" t="s">
        <v>6290</v>
      </c>
    </row>
    <row r="9292" spans="1:1" x14ac:dyDescent="0.35">
      <c r="A9292" s="1" t="s">
        <v>6291</v>
      </c>
    </row>
    <row r="9293" spans="1:1" x14ac:dyDescent="0.35">
      <c r="A9293" s="1" t="s">
        <v>7026</v>
      </c>
    </row>
    <row r="9294" spans="1:1" x14ac:dyDescent="0.35">
      <c r="A9294" s="1" t="s">
        <v>6292</v>
      </c>
    </row>
    <row r="9295" spans="1:1" x14ac:dyDescent="0.35">
      <c r="A9295" s="1" t="s">
        <v>6293</v>
      </c>
    </row>
    <row r="9296" spans="1:1" x14ac:dyDescent="0.35">
      <c r="A9296" s="1" t="s">
        <v>6294</v>
      </c>
    </row>
    <row r="9297" spans="1:1" x14ac:dyDescent="0.35">
      <c r="A9297" s="1" t="s">
        <v>6295</v>
      </c>
    </row>
    <row r="9298" spans="1:1" x14ac:dyDescent="0.35">
      <c r="A9298" s="1" t="s">
        <v>6296</v>
      </c>
    </row>
    <row r="9299" spans="1:1" x14ac:dyDescent="0.35">
      <c r="A9299" s="1" t="s">
        <v>6297</v>
      </c>
    </row>
    <row r="9300" spans="1:1" x14ac:dyDescent="0.35">
      <c r="A9300" s="1" t="s">
        <v>6298</v>
      </c>
    </row>
    <row r="9301" spans="1:1" x14ac:dyDescent="0.35">
      <c r="A9301" s="1" t="s">
        <v>6299</v>
      </c>
    </row>
    <row r="9302" spans="1:1" x14ac:dyDescent="0.35">
      <c r="A9302" s="1" t="s">
        <v>6300</v>
      </c>
    </row>
    <row r="9303" spans="1:1" x14ac:dyDescent="0.35">
      <c r="A9303" s="1" t="s">
        <v>6820</v>
      </c>
    </row>
    <row r="9304" spans="1:1" x14ac:dyDescent="0.35">
      <c r="A9304" s="1" t="s">
        <v>6301</v>
      </c>
    </row>
    <row r="9305" spans="1:1" x14ac:dyDescent="0.35">
      <c r="A9305" s="1" t="s">
        <v>6302</v>
      </c>
    </row>
    <row r="9306" spans="1:1" x14ac:dyDescent="0.35">
      <c r="A9306" s="1" t="s">
        <v>6303</v>
      </c>
    </row>
    <row r="9307" spans="1:1" x14ac:dyDescent="0.35">
      <c r="A9307" s="1" t="s">
        <v>6638</v>
      </c>
    </row>
    <row r="9308" spans="1:1" x14ac:dyDescent="0.35">
      <c r="A9308" s="1" t="s">
        <v>6304</v>
      </c>
    </row>
    <row r="9309" spans="1:1" x14ac:dyDescent="0.35">
      <c r="A9309" s="1" t="s">
        <v>6305</v>
      </c>
    </row>
    <row r="9310" spans="1:1" x14ac:dyDescent="0.35">
      <c r="A9310" s="1" t="s">
        <v>6306</v>
      </c>
    </row>
    <row r="9311" spans="1:1" x14ac:dyDescent="0.35">
      <c r="A9311" s="1" t="s">
        <v>6307</v>
      </c>
    </row>
    <row r="9312" spans="1:1" x14ac:dyDescent="0.35">
      <c r="A9312" s="1" t="s">
        <v>6308</v>
      </c>
    </row>
    <row r="9313" spans="1:1" x14ac:dyDescent="0.35">
      <c r="A9313" s="1" t="s">
        <v>6309</v>
      </c>
    </row>
    <row r="9314" spans="1:1" x14ac:dyDescent="0.35">
      <c r="A9314" s="1" t="s">
        <v>6310</v>
      </c>
    </row>
    <row r="9315" spans="1:1" x14ac:dyDescent="0.35">
      <c r="A9315" s="1" t="s">
        <v>6311</v>
      </c>
    </row>
    <row r="9316" spans="1:1" x14ac:dyDescent="0.35">
      <c r="A9316" s="1" t="s">
        <v>6312</v>
      </c>
    </row>
    <row r="9317" spans="1:1" x14ac:dyDescent="0.35">
      <c r="A9317" s="1" t="s">
        <v>6313</v>
      </c>
    </row>
    <row r="9318" spans="1:1" x14ac:dyDescent="0.35">
      <c r="A9318" s="1" t="s">
        <v>6314</v>
      </c>
    </row>
    <row r="9319" spans="1:1" x14ac:dyDescent="0.35">
      <c r="A9319" s="1" t="s">
        <v>6315</v>
      </c>
    </row>
    <row r="9320" spans="1:1" x14ac:dyDescent="0.35">
      <c r="A9320" s="1" t="s">
        <v>7447</v>
      </c>
    </row>
    <row r="9322" spans="1:1" x14ac:dyDescent="0.35">
      <c r="A9322" s="1" t="s">
        <v>39</v>
      </c>
    </row>
    <row r="9325" spans="1:1" x14ac:dyDescent="0.35">
      <c r="A9325" s="1" t="s">
        <v>9</v>
      </c>
    </row>
    <row r="9327" spans="1:1" x14ac:dyDescent="0.35">
      <c r="A9327" s="1" t="s">
        <v>10</v>
      </c>
    </row>
    <row r="9328" spans="1:1" x14ac:dyDescent="0.35">
      <c r="A9328" s="1" t="s">
        <v>11</v>
      </c>
    </row>
    <row r="9330" spans="1:1" x14ac:dyDescent="0.35">
      <c r="A9330" s="1" t="s">
        <v>6316</v>
      </c>
    </row>
    <row r="9331" spans="1:1" x14ac:dyDescent="0.35">
      <c r="A9331" s="1" t="s">
        <v>6317</v>
      </c>
    </row>
    <row r="9332" spans="1:1" x14ac:dyDescent="0.35">
      <c r="A9332" s="1" t="s">
        <v>6318</v>
      </c>
    </row>
    <row r="9333" spans="1:1" x14ac:dyDescent="0.35">
      <c r="A9333" s="1" t="s">
        <v>6319</v>
      </c>
    </row>
    <row r="9334" spans="1:1" x14ac:dyDescent="0.35">
      <c r="A9334" s="1" t="s">
        <v>6320</v>
      </c>
    </row>
    <row r="9335" spans="1:1" x14ac:dyDescent="0.35">
      <c r="A9335" s="1" t="s">
        <v>6321</v>
      </c>
    </row>
    <row r="9336" spans="1:1" x14ac:dyDescent="0.35">
      <c r="A9336" s="1" t="s">
        <v>6322</v>
      </c>
    </row>
    <row r="9337" spans="1:1" x14ac:dyDescent="0.35">
      <c r="A9337" s="1" t="s">
        <v>6323</v>
      </c>
    </row>
    <row r="9338" spans="1:1" x14ac:dyDescent="0.35">
      <c r="A9338" s="1" t="s">
        <v>6324</v>
      </c>
    </row>
    <row r="9339" spans="1:1" x14ac:dyDescent="0.35">
      <c r="A9339" s="1" t="s">
        <v>6325</v>
      </c>
    </row>
    <row r="9340" spans="1:1" x14ac:dyDescent="0.35">
      <c r="A9340" s="1" t="s">
        <v>6326</v>
      </c>
    </row>
    <row r="9341" spans="1:1" x14ac:dyDescent="0.35">
      <c r="A9341" s="1" t="s">
        <v>6639</v>
      </c>
    </row>
    <row r="9342" spans="1:1" x14ac:dyDescent="0.35">
      <c r="A9342" s="1" t="s">
        <v>6327</v>
      </c>
    </row>
    <row r="9343" spans="1:1" x14ac:dyDescent="0.35">
      <c r="A9343" s="1" t="s">
        <v>6328</v>
      </c>
    </row>
    <row r="9344" spans="1:1" x14ac:dyDescent="0.35">
      <c r="A9344" s="1" t="s">
        <v>6329</v>
      </c>
    </row>
    <row r="9345" spans="1:1" x14ac:dyDescent="0.35">
      <c r="A9345" s="1" t="s">
        <v>6330</v>
      </c>
    </row>
    <row r="9346" spans="1:1" x14ac:dyDescent="0.35">
      <c r="A9346" s="1" t="s">
        <v>6331</v>
      </c>
    </row>
    <row r="9347" spans="1:1" x14ac:dyDescent="0.35">
      <c r="A9347" s="1" t="s">
        <v>6332</v>
      </c>
    </row>
    <row r="9348" spans="1:1" x14ac:dyDescent="0.35">
      <c r="A9348" s="1" t="s">
        <v>6333</v>
      </c>
    </row>
    <row r="9349" spans="1:1" x14ac:dyDescent="0.35">
      <c r="A9349" s="1" t="s">
        <v>6334</v>
      </c>
    </row>
    <row r="9350" spans="1:1" x14ac:dyDescent="0.35">
      <c r="A9350" s="1" t="s">
        <v>6335</v>
      </c>
    </row>
    <row r="9351" spans="1:1" x14ac:dyDescent="0.35">
      <c r="A9351" s="1" t="s">
        <v>6336</v>
      </c>
    </row>
    <row r="9352" spans="1:1" x14ac:dyDescent="0.35">
      <c r="A9352" s="1" t="s">
        <v>6337</v>
      </c>
    </row>
    <row r="9353" spans="1:1" x14ac:dyDescent="0.35">
      <c r="A9353" s="1" t="s">
        <v>6338</v>
      </c>
    </row>
    <row r="9354" spans="1:1" x14ac:dyDescent="0.35">
      <c r="A9354" s="1" t="s">
        <v>6339</v>
      </c>
    </row>
    <row r="9355" spans="1:1" x14ac:dyDescent="0.35">
      <c r="A9355" s="1" t="s">
        <v>6340</v>
      </c>
    </row>
    <row r="9356" spans="1:1" x14ac:dyDescent="0.35">
      <c r="A9356" s="1" t="s">
        <v>6341</v>
      </c>
    </row>
    <row r="9357" spans="1:1" x14ac:dyDescent="0.35">
      <c r="A9357" s="1" t="s">
        <v>6342</v>
      </c>
    </row>
    <row r="9358" spans="1:1" x14ac:dyDescent="0.35">
      <c r="A9358" s="1" t="s">
        <v>6343</v>
      </c>
    </row>
    <row r="9359" spans="1:1" x14ac:dyDescent="0.35">
      <c r="A9359" s="1" t="s">
        <v>7448</v>
      </c>
    </row>
    <row r="9361" spans="1:1" x14ac:dyDescent="0.35">
      <c r="A9361" s="1" t="s">
        <v>39</v>
      </c>
    </row>
    <row r="9364" spans="1:1" x14ac:dyDescent="0.35">
      <c r="A9364" s="1" t="s">
        <v>9</v>
      </c>
    </row>
    <row r="9366" spans="1:1" x14ac:dyDescent="0.35">
      <c r="A9366" s="1" t="s">
        <v>10</v>
      </c>
    </row>
    <row r="9367" spans="1:1" x14ac:dyDescent="0.35">
      <c r="A9367" s="1" t="s">
        <v>11</v>
      </c>
    </row>
    <row r="9369" spans="1:1" x14ac:dyDescent="0.35">
      <c r="A9369" s="1" t="s">
        <v>6344</v>
      </c>
    </row>
    <row r="9370" spans="1:1" x14ac:dyDescent="0.35">
      <c r="A9370" s="1" t="s">
        <v>6345</v>
      </c>
    </row>
    <row r="9371" spans="1:1" x14ac:dyDescent="0.35">
      <c r="A9371" s="1" t="s">
        <v>6346</v>
      </c>
    </row>
    <row r="9372" spans="1:1" x14ac:dyDescent="0.35">
      <c r="A9372" s="1" t="s">
        <v>6347</v>
      </c>
    </row>
    <row r="9373" spans="1:1" x14ac:dyDescent="0.35">
      <c r="A9373" s="1" t="s">
        <v>6348</v>
      </c>
    </row>
    <row r="9374" spans="1:1" x14ac:dyDescent="0.35">
      <c r="A9374" s="1" t="s">
        <v>6349</v>
      </c>
    </row>
    <row r="9375" spans="1:1" x14ac:dyDescent="0.35">
      <c r="A9375" s="1" t="s">
        <v>6350</v>
      </c>
    </row>
    <row r="9376" spans="1:1" x14ac:dyDescent="0.35">
      <c r="A9376" s="1" t="s">
        <v>6351</v>
      </c>
    </row>
    <row r="9377" spans="1:1" x14ac:dyDescent="0.35">
      <c r="A9377" s="1" t="s">
        <v>6352</v>
      </c>
    </row>
    <row r="9378" spans="1:1" x14ac:dyDescent="0.35">
      <c r="A9378" s="1" t="s">
        <v>6353</v>
      </c>
    </row>
    <row r="9379" spans="1:1" x14ac:dyDescent="0.35">
      <c r="A9379" s="1" t="s">
        <v>6354</v>
      </c>
    </row>
    <row r="9380" spans="1:1" x14ac:dyDescent="0.35">
      <c r="A9380" s="1" t="s">
        <v>6355</v>
      </c>
    </row>
    <row r="9381" spans="1:1" x14ac:dyDescent="0.35">
      <c r="A9381" s="1" t="s">
        <v>6356</v>
      </c>
    </row>
    <row r="9382" spans="1:1" x14ac:dyDescent="0.35">
      <c r="A9382" s="1" t="s">
        <v>6357</v>
      </c>
    </row>
    <row r="9383" spans="1:1" x14ac:dyDescent="0.35">
      <c r="A9383" s="1" t="s">
        <v>6358</v>
      </c>
    </row>
    <row r="9384" spans="1:1" x14ac:dyDescent="0.35">
      <c r="A9384" s="1" t="s">
        <v>6359</v>
      </c>
    </row>
    <row r="9385" spans="1:1" x14ac:dyDescent="0.35">
      <c r="A9385" s="1" t="s">
        <v>6360</v>
      </c>
    </row>
    <row r="9386" spans="1:1" x14ac:dyDescent="0.35">
      <c r="A9386" s="1" t="s">
        <v>6361</v>
      </c>
    </row>
    <row r="9387" spans="1:1" x14ac:dyDescent="0.35">
      <c r="A9387" s="1" t="s">
        <v>6362</v>
      </c>
    </row>
    <row r="9388" spans="1:1" x14ac:dyDescent="0.35">
      <c r="A9388" s="1" t="s">
        <v>6363</v>
      </c>
    </row>
    <row r="9389" spans="1:1" x14ac:dyDescent="0.35">
      <c r="A9389" s="1" t="s">
        <v>6364</v>
      </c>
    </row>
    <row r="9390" spans="1:1" x14ac:dyDescent="0.35">
      <c r="A9390" s="1" t="s">
        <v>6365</v>
      </c>
    </row>
    <row r="9391" spans="1:1" x14ac:dyDescent="0.35">
      <c r="A9391" s="1" t="s">
        <v>6366</v>
      </c>
    </row>
    <row r="9392" spans="1:1" x14ac:dyDescent="0.35">
      <c r="A9392" s="1" t="s">
        <v>6367</v>
      </c>
    </row>
    <row r="9393" spans="1:1" x14ac:dyDescent="0.35">
      <c r="A9393" s="1" t="s">
        <v>6368</v>
      </c>
    </row>
    <row r="9394" spans="1:1" x14ac:dyDescent="0.35">
      <c r="A9394" s="1" t="s">
        <v>6821</v>
      </c>
    </row>
    <row r="9395" spans="1:1" x14ac:dyDescent="0.35">
      <c r="A9395" s="1" t="s">
        <v>6369</v>
      </c>
    </row>
    <row r="9396" spans="1:1" x14ac:dyDescent="0.35">
      <c r="A9396" s="1" t="s">
        <v>6370</v>
      </c>
    </row>
    <row r="9397" spans="1:1" x14ac:dyDescent="0.35">
      <c r="A9397" s="1" t="s">
        <v>6371</v>
      </c>
    </row>
    <row r="9398" spans="1:1" x14ac:dyDescent="0.35">
      <c r="A9398" s="1" t="s">
        <v>7449</v>
      </c>
    </row>
    <row r="9400" spans="1:1" x14ac:dyDescent="0.35">
      <c r="A9400" s="1" t="s">
        <v>39</v>
      </c>
    </row>
    <row r="9403" spans="1:1" x14ac:dyDescent="0.35">
      <c r="A9403" s="1" t="s">
        <v>9</v>
      </c>
    </row>
    <row r="9405" spans="1:1" x14ac:dyDescent="0.35">
      <c r="A9405" s="1" t="s">
        <v>10</v>
      </c>
    </row>
    <row r="9406" spans="1:1" x14ac:dyDescent="0.35">
      <c r="A9406" s="1" t="s">
        <v>11</v>
      </c>
    </row>
    <row r="9408" spans="1:1" x14ac:dyDescent="0.35">
      <c r="A9408" s="1" t="s">
        <v>6372</v>
      </c>
    </row>
    <row r="9409" spans="1:1" x14ac:dyDescent="0.35">
      <c r="A9409" s="1" t="s">
        <v>6373</v>
      </c>
    </row>
    <row r="9410" spans="1:1" x14ac:dyDescent="0.35">
      <c r="A9410" s="1" t="s">
        <v>6374</v>
      </c>
    </row>
    <row r="9411" spans="1:1" x14ac:dyDescent="0.35">
      <c r="A9411" s="1" t="s">
        <v>6375</v>
      </c>
    </row>
    <row r="9412" spans="1:1" x14ac:dyDescent="0.35">
      <c r="A9412" s="1" t="s">
        <v>6376</v>
      </c>
    </row>
    <row r="9413" spans="1:1" x14ac:dyDescent="0.35">
      <c r="A9413" s="1" t="s">
        <v>6377</v>
      </c>
    </row>
    <row r="9414" spans="1:1" x14ac:dyDescent="0.35">
      <c r="A9414" s="1" t="s">
        <v>6378</v>
      </c>
    </row>
    <row r="9415" spans="1:1" x14ac:dyDescent="0.35">
      <c r="A9415" s="1" t="s">
        <v>6379</v>
      </c>
    </row>
    <row r="9416" spans="1:1" x14ac:dyDescent="0.35">
      <c r="A9416" s="1" t="s">
        <v>6380</v>
      </c>
    </row>
    <row r="9417" spans="1:1" x14ac:dyDescent="0.35">
      <c r="A9417" s="1" t="s">
        <v>6381</v>
      </c>
    </row>
    <row r="9418" spans="1:1" x14ac:dyDescent="0.35">
      <c r="A9418" s="1" t="s">
        <v>6382</v>
      </c>
    </row>
    <row r="9419" spans="1:1" x14ac:dyDescent="0.35">
      <c r="A9419" s="1" t="s">
        <v>6383</v>
      </c>
    </row>
    <row r="9420" spans="1:1" x14ac:dyDescent="0.35">
      <c r="A9420" s="1" t="s">
        <v>6384</v>
      </c>
    </row>
    <row r="9421" spans="1:1" x14ac:dyDescent="0.35">
      <c r="A9421" s="1" t="s">
        <v>6385</v>
      </c>
    </row>
    <row r="9422" spans="1:1" x14ac:dyDescent="0.35">
      <c r="A9422" s="1" t="s">
        <v>6386</v>
      </c>
    </row>
    <row r="9423" spans="1:1" x14ac:dyDescent="0.35">
      <c r="A9423" s="1" t="s">
        <v>6387</v>
      </c>
    </row>
    <row r="9424" spans="1:1" x14ac:dyDescent="0.35">
      <c r="A9424" s="1" t="s">
        <v>6388</v>
      </c>
    </row>
    <row r="9425" spans="1:1" x14ac:dyDescent="0.35">
      <c r="A9425" s="1" t="s">
        <v>6389</v>
      </c>
    </row>
    <row r="9426" spans="1:1" x14ac:dyDescent="0.35">
      <c r="A9426" s="1" t="s">
        <v>6390</v>
      </c>
    </row>
    <row r="9427" spans="1:1" x14ac:dyDescent="0.35">
      <c r="A9427" s="1" t="s">
        <v>6391</v>
      </c>
    </row>
    <row r="9428" spans="1:1" x14ac:dyDescent="0.35">
      <c r="A9428" s="1" t="s">
        <v>6392</v>
      </c>
    </row>
    <row r="9429" spans="1:1" x14ac:dyDescent="0.35">
      <c r="A9429" s="1" t="s">
        <v>6393</v>
      </c>
    </row>
    <row r="9430" spans="1:1" x14ac:dyDescent="0.35">
      <c r="A9430" s="1" t="s">
        <v>6394</v>
      </c>
    </row>
    <row r="9431" spans="1:1" x14ac:dyDescent="0.35">
      <c r="A9431" s="1" t="s">
        <v>6395</v>
      </c>
    </row>
    <row r="9432" spans="1:1" x14ac:dyDescent="0.35">
      <c r="A9432" s="1" t="s">
        <v>6396</v>
      </c>
    </row>
    <row r="9433" spans="1:1" x14ac:dyDescent="0.35">
      <c r="A9433" s="1" t="s">
        <v>6397</v>
      </c>
    </row>
    <row r="9434" spans="1:1" x14ac:dyDescent="0.35">
      <c r="A9434" s="1" t="s">
        <v>6398</v>
      </c>
    </row>
    <row r="9435" spans="1:1" x14ac:dyDescent="0.35">
      <c r="A9435" s="1" t="s">
        <v>6399</v>
      </c>
    </row>
    <row r="9436" spans="1:1" x14ac:dyDescent="0.35">
      <c r="A9436" s="1" t="s">
        <v>6400</v>
      </c>
    </row>
    <row r="9437" spans="1:1" x14ac:dyDescent="0.35">
      <c r="A9437" s="1" t="s">
        <v>7450</v>
      </c>
    </row>
    <row r="9439" spans="1:1" x14ac:dyDescent="0.35">
      <c r="A9439" s="1" t="s">
        <v>39</v>
      </c>
    </row>
    <row r="9442" spans="1:1" x14ac:dyDescent="0.35">
      <c r="A9442" s="1" t="s">
        <v>9</v>
      </c>
    </row>
    <row r="9444" spans="1:1" x14ac:dyDescent="0.35">
      <c r="A9444" s="1" t="s">
        <v>10</v>
      </c>
    </row>
    <row r="9445" spans="1:1" x14ac:dyDescent="0.35">
      <c r="A9445" s="1" t="s">
        <v>11</v>
      </c>
    </row>
    <row r="9447" spans="1:1" x14ac:dyDescent="0.35">
      <c r="A9447" s="1" t="s">
        <v>6401</v>
      </c>
    </row>
    <row r="9448" spans="1:1" x14ac:dyDescent="0.35">
      <c r="A9448" s="1" t="s">
        <v>6402</v>
      </c>
    </row>
    <row r="9449" spans="1:1" x14ac:dyDescent="0.35">
      <c r="A9449" s="1" t="s">
        <v>6403</v>
      </c>
    </row>
    <row r="9450" spans="1:1" x14ac:dyDescent="0.35">
      <c r="A9450" s="1" t="s">
        <v>6404</v>
      </c>
    </row>
    <row r="9451" spans="1:1" x14ac:dyDescent="0.35">
      <c r="A9451" s="1" t="s">
        <v>6405</v>
      </c>
    </row>
    <row r="9452" spans="1:1" x14ac:dyDescent="0.35">
      <c r="A9452" s="1" t="s">
        <v>6406</v>
      </c>
    </row>
    <row r="9453" spans="1:1" x14ac:dyDescent="0.35">
      <c r="A9453" s="1" t="s">
        <v>6407</v>
      </c>
    </row>
    <row r="9454" spans="1:1" x14ac:dyDescent="0.35">
      <c r="A9454" s="1" t="s">
        <v>6408</v>
      </c>
    </row>
    <row r="9455" spans="1:1" x14ac:dyDescent="0.35">
      <c r="A9455" s="1" t="s">
        <v>6409</v>
      </c>
    </row>
    <row r="9456" spans="1:1" x14ac:dyDescent="0.35">
      <c r="A9456" s="1" t="s">
        <v>6410</v>
      </c>
    </row>
    <row r="9457" spans="1:1" x14ac:dyDescent="0.35">
      <c r="A9457" s="1" t="s">
        <v>6411</v>
      </c>
    </row>
    <row r="9458" spans="1:1" x14ac:dyDescent="0.35">
      <c r="A9458" s="1" t="s">
        <v>6412</v>
      </c>
    </row>
    <row r="9459" spans="1:1" x14ac:dyDescent="0.35">
      <c r="A9459" s="1" t="s">
        <v>6413</v>
      </c>
    </row>
    <row r="9460" spans="1:1" x14ac:dyDescent="0.35">
      <c r="A9460" s="1" t="s">
        <v>7451</v>
      </c>
    </row>
    <row r="9461" spans="1:1" x14ac:dyDescent="0.35">
      <c r="A9461" s="1" t="s">
        <v>6414</v>
      </c>
    </row>
    <row r="9462" spans="1:1" x14ac:dyDescent="0.35">
      <c r="A9462" s="1" t="s">
        <v>6415</v>
      </c>
    </row>
    <row r="9463" spans="1:1" x14ac:dyDescent="0.35">
      <c r="A9463" s="1" t="s">
        <v>6416</v>
      </c>
    </row>
    <row r="9464" spans="1:1" x14ac:dyDescent="0.35">
      <c r="A9464" s="1" t="s">
        <v>6417</v>
      </c>
    </row>
    <row r="9465" spans="1:1" x14ac:dyDescent="0.35">
      <c r="A9465" s="1" t="s">
        <v>6418</v>
      </c>
    </row>
    <row r="9466" spans="1:1" x14ac:dyDescent="0.35">
      <c r="A9466" s="1" t="s">
        <v>6419</v>
      </c>
    </row>
    <row r="9467" spans="1:1" x14ac:dyDescent="0.35">
      <c r="A9467" s="1" t="s">
        <v>6420</v>
      </c>
    </row>
    <row r="9468" spans="1:1" x14ac:dyDescent="0.35">
      <c r="A9468" s="1" t="s">
        <v>6421</v>
      </c>
    </row>
    <row r="9469" spans="1:1" x14ac:dyDescent="0.35">
      <c r="A9469" s="1" t="s">
        <v>7027</v>
      </c>
    </row>
    <row r="9470" spans="1:1" x14ac:dyDescent="0.35">
      <c r="A9470" s="1" t="s">
        <v>6422</v>
      </c>
    </row>
    <row r="9471" spans="1:1" x14ac:dyDescent="0.35">
      <c r="A9471" s="1" t="s">
        <v>6423</v>
      </c>
    </row>
    <row r="9472" spans="1:1" x14ac:dyDescent="0.35">
      <c r="A9472" s="1" t="s">
        <v>6822</v>
      </c>
    </row>
    <row r="9473" spans="1:1" x14ac:dyDescent="0.35">
      <c r="A9473" s="1" t="s">
        <v>6424</v>
      </c>
    </row>
    <row r="9474" spans="1:1" x14ac:dyDescent="0.35">
      <c r="A9474" s="1" t="s">
        <v>6425</v>
      </c>
    </row>
    <row r="9475" spans="1:1" x14ac:dyDescent="0.35">
      <c r="A9475" s="1" t="s">
        <v>6426</v>
      </c>
    </row>
    <row r="9476" spans="1:1" x14ac:dyDescent="0.35">
      <c r="A9476" s="1" t="s">
        <v>7452</v>
      </c>
    </row>
    <row r="9478" spans="1:1" x14ac:dyDescent="0.35">
      <c r="A9478" s="1" t="s">
        <v>39</v>
      </c>
    </row>
    <row r="9481" spans="1:1" x14ac:dyDescent="0.35">
      <c r="A9481" s="1" t="s">
        <v>9</v>
      </c>
    </row>
    <row r="9483" spans="1:1" x14ac:dyDescent="0.35">
      <c r="A9483" s="1" t="s">
        <v>10</v>
      </c>
    </row>
    <row r="9484" spans="1:1" x14ac:dyDescent="0.35">
      <c r="A9484" s="1" t="s">
        <v>11</v>
      </c>
    </row>
    <row r="9486" spans="1:1" x14ac:dyDescent="0.35">
      <c r="A9486" s="1" t="s">
        <v>6427</v>
      </c>
    </row>
    <row r="9487" spans="1:1" x14ac:dyDescent="0.35">
      <c r="A9487" s="1" t="s">
        <v>6428</v>
      </c>
    </row>
    <row r="9488" spans="1:1" x14ac:dyDescent="0.35">
      <c r="A9488" s="1" t="s">
        <v>6429</v>
      </c>
    </row>
    <row r="9489" spans="1:1" x14ac:dyDescent="0.35">
      <c r="A9489" s="1" t="s">
        <v>6823</v>
      </c>
    </row>
    <row r="9490" spans="1:1" x14ac:dyDescent="0.35">
      <c r="A9490" s="1" t="s">
        <v>6430</v>
      </c>
    </row>
    <row r="9491" spans="1:1" x14ac:dyDescent="0.35">
      <c r="A9491" s="1" t="s">
        <v>6431</v>
      </c>
    </row>
    <row r="9492" spans="1:1" x14ac:dyDescent="0.35">
      <c r="A9492" s="1" t="s">
        <v>6432</v>
      </c>
    </row>
    <row r="9493" spans="1:1" x14ac:dyDescent="0.35">
      <c r="A9493" s="1" t="s">
        <v>6433</v>
      </c>
    </row>
    <row r="9494" spans="1:1" x14ac:dyDescent="0.35">
      <c r="A9494" s="1" t="s">
        <v>6434</v>
      </c>
    </row>
    <row r="9495" spans="1:1" x14ac:dyDescent="0.35">
      <c r="A9495" s="1" t="s">
        <v>6435</v>
      </c>
    </row>
    <row r="9496" spans="1:1" x14ac:dyDescent="0.35">
      <c r="A9496" s="1" t="s">
        <v>6436</v>
      </c>
    </row>
    <row r="9497" spans="1:1" x14ac:dyDescent="0.35">
      <c r="A9497" s="1" t="s">
        <v>6437</v>
      </c>
    </row>
    <row r="9498" spans="1:1" x14ac:dyDescent="0.35">
      <c r="A9498" s="1" t="s">
        <v>6438</v>
      </c>
    </row>
    <row r="9499" spans="1:1" x14ac:dyDescent="0.35">
      <c r="A9499" s="1" t="s">
        <v>6439</v>
      </c>
    </row>
    <row r="9500" spans="1:1" x14ac:dyDescent="0.35">
      <c r="A9500" s="1" t="s">
        <v>6440</v>
      </c>
    </row>
    <row r="9501" spans="1:1" x14ac:dyDescent="0.35">
      <c r="A9501" s="1" t="s">
        <v>6441</v>
      </c>
    </row>
    <row r="9502" spans="1:1" x14ac:dyDescent="0.35">
      <c r="A9502" s="1" t="s">
        <v>6442</v>
      </c>
    </row>
    <row r="9503" spans="1:1" x14ac:dyDescent="0.35">
      <c r="A9503" s="1" t="s">
        <v>6443</v>
      </c>
    </row>
    <row r="9504" spans="1:1" x14ac:dyDescent="0.35">
      <c r="A9504" s="1" t="s">
        <v>6444</v>
      </c>
    </row>
    <row r="9505" spans="1:1" x14ac:dyDescent="0.35">
      <c r="A9505" s="1" t="s">
        <v>6445</v>
      </c>
    </row>
    <row r="9506" spans="1:1" x14ac:dyDescent="0.35">
      <c r="A9506" s="1" t="s">
        <v>6446</v>
      </c>
    </row>
    <row r="9507" spans="1:1" x14ac:dyDescent="0.35">
      <c r="A9507" s="1" t="s">
        <v>6447</v>
      </c>
    </row>
    <row r="9508" spans="1:1" x14ac:dyDescent="0.35">
      <c r="A9508" s="1" t="s">
        <v>6448</v>
      </c>
    </row>
    <row r="9509" spans="1:1" x14ac:dyDescent="0.35">
      <c r="A9509" s="1" t="s">
        <v>6449</v>
      </c>
    </row>
    <row r="9510" spans="1:1" x14ac:dyDescent="0.35">
      <c r="A9510" s="1" t="s">
        <v>6450</v>
      </c>
    </row>
    <row r="9511" spans="1:1" x14ac:dyDescent="0.35">
      <c r="A9511" s="1" t="s">
        <v>6451</v>
      </c>
    </row>
    <row r="9512" spans="1:1" x14ac:dyDescent="0.35">
      <c r="A9512" s="1" t="s">
        <v>6452</v>
      </c>
    </row>
    <row r="9513" spans="1:1" x14ac:dyDescent="0.35">
      <c r="A9513" s="1" t="s">
        <v>6453</v>
      </c>
    </row>
    <row r="9514" spans="1:1" x14ac:dyDescent="0.35">
      <c r="A9514" s="1" t="s">
        <v>6454</v>
      </c>
    </row>
    <row r="9515" spans="1:1" x14ac:dyDescent="0.35">
      <c r="A9515" s="1" t="s">
        <v>7453</v>
      </c>
    </row>
    <row r="9517" spans="1:1" x14ac:dyDescent="0.35">
      <c r="A9517" s="1" t="s">
        <v>39</v>
      </c>
    </row>
    <row r="9520" spans="1:1" x14ac:dyDescent="0.35">
      <c r="A9520" s="1" t="s">
        <v>9</v>
      </c>
    </row>
    <row r="9522" spans="1:1" x14ac:dyDescent="0.35">
      <c r="A9522" s="1" t="s">
        <v>10</v>
      </c>
    </row>
    <row r="9523" spans="1:1" x14ac:dyDescent="0.35">
      <c r="A9523" s="1" t="s">
        <v>11</v>
      </c>
    </row>
    <row r="9525" spans="1:1" x14ac:dyDescent="0.35">
      <c r="A9525" s="1" t="s">
        <v>6455</v>
      </c>
    </row>
    <row r="9526" spans="1:1" x14ac:dyDescent="0.35">
      <c r="A9526" s="1" t="s">
        <v>6456</v>
      </c>
    </row>
    <row r="9527" spans="1:1" x14ac:dyDescent="0.35">
      <c r="A9527" s="1" t="s">
        <v>6457</v>
      </c>
    </row>
    <row r="9528" spans="1:1" x14ac:dyDescent="0.35">
      <c r="A9528" s="1" t="s">
        <v>6458</v>
      </c>
    </row>
    <row r="9529" spans="1:1" x14ac:dyDescent="0.35">
      <c r="A9529" s="1" t="s">
        <v>6459</v>
      </c>
    </row>
    <row r="9530" spans="1:1" x14ac:dyDescent="0.35">
      <c r="A9530" s="1" t="s">
        <v>6460</v>
      </c>
    </row>
    <row r="9531" spans="1:1" x14ac:dyDescent="0.35">
      <c r="A9531" s="1" t="s">
        <v>6461</v>
      </c>
    </row>
    <row r="9532" spans="1:1" x14ac:dyDescent="0.35">
      <c r="A9532" s="1" t="s">
        <v>6462</v>
      </c>
    </row>
    <row r="9533" spans="1:1" x14ac:dyDescent="0.35">
      <c r="A9533" s="1" t="s">
        <v>6463</v>
      </c>
    </row>
    <row r="9534" spans="1:1" x14ac:dyDescent="0.35">
      <c r="A9534" s="1" t="s">
        <v>6464</v>
      </c>
    </row>
    <row r="9535" spans="1:1" x14ac:dyDescent="0.35">
      <c r="A9535" s="1" t="s">
        <v>6465</v>
      </c>
    </row>
    <row r="9536" spans="1:1" x14ac:dyDescent="0.35">
      <c r="A9536" s="1" t="s">
        <v>6824</v>
      </c>
    </row>
    <row r="9537" spans="1:1" x14ac:dyDescent="0.35">
      <c r="A9537" s="1" t="s">
        <v>6466</v>
      </c>
    </row>
    <row r="9538" spans="1:1" x14ac:dyDescent="0.35">
      <c r="A9538" s="1" t="s">
        <v>6825</v>
      </c>
    </row>
    <row r="9539" spans="1:1" x14ac:dyDescent="0.35">
      <c r="A9539" s="1" t="s">
        <v>6467</v>
      </c>
    </row>
    <row r="9540" spans="1:1" x14ac:dyDescent="0.35">
      <c r="A9540" s="1" t="s">
        <v>6468</v>
      </c>
    </row>
    <row r="9541" spans="1:1" x14ac:dyDescent="0.35">
      <c r="A9541" s="1" t="s">
        <v>6469</v>
      </c>
    </row>
    <row r="9542" spans="1:1" x14ac:dyDescent="0.35">
      <c r="A9542" s="1" t="s">
        <v>6470</v>
      </c>
    </row>
    <row r="9543" spans="1:1" x14ac:dyDescent="0.35">
      <c r="A9543" s="1" t="s">
        <v>6471</v>
      </c>
    </row>
    <row r="9544" spans="1:1" x14ac:dyDescent="0.35">
      <c r="A9544" s="1" t="s">
        <v>6826</v>
      </c>
    </row>
    <row r="9545" spans="1:1" x14ac:dyDescent="0.35">
      <c r="A9545" s="1" t="s">
        <v>6472</v>
      </c>
    </row>
    <row r="9546" spans="1:1" x14ac:dyDescent="0.35">
      <c r="A9546" s="1" t="s">
        <v>6473</v>
      </c>
    </row>
    <row r="9547" spans="1:1" x14ac:dyDescent="0.35">
      <c r="A9547" s="1" t="s">
        <v>6474</v>
      </c>
    </row>
    <row r="9548" spans="1:1" x14ac:dyDescent="0.35">
      <c r="A9548" s="1" t="s">
        <v>6475</v>
      </c>
    </row>
    <row r="9549" spans="1:1" x14ac:dyDescent="0.35">
      <c r="A9549" s="1" t="s">
        <v>6476</v>
      </c>
    </row>
    <row r="9550" spans="1:1" x14ac:dyDescent="0.35">
      <c r="A9550" s="1" t="s">
        <v>6477</v>
      </c>
    </row>
    <row r="9551" spans="1:1" x14ac:dyDescent="0.35">
      <c r="A9551" s="1" t="s">
        <v>6478</v>
      </c>
    </row>
    <row r="9552" spans="1:1" x14ac:dyDescent="0.35">
      <c r="A9552" s="1" t="s">
        <v>6479</v>
      </c>
    </row>
    <row r="9553" spans="1:1" x14ac:dyDescent="0.35">
      <c r="A9553" s="1" t="s">
        <v>6480</v>
      </c>
    </row>
    <row r="9554" spans="1:1" x14ac:dyDescent="0.35">
      <c r="A9554" s="1" t="s">
        <v>7454</v>
      </c>
    </row>
    <row r="9556" spans="1:1" x14ac:dyDescent="0.35">
      <c r="A9556" s="1" t="s">
        <v>39</v>
      </c>
    </row>
    <row r="9559" spans="1:1" x14ac:dyDescent="0.35">
      <c r="A9559" s="1" t="s">
        <v>9</v>
      </c>
    </row>
    <row r="9561" spans="1:1" x14ac:dyDescent="0.35">
      <c r="A9561" s="1" t="s">
        <v>10</v>
      </c>
    </row>
    <row r="9562" spans="1:1" x14ac:dyDescent="0.35">
      <c r="A9562" s="1" t="s">
        <v>11</v>
      </c>
    </row>
    <row r="9564" spans="1:1" x14ac:dyDescent="0.35">
      <c r="A9564" s="1" t="s">
        <v>6481</v>
      </c>
    </row>
    <row r="9565" spans="1:1" x14ac:dyDescent="0.35">
      <c r="A9565" s="1" t="s">
        <v>6640</v>
      </c>
    </row>
    <row r="9566" spans="1:1" x14ac:dyDescent="0.35">
      <c r="A9566" s="1" t="s">
        <v>6482</v>
      </c>
    </row>
    <row r="9567" spans="1:1" x14ac:dyDescent="0.35">
      <c r="A9567" s="1" t="s">
        <v>6483</v>
      </c>
    </row>
    <row r="9568" spans="1:1" x14ac:dyDescent="0.35">
      <c r="A9568" s="1" t="s">
        <v>6484</v>
      </c>
    </row>
    <row r="9569" spans="1:1" x14ac:dyDescent="0.35">
      <c r="A9569" s="1" t="s">
        <v>6485</v>
      </c>
    </row>
    <row r="9570" spans="1:1" x14ac:dyDescent="0.35">
      <c r="A9570" s="1" t="s">
        <v>6486</v>
      </c>
    </row>
    <row r="9571" spans="1:1" x14ac:dyDescent="0.35">
      <c r="A9571" s="1" t="s">
        <v>6487</v>
      </c>
    </row>
    <row r="9572" spans="1:1" x14ac:dyDescent="0.35">
      <c r="A9572" s="1" t="s">
        <v>6488</v>
      </c>
    </row>
    <row r="9573" spans="1:1" x14ac:dyDescent="0.35">
      <c r="A9573" s="1" t="s">
        <v>6489</v>
      </c>
    </row>
    <row r="9574" spans="1:1" x14ac:dyDescent="0.35">
      <c r="A9574" s="1" t="s">
        <v>6490</v>
      </c>
    </row>
    <row r="9575" spans="1:1" x14ac:dyDescent="0.35">
      <c r="A9575" s="1" t="s">
        <v>6491</v>
      </c>
    </row>
    <row r="9576" spans="1:1" x14ac:dyDescent="0.35">
      <c r="A9576" s="1" t="s">
        <v>6492</v>
      </c>
    </row>
    <row r="9577" spans="1:1" x14ac:dyDescent="0.35">
      <c r="A9577" s="1" t="s">
        <v>7028</v>
      </c>
    </row>
    <row r="9578" spans="1:1" x14ac:dyDescent="0.35">
      <c r="A9578" s="1" t="s">
        <v>6493</v>
      </c>
    </row>
    <row r="9579" spans="1:1" x14ac:dyDescent="0.35">
      <c r="A9579" s="1" t="s">
        <v>6494</v>
      </c>
    </row>
    <row r="9580" spans="1:1" x14ac:dyDescent="0.35">
      <c r="A9580" s="1" t="s">
        <v>6495</v>
      </c>
    </row>
    <row r="9581" spans="1:1" x14ac:dyDescent="0.35">
      <c r="A9581" s="1" t="s">
        <v>6496</v>
      </c>
    </row>
    <row r="9582" spans="1:1" x14ac:dyDescent="0.35">
      <c r="A9582" s="1" t="s">
        <v>6497</v>
      </c>
    </row>
    <row r="9583" spans="1:1" x14ac:dyDescent="0.35">
      <c r="A9583" s="1" t="s">
        <v>6498</v>
      </c>
    </row>
    <row r="9584" spans="1:1" x14ac:dyDescent="0.35">
      <c r="A9584" s="1" t="s">
        <v>6499</v>
      </c>
    </row>
    <row r="9585" spans="1:1" x14ac:dyDescent="0.35">
      <c r="A9585" s="1" t="s">
        <v>6500</v>
      </c>
    </row>
    <row r="9586" spans="1:1" x14ac:dyDescent="0.35">
      <c r="A9586" s="1" t="s">
        <v>6501</v>
      </c>
    </row>
    <row r="9587" spans="1:1" x14ac:dyDescent="0.35">
      <c r="A9587" s="1" t="s">
        <v>6502</v>
      </c>
    </row>
    <row r="9588" spans="1:1" x14ac:dyDescent="0.35">
      <c r="A9588" s="1" t="s">
        <v>6503</v>
      </c>
    </row>
    <row r="9589" spans="1:1" x14ac:dyDescent="0.35">
      <c r="A9589" s="1" t="s">
        <v>6504</v>
      </c>
    </row>
    <row r="9590" spans="1:1" x14ac:dyDescent="0.35">
      <c r="A9590" s="1" t="s">
        <v>6505</v>
      </c>
    </row>
    <row r="9591" spans="1:1" x14ac:dyDescent="0.35">
      <c r="A9591" s="1" t="s">
        <v>6506</v>
      </c>
    </row>
    <row r="9592" spans="1:1" x14ac:dyDescent="0.35">
      <c r="A9592" s="1" t="s">
        <v>6507</v>
      </c>
    </row>
    <row r="9593" spans="1:1" x14ac:dyDescent="0.35">
      <c r="A9593" s="1" t="s">
        <v>7455</v>
      </c>
    </row>
    <row r="9595" spans="1:1" x14ac:dyDescent="0.35">
      <c r="A9595" s="1" t="s">
        <v>39</v>
      </c>
    </row>
    <row r="9598" spans="1:1" x14ac:dyDescent="0.35">
      <c r="A9598" s="1" t="s">
        <v>9</v>
      </c>
    </row>
    <row r="9600" spans="1:1" x14ac:dyDescent="0.35">
      <c r="A9600" s="1" t="s">
        <v>10</v>
      </c>
    </row>
    <row r="9601" spans="1:1" x14ac:dyDescent="0.35">
      <c r="A9601" s="1" t="s">
        <v>11</v>
      </c>
    </row>
    <row r="9603" spans="1:1" x14ac:dyDescent="0.35">
      <c r="A9603" s="1" t="s">
        <v>6508</v>
      </c>
    </row>
    <row r="9604" spans="1:1" x14ac:dyDescent="0.35">
      <c r="A9604" s="1" t="s">
        <v>6509</v>
      </c>
    </row>
    <row r="9605" spans="1:1" x14ac:dyDescent="0.35">
      <c r="A9605" s="1" t="s">
        <v>6510</v>
      </c>
    </row>
    <row r="9606" spans="1:1" x14ac:dyDescent="0.35">
      <c r="A9606" s="1" t="s">
        <v>6511</v>
      </c>
    </row>
    <row r="9607" spans="1:1" x14ac:dyDescent="0.35">
      <c r="A9607" s="1" t="s">
        <v>6512</v>
      </c>
    </row>
    <row r="9608" spans="1:1" x14ac:dyDescent="0.35">
      <c r="A9608" s="1" t="s">
        <v>6513</v>
      </c>
    </row>
    <row r="9609" spans="1:1" x14ac:dyDescent="0.35">
      <c r="A9609" s="1" t="s">
        <v>6514</v>
      </c>
    </row>
    <row r="9610" spans="1:1" x14ac:dyDescent="0.35">
      <c r="A9610" s="1" t="s">
        <v>6515</v>
      </c>
    </row>
    <row r="9611" spans="1:1" x14ac:dyDescent="0.35">
      <c r="A9611" s="1" t="s">
        <v>6516</v>
      </c>
    </row>
    <row r="9612" spans="1:1" x14ac:dyDescent="0.35">
      <c r="A9612" s="1" t="s">
        <v>6517</v>
      </c>
    </row>
    <row r="9613" spans="1:1" x14ac:dyDescent="0.35">
      <c r="A9613" s="1" t="s">
        <v>6641</v>
      </c>
    </row>
    <row r="9614" spans="1:1" x14ac:dyDescent="0.35">
      <c r="A9614" s="1" t="s">
        <v>6518</v>
      </c>
    </row>
    <row r="9615" spans="1:1" x14ac:dyDescent="0.35">
      <c r="A9615" s="1" t="s">
        <v>7029</v>
      </c>
    </row>
    <row r="9616" spans="1:1" x14ac:dyDescent="0.35">
      <c r="A9616" s="1" t="s">
        <v>6519</v>
      </c>
    </row>
    <row r="9617" spans="1:1" x14ac:dyDescent="0.35">
      <c r="A9617" s="1" t="s">
        <v>6520</v>
      </c>
    </row>
    <row r="9618" spans="1:1" x14ac:dyDescent="0.35">
      <c r="A9618" s="1" t="s">
        <v>6521</v>
      </c>
    </row>
    <row r="9619" spans="1:1" x14ac:dyDescent="0.35">
      <c r="A9619" s="1" t="s">
        <v>7456</v>
      </c>
    </row>
    <row r="9620" spans="1:1" x14ac:dyDescent="0.35">
      <c r="A9620" s="1" t="s">
        <v>6522</v>
      </c>
    </row>
    <row r="9621" spans="1:1" x14ac:dyDescent="0.35">
      <c r="A9621" s="1" t="s">
        <v>6523</v>
      </c>
    </row>
    <row r="9622" spans="1:1" x14ac:dyDescent="0.35">
      <c r="A9622" s="1" t="s">
        <v>7030</v>
      </c>
    </row>
    <row r="9623" spans="1:1" x14ac:dyDescent="0.35">
      <c r="A9623" s="1" t="s">
        <v>7031</v>
      </c>
    </row>
    <row r="9624" spans="1:1" x14ac:dyDescent="0.35">
      <c r="A9624" s="1" t="s">
        <v>6524</v>
      </c>
    </row>
    <row r="9625" spans="1:1" x14ac:dyDescent="0.35">
      <c r="A9625" s="1" t="s">
        <v>6525</v>
      </c>
    </row>
    <row r="9626" spans="1:1" x14ac:dyDescent="0.35">
      <c r="A9626" s="1" t="s">
        <v>6526</v>
      </c>
    </row>
    <row r="9627" spans="1:1" x14ac:dyDescent="0.35">
      <c r="A9627" s="1" t="s">
        <v>6527</v>
      </c>
    </row>
    <row r="9628" spans="1:1" x14ac:dyDescent="0.35">
      <c r="A9628" s="1" t="s">
        <v>6528</v>
      </c>
    </row>
    <row r="9629" spans="1:1" x14ac:dyDescent="0.35">
      <c r="A9629" s="1" t="s">
        <v>6642</v>
      </c>
    </row>
    <row r="9630" spans="1:1" x14ac:dyDescent="0.35">
      <c r="A9630" s="1" t="s">
        <v>6529</v>
      </c>
    </row>
    <row r="9631" spans="1:1" x14ac:dyDescent="0.35">
      <c r="A9631" s="1" t="s">
        <v>6530</v>
      </c>
    </row>
    <row r="9632" spans="1:1" x14ac:dyDescent="0.35">
      <c r="A9632" s="1" t="s">
        <v>7457</v>
      </c>
    </row>
    <row r="9634" spans="1:1" x14ac:dyDescent="0.35">
      <c r="A9634" s="1" t="s">
        <v>39</v>
      </c>
    </row>
    <row r="9637" spans="1:1" x14ac:dyDescent="0.35">
      <c r="A9637" s="1" t="s">
        <v>9</v>
      </c>
    </row>
    <row r="9639" spans="1:1" x14ac:dyDescent="0.35">
      <c r="A9639" s="1" t="s">
        <v>10</v>
      </c>
    </row>
    <row r="9640" spans="1:1" x14ac:dyDescent="0.35">
      <c r="A9640" s="1" t="s">
        <v>11</v>
      </c>
    </row>
    <row r="9642" spans="1:1" x14ac:dyDescent="0.35">
      <c r="A9642" s="1" t="s">
        <v>6531</v>
      </c>
    </row>
    <row r="9643" spans="1:1" x14ac:dyDescent="0.35">
      <c r="A9643" s="1" t="s">
        <v>6532</v>
      </c>
    </row>
    <row r="9644" spans="1:1" x14ac:dyDescent="0.35">
      <c r="A9644" s="1" t="s">
        <v>6533</v>
      </c>
    </row>
    <row r="9645" spans="1:1" x14ac:dyDescent="0.35">
      <c r="A9645" s="1" t="s">
        <v>6534</v>
      </c>
    </row>
    <row r="9646" spans="1:1" x14ac:dyDescent="0.35">
      <c r="A9646" s="1" t="s">
        <v>6535</v>
      </c>
    </row>
    <row r="9647" spans="1:1" x14ac:dyDescent="0.35">
      <c r="A9647" s="1" t="s">
        <v>6536</v>
      </c>
    </row>
    <row r="9648" spans="1:1" x14ac:dyDescent="0.35">
      <c r="A9648" s="1" t="s">
        <v>6537</v>
      </c>
    </row>
    <row r="9649" spans="1:1" x14ac:dyDescent="0.35">
      <c r="A9649" s="1" t="s">
        <v>6538</v>
      </c>
    </row>
    <row r="9650" spans="1:1" x14ac:dyDescent="0.35">
      <c r="A9650" s="1" t="s">
        <v>6539</v>
      </c>
    </row>
    <row r="9651" spans="1:1" x14ac:dyDescent="0.35">
      <c r="A9651" s="1" t="s">
        <v>6540</v>
      </c>
    </row>
    <row r="9652" spans="1:1" x14ac:dyDescent="0.35">
      <c r="A9652" s="1" t="s">
        <v>6541</v>
      </c>
    </row>
    <row r="9653" spans="1:1" x14ac:dyDescent="0.35">
      <c r="A9653" s="1" t="s">
        <v>7458</v>
      </c>
    </row>
    <row r="9654" spans="1:1" x14ac:dyDescent="0.35">
      <c r="A9654" s="1" t="s">
        <v>6542</v>
      </c>
    </row>
    <row r="9655" spans="1:1" x14ac:dyDescent="0.35">
      <c r="A9655" s="1" t="s">
        <v>6543</v>
      </c>
    </row>
    <row r="9656" spans="1:1" x14ac:dyDescent="0.35">
      <c r="A9656" s="1" t="s">
        <v>6544</v>
      </c>
    </row>
    <row r="9657" spans="1:1" x14ac:dyDescent="0.35">
      <c r="A9657" s="1" t="s">
        <v>6545</v>
      </c>
    </row>
    <row r="9658" spans="1:1" x14ac:dyDescent="0.35">
      <c r="A9658" s="1" t="s">
        <v>7065</v>
      </c>
    </row>
    <row r="9659" spans="1:1" x14ac:dyDescent="0.35">
      <c r="A9659" s="1" t="s">
        <v>6546</v>
      </c>
    </row>
    <row r="9660" spans="1:1" x14ac:dyDescent="0.35">
      <c r="A9660" s="1" t="s">
        <v>7032</v>
      </c>
    </row>
    <row r="9661" spans="1:1" x14ac:dyDescent="0.35">
      <c r="A9661" s="1" t="s">
        <v>6547</v>
      </c>
    </row>
    <row r="9662" spans="1:1" x14ac:dyDescent="0.35">
      <c r="A9662" s="1" t="s">
        <v>6548</v>
      </c>
    </row>
    <row r="9663" spans="1:1" x14ac:dyDescent="0.35">
      <c r="A9663" s="1" t="s">
        <v>6643</v>
      </c>
    </row>
    <row r="9664" spans="1:1" x14ac:dyDescent="0.35">
      <c r="A9664" s="1" t="s">
        <v>6644</v>
      </c>
    </row>
    <row r="9665" spans="1:1" x14ac:dyDescent="0.35">
      <c r="A9665" s="1" t="s">
        <v>6549</v>
      </c>
    </row>
    <row r="9666" spans="1:1" x14ac:dyDescent="0.35">
      <c r="A9666" s="1" t="s">
        <v>6645</v>
      </c>
    </row>
    <row r="9667" spans="1:1" x14ac:dyDescent="0.35">
      <c r="A9667" s="1" t="s">
        <v>6550</v>
      </c>
    </row>
    <row r="9668" spans="1:1" x14ac:dyDescent="0.35">
      <c r="A9668" s="1" t="s">
        <v>6551</v>
      </c>
    </row>
    <row r="9669" spans="1:1" x14ac:dyDescent="0.35">
      <c r="A9669" s="1" t="s">
        <v>6552</v>
      </c>
    </row>
    <row r="9670" spans="1:1" x14ac:dyDescent="0.35">
      <c r="A9670" s="1" t="s">
        <v>7066</v>
      </c>
    </row>
    <row r="9671" spans="1:1" x14ac:dyDescent="0.35">
      <c r="A9671" s="1" t="s">
        <v>7459</v>
      </c>
    </row>
    <row r="9673" spans="1:1" x14ac:dyDescent="0.35">
      <c r="A9673" s="1" t="s">
        <v>39</v>
      </c>
    </row>
    <row r="9676" spans="1:1" x14ac:dyDescent="0.35">
      <c r="A9676" s="1" t="s">
        <v>9</v>
      </c>
    </row>
    <row r="9678" spans="1:1" x14ac:dyDescent="0.35">
      <c r="A9678" s="1" t="s">
        <v>10</v>
      </c>
    </row>
    <row r="9679" spans="1:1" x14ac:dyDescent="0.35">
      <c r="A9679" s="1" t="s">
        <v>11</v>
      </c>
    </row>
    <row r="9681" spans="1:1" x14ac:dyDescent="0.35">
      <c r="A9681" s="1" t="s">
        <v>6553</v>
      </c>
    </row>
    <row r="9682" spans="1:1" x14ac:dyDescent="0.35">
      <c r="A9682" s="1" t="s">
        <v>6554</v>
      </c>
    </row>
    <row r="9683" spans="1:1" x14ac:dyDescent="0.35">
      <c r="A9683" s="1" t="s">
        <v>6555</v>
      </c>
    </row>
    <row r="9684" spans="1:1" x14ac:dyDescent="0.35">
      <c r="A9684" s="1" t="s">
        <v>6556</v>
      </c>
    </row>
    <row r="9685" spans="1:1" x14ac:dyDescent="0.35">
      <c r="A9685" s="1" t="s">
        <v>6557</v>
      </c>
    </row>
    <row r="9686" spans="1:1" x14ac:dyDescent="0.35">
      <c r="A9686" s="1" t="s">
        <v>6558</v>
      </c>
    </row>
    <row r="9687" spans="1:1" x14ac:dyDescent="0.35">
      <c r="A9687" s="1" t="s">
        <v>6559</v>
      </c>
    </row>
    <row r="9689" spans="1:1" x14ac:dyDescent="0.35">
      <c r="A9689" s="1" t="s">
        <v>7460</v>
      </c>
    </row>
    <row r="9691" spans="1:1" x14ac:dyDescent="0.35">
      <c r="A9691" s="1" t="s">
        <v>39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0794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11.3984375" defaultRowHeight="12.75" x14ac:dyDescent="0.35"/>
  <cols>
    <col min="1" max="2" width="4.1328125" style="4" customWidth="1"/>
    <col min="3" max="4" width="11.3984375" style="4"/>
    <col min="5" max="5" width="53.73046875" style="6" customWidth="1"/>
    <col min="6" max="16384" width="11.3984375" style="4"/>
  </cols>
  <sheetData>
    <row r="1" spans="1:6" x14ac:dyDescent="0.35">
      <c r="A1" s="3" t="s">
        <v>5</v>
      </c>
      <c r="B1" s="3" t="s">
        <v>6</v>
      </c>
      <c r="C1" s="3" t="s">
        <v>0</v>
      </c>
      <c r="D1" s="3" t="s">
        <v>3</v>
      </c>
      <c r="E1" s="5" t="s">
        <v>2</v>
      </c>
      <c r="F1" s="3" t="s">
        <v>1</v>
      </c>
    </row>
    <row r="2" spans="1:6" x14ac:dyDescent="0.35">
      <c r="A2" s="4">
        <f t="shared" ref="A2" si="0">LEN(C2)</f>
        <v>3</v>
      </c>
      <c r="B2" s="4">
        <f>LEN(Eingabe!A2)-A2-3</f>
        <v>17</v>
      </c>
      <c r="C2" s="4" t="str">
        <f>TRIM(MID(Eingabe!A2,4,3))</f>
        <v>PGM</v>
      </c>
      <c r="D2" s="4" t="str">
        <f>MID(Eingabe!A2,1,3)</f>
        <v>OE5</v>
      </c>
      <c r="E2" s="6" t="str">
        <f>TRIM(MID(Eingabe!A2,A2+4,(B2-1)))</f>
        <v>Gerhard's Test</v>
      </c>
      <c r="F2" s="4" t="str">
        <f>RIGHT(Eingabe!A2,1)</f>
        <v>1</v>
      </c>
    </row>
    <row r="3" spans="1:6" x14ac:dyDescent="0.35">
      <c r="A3" s="4">
        <f t="shared" ref="A3:A66" si="1">LEN(C3)</f>
        <v>0</v>
      </c>
      <c r="B3" s="4">
        <f>LEN(Eingabe!A3)-A3-3</f>
        <v>-3</v>
      </c>
      <c r="C3" s="4" t="str">
        <f>TRIM(MID(Eingabe!A3,4,3))</f>
        <v/>
      </c>
      <c r="D3" s="4" t="str">
        <f>MID(Eingabe!A3,1,3)</f>
        <v/>
      </c>
      <c r="E3" s="6" t="e">
        <f>TRIM(MID(Eingabe!A3,A3+4,(B3-1)))</f>
        <v>#VALUE!</v>
      </c>
      <c r="F3" s="4" t="str">
        <f>RIGHT(Eingabe!A3,1)</f>
        <v/>
      </c>
    </row>
    <row r="4" spans="1:6" x14ac:dyDescent="0.35">
      <c r="A4" s="4">
        <f t="shared" si="1"/>
        <v>3</v>
      </c>
      <c r="B4" s="4">
        <f>LEN(Eingabe!A4)-A4-3</f>
        <v>35</v>
      </c>
      <c r="C4" s="4" t="str">
        <f>TRIM(MID(Eingabe!A4,4,3))</f>
        <v>zei</v>
      </c>
      <c r="D4" s="4" t="str">
        <f>MID(Eingabe!A4,1,3)</f>
        <v>Ruf</v>
      </c>
      <c r="E4" s="6" t="str">
        <f>TRIM(MID(Eingabe!A4,A4+4,(B4-1)))</f>
        <v>chen Name Standort Anschrift Bew_K</v>
      </c>
      <c r="F4" s="4" t="str">
        <f>RIGHT(Eingabe!A4,1)</f>
        <v>l</v>
      </c>
    </row>
    <row r="5" spans="1:6" x14ac:dyDescent="0.35">
      <c r="A5" s="4">
        <f t="shared" si="1"/>
        <v>0</v>
      </c>
      <c r="B5" s="4">
        <f>LEN(Eingabe!A5)-A5-3</f>
        <v>-3</v>
      </c>
      <c r="C5" s="4" t="str">
        <f>TRIM(MID(Eingabe!A5,4,3))</f>
        <v/>
      </c>
      <c r="D5" s="4" t="str">
        <f>MID(Eingabe!A5,1,3)</f>
        <v/>
      </c>
      <c r="E5" s="6" t="e">
        <f>TRIM(MID(Eingabe!A5,A5+4,(B5-1)))</f>
        <v>#VALUE!</v>
      </c>
      <c r="F5" s="4" t="str">
        <f>RIGHT(Eingabe!A5,1)</f>
        <v/>
      </c>
    </row>
    <row r="6" spans="1:6" x14ac:dyDescent="0.35">
      <c r="A6" s="4">
        <f t="shared" si="1"/>
        <v>3</v>
      </c>
      <c r="B6" s="4">
        <f>LEN(Eingabe!A6)-A6-3</f>
        <v>45</v>
      </c>
      <c r="C6" s="4" t="str">
        <f>TRIM(MID(Eingabe!A6,4,3))</f>
        <v>zei</v>
      </c>
      <c r="D6" s="4" t="str">
        <f>MID(Eingabe!A6,1,3)</f>
        <v>Ruf</v>
      </c>
      <c r="E6" s="6" t="str">
        <f>TRIM(MID(Eingabe!A6,A6+4,(B6-1)))</f>
        <v>chenliste österreichischer Amateurfunkstelle</v>
      </c>
      <c r="F6" s="4" t="str">
        <f>RIGHT(Eingabe!A6,1)</f>
        <v>n</v>
      </c>
    </row>
    <row r="7" spans="1:6" x14ac:dyDescent="0.35">
      <c r="A7" s="4">
        <f t="shared" si="1"/>
        <v>2</v>
      </c>
      <c r="B7" s="4">
        <f>LEN(Eingabe!A7)-A7-3</f>
        <v>55</v>
      </c>
      <c r="C7" s="4" t="str">
        <f>TRIM(MID(Eingabe!A7,4,3))</f>
        <v>äß</v>
      </c>
      <c r="D7" s="4" t="str">
        <f>MID(Eingabe!A7,1,3)</f>
        <v>Gem</v>
      </c>
      <c r="E7" s="6" t="str">
        <f>TRIM(MID(Eingabe!A7,A7+4,(B7-1)))</f>
        <v>§ 150 Abs. 3 und 4 des Telekommunikationsgesetzes 202</v>
      </c>
      <c r="F7" s="4" t="str">
        <f>RIGHT(Eingabe!A7,1)</f>
        <v>1</v>
      </c>
    </row>
    <row r="8" spans="1:6" x14ac:dyDescent="0.35">
      <c r="A8" s="4">
        <f t="shared" si="1"/>
        <v>0</v>
      </c>
      <c r="B8" s="4">
        <f>LEN(Eingabe!A8)-A8-3</f>
        <v>-3</v>
      </c>
      <c r="C8" s="4" t="str">
        <f>TRIM(MID(Eingabe!A8,4,3))</f>
        <v/>
      </c>
      <c r="D8" s="4" t="str">
        <f>MID(Eingabe!A8,1,3)</f>
        <v/>
      </c>
      <c r="E8" s="6" t="e">
        <f>TRIM(MID(Eingabe!A8,A8+4,(B8-1)))</f>
        <v>#VALUE!</v>
      </c>
      <c r="F8" s="4" t="str">
        <f>RIGHT(Eingabe!A8,1)</f>
        <v/>
      </c>
    </row>
    <row r="9" spans="1:6" x14ac:dyDescent="0.35">
      <c r="A9" s="4">
        <f t="shared" si="1"/>
        <v>3</v>
      </c>
      <c r="B9" s="4">
        <f>LEN(Eingabe!A9)-A9-3</f>
        <v>46</v>
      </c>
      <c r="C9" s="4" t="str">
        <f>TRIM(MID(Eingabe!A9,4,3))</f>
        <v>AAA</v>
      </c>
      <c r="D9" s="4" t="str">
        <f>MID(Eingabe!A9,1,3)</f>
        <v>OE1</v>
      </c>
      <c r="E9" s="6" t="str">
        <f>TRIM(MID(Eingabe!A9,A9+4,(B9-1)))</f>
        <v>Asenbaum Augustinus 1180 Wien Schulgasse 34</v>
      </c>
      <c r="F9" s="4" t="str">
        <f>RIGHT(Eingabe!A9,1)</f>
        <v>1</v>
      </c>
    </row>
    <row r="10" spans="1:6" x14ac:dyDescent="0.35">
      <c r="A10" s="4">
        <f t="shared" si="1"/>
        <v>3</v>
      </c>
      <c r="B10" s="4">
        <f>LEN(Eingabe!A10)-A10-3</f>
        <v>56</v>
      </c>
      <c r="C10" s="4" t="str">
        <f>TRIM(MID(Eingabe!A10,4,3))</f>
        <v>AAB</v>
      </c>
      <c r="D10" s="4" t="str">
        <f>MID(Eingabe!A10,1,3)</f>
        <v>OE1</v>
      </c>
      <c r="E10" s="6" t="str">
        <f>TRIM(MID(Eingabe!A10,A10+4,(B10-1)))</f>
        <v>Aranyos Alexander 1220 Wien Glockenblumengasse 44/2/5</v>
      </c>
      <c r="F10" s="4" t="str">
        <f>RIGHT(Eingabe!A10,1)</f>
        <v>1</v>
      </c>
    </row>
    <row r="11" spans="1:6" x14ac:dyDescent="0.35">
      <c r="A11" s="4">
        <f t="shared" si="1"/>
        <v>3</v>
      </c>
      <c r="B11" s="4">
        <f>LEN(Eingabe!A11)-A11-3</f>
        <v>46</v>
      </c>
      <c r="C11" s="4" t="str">
        <f>TRIM(MID(Eingabe!A11,4,3))</f>
        <v>ABS</v>
      </c>
      <c r="D11" s="4" t="str">
        <f>MID(Eingabe!A11,1,3)</f>
        <v>OE1</v>
      </c>
      <c r="E11" s="6" t="str">
        <f>TRIM(MID(Eingabe!A11,A11+4,(B11-1)))</f>
        <v>Böhler Arno 1110 Wien Thürnlhofstr. 11/2/42</v>
      </c>
      <c r="F11" s="4" t="str">
        <f>RIGHT(Eingabe!A11,1)</f>
        <v>1</v>
      </c>
    </row>
    <row r="12" spans="1:6" x14ac:dyDescent="0.35">
      <c r="A12" s="4">
        <f t="shared" si="1"/>
        <v>3</v>
      </c>
      <c r="B12" s="4">
        <f>LEN(Eingabe!A12)-A12-3</f>
        <v>20</v>
      </c>
      <c r="C12" s="4" t="str">
        <f>TRIM(MID(Eingabe!A12,4,3))</f>
        <v>ABV</v>
      </c>
      <c r="D12" s="4" t="str">
        <f>MID(Eingabe!A12,1,3)</f>
        <v>OE1</v>
      </c>
      <c r="E12" s="6" t="str">
        <f>TRIM(MID(Eingabe!A12,A12+4,(B12-1)))</f>
        <v>*-*-* *-*-* *-*-*</v>
      </c>
      <c r="F12" s="4" t="str">
        <f>RIGHT(Eingabe!A12,1)</f>
        <v>1</v>
      </c>
    </row>
    <row r="13" spans="1:6" x14ac:dyDescent="0.35">
      <c r="A13" s="4">
        <f t="shared" si="1"/>
        <v>3</v>
      </c>
      <c r="B13" s="4">
        <f>LEN(Eingabe!A13)-A13-3</f>
        <v>54</v>
      </c>
      <c r="C13" s="4" t="str">
        <f>TRIM(MID(Eingabe!A13,4,3))</f>
        <v>ABX</v>
      </c>
      <c r="D13" s="4" t="str">
        <f>MID(Eingabe!A13,1,3)</f>
        <v>OE1</v>
      </c>
      <c r="E13" s="6" t="str">
        <f>TRIM(MID(Eingabe!A13,A13+4,(B13-1)))</f>
        <v>Burker Alexander 1020 Wien Engerthstr. 232-238/11/7</v>
      </c>
      <c r="F13" s="4" t="str">
        <f>RIGHT(Eingabe!A13,1)</f>
        <v>1</v>
      </c>
    </row>
    <row r="14" spans="1:6" x14ac:dyDescent="0.35">
      <c r="A14" s="4">
        <f t="shared" si="1"/>
        <v>3</v>
      </c>
      <c r="B14" s="4">
        <f>LEN(Eingabe!A14)-A14-3</f>
        <v>48</v>
      </c>
      <c r="C14" s="4" t="str">
        <f>TRIM(MID(Eingabe!A14,4,3))</f>
        <v>ACM</v>
      </c>
      <c r="D14" s="4" t="str">
        <f>MID(Eingabe!A14,1,3)</f>
        <v>OE1</v>
      </c>
      <c r="E14" s="6" t="str">
        <f>TRIM(MID(Eingabe!A14,A14+4,(B14-1)))</f>
        <v>Gasser Bernhard 1220 Wien Hardeggasse 69/35/1</v>
      </c>
      <c r="F14" s="4" t="str">
        <f>RIGHT(Eingabe!A14,1)</f>
        <v>1</v>
      </c>
    </row>
    <row r="15" spans="1:6" x14ac:dyDescent="0.35">
      <c r="A15" s="4">
        <f t="shared" si="1"/>
        <v>3</v>
      </c>
      <c r="B15" s="4">
        <f>LEN(Eingabe!A15)-A15-3</f>
        <v>36</v>
      </c>
      <c r="C15" s="4" t="str">
        <f>TRIM(MID(Eingabe!A15,4,3))</f>
        <v>ACU</v>
      </c>
      <c r="D15" s="4" t="str">
        <f>MID(Eingabe!A15,1,3)</f>
        <v>OE1</v>
      </c>
      <c r="E15" s="6" t="str">
        <f>TRIM(MID(Eingabe!A15,A15+4,(B15-1)))</f>
        <v>Cech Anton 1150 Wien Flachg 48/10</v>
      </c>
      <c r="F15" s="4" t="str">
        <f>RIGHT(Eingabe!A15,1)</f>
        <v>1</v>
      </c>
    </row>
    <row r="16" spans="1:6" x14ac:dyDescent="0.35">
      <c r="A16" s="4">
        <f t="shared" si="1"/>
        <v>3</v>
      </c>
      <c r="B16" s="4">
        <f>LEN(Eingabe!A16)-A16-3</f>
        <v>52</v>
      </c>
      <c r="C16" s="4" t="str">
        <f>TRIM(MID(Eingabe!A16,4,3))</f>
        <v>ADB</v>
      </c>
      <c r="D16" s="4" t="str">
        <f>MID(Eingabe!A16,1,3)</f>
        <v>OE1</v>
      </c>
      <c r="E16" s="6" t="str">
        <f>TRIM(MID(Eingabe!A16,A16+4,(B16-1)))</f>
        <v>Demmer Andreas 1210 Wien Donaufelder Str. 107/5/9</v>
      </c>
      <c r="F16" s="4" t="str">
        <f>RIGHT(Eingabe!A16,1)</f>
        <v>1</v>
      </c>
    </row>
    <row r="17" spans="1:6" x14ac:dyDescent="0.35">
      <c r="A17" s="4">
        <f t="shared" si="1"/>
        <v>3</v>
      </c>
      <c r="B17" s="4">
        <f>LEN(Eingabe!A17)-A17-3</f>
        <v>20</v>
      </c>
      <c r="C17" s="4" t="str">
        <f>TRIM(MID(Eingabe!A17,4,3))</f>
        <v>ADS</v>
      </c>
      <c r="D17" s="4" t="str">
        <f>MID(Eingabe!A17,1,3)</f>
        <v>OE1</v>
      </c>
      <c r="E17" s="6" t="str">
        <f>TRIM(MID(Eingabe!A17,A17+4,(B17-1)))</f>
        <v>*-*-* *-*-* *-*-*</v>
      </c>
      <c r="F17" s="4" t="str">
        <f>RIGHT(Eingabe!A17,1)</f>
        <v>1</v>
      </c>
    </row>
    <row r="18" spans="1:6" x14ac:dyDescent="0.35">
      <c r="A18" s="4">
        <f t="shared" si="1"/>
        <v>3</v>
      </c>
      <c r="B18" s="4">
        <f>LEN(Eingabe!A18)-A18-3</f>
        <v>45</v>
      </c>
      <c r="C18" s="4" t="str">
        <f>TRIM(MID(Eingabe!A18,4,3))</f>
        <v>ADU</v>
      </c>
      <c r="D18" s="4" t="str">
        <f>MID(Eingabe!A18,1,3)</f>
        <v>OE1</v>
      </c>
      <c r="E18" s="6" t="str">
        <f>TRIM(MID(Eingabe!A18,A18+4,(B18-1)))</f>
        <v>Dunkl Andreas 1020 Wien Körnergasse 1/1/36</v>
      </c>
      <c r="F18" s="4" t="str">
        <f>RIGHT(Eingabe!A18,1)</f>
        <v>1</v>
      </c>
    </row>
    <row r="19" spans="1:6" x14ac:dyDescent="0.35">
      <c r="A19" s="4">
        <f t="shared" si="1"/>
        <v>3</v>
      </c>
      <c r="B19" s="4">
        <f>LEN(Eingabe!A19)-A19-3</f>
        <v>48</v>
      </c>
      <c r="C19" s="4" t="str">
        <f>TRIM(MID(Eingabe!A19,4,3))</f>
        <v>AEI</v>
      </c>
      <c r="D19" s="4" t="str">
        <f>MID(Eingabe!A19,1,3)</f>
        <v>OE1</v>
      </c>
      <c r="E19" s="6" t="str">
        <f>TRIM(MID(Eingabe!A19,A19+4,(B19-1)))</f>
        <v>Aeikens Elke 1020 Wien Schwarzingergasse 1/18</v>
      </c>
      <c r="F19" s="4" t="str">
        <f>RIGHT(Eingabe!A19,1)</f>
        <v>1</v>
      </c>
    </row>
    <row r="20" spans="1:6" x14ac:dyDescent="0.35">
      <c r="A20" s="4">
        <f t="shared" si="1"/>
        <v>3</v>
      </c>
      <c r="B20" s="4">
        <f>LEN(Eingabe!A20)-A20-3</f>
        <v>48</v>
      </c>
      <c r="C20" s="4" t="str">
        <f>TRIM(MID(Eingabe!A20,4,3))</f>
        <v>AES</v>
      </c>
      <c r="D20" s="4" t="str">
        <f>MID(Eingabe!A20,1,3)</f>
        <v>OE1</v>
      </c>
      <c r="E20" s="6" t="str">
        <f>TRIM(MID(Eingabe!A20,A20+4,(B20-1)))</f>
        <v>Herbst Anton 1200 Wien Wallensteinstr.38-40/1</v>
      </c>
      <c r="F20" s="4" t="str">
        <f>RIGHT(Eingabe!A20,1)</f>
        <v>1</v>
      </c>
    </row>
    <row r="21" spans="1:6" x14ac:dyDescent="0.35">
      <c r="A21" s="4">
        <f t="shared" si="1"/>
        <v>3</v>
      </c>
      <c r="B21" s="4">
        <f>LEN(Eingabe!A21)-A21-3</f>
        <v>50</v>
      </c>
      <c r="C21" s="4" t="str">
        <f>TRIM(MID(Eingabe!A21,4,3))</f>
        <v>AFU</v>
      </c>
      <c r="D21" s="4" t="str">
        <f>MID(Eingabe!A21,1,3)</f>
        <v>OE1</v>
      </c>
      <c r="E21" s="6" t="str">
        <f>TRIM(MID(Eingabe!A21,A21+4,(B21-1)))</f>
        <v>Farago Alexander 1190 Wien Weimarerstrasse 98/4</v>
      </c>
      <c r="F21" s="4" t="str">
        <f>RIGHT(Eingabe!A21,1)</f>
        <v>1</v>
      </c>
    </row>
    <row r="22" spans="1:6" x14ac:dyDescent="0.35">
      <c r="A22" s="4">
        <f t="shared" si="1"/>
        <v>3</v>
      </c>
      <c r="B22" s="4">
        <f>LEN(Eingabe!A22)-A22-3</f>
        <v>46</v>
      </c>
      <c r="C22" s="4" t="str">
        <f>TRIM(MID(Eingabe!A22,4,3))</f>
        <v>AGB</v>
      </c>
      <c r="D22" s="4" t="str">
        <f>MID(Eingabe!A22,1,3)</f>
        <v>OE1</v>
      </c>
      <c r="E22" s="6" t="str">
        <f>TRIM(MID(Eingabe!A22,A22+4,(B22-1)))</f>
        <v>Gallhuber Arnold 1140 Wien Fenzlgasse 35/40</v>
      </c>
      <c r="F22" s="4" t="str">
        <f>RIGHT(Eingabe!A22,1)</f>
        <v>1</v>
      </c>
    </row>
    <row r="23" spans="1:6" x14ac:dyDescent="0.35">
      <c r="A23" s="4">
        <f t="shared" si="1"/>
        <v>3</v>
      </c>
      <c r="B23" s="4">
        <f>LEN(Eingabe!A23)-A23-3</f>
        <v>44</v>
      </c>
      <c r="C23" s="4" t="str">
        <f>TRIM(MID(Eingabe!A23,4,3))</f>
        <v>AGS</v>
      </c>
      <c r="D23" s="4" t="str">
        <f>MID(Eingabe!A23,1,3)</f>
        <v>OE1</v>
      </c>
      <c r="E23" s="6" t="str">
        <f>TRIM(MID(Eingabe!A23,A23+4,(B23-1)))</f>
        <v>Gallé Andreas 1230 Wien Lechthalergasse 4</v>
      </c>
      <c r="F23" s="4" t="str">
        <f>RIGHT(Eingabe!A23,1)</f>
        <v>1</v>
      </c>
    </row>
    <row r="24" spans="1:6" x14ac:dyDescent="0.35">
      <c r="A24" s="4">
        <f t="shared" si="1"/>
        <v>3</v>
      </c>
      <c r="B24" s="4">
        <f>LEN(Eingabe!A24)-A24-3</f>
        <v>63</v>
      </c>
      <c r="C24" s="4" t="str">
        <f>TRIM(MID(Eingabe!A24,4,3))</f>
        <v>AGX</v>
      </c>
      <c r="D24" s="4" t="str">
        <f>MID(Eingabe!A24,1,3)</f>
        <v>OE1</v>
      </c>
      <c r="E24" s="6" t="str">
        <f>TRIM(MID(Eingabe!A24,A24+4,(B24-1)))</f>
        <v>Glaskow Andrej 1140 Wien Klg Am Ameisbach Gruppe B /Parz. 69</v>
      </c>
      <c r="F24" s="4" t="str">
        <f>RIGHT(Eingabe!A24,1)</f>
        <v>1</v>
      </c>
    </row>
    <row r="25" spans="1:6" x14ac:dyDescent="0.35">
      <c r="A25" s="4">
        <f t="shared" si="1"/>
        <v>3</v>
      </c>
      <c r="B25" s="4">
        <f>LEN(Eingabe!A25)-A25-3</f>
        <v>20</v>
      </c>
      <c r="C25" s="4" t="str">
        <f>TRIM(MID(Eingabe!A25,4,3))</f>
        <v>AHC</v>
      </c>
      <c r="D25" s="4" t="str">
        <f>MID(Eingabe!A25,1,3)</f>
        <v>OE1</v>
      </c>
      <c r="E25" s="6" t="str">
        <f>TRIM(MID(Eingabe!A25,A25+4,(B25-1)))</f>
        <v>*-*-* *-*-* *-*-*</v>
      </c>
      <c r="F25" s="4" t="str">
        <f>RIGHT(Eingabe!A25,1)</f>
        <v>1</v>
      </c>
    </row>
    <row r="26" spans="1:6" x14ac:dyDescent="0.35">
      <c r="A26" s="4">
        <f t="shared" si="1"/>
        <v>3</v>
      </c>
      <c r="B26" s="4">
        <f>LEN(Eingabe!A26)-A26-3</f>
        <v>20</v>
      </c>
      <c r="C26" s="4" t="str">
        <f>TRIM(MID(Eingabe!A26,4,3))</f>
        <v>AHD</v>
      </c>
      <c r="D26" s="4" t="str">
        <f>MID(Eingabe!A26,1,3)</f>
        <v>OE1</v>
      </c>
      <c r="E26" s="6" t="str">
        <f>TRIM(MID(Eingabe!A26,A26+4,(B26-1)))</f>
        <v>*-*-* *-*-* *-*-*</v>
      </c>
      <c r="F26" s="4" t="str">
        <f>RIGHT(Eingabe!A26,1)</f>
        <v>1</v>
      </c>
    </row>
    <row r="27" spans="1:6" x14ac:dyDescent="0.35">
      <c r="A27" s="4">
        <f t="shared" si="1"/>
        <v>3</v>
      </c>
      <c r="B27" s="4">
        <f>LEN(Eingabe!A27)-A27-3</f>
        <v>51</v>
      </c>
      <c r="C27" s="4" t="str">
        <f>TRIM(MID(Eingabe!A27,4,3))</f>
        <v>AHS</v>
      </c>
      <c r="D27" s="4" t="str">
        <f>MID(Eingabe!A27,1,3)</f>
        <v>OE1</v>
      </c>
      <c r="E27" s="6" t="str">
        <f>TRIM(MID(Eingabe!A27,A27+4,(B27-1)))</f>
        <v>Handler Walter 1200 Wien Dresdnerstrasse 112/1/1</v>
      </c>
      <c r="F27" s="4" t="str">
        <f>RIGHT(Eingabe!A27,1)</f>
        <v>1</v>
      </c>
    </row>
    <row r="28" spans="1:6" x14ac:dyDescent="0.35">
      <c r="A28" s="4">
        <f t="shared" si="1"/>
        <v>3</v>
      </c>
      <c r="B28" s="4">
        <f>LEN(Eingabe!A28)-A28-3</f>
        <v>45</v>
      </c>
      <c r="C28" s="4" t="str">
        <f>TRIM(MID(Eingabe!A28,4,3))</f>
        <v>AHW</v>
      </c>
      <c r="D28" s="4" t="str">
        <f>MID(Eingabe!A28,1,3)</f>
        <v>OE1</v>
      </c>
      <c r="E28" s="6" t="str">
        <f>TRIM(MID(Eingabe!A28,A28+4,(B28-1)))</f>
        <v>Hampl Anton 1220 Wien Am Krautgarten 18/10</v>
      </c>
      <c r="F28" s="4" t="str">
        <f>RIGHT(Eingabe!A28,1)</f>
        <v>1</v>
      </c>
    </row>
    <row r="29" spans="1:6" x14ac:dyDescent="0.35">
      <c r="A29" s="4">
        <f t="shared" si="1"/>
        <v>3</v>
      </c>
      <c r="B29" s="4">
        <f>LEN(Eingabe!A29)-A29-3</f>
        <v>43</v>
      </c>
      <c r="C29" s="4" t="str">
        <f>TRIM(MID(Eingabe!A29,4,3))</f>
        <v>AIB</v>
      </c>
      <c r="D29" s="4" t="str">
        <f>MID(Eingabe!A29,1,3)</f>
        <v>OE1</v>
      </c>
      <c r="E29" s="6" t="str">
        <f>TRIM(MID(Eingabe!A29,A29+4,(B29-1)))</f>
        <v>Grubmair Peter 1030 Wien Wällischg. 5/13</v>
      </c>
      <c r="F29" s="4" t="str">
        <f>RIGHT(Eingabe!A29,1)</f>
        <v>1</v>
      </c>
    </row>
    <row r="30" spans="1:6" x14ac:dyDescent="0.35">
      <c r="A30" s="4">
        <f t="shared" si="1"/>
        <v>3</v>
      </c>
      <c r="B30" s="4">
        <f>LEN(Eingabe!A30)-A30-3</f>
        <v>20</v>
      </c>
      <c r="C30" s="4" t="str">
        <f>TRIM(MID(Eingabe!A30,4,3))</f>
        <v>AIU</v>
      </c>
      <c r="D30" s="4" t="str">
        <f>MID(Eingabe!A30,1,3)</f>
        <v>OE1</v>
      </c>
      <c r="E30" s="6" t="str">
        <f>TRIM(MID(Eingabe!A30,A30+4,(B30-1)))</f>
        <v>*-*-* *-*-* *-*-*</v>
      </c>
      <c r="F30" s="4" t="str">
        <f>RIGHT(Eingabe!A30,1)</f>
        <v>1</v>
      </c>
    </row>
    <row r="31" spans="1:6" x14ac:dyDescent="0.35">
      <c r="A31" s="4">
        <f t="shared" si="1"/>
        <v>3</v>
      </c>
      <c r="B31" s="4">
        <f>LEN(Eingabe!A31)-A31-3</f>
        <v>52</v>
      </c>
      <c r="C31" s="4" t="str">
        <f>TRIM(MID(Eingabe!A31,4,3))</f>
        <v>AJW</v>
      </c>
      <c r="D31" s="4" t="str">
        <f>MID(Eingabe!A31,1,3)</f>
        <v>OE1</v>
      </c>
      <c r="E31" s="6" t="str">
        <f>TRIM(MID(Eingabe!A31,A31+4,(B31-1)))</f>
        <v>Windischhofer Andreas 1170 Wien Handlirschgasse 8</v>
      </c>
      <c r="F31" s="4" t="str">
        <f>RIGHT(Eingabe!A31,1)</f>
        <v>1</v>
      </c>
    </row>
    <row r="32" spans="1:6" x14ac:dyDescent="0.35">
      <c r="A32" s="4">
        <f t="shared" si="1"/>
        <v>3</v>
      </c>
      <c r="B32" s="4">
        <f>LEN(Eingabe!A32)-A32-3</f>
        <v>48</v>
      </c>
      <c r="C32" s="4" t="str">
        <f>TRIM(MID(Eingabe!A32,4,3))</f>
        <v>AKA</v>
      </c>
      <c r="D32" s="4" t="str">
        <f>MID(Eingabe!A32,1,3)</f>
        <v>OE1</v>
      </c>
      <c r="E32" s="6" t="str">
        <f>TRIM(MID(Eingabe!A32,A32+4,(B32-1)))</f>
        <v>Krainz Markus 1100 Wien Kundratstraße 6/18.09</v>
      </c>
      <c r="F32" s="4" t="str">
        <f>RIGHT(Eingabe!A32,1)</f>
        <v>1</v>
      </c>
    </row>
    <row r="33" spans="1:6" x14ac:dyDescent="0.35">
      <c r="A33" s="4">
        <f t="shared" si="1"/>
        <v>3</v>
      </c>
      <c r="B33" s="4">
        <f>LEN(Eingabe!A33)-A33-3</f>
        <v>47</v>
      </c>
      <c r="C33" s="4" t="str">
        <f>TRIM(MID(Eingabe!A33,4,3))</f>
        <v>ALH</v>
      </c>
      <c r="D33" s="4" t="str">
        <f>MID(Eingabe!A33,1,3)</f>
        <v>OE1</v>
      </c>
      <c r="E33" s="6" t="str">
        <f>TRIM(MID(Eingabe!A33,A33+4,(B33-1)))</f>
        <v>Hribar Alfred 1130 Wien Lainzer Straße 11/13</v>
      </c>
      <c r="F33" s="4" t="str">
        <f>RIGHT(Eingabe!A33,1)</f>
        <v>1</v>
      </c>
    </row>
    <row r="34" spans="1:6" x14ac:dyDescent="0.35">
      <c r="A34" s="4">
        <f t="shared" si="1"/>
        <v>3</v>
      </c>
      <c r="B34" s="4">
        <f>LEN(Eingabe!A34)-A34-3</f>
        <v>20</v>
      </c>
      <c r="C34" s="4" t="str">
        <f>TRIM(MID(Eingabe!A34,4,3))</f>
        <v>ALQ</v>
      </c>
      <c r="D34" s="4" t="str">
        <f>MID(Eingabe!A34,1,3)</f>
        <v>OE1</v>
      </c>
      <c r="E34" s="6" t="str">
        <f>TRIM(MID(Eingabe!A34,A34+4,(B34-1)))</f>
        <v>*-*-* *-*-* *-*-*</v>
      </c>
      <c r="F34" s="4" t="str">
        <f>RIGHT(Eingabe!A34,1)</f>
        <v>1</v>
      </c>
    </row>
    <row r="35" spans="1:6" x14ac:dyDescent="0.35">
      <c r="A35" s="4">
        <f t="shared" si="1"/>
        <v>3</v>
      </c>
      <c r="B35" s="4">
        <f>LEN(Eingabe!A35)-A35-3</f>
        <v>41</v>
      </c>
      <c r="C35" s="4" t="str">
        <f>TRIM(MID(Eingabe!A35,4,3))</f>
        <v>ALU</v>
      </c>
      <c r="D35" s="4" t="str">
        <f>MID(Eingabe!A35,1,3)</f>
        <v>OE1</v>
      </c>
      <c r="E35" s="6" t="str">
        <f>TRIM(MID(Eingabe!A35,A35+4,(B35-1)))</f>
        <v>Worel Andreas 1120 Wien Pohlg 28A/1/10</v>
      </c>
      <c r="F35" s="4" t="str">
        <f>RIGHT(Eingabe!A35,1)</f>
        <v>1</v>
      </c>
    </row>
    <row r="36" spans="1:6" x14ac:dyDescent="0.35">
      <c r="A36" s="4">
        <f t="shared" si="1"/>
        <v>3</v>
      </c>
      <c r="B36" s="4">
        <f>LEN(Eingabe!A36)-A36-3</f>
        <v>47</v>
      </c>
      <c r="C36" s="4" t="str">
        <f>TRIM(MID(Eingabe!A36,4,3))</f>
        <v>ALW</v>
      </c>
      <c r="D36" s="4" t="str">
        <f>MID(Eingabe!A36,1,3)</f>
        <v>OE1</v>
      </c>
      <c r="E36" s="6" t="str">
        <f>TRIM(MID(Eingabe!A36,A36+4,(B36-1)))</f>
        <v>Lainer Arnulf 1060 Wien Mollardgasse 64/1/19</v>
      </c>
      <c r="F36" s="4" t="str">
        <f>RIGHT(Eingabe!A36,1)</f>
        <v>1</v>
      </c>
    </row>
    <row r="37" spans="1:6" x14ac:dyDescent="0.35">
      <c r="A37" s="4">
        <f t="shared" si="1"/>
        <v>3</v>
      </c>
      <c r="B37" s="4">
        <f>LEN(Eingabe!A37)-A37-3</f>
        <v>41</v>
      </c>
      <c r="C37" s="4" t="str">
        <f>TRIM(MID(Eingabe!A37,4,3))</f>
        <v>AMC</v>
      </c>
      <c r="D37" s="4" t="str">
        <f>MID(Eingabe!A37,1,3)</f>
        <v>OE1</v>
      </c>
      <c r="E37" s="6" t="str">
        <f>TRIM(MID(Eingabe!A37,A37+4,(B37-1)))</f>
        <v>Meden Alfred 1150 Wien Huglgasse 15/17</v>
      </c>
      <c r="F37" s="4" t="str">
        <f>RIGHT(Eingabe!A37,1)</f>
        <v>1</v>
      </c>
    </row>
    <row r="38" spans="1:6" x14ac:dyDescent="0.35">
      <c r="A38" s="4">
        <f t="shared" si="1"/>
        <v>3</v>
      </c>
      <c r="B38" s="4">
        <f>LEN(Eingabe!A38)-A38-3</f>
        <v>40</v>
      </c>
      <c r="C38" s="4" t="str">
        <f>TRIM(MID(Eingabe!A38,4,3))</f>
        <v>nme</v>
      </c>
      <c r="D38" s="4" t="str">
        <f>MID(Eingabe!A38,1,3)</f>
        <v>Fer</v>
      </c>
      <c r="E38" s="6" t="str">
        <f>TRIM(MID(Eingabe!A38,A38+4,(B38-1)))</f>
        <v>ldebüro Stand 2022.12.01 Seite 1 von 24</v>
      </c>
      <c r="F38" s="4" t="str">
        <f>RIGHT(Eingabe!A38,1)</f>
        <v>9</v>
      </c>
    </row>
    <row r="39" spans="1:6" x14ac:dyDescent="0.35">
      <c r="A39" s="4">
        <f t="shared" si="1"/>
        <v>0</v>
      </c>
      <c r="B39" s="4">
        <f>LEN(Eingabe!A39)-A39-3</f>
        <v>-3</v>
      </c>
      <c r="C39" s="4" t="str">
        <f>TRIM(MID(Eingabe!A39,4,3))</f>
        <v/>
      </c>
      <c r="D39" s="4" t="str">
        <f>MID(Eingabe!A39,1,3)</f>
        <v/>
      </c>
      <c r="E39" s="6" t="e">
        <f>TRIM(MID(Eingabe!A39,A39+4,(B39-1)))</f>
        <v>#VALUE!</v>
      </c>
      <c r="F39" s="4" t="str">
        <f>RIGHT(Eingabe!A39,1)</f>
        <v/>
      </c>
    </row>
    <row r="40" spans="1:6" x14ac:dyDescent="0.35">
      <c r="A40" s="4">
        <f t="shared" si="1"/>
        <v>3</v>
      </c>
      <c r="B40" s="4">
        <f>LEN(Eingabe!A40)-A40-3</f>
        <v>6</v>
      </c>
      <c r="C40" s="4" t="str">
        <f>TRIM(MID(Eingabe!A40,4,3))</f>
        <v>: 0</v>
      </c>
      <c r="D40" s="4" t="str">
        <f>MID(Eingabe!A40,1,3)</f>
        <v>DVR</v>
      </c>
      <c r="E40" s="6" t="str">
        <f>TRIM(MID(Eingabe!A40,A40+4,(B40-1)))</f>
        <v>86330</v>
      </c>
      <c r="F40" s="4" t="str">
        <f>RIGHT(Eingabe!A40,1)</f>
        <v>1</v>
      </c>
    </row>
    <row r="41" spans="1:6" x14ac:dyDescent="0.35">
      <c r="A41" s="4">
        <f t="shared" si="1"/>
        <v>0</v>
      </c>
      <c r="B41" s="4">
        <f>LEN(Eingabe!A41)-A41-3</f>
        <v>-3</v>
      </c>
      <c r="C41" s="4" t="str">
        <f>TRIM(MID(Eingabe!A41,4,3))</f>
        <v/>
      </c>
      <c r="D41" s="4" t="str">
        <f>MID(Eingabe!A41,1,3)</f>
        <v/>
      </c>
      <c r="E41" s="6" t="e">
        <f>TRIM(MID(Eingabe!A41,A41+4,(B41-1)))</f>
        <v>#VALUE!</v>
      </c>
      <c r="F41" s="4" t="str">
        <f>RIGHT(Eingabe!A41,1)</f>
        <v/>
      </c>
    </row>
    <row r="42" spans="1:6" x14ac:dyDescent="0.35">
      <c r="A42" s="4">
        <f t="shared" si="1"/>
        <v>0</v>
      </c>
      <c r="B42" s="4">
        <f>LEN(Eingabe!A42)-A42-3</f>
        <v>-3</v>
      </c>
      <c r="C42" s="4" t="str">
        <f>TRIM(MID(Eingabe!A42,4,3))</f>
        <v/>
      </c>
      <c r="D42" s="4" t="str">
        <f>MID(Eingabe!A42,1,3)</f>
        <v/>
      </c>
      <c r="E42" s="6" t="e">
        <f>TRIM(MID(Eingabe!A42,A42+4,(B42-1)))</f>
        <v>#VALUE!</v>
      </c>
      <c r="F42" s="4" t="str">
        <f>RIGHT(Eingabe!A42,1)</f>
        <v/>
      </c>
    </row>
    <row r="43" spans="1:6" x14ac:dyDescent="0.35">
      <c r="A43" s="4">
        <f t="shared" si="1"/>
        <v>3</v>
      </c>
      <c r="B43" s="4">
        <f>LEN(Eingabe!A43)-A43-3</f>
        <v>35</v>
      </c>
      <c r="C43" s="4" t="str">
        <f>TRIM(MID(Eingabe!A43,4,3))</f>
        <v>zei</v>
      </c>
      <c r="D43" s="4" t="str">
        <f>MID(Eingabe!A43,1,3)</f>
        <v>Ruf</v>
      </c>
      <c r="E43" s="6" t="str">
        <f>TRIM(MID(Eingabe!A43,A43+4,(B43-1)))</f>
        <v>chen Name Standort Anschrift Bew_K</v>
      </c>
      <c r="F43" s="4" t="str">
        <f>RIGHT(Eingabe!A43,1)</f>
        <v>l</v>
      </c>
    </row>
    <row r="44" spans="1:6" x14ac:dyDescent="0.35">
      <c r="A44" s="4">
        <f t="shared" si="1"/>
        <v>0</v>
      </c>
      <c r="B44" s="4">
        <f>LEN(Eingabe!A44)-A44-3</f>
        <v>-3</v>
      </c>
      <c r="C44" s="4" t="str">
        <f>TRIM(MID(Eingabe!A44,4,3))</f>
        <v/>
      </c>
      <c r="D44" s="4" t="str">
        <f>MID(Eingabe!A44,1,3)</f>
        <v/>
      </c>
      <c r="E44" s="6" t="e">
        <f>TRIM(MID(Eingabe!A44,A44+4,(B44-1)))</f>
        <v>#VALUE!</v>
      </c>
      <c r="F44" s="4" t="str">
        <f>RIGHT(Eingabe!A44,1)</f>
        <v/>
      </c>
    </row>
    <row r="45" spans="1:6" x14ac:dyDescent="0.35">
      <c r="A45" s="4">
        <f t="shared" si="1"/>
        <v>3</v>
      </c>
      <c r="B45" s="4">
        <f>LEN(Eingabe!A45)-A45-3</f>
        <v>45</v>
      </c>
      <c r="C45" s="4" t="str">
        <f>TRIM(MID(Eingabe!A45,4,3))</f>
        <v>zei</v>
      </c>
      <c r="D45" s="4" t="str">
        <f>MID(Eingabe!A45,1,3)</f>
        <v>Ruf</v>
      </c>
      <c r="E45" s="6" t="str">
        <f>TRIM(MID(Eingabe!A45,A45+4,(B45-1)))</f>
        <v>chenliste österreichischer Amateurfunkstelle</v>
      </c>
      <c r="F45" s="4" t="str">
        <f>RIGHT(Eingabe!A45,1)</f>
        <v>n</v>
      </c>
    </row>
    <row r="46" spans="1:6" x14ac:dyDescent="0.35">
      <c r="A46" s="4">
        <f t="shared" si="1"/>
        <v>2</v>
      </c>
      <c r="B46" s="4">
        <f>LEN(Eingabe!A46)-A46-3</f>
        <v>55</v>
      </c>
      <c r="C46" s="4" t="str">
        <f>TRIM(MID(Eingabe!A46,4,3))</f>
        <v>äß</v>
      </c>
      <c r="D46" s="4" t="str">
        <f>MID(Eingabe!A46,1,3)</f>
        <v>Gem</v>
      </c>
      <c r="E46" s="6" t="str">
        <f>TRIM(MID(Eingabe!A46,A46+4,(B46-1)))</f>
        <v>§ 150 Abs. 3 und 4 des Telekommunikationsgesetzes 202</v>
      </c>
      <c r="F46" s="4" t="str">
        <f>RIGHT(Eingabe!A46,1)</f>
        <v>1</v>
      </c>
    </row>
    <row r="47" spans="1:6" x14ac:dyDescent="0.35">
      <c r="A47" s="4">
        <f t="shared" si="1"/>
        <v>0</v>
      </c>
      <c r="B47" s="4">
        <f>LEN(Eingabe!A47)-A47-3</f>
        <v>-3</v>
      </c>
      <c r="C47" s="4" t="str">
        <f>TRIM(MID(Eingabe!A47,4,3))</f>
        <v/>
      </c>
      <c r="D47" s="4" t="str">
        <f>MID(Eingabe!A47,1,3)</f>
        <v/>
      </c>
      <c r="E47" s="6" t="e">
        <f>TRIM(MID(Eingabe!A47,A47+4,(B47-1)))</f>
        <v>#VALUE!</v>
      </c>
      <c r="F47" s="4" t="str">
        <f>RIGHT(Eingabe!A47,1)</f>
        <v/>
      </c>
    </row>
    <row r="48" spans="1:6" x14ac:dyDescent="0.35">
      <c r="A48" s="4">
        <f t="shared" si="1"/>
        <v>3</v>
      </c>
      <c r="B48" s="4">
        <f>LEN(Eingabe!A48)-A48-3</f>
        <v>47</v>
      </c>
      <c r="C48" s="4" t="str">
        <f>TRIM(MID(Eingabe!A48,4,3))</f>
        <v>AMM</v>
      </c>
      <c r="D48" s="4" t="str">
        <f>MID(Eingabe!A48,1,3)</f>
        <v>OE1</v>
      </c>
      <c r="E48" s="6" t="str">
        <f>TRIM(MID(Eingabe!A48,A48+4,(B48-1)))</f>
        <v>Antolini Michael 1030 Wien Salesianergasse 8</v>
      </c>
      <c r="F48" s="4" t="str">
        <f>RIGHT(Eingabe!A48,1)</f>
        <v>1</v>
      </c>
    </row>
    <row r="49" spans="1:6" x14ac:dyDescent="0.35">
      <c r="A49" s="4">
        <f t="shared" si="1"/>
        <v>3</v>
      </c>
      <c r="B49" s="4">
        <f>LEN(Eingabe!A49)-A49-3</f>
        <v>53</v>
      </c>
      <c r="C49" s="4" t="str">
        <f>TRIM(MID(Eingabe!A49,4,3))</f>
        <v>AMS</v>
      </c>
      <c r="D49" s="4" t="str">
        <f>MID(Eingabe!A49,1,3)</f>
        <v>OE1</v>
      </c>
      <c r="E49" s="6" t="str">
        <f>TRIM(MID(Eingabe!A49,A49+4,(B49-1)))</f>
        <v>Meier Alexander 1190 Wien Daringergasse 12-20/36/3</v>
      </c>
      <c r="F49" s="4" t="str">
        <f>RIGHT(Eingabe!A49,1)</f>
        <v>1</v>
      </c>
    </row>
    <row r="50" spans="1:6" x14ac:dyDescent="0.35">
      <c r="A50" s="4">
        <f t="shared" si="1"/>
        <v>3</v>
      </c>
      <c r="B50" s="4">
        <f>LEN(Eingabe!A50)-A50-3</f>
        <v>48</v>
      </c>
      <c r="C50" s="4" t="str">
        <f>TRIM(MID(Eingabe!A50,4,3))</f>
        <v>AMV</v>
      </c>
      <c r="D50" s="4" t="str">
        <f>MID(Eingabe!A50,1,3)</f>
        <v>OE1</v>
      </c>
      <c r="E50" s="6" t="str">
        <f>TRIM(MID(Eingabe!A50,A50+4,(B50-1)))</f>
        <v>Hofmann Andrea 1020 Wien Helenengasse 24/4/11</v>
      </c>
      <c r="F50" s="4" t="str">
        <f>RIGHT(Eingabe!A50,1)</f>
        <v>1</v>
      </c>
    </row>
    <row r="51" spans="1:6" x14ac:dyDescent="0.35">
      <c r="A51" s="4">
        <f t="shared" si="1"/>
        <v>3</v>
      </c>
      <c r="B51" s="4">
        <f>LEN(Eingabe!A51)-A51-3</f>
        <v>49</v>
      </c>
      <c r="C51" s="4" t="str">
        <f>TRIM(MID(Eingabe!A51,4,3))</f>
        <v>ANB</v>
      </c>
      <c r="D51" s="4" t="str">
        <f>MID(Eingabe!A51,1,3)</f>
        <v>OE1</v>
      </c>
      <c r="E51" s="6" t="str">
        <f>TRIM(MID(Eingabe!A51,A51+4,(B51-1)))</f>
        <v>Nemec Alfred 1140 Wien Anzengruberstr 71-73,C1</v>
      </c>
      <c r="F51" s="4" t="str">
        <f>RIGHT(Eingabe!A51,1)</f>
        <v>1</v>
      </c>
    </row>
    <row r="52" spans="1:6" x14ac:dyDescent="0.35">
      <c r="A52" s="4">
        <f t="shared" si="1"/>
        <v>3</v>
      </c>
      <c r="B52" s="4">
        <f>LEN(Eingabe!A52)-A52-3</f>
        <v>54</v>
      </c>
      <c r="C52" s="4" t="str">
        <f>TRIM(MID(Eingabe!A52,4,3))</f>
        <v>ANR</v>
      </c>
      <c r="D52" s="4" t="str">
        <f>MID(Eingabe!A52,1,3)</f>
        <v>OE1</v>
      </c>
      <c r="E52" s="6" t="str">
        <f>TRIM(MID(Eingabe!A52,A52+4,(B52-1)))</f>
        <v>Sailler Andreas 1030 Wien Weissgerberlände 44-46/17</v>
      </c>
      <c r="F52" s="4" t="str">
        <f>RIGHT(Eingabe!A52,1)</f>
        <v>1</v>
      </c>
    </row>
    <row r="53" spans="1:6" x14ac:dyDescent="0.35">
      <c r="A53" s="4">
        <f t="shared" si="1"/>
        <v>3</v>
      </c>
      <c r="B53" s="4">
        <f>LEN(Eingabe!A53)-A53-3</f>
        <v>41</v>
      </c>
      <c r="C53" s="4" t="str">
        <f>TRIM(MID(Eingabe!A53,4,3))</f>
        <v>AOA</v>
      </c>
      <c r="D53" s="4" t="str">
        <f>MID(Eingabe!A53,1,3)</f>
        <v>OE1</v>
      </c>
      <c r="E53" s="6" t="str">
        <f>TRIM(MID(Eingabe!A53,A53+4,(B53-1)))</f>
        <v>Sobotka Franz 1090 Wien Augasse 5-7/15</v>
      </c>
      <c r="F53" s="4" t="str">
        <f>RIGHT(Eingabe!A53,1)</f>
        <v>1</v>
      </c>
    </row>
    <row r="54" spans="1:6" x14ac:dyDescent="0.35">
      <c r="A54" s="4">
        <f t="shared" si="1"/>
        <v>3</v>
      </c>
      <c r="B54" s="4">
        <f>LEN(Eingabe!A54)-A54-3</f>
        <v>45</v>
      </c>
      <c r="C54" s="4" t="str">
        <f>TRIM(MID(Eingabe!A54,4,3))</f>
        <v>AOB</v>
      </c>
      <c r="D54" s="4" t="str">
        <f>MID(Eingabe!A54,1,3)</f>
        <v>OE1</v>
      </c>
      <c r="E54" s="6" t="str">
        <f>TRIM(MID(Eingabe!A54,A54+4,(B54-1)))</f>
        <v>Prochaska Alfred 1210 Wien Wildnergasse 81</v>
      </c>
      <c r="F54" s="4" t="str">
        <f>RIGHT(Eingabe!A54,1)</f>
        <v>1</v>
      </c>
    </row>
    <row r="55" spans="1:6" x14ac:dyDescent="0.35">
      <c r="A55" s="4">
        <f t="shared" si="1"/>
        <v>3</v>
      </c>
      <c r="B55" s="4">
        <f>LEN(Eingabe!A55)-A55-3</f>
        <v>53</v>
      </c>
      <c r="C55" s="4" t="str">
        <f>TRIM(MID(Eingabe!A55,4,3))</f>
        <v>AOH</v>
      </c>
      <c r="D55" s="4" t="str">
        <f>MID(Eingabe!A55,1,3)</f>
        <v>OE1</v>
      </c>
      <c r="E55" s="6" t="str">
        <f>TRIM(MID(Eingabe!A55,A55+4,(B55-1)))</f>
        <v>Ringhofer Ernst Johann 1140 Wien Hadikgasse 162/12</v>
      </c>
      <c r="F55" s="4" t="str">
        <f>RIGHT(Eingabe!A55,1)</f>
        <v>1</v>
      </c>
    </row>
    <row r="56" spans="1:6" x14ac:dyDescent="0.35">
      <c r="A56" s="4">
        <f t="shared" si="1"/>
        <v>3</v>
      </c>
      <c r="B56" s="4">
        <f>LEN(Eingabe!A56)-A56-3</f>
        <v>20</v>
      </c>
      <c r="C56" s="4" t="str">
        <f>TRIM(MID(Eingabe!A56,4,3))</f>
        <v>APP</v>
      </c>
      <c r="D56" s="4" t="str">
        <f>MID(Eingabe!A56,1,3)</f>
        <v>OE1</v>
      </c>
      <c r="E56" s="6" t="str">
        <f>TRIM(MID(Eingabe!A56,A56+4,(B56-1)))</f>
        <v>*-*-* *-*-* *-*-*</v>
      </c>
      <c r="F56" s="4" t="str">
        <f>RIGHT(Eingabe!A56,1)</f>
        <v>1</v>
      </c>
    </row>
    <row r="57" spans="1:6" x14ac:dyDescent="0.35">
      <c r="A57" s="4">
        <f t="shared" si="1"/>
        <v>3</v>
      </c>
      <c r="B57" s="4">
        <f>LEN(Eingabe!A57)-A57-3</f>
        <v>48</v>
      </c>
      <c r="C57" s="4" t="str">
        <f>TRIM(MID(Eingabe!A57,4,3))</f>
        <v>AQC</v>
      </c>
      <c r="D57" s="4" t="str">
        <f>MID(Eingabe!A57,1,3)</f>
        <v>OE1</v>
      </c>
      <c r="E57" s="6" t="str">
        <f>TRIM(MID(Eingabe!A57,A57+4,(B57-1)))</f>
        <v>Füreder Peter 1020 Wien Schweidlgasse 27/3/12</v>
      </c>
      <c r="F57" s="4" t="str">
        <f>RIGHT(Eingabe!A57,1)</f>
        <v>1</v>
      </c>
    </row>
    <row r="58" spans="1:6" x14ac:dyDescent="0.35">
      <c r="A58" s="4">
        <f t="shared" si="1"/>
        <v>3</v>
      </c>
      <c r="B58" s="4">
        <f>LEN(Eingabe!A58)-A58-3</f>
        <v>42</v>
      </c>
      <c r="C58" s="4" t="str">
        <f>TRIM(MID(Eingabe!A58,4,3))</f>
        <v>AQL</v>
      </c>
      <c r="D58" s="4" t="str">
        <f>MID(Eingabe!A58,1,3)</f>
        <v>OE1</v>
      </c>
      <c r="E58" s="6" t="str">
        <f>TRIM(MID(Eingabe!A58,A58+4,(B58-1)))</f>
        <v>Lehner Alexander 1140 Wien Jupiterweg 3</v>
      </c>
      <c r="F58" s="4" t="str">
        <f>RIGHT(Eingabe!A58,1)</f>
        <v>1</v>
      </c>
    </row>
    <row r="59" spans="1:6" x14ac:dyDescent="0.35">
      <c r="A59" s="4">
        <f t="shared" si="1"/>
        <v>3</v>
      </c>
      <c r="B59" s="4">
        <f>LEN(Eingabe!A59)-A59-3</f>
        <v>53</v>
      </c>
      <c r="C59" s="4" t="str">
        <f>TRIM(MID(Eingabe!A59,4,3))</f>
        <v>ARA</v>
      </c>
      <c r="D59" s="4" t="str">
        <f>MID(Eingabe!A59,1,3)</f>
        <v>OE1</v>
      </c>
      <c r="E59" s="6" t="str">
        <f>TRIM(MID(Eingabe!A59,A59+4,(B59-1)))</f>
        <v>Wildburger Armin 1120 Wien Hetzendorfer Str79/2/14</v>
      </c>
      <c r="F59" s="4" t="str">
        <f>RIGHT(Eingabe!A59,1)</f>
        <v>1</v>
      </c>
    </row>
    <row r="60" spans="1:6" x14ac:dyDescent="0.35">
      <c r="A60" s="4">
        <f t="shared" si="1"/>
        <v>3</v>
      </c>
      <c r="B60" s="4">
        <f>LEN(Eingabe!A60)-A60-3</f>
        <v>20</v>
      </c>
      <c r="C60" s="4" t="str">
        <f>TRIM(MID(Eingabe!A60,4,3))</f>
        <v>ARR</v>
      </c>
      <c r="D60" s="4" t="str">
        <f>MID(Eingabe!A60,1,3)</f>
        <v>OE1</v>
      </c>
      <c r="E60" s="6" t="str">
        <f>TRIM(MID(Eingabe!A60,A60+4,(B60-1)))</f>
        <v>*-*-* *-*-* *-*-*</v>
      </c>
      <c r="F60" s="4" t="str">
        <f>RIGHT(Eingabe!A60,1)</f>
        <v>1</v>
      </c>
    </row>
    <row r="61" spans="1:6" x14ac:dyDescent="0.35">
      <c r="A61" s="4">
        <f t="shared" si="1"/>
        <v>3</v>
      </c>
      <c r="B61" s="4">
        <f>LEN(Eingabe!A61)-A61-3</f>
        <v>44</v>
      </c>
      <c r="C61" s="4" t="str">
        <f>TRIM(MID(Eingabe!A61,4,3))</f>
        <v>ARS</v>
      </c>
      <c r="D61" s="4" t="str">
        <f>MID(Eingabe!A61,1,3)</f>
        <v>OE1</v>
      </c>
      <c r="E61" s="6" t="str">
        <f>TRIM(MID(Eingabe!A61,A61+4,(B61-1)))</f>
        <v>Kessler Anton 1200 Wien Leystrasse 35A/30</v>
      </c>
      <c r="F61" s="4" t="str">
        <f>RIGHT(Eingabe!A61,1)</f>
        <v>1</v>
      </c>
    </row>
    <row r="62" spans="1:6" x14ac:dyDescent="0.35">
      <c r="A62" s="4">
        <f t="shared" si="1"/>
        <v>3</v>
      </c>
      <c r="B62" s="4">
        <f>LEN(Eingabe!A62)-A62-3</f>
        <v>50</v>
      </c>
      <c r="C62" s="4" t="str">
        <f>TRIM(MID(Eingabe!A62,4,3))</f>
        <v>ARU</v>
      </c>
      <c r="D62" s="4" t="str">
        <f>MID(Eingabe!A62,1,3)</f>
        <v>OE1</v>
      </c>
      <c r="E62" s="6" t="str">
        <f>TRIM(MID(Eingabe!A62,A62+4,(B62-1)))</f>
        <v>Kamptner Andreas 1120 Wien Hetzendorfer Str 121</v>
      </c>
      <c r="F62" s="4" t="str">
        <f>RIGHT(Eingabe!A62,1)</f>
        <v>1</v>
      </c>
    </row>
    <row r="63" spans="1:6" x14ac:dyDescent="0.35">
      <c r="A63" s="4">
        <f t="shared" si="1"/>
        <v>3</v>
      </c>
      <c r="B63" s="4">
        <f>LEN(Eingabe!A63)-A63-3</f>
        <v>54</v>
      </c>
      <c r="C63" s="4" t="str">
        <f>TRIM(MID(Eingabe!A63,4,3))</f>
        <v>ARX</v>
      </c>
      <c r="D63" s="4" t="str">
        <f>MID(Eingabe!A63,1,3)</f>
        <v>OE1</v>
      </c>
      <c r="E63" s="6" t="str">
        <f>TRIM(MID(Eingabe!A63,A63+4,(B63-1)))</f>
        <v>Reichl Alexander 1210 Wien Peter-Berner-Str.10/1/10</v>
      </c>
      <c r="F63" s="4" t="str">
        <f>RIGHT(Eingabe!A63,1)</f>
        <v>1</v>
      </c>
    </row>
    <row r="64" spans="1:6" x14ac:dyDescent="0.35">
      <c r="A64" s="4">
        <f t="shared" si="1"/>
        <v>3</v>
      </c>
      <c r="B64" s="4">
        <f>LEN(Eingabe!A64)-A64-3</f>
        <v>45</v>
      </c>
      <c r="C64" s="4" t="str">
        <f>TRIM(MID(Eingabe!A64,4,3))</f>
        <v>ASB</v>
      </c>
      <c r="D64" s="4" t="str">
        <f>MID(Eingabe!A64,1,3)</f>
        <v>OE1</v>
      </c>
      <c r="E64" s="6" t="str">
        <f>TRIM(MID(Eingabe!A64,A64+4,(B64-1)))</f>
        <v>Stietka Alfred 1160 Wien Yppenplatz 2/1/18</v>
      </c>
      <c r="F64" s="4" t="str">
        <f>RIGHT(Eingabe!A64,1)</f>
        <v>1</v>
      </c>
    </row>
    <row r="65" spans="1:6" x14ac:dyDescent="0.35">
      <c r="A65" s="4">
        <f t="shared" si="1"/>
        <v>3</v>
      </c>
      <c r="B65" s="4">
        <f>LEN(Eingabe!A65)-A65-3</f>
        <v>20</v>
      </c>
      <c r="C65" s="4" t="str">
        <f>TRIM(MID(Eingabe!A65,4,3))</f>
        <v>ASC</v>
      </c>
      <c r="D65" s="4" t="str">
        <f>MID(Eingabe!A65,1,3)</f>
        <v>OE1</v>
      </c>
      <c r="E65" s="6" t="str">
        <f>TRIM(MID(Eingabe!A65,A65+4,(B65-1)))</f>
        <v>*-*-* *-*-* *-*-*</v>
      </c>
      <c r="F65" s="4" t="str">
        <f>RIGHT(Eingabe!A65,1)</f>
        <v>1</v>
      </c>
    </row>
    <row r="66" spans="1:6" x14ac:dyDescent="0.35">
      <c r="A66" s="4">
        <f t="shared" si="1"/>
        <v>3</v>
      </c>
      <c r="B66" s="4">
        <f>LEN(Eingabe!A66)-A66-3</f>
        <v>47</v>
      </c>
      <c r="C66" s="4" t="str">
        <f>TRIM(MID(Eingabe!A66,4,3))</f>
        <v>ATA</v>
      </c>
      <c r="D66" s="4" t="str">
        <f>MID(Eingabe!A66,1,3)</f>
        <v>OE1</v>
      </c>
      <c r="E66" s="6" t="str">
        <f>TRIM(MID(Eingabe!A66,A66+4,(B66-1)))</f>
        <v>Tersek Alfred 1120 Wien Hasenhutgasse 7/9/13</v>
      </c>
      <c r="F66" s="4" t="str">
        <f>RIGHT(Eingabe!A66,1)</f>
        <v>1</v>
      </c>
    </row>
    <row r="67" spans="1:6" x14ac:dyDescent="0.35">
      <c r="A67" s="4">
        <f t="shared" ref="A67:A130" si="2">LEN(C67)</f>
        <v>3</v>
      </c>
      <c r="B67" s="4">
        <f>LEN(Eingabe!A67)-A67-3</f>
        <v>52</v>
      </c>
      <c r="C67" s="4" t="str">
        <f>TRIM(MID(Eingabe!A67,4,3))</f>
        <v>ATU</v>
      </c>
      <c r="D67" s="4" t="str">
        <f>MID(Eingabe!A67,1,3)</f>
        <v>OE1</v>
      </c>
      <c r="E67" s="6" t="str">
        <f>TRIM(MID(Eingabe!A67,A67+4,(B67-1)))</f>
        <v>Egger-Rollig Esther 1070 Wien Siebensterngasse 56</v>
      </c>
      <c r="F67" s="4" t="str">
        <f>RIGHT(Eingabe!A67,1)</f>
        <v>1</v>
      </c>
    </row>
    <row r="68" spans="1:6" x14ac:dyDescent="0.35">
      <c r="A68" s="4">
        <f t="shared" si="2"/>
        <v>3</v>
      </c>
      <c r="B68" s="4">
        <f>LEN(Eingabe!A68)-A68-3</f>
        <v>47</v>
      </c>
      <c r="C68" s="4" t="str">
        <f>TRIM(MID(Eingabe!A68,4,3))</f>
        <v>AUC</v>
      </c>
      <c r="D68" s="4" t="str">
        <f>MID(Eingabe!A68,1,3)</f>
        <v>OE1</v>
      </c>
      <c r="E68" s="6" t="str">
        <f>TRIM(MID(Eingabe!A68,A68+4,(B68-1)))</f>
        <v>Unterkircher Alois 1100 Wien Mannhartg 10/30</v>
      </c>
      <c r="F68" s="4" t="str">
        <f>RIGHT(Eingabe!A68,1)</f>
        <v>1</v>
      </c>
    </row>
    <row r="69" spans="1:6" x14ac:dyDescent="0.35">
      <c r="A69" s="4">
        <f t="shared" si="2"/>
        <v>3</v>
      </c>
      <c r="B69" s="4">
        <f>LEN(Eingabe!A69)-A69-3</f>
        <v>45</v>
      </c>
      <c r="C69" s="4" t="str">
        <f>TRIM(MID(Eingabe!A69,4,3))</f>
        <v>AUG</v>
      </c>
      <c r="D69" s="4" t="str">
        <f>MID(Eingabe!A69,1,3)</f>
        <v>OE1</v>
      </c>
      <c r="E69" s="6" t="str">
        <f>TRIM(MID(Eingabe!A69,A69+4,(B69-1)))</f>
        <v>Haupt Rudolf 1220 Wien Hardeggasse 55/6/26</v>
      </c>
      <c r="F69" s="4" t="str">
        <f>RIGHT(Eingabe!A69,1)</f>
        <v>1</v>
      </c>
    </row>
    <row r="70" spans="1:6" x14ac:dyDescent="0.35">
      <c r="A70" s="4">
        <f t="shared" si="2"/>
        <v>3</v>
      </c>
      <c r="B70" s="4">
        <f>LEN(Eingabe!A70)-A70-3</f>
        <v>44</v>
      </c>
      <c r="C70" s="4" t="str">
        <f>TRIM(MID(Eingabe!A70,4,3))</f>
        <v>AVC</v>
      </c>
      <c r="D70" s="4" t="str">
        <f>MID(Eingabe!A70,1,3)</f>
        <v>OE1</v>
      </c>
      <c r="E70" s="6" t="str">
        <f>TRIM(MID(Eingabe!A70,A70+4,(B70-1)))</f>
        <v>Vanorek Andreas 1100 Wien Koliskogasse 10</v>
      </c>
      <c r="F70" s="4" t="str">
        <f>RIGHT(Eingabe!A70,1)</f>
        <v>1</v>
      </c>
    </row>
    <row r="71" spans="1:6" x14ac:dyDescent="0.35">
      <c r="A71" s="4">
        <f t="shared" si="2"/>
        <v>3</v>
      </c>
      <c r="B71" s="4">
        <f>LEN(Eingabe!A71)-A71-3</f>
        <v>55</v>
      </c>
      <c r="C71" s="4" t="str">
        <f>TRIM(MID(Eingabe!A71,4,3))</f>
        <v>AWB</v>
      </c>
      <c r="D71" s="4" t="str">
        <f>MID(Eingabe!A71,1,3)</f>
        <v>OE1</v>
      </c>
      <c r="E71" s="6" t="str">
        <f>TRIM(MID(Eingabe!A71,A71+4,(B71-1)))</f>
        <v>Wiessner Alexander 1220 Wien Hasibederstrasse 21/H24</v>
      </c>
      <c r="F71" s="4" t="str">
        <f>RIGHT(Eingabe!A71,1)</f>
        <v>1</v>
      </c>
    </row>
    <row r="72" spans="1:6" x14ac:dyDescent="0.35">
      <c r="A72" s="4">
        <f t="shared" si="2"/>
        <v>3</v>
      </c>
      <c r="B72" s="4">
        <f>LEN(Eingabe!A72)-A72-3</f>
        <v>52</v>
      </c>
      <c r="C72" s="4" t="str">
        <f>TRIM(MID(Eingabe!A72,4,3))</f>
        <v>AWV</v>
      </c>
      <c r="D72" s="4" t="str">
        <f>MID(Eingabe!A72,1,3)</f>
        <v>OE1</v>
      </c>
      <c r="E72" s="6" t="str">
        <f>TRIM(MID(Eingabe!A72,A72+4,(B72-1)))</f>
        <v>Aichberger Walter 1100 Wien Laimäckergasse 36/4/7</v>
      </c>
      <c r="F72" s="4" t="str">
        <f>RIGHT(Eingabe!A72,1)</f>
        <v>1</v>
      </c>
    </row>
    <row r="73" spans="1:6" x14ac:dyDescent="0.35">
      <c r="A73" s="4">
        <f t="shared" si="2"/>
        <v>3</v>
      </c>
      <c r="B73" s="4">
        <f>LEN(Eingabe!A73)-A73-3</f>
        <v>20</v>
      </c>
      <c r="C73" s="4" t="str">
        <f>TRIM(MID(Eingabe!A73,4,3))</f>
        <v>AXA</v>
      </c>
      <c r="D73" s="4" t="str">
        <f>MID(Eingabe!A73,1,3)</f>
        <v>OE1</v>
      </c>
      <c r="E73" s="6" t="str">
        <f>TRIM(MID(Eingabe!A73,A73+4,(B73-1)))</f>
        <v>*-*-* *-*-* *-*-*</v>
      </c>
      <c r="F73" s="4" t="str">
        <f>RIGHT(Eingabe!A73,1)</f>
        <v>1</v>
      </c>
    </row>
    <row r="74" spans="1:6" x14ac:dyDescent="0.35">
      <c r="A74" s="4">
        <f t="shared" si="2"/>
        <v>3</v>
      </c>
      <c r="B74" s="4">
        <f>LEN(Eingabe!A74)-A74-3</f>
        <v>45</v>
      </c>
      <c r="C74" s="4" t="str">
        <f>TRIM(MID(Eingabe!A74,4,3))</f>
        <v>AXN</v>
      </c>
      <c r="D74" s="4" t="str">
        <f>MID(Eingabe!A74,1,3)</f>
        <v>OE1</v>
      </c>
      <c r="E74" s="6" t="str">
        <f>TRIM(MID(Eingabe!A74,A74+4,(B74-1)))</f>
        <v>Schmidt Andreas 1160 Wien Musilplatz 16/10</v>
      </c>
      <c r="F74" s="4" t="str">
        <f>RIGHT(Eingabe!A74,1)</f>
        <v>1</v>
      </c>
    </row>
    <row r="75" spans="1:6" x14ac:dyDescent="0.35">
      <c r="A75" s="4">
        <f t="shared" si="2"/>
        <v>3</v>
      </c>
      <c r="B75" s="4">
        <f>LEN(Eingabe!A75)-A75-3</f>
        <v>20</v>
      </c>
      <c r="C75" s="4" t="str">
        <f>TRIM(MID(Eingabe!A75,4,3))</f>
        <v>AYH</v>
      </c>
      <c r="D75" s="4" t="str">
        <f>MID(Eingabe!A75,1,3)</f>
        <v>OE1</v>
      </c>
      <c r="E75" s="6" t="str">
        <f>TRIM(MID(Eingabe!A75,A75+4,(B75-1)))</f>
        <v>*-*-* *-*-* *-*-*</v>
      </c>
      <c r="F75" s="4" t="str">
        <f>RIGHT(Eingabe!A75,1)</f>
        <v>1</v>
      </c>
    </row>
    <row r="76" spans="1:6" x14ac:dyDescent="0.35">
      <c r="A76" s="4">
        <f t="shared" si="2"/>
        <v>3</v>
      </c>
      <c r="B76" s="4">
        <f>LEN(Eingabe!A76)-A76-3</f>
        <v>58</v>
      </c>
      <c r="C76" s="4" t="str">
        <f>TRIM(MID(Eingabe!A76,4,3))</f>
        <v>AZS</v>
      </c>
      <c r="D76" s="4" t="str">
        <f>MID(Eingabe!A76,1,3)</f>
        <v>OE1</v>
      </c>
      <c r="E76" s="6" t="str">
        <f>TRIM(MID(Eingabe!A76,A76+4,(B76-1)))</f>
        <v>Schmid-Zartner Andreas 1140 Wien Breitenseer Str 61/E/5</v>
      </c>
      <c r="F76" s="4" t="str">
        <f>RIGHT(Eingabe!A76,1)</f>
        <v>1</v>
      </c>
    </row>
    <row r="77" spans="1:6" x14ac:dyDescent="0.35">
      <c r="A77" s="4">
        <f t="shared" si="2"/>
        <v>3</v>
      </c>
      <c r="B77" s="4">
        <f>LEN(Eingabe!A77)-A77-3</f>
        <v>40</v>
      </c>
      <c r="C77" s="4" t="str">
        <f>TRIM(MID(Eingabe!A77,4,3))</f>
        <v>nme</v>
      </c>
      <c r="D77" s="4" t="str">
        <f>MID(Eingabe!A77,1,3)</f>
        <v>Fer</v>
      </c>
      <c r="E77" s="6" t="str">
        <f>TRIM(MID(Eingabe!A77,A77+4,(B77-1)))</f>
        <v>ldebüro Stand 2022.12.01 Seite 2 von 24</v>
      </c>
      <c r="F77" s="4" t="str">
        <f>RIGHT(Eingabe!A77,1)</f>
        <v>9</v>
      </c>
    </row>
    <row r="78" spans="1:6" x14ac:dyDescent="0.35">
      <c r="A78" s="4">
        <f t="shared" si="2"/>
        <v>0</v>
      </c>
      <c r="B78" s="4">
        <f>LEN(Eingabe!A78)-A78-3</f>
        <v>-3</v>
      </c>
      <c r="C78" s="4" t="str">
        <f>TRIM(MID(Eingabe!A78,4,3))</f>
        <v/>
      </c>
      <c r="D78" s="4" t="str">
        <f>MID(Eingabe!A78,1,3)</f>
        <v/>
      </c>
      <c r="E78" s="6" t="e">
        <f>TRIM(MID(Eingabe!A78,A78+4,(B78-1)))</f>
        <v>#VALUE!</v>
      </c>
      <c r="F78" s="4" t="str">
        <f>RIGHT(Eingabe!A78,1)</f>
        <v/>
      </c>
    </row>
    <row r="79" spans="1:6" x14ac:dyDescent="0.35">
      <c r="A79" s="4">
        <f t="shared" si="2"/>
        <v>3</v>
      </c>
      <c r="B79" s="4">
        <f>LEN(Eingabe!A79)-A79-3</f>
        <v>6</v>
      </c>
      <c r="C79" s="4" t="str">
        <f>TRIM(MID(Eingabe!A79,4,3))</f>
        <v>: 0</v>
      </c>
      <c r="D79" s="4" t="str">
        <f>MID(Eingabe!A79,1,3)</f>
        <v>DVR</v>
      </c>
      <c r="E79" s="6" t="str">
        <f>TRIM(MID(Eingabe!A79,A79+4,(B79-1)))</f>
        <v>86330</v>
      </c>
      <c r="F79" s="4" t="str">
        <f>RIGHT(Eingabe!A79,1)</f>
        <v>1</v>
      </c>
    </row>
    <row r="80" spans="1:6" x14ac:dyDescent="0.35">
      <c r="A80" s="4">
        <f t="shared" si="2"/>
        <v>0</v>
      </c>
      <c r="B80" s="4">
        <f>LEN(Eingabe!A80)-A80-3</f>
        <v>-3</v>
      </c>
      <c r="C80" s="4" t="str">
        <f>TRIM(MID(Eingabe!A80,4,3))</f>
        <v/>
      </c>
      <c r="D80" s="4" t="str">
        <f>MID(Eingabe!A80,1,3)</f>
        <v/>
      </c>
      <c r="E80" s="6" t="e">
        <f>TRIM(MID(Eingabe!A80,A80+4,(B80-1)))</f>
        <v>#VALUE!</v>
      </c>
      <c r="F80" s="4" t="str">
        <f>RIGHT(Eingabe!A80,1)</f>
        <v/>
      </c>
    </row>
    <row r="81" spans="1:6" x14ac:dyDescent="0.35">
      <c r="A81" s="4">
        <f t="shared" si="2"/>
        <v>0</v>
      </c>
      <c r="B81" s="4">
        <f>LEN(Eingabe!A81)-A81-3</f>
        <v>-3</v>
      </c>
      <c r="C81" s="4" t="str">
        <f>TRIM(MID(Eingabe!A81,4,3))</f>
        <v/>
      </c>
      <c r="D81" s="4" t="str">
        <f>MID(Eingabe!A81,1,3)</f>
        <v/>
      </c>
      <c r="E81" s="6" t="e">
        <f>TRIM(MID(Eingabe!A81,A81+4,(B81-1)))</f>
        <v>#VALUE!</v>
      </c>
      <c r="F81" s="4" t="str">
        <f>RIGHT(Eingabe!A81,1)</f>
        <v/>
      </c>
    </row>
    <row r="82" spans="1:6" x14ac:dyDescent="0.35">
      <c r="A82" s="4">
        <f t="shared" si="2"/>
        <v>3</v>
      </c>
      <c r="B82" s="4">
        <f>LEN(Eingabe!A82)-A82-3</f>
        <v>35</v>
      </c>
      <c r="C82" s="4" t="str">
        <f>TRIM(MID(Eingabe!A82,4,3))</f>
        <v>zei</v>
      </c>
      <c r="D82" s="4" t="str">
        <f>MID(Eingabe!A82,1,3)</f>
        <v>Ruf</v>
      </c>
      <c r="E82" s="6" t="str">
        <f>TRIM(MID(Eingabe!A82,A82+4,(B82-1)))</f>
        <v>chen Name Standort Anschrift Bew_K</v>
      </c>
      <c r="F82" s="4" t="str">
        <f>RIGHT(Eingabe!A82,1)</f>
        <v>l</v>
      </c>
    </row>
    <row r="83" spans="1:6" x14ac:dyDescent="0.35">
      <c r="A83" s="4">
        <f t="shared" si="2"/>
        <v>0</v>
      </c>
      <c r="B83" s="4">
        <f>LEN(Eingabe!A83)-A83-3</f>
        <v>-3</v>
      </c>
      <c r="C83" s="4" t="str">
        <f>TRIM(MID(Eingabe!A83,4,3))</f>
        <v/>
      </c>
      <c r="D83" s="4" t="str">
        <f>MID(Eingabe!A83,1,3)</f>
        <v/>
      </c>
      <c r="E83" s="6" t="e">
        <f>TRIM(MID(Eingabe!A83,A83+4,(B83-1)))</f>
        <v>#VALUE!</v>
      </c>
      <c r="F83" s="4" t="str">
        <f>RIGHT(Eingabe!A83,1)</f>
        <v/>
      </c>
    </row>
    <row r="84" spans="1:6" x14ac:dyDescent="0.35">
      <c r="A84" s="4">
        <f t="shared" si="2"/>
        <v>3</v>
      </c>
      <c r="B84" s="4">
        <f>LEN(Eingabe!A84)-A84-3</f>
        <v>45</v>
      </c>
      <c r="C84" s="4" t="str">
        <f>TRIM(MID(Eingabe!A84,4,3))</f>
        <v>zei</v>
      </c>
      <c r="D84" s="4" t="str">
        <f>MID(Eingabe!A84,1,3)</f>
        <v>Ruf</v>
      </c>
      <c r="E84" s="6" t="str">
        <f>TRIM(MID(Eingabe!A84,A84+4,(B84-1)))</f>
        <v>chenliste österreichischer Amateurfunkstelle</v>
      </c>
      <c r="F84" s="4" t="str">
        <f>RIGHT(Eingabe!A84,1)</f>
        <v>n</v>
      </c>
    </row>
    <row r="85" spans="1:6" x14ac:dyDescent="0.35">
      <c r="A85" s="4">
        <f t="shared" si="2"/>
        <v>2</v>
      </c>
      <c r="B85" s="4">
        <f>LEN(Eingabe!A85)-A85-3</f>
        <v>55</v>
      </c>
      <c r="C85" s="4" t="str">
        <f>TRIM(MID(Eingabe!A85,4,3))</f>
        <v>äß</v>
      </c>
      <c r="D85" s="4" t="str">
        <f>MID(Eingabe!A85,1,3)</f>
        <v>Gem</v>
      </c>
      <c r="E85" s="6" t="str">
        <f>TRIM(MID(Eingabe!A85,A85+4,(B85-1)))</f>
        <v>§ 150 Abs. 3 und 4 des Telekommunikationsgesetzes 202</v>
      </c>
      <c r="F85" s="4" t="str">
        <f>RIGHT(Eingabe!A85,1)</f>
        <v>1</v>
      </c>
    </row>
    <row r="86" spans="1:6" x14ac:dyDescent="0.35">
      <c r="A86" s="4">
        <f t="shared" si="2"/>
        <v>0</v>
      </c>
      <c r="B86" s="4">
        <f>LEN(Eingabe!A86)-A86-3</f>
        <v>-3</v>
      </c>
      <c r="C86" s="4" t="str">
        <f>TRIM(MID(Eingabe!A86,4,3))</f>
        <v/>
      </c>
      <c r="D86" s="4" t="str">
        <f>MID(Eingabe!A86,1,3)</f>
        <v/>
      </c>
      <c r="E86" s="6" t="e">
        <f>TRIM(MID(Eingabe!A86,A86+4,(B86-1)))</f>
        <v>#VALUE!</v>
      </c>
      <c r="F86" s="4" t="str">
        <f>RIGHT(Eingabe!A86,1)</f>
        <v/>
      </c>
    </row>
    <row r="87" spans="1:6" x14ac:dyDescent="0.35">
      <c r="A87" s="4">
        <f t="shared" si="2"/>
        <v>3</v>
      </c>
      <c r="B87" s="4">
        <f>LEN(Eingabe!A87)-A87-3</f>
        <v>43</v>
      </c>
      <c r="C87" s="4" t="str">
        <f>TRIM(MID(Eingabe!A87,4,3))</f>
        <v>AZW</v>
      </c>
      <c r="D87" s="4" t="str">
        <f>MID(Eingabe!A87,1,3)</f>
        <v>OE1</v>
      </c>
      <c r="E87" s="6" t="str">
        <f>TRIM(MID(Eingabe!A87,A87+4,(B87-1)))</f>
        <v>Zlevor Alfred 1110 Wien Hauffgasse 16/24</v>
      </c>
      <c r="F87" s="4" t="str">
        <f>RIGHT(Eingabe!A87,1)</f>
        <v>1</v>
      </c>
    </row>
    <row r="88" spans="1:6" x14ac:dyDescent="0.35">
      <c r="A88" s="4">
        <f t="shared" si="2"/>
        <v>3</v>
      </c>
      <c r="B88" s="4">
        <f>LEN(Eingabe!A88)-A88-3</f>
        <v>48</v>
      </c>
      <c r="C88" s="4" t="str">
        <f>TRIM(MID(Eingabe!A88,4,3))</f>
        <v>BAC</v>
      </c>
      <c r="D88" s="4" t="str">
        <f>MID(Eingabe!A88,1,3)</f>
        <v>OE1</v>
      </c>
      <c r="E88" s="6" t="str">
        <f>TRIM(MID(Eingabe!A88,A88+4,(B88-1)))</f>
        <v>Belegic Amel 1100 Wien Humboldtgasse 8/5/5104</v>
      </c>
      <c r="F88" s="4" t="str">
        <f>RIGHT(Eingabe!A88,1)</f>
        <v>3</v>
      </c>
    </row>
    <row r="89" spans="1:6" x14ac:dyDescent="0.35">
      <c r="A89" s="4">
        <f t="shared" si="2"/>
        <v>3</v>
      </c>
      <c r="B89" s="4">
        <f>LEN(Eingabe!A89)-A89-3</f>
        <v>50</v>
      </c>
      <c r="C89" s="4" t="str">
        <f>TRIM(MID(Eingabe!A89,4,3))</f>
        <v>BAD</v>
      </c>
      <c r="D89" s="4" t="str">
        <f>MID(Eingabe!A89,1,3)</f>
        <v>OE1</v>
      </c>
      <c r="E89" s="6" t="str">
        <f>TRIM(MID(Eingabe!A89,A89+4,(B89-1)))</f>
        <v>Böck Andreas 1060 Wien Gumpendorfer Straße 95/8</v>
      </c>
      <c r="F89" s="4" t="str">
        <f>RIGHT(Eingabe!A89,1)</f>
        <v>1</v>
      </c>
    </row>
    <row r="90" spans="1:6" x14ac:dyDescent="0.35">
      <c r="A90" s="4">
        <f t="shared" si="2"/>
        <v>3</v>
      </c>
      <c r="B90" s="4">
        <f>LEN(Eingabe!A90)-A90-3</f>
        <v>45</v>
      </c>
      <c r="C90" s="4" t="str">
        <f>TRIM(MID(Eingabe!A90,4,3))</f>
        <v>BAS</v>
      </c>
      <c r="D90" s="4" t="str">
        <f>MID(Eingabe!A90,1,3)</f>
        <v>OE1</v>
      </c>
      <c r="E90" s="6" t="str">
        <f>TRIM(MID(Eingabe!A90,A90+4,(B90-1)))</f>
        <v>Büchner Axel 1090 Wien Währingerstr. 20/19</v>
      </c>
      <c r="F90" s="4" t="str">
        <f>RIGHT(Eingabe!A90,1)</f>
        <v>1</v>
      </c>
    </row>
    <row r="91" spans="1:6" x14ac:dyDescent="0.35">
      <c r="A91" s="4">
        <f t="shared" si="2"/>
        <v>3</v>
      </c>
      <c r="B91" s="4">
        <f>LEN(Eingabe!A91)-A91-3</f>
        <v>51</v>
      </c>
      <c r="C91" s="4" t="str">
        <f>TRIM(MID(Eingabe!A91,4,3))</f>
        <v>BAW</v>
      </c>
      <c r="D91" s="4" t="str">
        <f>MID(Eingabe!A91,1,3)</f>
        <v>OE1</v>
      </c>
      <c r="E91" s="6" t="str">
        <f>TRIM(MID(Eingabe!A91,A91+4,(B91-1)))</f>
        <v>Bänder Wilfried 1210 Wien Anton Böck Gasse 6/2/8</v>
      </c>
      <c r="F91" s="4" t="str">
        <f>RIGHT(Eingabe!A91,1)</f>
        <v>1</v>
      </c>
    </row>
    <row r="92" spans="1:6" x14ac:dyDescent="0.35">
      <c r="A92" s="4">
        <f t="shared" si="2"/>
        <v>3</v>
      </c>
      <c r="B92" s="4">
        <f>LEN(Eingabe!A92)-A92-3</f>
        <v>51</v>
      </c>
      <c r="C92" s="4" t="str">
        <f>TRIM(MID(Eingabe!A92,4,3))</f>
        <v>BBA</v>
      </c>
      <c r="D92" s="4" t="str">
        <f>MID(Eingabe!A92,1,3)</f>
        <v>OE1</v>
      </c>
      <c r="E92" s="6" t="str">
        <f>TRIM(MID(Eingabe!A92,A92+4,(B92-1)))</f>
        <v>Babol Boguslaw 1210 Wien Donaufelder Str. 103/77</v>
      </c>
      <c r="F92" s="4" t="str">
        <f>RIGHT(Eingabe!A92,1)</f>
        <v>1</v>
      </c>
    </row>
    <row r="93" spans="1:6" x14ac:dyDescent="0.35">
      <c r="A93" s="4">
        <f t="shared" si="2"/>
        <v>3</v>
      </c>
      <c r="B93" s="4">
        <f>LEN(Eingabe!A93)-A93-3</f>
        <v>40</v>
      </c>
      <c r="C93" s="4" t="str">
        <f>TRIM(MID(Eingabe!A93,4,3))</f>
        <v>BEA</v>
      </c>
      <c r="D93" s="4" t="str">
        <f>MID(Eingabe!A93,1,3)</f>
        <v>OE1</v>
      </c>
      <c r="E93" s="6" t="str">
        <f>TRIM(MID(Eingabe!A93,A93+4,(B93-1)))</f>
        <v>Blaschek Emil 1170 Wien Schöberweg 16</v>
      </c>
      <c r="F93" s="4" t="str">
        <f>RIGHT(Eingabe!A93,1)</f>
        <v>1</v>
      </c>
    </row>
    <row r="94" spans="1:6" x14ac:dyDescent="0.35">
      <c r="A94" s="4">
        <f t="shared" si="2"/>
        <v>3</v>
      </c>
      <c r="B94" s="4">
        <f>LEN(Eingabe!A94)-A94-3</f>
        <v>45</v>
      </c>
      <c r="C94" s="4" t="str">
        <f>TRIM(MID(Eingabe!A94,4,3))</f>
        <v>BES</v>
      </c>
      <c r="D94" s="4" t="str">
        <f>MID(Eingabe!A94,1,3)</f>
        <v>OE1</v>
      </c>
      <c r="E94" s="6" t="str">
        <f>TRIM(MID(Eingabe!A94,A94+4,(B94-1)))</f>
        <v>Spangl Bernhard 1160 Wien Paulinensteig 74</v>
      </c>
      <c r="F94" s="4" t="str">
        <f>RIGHT(Eingabe!A94,1)</f>
        <v>1</v>
      </c>
    </row>
    <row r="95" spans="1:6" x14ac:dyDescent="0.35">
      <c r="A95" s="4">
        <f t="shared" si="2"/>
        <v>3</v>
      </c>
      <c r="B95" s="4">
        <f>LEN(Eingabe!A95)-A95-3</f>
        <v>60</v>
      </c>
      <c r="C95" s="4" t="str">
        <f>TRIM(MID(Eingabe!A95,4,3))</f>
        <v>BFW</v>
      </c>
      <c r="D95" s="4" t="str">
        <f>MID(Eingabe!A95,1,3)</f>
        <v>OE1</v>
      </c>
      <c r="E95" s="6" t="str">
        <f>TRIM(MID(Eingabe!A95,A95+4,(B95-1)))</f>
        <v>Buchner Florian 1220 Wien Eva-Maria-Mazzucco-Platz 1/6/23</v>
      </c>
      <c r="F95" s="4" t="str">
        <f>RIGHT(Eingabe!A95,1)</f>
        <v>1</v>
      </c>
    </row>
    <row r="96" spans="1:6" x14ac:dyDescent="0.35">
      <c r="A96" s="4">
        <f t="shared" si="2"/>
        <v>3</v>
      </c>
      <c r="B96" s="4">
        <f>LEN(Eingabe!A96)-A96-3</f>
        <v>46</v>
      </c>
      <c r="C96" s="4" t="str">
        <f>TRIM(MID(Eingabe!A96,4,3))</f>
        <v>BGR</v>
      </c>
      <c r="D96" s="4" t="str">
        <f>MID(Eingabe!A96,1,3)</f>
        <v>OE1</v>
      </c>
      <c r="E96" s="6" t="str">
        <f>TRIM(MID(Eingabe!A96,A96+4,(B96-1)))</f>
        <v>Greissing Bernhard 1090 Wien Lustkandlg. 52</v>
      </c>
      <c r="F96" s="4" t="str">
        <f>RIGHT(Eingabe!A96,1)</f>
        <v>1</v>
      </c>
    </row>
    <row r="97" spans="1:6" x14ac:dyDescent="0.35">
      <c r="A97" s="4">
        <f t="shared" si="2"/>
        <v>3</v>
      </c>
      <c r="B97" s="4">
        <f>LEN(Eingabe!A97)-A97-3</f>
        <v>52</v>
      </c>
      <c r="C97" s="4" t="str">
        <f>TRIM(MID(Eingabe!A97,4,3))</f>
        <v>BGW</v>
      </c>
      <c r="D97" s="4" t="str">
        <f>MID(Eingabe!A97,1,3)</f>
        <v>OE1</v>
      </c>
      <c r="E97" s="6" t="str">
        <f>TRIM(MID(Eingabe!A97,A97+4,(B97-1)))</f>
        <v>Nigmann Herbert 1110 Wien Zippererstr 16-22/5/2/7</v>
      </c>
      <c r="F97" s="4" t="str">
        <f>RIGHT(Eingabe!A97,1)</f>
        <v>1</v>
      </c>
    </row>
    <row r="98" spans="1:6" x14ac:dyDescent="0.35">
      <c r="A98" s="4">
        <f t="shared" si="2"/>
        <v>3</v>
      </c>
      <c r="B98" s="4">
        <f>LEN(Eingabe!A98)-A98-3</f>
        <v>20</v>
      </c>
      <c r="C98" s="4" t="str">
        <f>TRIM(MID(Eingabe!A98,4,3))</f>
        <v>BHT</v>
      </c>
      <c r="D98" s="4" t="str">
        <f>MID(Eingabe!A98,1,3)</f>
        <v>OE1</v>
      </c>
      <c r="E98" s="6" t="str">
        <f>TRIM(MID(Eingabe!A98,A98+4,(B98-1)))</f>
        <v>*-*-* *-*-* *-*-*</v>
      </c>
      <c r="F98" s="4" t="str">
        <f>RIGHT(Eingabe!A98,1)</f>
        <v>1</v>
      </c>
    </row>
    <row r="99" spans="1:6" x14ac:dyDescent="0.35">
      <c r="A99" s="4">
        <f t="shared" si="2"/>
        <v>3</v>
      </c>
      <c r="B99" s="4">
        <f>LEN(Eingabe!A99)-A99-3</f>
        <v>20</v>
      </c>
      <c r="C99" s="4" t="str">
        <f>TRIM(MID(Eingabe!A99,4,3))</f>
        <v>BIB</v>
      </c>
      <c r="D99" s="4" t="str">
        <f>MID(Eingabe!A99,1,3)</f>
        <v>OE1</v>
      </c>
      <c r="E99" s="6" t="str">
        <f>TRIM(MID(Eingabe!A99,A99+4,(B99-1)))</f>
        <v>*-*-* *-*-* *-*-*</v>
      </c>
      <c r="F99" s="4" t="str">
        <f>RIGHT(Eingabe!A99,1)</f>
        <v>1</v>
      </c>
    </row>
    <row r="100" spans="1:6" x14ac:dyDescent="0.35">
      <c r="A100" s="4">
        <f t="shared" si="2"/>
        <v>3</v>
      </c>
      <c r="B100" s="4">
        <f>LEN(Eingabe!A100)-A100-3</f>
        <v>20</v>
      </c>
      <c r="C100" s="4" t="str">
        <f>TRIM(MID(Eingabe!A100,4,3))</f>
        <v>BIC</v>
      </c>
      <c r="D100" s="4" t="str">
        <f>MID(Eingabe!A100,1,3)</f>
        <v>OE1</v>
      </c>
      <c r="E100" s="6" t="str">
        <f>TRIM(MID(Eingabe!A100,A100+4,(B100-1)))</f>
        <v>*-*-* *-*-* *-*-*</v>
      </c>
      <c r="F100" s="4" t="str">
        <f>RIGHT(Eingabe!A100,1)</f>
        <v>1</v>
      </c>
    </row>
    <row r="101" spans="1:6" x14ac:dyDescent="0.35">
      <c r="A101" s="4">
        <f t="shared" si="2"/>
        <v>3</v>
      </c>
      <c r="B101" s="4">
        <f>LEN(Eingabe!A101)-A101-3</f>
        <v>50</v>
      </c>
      <c r="C101" s="4" t="str">
        <f>TRIM(MID(Eingabe!A101,4,3))</f>
        <v>BKB</v>
      </c>
      <c r="D101" s="4" t="str">
        <f>MID(Eingabe!A101,1,3)</f>
        <v>OE1</v>
      </c>
      <c r="E101" s="6" t="str">
        <f>TRIM(MID(Eingabe!A101,A101+4,(B101-1)))</f>
        <v>Kiegerl Herbert 1090 Wien Gussenbauergasse 2/22</v>
      </c>
      <c r="F101" s="4" t="str">
        <f>RIGHT(Eingabe!A101,1)</f>
        <v>1</v>
      </c>
    </row>
    <row r="102" spans="1:6" x14ac:dyDescent="0.35">
      <c r="A102" s="4">
        <f t="shared" si="2"/>
        <v>3</v>
      </c>
      <c r="B102" s="4">
        <f>LEN(Eingabe!A102)-A102-3</f>
        <v>20</v>
      </c>
      <c r="C102" s="4" t="str">
        <f>TRIM(MID(Eingabe!A102,4,3))</f>
        <v>BKS</v>
      </c>
      <c r="D102" s="4" t="str">
        <f>MID(Eingabe!A102,1,3)</f>
        <v>OE1</v>
      </c>
      <c r="E102" s="6" t="str">
        <f>TRIM(MID(Eingabe!A102,A102+4,(B102-1)))</f>
        <v>*-*-* *-*-* *-*-*</v>
      </c>
      <c r="F102" s="4" t="str">
        <f>RIGHT(Eingabe!A102,1)</f>
        <v>1</v>
      </c>
    </row>
    <row r="103" spans="1:6" x14ac:dyDescent="0.35">
      <c r="A103" s="4">
        <f t="shared" si="2"/>
        <v>3</v>
      </c>
      <c r="B103" s="4">
        <f>LEN(Eingabe!A103)-A103-3</f>
        <v>53</v>
      </c>
      <c r="C103" s="4" t="str">
        <f>TRIM(MID(Eingabe!A103,4,3))</f>
        <v>BLU</v>
      </c>
      <c r="D103" s="4" t="str">
        <f>MID(Eingabe!A103,1,3)</f>
        <v>OE1</v>
      </c>
      <c r="E103" s="6" t="str">
        <f>TRIM(MID(Eingabe!A103,A103+4,(B103-1)))</f>
        <v>Löffler Gabriella 1100 Wien Otto-Probst-Str 26/8/3</v>
      </c>
      <c r="F103" s="4" t="str">
        <f>RIGHT(Eingabe!A103,1)</f>
        <v>1</v>
      </c>
    </row>
    <row r="104" spans="1:6" x14ac:dyDescent="0.35">
      <c r="A104" s="4">
        <f t="shared" si="2"/>
        <v>3</v>
      </c>
      <c r="B104" s="4">
        <f>LEN(Eingabe!A104)-A104-3</f>
        <v>56</v>
      </c>
      <c r="C104" s="4" t="str">
        <f>TRIM(MID(Eingabe!A104,4,3))</f>
        <v>BMA</v>
      </c>
      <c r="D104" s="4" t="str">
        <f>MID(Eingabe!A104,1,3)</f>
        <v>OE1</v>
      </c>
      <c r="E104" s="6" t="str">
        <f>TRIM(MID(Eingabe!A104,A104+4,(B104-1)))</f>
        <v>Belak Manfred 1100 Wien Bloch-Bauer-Promenade 16/4/51</v>
      </c>
      <c r="F104" s="4" t="str">
        <f>RIGHT(Eingabe!A104,1)</f>
        <v>1</v>
      </c>
    </row>
    <row r="105" spans="1:6" x14ac:dyDescent="0.35">
      <c r="A105" s="4">
        <f t="shared" si="2"/>
        <v>3</v>
      </c>
      <c r="B105" s="4">
        <f>LEN(Eingabe!A105)-A105-3</f>
        <v>40</v>
      </c>
      <c r="C105" s="4" t="str">
        <f>TRIM(MID(Eingabe!A105,4,3))</f>
        <v>BMU</v>
      </c>
      <c r="D105" s="4" t="str">
        <f>MID(Eingabe!A105,1,3)</f>
        <v>OE1</v>
      </c>
      <c r="E105" s="6" t="str">
        <f>TRIM(MID(Eingabe!A105,A105+4,(B105-1)))</f>
        <v>Braun Martin 1200 Wien Taborstr 93/54</v>
      </c>
      <c r="F105" s="4" t="str">
        <f>RIGHT(Eingabe!A105,1)</f>
        <v>3</v>
      </c>
    </row>
    <row r="106" spans="1:6" x14ac:dyDescent="0.35">
      <c r="A106" s="4">
        <f t="shared" si="2"/>
        <v>3</v>
      </c>
      <c r="B106" s="4">
        <f>LEN(Eingabe!A106)-A106-3</f>
        <v>43</v>
      </c>
      <c r="C106" s="4" t="str">
        <f>TRIM(MID(Eingabe!A106,4,3))</f>
        <v>BOC</v>
      </c>
      <c r="D106" s="4" t="str">
        <f>MID(Eingabe!A106,1,3)</f>
        <v>OE1</v>
      </c>
      <c r="E106" s="6" t="str">
        <f>TRIM(MID(Eingabe!A106,A106+4,(B106-1)))</f>
        <v>Bock Peter 1210 Wien Brünner Str. 106/43</v>
      </c>
      <c r="F106" s="4" t="str">
        <f>RIGHT(Eingabe!A106,1)</f>
        <v>1</v>
      </c>
    </row>
    <row r="107" spans="1:6" x14ac:dyDescent="0.35">
      <c r="A107" s="4">
        <f t="shared" si="2"/>
        <v>3</v>
      </c>
      <c r="B107" s="4">
        <f>LEN(Eingabe!A107)-A107-3</f>
        <v>48</v>
      </c>
      <c r="C107" s="4" t="str">
        <f>TRIM(MID(Eingabe!A107,4,3))</f>
        <v>BPB</v>
      </c>
      <c r="D107" s="4" t="str">
        <f>MID(Eingabe!A107,1,3)</f>
        <v>OE1</v>
      </c>
      <c r="E107" s="6" t="str">
        <f>TRIM(MID(Eingabe!A107,A107+4,(B107-1)))</f>
        <v>Borostyan Peter 1210 Wien Brünner Str 221/4/5</v>
      </c>
      <c r="F107" s="4" t="str">
        <f>RIGHT(Eingabe!A107,1)</f>
        <v>1</v>
      </c>
    </row>
    <row r="108" spans="1:6" x14ac:dyDescent="0.35">
      <c r="A108" s="4">
        <f t="shared" si="2"/>
        <v>3</v>
      </c>
      <c r="B108" s="4">
        <f>LEN(Eingabe!A108)-A108-3</f>
        <v>20</v>
      </c>
      <c r="C108" s="4" t="str">
        <f>TRIM(MID(Eingabe!A108,4,3))</f>
        <v>BPN</v>
      </c>
      <c r="D108" s="4" t="str">
        <f>MID(Eingabe!A108,1,3)</f>
        <v>OE1</v>
      </c>
      <c r="E108" s="6" t="str">
        <f>TRIM(MID(Eingabe!A108,A108+4,(B108-1)))</f>
        <v>*-*-* *-*-* *-*-*</v>
      </c>
      <c r="F108" s="4" t="str">
        <f>RIGHT(Eingabe!A108,1)</f>
        <v>1</v>
      </c>
    </row>
    <row r="109" spans="1:6" x14ac:dyDescent="0.35">
      <c r="A109" s="4">
        <f t="shared" si="2"/>
        <v>3</v>
      </c>
      <c r="B109" s="4">
        <f>LEN(Eingabe!A109)-A109-3</f>
        <v>48</v>
      </c>
      <c r="C109" s="4" t="str">
        <f>TRIM(MID(Eingabe!A109,4,3))</f>
        <v>BPX</v>
      </c>
      <c r="D109" s="4" t="str">
        <f>MID(Eingabe!A109,1,3)</f>
        <v>OE1</v>
      </c>
      <c r="E109" s="6" t="str">
        <f>TRIM(MID(Eingabe!A109,A109+4,(B109-1)))</f>
        <v>Neumann Birgit 1210 Wien Kainachgasse 19/6/10</v>
      </c>
      <c r="F109" s="4" t="str">
        <f>RIGHT(Eingabe!A109,1)</f>
        <v>1</v>
      </c>
    </row>
    <row r="110" spans="1:6" x14ac:dyDescent="0.35">
      <c r="A110" s="4">
        <f t="shared" si="2"/>
        <v>2</v>
      </c>
      <c r="B110" s="4">
        <f>LEN(Eingabe!A110)-A110-3</f>
        <v>46</v>
      </c>
      <c r="C110" s="4" t="str">
        <f>TRIM(MID(Eingabe!A110,4,3))</f>
        <v>BQ</v>
      </c>
      <c r="D110" s="4" t="str">
        <f>MID(Eingabe!A110,1,3)</f>
        <v>OE1</v>
      </c>
      <c r="E110" s="6" t="str">
        <f>TRIM(MID(Eingabe!A110,A110+4,(B110-1)))</f>
        <v>Bauer Richard 1210 Wien Schuchardstrasse 39</v>
      </c>
      <c r="F110" s="4" t="str">
        <f>RIGHT(Eingabe!A110,1)</f>
        <v>1</v>
      </c>
    </row>
    <row r="111" spans="1:6" x14ac:dyDescent="0.35">
      <c r="A111" s="4">
        <f t="shared" si="2"/>
        <v>3</v>
      </c>
      <c r="B111" s="4">
        <f>LEN(Eingabe!A111)-A111-3</f>
        <v>43</v>
      </c>
      <c r="C111" s="4" t="str">
        <f>TRIM(MID(Eingabe!A111,4,3))</f>
        <v>BQH</v>
      </c>
      <c r="D111" s="4" t="str">
        <f>MID(Eingabe!A111,1,3)</f>
        <v>OE1</v>
      </c>
      <c r="E111" s="6" t="str">
        <f>TRIM(MID(Eingabe!A111,A111+4,(B111-1)))</f>
        <v>Botezan Horia 1180 Wien Antonigasse 14/1</v>
      </c>
      <c r="F111" s="4" t="str">
        <f>RIGHT(Eingabe!A111,1)</f>
        <v>1</v>
      </c>
    </row>
    <row r="112" spans="1:6" x14ac:dyDescent="0.35">
      <c r="A112" s="4">
        <f t="shared" si="2"/>
        <v>3</v>
      </c>
      <c r="B112" s="4">
        <f>LEN(Eingabe!A112)-A112-3</f>
        <v>48</v>
      </c>
      <c r="C112" s="4" t="str">
        <f>TRIM(MID(Eingabe!A112,4,3))</f>
        <v>BQW</v>
      </c>
      <c r="D112" s="4" t="str">
        <f>MID(Eingabe!A112,1,3)</f>
        <v>OE1</v>
      </c>
      <c r="E112" s="6" t="str">
        <f>TRIM(MID(Eingabe!A112,A112+4,(B112-1)))</f>
        <v>Waldner Bertram 1100 Wien Landgutgasse 4/2/13</v>
      </c>
      <c r="F112" s="4" t="str">
        <f>RIGHT(Eingabe!A112,1)</f>
        <v>1</v>
      </c>
    </row>
    <row r="113" spans="1:6" x14ac:dyDescent="0.35">
      <c r="A113" s="4">
        <f t="shared" si="2"/>
        <v>3</v>
      </c>
      <c r="B113" s="4">
        <f>LEN(Eingabe!A113)-A113-3</f>
        <v>58</v>
      </c>
      <c r="C113" s="4" t="str">
        <f>TRIM(MID(Eingabe!A113,4,3))</f>
        <v>BSA</v>
      </c>
      <c r="D113" s="4" t="str">
        <f>MID(Eingabe!A113,1,3)</f>
        <v>OE1</v>
      </c>
      <c r="E113" s="6" t="str">
        <f>TRIM(MID(Eingabe!A113,A113+4,(B113-1)))</f>
        <v>Stoff Robert Heinz 1120 Wien Otto Bondy Platz 1/D3/6.03</v>
      </c>
      <c r="F113" s="4" t="str">
        <f>RIGHT(Eingabe!A113,1)</f>
        <v>1</v>
      </c>
    </row>
    <row r="114" spans="1:6" x14ac:dyDescent="0.35">
      <c r="A114" s="4">
        <f t="shared" si="2"/>
        <v>3</v>
      </c>
      <c r="B114" s="4">
        <f>LEN(Eingabe!A114)-A114-3</f>
        <v>20</v>
      </c>
      <c r="C114" s="4" t="str">
        <f>TRIM(MID(Eingabe!A114,4,3))</f>
        <v>BVW</v>
      </c>
      <c r="D114" s="4" t="str">
        <f>MID(Eingabe!A114,1,3)</f>
        <v>OE1</v>
      </c>
      <c r="E114" s="6" t="str">
        <f>TRIM(MID(Eingabe!A114,A114+4,(B114-1)))</f>
        <v>*-*-* *-*-* *-*-*</v>
      </c>
      <c r="F114" s="4" t="str">
        <f>RIGHT(Eingabe!A114,1)</f>
        <v>1</v>
      </c>
    </row>
    <row r="115" spans="1:6" x14ac:dyDescent="0.35">
      <c r="A115" s="4">
        <f t="shared" si="2"/>
        <v>3</v>
      </c>
      <c r="B115" s="4">
        <f>LEN(Eingabe!A115)-A115-3</f>
        <v>42</v>
      </c>
      <c r="C115" s="4" t="str">
        <f>TRIM(MID(Eingabe!A115,4,3))</f>
        <v>BWS</v>
      </c>
      <c r="D115" s="4" t="str">
        <f>MID(Eingabe!A115,1,3)</f>
        <v>OE1</v>
      </c>
      <c r="E115" s="6" t="str">
        <f>TRIM(MID(Eingabe!A115,A115+4,(B115-1)))</f>
        <v>Gruber Bernhard 1150 Wien Zinckgasse 15</v>
      </c>
      <c r="F115" s="4" t="str">
        <f>RIGHT(Eingabe!A115,1)</f>
        <v>1</v>
      </c>
    </row>
    <row r="116" spans="1:6" x14ac:dyDescent="0.35">
      <c r="A116" s="4">
        <f t="shared" si="2"/>
        <v>3</v>
      </c>
      <c r="B116" s="4">
        <f>LEN(Eingabe!A116)-A116-3</f>
        <v>40</v>
      </c>
      <c r="C116" s="4" t="str">
        <f>TRIM(MID(Eingabe!A116,4,3))</f>
        <v>nme</v>
      </c>
      <c r="D116" s="4" t="str">
        <f>MID(Eingabe!A116,1,3)</f>
        <v>Fer</v>
      </c>
      <c r="E116" s="6" t="str">
        <f>TRIM(MID(Eingabe!A116,A116+4,(B116-1)))</f>
        <v>ldebüro Stand 2022.12.01 Seite 3 von 24</v>
      </c>
      <c r="F116" s="4" t="str">
        <f>RIGHT(Eingabe!A116,1)</f>
        <v>9</v>
      </c>
    </row>
    <row r="117" spans="1:6" x14ac:dyDescent="0.35">
      <c r="A117" s="4">
        <f t="shared" si="2"/>
        <v>0</v>
      </c>
      <c r="B117" s="4">
        <f>LEN(Eingabe!A117)-A117-3</f>
        <v>-3</v>
      </c>
      <c r="C117" s="4" t="str">
        <f>TRIM(MID(Eingabe!A117,4,3))</f>
        <v/>
      </c>
      <c r="D117" s="4" t="str">
        <f>MID(Eingabe!A117,1,3)</f>
        <v/>
      </c>
      <c r="E117" s="6" t="e">
        <f>TRIM(MID(Eingabe!A117,A117+4,(B117-1)))</f>
        <v>#VALUE!</v>
      </c>
      <c r="F117" s="4" t="str">
        <f>RIGHT(Eingabe!A117,1)</f>
        <v/>
      </c>
    </row>
    <row r="118" spans="1:6" x14ac:dyDescent="0.35">
      <c r="A118" s="4">
        <f t="shared" si="2"/>
        <v>3</v>
      </c>
      <c r="B118" s="4">
        <f>LEN(Eingabe!A118)-A118-3</f>
        <v>6</v>
      </c>
      <c r="C118" s="4" t="str">
        <f>TRIM(MID(Eingabe!A118,4,3))</f>
        <v>: 0</v>
      </c>
      <c r="D118" s="4" t="str">
        <f>MID(Eingabe!A118,1,3)</f>
        <v>DVR</v>
      </c>
      <c r="E118" s="6" t="str">
        <f>TRIM(MID(Eingabe!A118,A118+4,(B118-1)))</f>
        <v>86330</v>
      </c>
      <c r="F118" s="4" t="str">
        <f>RIGHT(Eingabe!A118,1)</f>
        <v>1</v>
      </c>
    </row>
    <row r="119" spans="1:6" x14ac:dyDescent="0.35">
      <c r="A119" s="4">
        <f t="shared" si="2"/>
        <v>0</v>
      </c>
      <c r="B119" s="4">
        <f>LEN(Eingabe!A119)-A119-3</f>
        <v>-3</v>
      </c>
      <c r="C119" s="4" t="str">
        <f>TRIM(MID(Eingabe!A119,4,3))</f>
        <v/>
      </c>
      <c r="D119" s="4" t="str">
        <f>MID(Eingabe!A119,1,3)</f>
        <v/>
      </c>
      <c r="E119" s="6" t="e">
        <f>TRIM(MID(Eingabe!A119,A119+4,(B119-1)))</f>
        <v>#VALUE!</v>
      </c>
      <c r="F119" s="4" t="str">
        <f>RIGHT(Eingabe!A119,1)</f>
        <v/>
      </c>
    </row>
    <row r="120" spans="1:6" x14ac:dyDescent="0.35">
      <c r="A120" s="4">
        <f t="shared" si="2"/>
        <v>0</v>
      </c>
      <c r="B120" s="4">
        <f>LEN(Eingabe!A120)-A120-3</f>
        <v>-3</v>
      </c>
      <c r="C120" s="4" t="str">
        <f>TRIM(MID(Eingabe!A120,4,3))</f>
        <v/>
      </c>
      <c r="D120" s="4" t="str">
        <f>MID(Eingabe!A120,1,3)</f>
        <v/>
      </c>
      <c r="E120" s="6" t="e">
        <f>TRIM(MID(Eingabe!A120,A120+4,(B120-1)))</f>
        <v>#VALUE!</v>
      </c>
      <c r="F120" s="4" t="str">
        <f>RIGHT(Eingabe!A120,1)</f>
        <v/>
      </c>
    </row>
    <row r="121" spans="1:6" x14ac:dyDescent="0.35">
      <c r="A121" s="4">
        <f t="shared" si="2"/>
        <v>3</v>
      </c>
      <c r="B121" s="4">
        <f>LEN(Eingabe!A121)-A121-3</f>
        <v>35</v>
      </c>
      <c r="C121" s="4" t="str">
        <f>TRIM(MID(Eingabe!A121,4,3))</f>
        <v>zei</v>
      </c>
      <c r="D121" s="4" t="str">
        <f>MID(Eingabe!A121,1,3)</f>
        <v>Ruf</v>
      </c>
      <c r="E121" s="6" t="str">
        <f>TRIM(MID(Eingabe!A121,A121+4,(B121-1)))</f>
        <v>chen Name Standort Anschrift Bew_K</v>
      </c>
      <c r="F121" s="4" t="str">
        <f>RIGHT(Eingabe!A121,1)</f>
        <v>l</v>
      </c>
    </row>
    <row r="122" spans="1:6" x14ac:dyDescent="0.35">
      <c r="A122" s="4">
        <f t="shared" si="2"/>
        <v>0</v>
      </c>
      <c r="B122" s="4">
        <f>LEN(Eingabe!A122)-A122-3</f>
        <v>-3</v>
      </c>
      <c r="C122" s="4" t="str">
        <f>TRIM(MID(Eingabe!A122,4,3))</f>
        <v/>
      </c>
      <c r="D122" s="4" t="str">
        <f>MID(Eingabe!A122,1,3)</f>
        <v/>
      </c>
      <c r="E122" s="6" t="e">
        <f>TRIM(MID(Eingabe!A122,A122+4,(B122-1)))</f>
        <v>#VALUE!</v>
      </c>
      <c r="F122" s="4" t="str">
        <f>RIGHT(Eingabe!A122,1)</f>
        <v/>
      </c>
    </row>
    <row r="123" spans="1:6" x14ac:dyDescent="0.35">
      <c r="A123" s="4">
        <f t="shared" si="2"/>
        <v>3</v>
      </c>
      <c r="B123" s="4">
        <f>LEN(Eingabe!A123)-A123-3</f>
        <v>45</v>
      </c>
      <c r="C123" s="4" t="str">
        <f>TRIM(MID(Eingabe!A123,4,3))</f>
        <v>zei</v>
      </c>
      <c r="D123" s="4" t="str">
        <f>MID(Eingabe!A123,1,3)</f>
        <v>Ruf</v>
      </c>
      <c r="E123" s="6" t="str">
        <f>TRIM(MID(Eingabe!A123,A123+4,(B123-1)))</f>
        <v>chenliste österreichischer Amateurfunkstelle</v>
      </c>
      <c r="F123" s="4" t="str">
        <f>RIGHT(Eingabe!A123,1)</f>
        <v>n</v>
      </c>
    </row>
    <row r="124" spans="1:6" x14ac:dyDescent="0.35">
      <c r="A124" s="4">
        <f t="shared" si="2"/>
        <v>2</v>
      </c>
      <c r="B124" s="4">
        <f>LEN(Eingabe!A124)-A124-3</f>
        <v>55</v>
      </c>
      <c r="C124" s="4" t="str">
        <f>TRIM(MID(Eingabe!A124,4,3))</f>
        <v>äß</v>
      </c>
      <c r="D124" s="4" t="str">
        <f>MID(Eingabe!A124,1,3)</f>
        <v>Gem</v>
      </c>
      <c r="E124" s="6" t="str">
        <f>TRIM(MID(Eingabe!A124,A124+4,(B124-1)))</f>
        <v>§ 150 Abs. 3 und 4 des Telekommunikationsgesetzes 202</v>
      </c>
      <c r="F124" s="4" t="str">
        <f>RIGHT(Eingabe!A124,1)</f>
        <v>1</v>
      </c>
    </row>
    <row r="125" spans="1:6" x14ac:dyDescent="0.35">
      <c r="A125" s="4">
        <f t="shared" si="2"/>
        <v>0</v>
      </c>
      <c r="B125" s="4">
        <f>LEN(Eingabe!A125)-A125-3</f>
        <v>-3</v>
      </c>
      <c r="C125" s="4" t="str">
        <f>TRIM(MID(Eingabe!A125,4,3))</f>
        <v/>
      </c>
      <c r="D125" s="4" t="str">
        <f>MID(Eingabe!A125,1,3)</f>
        <v/>
      </c>
      <c r="E125" s="6" t="e">
        <f>TRIM(MID(Eingabe!A125,A125+4,(B125-1)))</f>
        <v>#VALUE!</v>
      </c>
      <c r="F125" s="4" t="str">
        <f>RIGHT(Eingabe!A125,1)</f>
        <v/>
      </c>
    </row>
    <row r="126" spans="1:6" x14ac:dyDescent="0.35">
      <c r="A126" s="4">
        <f t="shared" si="2"/>
        <v>3</v>
      </c>
      <c r="B126" s="4">
        <f>LEN(Eingabe!A126)-A126-3</f>
        <v>49</v>
      </c>
      <c r="C126" s="4" t="str">
        <f>TRIM(MID(Eingabe!A126,4,3))</f>
        <v>BXM</v>
      </c>
      <c r="D126" s="4" t="str">
        <f>MID(Eingabe!A126,1,3)</f>
        <v>OE1</v>
      </c>
      <c r="E126" s="6" t="str">
        <f>TRIM(MID(Eingabe!A126,A126+4,(B126-1)))</f>
        <v>Petfalski Manfred 1230 Wien Schreckgasse 8/2/6</v>
      </c>
      <c r="F126" s="4" t="str">
        <f>RIGHT(Eingabe!A126,1)</f>
        <v>1</v>
      </c>
    </row>
    <row r="127" spans="1:6" x14ac:dyDescent="0.35">
      <c r="A127" s="4">
        <f t="shared" si="2"/>
        <v>3</v>
      </c>
      <c r="B127" s="4">
        <f>LEN(Eingabe!A127)-A127-3</f>
        <v>20</v>
      </c>
      <c r="C127" s="4" t="str">
        <f>TRIM(MID(Eingabe!A127,4,3))</f>
        <v>CAJ</v>
      </c>
      <c r="D127" s="4" t="str">
        <f>MID(Eingabe!A127,1,3)</f>
        <v>OE1</v>
      </c>
      <c r="E127" s="6" t="str">
        <f>TRIM(MID(Eingabe!A127,A127+4,(B127-1)))</f>
        <v>*-*-* *-*-* *-*-*</v>
      </c>
      <c r="F127" s="4" t="str">
        <f>RIGHT(Eingabe!A127,1)</f>
        <v>1</v>
      </c>
    </row>
    <row r="128" spans="1:6" x14ac:dyDescent="0.35">
      <c r="A128" s="4">
        <f t="shared" si="2"/>
        <v>3</v>
      </c>
      <c r="B128" s="4">
        <f>LEN(Eingabe!A128)-A128-3</f>
        <v>43</v>
      </c>
      <c r="C128" s="4" t="str">
        <f>TRIM(MID(Eingabe!A128,4,3))</f>
        <v>CBB</v>
      </c>
      <c r="D128" s="4" t="str">
        <f>MID(Eingabe!A128,1,3)</f>
        <v>OE1</v>
      </c>
      <c r="E128" s="6" t="str">
        <f>TRIM(MID(Eingabe!A128,A128+4,(B128-1)))</f>
        <v>Bödi Christoph 1160 Wien Agricolagasse 6</v>
      </c>
      <c r="F128" s="4" t="str">
        <f>RIGHT(Eingabe!A128,1)</f>
        <v>4</v>
      </c>
    </row>
    <row r="129" spans="1:6" x14ac:dyDescent="0.35">
      <c r="A129" s="4">
        <f t="shared" si="2"/>
        <v>3</v>
      </c>
      <c r="B129" s="4">
        <f>LEN(Eingabe!A129)-A129-3</f>
        <v>59</v>
      </c>
      <c r="C129" s="4" t="str">
        <f>TRIM(MID(Eingabe!A129,4,3))</f>
        <v>CBC</v>
      </c>
      <c r="D129" s="4" t="str">
        <f>MID(Eingabe!A129,1,3)</f>
        <v>OE1</v>
      </c>
      <c r="E129" s="6" t="str">
        <f>TRIM(MID(Eingabe!A129,A129+4,(B129-1)))</f>
        <v>Busslinger Cyrill 1050 Wien Obere Amtshausgasse 51 Top 9</v>
      </c>
      <c r="F129" s="4" t="str">
        <f>RIGHT(Eingabe!A129,1)</f>
        <v>1</v>
      </c>
    </row>
    <row r="130" spans="1:6" x14ac:dyDescent="0.35">
      <c r="A130" s="4">
        <f t="shared" si="2"/>
        <v>3</v>
      </c>
      <c r="B130" s="4">
        <f>LEN(Eingabe!A130)-A130-3</f>
        <v>49</v>
      </c>
      <c r="C130" s="4" t="str">
        <f>TRIM(MID(Eingabe!A130,4,3))</f>
        <v>CBK</v>
      </c>
      <c r="D130" s="4" t="str">
        <f>MID(Eingabe!A130,1,3)</f>
        <v>OE1</v>
      </c>
      <c r="E130" s="6" t="str">
        <f>TRIM(MID(Eingabe!A130,A130+4,(B130-1)))</f>
        <v>Breithuber Christian 1200 Wien Treustr 58/1/13</v>
      </c>
      <c r="F130" s="4" t="str">
        <f>RIGHT(Eingabe!A130,1)</f>
        <v>1</v>
      </c>
    </row>
    <row r="131" spans="1:6" x14ac:dyDescent="0.35">
      <c r="A131" s="4">
        <f t="shared" ref="A131:A194" si="3">LEN(C131)</f>
        <v>3</v>
      </c>
      <c r="B131" s="4">
        <f>LEN(Eingabe!A131)-A131-3</f>
        <v>50</v>
      </c>
      <c r="C131" s="4" t="str">
        <f>TRIM(MID(Eingabe!A131,4,3))</f>
        <v>CCM</v>
      </c>
      <c r="D131" s="4" t="str">
        <f>MID(Eingabe!A131,1,3)</f>
        <v>OE1</v>
      </c>
      <c r="E131" s="6" t="str">
        <f>TRIM(MID(Eingabe!A131,A131+4,(B131-1)))</f>
        <v>Kaltenegger Karl 1080 Wien Josefstädterstr.56/2</v>
      </c>
      <c r="F131" s="4" t="str">
        <f>RIGHT(Eingabe!A131,1)</f>
        <v>1</v>
      </c>
    </row>
    <row r="132" spans="1:6" x14ac:dyDescent="0.35">
      <c r="A132" s="4">
        <f t="shared" si="3"/>
        <v>3</v>
      </c>
      <c r="B132" s="4">
        <f>LEN(Eingabe!A132)-A132-3</f>
        <v>20</v>
      </c>
      <c r="C132" s="4" t="str">
        <f>TRIM(MID(Eingabe!A132,4,3))</f>
        <v>CCX</v>
      </c>
      <c r="D132" s="4" t="str">
        <f>MID(Eingabe!A132,1,3)</f>
        <v>OE1</v>
      </c>
      <c r="E132" s="6" t="str">
        <f>TRIM(MID(Eingabe!A132,A132+4,(B132-1)))</f>
        <v>*-*-* *-*-* *-*-*</v>
      </c>
      <c r="F132" s="4" t="str">
        <f>RIGHT(Eingabe!A132,1)</f>
        <v>1</v>
      </c>
    </row>
    <row r="133" spans="1:6" x14ac:dyDescent="0.35">
      <c r="A133" s="4">
        <f t="shared" si="3"/>
        <v>3</v>
      </c>
      <c r="B133" s="4">
        <f>LEN(Eingabe!A133)-A133-3</f>
        <v>20</v>
      </c>
      <c r="C133" s="4" t="str">
        <f>TRIM(MID(Eingabe!A133,4,3))</f>
        <v>CEB</v>
      </c>
      <c r="D133" s="4" t="str">
        <f>MID(Eingabe!A133,1,3)</f>
        <v>OE1</v>
      </c>
      <c r="E133" s="6" t="str">
        <f>TRIM(MID(Eingabe!A133,A133+4,(B133-1)))</f>
        <v>*-*-* *-*-* *-*-*</v>
      </c>
      <c r="F133" s="4" t="str">
        <f>RIGHT(Eingabe!A133,1)</f>
        <v>4</v>
      </c>
    </row>
    <row r="134" spans="1:6" x14ac:dyDescent="0.35">
      <c r="A134" s="4">
        <f t="shared" si="3"/>
        <v>3</v>
      </c>
      <c r="B134" s="4">
        <f>LEN(Eingabe!A134)-A134-3</f>
        <v>49</v>
      </c>
      <c r="C134" s="4" t="str">
        <f>TRIM(MID(Eingabe!A134,4,3))</f>
        <v>CEW</v>
      </c>
      <c r="D134" s="4" t="str">
        <f>MID(Eingabe!A134,1,3)</f>
        <v>OE1</v>
      </c>
      <c r="E134" s="6" t="str">
        <f>TRIM(MID(Eingabe!A134,A134+4,(B134-1)))</f>
        <v>Einspieler Christoph 1120 Wien Pohlgasse 25/34</v>
      </c>
      <c r="F134" s="4" t="str">
        <f>RIGHT(Eingabe!A134,1)</f>
        <v>1</v>
      </c>
    </row>
    <row r="135" spans="1:6" x14ac:dyDescent="0.35">
      <c r="A135" s="4">
        <f t="shared" si="3"/>
        <v>3</v>
      </c>
      <c r="B135" s="4">
        <f>LEN(Eingabe!A135)-A135-3</f>
        <v>52</v>
      </c>
      <c r="C135" s="4" t="str">
        <f>TRIM(MID(Eingabe!A135,4,3))</f>
        <v>CGA</v>
      </c>
      <c r="D135" s="4" t="str">
        <f>MID(Eingabe!A135,1,3)</f>
        <v>OE1</v>
      </c>
      <c r="E135" s="6" t="str">
        <f>TRIM(MID(Eingabe!A135,A135+4,(B135-1)))</f>
        <v>Gölles Christian 1220 Wien Weingartenallee 24/H65</v>
      </c>
      <c r="F135" s="4" t="str">
        <f>RIGHT(Eingabe!A135,1)</f>
        <v>1</v>
      </c>
    </row>
    <row r="136" spans="1:6" x14ac:dyDescent="0.35">
      <c r="A136" s="4">
        <f t="shared" si="3"/>
        <v>3</v>
      </c>
      <c r="B136" s="4">
        <f>LEN(Eingabe!A136)-A136-3</f>
        <v>51</v>
      </c>
      <c r="C136" s="4" t="str">
        <f>TRIM(MID(Eingabe!A136,4,3))</f>
        <v>CGC</v>
      </c>
      <c r="D136" s="4" t="str">
        <f>MID(Eingabe!A136,1,3)</f>
        <v>OE1</v>
      </c>
      <c r="E136" s="6" t="str">
        <f>TRIM(MID(Eingabe!A136,A136+4,(B136-1)))</f>
        <v>Gasser Christioph 1220 Wien Hardegggasse 69/35/1</v>
      </c>
      <c r="F136" s="4" t="str">
        <f>RIGHT(Eingabe!A136,1)</f>
        <v>1</v>
      </c>
    </row>
    <row r="137" spans="1:6" x14ac:dyDescent="0.35">
      <c r="A137" s="4">
        <f t="shared" si="3"/>
        <v>3</v>
      </c>
      <c r="B137" s="4">
        <f>LEN(Eingabe!A137)-A137-3</f>
        <v>53</v>
      </c>
      <c r="C137" s="4" t="str">
        <f>TRIM(MID(Eingabe!A137,4,3))</f>
        <v>CGS</v>
      </c>
      <c r="D137" s="4" t="str">
        <f>MID(Eingabe!A137,1,3)</f>
        <v>OE1</v>
      </c>
      <c r="E137" s="6" t="str">
        <f>TRIM(MID(Eingabe!A137,A137+4,(B137-1)))</f>
        <v>Schwärzler Christoph 1140 Wien Bierhäuselbergg. 57</v>
      </c>
      <c r="F137" s="4" t="str">
        <f>RIGHT(Eingabe!A137,1)</f>
        <v>1</v>
      </c>
    </row>
    <row r="138" spans="1:6" x14ac:dyDescent="0.35">
      <c r="A138" s="4">
        <f t="shared" si="3"/>
        <v>3</v>
      </c>
      <c r="B138" s="4">
        <f>LEN(Eingabe!A138)-A138-3</f>
        <v>20</v>
      </c>
      <c r="C138" s="4" t="str">
        <f>TRIM(MID(Eingabe!A138,4,3))</f>
        <v>CHT</v>
      </c>
      <c r="D138" s="4" t="str">
        <f>MID(Eingabe!A138,1,3)</f>
        <v>OE1</v>
      </c>
      <c r="E138" s="6" t="str">
        <f>TRIM(MID(Eingabe!A138,A138+4,(B138-1)))</f>
        <v>*-*-* *-*-* *-*-*</v>
      </c>
      <c r="F138" s="4" t="str">
        <f>RIGHT(Eingabe!A138,1)</f>
        <v>1</v>
      </c>
    </row>
    <row r="139" spans="1:6" x14ac:dyDescent="0.35">
      <c r="A139" s="4">
        <f t="shared" si="3"/>
        <v>3</v>
      </c>
      <c r="B139" s="4">
        <f>LEN(Eingabe!A139)-A139-3</f>
        <v>53</v>
      </c>
      <c r="C139" s="4" t="str">
        <f>TRIM(MID(Eingabe!A139,4,3))</f>
        <v>CIA</v>
      </c>
      <c r="D139" s="4" t="str">
        <f>MID(Eingabe!A139,1,3)</f>
        <v>OE1</v>
      </c>
      <c r="E139" s="6" t="str">
        <f>TRIM(MID(Eingabe!A139,A139+4,(B139-1)))</f>
        <v>Celikovic Izudin 1120 Wien Breitenfurter Str 91/30</v>
      </c>
      <c r="F139" s="4" t="str">
        <f>RIGHT(Eingabe!A139,1)</f>
        <v>1</v>
      </c>
    </row>
    <row r="140" spans="1:6" x14ac:dyDescent="0.35">
      <c r="A140" s="4">
        <f t="shared" si="3"/>
        <v>3</v>
      </c>
      <c r="B140" s="4">
        <f>LEN(Eingabe!A140)-A140-3</f>
        <v>44</v>
      </c>
      <c r="C140" s="4" t="str">
        <f>TRIM(MID(Eingabe!A140,4,3))</f>
        <v>CIW</v>
      </c>
      <c r="D140" s="4" t="str">
        <f>MID(Eingabe!A140,1,3)</f>
        <v>OE1</v>
      </c>
      <c r="E140" s="6" t="str">
        <f>TRIM(MID(Eingabe!A140,A140+4,(B140-1)))</f>
        <v>Zitta Michael 1150 Wien Turnergasse 31/16</v>
      </c>
      <c r="F140" s="4" t="str">
        <f>RIGHT(Eingabe!A140,1)</f>
        <v>1</v>
      </c>
    </row>
    <row r="141" spans="1:6" x14ac:dyDescent="0.35">
      <c r="A141" s="4">
        <f t="shared" si="3"/>
        <v>3</v>
      </c>
      <c r="B141" s="4">
        <f>LEN(Eingabe!A141)-A141-3</f>
        <v>50</v>
      </c>
      <c r="C141" s="4" t="str">
        <f>TRIM(MID(Eingabe!A141,4,3))</f>
        <v>CJA</v>
      </c>
      <c r="D141" s="4" t="str">
        <f>MID(Eingabe!A141,1,3)</f>
        <v>OE1</v>
      </c>
      <c r="E141" s="6" t="str">
        <f>TRIM(MID(Eingabe!A141,A141+4,(B141-1)))</f>
        <v>Josef Christian 1110 Wien Muhrhoferweg 15/13/26</v>
      </c>
      <c r="F141" s="4" t="str">
        <f>RIGHT(Eingabe!A141,1)</f>
        <v>1</v>
      </c>
    </row>
    <row r="142" spans="1:6" x14ac:dyDescent="0.35">
      <c r="A142" s="4">
        <f t="shared" si="3"/>
        <v>3</v>
      </c>
      <c r="B142" s="4">
        <f>LEN(Eingabe!A142)-A142-3</f>
        <v>20</v>
      </c>
      <c r="C142" s="4" t="str">
        <f>TRIM(MID(Eingabe!A142,4,3))</f>
        <v>CJC</v>
      </c>
      <c r="D142" s="4" t="str">
        <f>MID(Eingabe!A142,1,3)</f>
        <v>OE1</v>
      </c>
      <c r="E142" s="6" t="str">
        <f>TRIM(MID(Eingabe!A142,A142+4,(B142-1)))</f>
        <v>*-*-* *-*-* *-*-*</v>
      </c>
      <c r="F142" s="4" t="str">
        <f>RIGHT(Eingabe!A142,1)</f>
        <v>1</v>
      </c>
    </row>
    <row r="143" spans="1:6" x14ac:dyDescent="0.35">
      <c r="A143" s="4">
        <f t="shared" si="3"/>
        <v>3</v>
      </c>
      <c r="B143" s="4">
        <f>LEN(Eingabe!A143)-A143-3</f>
        <v>51</v>
      </c>
      <c r="C143" s="4" t="str">
        <f>TRIM(MID(Eingabe!A143,4,3))</f>
        <v>CKA</v>
      </c>
      <c r="D143" s="4" t="str">
        <f>MID(Eingabe!A143,1,3)</f>
        <v>OE1</v>
      </c>
      <c r="E143" s="6" t="str">
        <f>TRIM(MID(Eingabe!A143,A143+4,(B143-1)))</f>
        <v>Kirchknopf Christian 1130 Wien Firmiangasse 61/2</v>
      </c>
      <c r="F143" s="4" t="str">
        <f>RIGHT(Eingabe!A143,1)</f>
        <v>1</v>
      </c>
    </row>
    <row r="144" spans="1:6" x14ac:dyDescent="0.35">
      <c r="A144" s="4">
        <f t="shared" si="3"/>
        <v>3</v>
      </c>
      <c r="B144" s="4">
        <f>LEN(Eingabe!A144)-A144-3</f>
        <v>46</v>
      </c>
      <c r="C144" s="4" t="str">
        <f>TRIM(MID(Eingabe!A144,4,3))</f>
        <v>CKW</v>
      </c>
      <c r="D144" s="4" t="str">
        <f>MID(Eingabe!A144,1,3)</f>
        <v>OE1</v>
      </c>
      <c r="E144" s="6" t="str">
        <f>TRIM(MID(Eingabe!A144,A144+4,(B144-1)))</f>
        <v>Polak Friedrich 1010 Wien Tuchlauben 16/1/5</v>
      </c>
      <c r="F144" s="4" t="str">
        <f>RIGHT(Eingabe!A144,1)</f>
        <v>1</v>
      </c>
    </row>
    <row r="145" spans="1:6" x14ac:dyDescent="0.35">
      <c r="A145" s="4">
        <f t="shared" si="3"/>
        <v>3</v>
      </c>
      <c r="B145" s="4">
        <f>LEN(Eingabe!A145)-A145-3</f>
        <v>49</v>
      </c>
      <c r="C145" s="4" t="str">
        <f>TRIM(MID(Eingabe!A145,4,3))</f>
        <v>CLA</v>
      </c>
      <c r="D145" s="4" t="str">
        <f>MID(Eingabe!A145,1,3)</f>
        <v>OE1</v>
      </c>
      <c r="E145" s="6" t="str">
        <f>TRIM(MID(Eingabe!A145,A145+4,(B145-1)))</f>
        <v>Loibl Christoph 1220 Wien Bellegardegasse 23/5</v>
      </c>
      <c r="F145" s="4" t="str">
        <f>RIGHT(Eingabe!A145,1)</f>
        <v>1</v>
      </c>
    </row>
    <row r="146" spans="1:6" x14ac:dyDescent="0.35">
      <c r="A146" s="4">
        <f t="shared" si="3"/>
        <v>3</v>
      </c>
      <c r="B146" s="4">
        <f>LEN(Eingabe!A146)-A146-3</f>
        <v>39</v>
      </c>
      <c r="C146" s="4" t="str">
        <f>TRIM(MID(Eingabe!A146,4,3))</f>
        <v>CLC</v>
      </c>
      <c r="D146" s="4" t="str">
        <f>MID(Eingabe!A146,1,3)</f>
        <v>OE1</v>
      </c>
      <c r="E146" s="6" t="str">
        <f>TRIM(MID(Eingabe!A146,A146+4,(B146-1)))</f>
        <v>Lederer Richard 1130 Wien Sillerg 44</v>
      </c>
      <c r="F146" s="4" t="str">
        <f>RIGHT(Eingabe!A146,1)</f>
        <v>1</v>
      </c>
    </row>
    <row r="147" spans="1:6" x14ac:dyDescent="0.35">
      <c r="A147" s="4">
        <f t="shared" si="3"/>
        <v>3</v>
      </c>
      <c r="B147" s="4">
        <f>LEN(Eingabe!A147)-A147-3</f>
        <v>58</v>
      </c>
      <c r="C147" s="4" t="str">
        <f>TRIM(MID(Eingabe!A147,4,3))</f>
        <v>CLR</v>
      </c>
      <c r="D147" s="4" t="str">
        <f>MID(Eingabe!A147,1,3)</f>
        <v>OE1</v>
      </c>
      <c r="E147" s="6" t="str">
        <f>TRIM(MID(Eingabe!A147,A147+4,(B147-1)))</f>
        <v>Lückler Christoph 1210 Wien Leopoldauer Straße 131/2/78</v>
      </c>
      <c r="F147" s="4" t="str">
        <f>RIGHT(Eingabe!A147,1)</f>
        <v>1</v>
      </c>
    </row>
    <row r="148" spans="1:6" x14ac:dyDescent="0.35">
      <c r="A148" s="4">
        <f t="shared" si="3"/>
        <v>3</v>
      </c>
      <c r="B148" s="4">
        <f>LEN(Eingabe!A148)-A148-3</f>
        <v>66</v>
      </c>
      <c r="C148" s="4" t="str">
        <f>TRIM(MID(Eingabe!A148,4,3))</f>
        <v>CLW</v>
      </c>
      <c r="D148" s="4" t="str">
        <f>MID(Eingabe!A148,1,3)</f>
        <v>OE1</v>
      </c>
      <c r="E148" s="6" t="str">
        <f>TRIM(MID(Eingabe!A148,A148+4,(B148-1)))</f>
        <v>Kirschner Gerhard Stefan 1020 Wien Obere Augartenstraße 44/3/16</v>
      </c>
      <c r="F148" s="4" t="str">
        <f>RIGHT(Eingabe!A148,1)</f>
        <v>1</v>
      </c>
    </row>
    <row r="149" spans="1:6" x14ac:dyDescent="0.35">
      <c r="A149" s="4">
        <f t="shared" si="3"/>
        <v>3</v>
      </c>
      <c r="B149" s="4">
        <f>LEN(Eingabe!A149)-A149-3</f>
        <v>20</v>
      </c>
      <c r="C149" s="4" t="str">
        <f>TRIM(MID(Eingabe!A149,4,3))</f>
        <v>CMB</v>
      </c>
      <c r="D149" s="4" t="str">
        <f>MID(Eingabe!A149,1,3)</f>
        <v>OE1</v>
      </c>
      <c r="E149" s="6" t="str">
        <f>TRIM(MID(Eingabe!A149,A149+4,(B149-1)))</f>
        <v>*-*-* *-*-* *-*-*</v>
      </c>
      <c r="F149" s="4" t="str">
        <f>RIGHT(Eingabe!A149,1)</f>
        <v>1</v>
      </c>
    </row>
    <row r="150" spans="1:6" x14ac:dyDescent="0.35">
      <c r="A150" s="4">
        <f t="shared" si="3"/>
        <v>3</v>
      </c>
      <c r="B150" s="4">
        <f>LEN(Eingabe!A150)-A150-3</f>
        <v>53</v>
      </c>
      <c r="C150" s="4" t="str">
        <f>TRIM(MID(Eingabe!A150,4,3))</f>
        <v>CMC</v>
      </c>
      <c r="D150" s="4" t="str">
        <f>MID(Eingabe!A150,1,3)</f>
        <v>OE1</v>
      </c>
      <c r="E150" s="6" t="str">
        <f>TRIM(MID(Eingabe!A150,A150+4,(B150-1)))</f>
        <v>Mehlführer Christian 1100 Wien Liesingbachstr. 214</v>
      </c>
      <c r="F150" s="4" t="str">
        <f>RIGHT(Eingabe!A150,1)</f>
        <v>1</v>
      </c>
    </row>
    <row r="151" spans="1:6" x14ac:dyDescent="0.35">
      <c r="A151" s="4">
        <f t="shared" si="3"/>
        <v>3</v>
      </c>
      <c r="B151" s="4">
        <f>LEN(Eingabe!A151)-A151-3</f>
        <v>42</v>
      </c>
      <c r="C151" s="4" t="str">
        <f>TRIM(MID(Eingabe!A151,4,3))</f>
        <v>CME</v>
      </c>
      <c r="D151" s="4" t="str">
        <f>MID(Eingabe!A151,1,3)</f>
        <v>OE1</v>
      </c>
      <c r="E151" s="6" t="str">
        <f>TRIM(MID(Eingabe!A151,A151+4,(B151-1)))</f>
        <v>Moser Christian 1180 Wien Hawelgasse 14</v>
      </c>
      <c r="F151" s="4" t="str">
        <f>RIGHT(Eingabe!A151,1)</f>
        <v>1</v>
      </c>
    </row>
    <row r="152" spans="1:6" x14ac:dyDescent="0.35">
      <c r="A152" s="4">
        <f t="shared" si="3"/>
        <v>3</v>
      </c>
      <c r="B152" s="4">
        <f>LEN(Eingabe!A152)-A152-3</f>
        <v>45</v>
      </c>
      <c r="C152" s="4" t="str">
        <f>TRIM(MID(Eingabe!A152,4,3))</f>
        <v>CMS</v>
      </c>
      <c r="D152" s="4" t="str">
        <f>MID(Eingabe!A152,1,3)</f>
        <v>OE1</v>
      </c>
      <c r="E152" s="6" t="str">
        <f>TRIM(MID(Eingabe!A152,A152+4,(B152-1)))</f>
        <v>Mayer Christine 1230 Wien Am Hasensprung 8</v>
      </c>
      <c r="F152" s="4" t="str">
        <f>RIGHT(Eingabe!A152,1)</f>
        <v>1</v>
      </c>
    </row>
    <row r="153" spans="1:6" x14ac:dyDescent="0.35">
      <c r="A153" s="4">
        <f t="shared" si="3"/>
        <v>3</v>
      </c>
      <c r="B153" s="4">
        <f>LEN(Eingabe!A153)-A153-3</f>
        <v>20</v>
      </c>
      <c r="C153" s="4" t="str">
        <f>TRIM(MID(Eingabe!A153,4,3))</f>
        <v>CPC</v>
      </c>
      <c r="D153" s="4" t="str">
        <f>MID(Eingabe!A153,1,3)</f>
        <v>OE1</v>
      </c>
      <c r="E153" s="6" t="str">
        <f>TRIM(MID(Eingabe!A153,A153+4,(B153-1)))</f>
        <v>*-*-* *-*-* *-*-*</v>
      </c>
      <c r="F153" s="4" t="str">
        <f>RIGHT(Eingabe!A153,1)</f>
        <v>1</v>
      </c>
    </row>
    <row r="154" spans="1:6" x14ac:dyDescent="0.35">
      <c r="A154" s="4">
        <f t="shared" si="3"/>
        <v>3</v>
      </c>
      <c r="B154" s="4">
        <f>LEN(Eingabe!A154)-A154-3</f>
        <v>53</v>
      </c>
      <c r="C154" s="4" t="str">
        <f>TRIM(MID(Eingabe!A154,4,3))</f>
        <v>CPM</v>
      </c>
      <c r="D154" s="4" t="str">
        <f>MID(Eingabe!A154,1,3)</f>
        <v>OE1</v>
      </c>
      <c r="E154" s="6" t="str">
        <f>TRIM(MID(Eingabe!A154,A154+4,(B154-1)))</f>
        <v>Pracher Christian 1230 Wien A Baumgartnerstr 44/A6</v>
      </c>
      <c r="F154" s="4" t="str">
        <f>RIGHT(Eingabe!A154,1)</f>
        <v>1</v>
      </c>
    </row>
    <row r="155" spans="1:6" x14ac:dyDescent="0.35">
      <c r="A155" s="4">
        <f t="shared" si="3"/>
        <v>3</v>
      </c>
      <c r="B155" s="4">
        <f>LEN(Eingabe!A155)-A155-3</f>
        <v>40</v>
      </c>
      <c r="C155" s="4" t="str">
        <f>TRIM(MID(Eingabe!A155,4,3))</f>
        <v>nme</v>
      </c>
      <c r="D155" s="4" t="str">
        <f>MID(Eingabe!A155,1,3)</f>
        <v>Fer</v>
      </c>
      <c r="E155" s="6" t="str">
        <f>TRIM(MID(Eingabe!A155,A155+4,(B155-1)))</f>
        <v>ldebüro Stand 2022.12.01 Seite 4 von 24</v>
      </c>
      <c r="F155" s="4" t="str">
        <f>RIGHT(Eingabe!A155,1)</f>
        <v>9</v>
      </c>
    </row>
    <row r="156" spans="1:6" x14ac:dyDescent="0.35">
      <c r="A156" s="4">
        <f t="shared" si="3"/>
        <v>0</v>
      </c>
      <c r="B156" s="4">
        <f>LEN(Eingabe!A156)-A156-3</f>
        <v>-3</v>
      </c>
      <c r="C156" s="4" t="str">
        <f>TRIM(MID(Eingabe!A156,4,3))</f>
        <v/>
      </c>
      <c r="D156" s="4" t="str">
        <f>MID(Eingabe!A156,1,3)</f>
        <v/>
      </c>
      <c r="E156" s="6" t="e">
        <f>TRIM(MID(Eingabe!A156,A156+4,(B156-1)))</f>
        <v>#VALUE!</v>
      </c>
      <c r="F156" s="4" t="str">
        <f>RIGHT(Eingabe!A156,1)</f>
        <v/>
      </c>
    </row>
    <row r="157" spans="1:6" x14ac:dyDescent="0.35">
      <c r="A157" s="4">
        <f t="shared" si="3"/>
        <v>3</v>
      </c>
      <c r="B157" s="4">
        <f>LEN(Eingabe!A157)-A157-3</f>
        <v>6</v>
      </c>
      <c r="C157" s="4" t="str">
        <f>TRIM(MID(Eingabe!A157,4,3))</f>
        <v>: 0</v>
      </c>
      <c r="D157" s="4" t="str">
        <f>MID(Eingabe!A157,1,3)</f>
        <v>DVR</v>
      </c>
      <c r="E157" s="6" t="str">
        <f>TRIM(MID(Eingabe!A157,A157+4,(B157-1)))</f>
        <v>86330</v>
      </c>
      <c r="F157" s="4" t="str">
        <f>RIGHT(Eingabe!A157,1)</f>
        <v>1</v>
      </c>
    </row>
    <row r="158" spans="1:6" x14ac:dyDescent="0.35">
      <c r="A158" s="4">
        <f t="shared" si="3"/>
        <v>0</v>
      </c>
      <c r="B158" s="4">
        <f>LEN(Eingabe!A158)-A158-3</f>
        <v>-3</v>
      </c>
      <c r="C158" s="4" t="str">
        <f>TRIM(MID(Eingabe!A158,4,3))</f>
        <v/>
      </c>
      <c r="D158" s="4" t="str">
        <f>MID(Eingabe!A158,1,3)</f>
        <v/>
      </c>
      <c r="E158" s="6" t="e">
        <f>TRIM(MID(Eingabe!A158,A158+4,(B158-1)))</f>
        <v>#VALUE!</v>
      </c>
      <c r="F158" s="4" t="str">
        <f>RIGHT(Eingabe!A158,1)</f>
        <v/>
      </c>
    </row>
    <row r="159" spans="1:6" x14ac:dyDescent="0.35">
      <c r="A159" s="4">
        <f t="shared" si="3"/>
        <v>0</v>
      </c>
      <c r="B159" s="4">
        <f>LEN(Eingabe!A159)-A159-3</f>
        <v>-3</v>
      </c>
      <c r="C159" s="4" t="str">
        <f>TRIM(MID(Eingabe!A159,4,3))</f>
        <v/>
      </c>
      <c r="D159" s="4" t="str">
        <f>MID(Eingabe!A159,1,3)</f>
        <v/>
      </c>
      <c r="E159" s="6" t="e">
        <f>TRIM(MID(Eingabe!A159,A159+4,(B159-1)))</f>
        <v>#VALUE!</v>
      </c>
      <c r="F159" s="4" t="str">
        <f>RIGHT(Eingabe!A159,1)</f>
        <v/>
      </c>
    </row>
    <row r="160" spans="1:6" x14ac:dyDescent="0.35">
      <c r="A160" s="4">
        <f t="shared" si="3"/>
        <v>3</v>
      </c>
      <c r="B160" s="4">
        <f>LEN(Eingabe!A160)-A160-3</f>
        <v>35</v>
      </c>
      <c r="C160" s="4" t="str">
        <f>TRIM(MID(Eingabe!A160,4,3))</f>
        <v>zei</v>
      </c>
      <c r="D160" s="4" t="str">
        <f>MID(Eingabe!A160,1,3)</f>
        <v>Ruf</v>
      </c>
      <c r="E160" s="6" t="str">
        <f>TRIM(MID(Eingabe!A160,A160+4,(B160-1)))</f>
        <v>chen Name Standort Anschrift Bew_K</v>
      </c>
      <c r="F160" s="4" t="str">
        <f>RIGHT(Eingabe!A160,1)</f>
        <v>l</v>
      </c>
    </row>
    <row r="161" spans="1:6" x14ac:dyDescent="0.35">
      <c r="A161" s="4">
        <f t="shared" si="3"/>
        <v>0</v>
      </c>
      <c r="B161" s="4">
        <f>LEN(Eingabe!A161)-A161-3</f>
        <v>-3</v>
      </c>
      <c r="C161" s="4" t="str">
        <f>TRIM(MID(Eingabe!A161,4,3))</f>
        <v/>
      </c>
      <c r="D161" s="4" t="str">
        <f>MID(Eingabe!A161,1,3)</f>
        <v/>
      </c>
      <c r="E161" s="6" t="e">
        <f>TRIM(MID(Eingabe!A161,A161+4,(B161-1)))</f>
        <v>#VALUE!</v>
      </c>
      <c r="F161" s="4" t="str">
        <f>RIGHT(Eingabe!A161,1)</f>
        <v/>
      </c>
    </row>
    <row r="162" spans="1:6" x14ac:dyDescent="0.35">
      <c r="A162" s="4">
        <f t="shared" si="3"/>
        <v>3</v>
      </c>
      <c r="B162" s="4">
        <f>LEN(Eingabe!A162)-A162-3</f>
        <v>45</v>
      </c>
      <c r="C162" s="4" t="str">
        <f>TRIM(MID(Eingabe!A162,4,3))</f>
        <v>zei</v>
      </c>
      <c r="D162" s="4" t="str">
        <f>MID(Eingabe!A162,1,3)</f>
        <v>Ruf</v>
      </c>
      <c r="E162" s="6" t="str">
        <f>TRIM(MID(Eingabe!A162,A162+4,(B162-1)))</f>
        <v>chenliste österreichischer Amateurfunkstelle</v>
      </c>
      <c r="F162" s="4" t="str">
        <f>RIGHT(Eingabe!A162,1)</f>
        <v>n</v>
      </c>
    </row>
    <row r="163" spans="1:6" x14ac:dyDescent="0.35">
      <c r="A163" s="4">
        <f t="shared" si="3"/>
        <v>2</v>
      </c>
      <c r="B163" s="4">
        <f>LEN(Eingabe!A163)-A163-3</f>
        <v>55</v>
      </c>
      <c r="C163" s="4" t="str">
        <f>TRIM(MID(Eingabe!A163,4,3))</f>
        <v>äß</v>
      </c>
      <c r="D163" s="4" t="str">
        <f>MID(Eingabe!A163,1,3)</f>
        <v>Gem</v>
      </c>
      <c r="E163" s="6" t="str">
        <f>TRIM(MID(Eingabe!A163,A163+4,(B163-1)))</f>
        <v>§ 150 Abs. 3 und 4 des Telekommunikationsgesetzes 202</v>
      </c>
      <c r="F163" s="4" t="str">
        <f>RIGHT(Eingabe!A163,1)</f>
        <v>1</v>
      </c>
    </row>
    <row r="164" spans="1:6" x14ac:dyDescent="0.35">
      <c r="A164" s="4">
        <f t="shared" si="3"/>
        <v>0</v>
      </c>
      <c r="B164" s="4">
        <f>LEN(Eingabe!A164)-A164-3</f>
        <v>-3</v>
      </c>
      <c r="C164" s="4" t="str">
        <f>TRIM(MID(Eingabe!A164,4,3))</f>
        <v/>
      </c>
      <c r="D164" s="4" t="str">
        <f>MID(Eingabe!A164,1,3)</f>
        <v/>
      </c>
      <c r="E164" s="6" t="e">
        <f>TRIM(MID(Eingabe!A164,A164+4,(B164-1)))</f>
        <v>#VALUE!</v>
      </c>
      <c r="F164" s="4" t="str">
        <f>RIGHT(Eingabe!A164,1)</f>
        <v/>
      </c>
    </row>
    <row r="165" spans="1:6" x14ac:dyDescent="0.35">
      <c r="A165" s="4">
        <f t="shared" si="3"/>
        <v>3</v>
      </c>
      <c r="B165" s="4">
        <f>LEN(Eingabe!A165)-A165-3</f>
        <v>20</v>
      </c>
      <c r="C165" s="4" t="str">
        <f>TRIM(MID(Eingabe!A165,4,3))</f>
        <v>CPU</v>
      </c>
      <c r="D165" s="4" t="str">
        <f>MID(Eingabe!A165,1,3)</f>
        <v>OE1</v>
      </c>
      <c r="E165" s="6" t="str">
        <f>TRIM(MID(Eingabe!A165,A165+4,(B165-1)))</f>
        <v>*-*-* *-*-* *-*-*</v>
      </c>
      <c r="F165" s="4" t="str">
        <f>RIGHT(Eingabe!A165,1)</f>
        <v>1</v>
      </c>
    </row>
    <row r="166" spans="1:6" x14ac:dyDescent="0.35">
      <c r="A166" s="4">
        <f t="shared" si="3"/>
        <v>3</v>
      </c>
      <c r="B166" s="4">
        <f>LEN(Eingabe!A166)-A166-3</f>
        <v>49</v>
      </c>
      <c r="C166" s="4" t="str">
        <f>TRIM(MID(Eingabe!A166,4,3))</f>
        <v>CQP</v>
      </c>
      <c r="D166" s="4" t="str">
        <f>MID(Eingabe!A166,1,3)</f>
        <v>OE1</v>
      </c>
      <c r="E166" s="6" t="str">
        <f>TRIM(MID(Eingabe!A166,A166+4,(B166-1)))</f>
        <v>Plasounig Christian 1120 Wien Ignazgasse 13/15</v>
      </c>
      <c r="F166" s="4" t="str">
        <f>RIGHT(Eingabe!A166,1)</f>
        <v>1</v>
      </c>
    </row>
    <row r="167" spans="1:6" x14ac:dyDescent="0.35">
      <c r="A167" s="4">
        <f t="shared" si="3"/>
        <v>3</v>
      </c>
      <c r="B167" s="4">
        <f>LEN(Eingabe!A167)-A167-3</f>
        <v>55</v>
      </c>
      <c r="C167" s="4" t="str">
        <f>TRIM(MID(Eingabe!A167,4,3))</f>
        <v>CSC</v>
      </c>
      <c r="D167" s="4" t="str">
        <f>MID(Eingabe!A167,1,3)</f>
        <v>OE1</v>
      </c>
      <c r="E167" s="6" t="str">
        <f>TRIM(MID(Eingabe!A167,A167+4,(B167-1)))</f>
        <v>Schmikal Clemens 1100 Wien Sonnleithnergasse 43/4/26</v>
      </c>
      <c r="F167" s="4" t="str">
        <f>RIGHT(Eingabe!A167,1)</f>
        <v>1</v>
      </c>
    </row>
    <row r="168" spans="1:6" x14ac:dyDescent="0.35">
      <c r="A168" s="4">
        <f t="shared" si="3"/>
        <v>3</v>
      </c>
      <c r="B168" s="4">
        <f>LEN(Eingabe!A168)-A168-3</f>
        <v>57</v>
      </c>
      <c r="C168" s="4" t="str">
        <f>TRIM(MID(Eingabe!A168,4,3))</f>
        <v>CSK</v>
      </c>
      <c r="D168" s="4" t="str">
        <f>MID(Eingabe!A168,1,3)</f>
        <v>OE1</v>
      </c>
      <c r="E168" s="6" t="str">
        <f>TRIM(MID(Eingabe!A168,A168+4,(B168-1)))</f>
        <v>Schwärzler Konstantin 1140 Wien Bierhäuselberggasse 57</v>
      </c>
      <c r="F168" s="4" t="str">
        <f>RIGHT(Eingabe!A168,1)</f>
        <v>1</v>
      </c>
    </row>
    <row r="169" spans="1:6" x14ac:dyDescent="0.35">
      <c r="A169" s="4">
        <f t="shared" si="3"/>
        <v>3</v>
      </c>
      <c r="B169" s="4">
        <f>LEN(Eingabe!A169)-A169-3</f>
        <v>53</v>
      </c>
      <c r="C169" s="4" t="str">
        <f>TRIM(MID(Eingabe!A169,4,3))</f>
        <v>CSR</v>
      </c>
      <c r="D169" s="4" t="str">
        <f>MID(Eingabe!A169,1,3)</f>
        <v>OE1</v>
      </c>
      <c r="E169" s="6" t="str">
        <f>TRIM(MID(Eingabe!A169,A169+4,(B169-1)))</f>
        <v>Siedler Christopher 1100 Wien Kundratstraße 6/1114</v>
      </c>
      <c r="F169" s="4" t="str">
        <f>RIGHT(Eingabe!A169,1)</f>
        <v>1</v>
      </c>
    </row>
    <row r="170" spans="1:6" x14ac:dyDescent="0.35">
      <c r="A170" s="4">
        <f t="shared" si="3"/>
        <v>3</v>
      </c>
      <c r="B170" s="4">
        <f>LEN(Eingabe!A170)-A170-3</f>
        <v>49</v>
      </c>
      <c r="C170" s="4" t="str">
        <f>TRIM(MID(Eingabe!A170,4,3))</f>
        <v>CTU</v>
      </c>
      <c r="D170" s="4" t="str">
        <f>MID(Eingabe!A170,1,3)</f>
        <v>OE1</v>
      </c>
      <c r="E170" s="6" t="str">
        <f>TRIM(MID(Eingabe!A170,A170+4,(B170-1)))</f>
        <v>Steiner Frank 1030 Wien Rasumofskygasse 24/1/1</v>
      </c>
      <c r="F170" s="4" t="str">
        <f>RIGHT(Eingabe!A170,1)</f>
        <v>1</v>
      </c>
    </row>
    <row r="171" spans="1:6" x14ac:dyDescent="0.35">
      <c r="A171" s="4">
        <f t="shared" si="3"/>
        <v>3</v>
      </c>
      <c r="B171" s="4">
        <f>LEN(Eingabe!A171)-A171-3</f>
        <v>50</v>
      </c>
      <c r="C171" s="4" t="str">
        <f>TRIM(MID(Eingabe!A171,4,3))</f>
        <v>CUC</v>
      </c>
      <c r="D171" s="4" t="str">
        <f>MID(Eingabe!A171,1,3)</f>
        <v>OE1</v>
      </c>
      <c r="E171" s="6" t="str">
        <f>TRIM(MID(Eingabe!A171,A171+4,(B171-1)))</f>
        <v>Wutscher Christian 1090 Wien Salzergasse 8-10/2</v>
      </c>
      <c r="F171" s="4" t="str">
        <f>RIGHT(Eingabe!A171,1)</f>
        <v>4</v>
      </c>
    </row>
    <row r="172" spans="1:6" x14ac:dyDescent="0.35">
      <c r="A172" s="4">
        <f t="shared" si="3"/>
        <v>3</v>
      </c>
      <c r="B172" s="4">
        <f>LEN(Eingabe!A172)-A172-3</f>
        <v>53</v>
      </c>
      <c r="C172" s="4" t="str">
        <f>TRIM(MID(Eingabe!A172,4,3))</f>
        <v>CVA</v>
      </c>
      <c r="D172" s="4" t="str">
        <f>MID(Eingabe!A172,1,3)</f>
        <v>OE1</v>
      </c>
      <c r="E172" s="6" t="str">
        <f>TRIM(MID(Eingabe!A172,A172+4,(B172-1)))</f>
        <v>Vorlicek Christoph 1130 Wien Bossigasse 18-22/13/1</v>
      </c>
      <c r="F172" s="4" t="str">
        <f>RIGHT(Eingabe!A172,1)</f>
        <v>1</v>
      </c>
    </row>
    <row r="173" spans="1:6" x14ac:dyDescent="0.35">
      <c r="A173" s="4">
        <f t="shared" si="3"/>
        <v>3</v>
      </c>
      <c r="B173" s="4">
        <f>LEN(Eingabe!A173)-A173-3</f>
        <v>70</v>
      </c>
      <c r="C173" s="4" t="str">
        <f>TRIM(MID(Eingabe!A173,4,3))</f>
        <v>CVV</v>
      </c>
      <c r="D173" s="4" t="str">
        <f>MID(Eingabe!A173,1,3)</f>
        <v>OE1</v>
      </c>
      <c r="E173" s="6" t="str">
        <f>TRIM(MID(Eingabe!A173,A173+4,(B173-1)))</f>
        <v>Vosseler Christian 1100 Wien Starhembergkaserne, Gußriegelstraße 45</v>
      </c>
      <c r="F173" s="4" t="str">
        <f>RIGHT(Eingabe!A173,1)</f>
        <v>1</v>
      </c>
    </row>
    <row r="174" spans="1:6" x14ac:dyDescent="0.35">
      <c r="A174" s="4">
        <f t="shared" si="3"/>
        <v>3</v>
      </c>
      <c r="B174" s="4">
        <f>LEN(Eingabe!A174)-A174-3</f>
        <v>57</v>
      </c>
      <c r="C174" s="4" t="str">
        <f>TRIM(MID(Eingabe!A174,4,3))</f>
        <v>CWA</v>
      </c>
      <c r="D174" s="4" t="str">
        <f>MID(Eingabe!A174,1,3)</f>
        <v>OE1</v>
      </c>
      <c r="E174" s="6" t="str">
        <f>TRIM(MID(Eingabe!A174,A174+4,(B174-1)))</f>
        <v>Wolf Christian 1220 Wien Am Kaisermühlendamm 107/1/145</v>
      </c>
      <c r="F174" s="4" t="str">
        <f>RIGHT(Eingabe!A174,1)</f>
        <v>1</v>
      </c>
    </row>
    <row r="175" spans="1:6" x14ac:dyDescent="0.35">
      <c r="A175" s="4">
        <f t="shared" si="3"/>
        <v>3</v>
      </c>
      <c r="B175" s="4">
        <f>LEN(Eingabe!A175)-A175-3</f>
        <v>50</v>
      </c>
      <c r="C175" s="4" t="str">
        <f>TRIM(MID(Eingabe!A175,4,3))</f>
        <v>CWW</v>
      </c>
      <c r="D175" s="4" t="str">
        <f>MID(Eingabe!A175,1,3)</f>
        <v>OE1</v>
      </c>
      <c r="E175" s="6" t="str">
        <f>TRIM(MID(Eingabe!A175,A175+4,(B175-1)))</f>
        <v>Wurzinger Wolfgang 1130 Wien Streitmanngasse 30</v>
      </c>
      <c r="F175" s="4" t="str">
        <f>RIGHT(Eingabe!A175,1)</f>
        <v>1</v>
      </c>
    </row>
    <row r="176" spans="1:6" x14ac:dyDescent="0.35">
      <c r="A176" s="4">
        <f t="shared" si="3"/>
        <v>3</v>
      </c>
      <c r="B176" s="4">
        <f>LEN(Eingabe!A176)-A176-3</f>
        <v>50</v>
      </c>
      <c r="C176" s="4" t="str">
        <f>TRIM(MID(Eingabe!A176,4,3))</f>
        <v>CXW</v>
      </c>
      <c r="D176" s="4" t="str">
        <f>MID(Eingabe!A176,1,3)</f>
        <v>OE1</v>
      </c>
      <c r="E176" s="6" t="str">
        <f>TRIM(MID(Eingabe!A176,A176+4,(B176-1)))</f>
        <v>Wolf Clifford 1050 Wien Schönbrunnerstr. 115/14</v>
      </c>
      <c r="F176" s="4" t="str">
        <f>RIGHT(Eingabe!A176,1)</f>
        <v>1</v>
      </c>
    </row>
    <row r="177" spans="1:6" x14ac:dyDescent="0.35">
      <c r="A177" s="4">
        <f t="shared" si="3"/>
        <v>3</v>
      </c>
      <c r="B177" s="4">
        <f>LEN(Eingabe!A177)-A177-3</f>
        <v>58</v>
      </c>
      <c r="C177" s="4" t="str">
        <f>TRIM(MID(Eingabe!A177,4,3))</f>
        <v>CZW</v>
      </c>
      <c r="D177" s="4" t="str">
        <f>MID(Eingabe!A177,1,3)</f>
        <v>OE1</v>
      </c>
      <c r="E177" s="6" t="str">
        <f>TRIM(MID(Eingabe!A177,A177+4,(B177-1)))</f>
        <v>Zeitlberger Christian 1232 Wien Tenschertstrasse 24/1/7</v>
      </c>
      <c r="F177" s="4" t="str">
        <f>RIGHT(Eingabe!A177,1)</f>
        <v>1</v>
      </c>
    </row>
    <row r="178" spans="1:6" x14ac:dyDescent="0.35">
      <c r="A178" s="4">
        <f t="shared" si="3"/>
        <v>3</v>
      </c>
      <c r="B178" s="4">
        <f>LEN(Eingabe!A178)-A178-3</f>
        <v>52</v>
      </c>
      <c r="C178" s="4" t="str">
        <f>TRIM(MID(Eingabe!A178,4,3))</f>
        <v>DAB</v>
      </c>
      <c r="D178" s="4" t="str">
        <f>MID(Eingabe!A178,1,3)</f>
        <v>OE1</v>
      </c>
      <c r="E178" s="6" t="str">
        <f>TRIM(MID(Eingabe!A178,A178+4,(B178-1)))</f>
        <v>Dabrowski Adrian 1200 Wien Pappenheimgasse 1/1/33</v>
      </c>
      <c r="F178" s="4" t="str">
        <f>RIGHT(Eingabe!A178,1)</f>
        <v>1</v>
      </c>
    </row>
    <row r="179" spans="1:6" x14ac:dyDescent="0.35">
      <c r="A179" s="4">
        <f t="shared" si="3"/>
        <v>3</v>
      </c>
      <c r="B179" s="4">
        <f>LEN(Eingabe!A179)-A179-3</f>
        <v>65</v>
      </c>
      <c r="C179" s="4" t="str">
        <f>TRIM(MID(Eingabe!A179,4,3))</f>
        <v>DAC</v>
      </c>
      <c r="D179" s="4" t="str">
        <f>MID(Eingabe!A179,1,3)</f>
        <v>OE1</v>
      </c>
      <c r="E179" s="6" t="str">
        <f>TRIM(MID(Eingabe!A179,A179+4,(B179-1)))</f>
        <v>Wiesinger Stefan 1210 Wien Seyringer Straße 1, Stg. 2, Top 229</v>
      </c>
      <c r="F179" s="4" t="str">
        <f>RIGHT(Eingabe!A179,1)</f>
        <v>1</v>
      </c>
    </row>
    <row r="180" spans="1:6" x14ac:dyDescent="0.35">
      <c r="A180" s="4">
        <f t="shared" si="3"/>
        <v>3</v>
      </c>
      <c r="B180" s="4">
        <f>LEN(Eingabe!A180)-A180-3</f>
        <v>43</v>
      </c>
      <c r="C180" s="4" t="str">
        <f>TRIM(MID(Eingabe!A180,4,3))</f>
        <v>DAF</v>
      </c>
      <c r="D180" s="4" t="str">
        <f>MID(Eingabe!A180,1,3)</f>
        <v>OE1</v>
      </c>
      <c r="E180" s="6" t="str">
        <f>TRIM(MID(Eingabe!A180,A180+4,(B180-1)))</f>
        <v>Farar David 1220 Wien Zieritzgasse 10/18</v>
      </c>
      <c r="F180" s="4" t="str">
        <f>RIGHT(Eingabe!A180,1)</f>
        <v>4</v>
      </c>
    </row>
    <row r="181" spans="1:6" x14ac:dyDescent="0.35">
      <c r="A181" s="4">
        <f t="shared" si="3"/>
        <v>3</v>
      </c>
      <c r="B181" s="4">
        <f>LEN(Eingabe!A181)-A181-3</f>
        <v>61</v>
      </c>
      <c r="C181" s="4" t="str">
        <f>TRIM(MID(Eingabe!A181,4,3))</f>
        <v>DAK</v>
      </c>
      <c r="D181" s="4" t="str">
        <f>MID(Eingabe!A181,1,3)</f>
        <v>OE1</v>
      </c>
      <c r="E181" s="6" t="str">
        <f>TRIM(MID(Eingabe!A181,A181+4,(B181-1)))</f>
        <v>Lackner David Alexander 1030 Wien Messenhausergasse 3/9-10</v>
      </c>
      <c r="F181" s="4" t="str">
        <f>RIGHT(Eingabe!A181,1)</f>
        <v>1</v>
      </c>
    </row>
    <row r="182" spans="1:6" x14ac:dyDescent="0.35">
      <c r="A182" s="4">
        <f t="shared" si="3"/>
        <v>3</v>
      </c>
      <c r="B182" s="4">
        <f>LEN(Eingabe!A182)-A182-3</f>
        <v>20</v>
      </c>
      <c r="C182" s="4" t="str">
        <f>TRIM(MID(Eingabe!A182,4,3))</f>
        <v>DAL</v>
      </c>
      <c r="D182" s="4" t="str">
        <f>MID(Eingabe!A182,1,3)</f>
        <v>OE1</v>
      </c>
      <c r="E182" s="6" t="str">
        <f>TRIM(MID(Eingabe!A182,A182+4,(B182-1)))</f>
        <v>*-*-* *-*-* *-*-*</v>
      </c>
      <c r="F182" s="4" t="str">
        <f>RIGHT(Eingabe!A182,1)</f>
        <v>1</v>
      </c>
    </row>
    <row r="183" spans="1:6" x14ac:dyDescent="0.35">
      <c r="A183" s="4">
        <f t="shared" si="3"/>
        <v>3</v>
      </c>
      <c r="B183" s="4">
        <f>LEN(Eingabe!A183)-A183-3</f>
        <v>49</v>
      </c>
      <c r="C183" s="4" t="str">
        <f>TRIM(MID(Eingabe!A183,4,3))</f>
        <v>DBC</v>
      </c>
      <c r="D183" s="4" t="str">
        <f>MID(Eingabe!A183,1,3)</f>
        <v>OE1</v>
      </c>
      <c r="E183" s="6" t="str">
        <f>TRIM(MID(Eingabe!A183,A183+4,(B183-1)))</f>
        <v>Bierwolf Andreas 1210 Wien Schwaigergasse 20/3</v>
      </c>
      <c r="F183" s="4" t="str">
        <f>RIGHT(Eingabe!A183,1)</f>
        <v>1</v>
      </c>
    </row>
    <row r="184" spans="1:6" x14ac:dyDescent="0.35">
      <c r="A184" s="4">
        <f t="shared" si="3"/>
        <v>3</v>
      </c>
      <c r="B184" s="4">
        <f>LEN(Eingabe!A184)-A184-3</f>
        <v>20</v>
      </c>
      <c r="C184" s="4" t="str">
        <f>TRIM(MID(Eingabe!A184,4,3))</f>
        <v>DDK</v>
      </c>
      <c r="D184" s="4" t="str">
        <f>MID(Eingabe!A184,1,3)</f>
        <v>OE1</v>
      </c>
      <c r="E184" s="6" t="str">
        <f>TRIM(MID(Eingabe!A184,A184+4,(B184-1)))</f>
        <v>*-*-* *-*-* *-*-*</v>
      </c>
      <c r="F184" s="4" t="str">
        <f>RIGHT(Eingabe!A184,1)</f>
        <v>1</v>
      </c>
    </row>
    <row r="185" spans="1:6" x14ac:dyDescent="0.35">
      <c r="A185" s="4">
        <f t="shared" si="3"/>
        <v>3</v>
      </c>
      <c r="B185" s="4">
        <f>LEN(Eingabe!A185)-A185-3</f>
        <v>20</v>
      </c>
      <c r="C185" s="4" t="str">
        <f>TRIM(MID(Eingabe!A185,4,3))</f>
        <v>DEB</v>
      </c>
      <c r="D185" s="4" t="str">
        <f>MID(Eingabe!A185,1,3)</f>
        <v>OE1</v>
      </c>
      <c r="E185" s="6" t="str">
        <f>TRIM(MID(Eingabe!A185,A185+4,(B185-1)))</f>
        <v>*-*-* *-*-* *-*-*</v>
      </c>
      <c r="F185" s="4" t="str">
        <f>RIGHT(Eingabe!A185,1)</f>
        <v>1</v>
      </c>
    </row>
    <row r="186" spans="1:6" x14ac:dyDescent="0.35">
      <c r="A186" s="4">
        <f t="shared" si="3"/>
        <v>3</v>
      </c>
      <c r="B186" s="4">
        <f>LEN(Eingabe!A186)-A186-3</f>
        <v>53</v>
      </c>
      <c r="C186" s="4" t="str">
        <f>TRIM(MID(Eingabe!A186,4,3))</f>
        <v>DFS</v>
      </c>
      <c r="D186" s="4" t="str">
        <f>MID(Eingabe!A186,1,3)</f>
        <v>OE1</v>
      </c>
      <c r="E186" s="6" t="str">
        <f>TRIM(MID(Eingabe!A186,A186+4,(B186-1)))</f>
        <v>Friedreich Willibald 1230 Wien Vösendorfer Str. 49</v>
      </c>
      <c r="F186" s="4" t="str">
        <f>RIGHT(Eingabe!A186,1)</f>
        <v>1</v>
      </c>
    </row>
    <row r="187" spans="1:6" x14ac:dyDescent="0.35">
      <c r="A187" s="4">
        <f t="shared" si="3"/>
        <v>3</v>
      </c>
      <c r="B187" s="4">
        <f>LEN(Eingabe!A187)-A187-3</f>
        <v>54</v>
      </c>
      <c r="C187" s="4" t="str">
        <f>TRIM(MID(Eingabe!A187,4,3))</f>
        <v>DGC</v>
      </c>
      <c r="D187" s="4" t="str">
        <f>MID(Eingabe!A187,1,3)</f>
        <v>OE1</v>
      </c>
      <c r="E187" s="6" t="str">
        <f>TRIM(MID(Eingabe!A187,A187+4,(B187-1)))</f>
        <v>Glawan Christian 1190 Wien Eduard Pötzl Gasse 3/1/8</v>
      </c>
      <c r="F187" s="4" t="str">
        <f>RIGHT(Eingabe!A187,1)</f>
        <v>1</v>
      </c>
    </row>
    <row r="188" spans="1:6" x14ac:dyDescent="0.35">
      <c r="A188" s="4">
        <f t="shared" si="3"/>
        <v>3</v>
      </c>
      <c r="B188" s="4">
        <f>LEN(Eingabe!A188)-A188-3</f>
        <v>45</v>
      </c>
      <c r="C188" s="4" t="str">
        <f>TRIM(MID(Eingabe!A188,4,3))</f>
        <v>DGW</v>
      </c>
      <c r="D188" s="4" t="str">
        <f>MID(Eingabe!A188,1,3)</f>
        <v>OE1</v>
      </c>
      <c r="E188" s="6" t="str">
        <f>TRIM(MID(Eingabe!A188,A188+4,(B188-1)))</f>
        <v>Westphal Gerhard 1220 Wien Rehlackenweg 13</v>
      </c>
      <c r="F188" s="4" t="str">
        <f>RIGHT(Eingabe!A188,1)</f>
        <v>1</v>
      </c>
    </row>
    <row r="189" spans="1:6" x14ac:dyDescent="0.35">
      <c r="A189" s="4">
        <f t="shared" si="3"/>
        <v>3</v>
      </c>
      <c r="B189" s="4">
        <f>LEN(Eingabe!A189)-A189-3</f>
        <v>53</v>
      </c>
      <c r="C189" s="4" t="str">
        <f>TRIM(MID(Eingabe!A189,4,3))</f>
        <v>DHC</v>
      </c>
      <c r="D189" s="4" t="str">
        <f>MID(Eingabe!A189,1,3)</f>
        <v>OE1</v>
      </c>
      <c r="E189" s="6" t="str">
        <f>TRIM(MID(Eingabe!A189,A189+4,(B189-1)))</f>
        <v>Hufnagl Christoph 1220 Wien Eipeldauerstr. 38/13/6</v>
      </c>
      <c r="F189" s="4" t="str">
        <f>RIGHT(Eingabe!A189,1)</f>
        <v>1</v>
      </c>
    </row>
    <row r="190" spans="1:6" x14ac:dyDescent="0.35">
      <c r="A190" s="4">
        <f t="shared" si="3"/>
        <v>3</v>
      </c>
      <c r="B190" s="4">
        <f>LEN(Eingabe!A190)-A190-3</f>
        <v>67</v>
      </c>
      <c r="C190" s="4" t="str">
        <f>TRIM(MID(Eingabe!A190,4,3))</f>
        <v>DHK</v>
      </c>
      <c r="D190" s="4" t="str">
        <f>MID(Eingabe!A190,1,3)</f>
        <v>OE1</v>
      </c>
      <c r="E190" s="6" t="str">
        <f>TRIM(MID(Eingabe!A190,A190+4,(B190-1)))</f>
        <v>Defner Johannes Alfred 1230 Wien Anton Baumgartnerstr. 44/B5/095</v>
      </c>
      <c r="F190" s="4" t="str">
        <f>RIGHT(Eingabe!A190,1)</f>
        <v>1</v>
      </c>
    </row>
    <row r="191" spans="1:6" x14ac:dyDescent="0.35">
      <c r="A191" s="4">
        <f t="shared" si="3"/>
        <v>3</v>
      </c>
      <c r="B191" s="4">
        <f>LEN(Eingabe!A191)-A191-3</f>
        <v>52</v>
      </c>
      <c r="C191" s="4" t="str">
        <f>TRIM(MID(Eingabe!A191,4,3))</f>
        <v>DHW</v>
      </c>
      <c r="D191" s="4" t="str">
        <f>MID(Eingabe!A191,1,3)</f>
        <v>OE1</v>
      </c>
      <c r="E191" s="6" t="str">
        <f>TRIM(MID(Eingabe!A191,A191+4,(B191-1)))</f>
        <v>Huber Werner 1230 Wien Rudolf Waisenhorn-Gasse 87</v>
      </c>
      <c r="F191" s="4" t="str">
        <f>RIGHT(Eingabe!A191,1)</f>
        <v>1</v>
      </c>
    </row>
    <row r="192" spans="1:6" x14ac:dyDescent="0.35">
      <c r="A192" s="4">
        <f t="shared" si="3"/>
        <v>3</v>
      </c>
      <c r="B192" s="4">
        <f>LEN(Eingabe!A192)-A192-3</f>
        <v>49</v>
      </c>
      <c r="C192" s="4" t="str">
        <f>TRIM(MID(Eingabe!A192,4,3))</f>
        <v>DIA</v>
      </c>
      <c r="D192" s="4" t="str">
        <f>MID(Eingabe!A192,1,3)</f>
        <v>OE1</v>
      </c>
      <c r="E192" s="6" t="str">
        <f>TRIM(MID(Eingabe!A192,A192+4,(B192-1)))</f>
        <v>Dobrocky Ivan 1200 Wien Handelskai 94-96/2A/33</v>
      </c>
      <c r="F192" s="4" t="str">
        <f>RIGHT(Eingabe!A192,1)</f>
        <v>1</v>
      </c>
    </row>
    <row r="193" spans="1:6" x14ac:dyDescent="0.35">
      <c r="A193" s="4">
        <f t="shared" si="3"/>
        <v>3</v>
      </c>
      <c r="B193" s="4">
        <f>LEN(Eingabe!A193)-A193-3</f>
        <v>40</v>
      </c>
      <c r="C193" s="4" t="str">
        <f>TRIM(MID(Eingabe!A193,4,3))</f>
        <v>DKU</v>
      </c>
      <c r="D193" s="4" t="str">
        <f>MID(Eingabe!A193,1,3)</f>
        <v>OE1</v>
      </c>
      <c r="E193" s="6" t="str">
        <f>TRIM(MID(Eingabe!A193,A193+4,(B193-1)))</f>
        <v>Klein Eduard 1220 Wien Straßmeyerg 65</v>
      </c>
      <c r="F193" s="4" t="str">
        <f>RIGHT(Eingabe!A193,1)</f>
        <v>1</v>
      </c>
    </row>
    <row r="194" spans="1:6" x14ac:dyDescent="0.35">
      <c r="A194" s="4">
        <f t="shared" si="3"/>
        <v>3</v>
      </c>
      <c r="B194" s="4">
        <f>LEN(Eingabe!A194)-A194-3</f>
        <v>40</v>
      </c>
      <c r="C194" s="4" t="str">
        <f>TRIM(MID(Eingabe!A194,4,3))</f>
        <v>nme</v>
      </c>
      <c r="D194" s="4" t="str">
        <f>MID(Eingabe!A194,1,3)</f>
        <v>Fer</v>
      </c>
      <c r="E194" s="6" t="str">
        <f>TRIM(MID(Eingabe!A194,A194+4,(B194-1)))</f>
        <v>ldebüro Stand 2022.12.01 Seite 5 von 24</v>
      </c>
      <c r="F194" s="4" t="str">
        <f>RIGHT(Eingabe!A194,1)</f>
        <v>9</v>
      </c>
    </row>
    <row r="195" spans="1:6" x14ac:dyDescent="0.35">
      <c r="A195" s="4">
        <f t="shared" ref="A195:A258" si="4">LEN(C195)</f>
        <v>0</v>
      </c>
      <c r="B195" s="4">
        <f>LEN(Eingabe!A195)-A195-3</f>
        <v>-3</v>
      </c>
      <c r="C195" s="4" t="str">
        <f>TRIM(MID(Eingabe!A195,4,3))</f>
        <v/>
      </c>
      <c r="D195" s="4" t="str">
        <f>MID(Eingabe!A195,1,3)</f>
        <v/>
      </c>
      <c r="E195" s="6" t="e">
        <f>TRIM(MID(Eingabe!A195,A195+4,(B195-1)))</f>
        <v>#VALUE!</v>
      </c>
      <c r="F195" s="4" t="str">
        <f>RIGHT(Eingabe!A195,1)</f>
        <v/>
      </c>
    </row>
    <row r="196" spans="1:6" x14ac:dyDescent="0.35">
      <c r="A196" s="4">
        <f t="shared" si="4"/>
        <v>3</v>
      </c>
      <c r="B196" s="4">
        <f>LEN(Eingabe!A196)-A196-3</f>
        <v>6</v>
      </c>
      <c r="C196" s="4" t="str">
        <f>TRIM(MID(Eingabe!A196,4,3))</f>
        <v>: 0</v>
      </c>
      <c r="D196" s="4" t="str">
        <f>MID(Eingabe!A196,1,3)</f>
        <v>DVR</v>
      </c>
      <c r="E196" s="6" t="str">
        <f>TRIM(MID(Eingabe!A196,A196+4,(B196-1)))</f>
        <v>86330</v>
      </c>
      <c r="F196" s="4" t="str">
        <f>RIGHT(Eingabe!A196,1)</f>
        <v>1</v>
      </c>
    </row>
    <row r="197" spans="1:6" x14ac:dyDescent="0.35">
      <c r="A197" s="4">
        <f t="shared" si="4"/>
        <v>0</v>
      </c>
      <c r="B197" s="4">
        <f>LEN(Eingabe!A197)-A197-3</f>
        <v>-3</v>
      </c>
      <c r="C197" s="4" t="str">
        <f>TRIM(MID(Eingabe!A197,4,3))</f>
        <v/>
      </c>
      <c r="D197" s="4" t="str">
        <f>MID(Eingabe!A197,1,3)</f>
        <v/>
      </c>
      <c r="E197" s="6" t="e">
        <f>TRIM(MID(Eingabe!A197,A197+4,(B197-1)))</f>
        <v>#VALUE!</v>
      </c>
      <c r="F197" s="4" t="str">
        <f>RIGHT(Eingabe!A197,1)</f>
        <v/>
      </c>
    </row>
    <row r="198" spans="1:6" x14ac:dyDescent="0.35">
      <c r="A198" s="4">
        <f t="shared" si="4"/>
        <v>0</v>
      </c>
      <c r="B198" s="4">
        <f>LEN(Eingabe!A198)-A198-3</f>
        <v>-3</v>
      </c>
      <c r="C198" s="4" t="str">
        <f>TRIM(MID(Eingabe!A198,4,3))</f>
        <v/>
      </c>
      <c r="D198" s="4" t="str">
        <f>MID(Eingabe!A198,1,3)</f>
        <v/>
      </c>
      <c r="E198" s="6" t="e">
        <f>TRIM(MID(Eingabe!A198,A198+4,(B198-1)))</f>
        <v>#VALUE!</v>
      </c>
      <c r="F198" s="4" t="str">
        <f>RIGHT(Eingabe!A198,1)</f>
        <v/>
      </c>
    </row>
    <row r="199" spans="1:6" x14ac:dyDescent="0.35">
      <c r="A199" s="4">
        <f t="shared" si="4"/>
        <v>3</v>
      </c>
      <c r="B199" s="4">
        <f>LEN(Eingabe!A199)-A199-3</f>
        <v>35</v>
      </c>
      <c r="C199" s="4" t="str">
        <f>TRIM(MID(Eingabe!A199,4,3))</f>
        <v>zei</v>
      </c>
      <c r="D199" s="4" t="str">
        <f>MID(Eingabe!A199,1,3)</f>
        <v>Ruf</v>
      </c>
      <c r="E199" s="6" t="str">
        <f>TRIM(MID(Eingabe!A199,A199+4,(B199-1)))</f>
        <v>chen Name Standort Anschrift Bew_K</v>
      </c>
      <c r="F199" s="4" t="str">
        <f>RIGHT(Eingabe!A199,1)</f>
        <v>l</v>
      </c>
    </row>
    <row r="200" spans="1:6" x14ac:dyDescent="0.35">
      <c r="A200" s="4">
        <f t="shared" si="4"/>
        <v>0</v>
      </c>
      <c r="B200" s="4">
        <f>LEN(Eingabe!A200)-A200-3</f>
        <v>-3</v>
      </c>
      <c r="C200" s="4" t="str">
        <f>TRIM(MID(Eingabe!A200,4,3))</f>
        <v/>
      </c>
      <c r="D200" s="4" t="str">
        <f>MID(Eingabe!A200,1,3)</f>
        <v/>
      </c>
      <c r="E200" s="6" t="e">
        <f>TRIM(MID(Eingabe!A200,A200+4,(B200-1)))</f>
        <v>#VALUE!</v>
      </c>
      <c r="F200" s="4" t="str">
        <f>RIGHT(Eingabe!A200,1)</f>
        <v/>
      </c>
    </row>
    <row r="201" spans="1:6" x14ac:dyDescent="0.35">
      <c r="A201" s="4">
        <f t="shared" si="4"/>
        <v>3</v>
      </c>
      <c r="B201" s="4">
        <f>LEN(Eingabe!A201)-A201-3</f>
        <v>45</v>
      </c>
      <c r="C201" s="4" t="str">
        <f>TRIM(MID(Eingabe!A201,4,3))</f>
        <v>zei</v>
      </c>
      <c r="D201" s="4" t="str">
        <f>MID(Eingabe!A201,1,3)</f>
        <v>Ruf</v>
      </c>
      <c r="E201" s="6" t="str">
        <f>TRIM(MID(Eingabe!A201,A201+4,(B201-1)))</f>
        <v>chenliste österreichischer Amateurfunkstelle</v>
      </c>
      <c r="F201" s="4" t="str">
        <f>RIGHT(Eingabe!A201,1)</f>
        <v>n</v>
      </c>
    </row>
    <row r="202" spans="1:6" x14ac:dyDescent="0.35">
      <c r="A202" s="4">
        <f t="shared" si="4"/>
        <v>2</v>
      </c>
      <c r="B202" s="4">
        <f>LEN(Eingabe!A202)-A202-3</f>
        <v>55</v>
      </c>
      <c r="C202" s="4" t="str">
        <f>TRIM(MID(Eingabe!A202,4,3))</f>
        <v>äß</v>
      </c>
      <c r="D202" s="4" t="str">
        <f>MID(Eingabe!A202,1,3)</f>
        <v>Gem</v>
      </c>
      <c r="E202" s="6" t="str">
        <f>TRIM(MID(Eingabe!A202,A202+4,(B202-1)))</f>
        <v>§ 150 Abs. 3 und 4 des Telekommunikationsgesetzes 202</v>
      </c>
      <c r="F202" s="4" t="str">
        <f>RIGHT(Eingabe!A202,1)</f>
        <v>1</v>
      </c>
    </row>
    <row r="203" spans="1:6" x14ac:dyDescent="0.35">
      <c r="A203" s="4">
        <f t="shared" si="4"/>
        <v>0</v>
      </c>
      <c r="B203" s="4">
        <f>LEN(Eingabe!A203)-A203-3</f>
        <v>-3</v>
      </c>
      <c r="C203" s="4" t="str">
        <f>TRIM(MID(Eingabe!A203,4,3))</f>
        <v/>
      </c>
      <c r="D203" s="4" t="str">
        <f>MID(Eingabe!A203,1,3)</f>
        <v/>
      </c>
      <c r="E203" s="6" t="e">
        <f>TRIM(MID(Eingabe!A203,A203+4,(B203-1)))</f>
        <v>#VALUE!</v>
      </c>
      <c r="F203" s="4" t="str">
        <f>RIGHT(Eingabe!A203,1)</f>
        <v/>
      </c>
    </row>
    <row r="204" spans="1:6" x14ac:dyDescent="0.35">
      <c r="A204" s="4">
        <f t="shared" si="4"/>
        <v>3</v>
      </c>
      <c r="B204" s="4">
        <f>LEN(Eingabe!A204)-A204-3</f>
        <v>20</v>
      </c>
      <c r="C204" s="4" t="str">
        <f>TRIM(MID(Eingabe!A204,4,3))</f>
        <v>DLA</v>
      </c>
      <c r="D204" s="4" t="str">
        <f>MID(Eingabe!A204,1,3)</f>
        <v>OE1</v>
      </c>
      <c r="E204" s="6" t="str">
        <f>TRIM(MID(Eingabe!A204,A204+4,(B204-1)))</f>
        <v>*-*-* *-*-* *-*-*</v>
      </c>
      <c r="F204" s="4" t="str">
        <f>RIGHT(Eingabe!A204,1)</f>
        <v>1</v>
      </c>
    </row>
    <row r="205" spans="1:6" x14ac:dyDescent="0.35">
      <c r="A205" s="4">
        <f t="shared" si="4"/>
        <v>3</v>
      </c>
      <c r="B205" s="4">
        <f>LEN(Eingabe!A205)-A205-3</f>
        <v>20</v>
      </c>
      <c r="C205" s="4" t="str">
        <f>TRIM(MID(Eingabe!A205,4,3))</f>
        <v>DLC</v>
      </c>
      <c r="D205" s="4" t="str">
        <f>MID(Eingabe!A205,1,3)</f>
        <v>OE1</v>
      </c>
      <c r="E205" s="6" t="str">
        <f>TRIM(MID(Eingabe!A205,A205+4,(B205-1)))</f>
        <v>*-*-* *-*-* *-*-*</v>
      </c>
      <c r="F205" s="4" t="str">
        <f>RIGHT(Eingabe!A205,1)</f>
        <v>1</v>
      </c>
    </row>
    <row r="206" spans="1:6" x14ac:dyDescent="0.35">
      <c r="A206" s="4">
        <f t="shared" si="4"/>
        <v>3</v>
      </c>
      <c r="B206" s="4">
        <f>LEN(Eingabe!A206)-A206-3</f>
        <v>50</v>
      </c>
      <c r="C206" s="4" t="str">
        <f>TRIM(MID(Eingabe!A206,4,3))</f>
        <v>DLW</v>
      </c>
      <c r="D206" s="4" t="str">
        <f>MID(Eingabe!A206,1,3)</f>
        <v>OE1</v>
      </c>
      <c r="E206" s="6" t="str">
        <f>TRIM(MID(Eingabe!A206,A206+4,(B206-1)))</f>
        <v>Poepl Gerhard 1040 Wien Argentinierstrasse 67/1</v>
      </c>
      <c r="F206" s="4" t="str">
        <f>RIGHT(Eingabe!A206,1)</f>
        <v>1</v>
      </c>
    </row>
    <row r="207" spans="1:6" x14ac:dyDescent="0.35">
      <c r="A207" s="4">
        <f t="shared" si="4"/>
        <v>3</v>
      </c>
      <c r="B207" s="4">
        <f>LEN(Eingabe!A207)-A207-3</f>
        <v>43</v>
      </c>
      <c r="C207" s="4" t="str">
        <f>TRIM(MID(Eingabe!A207,4,3))</f>
        <v>DMP</v>
      </c>
      <c r="D207" s="4" t="str">
        <f>MID(Eingabe!A207,1,3)</f>
        <v>OE1</v>
      </c>
      <c r="E207" s="6" t="str">
        <f>TRIM(MID(Eingabe!A207,A207+4,(B207-1)))</f>
        <v>Palffy Martin 1080 Wien Albertgasse 55/7</v>
      </c>
      <c r="F207" s="4" t="str">
        <f>RIGHT(Eingabe!A207,1)</f>
        <v>1</v>
      </c>
    </row>
    <row r="208" spans="1:6" x14ac:dyDescent="0.35">
      <c r="A208" s="4">
        <f t="shared" si="4"/>
        <v>3</v>
      </c>
      <c r="B208" s="4">
        <f>LEN(Eingabe!A208)-A208-3</f>
        <v>60</v>
      </c>
      <c r="C208" s="4" t="str">
        <f>TRIM(MID(Eingabe!A208,4,3))</f>
        <v>DMS</v>
      </c>
      <c r="D208" s="4" t="str">
        <f>MID(Eingabe!A208,1,3)</f>
        <v>OE1</v>
      </c>
      <c r="E208" s="6" t="str">
        <f>TRIM(MID(Eingabe!A208,A208+4,(B208-1)))</f>
        <v>Sengeis Manfred 1230 Wien Anton Baumgartnerstr. 44/C5/110</v>
      </c>
      <c r="F208" s="4" t="str">
        <f>RIGHT(Eingabe!A208,1)</f>
        <v>1</v>
      </c>
    </row>
    <row r="209" spans="1:6" x14ac:dyDescent="0.35">
      <c r="A209" s="4">
        <f t="shared" si="4"/>
        <v>3</v>
      </c>
      <c r="B209" s="4">
        <f>LEN(Eingabe!A209)-A209-3</f>
        <v>48</v>
      </c>
      <c r="C209" s="4" t="str">
        <f>TRIM(MID(Eingabe!A209,4,3))</f>
        <v>DMW</v>
      </c>
      <c r="D209" s="4" t="str">
        <f>MID(Eingabe!A209,1,3)</f>
        <v>OE1</v>
      </c>
      <c r="E209" s="6" t="str">
        <f>TRIM(MID(Eingabe!A209,A209+4,(B209-1)))</f>
        <v>Schramm Erhard 1070 Wien Neustiftgasse 25/1/6</v>
      </c>
      <c r="F209" s="4" t="str">
        <f>RIGHT(Eingabe!A209,1)</f>
        <v>1</v>
      </c>
    </row>
    <row r="210" spans="1:6" x14ac:dyDescent="0.35">
      <c r="A210" s="4">
        <f t="shared" si="4"/>
        <v>3</v>
      </c>
      <c r="B210" s="4">
        <f>LEN(Eingabe!A210)-A210-3</f>
        <v>46</v>
      </c>
      <c r="C210" s="4" t="str">
        <f>TRIM(MID(Eingabe!A210,4,3))</f>
        <v>DOA</v>
      </c>
      <c r="D210" s="4" t="str">
        <f>MID(Eingabe!A210,1,3)</f>
        <v>OE1</v>
      </c>
      <c r="E210" s="6" t="str">
        <f>TRIM(MID(Eingabe!A210,A210+4,(B210-1)))</f>
        <v>Hois Volker 1120 Wien Andersengasse 23/30/1</v>
      </c>
      <c r="F210" s="4" t="str">
        <f>RIGHT(Eingabe!A210,1)</f>
        <v>1</v>
      </c>
    </row>
    <row r="211" spans="1:6" x14ac:dyDescent="0.35">
      <c r="A211" s="4">
        <f t="shared" si="4"/>
        <v>3</v>
      </c>
      <c r="B211" s="4">
        <f>LEN(Eingabe!A211)-A211-3</f>
        <v>52</v>
      </c>
      <c r="C211" s="4" t="str">
        <f>TRIM(MID(Eingabe!A211,4,3))</f>
        <v>DOP</v>
      </c>
      <c r="D211" s="4" t="str">
        <f>MID(Eingabe!A211,1,3)</f>
        <v>OE1</v>
      </c>
      <c r="E211" s="6" t="str">
        <f>TRIM(MID(Eingabe!A211,A211+4,(B211-1)))</f>
        <v>Doblhofer Philipp 1200 Wien Marchfeldstraße 21/21</v>
      </c>
      <c r="F211" s="4" t="str">
        <f>RIGHT(Eingabe!A211,1)</f>
        <v>1</v>
      </c>
    </row>
    <row r="212" spans="1:6" x14ac:dyDescent="0.35">
      <c r="A212" s="4">
        <f t="shared" si="4"/>
        <v>3</v>
      </c>
      <c r="B212" s="4">
        <f>LEN(Eingabe!A212)-A212-3</f>
        <v>45</v>
      </c>
      <c r="C212" s="4" t="str">
        <f>TRIM(MID(Eingabe!A212,4,3))</f>
        <v>DPD</v>
      </c>
      <c r="D212" s="4" t="str">
        <f>MID(Eingabe!A212,1,3)</f>
        <v>OE1</v>
      </c>
      <c r="E212" s="6" t="str">
        <f>TRIM(MID(Eingabe!A212,A212+4,(B212-1)))</f>
        <v>Dietl Paul 1130 Wien Hanselmayerstr 22/3/3</v>
      </c>
      <c r="F212" s="4" t="str">
        <f>RIGHT(Eingabe!A212,1)</f>
        <v>1</v>
      </c>
    </row>
    <row r="213" spans="1:6" x14ac:dyDescent="0.35">
      <c r="A213" s="4">
        <f t="shared" si="4"/>
        <v>3</v>
      </c>
      <c r="B213" s="4">
        <f>LEN(Eingabe!A213)-A213-3</f>
        <v>48</v>
      </c>
      <c r="C213" s="4" t="str">
        <f>TRIM(MID(Eingabe!A213,4,3))</f>
        <v>DPS</v>
      </c>
      <c r="D213" s="4" t="str">
        <f>MID(Eingabe!A213,1,3)</f>
        <v>OE1</v>
      </c>
      <c r="E213" s="6" t="str">
        <f>TRIM(MID(Eingabe!A213,A213+4,(B213-1)))</f>
        <v>Petrovics Alexander 1140 Wien Schützpl 8/2/12</v>
      </c>
      <c r="F213" s="4" t="str">
        <f>RIGHT(Eingabe!A213,1)</f>
        <v>1</v>
      </c>
    </row>
    <row r="214" spans="1:6" x14ac:dyDescent="0.35">
      <c r="A214" s="4">
        <f t="shared" si="4"/>
        <v>3</v>
      </c>
      <c r="B214" s="4">
        <f>LEN(Eingabe!A214)-A214-3</f>
        <v>20</v>
      </c>
      <c r="C214" s="4" t="str">
        <f>TRIM(MID(Eingabe!A214,4,3))</f>
        <v>DPU</v>
      </c>
      <c r="D214" s="4" t="str">
        <f>MID(Eingabe!A214,1,3)</f>
        <v>OE1</v>
      </c>
      <c r="E214" s="6" t="str">
        <f>TRIM(MID(Eingabe!A214,A214+4,(B214-1)))</f>
        <v>*-*-* *-*-* *-*-*</v>
      </c>
      <c r="F214" s="4" t="str">
        <f>RIGHT(Eingabe!A214,1)</f>
        <v>1</v>
      </c>
    </row>
    <row r="215" spans="1:6" x14ac:dyDescent="0.35">
      <c r="A215" s="4">
        <f t="shared" si="4"/>
        <v>3</v>
      </c>
      <c r="B215" s="4">
        <f>LEN(Eingabe!A215)-A215-3</f>
        <v>57</v>
      </c>
      <c r="C215" s="4" t="str">
        <f>TRIM(MID(Eingabe!A215,4,3))</f>
        <v>DPW</v>
      </c>
      <c r="D215" s="4" t="str">
        <f>MID(Eingabe!A215,1,3)</f>
        <v>OE1</v>
      </c>
      <c r="E215" s="6" t="str">
        <f>TRIM(MID(Eingabe!A215,A215+4,(B215-1)))</f>
        <v>Peterson Dietmar 1120 Wien Ludwig-Martinelli-Gasse 6/2</v>
      </c>
      <c r="F215" s="4" t="str">
        <f>RIGHT(Eingabe!A215,1)</f>
        <v>1</v>
      </c>
    </row>
    <row r="216" spans="1:6" x14ac:dyDescent="0.35">
      <c r="A216" s="4">
        <f t="shared" si="4"/>
        <v>3</v>
      </c>
      <c r="B216" s="4">
        <f>LEN(Eingabe!A216)-A216-3</f>
        <v>50</v>
      </c>
      <c r="C216" s="4" t="str">
        <f>TRIM(MID(Eingabe!A216,4,3))</f>
        <v>DRS</v>
      </c>
      <c r="D216" s="4" t="str">
        <f>MID(Eingabe!A216,1,3)</f>
        <v>OE1</v>
      </c>
      <c r="E216" s="6" t="str">
        <f>TRIM(MID(Eingabe!A216,A216+4,(B216-1)))</f>
        <v>Rotter Manfred 1160 Wien Johann-Staud-Str 72/10</v>
      </c>
      <c r="F216" s="4" t="str">
        <f>RIGHT(Eingabe!A216,1)</f>
        <v>1</v>
      </c>
    </row>
    <row r="217" spans="1:6" x14ac:dyDescent="0.35">
      <c r="A217" s="4">
        <f t="shared" si="4"/>
        <v>3</v>
      </c>
      <c r="B217" s="4">
        <f>LEN(Eingabe!A217)-A217-3</f>
        <v>51</v>
      </c>
      <c r="C217" s="4" t="str">
        <f>TRIM(MID(Eingabe!A217,4,3))</f>
        <v>DSA</v>
      </c>
      <c r="D217" s="4" t="str">
        <f>MID(Eingabe!A217,1,3)</f>
        <v>OE1</v>
      </c>
      <c r="E217" s="6" t="str">
        <f>TRIM(MID(Eingabe!A217,A217+4,(B217-1)))</f>
        <v>Steindl Alfred 1140 Wien H.-Collin-Str 8-14/1/41</v>
      </c>
      <c r="F217" s="4" t="str">
        <f>RIGHT(Eingabe!A217,1)</f>
        <v>1</v>
      </c>
    </row>
    <row r="218" spans="1:6" x14ac:dyDescent="0.35">
      <c r="A218" s="4">
        <f t="shared" si="4"/>
        <v>3</v>
      </c>
      <c r="B218" s="4">
        <f>LEN(Eingabe!A218)-A218-3</f>
        <v>51</v>
      </c>
      <c r="C218" s="4" t="str">
        <f>TRIM(MID(Eingabe!A218,4,3))</f>
        <v>DSW</v>
      </c>
      <c r="D218" s="4" t="str">
        <f>MID(Eingabe!A218,1,3)</f>
        <v>OE1</v>
      </c>
      <c r="E218" s="6" t="str">
        <f>TRIM(MID(Eingabe!A218,A218+4,(B218-1)))</f>
        <v>Sperger Wolfgang 1050 Wien Leitgebgasse 13/23+24</v>
      </c>
      <c r="F218" s="4" t="str">
        <f>RIGHT(Eingabe!A218,1)</f>
        <v>1</v>
      </c>
    </row>
    <row r="219" spans="1:6" x14ac:dyDescent="0.35">
      <c r="A219" s="4">
        <f t="shared" si="4"/>
        <v>3</v>
      </c>
      <c r="B219" s="4">
        <f>LEN(Eingabe!A219)-A219-3</f>
        <v>44</v>
      </c>
      <c r="C219" s="4" t="str">
        <f>TRIM(MID(Eingabe!A219,4,3))</f>
        <v>DTS</v>
      </c>
      <c r="D219" s="4" t="str">
        <f>MID(Eingabe!A219,1,3)</f>
        <v>OE1</v>
      </c>
      <c r="E219" s="6" t="str">
        <f>TRIM(MID(Eingabe!A219,A219+4,(B219-1)))</f>
        <v>Wittmann Reinhard 1130 Wien Seutterg 19/6</v>
      </c>
      <c r="F219" s="4" t="str">
        <f>RIGHT(Eingabe!A219,1)</f>
        <v>1</v>
      </c>
    </row>
    <row r="220" spans="1:6" x14ac:dyDescent="0.35">
      <c r="A220" s="4">
        <f t="shared" si="4"/>
        <v>3</v>
      </c>
      <c r="B220" s="4">
        <f>LEN(Eingabe!A220)-A220-3</f>
        <v>20</v>
      </c>
      <c r="C220" s="4" t="str">
        <f>TRIM(MID(Eingabe!A220,4,3))</f>
        <v>DVD</v>
      </c>
      <c r="D220" s="4" t="str">
        <f>MID(Eingabe!A220,1,3)</f>
        <v>OE1</v>
      </c>
      <c r="E220" s="6" t="str">
        <f>TRIM(MID(Eingabe!A220,A220+4,(B220-1)))</f>
        <v>*-*-* *-*-* *-*-*</v>
      </c>
      <c r="F220" s="4" t="str">
        <f>RIGHT(Eingabe!A220,1)</f>
        <v>1</v>
      </c>
    </row>
    <row r="221" spans="1:6" x14ac:dyDescent="0.35">
      <c r="A221" s="4">
        <f t="shared" si="4"/>
        <v>3</v>
      </c>
      <c r="B221" s="4">
        <f>LEN(Eingabe!A221)-A221-3</f>
        <v>47</v>
      </c>
      <c r="C221" s="4" t="str">
        <f>TRIM(MID(Eingabe!A221,4,3))</f>
        <v>DWB</v>
      </c>
      <c r="D221" s="4" t="str">
        <f>MID(Eingabe!A221,1,3)</f>
        <v>OE1</v>
      </c>
      <c r="E221" s="6" t="str">
        <f>TRIM(MID(Eingabe!A221,A221+4,(B221-1)))</f>
        <v>Wöber Andreas 1220 Wien Biberhaufenweg 78/13</v>
      </c>
      <c r="F221" s="4" t="str">
        <f>RIGHT(Eingabe!A221,1)</f>
        <v>1</v>
      </c>
    </row>
    <row r="222" spans="1:6" x14ac:dyDescent="0.35">
      <c r="A222" s="4">
        <f t="shared" si="4"/>
        <v>3</v>
      </c>
      <c r="B222" s="4">
        <f>LEN(Eingabe!A222)-A222-3</f>
        <v>59</v>
      </c>
      <c r="C222" s="4" t="str">
        <f>TRIM(MID(Eingabe!A222,4,3))</f>
        <v>DWC</v>
      </c>
      <c r="D222" s="4" t="str">
        <f>MID(Eingabe!A222,1,3)</f>
        <v>OE1</v>
      </c>
      <c r="E222" s="6" t="str">
        <f>TRIM(MID(Eingabe!A222,A222+4,(B222-1)))</f>
        <v>Deutenhauser Werner 1210 Wien Russbergstrasse 13/13/5/28</v>
      </c>
      <c r="F222" s="4" t="str">
        <f>RIGHT(Eingabe!A222,1)</f>
        <v>1</v>
      </c>
    </row>
    <row r="223" spans="1:6" x14ac:dyDescent="0.35">
      <c r="A223" s="4">
        <f t="shared" si="4"/>
        <v>3</v>
      </c>
      <c r="B223" s="4">
        <f>LEN(Eingabe!A223)-A223-3</f>
        <v>48</v>
      </c>
      <c r="C223" s="4" t="str">
        <f>TRIM(MID(Eingabe!A223,4,3))</f>
        <v>DWD</v>
      </c>
      <c r="D223" s="4" t="str">
        <f>MID(Eingabe!A223,1,3)</f>
        <v>OE1</v>
      </c>
      <c r="E223" s="6" t="str">
        <f>TRIM(MID(Eingabe!A223,A223+4,(B223-1)))</f>
        <v>Dusek Wolfgang 1220 Wien Dampfschiffhaufen 32</v>
      </c>
      <c r="F223" s="4" t="str">
        <f>RIGHT(Eingabe!A223,1)</f>
        <v>1</v>
      </c>
    </row>
    <row r="224" spans="1:6" x14ac:dyDescent="0.35">
      <c r="A224" s="4">
        <f t="shared" si="4"/>
        <v>3</v>
      </c>
      <c r="B224" s="4">
        <f>LEN(Eingabe!A224)-A224-3</f>
        <v>20</v>
      </c>
      <c r="C224" s="4" t="str">
        <f>TRIM(MID(Eingabe!A224,4,3))</f>
        <v>DWO</v>
      </c>
      <c r="D224" s="4" t="str">
        <f>MID(Eingabe!A224,1,3)</f>
        <v>OE1</v>
      </c>
      <c r="E224" s="6" t="str">
        <f>TRIM(MID(Eingabe!A224,A224+4,(B224-1)))</f>
        <v>*-*-* *-*-* *-*-*</v>
      </c>
      <c r="F224" s="4" t="str">
        <f>RIGHT(Eingabe!A224,1)</f>
        <v>1</v>
      </c>
    </row>
    <row r="225" spans="1:6" x14ac:dyDescent="0.35">
      <c r="A225" s="4">
        <f t="shared" si="4"/>
        <v>3</v>
      </c>
      <c r="B225" s="4">
        <f>LEN(Eingabe!A225)-A225-3</f>
        <v>60</v>
      </c>
      <c r="C225" s="4" t="str">
        <f>TRIM(MID(Eingabe!A225,4,3))</f>
        <v>DWW</v>
      </c>
      <c r="D225" s="4" t="str">
        <f>MID(Eingabe!A225,1,3)</f>
        <v>OE1</v>
      </c>
      <c r="E225" s="6" t="str">
        <f>TRIM(MID(Eingabe!A225,A225+4,(B225-1)))</f>
        <v>Weinstabl Dieter 1110 Wien Siedlung Neugebäude Weg 11/334</v>
      </c>
      <c r="F225" s="4" t="str">
        <f>RIGHT(Eingabe!A225,1)</f>
        <v>1</v>
      </c>
    </row>
    <row r="226" spans="1:6" x14ac:dyDescent="0.35">
      <c r="A226" s="4">
        <f t="shared" si="4"/>
        <v>3</v>
      </c>
      <c r="B226" s="4">
        <f>LEN(Eingabe!A226)-A226-3</f>
        <v>43</v>
      </c>
      <c r="C226" s="4" t="str">
        <f>TRIM(MID(Eingabe!A226,4,3))</f>
        <v>DXS</v>
      </c>
      <c r="D226" s="4" t="str">
        <f>MID(Eingabe!A226,1,3)</f>
        <v>OE1</v>
      </c>
      <c r="E226" s="6" t="str">
        <f>TRIM(MID(Eingabe!A226,A226+4,(B226-1)))</f>
        <v>Schön Dieter 1150 Wien Hofmoklgasse 3/19</v>
      </c>
      <c r="F226" s="4" t="str">
        <f>RIGHT(Eingabe!A226,1)</f>
        <v>1</v>
      </c>
    </row>
    <row r="227" spans="1:6" x14ac:dyDescent="0.35">
      <c r="A227" s="4">
        <f t="shared" si="4"/>
        <v>3</v>
      </c>
      <c r="B227" s="4">
        <f>LEN(Eingabe!A227)-A227-3</f>
        <v>20</v>
      </c>
      <c r="C227" s="4" t="str">
        <f>TRIM(MID(Eingabe!A227,4,3))</f>
        <v>DXU</v>
      </c>
      <c r="D227" s="4" t="str">
        <f>MID(Eingabe!A227,1,3)</f>
        <v>OE1</v>
      </c>
      <c r="E227" s="6" t="str">
        <f>TRIM(MID(Eingabe!A227,A227+4,(B227-1)))</f>
        <v>*-*-* *-*-* *-*-*</v>
      </c>
      <c r="F227" s="4" t="str">
        <f>RIGHT(Eingabe!A227,1)</f>
        <v>4</v>
      </c>
    </row>
    <row r="228" spans="1:6" x14ac:dyDescent="0.35">
      <c r="A228" s="4">
        <f t="shared" si="4"/>
        <v>3</v>
      </c>
      <c r="B228" s="4">
        <f>LEN(Eingabe!A228)-A228-3</f>
        <v>20</v>
      </c>
      <c r="C228" s="4" t="str">
        <f>TRIM(MID(Eingabe!A228,4,3))</f>
        <v>DZS</v>
      </c>
      <c r="D228" s="4" t="str">
        <f>MID(Eingabe!A228,1,3)</f>
        <v>OE1</v>
      </c>
      <c r="E228" s="6" t="str">
        <f>TRIM(MID(Eingabe!A228,A228+4,(B228-1)))</f>
        <v>*-*-* *-*-* *-*-*</v>
      </c>
      <c r="F228" s="4" t="str">
        <f>RIGHT(Eingabe!A228,1)</f>
        <v>3</v>
      </c>
    </row>
    <row r="229" spans="1:6" x14ac:dyDescent="0.35">
      <c r="A229" s="4">
        <f t="shared" si="4"/>
        <v>3</v>
      </c>
      <c r="B229" s="4">
        <f>LEN(Eingabe!A229)-A229-3</f>
        <v>49</v>
      </c>
      <c r="C229" s="4" t="str">
        <f>TRIM(MID(Eingabe!A229,4,3))</f>
        <v>EAW</v>
      </c>
      <c r="D229" s="4" t="str">
        <f>MID(Eingabe!A229,1,3)</f>
        <v>OE1</v>
      </c>
      <c r="E229" s="6" t="str">
        <f>TRIM(MID(Eingabe!A229,A229+4,(B229-1)))</f>
        <v>Astleitner Ernst 1170 Wien Lascygasse 24/1/1/3</v>
      </c>
      <c r="F229" s="4" t="str">
        <f>RIGHT(Eingabe!A229,1)</f>
        <v>1</v>
      </c>
    </row>
    <row r="230" spans="1:6" x14ac:dyDescent="0.35">
      <c r="A230" s="4">
        <f t="shared" si="4"/>
        <v>3</v>
      </c>
      <c r="B230" s="4">
        <f>LEN(Eingabe!A230)-A230-3</f>
        <v>59</v>
      </c>
      <c r="C230" s="4" t="str">
        <f>TRIM(MID(Eingabe!A230,4,3))</f>
        <v>EAX</v>
      </c>
      <c r="D230" s="4" t="str">
        <f>MID(Eingabe!A230,1,3)</f>
        <v>OE1</v>
      </c>
      <c r="E230" s="6" t="str">
        <f>TRIM(MID(Eingabe!A230,A230+4,(B230-1)))</f>
        <v>Gahleitner Engelbert Andreas 1160 Wien Fröbelgasse 62/16</v>
      </c>
      <c r="F230" s="4" t="str">
        <f>RIGHT(Eingabe!A230,1)</f>
        <v>1</v>
      </c>
    </row>
    <row r="231" spans="1:6" x14ac:dyDescent="0.35">
      <c r="A231" s="4">
        <f t="shared" si="4"/>
        <v>3</v>
      </c>
      <c r="B231" s="4">
        <f>LEN(Eingabe!A231)-A231-3</f>
        <v>51</v>
      </c>
      <c r="C231" s="4" t="str">
        <f>TRIM(MID(Eingabe!A231,4,3))</f>
        <v>EBB</v>
      </c>
      <c r="D231" s="4" t="str">
        <f>MID(Eingabe!A231,1,3)</f>
        <v>OE1</v>
      </c>
      <c r="E231" s="6" t="str">
        <f>TRIM(MID(Eingabe!A231,A231+4,(B231-1)))</f>
        <v>Bielig Herwig 1140 Wien Linzerstraße 434-436/3/4</v>
      </c>
      <c r="F231" s="4" t="str">
        <f>RIGHT(Eingabe!A231,1)</f>
        <v>1</v>
      </c>
    </row>
    <row r="232" spans="1:6" x14ac:dyDescent="0.35">
      <c r="A232" s="4">
        <f t="shared" si="4"/>
        <v>3</v>
      </c>
      <c r="B232" s="4">
        <f>LEN(Eingabe!A232)-A232-3</f>
        <v>55</v>
      </c>
      <c r="C232" s="4" t="str">
        <f>TRIM(MID(Eingabe!A232,4,3))</f>
        <v>EBC</v>
      </c>
      <c r="D232" s="4" t="str">
        <f>MID(Eingabe!A232,1,3)</f>
        <v>OE1</v>
      </c>
      <c r="E232" s="6" t="str">
        <f>TRIM(MID(Eingabe!A232,A232+4,(B232-1)))</f>
        <v>Buchberger Ernst 1150 Wien Mariahilfer Str. 144/1/11</v>
      </c>
      <c r="F232" s="4" t="str">
        <f>RIGHT(Eingabe!A232,1)</f>
        <v>1</v>
      </c>
    </row>
    <row r="233" spans="1:6" x14ac:dyDescent="0.35">
      <c r="A233" s="4">
        <f t="shared" si="4"/>
        <v>3</v>
      </c>
      <c r="B233" s="4">
        <f>LEN(Eingabe!A233)-A233-3</f>
        <v>40</v>
      </c>
      <c r="C233" s="4" t="str">
        <f>TRIM(MID(Eingabe!A233,4,3))</f>
        <v>nme</v>
      </c>
      <c r="D233" s="4" t="str">
        <f>MID(Eingabe!A233,1,3)</f>
        <v>Fer</v>
      </c>
      <c r="E233" s="6" t="str">
        <f>TRIM(MID(Eingabe!A233,A233+4,(B233-1)))</f>
        <v>ldebüro Stand 2022.12.01 Seite 6 von 24</v>
      </c>
      <c r="F233" s="4" t="str">
        <f>RIGHT(Eingabe!A233,1)</f>
        <v>9</v>
      </c>
    </row>
    <row r="234" spans="1:6" x14ac:dyDescent="0.35">
      <c r="A234" s="4">
        <f t="shared" si="4"/>
        <v>0</v>
      </c>
      <c r="B234" s="4">
        <f>LEN(Eingabe!A234)-A234-3</f>
        <v>-3</v>
      </c>
      <c r="C234" s="4" t="str">
        <f>TRIM(MID(Eingabe!A234,4,3))</f>
        <v/>
      </c>
      <c r="D234" s="4" t="str">
        <f>MID(Eingabe!A234,1,3)</f>
        <v/>
      </c>
      <c r="E234" s="6" t="e">
        <f>TRIM(MID(Eingabe!A234,A234+4,(B234-1)))</f>
        <v>#VALUE!</v>
      </c>
      <c r="F234" s="4" t="str">
        <f>RIGHT(Eingabe!A234,1)</f>
        <v/>
      </c>
    </row>
    <row r="235" spans="1:6" x14ac:dyDescent="0.35">
      <c r="A235" s="4">
        <f t="shared" si="4"/>
        <v>3</v>
      </c>
      <c r="B235" s="4">
        <f>LEN(Eingabe!A235)-A235-3</f>
        <v>6</v>
      </c>
      <c r="C235" s="4" t="str">
        <f>TRIM(MID(Eingabe!A235,4,3))</f>
        <v>: 0</v>
      </c>
      <c r="D235" s="4" t="str">
        <f>MID(Eingabe!A235,1,3)</f>
        <v>DVR</v>
      </c>
      <c r="E235" s="6" t="str">
        <f>TRIM(MID(Eingabe!A235,A235+4,(B235-1)))</f>
        <v>86330</v>
      </c>
      <c r="F235" s="4" t="str">
        <f>RIGHT(Eingabe!A235,1)</f>
        <v>1</v>
      </c>
    </row>
    <row r="236" spans="1:6" x14ac:dyDescent="0.35">
      <c r="A236" s="4">
        <f t="shared" si="4"/>
        <v>0</v>
      </c>
      <c r="B236" s="4">
        <f>LEN(Eingabe!A236)-A236-3</f>
        <v>-3</v>
      </c>
      <c r="C236" s="4" t="str">
        <f>TRIM(MID(Eingabe!A236,4,3))</f>
        <v/>
      </c>
      <c r="D236" s="4" t="str">
        <f>MID(Eingabe!A236,1,3)</f>
        <v/>
      </c>
      <c r="E236" s="6" t="e">
        <f>TRIM(MID(Eingabe!A236,A236+4,(B236-1)))</f>
        <v>#VALUE!</v>
      </c>
      <c r="F236" s="4" t="str">
        <f>RIGHT(Eingabe!A236,1)</f>
        <v/>
      </c>
    </row>
    <row r="237" spans="1:6" x14ac:dyDescent="0.35">
      <c r="A237" s="4">
        <f t="shared" si="4"/>
        <v>0</v>
      </c>
      <c r="B237" s="4">
        <f>LEN(Eingabe!A237)-A237-3</f>
        <v>-3</v>
      </c>
      <c r="C237" s="4" t="str">
        <f>TRIM(MID(Eingabe!A237,4,3))</f>
        <v/>
      </c>
      <c r="D237" s="4" t="str">
        <f>MID(Eingabe!A237,1,3)</f>
        <v/>
      </c>
      <c r="E237" s="6" t="e">
        <f>TRIM(MID(Eingabe!A237,A237+4,(B237-1)))</f>
        <v>#VALUE!</v>
      </c>
      <c r="F237" s="4" t="str">
        <f>RIGHT(Eingabe!A237,1)</f>
        <v/>
      </c>
    </row>
    <row r="238" spans="1:6" x14ac:dyDescent="0.35">
      <c r="A238" s="4">
        <f t="shared" si="4"/>
        <v>3</v>
      </c>
      <c r="B238" s="4">
        <f>LEN(Eingabe!A238)-A238-3</f>
        <v>35</v>
      </c>
      <c r="C238" s="4" t="str">
        <f>TRIM(MID(Eingabe!A238,4,3))</f>
        <v>zei</v>
      </c>
      <c r="D238" s="4" t="str">
        <f>MID(Eingabe!A238,1,3)</f>
        <v>Ruf</v>
      </c>
      <c r="E238" s="6" t="str">
        <f>TRIM(MID(Eingabe!A238,A238+4,(B238-1)))</f>
        <v>chen Name Standort Anschrift Bew_K</v>
      </c>
      <c r="F238" s="4" t="str">
        <f>RIGHT(Eingabe!A238,1)</f>
        <v>l</v>
      </c>
    </row>
    <row r="239" spans="1:6" x14ac:dyDescent="0.35">
      <c r="A239" s="4">
        <f t="shared" si="4"/>
        <v>0</v>
      </c>
      <c r="B239" s="4">
        <f>LEN(Eingabe!A239)-A239-3</f>
        <v>-3</v>
      </c>
      <c r="C239" s="4" t="str">
        <f>TRIM(MID(Eingabe!A239,4,3))</f>
        <v/>
      </c>
      <c r="D239" s="4" t="str">
        <f>MID(Eingabe!A239,1,3)</f>
        <v/>
      </c>
      <c r="E239" s="6" t="e">
        <f>TRIM(MID(Eingabe!A239,A239+4,(B239-1)))</f>
        <v>#VALUE!</v>
      </c>
      <c r="F239" s="4" t="str">
        <f>RIGHT(Eingabe!A239,1)</f>
        <v/>
      </c>
    </row>
    <row r="240" spans="1:6" x14ac:dyDescent="0.35">
      <c r="A240" s="4">
        <f t="shared" si="4"/>
        <v>3</v>
      </c>
      <c r="B240" s="4">
        <f>LEN(Eingabe!A240)-A240-3</f>
        <v>45</v>
      </c>
      <c r="C240" s="4" t="str">
        <f>TRIM(MID(Eingabe!A240,4,3))</f>
        <v>zei</v>
      </c>
      <c r="D240" s="4" t="str">
        <f>MID(Eingabe!A240,1,3)</f>
        <v>Ruf</v>
      </c>
      <c r="E240" s="6" t="str">
        <f>TRIM(MID(Eingabe!A240,A240+4,(B240-1)))</f>
        <v>chenliste österreichischer Amateurfunkstelle</v>
      </c>
      <c r="F240" s="4" t="str">
        <f>RIGHT(Eingabe!A240,1)</f>
        <v>n</v>
      </c>
    </row>
    <row r="241" spans="1:6" x14ac:dyDescent="0.35">
      <c r="A241" s="4">
        <f t="shared" si="4"/>
        <v>2</v>
      </c>
      <c r="B241" s="4">
        <f>LEN(Eingabe!A241)-A241-3</f>
        <v>55</v>
      </c>
      <c r="C241" s="4" t="str">
        <f>TRIM(MID(Eingabe!A241,4,3))</f>
        <v>äß</v>
      </c>
      <c r="D241" s="4" t="str">
        <f>MID(Eingabe!A241,1,3)</f>
        <v>Gem</v>
      </c>
      <c r="E241" s="6" t="str">
        <f>TRIM(MID(Eingabe!A241,A241+4,(B241-1)))</f>
        <v>§ 150 Abs. 3 und 4 des Telekommunikationsgesetzes 202</v>
      </c>
      <c r="F241" s="4" t="str">
        <f>RIGHT(Eingabe!A241,1)</f>
        <v>1</v>
      </c>
    </row>
    <row r="242" spans="1:6" x14ac:dyDescent="0.35">
      <c r="A242" s="4">
        <f t="shared" si="4"/>
        <v>0</v>
      </c>
      <c r="B242" s="4">
        <f>LEN(Eingabe!A242)-A242-3</f>
        <v>-3</v>
      </c>
      <c r="C242" s="4" t="str">
        <f>TRIM(MID(Eingabe!A242,4,3))</f>
        <v/>
      </c>
      <c r="D242" s="4" t="str">
        <f>MID(Eingabe!A242,1,3)</f>
        <v/>
      </c>
      <c r="E242" s="6" t="e">
        <f>TRIM(MID(Eingabe!A242,A242+4,(B242-1)))</f>
        <v>#VALUE!</v>
      </c>
      <c r="F242" s="4" t="str">
        <f>RIGHT(Eingabe!A242,1)</f>
        <v/>
      </c>
    </row>
    <row r="243" spans="1:6" x14ac:dyDescent="0.35">
      <c r="A243" s="4">
        <f t="shared" si="4"/>
        <v>3</v>
      </c>
      <c r="B243" s="4">
        <f>LEN(Eingabe!A243)-A243-3</f>
        <v>43</v>
      </c>
      <c r="C243" s="4" t="str">
        <f>TRIM(MID(Eingabe!A243,4,3))</f>
        <v>EBU</v>
      </c>
      <c r="D243" s="4" t="str">
        <f>MID(Eingabe!A243,1,3)</f>
        <v>OE1</v>
      </c>
      <c r="E243" s="6" t="str">
        <f>TRIM(MID(Eingabe!A243,A243+4,(B243-1)))</f>
        <v>Bauer Erich 1140 Wien Linzer Str 439/2/3</v>
      </c>
      <c r="F243" s="4" t="str">
        <f>RIGHT(Eingabe!A243,1)</f>
        <v>1</v>
      </c>
    </row>
    <row r="244" spans="1:6" x14ac:dyDescent="0.35">
      <c r="A244" s="4">
        <f t="shared" si="4"/>
        <v>3</v>
      </c>
      <c r="B244" s="4">
        <f>LEN(Eingabe!A244)-A244-3</f>
        <v>53</v>
      </c>
      <c r="C244" s="4" t="str">
        <f>TRIM(MID(Eingabe!A244,4,3))</f>
        <v>EBW</v>
      </c>
      <c r="D244" s="4" t="str">
        <f>MID(Eingabe!A244,1,3)</f>
        <v>OE1</v>
      </c>
      <c r="E244" s="6" t="str">
        <f>TRIM(MID(Eingabe!A244,A244+4,(B244-1)))</f>
        <v>Bilas Ernst 1170 Wien Hernalser Hauptstrasse 188/8</v>
      </c>
      <c r="F244" s="4" t="str">
        <f>RIGHT(Eingabe!A244,1)</f>
        <v>1</v>
      </c>
    </row>
    <row r="245" spans="1:6" x14ac:dyDescent="0.35">
      <c r="A245" s="4">
        <f t="shared" si="4"/>
        <v>3</v>
      </c>
      <c r="B245" s="4">
        <f>LEN(Eingabe!A245)-A245-3</f>
        <v>46</v>
      </c>
      <c r="C245" s="4" t="str">
        <f>TRIM(MID(Eingabe!A245,4,3))</f>
        <v>EDA</v>
      </c>
      <c r="D245" s="4" t="str">
        <f>MID(Eingabe!A245,1,3)</f>
        <v>OE1</v>
      </c>
      <c r="E245" s="6" t="str">
        <f>TRIM(MID(Eingabe!A245,A245+4,(B245-1)))</f>
        <v>Doczy Erwin 1090 Wien Liechtensteinstr 11/6</v>
      </c>
      <c r="F245" s="4" t="str">
        <f>RIGHT(Eingabe!A245,1)</f>
        <v>1</v>
      </c>
    </row>
    <row r="246" spans="1:6" x14ac:dyDescent="0.35">
      <c r="A246" s="4">
        <f t="shared" si="4"/>
        <v>3</v>
      </c>
      <c r="B246" s="4">
        <f>LEN(Eingabe!A246)-A246-3</f>
        <v>44</v>
      </c>
      <c r="C246" s="4" t="str">
        <f>TRIM(MID(Eingabe!A246,4,3))</f>
        <v>EFC</v>
      </c>
      <c r="D246" s="4" t="str">
        <f>MID(Eingabe!A246,1,3)</f>
        <v>OE1</v>
      </c>
      <c r="E246" s="6" t="str">
        <f>TRIM(MID(Eingabe!A246,A246+4,(B246-1)))</f>
        <v>Faseth Ernst 1060 Wien Mittelgasse 19/2/8</v>
      </c>
      <c r="F246" s="4" t="str">
        <f>RIGHT(Eingabe!A246,1)</f>
        <v>1</v>
      </c>
    </row>
    <row r="247" spans="1:6" x14ac:dyDescent="0.35">
      <c r="A247" s="4">
        <f t="shared" si="4"/>
        <v>3</v>
      </c>
      <c r="B247" s="4">
        <f>LEN(Eingabe!A247)-A247-3</f>
        <v>51</v>
      </c>
      <c r="C247" s="4" t="str">
        <f>TRIM(MID(Eingabe!A247,4,3))</f>
        <v>EGA</v>
      </c>
      <c r="D247" s="4" t="str">
        <f>MID(Eingabe!A247,1,3)</f>
        <v>OE1</v>
      </c>
      <c r="E247" s="6" t="str">
        <f>TRIM(MID(Eingabe!A247,A247+4,(B247-1)))</f>
        <v>Grill Hans-Ewald 1200 Wien Württemberggasse 3/11</v>
      </c>
      <c r="F247" s="4" t="str">
        <f>RIGHT(Eingabe!A247,1)</f>
        <v>1</v>
      </c>
    </row>
    <row r="248" spans="1:6" x14ac:dyDescent="0.35">
      <c r="A248" s="4">
        <f t="shared" si="4"/>
        <v>3</v>
      </c>
      <c r="B248" s="4">
        <f>LEN(Eingabe!A248)-A248-3</f>
        <v>58</v>
      </c>
      <c r="C248" s="4" t="str">
        <f>TRIM(MID(Eingabe!A248,4,3))</f>
        <v>EGC</v>
      </c>
      <c r="D248" s="4" t="str">
        <f>MID(Eingabe!A248,1,3)</f>
        <v>OE1</v>
      </c>
      <c r="E248" s="6" t="str">
        <f>TRIM(MID(Eingabe!A248,A248+4,(B248-1)))</f>
        <v>Erschnig Gerhard 1060 Wien Gumpendorferstraße 134-136/2</v>
      </c>
      <c r="F248" s="4" t="str">
        <f>RIGHT(Eingabe!A248,1)</f>
        <v>1</v>
      </c>
    </row>
    <row r="249" spans="1:6" x14ac:dyDescent="0.35">
      <c r="A249" s="4">
        <f t="shared" si="4"/>
        <v>3</v>
      </c>
      <c r="B249" s="4">
        <f>LEN(Eingabe!A249)-A249-3</f>
        <v>20</v>
      </c>
      <c r="C249" s="4" t="str">
        <f>TRIM(MID(Eingabe!A249,4,3))</f>
        <v>EGO</v>
      </c>
      <c r="D249" s="4" t="str">
        <f>MID(Eingabe!A249,1,3)</f>
        <v>OE1</v>
      </c>
      <c r="E249" s="6" t="str">
        <f>TRIM(MID(Eingabe!A249,A249+4,(B249-1)))</f>
        <v>*-*-* *-*-* *-*-*</v>
      </c>
      <c r="F249" s="4" t="str">
        <f>RIGHT(Eingabe!A249,1)</f>
        <v>3</v>
      </c>
    </row>
    <row r="250" spans="1:6" x14ac:dyDescent="0.35">
      <c r="A250" s="4">
        <f t="shared" si="4"/>
        <v>3</v>
      </c>
      <c r="B250" s="4">
        <f>LEN(Eingabe!A250)-A250-3</f>
        <v>47</v>
      </c>
      <c r="C250" s="4" t="str">
        <f>TRIM(MID(Eingabe!A250,4,3))</f>
        <v>EGU</v>
      </c>
      <c r="D250" s="4" t="str">
        <f>MID(Eingabe!A250,1,3)</f>
        <v>OE1</v>
      </c>
      <c r="E250" s="6" t="str">
        <f>TRIM(MID(Eingabe!A250,A250+4,(B250-1)))</f>
        <v>Gamerith Erwin 1050 Wien Bacherplatz 4/10/12</v>
      </c>
      <c r="F250" s="4" t="str">
        <f>RIGHT(Eingabe!A250,1)</f>
        <v>1</v>
      </c>
    </row>
    <row r="251" spans="1:6" x14ac:dyDescent="0.35">
      <c r="A251" s="4">
        <f t="shared" si="4"/>
        <v>3</v>
      </c>
      <c r="B251" s="4">
        <f>LEN(Eingabe!A251)-A251-3</f>
        <v>39</v>
      </c>
      <c r="C251" s="4" t="str">
        <f>TRIM(MID(Eingabe!A251,4,3))</f>
        <v>EHF</v>
      </c>
      <c r="D251" s="4" t="str">
        <f>MID(Eingabe!A251,1,3)</f>
        <v>OE1</v>
      </c>
      <c r="E251" s="6" t="str">
        <f>TRIM(MID(Eingabe!A251,A251+4,(B251-1)))</f>
        <v>Fink Erwin 1210 Wien Salomongasse 43</v>
      </c>
      <c r="F251" s="4" t="str">
        <f>RIGHT(Eingabe!A251,1)</f>
        <v>1</v>
      </c>
    </row>
    <row r="252" spans="1:6" x14ac:dyDescent="0.35">
      <c r="A252" s="4">
        <f t="shared" si="4"/>
        <v>3</v>
      </c>
      <c r="B252" s="4">
        <f>LEN(Eingabe!A252)-A252-3</f>
        <v>46</v>
      </c>
      <c r="C252" s="4" t="str">
        <f>TRIM(MID(Eingabe!A252,4,3))</f>
        <v>EIC</v>
      </c>
      <c r="D252" s="4" t="str">
        <f>MID(Eingabe!A252,1,3)</f>
        <v>OE1</v>
      </c>
      <c r="E252" s="6" t="str">
        <f>TRIM(MID(Eingabe!A252,A252+4,(B252-1)))</f>
        <v>Schinnagl Erich 1210 Wien Ocwirkgasse 7-1-7</v>
      </c>
      <c r="F252" s="4" t="str">
        <f>RIGHT(Eingabe!A252,1)</f>
        <v>1</v>
      </c>
    </row>
    <row r="253" spans="1:6" x14ac:dyDescent="0.35">
      <c r="A253" s="4">
        <f t="shared" si="4"/>
        <v>3</v>
      </c>
      <c r="B253" s="4">
        <f>LEN(Eingabe!A253)-A253-3</f>
        <v>20</v>
      </c>
      <c r="C253" s="4" t="str">
        <f>TRIM(MID(Eingabe!A253,4,3))</f>
        <v>EJS</v>
      </c>
      <c r="D253" s="4" t="str">
        <f>MID(Eingabe!A253,1,3)</f>
        <v>OE1</v>
      </c>
      <c r="E253" s="6" t="str">
        <f>TRIM(MID(Eingabe!A253,A253+4,(B253-1)))</f>
        <v>*-*-* *-*-* *-*-*</v>
      </c>
      <c r="F253" s="4" t="str">
        <f>RIGHT(Eingabe!A253,1)</f>
        <v>1</v>
      </c>
    </row>
    <row r="254" spans="1:6" x14ac:dyDescent="0.35">
      <c r="A254" s="4">
        <f t="shared" si="4"/>
        <v>3</v>
      </c>
      <c r="B254" s="4">
        <f>LEN(Eingabe!A254)-A254-3</f>
        <v>50</v>
      </c>
      <c r="C254" s="4" t="str">
        <f>TRIM(MID(Eingabe!A254,4,3))</f>
        <v>EKG</v>
      </c>
      <c r="D254" s="4" t="str">
        <f>MID(Eingabe!A254,1,3)</f>
        <v>OE1</v>
      </c>
      <c r="E254" s="6" t="str">
        <f>TRIM(MID(Eingabe!A254,A254+4,(B254-1)))</f>
        <v>Grabler Erwin Karl 1140 Wien Felbigergasse 87/3</v>
      </c>
      <c r="F254" s="4" t="str">
        <f>RIGHT(Eingabe!A254,1)</f>
        <v>1</v>
      </c>
    </row>
    <row r="255" spans="1:6" x14ac:dyDescent="0.35">
      <c r="A255" s="4">
        <f t="shared" si="4"/>
        <v>3</v>
      </c>
      <c r="B255" s="4">
        <f>LEN(Eingabe!A255)-A255-3</f>
        <v>49</v>
      </c>
      <c r="C255" s="4" t="str">
        <f>TRIM(MID(Eingabe!A255,4,3))</f>
        <v>ELA</v>
      </c>
      <c r="D255" s="4" t="str">
        <f>MID(Eingabe!A255,1,3)</f>
        <v>OE1</v>
      </c>
      <c r="E255" s="6" t="str">
        <f>TRIM(MID(Eingabe!A255,A255+4,(B255-1)))</f>
        <v>Lorenz Ernst 1230 Wien Anton-Krieger-G 81/1/16</v>
      </c>
      <c r="F255" s="4" t="str">
        <f>RIGHT(Eingabe!A255,1)</f>
        <v>1</v>
      </c>
    </row>
    <row r="256" spans="1:6" x14ac:dyDescent="0.35">
      <c r="A256" s="4">
        <f t="shared" si="4"/>
        <v>3</v>
      </c>
      <c r="B256" s="4">
        <f>LEN(Eingabe!A256)-A256-3</f>
        <v>43</v>
      </c>
      <c r="C256" s="4" t="str">
        <f>TRIM(MID(Eingabe!A256,4,3))</f>
        <v>ELK</v>
      </c>
      <c r="D256" s="4" t="str">
        <f>MID(Eingabe!A256,1,3)</f>
        <v>OE1</v>
      </c>
      <c r="E256" s="6" t="str">
        <f>TRIM(MID(Eingabe!A256,A256+4,(B256-1)))</f>
        <v>Bauer Max 1230 Wien Haymogasse 29-31/3/1</v>
      </c>
      <c r="F256" s="4" t="str">
        <f>RIGHT(Eingabe!A256,1)</f>
        <v>1</v>
      </c>
    </row>
    <row r="257" spans="1:6" x14ac:dyDescent="0.35">
      <c r="A257" s="4">
        <f t="shared" si="4"/>
        <v>3</v>
      </c>
      <c r="B257" s="4">
        <f>LEN(Eingabe!A257)-A257-3</f>
        <v>54</v>
      </c>
      <c r="C257" s="4" t="str">
        <f>TRIM(MID(Eingabe!A257,4,3))</f>
        <v>ELW</v>
      </c>
      <c r="D257" s="4" t="str">
        <f>MID(Eingabe!A257,1,3)</f>
        <v>OE1</v>
      </c>
      <c r="E257" s="6" t="str">
        <f>TRIM(MID(Eingabe!A257,A257+4,(B257-1)))</f>
        <v>Lemberger Ernst Peter 1020 Wien Karmeliterplatz 3/7</v>
      </c>
      <c r="F257" s="4" t="str">
        <f>RIGHT(Eingabe!A257,1)</f>
        <v>1</v>
      </c>
    </row>
    <row r="258" spans="1:6" x14ac:dyDescent="0.35">
      <c r="A258" s="4">
        <f t="shared" si="4"/>
        <v>3</v>
      </c>
      <c r="B258" s="4">
        <f>LEN(Eingabe!A258)-A258-3</f>
        <v>61</v>
      </c>
      <c r="C258" s="4" t="str">
        <f>TRIM(MID(Eingabe!A258,4,3))</f>
        <v>EMP</v>
      </c>
      <c r="D258" s="4" t="str">
        <f>MID(Eingabe!A258,1,3)</f>
        <v>OE1</v>
      </c>
      <c r="E258" s="6" t="str">
        <f>TRIM(MID(Eingabe!A258,A258+4,(B258-1)))</f>
        <v>Ertl Manfred 1110 Wien Csokorgasse 35/3/21 - Remotebetrieb</v>
      </c>
      <c r="F258" s="4" t="str">
        <f>RIGHT(Eingabe!A258,1)</f>
        <v>1</v>
      </c>
    </row>
    <row r="259" spans="1:6" x14ac:dyDescent="0.35">
      <c r="A259" s="4">
        <f t="shared" ref="A259:A322" si="5">LEN(C259)</f>
        <v>3</v>
      </c>
      <c r="B259" s="4">
        <f>LEN(Eingabe!A259)-A259-3</f>
        <v>40</v>
      </c>
      <c r="C259" s="4" t="str">
        <f>TRIM(MID(Eingabe!A259,4,3))</f>
        <v>EMS</v>
      </c>
      <c r="D259" s="4" t="str">
        <f>MID(Eingabe!A259,1,3)</f>
        <v>OE1</v>
      </c>
      <c r="E259" s="6" t="str">
        <f>TRIM(MID(Eingabe!A259,A259+4,(B259-1)))</f>
        <v>Memic Emir 1180 Wien Köhlergasse 12/3</v>
      </c>
      <c r="F259" s="4" t="str">
        <f>RIGHT(Eingabe!A259,1)</f>
        <v>1</v>
      </c>
    </row>
    <row r="260" spans="1:6" x14ac:dyDescent="0.35">
      <c r="A260" s="4">
        <f t="shared" si="5"/>
        <v>3</v>
      </c>
      <c r="B260" s="4">
        <f>LEN(Eingabe!A260)-A260-3</f>
        <v>45</v>
      </c>
      <c r="C260" s="4" t="str">
        <f>TRIM(MID(Eingabe!A260,4,3))</f>
        <v>EMU</v>
      </c>
      <c r="D260" s="4" t="str">
        <f>MID(Eingabe!A260,1,3)</f>
        <v>OE1</v>
      </c>
      <c r="E260" s="6" t="str">
        <f>TRIM(MID(Eingabe!A260,A260+4,(B260-1)))</f>
        <v>Meidl Erich 1090 Wien Rotenlöwengasse 1A/9</v>
      </c>
      <c r="F260" s="4" t="str">
        <f>RIGHT(Eingabe!A260,1)</f>
        <v>1</v>
      </c>
    </row>
    <row r="261" spans="1:6" x14ac:dyDescent="0.35">
      <c r="A261" s="4">
        <f t="shared" si="5"/>
        <v>3</v>
      </c>
      <c r="B261" s="4">
        <f>LEN(Eingabe!A261)-A261-3</f>
        <v>46</v>
      </c>
      <c r="C261" s="4" t="str">
        <f>TRIM(MID(Eingabe!A261,4,3))</f>
        <v>EMW</v>
      </c>
      <c r="D261" s="4" t="str">
        <f>MID(Eingabe!A261,1,3)</f>
        <v>OE1</v>
      </c>
      <c r="E261" s="6" t="str">
        <f>TRIM(MID(Eingabe!A261,A261+4,(B261-1)))</f>
        <v>Ess Markus 1140 Wien Penzingerstr. 150/7/18</v>
      </c>
      <c r="F261" s="4" t="str">
        <f>RIGHT(Eingabe!A261,1)</f>
        <v>1</v>
      </c>
    </row>
    <row r="262" spans="1:6" x14ac:dyDescent="0.35">
      <c r="A262" s="4">
        <f t="shared" si="5"/>
        <v>3</v>
      </c>
      <c r="B262" s="4">
        <f>LEN(Eingabe!A262)-A262-3</f>
        <v>44</v>
      </c>
      <c r="C262" s="4" t="str">
        <f>TRIM(MID(Eingabe!A262,4,3))</f>
        <v>ENW</v>
      </c>
      <c r="D262" s="4" t="str">
        <f>MID(Eingabe!A262,1,3)</f>
        <v>OE1</v>
      </c>
      <c r="E262" s="6" t="str">
        <f>TRIM(MID(Eingabe!A262,A262+4,(B262-1)))</f>
        <v>Steiner Erich 1210 Wien Triestinggasse 35</v>
      </c>
      <c r="F262" s="4" t="str">
        <f>RIGHT(Eingabe!A262,1)</f>
        <v>1</v>
      </c>
    </row>
    <row r="263" spans="1:6" x14ac:dyDescent="0.35">
      <c r="A263" s="4">
        <f t="shared" si="5"/>
        <v>3</v>
      </c>
      <c r="B263" s="4">
        <f>LEN(Eingabe!A263)-A263-3</f>
        <v>46</v>
      </c>
      <c r="C263" s="4" t="str">
        <f>TRIM(MID(Eingabe!A263,4,3))</f>
        <v>EOA</v>
      </c>
      <c r="D263" s="4" t="str">
        <f>MID(Eingabe!A263,1,3)</f>
        <v>OE1</v>
      </c>
      <c r="E263" s="6" t="str">
        <f>TRIM(MID(Eingabe!A263,A263+4,(B263-1)))</f>
        <v>Tomaschek Ernst 1100 Wien Muhrengasse 57/17</v>
      </c>
      <c r="F263" s="4" t="str">
        <f>RIGHT(Eingabe!A263,1)</f>
        <v>1</v>
      </c>
    </row>
    <row r="264" spans="1:6" x14ac:dyDescent="0.35">
      <c r="A264" s="4">
        <f t="shared" si="5"/>
        <v>3</v>
      </c>
      <c r="B264" s="4">
        <f>LEN(Eingabe!A264)-A264-3</f>
        <v>44</v>
      </c>
      <c r="C264" s="4" t="str">
        <f>TRIM(MID(Eingabe!A264,4,3))</f>
        <v>EPG</v>
      </c>
      <c r="D264" s="4" t="str">
        <f>MID(Eingabe!A264,1,3)</f>
        <v>OE1</v>
      </c>
      <c r="E264" s="6" t="str">
        <f>TRIM(MID(Eingabe!A264,A264+4,(B264-1)))</f>
        <v>Platzer Ernst 1110 Wien Thürnlhofstraße 9</v>
      </c>
      <c r="F264" s="4" t="str">
        <f>RIGHT(Eingabe!A264,1)</f>
        <v>1</v>
      </c>
    </row>
    <row r="265" spans="1:6" x14ac:dyDescent="0.35">
      <c r="A265" s="4">
        <f t="shared" si="5"/>
        <v>3</v>
      </c>
      <c r="B265" s="4">
        <f>LEN(Eingabe!A265)-A265-3</f>
        <v>20</v>
      </c>
      <c r="C265" s="4" t="str">
        <f>TRIM(MID(Eingabe!A265,4,3))</f>
        <v>EPU</v>
      </c>
      <c r="D265" s="4" t="str">
        <f>MID(Eingabe!A265,1,3)</f>
        <v>OE1</v>
      </c>
      <c r="E265" s="6" t="str">
        <f>TRIM(MID(Eingabe!A265,A265+4,(B265-1)))</f>
        <v>*-*-* *-*-* *-*-*</v>
      </c>
      <c r="F265" s="4" t="str">
        <f>RIGHT(Eingabe!A265,1)</f>
        <v>1</v>
      </c>
    </row>
    <row r="266" spans="1:6" x14ac:dyDescent="0.35">
      <c r="A266" s="4">
        <f t="shared" si="5"/>
        <v>3</v>
      </c>
      <c r="B266" s="4">
        <f>LEN(Eingabe!A266)-A266-3</f>
        <v>20</v>
      </c>
      <c r="C266" s="4" t="str">
        <f>TRIM(MID(Eingabe!A266,4,3))</f>
        <v>EQG</v>
      </c>
      <c r="D266" s="4" t="str">
        <f>MID(Eingabe!A266,1,3)</f>
        <v>OE1</v>
      </c>
      <c r="E266" s="6" t="str">
        <f>TRIM(MID(Eingabe!A266,A266+4,(B266-1)))</f>
        <v>*-*-* *-*-* *-*-*</v>
      </c>
      <c r="F266" s="4" t="str">
        <f>RIGHT(Eingabe!A266,1)</f>
        <v>1</v>
      </c>
    </row>
    <row r="267" spans="1:6" x14ac:dyDescent="0.35">
      <c r="A267" s="4">
        <f t="shared" si="5"/>
        <v>3</v>
      </c>
      <c r="B267" s="4">
        <f>LEN(Eingabe!A267)-A267-3</f>
        <v>46</v>
      </c>
      <c r="C267" s="4" t="str">
        <f>TRIM(MID(Eingabe!A267,4,3))</f>
        <v>EQS</v>
      </c>
      <c r="D267" s="4" t="str">
        <f>MID(Eingabe!A267,1,3)</f>
        <v>OE1</v>
      </c>
      <c r="E267" s="6" t="str">
        <f>TRIM(MID(Eingabe!A267,A267+4,(B267-1)))</f>
        <v>Querasser Edwin 1020 Wien Mexikoplatz 23/14</v>
      </c>
      <c r="F267" s="4" t="str">
        <f>RIGHT(Eingabe!A267,1)</f>
        <v>1</v>
      </c>
    </row>
    <row r="268" spans="1:6" x14ac:dyDescent="0.35">
      <c r="A268" s="4">
        <f t="shared" si="5"/>
        <v>3</v>
      </c>
      <c r="B268" s="4">
        <f>LEN(Eingabe!A268)-A268-3</f>
        <v>41</v>
      </c>
      <c r="C268" s="4" t="str">
        <f>TRIM(MID(Eingabe!A268,4,3))</f>
        <v>EQW</v>
      </c>
      <c r="D268" s="4" t="str">
        <f>MID(Eingabe!A268,1,3)</f>
        <v>OE1</v>
      </c>
      <c r="E268" s="6" t="str">
        <f>TRIM(MID(Eingabe!A268,A268+4,(B268-1)))</f>
        <v>Schürrer Enrico 1100 Wien Langsulzg 15</v>
      </c>
      <c r="F268" s="4" t="str">
        <f>RIGHT(Eingabe!A268,1)</f>
        <v>1</v>
      </c>
    </row>
    <row r="269" spans="1:6" x14ac:dyDescent="0.35">
      <c r="A269" s="4">
        <f t="shared" si="5"/>
        <v>3</v>
      </c>
      <c r="B269" s="4">
        <f>LEN(Eingabe!A269)-A269-3</f>
        <v>50</v>
      </c>
      <c r="C269" s="4" t="str">
        <f>TRIM(MID(Eingabe!A269,4,3))</f>
        <v>ERA</v>
      </c>
      <c r="D269" s="4" t="str">
        <f>MID(Eingabe!A269,1,3)</f>
        <v>OE1</v>
      </c>
      <c r="E269" s="6" t="str">
        <f>TRIM(MID(Eingabe!A269,A269+4,(B269-1)))</f>
        <v>Ransdorf Erich 1190 Wien Kahlenbergerstrasse 99</v>
      </c>
      <c r="F269" s="4" t="str">
        <f>RIGHT(Eingabe!A269,1)</f>
        <v>1</v>
      </c>
    </row>
    <row r="270" spans="1:6" x14ac:dyDescent="0.35">
      <c r="A270" s="4">
        <f t="shared" si="5"/>
        <v>3</v>
      </c>
      <c r="B270" s="4">
        <f>LEN(Eingabe!A270)-A270-3</f>
        <v>46</v>
      </c>
      <c r="C270" s="4" t="str">
        <f>TRIM(MID(Eingabe!A270,4,3))</f>
        <v>ERT</v>
      </c>
      <c r="D270" s="4" t="str">
        <f>MID(Eingabe!A270,1,3)</f>
        <v>OE1</v>
      </c>
      <c r="E270" s="6" t="str">
        <f>TRIM(MID(Eingabe!A270,A270+4,(B270-1)))</f>
        <v>Ertl Dominik 1140 Wien Linzerstraße 352/6/4</v>
      </c>
      <c r="F270" s="4" t="str">
        <f>RIGHT(Eingabe!A270,1)</f>
        <v>1</v>
      </c>
    </row>
    <row r="271" spans="1:6" x14ac:dyDescent="0.35">
      <c r="A271" s="4">
        <f t="shared" si="5"/>
        <v>3</v>
      </c>
      <c r="B271" s="4">
        <f>LEN(Eingabe!A271)-A271-3</f>
        <v>43</v>
      </c>
      <c r="C271" s="4" t="str">
        <f>TRIM(MID(Eingabe!A271,4,3))</f>
        <v>ESB</v>
      </c>
      <c r="D271" s="4" t="str">
        <f>MID(Eingabe!A271,1,3)</f>
        <v>OE1</v>
      </c>
      <c r="E271" s="6" t="str">
        <f>TRIM(MID(Eingabe!A271,A271+4,(B271-1)))</f>
        <v>Schrenk Erich 1050 Wien Stolbergg 1-3/50</v>
      </c>
      <c r="F271" s="4" t="str">
        <f>RIGHT(Eingabe!A271,1)</f>
        <v>1</v>
      </c>
    </row>
    <row r="272" spans="1:6" x14ac:dyDescent="0.35">
      <c r="A272" s="4">
        <f t="shared" si="5"/>
        <v>3</v>
      </c>
      <c r="B272" s="4">
        <f>LEN(Eingabe!A272)-A272-3</f>
        <v>40</v>
      </c>
      <c r="C272" s="4" t="str">
        <f>TRIM(MID(Eingabe!A272,4,3))</f>
        <v>nme</v>
      </c>
      <c r="D272" s="4" t="str">
        <f>MID(Eingabe!A272,1,3)</f>
        <v>Fer</v>
      </c>
      <c r="E272" s="6" t="str">
        <f>TRIM(MID(Eingabe!A272,A272+4,(B272-1)))</f>
        <v>ldebüro Stand 2022.12.01 Seite 7 von 24</v>
      </c>
      <c r="F272" s="4" t="str">
        <f>RIGHT(Eingabe!A272,1)</f>
        <v>9</v>
      </c>
    </row>
    <row r="273" spans="1:6" x14ac:dyDescent="0.35">
      <c r="A273" s="4">
        <f t="shared" si="5"/>
        <v>0</v>
      </c>
      <c r="B273" s="4">
        <f>LEN(Eingabe!A273)-A273-3</f>
        <v>-3</v>
      </c>
      <c r="C273" s="4" t="str">
        <f>TRIM(MID(Eingabe!A273,4,3))</f>
        <v/>
      </c>
      <c r="D273" s="4" t="str">
        <f>MID(Eingabe!A273,1,3)</f>
        <v/>
      </c>
      <c r="E273" s="6" t="e">
        <f>TRIM(MID(Eingabe!A273,A273+4,(B273-1)))</f>
        <v>#VALUE!</v>
      </c>
      <c r="F273" s="4" t="str">
        <f>RIGHT(Eingabe!A273,1)</f>
        <v/>
      </c>
    </row>
    <row r="274" spans="1:6" x14ac:dyDescent="0.35">
      <c r="A274" s="4">
        <f t="shared" si="5"/>
        <v>3</v>
      </c>
      <c r="B274" s="4">
        <f>LEN(Eingabe!A274)-A274-3</f>
        <v>6</v>
      </c>
      <c r="C274" s="4" t="str">
        <f>TRIM(MID(Eingabe!A274,4,3))</f>
        <v>: 0</v>
      </c>
      <c r="D274" s="4" t="str">
        <f>MID(Eingabe!A274,1,3)</f>
        <v>DVR</v>
      </c>
      <c r="E274" s="6" t="str">
        <f>TRIM(MID(Eingabe!A274,A274+4,(B274-1)))</f>
        <v>86330</v>
      </c>
      <c r="F274" s="4" t="str">
        <f>RIGHT(Eingabe!A274,1)</f>
        <v>1</v>
      </c>
    </row>
    <row r="275" spans="1:6" x14ac:dyDescent="0.35">
      <c r="A275" s="4">
        <f t="shared" si="5"/>
        <v>0</v>
      </c>
      <c r="B275" s="4">
        <f>LEN(Eingabe!A275)-A275-3</f>
        <v>-3</v>
      </c>
      <c r="C275" s="4" t="str">
        <f>TRIM(MID(Eingabe!A275,4,3))</f>
        <v/>
      </c>
      <c r="D275" s="4" t="str">
        <f>MID(Eingabe!A275,1,3)</f>
        <v/>
      </c>
      <c r="E275" s="6" t="e">
        <f>TRIM(MID(Eingabe!A275,A275+4,(B275-1)))</f>
        <v>#VALUE!</v>
      </c>
      <c r="F275" s="4" t="str">
        <f>RIGHT(Eingabe!A275,1)</f>
        <v/>
      </c>
    </row>
    <row r="276" spans="1:6" x14ac:dyDescent="0.35">
      <c r="A276" s="4">
        <f t="shared" si="5"/>
        <v>0</v>
      </c>
      <c r="B276" s="4">
        <f>LEN(Eingabe!A276)-A276-3</f>
        <v>-3</v>
      </c>
      <c r="C276" s="4" t="str">
        <f>TRIM(MID(Eingabe!A276,4,3))</f>
        <v/>
      </c>
      <c r="D276" s="4" t="str">
        <f>MID(Eingabe!A276,1,3)</f>
        <v/>
      </c>
      <c r="E276" s="6" t="e">
        <f>TRIM(MID(Eingabe!A276,A276+4,(B276-1)))</f>
        <v>#VALUE!</v>
      </c>
      <c r="F276" s="4" t="str">
        <f>RIGHT(Eingabe!A276,1)</f>
        <v/>
      </c>
    </row>
    <row r="277" spans="1:6" x14ac:dyDescent="0.35">
      <c r="A277" s="4">
        <f t="shared" si="5"/>
        <v>3</v>
      </c>
      <c r="B277" s="4">
        <f>LEN(Eingabe!A277)-A277-3</f>
        <v>35</v>
      </c>
      <c r="C277" s="4" t="str">
        <f>TRIM(MID(Eingabe!A277,4,3))</f>
        <v>zei</v>
      </c>
      <c r="D277" s="4" t="str">
        <f>MID(Eingabe!A277,1,3)</f>
        <v>Ruf</v>
      </c>
      <c r="E277" s="6" t="str">
        <f>TRIM(MID(Eingabe!A277,A277+4,(B277-1)))</f>
        <v>chen Name Standort Anschrift Bew_K</v>
      </c>
      <c r="F277" s="4" t="str">
        <f>RIGHT(Eingabe!A277,1)</f>
        <v>l</v>
      </c>
    </row>
    <row r="278" spans="1:6" x14ac:dyDescent="0.35">
      <c r="A278" s="4">
        <f t="shared" si="5"/>
        <v>0</v>
      </c>
      <c r="B278" s="4">
        <f>LEN(Eingabe!A278)-A278-3</f>
        <v>-3</v>
      </c>
      <c r="C278" s="4" t="str">
        <f>TRIM(MID(Eingabe!A278,4,3))</f>
        <v/>
      </c>
      <c r="D278" s="4" t="str">
        <f>MID(Eingabe!A278,1,3)</f>
        <v/>
      </c>
      <c r="E278" s="6" t="e">
        <f>TRIM(MID(Eingabe!A278,A278+4,(B278-1)))</f>
        <v>#VALUE!</v>
      </c>
      <c r="F278" s="4" t="str">
        <f>RIGHT(Eingabe!A278,1)</f>
        <v/>
      </c>
    </row>
    <row r="279" spans="1:6" x14ac:dyDescent="0.35">
      <c r="A279" s="4">
        <f t="shared" si="5"/>
        <v>3</v>
      </c>
      <c r="B279" s="4">
        <f>LEN(Eingabe!A279)-A279-3</f>
        <v>45</v>
      </c>
      <c r="C279" s="4" t="str">
        <f>TRIM(MID(Eingabe!A279,4,3))</f>
        <v>zei</v>
      </c>
      <c r="D279" s="4" t="str">
        <f>MID(Eingabe!A279,1,3)</f>
        <v>Ruf</v>
      </c>
      <c r="E279" s="6" t="str">
        <f>TRIM(MID(Eingabe!A279,A279+4,(B279-1)))</f>
        <v>chenliste österreichischer Amateurfunkstelle</v>
      </c>
      <c r="F279" s="4" t="str">
        <f>RIGHT(Eingabe!A279,1)</f>
        <v>n</v>
      </c>
    </row>
    <row r="280" spans="1:6" x14ac:dyDescent="0.35">
      <c r="A280" s="4">
        <f t="shared" si="5"/>
        <v>2</v>
      </c>
      <c r="B280" s="4">
        <f>LEN(Eingabe!A280)-A280-3</f>
        <v>55</v>
      </c>
      <c r="C280" s="4" t="str">
        <f>TRIM(MID(Eingabe!A280,4,3))</f>
        <v>äß</v>
      </c>
      <c r="D280" s="4" t="str">
        <f>MID(Eingabe!A280,1,3)</f>
        <v>Gem</v>
      </c>
      <c r="E280" s="6" t="str">
        <f>TRIM(MID(Eingabe!A280,A280+4,(B280-1)))</f>
        <v>§ 150 Abs. 3 und 4 des Telekommunikationsgesetzes 202</v>
      </c>
      <c r="F280" s="4" t="str">
        <f>RIGHT(Eingabe!A280,1)</f>
        <v>1</v>
      </c>
    </row>
    <row r="281" spans="1:6" x14ac:dyDescent="0.35">
      <c r="A281" s="4">
        <f t="shared" si="5"/>
        <v>0</v>
      </c>
      <c r="B281" s="4">
        <f>LEN(Eingabe!A281)-A281-3</f>
        <v>-3</v>
      </c>
      <c r="C281" s="4" t="str">
        <f>TRIM(MID(Eingabe!A281,4,3))</f>
        <v/>
      </c>
      <c r="D281" s="4" t="str">
        <f>MID(Eingabe!A281,1,3)</f>
        <v/>
      </c>
      <c r="E281" s="6" t="e">
        <f>TRIM(MID(Eingabe!A281,A281+4,(B281-1)))</f>
        <v>#VALUE!</v>
      </c>
      <c r="F281" s="4" t="str">
        <f>RIGHT(Eingabe!A281,1)</f>
        <v/>
      </c>
    </row>
    <row r="282" spans="1:6" x14ac:dyDescent="0.35">
      <c r="A282" s="4">
        <f t="shared" si="5"/>
        <v>3</v>
      </c>
      <c r="B282" s="4">
        <f>LEN(Eingabe!A282)-A282-3</f>
        <v>46</v>
      </c>
      <c r="C282" s="4" t="str">
        <f>TRIM(MID(Eingabe!A282,4,3))</f>
        <v>ESW</v>
      </c>
      <c r="D282" s="4" t="str">
        <f>MID(Eingabe!A282,1,3)</f>
        <v>OE1</v>
      </c>
      <c r="E282" s="6" t="str">
        <f>TRIM(MID(Eingabe!A282,A282+4,(B282-1)))</f>
        <v>Siebert Ernst 1210 Wien Draugasse 1 / Rh 23</v>
      </c>
      <c r="F282" s="4" t="str">
        <f>RIGHT(Eingabe!A282,1)</f>
        <v>1</v>
      </c>
    </row>
    <row r="283" spans="1:6" x14ac:dyDescent="0.35">
      <c r="A283" s="4">
        <f t="shared" si="5"/>
        <v>3</v>
      </c>
      <c r="B283" s="4">
        <f>LEN(Eingabe!A283)-A283-3</f>
        <v>49</v>
      </c>
      <c r="C283" s="4" t="str">
        <f>TRIM(MID(Eingabe!A283,4,3))</f>
        <v>ETC</v>
      </c>
      <c r="D283" s="4" t="str">
        <f>MID(Eingabe!A283,1,3)</f>
        <v>OE1</v>
      </c>
      <c r="E283" s="6" t="str">
        <f>TRIM(MID(Eingabe!A283,A283+4,(B283-1)))</f>
        <v>Tanzer Ewald 1100 Wien Raaberbahngasse 19/1/17</v>
      </c>
      <c r="F283" s="4" t="str">
        <f>RIGHT(Eingabe!A283,1)</f>
        <v>1</v>
      </c>
    </row>
    <row r="284" spans="1:6" x14ac:dyDescent="0.35">
      <c r="A284" s="4">
        <f t="shared" si="5"/>
        <v>3</v>
      </c>
      <c r="B284" s="4">
        <f>LEN(Eingabe!A284)-A284-3</f>
        <v>20</v>
      </c>
      <c r="C284" s="4" t="str">
        <f>TRIM(MID(Eingabe!A284,4,3))</f>
        <v>ETS</v>
      </c>
      <c r="D284" s="4" t="str">
        <f>MID(Eingabe!A284,1,3)</f>
        <v>OE1</v>
      </c>
      <c r="E284" s="6" t="str">
        <f>TRIM(MID(Eingabe!A284,A284+4,(B284-1)))</f>
        <v>*-*-* *-*-* *-*-*</v>
      </c>
      <c r="F284" s="4" t="str">
        <f>RIGHT(Eingabe!A284,1)</f>
        <v>1</v>
      </c>
    </row>
    <row r="285" spans="1:6" x14ac:dyDescent="0.35">
      <c r="A285" s="4">
        <f t="shared" si="5"/>
        <v>3</v>
      </c>
      <c r="B285" s="4">
        <f>LEN(Eingabe!A285)-A285-3</f>
        <v>20</v>
      </c>
      <c r="C285" s="4" t="str">
        <f>TRIM(MID(Eingabe!A285,4,3))</f>
        <v>EXA</v>
      </c>
      <c r="D285" s="4" t="str">
        <f>MID(Eingabe!A285,1,3)</f>
        <v>OE1</v>
      </c>
      <c r="E285" s="6" t="str">
        <f>TRIM(MID(Eingabe!A285,A285+4,(B285-1)))</f>
        <v>*-*-* *-*-* *-*-*</v>
      </c>
      <c r="F285" s="4" t="str">
        <f>RIGHT(Eingabe!A285,1)</f>
        <v>1</v>
      </c>
    </row>
    <row r="286" spans="1:6" x14ac:dyDescent="0.35">
      <c r="A286" s="4">
        <f t="shared" si="5"/>
        <v>3</v>
      </c>
      <c r="B286" s="4">
        <f>LEN(Eingabe!A286)-A286-3</f>
        <v>46</v>
      </c>
      <c r="C286" s="4" t="str">
        <f>TRIM(MID(Eingabe!A286,4,3))</f>
        <v>EXH</v>
      </c>
      <c r="D286" s="4" t="str">
        <f>MID(Eingabe!A286,1,3)</f>
        <v>OE1</v>
      </c>
      <c r="E286" s="6" t="str">
        <f>TRIM(MID(Eingabe!A286,A286+4,(B286-1)))</f>
        <v>Groll Herbert 1090 Wien Nußdorfer Straße 57</v>
      </c>
      <c r="F286" s="4" t="str">
        <f>RIGHT(Eingabe!A286,1)</f>
        <v>1</v>
      </c>
    </row>
    <row r="287" spans="1:6" x14ac:dyDescent="0.35">
      <c r="A287" s="4">
        <f t="shared" si="5"/>
        <v>3</v>
      </c>
      <c r="B287" s="4">
        <f>LEN(Eingabe!A287)-A287-3</f>
        <v>52</v>
      </c>
      <c r="C287" s="4" t="str">
        <f>TRIM(MID(Eingabe!A287,4,3))</f>
        <v>EXL</v>
      </c>
      <c r="D287" s="4" t="str">
        <f>MID(Eingabe!A287,1,3)</f>
        <v>OE1</v>
      </c>
      <c r="E287" s="6" t="str">
        <f>TRIM(MID(Eingabe!A287,A287+4,(B287-1)))</f>
        <v>Exl Gerald 1230 Wien Altmannsdorferstraße 164/9/9</v>
      </c>
      <c r="F287" s="4" t="str">
        <f>RIGHT(Eingabe!A287,1)</f>
        <v>1</v>
      </c>
    </row>
    <row r="288" spans="1:6" x14ac:dyDescent="0.35">
      <c r="A288" s="4">
        <f t="shared" si="5"/>
        <v>3</v>
      </c>
      <c r="B288" s="4">
        <f>LEN(Eingabe!A288)-A288-3</f>
        <v>58</v>
      </c>
      <c r="C288" s="4" t="str">
        <f>TRIM(MID(Eingabe!A288,4,3))</f>
        <v>EXW</v>
      </c>
      <c r="D288" s="4" t="str">
        <f>MID(Eingabe!A288,1,3)</f>
        <v>OE1</v>
      </c>
      <c r="E288" s="6" t="str">
        <f>TRIM(MID(Eingabe!A288,A288+4,(B288-1)))</f>
        <v>Wallner Eberhard 1190 Wien Heiligenstädterstr. 127A/3/4</v>
      </c>
      <c r="F288" s="4" t="str">
        <f>RIGHT(Eingabe!A288,1)</f>
        <v>1</v>
      </c>
    </row>
    <row r="289" spans="1:6" x14ac:dyDescent="0.35">
      <c r="A289" s="4">
        <f t="shared" si="5"/>
        <v>3</v>
      </c>
      <c r="B289" s="4">
        <f>LEN(Eingabe!A289)-A289-3</f>
        <v>52</v>
      </c>
      <c r="C289" s="4" t="str">
        <f>TRIM(MID(Eingabe!A289,4,3))</f>
        <v>EYW</v>
      </c>
      <c r="D289" s="4" t="str">
        <f>MID(Eingabe!A289,1,3)</f>
        <v>OE1</v>
      </c>
      <c r="E289" s="6" t="str">
        <f>TRIM(MID(Eingabe!A289,A289+4,(B289-1)))</f>
        <v>Speckmayer Erich 1050 Wien Siebenbrunneng.42/1/18</v>
      </c>
      <c r="F289" s="4" t="str">
        <f>RIGHT(Eingabe!A289,1)</f>
        <v>1</v>
      </c>
    </row>
    <row r="290" spans="1:6" x14ac:dyDescent="0.35">
      <c r="A290" s="4">
        <f t="shared" si="5"/>
        <v>3</v>
      </c>
      <c r="B290" s="4">
        <f>LEN(Eingabe!A290)-A290-3</f>
        <v>37</v>
      </c>
      <c r="C290" s="4" t="str">
        <f>TRIM(MID(Eingabe!A290,4,3))</f>
        <v>EZA</v>
      </c>
      <c r="D290" s="4" t="str">
        <f>MID(Eingabe!A290,1,3)</f>
        <v>OE1</v>
      </c>
      <c r="E290" s="6" t="str">
        <f>TRIM(MID(Eingabe!A290,A290+4,(B290-1)))</f>
        <v>Egyed Zoltán 1050 Wien Zentag 43/1</v>
      </c>
      <c r="F290" s="4" t="str">
        <f>RIGHT(Eingabe!A290,1)</f>
        <v>1</v>
      </c>
    </row>
    <row r="291" spans="1:6" x14ac:dyDescent="0.35">
      <c r="A291" s="4">
        <f t="shared" si="5"/>
        <v>3</v>
      </c>
      <c r="B291" s="4">
        <f>LEN(Eingabe!A291)-A291-3</f>
        <v>47</v>
      </c>
      <c r="C291" s="4" t="str">
        <f>TRIM(MID(Eingabe!A291,4,3))</f>
        <v>EZB</v>
      </c>
      <c r="D291" s="4" t="str">
        <f>MID(Eingabe!A291,1,3)</f>
        <v>OE1</v>
      </c>
      <c r="E291" s="6" t="str">
        <f>TRIM(MID(Eingabe!A291,A291+4,(B291-1)))</f>
        <v>Zobl Ernst 1180 Wien Theresiengasse 37-39/32</v>
      </c>
      <c r="F291" s="4" t="str">
        <f>RIGHT(Eingabe!A291,1)</f>
        <v>1</v>
      </c>
    </row>
    <row r="292" spans="1:6" x14ac:dyDescent="0.35">
      <c r="A292" s="4">
        <f t="shared" si="5"/>
        <v>3</v>
      </c>
      <c r="B292" s="4">
        <f>LEN(Eingabe!A292)-A292-3</f>
        <v>44</v>
      </c>
      <c r="C292" s="4" t="str">
        <f>TRIM(MID(Eingabe!A292,4,3))</f>
        <v>FAA</v>
      </c>
      <c r="D292" s="4" t="str">
        <f>MID(Eingabe!A292,1,3)</f>
        <v>OE1</v>
      </c>
      <c r="E292" s="6" t="str">
        <f>TRIM(MID(Eingabe!A292,A292+4,(B292-1)))</f>
        <v>Faltl Armin 1220 Wien Heinrich Leflerg. 6</v>
      </c>
      <c r="F292" s="4" t="str">
        <f>RIGHT(Eingabe!A292,1)</f>
        <v>1</v>
      </c>
    </row>
    <row r="293" spans="1:6" x14ac:dyDescent="0.35">
      <c r="A293" s="4">
        <f t="shared" si="5"/>
        <v>3</v>
      </c>
      <c r="B293" s="4">
        <f>LEN(Eingabe!A293)-A293-3</f>
        <v>44</v>
      </c>
      <c r="C293" s="4" t="str">
        <f>TRIM(MID(Eingabe!A293,4,3))</f>
        <v>FAU</v>
      </c>
      <c r="D293" s="4" t="str">
        <f>MID(Eingabe!A293,1,3)</f>
        <v>OE1</v>
      </c>
      <c r="E293" s="6" t="str">
        <f>TRIM(MID(Eingabe!A293,A293+4,(B293-1)))</f>
        <v>Marek Fritz 1130 Wien Auhofstrasse 118B/1</v>
      </c>
      <c r="F293" s="4" t="str">
        <f>RIGHT(Eingabe!A293,1)</f>
        <v>1</v>
      </c>
    </row>
    <row r="294" spans="1:6" x14ac:dyDescent="0.35">
      <c r="A294" s="4">
        <f t="shared" si="5"/>
        <v>3</v>
      </c>
      <c r="B294" s="4">
        <f>LEN(Eingabe!A294)-A294-3</f>
        <v>52</v>
      </c>
      <c r="C294" s="4" t="str">
        <f>TRIM(MID(Eingabe!A294,4,3))</f>
        <v>FCC</v>
      </c>
      <c r="D294" s="4" t="str">
        <f>MID(Eingabe!A294,1,3)</f>
        <v>OE1</v>
      </c>
      <c r="E294" s="6" t="str">
        <f>TRIM(MID(Eingabe!A294,A294+4,(B294-1)))</f>
        <v>Schuster Felix 1220 Wien Stadlauer Straße 60/5/26</v>
      </c>
      <c r="F294" s="4" t="str">
        <f>RIGHT(Eingabe!A294,1)</f>
        <v>1</v>
      </c>
    </row>
    <row r="295" spans="1:6" x14ac:dyDescent="0.35">
      <c r="A295" s="4">
        <f t="shared" si="5"/>
        <v>3</v>
      </c>
      <c r="B295" s="4">
        <f>LEN(Eingabe!A295)-A295-3</f>
        <v>47</v>
      </c>
      <c r="C295" s="4" t="str">
        <f>TRIM(MID(Eingabe!A295,4,3))</f>
        <v>FCW</v>
      </c>
      <c r="D295" s="4" t="str">
        <f>MID(Eingabe!A295,1,3)</f>
        <v>OE1</v>
      </c>
      <c r="E295" s="6" t="str">
        <f>TRIM(MID(Eingabe!A295,A295+4,(B295-1)))</f>
        <v>Czaska Franz 1120 Wien Hasenhutg. 5-11/10/14</v>
      </c>
      <c r="F295" s="4" t="str">
        <f>RIGHT(Eingabe!A295,1)</f>
        <v>1</v>
      </c>
    </row>
    <row r="296" spans="1:6" x14ac:dyDescent="0.35">
      <c r="A296" s="4">
        <f t="shared" si="5"/>
        <v>3</v>
      </c>
      <c r="B296" s="4">
        <f>LEN(Eingabe!A296)-A296-3</f>
        <v>50</v>
      </c>
      <c r="C296" s="4" t="str">
        <f>TRIM(MID(Eingabe!A296,4,3))</f>
        <v>FDW</v>
      </c>
      <c r="D296" s="4" t="str">
        <f>MID(Eingabe!A296,1,3)</f>
        <v>OE1</v>
      </c>
      <c r="E296" s="6" t="str">
        <f>TRIM(MID(Eingabe!A296,A296+4,(B296-1)))</f>
        <v>Dawid Friedrich 1160 Wien Lienfeldergasse 61/26</v>
      </c>
      <c r="F296" s="4" t="str">
        <f>RIGHT(Eingabe!A296,1)</f>
        <v>1</v>
      </c>
    </row>
    <row r="297" spans="1:6" x14ac:dyDescent="0.35">
      <c r="A297" s="4">
        <f t="shared" si="5"/>
        <v>3</v>
      </c>
      <c r="B297" s="4">
        <f>LEN(Eingabe!A297)-A297-3</f>
        <v>20</v>
      </c>
      <c r="C297" s="4" t="str">
        <f>TRIM(MID(Eingabe!A297,4,3))</f>
        <v>FEA</v>
      </c>
      <c r="D297" s="4" t="str">
        <f>MID(Eingabe!A297,1,3)</f>
        <v>OE1</v>
      </c>
      <c r="E297" s="6" t="str">
        <f>TRIM(MID(Eingabe!A297,A297+4,(B297-1)))</f>
        <v>*-*-* *-*-* *-*-*</v>
      </c>
      <c r="F297" s="4" t="str">
        <f>RIGHT(Eingabe!A297,1)</f>
        <v>1</v>
      </c>
    </row>
    <row r="298" spans="1:6" x14ac:dyDescent="0.35">
      <c r="A298" s="4">
        <f t="shared" si="5"/>
        <v>3</v>
      </c>
      <c r="B298" s="4">
        <f>LEN(Eingabe!A298)-A298-3</f>
        <v>41</v>
      </c>
      <c r="C298" s="4" t="str">
        <f>TRIM(MID(Eingabe!A298,4,3))</f>
        <v>FEB</v>
      </c>
      <c r="D298" s="4" t="str">
        <f>MID(Eingabe!A298,1,3)</f>
        <v>OE1</v>
      </c>
      <c r="E298" s="6" t="str">
        <f>TRIM(MID(Eingabe!A298,A298+4,(B298-1)))</f>
        <v>Eigelsreiter Franz 1220 Wien Pehamg 20</v>
      </c>
      <c r="F298" s="4" t="str">
        <f>RIGHT(Eingabe!A298,1)</f>
        <v>1</v>
      </c>
    </row>
    <row r="299" spans="1:6" x14ac:dyDescent="0.35">
      <c r="A299" s="4">
        <f t="shared" si="5"/>
        <v>3</v>
      </c>
      <c r="B299" s="4">
        <f>LEN(Eingabe!A299)-A299-3</f>
        <v>40</v>
      </c>
      <c r="C299" s="4" t="str">
        <f>TRIM(MID(Eingabe!A299,4,3))</f>
        <v>FEU</v>
      </c>
      <c r="D299" s="4" t="str">
        <f>MID(Eingabe!A299,1,3)</f>
        <v>OE1</v>
      </c>
      <c r="E299" s="6" t="str">
        <f>TRIM(MID(Eingabe!A299,A299+4,(B299-1)))</f>
        <v>Lemken Peter 1060 Wien Mittelgasse 37</v>
      </c>
      <c r="F299" s="4" t="str">
        <f>RIGHT(Eingabe!A299,1)</f>
        <v>1</v>
      </c>
    </row>
    <row r="300" spans="1:6" x14ac:dyDescent="0.35">
      <c r="A300" s="4">
        <f t="shared" si="5"/>
        <v>3</v>
      </c>
      <c r="B300" s="4">
        <f>LEN(Eingabe!A300)-A300-3</f>
        <v>53</v>
      </c>
      <c r="C300" s="4" t="str">
        <f>TRIM(MID(Eingabe!A300,4,3))</f>
        <v>FEW</v>
      </c>
      <c r="D300" s="4" t="str">
        <f>MID(Eingabe!A300,1,3)</f>
        <v>OE1</v>
      </c>
      <c r="E300" s="6" t="str">
        <f>TRIM(MID(Eingabe!A300,A300+4,(B300-1)))</f>
        <v>Felber Walter 1120 Wien Altmannsdorfer Anger 248/6</v>
      </c>
      <c r="F300" s="4" t="str">
        <f>RIGHT(Eingabe!A300,1)</f>
        <v>1</v>
      </c>
    </row>
    <row r="301" spans="1:6" x14ac:dyDescent="0.35">
      <c r="A301" s="4">
        <f t="shared" si="5"/>
        <v>3</v>
      </c>
      <c r="B301" s="4">
        <f>LEN(Eingabe!A301)-A301-3</f>
        <v>42</v>
      </c>
      <c r="C301" s="4" t="str">
        <f>TRIM(MID(Eingabe!A301,4,3))</f>
        <v>FFA</v>
      </c>
      <c r="D301" s="4" t="str">
        <f>MID(Eingabe!A301,1,3)</f>
        <v>OE1</v>
      </c>
      <c r="E301" s="6" t="str">
        <f>TRIM(MID(Eingabe!A301,A301+4,(B301-1)))</f>
        <v>Fröhlich Franz 1060 Wien Webgasse 18/11</v>
      </c>
      <c r="F301" s="4" t="str">
        <f>RIGHT(Eingabe!A301,1)</f>
        <v>1</v>
      </c>
    </row>
    <row r="302" spans="1:6" x14ac:dyDescent="0.35">
      <c r="A302" s="4">
        <f t="shared" si="5"/>
        <v>3</v>
      </c>
      <c r="B302" s="4">
        <f>LEN(Eingabe!A302)-A302-3</f>
        <v>51</v>
      </c>
      <c r="C302" s="4" t="str">
        <f>TRIM(MID(Eingabe!A302,4,3))</f>
        <v>FFS</v>
      </c>
      <c r="D302" s="4" t="str">
        <f>MID(Eingabe!A302,1,3)</f>
        <v>OE1</v>
      </c>
      <c r="E302" s="6" t="str">
        <f>TRIM(MID(Eingabe!A302,A302+4,(B302-1)))</f>
        <v>Frede Friedrich 1140 Wien Steinböckengasse 108/9</v>
      </c>
      <c r="F302" s="4" t="str">
        <f>RIGHT(Eingabe!A302,1)</f>
        <v>1</v>
      </c>
    </row>
    <row r="303" spans="1:6" x14ac:dyDescent="0.35">
      <c r="A303" s="4">
        <f t="shared" si="5"/>
        <v>3</v>
      </c>
      <c r="B303" s="4">
        <f>LEN(Eingabe!A303)-A303-3</f>
        <v>44</v>
      </c>
      <c r="C303" s="4" t="str">
        <f>TRIM(MID(Eingabe!A303,4,3))</f>
        <v>FGU</v>
      </c>
      <c r="D303" s="4" t="str">
        <f>MID(Eingabe!A303,1,3)</f>
        <v>OE1</v>
      </c>
      <c r="E303" s="6" t="str">
        <f>TRIM(MID(Eingabe!A303,A303+4,(B303-1)))</f>
        <v>Ginner Franz 1180 Wien Michaelerstr. 8/23</v>
      </c>
      <c r="F303" s="4" t="str">
        <f>RIGHT(Eingabe!A303,1)</f>
        <v>1</v>
      </c>
    </row>
    <row r="304" spans="1:6" x14ac:dyDescent="0.35">
      <c r="A304" s="4">
        <f t="shared" si="5"/>
        <v>3</v>
      </c>
      <c r="B304" s="4">
        <f>LEN(Eingabe!A304)-A304-3</f>
        <v>49</v>
      </c>
      <c r="C304" s="4" t="str">
        <f>TRIM(MID(Eingabe!A304,4,3))</f>
        <v>FHB</v>
      </c>
      <c r="D304" s="4" t="str">
        <f>MID(Eingabe!A304,1,3)</f>
        <v>OE1</v>
      </c>
      <c r="E304" s="6" t="str">
        <f>TRIM(MID(Eingabe!A304,A304+4,(B304-1)))</f>
        <v>Hufnagel Friedrich 1120 Wien Endergasse 40/6/6</v>
      </c>
      <c r="F304" s="4" t="str">
        <f>RIGHT(Eingabe!A304,1)</f>
        <v>1</v>
      </c>
    </row>
    <row r="305" spans="1:6" x14ac:dyDescent="0.35">
      <c r="A305" s="4">
        <f t="shared" si="5"/>
        <v>3</v>
      </c>
      <c r="B305" s="4">
        <f>LEN(Eingabe!A305)-A305-3</f>
        <v>49</v>
      </c>
      <c r="C305" s="4" t="str">
        <f>TRIM(MID(Eingabe!A305,4,3))</f>
        <v>FHC</v>
      </c>
      <c r="D305" s="4" t="str">
        <f>MID(Eingabe!A305,1,3)</f>
        <v>OE1</v>
      </c>
      <c r="E305" s="6" t="str">
        <f>TRIM(MID(Eingabe!A305,A305+4,(B305-1)))</f>
        <v>Holub Christian 1100 Wien Ettenreichgasse 1/31</v>
      </c>
      <c r="F305" s="4" t="str">
        <f>RIGHT(Eingabe!A305,1)</f>
        <v>1</v>
      </c>
    </row>
    <row r="306" spans="1:6" x14ac:dyDescent="0.35">
      <c r="A306" s="4">
        <f t="shared" si="5"/>
        <v>3</v>
      </c>
      <c r="B306" s="4">
        <f>LEN(Eingabe!A306)-A306-3</f>
        <v>46</v>
      </c>
      <c r="C306" s="4" t="str">
        <f>TRIM(MID(Eingabe!A306,4,3))</f>
        <v>FHQ</v>
      </c>
      <c r="D306" s="4" t="str">
        <f>MID(Eingabe!A306,1,3)</f>
        <v>OE1</v>
      </c>
      <c r="E306" s="6" t="str">
        <f>TRIM(MID(Eingabe!A306,A306+4,(B306-1)))</f>
        <v>Hartl Friedrich 1230 Wien Pfarrgasse 4/9/10</v>
      </c>
      <c r="F306" s="4" t="str">
        <f>RIGHT(Eingabe!A306,1)</f>
        <v>1</v>
      </c>
    </row>
    <row r="307" spans="1:6" x14ac:dyDescent="0.35">
      <c r="A307" s="4">
        <f t="shared" si="5"/>
        <v>3</v>
      </c>
      <c r="B307" s="4">
        <f>LEN(Eingabe!A307)-A307-3</f>
        <v>46</v>
      </c>
      <c r="C307" s="4" t="str">
        <f>TRIM(MID(Eingabe!A307,4,3))</f>
        <v>FIU</v>
      </c>
      <c r="D307" s="4" t="str">
        <f>MID(Eingabe!A307,1,3)</f>
        <v>OE1</v>
      </c>
      <c r="E307" s="6" t="str">
        <f>TRIM(MID(Eingabe!A307,A307+4,(B307-1)))</f>
        <v>Reiß Franz 1210 Wien Otto-Storch-G 2-4/14/3</v>
      </c>
      <c r="F307" s="4" t="str">
        <f>RIGHT(Eingabe!A307,1)</f>
        <v>1</v>
      </c>
    </row>
    <row r="308" spans="1:6" x14ac:dyDescent="0.35">
      <c r="A308" s="4">
        <f t="shared" si="5"/>
        <v>3</v>
      </c>
      <c r="B308" s="4">
        <f>LEN(Eingabe!A308)-A308-3</f>
        <v>54</v>
      </c>
      <c r="C308" s="4" t="str">
        <f>TRIM(MID(Eingabe!A308,4,3))</f>
        <v>FJC</v>
      </c>
      <c r="D308" s="4" t="str">
        <f>MID(Eingabe!A308,1,3)</f>
        <v>OE1</v>
      </c>
      <c r="E308" s="6" t="str">
        <f>TRIM(MID(Eingabe!A308,A308+4,(B308-1)))</f>
        <v>Jirchar Friedrich 1210 Wien Pastorstrasse 20/1/8/38</v>
      </c>
      <c r="F308" s="4" t="str">
        <f>RIGHT(Eingabe!A308,1)</f>
        <v>1</v>
      </c>
    </row>
    <row r="309" spans="1:6" x14ac:dyDescent="0.35">
      <c r="A309" s="4">
        <f t="shared" si="5"/>
        <v>3</v>
      </c>
      <c r="B309" s="4">
        <f>LEN(Eingabe!A309)-A309-3</f>
        <v>62</v>
      </c>
      <c r="C309" s="4" t="str">
        <f>TRIM(MID(Eingabe!A309,4,3))</f>
        <v>FJG</v>
      </c>
      <c r="D309" s="4" t="str">
        <f>MID(Eingabe!A309,1,3)</f>
        <v>OE1</v>
      </c>
      <c r="E309" s="6" t="str">
        <f>TRIM(MID(Eingabe!A309,A309+4,(B309-1)))</f>
        <v>Geidel Franz-Joseph 1050 Wien Josef-Schwarz-Gasse 4-14/2/14</v>
      </c>
      <c r="F309" s="4" t="str">
        <f>RIGHT(Eingabe!A309,1)</f>
        <v>1</v>
      </c>
    </row>
    <row r="310" spans="1:6" x14ac:dyDescent="0.35">
      <c r="A310" s="4">
        <f t="shared" si="5"/>
        <v>3</v>
      </c>
      <c r="B310" s="4">
        <f>LEN(Eingabe!A310)-A310-3</f>
        <v>50</v>
      </c>
      <c r="C310" s="4" t="str">
        <f>TRIM(MID(Eingabe!A310,4,3))</f>
        <v>FKR</v>
      </c>
      <c r="D310" s="4" t="str">
        <f>MID(Eingabe!A310,1,3)</f>
        <v>OE1</v>
      </c>
      <c r="E310" s="6" t="str">
        <f>TRIM(MID(Eingabe!A310,A310+4,(B310-1)))</f>
        <v>Krischke Friedrich 1230 Wien Schrailplatz 1/1/3</v>
      </c>
      <c r="F310" s="4" t="str">
        <f>RIGHT(Eingabe!A310,1)</f>
        <v>1</v>
      </c>
    </row>
    <row r="311" spans="1:6" x14ac:dyDescent="0.35">
      <c r="A311" s="4">
        <f t="shared" si="5"/>
        <v>3</v>
      </c>
      <c r="B311" s="4">
        <f>LEN(Eingabe!A311)-A311-3</f>
        <v>40</v>
      </c>
      <c r="C311" s="4" t="str">
        <f>TRIM(MID(Eingabe!A311,4,3))</f>
        <v>nme</v>
      </c>
      <c r="D311" s="4" t="str">
        <f>MID(Eingabe!A311,1,3)</f>
        <v>Fer</v>
      </c>
      <c r="E311" s="6" t="str">
        <f>TRIM(MID(Eingabe!A311,A311+4,(B311-1)))</f>
        <v>ldebüro Stand 2022.12.01 Seite 8 von 24</v>
      </c>
      <c r="F311" s="4" t="str">
        <f>RIGHT(Eingabe!A311,1)</f>
        <v>9</v>
      </c>
    </row>
    <row r="312" spans="1:6" x14ac:dyDescent="0.35">
      <c r="A312" s="4">
        <f t="shared" si="5"/>
        <v>0</v>
      </c>
      <c r="B312" s="4">
        <f>LEN(Eingabe!A312)-A312-3</f>
        <v>-3</v>
      </c>
      <c r="C312" s="4" t="str">
        <f>TRIM(MID(Eingabe!A312,4,3))</f>
        <v/>
      </c>
      <c r="D312" s="4" t="str">
        <f>MID(Eingabe!A312,1,3)</f>
        <v/>
      </c>
      <c r="E312" s="6" t="e">
        <f>TRIM(MID(Eingabe!A312,A312+4,(B312-1)))</f>
        <v>#VALUE!</v>
      </c>
      <c r="F312" s="4" t="str">
        <f>RIGHT(Eingabe!A312,1)</f>
        <v/>
      </c>
    </row>
    <row r="313" spans="1:6" x14ac:dyDescent="0.35">
      <c r="A313" s="4">
        <f t="shared" si="5"/>
        <v>3</v>
      </c>
      <c r="B313" s="4">
        <f>LEN(Eingabe!A313)-A313-3</f>
        <v>6</v>
      </c>
      <c r="C313" s="4" t="str">
        <f>TRIM(MID(Eingabe!A313,4,3))</f>
        <v>: 0</v>
      </c>
      <c r="D313" s="4" t="str">
        <f>MID(Eingabe!A313,1,3)</f>
        <v>DVR</v>
      </c>
      <c r="E313" s="6" t="str">
        <f>TRIM(MID(Eingabe!A313,A313+4,(B313-1)))</f>
        <v>86330</v>
      </c>
      <c r="F313" s="4" t="str">
        <f>RIGHT(Eingabe!A313,1)</f>
        <v>1</v>
      </c>
    </row>
    <row r="314" spans="1:6" x14ac:dyDescent="0.35">
      <c r="A314" s="4">
        <f t="shared" si="5"/>
        <v>0</v>
      </c>
      <c r="B314" s="4">
        <f>LEN(Eingabe!A314)-A314-3</f>
        <v>-3</v>
      </c>
      <c r="C314" s="4" t="str">
        <f>TRIM(MID(Eingabe!A314,4,3))</f>
        <v/>
      </c>
      <c r="D314" s="4" t="str">
        <f>MID(Eingabe!A314,1,3)</f>
        <v/>
      </c>
      <c r="E314" s="6" t="e">
        <f>TRIM(MID(Eingabe!A314,A314+4,(B314-1)))</f>
        <v>#VALUE!</v>
      </c>
      <c r="F314" s="4" t="str">
        <f>RIGHT(Eingabe!A314,1)</f>
        <v/>
      </c>
    </row>
    <row r="315" spans="1:6" x14ac:dyDescent="0.35">
      <c r="A315" s="4">
        <f t="shared" si="5"/>
        <v>0</v>
      </c>
      <c r="B315" s="4">
        <f>LEN(Eingabe!A315)-A315-3</f>
        <v>-3</v>
      </c>
      <c r="C315" s="4" t="str">
        <f>TRIM(MID(Eingabe!A315,4,3))</f>
        <v/>
      </c>
      <c r="D315" s="4" t="str">
        <f>MID(Eingabe!A315,1,3)</f>
        <v/>
      </c>
      <c r="E315" s="6" t="e">
        <f>TRIM(MID(Eingabe!A315,A315+4,(B315-1)))</f>
        <v>#VALUE!</v>
      </c>
      <c r="F315" s="4" t="str">
        <f>RIGHT(Eingabe!A315,1)</f>
        <v/>
      </c>
    </row>
    <row r="316" spans="1:6" x14ac:dyDescent="0.35">
      <c r="A316" s="4">
        <f t="shared" si="5"/>
        <v>3</v>
      </c>
      <c r="B316" s="4">
        <f>LEN(Eingabe!A316)-A316-3</f>
        <v>35</v>
      </c>
      <c r="C316" s="4" t="str">
        <f>TRIM(MID(Eingabe!A316,4,3))</f>
        <v>zei</v>
      </c>
      <c r="D316" s="4" t="str">
        <f>MID(Eingabe!A316,1,3)</f>
        <v>Ruf</v>
      </c>
      <c r="E316" s="6" t="str">
        <f>TRIM(MID(Eingabe!A316,A316+4,(B316-1)))</f>
        <v>chen Name Standort Anschrift Bew_K</v>
      </c>
      <c r="F316" s="4" t="str">
        <f>RIGHT(Eingabe!A316,1)</f>
        <v>l</v>
      </c>
    </row>
    <row r="317" spans="1:6" x14ac:dyDescent="0.35">
      <c r="A317" s="4">
        <f t="shared" si="5"/>
        <v>0</v>
      </c>
      <c r="B317" s="4">
        <f>LEN(Eingabe!A317)-A317-3</f>
        <v>-3</v>
      </c>
      <c r="C317" s="4" t="str">
        <f>TRIM(MID(Eingabe!A317,4,3))</f>
        <v/>
      </c>
      <c r="D317" s="4" t="str">
        <f>MID(Eingabe!A317,1,3)</f>
        <v/>
      </c>
      <c r="E317" s="6" t="e">
        <f>TRIM(MID(Eingabe!A317,A317+4,(B317-1)))</f>
        <v>#VALUE!</v>
      </c>
      <c r="F317" s="4" t="str">
        <f>RIGHT(Eingabe!A317,1)</f>
        <v/>
      </c>
    </row>
    <row r="318" spans="1:6" x14ac:dyDescent="0.35">
      <c r="A318" s="4">
        <f t="shared" si="5"/>
        <v>3</v>
      </c>
      <c r="B318" s="4">
        <f>LEN(Eingabe!A318)-A318-3</f>
        <v>45</v>
      </c>
      <c r="C318" s="4" t="str">
        <f>TRIM(MID(Eingabe!A318,4,3))</f>
        <v>zei</v>
      </c>
      <c r="D318" s="4" t="str">
        <f>MID(Eingabe!A318,1,3)</f>
        <v>Ruf</v>
      </c>
      <c r="E318" s="6" t="str">
        <f>TRIM(MID(Eingabe!A318,A318+4,(B318-1)))</f>
        <v>chenliste österreichischer Amateurfunkstelle</v>
      </c>
      <c r="F318" s="4" t="str">
        <f>RIGHT(Eingabe!A318,1)</f>
        <v>n</v>
      </c>
    </row>
    <row r="319" spans="1:6" x14ac:dyDescent="0.35">
      <c r="A319" s="4">
        <f t="shared" si="5"/>
        <v>2</v>
      </c>
      <c r="B319" s="4">
        <f>LEN(Eingabe!A319)-A319-3</f>
        <v>55</v>
      </c>
      <c r="C319" s="4" t="str">
        <f>TRIM(MID(Eingabe!A319,4,3))</f>
        <v>äß</v>
      </c>
      <c r="D319" s="4" t="str">
        <f>MID(Eingabe!A319,1,3)</f>
        <v>Gem</v>
      </c>
      <c r="E319" s="6" t="str">
        <f>TRIM(MID(Eingabe!A319,A319+4,(B319-1)))</f>
        <v>§ 150 Abs. 3 und 4 des Telekommunikationsgesetzes 202</v>
      </c>
      <c r="F319" s="4" t="str">
        <f>RIGHT(Eingabe!A319,1)</f>
        <v>1</v>
      </c>
    </row>
    <row r="320" spans="1:6" x14ac:dyDescent="0.35">
      <c r="A320" s="4">
        <f t="shared" si="5"/>
        <v>0</v>
      </c>
      <c r="B320" s="4">
        <f>LEN(Eingabe!A320)-A320-3</f>
        <v>-3</v>
      </c>
      <c r="C320" s="4" t="str">
        <f>TRIM(MID(Eingabe!A320,4,3))</f>
        <v/>
      </c>
      <c r="D320" s="4" t="str">
        <f>MID(Eingabe!A320,1,3)</f>
        <v/>
      </c>
      <c r="E320" s="6" t="e">
        <f>TRIM(MID(Eingabe!A320,A320+4,(B320-1)))</f>
        <v>#VALUE!</v>
      </c>
      <c r="F320" s="4" t="str">
        <f>RIGHT(Eingabe!A320,1)</f>
        <v/>
      </c>
    </row>
    <row r="321" spans="1:6" x14ac:dyDescent="0.35">
      <c r="A321" s="4">
        <f t="shared" si="5"/>
        <v>3</v>
      </c>
      <c r="B321" s="4">
        <f>LEN(Eingabe!A321)-A321-3</f>
        <v>53</v>
      </c>
      <c r="C321" s="4" t="str">
        <f>TRIM(MID(Eingabe!A321,4,3))</f>
        <v>FKW</v>
      </c>
      <c r="D321" s="4" t="str">
        <f>MID(Eingabe!A321,1,3)</f>
        <v>OE1</v>
      </c>
      <c r="E321" s="6" t="str">
        <f>TRIM(MID(Eingabe!A321,A321+4,(B321-1)))</f>
        <v>Kraus Wolfgang 1190 Wien Weimarer Straße 110/1/2/9</v>
      </c>
      <c r="F321" s="4" t="str">
        <f>RIGHT(Eingabe!A321,1)</f>
        <v>1</v>
      </c>
    </row>
    <row r="322" spans="1:6" x14ac:dyDescent="0.35">
      <c r="A322" s="4">
        <f t="shared" si="5"/>
        <v>3</v>
      </c>
      <c r="B322" s="4">
        <f>LEN(Eingabe!A322)-A322-3</f>
        <v>20</v>
      </c>
      <c r="C322" s="4" t="str">
        <f>TRIM(MID(Eingabe!A322,4,3))</f>
        <v>FLP</v>
      </c>
      <c r="D322" s="4" t="str">
        <f>MID(Eingabe!A322,1,3)</f>
        <v>OE1</v>
      </c>
      <c r="E322" s="6" t="str">
        <f>TRIM(MID(Eingabe!A322,A322+4,(B322-1)))</f>
        <v>*-*-* *-*-* *-*-*</v>
      </c>
      <c r="F322" s="4" t="str">
        <f>RIGHT(Eingabe!A322,1)</f>
        <v>1</v>
      </c>
    </row>
    <row r="323" spans="1:6" x14ac:dyDescent="0.35">
      <c r="A323" s="4">
        <f t="shared" ref="A323:A386" si="6">LEN(C323)</f>
        <v>3</v>
      </c>
      <c r="B323" s="4">
        <f>LEN(Eingabe!A323)-A323-3</f>
        <v>49</v>
      </c>
      <c r="C323" s="4" t="str">
        <f>TRIM(MID(Eingabe!A323,4,3))</f>
        <v>FLS</v>
      </c>
      <c r="D323" s="4" t="str">
        <f>MID(Eingabe!A323,1,3)</f>
        <v>OE1</v>
      </c>
      <c r="E323" s="6" t="str">
        <f>TRIM(MID(Eingabe!A323,A323+4,(B323-1)))</f>
        <v>Modler Florian 1160 Wien Liebhartstalstraße 60</v>
      </c>
      <c r="F323" s="4" t="str">
        <f>RIGHT(Eingabe!A323,1)</f>
        <v>1</v>
      </c>
    </row>
    <row r="324" spans="1:6" x14ac:dyDescent="0.35">
      <c r="A324" s="4">
        <f t="shared" si="6"/>
        <v>3</v>
      </c>
      <c r="B324" s="4">
        <f>LEN(Eingabe!A324)-A324-3</f>
        <v>50</v>
      </c>
      <c r="C324" s="4" t="str">
        <f>TRIM(MID(Eingabe!A324,4,3))</f>
        <v>FLW</v>
      </c>
      <c r="D324" s="4" t="str">
        <f>MID(Eingabe!A324,1,3)</f>
        <v>OE1</v>
      </c>
      <c r="E324" s="6" t="str">
        <f>TRIM(MID(Eingabe!A324,A324+4,(B324-1)))</f>
        <v>Faltin Leopold 1160 Wien Wilhelminenstrasse 147</v>
      </c>
      <c r="F324" s="4" t="str">
        <f>RIGHT(Eingabe!A324,1)</f>
        <v>1</v>
      </c>
    </row>
    <row r="325" spans="1:6" x14ac:dyDescent="0.35">
      <c r="A325" s="4">
        <f t="shared" si="6"/>
        <v>3</v>
      </c>
      <c r="B325" s="4">
        <f>LEN(Eingabe!A325)-A325-3</f>
        <v>20</v>
      </c>
      <c r="C325" s="4" t="str">
        <f>TRIM(MID(Eingabe!A325,4,3))</f>
        <v>FMQ</v>
      </c>
      <c r="D325" s="4" t="str">
        <f>MID(Eingabe!A325,1,3)</f>
        <v>OE1</v>
      </c>
      <c r="E325" s="6" t="str">
        <f>TRIM(MID(Eingabe!A325,A325+4,(B325-1)))</f>
        <v>*-*-* *-*-* *-*-*</v>
      </c>
      <c r="F325" s="4" t="str">
        <f>RIGHT(Eingabe!A325,1)</f>
        <v>1</v>
      </c>
    </row>
    <row r="326" spans="1:6" x14ac:dyDescent="0.35">
      <c r="A326" s="4">
        <f t="shared" si="6"/>
        <v>3</v>
      </c>
      <c r="B326" s="4">
        <f>LEN(Eingabe!A326)-A326-3</f>
        <v>54</v>
      </c>
      <c r="C326" s="4" t="str">
        <f>TRIM(MID(Eingabe!A326,4,3))</f>
        <v>FMS</v>
      </c>
      <c r="D326" s="4" t="str">
        <f>MID(Eingabe!A326,1,3)</f>
        <v>OE1</v>
      </c>
      <c r="E326" s="6" t="str">
        <f>TRIM(MID(Eingabe!A326,A326+4,(B326-1)))</f>
        <v>Mahofsky Friedrich 1210 Wien Anton Böck Gasse 2/3/4</v>
      </c>
      <c r="F326" s="4" t="str">
        <f>RIGHT(Eingabe!A326,1)</f>
        <v>1</v>
      </c>
    </row>
    <row r="327" spans="1:6" x14ac:dyDescent="0.35">
      <c r="A327" s="4">
        <f t="shared" si="6"/>
        <v>3</v>
      </c>
      <c r="B327" s="4">
        <f>LEN(Eingabe!A327)-A327-3</f>
        <v>47</v>
      </c>
      <c r="C327" s="4" t="str">
        <f>TRIM(MID(Eingabe!A327,4,3))</f>
        <v>FOO</v>
      </c>
      <c r="D327" s="4" t="str">
        <f>MID(Eingabe!A327,1,3)</f>
        <v>OE1</v>
      </c>
      <c r="E327" s="6" t="str">
        <f>TRIM(MID(Eingabe!A327,A327+4,(B327-1)))</f>
        <v>Nagele Wolfgang 1050 Wien Rainergasse 38/604</v>
      </c>
      <c r="F327" s="4" t="str">
        <f>RIGHT(Eingabe!A327,1)</f>
        <v>1</v>
      </c>
    </row>
    <row r="328" spans="1:6" x14ac:dyDescent="0.35">
      <c r="A328" s="4">
        <f t="shared" si="6"/>
        <v>3</v>
      </c>
      <c r="B328" s="4">
        <f>LEN(Eingabe!A328)-A328-3</f>
        <v>47</v>
      </c>
      <c r="C328" s="4" t="str">
        <f>TRIM(MID(Eingabe!A328,4,3))</f>
        <v>FOW</v>
      </c>
      <c r="D328" s="4" t="str">
        <f>MID(Eingabe!A328,1,3)</f>
        <v>OE1</v>
      </c>
      <c r="E328" s="6" t="str">
        <f>TRIM(MID(Eingabe!A328,A328+4,(B328-1)))</f>
        <v>Ostermann Franz 1230 Wien Amstergasse 3/16/2</v>
      </c>
      <c r="F328" s="4" t="str">
        <f>RIGHT(Eingabe!A328,1)</f>
        <v>1</v>
      </c>
    </row>
    <row r="329" spans="1:6" x14ac:dyDescent="0.35">
      <c r="A329" s="4">
        <f t="shared" si="6"/>
        <v>3</v>
      </c>
      <c r="B329" s="4">
        <f>LEN(Eingabe!A329)-A329-3</f>
        <v>48</v>
      </c>
      <c r="C329" s="4" t="str">
        <f>TRIM(MID(Eingabe!A329,4,3))</f>
        <v>FPB</v>
      </c>
      <c r="D329" s="4" t="str">
        <f>MID(Eingabe!A329,1,3)</f>
        <v>OE1</v>
      </c>
      <c r="E329" s="6" t="str">
        <f>TRIM(MID(Eingabe!A329,A329+4,(B329-1)))</f>
        <v>Pollak Friedrich 1140 Wien Linzerstraße 220/6</v>
      </c>
      <c r="F329" s="4" t="str">
        <f>RIGHT(Eingabe!A329,1)</f>
        <v>1</v>
      </c>
    </row>
    <row r="330" spans="1:6" x14ac:dyDescent="0.35">
      <c r="A330" s="4">
        <f t="shared" si="6"/>
        <v>3</v>
      </c>
      <c r="B330" s="4">
        <f>LEN(Eingabe!A330)-A330-3</f>
        <v>20</v>
      </c>
      <c r="C330" s="4" t="str">
        <f>TRIM(MID(Eingabe!A330,4,3))</f>
        <v>FPC</v>
      </c>
      <c r="D330" s="4" t="str">
        <f>MID(Eingabe!A330,1,3)</f>
        <v>OE1</v>
      </c>
      <c r="E330" s="6" t="str">
        <f>TRIM(MID(Eingabe!A330,A330+4,(B330-1)))</f>
        <v>*-*-* *-*-* *-*-*</v>
      </c>
      <c r="F330" s="4" t="str">
        <f>RIGHT(Eingabe!A330,1)</f>
        <v>1</v>
      </c>
    </row>
    <row r="331" spans="1:6" x14ac:dyDescent="0.35">
      <c r="A331" s="4">
        <f t="shared" si="6"/>
        <v>3</v>
      </c>
      <c r="B331" s="4">
        <f>LEN(Eingabe!A331)-A331-3</f>
        <v>20</v>
      </c>
      <c r="C331" s="4" t="str">
        <f>TRIM(MID(Eingabe!A331,4,3))</f>
        <v>FPF</v>
      </c>
      <c r="D331" s="4" t="str">
        <f>MID(Eingabe!A331,1,3)</f>
        <v>OE1</v>
      </c>
      <c r="E331" s="6" t="str">
        <f>TRIM(MID(Eingabe!A331,A331+4,(B331-1)))</f>
        <v>*-*-* *-*-* *-*-*</v>
      </c>
      <c r="F331" s="4" t="str">
        <f>RIGHT(Eingabe!A331,1)</f>
        <v>1</v>
      </c>
    </row>
    <row r="332" spans="1:6" x14ac:dyDescent="0.35">
      <c r="A332" s="4">
        <f t="shared" si="6"/>
        <v>3</v>
      </c>
      <c r="B332" s="4">
        <f>LEN(Eingabe!A332)-A332-3</f>
        <v>40</v>
      </c>
      <c r="C332" s="4" t="str">
        <f>TRIM(MID(Eingabe!A332,4,3))</f>
        <v>FPS</v>
      </c>
      <c r="D332" s="4" t="str">
        <f>MID(Eingabe!A332,1,3)</f>
        <v>OE1</v>
      </c>
      <c r="E332" s="6" t="str">
        <f>TRIM(MID(Eingabe!A332,A332+4,(B332-1)))</f>
        <v>Punz Franz 1150 Wien Grimmgasse 40/12</v>
      </c>
      <c r="F332" s="4" t="str">
        <f>RIGHT(Eingabe!A332,1)</f>
        <v>1</v>
      </c>
    </row>
    <row r="333" spans="1:6" x14ac:dyDescent="0.35">
      <c r="A333" s="4">
        <f t="shared" si="6"/>
        <v>3</v>
      </c>
      <c r="B333" s="4">
        <f>LEN(Eingabe!A333)-A333-3</f>
        <v>51</v>
      </c>
      <c r="C333" s="4" t="str">
        <f>TRIM(MID(Eingabe!A333,4,3))</f>
        <v>FQB</v>
      </c>
      <c r="D333" s="4" t="str">
        <f>MID(Eingabe!A333,1,3)</f>
        <v>OE1</v>
      </c>
      <c r="E333" s="6" t="str">
        <f>TRIM(MID(Eingabe!A333,A333+4,(B333-1)))</f>
        <v>Brosch Franz 1230 Wien Anton Kriegergasse 22/6/1</v>
      </c>
      <c r="F333" s="4" t="str">
        <f>RIGHT(Eingabe!A333,1)</f>
        <v>1</v>
      </c>
    </row>
    <row r="334" spans="1:6" x14ac:dyDescent="0.35">
      <c r="A334" s="4">
        <f t="shared" si="6"/>
        <v>3</v>
      </c>
      <c r="B334" s="4">
        <f>LEN(Eingabe!A334)-A334-3</f>
        <v>42</v>
      </c>
      <c r="C334" s="4" t="str">
        <f>TRIM(MID(Eingabe!A334,4,3))</f>
        <v>FQW</v>
      </c>
      <c r="D334" s="4" t="str">
        <f>MID(Eingabe!A334,1,3)</f>
        <v>OE1</v>
      </c>
      <c r="E334" s="6" t="str">
        <f>TRIM(MID(Eingabe!A334,A334+4,(B334-1)))</f>
        <v>Froestl Franz 1170 Wien Umlauftgasse 15</v>
      </c>
      <c r="F334" s="4" t="str">
        <f>RIGHT(Eingabe!A334,1)</f>
        <v>1</v>
      </c>
    </row>
    <row r="335" spans="1:6" x14ac:dyDescent="0.35">
      <c r="A335" s="4">
        <f t="shared" si="6"/>
        <v>3</v>
      </c>
      <c r="B335" s="4">
        <f>LEN(Eingabe!A335)-A335-3</f>
        <v>20</v>
      </c>
      <c r="C335" s="4" t="str">
        <f>TRIM(MID(Eingabe!A335,4,3))</f>
        <v>FRA</v>
      </c>
      <c r="D335" s="4" t="str">
        <f>MID(Eingabe!A335,1,3)</f>
        <v>OE1</v>
      </c>
      <c r="E335" s="6" t="str">
        <f>TRIM(MID(Eingabe!A335,A335+4,(B335-1)))</f>
        <v>*-*-* *-*-* *-*-*</v>
      </c>
      <c r="F335" s="4" t="str">
        <f>RIGHT(Eingabe!A335,1)</f>
        <v>1</v>
      </c>
    </row>
    <row r="336" spans="1:6" x14ac:dyDescent="0.35">
      <c r="A336" s="4">
        <f t="shared" si="6"/>
        <v>3</v>
      </c>
      <c r="B336" s="4">
        <f>LEN(Eingabe!A336)-A336-3</f>
        <v>44</v>
      </c>
      <c r="C336" s="4" t="str">
        <f>TRIM(MID(Eingabe!A336,4,3))</f>
        <v>FRB</v>
      </c>
      <c r="D336" s="4" t="str">
        <f>MID(Eingabe!A336,1,3)</f>
        <v>OE1</v>
      </c>
      <c r="E336" s="6" t="str">
        <f>TRIM(MID(Eingabe!A336,A336+4,(B336-1)))</f>
        <v>Reisek Franz 1020 Wien Holubstraße 3/6/25</v>
      </c>
      <c r="F336" s="4" t="str">
        <f>RIGHT(Eingabe!A336,1)</f>
        <v>1</v>
      </c>
    </row>
    <row r="337" spans="1:6" x14ac:dyDescent="0.35">
      <c r="A337" s="4">
        <f t="shared" si="6"/>
        <v>3</v>
      </c>
      <c r="B337" s="4">
        <f>LEN(Eingabe!A337)-A337-3</f>
        <v>52</v>
      </c>
      <c r="C337" s="4" t="str">
        <f>TRIM(MID(Eingabe!A337,4,3))</f>
        <v>FTW</v>
      </c>
      <c r="D337" s="4" t="str">
        <f>MID(Eingabe!A337,1,3)</f>
        <v>OE1</v>
      </c>
      <c r="E337" s="6" t="str">
        <f>TRIM(MID(Eingabe!A337,A337+4,(B337-1)))</f>
        <v>Pinter Wolfgang 1130 Wien Wolkersbergenstr 22/1/2</v>
      </c>
      <c r="F337" s="4" t="str">
        <f>RIGHT(Eingabe!A337,1)</f>
        <v>1</v>
      </c>
    </row>
    <row r="338" spans="1:6" x14ac:dyDescent="0.35">
      <c r="A338" s="4">
        <f t="shared" si="6"/>
        <v>3</v>
      </c>
      <c r="B338" s="4">
        <f>LEN(Eingabe!A338)-A338-3</f>
        <v>50</v>
      </c>
      <c r="C338" s="4" t="str">
        <f>TRIM(MID(Eingabe!A338,4,3))</f>
        <v>FUC</v>
      </c>
      <c r="D338" s="4" t="str">
        <f>MID(Eingabe!A338,1,3)</f>
        <v>OE1</v>
      </c>
      <c r="E338" s="6" t="str">
        <f>TRIM(MID(Eingabe!A338,A338+4,(B338-1)))</f>
        <v>Frey Dominik 1220 Wien Gisela-Legath-Gasse 4730</v>
      </c>
      <c r="F338" s="4" t="str">
        <f>RIGHT(Eingabe!A338,1)</f>
        <v>4</v>
      </c>
    </row>
    <row r="339" spans="1:6" x14ac:dyDescent="0.35">
      <c r="A339" s="4">
        <f t="shared" si="6"/>
        <v>3</v>
      </c>
      <c r="B339" s="4">
        <f>LEN(Eingabe!A339)-A339-3</f>
        <v>57</v>
      </c>
      <c r="C339" s="4" t="str">
        <f>TRIM(MID(Eingabe!A339,4,3))</f>
        <v>FUF</v>
      </c>
      <c r="D339" s="4" t="str">
        <f>MID(Eingabe!A339,1,3)</f>
        <v>OE1</v>
      </c>
      <c r="E339" s="6" t="str">
        <f>TRIM(MID(Eingabe!A339,A339+4,(B339-1)))</f>
        <v>Fuhrmann Friedrich 1020 Wien Franzensbrückenstr. 22/22</v>
      </c>
      <c r="F339" s="4" t="str">
        <f>RIGHT(Eingabe!A339,1)</f>
        <v>1</v>
      </c>
    </row>
    <row r="340" spans="1:6" x14ac:dyDescent="0.35">
      <c r="A340" s="4">
        <f t="shared" si="6"/>
        <v>3</v>
      </c>
      <c r="B340" s="4">
        <f>LEN(Eingabe!A340)-A340-3</f>
        <v>51</v>
      </c>
      <c r="C340" s="4" t="str">
        <f>TRIM(MID(Eingabe!A340,4,3))</f>
        <v>FUW</v>
      </c>
      <c r="D340" s="4" t="str">
        <f>MID(Eingabe!A340,1,3)</f>
        <v>OE1</v>
      </c>
      <c r="E340" s="6" t="str">
        <f>TRIM(MID(Eingabe!A340,A340+4,(B340-1)))</f>
        <v>Fuxjäger Paul Georg 1020 Wien Taborstraße 52A/27</v>
      </c>
      <c r="F340" s="4" t="str">
        <f>RIGHT(Eingabe!A340,1)</f>
        <v>1</v>
      </c>
    </row>
    <row r="341" spans="1:6" x14ac:dyDescent="0.35">
      <c r="A341" s="4">
        <f t="shared" si="6"/>
        <v>3</v>
      </c>
      <c r="B341" s="4">
        <f>LEN(Eingabe!A341)-A341-3</f>
        <v>51</v>
      </c>
      <c r="C341" s="4" t="str">
        <f>TRIM(MID(Eingabe!A341,4,3))</f>
        <v>FWA</v>
      </c>
      <c r="D341" s="4" t="str">
        <f>MID(Eingabe!A341,1,3)</f>
        <v>OE1</v>
      </c>
      <c r="E341" s="6" t="str">
        <f>TRIM(MID(Eingabe!A341,A341+4,(B341-1)))</f>
        <v>Wendl Wolfgang 1190 Wien Eduard Pötzl Gasse 5/19</v>
      </c>
      <c r="F341" s="4" t="str">
        <f>RIGHT(Eingabe!A341,1)</f>
        <v>1</v>
      </c>
    </row>
    <row r="342" spans="1:6" x14ac:dyDescent="0.35">
      <c r="A342" s="4">
        <f t="shared" si="6"/>
        <v>3</v>
      </c>
      <c r="B342" s="4">
        <f>LEN(Eingabe!A342)-A342-3</f>
        <v>20</v>
      </c>
      <c r="C342" s="4" t="str">
        <f>TRIM(MID(Eingabe!A342,4,3))</f>
        <v>FWH</v>
      </c>
      <c r="D342" s="4" t="str">
        <f>MID(Eingabe!A342,1,3)</f>
        <v>OE1</v>
      </c>
      <c r="E342" s="6" t="str">
        <f>TRIM(MID(Eingabe!A342,A342+4,(B342-1)))</f>
        <v>*-*-* *-*-* *-*-*</v>
      </c>
      <c r="F342" s="4" t="str">
        <f>RIGHT(Eingabe!A342,1)</f>
        <v>1</v>
      </c>
    </row>
    <row r="343" spans="1:6" x14ac:dyDescent="0.35">
      <c r="A343" s="4">
        <f t="shared" si="6"/>
        <v>3</v>
      </c>
      <c r="B343" s="4">
        <f>LEN(Eingabe!A343)-A343-3</f>
        <v>46</v>
      </c>
      <c r="C343" s="4" t="str">
        <f>TRIM(MID(Eingabe!A343,4,3))</f>
        <v>FWU</v>
      </c>
      <c r="D343" s="4" t="str">
        <f>MID(Eingabe!A343,1,3)</f>
        <v>OE1</v>
      </c>
      <c r="E343" s="6" t="str">
        <f>TRIM(MID(Eingabe!A343,A343+4,(B343-1)))</f>
        <v>Wendl Friedrich 1120 Wien Anderseng 15/48/7</v>
      </c>
      <c r="F343" s="4" t="str">
        <f>RIGHT(Eingabe!A343,1)</f>
        <v>1</v>
      </c>
    </row>
    <row r="344" spans="1:6" x14ac:dyDescent="0.35">
      <c r="A344" s="4">
        <f t="shared" si="6"/>
        <v>3</v>
      </c>
      <c r="B344" s="4">
        <f>LEN(Eingabe!A344)-A344-3</f>
        <v>56</v>
      </c>
      <c r="C344" s="4" t="str">
        <f>TRIM(MID(Eingabe!A344,4,3))</f>
        <v>FYC</v>
      </c>
      <c r="D344" s="4" t="str">
        <f>MID(Eingabe!A344,1,3)</f>
        <v>OE1</v>
      </c>
      <c r="E344" s="6" t="str">
        <f>TRIM(MID(Eingabe!A344,A344+4,(B344-1)))</f>
        <v>Roschinsky Friedrich 1200 Wien Brigitt L 160-162/2/35</v>
      </c>
      <c r="F344" s="4" t="str">
        <f>RIGHT(Eingabe!A344,1)</f>
        <v>1</v>
      </c>
    </row>
    <row r="345" spans="1:6" x14ac:dyDescent="0.35">
      <c r="A345" s="4">
        <f t="shared" si="6"/>
        <v>3</v>
      </c>
      <c r="B345" s="4">
        <f>LEN(Eingabe!A345)-A345-3</f>
        <v>59</v>
      </c>
      <c r="C345" s="4" t="str">
        <f>TRIM(MID(Eingabe!A345,4,3))</f>
        <v>FZW</v>
      </c>
      <c r="D345" s="4" t="str">
        <f>MID(Eingabe!A345,1,3)</f>
        <v>OE1</v>
      </c>
      <c r="E345" s="6" t="str">
        <f>TRIM(MID(Eingabe!A345,A345+4,(B345-1)))</f>
        <v>Zabransky Friedrich 1030 Wien Fred Zinnemannplatz 4/2/57</v>
      </c>
      <c r="F345" s="4" t="str">
        <f>RIGHT(Eingabe!A345,1)</f>
        <v>1</v>
      </c>
    </row>
    <row r="346" spans="1:6" x14ac:dyDescent="0.35">
      <c r="A346" s="4">
        <f t="shared" si="6"/>
        <v>3</v>
      </c>
      <c r="B346" s="4">
        <f>LEN(Eingabe!A346)-A346-3</f>
        <v>45</v>
      </c>
      <c r="C346" s="4" t="str">
        <f>TRIM(MID(Eingabe!A346,4,3))</f>
        <v>GAA</v>
      </c>
      <c r="D346" s="4" t="str">
        <f>MID(Eingabe!A346,1,3)</f>
        <v>OE1</v>
      </c>
      <c r="E346" s="6" t="str">
        <f>TRIM(MID(Eingabe!A346,A346+4,(B346-1)))</f>
        <v>Angst Günther 1090 Wien Schubertgasse 5/15</v>
      </c>
      <c r="F346" s="4" t="str">
        <f>RIGHT(Eingabe!A346,1)</f>
        <v>1</v>
      </c>
    </row>
    <row r="347" spans="1:6" x14ac:dyDescent="0.35">
      <c r="A347" s="4">
        <f t="shared" si="6"/>
        <v>3</v>
      </c>
      <c r="B347" s="4">
        <f>LEN(Eingabe!A347)-A347-3</f>
        <v>52</v>
      </c>
      <c r="C347" s="4" t="str">
        <f>TRIM(MID(Eingabe!A347,4,3))</f>
        <v>GAQ</v>
      </c>
      <c r="D347" s="4" t="str">
        <f>MID(Eingabe!A347,1,3)</f>
        <v>OE1</v>
      </c>
      <c r="E347" s="6" t="str">
        <f>TRIM(MID(Eingabe!A347,A347+4,(B347-1)))</f>
        <v>Artner Gerald 1070 Wien Siebensterngasse 46/3/47A</v>
      </c>
      <c r="F347" s="4" t="str">
        <f>RIGHT(Eingabe!A347,1)</f>
        <v>1</v>
      </c>
    </row>
    <row r="348" spans="1:6" x14ac:dyDescent="0.35">
      <c r="A348" s="4">
        <f t="shared" si="6"/>
        <v>3</v>
      </c>
      <c r="B348" s="4">
        <f>LEN(Eingabe!A348)-A348-3</f>
        <v>46</v>
      </c>
      <c r="C348" s="4" t="str">
        <f>TRIM(MID(Eingabe!A348,4,3))</f>
        <v>GAV</v>
      </c>
      <c r="D348" s="4" t="str">
        <f>MID(Eingabe!A348,1,3)</f>
        <v>OE1</v>
      </c>
      <c r="E348" s="6" t="str">
        <f>TRIM(MID(Eingabe!A348,A348+4,(B348-1)))</f>
        <v>Krejci Gerhard 1100 Wien Neugrabenstraße 26</v>
      </c>
      <c r="F348" s="4" t="str">
        <f>RIGHT(Eingabe!A348,1)</f>
        <v>1</v>
      </c>
    </row>
    <row r="349" spans="1:6" x14ac:dyDescent="0.35">
      <c r="A349" s="4">
        <f t="shared" si="6"/>
        <v>3</v>
      </c>
      <c r="B349" s="4">
        <f>LEN(Eingabe!A349)-A349-3</f>
        <v>48</v>
      </c>
      <c r="C349" s="4" t="str">
        <f>TRIM(MID(Eingabe!A349,4,3))</f>
        <v>GAW</v>
      </c>
      <c r="D349" s="4" t="str">
        <f>MID(Eingabe!A349,1,3)</f>
        <v>OE1</v>
      </c>
      <c r="E349" s="6" t="str">
        <f>TRIM(MID(Eingabe!A349,A349+4,(B349-1)))</f>
        <v>Apeldauer Gerhard 1236 Wien Aumuehlstrasse 32</v>
      </c>
      <c r="F349" s="4" t="str">
        <f>RIGHT(Eingabe!A349,1)</f>
        <v>1</v>
      </c>
    </row>
    <row r="350" spans="1:6" x14ac:dyDescent="0.35">
      <c r="A350" s="4">
        <f t="shared" si="6"/>
        <v>3</v>
      </c>
      <c r="B350" s="4">
        <f>LEN(Eingabe!A350)-A350-3</f>
        <v>40</v>
      </c>
      <c r="C350" s="4" t="str">
        <f>TRIM(MID(Eingabe!A350,4,3))</f>
        <v>nme</v>
      </c>
      <c r="D350" s="4" t="str">
        <f>MID(Eingabe!A350,1,3)</f>
        <v>Fer</v>
      </c>
      <c r="E350" s="6" t="str">
        <f>TRIM(MID(Eingabe!A350,A350+4,(B350-1)))</f>
        <v>ldebüro Stand 2022.12.01 Seite 9 von 24</v>
      </c>
      <c r="F350" s="4" t="str">
        <f>RIGHT(Eingabe!A350,1)</f>
        <v>9</v>
      </c>
    </row>
    <row r="351" spans="1:6" x14ac:dyDescent="0.35">
      <c r="A351" s="4">
        <f t="shared" si="6"/>
        <v>0</v>
      </c>
      <c r="B351" s="4">
        <f>LEN(Eingabe!A351)-A351-3</f>
        <v>-3</v>
      </c>
      <c r="C351" s="4" t="str">
        <f>TRIM(MID(Eingabe!A351,4,3))</f>
        <v/>
      </c>
      <c r="D351" s="4" t="str">
        <f>MID(Eingabe!A351,1,3)</f>
        <v/>
      </c>
      <c r="E351" s="6" t="e">
        <f>TRIM(MID(Eingabe!A351,A351+4,(B351-1)))</f>
        <v>#VALUE!</v>
      </c>
      <c r="F351" s="4" t="str">
        <f>RIGHT(Eingabe!A351,1)</f>
        <v/>
      </c>
    </row>
    <row r="352" spans="1:6" x14ac:dyDescent="0.35">
      <c r="A352" s="4">
        <f t="shared" si="6"/>
        <v>3</v>
      </c>
      <c r="B352" s="4">
        <f>LEN(Eingabe!A352)-A352-3</f>
        <v>6</v>
      </c>
      <c r="C352" s="4" t="str">
        <f>TRIM(MID(Eingabe!A352,4,3))</f>
        <v>: 0</v>
      </c>
      <c r="D352" s="4" t="str">
        <f>MID(Eingabe!A352,1,3)</f>
        <v>DVR</v>
      </c>
      <c r="E352" s="6" t="str">
        <f>TRIM(MID(Eingabe!A352,A352+4,(B352-1)))</f>
        <v>86330</v>
      </c>
      <c r="F352" s="4" t="str">
        <f>RIGHT(Eingabe!A352,1)</f>
        <v>1</v>
      </c>
    </row>
    <row r="353" spans="1:6" x14ac:dyDescent="0.35">
      <c r="A353" s="4">
        <f t="shared" si="6"/>
        <v>0</v>
      </c>
      <c r="B353" s="4">
        <f>LEN(Eingabe!A353)-A353-3</f>
        <v>-3</v>
      </c>
      <c r="C353" s="4" t="str">
        <f>TRIM(MID(Eingabe!A353,4,3))</f>
        <v/>
      </c>
      <c r="D353" s="4" t="str">
        <f>MID(Eingabe!A353,1,3)</f>
        <v/>
      </c>
      <c r="E353" s="6" t="e">
        <f>TRIM(MID(Eingabe!A353,A353+4,(B353-1)))</f>
        <v>#VALUE!</v>
      </c>
      <c r="F353" s="4" t="str">
        <f>RIGHT(Eingabe!A353,1)</f>
        <v/>
      </c>
    </row>
    <row r="354" spans="1:6" x14ac:dyDescent="0.35">
      <c r="A354" s="4">
        <f t="shared" si="6"/>
        <v>0</v>
      </c>
      <c r="B354" s="4">
        <f>LEN(Eingabe!A354)-A354-3</f>
        <v>-3</v>
      </c>
      <c r="C354" s="4" t="str">
        <f>TRIM(MID(Eingabe!A354,4,3))</f>
        <v/>
      </c>
      <c r="D354" s="4" t="str">
        <f>MID(Eingabe!A354,1,3)</f>
        <v/>
      </c>
      <c r="E354" s="6" t="e">
        <f>TRIM(MID(Eingabe!A354,A354+4,(B354-1)))</f>
        <v>#VALUE!</v>
      </c>
      <c r="F354" s="4" t="str">
        <f>RIGHT(Eingabe!A354,1)</f>
        <v/>
      </c>
    </row>
    <row r="355" spans="1:6" x14ac:dyDescent="0.35">
      <c r="A355" s="4">
        <f t="shared" si="6"/>
        <v>3</v>
      </c>
      <c r="B355" s="4">
        <f>LEN(Eingabe!A355)-A355-3</f>
        <v>35</v>
      </c>
      <c r="C355" s="4" t="str">
        <f>TRIM(MID(Eingabe!A355,4,3))</f>
        <v>zei</v>
      </c>
      <c r="D355" s="4" t="str">
        <f>MID(Eingabe!A355,1,3)</f>
        <v>Ruf</v>
      </c>
      <c r="E355" s="6" t="str">
        <f>TRIM(MID(Eingabe!A355,A355+4,(B355-1)))</f>
        <v>chen Name Standort Anschrift Bew_K</v>
      </c>
      <c r="F355" s="4" t="str">
        <f>RIGHT(Eingabe!A355,1)</f>
        <v>l</v>
      </c>
    </row>
    <row r="356" spans="1:6" x14ac:dyDescent="0.35">
      <c r="A356" s="4">
        <f t="shared" si="6"/>
        <v>0</v>
      </c>
      <c r="B356" s="4">
        <f>LEN(Eingabe!A356)-A356-3</f>
        <v>-3</v>
      </c>
      <c r="C356" s="4" t="str">
        <f>TRIM(MID(Eingabe!A356,4,3))</f>
        <v/>
      </c>
      <c r="D356" s="4" t="str">
        <f>MID(Eingabe!A356,1,3)</f>
        <v/>
      </c>
      <c r="E356" s="6" t="e">
        <f>TRIM(MID(Eingabe!A356,A356+4,(B356-1)))</f>
        <v>#VALUE!</v>
      </c>
      <c r="F356" s="4" t="str">
        <f>RIGHT(Eingabe!A356,1)</f>
        <v/>
      </c>
    </row>
    <row r="357" spans="1:6" x14ac:dyDescent="0.35">
      <c r="A357" s="4">
        <f t="shared" si="6"/>
        <v>3</v>
      </c>
      <c r="B357" s="4">
        <f>LEN(Eingabe!A357)-A357-3</f>
        <v>45</v>
      </c>
      <c r="C357" s="4" t="str">
        <f>TRIM(MID(Eingabe!A357,4,3))</f>
        <v>zei</v>
      </c>
      <c r="D357" s="4" t="str">
        <f>MID(Eingabe!A357,1,3)</f>
        <v>Ruf</v>
      </c>
      <c r="E357" s="6" t="str">
        <f>TRIM(MID(Eingabe!A357,A357+4,(B357-1)))</f>
        <v>chenliste österreichischer Amateurfunkstelle</v>
      </c>
      <c r="F357" s="4" t="str">
        <f>RIGHT(Eingabe!A357,1)</f>
        <v>n</v>
      </c>
    </row>
    <row r="358" spans="1:6" x14ac:dyDescent="0.35">
      <c r="A358" s="4">
        <f t="shared" si="6"/>
        <v>2</v>
      </c>
      <c r="B358" s="4">
        <f>LEN(Eingabe!A358)-A358-3</f>
        <v>55</v>
      </c>
      <c r="C358" s="4" t="str">
        <f>TRIM(MID(Eingabe!A358,4,3))</f>
        <v>äß</v>
      </c>
      <c r="D358" s="4" t="str">
        <f>MID(Eingabe!A358,1,3)</f>
        <v>Gem</v>
      </c>
      <c r="E358" s="6" t="str">
        <f>TRIM(MID(Eingabe!A358,A358+4,(B358-1)))</f>
        <v>§ 150 Abs. 3 und 4 des Telekommunikationsgesetzes 202</v>
      </c>
      <c r="F358" s="4" t="str">
        <f>RIGHT(Eingabe!A358,1)</f>
        <v>1</v>
      </c>
    </row>
    <row r="359" spans="1:6" x14ac:dyDescent="0.35">
      <c r="A359" s="4">
        <f t="shared" si="6"/>
        <v>0</v>
      </c>
      <c r="B359" s="4">
        <f>LEN(Eingabe!A359)-A359-3</f>
        <v>-3</v>
      </c>
      <c r="C359" s="4" t="str">
        <f>TRIM(MID(Eingabe!A359,4,3))</f>
        <v/>
      </c>
      <c r="D359" s="4" t="str">
        <f>MID(Eingabe!A359,1,3)</f>
        <v/>
      </c>
      <c r="E359" s="6" t="e">
        <f>TRIM(MID(Eingabe!A359,A359+4,(B359-1)))</f>
        <v>#VALUE!</v>
      </c>
      <c r="F359" s="4" t="str">
        <f>RIGHT(Eingabe!A359,1)</f>
        <v/>
      </c>
    </row>
    <row r="360" spans="1:6" x14ac:dyDescent="0.35">
      <c r="A360" s="4">
        <f t="shared" si="6"/>
        <v>3</v>
      </c>
      <c r="B360" s="4">
        <f>LEN(Eingabe!A360)-A360-3</f>
        <v>42</v>
      </c>
      <c r="C360" s="4" t="str">
        <f>TRIM(MID(Eingabe!A360,4,3))</f>
        <v>GBA</v>
      </c>
      <c r="D360" s="4" t="str">
        <f>MID(Eingabe!A360,1,3)</f>
        <v>OE1</v>
      </c>
      <c r="E360" s="6" t="str">
        <f>TRIM(MID(Eingabe!A360,A360+4,(B360-1)))</f>
        <v>Baernat Gerold 1234 Wien Ketzergasse 59</v>
      </c>
      <c r="F360" s="4" t="str">
        <f>RIGHT(Eingabe!A360,1)</f>
        <v>1</v>
      </c>
    </row>
    <row r="361" spans="1:6" x14ac:dyDescent="0.35">
      <c r="A361" s="4">
        <f t="shared" si="6"/>
        <v>3</v>
      </c>
      <c r="B361" s="4">
        <f>LEN(Eingabe!A361)-A361-3</f>
        <v>51</v>
      </c>
      <c r="C361" s="4" t="str">
        <f>TRIM(MID(Eingabe!A361,4,3))</f>
        <v>GBS</v>
      </c>
      <c r="D361" s="4" t="str">
        <f>MID(Eingabe!A361,1,3)</f>
        <v>OE1</v>
      </c>
      <c r="E361" s="6" t="str">
        <f>TRIM(MID(Eingabe!A361,A361+4,(B361-1)))</f>
        <v>Birkner Georg 1200 Wien Vorgartenstraße 58-60/18</v>
      </c>
      <c r="F361" s="4" t="str">
        <f>RIGHT(Eingabe!A361,1)</f>
        <v>1</v>
      </c>
    </row>
    <row r="362" spans="1:6" x14ac:dyDescent="0.35">
      <c r="A362" s="4">
        <f t="shared" si="6"/>
        <v>3</v>
      </c>
      <c r="B362" s="4">
        <f>LEN(Eingabe!A362)-A362-3</f>
        <v>50</v>
      </c>
      <c r="C362" s="4" t="str">
        <f>TRIM(MID(Eingabe!A362,4,3))</f>
        <v>GCA</v>
      </c>
      <c r="D362" s="4" t="str">
        <f>MID(Eingabe!A362,1,3)</f>
        <v>OE1</v>
      </c>
      <c r="E362" s="6" t="str">
        <f>TRIM(MID(Eingabe!A362,A362+4,(B362-1)))</f>
        <v>Chvatal Gerhard 1100 Wien Hollitzergasse 2-6/23</v>
      </c>
      <c r="F362" s="4" t="str">
        <f>RIGHT(Eingabe!A362,1)</f>
        <v>1</v>
      </c>
    </row>
    <row r="363" spans="1:6" x14ac:dyDescent="0.35">
      <c r="A363" s="4">
        <f t="shared" si="6"/>
        <v>3</v>
      </c>
      <c r="B363" s="4">
        <f>LEN(Eingabe!A363)-A363-3</f>
        <v>47</v>
      </c>
      <c r="C363" s="4" t="str">
        <f>TRIM(MID(Eingabe!A363,4,3))</f>
        <v>GCB</v>
      </c>
      <c r="D363" s="4" t="str">
        <f>MID(Eingabe!A363,1,3)</f>
        <v>OE1</v>
      </c>
      <c r="E363" s="6" t="str">
        <f>TRIM(MID(Eingabe!A363,A363+4,(B363-1)))</f>
        <v>Gnam Christian 1100 Wien Troststrasse 98/5/3</v>
      </c>
      <c r="F363" s="4" t="str">
        <f>RIGHT(Eingabe!A363,1)</f>
        <v>1</v>
      </c>
    </row>
    <row r="364" spans="1:6" x14ac:dyDescent="0.35">
      <c r="A364" s="4">
        <f t="shared" si="6"/>
        <v>3</v>
      </c>
      <c r="B364" s="4">
        <f>LEN(Eingabe!A364)-A364-3</f>
        <v>44</v>
      </c>
      <c r="C364" s="4" t="str">
        <f>TRIM(MID(Eingabe!A364,4,3))</f>
        <v>GDA</v>
      </c>
      <c r="D364" s="4" t="str">
        <f>MID(Eingabe!A364,1,3)</f>
        <v>OE1</v>
      </c>
      <c r="E364" s="6" t="str">
        <f>TRIM(MID(Eingabe!A364,A364+4,(B364-1)))</f>
        <v>Divos Gottfried 1150 Wien Guntherstr 1/27</v>
      </c>
      <c r="F364" s="4" t="str">
        <f>RIGHT(Eingabe!A364,1)</f>
        <v>1</v>
      </c>
    </row>
    <row r="365" spans="1:6" x14ac:dyDescent="0.35">
      <c r="A365" s="4">
        <f t="shared" si="6"/>
        <v>3</v>
      </c>
      <c r="B365" s="4">
        <f>LEN(Eingabe!A365)-A365-3</f>
        <v>20</v>
      </c>
      <c r="C365" s="4" t="str">
        <f>TRIM(MID(Eingabe!A365,4,3))</f>
        <v>GDR</v>
      </c>
      <c r="D365" s="4" t="str">
        <f>MID(Eingabe!A365,1,3)</f>
        <v>OE1</v>
      </c>
      <c r="E365" s="6" t="str">
        <f>TRIM(MID(Eingabe!A365,A365+4,(B365-1)))</f>
        <v>*-*-* *-*-* *-*-*</v>
      </c>
      <c r="F365" s="4" t="str">
        <f>RIGHT(Eingabe!A365,1)</f>
        <v>1</v>
      </c>
    </row>
    <row r="366" spans="1:6" x14ac:dyDescent="0.35">
      <c r="A366" s="4">
        <f t="shared" si="6"/>
        <v>3</v>
      </c>
      <c r="B366" s="4">
        <f>LEN(Eingabe!A366)-A366-3</f>
        <v>55</v>
      </c>
      <c r="C366" s="4" t="str">
        <f>TRIM(MID(Eingabe!A366,4,3))</f>
        <v>GEB</v>
      </c>
      <c r="D366" s="4" t="str">
        <f>MID(Eingabe!A366,1,3)</f>
        <v>OE1</v>
      </c>
      <c r="E366" s="6" t="str">
        <f>TRIM(MID(Eingabe!A366,A366+4,(B366-1)))</f>
        <v>Engelmann Günther Wilf 1220 Wien Boltensterng 3/2/14</v>
      </c>
      <c r="F366" s="4" t="str">
        <f>RIGHT(Eingabe!A366,1)</f>
        <v>1</v>
      </c>
    </row>
    <row r="367" spans="1:6" x14ac:dyDescent="0.35">
      <c r="A367" s="4">
        <f t="shared" si="6"/>
        <v>3</v>
      </c>
      <c r="B367" s="4">
        <f>LEN(Eingabe!A367)-A367-3</f>
        <v>20</v>
      </c>
      <c r="C367" s="4" t="str">
        <f>TRIM(MID(Eingabe!A367,4,3))</f>
        <v>GEC</v>
      </c>
      <c r="D367" s="4" t="str">
        <f>MID(Eingabe!A367,1,3)</f>
        <v>OE1</v>
      </c>
      <c r="E367" s="6" t="str">
        <f>TRIM(MID(Eingabe!A367,A367+4,(B367-1)))</f>
        <v>*-*-* *-*-* *-*-*</v>
      </c>
      <c r="F367" s="4" t="str">
        <f>RIGHT(Eingabe!A367,1)</f>
        <v>1</v>
      </c>
    </row>
    <row r="368" spans="1:6" x14ac:dyDescent="0.35">
      <c r="A368" s="4">
        <f t="shared" si="6"/>
        <v>3</v>
      </c>
      <c r="B368" s="4">
        <f>LEN(Eingabe!A368)-A368-3</f>
        <v>48</v>
      </c>
      <c r="C368" s="4" t="str">
        <f>TRIM(MID(Eingabe!A368,4,3))</f>
        <v>GES</v>
      </c>
      <c r="D368" s="4" t="str">
        <f>MID(Eingabe!A368,1,3)</f>
        <v>OE1</v>
      </c>
      <c r="E368" s="6" t="str">
        <f>TRIM(MID(Eingabe!A368,A368+4,(B368-1)))</f>
        <v>Leber Gilbert 1100 Wien Weldengasse 26/1/8/25</v>
      </c>
      <c r="F368" s="4" t="str">
        <f>RIGHT(Eingabe!A368,1)</f>
        <v>1</v>
      </c>
    </row>
    <row r="369" spans="1:6" x14ac:dyDescent="0.35">
      <c r="A369" s="4">
        <f t="shared" si="6"/>
        <v>3</v>
      </c>
      <c r="B369" s="4">
        <f>LEN(Eingabe!A369)-A369-3</f>
        <v>44</v>
      </c>
      <c r="C369" s="4" t="str">
        <f>TRIM(MID(Eingabe!A369,4,3))</f>
        <v>GEU</v>
      </c>
      <c r="D369" s="4" t="str">
        <f>MID(Eingabe!A369,1,3)</f>
        <v>OE1</v>
      </c>
      <c r="E369" s="6" t="str">
        <f>TRIM(MID(Eingabe!A369,A369+4,(B369-1)))</f>
        <v>Eder Gerhard 1210 Wien Meyerbeergasse 11B</v>
      </c>
      <c r="F369" s="4" t="str">
        <f>RIGHT(Eingabe!A369,1)</f>
        <v>1</v>
      </c>
    </row>
    <row r="370" spans="1:6" x14ac:dyDescent="0.35">
      <c r="A370" s="4">
        <f t="shared" si="6"/>
        <v>3</v>
      </c>
      <c r="B370" s="4">
        <f>LEN(Eingabe!A370)-A370-3</f>
        <v>48</v>
      </c>
      <c r="C370" s="4" t="str">
        <f>TRIM(MID(Eingabe!A370,4,3))</f>
        <v>GFB</v>
      </c>
      <c r="D370" s="4" t="str">
        <f>MID(Eingabe!A370,1,3)</f>
        <v>OE1</v>
      </c>
      <c r="E370" s="6" t="str">
        <f>TRIM(MID(Eingabe!A370,A370+4,(B370-1)))</f>
        <v>Fencl Georg 1160 Wien Neulerchfd.Str 75-77/2/</v>
      </c>
      <c r="F370" s="4" t="str">
        <f>RIGHT(Eingabe!A370,1)</f>
        <v>1</v>
      </c>
    </row>
    <row r="371" spans="1:6" x14ac:dyDescent="0.35">
      <c r="A371" s="4">
        <f t="shared" si="6"/>
        <v>3</v>
      </c>
      <c r="B371" s="4">
        <f>LEN(Eingabe!A371)-A371-3</f>
        <v>42</v>
      </c>
      <c r="C371" s="4" t="str">
        <f>TRIM(MID(Eingabe!A371,4,3))</f>
        <v>GGB</v>
      </c>
      <c r="D371" s="4" t="str">
        <f>MID(Eingabe!A371,1,3)</f>
        <v>OE1</v>
      </c>
      <c r="E371" s="6" t="str">
        <f>TRIM(MID(Eingabe!A371,A371+4,(B371-1)))</f>
        <v>Groer Günther 1070 Wien Kandlgasse 6/13</v>
      </c>
      <c r="F371" s="4" t="str">
        <f>RIGHT(Eingabe!A371,1)</f>
        <v>1</v>
      </c>
    </row>
    <row r="372" spans="1:6" x14ac:dyDescent="0.35">
      <c r="A372" s="4">
        <f t="shared" si="6"/>
        <v>3</v>
      </c>
      <c r="B372" s="4">
        <f>LEN(Eingabe!A372)-A372-3</f>
        <v>20</v>
      </c>
      <c r="C372" s="4" t="str">
        <f>TRIM(MID(Eingabe!A372,4,3))</f>
        <v>GGJ</v>
      </c>
      <c r="D372" s="4" t="str">
        <f>MID(Eingabe!A372,1,3)</f>
        <v>OE1</v>
      </c>
      <c r="E372" s="6" t="str">
        <f>TRIM(MID(Eingabe!A372,A372+4,(B372-1)))</f>
        <v>*-*-* *-*-* *-*-*</v>
      </c>
      <c r="F372" s="4" t="str">
        <f>RIGHT(Eingabe!A372,1)</f>
        <v>1</v>
      </c>
    </row>
    <row r="373" spans="1:6" x14ac:dyDescent="0.35">
      <c r="A373" s="4">
        <f t="shared" si="6"/>
        <v>3</v>
      </c>
      <c r="B373" s="4">
        <f>LEN(Eingabe!A373)-A373-3</f>
        <v>40</v>
      </c>
      <c r="C373" s="4" t="str">
        <f>TRIM(MID(Eingabe!A373,4,3))</f>
        <v>GGO</v>
      </c>
      <c r="D373" s="4" t="str">
        <f>MID(Eingabe!A373,1,3)</f>
        <v>OE1</v>
      </c>
      <c r="E373" s="6" t="str">
        <f>TRIM(MID(Eingabe!A373,A373+4,(B373-1)))</f>
        <v>Göd Gerald 1020 Wien Raimundgasse 2/7</v>
      </c>
      <c r="F373" s="4" t="str">
        <f>RIGHT(Eingabe!A373,1)</f>
        <v>1</v>
      </c>
    </row>
    <row r="374" spans="1:6" x14ac:dyDescent="0.35">
      <c r="A374" s="4">
        <f t="shared" si="6"/>
        <v>3</v>
      </c>
      <c r="B374" s="4">
        <f>LEN(Eingabe!A374)-A374-3</f>
        <v>42</v>
      </c>
      <c r="C374" s="4" t="str">
        <f>TRIM(MID(Eingabe!A374,4,3))</f>
        <v>GHW</v>
      </c>
      <c r="D374" s="4" t="str">
        <f>MID(Eingabe!A374,1,3)</f>
        <v>OE1</v>
      </c>
      <c r="E374" s="6" t="str">
        <f>TRIM(MID(Eingabe!A374,A374+4,(B374-1)))</f>
        <v>Hirtum Georg 1130 Wien Jenbachgasse 7/B</v>
      </c>
      <c r="F374" s="4" t="str">
        <f>RIGHT(Eingabe!A374,1)</f>
        <v>1</v>
      </c>
    </row>
    <row r="375" spans="1:6" x14ac:dyDescent="0.35">
      <c r="A375" s="4">
        <f t="shared" si="6"/>
        <v>3</v>
      </c>
      <c r="B375" s="4">
        <f>LEN(Eingabe!A375)-A375-3</f>
        <v>20</v>
      </c>
      <c r="C375" s="4" t="str">
        <f>TRIM(MID(Eingabe!A375,4,3))</f>
        <v>GIS</v>
      </c>
      <c r="D375" s="4" t="str">
        <f>MID(Eingabe!A375,1,3)</f>
        <v>OE1</v>
      </c>
      <c r="E375" s="6" t="str">
        <f>TRIM(MID(Eingabe!A375,A375+4,(B375-1)))</f>
        <v>*-*-* *-*-* *-*-*</v>
      </c>
      <c r="F375" s="4" t="str">
        <f>RIGHT(Eingabe!A375,1)</f>
        <v>1</v>
      </c>
    </row>
    <row r="376" spans="1:6" x14ac:dyDescent="0.35">
      <c r="A376" s="4">
        <f t="shared" si="6"/>
        <v>3</v>
      </c>
      <c r="B376" s="4">
        <f>LEN(Eingabe!A376)-A376-3</f>
        <v>49</v>
      </c>
      <c r="C376" s="4" t="str">
        <f>TRIM(MID(Eingabe!A376,4,3))</f>
        <v>GIU</v>
      </c>
      <c r="D376" s="4" t="str">
        <f>MID(Eingabe!A376,1,3)</f>
        <v>OE1</v>
      </c>
      <c r="E376" s="6" t="str">
        <f>TRIM(MID(Eingabe!A376,A376+4,(B376-1)))</f>
        <v>Rohringer Gerhard 1190 Wien Gatterburgg 19/3/9</v>
      </c>
      <c r="F376" s="4" t="str">
        <f>RIGHT(Eingabe!A376,1)</f>
        <v>1</v>
      </c>
    </row>
    <row r="377" spans="1:6" x14ac:dyDescent="0.35">
      <c r="A377" s="4">
        <f t="shared" si="6"/>
        <v>3</v>
      </c>
      <c r="B377" s="4">
        <f>LEN(Eingabe!A377)-A377-3</f>
        <v>20</v>
      </c>
      <c r="C377" s="4" t="str">
        <f>TRIM(MID(Eingabe!A377,4,3))</f>
        <v>GKF</v>
      </c>
      <c r="D377" s="4" t="str">
        <f>MID(Eingabe!A377,1,3)</f>
        <v>OE1</v>
      </c>
      <c r="E377" s="6" t="str">
        <f>TRIM(MID(Eingabe!A377,A377+4,(B377-1)))</f>
        <v>*-*-* *-*-* *-*-*</v>
      </c>
      <c r="F377" s="4" t="str">
        <f>RIGHT(Eingabe!A377,1)</f>
        <v>1</v>
      </c>
    </row>
    <row r="378" spans="1:6" x14ac:dyDescent="0.35">
      <c r="A378" s="4">
        <f t="shared" si="6"/>
        <v>3</v>
      </c>
      <c r="B378" s="4">
        <f>LEN(Eingabe!A378)-A378-3</f>
        <v>46</v>
      </c>
      <c r="C378" s="4" t="str">
        <f>TRIM(MID(Eingabe!A378,4,3))</f>
        <v>GKI</v>
      </c>
      <c r="D378" s="4" t="str">
        <f>MID(Eingabe!A378,1,3)</f>
        <v>OE1</v>
      </c>
      <c r="E378" s="6" t="str">
        <f>TRIM(MID(Eingabe!A378,A378+4,(B378-1)))</f>
        <v>Kircher Gerhard 1060 Wien Liniengasse 35/35</v>
      </c>
      <c r="F378" s="4" t="str">
        <f>RIGHT(Eingabe!A378,1)</f>
        <v>1</v>
      </c>
    </row>
    <row r="379" spans="1:6" x14ac:dyDescent="0.35">
      <c r="A379" s="4">
        <f t="shared" si="6"/>
        <v>3</v>
      </c>
      <c r="B379" s="4">
        <f>LEN(Eingabe!A379)-A379-3</f>
        <v>49</v>
      </c>
      <c r="C379" s="4" t="str">
        <f>TRIM(MID(Eingabe!A379,4,3))</f>
        <v>GKS</v>
      </c>
      <c r="D379" s="4" t="str">
        <f>MID(Eingabe!A379,1,3)</f>
        <v>OE1</v>
      </c>
      <c r="E379" s="6" t="str">
        <f>TRIM(MID(Eingabe!A379,A379+4,(B379-1)))</f>
        <v>Koller Günter 1230 Wien Altmannsdfstr 170 23/7</v>
      </c>
      <c r="F379" s="4" t="str">
        <f>RIGHT(Eingabe!A379,1)</f>
        <v>1</v>
      </c>
    </row>
    <row r="380" spans="1:6" x14ac:dyDescent="0.35">
      <c r="A380" s="4">
        <f t="shared" si="6"/>
        <v>3</v>
      </c>
      <c r="B380" s="4">
        <f>LEN(Eingabe!A380)-A380-3</f>
        <v>46</v>
      </c>
      <c r="C380" s="4" t="str">
        <f>TRIM(MID(Eingabe!A380,4,3))</f>
        <v>GKU</v>
      </c>
      <c r="D380" s="4" t="str">
        <f>MID(Eingabe!A380,1,3)</f>
        <v>OE1</v>
      </c>
      <c r="E380" s="6" t="str">
        <f>TRIM(MID(Eingabe!A380,A380+4,(B380-1)))</f>
        <v>Menclik Gerald 1140 Wien Linzer Str 96/2/18</v>
      </c>
      <c r="F380" s="4" t="str">
        <f>RIGHT(Eingabe!A380,1)</f>
        <v>1</v>
      </c>
    </row>
    <row r="381" spans="1:6" x14ac:dyDescent="0.35">
      <c r="A381" s="4">
        <f t="shared" si="6"/>
        <v>3</v>
      </c>
      <c r="B381" s="4">
        <f>LEN(Eingabe!A381)-A381-3</f>
        <v>52</v>
      </c>
      <c r="C381" s="4" t="str">
        <f>TRIM(MID(Eingabe!A381,4,3))</f>
        <v>GKW</v>
      </c>
      <c r="D381" s="4" t="str">
        <f>MID(Eingabe!A381,1,3)</f>
        <v>OE1</v>
      </c>
      <c r="E381" s="6" t="str">
        <f>TRIM(MID(Eingabe!A381,A381+4,(B381-1)))</f>
        <v>Klampferer Georg 1230 Wien Stipcakgasse 18-22/1/6</v>
      </c>
      <c r="F381" s="4" t="str">
        <f>RIGHT(Eingabe!A381,1)</f>
        <v>1</v>
      </c>
    </row>
    <row r="382" spans="1:6" x14ac:dyDescent="0.35">
      <c r="A382" s="4">
        <f t="shared" si="6"/>
        <v>3</v>
      </c>
      <c r="B382" s="4">
        <f>LEN(Eingabe!A382)-A382-3</f>
        <v>56</v>
      </c>
      <c r="C382" s="4" t="str">
        <f>TRIM(MID(Eingabe!A382,4,3))</f>
        <v>GLB</v>
      </c>
      <c r="D382" s="4" t="str">
        <f>MID(Eingabe!A382,1,3)</f>
        <v>OE1</v>
      </c>
      <c r="E382" s="6" t="str">
        <f>TRIM(MID(Eingabe!A382,A382+4,(B382-1)))</f>
        <v>Lechinger Gottfried 1020 Wien Engerthstrasse 238/18/2</v>
      </c>
      <c r="F382" s="4" t="str">
        <f>RIGHT(Eingabe!A382,1)</f>
        <v>1</v>
      </c>
    </row>
    <row r="383" spans="1:6" x14ac:dyDescent="0.35">
      <c r="A383" s="4">
        <f t="shared" si="6"/>
        <v>3</v>
      </c>
      <c r="B383" s="4">
        <f>LEN(Eingabe!A383)-A383-3</f>
        <v>50</v>
      </c>
      <c r="C383" s="4" t="str">
        <f>TRIM(MID(Eingabe!A383,4,3))</f>
        <v>GLC</v>
      </c>
      <c r="D383" s="4" t="str">
        <f>MID(Eingabe!A383,1,3)</f>
        <v>OE1</v>
      </c>
      <c r="E383" s="6" t="str">
        <f>TRIM(MID(Eingabe!A383,A383+4,(B383-1)))</f>
        <v>Lasser Gregor 1140 Wien Pfadenhauergasse 12/3/9</v>
      </c>
      <c r="F383" s="4" t="str">
        <f>RIGHT(Eingabe!A383,1)</f>
        <v>1</v>
      </c>
    </row>
    <row r="384" spans="1:6" x14ac:dyDescent="0.35">
      <c r="A384" s="4">
        <f t="shared" si="6"/>
        <v>3</v>
      </c>
      <c r="B384" s="4">
        <f>LEN(Eingabe!A384)-A384-3</f>
        <v>50</v>
      </c>
      <c r="C384" s="4" t="str">
        <f>TRIM(MID(Eingabe!A384,4,3))</f>
        <v>GLW</v>
      </c>
      <c r="D384" s="4" t="str">
        <f>MID(Eingabe!A384,1,3)</f>
        <v>OE1</v>
      </c>
      <c r="E384" s="6" t="str">
        <f>TRIM(MID(Eingabe!A384,A384+4,(B384-1)))</f>
        <v>Lechner Georg 1180 Wien Bischof Faberplatz 8/16</v>
      </c>
      <c r="F384" s="4" t="str">
        <f>RIGHT(Eingabe!A384,1)</f>
        <v>1</v>
      </c>
    </row>
    <row r="385" spans="1:6" x14ac:dyDescent="0.35">
      <c r="A385" s="4">
        <f t="shared" si="6"/>
        <v>3</v>
      </c>
      <c r="B385" s="4">
        <f>LEN(Eingabe!A385)-A385-3</f>
        <v>46</v>
      </c>
      <c r="C385" s="4" t="str">
        <f>TRIM(MID(Eingabe!A385,4,3))</f>
        <v>GMB</v>
      </c>
      <c r="D385" s="4" t="str">
        <f>MID(Eingabe!A385,1,3)</f>
        <v>OE1</v>
      </c>
      <c r="E385" s="6" t="str">
        <f>TRIM(MID(Eingabe!A385,A385+4,(B385-1)))</f>
        <v>Müller Günter 1220 Wien Rennbahnweg 27/6/77</v>
      </c>
      <c r="F385" s="4" t="str">
        <f>RIGHT(Eingabe!A385,1)</f>
        <v>1</v>
      </c>
    </row>
    <row r="386" spans="1:6" x14ac:dyDescent="0.35">
      <c r="A386" s="4">
        <f t="shared" si="6"/>
        <v>3</v>
      </c>
      <c r="B386" s="4">
        <f>LEN(Eingabe!A386)-A386-3</f>
        <v>43</v>
      </c>
      <c r="C386" s="4" t="str">
        <f>TRIM(MID(Eingabe!A386,4,3))</f>
        <v>GMD</v>
      </c>
      <c r="D386" s="4" t="str">
        <f>MID(Eingabe!A386,1,3)</f>
        <v>OE1</v>
      </c>
      <c r="E386" s="6" t="str">
        <f>TRIM(MID(Eingabe!A386,A386+4,(B386-1)))</f>
        <v>Gould Matthew 1070 Wien Lindengasse 8/16</v>
      </c>
      <c r="F386" s="4" t="str">
        <f>RIGHT(Eingabe!A386,1)</f>
        <v>1</v>
      </c>
    </row>
    <row r="387" spans="1:6" x14ac:dyDescent="0.35">
      <c r="A387" s="4">
        <f t="shared" ref="A387:A450" si="7">LEN(C387)</f>
        <v>3</v>
      </c>
      <c r="B387" s="4">
        <f>LEN(Eingabe!A387)-A387-3</f>
        <v>52</v>
      </c>
      <c r="C387" s="4" t="str">
        <f>TRIM(MID(Eingabe!A387,4,3))</f>
        <v>GNC</v>
      </c>
      <c r="D387" s="4" t="str">
        <f>MID(Eingabe!A387,1,3)</f>
        <v>OE1</v>
      </c>
      <c r="E387" s="6" t="str">
        <f>TRIM(MID(Eingabe!A387,A387+4,(B387-1)))</f>
        <v>Nikolits Gerhard 1030 Wien Salesianergasse 3/4/13</v>
      </c>
      <c r="F387" s="4" t="str">
        <f>RIGHT(Eingabe!A387,1)</f>
        <v>1</v>
      </c>
    </row>
    <row r="388" spans="1:6" x14ac:dyDescent="0.35">
      <c r="A388" s="4">
        <f t="shared" si="7"/>
        <v>3</v>
      </c>
      <c r="B388" s="4">
        <f>LEN(Eingabe!A388)-A388-3</f>
        <v>50</v>
      </c>
      <c r="C388" s="4" t="str">
        <f>TRIM(MID(Eingabe!A388,4,3))</f>
        <v>GNR</v>
      </c>
      <c r="D388" s="4" t="str">
        <f>MID(Eingabe!A388,1,3)</f>
        <v>OE1</v>
      </c>
      <c r="E388" s="6" t="str">
        <f>TRIM(MID(Eingabe!A388,A388+4,(B388-1)))</f>
        <v>Genner Andreas 1040 Wien Johann-Strauß-Gasse 21</v>
      </c>
      <c r="F388" s="4" t="str">
        <f>RIGHT(Eingabe!A388,1)</f>
        <v>1</v>
      </c>
    </row>
    <row r="389" spans="1:6" x14ac:dyDescent="0.35">
      <c r="A389" s="4">
        <f t="shared" si="7"/>
        <v>3</v>
      </c>
      <c r="B389" s="4">
        <f>LEN(Eingabe!A389)-A389-3</f>
        <v>41</v>
      </c>
      <c r="C389" s="4" t="str">
        <f>TRIM(MID(Eingabe!A389,4,3))</f>
        <v>nme</v>
      </c>
      <c r="D389" s="4" t="str">
        <f>MID(Eingabe!A389,1,3)</f>
        <v>Fer</v>
      </c>
      <c r="E389" s="6" t="str">
        <f>TRIM(MID(Eingabe!A389,A389+4,(B389-1)))</f>
        <v>ldebüro Stand 2022.12.01 Seite 10 von 24</v>
      </c>
      <c r="F389" s="4" t="str">
        <f>RIGHT(Eingabe!A389,1)</f>
        <v>9</v>
      </c>
    </row>
    <row r="390" spans="1:6" x14ac:dyDescent="0.35">
      <c r="A390" s="4">
        <f t="shared" si="7"/>
        <v>0</v>
      </c>
      <c r="B390" s="4">
        <f>LEN(Eingabe!A390)-A390-3</f>
        <v>-3</v>
      </c>
      <c r="C390" s="4" t="str">
        <f>TRIM(MID(Eingabe!A390,4,3))</f>
        <v/>
      </c>
      <c r="D390" s="4" t="str">
        <f>MID(Eingabe!A390,1,3)</f>
        <v/>
      </c>
      <c r="E390" s="6" t="e">
        <f>TRIM(MID(Eingabe!A390,A390+4,(B390-1)))</f>
        <v>#VALUE!</v>
      </c>
      <c r="F390" s="4" t="str">
        <f>RIGHT(Eingabe!A390,1)</f>
        <v/>
      </c>
    </row>
    <row r="391" spans="1:6" x14ac:dyDescent="0.35">
      <c r="A391" s="4">
        <f t="shared" si="7"/>
        <v>3</v>
      </c>
      <c r="B391" s="4">
        <f>LEN(Eingabe!A391)-A391-3</f>
        <v>6</v>
      </c>
      <c r="C391" s="4" t="str">
        <f>TRIM(MID(Eingabe!A391,4,3))</f>
        <v>: 0</v>
      </c>
      <c r="D391" s="4" t="str">
        <f>MID(Eingabe!A391,1,3)</f>
        <v>DVR</v>
      </c>
      <c r="E391" s="6" t="str">
        <f>TRIM(MID(Eingabe!A391,A391+4,(B391-1)))</f>
        <v>86330</v>
      </c>
      <c r="F391" s="4" t="str">
        <f>RIGHT(Eingabe!A391,1)</f>
        <v>1</v>
      </c>
    </row>
    <row r="392" spans="1:6" x14ac:dyDescent="0.35">
      <c r="A392" s="4">
        <f t="shared" si="7"/>
        <v>0</v>
      </c>
      <c r="B392" s="4">
        <f>LEN(Eingabe!A392)-A392-3</f>
        <v>-3</v>
      </c>
      <c r="C392" s="4" t="str">
        <f>TRIM(MID(Eingabe!A392,4,3))</f>
        <v/>
      </c>
      <c r="D392" s="4" t="str">
        <f>MID(Eingabe!A392,1,3)</f>
        <v/>
      </c>
      <c r="E392" s="6" t="e">
        <f>TRIM(MID(Eingabe!A392,A392+4,(B392-1)))</f>
        <v>#VALUE!</v>
      </c>
      <c r="F392" s="4" t="str">
        <f>RIGHT(Eingabe!A392,1)</f>
        <v/>
      </c>
    </row>
    <row r="393" spans="1:6" x14ac:dyDescent="0.35">
      <c r="A393" s="4">
        <f t="shared" si="7"/>
        <v>0</v>
      </c>
      <c r="B393" s="4">
        <f>LEN(Eingabe!A393)-A393-3</f>
        <v>-3</v>
      </c>
      <c r="C393" s="4" t="str">
        <f>TRIM(MID(Eingabe!A393,4,3))</f>
        <v/>
      </c>
      <c r="D393" s="4" t="str">
        <f>MID(Eingabe!A393,1,3)</f>
        <v/>
      </c>
      <c r="E393" s="6" t="e">
        <f>TRIM(MID(Eingabe!A393,A393+4,(B393-1)))</f>
        <v>#VALUE!</v>
      </c>
      <c r="F393" s="4" t="str">
        <f>RIGHT(Eingabe!A393,1)</f>
        <v/>
      </c>
    </row>
    <row r="394" spans="1:6" x14ac:dyDescent="0.35">
      <c r="A394" s="4">
        <f t="shared" si="7"/>
        <v>3</v>
      </c>
      <c r="B394" s="4">
        <f>LEN(Eingabe!A394)-A394-3</f>
        <v>35</v>
      </c>
      <c r="C394" s="4" t="str">
        <f>TRIM(MID(Eingabe!A394,4,3))</f>
        <v>zei</v>
      </c>
      <c r="D394" s="4" t="str">
        <f>MID(Eingabe!A394,1,3)</f>
        <v>Ruf</v>
      </c>
      <c r="E394" s="6" t="str">
        <f>TRIM(MID(Eingabe!A394,A394+4,(B394-1)))</f>
        <v>chen Name Standort Anschrift Bew_K</v>
      </c>
      <c r="F394" s="4" t="str">
        <f>RIGHT(Eingabe!A394,1)</f>
        <v>l</v>
      </c>
    </row>
    <row r="395" spans="1:6" x14ac:dyDescent="0.35">
      <c r="A395" s="4">
        <f t="shared" si="7"/>
        <v>0</v>
      </c>
      <c r="B395" s="4">
        <f>LEN(Eingabe!A395)-A395-3</f>
        <v>-3</v>
      </c>
      <c r="C395" s="4" t="str">
        <f>TRIM(MID(Eingabe!A395,4,3))</f>
        <v/>
      </c>
      <c r="D395" s="4" t="str">
        <f>MID(Eingabe!A395,1,3)</f>
        <v/>
      </c>
      <c r="E395" s="6" t="e">
        <f>TRIM(MID(Eingabe!A395,A395+4,(B395-1)))</f>
        <v>#VALUE!</v>
      </c>
      <c r="F395" s="4" t="str">
        <f>RIGHT(Eingabe!A395,1)</f>
        <v/>
      </c>
    </row>
    <row r="396" spans="1:6" x14ac:dyDescent="0.35">
      <c r="A396" s="4">
        <f t="shared" si="7"/>
        <v>3</v>
      </c>
      <c r="B396" s="4">
        <f>LEN(Eingabe!A396)-A396-3</f>
        <v>45</v>
      </c>
      <c r="C396" s="4" t="str">
        <f>TRIM(MID(Eingabe!A396,4,3))</f>
        <v>zei</v>
      </c>
      <c r="D396" s="4" t="str">
        <f>MID(Eingabe!A396,1,3)</f>
        <v>Ruf</v>
      </c>
      <c r="E396" s="6" t="str">
        <f>TRIM(MID(Eingabe!A396,A396+4,(B396-1)))</f>
        <v>chenliste österreichischer Amateurfunkstelle</v>
      </c>
      <c r="F396" s="4" t="str">
        <f>RIGHT(Eingabe!A396,1)</f>
        <v>n</v>
      </c>
    </row>
    <row r="397" spans="1:6" x14ac:dyDescent="0.35">
      <c r="A397" s="4">
        <f t="shared" si="7"/>
        <v>2</v>
      </c>
      <c r="B397" s="4">
        <f>LEN(Eingabe!A397)-A397-3</f>
        <v>55</v>
      </c>
      <c r="C397" s="4" t="str">
        <f>TRIM(MID(Eingabe!A397,4,3))</f>
        <v>äß</v>
      </c>
      <c r="D397" s="4" t="str">
        <f>MID(Eingabe!A397,1,3)</f>
        <v>Gem</v>
      </c>
      <c r="E397" s="6" t="str">
        <f>TRIM(MID(Eingabe!A397,A397+4,(B397-1)))</f>
        <v>§ 150 Abs. 3 und 4 des Telekommunikationsgesetzes 202</v>
      </c>
      <c r="F397" s="4" t="str">
        <f>RIGHT(Eingabe!A397,1)</f>
        <v>1</v>
      </c>
    </row>
    <row r="398" spans="1:6" x14ac:dyDescent="0.35">
      <c r="A398" s="4">
        <f t="shared" si="7"/>
        <v>0</v>
      </c>
      <c r="B398" s="4">
        <f>LEN(Eingabe!A398)-A398-3</f>
        <v>-3</v>
      </c>
      <c r="C398" s="4" t="str">
        <f>TRIM(MID(Eingabe!A398,4,3))</f>
        <v/>
      </c>
      <c r="D398" s="4" t="str">
        <f>MID(Eingabe!A398,1,3)</f>
        <v/>
      </c>
      <c r="E398" s="6" t="e">
        <f>TRIM(MID(Eingabe!A398,A398+4,(B398-1)))</f>
        <v>#VALUE!</v>
      </c>
      <c r="F398" s="4" t="str">
        <f>RIGHT(Eingabe!A398,1)</f>
        <v/>
      </c>
    </row>
    <row r="399" spans="1:6" x14ac:dyDescent="0.35">
      <c r="A399" s="4">
        <f t="shared" si="7"/>
        <v>3</v>
      </c>
      <c r="B399" s="4">
        <f>LEN(Eingabe!A399)-A399-3</f>
        <v>35</v>
      </c>
      <c r="C399" s="4" t="str">
        <f>TRIM(MID(Eingabe!A399,4,3))</f>
        <v>GNS</v>
      </c>
      <c r="D399" s="4" t="str">
        <f>MID(Eingabe!A399,1,3)</f>
        <v>OE1</v>
      </c>
      <c r="E399" s="6" t="str">
        <f>TRIM(MID(Eingabe!A399,A399+4,(B399-1)))</f>
        <v>Hahn Günter 1190 Wien Rathstr 13</v>
      </c>
      <c r="F399" s="4" t="str">
        <f>RIGHT(Eingabe!A399,1)</f>
        <v>1</v>
      </c>
    </row>
    <row r="400" spans="1:6" x14ac:dyDescent="0.35">
      <c r="A400" s="4">
        <f t="shared" si="7"/>
        <v>3</v>
      </c>
      <c r="B400" s="4">
        <f>LEN(Eingabe!A400)-A400-3</f>
        <v>20</v>
      </c>
      <c r="C400" s="4" t="str">
        <f>TRIM(MID(Eingabe!A400,4,3))</f>
        <v>GNU</v>
      </c>
      <c r="D400" s="4" t="str">
        <f>MID(Eingabe!A400,1,3)</f>
        <v>OE1</v>
      </c>
      <c r="E400" s="6" t="str">
        <f>TRIM(MID(Eingabe!A400,A400+4,(B400-1)))</f>
        <v>*-*-* *-*-* *-*-*</v>
      </c>
      <c r="F400" s="4" t="str">
        <f>RIGHT(Eingabe!A400,1)</f>
        <v>1</v>
      </c>
    </row>
    <row r="401" spans="1:6" x14ac:dyDescent="0.35">
      <c r="A401" s="4">
        <f t="shared" si="7"/>
        <v>3</v>
      </c>
      <c r="B401" s="4">
        <f>LEN(Eingabe!A401)-A401-3</f>
        <v>48</v>
      </c>
      <c r="C401" s="4" t="str">
        <f>TRIM(MID(Eingabe!A401,4,3))</f>
        <v>GNW</v>
      </c>
      <c r="D401" s="4" t="str">
        <f>MID(Eingabe!A401,1,3)</f>
        <v>OE1</v>
      </c>
      <c r="E401" s="6" t="str">
        <f>TRIM(MID(Eingabe!A401,A401+4,(B401-1)))</f>
        <v>Nausch Gerhard 1220 Wien Soldanellenweg 4/2/8</v>
      </c>
      <c r="F401" s="4" t="str">
        <f>RIGHT(Eingabe!A401,1)</f>
        <v>1</v>
      </c>
    </row>
    <row r="402" spans="1:6" x14ac:dyDescent="0.35">
      <c r="A402" s="4">
        <f t="shared" si="7"/>
        <v>3</v>
      </c>
      <c r="B402" s="4">
        <f>LEN(Eingabe!A402)-A402-3</f>
        <v>44</v>
      </c>
      <c r="C402" s="4" t="str">
        <f>TRIM(MID(Eingabe!A402,4,3))</f>
        <v>GOA</v>
      </c>
      <c r="D402" s="4" t="str">
        <f>MID(Eingabe!A402,1,3)</f>
        <v>OE1</v>
      </c>
      <c r="E402" s="6" t="str">
        <f>TRIM(MID(Eingabe!A402,A402+4,(B402-1)))</f>
        <v>Ostrowski Gregor 1100 Wien Moselg. 8/5/11</v>
      </c>
      <c r="F402" s="4" t="str">
        <f>RIGHT(Eingabe!A402,1)</f>
        <v>1</v>
      </c>
    </row>
    <row r="403" spans="1:6" x14ac:dyDescent="0.35">
      <c r="A403" s="4">
        <f t="shared" si="7"/>
        <v>3</v>
      </c>
      <c r="B403" s="4">
        <f>LEN(Eingabe!A403)-A403-3</f>
        <v>52</v>
      </c>
      <c r="C403" s="4" t="str">
        <f>TRIM(MID(Eingabe!A403,4,3))</f>
        <v>GOB</v>
      </c>
      <c r="D403" s="4" t="str">
        <f>MID(Eingabe!A403,1,3)</f>
        <v>OE1</v>
      </c>
      <c r="E403" s="6" t="str">
        <f>TRIM(MID(Eingabe!A403,A403+4,(B403-1)))</f>
        <v>Obermayer Gerhard 1140 Wien Gusenleithnerg 5/1/11</v>
      </c>
      <c r="F403" s="4" t="str">
        <f>RIGHT(Eingabe!A403,1)</f>
        <v>1</v>
      </c>
    </row>
    <row r="404" spans="1:6" x14ac:dyDescent="0.35">
      <c r="A404" s="4">
        <f t="shared" si="7"/>
        <v>3</v>
      </c>
      <c r="B404" s="4">
        <f>LEN(Eingabe!A404)-A404-3</f>
        <v>51</v>
      </c>
      <c r="C404" s="4" t="str">
        <f>TRIM(MID(Eingabe!A404,4,3))</f>
        <v>GOW</v>
      </c>
      <c r="D404" s="4" t="str">
        <f>MID(Eingabe!A404,1,3)</f>
        <v>OE1</v>
      </c>
      <c r="E404" s="6" t="str">
        <f>TRIM(MID(Eingabe!A404,A404+4,(B404-1)))</f>
        <v>Höller Günther 1190 Wien Peter Altenberg-Gasse 2</v>
      </c>
      <c r="F404" s="4" t="str">
        <f>RIGHT(Eingabe!A404,1)</f>
        <v>1</v>
      </c>
    </row>
    <row r="405" spans="1:6" x14ac:dyDescent="0.35">
      <c r="A405" s="4">
        <f t="shared" si="7"/>
        <v>3</v>
      </c>
      <c r="B405" s="4">
        <f>LEN(Eingabe!A405)-A405-3</f>
        <v>48</v>
      </c>
      <c r="C405" s="4" t="str">
        <f>TRIM(MID(Eingabe!A405,4,3))</f>
        <v>GPA</v>
      </c>
      <c r="D405" s="4" t="str">
        <f>MID(Eingabe!A405,1,3)</f>
        <v>OE1</v>
      </c>
      <c r="E405" s="6" t="str">
        <f>TRIM(MID(Eingabe!A405,A405+4,(B405-1)))</f>
        <v>Pechoc Gerald 1200 Wien Vorgartenstr. 31/2/29</v>
      </c>
      <c r="F405" s="4" t="str">
        <f>RIGHT(Eingabe!A405,1)</f>
        <v>1</v>
      </c>
    </row>
    <row r="406" spans="1:6" x14ac:dyDescent="0.35">
      <c r="A406" s="4">
        <f t="shared" si="7"/>
        <v>3</v>
      </c>
      <c r="B406" s="4">
        <f>LEN(Eingabe!A406)-A406-3</f>
        <v>46</v>
      </c>
      <c r="C406" s="4" t="str">
        <f>TRIM(MID(Eingabe!A406,4,3))</f>
        <v>GPM</v>
      </c>
      <c r="D406" s="4" t="str">
        <f>MID(Eingabe!A406,1,3)</f>
        <v>OE1</v>
      </c>
      <c r="E406" s="6" t="str">
        <f>TRIM(MID(Eingabe!A406,A406+4,(B406-1)))</f>
        <v>Gasperl Peter 1100 Wien Gussriegelstraße 45</v>
      </c>
      <c r="F406" s="4" t="str">
        <f>RIGHT(Eingabe!A406,1)</f>
        <v>1</v>
      </c>
    </row>
    <row r="407" spans="1:6" x14ac:dyDescent="0.35">
      <c r="A407" s="4">
        <f t="shared" si="7"/>
        <v>3</v>
      </c>
      <c r="B407" s="4">
        <f>LEN(Eingabe!A407)-A407-3</f>
        <v>38</v>
      </c>
      <c r="C407" s="4" t="str">
        <f>TRIM(MID(Eingabe!A407,4,3))</f>
        <v>GQA</v>
      </c>
      <c r="D407" s="4" t="str">
        <f>MID(Eingabe!A407,1,3)</f>
        <v>OE1</v>
      </c>
      <c r="E407" s="6" t="str">
        <f>TRIM(MID(Eingabe!A407,A407+4,(B407-1)))</f>
        <v>Pelan Günter 1210 Wien Lieleggweg 3</v>
      </c>
      <c r="F407" s="4" t="str">
        <f>RIGHT(Eingabe!A407,1)</f>
        <v>1</v>
      </c>
    </row>
    <row r="408" spans="1:6" x14ac:dyDescent="0.35">
      <c r="A408" s="4">
        <f t="shared" si="7"/>
        <v>3</v>
      </c>
      <c r="B408" s="4">
        <f>LEN(Eingabe!A408)-A408-3</f>
        <v>48</v>
      </c>
      <c r="C408" s="4" t="str">
        <f>TRIM(MID(Eingabe!A408,4,3))</f>
        <v>GSC</v>
      </c>
      <c r="D408" s="4" t="str">
        <f>MID(Eingabe!A408,1,3)</f>
        <v>OE1</v>
      </c>
      <c r="E408" s="6" t="str">
        <f>TRIM(MID(Eingabe!A408,A408+4,(B408-1)))</f>
        <v>Schaller Hans Georg 1130 Wien Hermesstraße 28</v>
      </c>
      <c r="F408" s="4" t="str">
        <f>RIGHT(Eingabe!A408,1)</f>
        <v>1</v>
      </c>
    </row>
    <row r="409" spans="1:6" x14ac:dyDescent="0.35">
      <c r="A409" s="4">
        <f t="shared" si="7"/>
        <v>3</v>
      </c>
      <c r="B409" s="4">
        <f>LEN(Eingabe!A409)-A409-3</f>
        <v>60</v>
      </c>
      <c r="C409" s="4" t="str">
        <f>TRIM(MID(Eingabe!A409,4,3))</f>
        <v>GSW</v>
      </c>
      <c r="D409" s="4" t="str">
        <f>MID(Eingabe!A409,1,3)</f>
        <v>OE1</v>
      </c>
      <c r="E409" s="6" t="str">
        <f>TRIM(MID(Eingabe!A409,A409+4,(B409-1)))</f>
        <v>Smilowsky Gunter 1140 Wien Penzinger Strasse 150-166/7/12</v>
      </c>
      <c r="F409" s="4" t="str">
        <f>RIGHT(Eingabe!A409,1)</f>
        <v>1</v>
      </c>
    </row>
    <row r="410" spans="1:6" x14ac:dyDescent="0.35">
      <c r="A410" s="4">
        <f t="shared" si="7"/>
        <v>3</v>
      </c>
      <c r="B410" s="4">
        <f>LEN(Eingabe!A410)-A410-3</f>
        <v>42</v>
      </c>
      <c r="C410" s="4" t="str">
        <f>TRIM(MID(Eingabe!A410,4,3))</f>
        <v>GTA</v>
      </c>
      <c r="D410" s="4" t="str">
        <f>MID(Eingabe!A410,1,3)</f>
        <v>OE1</v>
      </c>
      <c r="E410" s="6" t="str">
        <f>TRIM(MID(Eingabe!A410,A410+4,(B410-1)))</f>
        <v>Thiele Guenther 1120 Wien Tivolig 69/16</v>
      </c>
      <c r="F410" s="4" t="str">
        <f>RIGHT(Eingabe!A410,1)</f>
        <v>1</v>
      </c>
    </row>
    <row r="411" spans="1:6" x14ac:dyDescent="0.35">
      <c r="A411" s="4">
        <f t="shared" si="7"/>
        <v>3</v>
      </c>
      <c r="B411" s="4">
        <f>LEN(Eingabe!A411)-A411-3</f>
        <v>44</v>
      </c>
      <c r="C411" s="4" t="str">
        <f>TRIM(MID(Eingabe!A411,4,3))</f>
        <v>GTB</v>
      </c>
      <c r="D411" s="4" t="str">
        <f>MID(Eingabe!A411,1,3)</f>
        <v>OE1</v>
      </c>
      <c r="E411" s="6" t="str">
        <f>TRIM(MID(Eingabe!A411,A411+4,(B411-1)))</f>
        <v>Tschernitsch Georg 1130 Wien Auhofstr 262</v>
      </c>
      <c r="F411" s="4" t="str">
        <f>RIGHT(Eingabe!A411,1)</f>
        <v>1</v>
      </c>
    </row>
    <row r="412" spans="1:6" x14ac:dyDescent="0.35">
      <c r="A412" s="4">
        <f t="shared" si="7"/>
        <v>3</v>
      </c>
      <c r="B412" s="4">
        <f>LEN(Eingabe!A412)-A412-3</f>
        <v>50</v>
      </c>
      <c r="C412" s="4" t="str">
        <f>TRIM(MID(Eingabe!A412,4,3))</f>
        <v>GTC</v>
      </c>
      <c r="D412" s="4" t="str">
        <f>MID(Eingabe!A412,1,3)</f>
        <v>OE1</v>
      </c>
      <c r="E412" s="6" t="str">
        <f>TRIM(MID(Eingabe!A412,A412+4,(B412-1)))</f>
        <v>Täubl Gerhard 1140 Wien Achtungvierzigerplatz 2</v>
      </c>
      <c r="F412" s="4" t="str">
        <f>RIGHT(Eingabe!A412,1)</f>
        <v>1</v>
      </c>
    </row>
    <row r="413" spans="1:6" x14ac:dyDescent="0.35">
      <c r="A413" s="4">
        <f t="shared" si="7"/>
        <v>3</v>
      </c>
      <c r="B413" s="4">
        <f>LEN(Eingabe!A413)-A413-3</f>
        <v>50</v>
      </c>
      <c r="C413" s="4" t="str">
        <f>TRIM(MID(Eingabe!A413,4,3))</f>
        <v>GTU</v>
      </c>
      <c r="D413" s="4" t="str">
        <f>MID(Eingabe!A413,1,3)</f>
        <v>OE1</v>
      </c>
      <c r="E413" s="6" t="str">
        <f>TRIM(MID(Eingabe!A413,A413+4,(B413-1)))</f>
        <v>Rothfuss Gerhard 1220 Wien Wagramer Str.59/14/2</v>
      </c>
      <c r="F413" s="4" t="str">
        <f>RIGHT(Eingabe!A413,1)</f>
        <v>1</v>
      </c>
    </row>
    <row r="414" spans="1:6" x14ac:dyDescent="0.35">
      <c r="A414" s="4">
        <f t="shared" si="7"/>
        <v>3</v>
      </c>
      <c r="B414" s="4">
        <f>LEN(Eingabe!A414)-A414-3</f>
        <v>45</v>
      </c>
      <c r="C414" s="4" t="str">
        <f>TRIM(MID(Eingabe!A414,4,3))</f>
        <v>GUC</v>
      </c>
      <c r="D414" s="4" t="str">
        <f>MID(Eingabe!A414,1,3)</f>
        <v>OE1</v>
      </c>
      <c r="E414" s="6" t="str">
        <f>TRIM(MID(Eingabe!A414,A414+4,(B414-1)))</f>
        <v>Gucci Arthur 1020 Wien Wehlistraße 326/403</v>
      </c>
      <c r="F414" s="4" t="str">
        <f>RIGHT(Eingabe!A414,1)</f>
        <v>1</v>
      </c>
    </row>
    <row r="415" spans="1:6" x14ac:dyDescent="0.35">
      <c r="A415" s="4">
        <f t="shared" si="7"/>
        <v>3</v>
      </c>
      <c r="B415" s="4">
        <f>LEN(Eingabe!A415)-A415-3</f>
        <v>44</v>
      </c>
      <c r="C415" s="4" t="str">
        <f>TRIM(MID(Eingabe!A415,4,3))</f>
        <v>GVS</v>
      </c>
      <c r="D415" s="4" t="str">
        <f>MID(Eingabe!A415,1,3)</f>
        <v>OE1</v>
      </c>
      <c r="E415" s="6" t="str">
        <f>TRIM(MID(Eingabe!A415,A415+4,(B415-1)))</f>
        <v>Vacik Gerhard 1220 Wien Peuckerstrasse 68</v>
      </c>
      <c r="F415" s="4" t="str">
        <f>RIGHT(Eingabe!A415,1)</f>
        <v>1</v>
      </c>
    </row>
    <row r="416" spans="1:6" x14ac:dyDescent="0.35">
      <c r="A416" s="4">
        <f t="shared" si="7"/>
        <v>3</v>
      </c>
      <c r="B416" s="4">
        <f>LEN(Eingabe!A416)-A416-3</f>
        <v>57</v>
      </c>
      <c r="C416" s="4" t="str">
        <f>TRIM(MID(Eingabe!A416,4,3))</f>
        <v>GXA</v>
      </c>
      <c r="D416" s="4" t="str">
        <f>MID(Eingabe!A416,1,3)</f>
        <v>OE1</v>
      </c>
      <c r="E416" s="6" t="str">
        <f>TRIM(MID(Eingabe!A416,A416+4,(B416-1)))</f>
        <v>Glatz Alfred 1230 Wien Anton Baumgartnerstr. 44/B3/124</v>
      </c>
      <c r="F416" s="4" t="str">
        <f>RIGHT(Eingabe!A416,1)</f>
        <v>1</v>
      </c>
    </row>
    <row r="417" spans="1:6" x14ac:dyDescent="0.35">
      <c r="A417" s="4">
        <f t="shared" si="7"/>
        <v>3</v>
      </c>
      <c r="B417" s="4">
        <f>LEN(Eingabe!A417)-A417-3</f>
        <v>20</v>
      </c>
      <c r="C417" s="4" t="str">
        <f>TRIM(MID(Eingabe!A417,4,3))</f>
        <v>GXB</v>
      </c>
      <c r="D417" s="4" t="str">
        <f>MID(Eingabe!A417,1,3)</f>
        <v>OE1</v>
      </c>
      <c r="E417" s="6" t="str">
        <f>TRIM(MID(Eingabe!A417,A417+4,(B417-1)))</f>
        <v>*-*-* *-*-* *-*-*</v>
      </c>
      <c r="F417" s="4" t="str">
        <f>RIGHT(Eingabe!A417,1)</f>
        <v>1</v>
      </c>
    </row>
    <row r="418" spans="1:6" x14ac:dyDescent="0.35">
      <c r="A418" s="4">
        <f t="shared" si="7"/>
        <v>3</v>
      </c>
      <c r="B418" s="4">
        <f>LEN(Eingabe!A418)-A418-3</f>
        <v>71</v>
      </c>
      <c r="C418" s="4" t="str">
        <f>TRIM(MID(Eingabe!A418,4,3))</f>
        <v>GXK</v>
      </c>
      <c r="D418" s="4" t="str">
        <f>MID(Eingabe!A418,1,3)</f>
        <v>OE1</v>
      </c>
      <c r="E418" s="6" t="str">
        <f>TRIM(MID(Eingabe!A418,A418+4,(B418-1)))</f>
        <v>Kaderavek Gerhard 1140 Wien Breitenseerstraße 110-112/19/21 - Remote</v>
      </c>
      <c r="F418" s="4" t="str">
        <f>RIGHT(Eingabe!A418,1)</f>
        <v>1</v>
      </c>
    </row>
    <row r="419" spans="1:6" x14ac:dyDescent="0.35">
      <c r="A419" s="4">
        <f t="shared" si="7"/>
        <v>3</v>
      </c>
      <c r="B419" s="4">
        <f>LEN(Eingabe!A419)-A419-3</f>
        <v>20</v>
      </c>
      <c r="C419" s="4" t="str">
        <f>TRIM(MID(Eingabe!A419,4,3))</f>
        <v>GXS</v>
      </c>
      <c r="D419" s="4" t="str">
        <f>MID(Eingabe!A419,1,3)</f>
        <v>OE1</v>
      </c>
      <c r="E419" s="6" t="str">
        <f>TRIM(MID(Eingabe!A419,A419+4,(B419-1)))</f>
        <v>*-*-* *-*-* *-*-*</v>
      </c>
      <c r="F419" s="4" t="str">
        <f>RIGHT(Eingabe!A419,1)</f>
        <v>1</v>
      </c>
    </row>
    <row r="420" spans="1:6" x14ac:dyDescent="0.35">
      <c r="A420" s="4">
        <f t="shared" si="7"/>
        <v>3</v>
      </c>
      <c r="B420" s="4">
        <f>LEN(Eingabe!A420)-A420-3</f>
        <v>52</v>
      </c>
      <c r="C420" s="4" t="str">
        <f>TRIM(MID(Eingabe!A420,4,3))</f>
        <v>GYA</v>
      </c>
      <c r="D420" s="4" t="str">
        <f>MID(Eingabe!A420,1,3)</f>
        <v>OE1</v>
      </c>
      <c r="E420" s="6" t="str">
        <f>TRIM(MID(Eingabe!A420,A420+4,(B420-1)))</f>
        <v>Baumgartner Gustav 1235 Wien Loewenthalgasse 28/7</v>
      </c>
      <c r="F420" s="4" t="str">
        <f>RIGHT(Eingabe!A420,1)</f>
        <v>1</v>
      </c>
    </row>
    <row r="421" spans="1:6" x14ac:dyDescent="0.35">
      <c r="A421" s="4">
        <f t="shared" si="7"/>
        <v>3</v>
      </c>
      <c r="B421" s="4">
        <f>LEN(Eingabe!A421)-A421-3</f>
        <v>43</v>
      </c>
      <c r="C421" s="4" t="str">
        <f>TRIM(MID(Eingabe!A421,4,3))</f>
        <v>GYC</v>
      </c>
      <c r="D421" s="4" t="str">
        <f>MID(Eingabe!A421,1,3)</f>
        <v>OE1</v>
      </c>
      <c r="E421" s="6" t="str">
        <f>TRIM(MID(Eingabe!A421,A421+4,(B421-1)))</f>
        <v>Bacher Gerald 1160 Wien Montleartstr. 24</v>
      </c>
      <c r="F421" s="4" t="str">
        <f>RIGHT(Eingabe!A421,1)</f>
        <v>1</v>
      </c>
    </row>
    <row r="422" spans="1:6" x14ac:dyDescent="0.35">
      <c r="A422" s="4">
        <f t="shared" si="7"/>
        <v>3</v>
      </c>
      <c r="B422" s="4">
        <f>LEN(Eingabe!A422)-A422-3</f>
        <v>57</v>
      </c>
      <c r="C422" s="4" t="str">
        <f>TRIM(MID(Eingabe!A422,4,3))</f>
        <v>GZA</v>
      </c>
      <c r="D422" s="4" t="str">
        <f>MID(Eingabe!A422,1,3)</f>
        <v>OE1</v>
      </c>
      <c r="E422" s="6" t="str">
        <f>TRIM(MID(Eingabe!A422,A422+4,(B422-1)))</f>
        <v>Zwickl Günter 1230 Wien Breitenfurterstraße 426-432/13</v>
      </c>
      <c r="F422" s="4" t="str">
        <f>RIGHT(Eingabe!A422,1)</f>
        <v>1</v>
      </c>
    </row>
    <row r="423" spans="1:6" x14ac:dyDescent="0.35">
      <c r="A423" s="4">
        <f t="shared" si="7"/>
        <v>3</v>
      </c>
      <c r="B423" s="4">
        <f>LEN(Eingabe!A423)-A423-3</f>
        <v>58</v>
      </c>
      <c r="C423" s="4" t="str">
        <f>TRIM(MID(Eingabe!A423,4,3))</f>
        <v>GZB</v>
      </c>
      <c r="D423" s="4" t="str">
        <f>MID(Eingabe!A423,1,3)</f>
        <v>OE1</v>
      </c>
      <c r="E423" s="6" t="str">
        <f>TRIM(MID(Eingabe!A423,A423+4,(B423-1)))</f>
        <v>Schweizer Günther 1210 Wien Michael-Dietmann-Gasse 6/23</v>
      </c>
      <c r="F423" s="4" t="str">
        <f>RIGHT(Eingabe!A423,1)</f>
        <v>1</v>
      </c>
    </row>
    <row r="424" spans="1:6" x14ac:dyDescent="0.35">
      <c r="A424" s="4">
        <f t="shared" si="7"/>
        <v>3</v>
      </c>
      <c r="B424" s="4">
        <f>LEN(Eingabe!A424)-A424-3</f>
        <v>20</v>
      </c>
      <c r="C424" s="4" t="str">
        <f>TRIM(MID(Eingabe!A424,4,3))</f>
        <v>GZS</v>
      </c>
      <c r="D424" s="4" t="str">
        <f>MID(Eingabe!A424,1,3)</f>
        <v>OE1</v>
      </c>
      <c r="E424" s="6" t="str">
        <f>TRIM(MID(Eingabe!A424,A424+4,(B424-1)))</f>
        <v>*-*-* *-*-* *-*-*</v>
      </c>
      <c r="F424" s="4" t="str">
        <f>RIGHT(Eingabe!A424,1)</f>
        <v>1</v>
      </c>
    </row>
    <row r="425" spans="1:6" x14ac:dyDescent="0.35">
      <c r="A425" s="4">
        <f t="shared" si="7"/>
        <v>3</v>
      </c>
      <c r="B425" s="4">
        <f>LEN(Eingabe!A425)-A425-3</f>
        <v>47</v>
      </c>
      <c r="C425" s="4" t="str">
        <f>TRIM(MID(Eingabe!A425,4,3))</f>
        <v>GZU</v>
      </c>
      <c r="D425" s="4" t="str">
        <f>MID(Eingabe!A425,1,3)</f>
        <v>OE1</v>
      </c>
      <c r="E425" s="6" t="str">
        <f>TRIM(MID(Eingabe!A425,A425+4,(B425-1)))</f>
        <v>Poller Gerhard 1140 Wien Lenneisgasse 11/4/3</v>
      </c>
      <c r="F425" s="4" t="str">
        <f>RIGHT(Eingabe!A425,1)</f>
        <v>1</v>
      </c>
    </row>
    <row r="426" spans="1:6" x14ac:dyDescent="0.35">
      <c r="A426" s="4">
        <f t="shared" si="7"/>
        <v>3</v>
      </c>
      <c r="B426" s="4">
        <f>LEN(Eingabe!A426)-A426-3</f>
        <v>43</v>
      </c>
      <c r="C426" s="4" t="str">
        <f>TRIM(MID(Eingabe!A426,4,3))</f>
        <v>HAB</v>
      </c>
      <c r="D426" s="4" t="str">
        <f>MID(Eingabe!A426,1,3)</f>
        <v>OE1</v>
      </c>
      <c r="E426" s="6" t="str">
        <f>TRIM(MID(Eingabe!A426,A426+4,(B426-1)))</f>
        <v>Hann Hans 1160 Wien Brunnengasse 24/3/25</v>
      </c>
      <c r="F426" s="4" t="str">
        <f>RIGHT(Eingabe!A426,1)</f>
        <v>1</v>
      </c>
    </row>
    <row r="427" spans="1:6" x14ac:dyDescent="0.35">
      <c r="A427" s="4">
        <f t="shared" si="7"/>
        <v>3</v>
      </c>
      <c r="B427" s="4">
        <f>LEN(Eingabe!A427)-A427-3</f>
        <v>45</v>
      </c>
      <c r="C427" s="4" t="str">
        <f>TRIM(MID(Eingabe!A427,4,3))</f>
        <v>HAT</v>
      </c>
      <c r="D427" s="4" t="str">
        <f>MID(Eingabe!A427,1,3)</f>
        <v>OE1</v>
      </c>
      <c r="E427" s="6" t="str">
        <f>TRIM(MID(Eingabe!A427,A427+4,(B427-1)))</f>
        <v>Hanna Tamim 1150 Wien Dreihausgasse 42/3/6</v>
      </c>
      <c r="F427" s="4" t="str">
        <f>RIGHT(Eingabe!A427,1)</f>
        <v>1</v>
      </c>
    </row>
    <row r="428" spans="1:6" x14ac:dyDescent="0.35">
      <c r="A428" s="4">
        <f t="shared" si="7"/>
        <v>3</v>
      </c>
      <c r="B428" s="4">
        <f>LEN(Eingabe!A428)-A428-3</f>
        <v>41</v>
      </c>
      <c r="C428" s="4" t="str">
        <f>TRIM(MID(Eingabe!A428,4,3))</f>
        <v>nme</v>
      </c>
      <c r="D428" s="4" t="str">
        <f>MID(Eingabe!A428,1,3)</f>
        <v>Fer</v>
      </c>
      <c r="E428" s="6" t="str">
        <f>TRIM(MID(Eingabe!A428,A428+4,(B428-1)))</f>
        <v>ldebüro Stand 2022.12.01 Seite 11 von 24</v>
      </c>
      <c r="F428" s="4" t="str">
        <f>RIGHT(Eingabe!A428,1)</f>
        <v>9</v>
      </c>
    </row>
    <row r="429" spans="1:6" x14ac:dyDescent="0.35">
      <c r="A429" s="4">
        <f t="shared" si="7"/>
        <v>0</v>
      </c>
      <c r="B429" s="4">
        <f>LEN(Eingabe!A429)-A429-3</f>
        <v>-3</v>
      </c>
      <c r="C429" s="4" t="str">
        <f>TRIM(MID(Eingabe!A429,4,3))</f>
        <v/>
      </c>
      <c r="D429" s="4" t="str">
        <f>MID(Eingabe!A429,1,3)</f>
        <v/>
      </c>
      <c r="E429" s="6" t="e">
        <f>TRIM(MID(Eingabe!A429,A429+4,(B429-1)))</f>
        <v>#VALUE!</v>
      </c>
      <c r="F429" s="4" t="str">
        <f>RIGHT(Eingabe!A429,1)</f>
        <v/>
      </c>
    </row>
    <row r="430" spans="1:6" x14ac:dyDescent="0.35">
      <c r="A430" s="4">
        <f t="shared" si="7"/>
        <v>3</v>
      </c>
      <c r="B430" s="4">
        <f>LEN(Eingabe!A430)-A430-3</f>
        <v>6</v>
      </c>
      <c r="C430" s="4" t="str">
        <f>TRIM(MID(Eingabe!A430,4,3))</f>
        <v>: 0</v>
      </c>
      <c r="D430" s="4" t="str">
        <f>MID(Eingabe!A430,1,3)</f>
        <v>DVR</v>
      </c>
      <c r="E430" s="6" t="str">
        <f>TRIM(MID(Eingabe!A430,A430+4,(B430-1)))</f>
        <v>86330</v>
      </c>
      <c r="F430" s="4" t="str">
        <f>RIGHT(Eingabe!A430,1)</f>
        <v>1</v>
      </c>
    </row>
    <row r="431" spans="1:6" x14ac:dyDescent="0.35">
      <c r="A431" s="4">
        <f t="shared" si="7"/>
        <v>0</v>
      </c>
      <c r="B431" s="4">
        <f>LEN(Eingabe!A431)-A431-3</f>
        <v>-3</v>
      </c>
      <c r="C431" s="4" t="str">
        <f>TRIM(MID(Eingabe!A431,4,3))</f>
        <v/>
      </c>
      <c r="D431" s="4" t="str">
        <f>MID(Eingabe!A431,1,3)</f>
        <v/>
      </c>
      <c r="E431" s="6" t="e">
        <f>TRIM(MID(Eingabe!A431,A431+4,(B431-1)))</f>
        <v>#VALUE!</v>
      </c>
      <c r="F431" s="4" t="str">
        <f>RIGHT(Eingabe!A431,1)</f>
        <v/>
      </c>
    </row>
    <row r="432" spans="1:6" x14ac:dyDescent="0.35">
      <c r="A432" s="4">
        <f t="shared" si="7"/>
        <v>0</v>
      </c>
      <c r="B432" s="4">
        <f>LEN(Eingabe!A432)-A432-3</f>
        <v>-3</v>
      </c>
      <c r="C432" s="4" t="str">
        <f>TRIM(MID(Eingabe!A432,4,3))</f>
        <v/>
      </c>
      <c r="D432" s="4" t="str">
        <f>MID(Eingabe!A432,1,3)</f>
        <v/>
      </c>
      <c r="E432" s="6" t="e">
        <f>TRIM(MID(Eingabe!A432,A432+4,(B432-1)))</f>
        <v>#VALUE!</v>
      </c>
      <c r="F432" s="4" t="str">
        <f>RIGHT(Eingabe!A432,1)</f>
        <v/>
      </c>
    </row>
    <row r="433" spans="1:6" x14ac:dyDescent="0.35">
      <c r="A433" s="4">
        <f t="shared" si="7"/>
        <v>3</v>
      </c>
      <c r="B433" s="4">
        <f>LEN(Eingabe!A433)-A433-3</f>
        <v>35</v>
      </c>
      <c r="C433" s="4" t="str">
        <f>TRIM(MID(Eingabe!A433,4,3))</f>
        <v>zei</v>
      </c>
      <c r="D433" s="4" t="str">
        <f>MID(Eingabe!A433,1,3)</f>
        <v>Ruf</v>
      </c>
      <c r="E433" s="6" t="str">
        <f>TRIM(MID(Eingabe!A433,A433+4,(B433-1)))</f>
        <v>chen Name Standort Anschrift Bew_K</v>
      </c>
      <c r="F433" s="4" t="str">
        <f>RIGHT(Eingabe!A433,1)</f>
        <v>l</v>
      </c>
    </row>
    <row r="434" spans="1:6" x14ac:dyDescent="0.35">
      <c r="A434" s="4">
        <f t="shared" si="7"/>
        <v>0</v>
      </c>
      <c r="B434" s="4">
        <f>LEN(Eingabe!A434)-A434-3</f>
        <v>-3</v>
      </c>
      <c r="C434" s="4" t="str">
        <f>TRIM(MID(Eingabe!A434,4,3))</f>
        <v/>
      </c>
      <c r="D434" s="4" t="str">
        <f>MID(Eingabe!A434,1,3)</f>
        <v/>
      </c>
      <c r="E434" s="6" t="e">
        <f>TRIM(MID(Eingabe!A434,A434+4,(B434-1)))</f>
        <v>#VALUE!</v>
      </c>
      <c r="F434" s="4" t="str">
        <f>RIGHT(Eingabe!A434,1)</f>
        <v/>
      </c>
    </row>
    <row r="435" spans="1:6" x14ac:dyDescent="0.35">
      <c r="A435" s="4">
        <f t="shared" si="7"/>
        <v>3</v>
      </c>
      <c r="B435" s="4">
        <f>LEN(Eingabe!A435)-A435-3</f>
        <v>45</v>
      </c>
      <c r="C435" s="4" t="str">
        <f>TRIM(MID(Eingabe!A435,4,3))</f>
        <v>zei</v>
      </c>
      <c r="D435" s="4" t="str">
        <f>MID(Eingabe!A435,1,3)</f>
        <v>Ruf</v>
      </c>
      <c r="E435" s="6" t="str">
        <f>TRIM(MID(Eingabe!A435,A435+4,(B435-1)))</f>
        <v>chenliste österreichischer Amateurfunkstelle</v>
      </c>
      <c r="F435" s="4" t="str">
        <f>RIGHT(Eingabe!A435,1)</f>
        <v>n</v>
      </c>
    </row>
    <row r="436" spans="1:6" x14ac:dyDescent="0.35">
      <c r="A436" s="4">
        <f t="shared" si="7"/>
        <v>2</v>
      </c>
      <c r="B436" s="4">
        <f>LEN(Eingabe!A436)-A436-3</f>
        <v>55</v>
      </c>
      <c r="C436" s="4" t="str">
        <f>TRIM(MID(Eingabe!A436,4,3))</f>
        <v>äß</v>
      </c>
      <c r="D436" s="4" t="str">
        <f>MID(Eingabe!A436,1,3)</f>
        <v>Gem</v>
      </c>
      <c r="E436" s="6" t="str">
        <f>TRIM(MID(Eingabe!A436,A436+4,(B436-1)))</f>
        <v>§ 150 Abs. 3 und 4 des Telekommunikationsgesetzes 202</v>
      </c>
      <c r="F436" s="4" t="str">
        <f>RIGHT(Eingabe!A436,1)</f>
        <v>1</v>
      </c>
    </row>
    <row r="437" spans="1:6" x14ac:dyDescent="0.35">
      <c r="A437" s="4">
        <f t="shared" si="7"/>
        <v>0</v>
      </c>
      <c r="B437" s="4">
        <f>LEN(Eingabe!A437)-A437-3</f>
        <v>-3</v>
      </c>
      <c r="C437" s="4" t="str">
        <f>TRIM(MID(Eingabe!A437,4,3))</f>
        <v/>
      </c>
      <c r="D437" s="4" t="str">
        <f>MID(Eingabe!A437,1,3)</f>
        <v/>
      </c>
      <c r="E437" s="6" t="e">
        <f>TRIM(MID(Eingabe!A437,A437+4,(B437-1)))</f>
        <v>#VALUE!</v>
      </c>
      <c r="F437" s="4" t="str">
        <f>RIGHT(Eingabe!A437,1)</f>
        <v/>
      </c>
    </row>
    <row r="438" spans="1:6" x14ac:dyDescent="0.35">
      <c r="A438" s="4">
        <f t="shared" si="7"/>
        <v>3</v>
      </c>
      <c r="B438" s="4">
        <f>LEN(Eingabe!A438)-A438-3</f>
        <v>51</v>
      </c>
      <c r="C438" s="4" t="str">
        <f>TRIM(MID(Eingabe!A438,4,3))</f>
        <v>HAW</v>
      </c>
      <c r="D438" s="4" t="str">
        <f>MID(Eingabe!A438,1,3)</f>
        <v>OE1</v>
      </c>
      <c r="E438" s="6" t="str">
        <f>TRIM(MID(Eingabe!A438,A438+4,(B438-1)))</f>
        <v>Alberer Hans Georg 1070 Wien Westbahnstr. 35A/37</v>
      </c>
      <c r="F438" s="4" t="str">
        <f>RIGHT(Eingabe!A438,1)</f>
        <v>1</v>
      </c>
    </row>
    <row r="439" spans="1:6" x14ac:dyDescent="0.35">
      <c r="A439" s="4">
        <f t="shared" si="7"/>
        <v>3</v>
      </c>
      <c r="B439" s="4">
        <f>LEN(Eingabe!A439)-A439-3</f>
        <v>45</v>
      </c>
      <c r="C439" s="4" t="str">
        <f>TRIM(MID(Eingabe!A439,4,3))</f>
        <v>HBC</v>
      </c>
      <c r="D439" s="4" t="str">
        <f>MID(Eingabe!A439,1,3)</f>
        <v>OE1</v>
      </c>
      <c r="E439" s="6" t="str">
        <f>TRIM(MID(Eingabe!A439,A439+4,(B439-1)))</f>
        <v>Brunner Harald 1235 Wien Schwinglgasse 13C</v>
      </c>
      <c r="F439" s="4" t="str">
        <f>RIGHT(Eingabe!A439,1)</f>
        <v>1</v>
      </c>
    </row>
    <row r="440" spans="1:6" x14ac:dyDescent="0.35">
      <c r="A440" s="4">
        <f t="shared" si="7"/>
        <v>3</v>
      </c>
      <c r="B440" s="4">
        <f>LEN(Eingabe!A440)-A440-3</f>
        <v>43</v>
      </c>
      <c r="C440" s="4" t="str">
        <f>TRIM(MID(Eingabe!A440,4,3))</f>
        <v>HCC</v>
      </c>
      <c r="D440" s="4" t="str">
        <f>MID(Eingabe!A440,1,3)</f>
        <v>OE1</v>
      </c>
      <c r="E440" s="6" t="str">
        <f>TRIM(MID(Eingabe!A440,A440+4,(B440-1)))</f>
        <v>Rocek Heinz 1030 Wien Bechardgasse 15/13</v>
      </c>
      <c r="F440" s="4" t="str">
        <f>RIGHT(Eingabe!A440,1)</f>
        <v>1</v>
      </c>
    </row>
    <row r="441" spans="1:6" x14ac:dyDescent="0.35">
      <c r="A441" s="4">
        <f t="shared" si="7"/>
        <v>3</v>
      </c>
      <c r="B441" s="4">
        <f>LEN(Eingabe!A441)-A441-3</f>
        <v>54</v>
      </c>
      <c r="C441" s="4" t="str">
        <f>TRIM(MID(Eingabe!A441,4,3))</f>
        <v>HCS</v>
      </c>
      <c r="D441" s="4" t="str">
        <f>MID(Eingabe!A441,1,3)</f>
        <v>OE1</v>
      </c>
      <c r="E441" s="6" t="str">
        <f>TRIM(MID(Eingabe!A441,A441+4,(B441-1)))</f>
        <v>Schoch Christian 1220 Wien Langobardenstraße 59/1/3</v>
      </c>
      <c r="F441" s="4" t="str">
        <f>RIGHT(Eingabe!A441,1)</f>
        <v>1</v>
      </c>
    </row>
    <row r="442" spans="1:6" x14ac:dyDescent="0.35">
      <c r="A442" s="4">
        <f t="shared" si="7"/>
        <v>3</v>
      </c>
      <c r="B442" s="4">
        <f>LEN(Eingabe!A442)-A442-3</f>
        <v>49</v>
      </c>
      <c r="C442" s="4" t="str">
        <f>TRIM(MID(Eingabe!A442,4,3))</f>
        <v>HCU</v>
      </c>
      <c r="D442" s="4" t="str">
        <f>MID(Eingabe!A442,1,3)</f>
        <v>OE1</v>
      </c>
      <c r="E442" s="6" t="str">
        <f>TRIM(MID(Eingabe!A442,A442+4,(B442-1)))</f>
        <v>Schweiger Helfried 1120 Wien Nauheimergasse 60</v>
      </c>
      <c r="F442" s="4" t="str">
        <f>RIGHT(Eingabe!A442,1)</f>
        <v>1</v>
      </c>
    </row>
    <row r="443" spans="1:6" x14ac:dyDescent="0.35">
      <c r="A443" s="4">
        <f t="shared" si="7"/>
        <v>3</v>
      </c>
      <c r="B443" s="4">
        <f>LEN(Eingabe!A443)-A443-3</f>
        <v>43</v>
      </c>
      <c r="C443" s="4" t="str">
        <f>TRIM(MID(Eingabe!A443,4,3))</f>
        <v>HFC</v>
      </c>
      <c r="D443" s="4" t="str">
        <f>MID(Eingabe!A443,1,3)</f>
        <v>OE1</v>
      </c>
      <c r="E443" s="6" t="str">
        <f>TRIM(MID(Eingabe!A443,A443+4,(B443-1)))</f>
        <v>Fischhuber Hermann 1238 Wien Ruzickag 68</v>
      </c>
      <c r="F443" s="4" t="str">
        <f>RIGHT(Eingabe!A443,1)</f>
        <v>1</v>
      </c>
    </row>
    <row r="444" spans="1:6" x14ac:dyDescent="0.35">
      <c r="A444" s="4">
        <f t="shared" si="7"/>
        <v>3</v>
      </c>
      <c r="B444" s="4">
        <f>LEN(Eingabe!A444)-A444-3</f>
        <v>38</v>
      </c>
      <c r="C444" s="4" t="str">
        <f>TRIM(MID(Eingabe!A444,4,3))</f>
        <v>HFW</v>
      </c>
      <c r="D444" s="4" t="str">
        <f>MID(Eingabe!A444,1,3)</f>
        <v>OE1</v>
      </c>
      <c r="E444" s="6" t="str">
        <f>TRIM(MID(Eingabe!A444,A444+4,(B444-1)))</f>
        <v>Filip Hannes 1220 Wien Heckenweg 37</v>
      </c>
      <c r="F444" s="4" t="str">
        <f>RIGHT(Eingabe!A444,1)</f>
        <v>1</v>
      </c>
    </row>
    <row r="445" spans="1:6" x14ac:dyDescent="0.35">
      <c r="A445" s="4">
        <f t="shared" si="7"/>
        <v>3</v>
      </c>
      <c r="B445" s="4">
        <f>LEN(Eingabe!A445)-A445-3</f>
        <v>52</v>
      </c>
      <c r="C445" s="4" t="str">
        <f>TRIM(MID(Eingabe!A445,4,3))</f>
        <v>HGA</v>
      </c>
      <c r="D445" s="4" t="str">
        <f>MID(Eingabe!A445,1,3)</f>
        <v>OE1</v>
      </c>
      <c r="E445" s="6" t="str">
        <f>TRIM(MID(Eingabe!A445,A445+4,(B445-1)))</f>
        <v>Hodatsch Gerald 1220 Wien Theodor-Kramer-Str8/274</v>
      </c>
      <c r="F445" s="4" t="str">
        <f>RIGHT(Eingabe!A445,1)</f>
        <v>1</v>
      </c>
    </row>
    <row r="446" spans="1:6" x14ac:dyDescent="0.35">
      <c r="A446" s="4">
        <f t="shared" si="7"/>
        <v>3</v>
      </c>
      <c r="B446" s="4">
        <f>LEN(Eingabe!A446)-A446-3</f>
        <v>55</v>
      </c>
      <c r="C446" s="4" t="str">
        <f>TRIM(MID(Eingabe!A446,4,3))</f>
        <v>HGJ</v>
      </c>
      <c r="D446" s="4" t="str">
        <f>MID(Eingabe!A446,1,3)</f>
        <v>OE1</v>
      </c>
      <c r="E446" s="6" t="str">
        <f>TRIM(MID(Eingabe!A446,A446+4,(B446-1)))</f>
        <v>Herold Gustav-Josef 1140 Wien Missindorfstraße 26/12</v>
      </c>
      <c r="F446" s="4" t="str">
        <f>RIGHT(Eingabe!A446,1)</f>
        <v>1</v>
      </c>
    </row>
    <row r="447" spans="1:6" x14ac:dyDescent="0.35">
      <c r="A447" s="4">
        <f t="shared" si="7"/>
        <v>3</v>
      </c>
      <c r="B447" s="4">
        <f>LEN(Eingabe!A447)-A447-3</f>
        <v>50</v>
      </c>
      <c r="C447" s="4" t="str">
        <f>TRIM(MID(Eingabe!A447,4,3))</f>
        <v>HGU</v>
      </c>
      <c r="D447" s="4" t="str">
        <f>MID(Eingabe!A447,1,3)</f>
        <v>OE1</v>
      </c>
      <c r="E447" s="6" t="str">
        <f>TRIM(MID(Eingabe!A447,A447+4,(B447-1)))</f>
        <v>Garn Heinrich 1220 Wien Schiffmühlenst 116/6/22</v>
      </c>
      <c r="F447" s="4" t="str">
        <f>RIGHT(Eingabe!A447,1)</f>
        <v>1</v>
      </c>
    </row>
    <row r="448" spans="1:6" x14ac:dyDescent="0.35">
      <c r="A448" s="4">
        <f t="shared" si="7"/>
        <v>3</v>
      </c>
      <c r="B448" s="4">
        <f>LEN(Eingabe!A448)-A448-3</f>
        <v>45</v>
      </c>
      <c r="C448" s="4" t="str">
        <f>TRIM(MID(Eingabe!A448,4,3))</f>
        <v>HHA</v>
      </c>
      <c r="D448" s="4" t="str">
        <f>MID(Eingabe!A448,1,3)</f>
        <v>OE1</v>
      </c>
      <c r="E448" s="6" t="str">
        <f>TRIM(MID(Eingabe!A448,A448+4,(B448-1)))</f>
        <v>Hangel Hans 1210 Wien Marischkapromenade 2</v>
      </c>
      <c r="F448" s="4" t="str">
        <f>RIGHT(Eingabe!A448,1)</f>
        <v>1</v>
      </c>
    </row>
    <row r="449" spans="1:6" x14ac:dyDescent="0.35">
      <c r="A449" s="4">
        <f t="shared" si="7"/>
        <v>3</v>
      </c>
      <c r="B449" s="4">
        <f>LEN(Eingabe!A449)-A449-3</f>
        <v>56</v>
      </c>
      <c r="C449" s="4" t="str">
        <f>TRIM(MID(Eingabe!A449,4,3))</f>
        <v>HHB</v>
      </c>
      <c r="D449" s="4" t="str">
        <f>MID(Eingabe!A449,1,3)</f>
        <v>OE1</v>
      </c>
      <c r="E449" s="6" t="str">
        <f>TRIM(MID(Eingabe!A449,A449+4,(B449-1)))</f>
        <v>Hofbauer Harald 1030 Wien Otto-Preminger-Straße 15/13</v>
      </c>
      <c r="F449" s="4" t="str">
        <f>RIGHT(Eingabe!A449,1)</f>
        <v>1</v>
      </c>
    </row>
    <row r="450" spans="1:6" x14ac:dyDescent="0.35">
      <c r="A450" s="4">
        <f t="shared" si="7"/>
        <v>3</v>
      </c>
      <c r="B450" s="4">
        <f>LEN(Eingabe!A450)-A450-3</f>
        <v>59</v>
      </c>
      <c r="C450" s="4" t="str">
        <f>TRIM(MID(Eingabe!A450,4,3))</f>
        <v>HJC</v>
      </c>
      <c r="D450" s="4" t="str">
        <f>MID(Eingabe!A450,1,3)</f>
        <v>OE1</v>
      </c>
      <c r="E450" s="6" t="str">
        <f>TRIM(MID(Eingabe!A450,A450+4,(B450-1)))</f>
        <v>Horswell Christopher John 1230 Wien Hungereckstraße 60/3</v>
      </c>
      <c r="F450" s="4" t="str">
        <f>RIGHT(Eingabe!A450,1)</f>
        <v>1</v>
      </c>
    </row>
    <row r="451" spans="1:6" x14ac:dyDescent="0.35">
      <c r="A451" s="4">
        <f t="shared" ref="A451:A514" si="8">LEN(C451)</f>
        <v>3</v>
      </c>
      <c r="B451" s="4">
        <f>LEN(Eingabe!A451)-A451-3</f>
        <v>56</v>
      </c>
      <c r="C451" s="4" t="str">
        <f>TRIM(MID(Eingabe!A451,4,3))</f>
        <v>HLB</v>
      </c>
      <c r="D451" s="4" t="str">
        <f>MID(Eingabe!A451,1,3)</f>
        <v>OE1</v>
      </c>
      <c r="E451" s="6" t="str">
        <f>TRIM(MID(Eingabe!A451,A451+4,(B451-1)))</f>
        <v>Lamprecht Hans-Joachim 1220 Wien Biberhaufenweg 78/72</v>
      </c>
      <c r="F451" s="4" t="str">
        <f>RIGHT(Eingabe!A451,1)</f>
        <v>1</v>
      </c>
    </row>
    <row r="452" spans="1:6" x14ac:dyDescent="0.35">
      <c r="A452" s="4">
        <f t="shared" si="8"/>
        <v>3</v>
      </c>
      <c r="B452" s="4">
        <f>LEN(Eingabe!A452)-A452-3</f>
        <v>46</v>
      </c>
      <c r="C452" s="4" t="str">
        <f>TRIM(MID(Eingabe!A452,4,3))</f>
        <v>HLC</v>
      </c>
      <c r="D452" s="4" t="str">
        <f>MID(Eingabe!A452,1,3)</f>
        <v>OE1</v>
      </c>
      <c r="E452" s="6" t="str">
        <f>TRIM(MID(Eingabe!A452,A452+4,(B452-1)))</f>
        <v>Liebe Hannes 1130 Wien Pallenbergstrasse 95</v>
      </c>
      <c r="F452" s="4" t="str">
        <f>RIGHT(Eingabe!A452,1)</f>
        <v>1</v>
      </c>
    </row>
    <row r="453" spans="1:6" x14ac:dyDescent="0.35">
      <c r="A453" s="4">
        <f t="shared" si="8"/>
        <v>3</v>
      </c>
      <c r="B453" s="4">
        <f>LEN(Eingabe!A453)-A453-3</f>
        <v>47</v>
      </c>
      <c r="C453" s="4" t="str">
        <f>TRIM(MID(Eingabe!A453,4,3))</f>
        <v>HLS</v>
      </c>
      <c r="D453" s="4" t="str">
        <f>MID(Eingabe!A453,1,3)</f>
        <v>OE1</v>
      </c>
      <c r="E453" s="6" t="str">
        <f>TRIM(MID(Eingabe!A453,A453+4,(B453-1)))</f>
        <v>Litschauer Johann 1060 Wien Millergasse 1/14</v>
      </c>
      <c r="F453" s="4" t="str">
        <f>RIGHT(Eingabe!A453,1)</f>
        <v>1</v>
      </c>
    </row>
    <row r="454" spans="1:6" x14ac:dyDescent="0.35">
      <c r="A454" s="4">
        <f t="shared" si="8"/>
        <v>3</v>
      </c>
      <c r="B454" s="4">
        <f>LEN(Eingabe!A454)-A454-3</f>
        <v>20</v>
      </c>
      <c r="C454" s="4" t="str">
        <f>TRIM(MID(Eingabe!A454,4,3))</f>
        <v>HLT</v>
      </c>
      <c r="D454" s="4" t="str">
        <f>MID(Eingabe!A454,1,3)</f>
        <v>OE1</v>
      </c>
      <c r="E454" s="6" t="str">
        <f>TRIM(MID(Eingabe!A454,A454+4,(B454-1)))</f>
        <v>*-*-* *-*-* *-*-*</v>
      </c>
      <c r="F454" s="4" t="str">
        <f>RIGHT(Eingabe!A454,1)</f>
        <v>1</v>
      </c>
    </row>
    <row r="455" spans="1:6" x14ac:dyDescent="0.35">
      <c r="A455" s="4">
        <f t="shared" si="8"/>
        <v>3</v>
      </c>
      <c r="B455" s="4">
        <f>LEN(Eingabe!A455)-A455-3</f>
        <v>41</v>
      </c>
      <c r="C455" s="4" t="str">
        <f>TRIM(MID(Eingabe!A455,4,3))</f>
        <v>HLW</v>
      </c>
      <c r="D455" s="4" t="str">
        <f>MID(Eingabe!A455,1,3)</f>
        <v>OE1</v>
      </c>
      <c r="E455" s="6" t="str">
        <f>TRIM(MID(Eingabe!A455,A455+4,(B455-1)))</f>
        <v>Lutz Hans 1020 Wien Czerningasse 7/2/5</v>
      </c>
      <c r="F455" s="4" t="str">
        <f>RIGHT(Eingabe!A455,1)</f>
        <v>1</v>
      </c>
    </row>
    <row r="456" spans="1:6" x14ac:dyDescent="0.35">
      <c r="A456" s="4">
        <f t="shared" si="8"/>
        <v>3</v>
      </c>
      <c r="B456" s="4">
        <f>LEN(Eingabe!A456)-A456-3</f>
        <v>50</v>
      </c>
      <c r="C456" s="4" t="str">
        <f>TRIM(MID(Eingabe!A456,4,3))</f>
        <v>HMB</v>
      </c>
      <c r="D456" s="4" t="str">
        <f>MID(Eingabe!A456,1,3)</f>
        <v>OE1</v>
      </c>
      <c r="E456" s="6" t="str">
        <f>TRIM(MID(Eingabe!A456,A456+4,(B456-1)))</f>
        <v>Mitterhofer Harald 1150 Wien Reindorfgasse 8/14</v>
      </c>
      <c r="F456" s="4" t="str">
        <f>RIGHT(Eingabe!A456,1)</f>
        <v>1</v>
      </c>
    </row>
    <row r="457" spans="1:6" x14ac:dyDescent="0.35">
      <c r="A457" s="4">
        <f t="shared" si="8"/>
        <v>3</v>
      </c>
      <c r="B457" s="4">
        <f>LEN(Eingabe!A457)-A457-3</f>
        <v>53</v>
      </c>
      <c r="C457" s="4" t="str">
        <f>TRIM(MID(Eingabe!A457,4,3))</f>
        <v>HMC</v>
      </c>
      <c r="D457" s="4" t="str">
        <f>MID(Eingabe!A457,1,3)</f>
        <v>OE1</v>
      </c>
      <c r="E457" s="6" t="str">
        <f>TRIM(MID(Eingabe!A457,A457+4,(B457-1)))</f>
        <v>Moser Heinz Richard 1160 Wien Veronikagasse 5/3/26</v>
      </c>
      <c r="F457" s="4" t="str">
        <f>RIGHT(Eingabe!A457,1)</f>
        <v>1</v>
      </c>
    </row>
    <row r="458" spans="1:6" x14ac:dyDescent="0.35">
      <c r="A458" s="4">
        <f t="shared" si="8"/>
        <v>3</v>
      </c>
      <c r="B458" s="4">
        <f>LEN(Eingabe!A458)-A458-3</f>
        <v>20</v>
      </c>
      <c r="C458" s="4" t="str">
        <f>TRIM(MID(Eingabe!A458,4,3))</f>
        <v>HMF</v>
      </c>
      <c r="D458" s="4" t="str">
        <f>MID(Eingabe!A458,1,3)</f>
        <v>OE1</v>
      </c>
      <c r="E458" s="6" t="str">
        <f>TRIM(MID(Eingabe!A458,A458+4,(B458-1)))</f>
        <v>*-*-* *-*-* *-*-*</v>
      </c>
      <c r="F458" s="4" t="str">
        <f>RIGHT(Eingabe!A458,1)</f>
        <v>1</v>
      </c>
    </row>
    <row r="459" spans="1:6" x14ac:dyDescent="0.35">
      <c r="A459" s="4">
        <f t="shared" si="8"/>
        <v>3</v>
      </c>
      <c r="B459" s="4">
        <f>LEN(Eingabe!A459)-A459-3</f>
        <v>46</v>
      </c>
      <c r="C459" s="4" t="str">
        <f>TRIM(MID(Eingabe!A459,4,3))</f>
        <v>HNA</v>
      </c>
      <c r="D459" s="4" t="str">
        <f>MID(Eingabe!A459,1,3)</f>
        <v>OE1</v>
      </c>
      <c r="E459" s="6" t="str">
        <f>TRIM(MID(Eingabe!A459,A459+4,(B459-1)))</f>
        <v>Naber Heribert 1210 Wien Doderergasse 2/2/1</v>
      </c>
      <c r="F459" s="4" t="str">
        <f>RIGHT(Eingabe!A459,1)</f>
        <v>1</v>
      </c>
    </row>
    <row r="460" spans="1:6" x14ac:dyDescent="0.35">
      <c r="A460" s="4">
        <f t="shared" si="8"/>
        <v>3</v>
      </c>
      <c r="B460" s="4">
        <f>LEN(Eingabe!A460)-A460-3</f>
        <v>49</v>
      </c>
      <c r="C460" s="4" t="str">
        <f>TRIM(MID(Eingabe!A460,4,3))</f>
        <v>HNS</v>
      </c>
      <c r="D460" s="4" t="str">
        <f>MID(Eingabe!A460,1,3)</f>
        <v>OE1</v>
      </c>
      <c r="E460" s="6" t="str">
        <f>TRIM(MID(Eingabe!A460,A460+4,(B460-1)))</f>
        <v>Newald Herbert 1090 Wien Rummelhardtgasse 4/37</v>
      </c>
      <c r="F460" s="4" t="str">
        <f>RIGHT(Eingabe!A460,1)</f>
        <v>1</v>
      </c>
    </row>
    <row r="461" spans="1:6" x14ac:dyDescent="0.35">
      <c r="A461" s="4">
        <f t="shared" si="8"/>
        <v>3</v>
      </c>
      <c r="B461" s="4">
        <f>LEN(Eingabe!A461)-A461-3</f>
        <v>46</v>
      </c>
      <c r="C461" s="4" t="str">
        <f>TRIM(MID(Eingabe!A461,4,3))</f>
        <v>HOB</v>
      </c>
      <c r="D461" s="4" t="str">
        <f>MID(Eingabe!A461,1,3)</f>
        <v>OE1</v>
      </c>
      <c r="E461" s="6" t="str">
        <f>TRIM(MID(Eingabe!A461,A461+4,(B461-1)))</f>
        <v>Hörandner Herbert 1130 Wien Treumanngasse 5</v>
      </c>
      <c r="F461" s="4" t="str">
        <f>RIGHT(Eingabe!A461,1)</f>
        <v>1</v>
      </c>
    </row>
    <row r="462" spans="1:6" x14ac:dyDescent="0.35">
      <c r="A462" s="4">
        <f t="shared" si="8"/>
        <v>3</v>
      </c>
      <c r="B462" s="4">
        <f>LEN(Eingabe!A462)-A462-3</f>
        <v>64</v>
      </c>
      <c r="C462" s="4" t="str">
        <f>TRIM(MID(Eingabe!A462,4,3))</f>
        <v>HOW</v>
      </c>
      <c r="D462" s="4" t="str">
        <f>MID(Eingabe!A462,1,3)</f>
        <v>OE1</v>
      </c>
      <c r="E462" s="6" t="str">
        <f>TRIM(MID(Eingabe!A462,A462+4,(B462-1)))</f>
        <v>Hinum Robert 1100 Wien Alaudagasse 19/144/17 - Remote Betrieb</v>
      </c>
      <c r="F462" s="4" t="str">
        <f>RIGHT(Eingabe!A462,1)</f>
        <v>1</v>
      </c>
    </row>
    <row r="463" spans="1:6" x14ac:dyDescent="0.35">
      <c r="A463" s="4">
        <f t="shared" si="8"/>
        <v>3</v>
      </c>
      <c r="B463" s="4">
        <f>LEN(Eingabe!A463)-A463-3</f>
        <v>43</v>
      </c>
      <c r="C463" s="4" t="str">
        <f>TRIM(MID(Eingabe!A463,4,3))</f>
        <v>HPB</v>
      </c>
      <c r="D463" s="4" t="str">
        <f>MID(Eingabe!A463,1,3)</f>
        <v>OE1</v>
      </c>
      <c r="E463" s="6" t="str">
        <f>TRIM(MID(Eingabe!A463,A463+4,(B463-1)))</f>
        <v>Pirker Harald 1030 Wien Seidlgasse 8/2/6</v>
      </c>
      <c r="F463" s="4" t="str">
        <f>RIGHT(Eingabe!A463,1)</f>
        <v>1</v>
      </c>
    </row>
    <row r="464" spans="1:6" x14ac:dyDescent="0.35">
      <c r="A464" s="4">
        <f t="shared" si="8"/>
        <v>3</v>
      </c>
      <c r="B464" s="4">
        <f>LEN(Eingabe!A464)-A464-3</f>
        <v>61</v>
      </c>
      <c r="C464" s="4" t="str">
        <f>TRIM(MID(Eingabe!A464,4,3))</f>
        <v>HPS</v>
      </c>
      <c r="D464" s="4" t="str">
        <f>MID(Eingabe!A464,1,3)</f>
        <v>OE1</v>
      </c>
      <c r="E464" s="6" t="str">
        <f>TRIM(MID(Eingabe!A464,A464+4,(B464-1)))</f>
        <v>Schmid Peter-Holger 1120 Wien Spittelbreitengasse 23/23/14</v>
      </c>
      <c r="F464" s="4" t="str">
        <f>RIGHT(Eingabe!A464,1)</f>
        <v>1</v>
      </c>
    </row>
    <row r="465" spans="1:6" x14ac:dyDescent="0.35">
      <c r="A465" s="4">
        <f t="shared" si="8"/>
        <v>3</v>
      </c>
      <c r="B465" s="4">
        <f>LEN(Eingabe!A465)-A465-3</f>
        <v>41</v>
      </c>
      <c r="C465" s="4" t="str">
        <f>TRIM(MID(Eingabe!A465,4,3))</f>
        <v>HRU</v>
      </c>
      <c r="D465" s="4" t="str">
        <f>MID(Eingabe!A465,1,3)</f>
        <v>OE1</v>
      </c>
      <c r="E465" s="6" t="str">
        <f>TRIM(MID(Eingabe!A465,A465+4,(B465-1)))</f>
        <v>Hess Rudolf 1230 Wien Endemanng 13/5/4</v>
      </c>
      <c r="F465" s="4" t="str">
        <f>RIGHT(Eingabe!A465,1)</f>
        <v>1</v>
      </c>
    </row>
    <row r="466" spans="1:6" x14ac:dyDescent="0.35">
      <c r="A466" s="4">
        <f t="shared" si="8"/>
        <v>3</v>
      </c>
      <c r="B466" s="4">
        <f>LEN(Eingabe!A466)-A466-3</f>
        <v>45</v>
      </c>
      <c r="C466" s="4" t="str">
        <f>TRIM(MID(Eingabe!A466,4,3))</f>
        <v>HRW</v>
      </c>
      <c r="D466" s="4" t="str">
        <f>MID(Eingabe!A466,1,3)</f>
        <v>OE1</v>
      </c>
      <c r="E466" s="6" t="str">
        <f>TRIM(MID(Eingabe!A466,A466+4,(B466-1)))</f>
        <v>Haas Richard 1130 Wien Schliessmanngasse 2</v>
      </c>
      <c r="F466" s="4" t="str">
        <f>RIGHT(Eingabe!A466,1)</f>
        <v>1</v>
      </c>
    </row>
    <row r="467" spans="1:6" x14ac:dyDescent="0.35">
      <c r="A467" s="4">
        <f t="shared" si="8"/>
        <v>3</v>
      </c>
      <c r="B467" s="4">
        <f>LEN(Eingabe!A467)-A467-3</f>
        <v>41</v>
      </c>
      <c r="C467" s="4" t="str">
        <f>TRIM(MID(Eingabe!A467,4,3))</f>
        <v>nme</v>
      </c>
      <c r="D467" s="4" t="str">
        <f>MID(Eingabe!A467,1,3)</f>
        <v>Fer</v>
      </c>
      <c r="E467" s="6" t="str">
        <f>TRIM(MID(Eingabe!A467,A467+4,(B467-1)))</f>
        <v>ldebüro Stand 2022.12.01 Seite 12 von 24</v>
      </c>
      <c r="F467" s="4" t="str">
        <f>RIGHT(Eingabe!A467,1)</f>
        <v>9</v>
      </c>
    </row>
    <row r="468" spans="1:6" x14ac:dyDescent="0.35">
      <c r="A468" s="4">
        <f t="shared" si="8"/>
        <v>0</v>
      </c>
      <c r="B468" s="4">
        <f>LEN(Eingabe!A468)-A468-3</f>
        <v>-3</v>
      </c>
      <c r="C468" s="4" t="str">
        <f>TRIM(MID(Eingabe!A468,4,3))</f>
        <v/>
      </c>
      <c r="D468" s="4" t="str">
        <f>MID(Eingabe!A468,1,3)</f>
        <v/>
      </c>
      <c r="E468" s="6" t="e">
        <f>TRIM(MID(Eingabe!A468,A468+4,(B468-1)))</f>
        <v>#VALUE!</v>
      </c>
      <c r="F468" s="4" t="str">
        <f>RIGHT(Eingabe!A468,1)</f>
        <v/>
      </c>
    </row>
    <row r="469" spans="1:6" x14ac:dyDescent="0.35">
      <c r="A469" s="4">
        <f t="shared" si="8"/>
        <v>3</v>
      </c>
      <c r="B469" s="4">
        <f>LEN(Eingabe!A469)-A469-3</f>
        <v>6</v>
      </c>
      <c r="C469" s="4" t="str">
        <f>TRIM(MID(Eingabe!A469,4,3))</f>
        <v>: 0</v>
      </c>
      <c r="D469" s="4" t="str">
        <f>MID(Eingabe!A469,1,3)</f>
        <v>DVR</v>
      </c>
      <c r="E469" s="6" t="str">
        <f>TRIM(MID(Eingabe!A469,A469+4,(B469-1)))</f>
        <v>86330</v>
      </c>
      <c r="F469" s="4" t="str">
        <f>RIGHT(Eingabe!A469,1)</f>
        <v>1</v>
      </c>
    </row>
    <row r="470" spans="1:6" x14ac:dyDescent="0.35">
      <c r="A470" s="4">
        <f t="shared" si="8"/>
        <v>0</v>
      </c>
      <c r="B470" s="4">
        <f>LEN(Eingabe!A470)-A470-3</f>
        <v>-3</v>
      </c>
      <c r="C470" s="4" t="str">
        <f>TRIM(MID(Eingabe!A470,4,3))</f>
        <v/>
      </c>
      <c r="D470" s="4" t="str">
        <f>MID(Eingabe!A470,1,3)</f>
        <v/>
      </c>
      <c r="E470" s="6" t="e">
        <f>TRIM(MID(Eingabe!A470,A470+4,(B470-1)))</f>
        <v>#VALUE!</v>
      </c>
      <c r="F470" s="4" t="str">
        <f>RIGHT(Eingabe!A470,1)</f>
        <v/>
      </c>
    </row>
    <row r="471" spans="1:6" x14ac:dyDescent="0.35">
      <c r="A471" s="4">
        <f t="shared" si="8"/>
        <v>0</v>
      </c>
      <c r="B471" s="4">
        <f>LEN(Eingabe!A471)-A471-3</f>
        <v>-3</v>
      </c>
      <c r="C471" s="4" t="str">
        <f>TRIM(MID(Eingabe!A471,4,3))</f>
        <v/>
      </c>
      <c r="D471" s="4" t="str">
        <f>MID(Eingabe!A471,1,3)</f>
        <v/>
      </c>
      <c r="E471" s="6" t="e">
        <f>TRIM(MID(Eingabe!A471,A471+4,(B471-1)))</f>
        <v>#VALUE!</v>
      </c>
      <c r="F471" s="4" t="str">
        <f>RIGHT(Eingabe!A471,1)</f>
        <v/>
      </c>
    </row>
    <row r="472" spans="1:6" x14ac:dyDescent="0.35">
      <c r="A472" s="4">
        <f t="shared" si="8"/>
        <v>3</v>
      </c>
      <c r="B472" s="4">
        <f>LEN(Eingabe!A472)-A472-3</f>
        <v>35</v>
      </c>
      <c r="C472" s="4" t="str">
        <f>TRIM(MID(Eingabe!A472,4,3))</f>
        <v>zei</v>
      </c>
      <c r="D472" s="4" t="str">
        <f>MID(Eingabe!A472,1,3)</f>
        <v>Ruf</v>
      </c>
      <c r="E472" s="6" t="str">
        <f>TRIM(MID(Eingabe!A472,A472+4,(B472-1)))</f>
        <v>chen Name Standort Anschrift Bew_K</v>
      </c>
      <c r="F472" s="4" t="str">
        <f>RIGHT(Eingabe!A472,1)</f>
        <v>l</v>
      </c>
    </row>
    <row r="473" spans="1:6" x14ac:dyDescent="0.35">
      <c r="A473" s="4">
        <f t="shared" si="8"/>
        <v>0</v>
      </c>
      <c r="B473" s="4">
        <f>LEN(Eingabe!A473)-A473-3</f>
        <v>-3</v>
      </c>
      <c r="C473" s="4" t="str">
        <f>TRIM(MID(Eingabe!A473,4,3))</f>
        <v/>
      </c>
      <c r="D473" s="4" t="str">
        <f>MID(Eingabe!A473,1,3)</f>
        <v/>
      </c>
      <c r="E473" s="6" t="e">
        <f>TRIM(MID(Eingabe!A473,A473+4,(B473-1)))</f>
        <v>#VALUE!</v>
      </c>
      <c r="F473" s="4" t="str">
        <f>RIGHT(Eingabe!A473,1)</f>
        <v/>
      </c>
    </row>
    <row r="474" spans="1:6" x14ac:dyDescent="0.35">
      <c r="A474" s="4">
        <f t="shared" si="8"/>
        <v>3</v>
      </c>
      <c r="B474" s="4">
        <f>LEN(Eingabe!A474)-A474-3</f>
        <v>45</v>
      </c>
      <c r="C474" s="4" t="str">
        <f>TRIM(MID(Eingabe!A474,4,3))</f>
        <v>zei</v>
      </c>
      <c r="D474" s="4" t="str">
        <f>MID(Eingabe!A474,1,3)</f>
        <v>Ruf</v>
      </c>
      <c r="E474" s="6" t="str">
        <f>TRIM(MID(Eingabe!A474,A474+4,(B474-1)))</f>
        <v>chenliste österreichischer Amateurfunkstelle</v>
      </c>
      <c r="F474" s="4" t="str">
        <f>RIGHT(Eingabe!A474,1)</f>
        <v>n</v>
      </c>
    </row>
    <row r="475" spans="1:6" x14ac:dyDescent="0.35">
      <c r="A475" s="4">
        <f t="shared" si="8"/>
        <v>2</v>
      </c>
      <c r="B475" s="4">
        <f>LEN(Eingabe!A475)-A475-3</f>
        <v>55</v>
      </c>
      <c r="C475" s="4" t="str">
        <f>TRIM(MID(Eingabe!A475,4,3))</f>
        <v>äß</v>
      </c>
      <c r="D475" s="4" t="str">
        <f>MID(Eingabe!A475,1,3)</f>
        <v>Gem</v>
      </c>
      <c r="E475" s="6" t="str">
        <f>TRIM(MID(Eingabe!A475,A475+4,(B475-1)))</f>
        <v>§ 150 Abs. 3 und 4 des Telekommunikationsgesetzes 202</v>
      </c>
      <c r="F475" s="4" t="str">
        <f>RIGHT(Eingabe!A475,1)</f>
        <v>1</v>
      </c>
    </row>
    <row r="476" spans="1:6" x14ac:dyDescent="0.35">
      <c r="A476" s="4">
        <f t="shared" si="8"/>
        <v>0</v>
      </c>
      <c r="B476" s="4">
        <f>LEN(Eingabe!A476)-A476-3</f>
        <v>-3</v>
      </c>
      <c r="C476" s="4" t="str">
        <f>TRIM(MID(Eingabe!A476,4,3))</f>
        <v/>
      </c>
      <c r="D476" s="4" t="str">
        <f>MID(Eingabe!A476,1,3)</f>
        <v/>
      </c>
      <c r="E476" s="6" t="e">
        <f>TRIM(MID(Eingabe!A476,A476+4,(B476-1)))</f>
        <v>#VALUE!</v>
      </c>
      <c r="F476" s="4" t="str">
        <f>RIGHT(Eingabe!A476,1)</f>
        <v/>
      </c>
    </row>
    <row r="477" spans="1:6" x14ac:dyDescent="0.35">
      <c r="A477" s="4">
        <f t="shared" si="8"/>
        <v>3</v>
      </c>
      <c r="B477" s="4">
        <f>LEN(Eingabe!A477)-A477-3</f>
        <v>45</v>
      </c>
      <c r="C477" s="4" t="str">
        <f>TRIM(MID(Eingabe!A477,4,3))</f>
        <v>HSW</v>
      </c>
      <c r="D477" s="4" t="str">
        <f>MID(Eingabe!A477,1,3)</f>
        <v>OE1</v>
      </c>
      <c r="E477" s="6" t="str">
        <f>TRIM(MID(Eingabe!A477,A477+4,(B477-1)))</f>
        <v>Benes Helmut 1230 Wien Taglieberstrasse 21</v>
      </c>
      <c r="F477" s="4" t="str">
        <f>RIGHT(Eingabe!A477,1)</f>
        <v>1</v>
      </c>
    </row>
    <row r="478" spans="1:6" x14ac:dyDescent="0.35">
      <c r="A478" s="4">
        <f t="shared" si="8"/>
        <v>3</v>
      </c>
      <c r="B478" s="4">
        <f>LEN(Eingabe!A478)-A478-3</f>
        <v>50</v>
      </c>
      <c r="C478" s="4" t="str">
        <f>TRIM(MID(Eingabe!A478,4,3))</f>
        <v>HSX</v>
      </c>
      <c r="D478" s="4" t="str">
        <f>MID(Eingabe!A478,1,3)</f>
        <v>OE1</v>
      </c>
      <c r="E478" s="6" t="str">
        <f>TRIM(MID(Eingabe!A478,A478+4,(B478-1)))</f>
        <v>Schützner Helmut 1230 Wien Kellerberggasse 7/26</v>
      </c>
      <c r="F478" s="4" t="str">
        <f>RIGHT(Eingabe!A478,1)</f>
        <v>1</v>
      </c>
    </row>
    <row r="479" spans="1:6" x14ac:dyDescent="0.35">
      <c r="A479" s="4">
        <f t="shared" si="8"/>
        <v>3</v>
      </c>
      <c r="B479" s="4">
        <f>LEN(Eingabe!A479)-A479-3</f>
        <v>52</v>
      </c>
      <c r="C479" s="4" t="str">
        <f>TRIM(MID(Eingabe!A479,4,3))</f>
        <v>HTA</v>
      </c>
      <c r="D479" s="4" t="str">
        <f>MID(Eingabe!A479,1,3)</f>
        <v>OE1</v>
      </c>
      <c r="E479" s="6" t="str">
        <f>TRIM(MID(Eingabe!A479,A479+4,(B479-1)))</f>
        <v>Krapitek Herbert 1160 Wien Herbststr 71-75/8/4/12</v>
      </c>
      <c r="F479" s="4" t="str">
        <f>RIGHT(Eingabe!A479,1)</f>
        <v>1</v>
      </c>
    </row>
    <row r="480" spans="1:6" x14ac:dyDescent="0.35">
      <c r="A480" s="4">
        <f t="shared" si="8"/>
        <v>3</v>
      </c>
      <c r="B480" s="4">
        <f>LEN(Eingabe!A480)-A480-3</f>
        <v>34</v>
      </c>
      <c r="C480" s="4" t="str">
        <f>TRIM(MID(Eingabe!A480,4,3))</f>
        <v>HTB</v>
      </c>
      <c r="D480" s="4" t="str">
        <f>MID(Eingabe!A480,1,3)</f>
        <v>OE1</v>
      </c>
      <c r="E480" s="6" t="str">
        <f>TRIM(MID(Eingabe!A480,A480+4,(B480-1)))</f>
        <v>Huber Thomas 1170 Wien Almweg 6</v>
      </c>
      <c r="F480" s="4" t="str">
        <f>RIGHT(Eingabe!A480,1)</f>
        <v>1</v>
      </c>
    </row>
    <row r="481" spans="1:6" x14ac:dyDescent="0.35">
      <c r="A481" s="4">
        <f t="shared" si="8"/>
        <v>3</v>
      </c>
      <c r="B481" s="4">
        <f>LEN(Eingabe!A481)-A481-3</f>
        <v>20</v>
      </c>
      <c r="C481" s="4" t="str">
        <f>TRIM(MID(Eingabe!A481,4,3))</f>
        <v>HTH</v>
      </c>
      <c r="D481" s="4" t="str">
        <f>MID(Eingabe!A481,1,3)</f>
        <v>OE1</v>
      </c>
      <c r="E481" s="6" t="str">
        <f>TRIM(MID(Eingabe!A481,A481+4,(B481-1)))</f>
        <v>*-*-* *-*-* *-*-*</v>
      </c>
      <c r="F481" s="4" t="str">
        <f>RIGHT(Eingabe!A481,1)</f>
        <v>1</v>
      </c>
    </row>
    <row r="482" spans="1:6" x14ac:dyDescent="0.35">
      <c r="A482" s="4">
        <f t="shared" si="8"/>
        <v>3</v>
      </c>
      <c r="B482" s="4">
        <f>LEN(Eingabe!A482)-A482-3</f>
        <v>48</v>
      </c>
      <c r="C482" s="4" t="str">
        <f>TRIM(MID(Eingabe!A482,4,3))</f>
        <v>HUC</v>
      </c>
      <c r="D482" s="4" t="str">
        <f>MID(Eingabe!A482,1,3)</f>
        <v>OE1</v>
      </c>
      <c r="E482" s="6" t="str">
        <f>TRIM(MID(Eingabe!A482,A482+4,(B482-1)))</f>
        <v>Grüll Helmut 1232 Wien Terramaregasse 11/12/8</v>
      </c>
      <c r="F482" s="4" t="str">
        <f>RIGHT(Eingabe!A482,1)</f>
        <v>1</v>
      </c>
    </row>
    <row r="483" spans="1:6" x14ac:dyDescent="0.35">
      <c r="A483" s="4">
        <f t="shared" si="8"/>
        <v>3</v>
      </c>
      <c r="B483" s="4">
        <f>LEN(Eingabe!A483)-A483-3</f>
        <v>54</v>
      </c>
      <c r="C483" s="4" t="str">
        <f>TRIM(MID(Eingabe!A483,4,3))</f>
        <v>HVA</v>
      </c>
      <c r="D483" s="4" t="str">
        <f>MID(Eingabe!A483,1,3)</f>
        <v>OE1</v>
      </c>
      <c r="E483" s="6" t="str">
        <f>TRIM(MID(Eingabe!A483,A483+4,(B483-1)))</f>
        <v>Hackl Hubert 1220 Wien Andreas Urteil Weg 1/50/3/11</v>
      </c>
      <c r="F483" s="4" t="str">
        <f>RIGHT(Eingabe!A483,1)</f>
        <v>1</v>
      </c>
    </row>
    <row r="484" spans="1:6" x14ac:dyDescent="0.35">
      <c r="A484" s="4">
        <f t="shared" si="8"/>
        <v>3</v>
      </c>
      <c r="B484" s="4">
        <f>LEN(Eingabe!A484)-A484-3</f>
        <v>51</v>
      </c>
      <c r="C484" s="4" t="str">
        <f>TRIM(MID(Eingabe!A484,4,3))</f>
        <v>HVC</v>
      </c>
      <c r="D484" s="4" t="str">
        <f>MID(Eingabe!A484,1,3)</f>
        <v>OE1</v>
      </c>
      <c r="E484" s="6" t="str">
        <f>TRIM(MID(Eingabe!A484,A484+4,(B484-1)))</f>
        <v>Vanecek Herbert 1100 Wien Malborghetgasse 29/1/3</v>
      </c>
      <c r="F484" s="4" t="str">
        <f>RIGHT(Eingabe!A484,1)</f>
        <v>1</v>
      </c>
    </row>
    <row r="485" spans="1:6" x14ac:dyDescent="0.35">
      <c r="A485" s="4">
        <f t="shared" si="8"/>
        <v>3</v>
      </c>
      <c r="B485" s="4">
        <f>LEN(Eingabe!A485)-A485-3</f>
        <v>45</v>
      </c>
      <c r="C485" s="4" t="str">
        <f>TRIM(MID(Eingabe!A485,4,3))</f>
        <v>HVU</v>
      </c>
      <c r="D485" s="4" t="str">
        <f>MID(Eingabe!A485,1,3)</f>
        <v>OE1</v>
      </c>
      <c r="E485" s="6" t="str">
        <f>TRIM(MID(Eingabe!A485,A485+4,(B485-1)))</f>
        <v>Vollmer Harald 1120 Wien Schwenkgasse 6/12</v>
      </c>
      <c r="F485" s="4" t="str">
        <f>RIGHT(Eingabe!A485,1)</f>
        <v>1</v>
      </c>
    </row>
    <row r="486" spans="1:6" x14ac:dyDescent="0.35">
      <c r="A486" s="4">
        <f t="shared" si="8"/>
        <v>3</v>
      </c>
      <c r="B486" s="4">
        <f>LEN(Eingabe!A486)-A486-3</f>
        <v>50</v>
      </c>
      <c r="C486" s="4" t="str">
        <f>TRIM(MID(Eingabe!A486,4,3))</f>
        <v>HVW</v>
      </c>
      <c r="D486" s="4" t="str">
        <f>MID(Eingabe!A486,1,3)</f>
        <v>OE1</v>
      </c>
      <c r="E486" s="6" t="str">
        <f>TRIM(MID(Eingabe!A486,A486+4,(B486-1)))</f>
        <v>Havlis Josef 1140 Wien Felbigergasse 81 Pwh 446</v>
      </c>
      <c r="F486" s="4" t="str">
        <f>RIGHT(Eingabe!A486,1)</f>
        <v>1</v>
      </c>
    </row>
    <row r="487" spans="1:6" x14ac:dyDescent="0.35">
      <c r="A487" s="4">
        <f t="shared" si="8"/>
        <v>3</v>
      </c>
      <c r="B487" s="4">
        <f>LEN(Eingabe!A487)-A487-3</f>
        <v>57</v>
      </c>
      <c r="C487" s="4" t="str">
        <f>TRIM(MID(Eingabe!A487,4,3))</f>
        <v>HWS</v>
      </c>
      <c r="D487" s="4" t="str">
        <f>MID(Eingabe!A487,1,3)</f>
        <v>OE1</v>
      </c>
      <c r="E487" s="6" t="str">
        <f>TRIM(MID(Eingabe!A487,A487+4,(B487-1)))</f>
        <v>Waloschek Herbert 1080 Wien Josefstädterstr 81-83/4/16</v>
      </c>
      <c r="F487" s="4" t="str">
        <f>RIGHT(Eingabe!A487,1)</f>
        <v>1</v>
      </c>
    </row>
    <row r="488" spans="1:6" x14ac:dyDescent="0.35">
      <c r="A488" s="4">
        <f t="shared" si="8"/>
        <v>3</v>
      </c>
      <c r="B488" s="4">
        <f>LEN(Eingabe!A488)-A488-3</f>
        <v>41</v>
      </c>
      <c r="C488" s="4" t="str">
        <f>TRIM(MID(Eingabe!A488,4,3))</f>
        <v>HXA</v>
      </c>
      <c r="D488" s="4" t="str">
        <f>MID(Eingabe!A488,1,3)</f>
        <v>OE1</v>
      </c>
      <c r="E488" s="6" t="str">
        <f>TRIM(MID(Eingabe!A488,A488+4,(B488-1)))</f>
        <v>Haas Peter 1030 Wien Adamsgasse 23/7-8</v>
      </c>
      <c r="F488" s="4" t="str">
        <f>RIGHT(Eingabe!A488,1)</f>
        <v>1</v>
      </c>
    </row>
    <row r="489" spans="1:6" x14ac:dyDescent="0.35">
      <c r="A489" s="4">
        <f t="shared" si="8"/>
        <v>3</v>
      </c>
      <c r="B489" s="4">
        <f>LEN(Eingabe!A489)-A489-3</f>
        <v>55</v>
      </c>
      <c r="C489" s="4" t="str">
        <f>TRIM(MID(Eingabe!A489,4,3))</f>
        <v>HXS</v>
      </c>
      <c r="D489" s="4" t="str">
        <f>MID(Eingabe!A489,1,3)</f>
        <v>OE1</v>
      </c>
      <c r="E489" s="6" t="str">
        <f>TRIM(MID(Eingabe!A489,A489+4,(B489-1)))</f>
        <v>Hanisch Siegfried 1120 Wien Hetzendorferstr. 92A/2/2</v>
      </c>
      <c r="F489" s="4" t="str">
        <f>RIGHT(Eingabe!A489,1)</f>
        <v>1</v>
      </c>
    </row>
    <row r="490" spans="1:6" x14ac:dyDescent="0.35">
      <c r="A490" s="4">
        <f t="shared" si="8"/>
        <v>3</v>
      </c>
      <c r="B490" s="4">
        <f>LEN(Eingabe!A490)-A490-3</f>
        <v>51</v>
      </c>
      <c r="C490" s="4" t="str">
        <f>TRIM(MID(Eingabe!A490,4,3))</f>
        <v>HXW</v>
      </c>
      <c r="D490" s="4" t="str">
        <f>MID(Eingabe!A490,1,3)</f>
        <v>OE1</v>
      </c>
      <c r="E490" s="6" t="str">
        <f>TRIM(MID(Eingabe!A490,A490+4,(B490-1)))</f>
        <v>Bojanowsky Harald 1220 Wien Eipeldauerstrasse 41</v>
      </c>
      <c r="F490" s="4" t="str">
        <f>RIGHT(Eingabe!A490,1)</f>
        <v>1</v>
      </c>
    </row>
    <row r="491" spans="1:6" x14ac:dyDescent="0.35">
      <c r="A491" s="4">
        <f t="shared" si="8"/>
        <v>3</v>
      </c>
      <c r="B491" s="4">
        <f>LEN(Eingabe!A491)-A491-3</f>
        <v>43</v>
      </c>
      <c r="C491" s="4" t="str">
        <f>TRIM(MID(Eingabe!A491,4,3))</f>
        <v>HYA</v>
      </c>
      <c r="D491" s="4" t="str">
        <f>MID(Eingabe!A491,1,3)</f>
        <v>OE1</v>
      </c>
      <c r="E491" s="6" t="str">
        <f>TRIM(MID(Eingabe!A491,A491+4,(B491-1)))</f>
        <v>Franz Herbert 1220 Wien Bahnfeldgasse 31</v>
      </c>
      <c r="F491" s="4" t="str">
        <f>RIGHT(Eingabe!A491,1)</f>
        <v>1</v>
      </c>
    </row>
    <row r="492" spans="1:6" x14ac:dyDescent="0.35">
      <c r="A492" s="4">
        <f t="shared" si="8"/>
        <v>3</v>
      </c>
      <c r="B492" s="4">
        <f>LEN(Eingabe!A492)-A492-3</f>
        <v>51</v>
      </c>
      <c r="C492" s="4" t="str">
        <f>TRIM(MID(Eingabe!A492,4,3))</f>
        <v>HYC</v>
      </c>
      <c r="D492" s="4" t="str">
        <f>MID(Eingabe!A492,1,3)</f>
        <v>OE1</v>
      </c>
      <c r="E492" s="6" t="str">
        <f>TRIM(MID(Eingabe!A492,A492+4,(B492-1)))</f>
        <v>Zöchling Kirsti 1220 Wien Soldanellenweg 55 /9/6</v>
      </c>
      <c r="F492" s="4" t="str">
        <f>RIGHT(Eingabe!A492,1)</f>
        <v>1</v>
      </c>
    </row>
    <row r="493" spans="1:6" x14ac:dyDescent="0.35">
      <c r="A493" s="4">
        <f t="shared" si="8"/>
        <v>3</v>
      </c>
      <c r="B493" s="4">
        <f>LEN(Eingabe!A493)-A493-3</f>
        <v>50</v>
      </c>
      <c r="C493" s="4" t="str">
        <f>TRIM(MID(Eingabe!A493,4,3))</f>
        <v>HZA</v>
      </c>
      <c r="D493" s="4" t="str">
        <f>MID(Eingabe!A493,1,3)</f>
        <v>OE1</v>
      </c>
      <c r="E493" s="6" t="str">
        <f>TRIM(MID(Eingabe!A493,A493+4,(B493-1)))</f>
        <v>Zemann Helmut 1160 Wien Ottakringerstr 242/5/11</v>
      </c>
      <c r="F493" s="4" t="str">
        <f>RIGHT(Eingabe!A493,1)</f>
        <v>1</v>
      </c>
    </row>
    <row r="494" spans="1:6" x14ac:dyDescent="0.35">
      <c r="A494" s="4">
        <f t="shared" si="8"/>
        <v>2</v>
      </c>
      <c r="B494" s="4">
        <f>LEN(Eingabe!A494)-A494-3</f>
        <v>48</v>
      </c>
      <c r="C494" s="4" t="str">
        <f>TRIM(MID(Eingabe!A494,4,3))</f>
        <v>IA</v>
      </c>
      <c r="D494" s="4" t="str">
        <f>MID(Eingabe!A494,1,3)</f>
        <v>OE1</v>
      </c>
      <c r="E494" s="6" t="str">
        <f>TRIM(MID(Eingabe!A494,A494+4,(B494-1)))</f>
        <v>Pillat Ernst 1130 Wien Gloriettegasse 45/1/12</v>
      </c>
      <c r="F494" s="4" t="str">
        <f>RIGHT(Eingabe!A494,1)</f>
        <v>1</v>
      </c>
    </row>
    <row r="495" spans="1:6" x14ac:dyDescent="0.35">
      <c r="A495" s="4">
        <f t="shared" si="8"/>
        <v>3</v>
      </c>
      <c r="B495" s="4">
        <f>LEN(Eingabe!A495)-A495-3</f>
        <v>44</v>
      </c>
      <c r="C495" s="4" t="str">
        <f>TRIM(MID(Eingabe!A495,4,3))</f>
        <v>IAH</v>
      </c>
      <c r="D495" s="4" t="str">
        <f>MID(Eingabe!A495,1,3)</f>
        <v>OE1</v>
      </c>
      <c r="E495" s="6" t="str">
        <f>TRIM(MID(Eingabe!A495,A495+4,(B495-1)))</f>
        <v>Hübsch Arnold 1030 Wien Hohlweggasse 1/4A</v>
      </c>
      <c r="F495" s="4" t="str">
        <f>RIGHT(Eingabe!A495,1)</f>
        <v>1</v>
      </c>
    </row>
    <row r="496" spans="1:6" x14ac:dyDescent="0.35">
      <c r="A496" s="4">
        <f t="shared" si="8"/>
        <v>3</v>
      </c>
      <c r="B496" s="4">
        <f>LEN(Eingabe!A496)-A496-3</f>
        <v>50</v>
      </c>
      <c r="C496" s="4" t="str">
        <f>TRIM(MID(Eingabe!A496,4,3))</f>
        <v>IAN</v>
      </c>
      <c r="D496" s="4" t="str">
        <f>MID(Eingabe!A496,1,3)</f>
        <v>OE1</v>
      </c>
      <c r="E496" s="6" t="str">
        <f>TRIM(MID(Eingabe!A496,A496+4,(B496-1)))</f>
        <v>Arming Sebastian 1120 Wien Rotenmühlgasse 57/42</v>
      </c>
      <c r="F496" s="4" t="str">
        <f>RIGHT(Eingabe!A496,1)</f>
        <v>4</v>
      </c>
    </row>
    <row r="497" spans="1:6" x14ac:dyDescent="0.35">
      <c r="A497" s="4">
        <f t="shared" si="8"/>
        <v>3</v>
      </c>
      <c r="B497" s="4">
        <f>LEN(Eingabe!A497)-A497-3</f>
        <v>46</v>
      </c>
      <c r="C497" s="4" t="str">
        <f>TRIM(MID(Eingabe!A497,4,3))</f>
        <v>ICE</v>
      </c>
      <c r="D497" s="4" t="str">
        <f>MID(Eingabe!A497,1,3)</f>
        <v>OE1</v>
      </c>
      <c r="E497" s="6" t="str">
        <f>TRIM(MID(Eingabe!A497,A497+4,(B497-1)))</f>
        <v>Bauer Sabine 1230 Wien Haymogasse 29-31/3/1</v>
      </c>
      <c r="F497" s="4" t="str">
        <f>RIGHT(Eingabe!A497,1)</f>
        <v>1</v>
      </c>
    </row>
    <row r="498" spans="1:6" x14ac:dyDescent="0.35">
      <c r="A498" s="4">
        <f t="shared" si="8"/>
        <v>3</v>
      </c>
      <c r="B498" s="4">
        <f>LEN(Eingabe!A498)-A498-3</f>
        <v>52</v>
      </c>
      <c r="C498" s="4" t="str">
        <f>TRIM(MID(Eingabe!A498,4,3))</f>
        <v>ICH</v>
      </c>
      <c r="D498" s="4" t="str">
        <f>MID(Eingabe!A498,1,3)</f>
        <v>OE1</v>
      </c>
      <c r="E498" s="6" t="str">
        <f>TRIM(MID(Eingabe!A498,A498+4,(B498-1)))</f>
        <v>Bartenstein Thomas 1120 Wien Sagedergasse 21A/3/5</v>
      </c>
      <c r="F498" s="4" t="str">
        <f>RIGHT(Eingabe!A498,1)</f>
        <v>1</v>
      </c>
    </row>
    <row r="499" spans="1:6" x14ac:dyDescent="0.35">
      <c r="A499" s="4">
        <f t="shared" si="8"/>
        <v>3</v>
      </c>
      <c r="B499" s="4">
        <f>LEN(Eingabe!A499)-A499-3</f>
        <v>42</v>
      </c>
      <c r="C499" s="4" t="str">
        <f>TRIM(MID(Eingabe!A499,4,3))</f>
        <v>ICS</v>
      </c>
      <c r="D499" s="4" t="str">
        <f>MID(Eingabe!A499,1,3)</f>
        <v>OE1</v>
      </c>
      <c r="E499" s="6" t="str">
        <f>TRIM(MID(Eingabe!A499,A499+4,(B499-1)))</f>
        <v>Caric Igor 1180 Wien Weimarer Str. 64/5</v>
      </c>
      <c r="F499" s="4" t="str">
        <f>RIGHT(Eingabe!A499,1)</f>
        <v>1</v>
      </c>
    </row>
    <row r="500" spans="1:6" x14ac:dyDescent="0.35">
      <c r="A500" s="4">
        <f t="shared" si="8"/>
        <v>3</v>
      </c>
      <c r="B500" s="4">
        <f>LEN(Eingabe!A500)-A500-3</f>
        <v>45</v>
      </c>
      <c r="C500" s="4" t="str">
        <f>TRIM(MID(Eingabe!A500,4,3))</f>
        <v>IEM</v>
      </c>
      <c r="D500" s="4" t="str">
        <f>MID(Eingabe!A500,1,3)</f>
        <v>OE1</v>
      </c>
      <c r="E500" s="6" t="str">
        <f>TRIM(MID(Eingabe!A500,A500+4,(B500-1)))</f>
        <v>Juhász Andreas 1140 Wien Märzstraße 131/10</v>
      </c>
      <c r="F500" s="4" t="str">
        <f>RIGHT(Eingabe!A500,1)</f>
        <v>1</v>
      </c>
    </row>
    <row r="501" spans="1:6" x14ac:dyDescent="0.35">
      <c r="A501" s="4">
        <f t="shared" si="8"/>
        <v>3</v>
      </c>
      <c r="B501" s="4">
        <f>LEN(Eingabe!A501)-A501-3</f>
        <v>52</v>
      </c>
      <c r="C501" s="4" t="str">
        <f>TRIM(MID(Eingabe!A501,4,3))</f>
        <v>IEW</v>
      </c>
      <c r="D501" s="4" t="str">
        <f>MID(Eingabe!A501,1,3)</f>
        <v>OE1</v>
      </c>
      <c r="E501" s="6" t="str">
        <f>TRIM(MID(Eingabe!A501,A501+4,(B501-1)))</f>
        <v>Zimmermann Erich 1130 Wien Thomas Morusgasse 10/9</v>
      </c>
      <c r="F501" s="4" t="str">
        <f>RIGHT(Eingabe!A501,1)</f>
        <v>1</v>
      </c>
    </row>
    <row r="502" spans="1:6" x14ac:dyDescent="0.35">
      <c r="A502" s="4">
        <f t="shared" si="8"/>
        <v>3</v>
      </c>
      <c r="B502" s="4">
        <f>LEN(Eingabe!A502)-A502-3</f>
        <v>43</v>
      </c>
      <c r="C502" s="4" t="str">
        <f>TRIM(MID(Eingabe!A502,4,3))</f>
        <v>IFM</v>
      </c>
      <c r="D502" s="4" t="str">
        <f>MID(Eingabe!A502,1,3)</f>
        <v>OE1</v>
      </c>
      <c r="E502" s="6" t="str">
        <f>TRIM(MID(Eingabe!A502,A502+4,(B502-1)))</f>
        <v>Frauscher Gernot 1140 Wien Heschweg C148</v>
      </c>
      <c r="F502" s="4" t="str">
        <f>RIGHT(Eingabe!A502,1)</f>
        <v>1</v>
      </c>
    </row>
    <row r="503" spans="1:6" x14ac:dyDescent="0.35">
      <c r="A503" s="4">
        <f t="shared" si="8"/>
        <v>3</v>
      </c>
      <c r="B503" s="4">
        <f>LEN(Eingabe!A503)-A503-3</f>
        <v>66</v>
      </c>
      <c r="C503" s="4" t="str">
        <f>TRIM(MID(Eingabe!A503,4,3))</f>
        <v>IFR</v>
      </c>
      <c r="D503" s="4" t="str">
        <f>MID(Eingabe!A503,1,3)</f>
        <v>OE1</v>
      </c>
      <c r="E503" s="6" t="str">
        <f>TRIM(MID(Eingabe!A503,A503+4,(B503-1)))</f>
        <v>Janssen Frederikus 1220 Wien Erzherzog-Karl-Straße 33-47/1/3/54</v>
      </c>
      <c r="F503" s="4" t="str">
        <f>RIGHT(Eingabe!A503,1)</f>
        <v>1</v>
      </c>
    </row>
    <row r="504" spans="1:6" x14ac:dyDescent="0.35">
      <c r="A504" s="4">
        <f t="shared" si="8"/>
        <v>3</v>
      </c>
      <c r="B504" s="4">
        <f>LEN(Eingabe!A504)-A504-3</f>
        <v>20</v>
      </c>
      <c r="C504" s="4" t="str">
        <f>TRIM(MID(Eingabe!A504,4,3))</f>
        <v>IHB</v>
      </c>
      <c r="D504" s="4" t="str">
        <f>MID(Eingabe!A504,1,3)</f>
        <v>OE1</v>
      </c>
      <c r="E504" s="6" t="str">
        <f>TRIM(MID(Eingabe!A504,A504+4,(B504-1)))</f>
        <v>*-*-* *-*-* *-*-*</v>
      </c>
      <c r="F504" s="4" t="str">
        <f>RIGHT(Eingabe!A504,1)</f>
        <v>1</v>
      </c>
    </row>
    <row r="505" spans="1:6" x14ac:dyDescent="0.35">
      <c r="A505" s="4">
        <f t="shared" si="8"/>
        <v>3</v>
      </c>
      <c r="B505" s="4">
        <f>LEN(Eingabe!A505)-A505-3</f>
        <v>44</v>
      </c>
      <c r="C505" s="4" t="str">
        <f>TRIM(MID(Eingabe!A505,4,3))</f>
        <v>IHC</v>
      </c>
      <c r="D505" s="4" t="str">
        <f>MID(Eingabe!A505,1,3)</f>
        <v>OE1</v>
      </c>
      <c r="E505" s="6" t="str">
        <f>TRIM(MID(Eingabe!A505,A505+4,(B505-1)))</f>
        <v>Hammer Martin 1130 Wien Auhofstraße 249/5</v>
      </c>
      <c r="F505" s="4" t="str">
        <f>RIGHT(Eingabe!A505,1)</f>
        <v>1</v>
      </c>
    </row>
    <row r="506" spans="1:6" x14ac:dyDescent="0.35">
      <c r="A506" s="4">
        <f t="shared" si="8"/>
        <v>3</v>
      </c>
      <c r="B506" s="4">
        <f>LEN(Eingabe!A506)-A506-3</f>
        <v>41</v>
      </c>
      <c r="C506" s="4" t="str">
        <f>TRIM(MID(Eingabe!A506,4,3))</f>
        <v>nme</v>
      </c>
      <c r="D506" s="4" t="str">
        <f>MID(Eingabe!A506,1,3)</f>
        <v>Fer</v>
      </c>
      <c r="E506" s="6" t="str">
        <f>TRIM(MID(Eingabe!A506,A506+4,(B506-1)))</f>
        <v>ldebüro Stand 2022.12.01 Seite 13 von 24</v>
      </c>
      <c r="F506" s="4" t="str">
        <f>RIGHT(Eingabe!A506,1)</f>
        <v>9</v>
      </c>
    </row>
    <row r="507" spans="1:6" x14ac:dyDescent="0.35">
      <c r="A507" s="4">
        <f t="shared" si="8"/>
        <v>0</v>
      </c>
      <c r="B507" s="4">
        <f>LEN(Eingabe!A507)-A507-3</f>
        <v>-3</v>
      </c>
      <c r="C507" s="4" t="str">
        <f>TRIM(MID(Eingabe!A507,4,3))</f>
        <v/>
      </c>
      <c r="D507" s="4" t="str">
        <f>MID(Eingabe!A507,1,3)</f>
        <v/>
      </c>
      <c r="E507" s="6" t="e">
        <f>TRIM(MID(Eingabe!A507,A507+4,(B507-1)))</f>
        <v>#VALUE!</v>
      </c>
      <c r="F507" s="4" t="str">
        <f>RIGHT(Eingabe!A507,1)</f>
        <v/>
      </c>
    </row>
    <row r="508" spans="1:6" x14ac:dyDescent="0.35">
      <c r="A508" s="4">
        <f t="shared" si="8"/>
        <v>3</v>
      </c>
      <c r="B508" s="4">
        <f>LEN(Eingabe!A508)-A508-3</f>
        <v>6</v>
      </c>
      <c r="C508" s="4" t="str">
        <f>TRIM(MID(Eingabe!A508,4,3))</f>
        <v>: 0</v>
      </c>
      <c r="D508" s="4" t="str">
        <f>MID(Eingabe!A508,1,3)</f>
        <v>DVR</v>
      </c>
      <c r="E508" s="6" t="str">
        <f>TRIM(MID(Eingabe!A508,A508+4,(B508-1)))</f>
        <v>86330</v>
      </c>
      <c r="F508" s="4" t="str">
        <f>RIGHT(Eingabe!A508,1)</f>
        <v>1</v>
      </c>
    </row>
    <row r="509" spans="1:6" x14ac:dyDescent="0.35">
      <c r="A509" s="4">
        <f t="shared" si="8"/>
        <v>0</v>
      </c>
      <c r="B509" s="4">
        <f>LEN(Eingabe!A509)-A509-3</f>
        <v>-3</v>
      </c>
      <c r="C509" s="4" t="str">
        <f>TRIM(MID(Eingabe!A509,4,3))</f>
        <v/>
      </c>
      <c r="D509" s="4" t="str">
        <f>MID(Eingabe!A509,1,3)</f>
        <v/>
      </c>
      <c r="E509" s="6" t="e">
        <f>TRIM(MID(Eingabe!A509,A509+4,(B509-1)))</f>
        <v>#VALUE!</v>
      </c>
      <c r="F509" s="4" t="str">
        <f>RIGHT(Eingabe!A509,1)</f>
        <v/>
      </c>
    </row>
    <row r="510" spans="1:6" x14ac:dyDescent="0.35">
      <c r="A510" s="4">
        <f t="shared" si="8"/>
        <v>0</v>
      </c>
      <c r="B510" s="4">
        <f>LEN(Eingabe!A510)-A510-3</f>
        <v>-3</v>
      </c>
      <c r="C510" s="4" t="str">
        <f>TRIM(MID(Eingabe!A510,4,3))</f>
        <v/>
      </c>
      <c r="D510" s="4" t="str">
        <f>MID(Eingabe!A510,1,3)</f>
        <v/>
      </c>
      <c r="E510" s="6" t="e">
        <f>TRIM(MID(Eingabe!A510,A510+4,(B510-1)))</f>
        <v>#VALUE!</v>
      </c>
      <c r="F510" s="4" t="str">
        <f>RIGHT(Eingabe!A510,1)</f>
        <v/>
      </c>
    </row>
    <row r="511" spans="1:6" x14ac:dyDescent="0.35">
      <c r="A511" s="4">
        <f t="shared" si="8"/>
        <v>3</v>
      </c>
      <c r="B511" s="4">
        <f>LEN(Eingabe!A511)-A511-3</f>
        <v>35</v>
      </c>
      <c r="C511" s="4" t="str">
        <f>TRIM(MID(Eingabe!A511,4,3))</f>
        <v>zei</v>
      </c>
      <c r="D511" s="4" t="str">
        <f>MID(Eingabe!A511,1,3)</f>
        <v>Ruf</v>
      </c>
      <c r="E511" s="6" t="str">
        <f>TRIM(MID(Eingabe!A511,A511+4,(B511-1)))</f>
        <v>chen Name Standort Anschrift Bew_K</v>
      </c>
      <c r="F511" s="4" t="str">
        <f>RIGHT(Eingabe!A511,1)</f>
        <v>l</v>
      </c>
    </row>
    <row r="512" spans="1:6" x14ac:dyDescent="0.35">
      <c r="A512" s="4">
        <f t="shared" si="8"/>
        <v>0</v>
      </c>
      <c r="B512" s="4">
        <f>LEN(Eingabe!A512)-A512-3</f>
        <v>-3</v>
      </c>
      <c r="C512" s="4" t="str">
        <f>TRIM(MID(Eingabe!A512,4,3))</f>
        <v/>
      </c>
      <c r="D512" s="4" t="str">
        <f>MID(Eingabe!A512,1,3)</f>
        <v/>
      </c>
      <c r="E512" s="6" t="e">
        <f>TRIM(MID(Eingabe!A512,A512+4,(B512-1)))</f>
        <v>#VALUE!</v>
      </c>
      <c r="F512" s="4" t="str">
        <f>RIGHT(Eingabe!A512,1)</f>
        <v/>
      </c>
    </row>
    <row r="513" spans="1:6" x14ac:dyDescent="0.35">
      <c r="A513" s="4">
        <f t="shared" si="8"/>
        <v>3</v>
      </c>
      <c r="B513" s="4">
        <f>LEN(Eingabe!A513)-A513-3</f>
        <v>45</v>
      </c>
      <c r="C513" s="4" t="str">
        <f>TRIM(MID(Eingabe!A513,4,3))</f>
        <v>zei</v>
      </c>
      <c r="D513" s="4" t="str">
        <f>MID(Eingabe!A513,1,3)</f>
        <v>Ruf</v>
      </c>
      <c r="E513" s="6" t="str">
        <f>TRIM(MID(Eingabe!A513,A513+4,(B513-1)))</f>
        <v>chenliste österreichischer Amateurfunkstelle</v>
      </c>
      <c r="F513" s="4" t="str">
        <f>RIGHT(Eingabe!A513,1)</f>
        <v>n</v>
      </c>
    </row>
    <row r="514" spans="1:6" x14ac:dyDescent="0.35">
      <c r="A514" s="4">
        <f t="shared" si="8"/>
        <v>2</v>
      </c>
      <c r="B514" s="4">
        <f>LEN(Eingabe!A514)-A514-3</f>
        <v>55</v>
      </c>
      <c r="C514" s="4" t="str">
        <f>TRIM(MID(Eingabe!A514,4,3))</f>
        <v>äß</v>
      </c>
      <c r="D514" s="4" t="str">
        <f>MID(Eingabe!A514,1,3)</f>
        <v>Gem</v>
      </c>
      <c r="E514" s="6" t="str">
        <f>TRIM(MID(Eingabe!A514,A514+4,(B514-1)))</f>
        <v>§ 150 Abs. 3 und 4 des Telekommunikationsgesetzes 202</v>
      </c>
      <c r="F514" s="4" t="str">
        <f>RIGHT(Eingabe!A514,1)</f>
        <v>1</v>
      </c>
    </row>
    <row r="515" spans="1:6" x14ac:dyDescent="0.35">
      <c r="A515" s="4">
        <f t="shared" ref="A515:A578" si="9">LEN(C515)</f>
        <v>0</v>
      </c>
      <c r="B515" s="4">
        <f>LEN(Eingabe!A515)-A515-3</f>
        <v>-3</v>
      </c>
      <c r="C515" s="4" t="str">
        <f>TRIM(MID(Eingabe!A515,4,3))</f>
        <v/>
      </c>
      <c r="D515" s="4" t="str">
        <f>MID(Eingabe!A515,1,3)</f>
        <v/>
      </c>
      <c r="E515" s="6" t="e">
        <f>TRIM(MID(Eingabe!A515,A515+4,(B515-1)))</f>
        <v>#VALUE!</v>
      </c>
      <c r="F515" s="4" t="str">
        <f>RIGHT(Eingabe!A515,1)</f>
        <v/>
      </c>
    </row>
    <row r="516" spans="1:6" x14ac:dyDescent="0.35">
      <c r="A516" s="4">
        <f t="shared" si="9"/>
        <v>3</v>
      </c>
      <c r="B516" s="4">
        <f>LEN(Eingabe!A516)-A516-3</f>
        <v>39</v>
      </c>
      <c r="C516" s="4" t="str">
        <f>TRIM(MID(Eingabe!A516,4,3))</f>
        <v>IKS</v>
      </c>
      <c r="D516" s="4" t="str">
        <f>MID(Eingabe!A516,1,3)</f>
        <v>OE1</v>
      </c>
      <c r="E516" s="6" t="str">
        <f>TRIM(MID(Eingabe!A516,A516+4,(B516-1)))</f>
        <v>Kock Isabel 1170 Wien Lacknerg 14/10</v>
      </c>
      <c r="F516" s="4" t="str">
        <f>RIGHT(Eingabe!A516,1)</f>
        <v>1</v>
      </c>
    </row>
    <row r="517" spans="1:6" x14ac:dyDescent="0.35">
      <c r="A517" s="4">
        <f t="shared" si="9"/>
        <v>3</v>
      </c>
      <c r="B517" s="4">
        <f>LEN(Eingabe!A517)-A517-3</f>
        <v>53</v>
      </c>
      <c r="C517" s="4" t="str">
        <f>TRIM(MID(Eingabe!A517,4,3))</f>
        <v>IKU</v>
      </c>
      <c r="D517" s="4" t="str">
        <f>MID(Eingabe!A517,1,3)</f>
        <v>OE1</v>
      </c>
      <c r="E517" s="6" t="str">
        <f>TRIM(MID(Eingabe!A517,A517+4,(B517-1)))</f>
        <v>Kusrini Subagio-Rasidi 1090 Wien Alserbachstr 37/3</v>
      </c>
      <c r="F517" s="4" t="str">
        <f>RIGHT(Eingabe!A517,1)</f>
        <v>1</v>
      </c>
    </row>
    <row r="518" spans="1:6" x14ac:dyDescent="0.35">
      <c r="A518" s="4">
        <f t="shared" si="9"/>
        <v>3</v>
      </c>
      <c r="B518" s="4">
        <f>LEN(Eingabe!A518)-A518-3</f>
        <v>20</v>
      </c>
      <c r="C518" s="4" t="str">
        <f>TRIM(MID(Eingabe!A518,4,3))</f>
        <v>IKW</v>
      </c>
      <c r="D518" s="4" t="str">
        <f>MID(Eingabe!A518,1,3)</f>
        <v>OE1</v>
      </c>
      <c r="E518" s="6" t="str">
        <f>TRIM(MID(Eingabe!A518,A518+4,(B518-1)))</f>
        <v>*-*-* *-*-* *-*-*</v>
      </c>
      <c r="F518" s="4" t="str">
        <f>RIGHT(Eingabe!A518,1)</f>
        <v>1</v>
      </c>
    </row>
    <row r="519" spans="1:6" x14ac:dyDescent="0.35">
      <c r="A519" s="4">
        <f t="shared" si="9"/>
        <v>3</v>
      </c>
      <c r="B519" s="4">
        <f>LEN(Eingabe!A519)-A519-3</f>
        <v>44</v>
      </c>
      <c r="C519" s="4" t="str">
        <f>TRIM(MID(Eingabe!A519,4,3))</f>
        <v>ILW</v>
      </c>
      <c r="D519" s="4" t="str">
        <f>MID(Eingabe!A519,1,3)</f>
        <v>OE1</v>
      </c>
      <c r="E519" s="6" t="str">
        <f>TRIM(MID(Eingabe!A519,A519+4,(B519-1)))</f>
        <v>Roubal Martin 1120 Wien Mandlgasse 12/2/8</v>
      </c>
      <c r="F519" s="4" t="str">
        <f>RIGHT(Eingabe!A519,1)</f>
        <v>1</v>
      </c>
    </row>
    <row r="520" spans="1:6" x14ac:dyDescent="0.35">
      <c r="A520" s="4">
        <f t="shared" si="9"/>
        <v>3</v>
      </c>
      <c r="B520" s="4">
        <f>LEN(Eingabe!A520)-A520-3</f>
        <v>36</v>
      </c>
      <c r="C520" s="4" t="str">
        <f>TRIM(MID(Eingabe!A520,4,3))</f>
        <v>IMM</v>
      </c>
      <c r="D520" s="4" t="str">
        <f>MID(Eingabe!A520,1,3)</f>
        <v>OE1</v>
      </c>
      <c r="E520" s="6" t="str">
        <f>TRIM(MID(Eingabe!A520,A520+4,(B520-1)))</f>
        <v>Maier Martin 1140 Wien Edenstr. 8</v>
      </c>
      <c r="F520" s="4" t="str">
        <f>RIGHT(Eingabe!A520,1)</f>
        <v>1</v>
      </c>
    </row>
    <row r="521" spans="1:6" x14ac:dyDescent="0.35">
      <c r="A521" s="4">
        <f t="shared" si="9"/>
        <v>3</v>
      </c>
      <c r="B521" s="4">
        <f>LEN(Eingabe!A521)-A521-3</f>
        <v>54</v>
      </c>
      <c r="C521" s="4" t="str">
        <f>TRIM(MID(Eingabe!A521,4,3))</f>
        <v>IMS</v>
      </c>
      <c r="D521" s="4" t="str">
        <f>MID(Eingabe!A521,1,3)</f>
        <v>OE1</v>
      </c>
      <c r="E521" s="6" t="str">
        <f>TRIM(MID(Eingabe!A521,A521+4,(B521-1)))</f>
        <v>Svaricek Martin 1100 Wien Friedrich Teller Gasse 16</v>
      </c>
      <c r="F521" s="4" t="str">
        <f>RIGHT(Eingabe!A521,1)</f>
        <v>1</v>
      </c>
    </row>
    <row r="522" spans="1:6" x14ac:dyDescent="0.35">
      <c r="A522" s="4">
        <f t="shared" si="9"/>
        <v>3</v>
      </c>
      <c r="B522" s="4">
        <f>LEN(Eingabe!A522)-A522-3</f>
        <v>52</v>
      </c>
      <c r="C522" s="4" t="str">
        <f>TRIM(MID(Eingabe!A522,4,3))</f>
        <v>IMW</v>
      </c>
      <c r="D522" s="4" t="str">
        <f>MID(Eingabe!A522,1,3)</f>
        <v>OE1</v>
      </c>
      <c r="E522" s="6" t="str">
        <f>TRIM(MID(Eingabe!A522,A522+4,(B522-1)))</f>
        <v>Miglinci Walter 1220 Wien Siebenbürgenstrasse 135</v>
      </c>
      <c r="F522" s="4" t="str">
        <f>RIGHT(Eingabe!A522,1)</f>
        <v>1</v>
      </c>
    </row>
    <row r="523" spans="1:6" x14ac:dyDescent="0.35">
      <c r="A523" s="4">
        <f t="shared" si="9"/>
        <v>3</v>
      </c>
      <c r="B523" s="4">
        <f>LEN(Eingabe!A523)-A523-3</f>
        <v>51</v>
      </c>
      <c r="C523" s="4" t="str">
        <f>TRIM(MID(Eingabe!A523,4,3))</f>
        <v>INA</v>
      </c>
      <c r="D523" s="4" t="str">
        <f>MID(Eingabe!A523,1,3)</f>
        <v>OE1</v>
      </c>
      <c r="E523" s="6" t="str">
        <f>TRIM(MID(Eingabe!A523,A523+4,(B523-1)))</f>
        <v>Naydenov Ivaylo 1130 Wien Spesingerstrasse 75A/7</v>
      </c>
      <c r="F523" s="4" t="str">
        <f>RIGHT(Eingabe!A523,1)</f>
        <v>1</v>
      </c>
    </row>
    <row r="524" spans="1:6" x14ac:dyDescent="0.35">
      <c r="A524" s="4">
        <f t="shared" si="9"/>
        <v>3</v>
      </c>
      <c r="B524" s="4">
        <f>LEN(Eingabe!A524)-A524-3</f>
        <v>53</v>
      </c>
      <c r="C524" s="4" t="str">
        <f>TRIM(MID(Eingabe!A524,4,3))</f>
        <v>IOA</v>
      </c>
      <c r="D524" s="4" t="str">
        <f>MID(Eingabe!A524,1,3)</f>
        <v>OE1</v>
      </c>
      <c r="E524" s="6" t="str">
        <f>TRIM(MID(Eingabe!A524,A524+4,(B524-1)))</f>
        <v>Mairhofer Martin 1210 Wien Jedleseer Straße 8/2/10</v>
      </c>
      <c r="F524" s="4" t="str">
        <f>RIGHT(Eingabe!A524,1)</f>
        <v>1</v>
      </c>
    </row>
    <row r="525" spans="1:6" x14ac:dyDescent="0.35">
      <c r="A525" s="4">
        <f t="shared" si="9"/>
        <v>3</v>
      </c>
      <c r="B525" s="4">
        <f>LEN(Eingabe!A525)-A525-3</f>
        <v>56</v>
      </c>
      <c r="C525" s="4" t="str">
        <f>TRIM(MID(Eingabe!A525,4,3))</f>
        <v>IOS</v>
      </c>
      <c r="D525" s="4" t="str">
        <f>MID(Eingabe!A525,1,3)</f>
        <v>OE1</v>
      </c>
      <c r="E525" s="6" t="str">
        <f>TRIM(MID(Eingabe!A525,A525+4,(B525-1)))</f>
        <v>Haan Wolfgang 1110 Wien Kaiserebersdorferstr. 88/6/38</v>
      </c>
      <c r="F525" s="4" t="str">
        <f>RIGHT(Eingabe!A525,1)</f>
        <v>1</v>
      </c>
    </row>
    <row r="526" spans="1:6" x14ac:dyDescent="0.35">
      <c r="A526" s="4">
        <f t="shared" si="9"/>
        <v>3</v>
      </c>
      <c r="B526" s="4">
        <f>LEN(Eingabe!A526)-A526-3</f>
        <v>39</v>
      </c>
      <c r="C526" s="4" t="str">
        <f>TRIM(MID(Eingabe!A526,4,3))</f>
        <v>IRA</v>
      </c>
      <c r="D526" s="4" t="str">
        <f>MID(Eingabe!A526,1,3)</f>
        <v>OE1</v>
      </c>
      <c r="E526" s="6" t="str">
        <f>TRIM(MID(Eingabe!A526,A526+4,(B526-1)))</f>
        <v>Ira Gottfried 1080 Wien Pfeilg 51/19</v>
      </c>
      <c r="F526" s="4" t="str">
        <f>RIGHT(Eingabe!A526,1)</f>
        <v>1</v>
      </c>
    </row>
    <row r="527" spans="1:6" x14ac:dyDescent="0.35">
      <c r="A527" s="4">
        <f t="shared" si="9"/>
        <v>3</v>
      </c>
      <c r="B527" s="4">
        <f>LEN(Eingabe!A527)-A527-3</f>
        <v>46</v>
      </c>
      <c r="C527" s="4" t="str">
        <f>TRIM(MID(Eingabe!A527,4,3))</f>
        <v>ISB</v>
      </c>
      <c r="D527" s="4" t="str">
        <f>MID(Eingabe!A527,1,3)</f>
        <v>OE1</v>
      </c>
      <c r="E527" s="6" t="str">
        <f>TRIM(MID(Eingabe!A527,A527+4,(B527-1)))</f>
        <v>Schiller Heinz 1233 Wien Goldhammergasse 19</v>
      </c>
      <c r="F527" s="4" t="str">
        <f>RIGHT(Eingabe!A527,1)</f>
        <v>1</v>
      </c>
    </row>
    <row r="528" spans="1:6" x14ac:dyDescent="0.35">
      <c r="A528" s="4">
        <f t="shared" si="9"/>
        <v>3</v>
      </c>
      <c r="B528" s="4">
        <f>LEN(Eingabe!A528)-A528-3</f>
        <v>53</v>
      </c>
      <c r="C528" s="4" t="str">
        <f>TRIM(MID(Eingabe!A528,4,3))</f>
        <v>ISC</v>
      </c>
      <c r="D528" s="4" t="str">
        <f>MID(Eingabe!A528,1,3)</f>
        <v>OE1</v>
      </c>
      <c r="E528" s="6" t="str">
        <f>TRIM(MID(Eingabe!A528,A528+4,(B528-1)))</f>
        <v>Sporrer Friedrich 1140 Wien Goldschlagstr 148/14/5</v>
      </c>
      <c r="F528" s="4" t="str">
        <f>RIGHT(Eingabe!A528,1)</f>
        <v>1</v>
      </c>
    </row>
    <row r="529" spans="1:6" x14ac:dyDescent="0.35">
      <c r="A529" s="4">
        <f t="shared" si="9"/>
        <v>3</v>
      </c>
      <c r="B529" s="4">
        <f>LEN(Eingabe!A529)-A529-3</f>
        <v>48</v>
      </c>
      <c r="C529" s="4" t="str">
        <f>TRIM(MID(Eingabe!A529,4,3))</f>
        <v>ISU</v>
      </c>
      <c r="D529" s="4" t="str">
        <f>MID(Eingabe!A529,1,3)</f>
        <v>OE1</v>
      </c>
      <c r="E529" s="6" t="str">
        <f>TRIM(MID(Eingabe!A529,A529+4,(B529-1)))</f>
        <v>Sasma Erich 1120 Wien Hetzendorfer Str 60/2/4</v>
      </c>
      <c r="F529" s="4" t="str">
        <f>RIGHT(Eingabe!A529,1)</f>
        <v>1</v>
      </c>
    </row>
    <row r="530" spans="1:6" x14ac:dyDescent="0.35">
      <c r="A530" s="4">
        <f t="shared" si="9"/>
        <v>3</v>
      </c>
      <c r="B530" s="4">
        <f>LEN(Eingabe!A530)-A530-3</f>
        <v>52</v>
      </c>
      <c r="C530" s="4" t="str">
        <f>TRIM(MID(Eingabe!A530,4,3))</f>
        <v>ISW</v>
      </c>
      <c r="D530" s="4" t="str">
        <f>MID(Eingabe!A530,1,3)</f>
        <v>OE1</v>
      </c>
      <c r="E530" s="6" t="str">
        <f>TRIM(MID(Eingabe!A530,A530+4,(B530-1)))</f>
        <v>Sommer Friedrich 1210 Wien Überfuhrstr 35-37/13/5</v>
      </c>
      <c r="F530" s="4" t="str">
        <f>RIGHT(Eingabe!A530,1)</f>
        <v>1</v>
      </c>
    </row>
    <row r="531" spans="1:6" x14ac:dyDescent="0.35">
      <c r="A531" s="4">
        <f t="shared" si="9"/>
        <v>3</v>
      </c>
      <c r="B531" s="4">
        <f>LEN(Eingabe!A531)-A531-3</f>
        <v>20</v>
      </c>
      <c r="C531" s="4" t="str">
        <f>TRIM(MID(Eingabe!A531,4,3))</f>
        <v>ITA</v>
      </c>
      <c r="D531" s="4" t="str">
        <f>MID(Eingabe!A531,1,3)</f>
        <v>OE1</v>
      </c>
      <c r="E531" s="6" t="str">
        <f>TRIM(MID(Eingabe!A531,A531+4,(B531-1)))</f>
        <v>*-*-* *-*-* *-*-*</v>
      </c>
      <c r="F531" s="4" t="str">
        <f>RIGHT(Eingabe!A531,1)</f>
        <v>1</v>
      </c>
    </row>
    <row r="532" spans="1:6" x14ac:dyDescent="0.35">
      <c r="A532" s="4">
        <f t="shared" si="9"/>
        <v>3</v>
      </c>
      <c r="B532" s="4">
        <f>LEN(Eingabe!A532)-A532-3</f>
        <v>20</v>
      </c>
      <c r="C532" s="4" t="str">
        <f>TRIM(MID(Eingabe!A532,4,3))</f>
        <v>ITE</v>
      </c>
      <c r="D532" s="4" t="str">
        <f>MID(Eingabe!A532,1,3)</f>
        <v>OE1</v>
      </c>
      <c r="E532" s="6" t="str">
        <f>TRIM(MID(Eingabe!A532,A532+4,(B532-1)))</f>
        <v>*-*-* *-*-* *-*-*</v>
      </c>
      <c r="F532" s="4" t="str">
        <f>RIGHT(Eingabe!A532,1)</f>
        <v>1</v>
      </c>
    </row>
    <row r="533" spans="1:6" x14ac:dyDescent="0.35">
      <c r="A533" s="4">
        <f t="shared" si="9"/>
        <v>3</v>
      </c>
      <c r="B533" s="4">
        <f>LEN(Eingabe!A533)-A533-3</f>
        <v>50</v>
      </c>
      <c r="C533" s="4" t="str">
        <f>TRIM(MID(Eingabe!A533,4,3))</f>
        <v>IWA</v>
      </c>
      <c r="D533" s="4" t="str">
        <f>MID(Eingabe!A533,1,3)</f>
        <v>OE1</v>
      </c>
      <c r="E533" s="6" t="str">
        <f>TRIM(MID(Eingabe!A533,A533+4,(B533-1)))</f>
        <v>Steininger Werner 1230 Wien Vösendorferstr. 182</v>
      </c>
      <c r="F533" s="4" t="str">
        <f>RIGHT(Eingabe!A533,1)</f>
        <v>1</v>
      </c>
    </row>
    <row r="534" spans="1:6" x14ac:dyDescent="0.35">
      <c r="A534" s="4">
        <f t="shared" si="9"/>
        <v>3</v>
      </c>
      <c r="B534" s="4">
        <f>LEN(Eingabe!A534)-A534-3</f>
        <v>60</v>
      </c>
      <c r="C534" s="4" t="str">
        <f>TRIM(MID(Eingabe!A534,4,3))</f>
        <v>IZA</v>
      </c>
      <c r="D534" s="4" t="str">
        <f>MID(Eingabe!A534,1,3)</f>
        <v>OE1</v>
      </c>
      <c r="E534" s="6" t="str">
        <f>TRIM(MID(Eingabe!A534,A534+4,(B534-1)))</f>
        <v>Ziemkendorf Gisbert 1210 Wien Gerasdorferstr. 55, Haus 54</v>
      </c>
      <c r="F534" s="4" t="str">
        <f>RIGHT(Eingabe!A534,1)</f>
        <v>1</v>
      </c>
    </row>
    <row r="535" spans="1:6" x14ac:dyDescent="0.35">
      <c r="A535" s="4">
        <f t="shared" si="9"/>
        <v>3</v>
      </c>
      <c r="B535" s="4">
        <f>LEN(Eingabe!A535)-A535-3</f>
        <v>46</v>
      </c>
      <c r="C535" s="4" t="str">
        <f>TRIM(MID(Eingabe!A535,4,3))</f>
        <v>JAH</v>
      </c>
      <c r="D535" s="4" t="str">
        <f>MID(Eingabe!A535,1,3)</f>
        <v>OE1</v>
      </c>
      <c r="E535" s="6" t="str">
        <f>TRIM(MID(Eingabe!A535,A535+4,(B535-1)))</f>
        <v>Jacubetz Herbert 1220 Wien Thonetg. 30/1/27</v>
      </c>
      <c r="F535" s="4" t="str">
        <f>RIGHT(Eingabe!A535,1)</f>
        <v>1</v>
      </c>
    </row>
    <row r="536" spans="1:6" x14ac:dyDescent="0.35">
      <c r="A536" s="4">
        <f t="shared" si="9"/>
        <v>3</v>
      </c>
      <c r="B536" s="4">
        <f>LEN(Eingabe!A536)-A536-3</f>
        <v>44</v>
      </c>
      <c r="C536" s="4" t="str">
        <f>TRIM(MID(Eingabe!A536,4,3))</f>
        <v>JAW</v>
      </c>
      <c r="D536" s="4" t="str">
        <f>MID(Eingabe!A536,1,3)</f>
        <v>OE1</v>
      </c>
      <c r="E536" s="6" t="str">
        <f>TRIM(MID(Eingabe!A536,A536+4,(B536-1)))</f>
        <v>Hartl Josef 1120 Wien Zanaschkag 16/56/19</v>
      </c>
      <c r="F536" s="4" t="str">
        <f>RIGHT(Eingabe!A536,1)</f>
        <v>1</v>
      </c>
    </row>
    <row r="537" spans="1:6" x14ac:dyDescent="0.35">
      <c r="A537" s="4">
        <f t="shared" si="9"/>
        <v>3</v>
      </c>
      <c r="B537" s="4">
        <f>LEN(Eingabe!A537)-A537-3</f>
        <v>49</v>
      </c>
      <c r="C537" s="4" t="str">
        <f>TRIM(MID(Eingabe!A537,4,3))</f>
        <v>JBK</v>
      </c>
      <c r="D537" s="4" t="str">
        <f>MID(Eingabe!A537,1,3)</f>
        <v>OE1</v>
      </c>
      <c r="E537" s="6" t="str">
        <f>TRIM(MID(Eingabe!A537,A537+4,(B537-1)))</f>
        <v>Brunner Josef 1120 Wien Wilhelmstr 40-44/3/4/7</v>
      </c>
      <c r="F537" s="4" t="str">
        <f>RIGHT(Eingabe!A537,1)</f>
        <v>1</v>
      </c>
    </row>
    <row r="538" spans="1:6" x14ac:dyDescent="0.35">
      <c r="A538" s="4">
        <f t="shared" si="9"/>
        <v>3</v>
      </c>
      <c r="B538" s="4">
        <f>LEN(Eingabe!A538)-A538-3</f>
        <v>44</v>
      </c>
      <c r="C538" s="4" t="str">
        <f>TRIM(MID(Eingabe!A538,4,3))</f>
        <v>JDC</v>
      </c>
      <c r="D538" s="4" t="str">
        <f>MID(Eingabe!A538,1,3)</f>
        <v>OE1</v>
      </c>
      <c r="E538" s="6" t="str">
        <f>TRIM(MID(Eingabe!A538,A538+4,(B538-1)))</f>
        <v>Kadlec Jürgen 1180 Wien Marsanogasse 1/16</v>
      </c>
      <c r="F538" s="4" t="str">
        <f>RIGHT(Eingabe!A538,1)</f>
        <v>1</v>
      </c>
    </row>
    <row r="539" spans="1:6" x14ac:dyDescent="0.35">
      <c r="A539" s="4">
        <f t="shared" si="9"/>
        <v>3</v>
      </c>
      <c r="B539" s="4">
        <f>LEN(Eingabe!A539)-A539-3</f>
        <v>54</v>
      </c>
      <c r="C539" s="4" t="str">
        <f>TRIM(MID(Eingabe!A539,4,3))</f>
        <v>JEW</v>
      </c>
      <c r="D539" s="4" t="str">
        <f>MID(Eingabe!A539,1,3)</f>
        <v>OE1</v>
      </c>
      <c r="E539" s="6" t="str">
        <f>TRIM(MID(Eingabe!A539,A539+4,(B539-1)))</f>
        <v>Eitzenberger Johann 1050 Wien Margaretengtl 138-140</v>
      </c>
      <c r="F539" s="4" t="str">
        <f>RIGHT(Eingabe!A539,1)</f>
        <v>1</v>
      </c>
    </row>
    <row r="540" spans="1:6" x14ac:dyDescent="0.35">
      <c r="A540" s="4">
        <f t="shared" si="9"/>
        <v>3</v>
      </c>
      <c r="B540" s="4">
        <f>LEN(Eingabe!A540)-A540-3</f>
        <v>34</v>
      </c>
      <c r="C540" s="4" t="str">
        <f>TRIM(MID(Eingabe!A540,4,3))</f>
        <v>JGS</v>
      </c>
      <c r="D540" s="4" t="str">
        <f>MID(Eingabe!A540,1,3)</f>
        <v>OE1</v>
      </c>
      <c r="E540" s="6" t="str">
        <f>TRIM(MID(Eingabe!A540,A540+4,(B540-1)))</f>
        <v>Guschelbauer Johannes 1010 Wien</v>
      </c>
      <c r="F540" s="4" t="str">
        <f>RIGHT(Eingabe!A540,1)</f>
        <v>1</v>
      </c>
    </row>
    <row r="541" spans="1:6" x14ac:dyDescent="0.35">
      <c r="A541" s="4">
        <f t="shared" si="9"/>
        <v>3</v>
      </c>
      <c r="B541" s="4">
        <f>LEN(Eingabe!A541)-A541-3</f>
        <v>20</v>
      </c>
      <c r="C541" s="4" t="str">
        <f>TRIM(MID(Eingabe!A541,4,3))</f>
        <v>JHB</v>
      </c>
      <c r="D541" s="4" t="str">
        <f>MID(Eingabe!A541,1,3)</f>
        <v>OE1</v>
      </c>
      <c r="E541" s="6" t="str">
        <f>TRIM(MID(Eingabe!A541,A541+4,(B541-1)))</f>
        <v>*-*-* *-*-* *-*-*</v>
      </c>
      <c r="F541" s="4" t="str">
        <f>RIGHT(Eingabe!A541,1)</f>
        <v>1</v>
      </c>
    </row>
    <row r="542" spans="1:6" x14ac:dyDescent="0.35">
      <c r="A542" s="4">
        <f t="shared" si="9"/>
        <v>3</v>
      </c>
      <c r="B542" s="4">
        <f>LEN(Eingabe!A542)-A542-3</f>
        <v>40</v>
      </c>
      <c r="C542" s="4" t="str">
        <f>TRIM(MID(Eingabe!A542,4,3))</f>
        <v>JHG</v>
      </c>
      <c r="D542" s="4" t="str">
        <f>MID(Eingabe!A542,1,3)</f>
        <v>OE1</v>
      </c>
      <c r="E542" s="6" t="str">
        <f>TRIM(MID(Eingabe!A542,A542+4,(B542-1)))</f>
        <v>Holzer Josef 1140 Wien Keferg 24/2/24</v>
      </c>
      <c r="F542" s="4" t="str">
        <f>RIGHT(Eingabe!A542,1)</f>
        <v>1</v>
      </c>
    </row>
    <row r="543" spans="1:6" x14ac:dyDescent="0.35">
      <c r="A543" s="4">
        <f t="shared" si="9"/>
        <v>3</v>
      </c>
      <c r="B543" s="4">
        <f>LEN(Eingabe!A543)-A543-3</f>
        <v>47</v>
      </c>
      <c r="C543" s="4" t="str">
        <f>TRIM(MID(Eingabe!A543,4,3))</f>
        <v>JJB</v>
      </c>
      <c r="D543" s="4" t="str">
        <f>MID(Eingabe!A543,1,3)</f>
        <v>OE1</v>
      </c>
      <c r="E543" s="6" t="str">
        <f>TRIM(MID(Eingabe!A543,A543+4,(B543-1)))</f>
        <v>Jax Johann 1110 Wien Mautner-Markhofg.13-15/</v>
      </c>
      <c r="F543" s="4" t="str">
        <f>RIGHT(Eingabe!A543,1)</f>
        <v>1</v>
      </c>
    </row>
    <row r="544" spans="1:6" x14ac:dyDescent="0.35">
      <c r="A544" s="4">
        <f t="shared" si="9"/>
        <v>3</v>
      </c>
      <c r="B544" s="4">
        <f>LEN(Eingabe!A544)-A544-3</f>
        <v>20</v>
      </c>
      <c r="C544" s="4" t="str">
        <f>TRIM(MID(Eingabe!A544,4,3))</f>
        <v>JJT</v>
      </c>
      <c r="D544" s="4" t="str">
        <f>MID(Eingabe!A544,1,3)</f>
        <v>OE1</v>
      </c>
      <c r="E544" s="6" t="str">
        <f>TRIM(MID(Eingabe!A544,A544+4,(B544-1)))</f>
        <v>*-*-* *-*-* *-*-*</v>
      </c>
      <c r="F544" s="4" t="str">
        <f>RIGHT(Eingabe!A544,1)</f>
        <v>1</v>
      </c>
    </row>
    <row r="545" spans="1:6" x14ac:dyDescent="0.35">
      <c r="A545" s="4">
        <f t="shared" si="9"/>
        <v>3</v>
      </c>
      <c r="B545" s="4">
        <f>LEN(Eingabe!A545)-A545-3</f>
        <v>41</v>
      </c>
      <c r="C545" s="4" t="str">
        <f>TRIM(MID(Eingabe!A545,4,3))</f>
        <v>nme</v>
      </c>
      <c r="D545" s="4" t="str">
        <f>MID(Eingabe!A545,1,3)</f>
        <v>Fer</v>
      </c>
      <c r="E545" s="6" t="str">
        <f>TRIM(MID(Eingabe!A545,A545+4,(B545-1)))</f>
        <v>ldebüro Stand 2022.12.01 Seite 14 von 24</v>
      </c>
      <c r="F545" s="4" t="str">
        <f>RIGHT(Eingabe!A545,1)</f>
        <v>9</v>
      </c>
    </row>
    <row r="546" spans="1:6" x14ac:dyDescent="0.35">
      <c r="A546" s="4">
        <f t="shared" si="9"/>
        <v>0</v>
      </c>
      <c r="B546" s="4">
        <f>LEN(Eingabe!A546)-A546-3</f>
        <v>-3</v>
      </c>
      <c r="C546" s="4" t="str">
        <f>TRIM(MID(Eingabe!A546,4,3))</f>
        <v/>
      </c>
      <c r="D546" s="4" t="str">
        <f>MID(Eingabe!A546,1,3)</f>
        <v/>
      </c>
      <c r="E546" s="6" t="e">
        <f>TRIM(MID(Eingabe!A546,A546+4,(B546-1)))</f>
        <v>#VALUE!</v>
      </c>
      <c r="F546" s="4" t="str">
        <f>RIGHT(Eingabe!A546,1)</f>
        <v/>
      </c>
    </row>
    <row r="547" spans="1:6" x14ac:dyDescent="0.35">
      <c r="A547" s="4">
        <f t="shared" si="9"/>
        <v>3</v>
      </c>
      <c r="B547" s="4">
        <f>LEN(Eingabe!A547)-A547-3</f>
        <v>6</v>
      </c>
      <c r="C547" s="4" t="str">
        <f>TRIM(MID(Eingabe!A547,4,3))</f>
        <v>: 0</v>
      </c>
      <c r="D547" s="4" t="str">
        <f>MID(Eingabe!A547,1,3)</f>
        <v>DVR</v>
      </c>
      <c r="E547" s="6" t="str">
        <f>TRIM(MID(Eingabe!A547,A547+4,(B547-1)))</f>
        <v>86330</v>
      </c>
      <c r="F547" s="4" t="str">
        <f>RIGHT(Eingabe!A547,1)</f>
        <v>1</v>
      </c>
    </row>
    <row r="548" spans="1:6" x14ac:dyDescent="0.35">
      <c r="A548" s="4">
        <f t="shared" si="9"/>
        <v>0</v>
      </c>
      <c r="B548" s="4">
        <f>LEN(Eingabe!A548)-A548-3</f>
        <v>-3</v>
      </c>
      <c r="C548" s="4" t="str">
        <f>TRIM(MID(Eingabe!A548,4,3))</f>
        <v/>
      </c>
      <c r="D548" s="4" t="str">
        <f>MID(Eingabe!A548,1,3)</f>
        <v/>
      </c>
      <c r="E548" s="6" t="e">
        <f>TRIM(MID(Eingabe!A548,A548+4,(B548-1)))</f>
        <v>#VALUE!</v>
      </c>
      <c r="F548" s="4" t="str">
        <f>RIGHT(Eingabe!A548,1)</f>
        <v/>
      </c>
    </row>
    <row r="549" spans="1:6" x14ac:dyDescent="0.35">
      <c r="A549" s="4">
        <f t="shared" si="9"/>
        <v>0</v>
      </c>
      <c r="B549" s="4">
        <f>LEN(Eingabe!A549)-A549-3</f>
        <v>-3</v>
      </c>
      <c r="C549" s="4" t="str">
        <f>TRIM(MID(Eingabe!A549,4,3))</f>
        <v/>
      </c>
      <c r="D549" s="4" t="str">
        <f>MID(Eingabe!A549,1,3)</f>
        <v/>
      </c>
      <c r="E549" s="6" t="e">
        <f>TRIM(MID(Eingabe!A549,A549+4,(B549-1)))</f>
        <v>#VALUE!</v>
      </c>
      <c r="F549" s="4" t="str">
        <f>RIGHT(Eingabe!A549,1)</f>
        <v/>
      </c>
    </row>
    <row r="550" spans="1:6" x14ac:dyDescent="0.35">
      <c r="A550" s="4">
        <f t="shared" si="9"/>
        <v>3</v>
      </c>
      <c r="B550" s="4">
        <f>LEN(Eingabe!A550)-A550-3</f>
        <v>35</v>
      </c>
      <c r="C550" s="4" t="str">
        <f>TRIM(MID(Eingabe!A550,4,3))</f>
        <v>zei</v>
      </c>
      <c r="D550" s="4" t="str">
        <f>MID(Eingabe!A550,1,3)</f>
        <v>Ruf</v>
      </c>
      <c r="E550" s="6" t="str">
        <f>TRIM(MID(Eingabe!A550,A550+4,(B550-1)))</f>
        <v>chen Name Standort Anschrift Bew_K</v>
      </c>
      <c r="F550" s="4" t="str">
        <f>RIGHT(Eingabe!A550,1)</f>
        <v>l</v>
      </c>
    </row>
    <row r="551" spans="1:6" x14ac:dyDescent="0.35">
      <c r="A551" s="4">
        <f t="shared" si="9"/>
        <v>0</v>
      </c>
      <c r="B551" s="4">
        <f>LEN(Eingabe!A551)-A551-3</f>
        <v>-3</v>
      </c>
      <c r="C551" s="4" t="str">
        <f>TRIM(MID(Eingabe!A551,4,3))</f>
        <v/>
      </c>
      <c r="D551" s="4" t="str">
        <f>MID(Eingabe!A551,1,3)</f>
        <v/>
      </c>
      <c r="E551" s="6" t="e">
        <f>TRIM(MID(Eingabe!A551,A551+4,(B551-1)))</f>
        <v>#VALUE!</v>
      </c>
      <c r="F551" s="4" t="str">
        <f>RIGHT(Eingabe!A551,1)</f>
        <v/>
      </c>
    </row>
    <row r="552" spans="1:6" x14ac:dyDescent="0.35">
      <c r="A552" s="4">
        <f t="shared" si="9"/>
        <v>3</v>
      </c>
      <c r="B552" s="4">
        <f>LEN(Eingabe!A552)-A552-3</f>
        <v>45</v>
      </c>
      <c r="C552" s="4" t="str">
        <f>TRIM(MID(Eingabe!A552,4,3))</f>
        <v>zei</v>
      </c>
      <c r="D552" s="4" t="str">
        <f>MID(Eingabe!A552,1,3)</f>
        <v>Ruf</v>
      </c>
      <c r="E552" s="6" t="str">
        <f>TRIM(MID(Eingabe!A552,A552+4,(B552-1)))</f>
        <v>chenliste österreichischer Amateurfunkstelle</v>
      </c>
      <c r="F552" s="4" t="str">
        <f>RIGHT(Eingabe!A552,1)</f>
        <v>n</v>
      </c>
    </row>
    <row r="553" spans="1:6" x14ac:dyDescent="0.35">
      <c r="A553" s="4">
        <f t="shared" si="9"/>
        <v>2</v>
      </c>
      <c r="B553" s="4">
        <f>LEN(Eingabe!A553)-A553-3</f>
        <v>55</v>
      </c>
      <c r="C553" s="4" t="str">
        <f>TRIM(MID(Eingabe!A553,4,3))</f>
        <v>äß</v>
      </c>
      <c r="D553" s="4" t="str">
        <f>MID(Eingabe!A553,1,3)</f>
        <v>Gem</v>
      </c>
      <c r="E553" s="6" t="str">
        <f>TRIM(MID(Eingabe!A553,A553+4,(B553-1)))</f>
        <v>§ 150 Abs. 3 und 4 des Telekommunikationsgesetzes 202</v>
      </c>
      <c r="F553" s="4" t="str">
        <f>RIGHT(Eingabe!A553,1)</f>
        <v>1</v>
      </c>
    </row>
    <row r="554" spans="1:6" x14ac:dyDescent="0.35">
      <c r="A554" s="4">
        <f t="shared" si="9"/>
        <v>0</v>
      </c>
      <c r="B554" s="4">
        <f>LEN(Eingabe!A554)-A554-3</f>
        <v>-3</v>
      </c>
      <c r="C554" s="4" t="str">
        <f>TRIM(MID(Eingabe!A554,4,3))</f>
        <v/>
      </c>
      <c r="D554" s="4" t="str">
        <f>MID(Eingabe!A554,1,3)</f>
        <v/>
      </c>
      <c r="E554" s="6" t="e">
        <f>TRIM(MID(Eingabe!A554,A554+4,(B554-1)))</f>
        <v>#VALUE!</v>
      </c>
      <c r="F554" s="4" t="str">
        <f>RIGHT(Eingabe!A554,1)</f>
        <v/>
      </c>
    </row>
    <row r="555" spans="1:6" x14ac:dyDescent="0.35">
      <c r="A555" s="4">
        <f t="shared" si="9"/>
        <v>3</v>
      </c>
      <c r="B555" s="4">
        <f>LEN(Eingabe!A555)-A555-3</f>
        <v>48</v>
      </c>
      <c r="C555" s="4" t="str">
        <f>TRIM(MID(Eingabe!A555,4,3))</f>
        <v>JKB</v>
      </c>
      <c r="D555" s="4" t="str">
        <f>MID(Eingabe!A555,1,3)</f>
        <v>OE1</v>
      </c>
      <c r="E555" s="6" t="str">
        <f>TRIM(MID(Eingabe!A555,A555+4,(B555-1)))</f>
        <v>Kniephoff Jürgen 1180 Wien Sonnenbadweg 11/11</v>
      </c>
      <c r="F555" s="4" t="str">
        <f>RIGHT(Eingabe!A555,1)</f>
        <v>1</v>
      </c>
    </row>
    <row r="556" spans="1:6" x14ac:dyDescent="0.35">
      <c r="A556" s="4">
        <f t="shared" si="9"/>
        <v>3</v>
      </c>
      <c r="B556" s="4">
        <f>LEN(Eingabe!A556)-A556-3</f>
        <v>20</v>
      </c>
      <c r="C556" s="4" t="str">
        <f>TRIM(MID(Eingabe!A556,4,3))</f>
        <v>JKC</v>
      </c>
      <c r="D556" s="4" t="str">
        <f>MID(Eingabe!A556,1,3)</f>
        <v>OE1</v>
      </c>
      <c r="E556" s="6" t="str">
        <f>TRIM(MID(Eingabe!A556,A556+4,(B556-1)))</f>
        <v>*-*-* *-*-* *-*-*</v>
      </c>
      <c r="F556" s="4" t="str">
        <f>RIGHT(Eingabe!A556,1)</f>
        <v>1</v>
      </c>
    </row>
    <row r="557" spans="1:6" x14ac:dyDescent="0.35">
      <c r="A557" s="4">
        <f t="shared" si="9"/>
        <v>3</v>
      </c>
      <c r="B557" s="4">
        <f>LEN(Eingabe!A557)-A557-3</f>
        <v>50</v>
      </c>
      <c r="C557" s="4" t="str">
        <f>TRIM(MID(Eingabe!A557,4,3))</f>
        <v>JLS</v>
      </c>
      <c r="D557" s="4" t="str">
        <f>MID(Eingabe!A557,1,3)</f>
        <v>OE1</v>
      </c>
      <c r="E557" s="6" t="str">
        <f>TRIM(MID(Eingabe!A557,A557+4,(B557-1)))</f>
        <v>Sladek Josef 1230 Wien Akaziengasse 44-46/58/12</v>
      </c>
      <c r="F557" s="4" t="str">
        <f>RIGHT(Eingabe!A557,1)</f>
        <v>1</v>
      </c>
    </row>
    <row r="558" spans="1:6" x14ac:dyDescent="0.35">
      <c r="A558" s="4">
        <f t="shared" si="9"/>
        <v>3</v>
      </c>
      <c r="B558" s="4">
        <f>LEN(Eingabe!A558)-A558-3</f>
        <v>45</v>
      </c>
      <c r="C558" s="4" t="str">
        <f>TRIM(MID(Eingabe!A558,4,3))</f>
        <v>JLU</v>
      </c>
      <c r="D558" s="4" t="str">
        <f>MID(Eingabe!A558,1,3)</f>
        <v>OE1</v>
      </c>
      <c r="E558" s="6" t="str">
        <f>TRIM(MID(Eingabe!A558,A558+4,(B558-1)))</f>
        <v>Lang Jens Michael 1170 Wien Pezzlgasse 7/5</v>
      </c>
      <c r="F558" s="4" t="str">
        <f>RIGHT(Eingabe!A558,1)</f>
        <v>1</v>
      </c>
    </row>
    <row r="559" spans="1:6" x14ac:dyDescent="0.35">
      <c r="A559" s="4">
        <f t="shared" si="9"/>
        <v>3</v>
      </c>
      <c r="B559" s="4">
        <f>LEN(Eingabe!A559)-A559-3</f>
        <v>40</v>
      </c>
      <c r="C559" s="4" t="str">
        <f>TRIM(MID(Eingabe!A559,4,3))</f>
        <v>JLW</v>
      </c>
      <c r="D559" s="4" t="str">
        <f>MID(Eingabe!A559,1,3)</f>
        <v>OE1</v>
      </c>
      <c r="E559" s="6" t="str">
        <f>TRIM(MID(Eingabe!A559,A559+4,(B559-1)))</f>
        <v>Lauer Josef 1100 Wien Dampfgasse 49/9</v>
      </c>
      <c r="F559" s="4" t="str">
        <f>RIGHT(Eingabe!A559,1)</f>
        <v>1</v>
      </c>
    </row>
    <row r="560" spans="1:6" x14ac:dyDescent="0.35">
      <c r="A560" s="4">
        <f t="shared" si="9"/>
        <v>3</v>
      </c>
      <c r="B560" s="4">
        <f>LEN(Eingabe!A560)-A560-3</f>
        <v>47</v>
      </c>
      <c r="C560" s="4" t="str">
        <f>TRIM(MID(Eingabe!A560,4,3))</f>
        <v>JMI</v>
      </c>
      <c r="D560" s="4" t="str">
        <f>MID(Eingabe!A560,1,3)</f>
        <v>OE1</v>
      </c>
      <c r="E560" s="6" t="str">
        <f>TRIM(MID(Eingabe!A560,A560+4,(B560-1)))</f>
        <v>Mayr Josef 1170 Wien Hernalser Hptstr.230/14</v>
      </c>
      <c r="F560" s="4" t="str">
        <f>RIGHT(Eingabe!A560,1)</f>
        <v>1</v>
      </c>
    </row>
    <row r="561" spans="1:6" x14ac:dyDescent="0.35">
      <c r="A561" s="4">
        <f t="shared" si="9"/>
        <v>3</v>
      </c>
      <c r="B561" s="4">
        <f>LEN(Eingabe!A561)-A561-3</f>
        <v>53</v>
      </c>
      <c r="C561" s="4" t="str">
        <f>TRIM(MID(Eingabe!A561,4,3))</f>
        <v>JMW</v>
      </c>
      <c r="D561" s="4" t="str">
        <f>MID(Eingabe!A561,1,3)</f>
        <v>OE1</v>
      </c>
      <c r="E561" s="6" t="str">
        <f>TRIM(MID(Eingabe!A561,A561+4,(B561-1)))</f>
        <v>Riepler Jakob 1220 Wien Tamariskengasse 41, Haus 1</v>
      </c>
      <c r="F561" s="4" t="str">
        <f>RIGHT(Eingabe!A561,1)</f>
        <v>1</v>
      </c>
    </row>
    <row r="562" spans="1:6" x14ac:dyDescent="0.35">
      <c r="A562" s="4">
        <f t="shared" si="9"/>
        <v>3</v>
      </c>
      <c r="B562" s="4">
        <f>LEN(Eingabe!A562)-A562-3</f>
        <v>20</v>
      </c>
      <c r="C562" s="4" t="str">
        <f>TRIM(MID(Eingabe!A562,4,3))</f>
        <v>JOB</v>
      </c>
      <c r="D562" s="4" t="str">
        <f>MID(Eingabe!A562,1,3)</f>
        <v>OE1</v>
      </c>
      <c r="E562" s="6" t="str">
        <f>TRIM(MID(Eingabe!A562,A562+4,(B562-1)))</f>
        <v>*-*-* *-*-* *-*-*</v>
      </c>
      <c r="F562" s="4" t="str">
        <f>RIGHT(Eingabe!A562,1)</f>
        <v>1</v>
      </c>
    </row>
    <row r="563" spans="1:6" x14ac:dyDescent="0.35">
      <c r="A563" s="4">
        <f t="shared" si="9"/>
        <v>3</v>
      </c>
      <c r="B563" s="4">
        <f>LEN(Eingabe!A563)-A563-3</f>
        <v>20</v>
      </c>
      <c r="C563" s="4" t="str">
        <f>TRIM(MID(Eingabe!A563,4,3))</f>
        <v>JOS</v>
      </c>
      <c r="D563" s="4" t="str">
        <f>MID(Eingabe!A563,1,3)</f>
        <v>OE1</v>
      </c>
      <c r="E563" s="6" t="str">
        <f>TRIM(MID(Eingabe!A563,A563+4,(B563-1)))</f>
        <v>*-*-* *-*-* *-*-*</v>
      </c>
      <c r="F563" s="4" t="str">
        <f>RIGHT(Eingabe!A563,1)</f>
        <v>4</v>
      </c>
    </row>
    <row r="564" spans="1:6" x14ac:dyDescent="0.35">
      <c r="A564" s="4">
        <f t="shared" si="9"/>
        <v>3</v>
      </c>
      <c r="B564" s="4">
        <f>LEN(Eingabe!A564)-A564-3</f>
        <v>38</v>
      </c>
      <c r="C564" s="4" t="str">
        <f>TRIM(MID(Eingabe!A564,4,3))</f>
        <v>JOW</v>
      </c>
      <c r="D564" s="4" t="str">
        <f>MID(Eingabe!A564,1,3)</f>
        <v>OE1</v>
      </c>
      <c r="E564" s="6" t="str">
        <f>TRIM(MID(Eingabe!A564,A564+4,(B564-1)))</f>
        <v>Öhlinger Josef 1230 Wien Leiteng 37</v>
      </c>
      <c r="F564" s="4" t="str">
        <f>RIGHT(Eingabe!A564,1)</f>
        <v>1</v>
      </c>
    </row>
    <row r="565" spans="1:6" x14ac:dyDescent="0.35">
      <c r="A565" s="4">
        <f t="shared" si="9"/>
        <v>3</v>
      </c>
      <c r="B565" s="4">
        <f>LEN(Eingabe!A565)-A565-3</f>
        <v>50</v>
      </c>
      <c r="C565" s="4" t="str">
        <f>TRIM(MID(Eingabe!A565,4,3))</f>
        <v>JPW</v>
      </c>
      <c r="D565" s="4" t="str">
        <f>MID(Eingabe!A565,1,3)</f>
        <v>OE1</v>
      </c>
      <c r="E565" s="6" t="str">
        <f>TRIM(MID(Eingabe!A565,A565+4,(B565-1)))</f>
        <v>Pichler Johann 1160 Wien Friedr.Kaiser-G 94/1/3</v>
      </c>
      <c r="F565" s="4" t="str">
        <f>RIGHT(Eingabe!A565,1)</f>
        <v>1</v>
      </c>
    </row>
    <row r="566" spans="1:6" x14ac:dyDescent="0.35">
      <c r="A566" s="4">
        <f t="shared" si="9"/>
        <v>3</v>
      </c>
      <c r="B566" s="4">
        <f>LEN(Eingabe!A566)-A566-3</f>
        <v>48</v>
      </c>
      <c r="C566" s="4" t="str">
        <f>TRIM(MID(Eingabe!A566,4,3))</f>
        <v>JQK</v>
      </c>
      <c r="D566" s="4" t="str">
        <f>MID(Eingabe!A566,1,3)</f>
        <v>OE1</v>
      </c>
      <c r="E566" s="6" t="str">
        <f>TRIM(MID(Eingabe!A566,A566+4,(B566-1)))</f>
        <v>Kaschik Johannes 1220 Wien Schneeballenweg 16</v>
      </c>
      <c r="F566" s="4" t="str">
        <f>RIGHT(Eingabe!A566,1)</f>
        <v>1</v>
      </c>
    </row>
    <row r="567" spans="1:6" x14ac:dyDescent="0.35">
      <c r="A567" s="4">
        <f t="shared" si="9"/>
        <v>3</v>
      </c>
      <c r="B567" s="4">
        <f>LEN(Eingabe!A567)-A567-3</f>
        <v>51</v>
      </c>
      <c r="C567" s="4" t="str">
        <f>TRIM(MID(Eingabe!A567,4,3))</f>
        <v>JSG</v>
      </c>
      <c r="D567" s="4" t="str">
        <f>MID(Eingabe!A567,1,3)</f>
        <v>OE1</v>
      </c>
      <c r="E567" s="6" t="str">
        <f>TRIM(MID(Eingabe!A567,A567+4,(B567-1)))</f>
        <v>Sackl-Wegan Norbert 1170 Wien Lascygasse 24/4/18</v>
      </c>
      <c r="F567" s="4" t="str">
        <f>RIGHT(Eingabe!A567,1)</f>
        <v>1</v>
      </c>
    </row>
    <row r="568" spans="1:6" x14ac:dyDescent="0.35">
      <c r="A568" s="4">
        <f t="shared" si="9"/>
        <v>3</v>
      </c>
      <c r="B568" s="4">
        <f>LEN(Eingabe!A568)-A568-3</f>
        <v>20</v>
      </c>
      <c r="C568" s="4" t="str">
        <f>TRIM(MID(Eingabe!A568,4,3))</f>
        <v>JSV</v>
      </c>
      <c r="D568" s="4" t="str">
        <f>MID(Eingabe!A568,1,3)</f>
        <v>OE1</v>
      </c>
      <c r="E568" s="6" t="str">
        <f>TRIM(MID(Eingabe!A568,A568+4,(B568-1)))</f>
        <v>*-*-* *-*-* *-*-*</v>
      </c>
      <c r="F568" s="4" t="str">
        <f>RIGHT(Eingabe!A568,1)</f>
        <v>1</v>
      </c>
    </row>
    <row r="569" spans="1:6" x14ac:dyDescent="0.35">
      <c r="A569" s="4">
        <f t="shared" si="9"/>
        <v>3</v>
      </c>
      <c r="B569" s="4">
        <f>LEN(Eingabe!A569)-A569-3</f>
        <v>49</v>
      </c>
      <c r="C569" s="4" t="str">
        <f>TRIM(MID(Eingabe!A569,4,3))</f>
        <v>JTB</v>
      </c>
      <c r="D569" s="4" t="str">
        <f>MID(Eingabe!A569,1,3)</f>
        <v>OE1</v>
      </c>
      <c r="E569" s="6" t="str">
        <f>TRIM(MID(Eingabe!A569,A569+4,(B569-1)))</f>
        <v>Tschapka Josef 1220 Wien Ziegelhofstrasse29/16</v>
      </c>
      <c r="F569" s="4" t="str">
        <f>RIGHT(Eingabe!A569,1)</f>
        <v>1</v>
      </c>
    </row>
    <row r="570" spans="1:6" x14ac:dyDescent="0.35">
      <c r="A570" s="4">
        <f t="shared" si="9"/>
        <v>3</v>
      </c>
      <c r="B570" s="4">
        <f>LEN(Eingabe!A570)-A570-3</f>
        <v>52</v>
      </c>
      <c r="C570" s="4" t="str">
        <f>TRIM(MID(Eingabe!A570,4,3))</f>
        <v>JTC</v>
      </c>
      <c r="D570" s="4" t="str">
        <f>MID(Eingabe!A570,1,3)</f>
        <v>OE1</v>
      </c>
      <c r="E570" s="6" t="str">
        <f>TRIM(MID(Eingabe!A570,A570+4,(B570-1)))</f>
        <v>Thomasberger Jan 1190 Wien Obkirchergasse 2-6/1/3</v>
      </c>
      <c r="F570" s="4" t="str">
        <f>RIGHT(Eingabe!A570,1)</f>
        <v>1</v>
      </c>
    </row>
    <row r="571" spans="1:6" x14ac:dyDescent="0.35">
      <c r="A571" s="4">
        <f t="shared" si="9"/>
        <v>3</v>
      </c>
      <c r="B571" s="4">
        <f>LEN(Eingabe!A571)-A571-3</f>
        <v>20</v>
      </c>
      <c r="C571" s="4" t="str">
        <f>TRIM(MID(Eingabe!A571,4,3))</f>
        <v>JTW</v>
      </c>
      <c r="D571" s="4" t="str">
        <f>MID(Eingabe!A571,1,3)</f>
        <v>OE1</v>
      </c>
      <c r="E571" s="6" t="str">
        <f>TRIM(MID(Eingabe!A571,A571+4,(B571-1)))</f>
        <v>*-*-* *-*-* *-*-*</v>
      </c>
      <c r="F571" s="4" t="str">
        <f>RIGHT(Eingabe!A571,1)</f>
        <v>1</v>
      </c>
    </row>
    <row r="572" spans="1:6" x14ac:dyDescent="0.35">
      <c r="A572" s="4">
        <f t="shared" si="9"/>
        <v>3</v>
      </c>
      <c r="B572" s="4">
        <f>LEN(Eingabe!A572)-A572-3</f>
        <v>42</v>
      </c>
      <c r="C572" s="4" t="str">
        <f>TRIM(MID(Eingabe!A572,4,3))</f>
        <v>JUN</v>
      </c>
      <c r="D572" s="4" t="str">
        <f>MID(Eingabe!A572,1,3)</f>
        <v>OE1</v>
      </c>
      <c r="E572" s="6" t="str">
        <f>TRIM(MID(Eingabe!A572,A572+4,(B572-1)))</f>
        <v>Tanaka Junichi 1220 Wien Fuchsienweg 23</v>
      </c>
      <c r="F572" s="4" t="str">
        <f>RIGHT(Eingabe!A572,1)</f>
        <v>1</v>
      </c>
    </row>
    <row r="573" spans="1:6" x14ac:dyDescent="0.35">
      <c r="A573" s="4">
        <f t="shared" si="9"/>
        <v>3</v>
      </c>
      <c r="B573" s="4">
        <f>LEN(Eingabe!A573)-A573-3</f>
        <v>20</v>
      </c>
      <c r="C573" s="4" t="str">
        <f>TRIM(MID(Eingabe!A573,4,3))</f>
        <v>JVU</v>
      </c>
      <c r="D573" s="4" t="str">
        <f>MID(Eingabe!A573,1,3)</f>
        <v>OE1</v>
      </c>
      <c r="E573" s="6" t="str">
        <f>TRIM(MID(Eingabe!A573,A573+4,(B573-1)))</f>
        <v>*-*-* *-*-* *-*-*</v>
      </c>
      <c r="F573" s="4" t="str">
        <f>RIGHT(Eingabe!A573,1)</f>
        <v>1</v>
      </c>
    </row>
    <row r="574" spans="1:6" x14ac:dyDescent="0.35">
      <c r="A574" s="4">
        <f t="shared" si="9"/>
        <v>3</v>
      </c>
      <c r="B574" s="4">
        <f>LEN(Eingabe!A574)-A574-3</f>
        <v>49</v>
      </c>
      <c r="C574" s="4" t="str">
        <f>TRIM(MID(Eingabe!A574,4,3))</f>
        <v>JWA</v>
      </c>
      <c r="D574" s="4" t="str">
        <f>MID(Eingabe!A574,1,3)</f>
        <v>OE1</v>
      </c>
      <c r="E574" s="6" t="str">
        <f>TRIM(MID(Eingabe!A574,A574+4,(B574-1)))</f>
        <v>Waldherr Jürgen 1220 Wien Pirquetgasse 14/2/15</v>
      </c>
      <c r="F574" s="4" t="str">
        <f>RIGHT(Eingabe!A574,1)</f>
        <v>1</v>
      </c>
    </row>
    <row r="575" spans="1:6" x14ac:dyDescent="0.35">
      <c r="A575" s="4">
        <f t="shared" si="9"/>
        <v>3</v>
      </c>
      <c r="B575" s="4">
        <f>LEN(Eingabe!A575)-A575-3</f>
        <v>20</v>
      </c>
      <c r="C575" s="4" t="str">
        <f>TRIM(MID(Eingabe!A575,4,3))</f>
        <v>JWE</v>
      </c>
      <c r="D575" s="4" t="str">
        <f>MID(Eingabe!A575,1,3)</f>
        <v>OE1</v>
      </c>
      <c r="E575" s="6" t="str">
        <f>TRIM(MID(Eingabe!A575,A575+4,(B575-1)))</f>
        <v>*-*-* *-*-* *-*-*</v>
      </c>
      <c r="F575" s="4" t="str">
        <f>RIGHT(Eingabe!A575,1)</f>
        <v>1</v>
      </c>
    </row>
    <row r="576" spans="1:6" x14ac:dyDescent="0.35">
      <c r="A576" s="4">
        <f t="shared" si="9"/>
        <v>3</v>
      </c>
      <c r="B576" s="4">
        <f>LEN(Eingabe!A576)-A576-3</f>
        <v>46</v>
      </c>
      <c r="C576" s="4" t="str">
        <f>TRIM(MID(Eingabe!A576,4,3))</f>
        <v>JWW</v>
      </c>
      <c r="D576" s="4" t="str">
        <f>MID(Eingabe!A576,1,3)</f>
        <v>OE1</v>
      </c>
      <c r="E576" s="6" t="str">
        <f>TRIM(MID(Eingabe!A576,A576+4,(B576-1)))</f>
        <v>Wilheim Johann 1220 Wien Schirrmanng 1-3/22</v>
      </c>
      <c r="F576" s="4" t="str">
        <f>RIGHT(Eingabe!A576,1)</f>
        <v>1</v>
      </c>
    </row>
    <row r="577" spans="1:6" x14ac:dyDescent="0.35">
      <c r="A577" s="4">
        <f t="shared" si="9"/>
        <v>3</v>
      </c>
      <c r="B577" s="4">
        <f>LEN(Eingabe!A577)-A577-3</f>
        <v>52</v>
      </c>
      <c r="C577" s="4" t="str">
        <f>TRIM(MID(Eingabe!A577,4,3))</f>
        <v>JXQ</v>
      </c>
      <c r="D577" s="4" t="str">
        <f>MID(Eingabe!A577,1,3)</f>
        <v>OE1</v>
      </c>
      <c r="E577" s="6" t="str">
        <f>TRIM(MID(Eingabe!A577,A577+4,(B577-1)))</f>
        <v>Zotzmann-Koch Klaudia 1040 Wien Heumühlgasse 6/13</v>
      </c>
      <c r="F577" s="4" t="str">
        <f>RIGHT(Eingabe!A577,1)</f>
        <v>1</v>
      </c>
    </row>
    <row r="578" spans="1:6" x14ac:dyDescent="0.35">
      <c r="A578" s="4">
        <f t="shared" si="9"/>
        <v>3</v>
      </c>
      <c r="B578" s="4">
        <f>LEN(Eingabe!A578)-A578-3</f>
        <v>39</v>
      </c>
      <c r="C578" s="4" t="str">
        <f>TRIM(MID(Eingabe!A578,4,3))</f>
        <v>JXS</v>
      </c>
      <c r="D578" s="4" t="str">
        <f>MID(Eingabe!A578,1,3)</f>
        <v>OE1</v>
      </c>
      <c r="E578" s="6" t="str">
        <f>TRIM(MID(Eingabe!A578,A578+4,(B578-1)))</f>
        <v>Barthel Jan 1150 Wien Johnstr. 24/27</v>
      </c>
      <c r="F578" s="4" t="str">
        <f>RIGHT(Eingabe!A578,1)</f>
        <v>1</v>
      </c>
    </row>
    <row r="579" spans="1:6" x14ac:dyDescent="0.35">
      <c r="A579" s="4">
        <f t="shared" ref="A579:A642" si="10">LEN(C579)</f>
        <v>3</v>
      </c>
      <c r="B579" s="4">
        <f>LEN(Eingabe!A579)-A579-3</f>
        <v>46</v>
      </c>
      <c r="C579" s="4" t="str">
        <f>TRIM(MID(Eingabe!A579,4,3))</f>
        <v>JZC</v>
      </c>
      <c r="D579" s="4" t="str">
        <f>MID(Eingabe!A579,1,3)</f>
        <v>OE1</v>
      </c>
      <c r="E579" s="6" t="str">
        <f>TRIM(MID(Eingabe!A579,A579+4,(B579-1)))</f>
        <v>Zawodsky Josef 1080 Wien Laudongasse 49A/10</v>
      </c>
      <c r="F579" s="4" t="str">
        <f>RIGHT(Eingabe!A579,1)</f>
        <v>1</v>
      </c>
    </row>
    <row r="580" spans="1:6" x14ac:dyDescent="0.35">
      <c r="A580" s="4">
        <f t="shared" si="10"/>
        <v>3</v>
      </c>
      <c r="B580" s="4">
        <f>LEN(Eingabe!A580)-A580-3</f>
        <v>43</v>
      </c>
      <c r="C580" s="4" t="str">
        <f>TRIM(MID(Eingabe!A580,4,3))</f>
        <v>JZU</v>
      </c>
      <c r="D580" s="4" t="str">
        <f>MID(Eingabe!A580,1,3)</f>
        <v>OE1</v>
      </c>
      <c r="E580" s="6" t="str">
        <f>TRIM(MID(Eingabe!A580,A580+4,(B580-1)))</f>
        <v>Zens Josef 1210 Wien Carabelligasse 5/91</v>
      </c>
      <c r="F580" s="4" t="str">
        <f>RIGHT(Eingabe!A580,1)</f>
        <v>1</v>
      </c>
    </row>
    <row r="581" spans="1:6" x14ac:dyDescent="0.35">
      <c r="A581" s="4">
        <f t="shared" si="10"/>
        <v>3</v>
      </c>
      <c r="B581" s="4">
        <f>LEN(Eingabe!A581)-A581-3</f>
        <v>48</v>
      </c>
      <c r="C581" s="4" t="str">
        <f>TRIM(MID(Eingabe!A581,4,3))</f>
        <v>KAA</v>
      </c>
      <c r="D581" s="4" t="str">
        <f>MID(Eingabe!A581,1,3)</f>
        <v>OE1</v>
      </c>
      <c r="E581" s="6" t="str">
        <f>TRIM(MID(Eingabe!A581,A581+4,(B581-1)))</f>
        <v>Wirtl Wolfgang 1140 Wien Cottagestraße 1/10/7</v>
      </c>
      <c r="F581" s="4" t="str">
        <f>RIGHT(Eingabe!A581,1)</f>
        <v>1</v>
      </c>
    </row>
    <row r="582" spans="1:6" x14ac:dyDescent="0.35">
      <c r="A582" s="4">
        <f t="shared" si="10"/>
        <v>3</v>
      </c>
      <c r="B582" s="4">
        <f>LEN(Eingabe!A582)-A582-3</f>
        <v>47</v>
      </c>
      <c r="C582" s="4" t="str">
        <f>TRIM(MID(Eingabe!A582,4,3))</f>
        <v>KAV</v>
      </c>
      <c r="D582" s="4" t="str">
        <f>MID(Eingabe!A582,1,3)</f>
        <v>OE1</v>
      </c>
      <c r="E582" s="6" t="str">
        <f>TRIM(MID(Eingabe!A582,A582+4,(B582-1)))</f>
        <v>Aigner Kurt 1130 Wien Jagdschlossgasse 24A/6</v>
      </c>
      <c r="F582" s="4" t="str">
        <f>RIGHT(Eingabe!A582,1)</f>
        <v>1</v>
      </c>
    </row>
    <row r="583" spans="1:6" x14ac:dyDescent="0.35">
      <c r="A583" s="4">
        <f t="shared" si="10"/>
        <v>3</v>
      </c>
      <c r="B583" s="4">
        <f>LEN(Eingabe!A583)-A583-3</f>
        <v>49</v>
      </c>
      <c r="C583" s="4" t="str">
        <f>TRIM(MID(Eingabe!A583,4,3))</f>
        <v>KAW</v>
      </c>
      <c r="D583" s="4" t="str">
        <f>MID(Eingabe!A583,1,3)</f>
        <v>OE1</v>
      </c>
      <c r="E583" s="6" t="str">
        <f>TRIM(MID(Eingabe!A583,A583+4,(B583-1)))</f>
        <v>Köhler Rudolf 1190 Wien Krottenbachstr 115/1/2</v>
      </c>
      <c r="F583" s="4" t="str">
        <f>RIGHT(Eingabe!A583,1)</f>
        <v>1</v>
      </c>
    </row>
    <row r="584" spans="1:6" x14ac:dyDescent="0.35">
      <c r="A584" s="4">
        <f t="shared" si="10"/>
        <v>3</v>
      </c>
      <c r="B584" s="4">
        <f>LEN(Eingabe!A584)-A584-3</f>
        <v>41</v>
      </c>
      <c r="C584" s="4" t="str">
        <f>TRIM(MID(Eingabe!A584,4,3))</f>
        <v>nme</v>
      </c>
      <c r="D584" s="4" t="str">
        <f>MID(Eingabe!A584,1,3)</f>
        <v>Fer</v>
      </c>
      <c r="E584" s="6" t="str">
        <f>TRIM(MID(Eingabe!A584,A584+4,(B584-1)))</f>
        <v>ldebüro Stand 2022.12.01 Seite 15 von 24</v>
      </c>
      <c r="F584" s="4" t="str">
        <f>RIGHT(Eingabe!A584,1)</f>
        <v>9</v>
      </c>
    </row>
    <row r="585" spans="1:6" x14ac:dyDescent="0.35">
      <c r="A585" s="4">
        <f t="shared" si="10"/>
        <v>0</v>
      </c>
      <c r="B585" s="4">
        <f>LEN(Eingabe!A585)-A585-3</f>
        <v>-3</v>
      </c>
      <c r="C585" s="4" t="str">
        <f>TRIM(MID(Eingabe!A585,4,3))</f>
        <v/>
      </c>
      <c r="D585" s="4" t="str">
        <f>MID(Eingabe!A585,1,3)</f>
        <v/>
      </c>
      <c r="E585" s="6" t="e">
        <f>TRIM(MID(Eingabe!A585,A585+4,(B585-1)))</f>
        <v>#VALUE!</v>
      </c>
      <c r="F585" s="4" t="str">
        <f>RIGHT(Eingabe!A585,1)</f>
        <v/>
      </c>
    </row>
    <row r="586" spans="1:6" x14ac:dyDescent="0.35">
      <c r="A586" s="4">
        <f t="shared" si="10"/>
        <v>3</v>
      </c>
      <c r="B586" s="4">
        <f>LEN(Eingabe!A586)-A586-3</f>
        <v>6</v>
      </c>
      <c r="C586" s="4" t="str">
        <f>TRIM(MID(Eingabe!A586,4,3))</f>
        <v>: 0</v>
      </c>
      <c r="D586" s="4" t="str">
        <f>MID(Eingabe!A586,1,3)</f>
        <v>DVR</v>
      </c>
      <c r="E586" s="6" t="str">
        <f>TRIM(MID(Eingabe!A586,A586+4,(B586-1)))</f>
        <v>86330</v>
      </c>
      <c r="F586" s="4" t="str">
        <f>RIGHT(Eingabe!A586,1)</f>
        <v>1</v>
      </c>
    </row>
    <row r="587" spans="1:6" x14ac:dyDescent="0.35">
      <c r="A587" s="4">
        <f t="shared" si="10"/>
        <v>0</v>
      </c>
      <c r="B587" s="4">
        <f>LEN(Eingabe!A587)-A587-3</f>
        <v>-3</v>
      </c>
      <c r="C587" s="4" t="str">
        <f>TRIM(MID(Eingabe!A587,4,3))</f>
        <v/>
      </c>
      <c r="D587" s="4" t="str">
        <f>MID(Eingabe!A587,1,3)</f>
        <v/>
      </c>
      <c r="E587" s="6" t="e">
        <f>TRIM(MID(Eingabe!A587,A587+4,(B587-1)))</f>
        <v>#VALUE!</v>
      </c>
      <c r="F587" s="4" t="str">
        <f>RIGHT(Eingabe!A587,1)</f>
        <v/>
      </c>
    </row>
    <row r="588" spans="1:6" x14ac:dyDescent="0.35">
      <c r="A588" s="4">
        <f t="shared" si="10"/>
        <v>0</v>
      </c>
      <c r="B588" s="4">
        <f>LEN(Eingabe!A588)-A588-3</f>
        <v>-3</v>
      </c>
      <c r="C588" s="4" t="str">
        <f>TRIM(MID(Eingabe!A588,4,3))</f>
        <v/>
      </c>
      <c r="D588" s="4" t="str">
        <f>MID(Eingabe!A588,1,3)</f>
        <v/>
      </c>
      <c r="E588" s="6" t="e">
        <f>TRIM(MID(Eingabe!A588,A588+4,(B588-1)))</f>
        <v>#VALUE!</v>
      </c>
      <c r="F588" s="4" t="str">
        <f>RIGHT(Eingabe!A588,1)</f>
        <v/>
      </c>
    </row>
    <row r="589" spans="1:6" x14ac:dyDescent="0.35">
      <c r="A589" s="4">
        <f t="shared" si="10"/>
        <v>3</v>
      </c>
      <c r="B589" s="4">
        <f>LEN(Eingabe!A589)-A589-3</f>
        <v>35</v>
      </c>
      <c r="C589" s="4" t="str">
        <f>TRIM(MID(Eingabe!A589,4,3))</f>
        <v>zei</v>
      </c>
      <c r="D589" s="4" t="str">
        <f>MID(Eingabe!A589,1,3)</f>
        <v>Ruf</v>
      </c>
      <c r="E589" s="6" t="str">
        <f>TRIM(MID(Eingabe!A589,A589+4,(B589-1)))</f>
        <v>chen Name Standort Anschrift Bew_K</v>
      </c>
      <c r="F589" s="4" t="str">
        <f>RIGHT(Eingabe!A589,1)</f>
        <v>l</v>
      </c>
    </row>
    <row r="590" spans="1:6" x14ac:dyDescent="0.35">
      <c r="A590" s="4">
        <f t="shared" si="10"/>
        <v>0</v>
      </c>
      <c r="B590" s="4">
        <f>LEN(Eingabe!A590)-A590-3</f>
        <v>-3</v>
      </c>
      <c r="C590" s="4" t="str">
        <f>TRIM(MID(Eingabe!A590,4,3))</f>
        <v/>
      </c>
      <c r="D590" s="4" t="str">
        <f>MID(Eingabe!A590,1,3)</f>
        <v/>
      </c>
      <c r="E590" s="6" t="e">
        <f>TRIM(MID(Eingabe!A590,A590+4,(B590-1)))</f>
        <v>#VALUE!</v>
      </c>
      <c r="F590" s="4" t="str">
        <f>RIGHT(Eingabe!A590,1)</f>
        <v/>
      </c>
    </row>
    <row r="591" spans="1:6" x14ac:dyDescent="0.35">
      <c r="A591" s="4">
        <f t="shared" si="10"/>
        <v>3</v>
      </c>
      <c r="B591" s="4">
        <f>LEN(Eingabe!A591)-A591-3</f>
        <v>45</v>
      </c>
      <c r="C591" s="4" t="str">
        <f>TRIM(MID(Eingabe!A591,4,3))</f>
        <v>zei</v>
      </c>
      <c r="D591" s="4" t="str">
        <f>MID(Eingabe!A591,1,3)</f>
        <v>Ruf</v>
      </c>
      <c r="E591" s="6" t="str">
        <f>TRIM(MID(Eingabe!A591,A591+4,(B591-1)))</f>
        <v>chenliste österreichischer Amateurfunkstelle</v>
      </c>
      <c r="F591" s="4" t="str">
        <f>RIGHT(Eingabe!A591,1)</f>
        <v>n</v>
      </c>
    </row>
    <row r="592" spans="1:6" x14ac:dyDescent="0.35">
      <c r="A592" s="4">
        <f t="shared" si="10"/>
        <v>2</v>
      </c>
      <c r="B592" s="4">
        <f>LEN(Eingabe!A592)-A592-3</f>
        <v>55</v>
      </c>
      <c r="C592" s="4" t="str">
        <f>TRIM(MID(Eingabe!A592,4,3))</f>
        <v>äß</v>
      </c>
      <c r="D592" s="4" t="str">
        <f>MID(Eingabe!A592,1,3)</f>
        <v>Gem</v>
      </c>
      <c r="E592" s="6" t="str">
        <f>TRIM(MID(Eingabe!A592,A592+4,(B592-1)))</f>
        <v>§ 150 Abs. 3 und 4 des Telekommunikationsgesetzes 202</v>
      </c>
      <c r="F592" s="4" t="str">
        <f>RIGHT(Eingabe!A592,1)</f>
        <v>1</v>
      </c>
    </row>
    <row r="593" spans="1:6" x14ac:dyDescent="0.35">
      <c r="A593" s="4">
        <f t="shared" si="10"/>
        <v>0</v>
      </c>
      <c r="B593" s="4">
        <f>LEN(Eingabe!A593)-A593-3</f>
        <v>-3</v>
      </c>
      <c r="C593" s="4" t="str">
        <f>TRIM(MID(Eingabe!A593,4,3))</f>
        <v/>
      </c>
      <c r="D593" s="4" t="str">
        <f>MID(Eingabe!A593,1,3)</f>
        <v/>
      </c>
      <c r="E593" s="6" t="e">
        <f>TRIM(MID(Eingabe!A593,A593+4,(B593-1)))</f>
        <v>#VALUE!</v>
      </c>
      <c r="F593" s="4" t="str">
        <f>RIGHT(Eingabe!A593,1)</f>
        <v/>
      </c>
    </row>
    <row r="594" spans="1:6" x14ac:dyDescent="0.35">
      <c r="A594" s="4">
        <f t="shared" si="10"/>
        <v>3</v>
      </c>
      <c r="B594" s="4">
        <f>LEN(Eingabe!A594)-A594-3</f>
        <v>20</v>
      </c>
      <c r="C594" s="4" t="str">
        <f>TRIM(MID(Eingabe!A594,4,3))</f>
        <v>KBB</v>
      </c>
      <c r="D594" s="4" t="str">
        <f>MID(Eingabe!A594,1,3)</f>
        <v>OE1</v>
      </c>
      <c r="E594" s="6" t="str">
        <f>TRIM(MID(Eingabe!A594,A594+4,(B594-1)))</f>
        <v>*-*-* *-*-* *-*-*</v>
      </c>
      <c r="F594" s="4" t="str">
        <f>RIGHT(Eingabe!A594,1)</f>
        <v>1</v>
      </c>
    </row>
    <row r="595" spans="1:6" x14ac:dyDescent="0.35">
      <c r="A595" s="4">
        <f t="shared" si="10"/>
        <v>3</v>
      </c>
      <c r="B595" s="4">
        <f>LEN(Eingabe!A595)-A595-3</f>
        <v>49</v>
      </c>
      <c r="C595" s="4" t="str">
        <f>TRIM(MID(Eingabe!A595,4,3))</f>
        <v>KBC</v>
      </c>
      <c r="D595" s="4" t="str">
        <f>MID(Eingabe!A595,1,3)</f>
        <v>OE1</v>
      </c>
      <c r="E595" s="6" t="str">
        <f>TRIM(MID(Eingabe!A595,A595+4,(B595-1)))</f>
        <v>Baumann Kurt 1210 Wien Carabelligasse 5 Haus 4</v>
      </c>
      <c r="F595" s="4" t="str">
        <f>RIGHT(Eingabe!A595,1)</f>
        <v>1</v>
      </c>
    </row>
    <row r="596" spans="1:6" x14ac:dyDescent="0.35">
      <c r="A596" s="4">
        <f t="shared" si="10"/>
        <v>3</v>
      </c>
      <c r="B596" s="4">
        <f>LEN(Eingabe!A596)-A596-3</f>
        <v>49</v>
      </c>
      <c r="C596" s="4" t="str">
        <f>TRIM(MID(Eingabe!A596,4,3))</f>
        <v>KBK</v>
      </c>
      <c r="D596" s="4" t="str">
        <f>MID(Eingabe!A596,1,3)</f>
        <v>OE1</v>
      </c>
      <c r="E596" s="6" t="str">
        <f>TRIM(MID(Eingabe!A596,A596+4,(B596-1)))</f>
        <v>Kadlec Bernhard 1090 Wien Porzellangasse 45/34</v>
      </c>
      <c r="F596" s="4" t="str">
        <f>RIGHT(Eingabe!A596,1)</f>
        <v>1</v>
      </c>
    </row>
    <row r="597" spans="1:6" x14ac:dyDescent="0.35">
      <c r="A597" s="4">
        <f t="shared" si="10"/>
        <v>3</v>
      </c>
      <c r="B597" s="4">
        <f>LEN(Eingabe!A597)-A597-3</f>
        <v>46</v>
      </c>
      <c r="C597" s="4" t="str">
        <f>TRIM(MID(Eingabe!A597,4,3))</f>
        <v>KBS</v>
      </c>
      <c r="D597" s="4" t="str">
        <f>MID(Eingabe!A597,1,3)</f>
        <v>OE1</v>
      </c>
      <c r="E597" s="6" t="str">
        <f>TRIM(MID(Eingabe!A597,A597+4,(B597-1)))</f>
        <v>Kolator Bohumil 1170 Wien Diepoldplatz 14/8</v>
      </c>
      <c r="F597" s="4" t="str">
        <f>RIGHT(Eingabe!A597,1)</f>
        <v>1</v>
      </c>
    </row>
    <row r="598" spans="1:6" x14ac:dyDescent="0.35">
      <c r="A598" s="4">
        <f t="shared" si="10"/>
        <v>3</v>
      </c>
      <c r="B598" s="4">
        <f>LEN(Eingabe!A598)-A598-3</f>
        <v>50</v>
      </c>
      <c r="C598" s="4" t="str">
        <f>TRIM(MID(Eingabe!A598,4,3))</f>
        <v>KBW</v>
      </c>
      <c r="D598" s="4" t="str">
        <f>MID(Eingabe!A598,1,3)</f>
        <v>OE1</v>
      </c>
      <c r="E598" s="6" t="str">
        <f>TRIM(MID(Eingabe!A598,A598+4,(B598-1)))</f>
        <v>Kaudelka Bernd 1200 Wien Hellwagstrasse 15/2/29</v>
      </c>
      <c r="F598" s="4" t="str">
        <f>RIGHT(Eingabe!A598,1)</f>
        <v>1</v>
      </c>
    </row>
    <row r="599" spans="1:6" x14ac:dyDescent="0.35">
      <c r="A599" s="4">
        <f t="shared" si="10"/>
        <v>3</v>
      </c>
      <c r="B599" s="4">
        <f>LEN(Eingabe!A599)-A599-3</f>
        <v>20</v>
      </c>
      <c r="C599" s="4" t="str">
        <f>TRIM(MID(Eingabe!A599,4,3))</f>
        <v>KCR</v>
      </c>
      <c r="D599" s="4" t="str">
        <f>MID(Eingabe!A599,1,3)</f>
        <v>OE1</v>
      </c>
      <c r="E599" s="6" t="str">
        <f>TRIM(MID(Eingabe!A599,A599+4,(B599-1)))</f>
        <v>*-*-* *-*-* *-*-*</v>
      </c>
      <c r="F599" s="4" t="str">
        <f>RIGHT(Eingabe!A599,1)</f>
        <v>4</v>
      </c>
    </row>
    <row r="600" spans="1:6" x14ac:dyDescent="0.35">
      <c r="A600" s="4">
        <f t="shared" si="10"/>
        <v>3</v>
      </c>
      <c r="B600" s="4">
        <f>LEN(Eingabe!A600)-A600-3</f>
        <v>47</v>
      </c>
      <c r="C600" s="4" t="str">
        <f>TRIM(MID(Eingabe!A600,4,3))</f>
        <v>KDA</v>
      </c>
      <c r="D600" s="4" t="str">
        <f>MID(Eingabe!A600,1,3)</f>
        <v>OE1</v>
      </c>
      <c r="E600" s="6" t="str">
        <f>TRIM(MID(Eingabe!A600,A600+4,(B600-1)))</f>
        <v>Dabrowski Krzysztof 1230 Wien Othellog 1/3/2</v>
      </c>
      <c r="F600" s="4" t="str">
        <f>RIGHT(Eingabe!A600,1)</f>
        <v>1</v>
      </c>
    </row>
    <row r="601" spans="1:6" x14ac:dyDescent="0.35">
      <c r="A601" s="4">
        <f t="shared" si="10"/>
        <v>3</v>
      </c>
      <c r="B601" s="4">
        <f>LEN(Eingabe!A601)-A601-3</f>
        <v>53</v>
      </c>
      <c r="C601" s="4" t="str">
        <f>TRIM(MID(Eingabe!A601,4,3))</f>
        <v>KDE</v>
      </c>
      <c r="D601" s="4" t="str">
        <f>MID(Eingabe!A601,1,3)</f>
        <v>OE1</v>
      </c>
      <c r="E601" s="6" t="str">
        <f>TRIM(MID(Eingabe!A601,A601+4,(B601-1)))</f>
        <v>Kwiatkowski Dustin 1200 Wien Hellwagstraße 15/1/18</v>
      </c>
      <c r="F601" s="4" t="str">
        <f>RIGHT(Eingabe!A601,1)</f>
        <v>1</v>
      </c>
    </row>
    <row r="602" spans="1:6" x14ac:dyDescent="0.35">
      <c r="A602" s="4">
        <f t="shared" si="10"/>
        <v>3</v>
      </c>
      <c r="B602" s="4">
        <f>LEN(Eingabe!A602)-A602-3</f>
        <v>47</v>
      </c>
      <c r="C602" s="4" t="str">
        <f>TRIM(MID(Eingabe!A602,4,3))</f>
        <v>KDK</v>
      </c>
      <c r="D602" s="4" t="str">
        <f>MID(Eingabe!A602,1,3)</f>
        <v>OE1</v>
      </c>
      <c r="E602" s="6" t="str">
        <f>TRIM(MID(Eingabe!A602,A602+4,(B602-1)))</f>
        <v>Kritzer Dieter 1030 Wien Dannebergplatz 20/4</v>
      </c>
      <c r="F602" s="4" t="str">
        <f>RIGHT(Eingabe!A602,1)</f>
        <v>1</v>
      </c>
    </row>
    <row r="603" spans="1:6" x14ac:dyDescent="0.35">
      <c r="A603" s="4">
        <f t="shared" si="10"/>
        <v>3</v>
      </c>
      <c r="B603" s="4">
        <f>LEN(Eingabe!A603)-A603-3</f>
        <v>20</v>
      </c>
      <c r="C603" s="4" t="str">
        <f>TRIM(MID(Eingabe!A603,4,3))</f>
        <v>KDO</v>
      </c>
      <c r="D603" s="4" t="str">
        <f>MID(Eingabe!A603,1,3)</f>
        <v>OE1</v>
      </c>
      <c r="E603" s="6" t="str">
        <f>TRIM(MID(Eingabe!A603,A603+4,(B603-1)))</f>
        <v>*-*-* *-*-* *-*-*</v>
      </c>
      <c r="F603" s="4" t="str">
        <f>RIGHT(Eingabe!A603,1)</f>
        <v>1</v>
      </c>
    </row>
    <row r="604" spans="1:6" x14ac:dyDescent="0.35">
      <c r="A604" s="4">
        <f t="shared" si="10"/>
        <v>3</v>
      </c>
      <c r="B604" s="4">
        <f>LEN(Eingabe!A604)-A604-3</f>
        <v>41</v>
      </c>
      <c r="C604" s="4" t="str">
        <f>TRIM(MID(Eingabe!A604,4,3))</f>
        <v>KDW</v>
      </c>
      <c r="D604" s="4" t="str">
        <f>MID(Eingabe!A604,1,3)</f>
        <v>OE1</v>
      </c>
      <c r="E604" s="6" t="str">
        <f>TRIM(MID(Eingabe!A604,A604+4,(B604-1)))</f>
        <v>Heidinger Karl 1060 Wien Kaunitzg 17/9</v>
      </c>
      <c r="F604" s="4" t="str">
        <f>RIGHT(Eingabe!A604,1)</f>
        <v>1</v>
      </c>
    </row>
    <row r="605" spans="1:6" x14ac:dyDescent="0.35">
      <c r="A605" s="4">
        <f t="shared" si="10"/>
        <v>3</v>
      </c>
      <c r="B605" s="4">
        <f>LEN(Eingabe!A605)-A605-3</f>
        <v>34</v>
      </c>
      <c r="C605" s="4" t="str">
        <f>TRIM(MID(Eingabe!A605,4,3))</f>
        <v>KEB</v>
      </c>
      <c r="D605" s="4" t="str">
        <f>MID(Eingabe!A605,1,3)</f>
        <v>OE1</v>
      </c>
      <c r="E605" s="6" t="str">
        <f>TRIM(MID(Eingabe!A605,A605+4,(B605-1)))</f>
        <v>Esztl Karl 1230 Wien Khekg 27/7</v>
      </c>
      <c r="F605" s="4" t="str">
        <f>RIGHT(Eingabe!A605,1)</f>
        <v>1</v>
      </c>
    </row>
    <row r="606" spans="1:6" x14ac:dyDescent="0.35">
      <c r="A606" s="4">
        <f t="shared" si="10"/>
        <v>3</v>
      </c>
      <c r="B606" s="4">
        <f>LEN(Eingabe!A606)-A606-3</f>
        <v>42</v>
      </c>
      <c r="C606" s="4" t="str">
        <f>TRIM(MID(Eingabe!A606,4,3))</f>
        <v>KES</v>
      </c>
      <c r="D606" s="4" t="str">
        <f>MID(Eingabe!A606,1,3)</f>
        <v>OE1</v>
      </c>
      <c r="E606" s="6" t="str">
        <f>TRIM(MID(Eingabe!A606,A606+4,(B606-1)))</f>
        <v>Haberl Karl 1100 Wien Absbergg 25/11/31</v>
      </c>
      <c r="F606" s="4" t="str">
        <f>RIGHT(Eingabe!A606,1)</f>
        <v>1</v>
      </c>
    </row>
    <row r="607" spans="1:6" x14ac:dyDescent="0.35">
      <c r="A607" s="4">
        <f t="shared" si="10"/>
        <v>3</v>
      </c>
      <c r="B607" s="4">
        <f>LEN(Eingabe!A607)-A607-3</f>
        <v>51</v>
      </c>
      <c r="C607" s="4" t="str">
        <f>TRIM(MID(Eingabe!A607,4,3))</f>
        <v>KFA</v>
      </c>
      <c r="D607" s="4" t="str">
        <f>MID(Eingabe!A607,1,3)</f>
        <v>OE1</v>
      </c>
      <c r="E607" s="6" t="str">
        <f>TRIM(MID(Eingabe!A607,A607+4,(B607-1)))</f>
        <v>Klang Franz 1210 Wien Brunner-Lehensteingasse 15</v>
      </c>
      <c r="F607" s="4" t="str">
        <f>RIGHT(Eingabe!A607,1)</f>
        <v>1</v>
      </c>
    </row>
    <row r="608" spans="1:6" x14ac:dyDescent="0.35">
      <c r="A608" s="4">
        <f t="shared" si="10"/>
        <v>3</v>
      </c>
      <c r="B608" s="4">
        <f>LEN(Eingabe!A608)-A608-3</f>
        <v>42</v>
      </c>
      <c r="C608" s="4" t="str">
        <f>TRIM(MID(Eingabe!A608,4,3))</f>
        <v>KFR</v>
      </c>
      <c r="D608" s="4" t="str">
        <f>MID(Eingabe!A608,1,3)</f>
        <v>OE1</v>
      </c>
      <c r="E608" s="6" t="str">
        <f>TRIM(MID(Eingabe!A608,A608+4,(B608-1)))</f>
        <v>Fritz Rainer 1180 Wien Hockegasse 54/11</v>
      </c>
      <c r="F608" s="4" t="str">
        <f>RIGHT(Eingabe!A608,1)</f>
        <v>1</v>
      </c>
    </row>
    <row r="609" spans="1:6" x14ac:dyDescent="0.35">
      <c r="A609" s="4">
        <f t="shared" si="10"/>
        <v>3</v>
      </c>
      <c r="B609" s="4">
        <f>LEN(Eingabe!A609)-A609-3</f>
        <v>44</v>
      </c>
      <c r="C609" s="4" t="str">
        <f>TRIM(MID(Eingabe!A609,4,3))</f>
        <v>KGA</v>
      </c>
      <c r="D609" s="4" t="str">
        <f>MID(Eingabe!A609,1,3)</f>
        <v>OE1</v>
      </c>
      <c r="E609" s="6" t="str">
        <f>TRIM(MID(Eingabe!A609,A609+4,(B609-1)))</f>
        <v>Koch Guenter 1210 Wien Überfuhrstr 35/8/7</v>
      </c>
      <c r="F609" s="4" t="str">
        <f>RIGHT(Eingabe!A609,1)</f>
        <v>1</v>
      </c>
    </row>
    <row r="610" spans="1:6" x14ac:dyDescent="0.35">
      <c r="A610" s="4">
        <f t="shared" si="10"/>
        <v>3</v>
      </c>
      <c r="B610" s="4">
        <f>LEN(Eingabe!A610)-A610-3</f>
        <v>43</v>
      </c>
      <c r="C610" s="4" t="str">
        <f>TRIM(MID(Eingabe!A610,4,3))</f>
        <v>KGR</v>
      </c>
      <c r="D610" s="4" t="str">
        <f>MID(Eingabe!A610,1,3)</f>
        <v>OE1</v>
      </c>
      <c r="E610" s="6" t="str">
        <f>TRIM(MID(Eingabe!A610,A610+4,(B610-1)))</f>
        <v>Koderhold Günter 1090 Wien Nussgasse 1-2</v>
      </c>
      <c r="F610" s="4" t="str">
        <f>RIGHT(Eingabe!A610,1)</f>
        <v>1</v>
      </c>
    </row>
    <row r="611" spans="1:6" x14ac:dyDescent="0.35">
      <c r="A611" s="4">
        <f t="shared" si="10"/>
        <v>3</v>
      </c>
      <c r="B611" s="4">
        <f>LEN(Eingabe!A611)-A611-3</f>
        <v>49</v>
      </c>
      <c r="C611" s="4" t="str">
        <f>TRIM(MID(Eingabe!A611,4,3))</f>
        <v>KGU</v>
      </c>
      <c r="D611" s="4" t="str">
        <f>MID(Eingabe!A611,1,3)</f>
        <v>OE1</v>
      </c>
      <c r="E611" s="6" t="str">
        <f>TRIM(MID(Eingabe!A611,A611+4,(B611-1)))</f>
        <v>Goisauf Kurt 1120 Wien Spittelbreiteng.23/7/2/</v>
      </c>
      <c r="F611" s="4" t="str">
        <f>RIGHT(Eingabe!A611,1)</f>
        <v>1</v>
      </c>
    </row>
    <row r="612" spans="1:6" x14ac:dyDescent="0.35">
      <c r="A612" s="4">
        <f t="shared" si="10"/>
        <v>3</v>
      </c>
      <c r="B612" s="4">
        <f>LEN(Eingabe!A612)-A612-3</f>
        <v>44</v>
      </c>
      <c r="C612" s="4" t="str">
        <f>TRIM(MID(Eingabe!A612,4,3))</f>
        <v>KHC</v>
      </c>
      <c r="D612" s="4" t="str">
        <f>MID(Eingabe!A612,1,3)</f>
        <v>OE1</v>
      </c>
      <c r="E612" s="6" t="str">
        <f>TRIM(MID(Eingabe!A612,A612+4,(B612-1)))</f>
        <v>Katzlinger Hermann 1160 Wien Hutteng 79/2</v>
      </c>
      <c r="F612" s="4" t="str">
        <f>RIGHT(Eingabe!A612,1)</f>
        <v>1</v>
      </c>
    </row>
    <row r="613" spans="1:6" x14ac:dyDescent="0.35">
      <c r="A613" s="4">
        <f t="shared" si="10"/>
        <v>3</v>
      </c>
      <c r="B613" s="4">
        <f>LEN(Eingabe!A613)-A613-3</f>
        <v>38</v>
      </c>
      <c r="C613" s="4" t="str">
        <f>TRIM(MID(Eingabe!A613,4,3))</f>
        <v>KHU</v>
      </c>
      <c r="D613" s="4" t="str">
        <f>MID(Eingabe!A613,1,3)</f>
        <v>OE1</v>
      </c>
      <c r="E613" s="6" t="str">
        <f>TRIM(MID(Eingabe!A613,A613+4,(B613-1)))</f>
        <v>Hengl Karl 1170 Wien Rötzerg 44/1+2</v>
      </c>
      <c r="F613" s="4" t="str">
        <f>RIGHT(Eingabe!A613,1)</f>
        <v>1</v>
      </c>
    </row>
    <row r="614" spans="1:6" x14ac:dyDescent="0.35">
      <c r="A614" s="4">
        <f t="shared" si="10"/>
        <v>3</v>
      </c>
      <c r="B614" s="4">
        <f>LEN(Eingabe!A614)-A614-3</f>
        <v>20</v>
      </c>
      <c r="C614" s="4" t="str">
        <f>TRIM(MID(Eingabe!A614,4,3))</f>
        <v>KHZ</v>
      </c>
      <c r="D614" s="4" t="str">
        <f>MID(Eingabe!A614,1,3)</f>
        <v>OE1</v>
      </c>
      <c r="E614" s="6" t="str">
        <f>TRIM(MID(Eingabe!A614,A614+4,(B614-1)))</f>
        <v>*-*-* *-*-* *-*-*</v>
      </c>
      <c r="F614" s="4" t="str">
        <f>RIGHT(Eingabe!A614,1)</f>
        <v>1</v>
      </c>
    </row>
    <row r="615" spans="1:6" x14ac:dyDescent="0.35">
      <c r="A615" s="4">
        <f t="shared" si="10"/>
        <v>3</v>
      </c>
      <c r="B615" s="4">
        <f>LEN(Eingabe!A615)-A615-3</f>
        <v>48</v>
      </c>
      <c r="C615" s="4" t="str">
        <f>TRIM(MID(Eingabe!A615,4,3))</f>
        <v>KIB</v>
      </c>
      <c r="D615" s="4" t="str">
        <f>MID(Eingabe!A615,1,3)</f>
        <v>OE1</v>
      </c>
      <c r="E615" s="6" t="str">
        <f>TRIM(MID(Eingabe!A615,A615+4,(B615-1)))</f>
        <v>Kudielka Klaus 1180 Wien Peter-Jordan-Str 165</v>
      </c>
      <c r="F615" s="4" t="str">
        <f>RIGHT(Eingabe!A615,1)</f>
        <v>1</v>
      </c>
    </row>
    <row r="616" spans="1:6" x14ac:dyDescent="0.35">
      <c r="A616" s="4">
        <f t="shared" si="10"/>
        <v>3</v>
      </c>
      <c r="B616" s="4">
        <f>LEN(Eingabe!A616)-A616-3</f>
        <v>20</v>
      </c>
      <c r="C616" s="4" t="str">
        <f>TRIM(MID(Eingabe!A616,4,3))</f>
        <v>KIS</v>
      </c>
      <c r="D616" s="4" t="str">
        <f>MID(Eingabe!A616,1,3)</f>
        <v>OE1</v>
      </c>
      <c r="E616" s="6" t="str">
        <f>TRIM(MID(Eingabe!A616,A616+4,(B616-1)))</f>
        <v>*-*-* *-*-* *-*-*</v>
      </c>
      <c r="F616" s="4" t="str">
        <f>RIGHT(Eingabe!A616,1)</f>
        <v>1</v>
      </c>
    </row>
    <row r="617" spans="1:6" x14ac:dyDescent="0.35">
      <c r="A617" s="4">
        <f t="shared" si="10"/>
        <v>3</v>
      </c>
      <c r="B617" s="4">
        <f>LEN(Eingabe!A617)-A617-3</f>
        <v>44</v>
      </c>
      <c r="C617" s="4" t="str">
        <f>TRIM(MID(Eingabe!A617,4,3))</f>
        <v>KJW</v>
      </c>
      <c r="D617" s="4" t="str">
        <f>MID(Eingabe!A617,1,3)</f>
        <v>OE1</v>
      </c>
      <c r="E617" s="6" t="str">
        <f>TRIM(MID(Eingabe!A617,A617+4,(B617-1)))</f>
        <v>Kafka Johann 1200 Wien Denisgasse 47/1/18</v>
      </c>
      <c r="F617" s="4" t="str">
        <f>RIGHT(Eingabe!A617,1)</f>
        <v>1</v>
      </c>
    </row>
    <row r="618" spans="1:6" x14ac:dyDescent="0.35">
      <c r="A618" s="4">
        <f t="shared" si="10"/>
        <v>3</v>
      </c>
      <c r="B618" s="4">
        <f>LEN(Eingabe!A618)-A618-3</f>
        <v>20</v>
      </c>
      <c r="C618" s="4" t="str">
        <f>TRIM(MID(Eingabe!A618,4,3))</f>
        <v>KKF</v>
      </c>
      <c r="D618" s="4" t="str">
        <f>MID(Eingabe!A618,1,3)</f>
        <v>OE1</v>
      </c>
      <c r="E618" s="6" t="str">
        <f>TRIM(MID(Eingabe!A618,A618+4,(B618-1)))</f>
        <v>*-*-* *-*-* *-*-*</v>
      </c>
      <c r="F618" s="4" t="str">
        <f>RIGHT(Eingabe!A618,1)</f>
        <v>1</v>
      </c>
    </row>
    <row r="619" spans="1:6" x14ac:dyDescent="0.35">
      <c r="A619" s="4">
        <f t="shared" si="10"/>
        <v>3</v>
      </c>
      <c r="B619" s="4">
        <f>LEN(Eingabe!A619)-A619-3</f>
        <v>40</v>
      </c>
      <c r="C619" s="4" t="str">
        <f>TRIM(MID(Eingabe!A619,4,3))</f>
        <v>KLA</v>
      </c>
      <c r="D619" s="4" t="str">
        <f>MID(Eingabe!A619,1,3)</f>
        <v>OE1</v>
      </c>
      <c r="E619" s="6" t="str">
        <f>TRIM(MID(Eingabe!A619,A619+4,(B619-1)))</f>
        <v>Veigl Karl 1230 Wien Welschgasse 1/15</v>
      </c>
      <c r="F619" s="4" t="str">
        <f>RIGHT(Eingabe!A619,1)</f>
        <v>1</v>
      </c>
    </row>
    <row r="620" spans="1:6" x14ac:dyDescent="0.35">
      <c r="A620" s="4">
        <f t="shared" si="10"/>
        <v>3</v>
      </c>
      <c r="B620" s="4">
        <f>LEN(Eingabe!A620)-A620-3</f>
        <v>49</v>
      </c>
      <c r="C620" s="4" t="str">
        <f>TRIM(MID(Eingabe!A620,4,3))</f>
        <v>KLS</v>
      </c>
      <c r="D620" s="4" t="str">
        <f>MID(Eingabe!A620,1,3)</f>
        <v>OE1</v>
      </c>
      <c r="E620" s="6" t="str">
        <f>TRIM(MID(Eingabe!A620,A620+4,(B620-1)))</f>
        <v>Litschauer Karl 3374 Säusenstein Parkstraße 10</v>
      </c>
      <c r="F620" s="4" t="str">
        <f>RIGHT(Eingabe!A620,1)</f>
        <v>1</v>
      </c>
    </row>
    <row r="621" spans="1:6" x14ac:dyDescent="0.35">
      <c r="A621" s="4">
        <f t="shared" si="10"/>
        <v>3</v>
      </c>
      <c r="B621" s="4">
        <f>LEN(Eingabe!A621)-A621-3</f>
        <v>48</v>
      </c>
      <c r="C621" s="4" t="str">
        <f>TRIM(MID(Eingabe!A621,4,3))</f>
        <v>KLW</v>
      </c>
      <c r="D621" s="4" t="str">
        <f>MID(Eingabe!A621,1,3)</f>
        <v>OE1</v>
      </c>
      <c r="E621" s="6" t="str">
        <f>TRIM(MID(Eingabe!A621,A621+4,(B621-1)))</f>
        <v>Kapral Wilhelm 1110 Wien Muhrhoferweg 7/14/21</v>
      </c>
      <c r="F621" s="4" t="str">
        <f>RIGHT(Eingabe!A621,1)</f>
        <v>1</v>
      </c>
    </row>
    <row r="622" spans="1:6" x14ac:dyDescent="0.35">
      <c r="A622" s="4">
        <f t="shared" si="10"/>
        <v>3</v>
      </c>
      <c r="B622" s="4">
        <f>LEN(Eingabe!A622)-A622-3</f>
        <v>50</v>
      </c>
      <c r="C622" s="4" t="str">
        <f>TRIM(MID(Eingabe!A622,4,3))</f>
        <v>KMC</v>
      </c>
      <c r="D622" s="4" t="str">
        <f>MID(Eingabe!A622,1,3)</f>
        <v>OE1</v>
      </c>
      <c r="E622" s="6" t="str">
        <f>TRIM(MID(Eingabe!A622,A622+4,(B622-1)))</f>
        <v>Matuschka Karl 1020 Wien Czerningasse 4/3/7/704</v>
      </c>
      <c r="F622" s="4" t="str">
        <f>RIGHT(Eingabe!A622,1)</f>
        <v>1</v>
      </c>
    </row>
    <row r="623" spans="1:6" x14ac:dyDescent="0.35">
      <c r="A623" s="4">
        <f t="shared" si="10"/>
        <v>3</v>
      </c>
      <c r="B623" s="4">
        <f>LEN(Eingabe!A623)-A623-3</f>
        <v>41</v>
      </c>
      <c r="C623" s="4" t="str">
        <f>TRIM(MID(Eingabe!A623,4,3))</f>
        <v>nme</v>
      </c>
      <c r="D623" s="4" t="str">
        <f>MID(Eingabe!A623,1,3)</f>
        <v>Fer</v>
      </c>
      <c r="E623" s="6" t="str">
        <f>TRIM(MID(Eingabe!A623,A623+4,(B623-1)))</f>
        <v>ldebüro Stand 2022.12.01 Seite 16 von 24</v>
      </c>
      <c r="F623" s="4" t="str">
        <f>RIGHT(Eingabe!A623,1)</f>
        <v>9</v>
      </c>
    </row>
    <row r="624" spans="1:6" x14ac:dyDescent="0.35">
      <c r="A624" s="4">
        <f t="shared" si="10"/>
        <v>0</v>
      </c>
      <c r="B624" s="4">
        <f>LEN(Eingabe!A624)-A624-3</f>
        <v>-3</v>
      </c>
      <c r="C624" s="4" t="str">
        <f>TRIM(MID(Eingabe!A624,4,3))</f>
        <v/>
      </c>
      <c r="D624" s="4" t="str">
        <f>MID(Eingabe!A624,1,3)</f>
        <v/>
      </c>
      <c r="E624" s="6" t="e">
        <f>TRIM(MID(Eingabe!A624,A624+4,(B624-1)))</f>
        <v>#VALUE!</v>
      </c>
      <c r="F624" s="4" t="str">
        <f>RIGHT(Eingabe!A624,1)</f>
        <v/>
      </c>
    </row>
    <row r="625" spans="1:6" x14ac:dyDescent="0.35">
      <c r="A625" s="4">
        <f t="shared" si="10"/>
        <v>3</v>
      </c>
      <c r="B625" s="4">
        <f>LEN(Eingabe!A625)-A625-3</f>
        <v>6</v>
      </c>
      <c r="C625" s="4" t="str">
        <f>TRIM(MID(Eingabe!A625,4,3))</f>
        <v>: 0</v>
      </c>
      <c r="D625" s="4" t="str">
        <f>MID(Eingabe!A625,1,3)</f>
        <v>DVR</v>
      </c>
      <c r="E625" s="6" t="str">
        <f>TRIM(MID(Eingabe!A625,A625+4,(B625-1)))</f>
        <v>86330</v>
      </c>
      <c r="F625" s="4" t="str">
        <f>RIGHT(Eingabe!A625,1)</f>
        <v>1</v>
      </c>
    </row>
    <row r="626" spans="1:6" x14ac:dyDescent="0.35">
      <c r="A626" s="4">
        <f t="shared" si="10"/>
        <v>0</v>
      </c>
      <c r="B626" s="4">
        <f>LEN(Eingabe!A626)-A626-3</f>
        <v>-3</v>
      </c>
      <c r="C626" s="4" t="str">
        <f>TRIM(MID(Eingabe!A626,4,3))</f>
        <v/>
      </c>
      <c r="D626" s="4" t="str">
        <f>MID(Eingabe!A626,1,3)</f>
        <v/>
      </c>
      <c r="E626" s="6" t="e">
        <f>TRIM(MID(Eingabe!A626,A626+4,(B626-1)))</f>
        <v>#VALUE!</v>
      </c>
      <c r="F626" s="4" t="str">
        <f>RIGHT(Eingabe!A626,1)</f>
        <v/>
      </c>
    </row>
    <row r="627" spans="1:6" x14ac:dyDescent="0.35">
      <c r="A627" s="4">
        <f t="shared" si="10"/>
        <v>0</v>
      </c>
      <c r="B627" s="4">
        <f>LEN(Eingabe!A627)-A627-3</f>
        <v>-3</v>
      </c>
      <c r="C627" s="4" t="str">
        <f>TRIM(MID(Eingabe!A627,4,3))</f>
        <v/>
      </c>
      <c r="D627" s="4" t="str">
        <f>MID(Eingabe!A627,1,3)</f>
        <v/>
      </c>
      <c r="E627" s="6" t="e">
        <f>TRIM(MID(Eingabe!A627,A627+4,(B627-1)))</f>
        <v>#VALUE!</v>
      </c>
      <c r="F627" s="4" t="str">
        <f>RIGHT(Eingabe!A627,1)</f>
        <v/>
      </c>
    </row>
    <row r="628" spans="1:6" x14ac:dyDescent="0.35">
      <c r="A628" s="4">
        <f t="shared" si="10"/>
        <v>3</v>
      </c>
      <c r="B628" s="4">
        <f>LEN(Eingabe!A628)-A628-3</f>
        <v>35</v>
      </c>
      <c r="C628" s="4" t="str">
        <f>TRIM(MID(Eingabe!A628,4,3))</f>
        <v>zei</v>
      </c>
      <c r="D628" s="4" t="str">
        <f>MID(Eingabe!A628,1,3)</f>
        <v>Ruf</v>
      </c>
      <c r="E628" s="6" t="str">
        <f>TRIM(MID(Eingabe!A628,A628+4,(B628-1)))</f>
        <v>chen Name Standort Anschrift Bew_K</v>
      </c>
      <c r="F628" s="4" t="str">
        <f>RIGHT(Eingabe!A628,1)</f>
        <v>l</v>
      </c>
    </row>
    <row r="629" spans="1:6" x14ac:dyDescent="0.35">
      <c r="A629" s="4">
        <f t="shared" si="10"/>
        <v>0</v>
      </c>
      <c r="B629" s="4">
        <f>LEN(Eingabe!A629)-A629-3</f>
        <v>-3</v>
      </c>
      <c r="C629" s="4" t="str">
        <f>TRIM(MID(Eingabe!A629,4,3))</f>
        <v/>
      </c>
      <c r="D629" s="4" t="str">
        <f>MID(Eingabe!A629,1,3)</f>
        <v/>
      </c>
      <c r="E629" s="6" t="e">
        <f>TRIM(MID(Eingabe!A629,A629+4,(B629-1)))</f>
        <v>#VALUE!</v>
      </c>
      <c r="F629" s="4" t="str">
        <f>RIGHT(Eingabe!A629,1)</f>
        <v/>
      </c>
    </row>
    <row r="630" spans="1:6" x14ac:dyDescent="0.35">
      <c r="A630" s="4">
        <f t="shared" si="10"/>
        <v>3</v>
      </c>
      <c r="B630" s="4">
        <f>LEN(Eingabe!A630)-A630-3</f>
        <v>45</v>
      </c>
      <c r="C630" s="4" t="str">
        <f>TRIM(MID(Eingabe!A630,4,3))</f>
        <v>zei</v>
      </c>
      <c r="D630" s="4" t="str">
        <f>MID(Eingabe!A630,1,3)</f>
        <v>Ruf</v>
      </c>
      <c r="E630" s="6" t="str">
        <f>TRIM(MID(Eingabe!A630,A630+4,(B630-1)))</f>
        <v>chenliste österreichischer Amateurfunkstelle</v>
      </c>
      <c r="F630" s="4" t="str">
        <f>RIGHT(Eingabe!A630,1)</f>
        <v>n</v>
      </c>
    </row>
    <row r="631" spans="1:6" x14ac:dyDescent="0.35">
      <c r="A631" s="4">
        <f t="shared" si="10"/>
        <v>2</v>
      </c>
      <c r="B631" s="4">
        <f>LEN(Eingabe!A631)-A631-3</f>
        <v>55</v>
      </c>
      <c r="C631" s="4" t="str">
        <f>TRIM(MID(Eingabe!A631,4,3))</f>
        <v>äß</v>
      </c>
      <c r="D631" s="4" t="str">
        <f>MID(Eingabe!A631,1,3)</f>
        <v>Gem</v>
      </c>
      <c r="E631" s="6" t="str">
        <f>TRIM(MID(Eingabe!A631,A631+4,(B631-1)))</f>
        <v>§ 150 Abs. 3 und 4 des Telekommunikationsgesetzes 202</v>
      </c>
      <c r="F631" s="4" t="str">
        <f>RIGHT(Eingabe!A631,1)</f>
        <v>1</v>
      </c>
    </row>
    <row r="632" spans="1:6" x14ac:dyDescent="0.35">
      <c r="A632" s="4">
        <f t="shared" si="10"/>
        <v>0</v>
      </c>
      <c r="B632" s="4">
        <f>LEN(Eingabe!A632)-A632-3</f>
        <v>-3</v>
      </c>
      <c r="C632" s="4" t="str">
        <f>TRIM(MID(Eingabe!A632,4,3))</f>
        <v/>
      </c>
      <c r="D632" s="4" t="str">
        <f>MID(Eingabe!A632,1,3)</f>
        <v/>
      </c>
      <c r="E632" s="6" t="e">
        <f>TRIM(MID(Eingabe!A632,A632+4,(B632-1)))</f>
        <v>#VALUE!</v>
      </c>
      <c r="F632" s="4" t="str">
        <f>RIGHT(Eingabe!A632,1)</f>
        <v/>
      </c>
    </row>
    <row r="633" spans="1:6" x14ac:dyDescent="0.35">
      <c r="A633" s="4">
        <f t="shared" si="10"/>
        <v>3</v>
      </c>
      <c r="B633" s="4">
        <f>LEN(Eingabe!A633)-A633-3</f>
        <v>20</v>
      </c>
      <c r="C633" s="4" t="str">
        <f>TRIM(MID(Eingabe!A633,4,3))</f>
        <v>KMO</v>
      </c>
      <c r="D633" s="4" t="str">
        <f>MID(Eingabe!A633,1,3)</f>
        <v>OE1</v>
      </c>
      <c r="E633" s="6" t="str">
        <f>TRIM(MID(Eingabe!A633,A633+4,(B633-1)))</f>
        <v>*-*-* *-*-* *-*-*</v>
      </c>
      <c r="F633" s="4" t="str">
        <f>RIGHT(Eingabe!A633,1)</f>
        <v>1</v>
      </c>
    </row>
    <row r="634" spans="1:6" x14ac:dyDescent="0.35">
      <c r="A634" s="4">
        <f t="shared" si="10"/>
        <v>3</v>
      </c>
      <c r="B634" s="4">
        <f>LEN(Eingabe!A634)-A634-3</f>
        <v>20</v>
      </c>
      <c r="C634" s="4" t="str">
        <f>TRIM(MID(Eingabe!A634,4,3))</f>
        <v>KMX</v>
      </c>
      <c r="D634" s="4" t="str">
        <f>MID(Eingabe!A634,1,3)</f>
        <v>OE1</v>
      </c>
      <c r="E634" s="6" t="str">
        <f>TRIM(MID(Eingabe!A634,A634+4,(B634-1)))</f>
        <v>*-*-* *-*-* *-*-*</v>
      </c>
      <c r="F634" s="4" t="str">
        <f>RIGHT(Eingabe!A634,1)</f>
        <v>1</v>
      </c>
    </row>
    <row r="635" spans="1:6" x14ac:dyDescent="0.35">
      <c r="A635" s="4">
        <f t="shared" si="10"/>
        <v>3</v>
      </c>
      <c r="B635" s="4">
        <f>LEN(Eingabe!A635)-A635-3</f>
        <v>40</v>
      </c>
      <c r="C635" s="4" t="str">
        <f>TRIM(MID(Eingabe!A635,4,3))</f>
        <v>KNB</v>
      </c>
      <c r="D635" s="4" t="str">
        <f>MID(Eingabe!A635,1,3)</f>
        <v>OE1</v>
      </c>
      <c r="E635" s="6" t="str">
        <f>TRIM(MID(Eingabe!A635,A635+4,(B635-1)))</f>
        <v>Kunz Hans 1220 Wien Steigenteschg 112</v>
      </c>
      <c r="F635" s="4" t="str">
        <f>RIGHT(Eingabe!A635,1)</f>
        <v>1</v>
      </c>
    </row>
    <row r="636" spans="1:6" x14ac:dyDescent="0.35">
      <c r="A636" s="4">
        <f t="shared" si="10"/>
        <v>3</v>
      </c>
      <c r="B636" s="4">
        <f>LEN(Eingabe!A636)-A636-3</f>
        <v>50</v>
      </c>
      <c r="C636" s="4" t="str">
        <f>TRIM(MID(Eingabe!A636,4,3))</f>
        <v>KOE</v>
      </c>
      <c r="D636" s="4" t="str">
        <f>MID(Eingabe!A636,1,3)</f>
        <v>OE1</v>
      </c>
      <c r="E636" s="6" t="str">
        <f>TRIM(MID(Eingabe!A636,A636+4,(B636-1)))</f>
        <v>Komenda Jörg 1220 Wien Wehrbrücklstraße 41/2/13</v>
      </c>
      <c r="F636" s="4" t="str">
        <f>RIGHT(Eingabe!A636,1)</f>
        <v>1</v>
      </c>
    </row>
    <row r="637" spans="1:6" x14ac:dyDescent="0.35">
      <c r="A637" s="4">
        <f t="shared" si="10"/>
        <v>3</v>
      </c>
      <c r="B637" s="4">
        <f>LEN(Eingabe!A637)-A637-3</f>
        <v>43</v>
      </c>
      <c r="C637" s="4" t="str">
        <f>TRIM(MID(Eingabe!A637,4,3))</f>
        <v>KON</v>
      </c>
      <c r="D637" s="4" t="str">
        <f>MID(Eingabe!A637,1,3)</f>
        <v>OE1</v>
      </c>
      <c r="E637" s="6" t="str">
        <f>TRIM(MID(Eingabe!A637,A637+4,(B637-1)))</f>
        <v>Kozek Martin 1160 Wien Paletzgasse 40/59</v>
      </c>
      <c r="F637" s="4" t="str">
        <f>RIGHT(Eingabe!A637,1)</f>
        <v>1</v>
      </c>
    </row>
    <row r="638" spans="1:6" x14ac:dyDescent="0.35">
      <c r="A638" s="4">
        <f t="shared" si="10"/>
        <v>3</v>
      </c>
      <c r="B638" s="4">
        <f>LEN(Eingabe!A638)-A638-3</f>
        <v>49</v>
      </c>
      <c r="C638" s="4" t="str">
        <f>TRIM(MID(Eingabe!A638,4,3))</f>
        <v>KOS</v>
      </c>
      <c r="D638" s="4" t="str">
        <f>MID(Eingabe!A638,1,3)</f>
        <v>OE1</v>
      </c>
      <c r="E638" s="6" t="str">
        <f>TRIM(MID(Eingabe!A638,A638+4,(B638-1)))</f>
        <v>Kosic Petar 1100 Wien Pernersdorfergasse 66/12</v>
      </c>
      <c r="F638" s="4" t="str">
        <f>RIGHT(Eingabe!A638,1)</f>
        <v>1</v>
      </c>
    </row>
    <row r="639" spans="1:6" x14ac:dyDescent="0.35">
      <c r="A639" s="4">
        <f t="shared" si="10"/>
        <v>3</v>
      </c>
      <c r="B639" s="4">
        <f>LEN(Eingabe!A639)-A639-3</f>
        <v>46</v>
      </c>
      <c r="C639" s="4" t="str">
        <f>TRIM(MID(Eingabe!A639,4,3))</f>
        <v>KOW</v>
      </c>
      <c r="D639" s="4" t="str">
        <f>MID(Eingabe!A639,1,3)</f>
        <v>OE1</v>
      </c>
      <c r="E639" s="6" t="str">
        <f>TRIM(MID(Eingabe!A639,A639+4,(B639-1)))</f>
        <v>Karl Otto 1210 Wien Jedleseerstrasse 98/14/</v>
      </c>
      <c r="F639" s="4" t="str">
        <f>RIGHT(Eingabe!A639,1)</f>
        <v>1</v>
      </c>
    </row>
    <row r="640" spans="1:6" x14ac:dyDescent="0.35">
      <c r="A640" s="4">
        <f t="shared" si="10"/>
        <v>3</v>
      </c>
      <c r="B640" s="4">
        <f>LEN(Eingabe!A640)-A640-3</f>
        <v>48</v>
      </c>
      <c r="C640" s="4" t="str">
        <f>TRIM(MID(Eingabe!A640,4,3))</f>
        <v>KPB</v>
      </c>
      <c r="D640" s="4" t="str">
        <f>MID(Eingabe!A640,1,3)</f>
        <v>OE1</v>
      </c>
      <c r="E640" s="6" t="str">
        <f>TRIM(MID(Eingabe!A640,A640+4,(B640-1)))</f>
        <v>Pfeffer Karl 1130 Wien Steckhovengasse 20/3/6</v>
      </c>
      <c r="F640" s="4" t="str">
        <f>RIGHT(Eingabe!A640,1)</f>
        <v>1</v>
      </c>
    </row>
    <row r="641" spans="1:6" x14ac:dyDescent="0.35">
      <c r="A641" s="4">
        <f t="shared" si="10"/>
        <v>3</v>
      </c>
      <c r="B641" s="4">
        <f>LEN(Eingabe!A641)-A641-3</f>
        <v>47</v>
      </c>
      <c r="C641" s="4" t="str">
        <f>TRIM(MID(Eingabe!A641,4,3))</f>
        <v>KPS</v>
      </c>
      <c r="D641" s="4" t="str">
        <f>MID(Eingabe!A641,1,3)</f>
        <v>OE1</v>
      </c>
      <c r="E641" s="6" t="str">
        <f>TRIM(MID(Eingabe!A641,A641+4,(B641-1)))</f>
        <v>Pascher Kurt 1100 Wien Quellenstrasse 119/11</v>
      </c>
      <c r="F641" s="4" t="str">
        <f>RIGHT(Eingabe!A641,1)</f>
        <v>1</v>
      </c>
    </row>
    <row r="642" spans="1:6" x14ac:dyDescent="0.35">
      <c r="A642" s="4">
        <f t="shared" si="10"/>
        <v>3</v>
      </c>
      <c r="B642" s="4">
        <f>LEN(Eingabe!A642)-A642-3</f>
        <v>42</v>
      </c>
      <c r="C642" s="4" t="str">
        <f>TRIM(MID(Eingabe!A642,4,3))</f>
        <v>KRQ</v>
      </c>
      <c r="D642" s="4" t="str">
        <f>MID(Eingabe!A642,1,3)</f>
        <v>OE1</v>
      </c>
      <c r="E642" s="6" t="str">
        <f>TRIM(MID(Eingabe!A642,A642+4,(B642-1)))</f>
        <v>Ranninger Kurt 1140 Wien Ulmenstraße 87</v>
      </c>
      <c r="F642" s="4" t="str">
        <f>RIGHT(Eingabe!A642,1)</f>
        <v>1</v>
      </c>
    </row>
    <row r="643" spans="1:6" x14ac:dyDescent="0.35">
      <c r="A643" s="4">
        <f t="shared" ref="A643:A706" si="11">LEN(C643)</f>
        <v>3</v>
      </c>
      <c r="B643" s="4">
        <f>LEN(Eingabe!A643)-A643-3</f>
        <v>42</v>
      </c>
      <c r="C643" s="4" t="str">
        <f>TRIM(MID(Eingabe!A643,4,3))</f>
        <v>KRS</v>
      </c>
      <c r="D643" s="4" t="str">
        <f>MID(Eingabe!A643,1,3)</f>
        <v>OE1</v>
      </c>
      <c r="E643" s="6" t="str">
        <f>TRIM(MID(Eingabe!A643,A643+4,(B643-1)))</f>
        <v>Klein Robert 1160 Wien Mildeplatz 3/1/5</v>
      </c>
      <c r="F643" s="4" t="str">
        <f>RIGHT(Eingabe!A643,1)</f>
        <v>1</v>
      </c>
    </row>
    <row r="644" spans="1:6" x14ac:dyDescent="0.35">
      <c r="A644" s="4">
        <f t="shared" si="11"/>
        <v>3</v>
      </c>
      <c r="B644" s="4">
        <f>LEN(Eingabe!A644)-A644-3</f>
        <v>45</v>
      </c>
      <c r="C644" s="4" t="str">
        <f>TRIM(MID(Eingabe!A644,4,3))</f>
        <v>KRY</v>
      </c>
      <c r="D644" s="4" t="str">
        <f>MID(Eingabe!A644,1,3)</f>
        <v>OE1</v>
      </c>
      <c r="E644" s="6" t="str">
        <f>TRIM(MID(Eingabe!A644,A644+4,(B644-1)))</f>
        <v>Kratky Alexander 1120 Wien Schlöglgasse 27</v>
      </c>
      <c r="F644" s="4" t="str">
        <f>RIGHT(Eingabe!A644,1)</f>
        <v>1</v>
      </c>
    </row>
    <row r="645" spans="1:6" x14ac:dyDescent="0.35">
      <c r="A645" s="4">
        <f t="shared" si="11"/>
        <v>3</v>
      </c>
      <c r="B645" s="4">
        <f>LEN(Eingabe!A645)-A645-3</f>
        <v>42</v>
      </c>
      <c r="C645" s="4" t="str">
        <f>TRIM(MID(Eingabe!A645,4,3))</f>
        <v>KSA</v>
      </c>
      <c r="D645" s="4" t="str">
        <f>MID(Eingabe!A645,1,3)</f>
        <v>OE1</v>
      </c>
      <c r="E645" s="6" t="str">
        <f>TRIM(MID(Eingabe!A645,A645+4,(B645-1)))</f>
        <v>Schultes Kurt 1140 Wien Isbaryg 5-7/7/9</v>
      </c>
      <c r="F645" s="4" t="str">
        <f>RIGHT(Eingabe!A645,1)</f>
        <v>1</v>
      </c>
    </row>
    <row r="646" spans="1:6" x14ac:dyDescent="0.35">
      <c r="A646" s="4">
        <f t="shared" si="11"/>
        <v>3</v>
      </c>
      <c r="B646" s="4">
        <f>LEN(Eingabe!A646)-A646-3</f>
        <v>46</v>
      </c>
      <c r="C646" s="4" t="str">
        <f>TRIM(MID(Eingabe!A646,4,3))</f>
        <v>KSC</v>
      </c>
      <c r="D646" s="4" t="str">
        <f>MID(Eingabe!A646,1,3)</f>
        <v>OE1</v>
      </c>
      <c r="E646" s="6" t="str">
        <f>TRIM(MID(Eingabe!A646,A646+4,(B646-1)))</f>
        <v>Sedlak Karl 1120 Wien Atzgersdorferstr. 133</v>
      </c>
      <c r="F646" s="4" t="str">
        <f>RIGHT(Eingabe!A646,1)</f>
        <v>1</v>
      </c>
    </row>
    <row r="647" spans="1:6" x14ac:dyDescent="0.35">
      <c r="A647" s="4">
        <f t="shared" si="11"/>
        <v>3</v>
      </c>
      <c r="B647" s="4">
        <f>LEN(Eingabe!A647)-A647-3</f>
        <v>50</v>
      </c>
      <c r="C647" s="4" t="str">
        <f>TRIM(MID(Eingabe!A647,4,3))</f>
        <v>KSG</v>
      </c>
      <c r="D647" s="4" t="str">
        <f>MID(Eingabe!A647,1,3)</f>
        <v>OE1</v>
      </c>
      <c r="E647" s="6" t="str">
        <f>TRIM(MID(Eingabe!A647,A647+4,(B647-1)))</f>
        <v>Unger Karl 1100 Wien Quellenstraße 24B/9/Top 16</v>
      </c>
      <c r="F647" s="4" t="str">
        <f>RIGHT(Eingabe!A647,1)</f>
        <v>4</v>
      </c>
    </row>
    <row r="648" spans="1:6" x14ac:dyDescent="0.35">
      <c r="A648" s="4">
        <f t="shared" si="11"/>
        <v>3</v>
      </c>
      <c r="B648" s="4">
        <f>LEN(Eingabe!A648)-A648-3</f>
        <v>44</v>
      </c>
      <c r="C648" s="4" t="str">
        <f>TRIM(MID(Eingabe!A648,4,3))</f>
        <v>KSU</v>
      </c>
      <c r="D648" s="4" t="str">
        <f>MID(Eingabe!A648,1,3)</f>
        <v>OE1</v>
      </c>
      <c r="E648" s="6" t="str">
        <f>TRIM(MID(Eingabe!A648,A648+4,(B648-1)))</f>
        <v>Seidl Kurt 1160 Wien Hyrtlgasse 16-18/1/3</v>
      </c>
      <c r="F648" s="4" t="str">
        <f>RIGHT(Eingabe!A648,1)</f>
        <v>1</v>
      </c>
    </row>
    <row r="649" spans="1:6" x14ac:dyDescent="0.35">
      <c r="A649" s="4">
        <f t="shared" si="11"/>
        <v>3</v>
      </c>
      <c r="B649" s="4">
        <f>LEN(Eingabe!A649)-A649-3</f>
        <v>45</v>
      </c>
      <c r="C649" s="4" t="str">
        <f>TRIM(MID(Eingabe!A649,4,3))</f>
        <v>KSW</v>
      </c>
      <c r="D649" s="4" t="str">
        <f>MID(Eingabe!A649,1,3)</f>
        <v>OE1</v>
      </c>
      <c r="E649" s="6" t="str">
        <f>TRIM(MID(Eingabe!A649,A649+4,(B649-1)))</f>
        <v>Schweig Karl 1020 Wien Engerthstr 238/19/9</v>
      </c>
      <c r="F649" s="4" t="str">
        <f>RIGHT(Eingabe!A649,1)</f>
        <v>1</v>
      </c>
    </row>
    <row r="650" spans="1:6" x14ac:dyDescent="0.35">
      <c r="A650" s="4">
        <f t="shared" si="11"/>
        <v>3</v>
      </c>
      <c r="B650" s="4">
        <f>LEN(Eingabe!A650)-A650-3</f>
        <v>40</v>
      </c>
      <c r="C650" s="4" t="str">
        <f>TRIM(MID(Eingabe!A650,4,3))</f>
        <v>KTB</v>
      </c>
      <c r="D650" s="4" t="str">
        <f>MID(Eingabe!A650,1,3)</f>
        <v>OE1</v>
      </c>
      <c r="E650" s="6" t="str">
        <f>TRIM(MID(Eingabe!A650,A650+4,(B650-1)))</f>
        <v>Trkola Karl 1232 Wien Schimekgasse 14</v>
      </c>
      <c r="F650" s="4" t="str">
        <f>RIGHT(Eingabe!A650,1)</f>
        <v>1</v>
      </c>
    </row>
    <row r="651" spans="1:6" x14ac:dyDescent="0.35">
      <c r="A651" s="4">
        <f t="shared" si="11"/>
        <v>3</v>
      </c>
      <c r="B651" s="4">
        <f>LEN(Eingabe!A651)-A651-3</f>
        <v>46</v>
      </c>
      <c r="C651" s="4" t="str">
        <f>TRIM(MID(Eingabe!A651,4,3))</f>
        <v>KTC</v>
      </c>
      <c r="D651" s="4" t="str">
        <f>MID(Eingabe!A651,1,3)</f>
        <v>OE1</v>
      </c>
      <c r="E651" s="6" t="str">
        <f>TRIM(MID(Eingabe!A651,A651+4,(B651-1)))</f>
        <v>Tojner Kurt 1100 Wien Troststrasse 88/11/12</v>
      </c>
      <c r="F651" s="4" t="str">
        <f>RIGHT(Eingabe!A651,1)</f>
        <v>1</v>
      </c>
    </row>
    <row r="652" spans="1:6" x14ac:dyDescent="0.35">
      <c r="A652" s="4">
        <f t="shared" si="11"/>
        <v>3</v>
      </c>
      <c r="B652" s="4">
        <f>LEN(Eingabe!A652)-A652-3</f>
        <v>20</v>
      </c>
      <c r="C652" s="4" t="str">
        <f>TRIM(MID(Eingabe!A652,4,3))</f>
        <v>KTR</v>
      </c>
      <c r="D652" s="4" t="str">
        <f>MID(Eingabe!A652,1,3)</f>
        <v>OE1</v>
      </c>
      <c r="E652" s="6" t="str">
        <f>TRIM(MID(Eingabe!A652,A652+4,(B652-1)))</f>
        <v>*-*-* *-*-* *-*-*</v>
      </c>
      <c r="F652" s="4" t="str">
        <f>RIGHT(Eingabe!A652,1)</f>
        <v>1</v>
      </c>
    </row>
    <row r="653" spans="1:6" x14ac:dyDescent="0.35">
      <c r="A653" s="4">
        <f t="shared" si="11"/>
        <v>3</v>
      </c>
      <c r="B653" s="4">
        <f>LEN(Eingabe!A653)-A653-3</f>
        <v>40</v>
      </c>
      <c r="C653" s="4" t="str">
        <f>TRIM(MID(Eingabe!A653,4,3))</f>
        <v>KTS</v>
      </c>
      <c r="D653" s="4" t="str">
        <f>MID(Eingabe!A653,1,3)</f>
        <v>OE1</v>
      </c>
      <c r="E653" s="6" t="str">
        <f>TRIM(MID(Eingabe!A653,A653+4,(B653-1)))</f>
        <v>Korinek Thomas 1090 Wien Grundlg 1/12</v>
      </c>
      <c r="F653" s="4" t="str">
        <f>RIGHT(Eingabe!A653,1)</f>
        <v>1</v>
      </c>
    </row>
    <row r="654" spans="1:6" x14ac:dyDescent="0.35">
      <c r="A654" s="4">
        <f t="shared" si="11"/>
        <v>3</v>
      </c>
      <c r="B654" s="4">
        <f>LEN(Eingabe!A654)-A654-3</f>
        <v>53</v>
      </c>
      <c r="C654" s="4" t="str">
        <f>TRIM(MID(Eingabe!A654,4,3))</f>
        <v>KTU</v>
      </c>
      <c r="D654" s="4" t="str">
        <f>MID(Eingabe!A654,1,3)</f>
        <v>OE1</v>
      </c>
      <c r="E654" s="6" t="str">
        <f>TRIM(MID(Eingabe!A654,A654+4,(B654-1)))</f>
        <v>Kausalius Walter 1140 Wien Hütteldfstr180-186/5/29</v>
      </c>
      <c r="F654" s="4" t="str">
        <f>RIGHT(Eingabe!A654,1)</f>
        <v>1</v>
      </c>
    </row>
    <row r="655" spans="1:6" x14ac:dyDescent="0.35">
      <c r="A655" s="4">
        <f t="shared" si="11"/>
        <v>3</v>
      </c>
      <c r="B655" s="4">
        <f>LEN(Eingabe!A655)-A655-3</f>
        <v>56</v>
      </c>
      <c r="C655" s="4" t="str">
        <f>TRIM(MID(Eingabe!A655,4,3))</f>
        <v>KUB</v>
      </c>
      <c r="D655" s="4" t="str">
        <f>MID(Eingabe!A655,1,3)</f>
        <v>OE1</v>
      </c>
      <c r="E655" s="6" t="str">
        <f>TRIM(MID(Eingabe!A655,A655+4,(B655-1)))</f>
        <v>Asenbauer Karl 1210 Wien Josef-Flandorfer-Str. 75/4/3</v>
      </c>
      <c r="F655" s="4" t="str">
        <f>RIGHT(Eingabe!A655,1)</f>
        <v>1</v>
      </c>
    </row>
    <row r="656" spans="1:6" x14ac:dyDescent="0.35">
      <c r="A656" s="4">
        <f t="shared" si="11"/>
        <v>3</v>
      </c>
      <c r="B656" s="4">
        <f>LEN(Eingabe!A656)-A656-3</f>
        <v>40</v>
      </c>
      <c r="C656" s="4" t="str">
        <f>TRIM(MID(Eingabe!A656,4,3))</f>
        <v>KUU</v>
      </c>
      <c r="D656" s="4" t="str">
        <f>MID(Eingabe!A656,1,3)</f>
        <v>OE1</v>
      </c>
      <c r="E656" s="6" t="str">
        <f>TRIM(MID(Eingabe!A656,A656+4,(B656-1)))</f>
        <v>Kiener Rudolf 1070 Wien Hermanng 25/5</v>
      </c>
      <c r="F656" s="4" t="str">
        <f>RIGHT(Eingabe!A656,1)</f>
        <v>1</v>
      </c>
    </row>
    <row r="657" spans="1:6" x14ac:dyDescent="0.35">
      <c r="A657" s="4">
        <f t="shared" si="11"/>
        <v>3</v>
      </c>
      <c r="B657" s="4">
        <f>LEN(Eingabe!A657)-A657-3</f>
        <v>45</v>
      </c>
      <c r="C657" s="4" t="str">
        <f>TRIM(MID(Eingabe!A657,4,3))</f>
        <v>KVB</v>
      </c>
      <c r="D657" s="4" t="str">
        <f>MID(Eingabe!A657,1,3)</f>
        <v>OE1</v>
      </c>
      <c r="E657" s="6" t="str">
        <f>TRIM(MID(Eingabe!A657,A657+4,(B657-1)))</f>
        <v>Vogl Karl 1030 Wien Landstr-Guertel 85/2/5</v>
      </c>
      <c r="F657" s="4" t="str">
        <f>RIGHT(Eingabe!A657,1)</f>
        <v>1</v>
      </c>
    </row>
    <row r="658" spans="1:6" x14ac:dyDescent="0.35">
      <c r="A658" s="4">
        <f t="shared" si="11"/>
        <v>3</v>
      </c>
      <c r="B658" s="4">
        <f>LEN(Eingabe!A658)-A658-3</f>
        <v>47</v>
      </c>
      <c r="C658" s="4" t="str">
        <f>TRIM(MID(Eingabe!A658,4,3))</f>
        <v>KVW</v>
      </c>
      <c r="D658" s="4" t="str">
        <f>MID(Eingabe!A658,1,3)</f>
        <v>OE1</v>
      </c>
      <c r="E658" s="6" t="str">
        <f>TRIM(MID(Eingabe!A658,A658+4,(B658-1)))</f>
        <v>Valka Karl 1100 Wien Sibeliusstrasse 11/4/25</v>
      </c>
      <c r="F658" s="4" t="str">
        <f>RIGHT(Eingabe!A658,1)</f>
        <v>1</v>
      </c>
    </row>
    <row r="659" spans="1:6" x14ac:dyDescent="0.35">
      <c r="A659" s="4">
        <f t="shared" si="11"/>
        <v>3</v>
      </c>
      <c r="B659" s="4">
        <f>LEN(Eingabe!A659)-A659-3</f>
        <v>20</v>
      </c>
      <c r="C659" s="4" t="str">
        <f>TRIM(MID(Eingabe!A659,4,3))</f>
        <v>KWC</v>
      </c>
      <c r="D659" s="4" t="str">
        <f>MID(Eingabe!A659,1,3)</f>
        <v>OE1</v>
      </c>
      <c r="E659" s="6" t="str">
        <f>TRIM(MID(Eingabe!A659,A659+4,(B659-1)))</f>
        <v>*-*-* *-*-* *-*-*</v>
      </c>
      <c r="F659" s="4" t="str">
        <f>RIGHT(Eingabe!A659,1)</f>
        <v>1</v>
      </c>
    </row>
    <row r="660" spans="1:6" x14ac:dyDescent="0.35">
      <c r="A660" s="4">
        <f t="shared" si="11"/>
        <v>3</v>
      </c>
      <c r="B660" s="4">
        <f>LEN(Eingabe!A660)-A660-3</f>
        <v>40</v>
      </c>
      <c r="C660" s="4" t="str">
        <f>TRIM(MID(Eingabe!A660,4,3))</f>
        <v>KWS</v>
      </c>
      <c r="D660" s="4" t="str">
        <f>MID(Eingabe!A660,1,3)</f>
        <v>OE1</v>
      </c>
      <c r="E660" s="6" t="str">
        <f>TRIM(MID(Eingabe!A660,A660+4,(B660-1)))</f>
        <v>Weckel Kurt 1080 Wien Lange Gasse 6/5</v>
      </c>
      <c r="F660" s="4" t="str">
        <f>RIGHT(Eingabe!A660,1)</f>
        <v>1</v>
      </c>
    </row>
    <row r="661" spans="1:6" x14ac:dyDescent="0.35">
      <c r="A661" s="4">
        <f t="shared" si="11"/>
        <v>3</v>
      </c>
      <c r="B661" s="4">
        <f>LEN(Eingabe!A661)-A661-3</f>
        <v>54</v>
      </c>
      <c r="C661" s="4" t="str">
        <f>TRIM(MID(Eingabe!A661,4,3))</f>
        <v>KWU</v>
      </c>
      <c r="D661" s="4" t="str">
        <f>MID(Eingabe!A661,1,3)</f>
        <v>OE1</v>
      </c>
      <c r="E661" s="6" t="str">
        <f>TRIM(MID(Eingabe!A661,A661+4,(B661-1)))</f>
        <v>Wilczek Krzysztof 1120 Wien Meidlinger Hptst 65/1/7</v>
      </c>
      <c r="F661" s="4" t="str">
        <f>RIGHT(Eingabe!A661,1)</f>
        <v>1</v>
      </c>
    </row>
    <row r="662" spans="1:6" x14ac:dyDescent="0.35">
      <c r="A662" s="4">
        <f t="shared" si="11"/>
        <v>3</v>
      </c>
      <c r="B662" s="4">
        <f>LEN(Eingabe!A662)-A662-3</f>
        <v>41</v>
      </c>
      <c r="C662" s="4" t="str">
        <f>TRIM(MID(Eingabe!A662,4,3))</f>
        <v>nme</v>
      </c>
      <c r="D662" s="4" t="str">
        <f>MID(Eingabe!A662,1,3)</f>
        <v>Fer</v>
      </c>
      <c r="E662" s="6" t="str">
        <f>TRIM(MID(Eingabe!A662,A662+4,(B662-1)))</f>
        <v>ldebüro Stand 2022.12.01 Seite 17 von 24</v>
      </c>
      <c r="F662" s="4" t="str">
        <f>RIGHT(Eingabe!A662,1)</f>
        <v>9</v>
      </c>
    </row>
    <row r="663" spans="1:6" x14ac:dyDescent="0.35">
      <c r="A663" s="4">
        <f t="shared" si="11"/>
        <v>0</v>
      </c>
      <c r="B663" s="4">
        <f>LEN(Eingabe!A663)-A663-3</f>
        <v>-3</v>
      </c>
      <c r="C663" s="4" t="str">
        <f>TRIM(MID(Eingabe!A663,4,3))</f>
        <v/>
      </c>
      <c r="D663" s="4" t="str">
        <f>MID(Eingabe!A663,1,3)</f>
        <v/>
      </c>
      <c r="E663" s="6" t="e">
        <f>TRIM(MID(Eingabe!A663,A663+4,(B663-1)))</f>
        <v>#VALUE!</v>
      </c>
      <c r="F663" s="4" t="str">
        <f>RIGHT(Eingabe!A663,1)</f>
        <v/>
      </c>
    </row>
    <row r="664" spans="1:6" x14ac:dyDescent="0.35">
      <c r="A664" s="4">
        <f t="shared" si="11"/>
        <v>3</v>
      </c>
      <c r="B664" s="4">
        <f>LEN(Eingabe!A664)-A664-3</f>
        <v>6</v>
      </c>
      <c r="C664" s="4" t="str">
        <f>TRIM(MID(Eingabe!A664,4,3))</f>
        <v>: 0</v>
      </c>
      <c r="D664" s="4" t="str">
        <f>MID(Eingabe!A664,1,3)</f>
        <v>DVR</v>
      </c>
      <c r="E664" s="6" t="str">
        <f>TRIM(MID(Eingabe!A664,A664+4,(B664-1)))</f>
        <v>86330</v>
      </c>
      <c r="F664" s="4" t="str">
        <f>RIGHT(Eingabe!A664,1)</f>
        <v>1</v>
      </c>
    </row>
    <row r="665" spans="1:6" x14ac:dyDescent="0.35">
      <c r="A665" s="4">
        <f t="shared" si="11"/>
        <v>0</v>
      </c>
      <c r="B665" s="4">
        <f>LEN(Eingabe!A665)-A665-3</f>
        <v>-3</v>
      </c>
      <c r="C665" s="4" t="str">
        <f>TRIM(MID(Eingabe!A665,4,3))</f>
        <v/>
      </c>
      <c r="D665" s="4" t="str">
        <f>MID(Eingabe!A665,1,3)</f>
        <v/>
      </c>
      <c r="E665" s="6" t="e">
        <f>TRIM(MID(Eingabe!A665,A665+4,(B665-1)))</f>
        <v>#VALUE!</v>
      </c>
      <c r="F665" s="4" t="str">
        <f>RIGHT(Eingabe!A665,1)</f>
        <v/>
      </c>
    </row>
    <row r="666" spans="1:6" x14ac:dyDescent="0.35">
      <c r="A666" s="4">
        <f t="shared" si="11"/>
        <v>0</v>
      </c>
      <c r="B666" s="4">
        <f>LEN(Eingabe!A666)-A666-3</f>
        <v>-3</v>
      </c>
      <c r="C666" s="4" t="str">
        <f>TRIM(MID(Eingabe!A666,4,3))</f>
        <v/>
      </c>
      <c r="D666" s="4" t="str">
        <f>MID(Eingabe!A666,1,3)</f>
        <v/>
      </c>
      <c r="E666" s="6" t="e">
        <f>TRIM(MID(Eingabe!A666,A666+4,(B666-1)))</f>
        <v>#VALUE!</v>
      </c>
      <c r="F666" s="4" t="str">
        <f>RIGHT(Eingabe!A666,1)</f>
        <v/>
      </c>
    </row>
    <row r="667" spans="1:6" x14ac:dyDescent="0.35">
      <c r="A667" s="4">
        <f t="shared" si="11"/>
        <v>3</v>
      </c>
      <c r="B667" s="4">
        <f>LEN(Eingabe!A667)-A667-3</f>
        <v>35</v>
      </c>
      <c r="C667" s="4" t="str">
        <f>TRIM(MID(Eingabe!A667,4,3))</f>
        <v>zei</v>
      </c>
      <c r="D667" s="4" t="str">
        <f>MID(Eingabe!A667,1,3)</f>
        <v>Ruf</v>
      </c>
      <c r="E667" s="6" t="str">
        <f>TRIM(MID(Eingabe!A667,A667+4,(B667-1)))</f>
        <v>chen Name Standort Anschrift Bew_K</v>
      </c>
      <c r="F667" s="4" t="str">
        <f>RIGHT(Eingabe!A667,1)</f>
        <v>l</v>
      </c>
    </row>
    <row r="668" spans="1:6" x14ac:dyDescent="0.35">
      <c r="A668" s="4">
        <f t="shared" si="11"/>
        <v>0</v>
      </c>
      <c r="B668" s="4">
        <f>LEN(Eingabe!A668)-A668-3</f>
        <v>-3</v>
      </c>
      <c r="C668" s="4" t="str">
        <f>TRIM(MID(Eingabe!A668,4,3))</f>
        <v/>
      </c>
      <c r="D668" s="4" t="str">
        <f>MID(Eingabe!A668,1,3)</f>
        <v/>
      </c>
      <c r="E668" s="6" t="e">
        <f>TRIM(MID(Eingabe!A668,A668+4,(B668-1)))</f>
        <v>#VALUE!</v>
      </c>
      <c r="F668" s="4" t="str">
        <f>RIGHT(Eingabe!A668,1)</f>
        <v/>
      </c>
    </row>
    <row r="669" spans="1:6" x14ac:dyDescent="0.35">
      <c r="A669" s="4">
        <f t="shared" si="11"/>
        <v>3</v>
      </c>
      <c r="B669" s="4">
        <f>LEN(Eingabe!A669)-A669-3</f>
        <v>45</v>
      </c>
      <c r="C669" s="4" t="str">
        <f>TRIM(MID(Eingabe!A669,4,3))</f>
        <v>zei</v>
      </c>
      <c r="D669" s="4" t="str">
        <f>MID(Eingabe!A669,1,3)</f>
        <v>Ruf</v>
      </c>
      <c r="E669" s="6" t="str">
        <f>TRIM(MID(Eingabe!A669,A669+4,(B669-1)))</f>
        <v>chenliste österreichischer Amateurfunkstelle</v>
      </c>
      <c r="F669" s="4" t="str">
        <f>RIGHT(Eingabe!A669,1)</f>
        <v>n</v>
      </c>
    </row>
    <row r="670" spans="1:6" x14ac:dyDescent="0.35">
      <c r="A670" s="4">
        <f t="shared" si="11"/>
        <v>2</v>
      </c>
      <c r="B670" s="4">
        <f>LEN(Eingabe!A670)-A670-3</f>
        <v>55</v>
      </c>
      <c r="C670" s="4" t="str">
        <f>TRIM(MID(Eingabe!A670,4,3))</f>
        <v>äß</v>
      </c>
      <c r="D670" s="4" t="str">
        <f>MID(Eingabe!A670,1,3)</f>
        <v>Gem</v>
      </c>
      <c r="E670" s="6" t="str">
        <f>TRIM(MID(Eingabe!A670,A670+4,(B670-1)))</f>
        <v>§ 150 Abs. 3 und 4 des Telekommunikationsgesetzes 202</v>
      </c>
      <c r="F670" s="4" t="str">
        <f>RIGHT(Eingabe!A670,1)</f>
        <v>1</v>
      </c>
    </row>
    <row r="671" spans="1:6" x14ac:dyDescent="0.35">
      <c r="A671" s="4">
        <f t="shared" si="11"/>
        <v>0</v>
      </c>
      <c r="B671" s="4">
        <f>LEN(Eingabe!A671)-A671-3</f>
        <v>-3</v>
      </c>
      <c r="C671" s="4" t="str">
        <f>TRIM(MID(Eingabe!A671,4,3))</f>
        <v/>
      </c>
      <c r="D671" s="4" t="str">
        <f>MID(Eingabe!A671,1,3)</f>
        <v/>
      </c>
      <c r="E671" s="6" t="e">
        <f>TRIM(MID(Eingabe!A671,A671+4,(B671-1)))</f>
        <v>#VALUE!</v>
      </c>
      <c r="F671" s="4" t="str">
        <f>RIGHT(Eingabe!A671,1)</f>
        <v/>
      </c>
    </row>
    <row r="672" spans="1:6" x14ac:dyDescent="0.35">
      <c r="A672" s="4">
        <f t="shared" si="11"/>
        <v>3</v>
      </c>
      <c r="B672" s="4">
        <f>LEN(Eingabe!A672)-A672-3</f>
        <v>64</v>
      </c>
      <c r="C672" s="4" t="str">
        <f>TRIM(MID(Eingabe!A672,4,3))</f>
        <v>KXB</v>
      </c>
      <c r="D672" s="4" t="str">
        <f>MID(Eingabe!A672,1,3)</f>
        <v>OE1</v>
      </c>
      <c r="E672" s="6" t="str">
        <f>TRIM(MID(Eingabe!A672,A672+4,(B672-1)))</f>
        <v>Kallinger Gerald 1210 Wien Neudorferg. 2-4, Gartenparzelle 76</v>
      </c>
      <c r="F672" s="4" t="str">
        <f>RIGHT(Eingabe!A672,1)</f>
        <v>1</v>
      </c>
    </row>
    <row r="673" spans="1:6" x14ac:dyDescent="0.35">
      <c r="A673" s="4">
        <f t="shared" si="11"/>
        <v>3</v>
      </c>
      <c r="B673" s="4">
        <f>LEN(Eingabe!A673)-A673-3</f>
        <v>53</v>
      </c>
      <c r="C673" s="4" t="str">
        <f>TRIM(MID(Eingabe!A673,4,3))</f>
        <v>KYA</v>
      </c>
      <c r="D673" s="4" t="str">
        <f>MID(Eingabe!A673,1,3)</f>
        <v>OE1</v>
      </c>
      <c r="E673" s="6" t="str">
        <f>TRIM(MID(Eingabe!A673,A673+4,(B673-1)))</f>
        <v>Gonano Kurt 1110 Wien Simmeringer Hauptstrasse 467</v>
      </c>
      <c r="F673" s="4" t="str">
        <f>RIGHT(Eingabe!A673,1)</f>
        <v>1</v>
      </c>
    </row>
    <row r="674" spans="1:6" x14ac:dyDescent="0.35">
      <c r="A674" s="4">
        <f t="shared" si="11"/>
        <v>3</v>
      </c>
      <c r="B674" s="4">
        <f>LEN(Eingabe!A674)-A674-3</f>
        <v>68</v>
      </c>
      <c r="C674" s="4" t="str">
        <f>TRIM(MID(Eingabe!A674,4,3))</f>
        <v>KYT</v>
      </c>
      <c r="D674" s="4" t="str">
        <f>MID(Eingabe!A674,1,3)</f>
        <v>OE1</v>
      </c>
      <c r="E674" s="6" t="str">
        <f>TRIM(MID(Eingabe!A674,A674+4,(B674-1)))</f>
        <v>Kamaryt Alexander 1210 Wien Hopfengasse 3/3/24 - Remotefunkstelle</v>
      </c>
      <c r="F674" s="4" t="str">
        <f>RIGHT(Eingabe!A674,1)</f>
        <v>1</v>
      </c>
    </row>
    <row r="675" spans="1:6" x14ac:dyDescent="0.35">
      <c r="A675" s="4">
        <f t="shared" si="11"/>
        <v>3</v>
      </c>
      <c r="B675" s="4">
        <f>LEN(Eingabe!A675)-A675-3</f>
        <v>42</v>
      </c>
      <c r="C675" s="4" t="str">
        <f>TRIM(MID(Eingabe!A675,4,3))</f>
        <v>KYW</v>
      </c>
      <c r="D675" s="4" t="str">
        <f>MID(Eingabe!A675,1,3)</f>
        <v>OE1</v>
      </c>
      <c r="E675" s="6" t="str">
        <f>TRIM(MID(Eingabe!A675,A675+4,(B675-1)))</f>
        <v>Löffler Kurt 1100 Wien Kempeleng 5/29/5</v>
      </c>
      <c r="F675" s="4" t="str">
        <f>RIGHT(Eingabe!A675,1)</f>
        <v>1</v>
      </c>
    </row>
    <row r="676" spans="1:6" x14ac:dyDescent="0.35">
      <c r="A676" s="4">
        <f t="shared" si="11"/>
        <v>3</v>
      </c>
      <c r="B676" s="4">
        <f>LEN(Eingabe!A676)-A676-3</f>
        <v>46</v>
      </c>
      <c r="C676" s="4" t="str">
        <f>TRIM(MID(Eingabe!A676,4,3))</f>
        <v>KZB</v>
      </c>
      <c r="D676" s="4" t="str">
        <f>MID(Eingabe!A676,1,3)</f>
        <v>OE1</v>
      </c>
      <c r="E676" s="6" t="str">
        <f>TRIM(MID(Eingabe!A676,A676+4,(B676-1)))</f>
        <v>Zillner Kurt 1110 Wien Kopalgasse 4-12/40/2</v>
      </c>
      <c r="F676" s="4" t="str">
        <f>RIGHT(Eingabe!A676,1)</f>
        <v>1</v>
      </c>
    </row>
    <row r="677" spans="1:6" x14ac:dyDescent="0.35">
      <c r="A677" s="4">
        <f t="shared" si="11"/>
        <v>3</v>
      </c>
      <c r="B677" s="4">
        <f>LEN(Eingabe!A677)-A677-3</f>
        <v>43</v>
      </c>
      <c r="C677" s="4" t="str">
        <f>TRIM(MID(Eingabe!A677,4,3))</f>
        <v>KZD</v>
      </c>
      <c r="D677" s="4" t="str">
        <f>MID(Eingabe!A677,1,3)</f>
        <v>OE1</v>
      </c>
      <c r="E677" s="6" t="str">
        <f>TRIM(MID(Eingabe!A677,A677+4,(B677-1)))</f>
        <v>Zhuber-Okrog Kuno 1230 Wien Wöbergasse 5</v>
      </c>
      <c r="F677" s="4" t="str">
        <f>RIGHT(Eingabe!A677,1)</f>
        <v>1</v>
      </c>
    </row>
    <row r="678" spans="1:6" x14ac:dyDescent="0.35">
      <c r="A678" s="4">
        <f t="shared" si="11"/>
        <v>3</v>
      </c>
      <c r="B678" s="4">
        <f>LEN(Eingabe!A678)-A678-3</f>
        <v>44</v>
      </c>
      <c r="C678" s="4" t="str">
        <f>TRIM(MID(Eingabe!A678,4,3))</f>
        <v>KZG</v>
      </c>
      <c r="D678" s="4" t="str">
        <f>MID(Eingabe!A678,1,3)</f>
        <v>OE1</v>
      </c>
      <c r="E678" s="6" t="str">
        <f>TRIM(MID(Eingabe!A678,A678+4,(B678-1)))</f>
        <v>Zirm Konrad 1090 Wien Tuerkenstrasse 33/7</v>
      </c>
      <c r="F678" s="4" t="str">
        <f>RIGHT(Eingabe!A678,1)</f>
        <v>1</v>
      </c>
    </row>
    <row r="679" spans="1:6" x14ac:dyDescent="0.35">
      <c r="A679" s="4">
        <f t="shared" si="11"/>
        <v>3</v>
      </c>
      <c r="B679" s="4">
        <f>LEN(Eingabe!A679)-A679-3</f>
        <v>46</v>
      </c>
      <c r="C679" s="4" t="str">
        <f>TRIM(MID(Eingabe!A679,4,3))</f>
        <v>LAA</v>
      </c>
      <c r="D679" s="4" t="str">
        <f>MID(Eingabe!A679,1,3)</f>
        <v>OE1</v>
      </c>
      <c r="E679" s="6" t="str">
        <f>TRIM(MID(Eingabe!A679,A679+4,(B679-1)))</f>
        <v>Losert Alexander 1140 Wien Molischgasse 7/1</v>
      </c>
      <c r="F679" s="4" t="str">
        <f>RIGHT(Eingabe!A679,1)</f>
        <v>1</v>
      </c>
    </row>
    <row r="680" spans="1:6" x14ac:dyDescent="0.35">
      <c r="A680" s="4">
        <f t="shared" si="11"/>
        <v>3</v>
      </c>
      <c r="B680" s="4">
        <f>LEN(Eingabe!A680)-A680-3</f>
        <v>52</v>
      </c>
      <c r="C680" s="4" t="str">
        <f>TRIM(MID(Eingabe!A680,4,3))</f>
        <v>LAB</v>
      </c>
      <c r="D680" s="4" t="str">
        <f>MID(Eingabe!A680,1,3)</f>
        <v>OE1</v>
      </c>
      <c r="E680" s="6" t="str">
        <f>TRIM(MID(Eingabe!A680,A680+4,(B680-1)))</f>
        <v>Linhart Andreas 1200 Wien Brigitt.-L148-154/12/17</v>
      </c>
      <c r="F680" s="4" t="str">
        <f>RIGHT(Eingabe!A680,1)</f>
        <v>3</v>
      </c>
    </row>
    <row r="681" spans="1:6" x14ac:dyDescent="0.35">
      <c r="A681" s="4">
        <f t="shared" si="11"/>
        <v>3</v>
      </c>
      <c r="B681" s="4">
        <f>LEN(Eingabe!A681)-A681-3</f>
        <v>43</v>
      </c>
      <c r="C681" s="4" t="str">
        <f>TRIM(MID(Eingabe!A681,4,3))</f>
        <v>LAU</v>
      </c>
      <c r="D681" s="4" t="str">
        <f>MID(Eingabe!A681,1,3)</f>
        <v>OE1</v>
      </c>
      <c r="E681" s="6" t="str">
        <f>TRIM(MID(Eingabe!A681,A681+4,(B681-1)))</f>
        <v>Laubender Stefan 1120 Wien Khleslplatz 1</v>
      </c>
      <c r="F681" s="4" t="str">
        <f>RIGHT(Eingabe!A681,1)</f>
        <v>1</v>
      </c>
    </row>
    <row r="682" spans="1:6" x14ac:dyDescent="0.35">
      <c r="A682" s="4">
        <f t="shared" si="11"/>
        <v>3</v>
      </c>
      <c r="B682" s="4">
        <f>LEN(Eingabe!A682)-A682-3</f>
        <v>20</v>
      </c>
      <c r="C682" s="4" t="str">
        <f>TRIM(MID(Eingabe!A682,4,3))</f>
        <v>LBE</v>
      </c>
      <c r="D682" s="4" t="str">
        <f>MID(Eingabe!A682,1,3)</f>
        <v>OE1</v>
      </c>
      <c r="E682" s="6" t="str">
        <f>TRIM(MID(Eingabe!A682,A682+4,(B682-1)))</f>
        <v>*-*-* *-*-* *-*-*</v>
      </c>
      <c r="F682" s="4" t="str">
        <f>RIGHT(Eingabe!A682,1)</f>
        <v>1</v>
      </c>
    </row>
    <row r="683" spans="1:6" x14ac:dyDescent="0.35">
      <c r="A683" s="4">
        <f t="shared" si="11"/>
        <v>3</v>
      </c>
      <c r="B683" s="4">
        <f>LEN(Eingabe!A683)-A683-3</f>
        <v>54</v>
      </c>
      <c r="C683" s="4" t="str">
        <f>TRIM(MID(Eingabe!A683,4,3))</f>
        <v>LBR</v>
      </c>
      <c r="D683" s="4" t="str">
        <f>MID(Eingabe!A683,1,3)</f>
        <v>OE1</v>
      </c>
      <c r="E683" s="6" t="str">
        <f>TRIM(MID(Eingabe!A683,A683+4,(B683-1)))</f>
        <v>Lackenberger Ronald 1100 Wien Zur Spinnerin 53/1/20</v>
      </c>
      <c r="F683" s="4" t="str">
        <f>RIGHT(Eingabe!A683,1)</f>
        <v>1</v>
      </c>
    </row>
    <row r="684" spans="1:6" x14ac:dyDescent="0.35">
      <c r="A684" s="4">
        <f t="shared" si="11"/>
        <v>3</v>
      </c>
      <c r="B684" s="4">
        <f>LEN(Eingabe!A684)-A684-3</f>
        <v>53</v>
      </c>
      <c r="C684" s="4" t="str">
        <f>TRIM(MID(Eingabe!A684,4,3))</f>
        <v>LBS</v>
      </c>
      <c r="D684" s="4" t="str">
        <f>MID(Eingabe!A684,1,3)</f>
        <v>OE1</v>
      </c>
      <c r="E684" s="6" t="str">
        <f>TRIM(MID(Eingabe!A684,A684+4,(B684-1)))</f>
        <v>Bachschwell Lukas 1230 Wien Franz Asenbauergasse 3</v>
      </c>
      <c r="F684" s="4" t="str">
        <f>RIGHT(Eingabe!A684,1)</f>
        <v>1</v>
      </c>
    </row>
    <row r="685" spans="1:6" x14ac:dyDescent="0.35">
      <c r="A685" s="4">
        <f t="shared" si="11"/>
        <v>3</v>
      </c>
      <c r="B685" s="4">
        <f>LEN(Eingabe!A685)-A685-3</f>
        <v>42</v>
      </c>
      <c r="C685" s="4" t="str">
        <f>TRIM(MID(Eingabe!A685,4,3))</f>
        <v>LCH</v>
      </c>
      <c r="D685" s="4" t="str">
        <f>MID(Eingabe!A685,1,3)</f>
        <v>OE1</v>
      </c>
      <c r="E685" s="6" t="str">
        <f>TRIM(MID(Eingabe!A685,A685+4,(B685-1)))</f>
        <v>Lehner Christa 1140 Wien Jupiterweg 3-5</v>
      </c>
      <c r="F685" s="4" t="str">
        <f>RIGHT(Eingabe!A685,1)</f>
        <v>1</v>
      </c>
    </row>
    <row r="686" spans="1:6" x14ac:dyDescent="0.35">
      <c r="A686" s="4">
        <f t="shared" si="11"/>
        <v>3</v>
      </c>
      <c r="B686" s="4">
        <f>LEN(Eingabe!A686)-A686-3</f>
        <v>40</v>
      </c>
      <c r="C686" s="4" t="str">
        <f>TRIM(MID(Eingabe!A686,4,3))</f>
        <v>LEJ</v>
      </c>
      <c r="D686" s="4" t="str">
        <f>MID(Eingabe!A686,1,3)</f>
        <v>OE1</v>
      </c>
      <c r="E686" s="6" t="str">
        <f>TRIM(MID(Eingabe!A686,A686+4,(B686-1)))</f>
        <v>Lewin Jurij 1230 Wien Akaziengasse 31</v>
      </c>
      <c r="F686" s="4" t="str">
        <f>RIGHT(Eingabe!A686,1)</f>
        <v>1</v>
      </c>
    </row>
    <row r="687" spans="1:6" x14ac:dyDescent="0.35">
      <c r="A687" s="4">
        <f t="shared" si="11"/>
        <v>3</v>
      </c>
      <c r="B687" s="4">
        <f>LEN(Eingabe!A687)-A687-3</f>
        <v>59</v>
      </c>
      <c r="C687" s="4" t="str">
        <f>TRIM(MID(Eingabe!A687,4,3))</f>
        <v>LEK</v>
      </c>
      <c r="D687" s="4" t="str">
        <f>MID(Eingabe!A687,1,3)</f>
        <v>OE1</v>
      </c>
      <c r="E687" s="6" t="str">
        <f>TRIM(MID(Eingabe!A687,A687+4,(B687-1)))</f>
        <v>Leitenberger Klaus Michael 1130 Wien Klitschgasse 33/2/9</v>
      </c>
      <c r="F687" s="4" t="str">
        <f>RIGHT(Eingabe!A687,1)</f>
        <v>1</v>
      </c>
    </row>
    <row r="688" spans="1:6" x14ac:dyDescent="0.35">
      <c r="A688" s="4">
        <f t="shared" si="11"/>
        <v>3</v>
      </c>
      <c r="B688" s="4">
        <f>LEN(Eingabe!A688)-A688-3</f>
        <v>20</v>
      </c>
      <c r="C688" s="4" t="str">
        <f>TRIM(MID(Eingabe!A688,4,3))</f>
        <v>LEL</v>
      </c>
      <c r="D688" s="4" t="str">
        <f>MID(Eingabe!A688,1,3)</f>
        <v>OE1</v>
      </c>
      <c r="E688" s="6" t="str">
        <f>TRIM(MID(Eingabe!A688,A688+4,(B688-1)))</f>
        <v>*-*-* *-*-* *-*-*</v>
      </c>
      <c r="F688" s="4" t="str">
        <f>RIGHT(Eingabe!A688,1)</f>
        <v>1</v>
      </c>
    </row>
    <row r="689" spans="1:6" x14ac:dyDescent="0.35">
      <c r="A689" s="4">
        <f t="shared" si="11"/>
        <v>3</v>
      </c>
      <c r="B689" s="4">
        <f>LEN(Eingabe!A689)-A689-3</f>
        <v>46</v>
      </c>
      <c r="C689" s="4" t="str">
        <f>TRIM(MID(Eingabe!A689,4,3))</f>
        <v>LER</v>
      </c>
      <c r="D689" s="4" t="str">
        <f>MID(Eingabe!A689,1,3)</f>
        <v>OE1</v>
      </c>
      <c r="E689" s="6" t="str">
        <f>TRIM(MID(Eingabe!A689,A689+4,(B689-1)))</f>
        <v>Haunold Norbert 1100 Wien Hlawkagasse 16/18</v>
      </c>
      <c r="F689" s="4" t="str">
        <f>RIGHT(Eingabe!A689,1)</f>
        <v>1</v>
      </c>
    </row>
    <row r="690" spans="1:6" x14ac:dyDescent="0.35">
      <c r="A690" s="4">
        <f t="shared" si="11"/>
        <v>3</v>
      </c>
      <c r="B690" s="4">
        <f>LEN(Eingabe!A690)-A690-3</f>
        <v>46</v>
      </c>
      <c r="C690" s="4" t="str">
        <f>TRIM(MID(Eingabe!A690,4,3))</f>
        <v>LES</v>
      </c>
      <c r="D690" s="4" t="str">
        <f>MID(Eingabe!A690,1,3)</f>
        <v>OE1</v>
      </c>
      <c r="E690" s="6" t="str">
        <f>TRIM(MID(Eingabe!A690,A690+4,(B690-1)))</f>
        <v>Srch Leonie 1100 Wien Pernerstorfergasse 31</v>
      </c>
      <c r="F690" s="4" t="str">
        <f>RIGHT(Eingabe!A690,1)</f>
        <v>1</v>
      </c>
    </row>
    <row r="691" spans="1:6" x14ac:dyDescent="0.35">
      <c r="A691" s="4">
        <f t="shared" si="11"/>
        <v>3</v>
      </c>
      <c r="B691" s="4">
        <f>LEN(Eingabe!A691)-A691-3</f>
        <v>20</v>
      </c>
      <c r="C691" s="4" t="str">
        <f>TRIM(MID(Eingabe!A691,4,3))</f>
        <v>LFB</v>
      </c>
      <c r="D691" s="4" t="str">
        <f>MID(Eingabe!A691,1,3)</f>
        <v>OE1</v>
      </c>
      <c r="E691" s="6" t="str">
        <f>TRIM(MID(Eingabe!A691,A691+4,(B691-1)))</f>
        <v>*-*-* *-*-* *-*-*</v>
      </c>
      <c r="F691" s="4" t="str">
        <f>RIGHT(Eingabe!A691,1)</f>
        <v>1</v>
      </c>
    </row>
    <row r="692" spans="1:6" x14ac:dyDescent="0.35">
      <c r="A692" s="4">
        <f t="shared" si="11"/>
        <v>3</v>
      </c>
      <c r="B692" s="4">
        <f>LEN(Eingabe!A692)-A692-3</f>
        <v>51</v>
      </c>
      <c r="C692" s="4" t="str">
        <f>TRIM(MID(Eingabe!A692,4,3))</f>
        <v>LGW</v>
      </c>
      <c r="D692" s="4" t="str">
        <f>MID(Eingabe!A692,1,3)</f>
        <v>OE1</v>
      </c>
      <c r="E692" s="6" t="str">
        <f>TRIM(MID(Eingabe!A692,A692+4,(B692-1)))</f>
        <v>Gachowetz Leonhard 1190 Wien Puechlgasse 16/1/16</v>
      </c>
      <c r="F692" s="4" t="str">
        <f>RIGHT(Eingabe!A692,1)</f>
        <v>1</v>
      </c>
    </row>
    <row r="693" spans="1:6" x14ac:dyDescent="0.35">
      <c r="A693" s="4">
        <f t="shared" si="11"/>
        <v>3</v>
      </c>
      <c r="B693" s="4">
        <f>LEN(Eingabe!A693)-A693-3</f>
        <v>20</v>
      </c>
      <c r="C693" s="4" t="str">
        <f>TRIM(MID(Eingabe!A693,4,3))</f>
        <v>LHP</v>
      </c>
      <c r="D693" s="4" t="str">
        <f>MID(Eingabe!A693,1,3)</f>
        <v>OE1</v>
      </c>
      <c r="E693" s="6" t="str">
        <f>TRIM(MID(Eingabe!A693,A693+4,(B693-1)))</f>
        <v>*-*-* *-*-* *-*-*</v>
      </c>
      <c r="F693" s="4" t="str">
        <f>RIGHT(Eingabe!A693,1)</f>
        <v>1</v>
      </c>
    </row>
    <row r="694" spans="1:6" x14ac:dyDescent="0.35">
      <c r="A694" s="4">
        <f t="shared" si="11"/>
        <v>3</v>
      </c>
      <c r="B694" s="4">
        <f>LEN(Eingabe!A694)-A694-3</f>
        <v>45</v>
      </c>
      <c r="C694" s="4" t="str">
        <f>TRIM(MID(Eingabe!A694,4,3))</f>
        <v>LHQ</v>
      </c>
      <c r="D694" s="4" t="str">
        <f>MID(Eingabe!A694,1,3)</f>
        <v>OE1</v>
      </c>
      <c r="E694" s="6" t="str">
        <f>TRIM(MID(Eingabe!A694,A694+4,(B694-1)))</f>
        <v>Laschet Heinz 1160 Wien Montleartstraße 44</v>
      </c>
      <c r="F694" s="4" t="str">
        <f>RIGHT(Eingabe!A694,1)</f>
        <v>4</v>
      </c>
    </row>
    <row r="695" spans="1:6" x14ac:dyDescent="0.35">
      <c r="A695" s="4">
        <f t="shared" si="11"/>
        <v>3</v>
      </c>
      <c r="B695" s="4">
        <f>LEN(Eingabe!A695)-A695-3</f>
        <v>48</v>
      </c>
      <c r="C695" s="4" t="str">
        <f>TRIM(MID(Eingabe!A695,4,3))</f>
        <v>LHS</v>
      </c>
      <c r="D695" s="4" t="str">
        <f>MID(Eingabe!A695,1,3)</f>
        <v>OE1</v>
      </c>
      <c r="E695" s="6" t="str">
        <f>TRIM(MID(Eingabe!A695,A695+4,(B695-1)))</f>
        <v>Horacher Leopold 1020 Wien Schoenngasse 14/30</v>
      </c>
      <c r="F695" s="4" t="str">
        <f>RIGHT(Eingabe!A695,1)</f>
        <v>1</v>
      </c>
    </row>
    <row r="696" spans="1:6" x14ac:dyDescent="0.35">
      <c r="A696" s="4">
        <f t="shared" si="11"/>
        <v>3</v>
      </c>
      <c r="B696" s="4">
        <f>LEN(Eingabe!A696)-A696-3</f>
        <v>41</v>
      </c>
      <c r="C696" s="4" t="str">
        <f>TRIM(MID(Eingabe!A696,4,3))</f>
        <v>LHU</v>
      </c>
      <c r="D696" s="4" t="str">
        <f>MID(Eingabe!A696,1,3)</f>
        <v>OE1</v>
      </c>
      <c r="E696" s="6" t="str">
        <f>TRIM(MID(Eingabe!A696,A696+4,(B696-1)))</f>
        <v>Huber Lukas 1080 Wien Tigergasse 22/10</v>
      </c>
      <c r="F696" s="4" t="str">
        <f>RIGHT(Eingabe!A696,1)</f>
        <v>1</v>
      </c>
    </row>
    <row r="697" spans="1:6" x14ac:dyDescent="0.35">
      <c r="A697" s="4">
        <f t="shared" si="11"/>
        <v>3</v>
      </c>
      <c r="B697" s="4">
        <f>LEN(Eingabe!A697)-A697-3</f>
        <v>50</v>
      </c>
      <c r="C697" s="4" t="str">
        <f>TRIM(MID(Eingabe!A697,4,3))</f>
        <v>LIC</v>
      </c>
      <c r="D697" s="4" t="str">
        <f>MID(Eingabe!A697,1,3)</f>
        <v>OE1</v>
      </c>
      <c r="E697" s="6" t="str">
        <f>TRIM(MID(Eingabe!A697,A697+4,(B697-1)))</f>
        <v>Lintner Johannes 1110 Wien Exenbergerweg 3/1A/6</v>
      </c>
      <c r="F697" s="4" t="str">
        <f>RIGHT(Eingabe!A697,1)</f>
        <v>1</v>
      </c>
    </row>
    <row r="698" spans="1:6" x14ac:dyDescent="0.35">
      <c r="A698" s="4">
        <f t="shared" si="11"/>
        <v>3</v>
      </c>
      <c r="B698" s="4">
        <f>LEN(Eingabe!A698)-A698-3</f>
        <v>41</v>
      </c>
      <c r="C698" s="4" t="str">
        <f>TRIM(MID(Eingabe!A698,4,3))</f>
        <v>LKU</v>
      </c>
      <c r="D698" s="4" t="str">
        <f>MID(Eingabe!A698,1,3)</f>
        <v>OE1</v>
      </c>
      <c r="E698" s="6" t="str">
        <f>TRIM(MID(Eingabe!A698,A698+4,(B698-1)))</f>
        <v>Kuhn Ludwig 1100 Wien Holzknechtstr 91</v>
      </c>
      <c r="F698" s="4" t="str">
        <f>RIGHT(Eingabe!A698,1)</f>
        <v>1</v>
      </c>
    </row>
    <row r="699" spans="1:6" x14ac:dyDescent="0.35">
      <c r="A699" s="4">
        <f t="shared" si="11"/>
        <v>3</v>
      </c>
      <c r="B699" s="4">
        <f>LEN(Eingabe!A699)-A699-3</f>
        <v>20</v>
      </c>
      <c r="C699" s="4" t="str">
        <f>TRIM(MID(Eingabe!A699,4,3))</f>
        <v>LLC</v>
      </c>
      <c r="D699" s="4" t="str">
        <f>MID(Eingabe!A699,1,3)</f>
        <v>OE1</v>
      </c>
      <c r="E699" s="6" t="str">
        <f>TRIM(MID(Eingabe!A699,A699+4,(B699-1)))</f>
        <v>*-*-* *-*-* *-*-*</v>
      </c>
      <c r="F699" s="4" t="str">
        <f>RIGHT(Eingabe!A699,1)</f>
        <v>1</v>
      </c>
    </row>
    <row r="700" spans="1:6" x14ac:dyDescent="0.35">
      <c r="A700" s="4">
        <f t="shared" si="11"/>
        <v>3</v>
      </c>
      <c r="B700" s="4">
        <f>LEN(Eingabe!A700)-A700-3</f>
        <v>49</v>
      </c>
      <c r="C700" s="4" t="str">
        <f>TRIM(MID(Eingabe!A700,4,3))</f>
        <v>LMB</v>
      </c>
      <c r="D700" s="4" t="str">
        <f>MID(Eingabe!A700,1,3)</f>
        <v>OE1</v>
      </c>
      <c r="E700" s="6" t="str">
        <f>TRIM(MID(Eingabe!A700,A700+4,(B700-1)))</f>
        <v>Manousek Leopold 1220 Wien Tietzestrasse 2/8/8</v>
      </c>
      <c r="F700" s="4" t="str">
        <f>RIGHT(Eingabe!A700,1)</f>
        <v>1</v>
      </c>
    </row>
    <row r="701" spans="1:6" x14ac:dyDescent="0.35">
      <c r="A701" s="4">
        <f t="shared" si="11"/>
        <v>3</v>
      </c>
      <c r="B701" s="4">
        <f>LEN(Eingabe!A701)-A701-3</f>
        <v>41</v>
      </c>
      <c r="C701" s="4" t="str">
        <f>TRIM(MID(Eingabe!A701,4,3))</f>
        <v>nme</v>
      </c>
      <c r="D701" s="4" t="str">
        <f>MID(Eingabe!A701,1,3)</f>
        <v>Fer</v>
      </c>
      <c r="E701" s="6" t="str">
        <f>TRIM(MID(Eingabe!A701,A701+4,(B701-1)))</f>
        <v>ldebüro Stand 2022.12.01 Seite 18 von 24</v>
      </c>
      <c r="F701" s="4" t="str">
        <f>RIGHT(Eingabe!A701,1)</f>
        <v>9</v>
      </c>
    </row>
    <row r="702" spans="1:6" x14ac:dyDescent="0.35">
      <c r="A702" s="4">
        <f t="shared" si="11"/>
        <v>0</v>
      </c>
      <c r="B702" s="4">
        <f>LEN(Eingabe!A702)-A702-3</f>
        <v>-3</v>
      </c>
      <c r="C702" s="4" t="str">
        <f>TRIM(MID(Eingabe!A702,4,3))</f>
        <v/>
      </c>
      <c r="D702" s="4" t="str">
        <f>MID(Eingabe!A702,1,3)</f>
        <v/>
      </c>
      <c r="E702" s="6" t="e">
        <f>TRIM(MID(Eingabe!A702,A702+4,(B702-1)))</f>
        <v>#VALUE!</v>
      </c>
      <c r="F702" s="4" t="str">
        <f>RIGHT(Eingabe!A702,1)</f>
        <v/>
      </c>
    </row>
    <row r="703" spans="1:6" x14ac:dyDescent="0.35">
      <c r="A703" s="4">
        <f t="shared" si="11"/>
        <v>3</v>
      </c>
      <c r="B703" s="4">
        <f>LEN(Eingabe!A703)-A703-3</f>
        <v>6</v>
      </c>
      <c r="C703" s="4" t="str">
        <f>TRIM(MID(Eingabe!A703,4,3))</f>
        <v>: 0</v>
      </c>
      <c r="D703" s="4" t="str">
        <f>MID(Eingabe!A703,1,3)</f>
        <v>DVR</v>
      </c>
      <c r="E703" s="6" t="str">
        <f>TRIM(MID(Eingabe!A703,A703+4,(B703-1)))</f>
        <v>86330</v>
      </c>
      <c r="F703" s="4" t="str">
        <f>RIGHT(Eingabe!A703,1)</f>
        <v>1</v>
      </c>
    </row>
    <row r="704" spans="1:6" x14ac:dyDescent="0.35">
      <c r="A704" s="4">
        <f t="shared" si="11"/>
        <v>0</v>
      </c>
      <c r="B704" s="4">
        <f>LEN(Eingabe!A704)-A704-3</f>
        <v>-3</v>
      </c>
      <c r="C704" s="4" t="str">
        <f>TRIM(MID(Eingabe!A704,4,3))</f>
        <v/>
      </c>
      <c r="D704" s="4" t="str">
        <f>MID(Eingabe!A704,1,3)</f>
        <v/>
      </c>
      <c r="E704" s="6" t="e">
        <f>TRIM(MID(Eingabe!A704,A704+4,(B704-1)))</f>
        <v>#VALUE!</v>
      </c>
      <c r="F704" s="4" t="str">
        <f>RIGHT(Eingabe!A704,1)</f>
        <v/>
      </c>
    </row>
    <row r="705" spans="1:6" x14ac:dyDescent="0.35">
      <c r="A705" s="4">
        <f t="shared" si="11"/>
        <v>0</v>
      </c>
      <c r="B705" s="4">
        <f>LEN(Eingabe!A705)-A705-3</f>
        <v>-3</v>
      </c>
      <c r="C705" s="4" t="str">
        <f>TRIM(MID(Eingabe!A705,4,3))</f>
        <v/>
      </c>
      <c r="D705" s="4" t="str">
        <f>MID(Eingabe!A705,1,3)</f>
        <v/>
      </c>
      <c r="E705" s="6" t="e">
        <f>TRIM(MID(Eingabe!A705,A705+4,(B705-1)))</f>
        <v>#VALUE!</v>
      </c>
      <c r="F705" s="4" t="str">
        <f>RIGHT(Eingabe!A705,1)</f>
        <v/>
      </c>
    </row>
    <row r="706" spans="1:6" x14ac:dyDescent="0.35">
      <c r="A706" s="4">
        <f t="shared" si="11"/>
        <v>3</v>
      </c>
      <c r="B706" s="4">
        <f>LEN(Eingabe!A706)-A706-3</f>
        <v>35</v>
      </c>
      <c r="C706" s="4" t="str">
        <f>TRIM(MID(Eingabe!A706,4,3))</f>
        <v>zei</v>
      </c>
      <c r="D706" s="4" t="str">
        <f>MID(Eingabe!A706,1,3)</f>
        <v>Ruf</v>
      </c>
      <c r="E706" s="6" t="str">
        <f>TRIM(MID(Eingabe!A706,A706+4,(B706-1)))</f>
        <v>chen Name Standort Anschrift Bew_K</v>
      </c>
      <c r="F706" s="4" t="str">
        <f>RIGHT(Eingabe!A706,1)</f>
        <v>l</v>
      </c>
    </row>
    <row r="707" spans="1:6" x14ac:dyDescent="0.35">
      <c r="A707" s="4">
        <f t="shared" ref="A707:A770" si="12">LEN(C707)</f>
        <v>0</v>
      </c>
      <c r="B707" s="4">
        <f>LEN(Eingabe!A707)-A707-3</f>
        <v>-3</v>
      </c>
      <c r="C707" s="4" t="str">
        <f>TRIM(MID(Eingabe!A707,4,3))</f>
        <v/>
      </c>
      <c r="D707" s="4" t="str">
        <f>MID(Eingabe!A707,1,3)</f>
        <v/>
      </c>
      <c r="E707" s="6" t="e">
        <f>TRIM(MID(Eingabe!A707,A707+4,(B707-1)))</f>
        <v>#VALUE!</v>
      </c>
      <c r="F707" s="4" t="str">
        <f>RIGHT(Eingabe!A707,1)</f>
        <v/>
      </c>
    </row>
    <row r="708" spans="1:6" x14ac:dyDescent="0.35">
      <c r="A708" s="4">
        <f t="shared" si="12"/>
        <v>3</v>
      </c>
      <c r="B708" s="4">
        <f>LEN(Eingabe!A708)-A708-3</f>
        <v>45</v>
      </c>
      <c r="C708" s="4" t="str">
        <f>TRIM(MID(Eingabe!A708,4,3))</f>
        <v>zei</v>
      </c>
      <c r="D708" s="4" t="str">
        <f>MID(Eingabe!A708,1,3)</f>
        <v>Ruf</v>
      </c>
      <c r="E708" s="6" t="str">
        <f>TRIM(MID(Eingabe!A708,A708+4,(B708-1)))</f>
        <v>chenliste österreichischer Amateurfunkstelle</v>
      </c>
      <c r="F708" s="4" t="str">
        <f>RIGHT(Eingabe!A708,1)</f>
        <v>n</v>
      </c>
    </row>
    <row r="709" spans="1:6" x14ac:dyDescent="0.35">
      <c r="A709" s="4">
        <f t="shared" si="12"/>
        <v>2</v>
      </c>
      <c r="B709" s="4">
        <f>LEN(Eingabe!A709)-A709-3</f>
        <v>55</v>
      </c>
      <c r="C709" s="4" t="str">
        <f>TRIM(MID(Eingabe!A709,4,3))</f>
        <v>äß</v>
      </c>
      <c r="D709" s="4" t="str">
        <f>MID(Eingabe!A709,1,3)</f>
        <v>Gem</v>
      </c>
      <c r="E709" s="6" t="str">
        <f>TRIM(MID(Eingabe!A709,A709+4,(B709-1)))</f>
        <v>§ 150 Abs. 3 und 4 des Telekommunikationsgesetzes 202</v>
      </c>
      <c r="F709" s="4" t="str">
        <f>RIGHT(Eingabe!A709,1)</f>
        <v>1</v>
      </c>
    </row>
    <row r="710" spans="1:6" x14ac:dyDescent="0.35">
      <c r="A710" s="4">
        <f t="shared" si="12"/>
        <v>0</v>
      </c>
      <c r="B710" s="4">
        <f>LEN(Eingabe!A710)-A710-3</f>
        <v>-3</v>
      </c>
      <c r="C710" s="4" t="str">
        <f>TRIM(MID(Eingabe!A710,4,3))</f>
        <v/>
      </c>
      <c r="D710" s="4" t="str">
        <f>MID(Eingabe!A710,1,3)</f>
        <v/>
      </c>
      <c r="E710" s="6" t="e">
        <f>TRIM(MID(Eingabe!A710,A710+4,(B710-1)))</f>
        <v>#VALUE!</v>
      </c>
      <c r="F710" s="4" t="str">
        <f>RIGHT(Eingabe!A710,1)</f>
        <v/>
      </c>
    </row>
    <row r="711" spans="1:6" x14ac:dyDescent="0.35">
      <c r="A711" s="4">
        <f t="shared" si="12"/>
        <v>3</v>
      </c>
      <c r="B711" s="4">
        <f>LEN(Eingabe!A711)-A711-3</f>
        <v>55</v>
      </c>
      <c r="C711" s="4" t="str">
        <f>TRIM(MID(Eingabe!A711,4,3))</f>
        <v>LMF</v>
      </c>
      <c r="D711" s="4" t="str">
        <f>MID(Eingabe!A711,1,3)</f>
        <v>OE1</v>
      </c>
      <c r="E711" s="6" t="str">
        <f>TRIM(MID(Eingabe!A711,A711+4,(B711-1)))</f>
        <v>Litscher Manfred 1200 Wien Forsthausgasse 16-20/1/29</v>
      </c>
      <c r="F711" s="4" t="str">
        <f>RIGHT(Eingabe!A711,1)</f>
        <v>1</v>
      </c>
    </row>
    <row r="712" spans="1:6" x14ac:dyDescent="0.35">
      <c r="A712" s="4">
        <f t="shared" si="12"/>
        <v>3</v>
      </c>
      <c r="B712" s="4">
        <f>LEN(Eingabe!A712)-A712-3</f>
        <v>41</v>
      </c>
      <c r="C712" s="4" t="str">
        <f>TRIM(MID(Eingabe!A712,4,3))</f>
        <v>LMK</v>
      </c>
      <c r="D712" s="4" t="str">
        <f>MID(Eingabe!A712,1,3)</f>
        <v>OE1</v>
      </c>
      <c r="E712" s="6" t="str">
        <f>TRIM(MID(Eingabe!A712,A712+4,(B712-1)))</f>
        <v>Lehner Karoline 1140 Wien Jupiterweg 3</v>
      </c>
      <c r="F712" s="4" t="str">
        <f>RIGHT(Eingabe!A712,1)</f>
        <v>1</v>
      </c>
    </row>
    <row r="713" spans="1:6" x14ac:dyDescent="0.35">
      <c r="A713" s="4">
        <f t="shared" si="12"/>
        <v>3</v>
      </c>
      <c r="B713" s="4">
        <f>LEN(Eingabe!A713)-A713-3</f>
        <v>45</v>
      </c>
      <c r="C713" s="4" t="str">
        <f>TRIM(MID(Eingabe!A713,4,3))</f>
        <v>LMU</v>
      </c>
      <c r="D713" s="4" t="str">
        <f>MID(Eingabe!A713,1,3)</f>
        <v>OE1</v>
      </c>
      <c r="E713" s="6" t="str">
        <f>TRIM(MID(Eingabe!A713,A713+4,(B713-1)))</f>
        <v>Messany Michael 1040 Wien Mommseng 17/3/17</v>
      </c>
      <c r="F713" s="4" t="str">
        <f>RIGHT(Eingabe!A713,1)</f>
        <v>1</v>
      </c>
    </row>
    <row r="714" spans="1:6" x14ac:dyDescent="0.35">
      <c r="A714" s="4">
        <f t="shared" si="12"/>
        <v>3</v>
      </c>
      <c r="B714" s="4">
        <f>LEN(Eingabe!A714)-A714-3</f>
        <v>48</v>
      </c>
      <c r="C714" s="4" t="str">
        <f>TRIM(MID(Eingabe!A714,4,3))</f>
        <v>LMW</v>
      </c>
      <c r="D714" s="4" t="str">
        <f>MID(Eingabe!A714,1,3)</f>
        <v>OE1</v>
      </c>
      <c r="E714" s="6" t="str">
        <f>TRIM(MID(Eingabe!A714,A714+4,(B714-1)))</f>
        <v>Hofmann Karl 1232 Wien A Baumgartnerstr 44/C5</v>
      </c>
      <c r="F714" s="4" t="str">
        <f>RIGHT(Eingabe!A714,1)</f>
        <v>1</v>
      </c>
    </row>
    <row r="715" spans="1:6" x14ac:dyDescent="0.35">
      <c r="A715" s="4">
        <f t="shared" si="12"/>
        <v>3</v>
      </c>
      <c r="B715" s="4">
        <f>LEN(Eingabe!A715)-A715-3</f>
        <v>20</v>
      </c>
      <c r="C715" s="4" t="str">
        <f>TRIM(MID(Eingabe!A715,4,3))</f>
        <v>LNA</v>
      </c>
      <c r="D715" s="4" t="str">
        <f>MID(Eingabe!A715,1,3)</f>
        <v>OE1</v>
      </c>
      <c r="E715" s="6" t="str">
        <f>TRIM(MID(Eingabe!A715,A715+4,(B715-1)))</f>
        <v>*-*-* *-*-* *-*-*</v>
      </c>
      <c r="F715" s="4" t="str">
        <f>RIGHT(Eingabe!A715,1)</f>
        <v>1</v>
      </c>
    </row>
    <row r="716" spans="1:6" x14ac:dyDescent="0.35">
      <c r="A716" s="4">
        <f t="shared" si="12"/>
        <v>3</v>
      </c>
      <c r="B716" s="4">
        <f>LEN(Eingabe!A716)-A716-3</f>
        <v>51</v>
      </c>
      <c r="C716" s="4" t="str">
        <f>TRIM(MID(Eingabe!A716,4,3))</f>
        <v>LOC</v>
      </c>
      <c r="D716" s="4" t="str">
        <f>MID(Eingabe!A716,1,3)</f>
        <v>OE1</v>
      </c>
      <c r="E716" s="6" t="str">
        <f>TRIM(MID(Eingabe!A716,A716+4,(B716-1)))</f>
        <v>Kondziolka Peter 1100 Wien Wendstattgasse 7/2/25</v>
      </c>
      <c r="F716" s="4" t="str">
        <f>RIGHT(Eingabe!A716,1)</f>
        <v>1</v>
      </c>
    </row>
    <row r="717" spans="1:6" x14ac:dyDescent="0.35">
      <c r="A717" s="4">
        <f t="shared" si="12"/>
        <v>3</v>
      </c>
      <c r="B717" s="4">
        <f>LEN(Eingabe!A717)-A717-3</f>
        <v>46</v>
      </c>
      <c r="C717" s="4" t="str">
        <f>TRIM(MID(Eingabe!A717,4,3))</f>
        <v>LON</v>
      </c>
      <c r="D717" s="4" t="str">
        <f>MID(Eingabe!A717,1,3)</f>
        <v>OE1</v>
      </c>
      <c r="E717" s="6" t="str">
        <f>TRIM(MID(Eingabe!A717,A717+4,(B717-1)))</f>
        <v>Daxböck Roland 1100 Wien Bernadottegasse 63</v>
      </c>
      <c r="F717" s="4" t="str">
        <f>RIGHT(Eingabe!A717,1)</f>
        <v>1</v>
      </c>
    </row>
    <row r="718" spans="1:6" x14ac:dyDescent="0.35">
      <c r="A718" s="4">
        <f t="shared" si="12"/>
        <v>3</v>
      </c>
      <c r="B718" s="4">
        <f>LEN(Eingabe!A718)-A718-3</f>
        <v>51</v>
      </c>
      <c r="C718" s="4" t="str">
        <f>TRIM(MID(Eingabe!A718,4,3))</f>
        <v>LPC</v>
      </c>
      <c r="D718" s="4" t="str">
        <f>MID(Eingabe!A718,1,3)</f>
        <v>OE1</v>
      </c>
      <c r="E718" s="6" t="str">
        <f>TRIM(MID(Eingabe!A718,A718+4,(B718-1)))</f>
        <v>Pschernig Ludwig 1210 Wien Lazarsfeldgasse 1/3/3</v>
      </c>
      <c r="F718" s="4" t="str">
        <f>RIGHT(Eingabe!A718,1)</f>
        <v>1</v>
      </c>
    </row>
    <row r="719" spans="1:6" x14ac:dyDescent="0.35">
      <c r="A719" s="4">
        <f t="shared" si="12"/>
        <v>3</v>
      </c>
      <c r="B719" s="4">
        <f>LEN(Eingabe!A719)-A719-3</f>
        <v>49</v>
      </c>
      <c r="C719" s="4" t="str">
        <f>TRIM(MID(Eingabe!A719,4,3))</f>
        <v>LPW</v>
      </c>
      <c r="D719" s="4" t="str">
        <f>MID(Eingabe!A719,1,3)</f>
        <v>OE1</v>
      </c>
      <c r="E719" s="6" t="str">
        <f>TRIM(MID(Eingabe!A719,A719+4,(B719-1)))</f>
        <v>Puller Ludwig 1040 Wien Frankenberggasse 9/1/7</v>
      </c>
      <c r="F719" s="4" t="str">
        <f>RIGHT(Eingabe!A719,1)</f>
        <v>1</v>
      </c>
    </row>
    <row r="720" spans="1:6" x14ac:dyDescent="0.35">
      <c r="A720" s="4">
        <f t="shared" si="12"/>
        <v>3</v>
      </c>
      <c r="B720" s="4">
        <f>LEN(Eingabe!A720)-A720-3</f>
        <v>50</v>
      </c>
      <c r="C720" s="4" t="str">
        <f>TRIM(MID(Eingabe!A720,4,3))</f>
        <v>LPY</v>
      </c>
      <c r="D720" s="4" t="str">
        <f>MID(Eingabe!A720,1,3)</f>
        <v>OE1</v>
      </c>
      <c r="E720" s="6" t="str">
        <f>TRIM(MID(Eingabe!A720,A720+4,(B720-1)))</f>
        <v>Lücke Thomas Harald 1170 Wien Braungasse 10/1/4</v>
      </c>
      <c r="F720" s="4" t="str">
        <f>RIGHT(Eingabe!A720,1)</f>
        <v>1</v>
      </c>
    </row>
    <row r="721" spans="1:6" x14ac:dyDescent="0.35">
      <c r="A721" s="4">
        <f t="shared" si="12"/>
        <v>3</v>
      </c>
      <c r="B721" s="4">
        <f>LEN(Eingabe!A721)-A721-3</f>
        <v>70</v>
      </c>
      <c r="C721" s="4" t="str">
        <f>TRIM(MID(Eingabe!A721,4,3))</f>
        <v>LQC</v>
      </c>
      <c r="D721" s="4" t="str">
        <f>MID(Eingabe!A721,1,3)</f>
        <v>OE1</v>
      </c>
      <c r="E721" s="6" t="str">
        <f>TRIM(MID(Eingabe!A721,A721+4,(B721-1)))</f>
        <v>Carreno-Navarro Leonel Antonio 1170 Wien Hernalser Hauptstr. 168/26</v>
      </c>
      <c r="F721" s="4" t="str">
        <f>RIGHT(Eingabe!A721,1)</f>
        <v>1</v>
      </c>
    </row>
    <row r="722" spans="1:6" x14ac:dyDescent="0.35">
      <c r="A722" s="4">
        <f t="shared" si="12"/>
        <v>2</v>
      </c>
      <c r="B722" s="4">
        <f>LEN(Eingabe!A722)-A722-3</f>
        <v>42</v>
      </c>
      <c r="C722" s="4" t="str">
        <f>TRIM(MID(Eingabe!A722,4,3))</f>
        <v>LR</v>
      </c>
      <c r="D722" s="4" t="str">
        <f>MID(Eingabe!A722,1,3)</f>
        <v>OE1</v>
      </c>
      <c r="E722" s="6" t="str">
        <f>TRIM(MID(Eingabe!A722,A722+4,(B722-1)))</f>
        <v>Koller Ernst 1100 Wien Malborghetg 4/34</v>
      </c>
      <c r="F722" s="4" t="str">
        <f>RIGHT(Eingabe!A722,1)</f>
        <v>1</v>
      </c>
    </row>
    <row r="723" spans="1:6" x14ac:dyDescent="0.35">
      <c r="A723" s="4">
        <f t="shared" si="12"/>
        <v>3</v>
      </c>
      <c r="B723" s="4">
        <f>LEN(Eingabe!A723)-A723-3</f>
        <v>48</v>
      </c>
      <c r="C723" s="4" t="str">
        <f>TRIM(MID(Eingabe!A723,4,3))</f>
        <v>LRC</v>
      </c>
      <c r="D723" s="4" t="str">
        <f>MID(Eingabe!A723,1,3)</f>
        <v>OE1</v>
      </c>
      <c r="E723" s="6" t="str">
        <f>TRIM(MID(Eingabe!A723,A723+4,(B723-1)))</f>
        <v>Rausch Ludwig 1210 Wien Schöpfleuthnerg. 22/5</v>
      </c>
      <c r="F723" s="4" t="str">
        <f>RIGHT(Eingabe!A723,1)</f>
        <v>1</v>
      </c>
    </row>
    <row r="724" spans="1:6" x14ac:dyDescent="0.35">
      <c r="A724" s="4">
        <f t="shared" si="12"/>
        <v>3</v>
      </c>
      <c r="B724" s="4">
        <f>LEN(Eingabe!A724)-A724-3</f>
        <v>41</v>
      </c>
      <c r="C724" s="4" t="str">
        <f>TRIM(MID(Eingabe!A724,4,3))</f>
        <v>LRR</v>
      </c>
      <c r="D724" s="4" t="str">
        <f>MID(Eingabe!A724,1,3)</f>
        <v>OE1</v>
      </c>
      <c r="E724" s="6" t="str">
        <f>TRIM(MID(Eingabe!A724,A724+4,(B724-1)))</f>
        <v>Lieber Ralph 1220 Wien Kaposigasse 110</v>
      </c>
      <c r="F724" s="4" t="str">
        <f>RIGHT(Eingabe!A724,1)</f>
        <v>1</v>
      </c>
    </row>
    <row r="725" spans="1:6" x14ac:dyDescent="0.35">
      <c r="A725" s="4">
        <f t="shared" si="12"/>
        <v>3</v>
      </c>
      <c r="B725" s="4">
        <f>LEN(Eingabe!A725)-A725-3</f>
        <v>20</v>
      </c>
      <c r="C725" s="4" t="str">
        <f>TRIM(MID(Eingabe!A725,4,3))</f>
        <v>LRS</v>
      </c>
      <c r="D725" s="4" t="str">
        <f>MID(Eingabe!A725,1,3)</f>
        <v>OE1</v>
      </c>
      <c r="E725" s="6" t="str">
        <f>TRIM(MID(Eingabe!A725,A725+4,(B725-1)))</f>
        <v>*-*-* *-*-* *-*-*</v>
      </c>
      <c r="F725" s="4" t="str">
        <f>RIGHT(Eingabe!A725,1)</f>
        <v>1</v>
      </c>
    </row>
    <row r="726" spans="1:6" x14ac:dyDescent="0.35">
      <c r="A726" s="4">
        <f t="shared" si="12"/>
        <v>3</v>
      </c>
      <c r="B726" s="4">
        <f>LEN(Eingabe!A726)-A726-3</f>
        <v>51</v>
      </c>
      <c r="C726" s="4" t="str">
        <f>TRIM(MID(Eingabe!A726,4,3))</f>
        <v>LRU</v>
      </c>
      <c r="D726" s="4" t="str">
        <f>MID(Eingabe!A726,1,3)</f>
        <v>OE1</v>
      </c>
      <c r="E726" s="6" t="str">
        <f>TRIM(MID(Eingabe!A726,A726+4,(B726-1)))</f>
        <v>Lenicek Robert 1210 Wien Jedleseer St 66-94/20/6</v>
      </c>
      <c r="F726" s="4" t="str">
        <f>RIGHT(Eingabe!A726,1)</f>
        <v>1</v>
      </c>
    </row>
    <row r="727" spans="1:6" x14ac:dyDescent="0.35">
      <c r="A727" s="4">
        <f t="shared" si="12"/>
        <v>3</v>
      </c>
      <c r="B727" s="4">
        <f>LEN(Eingabe!A727)-A727-3</f>
        <v>44</v>
      </c>
      <c r="C727" s="4" t="str">
        <f>TRIM(MID(Eingabe!A727,4,3))</f>
        <v>LRW</v>
      </c>
      <c r="D727" s="4" t="str">
        <f>MID(Eingabe!A727,1,3)</f>
        <v>OE1</v>
      </c>
      <c r="E727" s="6" t="str">
        <f>TRIM(MID(Eingabe!A727,A727+4,(B727-1)))</f>
        <v>Resel Leopold 1030 Wien Keinergasse 5/7/3</v>
      </c>
      <c r="F727" s="4" t="str">
        <f>RIGHT(Eingabe!A727,1)</f>
        <v>1</v>
      </c>
    </row>
    <row r="728" spans="1:6" x14ac:dyDescent="0.35">
      <c r="A728" s="4">
        <f t="shared" si="12"/>
        <v>3</v>
      </c>
      <c r="B728" s="4">
        <f>LEN(Eingabe!A728)-A728-3</f>
        <v>42</v>
      </c>
      <c r="C728" s="4" t="str">
        <f>TRIM(MID(Eingabe!A728,4,3))</f>
        <v>LSU</v>
      </c>
      <c r="D728" s="4" t="str">
        <f>MID(Eingabe!A728,1,3)</f>
        <v>OE1</v>
      </c>
      <c r="E728" s="6" t="str">
        <f>TRIM(MID(Eingabe!A728,A728+4,(B728-1)))</f>
        <v>Lun Martin 1080 Wien Blindengasse 51/21</v>
      </c>
      <c r="F728" s="4" t="str">
        <f>RIGHT(Eingabe!A728,1)</f>
        <v>1</v>
      </c>
    </row>
    <row r="729" spans="1:6" x14ac:dyDescent="0.35">
      <c r="A729" s="4">
        <f t="shared" si="12"/>
        <v>3</v>
      </c>
      <c r="B729" s="4">
        <f>LEN(Eingabe!A729)-A729-3</f>
        <v>44</v>
      </c>
      <c r="C729" s="4" t="str">
        <f>TRIM(MID(Eingabe!A729,4,3))</f>
        <v>LSW</v>
      </c>
      <c r="D729" s="4" t="str">
        <f>MID(Eingabe!A729,1,3)</f>
        <v>OE1</v>
      </c>
      <c r="E729" s="6" t="str">
        <f>TRIM(MID(Eingabe!A729,A729+4,(B729-1)))</f>
        <v>Steinbach Walter 1130 Wien Aschergasse 60</v>
      </c>
      <c r="F729" s="4" t="str">
        <f>RIGHT(Eingabe!A729,1)</f>
        <v>1</v>
      </c>
    </row>
    <row r="730" spans="1:6" x14ac:dyDescent="0.35">
      <c r="A730" s="4">
        <f t="shared" si="12"/>
        <v>3</v>
      </c>
      <c r="B730" s="4">
        <f>LEN(Eingabe!A730)-A730-3</f>
        <v>52</v>
      </c>
      <c r="C730" s="4" t="str">
        <f>TRIM(MID(Eingabe!A730,4,3))</f>
        <v>LTS</v>
      </c>
      <c r="D730" s="4" t="str">
        <f>MID(Eingabe!A730,1,3)</f>
        <v>OE1</v>
      </c>
      <c r="E730" s="6" t="str">
        <f>TRIM(MID(Eingabe!A730,A730+4,(B730-1)))</f>
        <v>Mezei Attila 1230 Wien Zwerggrabengasse 19/13/126</v>
      </c>
      <c r="F730" s="4" t="str">
        <f>RIGHT(Eingabe!A730,1)</f>
        <v>1</v>
      </c>
    </row>
    <row r="731" spans="1:6" x14ac:dyDescent="0.35">
      <c r="A731" s="4">
        <f t="shared" si="12"/>
        <v>3</v>
      </c>
      <c r="B731" s="4">
        <f>LEN(Eingabe!A731)-A731-3</f>
        <v>20</v>
      </c>
      <c r="C731" s="4" t="str">
        <f>TRIM(MID(Eingabe!A731,4,3))</f>
        <v>LUT</v>
      </c>
      <c r="D731" s="4" t="str">
        <f>MID(Eingabe!A731,1,3)</f>
        <v>OE1</v>
      </c>
      <c r="E731" s="6" t="str">
        <f>TRIM(MID(Eingabe!A731,A731+4,(B731-1)))</f>
        <v>*-*-* *-*-* *-*-*</v>
      </c>
      <c r="F731" s="4" t="str">
        <f>RIGHT(Eingabe!A731,1)</f>
        <v>1</v>
      </c>
    </row>
    <row r="732" spans="1:6" x14ac:dyDescent="0.35">
      <c r="A732" s="4">
        <f t="shared" si="12"/>
        <v>2</v>
      </c>
      <c r="B732" s="4">
        <f>LEN(Eingabe!A732)-A732-3</f>
        <v>51</v>
      </c>
      <c r="C732" s="4" t="str">
        <f>TRIM(MID(Eingabe!A732,4,3))</f>
        <v>LV</v>
      </c>
      <c r="D732" s="4" t="str">
        <f>MID(Eingabe!A732,1,3)</f>
        <v>OE1</v>
      </c>
      <c r="E732" s="6" t="str">
        <f>TRIM(MID(Eingabe!A732,A732+4,(B732-1)))</f>
        <v>Hlavacek Walter 1100 Wien Ernst Ludwigg 8/1/2/24</v>
      </c>
      <c r="F732" s="4" t="str">
        <f>RIGHT(Eingabe!A732,1)</f>
        <v>1</v>
      </c>
    </row>
    <row r="733" spans="1:6" x14ac:dyDescent="0.35">
      <c r="A733" s="4">
        <f t="shared" si="12"/>
        <v>3</v>
      </c>
      <c r="B733" s="4">
        <f>LEN(Eingabe!A733)-A733-3</f>
        <v>45</v>
      </c>
      <c r="C733" s="4" t="str">
        <f>TRIM(MID(Eingabe!A733,4,3))</f>
        <v>LWA</v>
      </c>
      <c r="D733" s="4" t="str">
        <f>MID(Eingabe!A733,1,3)</f>
        <v>OE1</v>
      </c>
      <c r="E733" s="6" t="str">
        <f>TRIM(MID(Eingabe!A733,A733+4,(B733-1)))</f>
        <v>Waitz Leopold 1210 Wien Karl-Gramm-Gasse 9</v>
      </c>
      <c r="F733" s="4" t="str">
        <f>RIGHT(Eingabe!A733,1)</f>
        <v>1</v>
      </c>
    </row>
    <row r="734" spans="1:6" x14ac:dyDescent="0.35">
      <c r="A734" s="4">
        <f t="shared" si="12"/>
        <v>3</v>
      </c>
      <c r="B734" s="4">
        <f>LEN(Eingabe!A734)-A734-3</f>
        <v>49</v>
      </c>
      <c r="C734" s="4" t="str">
        <f>TRIM(MID(Eingabe!A734,4,3))</f>
        <v>LYA</v>
      </c>
      <c r="D734" s="4" t="str">
        <f>MID(Eingabe!A734,1,3)</f>
        <v>OE1</v>
      </c>
      <c r="E734" s="6" t="str">
        <f>TRIM(MID(Eingabe!A734,A734+4,(B734-1)))</f>
        <v>Leyrer Martin 1230 Wien Gregorygasse 20-26/8/3</v>
      </c>
      <c r="F734" s="4" t="str">
        <f>RIGHT(Eingabe!A734,1)</f>
        <v>1</v>
      </c>
    </row>
    <row r="735" spans="1:6" x14ac:dyDescent="0.35">
      <c r="A735" s="4">
        <f t="shared" si="12"/>
        <v>3</v>
      </c>
      <c r="B735" s="4">
        <f>LEN(Eingabe!A735)-A735-3</f>
        <v>47</v>
      </c>
      <c r="C735" s="4" t="str">
        <f>TRIM(MID(Eingabe!A735,4,3))</f>
        <v>LYK</v>
      </c>
      <c r="D735" s="4" t="str">
        <f>MID(Eingabe!A735,1,3)</f>
        <v>OE1</v>
      </c>
      <c r="E735" s="6" t="str">
        <f>TRIM(MID(Eingabe!A735,A735+4,(B735-1)))</f>
        <v>Schabasser Oliver 1040 Wien Petzvalgasse 3/2</v>
      </c>
      <c r="F735" s="4" t="str">
        <f>RIGHT(Eingabe!A735,1)</f>
        <v>1</v>
      </c>
    </row>
    <row r="736" spans="1:6" x14ac:dyDescent="0.35">
      <c r="A736" s="4">
        <f t="shared" si="12"/>
        <v>3</v>
      </c>
      <c r="B736" s="4">
        <f>LEN(Eingabe!A736)-A736-3</f>
        <v>49</v>
      </c>
      <c r="C736" s="4" t="str">
        <f>TRIM(MID(Eingabe!A736,4,3))</f>
        <v>LZA</v>
      </c>
      <c r="D736" s="4" t="str">
        <f>MID(Eingabe!A736,1,3)</f>
        <v>OE1</v>
      </c>
      <c r="E736" s="6" t="str">
        <f>TRIM(MID(Eingabe!A736,A736+4,(B736-1)))</f>
        <v>Zaidan Laila 1170 Wien Dornbacher Straße 43/11</v>
      </c>
      <c r="F736" s="4" t="str">
        <f>RIGHT(Eingabe!A736,1)</f>
        <v>1</v>
      </c>
    </row>
    <row r="737" spans="1:6" x14ac:dyDescent="0.35">
      <c r="A737" s="4">
        <f t="shared" si="12"/>
        <v>3</v>
      </c>
      <c r="B737" s="4">
        <f>LEN(Eingabe!A737)-A737-3</f>
        <v>50</v>
      </c>
      <c r="C737" s="4" t="str">
        <f>TRIM(MID(Eingabe!A737,4,3))</f>
        <v>LZC</v>
      </c>
      <c r="D737" s="4" t="str">
        <f>MID(Eingabe!A737,1,3)</f>
        <v>OE1</v>
      </c>
      <c r="E737" s="6" t="str">
        <f>TRIM(MID(Eingabe!A737,A737+4,(B737-1)))</f>
        <v>Zyka Leopold 1190 Wien Pfarrwiesengasse 11/1/11</v>
      </c>
      <c r="F737" s="4" t="str">
        <f>RIGHT(Eingabe!A737,1)</f>
        <v>1</v>
      </c>
    </row>
    <row r="738" spans="1:6" x14ac:dyDescent="0.35">
      <c r="A738" s="4">
        <f t="shared" si="12"/>
        <v>3</v>
      </c>
      <c r="B738" s="4">
        <f>LEN(Eingabe!A738)-A738-3</f>
        <v>20</v>
      </c>
      <c r="C738" s="4" t="str">
        <f>TRIM(MID(Eingabe!A738,4,3))</f>
        <v>LZF</v>
      </c>
      <c r="D738" s="4" t="str">
        <f>MID(Eingabe!A738,1,3)</f>
        <v>OE1</v>
      </c>
      <c r="E738" s="6" t="str">
        <f>TRIM(MID(Eingabe!A738,A738+4,(B738-1)))</f>
        <v>*-*-* *-*-* *-*-*</v>
      </c>
      <c r="F738" s="4" t="str">
        <f>RIGHT(Eingabe!A738,1)</f>
        <v>1</v>
      </c>
    </row>
    <row r="739" spans="1:6" x14ac:dyDescent="0.35">
      <c r="A739" s="4">
        <f t="shared" si="12"/>
        <v>3</v>
      </c>
      <c r="B739" s="4">
        <f>LEN(Eingabe!A739)-A739-3</f>
        <v>46</v>
      </c>
      <c r="C739" s="4" t="str">
        <f>TRIM(MID(Eingabe!A739,4,3))</f>
        <v>LZS</v>
      </c>
      <c r="D739" s="4" t="str">
        <f>MID(Eingabe!A739,1,3)</f>
        <v>OE1</v>
      </c>
      <c r="E739" s="6" t="str">
        <f>TRIM(MID(Eingabe!A739,A739+4,(B739-1)))</f>
        <v>Kainz Alexander 1210 Wien Mengergasse 39/10</v>
      </c>
      <c r="F739" s="4" t="str">
        <f>RIGHT(Eingabe!A739,1)</f>
        <v>1</v>
      </c>
    </row>
    <row r="740" spans="1:6" x14ac:dyDescent="0.35">
      <c r="A740" s="4">
        <f t="shared" si="12"/>
        <v>3</v>
      </c>
      <c r="B740" s="4">
        <f>LEN(Eingabe!A740)-A740-3</f>
        <v>41</v>
      </c>
      <c r="C740" s="4" t="str">
        <f>TRIM(MID(Eingabe!A740,4,3))</f>
        <v>nme</v>
      </c>
      <c r="D740" s="4" t="str">
        <f>MID(Eingabe!A740,1,3)</f>
        <v>Fer</v>
      </c>
      <c r="E740" s="6" t="str">
        <f>TRIM(MID(Eingabe!A740,A740+4,(B740-1)))</f>
        <v>ldebüro Stand 2022.12.01 Seite 19 von 24</v>
      </c>
      <c r="F740" s="4" t="str">
        <f>RIGHT(Eingabe!A740,1)</f>
        <v>9</v>
      </c>
    </row>
    <row r="741" spans="1:6" x14ac:dyDescent="0.35">
      <c r="A741" s="4">
        <f t="shared" si="12"/>
        <v>0</v>
      </c>
      <c r="B741" s="4">
        <f>LEN(Eingabe!A741)-A741-3</f>
        <v>-3</v>
      </c>
      <c r="C741" s="4" t="str">
        <f>TRIM(MID(Eingabe!A741,4,3))</f>
        <v/>
      </c>
      <c r="D741" s="4" t="str">
        <f>MID(Eingabe!A741,1,3)</f>
        <v/>
      </c>
      <c r="E741" s="6" t="e">
        <f>TRIM(MID(Eingabe!A741,A741+4,(B741-1)))</f>
        <v>#VALUE!</v>
      </c>
      <c r="F741" s="4" t="str">
        <f>RIGHT(Eingabe!A741,1)</f>
        <v/>
      </c>
    </row>
    <row r="742" spans="1:6" x14ac:dyDescent="0.35">
      <c r="A742" s="4">
        <f t="shared" si="12"/>
        <v>3</v>
      </c>
      <c r="B742" s="4">
        <f>LEN(Eingabe!A742)-A742-3</f>
        <v>6</v>
      </c>
      <c r="C742" s="4" t="str">
        <f>TRIM(MID(Eingabe!A742,4,3))</f>
        <v>: 0</v>
      </c>
      <c r="D742" s="4" t="str">
        <f>MID(Eingabe!A742,1,3)</f>
        <v>DVR</v>
      </c>
      <c r="E742" s="6" t="str">
        <f>TRIM(MID(Eingabe!A742,A742+4,(B742-1)))</f>
        <v>86330</v>
      </c>
      <c r="F742" s="4" t="str">
        <f>RIGHT(Eingabe!A742,1)</f>
        <v>1</v>
      </c>
    </row>
    <row r="743" spans="1:6" x14ac:dyDescent="0.35">
      <c r="A743" s="4">
        <f t="shared" si="12"/>
        <v>0</v>
      </c>
      <c r="B743" s="4">
        <f>LEN(Eingabe!A743)-A743-3</f>
        <v>-3</v>
      </c>
      <c r="C743" s="4" t="str">
        <f>TRIM(MID(Eingabe!A743,4,3))</f>
        <v/>
      </c>
      <c r="D743" s="4" t="str">
        <f>MID(Eingabe!A743,1,3)</f>
        <v/>
      </c>
      <c r="E743" s="6" t="e">
        <f>TRIM(MID(Eingabe!A743,A743+4,(B743-1)))</f>
        <v>#VALUE!</v>
      </c>
      <c r="F743" s="4" t="str">
        <f>RIGHT(Eingabe!A743,1)</f>
        <v/>
      </c>
    </row>
    <row r="744" spans="1:6" x14ac:dyDescent="0.35">
      <c r="A744" s="4">
        <f t="shared" si="12"/>
        <v>0</v>
      </c>
      <c r="B744" s="4">
        <f>LEN(Eingabe!A744)-A744-3</f>
        <v>-3</v>
      </c>
      <c r="C744" s="4" t="str">
        <f>TRIM(MID(Eingabe!A744,4,3))</f>
        <v/>
      </c>
      <c r="D744" s="4" t="str">
        <f>MID(Eingabe!A744,1,3)</f>
        <v/>
      </c>
      <c r="E744" s="6" t="e">
        <f>TRIM(MID(Eingabe!A744,A744+4,(B744-1)))</f>
        <v>#VALUE!</v>
      </c>
      <c r="F744" s="4" t="str">
        <f>RIGHT(Eingabe!A744,1)</f>
        <v/>
      </c>
    </row>
    <row r="745" spans="1:6" x14ac:dyDescent="0.35">
      <c r="A745" s="4">
        <f t="shared" si="12"/>
        <v>3</v>
      </c>
      <c r="B745" s="4">
        <f>LEN(Eingabe!A745)-A745-3</f>
        <v>35</v>
      </c>
      <c r="C745" s="4" t="str">
        <f>TRIM(MID(Eingabe!A745,4,3))</f>
        <v>zei</v>
      </c>
      <c r="D745" s="4" t="str">
        <f>MID(Eingabe!A745,1,3)</f>
        <v>Ruf</v>
      </c>
      <c r="E745" s="6" t="str">
        <f>TRIM(MID(Eingabe!A745,A745+4,(B745-1)))</f>
        <v>chen Name Standort Anschrift Bew_K</v>
      </c>
      <c r="F745" s="4" t="str">
        <f>RIGHT(Eingabe!A745,1)</f>
        <v>l</v>
      </c>
    </row>
    <row r="746" spans="1:6" x14ac:dyDescent="0.35">
      <c r="A746" s="4">
        <f t="shared" si="12"/>
        <v>0</v>
      </c>
      <c r="B746" s="4">
        <f>LEN(Eingabe!A746)-A746-3</f>
        <v>-3</v>
      </c>
      <c r="C746" s="4" t="str">
        <f>TRIM(MID(Eingabe!A746,4,3))</f>
        <v/>
      </c>
      <c r="D746" s="4" t="str">
        <f>MID(Eingabe!A746,1,3)</f>
        <v/>
      </c>
      <c r="E746" s="6" t="e">
        <f>TRIM(MID(Eingabe!A746,A746+4,(B746-1)))</f>
        <v>#VALUE!</v>
      </c>
      <c r="F746" s="4" t="str">
        <f>RIGHT(Eingabe!A746,1)</f>
        <v/>
      </c>
    </row>
    <row r="747" spans="1:6" x14ac:dyDescent="0.35">
      <c r="A747" s="4">
        <f t="shared" si="12"/>
        <v>3</v>
      </c>
      <c r="B747" s="4">
        <f>LEN(Eingabe!A747)-A747-3</f>
        <v>45</v>
      </c>
      <c r="C747" s="4" t="str">
        <f>TRIM(MID(Eingabe!A747,4,3))</f>
        <v>zei</v>
      </c>
      <c r="D747" s="4" t="str">
        <f>MID(Eingabe!A747,1,3)</f>
        <v>Ruf</v>
      </c>
      <c r="E747" s="6" t="str">
        <f>TRIM(MID(Eingabe!A747,A747+4,(B747-1)))</f>
        <v>chenliste österreichischer Amateurfunkstelle</v>
      </c>
      <c r="F747" s="4" t="str">
        <f>RIGHT(Eingabe!A747,1)</f>
        <v>n</v>
      </c>
    </row>
    <row r="748" spans="1:6" x14ac:dyDescent="0.35">
      <c r="A748" s="4">
        <f t="shared" si="12"/>
        <v>2</v>
      </c>
      <c r="B748" s="4">
        <f>LEN(Eingabe!A748)-A748-3</f>
        <v>55</v>
      </c>
      <c r="C748" s="4" t="str">
        <f>TRIM(MID(Eingabe!A748,4,3))</f>
        <v>äß</v>
      </c>
      <c r="D748" s="4" t="str">
        <f>MID(Eingabe!A748,1,3)</f>
        <v>Gem</v>
      </c>
      <c r="E748" s="6" t="str">
        <f>TRIM(MID(Eingabe!A748,A748+4,(B748-1)))</f>
        <v>§ 150 Abs. 3 und 4 des Telekommunikationsgesetzes 202</v>
      </c>
      <c r="F748" s="4" t="str">
        <f>RIGHT(Eingabe!A748,1)</f>
        <v>1</v>
      </c>
    </row>
    <row r="749" spans="1:6" x14ac:dyDescent="0.35">
      <c r="A749" s="4">
        <f t="shared" si="12"/>
        <v>0</v>
      </c>
      <c r="B749" s="4">
        <f>LEN(Eingabe!A749)-A749-3</f>
        <v>-3</v>
      </c>
      <c r="C749" s="4" t="str">
        <f>TRIM(MID(Eingabe!A749,4,3))</f>
        <v/>
      </c>
      <c r="D749" s="4" t="str">
        <f>MID(Eingabe!A749,1,3)</f>
        <v/>
      </c>
      <c r="E749" s="6" t="e">
        <f>TRIM(MID(Eingabe!A749,A749+4,(B749-1)))</f>
        <v>#VALUE!</v>
      </c>
      <c r="F749" s="4" t="str">
        <f>RIGHT(Eingabe!A749,1)</f>
        <v/>
      </c>
    </row>
    <row r="750" spans="1:6" x14ac:dyDescent="0.35">
      <c r="A750" s="4">
        <f t="shared" si="12"/>
        <v>3</v>
      </c>
      <c r="B750" s="4">
        <f>LEN(Eingabe!A750)-A750-3</f>
        <v>20</v>
      </c>
      <c r="C750" s="4" t="str">
        <f>TRIM(MID(Eingabe!A750,4,3))</f>
        <v>LZW</v>
      </c>
      <c r="D750" s="4" t="str">
        <f>MID(Eingabe!A750,1,3)</f>
        <v>OE1</v>
      </c>
      <c r="E750" s="6" t="str">
        <f>TRIM(MID(Eingabe!A750,A750+4,(B750-1)))</f>
        <v>*-*-* *-*-* *-*-*</v>
      </c>
      <c r="F750" s="4" t="str">
        <f>RIGHT(Eingabe!A750,1)</f>
        <v>1</v>
      </c>
    </row>
    <row r="751" spans="1:6" x14ac:dyDescent="0.35">
      <c r="A751" s="4">
        <f t="shared" si="12"/>
        <v>2</v>
      </c>
      <c r="B751" s="4">
        <f>LEN(Eingabe!A751)-A751-3</f>
        <v>47</v>
      </c>
      <c r="C751" s="4" t="str">
        <f>TRIM(MID(Eingabe!A751,4,3))</f>
        <v>MA</v>
      </c>
      <c r="D751" s="4" t="str">
        <f>MID(Eingabe!A751,1,3)</f>
        <v>OE1</v>
      </c>
      <c r="E751" s="6" t="str">
        <f>TRIM(MID(Eingabe!A751,A751+4,(B751-1)))</f>
        <v>Mis Alfred 1100 Wien Neilreichgasse 56/1/1/5</v>
      </c>
      <c r="F751" s="4" t="str">
        <f>RIGHT(Eingabe!A751,1)</f>
        <v>1</v>
      </c>
    </row>
    <row r="752" spans="1:6" x14ac:dyDescent="0.35">
      <c r="A752" s="4">
        <f t="shared" si="12"/>
        <v>3</v>
      </c>
      <c r="B752" s="4">
        <f>LEN(Eingabe!A752)-A752-3</f>
        <v>20</v>
      </c>
      <c r="C752" s="4" t="str">
        <f>TRIM(MID(Eingabe!A752,4,3))</f>
        <v>MAB</v>
      </c>
      <c r="D752" s="4" t="str">
        <f>MID(Eingabe!A752,1,3)</f>
        <v>OE1</v>
      </c>
      <c r="E752" s="6" t="str">
        <f>TRIM(MID(Eingabe!A752,A752+4,(B752-1)))</f>
        <v>*-*-* *-*-* *-*-*</v>
      </c>
      <c r="F752" s="4" t="str">
        <f>RIGHT(Eingabe!A752,1)</f>
        <v>1</v>
      </c>
    </row>
    <row r="753" spans="1:6" x14ac:dyDescent="0.35">
      <c r="A753" s="4">
        <f t="shared" si="12"/>
        <v>3</v>
      </c>
      <c r="B753" s="4">
        <f>LEN(Eingabe!A753)-A753-3</f>
        <v>57</v>
      </c>
      <c r="C753" s="4" t="str">
        <f>TRIM(MID(Eingabe!A753,4,3))</f>
        <v>MAX</v>
      </c>
      <c r="D753" s="4" t="str">
        <f>MID(Eingabe!A753,1,3)</f>
        <v>OE1</v>
      </c>
      <c r="E753" s="6" t="str">
        <f>TRIM(MID(Eingabe!A753,A753+4,(B753-1)))</f>
        <v>Hammerschmid Markus 1150 Wien Witzelsbergergasse 23/22</v>
      </c>
      <c r="F753" s="4" t="str">
        <f>RIGHT(Eingabe!A753,1)</f>
        <v>1</v>
      </c>
    </row>
    <row r="754" spans="1:6" x14ac:dyDescent="0.35">
      <c r="A754" s="4">
        <f t="shared" si="12"/>
        <v>3</v>
      </c>
      <c r="B754" s="4">
        <f>LEN(Eingabe!A754)-A754-3</f>
        <v>51</v>
      </c>
      <c r="C754" s="4" t="str">
        <f>TRIM(MID(Eingabe!A754,4,3))</f>
        <v>MAZ</v>
      </c>
      <c r="D754" s="4" t="str">
        <f>MID(Eingabe!A754,1,3)</f>
        <v>OE1</v>
      </c>
      <c r="E754" s="6" t="str">
        <f>TRIM(MID(Eingabe!A754,A754+4,(B754-1)))</f>
        <v>Aigner Michaela 1130 Wien Jagdschlossgasse 24A/6</v>
      </c>
      <c r="F754" s="4" t="str">
        <f>RIGHT(Eingabe!A754,1)</f>
        <v>3</v>
      </c>
    </row>
    <row r="755" spans="1:6" x14ac:dyDescent="0.35">
      <c r="A755" s="4">
        <f t="shared" si="12"/>
        <v>3</v>
      </c>
      <c r="B755" s="4">
        <f>LEN(Eingabe!A755)-A755-3</f>
        <v>48</v>
      </c>
      <c r="C755" s="4" t="str">
        <f>TRIM(MID(Eingabe!A755,4,3))</f>
        <v>MBA</v>
      </c>
      <c r="D755" s="4" t="str">
        <f>MID(Eingabe!A755,1,3)</f>
        <v>OE1</v>
      </c>
      <c r="E755" s="6" t="str">
        <f>TRIM(MID(Eingabe!A755,A755+4,(B755-1)))</f>
        <v>Bodenseher Hermann 1030 Wien Kleistgasse 3/13</v>
      </c>
      <c r="F755" s="4" t="str">
        <f>RIGHT(Eingabe!A755,1)</f>
        <v>1</v>
      </c>
    </row>
    <row r="756" spans="1:6" x14ac:dyDescent="0.35">
      <c r="A756" s="4">
        <f t="shared" si="12"/>
        <v>3</v>
      </c>
      <c r="B756" s="4">
        <f>LEN(Eingabe!A756)-A756-3</f>
        <v>44</v>
      </c>
      <c r="C756" s="4" t="str">
        <f>TRIM(MID(Eingabe!A756,4,3))</f>
        <v>MBB</v>
      </c>
      <c r="D756" s="4" t="str">
        <f>MID(Eingabe!A756,1,3)</f>
        <v>OE1</v>
      </c>
      <c r="E756" s="6" t="str">
        <f>TRIM(MID(Eingabe!A756,A756+4,(B756-1)))</f>
        <v>Babos Manfred 1130 Wien Seelosgasse 1/1/2</v>
      </c>
      <c r="F756" s="4" t="str">
        <f>RIGHT(Eingabe!A756,1)</f>
        <v>1</v>
      </c>
    </row>
    <row r="757" spans="1:6" x14ac:dyDescent="0.35">
      <c r="A757" s="4">
        <f t="shared" si="12"/>
        <v>3</v>
      </c>
      <c r="B757" s="4">
        <f>LEN(Eingabe!A757)-A757-3</f>
        <v>42</v>
      </c>
      <c r="C757" s="4" t="str">
        <f>TRIM(MID(Eingabe!A757,4,3))</f>
        <v>MBC</v>
      </c>
      <c r="D757" s="4" t="str">
        <f>MID(Eingabe!A757,1,3)</f>
        <v>OE1</v>
      </c>
      <c r="E757" s="6" t="str">
        <f>TRIM(MID(Eingabe!A757,A757+4,(B757-1)))</f>
        <v>Boehm Manfred 1150 Wien Felberstr 104/2</v>
      </c>
      <c r="F757" s="4" t="str">
        <f>RIGHT(Eingabe!A757,1)</f>
        <v>1</v>
      </c>
    </row>
    <row r="758" spans="1:6" x14ac:dyDescent="0.35">
      <c r="A758" s="4">
        <f t="shared" si="12"/>
        <v>3</v>
      </c>
      <c r="B758" s="4">
        <f>LEN(Eingabe!A758)-A758-3</f>
        <v>45</v>
      </c>
      <c r="C758" s="4" t="str">
        <f>TRIM(MID(Eingabe!A758,4,3))</f>
        <v>MBO</v>
      </c>
      <c r="D758" s="4" t="str">
        <f>MID(Eingabe!A758,1,3)</f>
        <v>OE1</v>
      </c>
      <c r="E758" s="6" t="str">
        <f>TRIM(MID(Eingabe!A758,A758+4,(B758-1)))</f>
        <v>Bodzenta Markus 1190 Wien Budinskygasse 28</v>
      </c>
      <c r="F758" s="4" t="str">
        <f>RIGHT(Eingabe!A758,1)</f>
        <v>4</v>
      </c>
    </row>
    <row r="759" spans="1:6" x14ac:dyDescent="0.35">
      <c r="A759" s="4">
        <f t="shared" si="12"/>
        <v>3</v>
      </c>
      <c r="B759" s="4">
        <f>LEN(Eingabe!A759)-A759-3</f>
        <v>53</v>
      </c>
      <c r="C759" s="4" t="str">
        <f>TRIM(MID(Eingabe!A759,4,3))</f>
        <v>MBS</v>
      </c>
      <c r="D759" s="4" t="str">
        <f>MID(Eingabe!A759,1,3)</f>
        <v>OE1</v>
      </c>
      <c r="E759" s="6" t="str">
        <f>TRIM(MID(Eingabe!A759,A759+4,(B759-1)))</f>
        <v>Meyer Bernhard 1090 Wien Reznicek Gasse 18-22/2/12</v>
      </c>
      <c r="F759" s="4" t="str">
        <f>RIGHT(Eingabe!A759,1)</f>
        <v>4</v>
      </c>
    </row>
    <row r="760" spans="1:6" x14ac:dyDescent="0.35">
      <c r="A760" s="4">
        <f t="shared" si="12"/>
        <v>3</v>
      </c>
      <c r="B760" s="4">
        <f>LEN(Eingabe!A760)-A760-3</f>
        <v>47</v>
      </c>
      <c r="C760" s="4" t="str">
        <f>TRIM(MID(Eingabe!A760,4,3))</f>
        <v>MBW</v>
      </c>
      <c r="D760" s="4" t="str">
        <f>MID(Eingabe!A760,1,3)</f>
        <v>OE1</v>
      </c>
      <c r="E760" s="6" t="str">
        <f>TRIM(MID(Eingabe!A760,A760+4,(B760-1)))</f>
        <v>Belohrad Martin 1230 Wien Porschestr 19/11/7</v>
      </c>
      <c r="F760" s="4" t="str">
        <f>RIGHT(Eingabe!A760,1)</f>
        <v>1</v>
      </c>
    </row>
    <row r="761" spans="1:6" x14ac:dyDescent="0.35">
      <c r="A761" s="4">
        <f t="shared" si="12"/>
        <v>3</v>
      </c>
      <c r="B761" s="4">
        <f>LEN(Eingabe!A761)-A761-3</f>
        <v>43</v>
      </c>
      <c r="C761" s="4" t="str">
        <f>TRIM(MID(Eingabe!A761,4,3))</f>
        <v>MCA</v>
      </c>
      <c r="D761" s="4" t="str">
        <f>MID(Eingabe!A761,1,3)</f>
        <v>OE1</v>
      </c>
      <c r="E761" s="6" t="str">
        <f>TRIM(MID(Eingabe!A761,A761+4,(B761-1)))</f>
        <v>Cargnelli Martin 1040 Wien Goldegg 26/12</v>
      </c>
      <c r="F761" s="4" t="str">
        <f>RIGHT(Eingabe!A761,1)</f>
        <v>1</v>
      </c>
    </row>
    <row r="762" spans="1:6" x14ac:dyDescent="0.35">
      <c r="A762" s="4">
        <f t="shared" si="12"/>
        <v>3</v>
      </c>
      <c r="B762" s="4">
        <f>LEN(Eingabe!A762)-A762-3</f>
        <v>58</v>
      </c>
      <c r="C762" s="4" t="str">
        <f>TRIM(MID(Eingabe!A762,4,3))</f>
        <v>MCU</v>
      </c>
      <c r="D762" s="4" t="str">
        <f>MID(Eingabe!A762,1,3)</f>
        <v>OE1</v>
      </c>
      <c r="E762" s="6" t="str">
        <f>TRIM(MID(Eingabe!A762,A762+4,(B762-1)))</f>
        <v>Kastelic Michael 1230 Wien A. Baumgartnerstr. 44/A7/081</v>
      </c>
      <c r="F762" s="4" t="str">
        <f>RIGHT(Eingabe!A762,1)</f>
        <v>1</v>
      </c>
    </row>
    <row r="763" spans="1:6" x14ac:dyDescent="0.35">
      <c r="A763" s="4">
        <f t="shared" si="12"/>
        <v>3</v>
      </c>
      <c r="B763" s="4">
        <f>LEN(Eingabe!A763)-A763-3</f>
        <v>51</v>
      </c>
      <c r="C763" s="4" t="str">
        <f>TRIM(MID(Eingabe!A763,4,3))</f>
        <v>MCW</v>
      </c>
      <c r="D763" s="4" t="str">
        <f>MID(Eingabe!A763,1,3)</f>
        <v>OE1</v>
      </c>
      <c r="E763" s="6" t="str">
        <f>TRIM(MID(Eingabe!A763,A763+4,(B763-1)))</f>
        <v>Chloupek Michael 1100 Wien Passinigasse 23 + 23A</v>
      </c>
      <c r="F763" s="4" t="str">
        <f>RIGHT(Eingabe!A763,1)</f>
        <v>1</v>
      </c>
    </row>
    <row r="764" spans="1:6" x14ac:dyDescent="0.35">
      <c r="A764" s="4">
        <f t="shared" si="12"/>
        <v>3</v>
      </c>
      <c r="B764" s="4">
        <f>LEN(Eingabe!A764)-A764-3</f>
        <v>49</v>
      </c>
      <c r="C764" s="4" t="str">
        <f>TRIM(MID(Eingabe!A764,4,3))</f>
        <v>MCY</v>
      </c>
      <c r="D764" s="4" t="str">
        <f>MID(Eingabe!A764,1,3)</f>
        <v>OE1</v>
      </c>
      <c r="E764" s="6" t="str">
        <f>TRIM(MID(Eingabe!A764,A764+4,(B764-1)))</f>
        <v>Cymbal Michael 1190 Wien Weinberggasse 60/14/2</v>
      </c>
      <c r="F764" s="4" t="str">
        <f>RIGHT(Eingabe!A764,1)</f>
        <v>1</v>
      </c>
    </row>
    <row r="765" spans="1:6" x14ac:dyDescent="0.35">
      <c r="A765" s="4">
        <f t="shared" si="12"/>
        <v>3</v>
      </c>
      <c r="B765" s="4">
        <f>LEN(Eingabe!A765)-A765-3</f>
        <v>43</v>
      </c>
      <c r="C765" s="4" t="str">
        <f>TRIM(MID(Eingabe!A765,4,3))</f>
        <v>MDS</v>
      </c>
      <c r="D765" s="4" t="str">
        <f>MID(Eingabe!A765,1,3)</f>
        <v>OE1</v>
      </c>
      <c r="E765" s="6" t="str">
        <f>TRIM(MID(Eingabe!A765,A765+4,(B765-1)))</f>
        <v>Domkar Markus 1230 Wien Meisgeyergasse 4</v>
      </c>
      <c r="F765" s="4" t="str">
        <f>RIGHT(Eingabe!A765,1)</f>
        <v>1</v>
      </c>
    </row>
    <row r="766" spans="1:6" x14ac:dyDescent="0.35">
      <c r="A766" s="4">
        <f t="shared" si="12"/>
        <v>3</v>
      </c>
      <c r="B766" s="4">
        <f>LEN(Eingabe!A766)-A766-3</f>
        <v>61</v>
      </c>
      <c r="C766" s="4" t="str">
        <f>TRIM(MID(Eingabe!A766,4,3))</f>
        <v>MEO</v>
      </c>
      <c r="D766" s="4" t="str">
        <f>MID(Eingabe!A766,1,3)</f>
        <v>OE1</v>
      </c>
      <c r="E766" s="6" t="str">
        <f>TRIM(MID(Eingabe!A766,A766+4,(B766-1)))</f>
        <v>Obernosterer Melanie 1060 Wien Gumpendorfer Straße 111/1/8</v>
      </c>
      <c r="F766" s="4" t="str">
        <f>RIGHT(Eingabe!A766,1)</f>
        <v>1</v>
      </c>
    </row>
    <row r="767" spans="1:6" x14ac:dyDescent="0.35">
      <c r="A767" s="4">
        <f t="shared" si="12"/>
        <v>3</v>
      </c>
      <c r="B767" s="4">
        <f>LEN(Eingabe!A767)-A767-3</f>
        <v>57</v>
      </c>
      <c r="C767" s="4" t="str">
        <f>TRIM(MID(Eingabe!A767,4,3))</f>
        <v>MEW</v>
      </c>
      <c r="D767" s="4" t="str">
        <f>MID(Eingabe!A767,1,3)</f>
        <v>OE1</v>
      </c>
      <c r="E767" s="6" t="str">
        <f>TRIM(MID(Eingabe!A767,A767+4,(B767-1)))</f>
        <v>Hausermaier Maximilian 1200 Wien Treustraße 61-69/2/16</v>
      </c>
      <c r="F767" s="4" t="str">
        <f>RIGHT(Eingabe!A767,1)</f>
        <v>1</v>
      </c>
    </row>
    <row r="768" spans="1:6" x14ac:dyDescent="0.35">
      <c r="A768" s="4">
        <f t="shared" si="12"/>
        <v>3</v>
      </c>
      <c r="B768" s="4">
        <f>LEN(Eingabe!A768)-A768-3</f>
        <v>20</v>
      </c>
      <c r="C768" s="4" t="str">
        <f>TRIM(MID(Eingabe!A768,4,3))</f>
        <v>MEX</v>
      </c>
      <c r="D768" s="4" t="str">
        <f>MID(Eingabe!A768,1,3)</f>
        <v>OE1</v>
      </c>
      <c r="E768" s="6" t="str">
        <f>TRIM(MID(Eingabe!A768,A768+4,(B768-1)))</f>
        <v>*-*-* *-*-* *-*-*</v>
      </c>
      <c r="F768" s="4" t="str">
        <f>RIGHT(Eingabe!A768,1)</f>
        <v>1</v>
      </c>
    </row>
    <row r="769" spans="1:6" x14ac:dyDescent="0.35">
      <c r="A769" s="4">
        <f t="shared" si="12"/>
        <v>3</v>
      </c>
      <c r="B769" s="4">
        <f>LEN(Eingabe!A769)-A769-3</f>
        <v>51</v>
      </c>
      <c r="C769" s="4" t="str">
        <f>TRIM(MID(Eingabe!A769,4,3))</f>
        <v>MFA</v>
      </c>
      <c r="D769" s="4" t="str">
        <f>MID(Eingabe!A769,1,3)</f>
        <v>OE1</v>
      </c>
      <c r="E769" s="6" t="str">
        <f>TRIM(MID(Eingabe!A769,A769+4,(B769-1)))</f>
        <v>Frieberger Manfred 1190 Wien Himmelstrasse 52/13</v>
      </c>
      <c r="F769" s="4" t="str">
        <f>RIGHT(Eingabe!A769,1)</f>
        <v>1</v>
      </c>
    </row>
    <row r="770" spans="1:6" x14ac:dyDescent="0.35">
      <c r="A770" s="4">
        <f t="shared" si="12"/>
        <v>3</v>
      </c>
      <c r="B770" s="4">
        <f>LEN(Eingabe!A770)-A770-3</f>
        <v>51</v>
      </c>
      <c r="C770" s="4" t="str">
        <f>TRIM(MID(Eingabe!A770,4,3))</f>
        <v>MFB</v>
      </c>
      <c r="D770" s="4" t="str">
        <f>MID(Eingabe!A770,1,3)</f>
        <v>OE1</v>
      </c>
      <c r="E770" s="6" t="str">
        <f>TRIM(MID(Eingabe!A770,A770+4,(B770-1)))</f>
        <v>Franta Michael 1220 Wien A.Kaisermuehlendamm 1/7</v>
      </c>
      <c r="F770" s="4" t="str">
        <f>RIGHT(Eingabe!A770,1)</f>
        <v>1</v>
      </c>
    </row>
    <row r="771" spans="1:6" x14ac:dyDescent="0.35">
      <c r="A771" s="4">
        <f t="shared" ref="A771:A834" si="13">LEN(C771)</f>
        <v>3</v>
      </c>
      <c r="B771" s="4">
        <f>LEN(Eingabe!A771)-A771-3</f>
        <v>49</v>
      </c>
      <c r="C771" s="4" t="str">
        <f>TRIM(MID(Eingabe!A771,4,3))</f>
        <v>MFU</v>
      </c>
      <c r="D771" s="4" t="str">
        <f>MID(Eingabe!A771,1,3)</f>
        <v>OE1</v>
      </c>
      <c r="E771" s="6" t="str">
        <f>TRIM(MID(Eingabe!A771,A771+4,(B771-1)))</f>
        <v>Frankl Martin 1190 Wien Nussdorfer Lände 43/97</v>
      </c>
      <c r="F771" s="4" t="str">
        <f>RIGHT(Eingabe!A771,1)</f>
        <v>1</v>
      </c>
    </row>
    <row r="772" spans="1:6" x14ac:dyDescent="0.35">
      <c r="A772" s="4">
        <f t="shared" si="13"/>
        <v>3</v>
      </c>
      <c r="B772" s="4">
        <f>LEN(Eingabe!A772)-A772-3</f>
        <v>48</v>
      </c>
      <c r="C772" s="4" t="str">
        <f>TRIM(MID(Eingabe!A772,4,3))</f>
        <v>MFW</v>
      </c>
      <c r="D772" s="4" t="str">
        <f>MID(Eingabe!A772,1,3)</f>
        <v>OE1</v>
      </c>
      <c r="E772" s="6" t="str">
        <f>TRIM(MID(Eingabe!A772,A772+4,(B772-1)))</f>
        <v>Fuchs Manfred 1210 Wien Dodererg. 1-3/27/6/19</v>
      </c>
      <c r="F772" s="4" t="str">
        <f>RIGHT(Eingabe!A772,1)</f>
        <v>1</v>
      </c>
    </row>
    <row r="773" spans="1:6" x14ac:dyDescent="0.35">
      <c r="A773" s="4">
        <f t="shared" si="13"/>
        <v>3</v>
      </c>
      <c r="B773" s="4">
        <f>LEN(Eingabe!A773)-A773-3</f>
        <v>48</v>
      </c>
      <c r="C773" s="4" t="str">
        <f>TRIM(MID(Eingabe!A773,4,3))</f>
        <v>MGA</v>
      </c>
      <c r="D773" s="4" t="str">
        <f>MID(Eingabe!A773,1,3)</f>
        <v>OE1</v>
      </c>
      <c r="E773" s="6" t="str">
        <f>TRIM(MID(Eingabe!A773,A773+4,(B773-1)))</f>
        <v>Goldfarb Michael 1090 Wien Schubertgasse 5/10</v>
      </c>
      <c r="F773" s="4" t="str">
        <f>RIGHT(Eingabe!A773,1)</f>
        <v>1</v>
      </c>
    </row>
    <row r="774" spans="1:6" x14ac:dyDescent="0.35">
      <c r="A774" s="4">
        <f t="shared" si="13"/>
        <v>3</v>
      </c>
      <c r="B774" s="4">
        <f>LEN(Eingabe!A774)-A774-3</f>
        <v>20</v>
      </c>
      <c r="C774" s="4" t="str">
        <f>TRIM(MID(Eingabe!A774,4,3))</f>
        <v>MGO</v>
      </c>
      <c r="D774" s="4" t="str">
        <f>MID(Eingabe!A774,1,3)</f>
        <v>OE1</v>
      </c>
      <c r="E774" s="6" t="str">
        <f>TRIM(MID(Eingabe!A774,A774+4,(B774-1)))</f>
        <v>*-*-* *-*-* *-*-*</v>
      </c>
      <c r="F774" s="4" t="str">
        <f>RIGHT(Eingabe!A774,1)</f>
        <v>1</v>
      </c>
    </row>
    <row r="775" spans="1:6" x14ac:dyDescent="0.35">
      <c r="A775" s="4">
        <f t="shared" si="13"/>
        <v>3</v>
      </c>
      <c r="B775" s="4">
        <f>LEN(Eingabe!A775)-A775-3</f>
        <v>49</v>
      </c>
      <c r="C775" s="4" t="str">
        <f>TRIM(MID(Eingabe!A775,4,3))</f>
        <v>MGU</v>
      </c>
      <c r="D775" s="4" t="str">
        <f>MID(Eingabe!A775,1,3)</f>
        <v>OE1</v>
      </c>
      <c r="E775" s="6" t="str">
        <f>TRIM(MID(Eingabe!A775,A775+4,(B775-1)))</f>
        <v>Grill Michael 1220 Wien Hardeggasse 69-71/26/2</v>
      </c>
      <c r="F775" s="4" t="str">
        <f>RIGHT(Eingabe!A775,1)</f>
        <v>1</v>
      </c>
    </row>
    <row r="776" spans="1:6" x14ac:dyDescent="0.35">
      <c r="A776" s="4">
        <f t="shared" si="13"/>
        <v>3</v>
      </c>
      <c r="B776" s="4">
        <f>LEN(Eingabe!A776)-A776-3</f>
        <v>41</v>
      </c>
      <c r="C776" s="4" t="str">
        <f>TRIM(MID(Eingabe!A776,4,3))</f>
        <v>MGW</v>
      </c>
      <c r="D776" s="4" t="str">
        <f>MID(Eingabe!A776,1,3)</f>
        <v>OE1</v>
      </c>
      <c r="E776" s="6" t="str">
        <f>TRIM(MID(Eingabe!A776,A776+4,(B776-1)))</f>
        <v>Gira Mike 1220 Wien Dueckegasse 7/3/17</v>
      </c>
      <c r="F776" s="4" t="str">
        <f>RIGHT(Eingabe!A776,1)</f>
        <v>1</v>
      </c>
    </row>
    <row r="777" spans="1:6" x14ac:dyDescent="0.35">
      <c r="A777" s="4">
        <f t="shared" si="13"/>
        <v>3</v>
      </c>
      <c r="B777" s="4">
        <f>LEN(Eingabe!A777)-A777-3</f>
        <v>43</v>
      </c>
      <c r="C777" s="4" t="str">
        <f>TRIM(MID(Eingabe!A777,4,3))</f>
        <v>MHB</v>
      </c>
      <c r="D777" s="4" t="str">
        <f>MID(Eingabe!A777,1,3)</f>
        <v>OE1</v>
      </c>
      <c r="E777" s="6" t="str">
        <f>TRIM(MID(Eingabe!A777,A777+4,(B777-1)))</f>
        <v>Huck Martin 1220 Wien Musgergasse 22/1/2</v>
      </c>
      <c r="F777" s="4" t="str">
        <f>RIGHT(Eingabe!A777,1)</f>
        <v>3</v>
      </c>
    </row>
    <row r="778" spans="1:6" x14ac:dyDescent="0.35">
      <c r="A778" s="4">
        <f t="shared" si="13"/>
        <v>3</v>
      </c>
      <c r="B778" s="4">
        <f>LEN(Eingabe!A778)-A778-3</f>
        <v>42</v>
      </c>
      <c r="C778" s="4" t="str">
        <f>TRIM(MID(Eingabe!A778,4,3))</f>
        <v>MHC</v>
      </c>
      <c r="D778" s="4" t="str">
        <f>MID(Eingabe!A778,1,3)</f>
        <v>OE1</v>
      </c>
      <c r="E778" s="6" t="str">
        <f>TRIM(MID(Eingabe!A778,A778+4,(B778-1)))</f>
        <v>Hotowy Michael 1040 Wien Seisgasse 18/3</v>
      </c>
      <c r="F778" s="4" t="str">
        <f>RIGHT(Eingabe!A778,1)</f>
        <v>1</v>
      </c>
    </row>
    <row r="779" spans="1:6" x14ac:dyDescent="0.35">
      <c r="A779" s="4">
        <f t="shared" si="13"/>
        <v>3</v>
      </c>
      <c r="B779" s="4">
        <f>LEN(Eingabe!A779)-A779-3</f>
        <v>41</v>
      </c>
      <c r="C779" s="4" t="str">
        <f>TRIM(MID(Eingabe!A779,4,3))</f>
        <v>nme</v>
      </c>
      <c r="D779" s="4" t="str">
        <f>MID(Eingabe!A779,1,3)</f>
        <v>Fer</v>
      </c>
      <c r="E779" s="6" t="str">
        <f>TRIM(MID(Eingabe!A779,A779+4,(B779-1)))</f>
        <v>ldebüro Stand 2022.12.01 Seite 20 von 24</v>
      </c>
      <c r="F779" s="4" t="str">
        <f>RIGHT(Eingabe!A779,1)</f>
        <v>9</v>
      </c>
    </row>
    <row r="780" spans="1:6" x14ac:dyDescent="0.35">
      <c r="A780" s="4">
        <f t="shared" si="13"/>
        <v>0</v>
      </c>
      <c r="B780" s="4">
        <f>LEN(Eingabe!A780)-A780-3</f>
        <v>-3</v>
      </c>
      <c r="C780" s="4" t="str">
        <f>TRIM(MID(Eingabe!A780,4,3))</f>
        <v/>
      </c>
      <c r="D780" s="4" t="str">
        <f>MID(Eingabe!A780,1,3)</f>
        <v/>
      </c>
      <c r="E780" s="6" t="e">
        <f>TRIM(MID(Eingabe!A780,A780+4,(B780-1)))</f>
        <v>#VALUE!</v>
      </c>
      <c r="F780" s="4" t="str">
        <f>RIGHT(Eingabe!A780,1)</f>
        <v/>
      </c>
    </row>
    <row r="781" spans="1:6" x14ac:dyDescent="0.35">
      <c r="A781" s="4">
        <f t="shared" si="13"/>
        <v>3</v>
      </c>
      <c r="B781" s="4">
        <f>LEN(Eingabe!A781)-A781-3</f>
        <v>6</v>
      </c>
      <c r="C781" s="4" t="str">
        <f>TRIM(MID(Eingabe!A781,4,3))</f>
        <v>: 0</v>
      </c>
      <c r="D781" s="4" t="str">
        <f>MID(Eingabe!A781,1,3)</f>
        <v>DVR</v>
      </c>
      <c r="E781" s="6" t="str">
        <f>TRIM(MID(Eingabe!A781,A781+4,(B781-1)))</f>
        <v>86330</v>
      </c>
      <c r="F781" s="4" t="str">
        <f>RIGHT(Eingabe!A781,1)</f>
        <v>1</v>
      </c>
    </row>
    <row r="782" spans="1:6" x14ac:dyDescent="0.35">
      <c r="A782" s="4">
        <f t="shared" si="13"/>
        <v>0</v>
      </c>
      <c r="B782" s="4">
        <f>LEN(Eingabe!A782)-A782-3</f>
        <v>-3</v>
      </c>
      <c r="C782" s="4" t="str">
        <f>TRIM(MID(Eingabe!A782,4,3))</f>
        <v/>
      </c>
      <c r="D782" s="4" t="str">
        <f>MID(Eingabe!A782,1,3)</f>
        <v/>
      </c>
      <c r="E782" s="6" t="e">
        <f>TRIM(MID(Eingabe!A782,A782+4,(B782-1)))</f>
        <v>#VALUE!</v>
      </c>
      <c r="F782" s="4" t="str">
        <f>RIGHT(Eingabe!A782,1)</f>
        <v/>
      </c>
    </row>
    <row r="783" spans="1:6" x14ac:dyDescent="0.35">
      <c r="A783" s="4">
        <f t="shared" si="13"/>
        <v>0</v>
      </c>
      <c r="B783" s="4">
        <f>LEN(Eingabe!A783)-A783-3</f>
        <v>-3</v>
      </c>
      <c r="C783" s="4" t="str">
        <f>TRIM(MID(Eingabe!A783,4,3))</f>
        <v/>
      </c>
      <c r="D783" s="4" t="str">
        <f>MID(Eingabe!A783,1,3)</f>
        <v/>
      </c>
      <c r="E783" s="6" t="e">
        <f>TRIM(MID(Eingabe!A783,A783+4,(B783-1)))</f>
        <v>#VALUE!</v>
      </c>
      <c r="F783" s="4" t="str">
        <f>RIGHT(Eingabe!A783,1)</f>
        <v/>
      </c>
    </row>
    <row r="784" spans="1:6" x14ac:dyDescent="0.35">
      <c r="A784" s="4">
        <f t="shared" si="13"/>
        <v>3</v>
      </c>
      <c r="B784" s="4">
        <f>LEN(Eingabe!A784)-A784-3</f>
        <v>35</v>
      </c>
      <c r="C784" s="4" t="str">
        <f>TRIM(MID(Eingabe!A784,4,3))</f>
        <v>zei</v>
      </c>
      <c r="D784" s="4" t="str">
        <f>MID(Eingabe!A784,1,3)</f>
        <v>Ruf</v>
      </c>
      <c r="E784" s="6" t="str">
        <f>TRIM(MID(Eingabe!A784,A784+4,(B784-1)))</f>
        <v>chen Name Standort Anschrift Bew_K</v>
      </c>
      <c r="F784" s="4" t="str">
        <f>RIGHT(Eingabe!A784,1)</f>
        <v>l</v>
      </c>
    </row>
    <row r="785" spans="1:6" x14ac:dyDescent="0.35">
      <c r="A785" s="4">
        <f t="shared" si="13"/>
        <v>0</v>
      </c>
      <c r="B785" s="4">
        <f>LEN(Eingabe!A785)-A785-3</f>
        <v>-3</v>
      </c>
      <c r="C785" s="4" t="str">
        <f>TRIM(MID(Eingabe!A785,4,3))</f>
        <v/>
      </c>
      <c r="D785" s="4" t="str">
        <f>MID(Eingabe!A785,1,3)</f>
        <v/>
      </c>
      <c r="E785" s="6" t="e">
        <f>TRIM(MID(Eingabe!A785,A785+4,(B785-1)))</f>
        <v>#VALUE!</v>
      </c>
      <c r="F785" s="4" t="str">
        <f>RIGHT(Eingabe!A785,1)</f>
        <v/>
      </c>
    </row>
    <row r="786" spans="1:6" x14ac:dyDescent="0.35">
      <c r="A786" s="4">
        <f t="shared" si="13"/>
        <v>3</v>
      </c>
      <c r="B786" s="4">
        <f>LEN(Eingabe!A786)-A786-3</f>
        <v>45</v>
      </c>
      <c r="C786" s="4" t="str">
        <f>TRIM(MID(Eingabe!A786,4,3))</f>
        <v>zei</v>
      </c>
      <c r="D786" s="4" t="str">
        <f>MID(Eingabe!A786,1,3)</f>
        <v>Ruf</v>
      </c>
      <c r="E786" s="6" t="str">
        <f>TRIM(MID(Eingabe!A786,A786+4,(B786-1)))</f>
        <v>chenliste österreichischer Amateurfunkstelle</v>
      </c>
      <c r="F786" s="4" t="str">
        <f>RIGHT(Eingabe!A786,1)</f>
        <v>n</v>
      </c>
    </row>
    <row r="787" spans="1:6" x14ac:dyDescent="0.35">
      <c r="A787" s="4">
        <f t="shared" si="13"/>
        <v>2</v>
      </c>
      <c r="B787" s="4">
        <f>LEN(Eingabe!A787)-A787-3</f>
        <v>55</v>
      </c>
      <c r="C787" s="4" t="str">
        <f>TRIM(MID(Eingabe!A787,4,3))</f>
        <v>äß</v>
      </c>
      <c r="D787" s="4" t="str">
        <f>MID(Eingabe!A787,1,3)</f>
        <v>Gem</v>
      </c>
      <c r="E787" s="6" t="str">
        <f>TRIM(MID(Eingabe!A787,A787+4,(B787-1)))</f>
        <v>§ 150 Abs. 3 und 4 des Telekommunikationsgesetzes 202</v>
      </c>
      <c r="F787" s="4" t="str">
        <f>RIGHT(Eingabe!A787,1)</f>
        <v>1</v>
      </c>
    </row>
    <row r="788" spans="1:6" x14ac:dyDescent="0.35">
      <c r="A788" s="4">
        <f t="shared" si="13"/>
        <v>0</v>
      </c>
      <c r="B788" s="4">
        <f>LEN(Eingabe!A788)-A788-3</f>
        <v>-3</v>
      </c>
      <c r="C788" s="4" t="str">
        <f>TRIM(MID(Eingabe!A788,4,3))</f>
        <v/>
      </c>
      <c r="D788" s="4" t="str">
        <f>MID(Eingabe!A788,1,3)</f>
        <v/>
      </c>
      <c r="E788" s="6" t="e">
        <f>TRIM(MID(Eingabe!A788,A788+4,(B788-1)))</f>
        <v>#VALUE!</v>
      </c>
      <c r="F788" s="4" t="str">
        <f>RIGHT(Eingabe!A788,1)</f>
        <v/>
      </c>
    </row>
    <row r="789" spans="1:6" x14ac:dyDescent="0.35">
      <c r="A789" s="4">
        <f t="shared" si="13"/>
        <v>3</v>
      </c>
      <c r="B789" s="4">
        <f>LEN(Eingabe!A789)-A789-3</f>
        <v>47</v>
      </c>
      <c r="C789" s="4" t="str">
        <f>TRIM(MID(Eingabe!A789,4,3))</f>
        <v>MHF</v>
      </c>
      <c r="D789" s="4" t="str">
        <f>MID(Eingabe!A789,1,3)</f>
        <v>OE1</v>
      </c>
      <c r="E789" s="6" t="str">
        <f>TRIM(MID(Eingabe!A789,A789+4,(B789-1)))</f>
        <v>Hofer Markus 1050 Wien Brandmayergasse 35/20</v>
      </c>
      <c r="F789" s="4" t="str">
        <f>RIGHT(Eingabe!A789,1)</f>
        <v>1</v>
      </c>
    </row>
    <row r="790" spans="1:6" x14ac:dyDescent="0.35">
      <c r="A790" s="4">
        <f t="shared" si="13"/>
        <v>3</v>
      </c>
      <c r="B790" s="4">
        <f>LEN(Eingabe!A790)-A790-3</f>
        <v>41</v>
      </c>
      <c r="C790" s="4" t="str">
        <f>TRIM(MID(Eingabe!A790,4,3))</f>
        <v>MHH</v>
      </c>
      <c r="D790" s="4" t="str">
        <f>MID(Eingabe!A790,1,3)</f>
        <v>OE1</v>
      </c>
      <c r="E790" s="6" t="str">
        <f>TRIM(MID(Eingabe!A790,A790+4,(B790-1)))</f>
        <v>Hammerl Martin 1220 Wien Schilfweg 112</v>
      </c>
      <c r="F790" s="4" t="str">
        <f>RIGHT(Eingabe!A790,1)</f>
        <v>1</v>
      </c>
    </row>
    <row r="791" spans="1:6" x14ac:dyDescent="0.35">
      <c r="A791" s="4">
        <f t="shared" si="13"/>
        <v>3</v>
      </c>
      <c r="B791" s="4">
        <f>LEN(Eingabe!A791)-A791-3</f>
        <v>47</v>
      </c>
      <c r="C791" s="4" t="str">
        <f>TRIM(MID(Eingabe!A791,4,3))</f>
        <v>MHL</v>
      </c>
      <c r="D791" s="4" t="str">
        <f>MID(Eingabe!A791,1,3)</f>
        <v>OE1</v>
      </c>
      <c r="E791" s="6" t="str">
        <f>TRIM(MID(Eingabe!A791,A791+4,(B791-1)))</f>
        <v>Mayrhofer Helmut 1100 Wien Troststr. 98/4/18</v>
      </c>
      <c r="F791" s="4" t="str">
        <f>RIGHT(Eingabe!A791,1)</f>
        <v>1</v>
      </c>
    </row>
    <row r="792" spans="1:6" x14ac:dyDescent="0.35">
      <c r="A792" s="4">
        <f t="shared" si="13"/>
        <v>3</v>
      </c>
      <c r="B792" s="4">
        <f>LEN(Eingabe!A792)-A792-3</f>
        <v>20</v>
      </c>
      <c r="C792" s="4" t="str">
        <f>TRIM(MID(Eingabe!A792,4,3))</f>
        <v>MHZ</v>
      </c>
      <c r="D792" s="4" t="str">
        <f>MID(Eingabe!A792,1,3)</f>
        <v>OE1</v>
      </c>
      <c r="E792" s="6" t="str">
        <f>TRIM(MID(Eingabe!A792,A792+4,(B792-1)))</f>
        <v>*-*-* *-*-* *-*-*</v>
      </c>
      <c r="F792" s="4" t="str">
        <f>RIGHT(Eingabe!A792,1)</f>
        <v>1</v>
      </c>
    </row>
    <row r="793" spans="1:6" x14ac:dyDescent="0.35">
      <c r="A793" s="4">
        <f t="shared" si="13"/>
        <v>3</v>
      </c>
      <c r="B793" s="4">
        <f>LEN(Eingabe!A793)-A793-3</f>
        <v>20</v>
      </c>
      <c r="C793" s="4" t="str">
        <f>TRIM(MID(Eingabe!A793,4,3))</f>
        <v>MIA</v>
      </c>
      <c r="D793" s="4" t="str">
        <f>MID(Eingabe!A793,1,3)</f>
        <v>OE1</v>
      </c>
      <c r="E793" s="6" t="str">
        <f>TRIM(MID(Eingabe!A793,A793+4,(B793-1)))</f>
        <v>*-*-* *-*-* *-*-*</v>
      </c>
      <c r="F793" s="4" t="str">
        <f>RIGHT(Eingabe!A793,1)</f>
        <v>1</v>
      </c>
    </row>
    <row r="794" spans="1:6" x14ac:dyDescent="0.35">
      <c r="A794" s="4">
        <f t="shared" si="13"/>
        <v>3</v>
      </c>
      <c r="B794" s="4">
        <f>LEN(Eingabe!A794)-A794-3</f>
        <v>20</v>
      </c>
      <c r="C794" s="4" t="str">
        <f>TRIM(MID(Eingabe!A794,4,3))</f>
        <v>MIE</v>
      </c>
      <c r="D794" s="4" t="str">
        <f>MID(Eingabe!A794,1,3)</f>
        <v>OE1</v>
      </c>
      <c r="E794" s="6" t="str">
        <f>TRIM(MID(Eingabe!A794,A794+4,(B794-1)))</f>
        <v>*-*-* *-*-* *-*-*</v>
      </c>
      <c r="F794" s="4" t="str">
        <f>RIGHT(Eingabe!A794,1)</f>
        <v>1</v>
      </c>
    </row>
    <row r="795" spans="1:6" x14ac:dyDescent="0.35">
      <c r="A795" s="4">
        <f t="shared" si="13"/>
        <v>3</v>
      </c>
      <c r="B795" s="4">
        <f>LEN(Eingabe!A795)-A795-3</f>
        <v>55</v>
      </c>
      <c r="C795" s="4" t="str">
        <f>TRIM(MID(Eingabe!A795,4,3))</f>
        <v>MIS</v>
      </c>
      <c r="D795" s="4" t="str">
        <f>MID(Eingabe!A795,1,3)</f>
        <v>OE1</v>
      </c>
      <c r="E795" s="6" t="str">
        <f>TRIM(MID(Eingabe!A795,A795+4,(B795-1)))</f>
        <v>Rubitschka Michael 1190 Wien Sieveringer Str 163/3/3</v>
      </c>
      <c r="F795" s="4" t="str">
        <f>RIGHT(Eingabe!A795,1)</f>
        <v>1</v>
      </c>
    </row>
    <row r="796" spans="1:6" x14ac:dyDescent="0.35">
      <c r="A796" s="4">
        <f t="shared" si="13"/>
        <v>3</v>
      </c>
      <c r="B796" s="4">
        <f>LEN(Eingabe!A796)-A796-3</f>
        <v>47</v>
      </c>
      <c r="C796" s="4" t="str">
        <f>TRIM(MID(Eingabe!A796,4,3))</f>
        <v>MIU</v>
      </c>
      <c r="D796" s="4" t="str">
        <f>MID(Eingabe!A796,1,3)</f>
        <v>OE1</v>
      </c>
      <c r="E796" s="6" t="str">
        <f>TRIM(MID(Eingabe!A796,A796+4,(B796-1)))</f>
        <v>Kubesch Michael 1220 Wien Pastinakweg 18/5/6</v>
      </c>
      <c r="F796" s="4" t="str">
        <f>RIGHT(Eingabe!A796,1)</f>
        <v>1</v>
      </c>
    </row>
    <row r="797" spans="1:6" x14ac:dyDescent="0.35">
      <c r="A797" s="4">
        <f t="shared" si="13"/>
        <v>3</v>
      </c>
      <c r="B797" s="4">
        <f>LEN(Eingabe!A797)-A797-3</f>
        <v>58</v>
      </c>
      <c r="C797" s="4" t="str">
        <f>TRIM(MID(Eingabe!A797,4,3))</f>
        <v>MIV</v>
      </c>
      <c r="D797" s="4" t="str">
        <f>MID(Eingabe!A797,1,3)</f>
        <v>OE1</v>
      </c>
      <c r="E797" s="6" t="str">
        <f>TRIM(MID(Eingabe!A797,A797+4,(B797-1)))</f>
        <v>Monev Ivan Dimitrov 1210 Wien Ödenburger Straße 63/3/18</v>
      </c>
      <c r="F797" s="4" t="str">
        <f>RIGHT(Eingabe!A797,1)</f>
        <v>1</v>
      </c>
    </row>
    <row r="798" spans="1:6" x14ac:dyDescent="0.35">
      <c r="A798" s="4">
        <f t="shared" si="13"/>
        <v>3</v>
      </c>
      <c r="B798" s="4">
        <f>LEN(Eingabe!A798)-A798-3</f>
        <v>46</v>
      </c>
      <c r="C798" s="4" t="str">
        <f>TRIM(MID(Eingabe!A798,4,3))</f>
        <v>MIW</v>
      </c>
      <c r="D798" s="4" t="str">
        <f>MID(Eingabe!A798,1,3)</f>
        <v>OE1</v>
      </c>
      <c r="E798" s="6" t="str">
        <f>TRIM(MID(Eingabe!A798,A798+4,(B798-1)))</f>
        <v>Indra Michael 1230 Wien Gregoryg 21-27/1/12</v>
      </c>
      <c r="F798" s="4" t="str">
        <f>RIGHT(Eingabe!A798,1)</f>
        <v>1</v>
      </c>
    </row>
    <row r="799" spans="1:6" x14ac:dyDescent="0.35">
      <c r="A799" s="4">
        <f t="shared" si="13"/>
        <v>3</v>
      </c>
      <c r="B799" s="4">
        <f>LEN(Eingabe!A799)-A799-3</f>
        <v>46</v>
      </c>
      <c r="C799" s="4" t="str">
        <f>TRIM(MID(Eingabe!A799,4,3))</f>
        <v>MJC</v>
      </c>
      <c r="D799" s="4" t="str">
        <f>MID(Eingabe!A799,1,3)</f>
        <v>OE1</v>
      </c>
      <c r="E799" s="6" t="str">
        <f>TRIM(MID(Eingabe!A799,A799+4,(B799-1)))</f>
        <v>Mühlegger Jakob 1230 Wien Dr. Kühne-Gasse 1</v>
      </c>
      <c r="F799" s="4" t="str">
        <f>RIGHT(Eingabe!A799,1)</f>
        <v>1</v>
      </c>
    </row>
    <row r="800" spans="1:6" x14ac:dyDescent="0.35">
      <c r="A800" s="4">
        <f t="shared" si="13"/>
        <v>3</v>
      </c>
      <c r="B800" s="4">
        <f>LEN(Eingabe!A800)-A800-3</f>
        <v>20</v>
      </c>
      <c r="C800" s="4" t="str">
        <f>TRIM(MID(Eingabe!A800,4,3))</f>
        <v>MJH</v>
      </c>
      <c r="D800" s="4" t="str">
        <f>MID(Eingabe!A800,1,3)</f>
        <v>OE1</v>
      </c>
      <c r="E800" s="6" t="str">
        <f>TRIM(MID(Eingabe!A800,A800+4,(B800-1)))</f>
        <v>*-*-* *-*-* *-*-*</v>
      </c>
      <c r="F800" s="4" t="str">
        <f>RIGHT(Eingabe!A800,1)</f>
        <v>1</v>
      </c>
    </row>
    <row r="801" spans="1:6" x14ac:dyDescent="0.35">
      <c r="A801" s="4">
        <f t="shared" si="13"/>
        <v>3</v>
      </c>
      <c r="B801" s="4">
        <f>LEN(Eingabe!A801)-A801-3</f>
        <v>44</v>
      </c>
      <c r="C801" s="4" t="str">
        <f>TRIM(MID(Eingabe!A801,4,3))</f>
        <v>MKA</v>
      </c>
      <c r="D801" s="4" t="str">
        <f>MID(Eingabe!A801,1,3)</f>
        <v>OE1</v>
      </c>
      <c r="E801" s="6" t="str">
        <f>TRIM(MID(Eingabe!A801,A801+4,(B801-1)))</f>
        <v>Kuso Manfred 1100 Wien Leebgasse 104/5/11</v>
      </c>
      <c r="F801" s="4" t="str">
        <f>RIGHT(Eingabe!A801,1)</f>
        <v>1</v>
      </c>
    </row>
    <row r="802" spans="1:6" x14ac:dyDescent="0.35">
      <c r="A802" s="4">
        <f t="shared" si="13"/>
        <v>3</v>
      </c>
      <c r="B802" s="4">
        <f>LEN(Eingabe!A802)-A802-3</f>
        <v>46</v>
      </c>
      <c r="C802" s="4" t="str">
        <f>TRIM(MID(Eingabe!A802,4,3))</f>
        <v>MKC</v>
      </c>
      <c r="D802" s="4" t="str">
        <f>MID(Eingabe!A802,1,3)</f>
        <v>OE1</v>
      </c>
      <c r="E802" s="6" t="str">
        <f>TRIM(MID(Eingabe!A802,A802+4,(B802-1)))</f>
        <v>Koerner Manfred 1140 Wien Serravagasse 15/3</v>
      </c>
      <c r="F802" s="4" t="str">
        <f>RIGHT(Eingabe!A802,1)</f>
        <v>1</v>
      </c>
    </row>
    <row r="803" spans="1:6" x14ac:dyDescent="0.35">
      <c r="A803" s="4">
        <f t="shared" si="13"/>
        <v>3</v>
      </c>
      <c r="B803" s="4">
        <f>LEN(Eingabe!A803)-A803-3</f>
        <v>52</v>
      </c>
      <c r="C803" s="4" t="str">
        <f>TRIM(MID(Eingabe!A803,4,3))</f>
        <v>MLS</v>
      </c>
      <c r="D803" s="4" t="str">
        <f>MID(Eingabe!A803,1,3)</f>
        <v>OE1</v>
      </c>
      <c r="E803" s="6" t="str">
        <f>TRIM(MID(Eingabe!A803,A803+4,(B803-1)))</f>
        <v>Löffler Michael 1238 Wien F-Asenbauer-G 12-16/2/5</v>
      </c>
      <c r="F803" s="4" t="str">
        <f>RIGHT(Eingabe!A803,1)</f>
        <v>1</v>
      </c>
    </row>
    <row r="804" spans="1:6" x14ac:dyDescent="0.35">
      <c r="A804" s="4">
        <f t="shared" si="13"/>
        <v>3</v>
      </c>
      <c r="B804" s="4">
        <f>LEN(Eingabe!A804)-A804-3</f>
        <v>46</v>
      </c>
      <c r="C804" s="4" t="str">
        <f>TRIM(MID(Eingabe!A804,4,3))</f>
        <v>MLU</v>
      </c>
      <c r="D804" s="4" t="str">
        <f>MID(Eingabe!A804,1,3)</f>
        <v>OE1</v>
      </c>
      <c r="E804" s="6" t="str">
        <f>TRIM(MID(Eingabe!A804,A804+4,(B804-1)))</f>
        <v>Linhart Michael 1230 Wien Oldenburggasse 63</v>
      </c>
      <c r="F804" s="4" t="str">
        <f>RIGHT(Eingabe!A804,1)</f>
        <v>1</v>
      </c>
    </row>
    <row r="805" spans="1:6" x14ac:dyDescent="0.35">
      <c r="A805" s="4">
        <f t="shared" si="13"/>
        <v>3</v>
      </c>
      <c r="B805" s="4">
        <f>LEN(Eingabe!A805)-A805-3</f>
        <v>41</v>
      </c>
      <c r="C805" s="4" t="str">
        <f>TRIM(MID(Eingabe!A805,4,3))</f>
        <v>MLZ</v>
      </c>
      <c r="D805" s="4" t="str">
        <f>MID(Eingabe!A805,1,3)</f>
        <v>OE1</v>
      </c>
      <c r="E805" s="6" t="str">
        <f>TRIM(MID(Eingabe!A805,A805+4,(B805-1)))</f>
        <v>Lenz Martin 1150 Wien Hollergasse 8/15</v>
      </c>
      <c r="F805" s="4" t="str">
        <f>RIGHT(Eingabe!A805,1)</f>
        <v>1</v>
      </c>
    </row>
    <row r="806" spans="1:6" x14ac:dyDescent="0.35">
      <c r="A806" s="4">
        <f t="shared" si="13"/>
        <v>3</v>
      </c>
      <c r="B806" s="4">
        <f>LEN(Eingabe!A806)-A806-3</f>
        <v>44</v>
      </c>
      <c r="C806" s="4" t="str">
        <f>TRIM(MID(Eingabe!A806,4,3))</f>
        <v>MMA</v>
      </c>
      <c r="D806" s="4" t="str">
        <f>MID(Eingabe!A806,1,3)</f>
        <v>OE1</v>
      </c>
      <c r="E806" s="6" t="str">
        <f>TRIM(MID(Eingabe!A806,A806+4,(B806-1)))</f>
        <v>Melcher Markus 1020 Wien Jungstraße 14/56</v>
      </c>
      <c r="F806" s="4" t="str">
        <f>RIGHT(Eingabe!A806,1)</f>
        <v>1</v>
      </c>
    </row>
    <row r="807" spans="1:6" x14ac:dyDescent="0.35">
      <c r="A807" s="4">
        <f t="shared" si="13"/>
        <v>3</v>
      </c>
      <c r="B807" s="4">
        <f>LEN(Eingabe!A807)-A807-3</f>
        <v>52</v>
      </c>
      <c r="C807" s="4" t="str">
        <f>TRIM(MID(Eingabe!A807,4,3))</f>
        <v>MMC</v>
      </c>
      <c r="D807" s="4" t="str">
        <f>MID(Eingabe!A807,1,3)</f>
        <v>OE1</v>
      </c>
      <c r="E807" s="6" t="str">
        <f>TRIM(MID(Eingabe!A807,A807+4,(B807-1)))</f>
        <v>Macek Manfred 1190 Wien Krottenbachstr. 94-96/6/4</v>
      </c>
      <c r="F807" s="4" t="str">
        <f>RIGHT(Eingabe!A807,1)</f>
        <v>1</v>
      </c>
    </row>
    <row r="808" spans="1:6" x14ac:dyDescent="0.35">
      <c r="A808" s="4">
        <f t="shared" si="13"/>
        <v>3</v>
      </c>
      <c r="B808" s="4">
        <f>LEN(Eingabe!A808)-A808-3</f>
        <v>52</v>
      </c>
      <c r="C808" s="4" t="str">
        <f>TRIM(MID(Eingabe!A808,4,3))</f>
        <v>MMS</v>
      </c>
      <c r="D808" s="4" t="str">
        <f>MID(Eingabe!A808,1,3)</f>
        <v>OE1</v>
      </c>
      <c r="E808" s="6" t="str">
        <f>TRIM(MID(Eingabe!A808,A808+4,(B808-1)))</f>
        <v>Marschner Martin 1020 Wien Schuettelstrasse 71/16</v>
      </c>
      <c r="F808" s="4" t="str">
        <f>RIGHT(Eingabe!A808,1)</f>
        <v>1</v>
      </c>
    </row>
    <row r="809" spans="1:6" x14ac:dyDescent="0.35">
      <c r="A809" s="4">
        <f t="shared" si="13"/>
        <v>3</v>
      </c>
      <c r="B809" s="4">
        <f>LEN(Eingabe!A809)-A809-3</f>
        <v>20</v>
      </c>
      <c r="C809" s="4" t="str">
        <f>TRIM(MID(Eingabe!A809,4,3))</f>
        <v>MMU</v>
      </c>
      <c r="D809" s="4" t="str">
        <f>MID(Eingabe!A809,1,3)</f>
        <v>OE1</v>
      </c>
      <c r="E809" s="6" t="str">
        <f>TRIM(MID(Eingabe!A809,A809+4,(B809-1)))</f>
        <v>*-*-* *-*-* *-*-*</v>
      </c>
      <c r="F809" s="4" t="str">
        <f>RIGHT(Eingabe!A809,1)</f>
        <v>1</v>
      </c>
    </row>
    <row r="810" spans="1:6" x14ac:dyDescent="0.35">
      <c r="A810" s="4">
        <f t="shared" si="13"/>
        <v>3</v>
      </c>
      <c r="B810" s="4">
        <f>LEN(Eingabe!A810)-A810-3</f>
        <v>48</v>
      </c>
      <c r="C810" s="4" t="str">
        <f>TRIM(MID(Eingabe!A810,4,3))</f>
        <v>MNA</v>
      </c>
      <c r="D810" s="4" t="str">
        <f>MID(Eingabe!A810,1,3)</f>
        <v>OE1</v>
      </c>
      <c r="E810" s="6" t="str">
        <f>TRIM(MID(Eingabe!A810,A810+4,(B810-1)))</f>
        <v>Neumaier Martin 1140 Wien Onno-Kloppgasse 9/4</v>
      </c>
      <c r="F810" s="4" t="str">
        <f>RIGHT(Eingabe!A810,1)</f>
        <v>1</v>
      </c>
    </row>
    <row r="811" spans="1:6" x14ac:dyDescent="0.35">
      <c r="A811" s="4">
        <f t="shared" si="13"/>
        <v>3</v>
      </c>
      <c r="B811" s="4">
        <f>LEN(Eingabe!A811)-A811-3</f>
        <v>46</v>
      </c>
      <c r="C811" s="4" t="str">
        <f>TRIM(MID(Eingabe!A811,4,3))</f>
        <v>MNW</v>
      </c>
      <c r="D811" s="4" t="str">
        <f>MID(Eingabe!A811,1,3)</f>
        <v>OE1</v>
      </c>
      <c r="E811" s="6" t="str">
        <f>TRIM(MID(Eingabe!A811,A811+4,(B811-1)))</f>
        <v>Neugebauer Michael 1130 Wien Dvorakgasse 38</v>
      </c>
      <c r="F811" s="4" t="str">
        <f>RIGHT(Eingabe!A811,1)</f>
        <v>1</v>
      </c>
    </row>
    <row r="812" spans="1:6" x14ac:dyDescent="0.35">
      <c r="A812" s="4">
        <f t="shared" si="13"/>
        <v>3</v>
      </c>
      <c r="B812" s="4">
        <f>LEN(Eingabe!A812)-A812-3</f>
        <v>52</v>
      </c>
      <c r="C812" s="4" t="str">
        <f>TRIM(MID(Eingabe!A812,4,3))</f>
        <v>MOA</v>
      </c>
      <c r="D812" s="4" t="str">
        <f>MID(Eingabe!A812,1,3)</f>
        <v>OE1</v>
      </c>
      <c r="E812" s="6" t="str">
        <f>TRIM(MID(Eingabe!A812,A812+4,(B812-1)))</f>
        <v>Mayerhofer Otto 1140 Wien Bierhaeuselberggasse 56</v>
      </c>
      <c r="F812" s="4" t="str">
        <f>RIGHT(Eingabe!A812,1)</f>
        <v>1</v>
      </c>
    </row>
    <row r="813" spans="1:6" x14ac:dyDescent="0.35">
      <c r="A813" s="4">
        <f t="shared" si="13"/>
        <v>3</v>
      </c>
      <c r="B813" s="4">
        <f>LEN(Eingabe!A813)-A813-3</f>
        <v>40</v>
      </c>
      <c r="C813" s="4" t="str">
        <f>TRIM(MID(Eingabe!A813,4,3))</f>
        <v>MOB</v>
      </c>
      <c r="D813" s="4" t="str">
        <f>MID(Eingabe!A813,1,3)</f>
        <v>OE1</v>
      </c>
      <c r="E813" s="6" t="str">
        <f>TRIM(MID(Eingabe!A813,A813+4,(B813-1)))</f>
        <v>Gebel Wilhelm 1150 Wien Denglerg 11/4</v>
      </c>
      <c r="F813" s="4" t="str">
        <f>RIGHT(Eingabe!A813,1)</f>
        <v>1</v>
      </c>
    </row>
    <row r="814" spans="1:6" x14ac:dyDescent="0.35">
      <c r="A814" s="4">
        <f t="shared" si="13"/>
        <v>3</v>
      </c>
      <c r="B814" s="4">
        <f>LEN(Eingabe!A814)-A814-3</f>
        <v>51</v>
      </c>
      <c r="C814" s="4" t="str">
        <f>TRIM(MID(Eingabe!A814,4,3))</f>
        <v>MOJ</v>
      </c>
      <c r="D814" s="4" t="str">
        <f>MID(Eingabe!A814,1,3)</f>
        <v>OE1</v>
      </c>
      <c r="E814" s="6" t="str">
        <f>TRIM(MID(Eingabe!A814,A814+4,(B814-1)))</f>
        <v>Fischer Michael 1180 Wien Währinger Straße 129/8</v>
      </c>
      <c r="F814" s="4" t="str">
        <f>RIGHT(Eingabe!A814,1)</f>
        <v>1</v>
      </c>
    </row>
    <row r="815" spans="1:6" x14ac:dyDescent="0.35">
      <c r="A815" s="4">
        <f t="shared" si="13"/>
        <v>3</v>
      </c>
      <c r="B815" s="4">
        <f>LEN(Eingabe!A815)-A815-3</f>
        <v>47</v>
      </c>
      <c r="C815" s="4" t="str">
        <f>TRIM(MID(Eingabe!A815,4,3))</f>
        <v>MOO</v>
      </c>
      <c r="D815" s="4" t="str">
        <f>MID(Eingabe!A815,1,3)</f>
        <v>OE1</v>
      </c>
      <c r="E815" s="6" t="str">
        <f>TRIM(MID(Eingabe!A815,A815+4,(B815-1)))</f>
        <v>Morais Oliver 1160 Wien Wurlitzergasse 50/55</v>
      </c>
      <c r="F815" s="4" t="str">
        <f>RIGHT(Eingabe!A815,1)</f>
        <v>1</v>
      </c>
    </row>
    <row r="816" spans="1:6" x14ac:dyDescent="0.35">
      <c r="A816" s="4">
        <f t="shared" si="13"/>
        <v>3</v>
      </c>
      <c r="B816" s="4">
        <f>LEN(Eingabe!A816)-A816-3</f>
        <v>41</v>
      </c>
      <c r="C816" s="4" t="str">
        <f>TRIM(MID(Eingabe!A816,4,3))</f>
        <v>MPB</v>
      </c>
      <c r="D816" s="4" t="str">
        <f>MID(Eingabe!A816,1,3)</f>
        <v>OE1</v>
      </c>
      <c r="E816" s="6" t="str">
        <f>TRIM(MID(Eingabe!A816,A816+4,(B816-1)))</f>
        <v>Mohr Peter 1100 Wien Landgutgasse 51/7</v>
      </c>
      <c r="F816" s="4" t="str">
        <f>RIGHT(Eingabe!A816,1)</f>
        <v>1</v>
      </c>
    </row>
    <row r="817" spans="1:6" x14ac:dyDescent="0.35">
      <c r="A817" s="4">
        <f t="shared" si="13"/>
        <v>3</v>
      </c>
      <c r="B817" s="4">
        <f>LEN(Eingabe!A817)-A817-3</f>
        <v>48</v>
      </c>
      <c r="C817" s="4" t="str">
        <f>TRIM(MID(Eingabe!A817,4,3))</f>
        <v>MPW</v>
      </c>
      <c r="D817" s="4" t="str">
        <f>MID(Eingabe!A817,1,3)</f>
        <v>OE1</v>
      </c>
      <c r="E817" s="6" t="str">
        <f>TRIM(MID(Eingabe!A817,A817+4,(B817-1)))</f>
        <v>Mader Peter 1050 Wien Reinprechtsdf Str 33/15</v>
      </c>
      <c r="F817" s="4" t="str">
        <f>RIGHT(Eingabe!A817,1)</f>
        <v>1</v>
      </c>
    </row>
    <row r="818" spans="1:6" x14ac:dyDescent="0.35">
      <c r="A818" s="4">
        <f t="shared" si="13"/>
        <v>3</v>
      </c>
      <c r="B818" s="4">
        <f>LEN(Eingabe!A818)-A818-3</f>
        <v>41</v>
      </c>
      <c r="C818" s="4" t="str">
        <f>TRIM(MID(Eingabe!A818,4,3))</f>
        <v>nme</v>
      </c>
      <c r="D818" s="4" t="str">
        <f>MID(Eingabe!A818,1,3)</f>
        <v>Fer</v>
      </c>
      <c r="E818" s="6" t="str">
        <f>TRIM(MID(Eingabe!A818,A818+4,(B818-1)))</f>
        <v>ldebüro Stand 2022.12.01 Seite 21 von 24</v>
      </c>
      <c r="F818" s="4" t="str">
        <f>RIGHT(Eingabe!A818,1)</f>
        <v>9</v>
      </c>
    </row>
    <row r="819" spans="1:6" x14ac:dyDescent="0.35">
      <c r="A819" s="4">
        <f t="shared" si="13"/>
        <v>0</v>
      </c>
      <c r="B819" s="4">
        <f>LEN(Eingabe!A819)-A819-3</f>
        <v>-3</v>
      </c>
      <c r="C819" s="4" t="str">
        <f>TRIM(MID(Eingabe!A819,4,3))</f>
        <v/>
      </c>
      <c r="D819" s="4" t="str">
        <f>MID(Eingabe!A819,1,3)</f>
        <v/>
      </c>
      <c r="E819" s="6" t="e">
        <f>TRIM(MID(Eingabe!A819,A819+4,(B819-1)))</f>
        <v>#VALUE!</v>
      </c>
      <c r="F819" s="4" t="str">
        <f>RIGHT(Eingabe!A819,1)</f>
        <v/>
      </c>
    </row>
    <row r="820" spans="1:6" x14ac:dyDescent="0.35">
      <c r="A820" s="4">
        <f t="shared" si="13"/>
        <v>3</v>
      </c>
      <c r="B820" s="4">
        <f>LEN(Eingabe!A820)-A820-3</f>
        <v>6</v>
      </c>
      <c r="C820" s="4" t="str">
        <f>TRIM(MID(Eingabe!A820,4,3))</f>
        <v>: 0</v>
      </c>
      <c r="D820" s="4" t="str">
        <f>MID(Eingabe!A820,1,3)</f>
        <v>DVR</v>
      </c>
      <c r="E820" s="6" t="str">
        <f>TRIM(MID(Eingabe!A820,A820+4,(B820-1)))</f>
        <v>86330</v>
      </c>
      <c r="F820" s="4" t="str">
        <f>RIGHT(Eingabe!A820,1)</f>
        <v>1</v>
      </c>
    </row>
    <row r="821" spans="1:6" x14ac:dyDescent="0.35">
      <c r="A821" s="4">
        <f t="shared" si="13"/>
        <v>0</v>
      </c>
      <c r="B821" s="4">
        <f>LEN(Eingabe!A821)-A821-3</f>
        <v>-3</v>
      </c>
      <c r="C821" s="4" t="str">
        <f>TRIM(MID(Eingabe!A821,4,3))</f>
        <v/>
      </c>
      <c r="D821" s="4" t="str">
        <f>MID(Eingabe!A821,1,3)</f>
        <v/>
      </c>
      <c r="E821" s="6" t="e">
        <f>TRIM(MID(Eingabe!A821,A821+4,(B821-1)))</f>
        <v>#VALUE!</v>
      </c>
      <c r="F821" s="4" t="str">
        <f>RIGHT(Eingabe!A821,1)</f>
        <v/>
      </c>
    </row>
    <row r="822" spans="1:6" x14ac:dyDescent="0.35">
      <c r="A822" s="4">
        <f t="shared" si="13"/>
        <v>0</v>
      </c>
      <c r="B822" s="4">
        <f>LEN(Eingabe!A822)-A822-3</f>
        <v>-3</v>
      </c>
      <c r="C822" s="4" t="str">
        <f>TRIM(MID(Eingabe!A822,4,3))</f>
        <v/>
      </c>
      <c r="D822" s="4" t="str">
        <f>MID(Eingabe!A822,1,3)</f>
        <v/>
      </c>
      <c r="E822" s="6" t="e">
        <f>TRIM(MID(Eingabe!A822,A822+4,(B822-1)))</f>
        <v>#VALUE!</v>
      </c>
      <c r="F822" s="4" t="str">
        <f>RIGHT(Eingabe!A822,1)</f>
        <v/>
      </c>
    </row>
    <row r="823" spans="1:6" x14ac:dyDescent="0.35">
      <c r="A823" s="4">
        <f t="shared" si="13"/>
        <v>3</v>
      </c>
      <c r="B823" s="4">
        <f>LEN(Eingabe!A823)-A823-3</f>
        <v>35</v>
      </c>
      <c r="C823" s="4" t="str">
        <f>TRIM(MID(Eingabe!A823,4,3))</f>
        <v>zei</v>
      </c>
      <c r="D823" s="4" t="str">
        <f>MID(Eingabe!A823,1,3)</f>
        <v>Ruf</v>
      </c>
      <c r="E823" s="6" t="str">
        <f>TRIM(MID(Eingabe!A823,A823+4,(B823-1)))</f>
        <v>chen Name Standort Anschrift Bew_K</v>
      </c>
      <c r="F823" s="4" t="str">
        <f>RIGHT(Eingabe!A823,1)</f>
        <v>l</v>
      </c>
    </row>
    <row r="824" spans="1:6" x14ac:dyDescent="0.35">
      <c r="A824" s="4">
        <f t="shared" si="13"/>
        <v>0</v>
      </c>
      <c r="B824" s="4">
        <f>LEN(Eingabe!A824)-A824-3</f>
        <v>-3</v>
      </c>
      <c r="C824" s="4" t="str">
        <f>TRIM(MID(Eingabe!A824,4,3))</f>
        <v/>
      </c>
      <c r="D824" s="4" t="str">
        <f>MID(Eingabe!A824,1,3)</f>
        <v/>
      </c>
      <c r="E824" s="6" t="e">
        <f>TRIM(MID(Eingabe!A824,A824+4,(B824-1)))</f>
        <v>#VALUE!</v>
      </c>
      <c r="F824" s="4" t="str">
        <f>RIGHT(Eingabe!A824,1)</f>
        <v/>
      </c>
    </row>
    <row r="825" spans="1:6" x14ac:dyDescent="0.35">
      <c r="A825" s="4">
        <f t="shared" si="13"/>
        <v>3</v>
      </c>
      <c r="B825" s="4">
        <f>LEN(Eingabe!A825)-A825-3</f>
        <v>45</v>
      </c>
      <c r="C825" s="4" t="str">
        <f>TRIM(MID(Eingabe!A825,4,3))</f>
        <v>zei</v>
      </c>
      <c r="D825" s="4" t="str">
        <f>MID(Eingabe!A825,1,3)</f>
        <v>Ruf</v>
      </c>
      <c r="E825" s="6" t="str">
        <f>TRIM(MID(Eingabe!A825,A825+4,(B825-1)))</f>
        <v>chenliste österreichischer Amateurfunkstelle</v>
      </c>
      <c r="F825" s="4" t="str">
        <f>RIGHT(Eingabe!A825,1)</f>
        <v>n</v>
      </c>
    </row>
    <row r="826" spans="1:6" x14ac:dyDescent="0.35">
      <c r="A826" s="4">
        <f t="shared" si="13"/>
        <v>2</v>
      </c>
      <c r="B826" s="4">
        <f>LEN(Eingabe!A826)-A826-3</f>
        <v>55</v>
      </c>
      <c r="C826" s="4" t="str">
        <f>TRIM(MID(Eingabe!A826,4,3))</f>
        <v>äß</v>
      </c>
      <c r="D826" s="4" t="str">
        <f>MID(Eingabe!A826,1,3)</f>
        <v>Gem</v>
      </c>
      <c r="E826" s="6" t="str">
        <f>TRIM(MID(Eingabe!A826,A826+4,(B826-1)))</f>
        <v>§ 150 Abs. 3 und 4 des Telekommunikationsgesetzes 202</v>
      </c>
      <c r="F826" s="4" t="str">
        <f>RIGHT(Eingabe!A826,1)</f>
        <v>1</v>
      </c>
    </row>
    <row r="827" spans="1:6" x14ac:dyDescent="0.35">
      <c r="A827" s="4">
        <f t="shared" si="13"/>
        <v>0</v>
      </c>
      <c r="B827" s="4">
        <f>LEN(Eingabe!A827)-A827-3</f>
        <v>-3</v>
      </c>
      <c r="C827" s="4" t="str">
        <f>TRIM(MID(Eingabe!A827,4,3))</f>
        <v/>
      </c>
      <c r="D827" s="4" t="str">
        <f>MID(Eingabe!A827,1,3)</f>
        <v/>
      </c>
      <c r="E827" s="6" t="e">
        <f>TRIM(MID(Eingabe!A827,A827+4,(B827-1)))</f>
        <v>#VALUE!</v>
      </c>
      <c r="F827" s="4" t="str">
        <f>RIGHT(Eingabe!A827,1)</f>
        <v/>
      </c>
    </row>
    <row r="828" spans="1:6" x14ac:dyDescent="0.35">
      <c r="A828" s="4">
        <f t="shared" si="13"/>
        <v>3</v>
      </c>
      <c r="B828" s="4">
        <f>LEN(Eingabe!A828)-A828-3</f>
        <v>20</v>
      </c>
      <c r="C828" s="4" t="str">
        <f>TRIM(MID(Eingabe!A828,4,3))</f>
        <v>MPX</v>
      </c>
      <c r="D828" s="4" t="str">
        <f>MID(Eingabe!A828,1,3)</f>
        <v>OE1</v>
      </c>
      <c r="E828" s="6" t="str">
        <f>TRIM(MID(Eingabe!A828,A828+4,(B828-1)))</f>
        <v>*-*-* *-*-* *-*-*</v>
      </c>
      <c r="F828" s="4" t="str">
        <f>RIGHT(Eingabe!A828,1)</f>
        <v>1</v>
      </c>
    </row>
    <row r="829" spans="1:6" x14ac:dyDescent="0.35">
      <c r="A829" s="4">
        <f t="shared" si="13"/>
        <v>3</v>
      </c>
      <c r="B829" s="4">
        <f>LEN(Eingabe!A829)-A829-3</f>
        <v>42</v>
      </c>
      <c r="C829" s="4" t="str">
        <f>TRIM(MID(Eingabe!A829,4,3))</f>
        <v>MQM</v>
      </c>
      <c r="D829" s="4" t="str">
        <f>MID(Eingabe!A829,1,3)</f>
        <v>OE1</v>
      </c>
      <c r="E829" s="6" t="str">
        <f>TRIM(MID(Eingabe!A829,A829+4,(B829-1)))</f>
        <v>Maikis Markus 1140 Wien Pachmanngasse 4</v>
      </c>
      <c r="F829" s="4" t="str">
        <f>RIGHT(Eingabe!A829,1)</f>
        <v>1</v>
      </c>
    </row>
    <row r="830" spans="1:6" x14ac:dyDescent="0.35">
      <c r="A830" s="4">
        <f t="shared" si="13"/>
        <v>3</v>
      </c>
      <c r="B830" s="4">
        <f>LEN(Eingabe!A830)-A830-3</f>
        <v>43</v>
      </c>
      <c r="C830" s="4" t="str">
        <f>TRIM(MID(Eingabe!A830,4,3))</f>
        <v>MQS</v>
      </c>
      <c r="D830" s="4" t="str">
        <f>MID(Eingabe!A830,1,3)</f>
        <v>OE1</v>
      </c>
      <c r="E830" s="6" t="str">
        <f>TRIM(MID(Eingabe!A830,A830+4,(B830-1)))</f>
        <v>Scherer Manfred 1100 Wien Alxingerg 80/3</v>
      </c>
      <c r="F830" s="4" t="str">
        <f>RIGHT(Eingabe!A830,1)</f>
        <v>1</v>
      </c>
    </row>
    <row r="831" spans="1:6" x14ac:dyDescent="0.35">
      <c r="A831" s="4">
        <f t="shared" si="13"/>
        <v>3</v>
      </c>
      <c r="B831" s="4">
        <f>LEN(Eingabe!A831)-A831-3</f>
        <v>50</v>
      </c>
      <c r="C831" s="4" t="str">
        <f>TRIM(MID(Eingabe!A831,4,3))</f>
        <v>MQT</v>
      </c>
      <c r="D831" s="4" t="str">
        <f>MID(Eingabe!A831,1,3)</f>
        <v>OE1</v>
      </c>
      <c r="E831" s="6" t="str">
        <f>TRIM(MID(Eingabe!A831,A831+4,(B831-1)))</f>
        <v>Memersheimer Thomas 1060 Wien Hofmühlgasse 16/6</v>
      </c>
      <c r="F831" s="4" t="str">
        <f>RIGHT(Eingabe!A831,1)</f>
        <v>1</v>
      </c>
    </row>
    <row r="832" spans="1:6" x14ac:dyDescent="0.35">
      <c r="A832" s="4">
        <f t="shared" si="13"/>
        <v>3</v>
      </c>
      <c r="B832" s="4">
        <f>LEN(Eingabe!A832)-A832-3</f>
        <v>56</v>
      </c>
      <c r="C832" s="4" t="str">
        <f>TRIM(MID(Eingabe!A832,4,3))</f>
        <v>MRC</v>
      </c>
      <c r="D832" s="4" t="str">
        <f>MID(Eingabe!A832,1,3)</f>
        <v>OE1</v>
      </c>
      <c r="E832" s="6" t="str">
        <f>TRIM(MID(Eingabe!A832,A832+4,(B832-1)))</f>
        <v>Riedmayer Manfred 1100 Wien Ada Christengasse 1/136/4</v>
      </c>
      <c r="F832" s="4" t="str">
        <f>RIGHT(Eingabe!A832,1)</f>
        <v>4</v>
      </c>
    </row>
    <row r="833" spans="1:6" x14ac:dyDescent="0.35">
      <c r="A833" s="4">
        <f t="shared" si="13"/>
        <v>3</v>
      </c>
      <c r="B833" s="4">
        <f>LEN(Eingabe!A833)-A833-3</f>
        <v>49</v>
      </c>
      <c r="C833" s="4" t="str">
        <f>TRIM(MID(Eingabe!A833,4,3))</f>
        <v>MRS</v>
      </c>
      <c r="D833" s="4" t="str">
        <f>MID(Eingabe!A833,1,3)</f>
        <v>OE1</v>
      </c>
      <c r="E833" s="6" t="str">
        <f>TRIM(MID(Eingabe!A833,A833+4,(B833-1)))</f>
        <v>Reihs Michael 1190 Wien Heiligenstädterstr 177</v>
      </c>
      <c r="F833" s="4" t="str">
        <f>RIGHT(Eingabe!A833,1)</f>
        <v>1</v>
      </c>
    </row>
    <row r="834" spans="1:6" x14ac:dyDescent="0.35">
      <c r="A834" s="4">
        <f t="shared" si="13"/>
        <v>3</v>
      </c>
      <c r="B834" s="4">
        <f>LEN(Eingabe!A834)-A834-3</f>
        <v>49</v>
      </c>
      <c r="C834" s="4" t="str">
        <f>TRIM(MID(Eingabe!A834,4,3))</f>
        <v>MSB</v>
      </c>
      <c r="D834" s="4" t="str">
        <f>MID(Eingabe!A834,1,3)</f>
        <v>OE1</v>
      </c>
      <c r="E834" s="6" t="str">
        <f>TRIM(MID(Eingabe!A834,A834+4,(B834-1)))</f>
        <v>Steiner Michael 1170 Wien Klopstockgasse 53/12</v>
      </c>
      <c r="F834" s="4" t="str">
        <f>RIGHT(Eingabe!A834,1)</f>
        <v>1</v>
      </c>
    </row>
    <row r="835" spans="1:6" x14ac:dyDescent="0.35">
      <c r="A835" s="4">
        <f t="shared" ref="A835:A898" si="14">LEN(C835)</f>
        <v>3</v>
      </c>
      <c r="B835" s="4">
        <f>LEN(Eingabe!A835)-A835-3</f>
        <v>47</v>
      </c>
      <c r="C835" s="4" t="str">
        <f>TRIM(MID(Eingabe!A835,4,3))</f>
        <v>MSC</v>
      </c>
      <c r="D835" s="4" t="str">
        <f>MID(Eingabe!A835,1,3)</f>
        <v>OE1</v>
      </c>
      <c r="E835" s="6" t="str">
        <f>TRIM(MID(Eingabe!A835,A835+4,(B835-1)))</f>
        <v>Stejskal Wilhelm 1160 Wien Wernhardtstr 25/4</v>
      </c>
      <c r="F835" s="4" t="str">
        <f>RIGHT(Eingabe!A835,1)</f>
        <v>1</v>
      </c>
    </row>
    <row r="836" spans="1:6" x14ac:dyDescent="0.35">
      <c r="A836" s="4">
        <f t="shared" si="14"/>
        <v>3</v>
      </c>
      <c r="B836" s="4">
        <f>LEN(Eingabe!A836)-A836-3</f>
        <v>51</v>
      </c>
      <c r="C836" s="4" t="str">
        <f>TRIM(MID(Eingabe!A836,4,3))</f>
        <v>MSE</v>
      </c>
      <c r="D836" s="4" t="str">
        <f>MID(Eingabe!A836,1,3)</f>
        <v>OE1</v>
      </c>
      <c r="E836" s="6" t="str">
        <f>TRIM(MID(Eingabe!A836,A836+4,(B836-1)))</f>
        <v>Swoboda Michael 1020 Wien Klg Grünland Parz. 236</v>
      </c>
      <c r="F836" s="4" t="str">
        <f>RIGHT(Eingabe!A836,1)</f>
        <v>1</v>
      </c>
    </row>
    <row r="837" spans="1:6" x14ac:dyDescent="0.35">
      <c r="A837" s="4">
        <f t="shared" si="14"/>
        <v>3</v>
      </c>
      <c r="B837" s="4">
        <f>LEN(Eingabe!A837)-A837-3</f>
        <v>49</v>
      </c>
      <c r="C837" s="4" t="str">
        <f>TRIM(MID(Eingabe!A837,4,3))</f>
        <v>MSW</v>
      </c>
      <c r="D837" s="4" t="str">
        <f>MID(Eingabe!A837,1,3)</f>
        <v>OE1</v>
      </c>
      <c r="E837" s="6" t="str">
        <f>TRIM(MID(Eingabe!A837,A837+4,(B837-1)))</f>
        <v>Schafhauser Martin 1100 Wien Weitmosergasse 58</v>
      </c>
      <c r="F837" s="4" t="str">
        <f>RIGHT(Eingabe!A837,1)</f>
        <v>1</v>
      </c>
    </row>
    <row r="838" spans="1:6" x14ac:dyDescent="0.35">
      <c r="A838" s="4">
        <f t="shared" si="14"/>
        <v>3</v>
      </c>
      <c r="B838" s="4">
        <f>LEN(Eingabe!A838)-A838-3</f>
        <v>20</v>
      </c>
      <c r="C838" s="4" t="str">
        <f>TRIM(MID(Eingabe!A838,4,3))</f>
        <v>MSX</v>
      </c>
      <c r="D838" s="4" t="str">
        <f>MID(Eingabe!A838,1,3)</f>
        <v>OE1</v>
      </c>
      <c r="E838" s="6" t="str">
        <f>TRIM(MID(Eingabe!A838,A838+4,(B838-1)))</f>
        <v>*-*-* *-*-* *-*-*</v>
      </c>
      <c r="F838" s="4" t="str">
        <f>RIGHT(Eingabe!A838,1)</f>
        <v>1</v>
      </c>
    </row>
    <row r="839" spans="1:6" x14ac:dyDescent="0.35">
      <c r="A839" s="4">
        <f t="shared" si="14"/>
        <v>3</v>
      </c>
      <c r="B839" s="4">
        <f>LEN(Eingabe!A839)-A839-3</f>
        <v>20</v>
      </c>
      <c r="C839" s="4" t="str">
        <f>TRIM(MID(Eingabe!A839,4,3))</f>
        <v>MTH</v>
      </c>
      <c r="D839" s="4" t="str">
        <f>MID(Eingabe!A839,1,3)</f>
        <v>OE1</v>
      </c>
      <c r="E839" s="6" t="str">
        <f>TRIM(MID(Eingabe!A839,A839+4,(B839-1)))</f>
        <v>*-*-* *-*-* *-*-*</v>
      </c>
      <c r="F839" s="4" t="str">
        <f>RIGHT(Eingabe!A839,1)</f>
        <v>1</v>
      </c>
    </row>
    <row r="840" spans="1:6" x14ac:dyDescent="0.35">
      <c r="A840" s="4">
        <f t="shared" si="14"/>
        <v>3</v>
      </c>
      <c r="B840" s="4">
        <f>LEN(Eingabe!A840)-A840-3</f>
        <v>20</v>
      </c>
      <c r="C840" s="4" t="str">
        <f>TRIM(MID(Eingabe!A840,4,3))</f>
        <v>MTM</v>
      </c>
      <c r="D840" s="4" t="str">
        <f>MID(Eingabe!A840,1,3)</f>
        <v>OE1</v>
      </c>
      <c r="E840" s="6" t="str">
        <f>TRIM(MID(Eingabe!A840,A840+4,(B840-1)))</f>
        <v>*-*-* *-*-* *-*-*</v>
      </c>
      <c r="F840" s="4" t="str">
        <f>RIGHT(Eingabe!A840,1)</f>
        <v>1</v>
      </c>
    </row>
    <row r="841" spans="1:6" x14ac:dyDescent="0.35">
      <c r="A841" s="4">
        <f t="shared" si="14"/>
        <v>3</v>
      </c>
      <c r="B841" s="4">
        <f>LEN(Eingabe!A841)-A841-3</f>
        <v>49</v>
      </c>
      <c r="C841" s="4" t="str">
        <f>TRIM(MID(Eingabe!A841,4,3))</f>
        <v>MTS</v>
      </c>
      <c r="D841" s="4" t="str">
        <f>MID(Eingabe!A841,1,3)</f>
        <v>OE1</v>
      </c>
      <c r="E841" s="6" t="str">
        <f>TRIM(MID(Eingabe!A841,A841+4,(B841-1)))</f>
        <v>Taraba Michael 1210 Wien Äugelgasse 3, Weg 2/6</v>
      </c>
      <c r="F841" s="4" t="str">
        <f>RIGHT(Eingabe!A841,1)</f>
        <v>1</v>
      </c>
    </row>
    <row r="842" spans="1:6" x14ac:dyDescent="0.35">
      <c r="A842" s="4">
        <f t="shared" si="14"/>
        <v>3</v>
      </c>
      <c r="B842" s="4">
        <f>LEN(Eingabe!A842)-A842-3</f>
        <v>46</v>
      </c>
      <c r="C842" s="4" t="str">
        <f>TRIM(MID(Eingabe!A842,4,3))</f>
        <v>MTW</v>
      </c>
      <c r="D842" s="4" t="str">
        <f>MID(Eingabe!A842,1,3)</f>
        <v>OE1</v>
      </c>
      <c r="E842" s="6" t="str">
        <f>TRIM(MID(Eingabe!A842,A842+4,(B842-1)))</f>
        <v>Tschepper Manfred 1220 Wien Marburgg. 8/4/2</v>
      </c>
      <c r="F842" s="4" t="str">
        <f>RIGHT(Eingabe!A842,1)</f>
        <v>1</v>
      </c>
    </row>
    <row r="843" spans="1:6" x14ac:dyDescent="0.35">
      <c r="A843" s="4">
        <f t="shared" si="14"/>
        <v>3</v>
      </c>
      <c r="B843" s="4">
        <f>LEN(Eingabe!A843)-A843-3</f>
        <v>44</v>
      </c>
      <c r="C843" s="4" t="str">
        <f>TRIM(MID(Eingabe!A843,4,3))</f>
        <v>MUA</v>
      </c>
      <c r="D843" s="4" t="str">
        <f>MID(Eingabe!A843,1,3)</f>
        <v>OE1</v>
      </c>
      <c r="E843" s="6" t="str">
        <f>TRIM(MID(Eingabe!A843,A843+4,(B843-1)))</f>
        <v>Merwart Adam 1210 Wien Kummergasse 3/2/25</v>
      </c>
      <c r="F843" s="4" t="str">
        <f>RIGHT(Eingabe!A843,1)</f>
        <v>1</v>
      </c>
    </row>
    <row r="844" spans="1:6" x14ac:dyDescent="0.35">
      <c r="A844" s="4">
        <f t="shared" si="14"/>
        <v>3</v>
      </c>
      <c r="B844" s="4">
        <f>LEN(Eingabe!A844)-A844-3</f>
        <v>47</v>
      </c>
      <c r="C844" s="4" t="str">
        <f>TRIM(MID(Eingabe!A844,4,3))</f>
        <v>MUL</v>
      </c>
      <c r="D844" s="4" t="str">
        <f>MID(Eingabe!A844,1,3)</f>
        <v>OE1</v>
      </c>
      <c r="E844" s="6" t="str">
        <f>TRIM(MID(Eingabe!A844,A844+4,(B844-1)))</f>
        <v>Musiejovsky Laszlo 1110 Wien Paulasgasse 3.D</v>
      </c>
      <c r="F844" s="4" t="str">
        <f>RIGHT(Eingabe!A844,1)</f>
        <v>1</v>
      </c>
    </row>
    <row r="845" spans="1:6" x14ac:dyDescent="0.35">
      <c r="A845" s="4">
        <f t="shared" si="14"/>
        <v>3</v>
      </c>
      <c r="B845" s="4">
        <f>LEN(Eingabe!A845)-A845-3</f>
        <v>45</v>
      </c>
      <c r="C845" s="4" t="str">
        <f>TRIM(MID(Eingabe!A845,4,3))</f>
        <v>MVA</v>
      </c>
      <c r="D845" s="4" t="str">
        <f>MID(Eingabe!A845,1,3)</f>
        <v>OE1</v>
      </c>
      <c r="E845" s="6" t="str">
        <f>TRIM(MID(Eingabe!A845,A845+4,(B845-1)))</f>
        <v>Wytek Martin 1210 Wien Koschakergasse 30/3</v>
      </c>
      <c r="F845" s="4" t="str">
        <f>RIGHT(Eingabe!A845,1)</f>
        <v>1</v>
      </c>
    </row>
    <row r="846" spans="1:6" x14ac:dyDescent="0.35">
      <c r="A846" s="4">
        <f t="shared" si="14"/>
        <v>3</v>
      </c>
      <c r="B846" s="4">
        <f>LEN(Eingabe!A846)-A846-3</f>
        <v>50</v>
      </c>
      <c r="C846" s="4" t="str">
        <f>TRIM(MID(Eingabe!A846,4,3))</f>
        <v>MVK</v>
      </c>
      <c r="D846" s="4" t="str">
        <f>MID(Eingabe!A846,1,3)</f>
        <v>OE1</v>
      </c>
      <c r="E846" s="6" t="str">
        <f>TRIM(MID(Eingabe!A846,A846+4,(B846-1)))</f>
        <v>Kleibel Valentin 1150 Wien Winckelmannstr. 6/14</v>
      </c>
      <c r="F846" s="4" t="str">
        <f>RIGHT(Eingabe!A846,1)</f>
        <v>1</v>
      </c>
    </row>
    <row r="847" spans="1:6" x14ac:dyDescent="0.35">
      <c r="A847" s="4">
        <f t="shared" si="14"/>
        <v>3</v>
      </c>
      <c r="B847" s="4">
        <f>LEN(Eingabe!A847)-A847-3</f>
        <v>53</v>
      </c>
      <c r="C847" s="4" t="str">
        <f>TRIM(MID(Eingabe!A847,4,3))</f>
        <v>MWE</v>
      </c>
      <c r="D847" s="4" t="str">
        <f>MID(Eingabe!A847,1,3)</f>
        <v>OE1</v>
      </c>
      <c r="E847" s="6" t="str">
        <f>TRIM(MID(Eingabe!A847,A847+4,(B847-1)))</f>
        <v>Weissenböck Martin 1190 Wien Gregor-Mendel-Str. 37</v>
      </c>
      <c r="F847" s="4" t="str">
        <f>RIGHT(Eingabe!A847,1)</f>
        <v>1</v>
      </c>
    </row>
    <row r="848" spans="1:6" x14ac:dyDescent="0.35">
      <c r="A848" s="4">
        <f t="shared" si="14"/>
        <v>3</v>
      </c>
      <c r="B848" s="4">
        <f>LEN(Eingabe!A848)-A848-3</f>
        <v>50</v>
      </c>
      <c r="C848" s="4" t="str">
        <f>TRIM(MID(Eingabe!A848,4,3))</f>
        <v>MWW</v>
      </c>
      <c r="D848" s="4" t="str">
        <f>MID(Eingabe!A848,1,3)</f>
        <v>OE1</v>
      </c>
      <c r="E848" s="6" t="str">
        <f>TRIM(MID(Eingabe!A848,A848+4,(B848-1)))</f>
        <v>Meister Wolfgang 1210 Wien Wenhartgasse 27-29/5</v>
      </c>
      <c r="F848" s="4" t="str">
        <f>RIGHT(Eingabe!A848,1)</f>
        <v>1</v>
      </c>
    </row>
    <row r="849" spans="1:6" x14ac:dyDescent="0.35">
      <c r="A849" s="4">
        <f t="shared" si="14"/>
        <v>3</v>
      </c>
      <c r="B849" s="4">
        <f>LEN(Eingabe!A849)-A849-3</f>
        <v>47</v>
      </c>
      <c r="C849" s="4" t="str">
        <f>TRIM(MID(Eingabe!A849,4,3))</f>
        <v>MXH</v>
      </c>
      <c r="D849" s="4" t="str">
        <f>MID(Eingabe!A849,1,3)</f>
        <v>OE1</v>
      </c>
      <c r="E849" s="6" t="str">
        <f>TRIM(MID(Eingabe!A849,A849+4,(B849-1)))</f>
        <v>Hoffmann Markus 1230 Wien Elisenstraße 10/10</v>
      </c>
      <c r="F849" s="4" t="str">
        <f>RIGHT(Eingabe!A849,1)</f>
        <v>1</v>
      </c>
    </row>
    <row r="850" spans="1:6" x14ac:dyDescent="0.35">
      <c r="A850" s="4">
        <f t="shared" si="14"/>
        <v>3</v>
      </c>
      <c r="B850" s="4">
        <f>LEN(Eingabe!A850)-A850-3</f>
        <v>52</v>
      </c>
      <c r="C850" s="4" t="str">
        <f>TRIM(MID(Eingabe!A850,4,3))</f>
        <v>MXP</v>
      </c>
      <c r="D850" s="4" t="str">
        <f>MID(Eingabe!A850,1,3)</f>
        <v>OE1</v>
      </c>
      <c r="E850" s="6" t="str">
        <f>TRIM(MID(Eingabe!A850,A850+4,(B850-1)))</f>
        <v>Pammer Michael 1050 Wien Siebenbrunnengasse 20/16</v>
      </c>
      <c r="F850" s="4" t="str">
        <f>RIGHT(Eingabe!A850,1)</f>
        <v>1</v>
      </c>
    </row>
    <row r="851" spans="1:6" x14ac:dyDescent="0.35">
      <c r="A851" s="4">
        <f t="shared" si="14"/>
        <v>3</v>
      </c>
      <c r="B851" s="4">
        <f>LEN(Eingabe!A851)-A851-3</f>
        <v>51</v>
      </c>
      <c r="C851" s="4" t="str">
        <f>TRIM(MID(Eingabe!A851,4,3))</f>
        <v>MXW</v>
      </c>
      <c r="D851" s="4" t="str">
        <f>MID(Eingabe!A851,1,3)</f>
        <v>OE1</v>
      </c>
      <c r="E851" s="6" t="str">
        <f>TRIM(MID(Eingabe!A851,A851+4,(B851-1)))</f>
        <v>Schreiber Martin 1220 Wien Gemeindeaugasse 25/41</v>
      </c>
      <c r="F851" s="4" t="str">
        <f>RIGHT(Eingabe!A851,1)</f>
        <v>1</v>
      </c>
    </row>
    <row r="852" spans="1:6" x14ac:dyDescent="0.35">
      <c r="A852" s="4">
        <f t="shared" si="14"/>
        <v>3</v>
      </c>
      <c r="B852" s="4">
        <f>LEN(Eingabe!A852)-A852-3</f>
        <v>55</v>
      </c>
      <c r="C852" s="4" t="str">
        <f>TRIM(MID(Eingabe!A852,4,3))</f>
        <v>MYP</v>
      </c>
      <c r="D852" s="4" t="str">
        <f>MID(Eingabe!A852,1,3)</f>
        <v>OE1</v>
      </c>
      <c r="E852" s="6" t="str">
        <f>TRIM(MID(Eingabe!A852,A852+4,(B852-1)))</f>
        <v>Planko Martin 1220 Wien Wintzingerodestr. 21-23/2/13</v>
      </c>
      <c r="F852" s="4" t="str">
        <f>RIGHT(Eingabe!A852,1)</f>
        <v>1</v>
      </c>
    </row>
    <row r="853" spans="1:6" x14ac:dyDescent="0.35">
      <c r="A853" s="4">
        <f t="shared" si="14"/>
        <v>3</v>
      </c>
      <c r="B853" s="4">
        <f>LEN(Eingabe!A853)-A853-3</f>
        <v>20</v>
      </c>
      <c r="C853" s="4" t="str">
        <f>TRIM(MID(Eingabe!A853,4,3))</f>
        <v>MZQ</v>
      </c>
      <c r="D853" s="4" t="str">
        <f>MID(Eingabe!A853,1,3)</f>
        <v>OE1</v>
      </c>
      <c r="E853" s="6" t="str">
        <f>TRIM(MID(Eingabe!A853,A853+4,(B853-1)))</f>
        <v>*-*-* *-*-* *-*-*</v>
      </c>
      <c r="F853" s="4" t="str">
        <f>RIGHT(Eingabe!A853,1)</f>
        <v>1</v>
      </c>
    </row>
    <row r="854" spans="1:6" x14ac:dyDescent="0.35">
      <c r="A854" s="4">
        <f t="shared" si="14"/>
        <v>3</v>
      </c>
      <c r="B854" s="4">
        <f>LEN(Eingabe!A854)-A854-3</f>
        <v>61</v>
      </c>
      <c r="C854" s="4" t="str">
        <f>TRIM(MID(Eingabe!A854,4,3))</f>
        <v>MZS</v>
      </c>
      <c r="D854" s="4" t="str">
        <f>MID(Eingabe!A854,1,3)</f>
        <v>OE1</v>
      </c>
      <c r="E854" s="6" t="str">
        <f>TRIM(MID(Eingabe!A854,A854+4,(B854-1)))</f>
        <v>Sauer Michael 1230 Wien Eduard-Kittenbergergasse 6-18/6/69</v>
      </c>
      <c r="F854" s="4" t="str">
        <f>RIGHT(Eingabe!A854,1)</f>
        <v>1</v>
      </c>
    </row>
    <row r="855" spans="1:6" x14ac:dyDescent="0.35">
      <c r="A855" s="4">
        <f t="shared" si="14"/>
        <v>3</v>
      </c>
      <c r="B855" s="4">
        <f>LEN(Eingabe!A855)-A855-3</f>
        <v>45</v>
      </c>
      <c r="C855" s="4" t="str">
        <f>TRIM(MID(Eingabe!A855,4,3))</f>
        <v>NAA</v>
      </c>
      <c r="D855" s="4" t="str">
        <f>MID(Eingabe!A855,1,3)</f>
        <v>OE1</v>
      </c>
      <c r="E855" s="6" t="str">
        <f>TRIM(MID(Eingabe!A855,A855+4,(B855-1)))</f>
        <v>Augusta Norbert 1100 Wien Senfgasse 1/8/12</v>
      </c>
      <c r="F855" s="4" t="str">
        <f>RIGHT(Eingabe!A855,1)</f>
        <v>1</v>
      </c>
    </row>
    <row r="856" spans="1:6" x14ac:dyDescent="0.35">
      <c r="A856" s="4">
        <f t="shared" si="14"/>
        <v>3</v>
      </c>
      <c r="B856" s="4">
        <f>LEN(Eingabe!A856)-A856-3</f>
        <v>65</v>
      </c>
      <c r="C856" s="4" t="str">
        <f>TRIM(MID(Eingabe!A856,4,3))</f>
        <v>NAC</v>
      </c>
      <c r="D856" s="4" t="str">
        <f>MID(Eingabe!A856,1,3)</f>
        <v>OE1</v>
      </c>
      <c r="E856" s="6" t="str">
        <f>TRIM(MID(Eingabe!A856,A856+4,(B856-1)))</f>
        <v>Naar Carlos Arturo 1100 Wien Hintere Liesingbachstraße 14/B3/6</v>
      </c>
      <c r="F856" s="4" t="str">
        <f>RIGHT(Eingabe!A856,1)</f>
        <v>1</v>
      </c>
    </row>
    <row r="857" spans="1:6" x14ac:dyDescent="0.35">
      <c r="A857" s="4">
        <f t="shared" si="14"/>
        <v>3</v>
      </c>
      <c r="B857" s="4">
        <f>LEN(Eingabe!A857)-A857-3</f>
        <v>41</v>
      </c>
      <c r="C857" s="4" t="str">
        <f>TRIM(MID(Eingabe!A857,4,3))</f>
        <v>nme</v>
      </c>
      <c r="D857" s="4" t="str">
        <f>MID(Eingabe!A857,1,3)</f>
        <v>Fer</v>
      </c>
      <c r="E857" s="6" t="str">
        <f>TRIM(MID(Eingabe!A857,A857+4,(B857-1)))</f>
        <v>ldebüro Stand 2022.12.01 Seite 22 von 24</v>
      </c>
      <c r="F857" s="4" t="str">
        <f>RIGHT(Eingabe!A857,1)</f>
        <v>9</v>
      </c>
    </row>
    <row r="858" spans="1:6" x14ac:dyDescent="0.35">
      <c r="A858" s="4">
        <f t="shared" si="14"/>
        <v>0</v>
      </c>
      <c r="B858" s="4">
        <f>LEN(Eingabe!A858)-A858-3</f>
        <v>-3</v>
      </c>
      <c r="C858" s="4" t="str">
        <f>TRIM(MID(Eingabe!A858,4,3))</f>
        <v/>
      </c>
      <c r="D858" s="4" t="str">
        <f>MID(Eingabe!A858,1,3)</f>
        <v/>
      </c>
      <c r="E858" s="6" t="e">
        <f>TRIM(MID(Eingabe!A858,A858+4,(B858-1)))</f>
        <v>#VALUE!</v>
      </c>
      <c r="F858" s="4" t="str">
        <f>RIGHT(Eingabe!A858,1)</f>
        <v/>
      </c>
    </row>
    <row r="859" spans="1:6" x14ac:dyDescent="0.35">
      <c r="A859" s="4">
        <f t="shared" si="14"/>
        <v>3</v>
      </c>
      <c r="B859" s="4">
        <f>LEN(Eingabe!A859)-A859-3</f>
        <v>6</v>
      </c>
      <c r="C859" s="4" t="str">
        <f>TRIM(MID(Eingabe!A859,4,3))</f>
        <v>: 0</v>
      </c>
      <c r="D859" s="4" t="str">
        <f>MID(Eingabe!A859,1,3)</f>
        <v>DVR</v>
      </c>
      <c r="E859" s="6" t="str">
        <f>TRIM(MID(Eingabe!A859,A859+4,(B859-1)))</f>
        <v>86330</v>
      </c>
      <c r="F859" s="4" t="str">
        <f>RIGHT(Eingabe!A859,1)</f>
        <v>1</v>
      </c>
    </row>
    <row r="860" spans="1:6" x14ac:dyDescent="0.35">
      <c r="A860" s="4">
        <f t="shared" si="14"/>
        <v>0</v>
      </c>
      <c r="B860" s="4">
        <f>LEN(Eingabe!A860)-A860-3</f>
        <v>-3</v>
      </c>
      <c r="C860" s="4" t="str">
        <f>TRIM(MID(Eingabe!A860,4,3))</f>
        <v/>
      </c>
      <c r="D860" s="4" t="str">
        <f>MID(Eingabe!A860,1,3)</f>
        <v/>
      </c>
      <c r="E860" s="6" t="e">
        <f>TRIM(MID(Eingabe!A860,A860+4,(B860-1)))</f>
        <v>#VALUE!</v>
      </c>
      <c r="F860" s="4" t="str">
        <f>RIGHT(Eingabe!A860,1)</f>
        <v/>
      </c>
    </row>
    <row r="861" spans="1:6" x14ac:dyDescent="0.35">
      <c r="A861" s="4">
        <f t="shared" si="14"/>
        <v>0</v>
      </c>
      <c r="B861" s="4">
        <f>LEN(Eingabe!A861)-A861-3</f>
        <v>-3</v>
      </c>
      <c r="C861" s="4" t="str">
        <f>TRIM(MID(Eingabe!A861,4,3))</f>
        <v/>
      </c>
      <c r="D861" s="4" t="str">
        <f>MID(Eingabe!A861,1,3)</f>
        <v/>
      </c>
      <c r="E861" s="6" t="e">
        <f>TRIM(MID(Eingabe!A861,A861+4,(B861-1)))</f>
        <v>#VALUE!</v>
      </c>
      <c r="F861" s="4" t="str">
        <f>RIGHT(Eingabe!A861,1)</f>
        <v/>
      </c>
    </row>
    <row r="862" spans="1:6" x14ac:dyDescent="0.35">
      <c r="A862" s="4">
        <f t="shared" si="14"/>
        <v>3</v>
      </c>
      <c r="B862" s="4">
        <f>LEN(Eingabe!A862)-A862-3</f>
        <v>35</v>
      </c>
      <c r="C862" s="4" t="str">
        <f>TRIM(MID(Eingabe!A862,4,3))</f>
        <v>zei</v>
      </c>
      <c r="D862" s="4" t="str">
        <f>MID(Eingabe!A862,1,3)</f>
        <v>Ruf</v>
      </c>
      <c r="E862" s="6" t="str">
        <f>TRIM(MID(Eingabe!A862,A862+4,(B862-1)))</f>
        <v>chen Name Standort Anschrift Bew_K</v>
      </c>
      <c r="F862" s="4" t="str">
        <f>RIGHT(Eingabe!A862,1)</f>
        <v>l</v>
      </c>
    </row>
    <row r="863" spans="1:6" x14ac:dyDescent="0.35">
      <c r="A863" s="4">
        <f t="shared" si="14"/>
        <v>0</v>
      </c>
      <c r="B863" s="4">
        <f>LEN(Eingabe!A863)-A863-3</f>
        <v>-3</v>
      </c>
      <c r="C863" s="4" t="str">
        <f>TRIM(MID(Eingabe!A863,4,3))</f>
        <v/>
      </c>
      <c r="D863" s="4" t="str">
        <f>MID(Eingabe!A863,1,3)</f>
        <v/>
      </c>
      <c r="E863" s="6" t="e">
        <f>TRIM(MID(Eingabe!A863,A863+4,(B863-1)))</f>
        <v>#VALUE!</v>
      </c>
      <c r="F863" s="4" t="str">
        <f>RIGHT(Eingabe!A863,1)</f>
        <v/>
      </c>
    </row>
    <row r="864" spans="1:6" x14ac:dyDescent="0.35">
      <c r="A864" s="4">
        <f t="shared" si="14"/>
        <v>3</v>
      </c>
      <c r="B864" s="4">
        <f>LEN(Eingabe!A864)-A864-3</f>
        <v>45</v>
      </c>
      <c r="C864" s="4" t="str">
        <f>TRIM(MID(Eingabe!A864,4,3))</f>
        <v>zei</v>
      </c>
      <c r="D864" s="4" t="str">
        <f>MID(Eingabe!A864,1,3)</f>
        <v>Ruf</v>
      </c>
      <c r="E864" s="6" t="str">
        <f>TRIM(MID(Eingabe!A864,A864+4,(B864-1)))</f>
        <v>chenliste österreichischer Amateurfunkstelle</v>
      </c>
      <c r="F864" s="4" t="str">
        <f>RIGHT(Eingabe!A864,1)</f>
        <v>n</v>
      </c>
    </row>
    <row r="865" spans="1:6" x14ac:dyDescent="0.35">
      <c r="A865" s="4">
        <f t="shared" si="14"/>
        <v>2</v>
      </c>
      <c r="B865" s="4">
        <f>LEN(Eingabe!A865)-A865-3</f>
        <v>55</v>
      </c>
      <c r="C865" s="4" t="str">
        <f>TRIM(MID(Eingabe!A865,4,3))</f>
        <v>äß</v>
      </c>
      <c r="D865" s="4" t="str">
        <f>MID(Eingabe!A865,1,3)</f>
        <v>Gem</v>
      </c>
      <c r="E865" s="6" t="str">
        <f>TRIM(MID(Eingabe!A865,A865+4,(B865-1)))</f>
        <v>§ 150 Abs. 3 und 4 des Telekommunikationsgesetzes 202</v>
      </c>
      <c r="F865" s="4" t="str">
        <f>RIGHT(Eingabe!A865,1)</f>
        <v>1</v>
      </c>
    </row>
    <row r="866" spans="1:6" x14ac:dyDescent="0.35">
      <c r="A866" s="4">
        <f t="shared" si="14"/>
        <v>0</v>
      </c>
      <c r="B866" s="4">
        <f>LEN(Eingabe!A866)-A866-3</f>
        <v>-3</v>
      </c>
      <c r="C866" s="4" t="str">
        <f>TRIM(MID(Eingabe!A866,4,3))</f>
        <v/>
      </c>
      <c r="D866" s="4" t="str">
        <f>MID(Eingabe!A866,1,3)</f>
        <v/>
      </c>
      <c r="E866" s="6" t="e">
        <f>TRIM(MID(Eingabe!A866,A866+4,(B866-1)))</f>
        <v>#VALUE!</v>
      </c>
      <c r="F866" s="4" t="str">
        <f>RIGHT(Eingabe!A866,1)</f>
        <v/>
      </c>
    </row>
    <row r="867" spans="1:6" x14ac:dyDescent="0.35">
      <c r="A867" s="4">
        <f t="shared" si="14"/>
        <v>3</v>
      </c>
      <c r="B867" s="4">
        <f>LEN(Eingabe!A867)-A867-3</f>
        <v>46</v>
      </c>
      <c r="C867" s="4" t="str">
        <f>TRIM(MID(Eingabe!A867,4,3))</f>
        <v>NAS</v>
      </c>
      <c r="D867" s="4" t="str">
        <f>MID(Eingabe!A867,1,3)</f>
        <v>OE1</v>
      </c>
      <c r="E867" s="6" t="str">
        <f>TRIM(MID(Eingabe!A867,A867+4,(B867-1)))</f>
        <v>Nuschei Andreas 1120 Wien Ehrenfelsgasse 16</v>
      </c>
      <c r="F867" s="4" t="str">
        <f>RIGHT(Eingabe!A867,1)</f>
        <v>1</v>
      </c>
    </row>
    <row r="868" spans="1:6" x14ac:dyDescent="0.35">
      <c r="A868" s="4">
        <f t="shared" si="14"/>
        <v>3</v>
      </c>
      <c r="B868" s="4">
        <f>LEN(Eingabe!A868)-A868-3</f>
        <v>42</v>
      </c>
      <c r="C868" s="4" t="str">
        <f>TRIM(MID(Eingabe!A868,4,3))</f>
        <v>NBC</v>
      </c>
      <c r="D868" s="4" t="str">
        <f>MID(Eingabe!A868,1,3)</f>
        <v>OE1</v>
      </c>
      <c r="E868" s="6" t="str">
        <f>TRIM(MID(Eingabe!A868,A868+4,(B868-1)))</f>
        <v>Bilek Florian 1120 Wien Löhnergasse 8/7</v>
      </c>
      <c r="F868" s="4" t="str">
        <f>RIGHT(Eingabe!A868,1)</f>
        <v>1</v>
      </c>
    </row>
    <row r="869" spans="1:6" x14ac:dyDescent="0.35">
      <c r="A869" s="4">
        <f t="shared" si="14"/>
        <v>3</v>
      </c>
      <c r="B869" s="4">
        <f>LEN(Eingabe!A869)-A869-3</f>
        <v>52</v>
      </c>
      <c r="C869" s="4" t="str">
        <f>TRIM(MID(Eingabe!A869,4,3))</f>
        <v>NBS</v>
      </c>
      <c r="D869" s="4" t="str">
        <f>MID(Eingabe!A869,1,3)</f>
        <v>OE1</v>
      </c>
      <c r="E869" s="6" t="str">
        <f>TRIM(MID(Eingabe!A869,A869+4,(B869-1)))</f>
        <v>Bachschwell Nicolas 1230 Wien Franz Asenbauerg. 3</v>
      </c>
      <c r="F869" s="4" t="str">
        <f>RIGHT(Eingabe!A869,1)</f>
        <v>4</v>
      </c>
    </row>
    <row r="870" spans="1:6" x14ac:dyDescent="0.35">
      <c r="A870" s="4">
        <f t="shared" si="14"/>
        <v>3</v>
      </c>
      <c r="B870" s="4">
        <f>LEN(Eingabe!A870)-A870-3</f>
        <v>40</v>
      </c>
      <c r="C870" s="4" t="str">
        <f>TRIM(MID(Eingabe!A870,4,3))</f>
        <v>NCA</v>
      </c>
      <c r="D870" s="4" t="str">
        <f>MID(Eingabe!A870,1,3)</f>
        <v>OE1</v>
      </c>
      <c r="E870" s="6" t="str">
        <f>TRIM(MID(Eingabe!A870,A870+4,(B870-1)))</f>
        <v>Jeremic Natasa 1170 Wien Alsgasse 4/9</v>
      </c>
      <c r="F870" s="4" t="str">
        <f>RIGHT(Eingabe!A870,1)</f>
        <v>1</v>
      </c>
    </row>
    <row r="871" spans="1:6" x14ac:dyDescent="0.35">
      <c r="A871" s="4">
        <f t="shared" si="14"/>
        <v>3</v>
      </c>
      <c r="B871" s="4">
        <f>LEN(Eingabe!A871)-A871-3</f>
        <v>20</v>
      </c>
      <c r="C871" s="4" t="str">
        <f>TRIM(MID(Eingabe!A871,4,3))</f>
        <v>NCH</v>
      </c>
      <c r="D871" s="4" t="str">
        <f>MID(Eingabe!A871,1,3)</f>
        <v>OE1</v>
      </c>
      <c r="E871" s="6" t="str">
        <f>TRIM(MID(Eingabe!A871,A871+4,(B871-1)))</f>
        <v>*-*-* *-*-* *-*-*</v>
      </c>
      <c r="F871" s="4" t="str">
        <f>RIGHT(Eingabe!A871,1)</f>
        <v>1</v>
      </c>
    </row>
    <row r="872" spans="1:6" x14ac:dyDescent="0.35">
      <c r="A872" s="4">
        <f t="shared" si="14"/>
        <v>3</v>
      </c>
      <c r="B872" s="4">
        <f>LEN(Eingabe!A872)-A872-3</f>
        <v>39</v>
      </c>
      <c r="C872" s="4" t="str">
        <f>TRIM(MID(Eingabe!A872,4,3))</f>
        <v>NDB</v>
      </c>
      <c r="D872" s="4" t="str">
        <f>MID(Eingabe!A872,1,3)</f>
        <v>OE1</v>
      </c>
      <c r="E872" s="6" t="str">
        <f>TRIM(MID(Eingabe!A872,A872+4,(B872-1)))</f>
        <v>Deutsch Norbert 1210 Wien Lavantg 55</v>
      </c>
      <c r="F872" s="4" t="str">
        <f>RIGHT(Eingabe!A872,1)</f>
        <v>1</v>
      </c>
    </row>
    <row r="873" spans="1:6" x14ac:dyDescent="0.35">
      <c r="A873" s="4">
        <f t="shared" si="14"/>
        <v>3</v>
      </c>
      <c r="B873" s="4">
        <f>LEN(Eingabe!A873)-A873-3</f>
        <v>52</v>
      </c>
      <c r="C873" s="4" t="str">
        <f>TRIM(MID(Eingabe!A873,4,3))</f>
        <v>NDW</v>
      </c>
      <c r="D873" s="4" t="str">
        <f>MID(Eingabe!A873,1,3)</f>
        <v>OE1</v>
      </c>
      <c r="E873" s="6" t="str">
        <f>TRIM(MID(Eingabe!A873,A873+4,(B873-1)))</f>
        <v>Drösler Norbert 1230 Wien Anton-Krieger-G 1-23/B3</v>
      </c>
      <c r="F873" s="4" t="str">
        <f>RIGHT(Eingabe!A873,1)</f>
        <v>1</v>
      </c>
    </row>
    <row r="874" spans="1:6" x14ac:dyDescent="0.35">
      <c r="A874" s="4">
        <f t="shared" si="14"/>
        <v>3</v>
      </c>
      <c r="B874" s="4">
        <f>LEN(Eingabe!A874)-A874-3</f>
        <v>20</v>
      </c>
      <c r="C874" s="4" t="str">
        <f>TRIM(MID(Eingabe!A874,4,3))</f>
        <v>NEC</v>
      </c>
      <c r="D874" s="4" t="str">
        <f>MID(Eingabe!A874,1,3)</f>
        <v>OE1</v>
      </c>
      <c r="E874" s="6" t="str">
        <f>TRIM(MID(Eingabe!A874,A874+4,(B874-1)))</f>
        <v>*-*-* *-*-* *-*-*</v>
      </c>
      <c r="F874" s="4" t="str">
        <f>RIGHT(Eingabe!A874,1)</f>
        <v>1</v>
      </c>
    </row>
    <row r="875" spans="1:6" x14ac:dyDescent="0.35">
      <c r="A875" s="4">
        <f t="shared" si="14"/>
        <v>3</v>
      </c>
      <c r="B875" s="4">
        <f>LEN(Eingabe!A875)-A875-3</f>
        <v>54</v>
      </c>
      <c r="C875" s="4" t="str">
        <f>TRIM(MID(Eingabe!A875,4,3))</f>
        <v>NEG</v>
      </c>
      <c r="D875" s="4" t="str">
        <f>MID(Eingabe!A875,1,3)</f>
        <v>OE1</v>
      </c>
      <c r="E875" s="6" t="str">
        <f>TRIM(MID(Eingabe!A875,A875+4,(B875-1)))</f>
        <v>Nitschinger Ernst 1100 Wien Baron Karl Gasse 8/56/5</v>
      </c>
      <c r="F875" s="4" t="str">
        <f>RIGHT(Eingabe!A875,1)</f>
        <v>1</v>
      </c>
    </row>
    <row r="876" spans="1:6" x14ac:dyDescent="0.35">
      <c r="A876" s="4">
        <f t="shared" si="14"/>
        <v>3</v>
      </c>
      <c r="B876" s="4">
        <f>LEN(Eingabe!A876)-A876-3</f>
        <v>20</v>
      </c>
      <c r="C876" s="4" t="str">
        <f>TRIM(MID(Eingabe!A876,4,3))</f>
        <v>NGU</v>
      </c>
      <c r="D876" s="4" t="str">
        <f>MID(Eingabe!A876,1,3)</f>
        <v>OE1</v>
      </c>
      <c r="E876" s="6" t="str">
        <f>TRIM(MID(Eingabe!A876,A876+4,(B876-1)))</f>
        <v>*-*-* *-*-* *-*-*</v>
      </c>
      <c r="F876" s="4" t="str">
        <f>RIGHT(Eingabe!A876,1)</f>
        <v>1</v>
      </c>
    </row>
    <row r="877" spans="1:6" x14ac:dyDescent="0.35">
      <c r="A877" s="4">
        <f t="shared" si="14"/>
        <v>3</v>
      </c>
      <c r="B877" s="4">
        <f>LEN(Eingabe!A877)-A877-3</f>
        <v>47</v>
      </c>
      <c r="C877" s="4" t="str">
        <f>TRIM(MID(Eingabe!A877,4,3))</f>
        <v>NHK</v>
      </c>
      <c r="D877" s="4" t="str">
        <f>MID(Eingabe!A877,1,3)</f>
        <v>OE1</v>
      </c>
      <c r="E877" s="6" t="str">
        <f>TRIM(MID(Eingabe!A877,A877+4,(B877-1)))</f>
        <v>Hannich Rainer 1220 Wien Wagramer Str 4/2808</v>
      </c>
      <c r="F877" s="4" t="str">
        <f>RIGHT(Eingabe!A877,1)</f>
        <v>1</v>
      </c>
    </row>
    <row r="878" spans="1:6" x14ac:dyDescent="0.35">
      <c r="A878" s="4">
        <f t="shared" si="14"/>
        <v>3</v>
      </c>
      <c r="B878" s="4">
        <f>LEN(Eingabe!A878)-A878-3</f>
        <v>40</v>
      </c>
      <c r="C878" s="4" t="str">
        <f>TRIM(MID(Eingabe!A878,4,3))</f>
        <v>NHU</v>
      </c>
      <c r="D878" s="4" t="str">
        <f>MID(Eingabe!A878,1,3)</f>
        <v>OE1</v>
      </c>
      <c r="E878" s="6" t="str">
        <f>TRIM(MID(Eingabe!A878,A878+4,(B878-1)))</f>
        <v>Harter Stefan 1210 Wien Mühlweg 2/161</v>
      </c>
      <c r="F878" s="4" t="str">
        <f>RIGHT(Eingabe!A878,1)</f>
        <v>1</v>
      </c>
    </row>
    <row r="879" spans="1:6" x14ac:dyDescent="0.35">
      <c r="A879" s="4">
        <f t="shared" si="14"/>
        <v>3</v>
      </c>
      <c r="B879" s="4">
        <f>LEN(Eingabe!A879)-A879-3</f>
        <v>45</v>
      </c>
      <c r="C879" s="4" t="str">
        <f>TRIM(MID(Eingabe!A879,4,3))</f>
        <v>NIA</v>
      </c>
      <c r="D879" s="4" t="str">
        <f>MID(Eingabe!A879,1,3)</f>
        <v>OE1</v>
      </c>
      <c r="E879" s="6" t="str">
        <f>TRIM(MID(Eingabe!A879,A879+4,(B879-1)))</f>
        <v>Gaspar Michael 1230 Wien Ziedlergasse 9/14</v>
      </c>
      <c r="F879" s="4" t="str">
        <f>RIGHT(Eingabe!A879,1)</f>
        <v>1</v>
      </c>
    </row>
    <row r="880" spans="1:6" x14ac:dyDescent="0.35">
      <c r="A880" s="4">
        <f t="shared" si="14"/>
        <v>3</v>
      </c>
      <c r="B880" s="4">
        <f>LEN(Eingabe!A880)-A880-3</f>
        <v>49</v>
      </c>
      <c r="C880" s="4" t="str">
        <f>TRIM(MID(Eingabe!A880,4,3))</f>
        <v>NIC</v>
      </c>
      <c r="D880" s="4" t="str">
        <f>MID(Eingabe!A880,1,3)</f>
        <v>OE1</v>
      </c>
      <c r="E880" s="6" t="str">
        <f>TRIM(MID(Eingabe!A880,A880+4,(B880-1)))</f>
        <v>Jacobek Roman 1050 Wien Anzengrubergasse 19/14</v>
      </c>
      <c r="F880" s="4" t="str">
        <f>RIGHT(Eingabe!A880,1)</f>
        <v>1</v>
      </c>
    </row>
    <row r="881" spans="1:6" x14ac:dyDescent="0.35">
      <c r="A881" s="4">
        <f t="shared" si="14"/>
        <v>3</v>
      </c>
      <c r="B881" s="4">
        <f>LEN(Eingabe!A881)-A881-3</f>
        <v>55</v>
      </c>
      <c r="C881" s="4" t="str">
        <f>TRIM(MID(Eingabe!A881,4,3))</f>
        <v>NIL</v>
      </c>
      <c r="D881" s="4" t="str">
        <f>MID(Eingabe!A881,1,3)</f>
        <v>OE1</v>
      </c>
      <c r="E881" s="6" t="str">
        <f>TRIM(MID(Eingabe!A881,A881+4,(B881-1)))</f>
        <v>Wolf Nils-Henrik 1090 Wien Liechtensteinstraße 95/10</v>
      </c>
      <c r="F881" s="4" t="str">
        <f>RIGHT(Eingabe!A881,1)</f>
        <v>1</v>
      </c>
    </row>
    <row r="882" spans="1:6" x14ac:dyDescent="0.35">
      <c r="A882" s="4">
        <f t="shared" si="14"/>
        <v>3</v>
      </c>
      <c r="B882" s="4">
        <f>LEN(Eingabe!A882)-A882-3</f>
        <v>20</v>
      </c>
      <c r="C882" s="4" t="str">
        <f>TRIM(MID(Eingabe!A882,4,3))</f>
        <v>NIN</v>
      </c>
      <c r="D882" s="4" t="str">
        <f>MID(Eingabe!A882,1,3)</f>
        <v>OE1</v>
      </c>
      <c r="E882" s="6" t="str">
        <f>TRIM(MID(Eingabe!A882,A882+4,(B882-1)))</f>
        <v>*-*-* *-*-* *-*-*</v>
      </c>
      <c r="F882" s="4" t="str">
        <f>RIGHT(Eingabe!A882,1)</f>
        <v>1</v>
      </c>
    </row>
    <row r="883" spans="1:6" x14ac:dyDescent="0.35">
      <c r="A883" s="4">
        <f t="shared" si="14"/>
        <v>3</v>
      </c>
      <c r="B883" s="4">
        <f>LEN(Eingabe!A883)-A883-3</f>
        <v>49</v>
      </c>
      <c r="C883" s="4" t="str">
        <f>TRIM(MID(Eingabe!A883,4,3))</f>
        <v>NKC</v>
      </c>
      <c r="D883" s="4" t="str">
        <f>MID(Eingabe!A883,1,3)</f>
        <v>OE1</v>
      </c>
      <c r="E883" s="6" t="str">
        <f>TRIM(MID(Eingabe!A883,A883+4,(B883-1)))</f>
        <v>Klisura Nail 1160 Wien Gablenzgasse 82-86/4/21</v>
      </c>
      <c r="F883" s="4" t="str">
        <f>RIGHT(Eingabe!A883,1)</f>
        <v>1</v>
      </c>
    </row>
    <row r="884" spans="1:6" x14ac:dyDescent="0.35">
      <c r="A884" s="4">
        <f t="shared" si="14"/>
        <v>3</v>
      </c>
      <c r="B884" s="4">
        <f>LEN(Eingabe!A884)-A884-3</f>
        <v>42</v>
      </c>
      <c r="C884" s="4" t="str">
        <f>TRIM(MID(Eingabe!A884,4,3))</f>
        <v>NKU</v>
      </c>
      <c r="D884" s="4" t="str">
        <f>MID(Eingabe!A884,1,3)</f>
        <v>OE1</v>
      </c>
      <c r="E884" s="6" t="str">
        <f>TRIM(MID(Eingabe!A884,A884+4,(B884-1)))</f>
        <v>Kiesling Werner 1140 Wien Wiengasse 6/2</v>
      </c>
      <c r="F884" s="4" t="str">
        <f>RIGHT(Eingabe!A884,1)</f>
        <v>1</v>
      </c>
    </row>
    <row r="885" spans="1:6" x14ac:dyDescent="0.35">
      <c r="A885" s="4">
        <f t="shared" si="14"/>
        <v>3</v>
      </c>
      <c r="B885" s="4">
        <f>LEN(Eingabe!A885)-A885-3</f>
        <v>45</v>
      </c>
      <c r="C885" s="4" t="str">
        <f>TRIM(MID(Eingabe!A885,4,3))</f>
        <v>NMB</v>
      </c>
      <c r="D885" s="4" t="str">
        <f>MID(Eingabe!A885,1,3)</f>
        <v>OE1</v>
      </c>
      <c r="E885" s="6" t="str">
        <f>TRIM(MID(Eingabe!A885,A885+4,(B885-1)))</f>
        <v>Meyrath Nicolas 1030 Wien Eslarngasse 6/20</v>
      </c>
      <c r="F885" s="4" t="str">
        <f>RIGHT(Eingabe!A885,1)</f>
        <v>1</v>
      </c>
    </row>
    <row r="886" spans="1:6" x14ac:dyDescent="0.35">
      <c r="A886" s="4">
        <f t="shared" si="14"/>
        <v>3</v>
      </c>
      <c r="B886" s="4">
        <f>LEN(Eingabe!A886)-A886-3</f>
        <v>41</v>
      </c>
      <c r="C886" s="4" t="str">
        <f>TRIM(MID(Eingabe!A886,4,3))</f>
        <v>NPC</v>
      </c>
      <c r="D886" s="4" t="str">
        <f>MID(Eingabe!A886,1,3)</f>
        <v>OE1</v>
      </c>
      <c r="E886" s="6" t="str">
        <f>TRIM(MID(Eingabe!A886,A886+4,(B886-1)))</f>
        <v>Pratl Franz 1100 Wien Bucheng 17-19/33</v>
      </c>
      <c r="F886" s="4" t="str">
        <f>RIGHT(Eingabe!A886,1)</f>
        <v>1</v>
      </c>
    </row>
    <row r="887" spans="1:6" x14ac:dyDescent="0.35">
      <c r="A887" s="4">
        <f t="shared" si="14"/>
        <v>3</v>
      </c>
      <c r="B887" s="4">
        <f>LEN(Eingabe!A887)-A887-3</f>
        <v>20</v>
      </c>
      <c r="C887" s="4" t="str">
        <f>TRIM(MID(Eingabe!A887,4,3))</f>
        <v>NQB</v>
      </c>
      <c r="D887" s="4" t="str">
        <f>MID(Eingabe!A887,1,3)</f>
        <v>OE1</v>
      </c>
      <c r="E887" s="6" t="str">
        <f>TRIM(MID(Eingabe!A887,A887+4,(B887-1)))</f>
        <v>*-*-* *-*-* *-*-*</v>
      </c>
      <c r="F887" s="4" t="str">
        <f>RIGHT(Eingabe!A887,1)</f>
        <v>1</v>
      </c>
    </row>
    <row r="888" spans="1:6" x14ac:dyDescent="0.35">
      <c r="A888" s="4">
        <f t="shared" si="14"/>
        <v>3</v>
      </c>
      <c r="B888" s="4">
        <f>LEN(Eingabe!A888)-A888-3</f>
        <v>20</v>
      </c>
      <c r="C888" s="4" t="str">
        <f>TRIM(MID(Eingabe!A888,4,3))</f>
        <v>NRA</v>
      </c>
      <c r="D888" s="4" t="str">
        <f>MID(Eingabe!A888,1,3)</f>
        <v>OE1</v>
      </c>
      <c r="E888" s="6" t="str">
        <f>TRIM(MID(Eingabe!A888,A888+4,(B888-1)))</f>
        <v>*-*-* *-*-* *-*-*</v>
      </c>
      <c r="F888" s="4" t="str">
        <f>RIGHT(Eingabe!A888,1)</f>
        <v>1</v>
      </c>
    </row>
    <row r="889" spans="1:6" x14ac:dyDescent="0.35">
      <c r="A889" s="4">
        <f t="shared" si="14"/>
        <v>3</v>
      </c>
      <c r="B889" s="4">
        <f>LEN(Eingabe!A889)-A889-3</f>
        <v>44</v>
      </c>
      <c r="C889" s="4" t="str">
        <f>TRIM(MID(Eingabe!A889,4,3))</f>
        <v>NSU</v>
      </c>
      <c r="D889" s="4" t="str">
        <f>MID(Eingabe!A889,1,3)</f>
        <v>OE1</v>
      </c>
      <c r="E889" s="6" t="str">
        <f>TRIM(MID(Eingabe!A889,A889+4,(B889-1)))</f>
        <v>Schnürch Hermann 1230 Wien Reibergasse 10</v>
      </c>
      <c r="F889" s="4" t="str">
        <f>RIGHT(Eingabe!A889,1)</f>
        <v>1</v>
      </c>
    </row>
    <row r="890" spans="1:6" x14ac:dyDescent="0.35">
      <c r="A890" s="4">
        <f t="shared" si="14"/>
        <v>3</v>
      </c>
      <c r="B890" s="4">
        <f>LEN(Eingabe!A890)-A890-3</f>
        <v>42</v>
      </c>
      <c r="C890" s="4" t="str">
        <f>TRIM(MID(Eingabe!A890,4,3))</f>
        <v>NTW</v>
      </c>
      <c r="D890" s="4" t="str">
        <f>MID(Eingabe!A890,1,3)</f>
        <v>OE1</v>
      </c>
      <c r="E890" s="6" t="str">
        <f>TRIM(MID(Eingabe!A890,A890+4,(B890-1)))</f>
        <v>Kment Manfred 1080 Wien Bennogasse 9/11</v>
      </c>
      <c r="F890" s="4" t="str">
        <f>RIGHT(Eingabe!A890,1)</f>
        <v>1</v>
      </c>
    </row>
    <row r="891" spans="1:6" x14ac:dyDescent="0.35">
      <c r="A891" s="4">
        <f t="shared" si="14"/>
        <v>3</v>
      </c>
      <c r="B891" s="4">
        <f>LEN(Eingabe!A891)-A891-3</f>
        <v>20</v>
      </c>
      <c r="C891" s="4" t="str">
        <f>TRIM(MID(Eingabe!A891,4,3))</f>
        <v>NWA</v>
      </c>
      <c r="D891" s="4" t="str">
        <f>MID(Eingabe!A891,1,3)</f>
        <v>OE1</v>
      </c>
      <c r="E891" s="6" t="str">
        <f>TRIM(MID(Eingabe!A891,A891+4,(B891-1)))</f>
        <v>*-*-* *-*-* *-*-*</v>
      </c>
      <c r="F891" s="4" t="str">
        <f>RIGHT(Eingabe!A891,1)</f>
        <v>1</v>
      </c>
    </row>
    <row r="892" spans="1:6" x14ac:dyDescent="0.35">
      <c r="A892" s="4">
        <f t="shared" si="14"/>
        <v>3</v>
      </c>
      <c r="B892" s="4">
        <f>LEN(Eingabe!A892)-A892-3</f>
        <v>54</v>
      </c>
      <c r="C892" s="4" t="str">
        <f>TRIM(MID(Eingabe!A892,4,3))</f>
        <v>NZA</v>
      </c>
      <c r="D892" s="4" t="str">
        <f>MID(Eingabe!A892,1,3)</f>
        <v>OE1</v>
      </c>
      <c r="E892" s="6" t="str">
        <f>TRIM(MID(Eingabe!A892,A892+4,(B892-1)))</f>
        <v>Zeitlinger Norbert 1210 Wien Wolfsschanzengasse 5/5</v>
      </c>
      <c r="F892" s="4" t="str">
        <f>RIGHT(Eingabe!A892,1)</f>
        <v>1</v>
      </c>
    </row>
    <row r="893" spans="1:6" x14ac:dyDescent="0.35">
      <c r="A893" s="4">
        <f t="shared" si="14"/>
        <v>3</v>
      </c>
      <c r="B893" s="4">
        <f>LEN(Eingabe!A893)-A893-3</f>
        <v>48</v>
      </c>
      <c r="C893" s="4" t="str">
        <f>TRIM(MID(Eingabe!A893,4,3))</f>
        <v>OAB</v>
      </c>
      <c r="D893" s="4" t="str">
        <f>MID(Eingabe!A893,1,3)</f>
        <v>OE1</v>
      </c>
      <c r="E893" s="6" t="str">
        <f>TRIM(MID(Eingabe!A893,A893+4,(B893-1)))</f>
        <v>Adler Othmar 1020 Wien Elderschplatz 1-2/4/20</v>
      </c>
      <c r="F893" s="4" t="str">
        <f>RIGHT(Eingabe!A893,1)</f>
        <v>1</v>
      </c>
    </row>
    <row r="894" spans="1:6" x14ac:dyDescent="0.35">
      <c r="A894" s="4">
        <f t="shared" si="14"/>
        <v>3</v>
      </c>
      <c r="B894" s="4">
        <f>LEN(Eingabe!A894)-A894-3</f>
        <v>55</v>
      </c>
      <c r="C894" s="4" t="str">
        <f>TRIM(MID(Eingabe!A894,4,3))</f>
        <v>OAU</v>
      </c>
      <c r="D894" s="4" t="str">
        <f>MID(Eingabe!A894,1,3)</f>
        <v>OE1</v>
      </c>
      <c r="E894" s="6" t="str">
        <f>TRIM(MID(Eingabe!A894,A894+4,(B894-1)))</f>
        <v>Skuk Oskar 1220 Wien Leonard Bernstein Str. 8/2/26.9</v>
      </c>
      <c r="F894" s="4" t="str">
        <f>RIGHT(Eingabe!A894,1)</f>
        <v>1</v>
      </c>
    </row>
    <row r="895" spans="1:6" x14ac:dyDescent="0.35">
      <c r="A895" s="4">
        <f t="shared" si="14"/>
        <v>3</v>
      </c>
      <c r="B895" s="4">
        <f>LEN(Eingabe!A895)-A895-3</f>
        <v>50</v>
      </c>
      <c r="C895" s="4" t="str">
        <f>TRIM(MID(Eingabe!A895,4,3))</f>
        <v>OCA</v>
      </c>
      <c r="D895" s="4" t="str">
        <f>MID(Eingabe!A895,1,3)</f>
        <v>OE1</v>
      </c>
      <c r="E895" s="6" t="str">
        <f>TRIM(MID(Eingabe!A895,A895+4,(B895-1)))</f>
        <v>Wolff Ole-Christian 1070 Wien Kenyongasse 21/13</v>
      </c>
      <c r="F895" s="4" t="str">
        <f>RIGHT(Eingabe!A895,1)</f>
        <v>1</v>
      </c>
    </row>
    <row r="896" spans="1:6" x14ac:dyDescent="0.35">
      <c r="A896" s="4">
        <f t="shared" si="14"/>
        <v>3</v>
      </c>
      <c r="B896" s="4">
        <f>LEN(Eingabe!A896)-A896-3</f>
        <v>41</v>
      </c>
      <c r="C896" s="4" t="str">
        <f>TRIM(MID(Eingabe!A896,4,3))</f>
        <v>nme</v>
      </c>
      <c r="D896" s="4" t="str">
        <f>MID(Eingabe!A896,1,3)</f>
        <v>Fer</v>
      </c>
      <c r="E896" s="6" t="str">
        <f>TRIM(MID(Eingabe!A896,A896+4,(B896-1)))</f>
        <v>ldebüro Stand 2022.12.01 Seite 23 von 24</v>
      </c>
      <c r="F896" s="4" t="str">
        <f>RIGHT(Eingabe!A896,1)</f>
        <v>9</v>
      </c>
    </row>
    <row r="897" spans="1:6" x14ac:dyDescent="0.35">
      <c r="A897" s="4">
        <f t="shared" si="14"/>
        <v>0</v>
      </c>
      <c r="B897" s="4">
        <f>LEN(Eingabe!A897)-A897-3</f>
        <v>-3</v>
      </c>
      <c r="C897" s="4" t="str">
        <f>TRIM(MID(Eingabe!A897,4,3))</f>
        <v/>
      </c>
      <c r="D897" s="4" t="str">
        <f>MID(Eingabe!A897,1,3)</f>
        <v/>
      </c>
      <c r="E897" s="6" t="e">
        <f>TRIM(MID(Eingabe!A897,A897+4,(B897-1)))</f>
        <v>#VALUE!</v>
      </c>
      <c r="F897" s="4" t="str">
        <f>RIGHT(Eingabe!A897,1)</f>
        <v/>
      </c>
    </row>
    <row r="898" spans="1:6" x14ac:dyDescent="0.35">
      <c r="A898" s="4">
        <f t="shared" si="14"/>
        <v>3</v>
      </c>
      <c r="B898" s="4">
        <f>LEN(Eingabe!A898)-A898-3</f>
        <v>6</v>
      </c>
      <c r="C898" s="4" t="str">
        <f>TRIM(MID(Eingabe!A898,4,3))</f>
        <v>: 0</v>
      </c>
      <c r="D898" s="4" t="str">
        <f>MID(Eingabe!A898,1,3)</f>
        <v>DVR</v>
      </c>
      <c r="E898" s="6" t="str">
        <f>TRIM(MID(Eingabe!A898,A898+4,(B898-1)))</f>
        <v>86330</v>
      </c>
      <c r="F898" s="4" t="str">
        <f>RIGHT(Eingabe!A898,1)</f>
        <v>1</v>
      </c>
    </row>
    <row r="899" spans="1:6" x14ac:dyDescent="0.35">
      <c r="A899" s="4">
        <f t="shared" ref="A899:A962" si="15">LEN(C899)</f>
        <v>0</v>
      </c>
      <c r="B899" s="4">
        <f>LEN(Eingabe!A899)-A899-3</f>
        <v>-3</v>
      </c>
      <c r="C899" s="4" t="str">
        <f>TRIM(MID(Eingabe!A899,4,3))</f>
        <v/>
      </c>
      <c r="D899" s="4" t="str">
        <f>MID(Eingabe!A899,1,3)</f>
        <v/>
      </c>
      <c r="E899" s="6" t="e">
        <f>TRIM(MID(Eingabe!A899,A899+4,(B899-1)))</f>
        <v>#VALUE!</v>
      </c>
      <c r="F899" s="4" t="str">
        <f>RIGHT(Eingabe!A899,1)</f>
        <v/>
      </c>
    </row>
    <row r="900" spans="1:6" x14ac:dyDescent="0.35">
      <c r="A900" s="4">
        <f t="shared" si="15"/>
        <v>0</v>
      </c>
      <c r="B900" s="4">
        <f>LEN(Eingabe!A900)-A900-3</f>
        <v>-3</v>
      </c>
      <c r="C900" s="4" t="str">
        <f>TRIM(MID(Eingabe!A900,4,3))</f>
        <v/>
      </c>
      <c r="D900" s="4" t="str">
        <f>MID(Eingabe!A900,1,3)</f>
        <v/>
      </c>
      <c r="E900" s="6" t="e">
        <f>TRIM(MID(Eingabe!A900,A900+4,(B900-1)))</f>
        <v>#VALUE!</v>
      </c>
      <c r="F900" s="4" t="str">
        <f>RIGHT(Eingabe!A900,1)</f>
        <v/>
      </c>
    </row>
    <row r="901" spans="1:6" x14ac:dyDescent="0.35">
      <c r="A901" s="4">
        <f t="shared" si="15"/>
        <v>3</v>
      </c>
      <c r="B901" s="4">
        <f>LEN(Eingabe!A901)-A901-3</f>
        <v>35</v>
      </c>
      <c r="C901" s="4" t="str">
        <f>TRIM(MID(Eingabe!A901,4,3))</f>
        <v>zei</v>
      </c>
      <c r="D901" s="4" t="str">
        <f>MID(Eingabe!A901,1,3)</f>
        <v>Ruf</v>
      </c>
      <c r="E901" s="6" t="str">
        <f>TRIM(MID(Eingabe!A901,A901+4,(B901-1)))</f>
        <v>chen Name Standort Anschrift Bew_K</v>
      </c>
      <c r="F901" s="4" t="str">
        <f>RIGHT(Eingabe!A901,1)</f>
        <v>l</v>
      </c>
    </row>
    <row r="902" spans="1:6" x14ac:dyDescent="0.35">
      <c r="A902" s="4">
        <f t="shared" si="15"/>
        <v>0</v>
      </c>
      <c r="B902" s="4">
        <f>LEN(Eingabe!A902)-A902-3</f>
        <v>-3</v>
      </c>
      <c r="C902" s="4" t="str">
        <f>TRIM(MID(Eingabe!A902,4,3))</f>
        <v/>
      </c>
      <c r="D902" s="4" t="str">
        <f>MID(Eingabe!A902,1,3)</f>
        <v/>
      </c>
      <c r="E902" s="6" t="e">
        <f>TRIM(MID(Eingabe!A902,A902+4,(B902-1)))</f>
        <v>#VALUE!</v>
      </c>
      <c r="F902" s="4" t="str">
        <f>RIGHT(Eingabe!A902,1)</f>
        <v/>
      </c>
    </row>
    <row r="903" spans="1:6" x14ac:dyDescent="0.35">
      <c r="A903" s="4">
        <f t="shared" si="15"/>
        <v>3</v>
      </c>
      <c r="B903" s="4">
        <f>LEN(Eingabe!A903)-A903-3</f>
        <v>45</v>
      </c>
      <c r="C903" s="4" t="str">
        <f>TRIM(MID(Eingabe!A903,4,3))</f>
        <v>zei</v>
      </c>
      <c r="D903" s="4" t="str">
        <f>MID(Eingabe!A903,1,3)</f>
        <v>Ruf</v>
      </c>
      <c r="E903" s="6" t="str">
        <f>TRIM(MID(Eingabe!A903,A903+4,(B903-1)))</f>
        <v>chenliste österreichischer Amateurfunkstelle</v>
      </c>
      <c r="F903" s="4" t="str">
        <f>RIGHT(Eingabe!A903,1)</f>
        <v>n</v>
      </c>
    </row>
    <row r="904" spans="1:6" x14ac:dyDescent="0.35">
      <c r="A904" s="4">
        <f t="shared" si="15"/>
        <v>2</v>
      </c>
      <c r="B904" s="4">
        <f>LEN(Eingabe!A904)-A904-3</f>
        <v>55</v>
      </c>
      <c r="C904" s="4" t="str">
        <f>TRIM(MID(Eingabe!A904,4,3))</f>
        <v>äß</v>
      </c>
      <c r="D904" s="4" t="str">
        <f>MID(Eingabe!A904,1,3)</f>
        <v>Gem</v>
      </c>
      <c r="E904" s="6" t="str">
        <f>TRIM(MID(Eingabe!A904,A904+4,(B904-1)))</f>
        <v>§ 150 Abs. 3 und 4 des Telekommunikationsgesetzes 202</v>
      </c>
      <c r="F904" s="4" t="str">
        <f>RIGHT(Eingabe!A904,1)</f>
        <v>1</v>
      </c>
    </row>
    <row r="905" spans="1:6" x14ac:dyDescent="0.35">
      <c r="A905" s="4">
        <f t="shared" si="15"/>
        <v>0</v>
      </c>
      <c r="B905" s="4">
        <f>LEN(Eingabe!A905)-A905-3</f>
        <v>-3</v>
      </c>
      <c r="C905" s="4" t="str">
        <f>TRIM(MID(Eingabe!A905,4,3))</f>
        <v/>
      </c>
      <c r="D905" s="4" t="str">
        <f>MID(Eingabe!A905,1,3)</f>
        <v/>
      </c>
      <c r="E905" s="6" t="e">
        <f>TRIM(MID(Eingabe!A905,A905+4,(B905-1)))</f>
        <v>#VALUE!</v>
      </c>
      <c r="F905" s="4" t="str">
        <f>RIGHT(Eingabe!A905,1)</f>
        <v/>
      </c>
    </row>
    <row r="906" spans="1:6" x14ac:dyDescent="0.35">
      <c r="A906" s="4">
        <f t="shared" si="15"/>
        <v>3</v>
      </c>
      <c r="B906" s="4">
        <f>LEN(Eingabe!A906)-A906-3</f>
        <v>20</v>
      </c>
      <c r="C906" s="4" t="str">
        <f>TRIM(MID(Eingabe!A906,4,3))</f>
        <v>OCB</v>
      </c>
      <c r="D906" s="4" t="str">
        <f>MID(Eingabe!A906,1,3)</f>
        <v>OE1</v>
      </c>
      <c r="E906" s="6" t="str">
        <f>TRIM(MID(Eingabe!A906,A906+4,(B906-1)))</f>
        <v>*-*-* *-*-* *-*-*</v>
      </c>
      <c r="F906" s="4" t="str">
        <f>RIGHT(Eingabe!A906,1)</f>
        <v>1</v>
      </c>
    </row>
    <row r="907" spans="1:6" x14ac:dyDescent="0.35">
      <c r="A907" s="4">
        <f t="shared" si="15"/>
        <v>3</v>
      </c>
      <c r="B907" s="4">
        <f>LEN(Eingabe!A907)-A907-3</f>
        <v>20</v>
      </c>
      <c r="C907" s="4" t="str">
        <f>TRIM(MID(Eingabe!A907,4,3))</f>
        <v>ODS</v>
      </c>
      <c r="D907" s="4" t="str">
        <f>MID(Eingabe!A907,1,3)</f>
        <v>OE1</v>
      </c>
      <c r="E907" s="6" t="str">
        <f>TRIM(MID(Eingabe!A907,A907+4,(B907-1)))</f>
        <v>*-*-* *-*-* *-*-*</v>
      </c>
      <c r="F907" s="4" t="str">
        <f>RIGHT(Eingabe!A907,1)</f>
        <v>1</v>
      </c>
    </row>
    <row r="908" spans="1:6" x14ac:dyDescent="0.35">
      <c r="A908" s="4">
        <f t="shared" si="15"/>
        <v>3</v>
      </c>
      <c r="B908" s="4">
        <f>LEN(Eingabe!A908)-A908-3</f>
        <v>67</v>
      </c>
      <c r="C908" s="4" t="str">
        <f>TRIM(MID(Eingabe!A908,4,3))</f>
        <v>OEA</v>
      </c>
      <c r="D908" s="4" t="str">
        <f>MID(Eingabe!A908,1,3)</f>
        <v>OE1</v>
      </c>
      <c r="E908" s="6" t="str">
        <f>TRIM(MID(Eingabe!A908,A908+4,(B908-1)))</f>
        <v>Prokop-Ebner Andreas 1210 Wien Herzmanovsky Orlandog. 1-13/17/10</v>
      </c>
      <c r="F908" s="4" t="str">
        <f>RIGHT(Eingabe!A908,1)</f>
        <v>4</v>
      </c>
    </row>
    <row r="909" spans="1:6" x14ac:dyDescent="0.35">
      <c r="A909" s="4">
        <f t="shared" si="15"/>
        <v>3</v>
      </c>
      <c r="B909" s="4">
        <f>LEN(Eingabe!A909)-A909-3</f>
        <v>45</v>
      </c>
      <c r="C909" s="4" t="str">
        <f>TRIM(MID(Eingabe!A909,4,3))</f>
        <v>OEB</v>
      </c>
      <c r="D909" s="4" t="str">
        <f>MID(Eingabe!A909,1,3)</f>
        <v>OE1</v>
      </c>
      <c r="E909" s="6" t="str">
        <f>TRIM(MID(Eingabe!A909,A909+4,(B909-1)))</f>
        <v>Haden Thomas 1070 Wien Lindengasse 12/2/25</v>
      </c>
      <c r="F909" s="4" t="str">
        <f>RIGHT(Eingabe!A909,1)</f>
        <v>1</v>
      </c>
    </row>
    <row r="910" spans="1:6" x14ac:dyDescent="0.35">
      <c r="A910" s="4">
        <f t="shared" si="15"/>
        <v>3</v>
      </c>
      <c r="B910" s="4">
        <f>LEN(Eingabe!A910)-A910-3</f>
        <v>51</v>
      </c>
      <c r="C910" s="4" t="str">
        <f>TRIM(MID(Eingabe!A910,4,3))</f>
        <v>OEC</v>
      </c>
      <c r="D910" s="4" t="str">
        <f>MID(Eingabe!A910,1,3)</f>
        <v>OE1</v>
      </c>
      <c r="E910" s="6" t="str">
        <f>TRIM(MID(Eingabe!A910,A910+4,(B910-1)))</f>
        <v>Ottawa Elfriede 1160 Wien Gallitzinstraße 77/5/4</v>
      </c>
      <c r="F910" s="4" t="str">
        <f>RIGHT(Eingabe!A910,1)</f>
        <v>1</v>
      </c>
    </row>
    <row r="911" spans="1:6" x14ac:dyDescent="0.35">
      <c r="A911" s="4">
        <f t="shared" si="15"/>
        <v>3</v>
      </c>
      <c r="B911" s="4">
        <f>LEN(Eingabe!A911)-A911-3</f>
        <v>57</v>
      </c>
      <c r="C911" s="4" t="str">
        <f>TRIM(MID(Eingabe!A911,4,3))</f>
        <v>OEE</v>
      </c>
      <c r="D911" s="4" t="str">
        <f>MID(Eingabe!A911,1,3)</f>
        <v>OE1</v>
      </c>
      <c r="E911" s="6" t="str">
        <f>TRIM(MID(Eingabe!A911,A911+4,(B911-1)))</f>
        <v>Majcher Arkadiusz 1230 Wien Zwerggrabengasse 19/18/180</v>
      </c>
      <c r="F911" s="4" t="str">
        <f>RIGHT(Eingabe!A911,1)</f>
        <v>1</v>
      </c>
    </row>
    <row r="912" spans="1:6" x14ac:dyDescent="0.35">
      <c r="A912" s="4">
        <f t="shared" si="15"/>
        <v>3</v>
      </c>
      <c r="B912" s="4">
        <f>LEN(Eingabe!A912)-A912-3</f>
        <v>45</v>
      </c>
      <c r="C912" s="4" t="str">
        <f>TRIM(MID(Eingabe!A912,4,3))</f>
        <v>OFW</v>
      </c>
      <c r="D912" s="4" t="str">
        <f>MID(Eingabe!A912,1,3)</f>
        <v>OE1</v>
      </c>
      <c r="E912" s="6" t="str">
        <f>TRIM(MID(Eingabe!A912,A912+4,(B912-1)))</f>
        <v>Fuerst Wolfgang 1110 Wien Grillgasse 35/14</v>
      </c>
      <c r="F912" s="4" t="str">
        <f>RIGHT(Eingabe!A912,1)</f>
        <v>1</v>
      </c>
    </row>
    <row r="913" spans="1:6" x14ac:dyDescent="0.35">
      <c r="A913" s="4">
        <f t="shared" si="15"/>
        <v>3</v>
      </c>
      <c r="B913" s="4">
        <f>LEN(Eingabe!A913)-A913-3</f>
        <v>20</v>
      </c>
      <c r="C913" s="4" t="str">
        <f>TRIM(MID(Eingabe!A913,4,3))</f>
        <v>OGU</v>
      </c>
      <c r="D913" s="4" t="str">
        <f>MID(Eingabe!A913,1,3)</f>
        <v>OE1</v>
      </c>
      <c r="E913" s="6" t="str">
        <f>TRIM(MID(Eingabe!A913,A913+4,(B913-1)))</f>
        <v>*-*-* *-*-* *-*-*</v>
      </c>
      <c r="F913" s="4" t="str">
        <f>RIGHT(Eingabe!A913,1)</f>
        <v>1</v>
      </c>
    </row>
    <row r="914" spans="1:6" x14ac:dyDescent="0.35">
      <c r="A914" s="4">
        <f t="shared" si="15"/>
        <v>3</v>
      </c>
      <c r="B914" s="4">
        <f>LEN(Eingabe!A914)-A914-3</f>
        <v>53</v>
      </c>
      <c r="C914" s="4" t="str">
        <f>TRIM(MID(Eingabe!A914,4,3))</f>
        <v>OIL</v>
      </c>
      <c r="D914" s="4" t="str">
        <f>MID(Eingabe!A914,1,3)</f>
        <v>OE1</v>
      </c>
      <c r="E914" s="6" t="str">
        <f>TRIM(MID(Eingabe!A914,A914+4,(B914-1)))</f>
        <v>Forestier Harald 1090 Wien Nussdorferstrasse 65/15</v>
      </c>
      <c r="F914" s="4" t="str">
        <f>RIGHT(Eingabe!A914,1)</f>
        <v>1</v>
      </c>
    </row>
    <row r="915" spans="1:6" x14ac:dyDescent="0.35">
      <c r="A915" s="4">
        <f t="shared" si="15"/>
        <v>3</v>
      </c>
      <c r="B915" s="4">
        <f>LEN(Eingabe!A915)-A915-3</f>
        <v>46</v>
      </c>
      <c r="C915" s="4" t="str">
        <f>TRIM(MID(Eingabe!A915,4,3))</f>
        <v>OIW</v>
      </c>
      <c r="D915" s="4" t="str">
        <f>MID(Eingabe!A915,1,3)</f>
        <v>OE1</v>
      </c>
      <c r="E915" s="6" t="str">
        <f>TRIM(MID(Eingabe!A915,A915+4,(B915-1)))</f>
        <v>Wild Wolfgang 1232 Wien A Baumgartnerstr 44</v>
      </c>
      <c r="F915" s="4" t="str">
        <f>RIGHT(Eingabe!A915,1)</f>
        <v>1</v>
      </c>
    </row>
    <row r="916" spans="1:6" x14ac:dyDescent="0.35">
      <c r="A916" s="4">
        <f t="shared" si="15"/>
        <v>3</v>
      </c>
      <c r="B916" s="4">
        <f>LEN(Eingabe!A916)-A916-3</f>
        <v>37</v>
      </c>
      <c r="C916" s="4" t="str">
        <f>TRIM(MID(Eingabe!A916,4,3))</f>
        <v>OKW</v>
      </c>
      <c r="D916" s="4" t="str">
        <f>MID(Eingabe!A916,1,3)</f>
        <v>OE1</v>
      </c>
      <c r="E916" s="6" t="str">
        <f>TRIM(MID(Eingabe!A916,A916+4,(B916-1)))</f>
        <v>Krammer Otto 1220 Wien Bellinig 13</v>
      </c>
      <c r="F916" s="4" t="str">
        <f>RIGHT(Eingabe!A916,1)</f>
        <v>1</v>
      </c>
    </row>
    <row r="917" spans="1:6" x14ac:dyDescent="0.35">
      <c r="A917" s="4">
        <f t="shared" si="15"/>
        <v>3</v>
      </c>
      <c r="B917" s="4">
        <f>LEN(Eingabe!A917)-A917-3</f>
        <v>50</v>
      </c>
      <c r="C917" s="4" t="str">
        <f>TRIM(MID(Eingabe!A917,4,3))</f>
        <v>OLB</v>
      </c>
      <c r="D917" s="4" t="str">
        <f>MID(Eingabe!A917,1,3)</f>
        <v>OE1</v>
      </c>
      <c r="E917" s="6" t="str">
        <f>TRIM(MID(Eingabe!A917,A917+4,(B917-1)))</f>
        <v>Lasser Othmar 1140 Wien Pfadenhauergasse 12/3/9</v>
      </c>
      <c r="F917" s="4" t="str">
        <f>RIGHT(Eingabe!A917,1)</f>
        <v>1</v>
      </c>
    </row>
    <row r="918" spans="1:6" x14ac:dyDescent="0.35">
      <c r="A918" s="4">
        <f t="shared" si="15"/>
        <v>3</v>
      </c>
      <c r="B918" s="4">
        <f>LEN(Eingabe!A918)-A918-3</f>
        <v>43</v>
      </c>
      <c r="C918" s="4" t="str">
        <f>TRIM(MID(Eingabe!A918,4,3))</f>
        <v>OMA</v>
      </c>
      <c r="D918" s="4" t="str">
        <f>MID(Eingabe!A918,1,3)</f>
        <v>OE1</v>
      </c>
      <c r="E918" s="6" t="str">
        <f>TRIM(MID(Eingabe!A918,A918+4,(B918-1)))</f>
        <v>Schuchmann Gudrun 1100 Wien Uhligstr. 10</v>
      </c>
      <c r="F918" s="4" t="str">
        <f>RIGHT(Eingabe!A918,1)</f>
        <v>1</v>
      </c>
    </row>
    <row r="919" spans="1:6" x14ac:dyDescent="0.35">
      <c r="A919" s="4">
        <f t="shared" si="15"/>
        <v>3</v>
      </c>
      <c r="B919" s="4">
        <f>LEN(Eingabe!A919)-A919-3</f>
        <v>45</v>
      </c>
      <c r="C919" s="4" t="str">
        <f>TRIM(MID(Eingabe!A919,4,3))</f>
        <v>OMB</v>
      </c>
      <c r="D919" s="4" t="str">
        <f>MID(Eingabe!A919,1,3)</f>
        <v>OE1</v>
      </c>
      <c r="E919" s="6" t="str">
        <f>TRIM(MID(Eingabe!A919,A919+4,(B919-1)))</f>
        <v>Mihm Ole 1170 Wien Kalvarienbergg. 18/1/35</v>
      </c>
      <c r="F919" s="4" t="str">
        <f>RIGHT(Eingabe!A919,1)</f>
        <v>1</v>
      </c>
    </row>
    <row r="920" spans="1:6" x14ac:dyDescent="0.35">
      <c r="A920" s="4">
        <f t="shared" si="15"/>
        <v>3</v>
      </c>
      <c r="B920" s="4">
        <f>LEN(Eingabe!A920)-A920-3</f>
        <v>52</v>
      </c>
      <c r="C920" s="4" t="str">
        <f>TRIM(MID(Eingabe!A920,4,3))</f>
        <v>OMK</v>
      </c>
      <c r="D920" s="4" t="str">
        <f>MID(Eingabe!A920,1,3)</f>
        <v>OE1</v>
      </c>
      <c r="E920" s="6" t="str">
        <f>TRIM(MID(Eingabe!A920,A920+4,(B920-1)))</f>
        <v>Knell Michael 1180 Wien Bischof-Faber-Platz 14/1A</v>
      </c>
      <c r="F920" s="4" t="str">
        <f>RIGHT(Eingabe!A920,1)</f>
        <v>1</v>
      </c>
    </row>
    <row r="921" spans="1:6" x14ac:dyDescent="0.35">
      <c r="A921" s="4">
        <f t="shared" si="15"/>
        <v>3</v>
      </c>
      <c r="B921" s="4">
        <f>LEN(Eingabe!A921)-A921-3</f>
        <v>43</v>
      </c>
      <c r="C921" s="4" t="str">
        <f>TRIM(MID(Eingabe!A921,4,3))</f>
        <v>OMW</v>
      </c>
      <c r="D921" s="4" t="str">
        <f>MID(Eingabe!A921,1,3)</f>
        <v>OE1</v>
      </c>
      <c r="E921" s="6" t="str">
        <f>TRIM(MID(Eingabe!A921,A921+4,(B921-1)))</f>
        <v>Meszaros Otwin 1080 Wien Alser-Str. 43/7</v>
      </c>
      <c r="F921" s="4" t="str">
        <f>RIGHT(Eingabe!A921,1)</f>
        <v>1</v>
      </c>
    </row>
    <row r="922" spans="1:6" x14ac:dyDescent="0.35">
      <c r="A922" s="4">
        <f t="shared" si="15"/>
        <v>3</v>
      </c>
      <c r="B922" s="4">
        <f>LEN(Eingabe!A922)-A922-3</f>
        <v>76</v>
      </c>
      <c r="C922" s="4" t="str">
        <f>TRIM(MID(Eingabe!A922,4,3))</f>
        <v>OOE</v>
      </c>
      <c r="D922" s="4" t="str">
        <f>MID(Eingabe!A922,1,3)</f>
        <v>OE1</v>
      </c>
      <c r="E922" s="6" t="str">
        <f>TRIM(MID(Eingabe!A922,A922+4,(B922-1)))</f>
        <v>Schwödiauer Christian 1090 Wien Währinger Straße 74/12 - Remotefunkstelle</v>
      </c>
      <c r="F922" s="4" t="str">
        <f>RIGHT(Eingabe!A922,1)</f>
        <v>1</v>
      </c>
    </row>
    <row r="923" spans="1:6" x14ac:dyDescent="0.35">
      <c r="A923" s="4">
        <f t="shared" si="15"/>
        <v>3</v>
      </c>
      <c r="B923" s="4">
        <f>LEN(Eingabe!A923)-A923-3</f>
        <v>45</v>
      </c>
      <c r="C923" s="4" t="str">
        <f>TRIM(MID(Eingabe!A923,4,3))</f>
        <v>OOM</v>
      </c>
      <c r="D923" s="4" t="str">
        <f>MID(Eingabe!A923,1,3)</f>
        <v>OE1</v>
      </c>
      <c r="E923" s="6" t="str">
        <f>TRIM(MID(Eingabe!A923,A923+4,(B923-1)))</f>
        <v>Schwaiger Markus 1140 Wien Hauptstraße 110</v>
      </c>
      <c r="F923" s="4" t="str">
        <f>RIGHT(Eingabe!A923,1)</f>
        <v>1</v>
      </c>
    </row>
    <row r="924" spans="1:6" x14ac:dyDescent="0.35">
      <c r="A924" s="4">
        <f t="shared" si="15"/>
        <v>3</v>
      </c>
      <c r="B924" s="4">
        <f>LEN(Eingabe!A924)-A924-3</f>
        <v>57</v>
      </c>
      <c r="C924" s="4" t="str">
        <f>TRIM(MID(Eingabe!A924,4,3))</f>
        <v>OPW</v>
      </c>
      <c r="D924" s="4" t="str">
        <f>MID(Eingabe!A924,1,3)</f>
        <v>OE1</v>
      </c>
      <c r="E924" s="6" t="str">
        <f>TRIM(MID(Eingabe!A924,A924+4,(B924-1)))</f>
        <v>Knorr Peter 1200 Wien Brigittenauer Lände 156-158/4/35</v>
      </c>
      <c r="F924" s="4" t="str">
        <f>RIGHT(Eingabe!A924,1)</f>
        <v>1</v>
      </c>
    </row>
    <row r="925" spans="1:6" x14ac:dyDescent="0.35">
      <c r="A925" s="4">
        <f t="shared" si="15"/>
        <v>3</v>
      </c>
      <c r="B925" s="4">
        <f>LEN(Eingabe!A925)-A925-3</f>
        <v>51</v>
      </c>
      <c r="C925" s="4" t="str">
        <f>TRIM(MID(Eingabe!A925,4,3))</f>
        <v>ORS</v>
      </c>
      <c r="D925" s="4" t="str">
        <f>MID(Eingabe!A925,1,3)</f>
        <v>OE1</v>
      </c>
      <c r="E925" s="6" t="str">
        <f>TRIM(MID(Eingabe!A925,A925+4,(B925-1)))</f>
        <v>Rotter Wolfgang 1140 Wien Felbigergasse 119/6/16</v>
      </c>
      <c r="F925" s="4" t="str">
        <f>RIGHT(Eingabe!A925,1)</f>
        <v>1</v>
      </c>
    </row>
    <row r="926" spans="1:6" x14ac:dyDescent="0.35">
      <c r="A926" s="4">
        <f t="shared" si="15"/>
        <v>3</v>
      </c>
      <c r="B926" s="4">
        <f>LEN(Eingabe!A926)-A926-3</f>
        <v>42</v>
      </c>
      <c r="C926" s="4" t="str">
        <f>TRIM(MID(Eingabe!A926,4,3))</f>
        <v>OTA</v>
      </c>
      <c r="D926" s="4" t="str">
        <f>MID(Eingabe!A926,1,3)</f>
        <v>OE1</v>
      </c>
      <c r="E926" s="6" t="str">
        <f>TRIM(MID(Eingabe!A926,A926+4,(B926-1)))</f>
        <v>Tosenovsky Rudolf 1170 Wien Lascyg 15/6</v>
      </c>
      <c r="F926" s="4" t="str">
        <f>RIGHT(Eingabe!A926,1)</f>
        <v>1</v>
      </c>
    </row>
    <row r="927" spans="1:6" x14ac:dyDescent="0.35">
      <c r="A927" s="4">
        <f t="shared" si="15"/>
        <v>3</v>
      </c>
      <c r="B927" s="4">
        <f>LEN(Eingabe!A927)-A927-3</f>
        <v>20</v>
      </c>
      <c r="C927" s="4" t="str">
        <f>TRIM(MID(Eingabe!A927,4,3))</f>
        <v>OWA</v>
      </c>
      <c r="D927" s="4" t="str">
        <f>MID(Eingabe!A927,1,3)</f>
        <v>OE1</v>
      </c>
      <c r="E927" s="6" t="str">
        <f>TRIM(MID(Eingabe!A927,A927+4,(B927-1)))</f>
        <v>*-*-* *-*-* *-*-*</v>
      </c>
      <c r="F927" s="4" t="str">
        <f>RIGHT(Eingabe!A927,1)</f>
        <v>1</v>
      </c>
    </row>
    <row r="928" spans="1:6" x14ac:dyDescent="0.35">
      <c r="A928" s="4">
        <f t="shared" si="15"/>
        <v>3</v>
      </c>
      <c r="B928" s="4">
        <f>LEN(Eingabe!A928)-A928-3</f>
        <v>45</v>
      </c>
      <c r="C928" s="4" t="str">
        <f>TRIM(MID(Eingabe!A928,4,3))</f>
        <v>OWB</v>
      </c>
      <c r="D928" s="4" t="str">
        <f>MID(Eingabe!A928,1,3)</f>
        <v>OE1</v>
      </c>
      <c r="E928" s="6" t="str">
        <f>TRIM(MID(Eingabe!A928,A928+4,(B928-1)))</f>
        <v>Würtz Wolfgang 1130 Wien Preindlgasse 13/3</v>
      </c>
      <c r="F928" s="4" t="str">
        <f>RIGHT(Eingabe!A928,1)</f>
        <v>1</v>
      </c>
    </row>
    <row r="929" spans="1:6" x14ac:dyDescent="0.35">
      <c r="A929" s="4">
        <f t="shared" si="15"/>
        <v>3</v>
      </c>
      <c r="B929" s="4">
        <f>LEN(Eingabe!A929)-A929-3</f>
        <v>49</v>
      </c>
      <c r="C929" s="4" t="str">
        <f>TRIM(MID(Eingabe!A929,4,3))</f>
        <v>OWC</v>
      </c>
      <c r="D929" s="4" t="str">
        <f>MID(Eingabe!A929,1,3)</f>
        <v>OE1</v>
      </c>
      <c r="E929" s="6" t="str">
        <f>TRIM(MID(Eingabe!A929,A929+4,(B929-1)))</f>
        <v>Weber Wolfgang 1180 Wien Scheibenbergstr. 15/7</v>
      </c>
      <c r="F929" s="4" t="str">
        <f>RIGHT(Eingabe!A929,1)</f>
        <v>1</v>
      </c>
    </row>
    <row r="930" spans="1:6" x14ac:dyDescent="0.35">
      <c r="A930" s="4">
        <f t="shared" si="15"/>
        <v>3</v>
      </c>
      <c r="B930" s="4">
        <f>LEN(Eingabe!A930)-A930-3</f>
        <v>49</v>
      </c>
      <c r="C930" s="4" t="str">
        <f>TRIM(MID(Eingabe!A930,4,3))</f>
        <v>PAB</v>
      </c>
      <c r="D930" s="4" t="str">
        <f>MID(Eingabe!A930,1,3)</f>
        <v>OE1</v>
      </c>
      <c r="E930" s="6" t="str">
        <f>TRIM(MID(Eingabe!A930,A930+4,(B930-1)))</f>
        <v>Pawlowski Aleksander 1220 Wien Pichlgasse 20/9</v>
      </c>
      <c r="F930" s="4" t="str">
        <f>RIGHT(Eingabe!A930,1)</f>
        <v>1</v>
      </c>
    </row>
    <row r="931" spans="1:6" x14ac:dyDescent="0.35">
      <c r="A931" s="4">
        <f t="shared" si="15"/>
        <v>3</v>
      </c>
      <c r="B931" s="4">
        <f>LEN(Eingabe!A931)-A931-3</f>
        <v>38</v>
      </c>
      <c r="C931" s="4" t="str">
        <f>TRIM(MID(Eingabe!A931,4,3))</f>
        <v>PAC</v>
      </c>
      <c r="D931" s="4" t="str">
        <f>MID(Eingabe!A931,1,3)</f>
        <v>OE1</v>
      </c>
      <c r="E931" s="6" t="str">
        <f>TRIM(MID(Eingabe!A931,A931+4,(B931-1)))</f>
        <v>Auer Peter 1150 Wien Holocherg 9/13</v>
      </c>
      <c r="F931" s="4" t="str">
        <f>RIGHT(Eingabe!A931,1)</f>
        <v>1</v>
      </c>
    </row>
    <row r="932" spans="1:6" x14ac:dyDescent="0.35">
      <c r="A932" s="4">
        <f t="shared" si="15"/>
        <v>3</v>
      </c>
      <c r="B932" s="4">
        <f>LEN(Eingabe!A932)-A932-3</f>
        <v>45</v>
      </c>
      <c r="C932" s="4" t="str">
        <f>TRIM(MID(Eingabe!A932,4,3))</f>
        <v>PAW</v>
      </c>
      <c r="D932" s="4" t="str">
        <f>MID(Eingabe!A932,1,3)</f>
        <v>OE1</v>
      </c>
      <c r="E932" s="6" t="str">
        <f>TRIM(MID(Eingabe!A932,A932+4,(B932-1)))</f>
        <v>Alberer Peter 1070 Wien Westbahnstr 35A/37</v>
      </c>
      <c r="F932" s="4" t="str">
        <f>RIGHT(Eingabe!A932,1)</f>
        <v>1</v>
      </c>
    </row>
    <row r="933" spans="1:6" x14ac:dyDescent="0.35">
      <c r="A933" s="4">
        <f t="shared" si="15"/>
        <v>3</v>
      </c>
      <c r="B933" s="4">
        <f>LEN(Eingabe!A933)-A933-3</f>
        <v>45</v>
      </c>
      <c r="C933" s="4" t="str">
        <f>TRIM(MID(Eingabe!A933,4,3))</f>
        <v>PCA</v>
      </c>
      <c r="D933" s="4" t="str">
        <f>MID(Eingabe!A933,1,3)</f>
        <v>OE1</v>
      </c>
      <c r="E933" s="6" t="str">
        <f>TRIM(MID(Eingabe!A933,A933+4,(B933-1)))</f>
        <v>Ctyroky Peter 1120 Wien Bonygasse 21-23/29</v>
      </c>
      <c r="F933" s="4" t="str">
        <f>RIGHT(Eingabe!A933,1)</f>
        <v>1</v>
      </c>
    </row>
    <row r="934" spans="1:6" x14ac:dyDescent="0.35">
      <c r="A934" s="4">
        <f t="shared" si="15"/>
        <v>3</v>
      </c>
      <c r="B934" s="4">
        <f>LEN(Eingabe!A934)-A934-3</f>
        <v>52</v>
      </c>
      <c r="C934" s="4" t="str">
        <f>TRIM(MID(Eingabe!A934,4,3))</f>
        <v>PCW</v>
      </c>
      <c r="D934" s="4" t="str">
        <f>MID(Eingabe!A934,1,3)</f>
        <v>OE1</v>
      </c>
      <c r="E934" s="6" t="str">
        <f>TRIM(MID(Eingabe!A934,A934+4,(B934-1)))</f>
        <v>Hirschberger Peter 1210 Wien Prager Str. 31/15/49</v>
      </c>
      <c r="F934" s="4" t="str">
        <f>RIGHT(Eingabe!A934,1)</f>
        <v>1</v>
      </c>
    </row>
    <row r="935" spans="1:6" x14ac:dyDescent="0.35">
      <c r="A935" s="4">
        <f t="shared" si="15"/>
        <v>3</v>
      </c>
      <c r="B935" s="4">
        <f>LEN(Eingabe!A935)-A935-3</f>
        <v>41</v>
      </c>
      <c r="C935" s="4" t="str">
        <f>TRIM(MID(Eingabe!A935,4,3))</f>
        <v>nme</v>
      </c>
      <c r="D935" s="4" t="str">
        <f>MID(Eingabe!A935,1,3)</f>
        <v>Fer</v>
      </c>
      <c r="E935" s="6" t="str">
        <f>TRIM(MID(Eingabe!A935,A935+4,(B935-1)))</f>
        <v>ldebüro Stand 2022.12.01 Seite 24 von 24</v>
      </c>
      <c r="F935" s="4" t="str">
        <f>RIGHT(Eingabe!A935,1)</f>
        <v>9</v>
      </c>
    </row>
    <row r="936" spans="1:6" x14ac:dyDescent="0.35">
      <c r="A936" s="4">
        <f t="shared" si="15"/>
        <v>0</v>
      </c>
      <c r="B936" s="4">
        <f>LEN(Eingabe!A936)-A936-3</f>
        <v>-3</v>
      </c>
      <c r="C936" s="4" t="str">
        <f>TRIM(MID(Eingabe!A936,4,3))</f>
        <v/>
      </c>
      <c r="D936" s="4" t="str">
        <f>MID(Eingabe!A936,1,3)</f>
        <v/>
      </c>
      <c r="E936" s="6" t="e">
        <f>TRIM(MID(Eingabe!A936,A936+4,(B936-1)))</f>
        <v>#VALUE!</v>
      </c>
      <c r="F936" s="4" t="str">
        <f>RIGHT(Eingabe!A936,1)</f>
        <v/>
      </c>
    </row>
    <row r="937" spans="1:6" x14ac:dyDescent="0.35">
      <c r="A937" s="4">
        <f t="shared" si="15"/>
        <v>3</v>
      </c>
      <c r="B937" s="4">
        <f>LEN(Eingabe!A937)-A937-3</f>
        <v>6</v>
      </c>
      <c r="C937" s="4" t="str">
        <f>TRIM(MID(Eingabe!A937,4,3))</f>
        <v>: 0</v>
      </c>
      <c r="D937" s="4" t="str">
        <f>MID(Eingabe!A937,1,3)</f>
        <v>DVR</v>
      </c>
      <c r="E937" s="6" t="str">
        <f>TRIM(MID(Eingabe!A937,A937+4,(B937-1)))</f>
        <v>86330</v>
      </c>
      <c r="F937" s="4" t="str">
        <f>RIGHT(Eingabe!A937,1)</f>
        <v>1</v>
      </c>
    </row>
    <row r="938" spans="1:6" x14ac:dyDescent="0.35">
      <c r="A938" s="4">
        <f t="shared" si="15"/>
        <v>0</v>
      </c>
      <c r="B938" s="4">
        <f>LEN(Eingabe!A938)-A938-3</f>
        <v>-3</v>
      </c>
      <c r="C938" s="4" t="str">
        <f>TRIM(MID(Eingabe!A938,4,3))</f>
        <v/>
      </c>
      <c r="D938" s="4" t="str">
        <f>MID(Eingabe!A938,1,3)</f>
        <v/>
      </c>
      <c r="E938" s="6" t="e">
        <f>TRIM(MID(Eingabe!A938,A938+4,(B938-1)))</f>
        <v>#VALUE!</v>
      </c>
      <c r="F938" s="4" t="str">
        <f>RIGHT(Eingabe!A938,1)</f>
        <v/>
      </c>
    </row>
    <row r="939" spans="1:6" x14ac:dyDescent="0.35">
      <c r="A939" s="4">
        <f t="shared" si="15"/>
        <v>0</v>
      </c>
      <c r="B939" s="4">
        <f>LEN(Eingabe!A939)-A939-3</f>
        <v>-3</v>
      </c>
      <c r="C939" s="4" t="str">
        <f>TRIM(MID(Eingabe!A939,4,3))</f>
        <v/>
      </c>
      <c r="D939" s="4" t="str">
        <f>MID(Eingabe!A939,1,3)</f>
        <v/>
      </c>
      <c r="E939" s="6" t="e">
        <f>TRIM(MID(Eingabe!A939,A939+4,(B939-1)))</f>
        <v>#VALUE!</v>
      </c>
      <c r="F939" s="4" t="str">
        <f>RIGHT(Eingabe!A939,1)</f>
        <v/>
      </c>
    </row>
    <row r="940" spans="1:6" x14ac:dyDescent="0.35">
      <c r="A940" s="4">
        <f t="shared" si="15"/>
        <v>3</v>
      </c>
      <c r="B940" s="4">
        <f>LEN(Eingabe!A940)-A940-3</f>
        <v>35</v>
      </c>
      <c r="C940" s="4" t="str">
        <f>TRIM(MID(Eingabe!A940,4,3))</f>
        <v>zei</v>
      </c>
      <c r="D940" s="4" t="str">
        <f>MID(Eingabe!A940,1,3)</f>
        <v>Ruf</v>
      </c>
      <c r="E940" s="6" t="str">
        <f>TRIM(MID(Eingabe!A940,A940+4,(B940-1)))</f>
        <v>chen Name Standort Anschrift Bew_K</v>
      </c>
      <c r="F940" s="4" t="str">
        <f>RIGHT(Eingabe!A940,1)</f>
        <v>l</v>
      </c>
    </row>
    <row r="941" spans="1:6" x14ac:dyDescent="0.35">
      <c r="A941" s="4">
        <f t="shared" si="15"/>
        <v>0</v>
      </c>
      <c r="B941" s="4">
        <f>LEN(Eingabe!A941)-A941-3</f>
        <v>-3</v>
      </c>
      <c r="C941" s="4" t="str">
        <f>TRIM(MID(Eingabe!A941,4,3))</f>
        <v/>
      </c>
      <c r="D941" s="4" t="str">
        <f>MID(Eingabe!A941,1,3)</f>
        <v/>
      </c>
      <c r="E941" s="6" t="e">
        <f>TRIM(MID(Eingabe!A941,A941+4,(B941-1)))</f>
        <v>#VALUE!</v>
      </c>
      <c r="F941" s="4" t="str">
        <f>RIGHT(Eingabe!A941,1)</f>
        <v/>
      </c>
    </row>
    <row r="942" spans="1:6" x14ac:dyDescent="0.35">
      <c r="A942" s="4">
        <f t="shared" si="15"/>
        <v>3</v>
      </c>
      <c r="B942" s="4">
        <f>LEN(Eingabe!A942)-A942-3</f>
        <v>45</v>
      </c>
      <c r="C942" s="4" t="str">
        <f>TRIM(MID(Eingabe!A942,4,3))</f>
        <v>zei</v>
      </c>
      <c r="D942" s="4" t="str">
        <f>MID(Eingabe!A942,1,3)</f>
        <v>Ruf</v>
      </c>
      <c r="E942" s="6" t="str">
        <f>TRIM(MID(Eingabe!A942,A942+4,(B942-1)))</f>
        <v>chenliste österreichischer Amateurfunkstelle</v>
      </c>
      <c r="F942" s="4" t="str">
        <f>RIGHT(Eingabe!A942,1)</f>
        <v>n</v>
      </c>
    </row>
    <row r="943" spans="1:6" x14ac:dyDescent="0.35">
      <c r="A943" s="4">
        <f t="shared" si="15"/>
        <v>2</v>
      </c>
      <c r="B943" s="4">
        <f>LEN(Eingabe!A943)-A943-3</f>
        <v>55</v>
      </c>
      <c r="C943" s="4" t="str">
        <f>TRIM(MID(Eingabe!A943,4,3))</f>
        <v>äß</v>
      </c>
      <c r="D943" s="4" t="str">
        <f>MID(Eingabe!A943,1,3)</f>
        <v>Gem</v>
      </c>
      <c r="E943" s="6" t="str">
        <f>TRIM(MID(Eingabe!A943,A943+4,(B943-1)))</f>
        <v>§ 150 Abs. 3 und 4 des Telekommunikationsgesetzes 202</v>
      </c>
      <c r="F943" s="4" t="str">
        <f>RIGHT(Eingabe!A943,1)</f>
        <v>1</v>
      </c>
    </row>
    <row r="944" spans="1:6" x14ac:dyDescent="0.35">
      <c r="A944" s="4">
        <f t="shared" si="15"/>
        <v>0</v>
      </c>
      <c r="B944" s="4">
        <f>LEN(Eingabe!A944)-A944-3</f>
        <v>-3</v>
      </c>
      <c r="C944" s="4" t="str">
        <f>TRIM(MID(Eingabe!A944,4,3))</f>
        <v/>
      </c>
      <c r="D944" s="4" t="str">
        <f>MID(Eingabe!A944,1,3)</f>
        <v/>
      </c>
      <c r="E944" s="6" t="e">
        <f>TRIM(MID(Eingabe!A944,A944+4,(B944-1)))</f>
        <v>#VALUE!</v>
      </c>
      <c r="F944" s="4" t="str">
        <f>RIGHT(Eingabe!A944,1)</f>
        <v/>
      </c>
    </row>
    <row r="945" spans="1:6" x14ac:dyDescent="0.35">
      <c r="A945" s="4">
        <f t="shared" si="15"/>
        <v>3</v>
      </c>
      <c r="B945" s="4">
        <f>LEN(Eingabe!A945)-A945-3</f>
        <v>39</v>
      </c>
      <c r="C945" s="4" t="str">
        <f>TRIM(MID(Eingabe!A945,4,3))</f>
        <v>PDS</v>
      </c>
      <c r="D945" s="4" t="str">
        <f>MID(Eingabe!A945,1,3)</f>
        <v>OE1</v>
      </c>
      <c r="E945" s="6" t="str">
        <f>TRIM(MID(Eingabe!A945,A945+4,(B945-1)))</f>
        <v>Davidek Peter 1210 Wien Voltag 43/27</v>
      </c>
      <c r="F945" s="4" t="str">
        <f>RIGHT(Eingabe!A945,1)</f>
        <v>1</v>
      </c>
    </row>
    <row r="946" spans="1:6" x14ac:dyDescent="0.35">
      <c r="A946" s="4">
        <f t="shared" si="15"/>
        <v>3</v>
      </c>
      <c r="B946" s="4">
        <f>LEN(Eingabe!A946)-A946-3</f>
        <v>40</v>
      </c>
      <c r="C946" s="4" t="str">
        <f>TRIM(MID(Eingabe!A946,4,3))</f>
        <v>PEC</v>
      </c>
      <c r="D946" s="4" t="str">
        <f>MID(Eingabe!A946,1,3)</f>
        <v>OE1</v>
      </c>
      <c r="E946" s="6" t="str">
        <f>TRIM(MID(Eingabe!A946,A946+4,(B946-1)))</f>
        <v>Plohowich Ernst 1230 Wien Ketzerg 109</v>
      </c>
      <c r="F946" s="4" t="str">
        <f>RIGHT(Eingabe!A946,1)</f>
        <v>1</v>
      </c>
    </row>
    <row r="947" spans="1:6" x14ac:dyDescent="0.35">
      <c r="A947" s="4">
        <f t="shared" si="15"/>
        <v>3</v>
      </c>
      <c r="B947" s="4">
        <f>LEN(Eingabe!A947)-A947-3</f>
        <v>45</v>
      </c>
      <c r="C947" s="4" t="str">
        <f>TRIM(MID(Eingabe!A947,4,3))</f>
        <v>PEQ</v>
      </c>
      <c r="D947" s="4" t="str">
        <f>MID(Eingabe!A947,1,3)</f>
        <v>OE1</v>
      </c>
      <c r="E947" s="6" t="str">
        <f>TRIM(MID(Eingabe!A947,A947+4,(B947-1)))</f>
        <v>Pekarek Alexander 1180 Wien Thimiggasse 27</v>
      </c>
      <c r="F947" s="4" t="str">
        <f>RIGHT(Eingabe!A947,1)</f>
        <v>1</v>
      </c>
    </row>
    <row r="948" spans="1:6" x14ac:dyDescent="0.35">
      <c r="A948" s="4">
        <f t="shared" si="15"/>
        <v>3</v>
      </c>
      <c r="B948" s="4">
        <f>LEN(Eingabe!A948)-A948-3</f>
        <v>45</v>
      </c>
      <c r="C948" s="4" t="str">
        <f>TRIM(MID(Eingabe!A948,4,3))</f>
        <v>PEU</v>
      </c>
      <c r="D948" s="4" t="str">
        <f>MID(Eingabe!A948,1,3)</f>
        <v>OE1</v>
      </c>
      <c r="E948" s="6" t="str">
        <f>TRIM(MID(Eingabe!A948,A948+4,(B948-1)))</f>
        <v>Podolsky Ernst 1210 Wien Loschmidtgasse 50</v>
      </c>
      <c r="F948" s="4" t="str">
        <f>RIGHT(Eingabe!A948,1)</f>
        <v>1</v>
      </c>
    </row>
    <row r="949" spans="1:6" x14ac:dyDescent="0.35">
      <c r="A949" s="4">
        <f t="shared" si="15"/>
        <v>3</v>
      </c>
      <c r="B949" s="4">
        <f>LEN(Eingabe!A949)-A949-3</f>
        <v>48</v>
      </c>
      <c r="C949" s="4" t="str">
        <f>TRIM(MID(Eingabe!A949,4,3))</f>
        <v>PEW</v>
      </c>
      <c r="D949" s="4" t="str">
        <f>MID(Eingabe!A949,1,3)</f>
        <v>OE1</v>
      </c>
      <c r="E949" s="6" t="str">
        <f>TRIM(MID(Eingabe!A949,A949+4,(B949-1)))</f>
        <v>Eisler Peter 1020 Wien Praterstrasse 34/1/18A</v>
      </c>
      <c r="F949" s="4" t="str">
        <f>RIGHT(Eingabe!A949,1)</f>
        <v>1</v>
      </c>
    </row>
    <row r="950" spans="1:6" x14ac:dyDescent="0.35">
      <c r="A950" s="4">
        <f t="shared" si="15"/>
        <v>3</v>
      </c>
      <c r="B950" s="4">
        <f>LEN(Eingabe!A950)-A950-3</f>
        <v>51</v>
      </c>
      <c r="C950" s="4" t="str">
        <f>TRIM(MID(Eingabe!A950,4,3))</f>
        <v>PFA</v>
      </c>
      <c r="D950" s="4" t="str">
        <f>MID(Eingabe!A950,1,3)</f>
        <v>OE1</v>
      </c>
      <c r="E950" s="6" t="str">
        <f>TRIM(MID(Eingabe!A950,A950+4,(B950-1)))</f>
        <v>Pfneisel Andreas 1210 Wien Überfuhrstraße 37/5/5</v>
      </c>
      <c r="F950" s="4" t="str">
        <f>RIGHT(Eingabe!A950,1)</f>
        <v>1</v>
      </c>
    </row>
    <row r="951" spans="1:6" x14ac:dyDescent="0.35">
      <c r="A951" s="4">
        <f t="shared" si="15"/>
        <v>3</v>
      </c>
      <c r="B951" s="4">
        <f>LEN(Eingabe!A951)-A951-3</f>
        <v>20</v>
      </c>
      <c r="C951" s="4" t="str">
        <f>TRIM(MID(Eingabe!A951,4,3))</f>
        <v>PFC</v>
      </c>
      <c r="D951" s="4" t="str">
        <f>MID(Eingabe!A951,1,3)</f>
        <v>OE1</v>
      </c>
      <c r="E951" s="6" t="str">
        <f>TRIM(MID(Eingabe!A951,A951+4,(B951-1)))</f>
        <v>*-*-* *-*-* *-*-*</v>
      </c>
      <c r="F951" s="4" t="str">
        <f>RIGHT(Eingabe!A951,1)</f>
        <v>1</v>
      </c>
    </row>
    <row r="952" spans="1:6" x14ac:dyDescent="0.35">
      <c r="A952" s="4">
        <f t="shared" si="15"/>
        <v>3</v>
      </c>
      <c r="B952" s="4">
        <f>LEN(Eingabe!A952)-A952-3</f>
        <v>46</v>
      </c>
      <c r="C952" s="4" t="str">
        <f>TRIM(MID(Eingabe!A952,4,3))</f>
        <v>PGB</v>
      </c>
      <c r="D952" s="4" t="str">
        <f>MID(Eingabe!A952,1,3)</f>
        <v>OE1</v>
      </c>
      <c r="E952" s="6" t="str">
        <f>TRIM(MID(Eingabe!A952,A952+4,(B952-1)))</f>
        <v>Grössenbrunner Peter 1190 Wien Frimmelg. 32</v>
      </c>
      <c r="F952" s="4" t="str">
        <f>RIGHT(Eingabe!A952,1)</f>
        <v>1</v>
      </c>
    </row>
    <row r="953" spans="1:6" x14ac:dyDescent="0.35">
      <c r="A953" s="4">
        <f t="shared" si="15"/>
        <v>3</v>
      </c>
      <c r="B953" s="4">
        <f>LEN(Eingabe!A953)-A953-3</f>
        <v>47</v>
      </c>
      <c r="C953" s="4" t="str">
        <f>TRIM(MID(Eingabe!A953,4,3))</f>
        <v>PGS</v>
      </c>
      <c r="D953" s="4" t="str">
        <f>MID(Eingabe!A953,1,3)</f>
        <v>OE1</v>
      </c>
      <c r="E953" s="6" t="str">
        <f>TRIM(MID(Eingabe!A953,A953+4,(B953-1)))</f>
        <v>Gerwisch Peter 1100 Wien Untere Kaistraße 44</v>
      </c>
      <c r="F953" s="4" t="str">
        <f>RIGHT(Eingabe!A953,1)</f>
        <v>1</v>
      </c>
    </row>
    <row r="954" spans="1:6" x14ac:dyDescent="0.35">
      <c r="A954" s="4">
        <f t="shared" si="15"/>
        <v>3</v>
      </c>
      <c r="B954" s="4">
        <f>LEN(Eingabe!A954)-A954-3</f>
        <v>42</v>
      </c>
      <c r="C954" s="4" t="str">
        <f>TRIM(MID(Eingabe!A954,4,3))</f>
        <v>PHB</v>
      </c>
      <c r="D954" s="4" t="str">
        <f>MID(Eingabe!A954,1,3)</f>
        <v>OE1</v>
      </c>
      <c r="E954" s="6" t="str">
        <f>TRIM(MID(Eingabe!A954,A954+4,(B954-1)))</f>
        <v>Hammerl Paul 1050 Wien Kriehuberg 33/10</v>
      </c>
      <c r="F954" s="4" t="str">
        <f>RIGHT(Eingabe!A954,1)</f>
        <v>1</v>
      </c>
    </row>
    <row r="955" spans="1:6" x14ac:dyDescent="0.35">
      <c r="A955" s="4">
        <f t="shared" si="15"/>
        <v>3</v>
      </c>
      <c r="B955" s="4">
        <f>LEN(Eingabe!A955)-A955-3</f>
        <v>56</v>
      </c>
      <c r="C955" s="4" t="str">
        <f>TRIM(MID(Eingabe!A955,4,3))</f>
        <v>PHC</v>
      </c>
      <c r="D955" s="4" t="str">
        <f>MID(Eingabe!A955,1,3)</f>
        <v>OE1</v>
      </c>
      <c r="E955" s="6" t="str">
        <f>TRIM(MID(Eingabe!A955,A955+4,(B955-1)))</f>
        <v>Haubenwallner Peter 1030 Wien U.Weißgerberstr 53-59/3</v>
      </c>
      <c r="F955" s="4" t="str">
        <f>RIGHT(Eingabe!A955,1)</f>
        <v>1</v>
      </c>
    </row>
    <row r="956" spans="1:6" x14ac:dyDescent="0.35">
      <c r="A956" s="4">
        <f t="shared" si="15"/>
        <v>3</v>
      </c>
      <c r="B956" s="4">
        <f>LEN(Eingabe!A956)-A956-3</f>
        <v>20</v>
      </c>
      <c r="C956" s="4" t="str">
        <f>TRIM(MID(Eingabe!A956,4,3))</f>
        <v>PHH</v>
      </c>
      <c r="D956" s="4" t="str">
        <f>MID(Eingabe!A956,1,3)</f>
        <v>OE1</v>
      </c>
      <c r="E956" s="6" t="str">
        <f>TRIM(MID(Eingabe!A956,A956+4,(B956-1)))</f>
        <v>*-*-* *-*-* *-*-*</v>
      </c>
      <c r="F956" s="4" t="str">
        <f>RIGHT(Eingabe!A956,1)</f>
        <v>1</v>
      </c>
    </row>
    <row r="957" spans="1:6" x14ac:dyDescent="0.35">
      <c r="A957" s="4">
        <f t="shared" si="15"/>
        <v>3</v>
      </c>
      <c r="B957" s="4">
        <f>LEN(Eingabe!A957)-A957-3</f>
        <v>54</v>
      </c>
      <c r="C957" s="4" t="str">
        <f>TRIM(MID(Eingabe!A957,4,3))</f>
        <v>PHS</v>
      </c>
      <c r="D957" s="4" t="str">
        <f>MID(Eingabe!A957,1,3)</f>
        <v>OE1</v>
      </c>
      <c r="E957" s="6" t="str">
        <f>TRIM(MID(Eingabe!A957,A957+4,(B957-1)))</f>
        <v>Puchardt Heribert 1160 Wien Fesstgasse 12-14/2/4/10</v>
      </c>
      <c r="F957" s="4" t="str">
        <f>RIGHT(Eingabe!A957,1)</f>
        <v>1</v>
      </c>
    </row>
    <row r="958" spans="1:6" x14ac:dyDescent="0.35">
      <c r="A958" s="4">
        <f t="shared" si="15"/>
        <v>3</v>
      </c>
      <c r="B958" s="4">
        <f>LEN(Eingabe!A958)-A958-3</f>
        <v>20</v>
      </c>
      <c r="C958" s="4" t="str">
        <f>TRIM(MID(Eingabe!A958,4,3))</f>
        <v>PIC</v>
      </c>
      <c r="D958" s="4" t="str">
        <f>MID(Eingabe!A958,1,3)</f>
        <v>OE1</v>
      </c>
      <c r="E958" s="6" t="str">
        <f>TRIM(MID(Eingabe!A958,A958+4,(B958-1)))</f>
        <v>*-*-* *-*-* *-*-*</v>
      </c>
      <c r="F958" s="4" t="str">
        <f>RIGHT(Eingabe!A958,1)</f>
        <v>1</v>
      </c>
    </row>
    <row r="959" spans="1:6" x14ac:dyDescent="0.35">
      <c r="A959" s="4">
        <f t="shared" si="15"/>
        <v>3</v>
      </c>
      <c r="B959" s="4">
        <f>LEN(Eingabe!A959)-A959-3</f>
        <v>41</v>
      </c>
      <c r="C959" s="4" t="str">
        <f>TRIM(MID(Eingabe!A959,4,3))</f>
        <v>PIM</v>
      </c>
      <c r="D959" s="4" t="str">
        <f>MID(Eingabe!A959,1,3)</f>
        <v>OE1</v>
      </c>
      <c r="E959" s="6" t="str">
        <f>TRIM(MID(Eingabe!A959,A959+4,(B959-1)))</f>
        <v>Pilz Markus 1190 Wien Friedlgasse 11/5</v>
      </c>
      <c r="F959" s="4" t="str">
        <f>RIGHT(Eingabe!A959,1)</f>
        <v>1</v>
      </c>
    </row>
    <row r="960" spans="1:6" x14ac:dyDescent="0.35">
      <c r="A960" s="4">
        <f t="shared" si="15"/>
        <v>3</v>
      </c>
      <c r="B960" s="4">
        <f>LEN(Eingabe!A960)-A960-3</f>
        <v>55</v>
      </c>
      <c r="C960" s="4" t="str">
        <f>TRIM(MID(Eingabe!A960,4,3))</f>
        <v>PIW</v>
      </c>
      <c r="D960" s="4" t="str">
        <f>MID(Eingabe!A960,1,3)</f>
        <v>OE1</v>
      </c>
      <c r="E960" s="6" t="str">
        <f>TRIM(MID(Eingabe!A960,A960+4,(B960-1)))</f>
        <v>Pflanzer Michael 1090 Wien Wilhelm-Exner-Gasse 13/17</v>
      </c>
      <c r="F960" s="4" t="str">
        <f>RIGHT(Eingabe!A960,1)</f>
        <v>1</v>
      </c>
    </row>
    <row r="961" spans="1:6" x14ac:dyDescent="0.35">
      <c r="A961" s="4">
        <f t="shared" si="15"/>
        <v>3</v>
      </c>
      <c r="B961" s="4">
        <f>LEN(Eingabe!A961)-A961-3</f>
        <v>43</v>
      </c>
      <c r="C961" s="4" t="str">
        <f>TRIM(MID(Eingabe!A961,4,3))</f>
        <v>PKA</v>
      </c>
      <c r="D961" s="4" t="str">
        <f>MID(Eingabe!A961,1,3)</f>
        <v>OE1</v>
      </c>
      <c r="E961" s="6" t="str">
        <f>TRIM(MID(Eingabe!A961,A961+4,(B961-1)))</f>
        <v>Klampferer Peter 1210 Wien Lieleggweg 40</v>
      </c>
      <c r="F961" s="4" t="str">
        <f>RIGHT(Eingabe!A961,1)</f>
        <v>1</v>
      </c>
    </row>
    <row r="962" spans="1:6" x14ac:dyDescent="0.35">
      <c r="A962" s="4">
        <f t="shared" si="15"/>
        <v>3</v>
      </c>
      <c r="B962" s="4">
        <f>LEN(Eingabe!A962)-A962-3</f>
        <v>51</v>
      </c>
      <c r="C962" s="4" t="str">
        <f>TRIM(MID(Eingabe!A962,4,3))</f>
        <v>PKP</v>
      </c>
      <c r="D962" s="4" t="str">
        <f>MID(Eingabe!A962,1,3)</f>
        <v>OE1</v>
      </c>
      <c r="E962" s="6" t="str">
        <f>TRIM(MID(Eingabe!A962,A962+4,(B962-1)))</f>
        <v>Knoll Bernhard 1230 Wien Fritz-Steinbach-Gasse 5</v>
      </c>
      <c r="F962" s="4" t="str">
        <f>RIGHT(Eingabe!A962,1)</f>
        <v>1</v>
      </c>
    </row>
    <row r="963" spans="1:6" x14ac:dyDescent="0.35">
      <c r="A963" s="4">
        <f t="shared" ref="A963:A1026" si="16">LEN(C963)</f>
        <v>3</v>
      </c>
      <c r="B963" s="4">
        <f>LEN(Eingabe!A963)-A963-3</f>
        <v>39</v>
      </c>
      <c r="C963" s="4" t="str">
        <f>TRIM(MID(Eingabe!A963,4,3))</f>
        <v>PKS</v>
      </c>
      <c r="D963" s="4" t="str">
        <f>MID(Eingabe!A963,1,3)</f>
        <v>OE1</v>
      </c>
      <c r="E963" s="6" t="str">
        <f>TRIM(MID(Eingabe!A963,A963+4,(B963-1)))</f>
        <v>Kreuth Hans 1130 Wien Rohrergasse 16</v>
      </c>
      <c r="F963" s="4" t="str">
        <f>RIGHT(Eingabe!A963,1)</f>
        <v>1</v>
      </c>
    </row>
    <row r="964" spans="1:6" x14ac:dyDescent="0.35">
      <c r="A964" s="4">
        <f t="shared" si="16"/>
        <v>3</v>
      </c>
      <c r="B964" s="4">
        <f>LEN(Eingabe!A964)-A964-3</f>
        <v>43</v>
      </c>
      <c r="C964" s="4" t="str">
        <f>TRIM(MID(Eingabe!A964,4,3))</f>
        <v>PLS</v>
      </c>
      <c r="D964" s="4" t="str">
        <f>MID(Eingabe!A964,1,3)</f>
        <v>OE1</v>
      </c>
      <c r="E964" s="6" t="str">
        <f>TRIM(MID(Eingabe!A964,A964+4,(B964-1)))</f>
        <v>Hechtl Peter 1230 Wien Ziedlergasse 9/10</v>
      </c>
      <c r="F964" s="4" t="str">
        <f>RIGHT(Eingabe!A964,1)</f>
        <v>1</v>
      </c>
    </row>
    <row r="965" spans="1:6" x14ac:dyDescent="0.35">
      <c r="A965" s="4">
        <f t="shared" si="16"/>
        <v>3</v>
      </c>
      <c r="B965" s="4">
        <f>LEN(Eingabe!A965)-A965-3</f>
        <v>50</v>
      </c>
      <c r="C965" s="4" t="str">
        <f>TRIM(MID(Eingabe!A965,4,3))</f>
        <v>PMA</v>
      </c>
      <c r="D965" s="4" t="str">
        <f>MID(Eingabe!A965,1,3)</f>
        <v>OE1</v>
      </c>
      <c r="E965" s="6" t="str">
        <f>TRIM(MID(Eingabe!A965,A965+4,(B965-1)))</f>
        <v>Mitteregger Patrick 1220 Wien Oberdorfstr. 17/9</v>
      </c>
      <c r="F965" s="4" t="str">
        <f>RIGHT(Eingabe!A965,1)</f>
        <v>1</v>
      </c>
    </row>
    <row r="966" spans="1:6" x14ac:dyDescent="0.35">
      <c r="A966" s="4">
        <f t="shared" si="16"/>
        <v>3</v>
      </c>
      <c r="B966" s="4">
        <f>LEN(Eingabe!A966)-A966-3</f>
        <v>55</v>
      </c>
      <c r="C966" s="4" t="str">
        <f>TRIM(MID(Eingabe!A966,4,3))</f>
        <v>PMB</v>
      </c>
      <c r="D966" s="4" t="str">
        <f>MID(Eingabe!A966,1,3)</f>
        <v>OE1</v>
      </c>
      <c r="E966" s="6" t="str">
        <f>TRIM(MID(Eingabe!A966,A966+4,(B966-1)))</f>
        <v>Megner Alfred Paul 1230 Wien Maurer Hauptplatz 5/1/5</v>
      </c>
      <c r="F966" s="4" t="str">
        <f>RIGHT(Eingabe!A966,1)</f>
        <v>1</v>
      </c>
    </row>
    <row r="967" spans="1:6" x14ac:dyDescent="0.35">
      <c r="A967" s="4">
        <f t="shared" si="16"/>
        <v>3</v>
      </c>
      <c r="B967" s="4">
        <f>LEN(Eingabe!A967)-A967-3</f>
        <v>48</v>
      </c>
      <c r="C967" s="4" t="str">
        <f>TRIM(MID(Eingabe!A967,4,3))</f>
        <v>PMC</v>
      </c>
      <c r="D967" s="4" t="str">
        <f>MID(Eingabe!A967,1,3)</f>
        <v>OE1</v>
      </c>
      <c r="E967" s="6" t="str">
        <f>TRIM(MID(Eingabe!A967,A967+4,(B967-1)))</f>
        <v>Meier Peter 1110 Wien Muhrhoferweg 1-5/1/3/11</v>
      </c>
      <c r="F967" s="4" t="str">
        <f>RIGHT(Eingabe!A967,1)</f>
        <v>1</v>
      </c>
    </row>
    <row r="968" spans="1:6" x14ac:dyDescent="0.35">
      <c r="A968" s="4">
        <f t="shared" si="16"/>
        <v>3</v>
      </c>
      <c r="B968" s="4">
        <f>LEN(Eingabe!A968)-A968-3</f>
        <v>20</v>
      </c>
      <c r="C968" s="4" t="str">
        <f>TRIM(MID(Eingabe!A968,4,3))</f>
        <v>PMD</v>
      </c>
      <c r="D968" s="4" t="str">
        <f>MID(Eingabe!A968,1,3)</f>
        <v>OE1</v>
      </c>
      <c r="E968" s="6" t="str">
        <f>TRIM(MID(Eingabe!A968,A968+4,(B968-1)))</f>
        <v>*-*-* *-*-* *-*-*</v>
      </c>
      <c r="F968" s="4" t="str">
        <f>RIGHT(Eingabe!A968,1)</f>
        <v>1</v>
      </c>
    </row>
    <row r="969" spans="1:6" x14ac:dyDescent="0.35">
      <c r="A969" s="4">
        <f t="shared" si="16"/>
        <v>3</v>
      </c>
      <c r="B969" s="4">
        <f>LEN(Eingabe!A969)-A969-3</f>
        <v>48</v>
      </c>
      <c r="C969" s="4" t="str">
        <f>TRIM(MID(Eingabe!A969,4,3))</f>
        <v>PMF</v>
      </c>
      <c r="D969" s="4" t="str">
        <f>MID(Eingabe!A969,1,3)</f>
        <v>OE1</v>
      </c>
      <c r="E969" s="6" t="str">
        <f>TRIM(MID(Eingabe!A969,A969+4,(B969-1)))</f>
        <v>Prammer Michael 1150 Wien Hackengasse 19/4/28</v>
      </c>
      <c r="F969" s="4" t="str">
        <f>RIGHT(Eingabe!A969,1)</f>
        <v>1</v>
      </c>
    </row>
    <row r="970" spans="1:6" x14ac:dyDescent="0.35">
      <c r="A970" s="4">
        <f t="shared" si="16"/>
        <v>3</v>
      </c>
      <c r="B970" s="4">
        <f>LEN(Eingabe!A970)-A970-3</f>
        <v>43</v>
      </c>
      <c r="C970" s="4" t="str">
        <f>TRIM(MID(Eingabe!A970,4,3))</f>
        <v>PMU</v>
      </c>
      <c r="D970" s="4" t="str">
        <f>MID(Eingabe!A970,1,3)</f>
        <v>OE1</v>
      </c>
      <c r="E970" s="6" t="str">
        <f>TRIM(MID(Eingabe!A970,A970+4,(B970-1)))</f>
        <v>Miegl Peter 1060 Wien Schmalzhofgasse 18</v>
      </c>
      <c r="F970" s="4" t="str">
        <f>RIGHT(Eingabe!A970,1)</f>
        <v>1</v>
      </c>
    </row>
    <row r="971" spans="1:6" x14ac:dyDescent="0.35">
      <c r="A971" s="4">
        <f t="shared" si="16"/>
        <v>3</v>
      </c>
      <c r="B971" s="4">
        <f>LEN(Eingabe!A971)-A971-3</f>
        <v>46</v>
      </c>
      <c r="C971" s="4" t="str">
        <f>TRIM(MID(Eingabe!A971,4,3))</f>
        <v>PNA</v>
      </c>
      <c r="D971" s="4" t="str">
        <f>MID(Eingabe!A971,1,3)</f>
        <v>OE1</v>
      </c>
      <c r="E971" s="6" t="str">
        <f>TRIM(MID(Eingabe!A971,A971+4,(B971-1)))</f>
        <v>Neumann Peter 1140 Wien Linzer Str 160/2/10</v>
      </c>
      <c r="F971" s="4" t="str">
        <f>RIGHT(Eingabe!A971,1)</f>
        <v>1</v>
      </c>
    </row>
    <row r="972" spans="1:6" x14ac:dyDescent="0.35">
      <c r="A972" s="4">
        <f t="shared" si="16"/>
        <v>2</v>
      </c>
      <c r="B972" s="4">
        <f>LEN(Eingabe!A972)-A972-3</f>
        <v>52</v>
      </c>
      <c r="C972" s="4" t="str">
        <f>TRIM(MID(Eingabe!A972,4,3))</f>
        <v>PQ</v>
      </c>
      <c r="D972" s="4" t="str">
        <f>MID(Eingabe!A972,1,3)</f>
        <v>OE1</v>
      </c>
      <c r="E972" s="6" t="str">
        <f>TRIM(MID(Eingabe!A972,A972+4,(B972-1)))</f>
        <v>Prikowitsch Johann 1100 Wien Gussriegelstrasse 45</v>
      </c>
      <c r="F972" s="4" t="str">
        <f>RIGHT(Eingabe!A972,1)</f>
        <v>1</v>
      </c>
    </row>
    <row r="973" spans="1:6" x14ac:dyDescent="0.35">
      <c r="A973" s="4">
        <f t="shared" si="16"/>
        <v>3</v>
      </c>
      <c r="B973" s="4">
        <f>LEN(Eingabe!A973)-A973-3</f>
        <v>39</v>
      </c>
      <c r="C973" s="4" t="str">
        <f>TRIM(MID(Eingabe!A973,4,3))</f>
        <v>PQB</v>
      </c>
      <c r="D973" s="4" t="str">
        <f>MID(Eingabe!A973,1,3)</f>
        <v>OE1</v>
      </c>
      <c r="E973" s="6" t="str">
        <f>TRIM(MID(Eingabe!A973,A973+4,(B973-1)))</f>
        <v>Rehak Peter 1170 Wien Wattgasse 72/5</v>
      </c>
      <c r="F973" s="4" t="str">
        <f>RIGHT(Eingabe!A973,1)</f>
        <v>1</v>
      </c>
    </row>
    <row r="974" spans="1:6" x14ac:dyDescent="0.35">
      <c r="A974" s="4">
        <f t="shared" si="16"/>
        <v>3</v>
      </c>
      <c r="B974" s="4">
        <f>LEN(Eingabe!A974)-A974-3</f>
        <v>41</v>
      </c>
      <c r="C974" s="4" t="str">
        <f>TRIM(MID(Eingabe!A974,4,3))</f>
        <v>nme</v>
      </c>
      <c r="D974" s="4" t="str">
        <f>MID(Eingabe!A974,1,3)</f>
        <v>Fer</v>
      </c>
      <c r="E974" s="6" t="str">
        <f>TRIM(MID(Eingabe!A974,A974+4,(B974-1)))</f>
        <v>ldebüro Stand 2022.12.01 Seite 25 von 24</v>
      </c>
      <c r="F974" s="4" t="str">
        <f>RIGHT(Eingabe!A974,1)</f>
        <v>9</v>
      </c>
    </row>
    <row r="975" spans="1:6" x14ac:dyDescent="0.35">
      <c r="A975" s="4">
        <f t="shared" si="16"/>
        <v>0</v>
      </c>
      <c r="B975" s="4">
        <f>LEN(Eingabe!A975)-A975-3</f>
        <v>-3</v>
      </c>
      <c r="C975" s="4" t="str">
        <f>TRIM(MID(Eingabe!A975,4,3))</f>
        <v/>
      </c>
      <c r="D975" s="4" t="str">
        <f>MID(Eingabe!A975,1,3)</f>
        <v/>
      </c>
      <c r="E975" s="6" t="e">
        <f>TRIM(MID(Eingabe!A975,A975+4,(B975-1)))</f>
        <v>#VALUE!</v>
      </c>
      <c r="F975" s="4" t="str">
        <f>RIGHT(Eingabe!A975,1)</f>
        <v/>
      </c>
    </row>
    <row r="976" spans="1:6" x14ac:dyDescent="0.35">
      <c r="A976" s="4">
        <f t="shared" si="16"/>
        <v>3</v>
      </c>
      <c r="B976" s="4">
        <f>LEN(Eingabe!A976)-A976-3</f>
        <v>6</v>
      </c>
      <c r="C976" s="4" t="str">
        <f>TRIM(MID(Eingabe!A976,4,3))</f>
        <v>: 0</v>
      </c>
      <c r="D976" s="4" t="str">
        <f>MID(Eingabe!A976,1,3)</f>
        <v>DVR</v>
      </c>
      <c r="E976" s="6" t="str">
        <f>TRIM(MID(Eingabe!A976,A976+4,(B976-1)))</f>
        <v>86330</v>
      </c>
      <c r="F976" s="4" t="str">
        <f>RIGHT(Eingabe!A976,1)</f>
        <v>1</v>
      </c>
    </row>
    <row r="977" spans="1:6" x14ac:dyDescent="0.35">
      <c r="A977" s="4">
        <f t="shared" si="16"/>
        <v>0</v>
      </c>
      <c r="B977" s="4">
        <f>LEN(Eingabe!A977)-A977-3</f>
        <v>-3</v>
      </c>
      <c r="C977" s="4" t="str">
        <f>TRIM(MID(Eingabe!A977,4,3))</f>
        <v/>
      </c>
      <c r="D977" s="4" t="str">
        <f>MID(Eingabe!A977,1,3)</f>
        <v/>
      </c>
      <c r="E977" s="6" t="e">
        <f>TRIM(MID(Eingabe!A977,A977+4,(B977-1)))</f>
        <v>#VALUE!</v>
      </c>
      <c r="F977" s="4" t="str">
        <f>RIGHT(Eingabe!A977,1)</f>
        <v/>
      </c>
    </row>
    <row r="978" spans="1:6" x14ac:dyDescent="0.35">
      <c r="A978" s="4">
        <f t="shared" si="16"/>
        <v>0</v>
      </c>
      <c r="B978" s="4">
        <f>LEN(Eingabe!A978)-A978-3</f>
        <v>-3</v>
      </c>
      <c r="C978" s="4" t="str">
        <f>TRIM(MID(Eingabe!A978,4,3))</f>
        <v/>
      </c>
      <c r="D978" s="4" t="str">
        <f>MID(Eingabe!A978,1,3)</f>
        <v/>
      </c>
      <c r="E978" s="6" t="e">
        <f>TRIM(MID(Eingabe!A978,A978+4,(B978-1)))</f>
        <v>#VALUE!</v>
      </c>
      <c r="F978" s="4" t="str">
        <f>RIGHT(Eingabe!A978,1)</f>
        <v/>
      </c>
    </row>
    <row r="979" spans="1:6" x14ac:dyDescent="0.35">
      <c r="A979" s="4">
        <f t="shared" si="16"/>
        <v>3</v>
      </c>
      <c r="B979" s="4">
        <f>LEN(Eingabe!A979)-A979-3</f>
        <v>35</v>
      </c>
      <c r="C979" s="4" t="str">
        <f>TRIM(MID(Eingabe!A979,4,3))</f>
        <v>zei</v>
      </c>
      <c r="D979" s="4" t="str">
        <f>MID(Eingabe!A979,1,3)</f>
        <v>Ruf</v>
      </c>
      <c r="E979" s="6" t="str">
        <f>TRIM(MID(Eingabe!A979,A979+4,(B979-1)))</f>
        <v>chen Name Standort Anschrift Bew_K</v>
      </c>
      <c r="F979" s="4" t="str">
        <f>RIGHT(Eingabe!A979,1)</f>
        <v>l</v>
      </c>
    </row>
    <row r="980" spans="1:6" x14ac:dyDescent="0.35">
      <c r="A980" s="4">
        <f t="shared" si="16"/>
        <v>0</v>
      </c>
      <c r="B980" s="4">
        <f>LEN(Eingabe!A980)-A980-3</f>
        <v>-3</v>
      </c>
      <c r="C980" s="4" t="str">
        <f>TRIM(MID(Eingabe!A980,4,3))</f>
        <v/>
      </c>
      <c r="D980" s="4" t="str">
        <f>MID(Eingabe!A980,1,3)</f>
        <v/>
      </c>
      <c r="E980" s="6" t="e">
        <f>TRIM(MID(Eingabe!A980,A980+4,(B980-1)))</f>
        <v>#VALUE!</v>
      </c>
      <c r="F980" s="4" t="str">
        <f>RIGHT(Eingabe!A980,1)</f>
        <v/>
      </c>
    </row>
    <row r="981" spans="1:6" x14ac:dyDescent="0.35">
      <c r="A981" s="4">
        <f t="shared" si="16"/>
        <v>3</v>
      </c>
      <c r="B981" s="4">
        <f>LEN(Eingabe!A981)-A981-3</f>
        <v>45</v>
      </c>
      <c r="C981" s="4" t="str">
        <f>TRIM(MID(Eingabe!A981,4,3))</f>
        <v>zei</v>
      </c>
      <c r="D981" s="4" t="str">
        <f>MID(Eingabe!A981,1,3)</f>
        <v>Ruf</v>
      </c>
      <c r="E981" s="6" t="str">
        <f>TRIM(MID(Eingabe!A981,A981+4,(B981-1)))</f>
        <v>chenliste österreichischer Amateurfunkstelle</v>
      </c>
      <c r="F981" s="4" t="str">
        <f>RIGHT(Eingabe!A981,1)</f>
        <v>n</v>
      </c>
    </row>
    <row r="982" spans="1:6" x14ac:dyDescent="0.35">
      <c r="A982" s="4">
        <f t="shared" si="16"/>
        <v>2</v>
      </c>
      <c r="B982" s="4">
        <f>LEN(Eingabe!A982)-A982-3</f>
        <v>55</v>
      </c>
      <c r="C982" s="4" t="str">
        <f>TRIM(MID(Eingabe!A982,4,3))</f>
        <v>äß</v>
      </c>
      <c r="D982" s="4" t="str">
        <f>MID(Eingabe!A982,1,3)</f>
        <v>Gem</v>
      </c>
      <c r="E982" s="6" t="str">
        <f>TRIM(MID(Eingabe!A982,A982+4,(B982-1)))</f>
        <v>§ 150 Abs. 3 und 4 des Telekommunikationsgesetzes 202</v>
      </c>
      <c r="F982" s="4" t="str">
        <f>RIGHT(Eingabe!A982,1)</f>
        <v>1</v>
      </c>
    </row>
    <row r="983" spans="1:6" x14ac:dyDescent="0.35">
      <c r="A983" s="4">
        <f t="shared" si="16"/>
        <v>0</v>
      </c>
      <c r="B983" s="4">
        <f>LEN(Eingabe!A983)-A983-3</f>
        <v>-3</v>
      </c>
      <c r="C983" s="4" t="str">
        <f>TRIM(MID(Eingabe!A983,4,3))</f>
        <v/>
      </c>
      <c r="D983" s="4" t="str">
        <f>MID(Eingabe!A983,1,3)</f>
        <v/>
      </c>
      <c r="E983" s="6" t="e">
        <f>TRIM(MID(Eingabe!A983,A983+4,(B983-1)))</f>
        <v>#VALUE!</v>
      </c>
      <c r="F983" s="4" t="str">
        <f>RIGHT(Eingabe!A983,1)</f>
        <v/>
      </c>
    </row>
    <row r="984" spans="1:6" x14ac:dyDescent="0.35">
      <c r="A984" s="4">
        <f t="shared" si="16"/>
        <v>3</v>
      </c>
      <c r="B984" s="4">
        <f>LEN(Eingabe!A984)-A984-3</f>
        <v>54</v>
      </c>
      <c r="C984" s="4" t="str">
        <f>TRIM(MID(Eingabe!A984,4,3))</f>
        <v>PQW</v>
      </c>
      <c r="D984" s="4" t="str">
        <f>MID(Eingabe!A984,1,3)</f>
        <v>OE1</v>
      </c>
      <c r="E984" s="6" t="str">
        <f>TRIM(MID(Eingabe!A984,A984+4,(B984-1)))</f>
        <v>Haldovsky Anton Peter 1120 Wien Stegmayergasse 98/1</v>
      </c>
      <c r="F984" s="4" t="str">
        <f>RIGHT(Eingabe!A984,1)</f>
        <v>1</v>
      </c>
    </row>
    <row r="985" spans="1:6" x14ac:dyDescent="0.35">
      <c r="A985" s="4">
        <f t="shared" si="16"/>
        <v>3</v>
      </c>
      <c r="B985" s="4">
        <f>LEN(Eingabe!A985)-A985-3</f>
        <v>46</v>
      </c>
      <c r="C985" s="4" t="str">
        <f>TRIM(MID(Eingabe!A985,4,3))</f>
        <v>PRB</v>
      </c>
      <c r="D985" s="4" t="str">
        <f>MID(Eingabe!A985,1,3)</f>
        <v>OE1</v>
      </c>
      <c r="E985" s="6" t="str">
        <f>TRIM(MID(Eingabe!A985,A985+4,(B985-1)))</f>
        <v>Roessler Peter 1170 Wien Handlirschgasse 15</v>
      </c>
      <c r="F985" s="4" t="str">
        <f>RIGHT(Eingabe!A985,1)</f>
        <v>1</v>
      </c>
    </row>
    <row r="986" spans="1:6" x14ac:dyDescent="0.35">
      <c r="A986" s="4">
        <f t="shared" si="16"/>
        <v>3</v>
      </c>
      <c r="B986" s="4">
        <f>LEN(Eingabe!A986)-A986-3</f>
        <v>45</v>
      </c>
      <c r="C986" s="4" t="str">
        <f>TRIM(MID(Eingabe!A986,4,3))</f>
        <v>PRS</v>
      </c>
      <c r="D986" s="4" t="str">
        <f>MID(Eingabe!A986,1,3)</f>
        <v>OE1</v>
      </c>
      <c r="E986" s="6" t="str">
        <f>TRIM(MID(Eingabe!A986,A986+4,(B986-1)))</f>
        <v>Resch Peter 1190 Wien Hutweideng 30-32/2/9</v>
      </c>
      <c r="F986" s="4" t="str">
        <f>RIGHT(Eingabe!A986,1)</f>
        <v>1</v>
      </c>
    </row>
    <row r="987" spans="1:6" x14ac:dyDescent="0.35">
      <c r="A987" s="4">
        <f t="shared" si="16"/>
        <v>3</v>
      </c>
      <c r="B987" s="4">
        <f>LEN(Eingabe!A987)-A987-3</f>
        <v>62</v>
      </c>
      <c r="C987" s="4" t="str">
        <f>TRIM(MID(Eingabe!A987,4,3))</f>
        <v>PRW</v>
      </c>
      <c r="D987" s="4" t="str">
        <f>MID(Eingabe!A987,1,3)</f>
        <v>OE1</v>
      </c>
      <c r="E987" s="6" t="str">
        <f>TRIM(MID(Eingabe!A987,A987+4,(B987-1)))</f>
        <v>Petschenig Roland 1220 Wien Rudolf-Nurejew-Promenade 1/6/21</v>
      </c>
      <c r="F987" s="4" t="str">
        <f>RIGHT(Eingabe!A987,1)</f>
        <v>1</v>
      </c>
    </row>
    <row r="988" spans="1:6" x14ac:dyDescent="0.35">
      <c r="A988" s="4">
        <f t="shared" si="16"/>
        <v>3</v>
      </c>
      <c r="B988" s="4">
        <f>LEN(Eingabe!A988)-A988-3</f>
        <v>49</v>
      </c>
      <c r="C988" s="4" t="str">
        <f>TRIM(MID(Eingabe!A988,4,3))</f>
        <v>PSA</v>
      </c>
      <c r="D988" s="4" t="str">
        <f>MID(Eingabe!A988,1,3)</f>
        <v>OE1</v>
      </c>
      <c r="E988" s="6" t="str">
        <f>TRIM(MID(Eingabe!A988,A988+4,(B988-1)))</f>
        <v>Scharf Peter 1120 Wien Breitenfrt Str 114/1/88</v>
      </c>
      <c r="F988" s="4" t="str">
        <f>RIGHT(Eingabe!A988,1)</f>
        <v>1</v>
      </c>
    </row>
    <row r="989" spans="1:6" x14ac:dyDescent="0.35">
      <c r="A989" s="4">
        <f t="shared" si="16"/>
        <v>3</v>
      </c>
      <c r="B989" s="4">
        <f>LEN(Eingabe!A989)-A989-3</f>
        <v>55</v>
      </c>
      <c r="C989" s="4" t="str">
        <f>TRIM(MID(Eingabe!A989,4,3))</f>
        <v>PSB</v>
      </c>
      <c r="D989" s="4" t="str">
        <f>MID(Eingabe!A989,1,3)</f>
        <v>OE1</v>
      </c>
      <c r="E989" s="6" t="str">
        <f>TRIM(MID(Eingabe!A989,A989+4,(B989-1)))</f>
        <v>Satlberger Peter 1100 Wien Puchsbaumgasse 5-7/5/2/10</v>
      </c>
      <c r="F989" s="4" t="str">
        <f>RIGHT(Eingabe!A989,1)</f>
        <v>1</v>
      </c>
    </row>
    <row r="990" spans="1:6" x14ac:dyDescent="0.35">
      <c r="A990" s="4">
        <f t="shared" si="16"/>
        <v>3</v>
      </c>
      <c r="B990" s="4">
        <f>LEN(Eingabe!A990)-A990-3</f>
        <v>48</v>
      </c>
      <c r="C990" s="4" t="str">
        <f>TRIM(MID(Eingabe!A990,4,3))</f>
        <v>PSC</v>
      </c>
      <c r="D990" s="4" t="str">
        <f>MID(Eingabe!A990,1,3)</f>
        <v>OE1</v>
      </c>
      <c r="E990" s="6" t="str">
        <f>TRIM(MID(Eingabe!A990,A990+4,(B990-1)))</f>
        <v>Strommer Peter 1210 Wien Gerasdorferstraße 58</v>
      </c>
      <c r="F990" s="4" t="str">
        <f>RIGHT(Eingabe!A990,1)</f>
        <v>1</v>
      </c>
    </row>
    <row r="991" spans="1:6" x14ac:dyDescent="0.35">
      <c r="A991" s="4">
        <f t="shared" si="16"/>
        <v>3</v>
      </c>
      <c r="B991" s="4">
        <f>LEN(Eingabe!A991)-A991-3</f>
        <v>20</v>
      </c>
      <c r="C991" s="4" t="str">
        <f>TRIM(MID(Eingabe!A991,4,3))</f>
        <v>PSW</v>
      </c>
      <c r="D991" s="4" t="str">
        <f>MID(Eingabe!A991,1,3)</f>
        <v>OE1</v>
      </c>
      <c r="E991" s="6" t="str">
        <f>TRIM(MID(Eingabe!A991,A991+4,(B991-1)))</f>
        <v>*-*-* *-*-* *-*-*</v>
      </c>
      <c r="F991" s="4" t="str">
        <f>RIGHT(Eingabe!A991,1)</f>
        <v>1</v>
      </c>
    </row>
    <row r="992" spans="1:6" x14ac:dyDescent="0.35">
      <c r="A992" s="4">
        <f t="shared" si="16"/>
        <v>3</v>
      </c>
      <c r="B992" s="4">
        <f>LEN(Eingabe!A992)-A992-3</f>
        <v>59</v>
      </c>
      <c r="C992" s="4" t="str">
        <f>TRIM(MID(Eingabe!A992,4,3))</f>
        <v>PTS</v>
      </c>
      <c r="D992" s="4" t="str">
        <f>MID(Eingabe!A992,1,3)</f>
        <v>OE1</v>
      </c>
      <c r="E992" s="6" t="str">
        <f>TRIM(MID(Eingabe!A992,A992+4,(B992-1)))</f>
        <v>Tiefenbacher Philipp 1170 Wien St. Bartholomäusplatz 4/5</v>
      </c>
      <c r="F992" s="4" t="str">
        <f>RIGHT(Eingabe!A992,1)</f>
        <v>1</v>
      </c>
    </row>
    <row r="993" spans="1:6" x14ac:dyDescent="0.35">
      <c r="A993" s="4">
        <f t="shared" si="16"/>
        <v>3</v>
      </c>
      <c r="B993" s="4">
        <f>LEN(Eingabe!A993)-A993-3</f>
        <v>59</v>
      </c>
      <c r="C993" s="4" t="str">
        <f>TRIM(MID(Eingabe!A993,4,3))</f>
        <v>PTU</v>
      </c>
      <c r="D993" s="4" t="str">
        <f>MID(Eingabe!A993,1,3)</f>
        <v>OE1</v>
      </c>
      <c r="E993" s="6" t="str">
        <f>TRIM(MID(Eingabe!A993,A993+4,(B993-1)))</f>
        <v>Taschauer Peter 1220 Wien Siebenbürgerstrasse 16-26/61/2</v>
      </c>
      <c r="F993" s="4" t="str">
        <f>RIGHT(Eingabe!A993,1)</f>
        <v>4</v>
      </c>
    </row>
    <row r="994" spans="1:6" x14ac:dyDescent="0.35">
      <c r="A994" s="4">
        <f t="shared" si="16"/>
        <v>3</v>
      </c>
      <c r="B994" s="4">
        <f>LEN(Eingabe!A994)-A994-3</f>
        <v>53</v>
      </c>
      <c r="C994" s="4" t="str">
        <f>TRIM(MID(Eingabe!A994,4,3))</f>
        <v>PUT</v>
      </c>
      <c r="D994" s="4" t="str">
        <f>MID(Eingabe!A994,1,3)</f>
        <v>OE1</v>
      </c>
      <c r="E994" s="6" t="str">
        <f>TRIM(MID(Eingabe!A994,A994+4,(B994-1)))</f>
        <v>Müllner Roman 1210 Wien Arbeiterstrandbadstraße 24</v>
      </c>
      <c r="F994" s="4" t="str">
        <f>RIGHT(Eingabe!A994,1)</f>
        <v>1</v>
      </c>
    </row>
    <row r="995" spans="1:6" x14ac:dyDescent="0.35">
      <c r="A995" s="4">
        <f t="shared" si="16"/>
        <v>3</v>
      </c>
      <c r="B995" s="4">
        <f>LEN(Eingabe!A995)-A995-3</f>
        <v>45</v>
      </c>
      <c r="C995" s="4" t="str">
        <f>TRIM(MID(Eingabe!A995,4,3))</f>
        <v>PWA</v>
      </c>
      <c r="D995" s="4" t="str">
        <f>MID(Eingabe!A995,1,3)</f>
        <v>OE1</v>
      </c>
      <c r="E995" s="6" t="str">
        <f>TRIM(MID(Eingabe!A995,A995+4,(B995-1)))</f>
        <v>Winkler Peter 1120 Wien Danilovatzgasse 18</v>
      </c>
      <c r="F995" s="4" t="str">
        <f>RIGHT(Eingabe!A995,1)</f>
        <v>1</v>
      </c>
    </row>
    <row r="996" spans="1:6" x14ac:dyDescent="0.35">
      <c r="A996" s="4">
        <f t="shared" si="16"/>
        <v>3</v>
      </c>
      <c r="B996" s="4">
        <f>LEN(Eingabe!A996)-A996-3</f>
        <v>48</v>
      </c>
      <c r="C996" s="4" t="str">
        <f>TRIM(MID(Eingabe!A996,4,3))</f>
        <v>PWB</v>
      </c>
      <c r="D996" s="4" t="str">
        <f>MID(Eingabe!A996,1,3)</f>
        <v>OE1</v>
      </c>
      <c r="E996" s="6" t="str">
        <f>TRIM(MID(Eingabe!A996,A996+4,(B996-1)))</f>
        <v>Wilhelm Peter 1226 Wien Spargelfeldstr 125/23</v>
      </c>
      <c r="F996" s="4" t="str">
        <f>RIGHT(Eingabe!A996,1)</f>
        <v>1</v>
      </c>
    </row>
    <row r="997" spans="1:6" x14ac:dyDescent="0.35">
      <c r="A997" s="4">
        <f t="shared" si="16"/>
        <v>3</v>
      </c>
      <c r="B997" s="4">
        <f>LEN(Eingabe!A997)-A997-3</f>
        <v>47</v>
      </c>
      <c r="C997" s="4" t="str">
        <f>TRIM(MID(Eingabe!A997,4,3))</f>
        <v>PWC</v>
      </c>
      <c r="D997" s="4" t="str">
        <f>MID(Eingabe!A997,1,3)</f>
        <v>OE1</v>
      </c>
      <c r="E997" s="6" t="str">
        <f>TRIM(MID(Eingabe!A997,A997+4,(B997-1)))</f>
        <v>Weninger Peter 1200 Wien Dietmayrgasse 1/3/3</v>
      </c>
      <c r="F997" s="4" t="str">
        <f>RIGHT(Eingabe!A997,1)</f>
        <v>1</v>
      </c>
    </row>
    <row r="998" spans="1:6" x14ac:dyDescent="0.35">
      <c r="A998" s="4">
        <f t="shared" si="16"/>
        <v>3</v>
      </c>
      <c r="B998" s="4">
        <f>LEN(Eingabe!A998)-A998-3</f>
        <v>50</v>
      </c>
      <c r="C998" s="4" t="str">
        <f>TRIM(MID(Eingabe!A998,4,3))</f>
        <v>PWS</v>
      </c>
      <c r="D998" s="4" t="str">
        <f>MID(Eingabe!A998,1,3)</f>
        <v>OE1</v>
      </c>
      <c r="E998" s="6" t="str">
        <f>TRIM(MID(Eingabe!A998,A998+4,(B998-1)))</f>
        <v>Pretting Werner 1190 Wien Neustift Am Walde 2/8</v>
      </c>
      <c r="F998" s="4" t="str">
        <f>RIGHT(Eingabe!A998,1)</f>
        <v>1</v>
      </c>
    </row>
    <row r="999" spans="1:6" x14ac:dyDescent="0.35">
      <c r="A999" s="4">
        <f t="shared" si="16"/>
        <v>3</v>
      </c>
      <c r="B999" s="4">
        <f>LEN(Eingabe!A999)-A999-3</f>
        <v>47</v>
      </c>
      <c r="C999" s="4" t="str">
        <f>TRIM(MID(Eingabe!A999,4,3))</f>
        <v>PXW</v>
      </c>
      <c r="D999" s="4" t="str">
        <f>MID(Eingabe!A999,1,3)</f>
        <v>OE1</v>
      </c>
      <c r="E999" s="6" t="str">
        <f>TRIM(MID(Eingabe!A999,A999+4,(B999-1)))</f>
        <v>Jurenda Peter 1220 Wien Rennbahnweg 27/49/21</v>
      </c>
      <c r="F999" s="4" t="str">
        <f>RIGHT(Eingabe!A999,1)</f>
        <v>1</v>
      </c>
    </row>
    <row r="1000" spans="1:6" x14ac:dyDescent="0.35">
      <c r="A1000" s="4">
        <f t="shared" si="16"/>
        <v>3</v>
      </c>
      <c r="B1000" s="4">
        <f>LEN(Eingabe!A1000)-A1000-3</f>
        <v>51</v>
      </c>
      <c r="C1000" s="4" t="str">
        <f>TRIM(MID(Eingabe!A1000,4,3))</f>
        <v>PYU</v>
      </c>
      <c r="D1000" s="4" t="str">
        <f>MID(Eingabe!A1000,1,3)</f>
        <v>OE1</v>
      </c>
      <c r="E1000" s="6" t="str">
        <f>TRIM(MID(Eingabe!A1000,A1000+4,(B1000-1)))</f>
        <v>Brandstätter Peter 1010 Wien Johannesg 9-13/2/14</v>
      </c>
      <c r="F1000" s="4" t="str">
        <f>RIGHT(Eingabe!A1000,1)</f>
        <v>1</v>
      </c>
    </row>
    <row r="1001" spans="1:6" x14ac:dyDescent="0.35">
      <c r="A1001" s="4">
        <f t="shared" si="16"/>
        <v>3</v>
      </c>
      <c r="B1001" s="4">
        <f>LEN(Eingabe!A1001)-A1001-3</f>
        <v>45</v>
      </c>
      <c r="C1001" s="4" t="str">
        <f>TRIM(MID(Eingabe!A1001,4,3))</f>
        <v>PYW</v>
      </c>
      <c r="D1001" s="4" t="str">
        <f>MID(Eingabe!A1001,1,3)</f>
        <v>OE1</v>
      </c>
      <c r="E1001" s="6" t="str">
        <f>TRIM(MID(Eingabe!A1001,A1001+4,(B1001-1)))</f>
        <v>Stiassny Peter 1060 Wien Stumpergasse 34/2</v>
      </c>
      <c r="F1001" s="4" t="str">
        <f>RIGHT(Eingabe!A1001,1)</f>
        <v>1</v>
      </c>
    </row>
    <row r="1002" spans="1:6" x14ac:dyDescent="0.35">
      <c r="A1002" s="4">
        <f t="shared" si="16"/>
        <v>3</v>
      </c>
      <c r="B1002" s="4">
        <f>LEN(Eingabe!A1002)-A1002-3</f>
        <v>51</v>
      </c>
      <c r="C1002" s="4" t="str">
        <f>TRIM(MID(Eingabe!A1002,4,3))</f>
        <v>PZA</v>
      </c>
      <c r="D1002" s="4" t="str">
        <f>MID(Eingabe!A1002,1,3)</f>
        <v>OE1</v>
      </c>
      <c r="E1002" s="6" t="str">
        <f>TRIM(MID(Eingabe!A1002,A1002+4,(B1002-1)))</f>
        <v>Ziehmayer Peter 1210 Wien Ringelseeg 11-15/3/1/3</v>
      </c>
      <c r="F1002" s="4" t="str">
        <f>RIGHT(Eingabe!A1002,1)</f>
        <v>1</v>
      </c>
    </row>
    <row r="1003" spans="1:6" x14ac:dyDescent="0.35">
      <c r="A1003" s="4">
        <f t="shared" si="16"/>
        <v>3</v>
      </c>
      <c r="B1003" s="4">
        <f>LEN(Eingabe!A1003)-A1003-3</f>
        <v>48</v>
      </c>
      <c r="C1003" s="4" t="str">
        <f>TRIM(MID(Eingabe!A1003,4,3))</f>
        <v>PZC</v>
      </c>
      <c r="D1003" s="4" t="str">
        <f>MID(Eingabe!A1003,1,3)</f>
        <v>OE1</v>
      </c>
      <c r="E1003" s="6" t="str">
        <f>TRIM(MID(Eingabe!A1003,A1003+4,(B1003-1)))</f>
        <v>Zöchling Peter 1020 Wien Novaragasse 21/2/4/7</v>
      </c>
      <c r="F1003" s="4" t="str">
        <f>RIGHT(Eingabe!A1003,1)</f>
        <v>1</v>
      </c>
    </row>
    <row r="1004" spans="1:6" x14ac:dyDescent="0.35">
      <c r="A1004" s="4">
        <f t="shared" si="16"/>
        <v>3</v>
      </c>
      <c r="B1004" s="4">
        <f>LEN(Eingabe!A1004)-A1004-3</f>
        <v>43</v>
      </c>
      <c r="C1004" s="4" t="str">
        <f>TRIM(MID(Eingabe!A1004,4,3))</f>
        <v>PZJ</v>
      </c>
      <c r="D1004" s="4" t="str">
        <f>MID(Eingabe!A1004,1,3)</f>
        <v>OE1</v>
      </c>
      <c r="E1004" s="6" t="str">
        <f>TRIM(MID(Eingabe!A1004,A1004+4,(B1004-1)))</f>
        <v>Jahn Peter 1180 Wien Währinger Str.200/2</v>
      </c>
      <c r="F1004" s="4" t="str">
        <f>RIGHT(Eingabe!A1004,1)</f>
        <v>4</v>
      </c>
    </row>
    <row r="1005" spans="1:6" x14ac:dyDescent="0.35">
      <c r="A1005" s="4">
        <f t="shared" si="16"/>
        <v>3</v>
      </c>
      <c r="B1005" s="4">
        <f>LEN(Eingabe!A1005)-A1005-3</f>
        <v>47</v>
      </c>
      <c r="C1005" s="4" t="str">
        <f>TRIM(MID(Eingabe!A1005,4,3))</f>
        <v>RAC</v>
      </c>
      <c r="D1005" s="4" t="str">
        <f>MID(Eingabe!A1005,1,3)</f>
        <v>OE1</v>
      </c>
      <c r="E1005" s="6" t="str">
        <f>TRIM(MID(Eingabe!A1005,A1005+4,(B1005-1)))</f>
        <v>Krapka Reinhard 1090 Wien Loeblichgasse 6/16</v>
      </c>
      <c r="F1005" s="4" t="str">
        <f>RIGHT(Eingabe!A1005,1)</f>
        <v>1</v>
      </c>
    </row>
    <row r="1006" spans="1:6" x14ac:dyDescent="0.35">
      <c r="A1006" s="4">
        <f t="shared" si="16"/>
        <v>3</v>
      </c>
      <c r="B1006" s="4">
        <f>LEN(Eingabe!A1006)-A1006-3</f>
        <v>49</v>
      </c>
      <c r="C1006" s="4" t="str">
        <f>TRIM(MID(Eingabe!A1006,4,3))</f>
        <v>RAM</v>
      </c>
      <c r="D1006" s="4" t="str">
        <f>MID(Eingabe!A1006,1,3)</f>
        <v>OE1</v>
      </c>
      <c r="E1006" s="6" t="str">
        <f>TRIM(MID(Eingabe!A1006,A1006+4,(B1006-1)))</f>
        <v>Ramezani Ingrid 1210 Wien Brünner Str. 26/1/10</v>
      </c>
      <c r="F1006" s="4" t="str">
        <f>RIGHT(Eingabe!A1006,1)</f>
        <v>1</v>
      </c>
    </row>
    <row r="1007" spans="1:6" x14ac:dyDescent="0.35">
      <c r="A1007" s="4">
        <f t="shared" si="16"/>
        <v>3</v>
      </c>
      <c r="B1007" s="4">
        <f>LEN(Eingabe!A1007)-A1007-3</f>
        <v>46</v>
      </c>
      <c r="C1007" s="4" t="str">
        <f>TRIM(MID(Eingabe!A1007,4,3))</f>
        <v>RAW</v>
      </c>
      <c r="D1007" s="4" t="str">
        <f>MID(Eingabe!A1007,1,3)</f>
        <v>OE1</v>
      </c>
      <c r="E1007" s="6" t="str">
        <f>TRIM(MID(Eingabe!A1007,A1007+4,(B1007-1)))</f>
        <v>Riener Alfons 1100 Wien Humboldtgasse 15/23</v>
      </c>
      <c r="F1007" s="4" t="str">
        <f>RIGHT(Eingabe!A1007,1)</f>
        <v>1</v>
      </c>
    </row>
    <row r="1008" spans="1:6" x14ac:dyDescent="0.35">
      <c r="A1008" s="4">
        <f t="shared" si="16"/>
        <v>3</v>
      </c>
      <c r="B1008" s="4">
        <f>LEN(Eingabe!A1008)-A1008-3</f>
        <v>20</v>
      </c>
      <c r="C1008" s="4" t="str">
        <f>TRIM(MID(Eingabe!A1008,4,3))</f>
        <v>RBB</v>
      </c>
      <c r="D1008" s="4" t="str">
        <f>MID(Eingabe!A1008,1,3)</f>
        <v>OE1</v>
      </c>
      <c r="E1008" s="6" t="str">
        <f>TRIM(MID(Eingabe!A1008,A1008+4,(B1008-1)))</f>
        <v>*-*-* *-*-* *-*-*</v>
      </c>
      <c r="F1008" s="4" t="str">
        <f>RIGHT(Eingabe!A1008,1)</f>
        <v>1</v>
      </c>
    </row>
    <row r="1009" spans="1:6" x14ac:dyDescent="0.35">
      <c r="A1009" s="4">
        <f t="shared" si="16"/>
        <v>3</v>
      </c>
      <c r="B1009" s="4">
        <f>LEN(Eingabe!A1009)-A1009-3</f>
        <v>45</v>
      </c>
      <c r="C1009" s="4" t="str">
        <f>TRIM(MID(Eingabe!A1009,4,3))</f>
        <v>RBC</v>
      </c>
      <c r="D1009" s="4" t="str">
        <f>MID(Eingabe!A1009,1,3)</f>
        <v>OE1</v>
      </c>
      <c r="E1009" s="6" t="str">
        <f>TRIM(MID(Eingabe!A1009,A1009+4,(B1009-1)))</f>
        <v>Binder Roman 1210 Wien Siemensstr. 14/5/45</v>
      </c>
      <c r="F1009" s="4" t="str">
        <f>RIGHT(Eingabe!A1009,1)</f>
        <v>1</v>
      </c>
    </row>
    <row r="1010" spans="1:6" x14ac:dyDescent="0.35">
      <c r="A1010" s="4">
        <f t="shared" si="16"/>
        <v>3</v>
      </c>
      <c r="B1010" s="4">
        <f>LEN(Eingabe!A1010)-A1010-3</f>
        <v>44</v>
      </c>
      <c r="C1010" s="4" t="str">
        <f>TRIM(MID(Eingabe!A1010,4,3))</f>
        <v>RBM</v>
      </c>
      <c r="D1010" s="4" t="str">
        <f>MID(Eingabe!A1010,1,3)</f>
        <v>OE1</v>
      </c>
      <c r="E1010" s="6" t="str">
        <f>TRIM(MID(Eingabe!A1010,A1010+4,(B1010-1)))</f>
        <v>Bauer Roland 1200 Wien Leithastraße 23/41</v>
      </c>
      <c r="F1010" s="4" t="str">
        <f>RIGHT(Eingabe!A1010,1)</f>
        <v>1</v>
      </c>
    </row>
    <row r="1011" spans="1:6" x14ac:dyDescent="0.35">
      <c r="A1011" s="4">
        <f t="shared" si="16"/>
        <v>3</v>
      </c>
      <c r="B1011" s="4">
        <f>LEN(Eingabe!A1011)-A1011-3</f>
        <v>20</v>
      </c>
      <c r="C1011" s="4" t="str">
        <f>TRIM(MID(Eingabe!A1011,4,3))</f>
        <v>RBR</v>
      </c>
      <c r="D1011" s="4" t="str">
        <f>MID(Eingabe!A1011,1,3)</f>
        <v>OE1</v>
      </c>
      <c r="E1011" s="6" t="str">
        <f>TRIM(MID(Eingabe!A1011,A1011+4,(B1011-1)))</f>
        <v>*-*-* *-*-* *-*-*</v>
      </c>
      <c r="F1011" s="4" t="str">
        <f>RIGHT(Eingabe!A1011,1)</f>
        <v>1</v>
      </c>
    </row>
    <row r="1012" spans="1:6" x14ac:dyDescent="0.35">
      <c r="A1012" s="4">
        <f t="shared" si="16"/>
        <v>3</v>
      </c>
      <c r="B1012" s="4">
        <f>LEN(Eingabe!A1012)-A1012-3</f>
        <v>53</v>
      </c>
      <c r="C1012" s="4" t="str">
        <f>TRIM(MID(Eingabe!A1012,4,3))</f>
        <v>RBU</v>
      </c>
      <c r="D1012" s="4" t="str">
        <f>MID(Eingabe!A1012,1,3)</f>
        <v>OE1</v>
      </c>
      <c r="E1012" s="6" t="str">
        <f>TRIM(MID(Eingabe!A1012,A1012+4,(B1012-1)))</f>
        <v>Bruckberger-Koch Roman 1170 Wien Kretschekgasse 19</v>
      </c>
      <c r="F1012" s="4" t="str">
        <f>RIGHT(Eingabe!A1012,1)</f>
        <v>1</v>
      </c>
    </row>
    <row r="1013" spans="1:6" x14ac:dyDescent="0.35">
      <c r="A1013" s="4">
        <f t="shared" si="16"/>
        <v>3</v>
      </c>
      <c r="B1013" s="4">
        <f>LEN(Eingabe!A1013)-A1013-3</f>
        <v>41</v>
      </c>
      <c r="C1013" s="4" t="str">
        <f>TRIM(MID(Eingabe!A1013,4,3))</f>
        <v>nme</v>
      </c>
      <c r="D1013" s="4" t="str">
        <f>MID(Eingabe!A1013,1,3)</f>
        <v>Fer</v>
      </c>
      <c r="E1013" s="6" t="str">
        <f>TRIM(MID(Eingabe!A1013,A1013+4,(B1013-1)))</f>
        <v>ldebüro Stand 2022.12.01 Seite 26 von 24</v>
      </c>
      <c r="F1013" s="4" t="str">
        <f>RIGHT(Eingabe!A1013,1)</f>
        <v>9</v>
      </c>
    </row>
    <row r="1014" spans="1:6" x14ac:dyDescent="0.35">
      <c r="A1014" s="4">
        <f t="shared" si="16"/>
        <v>0</v>
      </c>
      <c r="B1014" s="4">
        <f>LEN(Eingabe!A1014)-A1014-3</f>
        <v>-3</v>
      </c>
      <c r="C1014" s="4" t="str">
        <f>TRIM(MID(Eingabe!A1014,4,3))</f>
        <v/>
      </c>
      <c r="D1014" s="4" t="str">
        <f>MID(Eingabe!A1014,1,3)</f>
        <v/>
      </c>
      <c r="E1014" s="6" t="e">
        <f>TRIM(MID(Eingabe!A1014,A1014+4,(B1014-1)))</f>
        <v>#VALUE!</v>
      </c>
      <c r="F1014" s="4" t="str">
        <f>RIGHT(Eingabe!A1014,1)</f>
        <v/>
      </c>
    </row>
    <row r="1015" spans="1:6" x14ac:dyDescent="0.35">
      <c r="A1015" s="4">
        <f t="shared" si="16"/>
        <v>3</v>
      </c>
      <c r="B1015" s="4">
        <f>LEN(Eingabe!A1015)-A1015-3</f>
        <v>6</v>
      </c>
      <c r="C1015" s="4" t="str">
        <f>TRIM(MID(Eingabe!A1015,4,3))</f>
        <v>: 0</v>
      </c>
      <c r="D1015" s="4" t="str">
        <f>MID(Eingabe!A1015,1,3)</f>
        <v>DVR</v>
      </c>
      <c r="E1015" s="6" t="str">
        <f>TRIM(MID(Eingabe!A1015,A1015+4,(B1015-1)))</f>
        <v>86330</v>
      </c>
      <c r="F1015" s="4" t="str">
        <f>RIGHT(Eingabe!A1015,1)</f>
        <v>1</v>
      </c>
    </row>
    <row r="1016" spans="1:6" x14ac:dyDescent="0.35">
      <c r="A1016" s="4">
        <f t="shared" si="16"/>
        <v>0</v>
      </c>
      <c r="B1016" s="4">
        <f>LEN(Eingabe!A1016)-A1016-3</f>
        <v>-3</v>
      </c>
      <c r="C1016" s="4" t="str">
        <f>TRIM(MID(Eingabe!A1016,4,3))</f>
        <v/>
      </c>
      <c r="D1016" s="4" t="str">
        <f>MID(Eingabe!A1016,1,3)</f>
        <v/>
      </c>
      <c r="E1016" s="6" t="e">
        <f>TRIM(MID(Eingabe!A1016,A1016+4,(B1016-1)))</f>
        <v>#VALUE!</v>
      </c>
      <c r="F1016" s="4" t="str">
        <f>RIGHT(Eingabe!A1016,1)</f>
        <v/>
      </c>
    </row>
    <row r="1017" spans="1:6" x14ac:dyDescent="0.35">
      <c r="A1017" s="4">
        <f t="shared" si="16"/>
        <v>0</v>
      </c>
      <c r="B1017" s="4">
        <f>LEN(Eingabe!A1017)-A1017-3</f>
        <v>-3</v>
      </c>
      <c r="C1017" s="4" t="str">
        <f>TRIM(MID(Eingabe!A1017,4,3))</f>
        <v/>
      </c>
      <c r="D1017" s="4" t="str">
        <f>MID(Eingabe!A1017,1,3)</f>
        <v/>
      </c>
      <c r="E1017" s="6" t="e">
        <f>TRIM(MID(Eingabe!A1017,A1017+4,(B1017-1)))</f>
        <v>#VALUE!</v>
      </c>
      <c r="F1017" s="4" t="str">
        <f>RIGHT(Eingabe!A1017,1)</f>
        <v/>
      </c>
    </row>
    <row r="1018" spans="1:6" x14ac:dyDescent="0.35">
      <c r="A1018" s="4">
        <f t="shared" si="16"/>
        <v>3</v>
      </c>
      <c r="B1018" s="4">
        <f>LEN(Eingabe!A1018)-A1018-3</f>
        <v>35</v>
      </c>
      <c r="C1018" s="4" t="str">
        <f>TRIM(MID(Eingabe!A1018,4,3))</f>
        <v>zei</v>
      </c>
      <c r="D1018" s="4" t="str">
        <f>MID(Eingabe!A1018,1,3)</f>
        <v>Ruf</v>
      </c>
      <c r="E1018" s="6" t="str">
        <f>TRIM(MID(Eingabe!A1018,A1018+4,(B1018-1)))</f>
        <v>chen Name Standort Anschrift Bew_K</v>
      </c>
      <c r="F1018" s="4" t="str">
        <f>RIGHT(Eingabe!A1018,1)</f>
        <v>l</v>
      </c>
    </row>
    <row r="1019" spans="1:6" x14ac:dyDescent="0.35">
      <c r="A1019" s="4">
        <f t="shared" si="16"/>
        <v>0</v>
      </c>
      <c r="B1019" s="4">
        <f>LEN(Eingabe!A1019)-A1019-3</f>
        <v>-3</v>
      </c>
      <c r="C1019" s="4" t="str">
        <f>TRIM(MID(Eingabe!A1019,4,3))</f>
        <v/>
      </c>
      <c r="D1019" s="4" t="str">
        <f>MID(Eingabe!A1019,1,3)</f>
        <v/>
      </c>
      <c r="E1019" s="6" t="e">
        <f>TRIM(MID(Eingabe!A1019,A1019+4,(B1019-1)))</f>
        <v>#VALUE!</v>
      </c>
      <c r="F1019" s="4" t="str">
        <f>RIGHT(Eingabe!A1019,1)</f>
        <v/>
      </c>
    </row>
    <row r="1020" spans="1:6" x14ac:dyDescent="0.35">
      <c r="A1020" s="4">
        <f t="shared" si="16"/>
        <v>3</v>
      </c>
      <c r="B1020" s="4">
        <f>LEN(Eingabe!A1020)-A1020-3</f>
        <v>45</v>
      </c>
      <c r="C1020" s="4" t="str">
        <f>TRIM(MID(Eingabe!A1020,4,3))</f>
        <v>zei</v>
      </c>
      <c r="D1020" s="4" t="str">
        <f>MID(Eingabe!A1020,1,3)</f>
        <v>Ruf</v>
      </c>
      <c r="E1020" s="6" t="str">
        <f>TRIM(MID(Eingabe!A1020,A1020+4,(B1020-1)))</f>
        <v>chenliste österreichischer Amateurfunkstelle</v>
      </c>
      <c r="F1020" s="4" t="str">
        <f>RIGHT(Eingabe!A1020,1)</f>
        <v>n</v>
      </c>
    </row>
    <row r="1021" spans="1:6" x14ac:dyDescent="0.35">
      <c r="A1021" s="4">
        <f t="shared" si="16"/>
        <v>2</v>
      </c>
      <c r="B1021" s="4">
        <f>LEN(Eingabe!A1021)-A1021-3</f>
        <v>55</v>
      </c>
      <c r="C1021" s="4" t="str">
        <f>TRIM(MID(Eingabe!A1021,4,3))</f>
        <v>äß</v>
      </c>
      <c r="D1021" s="4" t="str">
        <f>MID(Eingabe!A1021,1,3)</f>
        <v>Gem</v>
      </c>
      <c r="E1021" s="6" t="str">
        <f>TRIM(MID(Eingabe!A1021,A1021+4,(B1021-1)))</f>
        <v>§ 150 Abs. 3 und 4 des Telekommunikationsgesetzes 202</v>
      </c>
      <c r="F1021" s="4" t="str">
        <f>RIGHT(Eingabe!A1021,1)</f>
        <v>1</v>
      </c>
    </row>
    <row r="1022" spans="1:6" x14ac:dyDescent="0.35">
      <c r="A1022" s="4">
        <f t="shared" si="16"/>
        <v>0</v>
      </c>
      <c r="B1022" s="4">
        <f>LEN(Eingabe!A1022)-A1022-3</f>
        <v>-3</v>
      </c>
      <c r="C1022" s="4" t="str">
        <f>TRIM(MID(Eingabe!A1022,4,3))</f>
        <v/>
      </c>
      <c r="D1022" s="4" t="str">
        <f>MID(Eingabe!A1022,1,3)</f>
        <v/>
      </c>
      <c r="E1022" s="6" t="e">
        <f>TRIM(MID(Eingabe!A1022,A1022+4,(B1022-1)))</f>
        <v>#VALUE!</v>
      </c>
      <c r="F1022" s="4" t="str">
        <f>RIGHT(Eingabe!A1022,1)</f>
        <v/>
      </c>
    </row>
    <row r="1023" spans="1:6" x14ac:dyDescent="0.35">
      <c r="A1023" s="4">
        <f t="shared" si="16"/>
        <v>3</v>
      </c>
      <c r="B1023" s="4">
        <f>LEN(Eingabe!A1023)-A1023-3</f>
        <v>51</v>
      </c>
      <c r="C1023" s="4" t="str">
        <f>TRIM(MID(Eingabe!A1023,4,3))</f>
        <v>RCI</v>
      </c>
      <c r="D1023" s="4" t="str">
        <f>MID(Eingabe!A1023,1,3)</f>
        <v>OE1</v>
      </c>
      <c r="E1023" s="6" t="str">
        <f>TRIM(MID(Eingabe!A1023,A1023+4,(B1023-1)))</f>
        <v>Dumser Richard 1220 Wien Wagramer Straße 25/3/32</v>
      </c>
      <c r="F1023" s="4" t="str">
        <f>RIGHT(Eingabe!A1023,1)</f>
        <v>1</v>
      </c>
    </row>
    <row r="1024" spans="1:6" x14ac:dyDescent="0.35">
      <c r="A1024" s="4">
        <f t="shared" si="16"/>
        <v>3</v>
      </c>
      <c r="B1024" s="4">
        <f>LEN(Eingabe!A1024)-A1024-3</f>
        <v>48</v>
      </c>
      <c r="C1024" s="4" t="str">
        <f>TRIM(MID(Eingabe!A1024,4,3))</f>
        <v>RCS</v>
      </c>
      <c r="D1024" s="4" t="str">
        <f>MID(Eingabe!A1024,1,3)</f>
        <v>OE1</v>
      </c>
      <c r="E1024" s="6" t="str">
        <f>TRIM(MID(Eingabe!A1024,A1024+4,(B1024-1)))</f>
        <v>Schillinger Robert 1130 Wien Dirkensgasse 26A</v>
      </c>
      <c r="F1024" s="4" t="str">
        <f>RIGHT(Eingabe!A1024,1)</f>
        <v>1</v>
      </c>
    </row>
    <row r="1025" spans="1:6" x14ac:dyDescent="0.35">
      <c r="A1025" s="4">
        <f t="shared" si="16"/>
        <v>3</v>
      </c>
      <c r="B1025" s="4">
        <f>LEN(Eingabe!A1025)-A1025-3</f>
        <v>46</v>
      </c>
      <c r="C1025" s="4" t="str">
        <f>TRIM(MID(Eingabe!A1025,4,3))</f>
        <v>RDK</v>
      </c>
      <c r="D1025" s="4" t="str">
        <f>MID(Eingabe!A1025,1,3)</f>
        <v>OE1</v>
      </c>
      <c r="E1025" s="6" t="str">
        <f>TRIM(MID(Eingabe!A1025,A1025+4,(B1025-1)))</f>
        <v>Rausch Rudolf 1130 Wien St. Hubertusgasse 6</v>
      </c>
      <c r="F1025" s="4" t="str">
        <f>RIGHT(Eingabe!A1025,1)</f>
        <v>1</v>
      </c>
    </row>
    <row r="1026" spans="1:6" x14ac:dyDescent="0.35">
      <c r="A1026" s="4">
        <f t="shared" si="16"/>
        <v>3</v>
      </c>
      <c r="B1026" s="4">
        <f>LEN(Eingabe!A1026)-A1026-3</f>
        <v>49</v>
      </c>
      <c r="C1026" s="4" t="str">
        <f>TRIM(MID(Eingabe!A1026,4,3))</f>
        <v>REA</v>
      </c>
      <c r="D1026" s="4" t="str">
        <f>MID(Eingabe!A1026,1,3)</f>
        <v>OE1</v>
      </c>
      <c r="E1026" s="6" t="str">
        <f>TRIM(MID(Eingabe!A1026,A1026+4,(B1026-1)))</f>
        <v>Fenzl Rhea 1160 Wien Friedmanngasse 38-40/1/15</v>
      </c>
      <c r="F1026" s="4" t="str">
        <f>RIGHT(Eingabe!A1026,1)</f>
        <v>1</v>
      </c>
    </row>
    <row r="1027" spans="1:6" x14ac:dyDescent="0.35">
      <c r="A1027" s="4">
        <f t="shared" ref="A1027:A1090" si="17">LEN(C1027)</f>
        <v>3</v>
      </c>
      <c r="B1027" s="4">
        <f>LEN(Eingabe!A1027)-A1027-3</f>
        <v>51</v>
      </c>
      <c r="C1027" s="4" t="str">
        <f>TRIM(MID(Eingabe!A1027,4,3))</f>
        <v>REU</v>
      </c>
      <c r="D1027" s="4" t="str">
        <f>MID(Eingabe!A1027,1,3)</f>
        <v>OE1</v>
      </c>
      <c r="E1027" s="6" t="str">
        <f>TRIM(MID(Eingabe!A1027,A1027+4,(B1027-1)))</f>
        <v>Pascher Robert 1100 Wien Quellenstrasse 119/2/11</v>
      </c>
      <c r="F1027" s="4" t="str">
        <f>RIGHT(Eingabe!A1027,1)</f>
        <v>1</v>
      </c>
    </row>
    <row r="1028" spans="1:6" x14ac:dyDescent="0.35">
      <c r="A1028" s="4">
        <f t="shared" si="17"/>
        <v>3</v>
      </c>
      <c r="B1028" s="4">
        <f>LEN(Eingabe!A1028)-A1028-3</f>
        <v>47</v>
      </c>
      <c r="C1028" s="4" t="str">
        <f>TRIM(MID(Eingabe!A1028,4,3))</f>
        <v>RFB</v>
      </c>
      <c r="D1028" s="4" t="str">
        <f>MID(Eingabe!A1028,1,3)</f>
        <v>OE1</v>
      </c>
      <c r="E1028" s="6" t="str">
        <f>TRIM(MID(Eingabe!A1028,A1028+4,(B1028-1)))</f>
        <v>Frischmann Rainer 1110 Wien Lorystr. 87/4/20</v>
      </c>
      <c r="F1028" s="4" t="str">
        <f>RIGHT(Eingabe!A1028,1)</f>
        <v>1</v>
      </c>
    </row>
    <row r="1029" spans="1:6" x14ac:dyDescent="0.35">
      <c r="A1029" s="4">
        <f t="shared" si="17"/>
        <v>3</v>
      </c>
      <c r="B1029" s="4">
        <f>LEN(Eingabe!A1029)-A1029-3</f>
        <v>41</v>
      </c>
      <c r="C1029" s="4" t="str">
        <f>TRIM(MID(Eingabe!A1029,4,3))</f>
        <v>RFC</v>
      </c>
      <c r="D1029" s="4" t="str">
        <f>MID(Eingabe!A1029,1,3)</f>
        <v>OE1</v>
      </c>
      <c r="E1029" s="6" t="str">
        <f>TRIM(MID(Eingabe!A1029,A1029+4,(B1029-1)))</f>
        <v>Hopfer Clemens 1230 Wien Am Spiegeln 5</v>
      </c>
      <c r="F1029" s="4" t="str">
        <f>RIGHT(Eingabe!A1029,1)</f>
        <v>1</v>
      </c>
    </row>
    <row r="1030" spans="1:6" x14ac:dyDescent="0.35">
      <c r="A1030" s="4">
        <f t="shared" si="17"/>
        <v>3</v>
      </c>
      <c r="B1030" s="4">
        <f>LEN(Eingabe!A1030)-A1030-3</f>
        <v>57</v>
      </c>
      <c r="C1030" s="4" t="str">
        <f>TRIM(MID(Eingabe!A1030,4,3))</f>
        <v>RFU</v>
      </c>
      <c r="D1030" s="4" t="str">
        <f>MID(Eingabe!A1030,1,3)</f>
        <v>OE1</v>
      </c>
      <c r="E1030" s="6" t="str">
        <f>TRIM(MID(Eingabe!A1030,A1030+4,(B1030-1)))</f>
        <v>Riepler Friedrich 1220 Wien Tamariskengasse 41, Haus 1</v>
      </c>
      <c r="F1030" s="4" t="str">
        <f>RIGHT(Eingabe!A1030,1)</f>
        <v>1</v>
      </c>
    </row>
    <row r="1031" spans="1:6" x14ac:dyDescent="0.35">
      <c r="A1031" s="4">
        <f t="shared" si="17"/>
        <v>3</v>
      </c>
      <c r="B1031" s="4">
        <f>LEN(Eingabe!A1031)-A1031-3</f>
        <v>36</v>
      </c>
      <c r="C1031" s="4" t="str">
        <f>TRIM(MID(Eingabe!A1031,4,3))</f>
        <v>RGU</v>
      </c>
      <c r="D1031" s="4" t="str">
        <f>MID(Eingabe!A1031,1,3)</f>
        <v>OE1</v>
      </c>
      <c r="E1031" s="6" t="str">
        <f>TRIM(MID(Eingabe!A1031,A1031+4,(B1031-1)))</f>
        <v>Gilge Robert 1230 Wien Rombergg 9</v>
      </c>
      <c r="F1031" s="4" t="str">
        <f>RIGHT(Eingabe!A1031,1)</f>
        <v>1</v>
      </c>
    </row>
    <row r="1032" spans="1:6" x14ac:dyDescent="0.35">
      <c r="A1032" s="4">
        <f t="shared" si="17"/>
        <v>3</v>
      </c>
      <c r="B1032" s="4">
        <f>LEN(Eingabe!A1032)-A1032-3</f>
        <v>38</v>
      </c>
      <c r="C1032" s="4" t="str">
        <f>TRIM(MID(Eingabe!A1032,4,3))</f>
        <v>RGW</v>
      </c>
      <c r="D1032" s="4" t="str">
        <f>MID(Eingabe!A1032,1,3)</f>
        <v>OE1</v>
      </c>
      <c r="E1032" s="6" t="str">
        <f>TRIM(MID(Eingabe!A1032,A1032+4,(B1032-1)))</f>
        <v>Gilge Reinhold 1230 Wien Rombergg 9</v>
      </c>
      <c r="F1032" s="4" t="str">
        <f>RIGHT(Eingabe!A1032,1)</f>
        <v>1</v>
      </c>
    </row>
    <row r="1033" spans="1:6" x14ac:dyDescent="0.35">
      <c r="A1033" s="4">
        <f t="shared" si="17"/>
        <v>3</v>
      </c>
      <c r="B1033" s="4">
        <f>LEN(Eingabe!A1033)-A1033-3</f>
        <v>43</v>
      </c>
      <c r="C1033" s="4" t="str">
        <f>TRIM(MID(Eingabe!A1033,4,3))</f>
        <v>RHA</v>
      </c>
      <c r="D1033" s="4" t="str">
        <f>MID(Eingabe!A1033,1,3)</f>
        <v>OE1</v>
      </c>
      <c r="E1033" s="6" t="str">
        <f>TRIM(MID(Eingabe!A1033,A1033+4,(B1033-1)))</f>
        <v>Haider Robert 1030 Wien Kleistgasse 6/19</v>
      </c>
      <c r="F1033" s="4" t="str">
        <f>RIGHT(Eingabe!A1033,1)</f>
        <v>1</v>
      </c>
    </row>
    <row r="1034" spans="1:6" x14ac:dyDescent="0.35">
      <c r="A1034" s="4">
        <f t="shared" si="17"/>
        <v>3</v>
      </c>
      <c r="B1034" s="4">
        <f>LEN(Eingabe!A1034)-A1034-3</f>
        <v>53</v>
      </c>
      <c r="C1034" s="4" t="str">
        <f>TRIM(MID(Eingabe!A1034,4,3))</f>
        <v>RHB</v>
      </c>
      <c r="D1034" s="4" t="str">
        <f>MID(Eingabe!A1034,1,3)</f>
        <v>OE1</v>
      </c>
      <c r="E1034" s="6" t="str">
        <f>TRIM(MID(Eingabe!A1034,A1034+4,(B1034-1)))</f>
        <v>Hermes Alexander 1050 Wien Schönbrunnerstr. 125/18</v>
      </c>
      <c r="F1034" s="4" t="str">
        <f>RIGHT(Eingabe!A1034,1)</f>
        <v>1</v>
      </c>
    </row>
    <row r="1035" spans="1:6" x14ac:dyDescent="0.35">
      <c r="A1035" s="4">
        <f t="shared" si="17"/>
        <v>3</v>
      </c>
      <c r="B1035" s="4">
        <f>LEN(Eingabe!A1035)-A1035-3</f>
        <v>51</v>
      </c>
      <c r="C1035" s="4" t="str">
        <f>TRIM(MID(Eingabe!A1035,4,3))</f>
        <v>RHC</v>
      </c>
      <c r="D1035" s="4" t="str">
        <f>MID(Eingabe!A1035,1,3)</f>
        <v>OE1</v>
      </c>
      <c r="E1035" s="6" t="str">
        <f>TRIM(MID(Eingabe!A1035,A1035+4,(B1035-1)))</f>
        <v>Hawel Reinhard 1100 Wien Fritz Preglgasse 11/4/4</v>
      </c>
      <c r="F1035" s="4" t="str">
        <f>RIGHT(Eingabe!A1035,1)</f>
        <v>1</v>
      </c>
    </row>
    <row r="1036" spans="1:6" x14ac:dyDescent="0.35">
      <c r="A1036" s="4">
        <f t="shared" si="17"/>
        <v>3</v>
      </c>
      <c r="B1036" s="4">
        <f>LEN(Eingabe!A1036)-A1036-3</f>
        <v>50</v>
      </c>
      <c r="C1036" s="4" t="str">
        <f>TRIM(MID(Eingabe!A1036,4,3))</f>
        <v>RIB</v>
      </c>
      <c r="D1036" s="4" t="str">
        <f>MID(Eingabe!A1036,1,3)</f>
        <v>OE1</v>
      </c>
      <c r="E1036" s="6" t="str">
        <f>TRIM(MID(Eingabe!A1036,A1036+4,(B1036-1)))</f>
        <v>Prinz Richard 1150 Wien Robert-Hamerlingg 23/18</v>
      </c>
      <c r="F1036" s="4" t="str">
        <f>RIGHT(Eingabe!A1036,1)</f>
        <v>1</v>
      </c>
    </row>
    <row r="1037" spans="1:6" x14ac:dyDescent="0.35">
      <c r="A1037" s="4">
        <f t="shared" si="17"/>
        <v>3</v>
      </c>
      <c r="B1037" s="4">
        <f>LEN(Eingabe!A1037)-A1037-3</f>
        <v>56</v>
      </c>
      <c r="C1037" s="4" t="str">
        <f>TRIM(MID(Eingabe!A1037,4,3))</f>
        <v>RIC</v>
      </c>
      <c r="D1037" s="4" t="str">
        <f>MID(Eingabe!A1037,1,3)</f>
        <v>OE1</v>
      </c>
      <c r="E1037" s="6" t="str">
        <f>TRIM(MID(Eingabe!A1037,A1037+4,(B1037-1)))</f>
        <v>Menedetter Richard 1140 Wien Hernstorferstr. 32/20/11</v>
      </c>
      <c r="F1037" s="4" t="str">
        <f>RIGHT(Eingabe!A1037,1)</f>
        <v>1</v>
      </c>
    </row>
    <row r="1038" spans="1:6" x14ac:dyDescent="0.35">
      <c r="A1038" s="4">
        <f t="shared" si="17"/>
        <v>3</v>
      </c>
      <c r="B1038" s="4">
        <f>LEN(Eingabe!A1038)-A1038-3</f>
        <v>42</v>
      </c>
      <c r="C1038" s="4" t="str">
        <f>TRIM(MID(Eingabe!A1038,4,3))</f>
        <v>RIG</v>
      </c>
      <c r="D1038" s="4" t="str">
        <f>MID(Eingabe!A1038,1,3)</f>
        <v>OE1</v>
      </c>
      <c r="E1038" s="6" t="str">
        <f>TRIM(MID(Eingabe!A1038,A1038+4,(B1038-1)))</f>
        <v>Ringhofer Georg 1140 Wien Bugstrasse 10</v>
      </c>
      <c r="F1038" s="4" t="str">
        <f>RIGHT(Eingabe!A1038,1)</f>
        <v>1</v>
      </c>
    </row>
    <row r="1039" spans="1:6" x14ac:dyDescent="0.35">
      <c r="A1039" s="4">
        <f t="shared" si="17"/>
        <v>3</v>
      </c>
      <c r="B1039" s="4">
        <f>LEN(Eingabe!A1039)-A1039-3</f>
        <v>20</v>
      </c>
      <c r="C1039" s="4" t="str">
        <f>TRIM(MID(Eingabe!A1039,4,3))</f>
        <v>RIN</v>
      </c>
      <c r="D1039" s="4" t="str">
        <f>MID(Eingabe!A1039,1,3)</f>
        <v>OE1</v>
      </c>
      <c r="E1039" s="6" t="str">
        <f>TRIM(MID(Eingabe!A1039,A1039+4,(B1039-1)))</f>
        <v>*-*-* *-*-* *-*-*</v>
      </c>
      <c r="F1039" s="4" t="str">
        <f>RIGHT(Eingabe!A1039,1)</f>
        <v>1</v>
      </c>
    </row>
    <row r="1040" spans="1:6" x14ac:dyDescent="0.35">
      <c r="A1040" s="4">
        <f t="shared" si="17"/>
        <v>3</v>
      </c>
      <c r="B1040" s="4">
        <f>LEN(Eingabe!A1040)-A1040-3</f>
        <v>37</v>
      </c>
      <c r="C1040" s="4" t="str">
        <f>TRIM(MID(Eingabe!A1040,4,3))</f>
        <v>RJA</v>
      </c>
      <c r="D1040" s="4" t="str">
        <f>MID(Eingabe!A1040,1,3)</f>
        <v>OE1</v>
      </c>
      <c r="E1040" s="6" t="str">
        <f>TRIM(MID(Eingabe!A1040,A1040+4,(B1040-1)))</f>
        <v>Janu Rainer 1230 Wien Aumühlstr 36</v>
      </c>
      <c r="F1040" s="4" t="str">
        <f>RIGHT(Eingabe!A1040,1)</f>
        <v>1</v>
      </c>
    </row>
    <row r="1041" spans="1:6" x14ac:dyDescent="0.35">
      <c r="A1041" s="4">
        <f t="shared" si="17"/>
        <v>3</v>
      </c>
      <c r="B1041" s="4">
        <f>LEN(Eingabe!A1041)-A1041-3</f>
        <v>46</v>
      </c>
      <c r="C1041" s="4" t="str">
        <f>TRIM(MID(Eingabe!A1041,4,3))</f>
        <v>RJW</v>
      </c>
      <c r="D1041" s="4" t="str">
        <f>MID(Eingabe!A1041,1,3)</f>
        <v>OE1</v>
      </c>
      <c r="E1041" s="6" t="str">
        <f>TRIM(MID(Eingabe!A1041,A1041+4,(B1041-1)))</f>
        <v>Riegl Johannes 1130 Wien Auhofstr 217/Ii/17</v>
      </c>
      <c r="F1041" s="4" t="str">
        <f>RIGHT(Eingabe!A1041,1)</f>
        <v>1</v>
      </c>
    </row>
    <row r="1042" spans="1:6" x14ac:dyDescent="0.35">
      <c r="A1042" s="4">
        <f t="shared" si="17"/>
        <v>3</v>
      </c>
      <c r="B1042" s="4">
        <f>LEN(Eingabe!A1042)-A1042-3</f>
        <v>51</v>
      </c>
      <c r="C1042" s="4" t="str">
        <f>TRIM(MID(Eingabe!A1042,4,3))</f>
        <v>RKS</v>
      </c>
      <c r="D1042" s="4" t="str">
        <f>MID(Eingabe!A1042,1,3)</f>
        <v>OE1</v>
      </c>
      <c r="E1042" s="6" t="str">
        <f>TRIM(MID(Eingabe!A1042,A1042+4,(B1042-1)))</f>
        <v>Kieffer Romain 1220 Wien Georg Bilgeri Straße 58</v>
      </c>
      <c r="F1042" s="4" t="str">
        <f>RIGHT(Eingabe!A1042,1)</f>
        <v>1</v>
      </c>
    </row>
    <row r="1043" spans="1:6" x14ac:dyDescent="0.35">
      <c r="A1043" s="4">
        <f t="shared" si="17"/>
        <v>3</v>
      </c>
      <c r="B1043" s="4">
        <f>LEN(Eingabe!A1043)-A1043-3</f>
        <v>46</v>
      </c>
      <c r="C1043" s="4" t="str">
        <f>TRIM(MID(Eingabe!A1043,4,3))</f>
        <v>RKU</v>
      </c>
      <c r="D1043" s="4" t="str">
        <f>MID(Eingabe!A1043,1,3)</f>
        <v>OE1</v>
      </c>
      <c r="E1043" s="6" t="str">
        <f>TRIM(MID(Eingabe!A1043,A1043+4,(B1043-1)))</f>
        <v>Köhler Robert 1210 Wien Alfred Huthg 1/1/26</v>
      </c>
      <c r="F1043" s="4" t="str">
        <f>RIGHT(Eingabe!A1043,1)</f>
        <v>1</v>
      </c>
    </row>
    <row r="1044" spans="1:6" x14ac:dyDescent="0.35">
      <c r="A1044" s="4">
        <f t="shared" si="17"/>
        <v>3</v>
      </c>
      <c r="B1044" s="4">
        <f>LEN(Eingabe!A1044)-A1044-3</f>
        <v>46</v>
      </c>
      <c r="C1044" s="4" t="str">
        <f>TRIM(MID(Eingabe!A1044,4,3))</f>
        <v>RKY</v>
      </c>
      <c r="D1044" s="4" t="str">
        <f>MID(Eingabe!A1044,1,3)</f>
        <v>OE1</v>
      </c>
      <c r="E1044" s="6" t="str">
        <f>TRIM(MID(Eingabe!A1044,A1044+4,(B1044-1)))</f>
        <v>Kohlmaier Robert 1220 Wien Harrachgasse 3/2</v>
      </c>
      <c r="F1044" s="4" t="str">
        <f>RIGHT(Eingabe!A1044,1)</f>
        <v>1</v>
      </c>
    </row>
    <row r="1045" spans="1:6" x14ac:dyDescent="0.35">
      <c r="A1045" s="4">
        <f t="shared" si="17"/>
        <v>3</v>
      </c>
      <c r="B1045" s="4">
        <f>LEN(Eingabe!A1045)-A1045-3</f>
        <v>51</v>
      </c>
      <c r="C1045" s="4" t="str">
        <f>TRIM(MID(Eingabe!A1045,4,3))</f>
        <v>RLB</v>
      </c>
      <c r="D1045" s="4" t="str">
        <f>MID(Eingabe!A1045,1,3)</f>
        <v>OE1</v>
      </c>
      <c r="E1045" s="6" t="str">
        <f>TRIM(MID(Eingabe!A1045,A1045+4,(B1045-1)))</f>
        <v>Loikasek Robert 1220 Wien Dampfschiffhaufen 1/22</v>
      </c>
      <c r="F1045" s="4" t="str">
        <f>RIGHT(Eingabe!A1045,1)</f>
        <v>1</v>
      </c>
    </row>
    <row r="1046" spans="1:6" x14ac:dyDescent="0.35">
      <c r="A1046" s="4">
        <f t="shared" si="17"/>
        <v>3</v>
      </c>
      <c r="B1046" s="4">
        <f>LEN(Eingabe!A1046)-A1046-3</f>
        <v>48</v>
      </c>
      <c r="C1046" s="4" t="str">
        <f>TRIM(MID(Eingabe!A1046,4,3))</f>
        <v>RLS</v>
      </c>
      <c r="D1046" s="4" t="str">
        <f>MID(Eingabe!A1046,1,3)</f>
        <v>OE1</v>
      </c>
      <c r="E1046" s="6" t="str">
        <f>TRIM(MID(Eingabe!A1046,A1046+4,(B1046-1)))</f>
        <v>Leitgeb Rudolf 1210 Wien Scheffelstraße 7/9/1</v>
      </c>
      <c r="F1046" s="4" t="str">
        <f>RIGHT(Eingabe!A1046,1)</f>
        <v>1</v>
      </c>
    </row>
    <row r="1047" spans="1:6" x14ac:dyDescent="0.35">
      <c r="A1047" s="4">
        <f t="shared" si="17"/>
        <v>3</v>
      </c>
      <c r="B1047" s="4">
        <f>LEN(Eingabe!A1047)-A1047-3</f>
        <v>46</v>
      </c>
      <c r="C1047" s="4" t="str">
        <f>TRIM(MID(Eingabe!A1047,4,3))</f>
        <v>RLU</v>
      </c>
      <c r="D1047" s="4" t="str">
        <f>MID(Eingabe!A1047,1,3)</f>
        <v>OE1</v>
      </c>
      <c r="E1047" s="6" t="str">
        <f>TRIM(MID(Eingabe!A1047,A1047+4,(B1047-1)))</f>
        <v>Leimer Roland 1200 Wien Handelskai 102/4/40</v>
      </c>
      <c r="F1047" s="4" t="str">
        <f>RIGHT(Eingabe!A1047,1)</f>
        <v>1</v>
      </c>
    </row>
    <row r="1048" spans="1:6" x14ac:dyDescent="0.35">
      <c r="A1048" s="4">
        <f t="shared" si="17"/>
        <v>3</v>
      </c>
      <c r="B1048" s="4">
        <f>LEN(Eingabe!A1048)-A1048-3</f>
        <v>51</v>
      </c>
      <c r="C1048" s="4" t="str">
        <f>TRIM(MID(Eingabe!A1048,4,3))</f>
        <v>RLW</v>
      </c>
      <c r="D1048" s="4" t="str">
        <f>MID(Eingabe!A1048,1,3)</f>
        <v>OE1</v>
      </c>
      <c r="E1048" s="6" t="str">
        <f>TRIM(MID(Eingabe!A1048,A1048+4,(B1048-1)))</f>
        <v>Schöbel Richard 1190 Wien Felix-Dahn-Straße 53/8</v>
      </c>
      <c r="F1048" s="4" t="str">
        <f>RIGHT(Eingabe!A1048,1)</f>
        <v>1</v>
      </c>
    </row>
    <row r="1049" spans="1:6" x14ac:dyDescent="0.35">
      <c r="A1049" s="4">
        <f t="shared" si="17"/>
        <v>3</v>
      </c>
      <c r="B1049" s="4">
        <f>LEN(Eingabe!A1049)-A1049-3</f>
        <v>45</v>
      </c>
      <c r="C1049" s="4" t="str">
        <f>TRIM(MID(Eingabe!A1049,4,3))</f>
        <v>RMB</v>
      </c>
      <c r="D1049" s="4" t="str">
        <f>MID(Eingabe!A1049,1,3)</f>
        <v>OE1</v>
      </c>
      <c r="E1049" s="6" t="str">
        <f>TRIM(MID(Eingabe!A1049,A1049+4,(B1049-1)))</f>
        <v>Richter Michael 1050 Wien Zentag 40-42/3/3</v>
      </c>
      <c r="F1049" s="4" t="str">
        <f>RIGHT(Eingabe!A1049,1)</f>
        <v>1</v>
      </c>
    </row>
    <row r="1050" spans="1:6" x14ac:dyDescent="0.35">
      <c r="A1050" s="4">
        <f t="shared" si="17"/>
        <v>3</v>
      </c>
      <c r="B1050" s="4">
        <f>LEN(Eingabe!A1050)-A1050-3</f>
        <v>42</v>
      </c>
      <c r="C1050" s="4" t="str">
        <f>TRIM(MID(Eingabe!A1050,4,3))</f>
        <v>RMS</v>
      </c>
      <c r="D1050" s="4" t="str">
        <f>MID(Eingabe!A1050,1,3)</f>
        <v>OE1</v>
      </c>
      <c r="E1050" s="6" t="str">
        <f>TRIM(MID(Eingabe!A1050,A1050+4,(B1050-1)))</f>
        <v>Meßmer Roman 1170 Wien Czartoryskig 207</v>
      </c>
      <c r="F1050" s="4" t="str">
        <f>RIGHT(Eingabe!A1050,1)</f>
        <v>1</v>
      </c>
    </row>
    <row r="1051" spans="1:6" x14ac:dyDescent="0.35">
      <c r="A1051" s="4">
        <f t="shared" si="17"/>
        <v>3</v>
      </c>
      <c r="B1051" s="4">
        <f>LEN(Eingabe!A1051)-A1051-3</f>
        <v>20</v>
      </c>
      <c r="C1051" s="4" t="str">
        <f>TRIM(MID(Eingabe!A1051,4,3))</f>
        <v>RNQ</v>
      </c>
      <c r="D1051" s="4" t="str">
        <f>MID(Eingabe!A1051,1,3)</f>
        <v>OE1</v>
      </c>
      <c r="E1051" s="6" t="str">
        <f>TRIM(MID(Eingabe!A1051,A1051+4,(B1051-1)))</f>
        <v>*-*-* *-*-* *-*-*</v>
      </c>
      <c r="F1051" s="4" t="str">
        <f>RIGHT(Eingabe!A1051,1)</f>
        <v>1</v>
      </c>
    </row>
    <row r="1052" spans="1:6" x14ac:dyDescent="0.35">
      <c r="A1052" s="4">
        <f t="shared" si="17"/>
        <v>3</v>
      </c>
      <c r="B1052" s="4">
        <f>LEN(Eingabe!A1052)-A1052-3</f>
        <v>41</v>
      </c>
      <c r="C1052" s="4" t="str">
        <f>TRIM(MID(Eingabe!A1052,4,3))</f>
        <v>nme</v>
      </c>
      <c r="D1052" s="4" t="str">
        <f>MID(Eingabe!A1052,1,3)</f>
        <v>Fer</v>
      </c>
      <c r="E1052" s="6" t="str">
        <f>TRIM(MID(Eingabe!A1052,A1052+4,(B1052-1)))</f>
        <v>ldebüro Stand 2022.12.01 Seite 27 von 24</v>
      </c>
      <c r="F1052" s="4" t="str">
        <f>RIGHT(Eingabe!A1052,1)</f>
        <v>9</v>
      </c>
    </row>
    <row r="1053" spans="1:6" x14ac:dyDescent="0.35">
      <c r="A1053" s="4">
        <f t="shared" si="17"/>
        <v>0</v>
      </c>
      <c r="B1053" s="4">
        <f>LEN(Eingabe!A1053)-A1053-3</f>
        <v>-3</v>
      </c>
      <c r="C1053" s="4" t="str">
        <f>TRIM(MID(Eingabe!A1053,4,3))</f>
        <v/>
      </c>
      <c r="D1053" s="4" t="str">
        <f>MID(Eingabe!A1053,1,3)</f>
        <v/>
      </c>
      <c r="E1053" s="6" t="e">
        <f>TRIM(MID(Eingabe!A1053,A1053+4,(B1053-1)))</f>
        <v>#VALUE!</v>
      </c>
      <c r="F1053" s="4" t="str">
        <f>RIGHT(Eingabe!A1053,1)</f>
        <v/>
      </c>
    </row>
    <row r="1054" spans="1:6" x14ac:dyDescent="0.35">
      <c r="A1054" s="4">
        <f t="shared" si="17"/>
        <v>3</v>
      </c>
      <c r="B1054" s="4">
        <f>LEN(Eingabe!A1054)-A1054-3</f>
        <v>6</v>
      </c>
      <c r="C1054" s="4" t="str">
        <f>TRIM(MID(Eingabe!A1054,4,3))</f>
        <v>: 0</v>
      </c>
      <c r="D1054" s="4" t="str">
        <f>MID(Eingabe!A1054,1,3)</f>
        <v>DVR</v>
      </c>
      <c r="E1054" s="6" t="str">
        <f>TRIM(MID(Eingabe!A1054,A1054+4,(B1054-1)))</f>
        <v>86330</v>
      </c>
      <c r="F1054" s="4" t="str">
        <f>RIGHT(Eingabe!A1054,1)</f>
        <v>1</v>
      </c>
    </row>
    <row r="1055" spans="1:6" x14ac:dyDescent="0.35">
      <c r="A1055" s="4">
        <f t="shared" si="17"/>
        <v>0</v>
      </c>
      <c r="B1055" s="4">
        <f>LEN(Eingabe!A1055)-A1055-3</f>
        <v>-3</v>
      </c>
      <c r="C1055" s="4" t="str">
        <f>TRIM(MID(Eingabe!A1055,4,3))</f>
        <v/>
      </c>
      <c r="D1055" s="4" t="str">
        <f>MID(Eingabe!A1055,1,3)</f>
        <v/>
      </c>
      <c r="E1055" s="6" t="e">
        <f>TRIM(MID(Eingabe!A1055,A1055+4,(B1055-1)))</f>
        <v>#VALUE!</v>
      </c>
      <c r="F1055" s="4" t="str">
        <f>RIGHT(Eingabe!A1055,1)</f>
        <v/>
      </c>
    </row>
    <row r="1056" spans="1:6" x14ac:dyDescent="0.35">
      <c r="A1056" s="4">
        <f t="shared" si="17"/>
        <v>0</v>
      </c>
      <c r="B1056" s="4">
        <f>LEN(Eingabe!A1056)-A1056-3</f>
        <v>-3</v>
      </c>
      <c r="C1056" s="4" t="str">
        <f>TRIM(MID(Eingabe!A1056,4,3))</f>
        <v/>
      </c>
      <c r="D1056" s="4" t="str">
        <f>MID(Eingabe!A1056,1,3)</f>
        <v/>
      </c>
      <c r="E1056" s="6" t="e">
        <f>TRIM(MID(Eingabe!A1056,A1056+4,(B1056-1)))</f>
        <v>#VALUE!</v>
      </c>
      <c r="F1056" s="4" t="str">
        <f>RIGHT(Eingabe!A1056,1)</f>
        <v/>
      </c>
    </row>
    <row r="1057" spans="1:6" x14ac:dyDescent="0.35">
      <c r="A1057" s="4">
        <f t="shared" si="17"/>
        <v>3</v>
      </c>
      <c r="B1057" s="4">
        <f>LEN(Eingabe!A1057)-A1057-3</f>
        <v>35</v>
      </c>
      <c r="C1057" s="4" t="str">
        <f>TRIM(MID(Eingabe!A1057,4,3))</f>
        <v>zei</v>
      </c>
      <c r="D1057" s="4" t="str">
        <f>MID(Eingabe!A1057,1,3)</f>
        <v>Ruf</v>
      </c>
      <c r="E1057" s="6" t="str">
        <f>TRIM(MID(Eingabe!A1057,A1057+4,(B1057-1)))</f>
        <v>chen Name Standort Anschrift Bew_K</v>
      </c>
      <c r="F1057" s="4" t="str">
        <f>RIGHT(Eingabe!A1057,1)</f>
        <v>l</v>
      </c>
    </row>
    <row r="1058" spans="1:6" x14ac:dyDescent="0.35">
      <c r="A1058" s="4">
        <f t="shared" si="17"/>
        <v>0</v>
      </c>
      <c r="B1058" s="4">
        <f>LEN(Eingabe!A1058)-A1058-3</f>
        <v>-3</v>
      </c>
      <c r="C1058" s="4" t="str">
        <f>TRIM(MID(Eingabe!A1058,4,3))</f>
        <v/>
      </c>
      <c r="D1058" s="4" t="str">
        <f>MID(Eingabe!A1058,1,3)</f>
        <v/>
      </c>
      <c r="E1058" s="6" t="e">
        <f>TRIM(MID(Eingabe!A1058,A1058+4,(B1058-1)))</f>
        <v>#VALUE!</v>
      </c>
      <c r="F1058" s="4" t="str">
        <f>RIGHT(Eingabe!A1058,1)</f>
        <v/>
      </c>
    </row>
    <row r="1059" spans="1:6" x14ac:dyDescent="0.35">
      <c r="A1059" s="4">
        <f t="shared" si="17"/>
        <v>3</v>
      </c>
      <c r="B1059" s="4">
        <f>LEN(Eingabe!A1059)-A1059-3</f>
        <v>45</v>
      </c>
      <c r="C1059" s="4" t="str">
        <f>TRIM(MID(Eingabe!A1059,4,3))</f>
        <v>zei</v>
      </c>
      <c r="D1059" s="4" t="str">
        <f>MID(Eingabe!A1059,1,3)</f>
        <v>Ruf</v>
      </c>
      <c r="E1059" s="6" t="str">
        <f>TRIM(MID(Eingabe!A1059,A1059+4,(B1059-1)))</f>
        <v>chenliste österreichischer Amateurfunkstelle</v>
      </c>
      <c r="F1059" s="4" t="str">
        <f>RIGHT(Eingabe!A1059,1)</f>
        <v>n</v>
      </c>
    </row>
    <row r="1060" spans="1:6" x14ac:dyDescent="0.35">
      <c r="A1060" s="4">
        <f t="shared" si="17"/>
        <v>2</v>
      </c>
      <c r="B1060" s="4">
        <f>LEN(Eingabe!A1060)-A1060-3</f>
        <v>55</v>
      </c>
      <c r="C1060" s="4" t="str">
        <f>TRIM(MID(Eingabe!A1060,4,3))</f>
        <v>äß</v>
      </c>
      <c r="D1060" s="4" t="str">
        <f>MID(Eingabe!A1060,1,3)</f>
        <v>Gem</v>
      </c>
      <c r="E1060" s="6" t="str">
        <f>TRIM(MID(Eingabe!A1060,A1060+4,(B1060-1)))</f>
        <v>§ 150 Abs. 3 und 4 des Telekommunikationsgesetzes 202</v>
      </c>
      <c r="F1060" s="4" t="str">
        <f>RIGHT(Eingabe!A1060,1)</f>
        <v>1</v>
      </c>
    </row>
    <row r="1061" spans="1:6" x14ac:dyDescent="0.35">
      <c r="A1061" s="4">
        <f t="shared" si="17"/>
        <v>0</v>
      </c>
      <c r="B1061" s="4">
        <f>LEN(Eingabe!A1061)-A1061-3</f>
        <v>-3</v>
      </c>
      <c r="C1061" s="4" t="str">
        <f>TRIM(MID(Eingabe!A1061,4,3))</f>
        <v/>
      </c>
      <c r="D1061" s="4" t="str">
        <f>MID(Eingabe!A1061,1,3)</f>
        <v/>
      </c>
      <c r="E1061" s="6" t="e">
        <f>TRIM(MID(Eingabe!A1061,A1061+4,(B1061-1)))</f>
        <v>#VALUE!</v>
      </c>
      <c r="F1061" s="4" t="str">
        <f>RIGHT(Eingabe!A1061,1)</f>
        <v/>
      </c>
    </row>
    <row r="1062" spans="1:6" x14ac:dyDescent="0.35">
      <c r="A1062" s="4">
        <f t="shared" si="17"/>
        <v>3</v>
      </c>
      <c r="B1062" s="4">
        <f>LEN(Eingabe!A1062)-A1062-3</f>
        <v>50</v>
      </c>
      <c r="C1062" s="4" t="str">
        <f>TRIM(MID(Eingabe!A1062,4,3))</f>
        <v>ROB</v>
      </c>
      <c r="D1062" s="4" t="str">
        <f>MID(Eingabe!A1062,1,3)</f>
        <v>OE1</v>
      </c>
      <c r="E1062" s="6" t="str">
        <f>TRIM(MID(Eingabe!A1062,A1062+4,(B1062-1)))</f>
        <v>Petsovits Rupert 1210 Wien Satzingerweg 81/1/23</v>
      </c>
      <c r="F1062" s="4" t="str">
        <f>RIGHT(Eingabe!A1062,1)</f>
        <v>1</v>
      </c>
    </row>
    <row r="1063" spans="1:6" x14ac:dyDescent="0.35">
      <c r="A1063" s="4">
        <f t="shared" si="17"/>
        <v>3</v>
      </c>
      <c r="B1063" s="4">
        <f>LEN(Eingabe!A1063)-A1063-3</f>
        <v>40</v>
      </c>
      <c r="C1063" s="4" t="str">
        <f>TRIM(MID(Eingabe!A1063,4,3))</f>
        <v>ROC</v>
      </c>
      <c r="D1063" s="4" t="str">
        <f>MID(Eingabe!A1063,1,3)</f>
        <v>OE1</v>
      </c>
      <c r="E1063" s="6" t="str">
        <f>TRIM(MID(Eingabe!A1063,A1063+4,(B1063-1)))</f>
        <v>Raul Werner 1210 Wien Am Bisamberg 25</v>
      </c>
      <c r="F1063" s="4" t="str">
        <f>RIGHT(Eingabe!A1063,1)</f>
        <v>1</v>
      </c>
    </row>
    <row r="1064" spans="1:6" x14ac:dyDescent="0.35">
      <c r="A1064" s="4">
        <f t="shared" si="17"/>
        <v>3</v>
      </c>
      <c r="B1064" s="4">
        <f>LEN(Eingabe!A1064)-A1064-3</f>
        <v>20</v>
      </c>
      <c r="C1064" s="4" t="str">
        <f>TRIM(MID(Eingabe!A1064,4,3))</f>
        <v>ROD</v>
      </c>
      <c r="D1064" s="4" t="str">
        <f>MID(Eingabe!A1064,1,3)</f>
        <v>OE1</v>
      </c>
      <c r="E1064" s="6" t="str">
        <f>TRIM(MID(Eingabe!A1064,A1064+4,(B1064-1)))</f>
        <v>*-*-* *-*-* *-*-*</v>
      </c>
      <c r="F1064" s="4" t="str">
        <f>RIGHT(Eingabe!A1064,1)</f>
        <v>1</v>
      </c>
    </row>
    <row r="1065" spans="1:6" x14ac:dyDescent="0.35">
      <c r="A1065" s="4">
        <f t="shared" si="17"/>
        <v>3</v>
      </c>
      <c r="B1065" s="4">
        <f>LEN(Eingabe!A1065)-A1065-3</f>
        <v>59</v>
      </c>
      <c r="C1065" s="4" t="str">
        <f>TRIM(MID(Eingabe!A1065,4,3))</f>
        <v>ROF</v>
      </c>
      <c r="D1065" s="4" t="str">
        <f>MID(Eingabe!A1065,1,3)</f>
        <v>OE1</v>
      </c>
      <c r="E1065" s="6" t="str">
        <f>TRIM(MID(Eingabe!A1065,A1065+4,(B1065-1)))</f>
        <v>Ferchenbauer Robert Roland 1210 Wien Trillergase 2B, 111</v>
      </c>
      <c r="F1065" s="4" t="str">
        <f>RIGHT(Eingabe!A1065,1)</f>
        <v>1</v>
      </c>
    </row>
    <row r="1066" spans="1:6" x14ac:dyDescent="0.35">
      <c r="A1066" s="4">
        <f t="shared" si="17"/>
        <v>3</v>
      </c>
      <c r="B1066" s="4">
        <f>LEN(Eingabe!A1066)-A1066-3</f>
        <v>46</v>
      </c>
      <c r="C1066" s="4" t="str">
        <f>TRIM(MID(Eingabe!A1066,4,3))</f>
        <v>ROT</v>
      </c>
      <c r="D1066" s="4" t="str">
        <f>MID(Eingabe!A1066,1,3)</f>
        <v>OE1</v>
      </c>
      <c r="E1066" s="6" t="str">
        <f>TRIM(MID(Eingabe!A1066,A1066+4,(B1066-1)))</f>
        <v>Roth Andreas 1110 Wien Sängergasse 2-4/3/15</v>
      </c>
      <c r="F1066" s="4" t="str">
        <f>RIGHT(Eingabe!A1066,1)</f>
        <v>1</v>
      </c>
    </row>
    <row r="1067" spans="1:6" x14ac:dyDescent="0.35">
      <c r="A1067" s="4">
        <f t="shared" si="17"/>
        <v>3</v>
      </c>
      <c r="B1067" s="4">
        <f>LEN(Eingabe!A1067)-A1067-3</f>
        <v>20</v>
      </c>
      <c r="C1067" s="4" t="str">
        <f>TRIM(MID(Eingabe!A1067,4,3))</f>
        <v>RPA</v>
      </c>
      <c r="D1067" s="4" t="str">
        <f>MID(Eingabe!A1067,1,3)</f>
        <v>OE1</v>
      </c>
      <c r="E1067" s="6" t="str">
        <f>TRIM(MID(Eingabe!A1067,A1067+4,(B1067-1)))</f>
        <v>*-*-* *-*-* *-*-*</v>
      </c>
      <c r="F1067" s="4" t="str">
        <f>RIGHT(Eingabe!A1067,1)</f>
        <v>1</v>
      </c>
    </row>
    <row r="1068" spans="1:6" x14ac:dyDescent="0.35">
      <c r="A1068" s="4">
        <f t="shared" si="17"/>
        <v>3</v>
      </c>
      <c r="B1068" s="4">
        <f>LEN(Eingabe!A1068)-A1068-3</f>
        <v>45</v>
      </c>
      <c r="C1068" s="4" t="str">
        <f>TRIM(MID(Eingabe!A1068,4,3))</f>
        <v>RPW</v>
      </c>
      <c r="D1068" s="4" t="str">
        <f>MID(Eingabe!A1068,1,3)</f>
        <v>OE1</v>
      </c>
      <c r="E1068" s="6" t="str">
        <f>TRIM(MID(Eingabe!A1068,A1068+4,(B1068-1)))</f>
        <v>Roditsch Peter 1210 Wien Kummergasse 4/3/1</v>
      </c>
      <c r="F1068" s="4" t="str">
        <f>RIGHT(Eingabe!A1068,1)</f>
        <v>1</v>
      </c>
    </row>
    <row r="1069" spans="1:6" x14ac:dyDescent="0.35">
      <c r="A1069" s="4">
        <f t="shared" si="17"/>
        <v>3</v>
      </c>
      <c r="B1069" s="4">
        <f>LEN(Eingabe!A1069)-A1069-3</f>
        <v>73</v>
      </c>
      <c r="C1069" s="4" t="str">
        <f>TRIM(MID(Eingabe!A1069,4,3))</f>
        <v>RQH</v>
      </c>
      <c r="D1069" s="4" t="str">
        <f>MID(Eingabe!A1069,1,3)</f>
        <v>OE1</v>
      </c>
      <c r="E1069" s="6" t="str">
        <f>TRIM(MID(Eingabe!A1069,A1069+4,(B1069-1)))</f>
        <v>Hefele Roman Markus 1160 Wien Steinbruchstraße 6/3/21 - Remote Betrieb</v>
      </c>
      <c r="F1069" s="4" t="str">
        <f>RIGHT(Eingabe!A1069,1)</f>
        <v>1</v>
      </c>
    </row>
    <row r="1070" spans="1:6" x14ac:dyDescent="0.35">
      <c r="A1070" s="4">
        <f t="shared" si="17"/>
        <v>3</v>
      </c>
      <c r="B1070" s="4">
        <f>LEN(Eingabe!A1070)-A1070-3</f>
        <v>20</v>
      </c>
      <c r="C1070" s="4" t="str">
        <f>TRIM(MID(Eingabe!A1070,4,3))</f>
        <v>RQS</v>
      </c>
      <c r="D1070" s="4" t="str">
        <f>MID(Eingabe!A1070,1,3)</f>
        <v>OE1</v>
      </c>
      <c r="E1070" s="6" t="str">
        <f>TRIM(MID(Eingabe!A1070,A1070+4,(B1070-1)))</f>
        <v>*-*-* *-*-* *-*-*</v>
      </c>
      <c r="F1070" s="4" t="str">
        <f>RIGHT(Eingabe!A1070,1)</f>
        <v>1</v>
      </c>
    </row>
    <row r="1071" spans="1:6" x14ac:dyDescent="0.35">
      <c r="A1071" s="4">
        <f t="shared" si="17"/>
        <v>3</v>
      </c>
      <c r="B1071" s="4">
        <f>LEN(Eingabe!A1071)-A1071-3</f>
        <v>49</v>
      </c>
      <c r="C1071" s="4" t="str">
        <f>TRIM(MID(Eingabe!A1071,4,3))</f>
        <v>RRL</v>
      </c>
      <c r="D1071" s="4" t="str">
        <f>MID(Eingabe!A1071,1,3)</f>
        <v>OE1</v>
      </c>
      <c r="E1071" s="6" t="str">
        <f>TRIM(MID(Eingabe!A1071,A1071+4,(B1071-1)))</f>
        <v>Rath Robert 1040 Wien Prinz Eugen Straße 28/11</v>
      </c>
      <c r="F1071" s="4" t="str">
        <f>RIGHT(Eingabe!A1071,1)</f>
        <v>1</v>
      </c>
    </row>
    <row r="1072" spans="1:6" x14ac:dyDescent="0.35">
      <c r="A1072" s="4">
        <f t="shared" si="17"/>
        <v>3</v>
      </c>
      <c r="B1072" s="4">
        <f>LEN(Eingabe!A1072)-A1072-3</f>
        <v>58</v>
      </c>
      <c r="C1072" s="4" t="str">
        <f>TRIM(MID(Eingabe!A1072,4,3))</f>
        <v>RRM</v>
      </c>
      <c r="D1072" s="4" t="str">
        <f>MID(Eingabe!A1072,1,3)</f>
        <v>OE1</v>
      </c>
      <c r="E1072" s="6" t="str">
        <f>TRIM(MID(Eingabe!A1072,A1072+4,(B1072-1)))</f>
        <v>Proksch Reinhard 1010 Wien Grillparzerstraße 5/Dach/16A</v>
      </c>
      <c r="F1072" s="4" t="str">
        <f>RIGHT(Eingabe!A1072,1)</f>
        <v>1</v>
      </c>
    </row>
    <row r="1073" spans="1:6" x14ac:dyDescent="0.35">
      <c r="A1073" s="4">
        <f t="shared" si="17"/>
        <v>3</v>
      </c>
      <c r="B1073" s="4">
        <f>LEN(Eingabe!A1073)-A1073-3</f>
        <v>49</v>
      </c>
      <c r="C1073" s="4" t="str">
        <f>TRIM(MID(Eingabe!A1073,4,3))</f>
        <v>RSA</v>
      </c>
      <c r="D1073" s="4" t="str">
        <f>MID(Eingabe!A1073,1,3)</f>
        <v>OE1</v>
      </c>
      <c r="E1073" s="6" t="str">
        <f>TRIM(MID(Eingabe!A1073,A1073+4,(B1073-1)))</f>
        <v>Schwarz Roland 1170 Wien Rosensteingasse 88/34</v>
      </c>
      <c r="F1073" s="4" t="str">
        <f>RIGHT(Eingabe!A1073,1)</f>
        <v>1</v>
      </c>
    </row>
    <row r="1074" spans="1:6" x14ac:dyDescent="0.35">
      <c r="A1074" s="4">
        <f t="shared" si="17"/>
        <v>3</v>
      </c>
      <c r="B1074" s="4">
        <f>LEN(Eingabe!A1074)-A1074-3</f>
        <v>49</v>
      </c>
      <c r="C1074" s="4" t="str">
        <f>TRIM(MID(Eingabe!A1074,4,3))</f>
        <v>RSC</v>
      </c>
      <c r="D1074" s="4" t="str">
        <f>MID(Eingabe!A1074,1,3)</f>
        <v>OE1</v>
      </c>
      <c r="E1074" s="6" t="str">
        <f>TRIM(MID(Eingabe!A1074,A1074+4,(B1074-1)))</f>
        <v>Strohmer Rudolf 1230 Wien Basler G 68-84/31/22</v>
      </c>
      <c r="F1074" s="4" t="str">
        <f>RIGHT(Eingabe!A1074,1)</f>
        <v>1</v>
      </c>
    </row>
    <row r="1075" spans="1:6" x14ac:dyDescent="0.35">
      <c r="A1075" s="4">
        <f t="shared" si="17"/>
        <v>3</v>
      </c>
      <c r="B1075" s="4">
        <f>LEN(Eingabe!A1075)-A1075-3</f>
        <v>52</v>
      </c>
      <c r="C1075" s="4" t="str">
        <f>TRIM(MID(Eingabe!A1075,4,3))</f>
        <v>RSH</v>
      </c>
      <c r="D1075" s="4" t="str">
        <f>MID(Eingabe!A1075,1,3)</f>
        <v>OE1</v>
      </c>
      <c r="E1075" s="6" t="str">
        <f>TRIM(MID(Eingabe!A1075,A1075+4,(B1075-1)))</f>
        <v>Scheibe René-Lysander 1010 Wien Singerstraße 2/16</v>
      </c>
      <c r="F1075" s="4" t="str">
        <f>RIGHT(Eingabe!A1075,1)</f>
        <v>1</v>
      </c>
    </row>
    <row r="1076" spans="1:6" x14ac:dyDescent="0.35">
      <c r="A1076" s="4">
        <f t="shared" si="17"/>
        <v>3</v>
      </c>
      <c r="B1076" s="4">
        <f>LEN(Eingabe!A1076)-A1076-3</f>
        <v>52</v>
      </c>
      <c r="C1076" s="4" t="str">
        <f>TRIM(MID(Eingabe!A1076,4,3))</f>
        <v>RSP</v>
      </c>
      <c r="D1076" s="4" t="str">
        <f>MID(Eingabe!A1076,1,3)</f>
        <v>OE1</v>
      </c>
      <c r="E1076" s="6" t="str">
        <f>TRIM(MID(Eingabe!A1076,A1076+4,(B1076-1)))</f>
        <v>Scheuringer Rainer 1190 Wien Bockkellerstr. 1/5/5</v>
      </c>
      <c r="F1076" s="4" t="str">
        <f>RIGHT(Eingabe!A1076,1)</f>
        <v>1</v>
      </c>
    </row>
    <row r="1077" spans="1:6" x14ac:dyDescent="0.35">
      <c r="A1077" s="4">
        <f t="shared" si="17"/>
        <v>3</v>
      </c>
      <c r="B1077" s="4">
        <f>LEN(Eingabe!A1077)-A1077-3</f>
        <v>20</v>
      </c>
      <c r="C1077" s="4" t="str">
        <f>TRIM(MID(Eingabe!A1077,4,3))</f>
        <v>RSR</v>
      </c>
      <c r="D1077" s="4" t="str">
        <f>MID(Eingabe!A1077,1,3)</f>
        <v>OE1</v>
      </c>
      <c r="E1077" s="6" t="str">
        <f>TRIM(MID(Eingabe!A1077,A1077+4,(B1077-1)))</f>
        <v>*-*-* *-*-* *-*-*</v>
      </c>
      <c r="F1077" s="4" t="str">
        <f>RIGHT(Eingabe!A1077,1)</f>
        <v>1</v>
      </c>
    </row>
    <row r="1078" spans="1:6" x14ac:dyDescent="0.35">
      <c r="A1078" s="4">
        <f t="shared" si="17"/>
        <v>3</v>
      </c>
      <c r="B1078" s="4">
        <f>LEN(Eingabe!A1078)-A1078-3</f>
        <v>65</v>
      </c>
      <c r="C1078" s="4" t="str">
        <f>TRIM(MID(Eingabe!A1078,4,3))</f>
        <v>RSS</v>
      </c>
      <c r="D1078" s="4" t="str">
        <f>MID(Eingabe!A1078,1,3)</f>
        <v>OE1</v>
      </c>
      <c r="E1078" s="6" t="str">
        <f>TRIM(MID(Eingabe!A1078,A1078+4,(B1078-1)))</f>
        <v>Stremitzer Rudolf 1110 Wien Simmeringer Hauptstr. 190-192/29/6</v>
      </c>
      <c r="F1078" s="4" t="str">
        <f>RIGHT(Eingabe!A1078,1)</f>
        <v>1</v>
      </c>
    </row>
    <row r="1079" spans="1:6" x14ac:dyDescent="0.35">
      <c r="A1079" s="4">
        <f t="shared" si="17"/>
        <v>3</v>
      </c>
      <c r="B1079" s="4">
        <f>LEN(Eingabe!A1079)-A1079-3</f>
        <v>20</v>
      </c>
      <c r="C1079" s="4" t="str">
        <f>TRIM(MID(Eingabe!A1079,4,3))</f>
        <v>RTA</v>
      </c>
      <c r="D1079" s="4" t="str">
        <f>MID(Eingabe!A1079,1,3)</f>
        <v>OE1</v>
      </c>
      <c r="E1079" s="6" t="str">
        <f>TRIM(MID(Eingabe!A1079,A1079+4,(B1079-1)))</f>
        <v>*-*-* *-*-* *-*-*</v>
      </c>
      <c r="F1079" s="4" t="str">
        <f>RIGHT(Eingabe!A1079,1)</f>
        <v>1</v>
      </c>
    </row>
    <row r="1080" spans="1:6" x14ac:dyDescent="0.35">
      <c r="A1080" s="4">
        <f t="shared" si="17"/>
        <v>3</v>
      </c>
      <c r="B1080" s="4">
        <f>LEN(Eingabe!A1080)-A1080-3</f>
        <v>46</v>
      </c>
      <c r="C1080" s="4" t="str">
        <f>TRIM(MID(Eingabe!A1080,4,3))</f>
        <v>RTW</v>
      </c>
      <c r="D1080" s="4" t="str">
        <f>MID(Eingabe!A1080,1,3)</f>
        <v>OE1</v>
      </c>
      <c r="E1080" s="6" t="str">
        <f>TRIM(MID(Eingabe!A1080,A1080+4,(B1080-1)))</f>
        <v>Tatrai Raimund 1160 Wien Brunnengasse 53/13</v>
      </c>
      <c r="F1080" s="4" t="str">
        <f>RIGHT(Eingabe!A1080,1)</f>
        <v>1</v>
      </c>
    </row>
    <row r="1081" spans="1:6" x14ac:dyDescent="0.35">
      <c r="A1081" s="4">
        <f t="shared" si="17"/>
        <v>3</v>
      </c>
      <c r="B1081" s="4">
        <f>LEN(Eingabe!A1081)-A1081-3</f>
        <v>44</v>
      </c>
      <c r="C1081" s="4" t="str">
        <f>TRIM(MID(Eingabe!A1081,4,3))</f>
        <v>RUW</v>
      </c>
      <c r="D1081" s="4" t="str">
        <f>MID(Eingabe!A1081,1,3)</f>
        <v>OE1</v>
      </c>
      <c r="E1081" s="6" t="str">
        <f>TRIM(MID(Eingabe!A1081,A1081+4,(B1081-1)))</f>
        <v>Guth Walter 1050 Wien Straussengasse 1A/1</v>
      </c>
      <c r="F1081" s="4" t="str">
        <f>RIGHT(Eingabe!A1081,1)</f>
        <v>1</v>
      </c>
    </row>
    <row r="1082" spans="1:6" x14ac:dyDescent="0.35">
      <c r="A1082" s="4">
        <f t="shared" si="17"/>
        <v>3</v>
      </c>
      <c r="B1082" s="4">
        <f>LEN(Eingabe!A1082)-A1082-3</f>
        <v>47</v>
      </c>
      <c r="C1082" s="4" t="str">
        <f>TRIM(MID(Eingabe!A1082,4,3))</f>
        <v>RVW</v>
      </c>
      <c r="D1082" s="4" t="str">
        <f>MID(Eingabe!A1082,1,3)</f>
        <v>OE1</v>
      </c>
      <c r="E1082" s="6" t="str">
        <f>TRIM(MID(Eingabe!A1082,A1082+4,(B1082-1)))</f>
        <v>Vondra Richard 1220 Wien Markowskyg 7/Haus 1</v>
      </c>
      <c r="F1082" s="4" t="str">
        <f>RIGHT(Eingabe!A1082,1)</f>
        <v>1</v>
      </c>
    </row>
    <row r="1083" spans="1:6" x14ac:dyDescent="0.35">
      <c r="A1083" s="4">
        <f t="shared" si="17"/>
        <v>3</v>
      </c>
      <c r="B1083" s="4">
        <f>LEN(Eingabe!A1083)-A1083-3</f>
        <v>40</v>
      </c>
      <c r="C1083" s="4" t="str">
        <f>TRIM(MID(Eingabe!A1083,4,3))</f>
        <v>RWA</v>
      </c>
      <c r="D1083" s="4" t="str">
        <f>MID(Eingabe!A1083,1,3)</f>
        <v>OE1</v>
      </c>
      <c r="E1083" s="6" t="str">
        <f>TRIM(MID(Eingabe!A1083,A1083+4,(B1083-1)))</f>
        <v>Weber Roland 1110 Wien Hörtengasse 68</v>
      </c>
      <c r="F1083" s="4" t="str">
        <f>RIGHT(Eingabe!A1083,1)</f>
        <v>1</v>
      </c>
    </row>
    <row r="1084" spans="1:6" x14ac:dyDescent="0.35">
      <c r="A1084" s="4">
        <f t="shared" si="17"/>
        <v>3</v>
      </c>
      <c r="B1084" s="4">
        <f>LEN(Eingabe!A1084)-A1084-3</f>
        <v>45</v>
      </c>
      <c r="C1084" s="4" t="str">
        <f>TRIM(MID(Eingabe!A1084,4,3))</f>
        <v>RWC</v>
      </c>
      <c r="D1084" s="4" t="str">
        <f>MID(Eingabe!A1084,1,3)</f>
        <v>OE1</v>
      </c>
      <c r="E1084" s="6" t="str">
        <f>TRIM(MID(Eingabe!A1084,A1084+4,(B1084-1)))</f>
        <v>Weiner Gabor 1200 Wien Pasettistraße 72/20</v>
      </c>
      <c r="F1084" s="4" t="str">
        <f>RIGHT(Eingabe!A1084,1)</f>
        <v>1</v>
      </c>
    </row>
    <row r="1085" spans="1:6" x14ac:dyDescent="0.35">
      <c r="A1085" s="4">
        <f t="shared" si="17"/>
        <v>3</v>
      </c>
      <c r="B1085" s="4">
        <f>LEN(Eingabe!A1085)-A1085-3</f>
        <v>20</v>
      </c>
      <c r="C1085" s="4" t="str">
        <f>TRIM(MID(Eingabe!A1085,4,3))</f>
        <v>RWS</v>
      </c>
      <c r="D1085" s="4" t="str">
        <f>MID(Eingabe!A1085,1,3)</f>
        <v>OE1</v>
      </c>
      <c r="E1085" s="6" t="str">
        <f>TRIM(MID(Eingabe!A1085,A1085+4,(B1085-1)))</f>
        <v>*-*-* *-*-* *-*-*</v>
      </c>
      <c r="F1085" s="4" t="str">
        <f>RIGHT(Eingabe!A1085,1)</f>
        <v>1</v>
      </c>
    </row>
    <row r="1086" spans="1:6" x14ac:dyDescent="0.35">
      <c r="A1086" s="4">
        <f t="shared" si="17"/>
        <v>3</v>
      </c>
      <c r="B1086" s="4">
        <f>LEN(Eingabe!A1086)-A1086-3</f>
        <v>43</v>
      </c>
      <c r="C1086" s="4" t="str">
        <f>TRIM(MID(Eingabe!A1086,4,3))</f>
        <v>RWU</v>
      </c>
      <c r="D1086" s="4" t="str">
        <f>MID(Eingabe!A1086,1,3)</f>
        <v>OE1</v>
      </c>
      <c r="E1086" s="6" t="str">
        <f>TRIM(MID(Eingabe!A1086,A1086+4,(B1086-1)))</f>
        <v>Welzig Rudolf 1160 Wien Degengasse 4/3/9</v>
      </c>
      <c r="F1086" s="4" t="str">
        <f>RIGHT(Eingabe!A1086,1)</f>
        <v>1</v>
      </c>
    </row>
    <row r="1087" spans="1:6" x14ac:dyDescent="0.35">
      <c r="A1087" s="4">
        <f t="shared" si="17"/>
        <v>3</v>
      </c>
      <c r="B1087" s="4">
        <f>LEN(Eingabe!A1087)-A1087-3</f>
        <v>56</v>
      </c>
      <c r="C1087" s="4" t="str">
        <f>TRIM(MID(Eingabe!A1087,4,3))</f>
        <v>RWW</v>
      </c>
      <c r="D1087" s="4" t="str">
        <f>MID(Eingabe!A1087,1,3)</f>
        <v>OE1</v>
      </c>
      <c r="E1087" s="6" t="str">
        <f>TRIM(MID(Eingabe!A1087,A1087+4,(B1087-1)))</f>
        <v>Wittmann Raimund 1210 Wien Autokaderstraße 3-7/1/4/14</v>
      </c>
      <c r="F1087" s="4" t="str">
        <f>RIGHT(Eingabe!A1087,1)</f>
        <v>1</v>
      </c>
    </row>
    <row r="1088" spans="1:6" x14ac:dyDescent="0.35">
      <c r="A1088" s="4">
        <f t="shared" si="17"/>
        <v>3</v>
      </c>
      <c r="B1088" s="4">
        <f>LEN(Eingabe!A1088)-A1088-3</f>
        <v>20</v>
      </c>
      <c r="C1088" s="4" t="str">
        <f>TRIM(MID(Eingabe!A1088,4,3))</f>
        <v>RXW</v>
      </c>
      <c r="D1088" s="4" t="str">
        <f>MID(Eingabe!A1088,1,3)</f>
        <v>OE1</v>
      </c>
      <c r="E1088" s="6" t="str">
        <f>TRIM(MID(Eingabe!A1088,A1088+4,(B1088-1)))</f>
        <v>*-*-* *-*-* *-*-*</v>
      </c>
      <c r="F1088" s="4" t="str">
        <f>RIGHT(Eingabe!A1088,1)</f>
        <v>1</v>
      </c>
    </row>
    <row r="1089" spans="1:6" x14ac:dyDescent="0.35">
      <c r="A1089" s="4">
        <f t="shared" si="17"/>
        <v>3</v>
      </c>
      <c r="B1089" s="4">
        <f>LEN(Eingabe!A1089)-A1089-3</f>
        <v>44</v>
      </c>
      <c r="C1089" s="4" t="str">
        <f>TRIM(MID(Eingabe!A1089,4,3))</f>
        <v>SAS</v>
      </c>
      <c r="D1089" s="4" t="str">
        <f>MID(Eingabe!A1089,1,3)</f>
        <v>OE1</v>
      </c>
      <c r="E1089" s="6" t="str">
        <f>TRIM(MID(Eingabe!A1089,A1089+4,(B1089-1)))</f>
        <v>Schidl Stefan 1100 Wien Raxstraße 28/1/30</v>
      </c>
      <c r="F1089" s="4" t="str">
        <f>RIGHT(Eingabe!A1089,1)</f>
        <v>1</v>
      </c>
    </row>
    <row r="1090" spans="1:6" x14ac:dyDescent="0.35">
      <c r="A1090" s="4">
        <f t="shared" si="17"/>
        <v>3</v>
      </c>
      <c r="B1090" s="4">
        <f>LEN(Eingabe!A1090)-A1090-3</f>
        <v>49</v>
      </c>
      <c r="C1090" s="4" t="str">
        <f>TRIM(MID(Eingabe!A1090,4,3))</f>
        <v>SAW</v>
      </c>
      <c r="D1090" s="4" t="str">
        <f>MID(Eingabe!A1090,1,3)</f>
        <v>OE1</v>
      </c>
      <c r="E1090" s="6" t="str">
        <f>TRIM(MID(Eingabe!A1090,A1090+4,(B1090-1)))</f>
        <v>Schütz Alfred 1210 Wien Skraupstrasse 24/28/13</v>
      </c>
      <c r="F1090" s="4" t="str">
        <f>RIGHT(Eingabe!A1090,1)</f>
        <v>1</v>
      </c>
    </row>
    <row r="1091" spans="1:6" x14ac:dyDescent="0.35">
      <c r="A1091" s="4">
        <f t="shared" ref="A1091:A1154" si="18">LEN(C1091)</f>
        <v>3</v>
      </c>
      <c r="B1091" s="4">
        <f>LEN(Eingabe!A1091)-A1091-3</f>
        <v>41</v>
      </c>
      <c r="C1091" s="4" t="str">
        <f>TRIM(MID(Eingabe!A1091,4,3))</f>
        <v>nme</v>
      </c>
      <c r="D1091" s="4" t="str">
        <f>MID(Eingabe!A1091,1,3)</f>
        <v>Fer</v>
      </c>
      <c r="E1091" s="6" t="str">
        <f>TRIM(MID(Eingabe!A1091,A1091+4,(B1091-1)))</f>
        <v>ldebüro Stand 2022.12.01 Seite 28 von 24</v>
      </c>
      <c r="F1091" s="4" t="str">
        <f>RIGHT(Eingabe!A1091,1)</f>
        <v>9</v>
      </c>
    </row>
    <row r="1092" spans="1:6" x14ac:dyDescent="0.35">
      <c r="A1092" s="4">
        <f t="shared" si="18"/>
        <v>0</v>
      </c>
      <c r="B1092" s="4">
        <f>LEN(Eingabe!A1092)-A1092-3</f>
        <v>-3</v>
      </c>
      <c r="C1092" s="4" t="str">
        <f>TRIM(MID(Eingabe!A1092,4,3))</f>
        <v/>
      </c>
      <c r="D1092" s="4" t="str">
        <f>MID(Eingabe!A1092,1,3)</f>
        <v/>
      </c>
      <c r="E1092" s="6" t="e">
        <f>TRIM(MID(Eingabe!A1092,A1092+4,(B1092-1)))</f>
        <v>#VALUE!</v>
      </c>
      <c r="F1092" s="4" t="str">
        <f>RIGHT(Eingabe!A1092,1)</f>
        <v/>
      </c>
    </row>
    <row r="1093" spans="1:6" x14ac:dyDescent="0.35">
      <c r="A1093" s="4">
        <f t="shared" si="18"/>
        <v>3</v>
      </c>
      <c r="B1093" s="4">
        <f>LEN(Eingabe!A1093)-A1093-3</f>
        <v>6</v>
      </c>
      <c r="C1093" s="4" t="str">
        <f>TRIM(MID(Eingabe!A1093,4,3))</f>
        <v>: 0</v>
      </c>
      <c r="D1093" s="4" t="str">
        <f>MID(Eingabe!A1093,1,3)</f>
        <v>DVR</v>
      </c>
      <c r="E1093" s="6" t="str">
        <f>TRIM(MID(Eingabe!A1093,A1093+4,(B1093-1)))</f>
        <v>86330</v>
      </c>
      <c r="F1093" s="4" t="str">
        <f>RIGHT(Eingabe!A1093,1)</f>
        <v>1</v>
      </c>
    </row>
    <row r="1094" spans="1:6" x14ac:dyDescent="0.35">
      <c r="A1094" s="4">
        <f t="shared" si="18"/>
        <v>0</v>
      </c>
      <c r="B1094" s="4">
        <f>LEN(Eingabe!A1094)-A1094-3</f>
        <v>-3</v>
      </c>
      <c r="C1094" s="4" t="str">
        <f>TRIM(MID(Eingabe!A1094,4,3))</f>
        <v/>
      </c>
      <c r="D1094" s="4" t="str">
        <f>MID(Eingabe!A1094,1,3)</f>
        <v/>
      </c>
      <c r="E1094" s="6" t="e">
        <f>TRIM(MID(Eingabe!A1094,A1094+4,(B1094-1)))</f>
        <v>#VALUE!</v>
      </c>
      <c r="F1094" s="4" t="str">
        <f>RIGHT(Eingabe!A1094,1)</f>
        <v/>
      </c>
    </row>
    <row r="1095" spans="1:6" x14ac:dyDescent="0.35">
      <c r="A1095" s="4">
        <f t="shared" si="18"/>
        <v>0</v>
      </c>
      <c r="B1095" s="4">
        <f>LEN(Eingabe!A1095)-A1095-3</f>
        <v>-3</v>
      </c>
      <c r="C1095" s="4" t="str">
        <f>TRIM(MID(Eingabe!A1095,4,3))</f>
        <v/>
      </c>
      <c r="D1095" s="4" t="str">
        <f>MID(Eingabe!A1095,1,3)</f>
        <v/>
      </c>
      <c r="E1095" s="6" t="e">
        <f>TRIM(MID(Eingabe!A1095,A1095+4,(B1095-1)))</f>
        <v>#VALUE!</v>
      </c>
      <c r="F1095" s="4" t="str">
        <f>RIGHT(Eingabe!A1095,1)</f>
        <v/>
      </c>
    </row>
    <row r="1096" spans="1:6" x14ac:dyDescent="0.35">
      <c r="A1096" s="4">
        <f t="shared" si="18"/>
        <v>3</v>
      </c>
      <c r="B1096" s="4">
        <f>LEN(Eingabe!A1096)-A1096-3</f>
        <v>35</v>
      </c>
      <c r="C1096" s="4" t="str">
        <f>TRIM(MID(Eingabe!A1096,4,3))</f>
        <v>zei</v>
      </c>
      <c r="D1096" s="4" t="str">
        <f>MID(Eingabe!A1096,1,3)</f>
        <v>Ruf</v>
      </c>
      <c r="E1096" s="6" t="str">
        <f>TRIM(MID(Eingabe!A1096,A1096+4,(B1096-1)))</f>
        <v>chen Name Standort Anschrift Bew_K</v>
      </c>
      <c r="F1096" s="4" t="str">
        <f>RIGHT(Eingabe!A1096,1)</f>
        <v>l</v>
      </c>
    </row>
    <row r="1097" spans="1:6" x14ac:dyDescent="0.35">
      <c r="A1097" s="4">
        <f t="shared" si="18"/>
        <v>0</v>
      </c>
      <c r="B1097" s="4">
        <f>LEN(Eingabe!A1097)-A1097-3</f>
        <v>-3</v>
      </c>
      <c r="C1097" s="4" t="str">
        <f>TRIM(MID(Eingabe!A1097,4,3))</f>
        <v/>
      </c>
      <c r="D1097" s="4" t="str">
        <f>MID(Eingabe!A1097,1,3)</f>
        <v/>
      </c>
      <c r="E1097" s="6" t="e">
        <f>TRIM(MID(Eingabe!A1097,A1097+4,(B1097-1)))</f>
        <v>#VALUE!</v>
      </c>
      <c r="F1097" s="4" t="str">
        <f>RIGHT(Eingabe!A1097,1)</f>
        <v/>
      </c>
    </row>
    <row r="1098" spans="1:6" x14ac:dyDescent="0.35">
      <c r="A1098" s="4">
        <f t="shared" si="18"/>
        <v>3</v>
      </c>
      <c r="B1098" s="4">
        <f>LEN(Eingabe!A1098)-A1098-3</f>
        <v>45</v>
      </c>
      <c r="C1098" s="4" t="str">
        <f>TRIM(MID(Eingabe!A1098,4,3))</f>
        <v>zei</v>
      </c>
      <c r="D1098" s="4" t="str">
        <f>MID(Eingabe!A1098,1,3)</f>
        <v>Ruf</v>
      </c>
      <c r="E1098" s="6" t="str">
        <f>TRIM(MID(Eingabe!A1098,A1098+4,(B1098-1)))</f>
        <v>chenliste österreichischer Amateurfunkstelle</v>
      </c>
      <c r="F1098" s="4" t="str">
        <f>RIGHT(Eingabe!A1098,1)</f>
        <v>n</v>
      </c>
    </row>
    <row r="1099" spans="1:6" x14ac:dyDescent="0.35">
      <c r="A1099" s="4">
        <f t="shared" si="18"/>
        <v>2</v>
      </c>
      <c r="B1099" s="4">
        <f>LEN(Eingabe!A1099)-A1099-3</f>
        <v>55</v>
      </c>
      <c r="C1099" s="4" t="str">
        <f>TRIM(MID(Eingabe!A1099,4,3))</f>
        <v>äß</v>
      </c>
      <c r="D1099" s="4" t="str">
        <f>MID(Eingabe!A1099,1,3)</f>
        <v>Gem</v>
      </c>
      <c r="E1099" s="6" t="str">
        <f>TRIM(MID(Eingabe!A1099,A1099+4,(B1099-1)))</f>
        <v>§ 150 Abs. 3 und 4 des Telekommunikationsgesetzes 202</v>
      </c>
      <c r="F1099" s="4" t="str">
        <f>RIGHT(Eingabe!A1099,1)</f>
        <v>1</v>
      </c>
    </row>
    <row r="1100" spans="1:6" x14ac:dyDescent="0.35">
      <c r="A1100" s="4">
        <f t="shared" si="18"/>
        <v>0</v>
      </c>
      <c r="B1100" s="4">
        <f>LEN(Eingabe!A1100)-A1100-3</f>
        <v>-3</v>
      </c>
      <c r="C1100" s="4" t="str">
        <f>TRIM(MID(Eingabe!A1100,4,3))</f>
        <v/>
      </c>
      <c r="D1100" s="4" t="str">
        <f>MID(Eingabe!A1100,1,3)</f>
        <v/>
      </c>
      <c r="E1100" s="6" t="e">
        <f>TRIM(MID(Eingabe!A1100,A1100+4,(B1100-1)))</f>
        <v>#VALUE!</v>
      </c>
      <c r="F1100" s="4" t="str">
        <f>RIGHT(Eingabe!A1100,1)</f>
        <v/>
      </c>
    </row>
    <row r="1101" spans="1:6" x14ac:dyDescent="0.35">
      <c r="A1101" s="4">
        <f t="shared" si="18"/>
        <v>3</v>
      </c>
      <c r="B1101" s="4">
        <f>LEN(Eingabe!A1101)-A1101-3</f>
        <v>50</v>
      </c>
      <c r="C1101" s="4" t="str">
        <f>TRIM(MID(Eingabe!A1101,4,3))</f>
        <v>SBA</v>
      </c>
      <c r="D1101" s="4" t="str">
        <f>MID(Eingabe!A1101,1,3)</f>
        <v>OE1</v>
      </c>
      <c r="E1101" s="6" t="str">
        <f>TRIM(MID(Eingabe!A1101,A1101+4,(B1101-1)))</f>
        <v>Bürbaum Stefan 1200 Wien Pappenheimgasse 1/1/27</v>
      </c>
      <c r="F1101" s="4" t="str">
        <f>RIGHT(Eingabe!A1101,1)</f>
        <v>1</v>
      </c>
    </row>
    <row r="1102" spans="1:6" x14ac:dyDescent="0.35">
      <c r="A1102" s="4">
        <f t="shared" si="18"/>
        <v>3</v>
      </c>
      <c r="B1102" s="4">
        <f>LEN(Eingabe!A1102)-A1102-3</f>
        <v>55</v>
      </c>
      <c r="C1102" s="4" t="str">
        <f>TRIM(MID(Eingabe!A1102,4,3))</f>
        <v>SBS</v>
      </c>
      <c r="D1102" s="4" t="str">
        <f>MID(Eingabe!A1102,1,3)</f>
        <v>OE1</v>
      </c>
      <c r="E1102" s="6" t="str">
        <f>TRIM(MID(Eingabe!A1102,A1102+4,(B1102-1)))</f>
        <v>Brandstätter Stefan 1110 Wien Eisteichstrasse 19/2/4</v>
      </c>
      <c r="F1102" s="4" t="str">
        <f>RIGHT(Eingabe!A1102,1)</f>
        <v>1</v>
      </c>
    </row>
    <row r="1103" spans="1:6" x14ac:dyDescent="0.35">
      <c r="A1103" s="4">
        <f t="shared" si="18"/>
        <v>3</v>
      </c>
      <c r="B1103" s="4">
        <f>LEN(Eingabe!A1103)-A1103-3</f>
        <v>53</v>
      </c>
      <c r="C1103" s="4" t="str">
        <f>TRIM(MID(Eingabe!A1103,4,3))</f>
        <v>SBW</v>
      </c>
      <c r="D1103" s="4" t="str">
        <f>MID(Eingabe!A1103,1,3)</f>
        <v>OE1</v>
      </c>
      <c r="E1103" s="6" t="str">
        <f>TRIM(MID(Eingabe!A1103,A1103+4,(B1103-1)))</f>
        <v>Bachmann Sebastian 1220 Wien Senekowitschg. 3/3/10</v>
      </c>
      <c r="F1103" s="4" t="str">
        <f>RIGHT(Eingabe!A1103,1)</f>
        <v>1</v>
      </c>
    </row>
    <row r="1104" spans="1:6" x14ac:dyDescent="0.35">
      <c r="A1104" s="4">
        <f t="shared" si="18"/>
        <v>3</v>
      </c>
      <c r="B1104" s="4">
        <f>LEN(Eingabe!A1104)-A1104-3</f>
        <v>50</v>
      </c>
      <c r="C1104" s="4" t="str">
        <f>TRIM(MID(Eingabe!A1104,4,3))</f>
        <v>SCB</v>
      </c>
      <c r="D1104" s="4" t="str">
        <f>MID(Eingabe!A1104,1,3)</f>
        <v>OE1</v>
      </c>
      <c r="E1104" s="6" t="str">
        <f>TRIM(MID(Eingabe!A1104,A1104+4,(B1104-1)))</f>
        <v>Birgmeier Stefan 1210 Wien Gerasdorfer Str. 140</v>
      </c>
      <c r="F1104" s="4" t="str">
        <f>RIGHT(Eingabe!A1104,1)</f>
        <v>1</v>
      </c>
    </row>
    <row r="1105" spans="1:6" x14ac:dyDescent="0.35">
      <c r="A1105" s="4">
        <f t="shared" si="18"/>
        <v>3</v>
      </c>
      <c r="B1105" s="4">
        <f>LEN(Eingabe!A1105)-A1105-3</f>
        <v>53</v>
      </c>
      <c r="C1105" s="4" t="str">
        <f>TRIM(MID(Eingabe!A1105,4,3))</f>
        <v>SCF</v>
      </c>
      <c r="D1105" s="4" t="str">
        <f>MID(Eingabe!A1105,1,3)</f>
        <v>OE1</v>
      </c>
      <c r="E1105" s="6" t="str">
        <f>TRIM(MID(Eingabe!A1105,A1105+4,(B1105-1)))</f>
        <v>Schleining Sarah 1220 Wien Wulzendorfstraße 83/9/1</v>
      </c>
      <c r="F1105" s="4" t="str">
        <f>RIGHT(Eingabe!A1105,1)</f>
        <v>1</v>
      </c>
    </row>
    <row r="1106" spans="1:6" x14ac:dyDescent="0.35">
      <c r="A1106" s="4">
        <f t="shared" si="18"/>
        <v>3</v>
      </c>
      <c r="B1106" s="4">
        <f>LEN(Eingabe!A1106)-A1106-3</f>
        <v>50</v>
      </c>
      <c r="C1106" s="4" t="str">
        <f>TRIM(MID(Eingabe!A1106,4,3))</f>
        <v>SCS</v>
      </c>
      <c r="D1106" s="4" t="str">
        <f>MID(Eingabe!A1106,1,3)</f>
        <v>OE1</v>
      </c>
      <c r="E1106" s="6" t="str">
        <f>TRIM(MID(Eingabe!A1106,A1106+4,(B1106-1)))</f>
        <v>Schultheis Stefan 1030 Wien Hohlweggasse 28/2/5</v>
      </c>
      <c r="F1106" s="4" t="str">
        <f>RIGHT(Eingabe!A1106,1)</f>
        <v>1</v>
      </c>
    </row>
    <row r="1107" spans="1:6" x14ac:dyDescent="0.35">
      <c r="A1107" s="4">
        <f t="shared" si="18"/>
        <v>3</v>
      </c>
      <c r="B1107" s="4">
        <f>LEN(Eingabe!A1107)-A1107-3</f>
        <v>50</v>
      </c>
      <c r="C1107" s="4" t="str">
        <f>TRIM(MID(Eingabe!A1107,4,3))</f>
        <v>SCU</v>
      </c>
      <c r="D1107" s="4" t="str">
        <f>MID(Eingabe!A1107,1,3)</f>
        <v>OE1</v>
      </c>
      <c r="E1107" s="6" t="str">
        <f>TRIM(MID(Eingabe!A1107,A1107+4,(B1107-1)))</f>
        <v>Schäfer Claus 1120 Wien Hetzendorfer Str 78/3/1</v>
      </c>
      <c r="F1107" s="4" t="str">
        <f>RIGHT(Eingabe!A1107,1)</f>
        <v>1</v>
      </c>
    </row>
    <row r="1108" spans="1:6" x14ac:dyDescent="0.35">
      <c r="A1108" s="4">
        <f t="shared" si="18"/>
        <v>3</v>
      </c>
      <c r="B1108" s="4">
        <f>LEN(Eingabe!A1108)-A1108-3</f>
        <v>53</v>
      </c>
      <c r="C1108" s="4" t="str">
        <f>TRIM(MID(Eingabe!A1108,4,3))</f>
        <v>SEC</v>
      </c>
      <c r="D1108" s="4" t="str">
        <f>MID(Eingabe!A1108,1,3)</f>
        <v>OE1</v>
      </c>
      <c r="E1108" s="6" t="str">
        <f>TRIM(MID(Eingabe!A1108,A1108+4,(B1108-1)))</f>
        <v>Schwartz Eric 1110 Wien Wilhelm Kressplatz 29/48/7</v>
      </c>
      <c r="F1108" s="4" t="str">
        <f>RIGHT(Eingabe!A1108,1)</f>
        <v>1</v>
      </c>
    </row>
    <row r="1109" spans="1:6" x14ac:dyDescent="0.35">
      <c r="A1109" s="4">
        <f t="shared" si="18"/>
        <v>3</v>
      </c>
      <c r="B1109" s="4">
        <f>LEN(Eingabe!A1109)-A1109-3</f>
        <v>47</v>
      </c>
      <c r="C1109" s="4" t="str">
        <f>TRIM(MID(Eingabe!A1109,4,3))</f>
        <v>SEW</v>
      </c>
      <c r="D1109" s="4" t="str">
        <f>MID(Eingabe!A1109,1,3)</f>
        <v>OE1</v>
      </c>
      <c r="E1109" s="6" t="str">
        <f>TRIM(MID(Eingabe!A1109,A1109+4,(B1109-1)))</f>
        <v>Smutny Erich 1230 Wien Breitenfurterstr. 226</v>
      </c>
      <c r="F1109" s="4" t="str">
        <f>RIGHT(Eingabe!A1109,1)</f>
        <v>1</v>
      </c>
    </row>
    <row r="1110" spans="1:6" x14ac:dyDescent="0.35">
      <c r="A1110" s="4">
        <f t="shared" si="18"/>
        <v>2</v>
      </c>
      <c r="B1110" s="4">
        <f>LEN(Eingabe!A1110)-A1110-3</f>
        <v>46</v>
      </c>
      <c r="C1110" s="4" t="str">
        <f>TRIM(MID(Eingabe!A1110,4,3))</f>
        <v>SF</v>
      </c>
      <c r="D1110" s="4" t="str">
        <f>MID(Eingabe!A1110,1,3)</f>
        <v>OE1</v>
      </c>
      <c r="E1110" s="6" t="str">
        <f>TRIM(MID(Eingabe!A1110,A1110+4,(B1110-1)))</f>
        <v>Strobl Friedrich 1120 Wien Esparsetteweg 29</v>
      </c>
      <c r="F1110" s="4" t="str">
        <f>RIGHT(Eingabe!A1110,1)</f>
        <v>1</v>
      </c>
    </row>
    <row r="1111" spans="1:6" x14ac:dyDescent="0.35">
      <c r="A1111" s="4">
        <f t="shared" si="18"/>
        <v>3</v>
      </c>
      <c r="B1111" s="4">
        <f>LEN(Eingabe!A1111)-A1111-3</f>
        <v>49</v>
      </c>
      <c r="C1111" s="4" t="str">
        <f>TRIM(MID(Eingabe!A1111,4,3))</f>
        <v>SFA</v>
      </c>
      <c r="D1111" s="4" t="str">
        <f>MID(Eingabe!A1111,1,3)</f>
        <v>OE1</v>
      </c>
      <c r="E1111" s="6" t="str">
        <f>TRIM(MID(Eingabe!A1111,A1111+4,(B1111-1)))</f>
        <v>Fillips Stefan 1100 Wien August-Kronberger-G 5</v>
      </c>
      <c r="F1111" s="4" t="str">
        <f>RIGHT(Eingabe!A1111,1)</f>
        <v>1</v>
      </c>
    </row>
    <row r="1112" spans="1:6" x14ac:dyDescent="0.35">
      <c r="A1112" s="4">
        <f t="shared" si="18"/>
        <v>3</v>
      </c>
      <c r="B1112" s="4">
        <f>LEN(Eingabe!A1112)-A1112-3</f>
        <v>58</v>
      </c>
      <c r="C1112" s="4" t="str">
        <f>TRIM(MID(Eingabe!A1112,4,3))</f>
        <v>SFW</v>
      </c>
      <c r="D1112" s="4" t="str">
        <f>MID(Eingabe!A1112,1,3)</f>
        <v>OE1</v>
      </c>
      <c r="E1112" s="6" t="str">
        <f>TRIM(MID(Eingabe!A1112,A1112+4,(B1112-1)))</f>
        <v>Messner Robert 1200 Wien Friedrich-Engels-Platz 9/16/26</v>
      </c>
      <c r="F1112" s="4" t="str">
        <f>RIGHT(Eingabe!A1112,1)</f>
        <v>1</v>
      </c>
    </row>
    <row r="1113" spans="1:6" x14ac:dyDescent="0.35">
      <c r="A1113" s="4">
        <f t="shared" si="18"/>
        <v>3</v>
      </c>
      <c r="B1113" s="4">
        <f>LEN(Eingabe!A1113)-A1113-3</f>
        <v>53</v>
      </c>
      <c r="C1113" s="4" t="str">
        <f>TRIM(MID(Eingabe!A1113,4,3))</f>
        <v>SGS</v>
      </c>
      <c r="D1113" s="4" t="str">
        <f>MID(Eingabe!A1113,1,3)</f>
        <v>OE1</v>
      </c>
      <c r="E1113" s="6" t="str">
        <f>TRIM(MID(Eingabe!A1113,A1113+4,(B1113-1)))</f>
        <v>Guglia Hans 1130 Wien Trazerberggasse 6 Haus 2/D 6</v>
      </c>
      <c r="F1113" s="4" t="str">
        <f>RIGHT(Eingabe!A1113,1)</f>
        <v>1</v>
      </c>
    </row>
    <row r="1114" spans="1:6" x14ac:dyDescent="0.35">
      <c r="A1114" s="4">
        <f t="shared" si="18"/>
        <v>3</v>
      </c>
      <c r="B1114" s="4">
        <f>LEN(Eingabe!A1114)-A1114-3</f>
        <v>20</v>
      </c>
      <c r="C1114" s="4" t="str">
        <f>TRIM(MID(Eingabe!A1114,4,3))</f>
        <v>SGU</v>
      </c>
      <c r="D1114" s="4" t="str">
        <f>MID(Eingabe!A1114,1,3)</f>
        <v>OE1</v>
      </c>
      <c r="E1114" s="6" t="str">
        <f>TRIM(MID(Eingabe!A1114,A1114+4,(B1114-1)))</f>
        <v>*-*-* *-*-* *-*-*</v>
      </c>
      <c r="F1114" s="4" t="str">
        <f>RIGHT(Eingabe!A1114,1)</f>
        <v>1</v>
      </c>
    </row>
    <row r="1115" spans="1:6" x14ac:dyDescent="0.35">
      <c r="A1115" s="4">
        <f t="shared" si="18"/>
        <v>3</v>
      </c>
      <c r="B1115" s="4">
        <f>LEN(Eingabe!A1115)-A1115-3</f>
        <v>50</v>
      </c>
      <c r="C1115" s="4" t="str">
        <f>TRIM(MID(Eingabe!A1115,4,3))</f>
        <v>SGW</v>
      </c>
      <c r="D1115" s="4" t="str">
        <f>MID(Eingabe!A1115,1,3)</f>
        <v>OE1</v>
      </c>
      <c r="E1115" s="6" t="str">
        <f>TRIM(MID(Eingabe!A1115,A1115+4,(B1115-1)))</f>
        <v>Sobotka Gregor 1090 Wien Nußdorferstrasse 72/12</v>
      </c>
      <c r="F1115" s="4" t="str">
        <f>RIGHT(Eingabe!A1115,1)</f>
        <v>1</v>
      </c>
    </row>
    <row r="1116" spans="1:6" x14ac:dyDescent="0.35">
      <c r="A1116" s="4">
        <f t="shared" si="18"/>
        <v>3</v>
      </c>
      <c r="B1116" s="4">
        <f>LEN(Eingabe!A1116)-A1116-3</f>
        <v>47</v>
      </c>
      <c r="C1116" s="4" t="str">
        <f>TRIM(MID(Eingabe!A1116,4,3))</f>
        <v>SHR</v>
      </c>
      <c r="D1116" s="4" t="str">
        <f>MID(Eingabe!A1116,1,3)</f>
        <v>OE1</v>
      </c>
      <c r="E1116" s="6" t="str">
        <f>TRIM(MID(Eingabe!A1116,A1116+4,(B1116-1)))</f>
        <v>Seifert Helmut 1230 Wien Zangerlestraße 55/1</v>
      </c>
      <c r="F1116" s="4" t="str">
        <f>RIGHT(Eingabe!A1116,1)</f>
        <v>1</v>
      </c>
    </row>
    <row r="1117" spans="1:6" x14ac:dyDescent="0.35">
      <c r="A1117" s="4">
        <f t="shared" si="18"/>
        <v>3</v>
      </c>
      <c r="B1117" s="4">
        <f>LEN(Eingabe!A1117)-A1117-3</f>
        <v>45</v>
      </c>
      <c r="C1117" s="4" t="str">
        <f>TRIM(MID(Eingabe!A1117,4,3))</f>
        <v>SIA</v>
      </c>
      <c r="D1117" s="4" t="str">
        <f>MID(Eingabe!A1117,1,3)</f>
        <v>OE1</v>
      </c>
      <c r="E1117" s="6" t="str">
        <f>TRIM(MID(Eingabe!A1117,A1117+4,(B1117-1)))</f>
        <v>Siegenfeld Alfred 1170 Wien Plachygasse 81</v>
      </c>
      <c r="F1117" s="4" t="str">
        <f>RIGHT(Eingabe!A1117,1)</f>
        <v>1</v>
      </c>
    </row>
    <row r="1118" spans="1:6" x14ac:dyDescent="0.35">
      <c r="A1118" s="4">
        <f t="shared" si="18"/>
        <v>3</v>
      </c>
      <c r="B1118" s="4">
        <f>LEN(Eingabe!A1118)-A1118-3</f>
        <v>20</v>
      </c>
      <c r="C1118" s="4" t="str">
        <f>TRIM(MID(Eingabe!A1118,4,3))</f>
        <v>SIR</v>
      </c>
      <c r="D1118" s="4" t="str">
        <f>MID(Eingabe!A1118,1,3)</f>
        <v>OE1</v>
      </c>
      <c r="E1118" s="6" t="str">
        <f>TRIM(MID(Eingabe!A1118,A1118+4,(B1118-1)))</f>
        <v>*-*-* *-*-* *-*-*</v>
      </c>
      <c r="F1118" s="4" t="str">
        <f>RIGHT(Eingabe!A1118,1)</f>
        <v>1</v>
      </c>
    </row>
    <row r="1119" spans="1:6" x14ac:dyDescent="0.35">
      <c r="A1119" s="4">
        <f t="shared" si="18"/>
        <v>3</v>
      </c>
      <c r="B1119" s="4">
        <f>LEN(Eingabe!A1119)-A1119-3</f>
        <v>20</v>
      </c>
      <c r="C1119" s="4" t="str">
        <f>TRIM(MID(Eingabe!A1119,4,3))</f>
        <v>SJB</v>
      </c>
      <c r="D1119" s="4" t="str">
        <f>MID(Eingabe!A1119,1,3)</f>
        <v>OE1</v>
      </c>
      <c r="E1119" s="6" t="str">
        <f>TRIM(MID(Eingabe!A1119,A1119+4,(B1119-1)))</f>
        <v>*-*-* *-*-* *-*-*</v>
      </c>
      <c r="F1119" s="4" t="str">
        <f>RIGHT(Eingabe!A1119,1)</f>
        <v>1</v>
      </c>
    </row>
    <row r="1120" spans="1:6" x14ac:dyDescent="0.35">
      <c r="A1120" s="4">
        <f t="shared" si="18"/>
        <v>3</v>
      </c>
      <c r="B1120" s="4">
        <f>LEN(Eingabe!A1120)-A1120-3</f>
        <v>20</v>
      </c>
      <c r="C1120" s="4" t="str">
        <f>TRIM(MID(Eingabe!A1120,4,3))</f>
        <v>SJS</v>
      </c>
      <c r="D1120" s="4" t="str">
        <f>MID(Eingabe!A1120,1,3)</f>
        <v>OE1</v>
      </c>
      <c r="E1120" s="6" t="str">
        <f>TRIM(MID(Eingabe!A1120,A1120+4,(B1120-1)))</f>
        <v>*-*-* *-*-* *-*-*</v>
      </c>
      <c r="F1120" s="4" t="str">
        <f>RIGHT(Eingabe!A1120,1)</f>
        <v>1</v>
      </c>
    </row>
    <row r="1121" spans="1:6" x14ac:dyDescent="0.35">
      <c r="A1121" s="4">
        <f t="shared" si="18"/>
        <v>3</v>
      </c>
      <c r="B1121" s="4">
        <f>LEN(Eingabe!A1121)-A1121-3</f>
        <v>47</v>
      </c>
      <c r="C1121" s="4" t="str">
        <f>TRIM(MID(Eingabe!A1121,4,3))</f>
        <v>SKC</v>
      </c>
      <c r="D1121" s="4" t="str">
        <f>MID(Eingabe!A1121,1,3)</f>
        <v>OE1</v>
      </c>
      <c r="E1121" s="6" t="str">
        <f>TRIM(MID(Eingabe!A1121,A1121+4,(B1121-1)))</f>
        <v>Straub Karin 1170 Wien Lobenhauerng. 11/2/20</v>
      </c>
      <c r="F1121" s="4" t="str">
        <f>RIGHT(Eingabe!A1121,1)</f>
        <v>4</v>
      </c>
    </row>
    <row r="1122" spans="1:6" x14ac:dyDescent="0.35">
      <c r="A1122" s="4">
        <f t="shared" si="18"/>
        <v>3</v>
      </c>
      <c r="B1122" s="4">
        <f>LEN(Eingabe!A1122)-A1122-3</f>
        <v>55</v>
      </c>
      <c r="C1122" s="4" t="str">
        <f>TRIM(MID(Eingabe!A1122,4,3))</f>
        <v>SKH</v>
      </c>
      <c r="D1122" s="4" t="str">
        <f>MID(Eingabe!A1122,1,3)</f>
        <v>OE1</v>
      </c>
      <c r="E1122" s="6" t="str">
        <f>TRIM(MID(Eingabe!A1122,A1122+4,(B1122-1)))</f>
        <v>Schachinger Helmut 1220 Wien Klara-Blum-Gasse 4/11/1</v>
      </c>
      <c r="F1122" s="4" t="str">
        <f>RIGHT(Eingabe!A1122,1)</f>
        <v>1</v>
      </c>
    </row>
    <row r="1123" spans="1:6" x14ac:dyDescent="0.35">
      <c r="A1123" s="4">
        <f t="shared" si="18"/>
        <v>3</v>
      </c>
      <c r="B1123" s="4">
        <f>LEN(Eingabe!A1123)-A1123-3</f>
        <v>40</v>
      </c>
      <c r="C1123" s="4" t="str">
        <f>TRIM(MID(Eingabe!A1123,4,3))</f>
        <v>SKS</v>
      </c>
      <c r="D1123" s="4" t="str">
        <f>MID(Eingabe!A1123,1,3)</f>
        <v>OE1</v>
      </c>
      <c r="E1123" s="6" t="str">
        <f>TRIM(MID(Eingabe!A1123,A1123+4,(B1123-1)))</f>
        <v>Kapitan Hans 1210 Wien Zukunftsweg 68</v>
      </c>
      <c r="F1123" s="4" t="str">
        <f>RIGHT(Eingabe!A1123,1)</f>
        <v>1</v>
      </c>
    </row>
    <row r="1124" spans="1:6" x14ac:dyDescent="0.35">
      <c r="A1124" s="4">
        <f t="shared" si="18"/>
        <v>3</v>
      </c>
      <c r="B1124" s="4">
        <f>LEN(Eingabe!A1124)-A1124-3</f>
        <v>47</v>
      </c>
      <c r="C1124" s="4" t="str">
        <f>TRIM(MID(Eingabe!A1124,4,3))</f>
        <v>SKV</v>
      </c>
      <c r="D1124" s="4" t="str">
        <f>MID(Eingabe!A1124,1,3)</f>
        <v>OE1</v>
      </c>
      <c r="E1124" s="6" t="str">
        <f>TRIM(MID(Eingabe!A1124,A1124+4,(B1124-1)))</f>
        <v>Kleibel Stephan 1150 Wien Jheringgasse 23/13</v>
      </c>
      <c r="F1124" s="4" t="str">
        <f>RIGHT(Eingabe!A1124,1)</f>
        <v>1</v>
      </c>
    </row>
    <row r="1125" spans="1:6" x14ac:dyDescent="0.35">
      <c r="A1125" s="4">
        <f t="shared" si="18"/>
        <v>3</v>
      </c>
      <c r="B1125" s="4">
        <f>LEN(Eingabe!A1125)-A1125-3</f>
        <v>51</v>
      </c>
      <c r="C1125" s="4" t="str">
        <f>TRIM(MID(Eingabe!A1125,4,3))</f>
        <v>SKW</v>
      </c>
      <c r="D1125" s="4" t="str">
        <f>MID(Eingabe!A1125,1,3)</f>
        <v>OE1</v>
      </c>
      <c r="E1125" s="6" t="str">
        <f>TRIM(MID(Eingabe!A1125,A1125+4,(B1125-1)))</f>
        <v>Kladler Stefan 1020 Wien Marinelligasse 13-15/12</v>
      </c>
      <c r="F1125" s="4" t="str">
        <f>RIGHT(Eingabe!A1125,1)</f>
        <v>1</v>
      </c>
    </row>
    <row r="1126" spans="1:6" x14ac:dyDescent="0.35">
      <c r="A1126" s="4">
        <f t="shared" si="18"/>
        <v>3</v>
      </c>
      <c r="B1126" s="4">
        <f>LEN(Eingabe!A1126)-A1126-3</f>
        <v>42</v>
      </c>
      <c r="C1126" s="4" t="str">
        <f>TRIM(MID(Eingabe!A1126,4,3))</f>
        <v>SMC</v>
      </c>
      <c r="D1126" s="4" t="str">
        <f>MID(Eingabe!A1126,1,3)</f>
        <v>OE1</v>
      </c>
      <c r="E1126" s="6" t="str">
        <f>TRIM(MID(Eingabe!A1126,A1126+4,(B1126-1)))</f>
        <v>Mayer Hans 1230 Wien Am Hasensprung 6-8</v>
      </c>
      <c r="F1126" s="4" t="str">
        <f>RIGHT(Eingabe!A1126,1)</f>
        <v>1</v>
      </c>
    </row>
    <row r="1127" spans="1:6" x14ac:dyDescent="0.35">
      <c r="A1127" s="4">
        <f t="shared" si="18"/>
        <v>3</v>
      </c>
      <c r="B1127" s="4">
        <f>LEN(Eingabe!A1127)-A1127-3</f>
        <v>57</v>
      </c>
      <c r="C1127" s="4" t="str">
        <f>TRIM(MID(Eingabe!A1127,4,3))</f>
        <v>SML</v>
      </c>
      <c r="D1127" s="4" t="str">
        <f>MID(Eingabe!A1127,1,3)</f>
        <v>OE1</v>
      </c>
      <c r="E1127" s="6" t="str">
        <f>TRIM(MID(Eingabe!A1127,A1127+4,(B1127-1)))</f>
        <v>Schwärzler Maximilian 1140 Wien Bierhäuselberggasse 57</v>
      </c>
      <c r="F1127" s="4" t="str">
        <f>RIGHT(Eingabe!A1127,1)</f>
        <v>1</v>
      </c>
    </row>
    <row r="1128" spans="1:6" x14ac:dyDescent="0.35">
      <c r="A1128" s="4">
        <f t="shared" si="18"/>
        <v>3</v>
      </c>
      <c r="B1128" s="4">
        <f>LEN(Eingabe!A1128)-A1128-3</f>
        <v>44</v>
      </c>
      <c r="C1128" s="4" t="str">
        <f>TRIM(MID(Eingabe!A1128,4,3))</f>
        <v>SOW</v>
      </c>
      <c r="D1128" s="4" t="str">
        <f>MID(Eingabe!A1128,1,3)</f>
        <v>OE1</v>
      </c>
      <c r="E1128" s="6" t="str">
        <f>TRIM(MID(Eingabe!A1128,A1128+4,(B1128-1)))</f>
        <v>Seidner Othmar 1220 Wien Sinagasse 56/1/4</v>
      </c>
      <c r="F1128" s="4" t="str">
        <f>RIGHT(Eingabe!A1128,1)</f>
        <v>1</v>
      </c>
    </row>
    <row r="1129" spans="1:6" x14ac:dyDescent="0.35">
      <c r="A1129" s="4">
        <f t="shared" si="18"/>
        <v>3</v>
      </c>
      <c r="B1129" s="4">
        <f>LEN(Eingabe!A1129)-A1129-3</f>
        <v>42</v>
      </c>
      <c r="C1129" s="4" t="str">
        <f>TRIM(MID(Eingabe!A1129,4,3))</f>
        <v>SPB</v>
      </c>
      <c r="D1129" s="4" t="str">
        <f>MID(Eingabe!A1129,1,3)</f>
        <v>OE1</v>
      </c>
      <c r="E1129" s="6" t="str">
        <f>TRIM(MID(Eingabe!A1129,A1129+4,(B1129-1)))</f>
        <v>Prichystal Hannes 1100 Wien Passinig 17</v>
      </c>
      <c r="F1129" s="4" t="str">
        <f>RIGHT(Eingabe!A1129,1)</f>
        <v>1</v>
      </c>
    </row>
    <row r="1130" spans="1:6" x14ac:dyDescent="0.35">
      <c r="A1130" s="4">
        <f t="shared" si="18"/>
        <v>3</v>
      </c>
      <c r="B1130" s="4">
        <f>LEN(Eingabe!A1130)-A1130-3</f>
        <v>41</v>
      </c>
      <c r="C1130" s="4" t="str">
        <f>TRIM(MID(Eingabe!A1130,4,3))</f>
        <v>nme</v>
      </c>
      <c r="D1130" s="4" t="str">
        <f>MID(Eingabe!A1130,1,3)</f>
        <v>Fer</v>
      </c>
      <c r="E1130" s="6" t="str">
        <f>TRIM(MID(Eingabe!A1130,A1130+4,(B1130-1)))</f>
        <v>ldebüro Stand 2022.12.01 Seite 29 von 24</v>
      </c>
      <c r="F1130" s="4" t="str">
        <f>RIGHT(Eingabe!A1130,1)</f>
        <v>9</v>
      </c>
    </row>
    <row r="1131" spans="1:6" x14ac:dyDescent="0.35">
      <c r="A1131" s="4">
        <f t="shared" si="18"/>
        <v>0</v>
      </c>
      <c r="B1131" s="4">
        <f>LEN(Eingabe!A1131)-A1131-3</f>
        <v>-3</v>
      </c>
      <c r="C1131" s="4" t="str">
        <f>TRIM(MID(Eingabe!A1131,4,3))</f>
        <v/>
      </c>
      <c r="D1131" s="4" t="str">
        <f>MID(Eingabe!A1131,1,3)</f>
        <v/>
      </c>
      <c r="E1131" s="6" t="e">
        <f>TRIM(MID(Eingabe!A1131,A1131+4,(B1131-1)))</f>
        <v>#VALUE!</v>
      </c>
      <c r="F1131" s="4" t="str">
        <f>RIGHT(Eingabe!A1131,1)</f>
        <v/>
      </c>
    </row>
    <row r="1132" spans="1:6" x14ac:dyDescent="0.35">
      <c r="A1132" s="4">
        <f t="shared" si="18"/>
        <v>3</v>
      </c>
      <c r="B1132" s="4">
        <f>LEN(Eingabe!A1132)-A1132-3</f>
        <v>6</v>
      </c>
      <c r="C1132" s="4" t="str">
        <f>TRIM(MID(Eingabe!A1132,4,3))</f>
        <v>: 0</v>
      </c>
      <c r="D1132" s="4" t="str">
        <f>MID(Eingabe!A1132,1,3)</f>
        <v>DVR</v>
      </c>
      <c r="E1132" s="6" t="str">
        <f>TRIM(MID(Eingabe!A1132,A1132+4,(B1132-1)))</f>
        <v>86330</v>
      </c>
      <c r="F1132" s="4" t="str">
        <f>RIGHT(Eingabe!A1132,1)</f>
        <v>1</v>
      </c>
    </row>
    <row r="1133" spans="1:6" x14ac:dyDescent="0.35">
      <c r="A1133" s="4">
        <f t="shared" si="18"/>
        <v>0</v>
      </c>
      <c r="B1133" s="4">
        <f>LEN(Eingabe!A1133)-A1133-3</f>
        <v>-3</v>
      </c>
      <c r="C1133" s="4" t="str">
        <f>TRIM(MID(Eingabe!A1133,4,3))</f>
        <v/>
      </c>
      <c r="D1133" s="4" t="str">
        <f>MID(Eingabe!A1133,1,3)</f>
        <v/>
      </c>
      <c r="E1133" s="6" t="e">
        <f>TRIM(MID(Eingabe!A1133,A1133+4,(B1133-1)))</f>
        <v>#VALUE!</v>
      </c>
      <c r="F1133" s="4" t="str">
        <f>RIGHT(Eingabe!A1133,1)</f>
        <v/>
      </c>
    </row>
    <row r="1134" spans="1:6" x14ac:dyDescent="0.35">
      <c r="A1134" s="4">
        <f t="shared" si="18"/>
        <v>0</v>
      </c>
      <c r="B1134" s="4">
        <f>LEN(Eingabe!A1134)-A1134-3</f>
        <v>-3</v>
      </c>
      <c r="C1134" s="4" t="str">
        <f>TRIM(MID(Eingabe!A1134,4,3))</f>
        <v/>
      </c>
      <c r="D1134" s="4" t="str">
        <f>MID(Eingabe!A1134,1,3)</f>
        <v/>
      </c>
      <c r="E1134" s="6" t="e">
        <f>TRIM(MID(Eingabe!A1134,A1134+4,(B1134-1)))</f>
        <v>#VALUE!</v>
      </c>
      <c r="F1134" s="4" t="str">
        <f>RIGHT(Eingabe!A1134,1)</f>
        <v/>
      </c>
    </row>
    <row r="1135" spans="1:6" x14ac:dyDescent="0.35">
      <c r="A1135" s="4">
        <f t="shared" si="18"/>
        <v>3</v>
      </c>
      <c r="B1135" s="4">
        <f>LEN(Eingabe!A1135)-A1135-3</f>
        <v>35</v>
      </c>
      <c r="C1135" s="4" t="str">
        <f>TRIM(MID(Eingabe!A1135,4,3))</f>
        <v>zei</v>
      </c>
      <c r="D1135" s="4" t="str">
        <f>MID(Eingabe!A1135,1,3)</f>
        <v>Ruf</v>
      </c>
      <c r="E1135" s="6" t="str">
        <f>TRIM(MID(Eingabe!A1135,A1135+4,(B1135-1)))</f>
        <v>chen Name Standort Anschrift Bew_K</v>
      </c>
      <c r="F1135" s="4" t="str">
        <f>RIGHT(Eingabe!A1135,1)</f>
        <v>l</v>
      </c>
    </row>
    <row r="1136" spans="1:6" x14ac:dyDescent="0.35">
      <c r="A1136" s="4">
        <f t="shared" si="18"/>
        <v>0</v>
      </c>
      <c r="B1136" s="4">
        <f>LEN(Eingabe!A1136)-A1136-3</f>
        <v>-3</v>
      </c>
      <c r="C1136" s="4" t="str">
        <f>TRIM(MID(Eingabe!A1136,4,3))</f>
        <v/>
      </c>
      <c r="D1136" s="4" t="str">
        <f>MID(Eingabe!A1136,1,3)</f>
        <v/>
      </c>
      <c r="E1136" s="6" t="e">
        <f>TRIM(MID(Eingabe!A1136,A1136+4,(B1136-1)))</f>
        <v>#VALUE!</v>
      </c>
      <c r="F1136" s="4" t="str">
        <f>RIGHT(Eingabe!A1136,1)</f>
        <v/>
      </c>
    </row>
    <row r="1137" spans="1:6" x14ac:dyDescent="0.35">
      <c r="A1137" s="4">
        <f t="shared" si="18"/>
        <v>3</v>
      </c>
      <c r="B1137" s="4">
        <f>LEN(Eingabe!A1137)-A1137-3</f>
        <v>45</v>
      </c>
      <c r="C1137" s="4" t="str">
        <f>TRIM(MID(Eingabe!A1137,4,3))</f>
        <v>zei</v>
      </c>
      <c r="D1137" s="4" t="str">
        <f>MID(Eingabe!A1137,1,3)</f>
        <v>Ruf</v>
      </c>
      <c r="E1137" s="6" t="str">
        <f>TRIM(MID(Eingabe!A1137,A1137+4,(B1137-1)))</f>
        <v>chenliste österreichischer Amateurfunkstelle</v>
      </c>
      <c r="F1137" s="4" t="str">
        <f>RIGHT(Eingabe!A1137,1)</f>
        <v>n</v>
      </c>
    </row>
    <row r="1138" spans="1:6" x14ac:dyDescent="0.35">
      <c r="A1138" s="4">
        <f t="shared" si="18"/>
        <v>2</v>
      </c>
      <c r="B1138" s="4">
        <f>LEN(Eingabe!A1138)-A1138-3</f>
        <v>55</v>
      </c>
      <c r="C1138" s="4" t="str">
        <f>TRIM(MID(Eingabe!A1138,4,3))</f>
        <v>äß</v>
      </c>
      <c r="D1138" s="4" t="str">
        <f>MID(Eingabe!A1138,1,3)</f>
        <v>Gem</v>
      </c>
      <c r="E1138" s="6" t="str">
        <f>TRIM(MID(Eingabe!A1138,A1138+4,(B1138-1)))</f>
        <v>§ 150 Abs. 3 und 4 des Telekommunikationsgesetzes 202</v>
      </c>
      <c r="F1138" s="4" t="str">
        <f>RIGHT(Eingabe!A1138,1)</f>
        <v>1</v>
      </c>
    </row>
    <row r="1139" spans="1:6" x14ac:dyDescent="0.35">
      <c r="A1139" s="4">
        <f t="shared" si="18"/>
        <v>0</v>
      </c>
      <c r="B1139" s="4">
        <f>LEN(Eingabe!A1139)-A1139-3</f>
        <v>-3</v>
      </c>
      <c r="C1139" s="4" t="str">
        <f>TRIM(MID(Eingabe!A1139,4,3))</f>
        <v/>
      </c>
      <c r="D1139" s="4" t="str">
        <f>MID(Eingabe!A1139,1,3)</f>
        <v/>
      </c>
      <c r="E1139" s="6" t="e">
        <f>TRIM(MID(Eingabe!A1139,A1139+4,(B1139-1)))</f>
        <v>#VALUE!</v>
      </c>
      <c r="F1139" s="4" t="str">
        <f>RIGHT(Eingabe!A1139,1)</f>
        <v/>
      </c>
    </row>
    <row r="1140" spans="1:6" x14ac:dyDescent="0.35">
      <c r="A1140" s="4">
        <f t="shared" si="18"/>
        <v>3</v>
      </c>
      <c r="B1140" s="4">
        <f>LEN(Eingabe!A1140)-A1140-3</f>
        <v>49</v>
      </c>
      <c r="C1140" s="4" t="str">
        <f>TRIM(MID(Eingabe!A1140,4,3))</f>
        <v>SPD</v>
      </c>
      <c r="D1140" s="4" t="str">
        <f>MID(Eingabe!A1140,1,3)</f>
        <v>OE1</v>
      </c>
      <c r="E1140" s="6" t="str">
        <f>TRIM(MID(Eingabe!A1140,A1140+4,(B1140-1)))</f>
        <v>Pfeifer Sebastian 1200 Wien Wehlistraße 40/2/1</v>
      </c>
      <c r="F1140" s="4" t="str">
        <f>RIGHT(Eingabe!A1140,1)</f>
        <v>1</v>
      </c>
    </row>
    <row r="1141" spans="1:6" x14ac:dyDescent="0.35">
      <c r="A1141" s="4">
        <f t="shared" si="18"/>
        <v>3</v>
      </c>
      <c r="B1141" s="4">
        <f>LEN(Eingabe!A1141)-A1141-3</f>
        <v>20</v>
      </c>
      <c r="C1141" s="4" t="str">
        <f>TRIM(MID(Eingabe!A1141,4,3))</f>
        <v>SPH</v>
      </c>
      <c r="D1141" s="4" t="str">
        <f>MID(Eingabe!A1141,1,3)</f>
        <v>OE1</v>
      </c>
      <c r="E1141" s="6" t="str">
        <f>TRIM(MID(Eingabe!A1141,A1141+4,(B1141-1)))</f>
        <v>*-*-* *-*-* *-*-*</v>
      </c>
      <c r="F1141" s="4" t="str">
        <f>RIGHT(Eingabe!A1141,1)</f>
        <v>1</v>
      </c>
    </row>
    <row r="1142" spans="1:6" x14ac:dyDescent="0.35">
      <c r="A1142" s="4">
        <f t="shared" si="18"/>
        <v>3</v>
      </c>
      <c r="B1142" s="4">
        <f>LEN(Eingabe!A1142)-A1142-3</f>
        <v>50</v>
      </c>
      <c r="C1142" s="4" t="str">
        <f>TRIM(MID(Eingabe!A1142,4,3))</f>
        <v>SPS</v>
      </c>
      <c r="D1142" s="4" t="str">
        <f>MID(Eingabe!A1142,1,3)</f>
        <v>OE1</v>
      </c>
      <c r="E1142" s="6" t="str">
        <f>TRIM(MID(Eingabe!A1142,A1142+4,(B1142-1)))</f>
        <v>Schittelkopf Peter 1150 Wien Wurmsergasse 40/20</v>
      </c>
      <c r="F1142" s="4" t="str">
        <f>RIGHT(Eingabe!A1142,1)</f>
        <v>4</v>
      </c>
    </row>
    <row r="1143" spans="1:6" x14ac:dyDescent="0.35">
      <c r="A1143" s="4">
        <f t="shared" si="18"/>
        <v>3</v>
      </c>
      <c r="B1143" s="4">
        <f>LEN(Eingabe!A1143)-A1143-3</f>
        <v>52</v>
      </c>
      <c r="C1143" s="4" t="str">
        <f>TRIM(MID(Eingabe!A1143,4,3))</f>
        <v>SPU</v>
      </c>
      <c r="D1143" s="4" t="str">
        <f>MID(Eingabe!A1143,1,3)</f>
        <v>OE1</v>
      </c>
      <c r="E1143" s="6" t="str">
        <f>TRIM(MID(Eingabe!A1143,A1143+4,(B1143-1)))</f>
        <v>Pecenkovic Samir 1020 Wien Wehlistraße 165/2/2203</v>
      </c>
      <c r="F1143" s="4" t="str">
        <f>RIGHT(Eingabe!A1143,1)</f>
        <v>1</v>
      </c>
    </row>
    <row r="1144" spans="1:6" x14ac:dyDescent="0.35">
      <c r="A1144" s="4">
        <f t="shared" si="18"/>
        <v>3</v>
      </c>
      <c r="B1144" s="4">
        <f>LEN(Eingabe!A1144)-A1144-3</f>
        <v>20</v>
      </c>
      <c r="C1144" s="4" t="str">
        <f>TRIM(MID(Eingabe!A1144,4,3))</f>
        <v>SQA</v>
      </c>
      <c r="D1144" s="4" t="str">
        <f>MID(Eingabe!A1144,1,3)</f>
        <v>OE1</v>
      </c>
      <c r="E1144" s="6" t="str">
        <f>TRIM(MID(Eingabe!A1144,A1144+4,(B1144-1)))</f>
        <v>*-*-* *-*-* *-*-*</v>
      </c>
      <c r="F1144" s="4" t="str">
        <f>RIGHT(Eingabe!A1144,1)</f>
        <v>1</v>
      </c>
    </row>
    <row r="1145" spans="1:6" x14ac:dyDescent="0.35">
      <c r="A1145" s="4">
        <f t="shared" si="18"/>
        <v>3</v>
      </c>
      <c r="B1145" s="4">
        <f>LEN(Eingabe!A1145)-A1145-3</f>
        <v>49</v>
      </c>
      <c r="C1145" s="4" t="str">
        <f>TRIM(MID(Eingabe!A1145,4,3))</f>
        <v>SQM</v>
      </c>
      <c r="D1145" s="4" t="str">
        <f>MID(Eingabe!A1145,1,3)</f>
        <v>OE1</v>
      </c>
      <c r="E1145" s="6" t="str">
        <f>TRIM(MID(Eingabe!A1145,A1145+4,(B1145-1)))</f>
        <v>Schrodt Markus 1100 Wien Klederinger Str. 69/9</v>
      </c>
      <c r="F1145" s="4" t="str">
        <f>RIGHT(Eingabe!A1145,1)</f>
        <v>1</v>
      </c>
    </row>
    <row r="1146" spans="1:6" x14ac:dyDescent="0.35">
      <c r="A1146" s="4">
        <f t="shared" si="18"/>
        <v>3</v>
      </c>
      <c r="B1146" s="4">
        <f>LEN(Eingabe!A1146)-A1146-3</f>
        <v>45</v>
      </c>
      <c r="C1146" s="4" t="str">
        <f>TRIM(MID(Eingabe!A1146,4,3))</f>
        <v>SRQ</v>
      </c>
      <c r="D1146" s="4" t="str">
        <f>MID(Eingabe!A1146,1,3)</f>
        <v>OE1</v>
      </c>
      <c r="E1146" s="6" t="str">
        <f>TRIM(MID(Eingabe!A1146,A1146+4,(B1146-1)))</f>
        <v>Sakayan Raffi 1060 Wien Wallgasse 9, 11-12</v>
      </c>
      <c r="F1146" s="4" t="str">
        <f>RIGHT(Eingabe!A1146,1)</f>
        <v>1</v>
      </c>
    </row>
    <row r="1147" spans="1:6" x14ac:dyDescent="0.35">
      <c r="A1147" s="4">
        <f t="shared" si="18"/>
        <v>3</v>
      </c>
      <c r="B1147" s="4">
        <f>LEN(Eingabe!A1147)-A1147-3</f>
        <v>50</v>
      </c>
      <c r="C1147" s="4" t="str">
        <f>TRIM(MID(Eingabe!A1147,4,3))</f>
        <v>SRW</v>
      </c>
      <c r="D1147" s="4" t="str">
        <f>MID(Eingabe!A1147,1,3)</f>
        <v>OE1</v>
      </c>
      <c r="E1147" s="6" t="str">
        <f>TRIM(MID(Eingabe!A1147,A1147+4,(B1147-1)))</f>
        <v>Schwarz Roland 1020 Wien Engerthstraße 230/2/11</v>
      </c>
      <c r="F1147" s="4" t="str">
        <f>RIGHT(Eingabe!A1147,1)</f>
        <v>1</v>
      </c>
    </row>
    <row r="1148" spans="1:6" x14ac:dyDescent="0.35">
      <c r="A1148" s="4">
        <f t="shared" si="18"/>
        <v>3</v>
      </c>
      <c r="B1148" s="4">
        <f>LEN(Eingabe!A1148)-A1148-3</f>
        <v>48</v>
      </c>
      <c r="C1148" s="4" t="str">
        <f>TRIM(MID(Eingabe!A1148,4,3))</f>
        <v>SSA</v>
      </c>
      <c r="D1148" s="4" t="str">
        <f>MID(Eingabe!A1148,1,3)</f>
        <v>OE1</v>
      </c>
      <c r="E1148" s="6" t="str">
        <f>TRIM(MID(Eingabe!A1148,A1148+4,(B1148-1)))</f>
        <v>Senfter Siegfried 1030 Wien Baumgasse 44/1/38</v>
      </c>
      <c r="F1148" s="4" t="str">
        <f>RIGHT(Eingabe!A1148,1)</f>
        <v>1</v>
      </c>
    </row>
    <row r="1149" spans="1:6" x14ac:dyDescent="0.35">
      <c r="A1149" s="4">
        <f t="shared" si="18"/>
        <v>3</v>
      </c>
      <c r="B1149" s="4">
        <f>LEN(Eingabe!A1149)-A1149-3</f>
        <v>44</v>
      </c>
      <c r="C1149" s="4" t="str">
        <f>TRIM(MID(Eingabe!A1149,4,3))</f>
        <v>SSB</v>
      </c>
      <c r="D1149" s="4" t="str">
        <f>MID(Eingabe!A1149,1,3)</f>
        <v>OE1</v>
      </c>
      <c r="E1149" s="6" t="str">
        <f>TRIM(MID(Eingabe!A1149,A1149+4,(B1149-1)))</f>
        <v>Schmid Hans 1020 Wien Czerningasse 7/2/11</v>
      </c>
      <c r="F1149" s="4" t="str">
        <f>RIGHT(Eingabe!A1149,1)</f>
        <v>1</v>
      </c>
    </row>
    <row r="1150" spans="1:6" x14ac:dyDescent="0.35">
      <c r="A1150" s="4">
        <f t="shared" si="18"/>
        <v>3</v>
      </c>
      <c r="B1150" s="4">
        <f>LEN(Eingabe!A1150)-A1150-3</f>
        <v>20</v>
      </c>
      <c r="C1150" s="4" t="str">
        <f>TRIM(MID(Eingabe!A1150,4,3))</f>
        <v>SSS</v>
      </c>
      <c r="D1150" s="4" t="str">
        <f>MID(Eingabe!A1150,1,3)</f>
        <v>OE1</v>
      </c>
      <c r="E1150" s="6" t="str">
        <f>TRIM(MID(Eingabe!A1150,A1150+4,(B1150-1)))</f>
        <v>*-*-* *-*-* *-*-*</v>
      </c>
      <c r="F1150" s="4" t="str">
        <f>RIGHT(Eingabe!A1150,1)</f>
        <v>1</v>
      </c>
    </row>
    <row r="1151" spans="1:6" x14ac:dyDescent="0.35">
      <c r="A1151" s="4">
        <f t="shared" si="18"/>
        <v>3</v>
      </c>
      <c r="B1151" s="4">
        <f>LEN(Eingabe!A1151)-A1151-3</f>
        <v>57</v>
      </c>
      <c r="C1151" s="4" t="str">
        <f>TRIM(MID(Eingabe!A1151,4,3))</f>
        <v>SSU</v>
      </c>
      <c r="D1151" s="4" t="str">
        <f>MID(Eingabe!A1151,1,3)</f>
        <v>OE1</v>
      </c>
      <c r="E1151" s="6" t="str">
        <f>TRIM(MID(Eingabe!A1151,A1151+4,(B1151-1)))</f>
        <v>Steininger Stefan 1230 Wien Breitenfurterstr. 308/3/16</v>
      </c>
      <c r="F1151" s="4" t="str">
        <f>RIGHT(Eingabe!A1151,1)</f>
        <v>1</v>
      </c>
    </row>
    <row r="1152" spans="1:6" x14ac:dyDescent="0.35">
      <c r="A1152" s="4">
        <f t="shared" si="18"/>
        <v>3</v>
      </c>
      <c r="B1152" s="4">
        <f>LEN(Eingabe!A1152)-A1152-3</f>
        <v>41</v>
      </c>
      <c r="C1152" s="4" t="str">
        <f>TRIM(MID(Eingabe!A1152,4,3))</f>
        <v>SSW</v>
      </c>
      <c r="D1152" s="4" t="str">
        <f>MID(Eingabe!A1152,1,3)</f>
        <v>OE1</v>
      </c>
      <c r="E1152" s="6" t="str">
        <f>TRIM(MID(Eingabe!A1152,A1152+4,(B1152-1)))</f>
        <v>Stiny Hans 1210 Wien Triestinggasse 48</v>
      </c>
      <c r="F1152" s="4" t="str">
        <f>RIGHT(Eingabe!A1152,1)</f>
        <v>1</v>
      </c>
    </row>
    <row r="1153" spans="1:6" x14ac:dyDescent="0.35">
      <c r="A1153" s="4">
        <f t="shared" si="18"/>
        <v>3</v>
      </c>
      <c r="B1153" s="4">
        <f>LEN(Eingabe!A1153)-A1153-3</f>
        <v>48</v>
      </c>
      <c r="C1153" s="4" t="str">
        <f>TRIM(MID(Eingabe!A1153,4,3))</f>
        <v>STA</v>
      </c>
      <c r="D1153" s="4" t="str">
        <f>MID(Eingabe!A1153,1,3)</f>
        <v>OE1</v>
      </c>
      <c r="E1153" s="6" t="str">
        <f>TRIM(MID(Eingabe!A1153,A1153+4,(B1153-1)))</f>
        <v>Strach Stefan 1210 Wien Pfarrer Matz Gasse 18</v>
      </c>
      <c r="F1153" s="4" t="str">
        <f>RIGHT(Eingabe!A1153,1)</f>
        <v>1</v>
      </c>
    </row>
    <row r="1154" spans="1:6" x14ac:dyDescent="0.35">
      <c r="A1154" s="4">
        <f t="shared" si="18"/>
        <v>3</v>
      </c>
      <c r="B1154" s="4">
        <f>LEN(Eingabe!A1154)-A1154-3</f>
        <v>50</v>
      </c>
      <c r="C1154" s="4" t="str">
        <f>TRIM(MID(Eingabe!A1154,4,3))</f>
        <v>STW</v>
      </c>
      <c r="D1154" s="4" t="str">
        <f>MID(Eingabe!A1154,1,3)</f>
        <v>OE1</v>
      </c>
      <c r="E1154" s="6" t="str">
        <f>TRIM(MID(Eingabe!A1154,A1154+4,(B1154-1)))</f>
        <v>Starek Gerhard 1200 Wien Hellwagstrasse 15/2/24</v>
      </c>
      <c r="F1154" s="4" t="str">
        <f>RIGHT(Eingabe!A1154,1)</f>
        <v>1</v>
      </c>
    </row>
    <row r="1155" spans="1:6" x14ac:dyDescent="0.35">
      <c r="A1155" s="4">
        <f t="shared" ref="A1155:A1218" si="19">LEN(C1155)</f>
        <v>3</v>
      </c>
      <c r="B1155" s="4">
        <f>LEN(Eingabe!A1155)-A1155-3</f>
        <v>52</v>
      </c>
      <c r="C1155" s="4" t="str">
        <f>TRIM(MID(Eingabe!A1155,4,3))</f>
        <v>SUA</v>
      </c>
      <c r="D1155" s="4" t="str">
        <f>MID(Eingabe!A1155,1,3)</f>
        <v>OE1</v>
      </c>
      <c r="E1155" s="6" t="str">
        <f>TRIM(MID(Eingabe!A1155,A1155+4,(B1155-1)))</f>
        <v>Sebestian Alexander 1090 Wien Zimmermannplatz 4/6</v>
      </c>
      <c r="F1155" s="4" t="str">
        <f>RIGHT(Eingabe!A1155,1)</f>
        <v>1</v>
      </c>
    </row>
    <row r="1156" spans="1:6" x14ac:dyDescent="0.35">
      <c r="A1156" s="4">
        <f t="shared" si="19"/>
        <v>3</v>
      </c>
      <c r="B1156" s="4">
        <f>LEN(Eingabe!A1156)-A1156-3</f>
        <v>53</v>
      </c>
      <c r="C1156" s="4" t="str">
        <f>TRIM(MID(Eingabe!A1156,4,3))</f>
        <v>SUE</v>
      </c>
      <c r="D1156" s="4" t="str">
        <f>MID(Eingabe!A1156,1,3)</f>
        <v>OE1</v>
      </c>
      <c r="E1156" s="6" t="str">
        <f>TRIM(MID(Eingabe!A1156,A1156+4,(B1156-1)))</f>
        <v>Komenda Susanne 1220 Wien Wehrbrücklstraße 41/2/13</v>
      </c>
      <c r="F1156" s="4" t="str">
        <f>RIGHT(Eingabe!A1156,1)</f>
        <v>1</v>
      </c>
    </row>
    <row r="1157" spans="1:6" x14ac:dyDescent="0.35">
      <c r="A1157" s="4">
        <f t="shared" si="19"/>
        <v>3</v>
      </c>
      <c r="B1157" s="4">
        <f>LEN(Eingabe!A1157)-A1157-3</f>
        <v>48</v>
      </c>
      <c r="C1157" s="4" t="str">
        <f>TRIM(MID(Eingabe!A1157,4,3))</f>
        <v>SUU</v>
      </c>
      <c r="D1157" s="4" t="str">
        <f>MID(Eingabe!A1157,1,3)</f>
        <v>OE1</v>
      </c>
      <c r="E1157" s="6" t="str">
        <f>TRIM(MID(Eingabe!A1157,A1157+4,(B1157-1)))</f>
        <v>Schuber Susanne 1220 Wien Lavaterstraße 7/1/9</v>
      </c>
      <c r="F1157" s="4" t="str">
        <f>RIGHT(Eingabe!A1157,1)</f>
        <v>1</v>
      </c>
    </row>
    <row r="1158" spans="1:6" x14ac:dyDescent="0.35">
      <c r="A1158" s="4">
        <f t="shared" si="19"/>
        <v>3</v>
      </c>
      <c r="B1158" s="4">
        <f>LEN(Eingabe!A1158)-A1158-3</f>
        <v>44</v>
      </c>
      <c r="C1158" s="4" t="str">
        <f>TRIM(MID(Eingabe!A1158,4,3))</f>
        <v>SWS</v>
      </c>
      <c r="D1158" s="4" t="str">
        <f>MID(Eingabe!A1158,1,3)</f>
        <v>OE1</v>
      </c>
      <c r="E1158" s="6" t="str">
        <f>TRIM(MID(Eingabe!A1158,A1158+4,(B1158-1)))</f>
        <v>Stuckart Wolfgang 1030 Wien Keinerg 17/14</v>
      </c>
      <c r="F1158" s="4" t="str">
        <f>RIGHT(Eingabe!A1158,1)</f>
        <v>1</v>
      </c>
    </row>
    <row r="1159" spans="1:6" x14ac:dyDescent="0.35">
      <c r="A1159" s="4">
        <f t="shared" si="19"/>
        <v>3</v>
      </c>
      <c r="B1159" s="4">
        <f>LEN(Eingabe!A1159)-A1159-3</f>
        <v>20</v>
      </c>
      <c r="C1159" s="4" t="str">
        <f>TRIM(MID(Eingabe!A1159,4,3))</f>
        <v>SYA</v>
      </c>
      <c r="D1159" s="4" t="str">
        <f>MID(Eingabe!A1159,1,3)</f>
        <v>OE1</v>
      </c>
      <c r="E1159" s="6" t="str">
        <f>TRIM(MID(Eingabe!A1159,A1159+4,(B1159-1)))</f>
        <v>*-*-* *-*-* *-*-*</v>
      </c>
      <c r="F1159" s="4" t="str">
        <f>RIGHT(Eingabe!A1159,1)</f>
        <v>1</v>
      </c>
    </row>
    <row r="1160" spans="1:6" x14ac:dyDescent="0.35">
      <c r="A1160" s="4">
        <f t="shared" si="19"/>
        <v>3</v>
      </c>
      <c r="B1160" s="4">
        <f>LEN(Eingabe!A1160)-A1160-3</f>
        <v>42</v>
      </c>
      <c r="C1160" s="4" t="str">
        <f>TRIM(MID(Eingabe!A1160,4,3))</f>
        <v>SYH</v>
      </c>
      <c r="D1160" s="4" t="str">
        <f>MID(Eingabe!A1160,1,3)</f>
        <v>OE1</v>
      </c>
      <c r="E1160" s="6" t="str">
        <f>TRIM(MID(Eingabe!A1160,A1160+4,(B1160-1)))</f>
        <v>Hossain Simon 1210 Wien Ohmgasse 7/49/4</v>
      </c>
      <c r="F1160" s="4" t="str">
        <f>RIGHT(Eingabe!A1160,1)</f>
        <v>1</v>
      </c>
    </row>
    <row r="1161" spans="1:6" x14ac:dyDescent="0.35">
      <c r="A1161" s="4">
        <f t="shared" si="19"/>
        <v>3</v>
      </c>
      <c r="B1161" s="4">
        <f>LEN(Eingabe!A1161)-A1161-3</f>
        <v>48</v>
      </c>
      <c r="C1161" s="4" t="str">
        <f>TRIM(MID(Eingabe!A1161,4,3))</f>
        <v>SYN</v>
      </c>
      <c r="D1161" s="4" t="str">
        <f>MID(Eingabe!A1161,1,3)</f>
        <v>OE1</v>
      </c>
      <c r="E1161" s="6" t="str">
        <f>TRIM(MID(Eingabe!A1161,A1161+4,(B1161-1)))</f>
        <v>Kaufmann David 1020 Wien Am Tabor 20-22/5/8-9</v>
      </c>
      <c r="F1161" s="4" t="str">
        <f>RIGHT(Eingabe!A1161,1)</f>
        <v>1</v>
      </c>
    </row>
    <row r="1162" spans="1:6" x14ac:dyDescent="0.35">
      <c r="A1162" s="4">
        <f t="shared" si="19"/>
        <v>3</v>
      </c>
      <c r="B1162" s="4">
        <f>LEN(Eingabe!A1162)-A1162-3</f>
        <v>51</v>
      </c>
      <c r="C1162" s="4" t="str">
        <f>TRIM(MID(Eingabe!A1162,4,3))</f>
        <v>SYS</v>
      </c>
      <c r="D1162" s="4" t="str">
        <f>MID(Eingabe!A1162,1,3)</f>
        <v>OE1</v>
      </c>
      <c r="E1162" s="6" t="str">
        <f>TRIM(MID(Eingabe!A1162,A1162+4,(B1162-1)))</f>
        <v>Kaplan Leon Aaron 1050 Wien Schwarzhorngasse 9/5</v>
      </c>
      <c r="F1162" s="4" t="str">
        <f>RIGHT(Eingabe!A1162,1)</f>
        <v>1</v>
      </c>
    </row>
    <row r="1163" spans="1:6" x14ac:dyDescent="0.35">
      <c r="A1163" s="4">
        <f t="shared" si="19"/>
        <v>3</v>
      </c>
      <c r="B1163" s="4">
        <f>LEN(Eingabe!A1163)-A1163-3</f>
        <v>52</v>
      </c>
      <c r="C1163" s="4" t="str">
        <f>TRIM(MID(Eingabe!A1163,4,3))</f>
        <v>SZW</v>
      </c>
      <c r="D1163" s="4" t="str">
        <f>MID(Eingabe!A1163,1,3)</f>
        <v>OE1</v>
      </c>
      <c r="E1163" s="6" t="str">
        <f>TRIM(MID(Eingabe!A1163,A1163+4,(B1163-1)))</f>
        <v>Scholtz Arpad 1130 Wien Amalienstraße 75/2/12/129</v>
      </c>
      <c r="F1163" s="4" t="str">
        <f>RIGHT(Eingabe!A1163,1)</f>
        <v>1</v>
      </c>
    </row>
    <row r="1164" spans="1:6" x14ac:dyDescent="0.35">
      <c r="A1164" s="4">
        <f t="shared" si="19"/>
        <v>3</v>
      </c>
      <c r="B1164" s="4">
        <f>LEN(Eingabe!A1164)-A1164-3</f>
        <v>44</v>
      </c>
      <c r="C1164" s="4" t="str">
        <f>TRIM(MID(Eingabe!A1164,4,3))</f>
        <v>TAL</v>
      </c>
      <c r="D1164" s="4" t="str">
        <f>MID(Eingabe!A1164,1,3)</f>
        <v>OE1</v>
      </c>
      <c r="E1164" s="6" t="str">
        <f>TRIM(MID(Eingabe!A1164,A1164+4,(B1164-1)))</f>
        <v>Thaler Rudolf 1130 Wien Geylinggasse 15/1</v>
      </c>
      <c r="F1164" s="4" t="str">
        <f>RIGHT(Eingabe!A1164,1)</f>
        <v>1</v>
      </c>
    </row>
    <row r="1165" spans="1:6" x14ac:dyDescent="0.35">
      <c r="A1165" s="4">
        <f t="shared" si="19"/>
        <v>3</v>
      </c>
      <c r="B1165" s="4">
        <f>LEN(Eingabe!A1165)-A1165-3</f>
        <v>20</v>
      </c>
      <c r="C1165" s="4" t="str">
        <f>TRIM(MID(Eingabe!A1165,4,3))</f>
        <v>TAW</v>
      </c>
      <c r="D1165" s="4" t="str">
        <f>MID(Eingabe!A1165,1,3)</f>
        <v>OE1</v>
      </c>
      <c r="E1165" s="6" t="str">
        <f>TRIM(MID(Eingabe!A1165,A1165+4,(B1165-1)))</f>
        <v>*-*-* *-*-* *-*-*</v>
      </c>
      <c r="F1165" s="4" t="str">
        <f>RIGHT(Eingabe!A1165,1)</f>
        <v>1</v>
      </c>
    </row>
    <row r="1166" spans="1:6" x14ac:dyDescent="0.35">
      <c r="A1166" s="4">
        <f t="shared" si="19"/>
        <v>3</v>
      </c>
      <c r="B1166" s="4">
        <f>LEN(Eingabe!A1166)-A1166-3</f>
        <v>27</v>
      </c>
      <c r="C1166" s="4" t="str">
        <f>TRIM(MID(Eingabe!A1166,4,3))</f>
        <v>TDA</v>
      </c>
      <c r="D1166" s="4" t="str">
        <f>MID(Eingabe!A1166,1,3)</f>
        <v>OE1</v>
      </c>
      <c r="E1166" s="6" t="str">
        <f>TRIM(MID(Eingabe!A1166,A1166+4,(B1166-1)))</f>
        <v>Tischler David 1010 Wien</v>
      </c>
      <c r="F1166" s="4" t="str">
        <f>RIGHT(Eingabe!A1166,1)</f>
        <v>1</v>
      </c>
    </row>
    <row r="1167" spans="1:6" x14ac:dyDescent="0.35">
      <c r="A1167" s="4">
        <f t="shared" si="19"/>
        <v>3</v>
      </c>
      <c r="B1167" s="4">
        <f>LEN(Eingabe!A1167)-A1167-3</f>
        <v>48</v>
      </c>
      <c r="C1167" s="4" t="str">
        <f>TRIM(MID(Eingabe!A1167,4,3))</f>
        <v>TDB</v>
      </c>
      <c r="D1167" s="4" t="str">
        <f>MID(Eingabe!A1167,1,3)</f>
        <v>OE1</v>
      </c>
      <c r="E1167" s="6" t="str">
        <f>TRIM(MID(Eingabe!A1167,A1167+4,(B1167-1)))</f>
        <v>Lehner Friedrich 1220 Wien Kagranerplatz 5/16</v>
      </c>
      <c r="F1167" s="4" t="str">
        <f>RIGHT(Eingabe!A1167,1)</f>
        <v>1</v>
      </c>
    </row>
    <row r="1168" spans="1:6" x14ac:dyDescent="0.35">
      <c r="A1168" s="4">
        <f t="shared" si="19"/>
        <v>3</v>
      </c>
      <c r="B1168" s="4">
        <f>LEN(Eingabe!A1168)-A1168-3</f>
        <v>39</v>
      </c>
      <c r="C1168" s="4" t="str">
        <f>TRIM(MID(Eingabe!A1168,4,3))</f>
        <v>TDC</v>
      </c>
      <c r="D1168" s="4" t="str">
        <f>MID(Eingabe!A1168,1,3)</f>
        <v>OE1</v>
      </c>
      <c r="E1168" s="6" t="str">
        <f>TRIM(MID(Eingabe!A1168,A1168+4,(B1168-1)))</f>
        <v>Dorn Thomas 1210 Wien Kerpengasse 69</v>
      </c>
      <c r="F1168" s="4" t="str">
        <f>RIGHT(Eingabe!A1168,1)</f>
        <v>1</v>
      </c>
    </row>
    <row r="1169" spans="1:6" x14ac:dyDescent="0.35">
      <c r="A1169" s="4">
        <f t="shared" si="19"/>
        <v>3</v>
      </c>
      <c r="B1169" s="4">
        <f>LEN(Eingabe!A1169)-A1169-3</f>
        <v>41</v>
      </c>
      <c r="C1169" s="4" t="str">
        <f>TRIM(MID(Eingabe!A1169,4,3))</f>
        <v>nme</v>
      </c>
      <c r="D1169" s="4" t="str">
        <f>MID(Eingabe!A1169,1,3)</f>
        <v>Fer</v>
      </c>
      <c r="E1169" s="6" t="str">
        <f>TRIM(MID(Eingabe!A1169,A1169+4,(B1169-1)))</f>
        <v>ldebüro Stand 2022.12.01 Seite 30 von 24</v>
      </c>
      <c r="F1169" s="4" t="str">
        <f>RIGHT(Eingabe!A1169,1)</f>
        <v>9</v>
      </c>
    </row>
    <row r="1170" spans="1:6" x14ac:dyDescent="0.35">
      <c r="A1170" s="4">
        <f t="shared" si="19"/>
        <v>0</v>
      </c>
      <c r="B1170" s="4">
        <f>LEN(Eingabe!A1170)-A1170-3</f>
        <v>-3</v>
      </c>
      <c r="C1170" s="4" t="str">
        <f>TRIM(MID(Eingabe!A1170,4,3))</f>
        <v/>
      </c>
      <c r="D1170" s="4" t="str">
        <f>MID(Eingabe!A1170,1,3)</f>
        <v/>
      </c>
      <c r="E1170" s="6" t="e">
        <f>TRIM(MID(Eingabe!A1170,A1170+4,(B1170-1)))</f>
        <v>#VALUE!</v>
      </c>
      <c r="F1170" s="4" t="str">
        <f>RIGHT(Eingabe!A1170,1)</f>
        <v/>
      </c>
    </row>
    <row r="1171" spans="1:6" x14ac:dyDescent="0.35">
      <c r="A1171" s="4">
        <f t="shared" si="19"/>
        <v>3</v>
      </c>
      <c r="B1171" s="4">
        <f>LEN(Eingabe!A1171)-A1171-3</f>
        <v>6</v>
      </c>
      <c r="C1171" s="4" t="str">
        <f>TRIM(MID(Eingabe!A1171,4,3))</f>
        <v>: 0</v>
      </c>
      <c r="D1171" s="4" t="str">
        <f>MID(Eingabe!A1171,1,3)</f>
        <v>DVR</v>
      </c>
      <c r="E1171" s="6" t="str">
        <f>TRIM(MID(Eingabe!A1171,A1171+4,(B1171-1)))</f>
        <v>86330</v>
      </c>
      <c r="F1171" s="4" t="str">
        <f>RIGHT(Eingabe!A1171,1)</f>
        <v>1</v>
      </c>
    </row>
    <row r="1172" spans="1:6" x14ac:dyDescent="0.35">
      <c r="A1172" s="4">
        <f t="shared" si="19"/>
        <v>0</v>
      </c>
      <c r="B1172" s="4">
        <f>LEN(Eingabe!A1172)-A1172-3</f>
        <v>-3</v>
      </c>
      <c r="C1172" s="4" t="str">
        <f>TRIM(MID(Eingabe!A1172,4,3))</f>
        <v/>
      </c>
      <c r="D1172" s="4" t="str">
        <f>MID(Eingabe!A1172,1,3)</f>
        <v/>
      </c>
      <c r="E1172" s="6" t="e">
        <f>TRIM(MID(Eingabe!A1172,A1172+4,(B1172-1)))</f>
        <v>#VALUE!</v>
      </c>
      <c r="F1172" s="4" t="str">
        <f>RIGHT(Eingabe!A1172,1)</f>
        <v/>
      </c>
    </row>
    <row r="1173" spans="1:6" x14ac:dyDescent="0.35">
      <c r="A1173" s="4">
        <f t="shared" si="19"/>
        <v>0</v>
      </c>
      <c r="B1173" s="4">
        <f>LEN(Eingabe!A1173)-A1173-3</f>
        <v>-3</v>
      </c>
      <c r="C1173" s="4" t="str">
        <f>TRIM(MID(Eingabe!A1173,4,3))</f>
        <v/>
      </c>
      <c r="D1173" s="4" t="str">
        <f>MID(Eingabe!A1173,1,3)</f>
        <v/>
      </c>
      <c r="E1173" s="6" t="e">
        <f>TRIM(MID(Eingabe!A1173,A1173+4,(B1173-1)))</f>
        <v>#VALUE!</v>
      </c>
      <c r="F1173" s="4" t="str">
        <f>RIGHT(Eingabe!A1173,1)</f>
        <v/>
      </c>
    </row>
    <row r="1174" spans="1:6" x14ac:dyDescent="0.35">
      <c r="A1174" s="4">
        <f t="shared" si="19"/>
        <v>3</v>
      </c>
      <c r="B1174" s="4">
        <f>LEN(Eingabe!A1174)-A1174-3</f>
        <v>35</v>
      </c>
      <c r="C1174" s="4" t="str">
        <f>TRIM(MID(Eingabe!A1174,4,3))</f>
        <v>zei</v>
      </c>
      <c r="D1174" s="4" t="str">
        <f>MID(Eingabe!A1174,1,3)</f>
        <v>Ruf</v>
      </c>
      <c r="E1174" s="6" t="str">
        <f>TRIM(MID(Eingabe!A1174,A1174+4,(B1174-1)))</f>
        <v>chen Name Standort Anschrift Bew_K</v>
      </c>
      <c r="F1174" s="4" t="str">
        <f>RIGHT(Eingabe!A1174,1)</f>
        <v>l</v>
      </c>
    </row>
    <row r="1175" spans="1:6" x14ac:dyDescent="0.35">
      <c r="A1175" s="4">
        <f t="shared" si="19"/>
        <v>0</v>
      </c>
      <c r="B1175" s="4">
        <f>LEN(Eingabe!A1175)-A1175-3</f>
        <v>-3</v>
      </c>
      <c r="C1175" s="4" t="str">
        <f>TRIM(MID(Eingabe!A1175,4,3))</f>
        <v/>
      </c>
      <c r="D1175" s="4" t="str">
        <f>MID(Eingabe!A1175,1,3)</f>
        <v/>
      </c>
      <c r="E1175" s="6" t="e">
        <f>TRIM(MID(Eingabe!A1175,A1175+4,(B1175-1)))</f>
        <v>#VALUE!</v>
      </c>
      <c r="F1175" s="4" t="str">
        <f>RIGHT(Eingabe!A1175,1)</f>
        <v/>
      </c>
    </row>
    <row r="1176" spans="1:6" x14ac:dyDescent="0.35">
      <c r="A1176" s="4">
        <f t="shared" si="19"/>
        <v>3</v>
      </c>
      <c r="B1176" s="4">
        <f>LEN(Eingabe!A1176)-A1176-3</f>
        <v>45</v>
      </c>
      <c r="C1176" s="4" t="str">
        <f>TRIM(MID(Eingabe!A1176,4,3))</f>
        <v>zei</v>
      </c>
      <c r="D1176" s="4" t="str">
        <f>MID(Eingabe!A1176,1,3)</f>
        <v>Ruf</v>
      </c>
      <c r="E1176" s="6" t="str">
        <f>TRIM(MID(Eingabe!A1176,A1176+4,(B1176-1)))</f>
        <v>chenliste österreichischer Amateurfunkstelle</v>
      </c>
      <c r="F1176" s="4" t="str">
        <f>RIGHT(Eingabe!A1176,1)</f>
        <v>n</v>
      </c>
    </row>
    <row r="1177" spans="1:6" x14ac:dyDescent="0.35">
      <c r="A1177" s="4">
        <f t="shared" si="19"/>
        <v>2</v>
      </c>
      <c r="B1177" s="4">
        <f>LEN(Eingabe!A1177)-A1177-3</f>
        <v>55</v>
      </c>
      <c r="C1177" s="4" t="str">
        <f>TRIM(MID(Eingabe!A1177,4,3))</f>
        <v>äß</v>
      </c>
      <c r="D1177" s="4" t="str">
        <f>MID(Eingabe!A1177,1,3)</f>
        <v>Gem</v>
      </c>
      <c r="E1177" s="6" t="str">
        <f>TRIM(MID(Eingabe!A1177,A1177+4,(B1177-1)))</f>
        <v>§ 150 Abs. 3 und 4 des Telekommunikationsgesetzes 202</v>
      </c>
      <c r="F1177" s="4" t="str">
        <f>RIGHT(Eingabe!A1177,1)</f>
        <v>1</v>
      </c>
    </row>
    <row r="1178" spans="1:6" x14ac:dyDescent="0.35">
      <c r="A1178" s="4">
        <f t="shared" si="19"/>
        <v>0</v>
      </c>
      <c r="B1178" s="4">
        <f>LEN(Eingabe!A1178)-A1178-3</f>
        <v>-3</v>
      </c>
      <c r="C1178" s="4" t="str">
        <f>TRIM(MID(Eingabe!A1178,4,3))</f>
        <v/>
      </c>
      <c r="D1178" s="4" t="str">
        <f>MID(Eingabe!A1178,1,3)</f>
        <v/>
      </c>
      <c r="E1178" s="6" t="e">
        <f>TRIM(MID(Eingabe!A1178,A1178+4,(B1178-1)))</f>
        <v>#VALUE!</v>
      </c>
      <c r="F1178" s="4" t="str">
        <f>RIGHT(Eingabe!A1178,1)</f>
        <v/>
      </c>
    </row>
    <row r="1179" spans="1:6" x14ac:dyDescent="0.35">
      <c r="A1179" s="4">
        <f t="shared" si="19"/>
        <v>3</v>
      </c>
      <c r="B1179" s="4">
        <f>LEN(Eingabe!A1179)-A1179-3</f>
        <v>46</v>
      </c>
      <c r="C1179" s="4" t="str">
        <f>TRIM(MID(Eingabe!A1179,4,3))</f>
        <v>TFQ</v>
      </c>
      <c r="D1179" s="4" t="str">
        <f>MID(Eingabe!A1179,1,3)</f>
        <v>OE1</v>
      </c>
      <c r="E1179" s="6" t="str">
        <f>TRIM(MID(Eingabe!A1179,A1179+4,(B1179-1)))</f>
        <v>Track Friedrich 1140 Wien Leyserstraße 2/28</v>
      </c>
      <c r="F1179" s="4" t="str">
        <f>RIGHT(Eingabe!A1179,1)</f>
        <v>1</v>
      </c>
    </row>
    <row r="1180" spans="1:6" x14ac:dyDescent="0.35">
      <c r="A1180" s="4">
        <f t="shared" si="19"/>
        <v>3</v>
      </c>
      <c r="B1180" s="4">
        <f>LEN(Eingabe!A1180)-A1180-3</f>
        <v>50</v>
      </c>
      <c r="C1180" s="4" t="str">
        <f>TRIM(MID(Eingabe!A1180,4,3))</f>
        <v>TGL</v>
      </c>
      <c r="D1180" s="4" t="str">
        <f>MID(Eingabe!A1180,1,3)</f>
        <v>OE1</v>
      </c>
      <c r="E1180" s="6" t="str">
        <f>TRIM(MID(Eingabe!A1180,A1180+4,(B1180-1)))</f>
        <v>Trummer Günther 1070 Wien Stiftgasse 15-17/2/37</v>
      </c>
      <c r="F1180" s="4" t="str">
        <f>RIGHT(Eingabe!A1180,1)</f>
        <v>1</v>
      </c>
    </row>
    <row r="1181" spans="1:6" x14ac:dyDescent="0.35">
      <c r="A1181" s="4">
        <f t="shared" si="19"/>
        <v>3</v>
      </c>
      <c r="B1181" s="4">
        <f>LEN(Eingabe!A1181)-A1181-3</f>
        <v>49</v>
      </c>
      <c r="C1181" s="4" t="str">
        <f>TRIM(MID(Eingabe!A1181,4,3))</f>
        <v>TGN</v>
      </c>
      <c r="D1181" s="4" t="str">
        <f>MID(Eingabe!A1181,1,3)</f>
        <v>OE1</v>
      </c>
      <c r="E1181" s="6" t="str">
        <f>TRIM(MID(Eingabe!A1181,A1181+4,(B1181-1)))</f>
        <v>Grausgruber Thomas 1070 Wien Seidengasse 31/13</v>
      </c>
      <c r="F1181" s="4" t="str">
        <f>RIGHT(Eingabe!A1181,1)</f>
        <v>1</v>
      </c>
    </row>
    <row r="1182" spans="1:6" x14ac:dyDescent="0.35">
      <c r="A1182" s="4">
        <f t="shared" si="19"/>
        <v>3</v>
      </c>
      <c r="B1182" s="4">
        <f>LEN(Eingabe!A1182)-A1182-3</f>
        <v>46</v>
      </c>
      <c r="C1182" s="4" t="str">
        <f>TRIM(MID(Eingabe!A1182,4,3))</f>
        <v>TGW</v>
      </c>
      <c r="D1182" s="4" t="str">
        <f>MID(Eingabe!A1182,1,3)</f>
        <v>OE1</v>
      </c>
      <c r="E1182" s="6" t="str">
        <f>TRIM(MID(Eingabe!A1182,A1182+4,(B1182-1)))</f>
        <v>Taschler Gerhard 1210 Wien Edergasse 3/11/6</v>
      </c>
      <c r="F1182" s="4" t="str">
        <f>RIGHT(Eingabe!A1182,1)</f>
        <v>1</v>
      </c>
    </row>
    <row r="1183" spans="1:6" x14ac:dyDescent="0.35">
      <c r="A1183" s="4">
        <f t="shared" si="19"/>
        <v>3</v>
      </c>
      <c r="B1183" s="4">
        <f>LEN(Eingabe!A1183)-A1183-3</f>
        <v>47</v>
      </c>
      <c r="C1183" s="4" t="str">
        <f>TRIM(MID(Eingabe!A1183,4,3))</f>
        <v>THR</v>
      </c>
      <c r="D1183" s="4" t="str">
        <f>MID(Eingabe!A1183,1,3)</f>
        <v>OE1</v>
      </c>
      <c r="E1183" s="6" t="str">
        <f>TRIM(MID(Eingabe!A1183,A1183+4,(B1183-1)))</f>
        <v>Holcer Thomas 1120 Wien Lichtensterng 3/13/6</v>
      </c>
      <c r="F1183" s="4" t="str">
        <f>RIGHT(Eingabe!A1183,1)</f>
        <v>1</v>
      </c>
    </row>
    <row r="1184" spans="1:6" x14ac:dyDescent="0.35">
      <c r="A1184" s="4">
        <f t="shared" si="19"/>
        <v>3</v>
      </c>
      <c r="B1184" s="4">
        <f>LEN(Eingabe!A1184)-A1184-3</f>
        <v>53</v>
      </c>
      <c r="C1184" s="4" t="str">
        <f>TRIM(MID(Eingabe!A1184,4,3))</f>
        <v>THT</v>
      </c>
      <c r="D1184" s="4" t="str">
        <f>MID(Eingabe!A1184,1,3)</f>
        <v>OE1</v>
      </c>
      <c r="E1184" s="6" t="str">
        <f>TRIM(MID(Eingabe!A1184,A1184+4,(B1184-1)))</f>
        <v>Tiefenbacher Thomas 1190 Wien Bauernfeldgasse 5/16</v>
      </c>
      <c r="F1184" s="4" t="str">
        <f>RIGHT(Eingabe!A1184,1)</f>
        <v>1</v>
      </c>
    </row>
    <row r="1185" spans="1:6" x14ac:dyDescent="0.35">
      <c r="A1185" s="4">
        <f t="shared" si="19"/>
        <v>3</v>
      </c>
      <c r="B1185" s="4">
        <f>LEN(Eingabe!A1185)-A1185-3</f>
        <v>39</v>
      </c>
      <c r="C1185" s="4" t="str">
        <f>TRIM(MID(Eingabe!A1185,4,3))</f>
        <v>TIC</v>
      </c>
      <c r="D1185" s="4" t="str">
        <f>MID(Eingabe!A1185,1,3)</f>
        <v>OE1</v>
      </c>
      <c r="E1185" s="6" t="str">
        <f>TRIM(MID(Eingabe!A1185,A1185+4,(B1185-1)))</f>
        <v>Vouk Katarina 1150 Wien Märzstraße 1</v>
      </c>
      <c r="F1185" s="4" t="str">
        <f>RIGHT(Eingabe!A1185,1)</f>
        <v>3</v>
      </c>
    </row>
    <row r="1186" spans="1:6" x14ac:dyDescent="0.35">
      <c r="A1186" s="4">
        <f t="shared" si="19"/>
        <v>3</v>
      </c>
      <c r="B1186" s="4">
        <f>LEN(Eingabe!A1186)-A1186-3</f>
        <v>20</v>
      </c>
      <c r="C1186" s="4" t="str">
        <f>TRIM(MID(Eingabe!A1186,4,3))</f>
        <v>TIH</v>
      </c>
      <c r="D1186" s="4" t="str">
        <f>MID(Eingabe!A1186,1,3)</f>
        <v>OE1</v>
      </c>
      <c r="E1186" s="6" t="str">
        <f>TRIM(MID(Eingabe!A1186,A1186+4,(B1186-1)))</f>
        <v>*-*-* *-*-* *-*-*</v>
      </c>
      <c r="F1186" s="4" t="str">
        <f>RIGHT(Eingabe!A1186,1)</f>
        <v>1</v>
      </c>
    </row>
    <row r="1187" spans="1:6" x14ac:dyDescent="0.35">
      <c r="A1187" s="4">
        <f t="shared" si="19"/>
        <v>3</v>
      </c>
      <c r="B1187" s="4">
        <f>LEN(Eingabe!A1187)-A1187-3</f>
        <v>42</v>
      </c>
      <c r="C1187" s="4" t="str">
        <f>TRIM(MID(Eingabe!A1187,4,3))</f>
        <v>TJA</v>
      </c>
      <c r="D1187" s="4" t="str">
        <f>MID(Eingabe!A1187,1,3)</f>
        <v>OE1</v>
      </c>
      <c r="E1187" s="6" t="str">
        <f>TRIM(MID(Eingabe!A1187,A1187+4,(B1187-1)))</f>
        <v>Tomic Tanja 1040 Wien Freundgasse 14/10</v>
      </c>
      <c r="F1187" s="4" t="str">
        <f>RIGHT(Eingabe!A1187,1)</f>
        <v>1</v>
      </c>
    </row>
    <row r="1188" spans="1:6" x14ac:dyDescent="0.35">
      <c r="A1188" s="4">
        <f t="shared" si="19"/>
        <v>3</v>
      </c>
      <c r="B1188" s="4">
        <f>LEN(Eingabe!A1188)-A1188-3</f>
        <v>20</v>
      </c>
      <c r="C1188" s="4" t="str">
        <f>TRIM(MID(Eingabe!A1188,4,3))</f>
        <v>TKB</v>
      </c>
      <c r="D1188" s="4" t="str">
        <f>MID(Eingabe!A1188,1,3)</f>
        <v>OE1</v>
      </c>
      <c r="E1188" s="6" t="str">
        <f>TRIM(MID(Eingabe!A1188,A1188+4,(B1188-1)))</f>
        <v>*-*-* *-*-* *-*-*</v>
      </c>
      <c r="F1188" s="4" t="str">
        <f>RIGHT(Eingabe!A1188,1)</f>
        <v>1</v>
      </c>
    </row>
    <row r="1189" spans="1:6" x14ac:dyDescent="0.35">
      <c r="A1189" s="4">
        <f t="shared" si="19"/>
        <v>3</v>
      </c>
      <c r="B1189" s="4">
        <f>LEN(Eingabe!A1189)-A1189-3</f>
        <v>39</v>
      </c>
      <c r="C1189" s="4" t="str">
        <f>TRIM(MID(Eingabe!A1189,4,3))</f>
        <v>TKS</v>
      </c>
      <c r="D1189" s="4" t="str">
        <f>MID(Eingabe!A1189,1,3)</f>
        <v>OE1</v>
      </c>
      <c r="E1189" s="6" t="str">
        <f>TRIM(MID(Eingabe!A1189,A1189+4,(B1189-1)))</f>
        <v>Koch Thomas 1220 Wien Kanalstraße 25</v>
      </c>
      <c r="F1189" s="4" t="str">
        <f>RIGHT(Eingabe!A1189,1)</f>
        <v>1</v>
      </c>
    </row>
    <row r="1190" spans="1:6" x14ac:dyDescent="0.35">
      <c r="A1190" s="4">
        <f t="shared" si="19"/>
        <v>3</v>
      </c>
      <c r="B1190" s="4">
        <f>LEN(Eingabe!A1190)-A1190-3</f>
        <v>42</v>
      </c>
      <c r="C1190" s="4" t="str">
        <f>TRIM(MID(Eingabe!A1190,4,3))</f>
        <v>TKW</v>
      </c>
      <c r="D1190" s="4" t="str">
        <f>MID(Eingabe!A1190,1,3)</f>
        <v>OE1</v>
      </c>
      <c r="E1190" s="6" t="str">
        <f>TRIM(MID(Eingabe!A1190,A1190+4,(B1190-1)))</f>
        <v>Klein Helmut 1160 Wien Nausegasse 24/26</v>
      </c>
      <c r="F1190" s="4" t="str">
        <f>RIGHT(Eingabe!A1190,1)</f>
        <v>1</v>
      </c>
    </row>
    <row r="1191" spans="1:6" x14ac:dyDescent="0.35">
      <c r="A1191" s="4">
        <f t="shared" si="19"/>
        <v>3</v>
      </c>
      <c r="B1191" s="4">
        <f>LEN(Eingabe!A1191)-A1191-3</f>
        <v>20</v>
      </c>
      <c r="C1191" s="4" t="str">
        <f>TRIM(MID(Eingabe!A1191,4,3))</f>
        <v>TLC</v>
      </c>
      <c r="D1191" s="4" t="str">
        <f>MID(Eingabe!A1191,1,3)</f>
        <v>OE1</v>
      </c>
      <c r="E1191" s="6" t="str">
        <f>TRIM(MID(Eingabe!A1191,A1191+4,(B1191-1)))</f>
        <v>*-*-* *-*-* *-*-*</v>
      </c>
      <c r="F1191" s="4" t="str">
        <f>RIGHT(Eingabe!A1191,1)</f>
        <v>1</v>
      </c>
    </row>
    <row r="1192" spans="1:6" x14ac:dyDescent="0.35">
      <c r="A1192" s="4">
        <f t="shared" si="19"/>
        <v>3</v>
      </c>
      <c r="B1192" s="4">
        <f>LEN(Eingabe!A1192)-A1192-3</f>
        <v>56</v>
      </c>
      <c r="C1192" s="4" t="str">
        <f>TRIM(MID(Eingabe!A1192,4,3))</f>
        <v>TMB</v>
      </c>
      <c r="D1192" s="4" t="str">
        <f>MID(Eingabe!A1192,1,3)</f>
        <v>OE1</v>
      </c>
      <c r="E1192" s="6" t="str">
        <f>TRIM(MID(Eingabe!A1192,A1192+4,(B1192-1)))</f>
        <v>Botez Mihail-Radu 1020 Wien Bruno-Marek-Allee Nr. 9/7</v>
      </c>
      <c r="F1192" s="4" t="str">
        <f>RIGHT(Eingabe!A1192,1)</f>
        <v>1</v>
      </c>
    </row>
    <row r="1193" spans="1:6" x14ac:dyDescent="0.35">
      <c r="A1193" s="4">
        <f t="shared" si="19"/>
        <v>3</v>
      </c>
      <c r="B1193" s="4">
        <f>LEN(Eingabe!A1193)-A1193-3</f>
        <v>53</v>
      </c>
      <c r="C1193" s="4" t="str">
        <f>TRIM(MID(Eingabe!A1193,4,3))</f>
        <v>TME</v>
      </c>
      <c r="D1193" s="4" t="str">
        <f>MID(Eingabe!A1193,1,3)</f>
        <v>OE1</v>
      </c>
      <c r="E1193" s="6" t="str">
        <f>TRIM(MID(Eingabe!A1193,A1193+4,(B1193-1)))</f>
        <v>Treipl Matthias 1020 Wien Wohlmutstraße 14-16/1/14</v>
      </c>
      <c r="F1193" s="4" t="str">
        <f>RIGHT(Eingabe!A1193,1)</f>
        <v>1</v>
      </c>
    </row>
    <row r="1194" spans="1:6" x14ac:dyDescent="0.35">
      <c r="A1194" s="4">
        <f t="shared" si="19"/>
        <v>3</v>
      </c>
      <c r="B1194" s="4">
        <f>LEN(Eingabe!A1194)-A1194-3</f>
        <v>42</v>
      </c>
      <c r="C1194" s="4" t="str">
        <f>TRIM(MID(Eingabe!A1194,4,3))</f>
        <v>TMW</v>
      </c>
      <c r="D1194" s="4" t="str">
        <f>MID(Eingabe!A1194,1,3)</f>
        <v>OE1</v>
      </c>
      <c r="E1194" s="6" t="str">
        <f>TRIM(MID(Eingabe!A1194,A1194+4,(B1194-1)))</f>
        <v>Poiss Stefan 1030 Wien Rochusgasse 8/13</v>
      </c>
      <c r="F1194" s="4" t="str">
        <f>RIGHT(Eingabe!A1194,1)</f>
        <v>1</v>
      </c>
    </row>
    <row r="1195" spans="1:6" x14ac:dyDescent="0.35">
      <c r="A1195" s="4">
        <f t="shared" si="19"/>
        <v>3</v>
      </c>
      <c r="B1195" s="4">
        <f>LEN(Eingabe!A1195)-A1195-3</f>
        <v>51</v>
      </c>
      <c r="C1195" s="4" t="str">
        <f>TRIM(MID(Eingabe!A1195,4,3))</f>
        <v>TNS</v>
      </c>
      <c r="D1195" s="4" t="str">
        <f>MID(Eingabe!A1195,1,3)</f>
        <v>OE1</v>
      </c>
      <c r="E1195" s="6" t="str">
        <f>TRIM(MID(Eingabe!A1195,A1195+4,(B1195-1)))</f>
        <v>Tanaskovic Oliver 1170 Wien Haslingergasse 76/15</v>
      </c>
      <c r="F1195" s="4" t="str">
        <f>RIGHT(Eingabe!A1195,1)</f>
        <v>1</v>
      </c>
    </row>
    <row r="1196" spans="1:6" x14ac:dyDescent="0.35">
      <c r="A1196" s="4">
        <f t="shared" si="19"/>
        <v>3</v>
      </c>
      <c r="B1196" s="4">
        <f>LEN(Eingabe!A1196)-A1196-3</f>
        <v>20</v>
      </c>
      <c r="C1196" s="4" t="str">
        <f>TRIM(MID(Eingabe!A1196,4,3))</f>
        <v>TOA</v>
      </c>
      <c r="D1196" s="4" t="str">
        <f>MID(Eingabe!A1196,1,3)</f>
        <v>OE1</v>
      </c>
      <c r="E1196" s="6" t="str">
        <f>TRIM(MID(Eingabe!A1196,A1196+4,(B1196-1)))</f>
        <v>*-*-* *-*-* *-*-*</v>
      </c>
      <c r="F1196" s="4" t="str">
        <f>RIGHT(Eingabe!A1196,1)</f>
        <v>1</v>
      </c>
    </row>
    <row r="1197" spans="1:6" x14ac:dyDescent="0.35">
      <c r="A1197" s="4">
        <f t="shared" si="19"/>
        <v>3</v>
      </c>
      <c r="B1197" s="4">
        <f>LEN(Eingabe!A1197)-A1197-3</f>
        <v>20</v>
      </c>
      <c r="C1197" s="4" t="str">
        <f>TRIM(MID(Eingabe!A1197,4,3))</f>
        <v>TOC</v>
      </c>
      <c r="D1197" s="4" t="str">
        <f>MID(Eingabe!A1197,1,3)</f>
        <v>OE1</v>
      </c>
      <c r="E1197" s="6" t="str">
        <f>TRIM(MID(Eingabe!A1197,A1197+4,(B1197-1)))</f>
        <v>*-*-* *-*-* *-*-*</v>
      </c>
      <c r="F1197" s="4" t="str">
        <f>RIGHT(Eingabe!A1197,1)</f>
        <v>1</v>
      </c>
    </row>
    <row r="1198" spans="1:6" x14ac:dyDescent="0.35">
      <c r="A1198" s="4">
        <f t="shared" si="19"/>
        <v>3</v>
      </c>
      <c r="B1198" s="4">
        <f>LEN(Eingabe!A1198)-A1198-3</f>
        <v>51</v>
      </c>
      <c r="C1198" s="4" t="str">
        <f>TRIM(MID(Eingabe!A1198,4,3))</f>
        <v>TOS</v>
      </c>
      <c r="D1198" s="4" t="str">
        <f>MID(Eingabe!A1198,1,3)</f>
        <v>OE1</v>
      </c>
      <c r="E1198" s="6" t="str">
        <f>TRIM(MID(Eingabe!A1198,A1198+4,(B1198-1)))</f>
        <v>Obermayer Thomas 1140 Wien Gusenleithnerg 5/1/11</v>
      </c>
      <c r="F1198" s="4" t="str">
        <f>RIGHT(Eingabe!A1198,1)</f>
        <v>1</v>
      </c>
    </row>
    <row r="1199" spans="1:6" x14ac:dyDescent="0.35">
      <c r="A1199" s="4">
        <f t="shared" si="19"/>
        <v>3</v>
      </c>
      <c r="B1199" s="4">
        <f>LEN(Eingabe!A1199)-A1199-3</f>
        <v>47</v>
      </c>
      <c r="C1199" s="4" t="str">
        <f>TRIM(MID(Eingabe!A1199,4,3))</f>
        <v>TOW</v>
      </c>
      <c r="D1199" s="4" t="str">
        <f>MID(Eingabe!A1199,1,3)</f>
        <v>OE1</v>
      </c>
      <c r="E1199" s="6" t="str">
        <f>TRIM(MID(Eingabe!A1199,A1199+4,(B1199-1)))</f>
        <v>Angermayer Thomas 1220 Wien Tokyostr. 7/3/16</v>
      </c>
      <c r="F1199" s="4" t="str">
        <f>RIGHT(Eingabe!A1199,1)</f>
        <v>1</v>
      </c>
    </row>
    <row r="1200" spans="1:6" x14ac:dyDescent="0.35">
      <c r="A1200" s="4">
        <f t="shared" si="19"/>
        <v>3</v>
      </c>
      <c r="B1200" s="4">
        <f>LEN(Eingabe!A1200)-A1200-3</f>
        <v>44</v>
      </c>
      <c r="C1200" s="4" t="str">
        <f>TRIM(MID(Eingabe!A1200,4,3))</f>
        <v>TPA</v>
      </c>
      <c r="D1200" s="4" t="str">
        <f>MID(Eingabe!A1200,1,3)</f>
        <v>OE1</v>
      </c>
      <c r="E1200" s="6" t="str">
        <f>TRIM(MID(Eingabe!A1200,A1200+4,(B1200-1)))</f>
        <v>Psik Thomas 1080 Wien Pfeilgasse 32/23-24</v>
      </c>
      <c r="F1200" s="4" t="str">
        <f>RIGHT(Eingabe!A1200,1)</f>
        <v>1</v>
      </c>
    </row>
    <row r="1201" spans="1:6" x14ac:dyDescent="0.35">
      <c r="A1201" s="4">
        <f t="shared" si="19"/>
        <v>3</v>
      </c>
      <c r="B1201" s="4">
        <f>LEN(Eingabe!A1201)-A1201-3</f>
        <v>20</v>
      </c>
      <c r="C1201" s="4" t="str">
        <f>TRIM(MID(Eingabe!A1201,4,3))</f>
        <v>TPC</v>
      </c>
      <c r="D1201" s="4" t="str">
        <f>MID(Eingabe!A1201,1,3)</f>
        <v>OE1</v>
      </c>
      <c r="E1201" s="6" t="str">
        <f>TRIM(MID(Eingabe!A1201,A1201+4,(B1201-1)))</f>
        <v>*-*-* *-*-* *-*-*</v>
      </c>
      <c r="F1201" s="4" t="str">
        <f>RIGHT(Eingabe!A1201,1)</f>
        <v>1</v>
      </c>
    </row>
    <row r="1202" spans="1:6" x14ac:dyDescent="0.35">
      <c r="A1202" s="4">
        <f t="shared" si="19"/>
        <v>3</v>
      </c>
      <c r="B1202" s="4">
        <f>LEN(Eingabe!A1202)-A1202-3</f>
        <v>49</v>
      </c>
      <c r="C1202" s="4" t="str">
        <f>TRIM(MID(Eingabe!A1202,4,3))</f>
        <v>TPS</v>
      </c>
      <c r="D1202" s="4" t="str">
        <f>MID(Eingabe!A1202,1,3)</f>
        <v>OE1</v>
      </c>
      <c r="E1202" s="6" t="str">
        <f>TRIM(MID(Eingabe!A1202,A1202+4,(B1202-1)))</f>
        <v>Pisecky Thomas 1030 Wien Oberzellergasse 20/42</v>
      </c>
      <c r="F1202" s="4" t="str">
        <f>RIGHT(Eingabe!A1202,1)</f>
        <v>1</v>
      </c>
    </row>
    <row r="1203" spans="1:6" x14ac:dyDescent="0.35">
      <c r="A1203" s="4">
        <f t="shared" si="19"/>
        <v>3</v>
      </c>
      <c r="B1203" s="4">
        <f>LEN(Eingabe!A1203)-A1203-3</f>
        <v>44</v>
      </c>
      <c r="C1203" s="4" t="str">
        <f>TRIM(MID(Eingabe!A1203,4,3))</f>
        <v>TPU</v>
      </c>
      <c r="D1203" s="4" t="str">
        <f>MID(Eingabe!A1203,1,3)</f>
        <v>OE1</v>
      </c>
      <c r="E1203" s="6" t="str">
        <f>TRIM(MID(Eingabe!A1203,A1203+4,(B1203-1)))</f>
        <v>Pürzl Robert 1140 Wien Stammhausstraße 36</v>
      </c>
      <c r="F1203" s="4" t="str">
        <f>RIGHT(Eingabe!A1203,1)</f>
        <v>1</v>
      </c>
    </row>
    <row r="1204" spans="1:6" x14ac:dyDescent="0.35">
      <c r="A1204" s="4">
        <f t="shared" si="19"/>
        <v>3</v>
      </c>
      <c r="B1204" s="4">
        <f>LEN(Eingabe!A1204)-A1204-3</f>
        <v>52</v>
      </c>
      <c r="C1204" s="4" t="str">
        <f>TRIM(MID(Eingabe!A1204,4,3))</f>
        <v>TPW</v>
      </c>
      <c r="D1204" s="4" t="str">
        <f>MID(Eingabe!A1204,1,3)</f>
        <v>OE1</v>
      </c>
      <c r="E1204" s="6" t="str">
        <f>TRIM(MID(Eingabe!A1204,A1204+4,(B1204-1)))</f>
        <v>Poisinger Thomas 1100 Wien Carl-Appel-Str. 9/21.6</v>
      </c>
      <c r="F1204" s="4" t="str">
        <f>RIGHT(Eingabe!A1204,1)</f>
        <v>1</v>
      </c>
    </row>
    <row r="1205" spans="1:6" x14ac:dyDescent="0.35">
      <c r="A1205" s="4">
        <f t="shared" si="19"/>
        <v>3</v>
      </c>
      <c r="B1205" s="4">
        <f>LEN(Eingabe!A1205)-A1205-3</f>
        <v>41</v>
      </c>
      <c r="C1205" s="4" t="str">
        <f>TRIM(MID(Eingabe!A1205,4,3))</f>
        <v>TRB</v>
      </c>
      <c r="D1205" s="4" t="str">
        <f>MID(Eingabe!A1205,1,3)</f>
        <v>OE1</v>
      </c>
      <c r="E1205" s="6" t="str">
        <f>TRIM(MID(Eingabe!A1205,A1205+4,(B1205-1)))</f>
        <v>Titz Thomas 1200 Wien Leystraße 6/5/68</v>
      </c>
      <c r="F1205" s="4" t="str">
        <f>RIGHT(Eingabe!A1205,1)</f>
        <v>1</v>
      </c>
    </row>
    <row r="1206" spans="1:6" x14ac:dyDescent="0.35">
      <c r="A1206" s="4">
        <f t="shared" si="19"/>
        <v>3</v>
      </c>
      <c r="B1206" s="4">
        <f>LEN(Eingabe!A1206)-A1206-3</f>
        <v>51</v>
      </c>
      <c r="C1206" s="4" t="str">
        <f>TRIM(MID(Eingabe!A1206,4,3))</f>
        <v>TRC</v>
      </c>
      <c r="D1206" s="4" t="str">
        <f>MID(Eingabe!A1206,1,3)</f>
        <v>OE1</v>
      </c>
      <c r="E1206" s="6" t="str">
        <f>TRIM(MID(Eingabe!A1206,A1206+4,(B1206-1)))</f>
        <v>Ruzicka Herbert 1200 Wien Jaegerstr.89-95/6/5/17</v>
      </c>
      <c r="F1206" s="4" t="str">
        <f>RIGHT(Eingabe!A1206,1)</f>
        <v>1</v>
      </c>
    </row>
    <row r="1207" spans="1:6" x14ac:dyDescent="0.35">
      <c r="A1207" s="4">
        <f t="shared" si="19"/>
        <v>3</v>
      </c>
      <c r="B1207" s="4">
        <f>LEN(Eingabe!A1207)-A1207-3</f>
        <v>44</v>
      </c>
      <c r="C1207" s="4" t="str">
        <f>TRIM(MID(Eingabe!A1207,4,3))</f>
        <v>TRI</v>
      </c>
      <c r="D1207" s="4" t="str">
        <f>MID(Eingabe!A1207,1,3)</f>
        <v>OE1</v>
      </c>
      <c r="E1207" s="6" t="str">
        <f>TRIM(MID(Eingabe!A1207,A1207+4,(B1207-1)))</f>
        <v>Rief Thomas 1180 Wien Währinger Straße 73</v>
      </c>
      <c r="F1207" s="4" t="str">
        <f>RIGHT(Eingabe!A1207,1)</f>
        <v>1</v>
      </c>
    </row>
    <row r="1208" spans="1:6" x14ac:dyDescent="0.35">
      <c r="A1208" s="4">
        <f t="shared" si="19"/>
        <v>3</v>
      </c>
      <c r="B1208" s="4">
        <f>LEN(Eingabe!A1208)-A1208-3</f>
        <v>41</v>
      </c>
      <c r="C1208" s="4" t="str">
        <f>TRIM(MID(Eingabe!A1208,4,3))</f>
        <v>nme</v>
      </c>
      <c r="D1208" s="4" t="str">
        <f>MID(Eingabe!A1208,1,3)</f>
        <v>Fer</v>
      </c>
      <c r="E1208" s="6" t="str">
        <f>TRIM(MID(Eingabe!A1208,A1208+4,(B1208-1)))</f>
        <v>ldebüro Stand 2022.12.01 Seite 31 von 24</v>
      </c>
      <c r="F1208" s="4" t="str">
        <f>RIGHT(Eingabe!A1208,1)</f>
        <v>9</v>
      </c>
    </row>
    <row r="1209" spans="1:6" x14ac:dyDescent="0.35">
      <c r="A1209" s="4">
        <f t="shared" si="19"/>
        <v>0</v>
      </c>
      <c r="B1209" s="4">
        <f>LEN(Eingabe!A1209)-A1209-3</f>
        <v>-3</v>
      </c>
      <c r="C1209" s="4" t="str">
        <f>TRIM(MID(Eingabe!A1209,4,3))</f>
        <v/>
      </c>
      <c r="D1209" s="4" t="str">
        <f>MID(Eingabe!A1209,1,3)</f>
        <v/>
      </c>
      <c r="E1209" s="6" t="e">
        <f>TRIM(MID(Eingabe!A1209,A1209+4,(B1209-1)))</f>
        <v>#VALUE!</v>
      </c>
      <c r="F1209" s="4" t="str">
        <f>RIGHT(Eingabe!A1209,1)</f>
        <v/>
      </c>
    </row>
    <row r="1210" spans="1:6" x14ac:dyDescent="0.35">
      <c r="A1210" s="4">
        <f t="shared" si="19"/>
        <v>3</v>
      </c>
      <c r="B1210" s="4">
        <f>LEN(Eingabe!A1210)-A1210-3</f>
        <v>6</v>
      </c>
      <c r="C1210" s="4" t="str">
        <f>TRIM(MID(Eingabe!A1210,4,3))</f>
        <v>: 0</v>
      </c>
      <c r="D1210" s="4" t="str">
        <f>MID(Eingabe!A1210,1,3)</f>
        <v>DVR</v>
      </c>
      <c r="E1210" s="6" t="str">
        <f>TRIM(MID(Eingabe!A1210,A1210+4,(B1210-1)))</f>
        <v>86330</v>
      </c>
      <c r="F1210" s="4" t="str">
        <f>RIGHT(Eingabe!A1210,1)</f>
        <v>1</v>
      </c>
    </row>
    <row r="1211" spans="1:6" x14ac:dyDescent="0.35">
      <c r="A1211" s="4">
        <f t="shared" si="19"/>
        <v>0</v>
      </c>
      <c r="B1211" s="4">
        <f>LEN(Eingabe!A1211)-A1211-3</f>
        <v>-3</v>
      </c>
      <c r="C1211" s="4" t="str">
        <f>TRIM(MID(Eingabe!A1211,4,3))</f>
        <v/>
      </c>
      <c r="D1211" s="4" t="str">
        <f>MID(Eingabe!A1211,1,3)</f>
        <v/>
      </c>
      <c r="E1211" s="6" t="e">
        <f>TRIM(MID(Eingabe!A1211,A1211+4,(B1211-1)))</f>
        <v>#VALUE!</v>
      </c>
      <c r="F1211" s="4" t="str">
        <f>RIGHT(Eingabe!A1211,1)</f>
        <v/>
      </c>
    </row>
    <row r="1212" spans="1:6" x14ac:dyDescent="0.35">
      <c r="A1212" s="4">
        <f t="shared" si="19"/>
        <v>0</v>
      </c>
      <c r="B1212" s="4">
        <f>LEN(Eingabe!A1212)-A1212-3</f>
        <v>-3</v>
      </c>
      <c r="C1212" s="4" t="str">
        <f>TRIM(MID(Eingabe!A1212,4,3))</f>
        <v/>
      </c>
      <c r="D1212" s="4" t="str">
        <f>MID(Eingabe!A1212,1,3)</f>
        <v/>
      </c>
      <c r="E1212" s="6" t="e">
        <f>TRIM(MID(Eingabe!A1212,A1212+4,(B1212-1)))</f>
        <v>#VALUE!</v>
      </c>
      <c r="F1212" s="4" t="str">
        <f>RIGHT(Eingabe!A1212,1)</f>
        <v/>
      </c>
    </row>
    <row r="1213" spans="1:6" x14ac:dyDescent="0.35">
      <c r="A1213" s="4">
        <f t="shared" si="19"/>
        <v>3</v>
      </c>
      <c r="B1213" s="4">
        <f>LEN(Eingabe!A1213)-A1213-3</f>
        <v>35</v>
      </c>
      <c r="C1213" s="4" t="str">
        <f>TRIM(MID(Eingabe!A1213,4,3))</f>
        <v>zei</v>
      </c>
      <c r="D1213" s="4" t="str">
        <f>MID(Eingabe!A1213,1,3)</f>
        <v>Ruf</v>
      </c>
      <c r="E1213" s="6" t="str">
        <f>TRIM(MID(Eingabe!A1213,A1213+4,(B1213-1)))</f>
        <v>chen Name Standort Anschrift Bew_K</v>
      </c>
      <c r="F1213" s="4" t="str">
        <f>RIGHT(Eingabe!A1213,1)</f>
        <v>l</v>
      </c>
    </row>
    <row r="1214" spans="1:6" x14ac:dyDescent="0.35">
      <c r="A1214" s="4">
        <f t="shared" si="19"/>
        <v>0</v>
      </c>
      <c r="B1214" s="4">
        <f>LEN(Eingabe!A1214)-A1214-3</f>
        <v>-3</v>
      </c>
      <c r="C1214" s="4" t="str">
        <f>TRIM(MID(Eingabe!A1214,4,3))</f>
        <v/>
      </c>
      <c r="D1214" s="4" t="str">
        <f>MID(Eingabe!A1214,1,3)</f>
        <v/>
      </c>
      <c r="E1214" s="6" t="e">
        <f>TRIM(MID(Eingabe!A1214,A1214+4,(B1214-1)))</f>
        <v>#VALUE!</v>
      </c>
      <c r="F1214" s="4" t="str">
        <f>RIGHT(Eingabe!A1214,1)</f>
        <v/>
      </c>
    </row>
    <row r="1215" spans="1:6" x14ac:dyDescent="0.35">
      <c r="A1215" s="4">
        <f t="shared" si="19"/>
        <v>3</v>
      </c>
      <c r="B1215" s="4">
        <f>LEN(Eingabe!A1215)-A1215-3</f>
        <v>45</v>
      </c>
      <c r="C1215" s="4" t="str">
        <f>TRIM(MID(Eingabe!A1215,4,3))</f>
        <v>zei</v>
      </c>
      <c r="D1215" s="4" t="str">
        <f>MID(Eingabe!A1215,1,3)</f>
        <v>Ruf</v>
      </c>
      <c r="E1215" s="6" t="str">
        <f>TRIM(MID(Eingabe!A1215,A1215+4,(B1215-1)))</f>
        <v>chenliste österreichischer Amateurfunkstelle</v>
      </c>
      <c r="F1215" s="4" t="str">
        <f>RIGHT(Eingabe!A1215,1)</f>
        <v>n</v>
      </c>
    </row>
    <row r="1216" spans="1:6" x14ac:dyDescent="0.35">
      <c r="A1216" s="4">
        <f t="shared" si="19"/>
        <v>2</v>
      </c>
      <c r="B1216" s="4">
        <f>LEN(Eingabe!A1216)-A1216-3</f>
        <v>55</v>
      </c>
      <c r="C1216" s="4" t="str">
        <f>TRIM(MID(Eingabe!A1216,4,3))</f>
        <v>äß</v>
      </c>
      <c r="D1216" s="4" t="str">
        <f>MID(Eingabe!A1216,1,3)</f>
        <v>Gem</v>
      </c>
      <c r="E1216" s="6" t="str">
        <f>TRIM(MID(Eingabe!A1216,A1216+4,(B1216-1)))</f>
        <v>§ 150 Abs. 3 und 4 des Telekommunikationsgesetzes 202</v>
      </c>
      <c r="F1216" s="4" t="str">
        <f>RIGHT(Eingabe!A1216,1)</f>
        <v>1</v>
      </c>
    </row>
    <row r="1217" spans="1:6" x14ac:dyDescent="0.35">
      <c r="A1217" s="4">
        <f t="shared" si="19"/>
        <v>0</v>
      </c>
      <c r="B1217" s="4">
        <f>LEN(Eingabe!A1217)-A1217-3</f>
        <v>-3</v>
      </c>
      <c r="C1217" s="4" t="str">
        <f>TRIM(MID(Eingabe!A1217,4,3))</f>
        <v/>
      </c>
      <c r="D1217" s="4" t="str">
        <f>MID(Eingabe!A1217,1,3)</f>
        <v/>
      </c>
      <c r="E1217" s="6" t="e">
        <f>TRIM(MID(Eingabe!A1217,A1217+4,(B1217-1)))</f>
        <v>#VALUE!</v>
      </c>
      <c r="F1217" s="4" t="str">
        <f>RIGHT(Eingabe!A1217,1)</f>
        <v/>
      </c>
    </row>
    <row r="1218" spans="1:6" x14ac:dyDescent="0.35">
      <c r="A1218" s="4">
        <f t="shared" si="19"/>
        <v>3</v>
      </c>
      <c r="B1218" s="4">
        <f>LEN(Eingabe!A1218)-A1218-3</f>
        <v>49</v>
      </c>
      <c r="C1218" s="4" t="str">
        <f>TRIM(MID(Eingabe!A1218,4,3))</f>
        <v>TSB</v>
      </c>
      <c r="D1218" s="4" t="str">
        <f>MID(Eingabe!A1218,1,3)</f>
        <v>OE1</v>
      </c>
      <c r="E1218" s="6" t="str">
        <f>TRIM(MID(Eingabe!A1218,A1218+4,(B1218-1)))</f>
        <v>Sporrer Peter 1120 Wien Hetzendorfer Str 111/9</v>
      </c>
      <c r="F1218" s="4" t="str">
        <f>RIGHT(Eingabe!A1218,1)</f>
        <v>1</v>
      </c>
    </row>
    <row r="1219" spans="1:6" x14ac:dyDescent="0.35">
      <c r="A1219" s="4">
        <f t="shared" ref="A1219:A1282" si="20">LEN(C1219)</f>
        <v>3</v>
      </c>
      <c r="B1219" s="4">
        <f>LEN(Eingabe!A1219)-A1219-3</f>
        <v>59</v>
      </c>
      <c r="C1219" s="4" t="str">
        <f>TRIM(MID(Eingabe!A1219,4,3))</f>
        <v>TSU</v>
      </c>
      <c r="D1219" s="4" t="str">
        <f>MID(Eingabe!A1219,1,3)</f>
        <v>OE1</v>
      </c>
      <c r="E1219" s="6" t="str">
        <f>TRIM(MID(Eingabe!A1219,A1219+4,(B1219-1)))</f>
        <v>Schimanek Peter 1220 Wien Erzherzog Karl Str. 33-47/1/26</v>
      </c>
      <c r="F1219" s="4" t="str">
        <f>RIGHT(Eingabe!A1219,1)</f>
        <v>1</v>
      </c>
    </row>
    <row r="1220" spans="1:6" x14ac:dyDescent="0.35">
      <c r="A1220" s="4">
        <f t="shared" si="20"/>
        <v>3</v>
      </c>
      <c r="B1220" s="4">
        <f>LEN(Eingabe!A1220)-A1220-3</f>
        <v>52</v>
      </c>
      <c r="C1220" s="4" t="str">
        <f>TRIM(MID(Eingabe!A1220,4,3))</f>
        <v>TTA</v>
      </c>
      <c r="D1220" s="4" t="str">
        <f>MID(Eingabe!A1220,1,3)</f>
        <v>OE1</v>
      </c>
      <c r="E1220" s="6" t="str">
        <f>TRIM(MID(Eingabe!A1220,A1220+4,(B1220-1)))</f>
        <v>Gromek Robert 1210 Wien Siegfriedgasse 22-24/2/26</v>
      </c>
      <c r="F1220" s="4" t="str">
        <f>RIGHT(Eingabe!A1220,1)</f>
        <v>1</v>
      </c>
    </row>
    <row r="1221" spans="1:6" x14ac:dyDescent="0.35">
      <c r="A1221" s="4">
        <f t="shared" si="20"/>
        <v>3</v>
      </c>
      <c r="B1221" s="4">
        <f>LEN(Eingabe!A1221)-A1221-3</f>
        <v>20</v>
      </c>
      <c r="C1221" s="4" t="str">
        <f>TRIM(MID(Eingabe!A1221,4,3))</f>
        <v>TZI</v>
      </c>
      <c r="D1221" s="4" t="str">
        <f>MID(Eingabe!A1221,1,3)</f>
        <v>OE1</v>
      </c>
      <c r="E1221" s="6" t="str">
        <f>TRIM(MID(Eingabe!A1221,A1221+4,(B1221-1)))</f>
        <v>*-*-* *-*-* *-*-*</v>
      </c>
      <c r="F1221" s="4" t="str">
        <f>RIGHT(Eingabe!A1221,1)</f>
        <v>1</v>
      </c>
    </row>
    <row r="1222" spans="1:6" x14ac:dyDescent="0.35">
      <c r="A1222" s="4">
        <f t="shared" si="20"/>
        <v>3</v>
      </c>
      <c r="B1222" s="4">
        <f>LEN(Eingabe!A1222)-A1222-3</f>
        <v>20</v>
      </c>
      <c r="C1222" s="4" t="str">
        <f>TRIM(MID(Eingabe!A1222,4,3))</f>
        <v>TZN</v>
      </c>
      <c r="D1222" s="4" t="str">
        <f>MID(Eingabe!A1222,1,3)</f>
        <v>OE1</v>
      </c>
      <c r="E1222" s="6" t="str">
        <f>TRIM(MID(Eingabe!A1222,A1222+4,(B1222-1)))</f>
        <v>*-*-* *-*-* *-*-*</v>
      </c>
      <c r="F1222" s="4" t="str">
        <f>RIGHT(Eingabe!A1222,1)</f>
        <v>1</v>
      </c>
    </row>
    <row r="1223" spans="1:6" x14ac:dyDescent="0.35">
      <c r="A1223" s="4">
        <f t="shared" si="20"/>
        <v>3</v>
      </c>
      <c r="B1223" s="4">
        <f>LEN(Eingabe!A1223)-A1223-3</f>
        <v>49</v>
      </c>
      <c r="C1223" s="4" t="str">
        <f>TRIM(MID(Eingabe!A1223,4,3))</f>
        <v>TZW</v>
      </c>
      <c r="D1223" s="4" t="str">
        <f>MID(Eingabe!A1223,1,3)</f>
        <v>OE1</v>
      </c>
      <c r="E1223" s="6" t="str">
        <f>TRIM(MID(Eingabe!A1223,A1223+4,(B1223-1)))</f>
        <v>Zeitlhofer Thomas 1030 Wien Beatrixgasse 24/20</v>
      </c>
      <c r="F1223" s="4" t="str">
        <f>RIGHT(Eingabe!A1223,1)</f>
        <v>1</v>
      </c>
    </row>
    <row r="1224" spans="1:6" x14ac:dyDescent="0.35">
      <c r="A1224" s="4">
        <f t="shared" si="20"/>
        <v>3</v>
      </c>
      <c r="B1224" s="4">
        <f>LEN(Eingabe!A1224)-A1224-3</f>
        <v>20</v>
      </c>
      <c r="C1224" s="4" t="str">
        <f>TRIM(MID(Eingabe!A1224,4,3))</f>
        <v>UAA</v>
      </c>
      <c r="D1224" s="4" t="str">
        <f>MID(Eingabe!A1224,1,3)</f>
        <v>OE1</v>
      </c>
      <c r="E1224" s="6" t="str">
        <f>TRIM(MID(Eingabe!A1224,A1224+4,(B1224-1)))</f>
        <v>*-*-* *-*-* *-*-*</v>
      </c>
      <c r="F1224" s="4" t="str">
        <f>RIGHT(Eingabe!A1224,1)</f>
        <v>1</v>
      </c>
    </row>
    <row r="1225" spans="1:6" x14ac:dyDescent="0.35">
      <c r="A1225" s="4">
        <f t="shared" si="20"/>
        <v>3</v>
      </c>
      <c r="B1225" s="4">
        <f>LEN(Eingabe!A1225)-A1225-3</f>
        <v>20</v>
      </c>
      <c r="C1225" s="4" t="str">
        <f>TRIM(MID(Eingabe!A1225,4,3))</f>
        <v>UAW</v>
      </c>
      <c r="D1225" s="4" t="str">
        <f>MID(Eingabe!A1225,1,3)</f>
        <v>OE1</v>
      </c>
      <c r="E1225" s="6" t="str">
        <f>TRIM(MID(Eingabe!A1225,A1225+4,(B1225-1)))</f>
        <v>*-*-* *-*-* *-*-*</v>
      </c>
      <c r="F1225" s="4" t="str">
        <f>RIGHT(Eingabe!A1225,1)</f>
        <v>1</v>
      </c>
    </row>
    <row r="1226" spans="1:6" x14ac:dyDescent="0.35">
      <c r="A1226" s="4">
        <f t="shared" si="20"/>
        <v>3</v>
      </c>
      <c r="B1226" s="4">
        <f>LEN(Eingabe!A1226)-A1226-3</f>
        <v>52</v>
      </c>
      <c r="C1226" s="4" t="str">
        <f>TRIM(MID(Eingabe!A1226,4,3))</f>
        <v>UBU</v>
      </c>
      <c r="D1226" s="4" t="str">
        <f>MID(Eingabe!A1226,1,3)</f>
        <v>OE1</v>
      </c>
      <c r="E1226" s="6" t="str">
        <f>TRIM(MID(Eingabe!A1226,A1226+4,(B1226-1)))</f>
        <v>Brauner Günther 1050 Wien Rechte Wienzeile 81/3/9</v>
      </c>
      <c r="F1226" s="4" t="str">
        <f>RIGHT(Eingabe!A1226,1)</f>
        <v>1</v>
      </c>
    </row>
    <row r="1227" spans="1:6" x14ac:dyDescent="0.35">
      <c r="A1227" s="4">
        <f t="shared" si="20"/>
        <v>3</v>
      </c>
      <c r="B1227" s="4">
        <f>LEN(Eingabe!A1227)-A1227-3</f>
        <v>38</v>
      </c>
      <c r="C1227" s="4" t="str">
        <f>TRIM(MID(Eingabe!A1227,4,3))</f>
        <v>UEW</v>
      </c>
      <c r="D1227" s="4" t="str">
        <f>MID(Eingabe!A1227,1,3)</f>
        <v>OE1</v>
      </c>
      <c r="E1227" s="6" t="str">
        <f>TRIM(MID(Eingabe!A1227,A1227+4,(B1227-1)))</f>
        <v>Zoehrer Hugo 1232 Wien Premgasse 15</v>
      </c>
      <c r="F1227" s="4" t="str">
        <f>RIGHT(Eingabe!A1227,1)</f>
        <v>1</v>
      </c>
    </row>
    <row r="1228" spans="1:6" x14ac:dyDescent="0.35">
      <c r="A1228" s="4">
        <f t="shared" si="20"/>
        <v>3</v>
      </c>
      <c r="B1228" s="4">
        <f>LEN(Eingabe!A1228)-A1228-3</f>
        <v>48</v>
      </c>
      <c r="C1228" s="4" t="str">
        <f>TRIM(MID(Eingabe!A1228,4,3))</f>
        <v>UHA</v>
      </c>
      <c r="D1228" s="4" t="str">
        <f>MID(Eingabe!A1228,1,3)</f>
        <v>OE1</v>
      </c>
      <c r="E1228" s="6" t="str">
        <f>TRIM(MID(Eingabe!A1228,A1228+4,(B1228-1)))</f>
        <v>Hirsch Kurt 1120 Wien Breitenfurter Str 91/17</v>
      </c>
      <c r="F1228" s="4" t="str">
        <f>RIGHT(Eingabe!A1228,1)</f>
        <v>1</v>
      </c>
    </row>
    <row r="1229" spans="1:6" x14ac:dyDescent="0.35">
      <c r="A1229" s="4">
        <f t="shared" si="20"/>
        <v>3</v>
      </c>
      <c r="B1229" s="4">
        <f>LEN(Eingabe!A1229)-A1229-3</f>
        <v>44</v>
      </c>
      <c r="C1229" s="4" t="str">
        <f>TRIM(MID(Eingabe!A1229,4,3))</f>
        <v>UHU</v>
      </c>
      <c r="D1229" s="4" t="str">
        <f>MID(Eingabe!A1229,1,3)</f>
        <v>OE1</v>
      </c>
      <c r="E1229" s="6" t="str">
        <f>TRIM(MID(Eingabe!A1229,A1229+4,(B1229-1)))</f>
        <v>Hutter Stefan 1130 Wien Geylinggasse 25/6</v>
      </c>
      <c r="F1229" s="4" t="str">
        <f>RIGHT(Eingabe!A1229,1)</f>
        <v>1</v>
      </c>
    </row>
    <row r="1230" spans="1:6" x14ac:dyDescent="0.35">
      <c r="A1230" s="4">
        <f t="shared" si="20"/>
        <v>3</v>
      </c>
      <c r="B1230" s="4">
        <f>LEN(Eingabe!A1230)-A1230-3</f>
        <v>48</v>
      </c>
      <c r="C1230" s="4" t="str">
        <f>TRIM(MID(Eingabe!A1230,4,3))</f>
        <v>UKB</v>
      </c>
      <c r="D1230" s="4" t="str">
        <f>MID(Eingabe!A1230,1,3)</f>
        <v>OE1</v>
      </c>
      <c r="E1230" s="6" t="str">
        <f>TRIM(MID(Eingabe!A1230,A1230+4,(B1230-1)))</f>
        <v>Bischinger Kurt 1120 Wien Wolfganggasse 30/15</v>
      </c>
      <c r="F1230" s="4" t="str">
        <f>RIGHT(Eingabe!A1230,1)</f>
        <v>1</v>
      </c>
    </row>
    <row r="1231" spans="1:6" x14ac:dyDescent="0.35">
      <c r="A1231" s="4">
        <f t="shared" si="20"/>
        <v>3</v>
      </c>
      <c r="B1231" s="4">
        <f>LEN(Eingabe!A1231)-A1231-3</f>
        <v>50</v>
      </c>
      <c r="C1231" s="4" t="str">
        <f>TRIM(MID(Eingabe!A1231,4,3))</f>
        <v>UKC</v>
      </c>
      <c r="D1231" s="4" t="str">
        <f>MID(Eingabe!A1231,1,3)</f>
        <v>OE1</v>
      </c>
      <c r="E1231" s="6" t="str">
        <f>TRIM(MID(Eingabe!A1231,A1231+4,(B1231-1)))</f>
        <v>Kollmer Klaus 1232 Wien Reklewskig. 2-10/12/127</v>
      </c>
      <c r="F1231" s="4" t="str">
        <f>RIGHT(Eingabe!A1231,1)</f>
        <v>1</v>
      </c>
    </row>
    <row r="1232" spans="1:6" x14ac:dyDescent="0.35">
      <c r="A1232" s="4">
        <f t="shared" si="20"/>
        <v>3</v>
      </c>
      <c r="B1232" s="4">
        <f>LEN(Eingabe!A1232)-A1232-3</f>
        <v>40</v>
      </c>
      <c r="C1232" s="4" t="str">
        <f>TRIM(MID(Eingabe!A1232,4,3))</f>
        <v>UKS</v>
      </c>
      <c r="D1232" s="4" t="str">
        <f>MID(Eingabe!A1232,1,3)</f>
        <v>OE1</v>
      </c>
      <c r="E1232" s="6" t="str">
        <f>TRIM(MID(Eingabe!A1232,A1232+4,(B1232-1)))</f>
        <v>Kössler Klaus 1210 Wien Arnoldg 2/7/4</v>
      </c>
      <c r="F1232" s="4" t="str">
        <f>RIGHT(Eingabe!A1232,1)</f>
        <v>1</v>
      </c>
    </row>
    <row r="1233" spans="1:6" x14ac:dyDescent="0.35">
      <c r="A1233" s="4">
        <f t="shared" si="20"/>
        <v>3</v>
      </c>
      <c r="B1233" s="4">
        <f>LEN(Eingabe!A1233)-A1233-3</f>
        <v>56</v>
      </c>
      <c r="C1233" s="4" t="str">
        <f>TRIM(MID(Eingabe!A1233,4,3))</f>
        <v>UMS</v>
      </c>
      <c r="D1233" s="4" t="str">
        <f>MID(Eingabe!A1233,1,3)</f>
        <v>OE1</v>
      </c>
      <c r="E1233" s="6" t="str">
        <f>TRIM(MID(Eingabe!A1233,A1233+4,(B1233-1)))</f>
        <v>Stockhammer Martin 1160 Wien Pfenninggeldgasse 4/7/21</v>
      </c>
      <c r="F1233" s="4" t="str">
        <f>RIGHT(Eingabe!A1233,1)</f>
        <v>1</v>
      </c>
    </row>
    <row r="1234" spans="1:6" x14ac:dyDescent="0.35">
      <c r="A1234" s="4">
        <f t="shared" si="20"/>
        <v>3</v>
      </c>
      <c r="B1234" s="4">
        <f>LEN(Eingabe!A1234)-A1234-3</f>
        <v>43</v>
      </c>
      <c r="C1234" s="4" t="str">
        <f>TRIM(MID(Eingabe!A1234,4,3))</f>
        <v>UNS</v>
      </c>
      <c r="D1234" s="4" t="str">
        <f>MID(Eingabe!A1234,1,3)</f>
        <v>OE1</v>
      </c>
      <c r="E1234" s="6" t="str">
        <f>TRIM(MID(Eingabe!A1234,A1234+4,(B1234-1)))</f>
        <v>Ungar Sascha 1220 Wien Portnergasse 15/2</v>
      </c>
      <c r="F1234" s="4" t="str">
        <f>RIGHT(Eingabe!A1234,1)</f>
        <v>1</v>
      </c>
    </row>
    <row r="1235" spans="1:6" x14ac:dyDescent="0.35">
      <c r="A1235" s="4">
        <f t="shared" si="20"/>
        <v>3</v>
      </c>
      <c r="B1235" s="4">
        <f>LEN(Eingabe!A1235)-A1235-3</f>
        <v>55</v>
      </c>
      <c r="C1235" s="4" t="str">
        <f>TRIM(MID(Eingabe!A1235,4,3))</f>
        <v>UPS</v>
      </c>
      <c r="D1235" s="4" t="str">
        <f>MID(Eingabe!A1235,1,3)</f>
        <v>OE1</v>
      </c>
      <c r="E1235" s="6" t="str">
        <f>TRIM(MID(Eingabe!A1235,A1235+4,(B1235-1)))</f>
        <v>Schlegelgruber Peter 1020 Wien Engerthstr. 230/18/10</v>
      </c>
      <c r="F1235" s="4" t="str">
        <f>RIGHT(Eingabe!A1235,1)</f>
        <v>3</v>
      </c>
    </row>
    <row r="1236" spans="1:6" x14ac:dyDescent="0.35">
      <c r="A1236" s="4">
        <f t="shared" si="20"/>
        <v>3</v>
      </c>
      <c r="B1236" s="4">
        <f>LEN(Eingabe!A1236)-A1236-3</f>
        <v>45</v>
      </c>
      <c r="C1236" s="4" t="str">
        <f>TRIM(MID(Eingabe!A1236,4,3))</f>
        <v>UTW</v>
      </c>
      <c r="D1236" s="4" t="str">
        <f>MID(Eingabe!A1236,1,3)</f>
        <v>OE1</v>
      </c>
      <c r="E1236" s="6" t="str">
        <f>TRIM(MID(Eingabe!A1236,A1236+4,(B1236-1)))</f>
        <v>Schuler Thomas 1220 Wien Kaposigasse 86/36</v>
      </c>
      <c r="F1236" s="4" t="str">
        <f>RIGHT(Eingabe!A1236,1)</f>
        <v>1</v>
      </c>
    </row>
    <row r="1237" spans="1:6" x14ac:dyDescent="0.35">
      <c r="A1237" s="4">
        <f t="shared" si="20"/>
        <v>3</v>
      </c>
      <c r="B1237" s="4">
        <f>LEN(Eingabe!A1237)-A1237-3</f>
        <v>40</v>
      </c>
      <c r="C1237" s="4" t="str">
        <f>TRIM(MID(Eingabe!A1237,4,3))</f>
        <v>UVA</v>
      </c>
      <c r="D1237" s="4" t="str">
        <f>MID(Eingabe!A1237,1,3)</f>
        <v>OE1</v>
      </c>
      <c r="E1237" s="6" t="str">
        <f>TRIM(MID(Eingabe!A1237,A1237+4,(B1237-1)))</f>
        <v>Reim Heinz 1020 Wien Zirkusgasse 36/7</v>
      </c>
      <c r="F1237" s="4" t="str">
        <f>RIGHT(Eingabe!A1237,1)</f>
        <v>1</v>
      </c>
    </row>
    <row r="1238" spans="1:6" x14ac:dyDescent="0.35">
      <c r="A1238" s="4">
        <f t="shared" si="20"/>
        <v>3</v>
      </c>
      <c r="B1238" s="4">
        <f>LEN(Eingabe!A1238)-A1238-3</f>
        <v>50</v>
      </c>
      <c r="C1238" s="4" t="str">
        <f>TRIM(MID(Eingabe!A1238,4,3))</f>
        <v>UVW</v>
      </c>
      <c r="D1238" s="4" t="str">
        <f>MID(Eingabe!A1238,1,3)</f>
        <v>OE1</v>
      </c>
      <c r="E1238" s="6" t="str">
        <f>TRIM(MID(Eingabe!A1238,A1238+4,(B1238-1)))</f>
        <v>Wohlschlägl Michael 1180 Wien Gentzgasse 127/12</v>
      </c>
      <c r="F1238" s="4" t="str">
        <f>RIGHT(Eingabe!A1238,1)</f>
        <v>1</v>
      </c>
    </row>
    <row r="1239" spans="1:6" x14ac:dyDescent="0.35">
      <c r="A1239" s="4">
        <f t="shared" si="20"/>
        <v>2</v>
      </c>
      <c r="B1239" s="4">
        <f>LEN(Eingabe!A1239)-A1239-3</f>
        <v>42</v>
      </c>
      <c r="C1239" s="4" t="str">
        <f>TRIM(MID(Eingabe!A1239,4,3))</f>
        <v>UZ</v>
      </c>
      <c r="D1239" s="4" t="str">
        <f>MID(Eingabe!A1239,1,3)</f>
        <v>OE1</v>
      </c>
      <c r="E1239" s="6" t="str">
        <f>TRIM(MID(Eingabe!A1239,A1239+4,(B1239-1)))</f>
        <v>Kurtz Johann 1220 Wien Steinachgasse 17</v>
      </c>
      <c r="F1239" s="4" t="str">
        <f>RIGHT(Eingabe!A1239,1)</f>
        <v>1</v>
      </c>
    </row>
    <row r="1240" spans="1:6" x14ac:dyDescent="0.35">
      <c r="A1240" s="4">
        <f t="shared" si="20"/>
        <v>3</v>
      </c>
      <c r="B1240" s="4">
        <f>LEN(Eingabe!A1240)-A1240-3</f>
        <v>53</v>
      </c>
      <c r="C1240" s="4" t="str">
        <f>TRIM(MID(Eingabe!A1240,4,3))</f>
        <v>VAC</v>
      </c>
      <c r="D1240" s="4" t="str">
        <f>MID(Eingabe!A1240,1,3)</f>
        <v>OE1</v>
      </c>
      <c r="E1240" s="6" t="str">
        <f>TRIM(MID(Eingabe!A1240,A1240+4,(B1240-1)))</f>
        <v>Siebenhofer Raphael 1100 Wien Puchsbaumgasse 50/32</v>
      </c>
      <c r="F1240" s="4" t="str">
        <f>RIGHT(Eingabe!A1240,1)</f>
        <v>1</v>
      </c>
    </row>
    <row r="1241" spans="1:6" x14ac:dyDescent="0.35">
      <c r="A1241" s="4">
        <f t="shared" si="20"/>
        <v>3</v>
      </c>
      <c r="B1241" s="4">
        <f>LEN(Eingabe!A1241)-A1241-3</f>
        <v>42</v>
      </c>
      <c r="C1241" s="4" t="str">
        <f>TRIM(MID(Eingabe!A1241,4,3))</f>
        <v>VAP</v>
      </c>
      <c r="D1241" s="4" t="str">
        <f>MID(Eingabe!A1241,1,3)</f>
        <v>OE1</v>
      </c>
      <c r="E1241" s="6" t="str">
        <f>TRIM(MID(Eingabe!A1241,A1241+4,(B1241-1)))</f>
        <v>Varga Paul 1200 Wien Leithastraße 24/17</v>
      </c>
      <c r="F1241" s="4" t="str">
        <f>RIGHT(Eingabe!A1241,1)</f>
        <v>1</v>
      </c>
    </row>
    <row r="1242" spans="1:6" x14ac:dyDescent="0.35">
      <c r="A1242" s="4">
        <f t="shared" si="20"/>
        <v>3</v>
      </c>
      <c r="B1242" s="4">
        <f>LEN(Eingabe!A1242)-A1242-3</f>
        <v>20</v>
      </c>
      <c r="C1242" s="4" t="str">
        <f>TRIM(MID(Eingabe!A1242,4,3))</f>
        <v>VAS</v>
      </c>
      <c r="D1242" s="4" t="str">
        <f>MID(Eingabe!A1242,1,3)</f>
        <v>OE1</v>
      </c>
      <c r="E1242" s="6" t="str">
        <f>TRIM(MID(Eingabe!A1242,A1242+4,(B1242-1)))</f>
        <v>*-*-* *-*-* *-*-*</v>
      </c>
      <c r="F1242" s="4" t="str">
        <f>RIGHT(Eingabe!A1242,1)</f>
        <v>1</v>
      </c>
    </row>
    <row r="1243" spans="1:6" x14ac:dyDescent="0.35">
      <c r="A1243" s="4">
        <f t="shared" si="20"/>
        <v>3</v>
      </c>
      <c r="B1243" s="4">
        <f>LEN(Eingabe!A1243)-A1243-3</f>
        <v>42</v>
      </c>
      <c r="C1243" s="4" t="str">
        <f>TRIM(MID(Eingabe!A1243,4,3))</f>
        <v>VAU</v>
      </c>
      <c r="D1243" s="4" t="str">
        <f>MID(Eingabe!A1243,1,3)</f>
        <v>OE1</v>
      </c>
      <c r="E1243" s="6" t="str">
        <f>TRIM(MID(Eingabe!A1243,A1243+4,(B1243-1)))</f>
        <v>Kouba Stefan 1110 Wien Meidlgasse 25/24</v>
      </c>
      <c r="F1243" s="4" t="str">
        <f>RIGHT(Eingabe!A1243,1)</f>
        <v>1</v>
      </c>
    </row>
    <row r="1244" spans="1:6" x14ac:dyDescent="0.35">
      <c r="A1244" s="4">
        <f t="shared" si="20"/>
        <v>3</v>
      </c>
      <c r="B1244" s="4">
        <f>LEN(Eingabe!A1244)-A1244-3</f>
        <v>68</v>
      </c>
      <c r="C1244" s="4" t="str">
        <f>TRIM(MID(Eingabe!A1244,4,3))</f>
        <v>VBL</v>
      </c>
      <c r="D1244" s="4" t="str">
        <f>MID(Eingabe!A1244,1,3)</f>
        <v>OE1</v>
      </c>
      <c r="E1244" s="6" t="str">
        <f>TRIM(MID(Eingabe!A1244,A1244+4,(B1244-1)))</f>
        <v>Helm-Wakolbinger Rupert 1020 Wien Leopoldine-Schlinger-Gasse 3/28</v>
      </c>
      <c r="F1244" s="4" t="str">
        <f>RIGHT(Eingabe!A1244,1)</f>
        <v>1</v>
      </c>
    </row>
    <row r="1245" spans="1:6" x14ac:dyDescent="0.35">
      <c r="A1245" s="4">
        <f t="shared" si="20"/>
        <v>3</v>
      </c>
      <c r="B1245" s="4">
        <f>LEN(Eingabe!A1245)-A1245-3</f>
        <v>51</v>
      </c>
      <c r="C1245" s="4" t="str">
        <f>TRIM(MID(Eingabe!A1245,4,3))</f>
        <v>VDS</v>
      </c>
      <c r="D1245" s="4" t="str">
        <f>MID(Eingabe!A1245,1,3)</f>
        <v>OE1</v>
      </c>
      <c r="E1245" s="6" t="str">
        <f>TRIM(MID(Eingabe!A1245,A1245+4,(B1245-1)))</f>
        <v>Stojanovic Dejan 1160 Wien Lienfeldergasse 4/5/8</v>
      </c>
      <c r="F1245" s="4" t="str">
        <f>RIGHT(Eingabe!A1245,1)</f>
        <v>1</v>
      </c>
    </row>
    <row r="1246" spans="1:6" x14ac:dyDescent="0.35">
      <c r="A1246" s="4">
        <f t="shared" si="20"/>
        <v>3</v>
      </c>
      <c r="B1246" s="4">
        <f>LEN(Eingabe!A1246)-A1246-3</f>
        <v>48</v>
      </c>
      <c r="C1246" s="4" t="str">
        <f>TRIM(MID(Eingabe!A1246,4,3))</f>
        <v>VDW</v>
      </c>
      <c r="D1246" s="4" t="str">
        <f>MID(Eingabe!A1246,1,3)</f>
        <v>OE1</v>
      </c>
      <c r="E1246" s="6" t="str">
        <f>TRIM(MID(Eingabe!A1246,A1246+4,(B1246-1)))</f>
        <v>Dostal Viktor 1190 Wien Kahlenberger Str.47/2</v>
      </c>
      <c r="F1246" s="4" t="str">
        <f>RIGHT(Eingabe!A1246,1)</f>
        <v>1</v>
      </c>
    </row>
    <row r="1247" spans="1:6" x14ac:dyDescent="0.35">
      <c r="A1247" s="4">
        <f t="shared" si="20"/>
        <v>3</v>
      </c>
      <c r="B1247" s="4">
        <f>LEN(Eingabe!A1247)-A1247-3</f>
        <v>41</v>
      </c>
      <c r="C1247" s="4" t="str">
        <f>TRIM(MID(Eingabe!A1247,4,3))</f>
        <v>nme</v>
      </c>
      <c r="D1247" s="4" t="str">
        <f>MID(Eingabe!A1247,1,3)</f>
        <v>Fer</v>
      </c>
      <c r="E1247" s="6" t="str">
        <f>TRIM(MID(Eingabe!A1247,A1247+4,(B1247-1)))</f>
        <v>ldebüro Stand 2022.12.01 Seite 32 von 24</v>
      </c>
      <c r="F1247" s="4" t="str">
        <f>RIGHT(Eingabe!A1247,1)</f>
        <v>9</v>
      </c>
    </row>
    <row r="1248" spans="1:6" x14ac:dyDescent="0.35">
      <c r="A1248" s="4">
        <f t="shared" si="20"/>
        <v>0</v>
      </c>
      <c r="B1248" s="4">
        <f>LEN(Eingabe!A1248)-A1248-3</f>
        <v>-3</v>
      </c>
      <c r="C1248" s="4" t="str">
        <f>TRIM(MID(Eingabe!A1248,4,3))</f>
        <v/>
      </c>
      <c r="D1248" s="4" t="str">
        <f>MID(Eingabe!A1248,1,3)</f>
        <v/>
      </c>
      <c r="E1248" s="6" t="e">
        <f>TRIM(MID(Eingabe!A1248,A1248+4,(B1248-1)))</f>
        <v>#VALUE!</v>
      </c>
      <c r="F1248" s="4" t="str">
        <f>RIGHT(Eingabe!A1248,1)</f>
        <v/>
      </c>
    </row>
    <row r="1249" spans="1:6" x14ac:dyDescent="0.35">
      <c r="A1249" s="4">
        <f t="shared" si="20"/>
        <v>3</v>
      </c>
      <c r="B1249" s="4">
        <f>LEN(Eingabe!A1249)-A1249-3</f>
        <v>6</v>
      </c>
      <c r="C1249" s="4" t="str">
        <f>TRIM(MID(Eingabe!A1249,4,3))</f>
        <v>: 0</v>
      </c>
      <c r="D1249" s="4" t="str">
        <f>MID(Eingabe!A1249,1,3)</f>
        <v>DVR</v>
      </c>
      <c r="E1249" s="6" t="str">
        <f>TRIM(MID(Eingabe!A1249,A1249+4,(B1249-1)))</f>
        <v>86330</v>
      </c>
      <c r="F1249" s="4" t="str">
        <f>RIGHT(Eingabe!A1249,1)</f>
        <v>1</v>
      </c>
    </row>
    <row r="1250" spans="1:6" x14ac:dyDescent="0.35">
      <c r="A1250" s="4">
        <f t="shared" si="20"/>
        <v>0</v>
      </c>
      <c r="B1250" s="4">
        <f>LEN(Eingabe!A1250)-A1250-3</f>
        <v>-3</v>
      </c>
      <c r="C1250" s="4" t="str">
        <f>TRIM(MID(Eingabe!A1250,4,3))</f>
        <v/>
      </c>
      <c r="D1250" s="4" t="str">
        <f>MID(Eingabe!A1250,1,3)</f>
        <v/>
      </c>
      <c r="E1250" s="6" t="e">
        <f>TRIM(MID(Eingabe!A1250,A1250+4,(B1250-1)))</f>
        <v>#VALUE!</v>
      </c>
      <c r="F1250" s="4" t="str">
        <f>RIGHT(Eingabe!A1250,1)</f>
        <v/>
      </c>
    </row>
    <row r="1251" spans="1:6" x14ac:dyDescent="0.35">
      <c r="A1251" s="4">
        <f t="shared" si="20"/>
        <v>0</v>
      </c>
      <c r="B1251" s="4">
        <f>LEN(Eingabe!A1251)-A1251-3</f>
        <v>-3</v>
      </c>
      <c r="C1251" s="4" t="str">
        <f>TRIM(MID(Eingabe!A1251,4,3))</f>
        <v/>
      </c>
      <c r="D1251" s="4" t="str">
        <f>MID(Eingabe!A1251,1,3)</f>
        <v/>
      </c>
      <c r="E1251" s="6" t="e">
        <f>TRIM(MID(Eingabe!A1251,A1251+4,(B1251-1)))</f>
        <v>#VALUE!</v>
      </c>
      <c r="F1251" s="4" t="str">
        <f>RIGHT(Eingabe!A1251,1)</f>
        <v/>
      </c>
    </row>
    <row r="1252" spans="1:6" x14ac:dyDescent="0.35">
      <c r="A1252" s="4">
        <f t="shared" si="20"/>
        <v>3</v>
      </c>
      <c r="B1252" s="4">
        <f>LEN(Eingabe!A1252)-A1252-3</f>
        <v>35</v>
      </c>
      <c r="C1252" s="4" t="str">
        <f>TRIM(MID(Eingabe!A1252,4,3))</f>
        <v>zei</v>
      </c>
      <c r="D1252" s="4" t="str">
        <f>MID(Eingabe!A1252,1,3)</f>
        <v>Ruf</v>
      </c>
      <c r="E1252" s="6" t="str">
        <f>TRIM(MID(Eingabe!A1252,A1252+4,(B1252-1)))</f>
        <v>chen Name Standort Anschrift Bew_K</v>
      </c>
      <c r="F1252" s="4" t="str">
        <f>RIGHT(Eingabe!A1252,1)</f>
        <v>l</v>
      </c>
    </row>
    <row r="1253" spans="1:6" x14ac:dyDescent="0.35">
      <c r="A1253" s="4">
        <f t="shared" si="20"/>
        <v>0</v>
      </c>
      <c r="B1253" s="4">
        <f>LEN(Eingabe!A1253)-A1253-3</f>
        <v>-3</v>
      </c>
      <c r="C1253" s="4" t="str">
        <f>TRIM(MID(Eingabe!A1253,4,3))</f>
        <v/>
      </c>
      <c r="D1253" s="4" t="str">
        <f>MID(Eingabe!A1253,1,3)</f>
        <v/>
      </c>
      <c r="E1253" s="6" t="e">
        <f>TRIM(MID(Eingabe!A1253,A1253+4,(B1253-1)))</f>
        <v>#VALUE!</v>
      </c>
      <c r="F1253" s="4" t="str">
        <f>RIGHT(Eingabe!A1253,1)</f>
        <v/>
      </c>
    </row>
    <row r="1254" spans="1:6" x14ac:dyDescent="0.35">
      <c r="A1254" s="4">
        <f t="shared" si="20"/>
        <v>3</v>
      </c>
      <c r="B1254" s="4">
        <f>LEN(Eingabe!A1254)-A1254-3</f>
        <v>45</v>
      </c>
      <c r="C1254" s="4" t="str">
        <f>TRIM(MID(Eingabe!A1254,4,3))</f>
        <v>zei</v>
      </c>
      <c r="D1254" s="4" t="str">
        <f>MID(Eingabe!A1254,1,3)</f>
        <v>Ruf</v>
      </c>
      <c r="E1254" s="6" t="str">
        <f>TRIM(MID(Eingabe!A1254,A1254+4,(B1254-1)))</f>
        <v>chenliste österreichischer Amateurfunkstelle</v>
      </c>
      <c r="F1254" s="4" t="str">
        <f>RIGHT(Eingabe!A1254,1)</f>
        <v>n</v>
      </c>
    </row>
    <row r="1255" spans="1:6" x14ac:dyDescent="0.35">
      <c r="A1255" s="4">
        <f t="shared" si="20"/>
        <v>2</v>
      </c>
      <c r="B1255" s="4">
        <f>LEN(Eingabe!A1255)-A1255-3</f>
        <v>55</v>
      </c>
      <c r="C1255" s="4" t="str">
        <f>TRIM(MID(Eingabe!A1255,4,3))</f>
        <v>äß</v>
      </c>
      <c r="D1255" s="4" t="str">
        <f>MID(Eingabe!A1255,1,3)</f>
        <v>Gem</v>
      </c>
      <c r="E1255" s="6" t="str">
        <f>TRIM(MID(Eingabe!A1255,A1255+4,(B1255-1)))</f>
        <v>§ 150 Abs. 3 und 4 des Telekommunikationsgesetzes 202</v>
      </c>
      <c r="F1255" s="4" t="str">
        <f>RIGHT(Eingabe!A1255,1)</f>
        <v>1</v>
      </c>
    </row>
    <row r="1256" spans="1:6" x14ac:dyDescent="0.35">
      <c r="A1256" s="4">
        <f t="shared" si="20"/>
        <v>0</v>
      </c>
      <c r="B1256" s="4">
        <f>LEN(Eingabe!A1256)-A1256-3</f>
        <v>-3</v>
      </c>
      <c r="C1256" s="4" t="str">
        <f>TRIM(MID(Eingabe!A1256,4,3))</f>
        <v/>
      </c>
      <c r="D1256" s="4" t="str">
        <f>MID(Eingabe!A1256,1,3)</f>
        <v/>
      </c>
      <c r="E1256" s="6" t="e">
        <f>TRIM(MID(Eingabe!A1256,A1256+4,(B1256-1)))</f>
        <v>#VALUE!</v>
      </c>
      <c r="F1256" s="4" t="str">
        <f>RIGHT(Eingabe!A1256,1)</f>
        <v/>
      </c>
    </row>
    <row r="1257" spans="1:6" x14ac:dyDescent="0.35">
      <c r="A1257" s="4">
        <f t="shared" si="20"/>
        <v>3</v>
      </c>
      <c r="B1257" s="4">
        <f>LEN(Eingabe!A1257)-A1257-3</f>
        <v>45</v>
      </c>
      <c r="C1257" s="4" t="str">
        <f>TRIM(MID(Eingabe!A1257,4,3))</f>
        <v>VEP</v>
      </c>
      <c r="D1257" s="4" t="str">
        <f>MID(Eingabe!A1257,1,3)</f>
        <v>OE1</v>
      </c>
      <c r="E1257" s="6" t="str">
        <f>TRIM(MID(Eingabe!A1257,A1257+4,(B1257-1)))</f>
        <v>Veress Peter 1130 Wien Hagenberggasse 30/1</v>
      </c>
      <c r="F1257" s="4" t="str">
        <f>RIGHT(Eingabe!A1257,1)</f>
        <v>1</v>
      </c>
    </row>
    <row r="1258" spans="1:6" x14ac:dyDescent="0.35">
      <c r="A1258" s="4">
        <f t="shared" si="20"/>
        <v>3</v>
      </c>
      <c r="B1258" s="4">
        <f>LEN(Eingabe!A1258)-A1258-3</f>
        <v>48</v>
      </c>
      <c r="C1258" s="4" t="str">
        <f>TRIM(MID(Eingabe!A1258,4,3))</f>
        <v>VFW</v>
      </c>
      <c r="D1258" s="4" t="str">
        <f>MID(Eingabe!A1258,1,3)</f>
        <v>OE1</v>
      </c>
      <c r="E1258" s="6" t="str">
        <f>TRIM(MID(Eingabe!A1258,A1258+4,(B1258-1)))</f>
        <v>Kaya Andrea Ariane 1200 Wien Hartlgasse 29/26</v>
      </c>
      <c r="F1258" s="4" t="str">
        <f>RIGHT(Eingabe!A1258,1)</f>
        <v>1</v>
      </c>
    </row>
    <row r="1259" spans="1:6" x14ac:dyDescent="0.35">
      <c r="A1259" s="4">
        <f t="shared" si="20"/>
        <v>3</v>
      </c>
      <c r="B1259" s="4">
        <f>LEN(Eingabe!A1259)-A1259-3</f>
        <v>49</v>
      </c>
      <c r="C1259" s="4" t="str">
        <f>TRIM(MID(Eingabe!A1259,4,3))</f>
        <v>VGC</v>
      </c>
      <c r="D1259" s="4" t="str">
        <f>MID(Eingabe!A1259,1,3)</f>
        <v>OE1</v>
      </c>
      <c r="E1259" s="6" t="str">
        <f>TRIM(MID(Eingabe!A1259,A1259+4,(B1259-1)))</f>
        <v>Vehzely Gregor 1060 Wien Laimgrubengasse 17/7A</v>
      </c>
      <c r="F1259" s="4" t="str">
        <f>RIGHT(Eingabe!A1259,1)</f>
        <v>1</v>
      </c>
    </row>
    <row r="1260" spans="1:6" x14ac:dyDescent="0.35">
      <c r="A1260" s="4">
        <f t="shared" si="20"/>
        <v>3</v>
      </c>
      <c r="B1260" s="4">
        <f>LEN(Eingabe!A1260)-A1260-3</f>
        <v>43</v>
      </c>
      <c r="C1260" s="4" t="str">
        <f>TRIM(MID(Eingabe!A1260,4,3))</f>
        <v>VHA</v>
      </c>
      <c r="D1260" s="4" t="str">
        <f>MID(Eingabe!A1260,1,3)</f>
        <v>OE1</v>
      </c>
      <c r="E1260" s="6" t="str">
        <f>TRIM(MID(Eingabe!A1260,A1260+4,(B1260-1)))</f>
        <v>Praus Friedrich 1110 Wien Hallerg. 11/29</v>
      </c>
      <c r="F1260" s="4" t="str">
        <f>RIGHT(Eingabe!A1260,1)</f>
        <v>1</v>
      </c>
    </row>
    <row r="1261" spans="1:6" x14ac:dyDescent="0.35">
      <c r="A1261" s="4">
        <f t="shared" si="20"/>
        <v>3</v>
      </c>
      <c r="B1261" s="4">
        <f>LEN(Eingabe!A1261)-A1261-3</f>
        <v>48</v>
      </c>
      <c r="C1261" s="4" t="str">
        <f>TRIM(MID(Eingabe!A1261,4,3))</f>
        <v>VHB</v>
      </c>
      <c r="D1261" s="4" t="str">
        <f>MID(Eingabe!A1261,1,3)</f>
        <v>OE1</v>
      </c>
      <c r="E1261" s="6" t="str">
        <f>TRIM(MID(Eingabe!A1261,A1261+4,(B1261-1)))</f>
        <v>Subik Matthias 1030 Wien Nottendorfer Str. 21</v>
      </c>
      <c r="F1261" s="4" t="str">
        <f>RIGHT(Eingabe!A1261,1)</f>
        <v>1</v>
      </c>
    </row>
    <row r="1262" spans="1:6" x14ac:dyDescent="0.35">
      <c r="A1262" s="4">
        <f t="shared" si="20"/>
        <v>3</v>
      </c>
      <c r="B1262" s="4">
        <f>LEN(Eingabe!A1262)-A1262-3</f>
        <v>20</v>
      </c>
      <c r="C1262" s="4" t="str">
        <f>TRIM(MID(Eingabe!A1262,4,3))</f>
        <v>VHS</v>
      </c>
      <c r="D1262" s="4" t="str">
        <f>MID(Eingabe!A1262,1,3)</f>
        <v>OE1</v>
      </c>
      <c r="E1262" s="6" t="str">
        <f>TRIM(MID(Eingabe!A1262,A1262+4,(B1262-1)))</f>
        <v>*-*-* *-*-* *-*-*</v>
      </c>
      <c r="F1262" s="4" t="str">
        <f>RIGHT(Eingabe!A1262,1)</f>
        <v>4</v>
      </c>
    </row>
    <row r="1263" spans="1:6" x14ac:dyDescent="0.35">
      <c r="A1263" s="4">
        <f t="shared" si="20"/>
        <v>3</v>
      </c>
      <c r="B1263" s="4">
        <f>LEN(Eingabe!A1263)-A1263-3</f>
        <v>48</v>
      </c>
      <c r="C1263" s="4" t="str">
        <f>TRIM(MID(Eingabe!A1263,4,3))</f>
        <v>VHU</v>
      </c>
      <c r="D1263" s="4" t="str">
        <f>MID(Eingabe!A1263,1,3)</f>
        <v>OE1</v>
      </c>
      <c r="E1263" s="6" t="str">
        <f>TRIM(MID(Eingabe!A1263,A1263+4,(B1263-1)))</f>
        <v>Völker Harald 1210 Wien Wankläckergasse 1/5/1</v>
      </c>
      <c r="F1263" s="4" t="str">
        <f>RIGHT(Eingabe!A1263,1)</f>
        <v>1</v>
      </c>
    </row>
    <row r="1264" spans="1:6" x14ac:dyDescent="0.35">
      <c r="A1264" s="4">
        <f t="shared" si="20"/>
        <v>3</v>
      </c>
      <c r="B1264" s="4">
        <f>LEN(Eingabe!A1264)-A1264-3</f>
        <v>20</v>
      </c>
      <c r="C1264" s="4" t="str">
        <f>TRIM(MID(Eingabe!A1264,4,3))</f>
        <v>VHV</v>
      </c>
      <c r="D1264" s="4" t="str">
        <f>MID(Eingabe!A1264,1,3)</f>
        <v>OE1</v>
      </c>
      <c r="E1264" s="6" t="str">
        <f>TRIM(MID(Eingabe!A1264,A1264+4,(B1264-1)))</f>
        <v>*-*-* *-*-* *-*-*</v>
      </c>
      <c r="F1264" s="4" t="str">
        <f>RIGHT(Eingabe!A1264,1)</f>
        <v>4</v>
      </c>
    </row>
    <row r="1265" spans="1:6" x14ac:dyDescent="0.35">
      <c r="A1265" s="4">
        <f t="shared" si="20"/>
        <v>3</v>
      </c>
      <c r="B1265" s="4">
        <f>LEN(Eingabe!A1265)-A1265-3</f>
        <v>47</v>
      </c>
      <c r="C1265" s="4" t="str">
        <f>TRIM(MID(Eingabe!A1265,4,3))</f>
        <v>VIC</v>
      </c>
      <c r="D1265" s="4" t="str">
        <f>MID(Eingabe!A1265,1,3)</f>
        <v>OE1</v>
      </c>
      <c r="E1265" s="6" t="str">
        <f>TRIM(MID(Eingabe!A1265,A1265+4,(B1265-1)))</f>
        <v>Zeithaml Oto 1230 Wien Schwarzenhaidestr. 53</v>
      </c>
      <c r="F1265" s="4" t="str">
        <f>RIGHT(Eingabe!A1265,1)</f>
        <v>1</v>
      </c>
    </row>
    <row r="1266" spans="1:6" x14ac:dyDescent="0.35">
      <c r="A1266" s="4">
        <f t="shared" si="20"/>
        <v>3</v>
      </c>
      <c r="B1266" s="4">
        <f>LEN(Eingabe!A1266)-A1266-3</f>
        <v>44</v>
      </c>
      <c r="C1266" s="4" t="str">
        <f>TRIM(MID(Eingabe!A1266,4,3))</f>
        <v>VJW</v>
      </c>
      <c r="D1266" s="4" t="str">
        <f>MID(Eingabe!A1266,1,3)</f>
        <v>OE1</v>
      </c>
      <c r="E1266" s="6" t="str">
        <f>TRIM(MID(Eingabe!A1266,A1266+4,(B1266-1)))</f>
        <v>Janda Wilhelm 1040 Wien Rittergasse 1/2/1</v>
      </c>
      <c r="F1266" s="4" t="str">
        <f>RIGHT(Eingabe!A1266,1)</f>
        <v>1</v>
      </c>
    </row>
    <row r="1267" spans="1:6" x14ac:dyDescent="0.35">
      <c r="A1267" s="4">
        <f t="shared" si="20"/>
        <v>3</v>
      </c>
      <c r="B1267" s="4">
        <f>LEN(Eingabe!A1267)-A1267-3</f>
        <v>52</v>
      </c>
      <c r="C1267" s="4" t="str">
        <f>TRIM(MID(Eingabe!A1267,4,3))</f>
        <v>VKW</v>
      </c>
      <c r="D1267" s="4" t="str">
        <f>MID(Eingabe!A1267,1,3)</f>
        <v>OE1</v>
      </c>
      <c r="E1267" s="6" t="str">
        <f>TRIM(MID(Eingabe!A1267,A1267+4,(B1267-1)))</f>
        <v>Kudielka Viktor 1180 Wien Peter Jordanstrasse 165</v>
      </c>
      <c r="F1267" s="4" t="str">
        <f>RIGHT(Eingabe!A1267,1)</f>
        <v>1</v>
      </c>
    </row>
    <row r="1268" spans="1:6" x14ac:dyDescent="0.35">
      <c r="A1268" s="4">
        <f t="shared" si="20"/>
        <v>3</v>
      </c>
      <c r="B1268" s="4">
        <f>LEN(Eingabe!A1268)-A1268-3</f>
        <v>58</v>
      </c>
      <c r="C1268" s="4" t="str">
        <f>TRIM(MID(Eingabe!A1268,4,3))</f>
        <v>VMC</v>
      </c>
      <c r="D1268" s="4" t="str">
        <f>MID(Eingabe!A1268,1,3)</f>
        <v>OE1</v>
      </c>
      <c r="E1268" s="6" t="str">
        <f>TRIM(MID(Eingabe!A1268,A1268+4,(B1268-1)))</f>
        <v>Mecklenbräuker Christoph 1130 Wien Speisingerstr. 72/27</v>
      </c>
      <c r="F1268" s="4" t="str">
        <f>RIGHT(Eingabe!A1268,1)</f>
        <v>1</v>
      </c>
    </row>
    <row r="1269" spans="1:6" x14ac:dyDescent="0.35">
      <c r="A1269" s="4">
        <f t="shared" si="20"/>
        <v>3</v>
      </c>
      <c r="B1269" s="4">
        <f>LEN(Eingabe!A1269)-A1269-3</f>
        <v>42</v>
      </c>
      <c r="C1269" s="4" t="str">
        <f>TRIM(MID(Eingabe!A1269,4,3))</f>
        <v>VNB</v>
      </c>
      <c r="D1269" s="4" t="str">
        <f>MID(Eingabe!A1269,1,3)</f>
        <v>OE1</v>
      </c>
      <c r="E1269" s="6" t="str">
        <f>TRIM(MID(Eingabe!A1269,A1269+4,(B1269-1)))</f>
        <v>Fetz Martin 1170 Wien Richthausenstr. 1</v>
      </c>
      <c r="F1269" s="4" t="str">
        <f>RIGHT(Eingabe!A1269,1)</f>
        <v>1</v>
      </c>
    </row>
    <row r="1270" spans="1:6" x14ac:dyDescent="0.35">
      <c r="A1270" s="4">
        <f t="shared" si="20"/>
        <v>3</v>
      </c>
      <c r="B1270" s="4">
        <f>LEN(Eingabe!A1270)-A1270-3</f>
        <v>59</v>
      </c>
      <c r="C1270" s="4" t="str">
        <f>TRIM(MID(Eingabe!A1270,4,3))</f>
        <v>VNC</v>
      </c>
      <c r="D1270" s="4" t="str">
        <f>MID(Eingabe!A1270,1,3)</f>
        <v>OE1</v>
      </c>
      <c r="E1270" s="6" t="str">
        <f>TRIM(MID(Eingabe!A1270,A1270+4,(B1270-1)))</f>
        <v>Hämmerle Michael 1180 Wien Severin-Schreiber-Gasse 12/14</v>
      </c>
      <c r="F1270" s="4" t="str">
        <f>RIGHT(Eingabe!A1270,1)</f>
        <v>1</v>
      </c>
    </row>
    <row r="1271" spans="1:6" x14ac:dyDescent="0.35">
      <c r="A1271" s="4">
        <f t="shared" si="20"/>
        <v>3</v>
      </c>
      <c r="B1271" s="4">
        <f>LEN(Eingabe!A1271)-A1271-3</f>
        <v>51</v>
      </c>
      <c r="C1271" s="4" t="str">
        <f>TRIM(MID(Eingabe!A1271,4,3))</f>
        <v>VPB</v>
      </c>
      <c r="D1271" s="4" t="str">
        <f>MID(Eingabe!A1271,1,3)</f>
        <v>OE1</v>
      </c>
      <c r="E1271" s="6" t="str">
        <f>TRIM(MID(Eingabe!A1271,A1271+4,(B1271-1)))</f>
        <v>Teichmann Martin 1220 Wien Polgarstraße 30A/2/16</v>
      </c>
      <c r="F1271" s="4" t="str">
        <f>RIGHT(Eingabe!A1271,1)</f>
        <v>1</v>
      </c>
    </row>
    <row r="1272" spans="1:6" x14ac:dyDescent="0.35">
      <c r="A1272" s="4">
        <f t="shared" si="20"/>
        <v>3</v>
      </c>
      <c r="B1272" s="4">
        <f>LEN(Eingabe!A1272)-A1272-3</f>
        <v>60</v>
      </c>
      <c r="C1272" s="4" t="str">
        <f>TRIM(MID(Eingabe!A1272,4,3))</f>
        <v>VPU</v>
      </c>
      <c r="D1272" s="4" t="str">
        <f>MID(Eingabe!A1272,1,3)</f>
        <v>OE1</v>
      </c>
      <c r="E1272" s="6" t="str">
        <f>TRIM(MID(Eingabe!A1272,A1272+4,(B1272-1)))</f>
        <v>Popescu Viorel 1220 Wien Leonard Bernstein Straße 8/3/6/5</v>
      </c>
      <c r="F1272" s="4" t="str">
        <f>RIGHT(Eingabe!A1272,1)</f>
        <v>1</v>
      </c>
    </row>
    <row r="1273" spans="1:6" x14ac:dyDescent="0.35">
      <c r="A1273" s="4">
        <f t="shared" si="20"/>
        <v>3</v>
      </c>
      <c r="B1273" s="4">
        <f>LEN(Eingabe!A1273)-A1273-3</f>
        <v>42</v>
      </c>
      <c r="C1273" s="4" t="str">
        <f>TRIM(MID(Eingabe!A1273,4,3))</f>
        <v>VQS</v>
      </c>
      <c r="D1273" s="4" t="str">
        <f>MID(Eingabe!A1273,1,3)</f>
        <v>OE1</v>
      </c>
      <c r="E1273" s="6" t="str">
        <f>TRIM(MID(Eingabe!A1273,A1273+4,(B1273-1)))</f>
        <v>Müller Alexander 1210 Wien Kammelweg 20</v>
      </c>
      <c r="F1273" s="4" t="str">
        <f>RIGHT(Eingabe!A1273,1)</f>
        <v>1</v>
      </c>
    </row>
    <row r="1274" spans="1:6" x14ac:dyDescent="0.35">
      <c r="A1274" s="4">
        <f t="shared" si="20"/>
        <v>3</v>
      </c>
      <c r="B1274" s="4">
        <f>LEN(Eingabe!A1274)-A1274-3</f>
        <v>43</v>
      </c>
      <c r="C1274" s="4" t="str">
        <f>TRIM(MID(Eingabe!A1274,4,3))</f>
        <v>VRA</v>
      </c>
      <c r="D1274" s="4" t="str">
        <f>MID(Eingabe!A1274,1,3)</f>
        <v>OE1</v>
      </c>
      <c r="E1274" s="6" t="str">
        <f>TRIM(MID(Eingabe!A1274,A1274+4,(B1274-1)))</f>
        <v>Romberger Patrick 1150 Wien Märzstraße 1</v>
      </c>
      <c r="F1274" s="4" t="str">
        <f>RIGHT(Eingabe!A1274,1)</f>
        <v>3</v>
      </c>
    </row>
    <row r="1275" spans="1:6" x14ac:dyDescent="0.35">
      <c r="A1275" s="4">
        <f t="shared" si="20"/>
        <v>3</v>
      </c>
      <c r="B1275" s="4">
        <f>LEN(Eingabe!A1275)-A1275-3</f>
        <v>58</v>
      </c>
      <c r="C1275" s="4" t="str">
        <f>TRIM(MID(Eingabe!A1275,4,3))</f>
        <v>VRB</v>
      </c>
      <c r="D1275" s="4" t="str">
        <f>MID(Eingabe!A1275,1,3)</f>
        <v>OE1</v>
      </c>
      <c r="E1275" s="6" t="str">
        <f>TRIM(MID(Eingabe!A1275,A1275+4,(B1275-1)))</f>
        <v>Pfaffeneder Roland 1100 Wien Inzersdorfer Str. 75/4/2/9</v>
      </c>
      <c r="F1275" s="4" t="str">
        <f>RIGHT(Eingabe!A1275,1)</f>
        <v>1</v>
      </c>
    </row>
    <row r="1276" spans="1:6" x14ac:dyDescent="0.35">
      <c r="A1276" s="4">
        <f t="shared" si="20"/>
        <v>3</v>
      </c>
      <c r="B1276" s="4">
        <f>LEN(Eingabe!A1276)-A1276-3</f>
        <v>45</v>
      </c>
      <c r="C1276" s="4" t="str">
        <f>TRIM(MID(Eingabe!A1276,4,3))</f>
        <v>VRD</v>
      </c>
      <c r="D1276" s="4" t="str">
        <f>MID(Eingabe!A1276,1,3)</f>
        <v>OE1</v>
      </c>
      <c r="E1276" s="6" t="str">
        <f>TRIM(MID(Eingabe!A1276,A1276+4,(B1276-1)))</f>
        <v>Deric Radovan 1200 Wien Wehlistraße 42/1/1</v>
      </c>
      <c r="F1276" s="4" t="str">
        <f>RIGHT(Eingabe!A1276,1)</f>
        <v>1</v>
      </c>
    </row>
    <row r="1277" spans="1:6" x14ac:dyDescent="0.35">
      <c r="A1277" s="4">
        <f t="shared" si="20"/>
        <v>3</v>
      </c>
      <c r="B1277" s="4">
        <f>LEN(Eingabe!A1277)-A1277-3</f>
        <v>20</v>
      </c>
      <c r="C1277" s="4" t="str">
        <f>TRIM(MID(Eingabe!A1277,4,3))</f>
        <v>VRS</v>
      </c>
      <c r="D1277" s="4" t="str">
        <f>MID(Eingabe!A1277,1,3)</f>
        <v>OE1</v>
      </c>
      <c r="E1277" s="6" t="str">
        <f>TRIM(MID(Eingabe!A1277,A1277+4,(B1277-1)))</f>
        <v>*-*-* *-*-* *-*-*</v>
      </c>
      <c r="F1277" s="4" t="str">
        <f>RIGHT(Eingabe!A1277,1)</f>
        <v>1</v>
      </c>
    </row>
    <row r="1278" spans="1:6" x14ac:dyDescent="0.35">
      <c r="A1278" s="4">
        <f t="shared" si="20"/>
        <v>3</v>
      </c>
      <c r="B1278" s="4">
        <f>LEN(Eingabe!A1278)-A1278-3</f>
        <v>42</v>
      </c>
      <c r="C1278" s="4" t="str">
        <f>TRIM(MID(Eingabe!A1278,4,3))</f>
        <v>VSC</v>
      </c>
      <c r="D1278" s="4" t="str">
        <f>MID(Eingabe!A1278,1,3)</f>
        <v>OE1</v>
      </c>
      <c r="E1278" s="6" t="str">
        <f>TRIM(MID(Eingabe!A1278,A1278+4,(B1278-1)))</f>
        <v>Stitic Ivo 1090 Wien Ayenhoffgasse 1/11</v>
      </c>
      <c r="F1278" s="4" t="str">
        <f>RIGHT(Eingabe!A1278,1)</f>
        <v>1</v>
      </c>
    </row>
    <row r="1279" spans="1:6" x14ac:dyDescent="0.35">
      <c r="A1279" s="4">
        <f t="shared" si="20"/>
        <v>3</v>
      </c>
      <c r="B1279" s="4">
        <f>LEN(Eingabe!A1279)-A1279-3</f>
        <v>20</v>
      </c>
      <c r="C1279" s="4" t="str">
        <f>TRIM(MID(Eingabe!A1279,4,3))</f>
        <v>VUU</v>
      </c>
      <c r="D1279" s="4" t="str">
        <f>MID(Eingabe!A1279,1,3)</f>
        <v>OE1</v>
      </c>
      <c r="E1279" s="6" t="str">
        <f>TRIM(MID(Eingabe!A1279,A1279+4,(B1279-1)))</f>
        <v>*-*-* *-*-* *-*-*</v>
      </c>
      <c r="F1279" s="4" t="str">
        <f>RIGHT(Eingabe!A1279,1)</f>
        <v>1</v>
      </c>
    </row>
    <row r="1280" spans="1:6" x14ac:dyDescent="0.35">
      <c r="A1280" s="4">
        <f t="shared" si="20"/>
        <v>3</v>
      </c>
      <c r="B1280" s="4">
        <f>LEN(Eingabe!A1280)-A1280-3</f>
        <v>20</v>
      </c>
      <c r="C1280" s="4" t="str">
        <f>TRIM(MID(Eingabe!A1280,4,3))</f>
        <v>VVC</v>
      </c>
      <c r="D1280" s="4" t="str">
        <f>MID(Eingabe!A1280,1,3)</f>
        <v>OE1</v>
      </c>
      <c r="E1280" s="6" t="str">
        <f>TRIM(MID(Eingabe!A1280,A1280+4,(B1280-1)))</f>
        <v>*-*-* *-*-* *-*-*</v>
      </c>
      <c r="F1280" s="4" t="str">
        <f>RIGHT(Eingabe!A1280,1)</f>
        <v>4</v>
      </c>
    </row>
    <row r="1281" spans="1:6" x14ac:dyDescent="0.35">
      <c r="A1281" s="4">
        <f t="shared" si="20"/>
        <v>3</v>
      </c>
      <c r="B1281" s="4">
        <f>LEN(Eingabe!A1281)-A1281-3</f>
        <v>20</v>
      </c>
      <c r="C1281" s="4" t="str">
        <f>TRIM(MID(Eingabe!A1281,4,3))</f>
        <v>VWA</v>
      </c>
      <c r="D1281" s="4" t="str">
        <f>MID(Eingabe!A1281,1,3)</f>
        <v>OE1</v>
      </c>
      <c r="E1281" s="6" t="str">
        <f>TRIM(MID(Eingabe!A1281,A1281+4,(B1281-1)))</f>
        <v>*-*-* *-*-* *-*-*</v>
      </c>
      <c r="F1281" s="4" t="str">
        <f>RIGHT(Eingabe!A1281,1)</f>
        <v>1</v>
      </c>
    </row>
    <row r="1282" spans="1:6" x14ac:dyDescent="0.35">
      <c r="A1282" s="4">
        <f t="shared" si="20"/>
        <v>3</v>
      </c>
      <c r="B1282" s="4">
        <f>LEN(Eingabe!A1282)-A1282-3</f>
        <v>46</v>
      </c>
      <c r="C1282" s="4" t="str">
        <f>TRIM(MID(Eingabe!A1282,4,3))</f>
        <v>VWC</v>
      </c>
      <c r="D1282" s="4" t="str">
        <f>MID(Eingabe!A1282,1,3)</f>
        <v>OE1</v>
      </c>
      <c r="E1282" s="6" t="str">
        <f>TRIM(MID(Eingabe!A1282,A1282+4,(B1282-1)))</f>
        <v>Wittmann Hannes 1030 Wien Schrottgasse 9/23</v>
      </c>
      <c r="F1282" s="4" t="str">
        <f>RIGHT(Eingabe!A1282,1)</f>
        <v>1</v>
      </c>
    </row>
    <row r="1283" spans="1:6" x14ac:dyDescent="0.35">
      <c r="A1283" s="4">
        <f t="shared" ref="A1283:A1346" si="21">LEN(C1283)</f>
        <v>2</v>
      </c>
      <c r="B1283" s="4">
        <f>LEN(Eingabe!A1283)-A1283-3</f>
        <v>62</v>
      </c>
      <c r="C1283" s="4" t="str">
        <f>TRIM(MID(Eingabe!A1283,4,3))</f>
        <v>VX</v>
      </c>
      <c r="D1283" s="4" t="str">
        <f>MID(Eingabe!A1283,1,3)</f>
        <v>OE1</v>
      </c>
      <c r="E1283" s="6" t="str">
        <f>TRIM(MID(Eingabe!A1283,A1283+4,(B1283-1)))</f>
        <v>Fuchs Herbert 1100 Wien Max-Mauermann-Gasse 20/Haus 3/Top 1</v>
      </c>
      <c r="F1283" s="4" t="str">
        <f>RIGHT(Eingabe!A1283,1)</f>
        <v>1</v>
      </c>
    </row>
    <row r="1284" spans="1:6" x14ac:dyDescent="0.35">
      <c r="A1284" s="4">
        <f t="shared" si="21"/>
        <v>2</v>
      </c>
      <c r="B1284" s="4">
        <f>LEN(Eingabe!A1284)-A1284-3</f>
        <v>49</v>
      </c>
      <c r="C1284" s="4" t="str">
        <f>TRIM(MID(Eingabe!A1284,4,3))</f>
        <v>VZ</v>
      </c>
      <c r="D1284" s="4" t="str">
        <f>MID(Eingabe!A1284,1,3)</f>
        <v>OE1</v>
      </c>
      <c r="E1284" s="6" t="str">
        <f>TRIM(MID(Eingabe!A1284,A1284+4,(B1284-1)))</f>
        <v>Hochgoetz Werner 1110 Wien Lorystrasse 50/6/32</v>
      </c>
      <c r="F1284" s="4" t="str">
        <f>RIGHT(Eingabe!A1284,1)</f>
        <v>1</v>
      </c>
    </row>
    <row r="1285" spans="1:6" x14ac:dyDescent="0.35">
      <c r="A1285" s="4">
        <f t="shared" si="21"/>
        <v>3</v>
      </c>
      <c r="B1285" s="4">
        <f>LEN(Eingabe!A1285)-A1285-3</f>
        <v>42</v>
      </c>
      <c r="C1285" s="4" t="str">
        <f>TRIM(MID(Eingabe!A1285,4,3))</f>
        <v>VZA</v>
      </c>
      <c r="D1285" s="4" t="str">
        <f>MID(Eingabe!A1285,1,3)</f>
        <v>OE1</v>
      </c>
      <c r="E1285" s="6" t="str">
        <f>TRIM(MID(Eingabe!A1285,A1285+4,(B1285-1)))</f>
        <v>Valenta Zdenek 1070 Wien Hermanng. 4/20</v>
      </c>
      <c r="F1285" s="4" t="str">
        <f>RIGHT(Eingabe!A1285,1)</f>
        <v>1</v>
      </c>
    </row>
    <row r="1286" spans="1:6" x14ac:dyDescent="0.35">
      <c r="A1286" s="4">
        <f t="shared" si="21"/>
        <v>3</v>
      </c>
      <c r="B1286" s="4">
        <f>LEN(Eingabe!A1286)-A1286-3</f>
        <v>41</v>
      </c>
      <c r="C1286" s="4" t="str">
        <f>TRIM(MID(Eingabe!A1286,4,3))</f>
        <v>nme</v>
      </c>
      <c r="D1286" s="4" t="str">
        <f>MID(Eingabe!A1286,1,3)</f>
        <v>Fer</v>
      </c>
      <c r="E1286" s="6" t="str">
        <f>TRIM(MID(Eingabe!A1286,A1286+4,(B1286-1)))</f>
        <v>ldebüro Stand 2022.12.01 Seite 33 von 24</v>
      </c>
      <c r="F1286" s="4" t="str">
        <f>RIGHT(Eingabe!A1286,1)</f>
        <v>9</v>
      </c>
    </row>
    <row r="1287" spans="1:6" x14ac:dyDescent="0.35">
      <c r="A1287" s="4">
        <f t="shared" si="21"/>
        <v>0</v>
      </c>
      <c r="B1287" s="4">
        <f>LEN(Eingabe!A1287)-A1287-3</f>
        <v>-3</v>
      </c>
      <c r="C1287" s="4" t="str">
        <f>TRIM(MID(Eingabe!A1287,4,3))</f>
        <v/>
      </c>
      <c r="D1287" s="4" t="str">
        <f>MID(Eingabe!A1287,1,3)</f>
        <v/>
      </c>
      <c r="E1287" s="6" t="e">
        <f>TRIM(MID(Eingabe!A1287,A1287+4,(B1287-1)))</f>
        <v>#VALUE!</v>
      </c>
      <c r="F1287" s="4" t="str">
        <f>RIGHT(Eingabe!A1287,1)</f>
        <v/>
      </c>
    </row>
    <row r="1288" spans="1:6" x14ac:dyDescent="0.35">
      <c r="A1288" s="4">
        <f t="shared" si="21"/>
        <v>3</v>
      </c>
      <c r="B1288" s="4">
        <f>LEN(Eingabe!A1288)-A1288-3</f>
        <v>6</v>
      </c>
      <c r="C1288" s="4" t="str">
        <f>TRIM(MID(Eingabe!A1288,4,3))</f>
        <v>: 0</v>
      </c>
      <c r="D1288" s="4" t="str">
        <f>MID(Eingabe!A1288,1,3)</f>
        <v>DVR</v>
      </c>
      <c r="E1288" s="6" t="str">
        <f>TRIM(MID(Eingabe!A1288,A1288+4,(B1288-1)))</f>
        <v>86330</v>
      </c>
      <c r="F1288" s="4" t="str">
        <f>RIGHT(Eingabe!A1288,1)</f>
        <v>1</v>
      </c>
    </row>
    <row r="1289" spans="1:6" x14ac:dyDescent="0.35">
      <c r="A1289" s="4">
        <f t="shared" si="21"/>
        <v>0</v>
      </c>
      <c r="B1289" s="4">
        <f>LEN(Eingabe!A1289)-A1289-3</f>
        <v>-3</v>
      </c>
      <c r="C1289" s="4" t="str">
        <f>TRIM(MID(Eingabe!A1289,4,3))</f>
        <v/>
      </c>
      <c r="D1289" s="4" t="str">
        <f>MID(Eingabe!A1289,1,3)</f>
        <v/>
      </c>
      <c r="E1289" s="6" t="e">
        <f>TRIM(MID(Eingabe!A1289,A1289+4,(B1289-1)))</f>
        <v>#VALUE!</v>
      </c>
      <c r="F1289" s="4" t="str">
        <f>RIGHT(Eingabe!A1289,1)</f>
        <v/>
      </c>
    </row>
    <row r="1290" spans="1:6" x14ac:dyDescent="0.35">
      <c r="A1290" s="4">
        <f t="shared" si="21"/>
        <v>0</v>
      </c>
      <c r="B1290" s="4">
        <f>LEN(Eingabe!A1290)-A1290-3</f>
        <v>-3</v>
      </c>
      <c r="C1290" s="4" t="str">
        <f>TRIM(MID(Eingabe!A1290,4,3))</f>
        <v/>
      </c>
      <c r="D1290" s="4" t="str">
        <f>MID(Eingabe!A1290,1,3)</f>
        <v/>
      </c>
      <c r="E1290" s="6" t="e">
        <f>TRIM(MID(Eingabe!A1290,A1290+4,(B1290-1)))</f>
        <v>#VALUE!</v>
      </c>
      <c r="F1290" s="4" t="str">
        <f>RIGHT(Eingabe!A1290,1)</f>
        <v/>
      </c>
    </row>
    <row r="1291" spans="1:6" x14ac:dyDescent="0.35">
      <c r="A1291" s="4">
        <f t="shared" si="21"/>
        <v>3</v>
      </c>
      <c r="B1291" s="4">
        <f>LEN(Eingabe!A1291)-A1291-3</f>
        <v>35</v>
      </c>
      <c r="C1291" s="4" t="str">
        <f>TRIM(MID(Eingabe!A1291,4,3))</f>
        <v>zei</v>
      </c>
      <c r="D1291" s="4" t="str">
        <f>MID(Eingabe!A1291,1,3)</f>
        <v>Ruf</v>
      </c>
      <c r="E1291" s="6" t="str">
        <f>TRIM(MID(Eingabe!A1291,A1291+4,(B1291-1)))</f>
        <v>chen Name Standort Anschrift Bew_K</v>
      </c>
      <c r="F1291" s="4" t="str">
        <f>RIGHT(Eingabe!A1291,1)</f>
        <v>l</v>
      </c>
    </row>
    <row r="1292" spans="1:6" x14ac:dyDescent="0.35">
      <c r="A1292" s="4">
        <f t="shared" si="21"/>
        <v>0</v>
      </c>
      <c r="B1292" s="4">
        <f>LEN(Eingabe!A1292)-A1292-3</f>
        <v>-3</v>
      </c>
      <c r="C1292" s="4" t="str">
        <f>TRIM(MID(Eingabe!A1292,4,3))</f>
        <v/>
      </c>
      <c r="D1292" s="4" t="str">
        <f>MID(Eingabe!A1292,1,3)</f>
        <v/>
      </c>
      <c r="E1292" s="6" t="e">
        <f>TRIM(MID(Eingabe!A1292,A1292+4,(B1292-1)))</f>
        <v>#VALUE!</v>
      </c>
      <c r="F1292" s="4" t="str">
        <f>RIGHT(Eingabe!A1292,1)</f>
        <v/>
      </c>
    </row>
    <row r="1293" spans="1:6" x14ac:dyDescent="0.35">
      <c r="A1293" s="4">
        <f t="shared" si="21"/>
        <v>3</v>
      </c>
      <c r="B1293" s="4">
        <f>LEN(Eingabe!A1293)-A1293-3</f>
        <v>45</v>
      </c>
      <c r="C1293" s="4" t="str">
        <f>TRIM(MID(Eingabe!A1293,4,3))</f>
        <v>zei</v>
      </c>
      <c r="D1293" s="4" t="str">
        <f>MID(Eingabe!A1293,1,3)</f>
        <v>Ruf</v>
      </c>
      <c r="E1293" s="6" t="str">
        <f>TRIM(MID(Eingabe!A1293,A1293+4,(B1293-1)))</f>
        <v>chenliste österreichischer Amateurfunkstelle</v>
      </c>
      <c r="F1293" s="4" t="str">
        <f>RIGHT(Eingabe!A1293,1)</f>
        <v>n</v>
      </c>
    </row>
    <row r="1294" spans="1:6" x14ac:dyDescent="0.35">
      <c r="A1294" s="4">
        <f t="shared" si="21"/>
        <v>2</v>
      </c>
      <c r="B1294" s="4">
        <f>LEN(Eingabe!A1294)-A1294-3</f>
        <v>55</v>
      </c>
      <c r="C1294" s="4" t="str">
        <f>TRIM(MID(Eingabe!A1294,4,3))</f>
        <v>äß</v>
      </c>
      <c r="D1294" s="4" t="str">
        <f>MID(Eingabe!A1294,1,3)</f>
        <v>Gem</v>
      </c>
      <c r="E1294" s="6" t="str">
        <f>TRIM(MID(Eingabe!A1294,A1294+4,(B1294-1)))</f>
        <v>§ 150 Abs. 3 und 4 des Telekommunikationsgesetzes 202</v>
      </c>
      <c r="F1294" s="4" t="str">
        <f>RIGHT(Eingabe!A1294,1)</f>
        <v>1</v>
      </c>
    </row>
    <row r="1295" spans="1:6" x14ac:dyDescent="0.35">
      <c r="A1295" s="4">
        <f t="shared" si="21"/>
        <v>0</v>
      </c>
      <c r="B1295" s="4">
        <f>LEN(Eingabe!A1295)-A1295-3</f>
        <v>-3</v>
      </c>
      <c r="C1295" s="4" t="str">
        <f>TRIM(MID(Eingabe!A1295,4,3))</f>
        <v/>
      </c>
      <c r="D1295" s="4" t="str">
        <f>MID(Eingabe!A1295,1,3)</f>
        <v/>
      </c>
      <c r="E1295" s="6" t="e">
        <f>TRIM(MID(Eingabe!A1295,A1295+4,(B1295-1)))</f>
        <v>#VALUE!</v>
      </c>
      <c r="F1295" s="4" t="str">
        <f>RIGHT(Eingabe!A1295,1)</f>
        <v/>
      </c>
    </row>
    <row r="1296" spans="1:6" x14ac:dyDescent="0.35">
      <c r="A1296" s="4">
        <f t="shared" si="21"/>
        <v>3</v>
      </c>
      <c r="B1296" s="4">
        <f>LEN(Eingabe!A1296)-A1296-3</f>
        <v>20</v>
      </c>
      <c r="C1296" s="4" t="str">
        <f>TRIM(MID(Eingabe!A1296,4,3))</f>
        <v>VZG</v>
      </c>
      <c r="D1296" s="4" t="str">
        <f>MID(Eingabe!A1296,1,3)</f>
        <v>OE1</v>
      </c>
      <c r="E1296" s="6" t="str">
        <f>TRIM(MID(Eingabe!A1296,A1296+4,(B1296-1)))</f>
        <v>*-*-* *-*-* *-*-*</v>
      </c>
      <c r="F1296" s="4" t="str">
        <f>RIGHT(Eingabe!A1296,1)</f>
        <v>1</v>
      </c>
    </row>
    <row r="1297" spans="1:6" x14ac:dyDescent="0.35">
      <c r="A1297" s="4">
        <f t="shared" si="21"/>
        <v>3</v>
      </c>
      <c r="B1297" s="4">
        <f>LEN(Eingabe!A1297)-A1297-3</f>
        <v>53</v>
      </c>
      <c r="C1297" s="4" t="str">
        <f>TRIM(MID(Eingabe!A1297,4,3))</f>
        <v>WAA</v>
      </c>
      <c r="D1297" s="4" t="str">
        <f>MID(Eingabe!A1297,1,3)</f>
        <v>OE1</v>
      </c>
      <c r="E1297" s="6" t="str">
        <f>TRIM(MID(Eingabe!A1297,A1297+4,(B1297-1)))</f>
        <v>Wacek Alexander 1210 Wien Alfred-Huth-Gasse 1/Rh 8</v>
      </c>
      <c r="F1297" s="4" t="str">
        <f>RIGHT(Eingabe!A1297,1)</f>
        <v>1</v>
      </c>
    </row>
    <row r="1298" spans="1:6" x14ac:dyDescent="0.35">
      <c r="A1298" s="4">
        <f t="shared" si="21"/>
        <v>3</v>
      </c>
      <c r="B1298" s="4">
        <f>LEN(Eingabe!A1298)-A1298-3</f>
        <v>41</v>
      </c>
      <c r="C1298" s="4" t="str">
        <f>TRIM(MID(Eingabe!A1298,4,3))</f>
        <v>WAC</v>
      </c>
      <c r="D1298" s="4" t="str">
        <f>MID(Eingabe!A1298,1,3)</f>
        <v>OE1</v>
      </c>
      <c r="E1298" s="6" t="str">
        <f>TRIM(MID(Eingabe!A1298,A1298+4,(B1298-1)))</f>
        <v>Kamper Hans 1160 Wien Gallitzinstr. 77</v>
      </c>
      <c r="F1298" s="4" t="str">
        <f>RIGHT(Eingabe!A1298,1)</f>
        <v>1</v>
      </c>
    </row>
    <row r="1299" spans="1:6" x14ac:dyDescent="0.35">
      <c r="A1299" s="4">
        <f t="shared" si="21"/>
        <v>3</v>
      </c>
      <c r="B1299" s="4">
        <f>LEN(Eingabe!A1299)-A1299-3</f>
        <v>52</v>
      </c>
      <c r="C1299" s="4" t="str">
        <f>TRIM(MID(Eingabe!A1299,4,3))</f>
        <v>WBC</v>
      </c>
      <c r="D1299" s="4" t="str">
        <f>MID(Eingabe!A1299,1,3)</f>
        <v>OE1</v>
      </c>
      <c r="E1299" s="6" t="str">
        <f>TRIM(MID(Eingabe!A1299,A1299+4,(B1299-1)))</f>
        <v>Bieringer Walter 1230 Wien Hochwassergasse 60/3/2</v>
      </c>
      <c r="F1299" s="4" t="str">
        <f>RIGHT(Eingabe!A1299,1)</f>
        <v>1</v>
      </c>
    </row>
    <row r="1300" spans="1:6" x14ac:dyDescent="0.35">
      <c r="A1300" s="4">
        <f t="shared" si="21"/>
        <v>3</v>
      </c>
      <c r="B1300" s="4">
        <f>LEN(Eingabe!A1300)-A1300-3</f>
        <v>50</v>
      </c>
      <c r="C1300" s="4" t="str">
        <f>TRIM(MID(Eingabe!A1300,4,3))</f>
        <v>WBE</v>
      </c>
      <c r="D1300" s="4" t="str">
        <f>MID(Eingabe!A1300,1,3)</f>
        <v>OE1</v>
      </c>
      <c r="E1300" s="6" t="str">
        <f>TRIM(MID(Eingabe!A1300,A1300+4,(B1300-1)))</f>
        <v>De Lijzer Gregor 1170 Wien Nachreihengasse 6/13</v>
      </c>
      <c r="F1300" s="4" t="str">
        <f>RIGHT(Eingabe!A1300,1)</f>
        <v>1</v>
      </c>
    </row>
    <row r="1301" spans="1:6" x14ac:dyDescent="0.35">
      <c r="A1301" s="4">
        <f t="shared" si="21"/>
        <v>3</v>
      </c>
      <c r="B1301" s="4">
        <f>LEN(Eingabe!A1301)-A1301-3</f>
        <v>57</v>
      </c>
      <c r="C1301" s="4" t="str">
        <f>TRIM(MID(Eingabe!A1301,4,3))</f>
        <v>WBS</v>
      </c>
      <c r="D1301" s="4" t="str">
        <f>MID(Eingabe!A1301,1,3)</f>
        <v>OE1</v>
      </c>
      <c r="E1301" s="6" t="str">
        <f>TRIM(MID(Eingabe!A1301,A1301+4,(B1301-1)))</f>
        <v>Bachschwell Wolfgang 1238 Wien Franz Asenbauer-Gasse 3</v>
      </c>
      <c r="F1301" s="4" t="str">
        <f>RIGHT(Eingabe!A1301,1)</f>
        <v>1</v>
      </c>
    </row>
    <row r="1302" spans="1:6" x14ac:dyDescent="0.35">
      <c r="A1302" s="4">
        <f t="shared" si="21"/>
        <v>3</v>
      </c>
      <c r="B1302" s="4">
        <f>LEN(Eingabe!A1302)-A1302-3</f>
        <v>50</v>
      </c>
      <c r="C1302" s="4" t="str">
        <f>TRIM(MID(Eingabe!A1302,4,3))</f>
        <v>WCA</v>
      </c>
      <c r="D1302" s="4" t="str">
        <f>MID(Eingabe!A1302,1,3)</f>
        <v>OE1</v>
      </c>
      <c r="E1302" s="6" t="str">
        <f>TRIM(MID(Eingabe!A1302,A1302+4,(B1302-1)))</f>
        <v>Casett Werner 1210 Wien Mühlweg 2; Parzelle 130</v>
      </c>
      <c r="F1302" s="4" t="str">
        <f>RIGHT(Eingabe!A1302,1)</f>
        <v>1</v>
      </c>
    </row>
    <row r="1303" spans="1:6" x14ac:dyDescent="0.35">
      <c r="A1303" s="4">
        <f t="shared" si="21"/>
        <v>3</v>
      </c>
      <c r="B1303" s="4">
        <f>LEN(Eingabe!A1303)-A1303-3</f>
        <v>58</v>
      </c>
      <c r="C1303" s="4" t="str">
        <f>TRIM(MID(Eingabe!A1303,4,3))</f>
        <v>WCC</v>
      </c>
      <c r="D1303" s="4" t="str">
        <f>MID(Eingabe!A1303,1,3)</f>
        <v>OE1</v>
      </c>
      <c r="E1303" s="6" t="str">
        <f>TRIM(MID(Eingabe!A1303,A1303+4,(B1303-1)))</f>
        <v>Wiedemann Sebastian Michael 1030 Wien Hohlweggasse 25/8</v>
      </c>
      <c r="F1303" s="4" t="str">
        <f>RIGHT(Eingabe!A1303,1)</f>
        <v>1</v>
      </c>
    </row>
    <row r="1304" spans="1:6" x14ac:dyDescent="0.35">
      <c r="A1304" s="4">
        <f t="shared" si="21"/>
        <v>3</v>
      </c>
      <c r="B1304" s="4">
        <f>LEN(Eingabe!A1304)-A1304-3</f>
        <v>20</v>
      </c>
      <c r="C1304" s="4" t="str">
        <f>TRIM(MID(Eingabe!A1304,4,3))</f>
        <v>WDA</v>
      </c>
      <c r="D1304" s="4" t="str">
        <f>MID(Eingabe!A1304,1,3)</f>
        <v>OE1</v>
      </c>
      <c r="E1304" s="6" t="str">
        <f>TRIM(MID(Eingabe!A1304,A1304+4,(B1304-1)))</f>
        <v>*-*-* *-*-* *-*-*</v>
      </c>
      <c r="F1304" s="4" t="str">
        <f>RIGHT(Eingabe!A1304,1)</f>
        <v>1</v>
      </c>
    </row>
    <row r="1305" spans="1:6" x14ac:dyDescent="0.35">
      <c r="A1305" s="4">
        <f t="shared" si="21"/>
        <v>3</v>
      </c>
      <c r="B1305" s="4">
        <f>LEN(Eingabe!A1305)-A1305-3</f>
        <v>20</v>
      </c>
      <c r="C1305" s="4" t="str">
        <f>TRIM(MID(Eingabe!A1305,4,3))</f>
        <v>WDH</v>
      </c>
      <c r="D1305" s="4" t="str">
        <f>MID(Eingabe!A1305,1,3)</f>
        <v>OE1</v>
      </c>
      <c r="E1305" s="6" t="str">
        <f>TRIM(MID(Eingabe!A1305,A1305+4,(B1305-1)))</f>
        <v>*-*-* *-*-* *-*-*</v>
      </c>
      <c r="F1305" s="4" t="str">
        <f>RIGHT(Eingabe!A1305,1)</f>
        <v>1</v>
      </c>
    </row>
    <row r="1306" spans="1:6" x14ac:dyDescent="0.35">
      <c r="A1306" s="4">
        <f t="shared" si="21"/>
        <v>3</v>
      </c>
      <c r="B1306" s="4">
        <f>LEN(Eingabe!A1306)-A1306-3</f>
        <v>49</v>
      </c>
      <c r="C1306" s="4" t="str">
        <f>TRIM(MID(Eingabe!A1306,4,3))</f>
        <v>WDS</v>
      </c>
      <c r="D1306" s="4" t="str">
        <f>MID(Eingabe!A1306,1,3)</f>
        <v>OE1</v>
      </c>
      <c r="E1306" s="6" t="str">
        <f>TRIM(MID(Eingabe!A1306,A1306+4,(B1306-1)))</f>
        <v>Detz Wolfgang 1130 Wien St. Veit-Gasse 40/1/14</v>
      </c>
      <c r="F1306" s="4" t="str">
        <f>RIGHT(Eingabe!A1306,1)</f>
        <v>1</v>
      </c>
    </row>
    <row r="1307" spans="1:6" x14ac:dyDescent="0.35">
      <c r="A1307" s="4">
        <f t="shared" si="21"/>
        <v>3</v>
      </c>
      <c r="B1307" s="4">
        <f>LEN(Eingabe!A1307)-A1307-3</f>
        <v>42</v>
      </c>
      <c r="C1307" s="4" t="str">
        <f>TRIM(MID(Eingabe!A1307,4,3))</f>
        <v>WDU</v>
      </c>
      <c r="D1307" s="4" t="str">
        <f>MID(Eingabe!A1307,1,3)</f>
        <v>OE1</v>
      </c>
      <c r="E1307" s="6" t="str">
        <f>TRIM(MID(Eingabe!A1307,A1307+4,(B1307-1)))</f>
        <v>Brunda Wolfgang 1220 Wien Birkenweg 8/4</v>
      </c>
      <c r="F1307" s="4" t="str">
        <f>RIGHT(Eingabe!A1307,1)</f>
        <v>1</v>
      </c>
    </row>
    <row r="1308" spans="1:6" x14ac:dyDescent="0.35">
      <c r="A1308" s="4">
        <f t="shared" si="21"/>
        <v>3</v>
      </c>
      <c r="B1308" s="4">
        <f>LEN(Eingabe!A1308)-A1308-3</f>
        <v>54</v>
      </c>
      <c r="C1308" s="4" t="str">
        <f>TRIM(MID(Eingabe!A1308,4,3))</f>
        <v>WEA</v>
      </c>
      <c r="D1308" s="4" t="str">
        <f>MID(Eingabe!A1308,1,3)</f>
        <v>OE1</v>
      </c>
      <c r="E1308" s="6" t="str">
        <f>TRIM(MID(Eingabe!A1308,A1308+4,(B1308-1)))</f>
        <v>Eichberger Werner 1140 Wien Dreyhausenstr 32-34/2/2</v>
      </c>
      <c r="F1308" s="4" t="str">
        <f>RIGHT(Eingabe!A1308,1)</f>
        <v>1</v>
      </c>
    </row>
    <row r="1309" spans="1:6" x14ac:dyDescent="0.35">
      <c r="A1309" s="4">
        <f t="shared" si="21"/>
        <v>3</v>
      </c>
      <c r="B1309" s="4">
        <f>LEN(Eingabe!A1309)-A1309-3</f>
        <v>49</v>
      </c>
      <c r="C1309" s="4" t="str">
        <f>TRIM(MID(Eingabe!A1309,4,3))</f>
        <v>WED</v>
      </c>
      <c r="D1309" s="4" t="str">
        <f>MID(Eingabe!A1309,1,3)</f>
        <v>OE1</v>
      </c>
      <c r="E1309" s="6" t="str">
        <f>TRIM(MID(Eingabe!A1309,A1309+4,(B1309-1)))</f>
        <v>Weißenböck Gerhard 1200 Wien Pasettistr 107/22</v>
      </c>
      <c r="F1309" s="4" t="str">
        <f>RIGHT(Eingabe!A1309,1)</f>
        <v>1</v>
      </c>
    </row>
    <row r="1310" spans="1:6" x14ac:dyDescent="0.35">
      <c r="A1310" s="4">
        <f t="shared" si="21"/>
        <v>3</v>
      </c>
      <c r="B1310" s="4">
        <f>LEN(Eingabe!A1310)-A1310-3</f>
        <v>48</v>
      </c>
      <c r="C1310" s="4" t="str">
        <f>TRIM(MID(Eingabe!A1310,4,3))</f>
        <v>WEH</v>
      </c>
      <c r="D1310" s="4" t="str">
        <f>MID(Eingabe!A1310,1,3)</f>
        <v>OE1</v>
      </c>
      <c r="E1310" s="6" t="str">
        <f>TRIM(MID(Eingabe!A1310,A1310+4,(B1310-1)))</f>
        <v>Weber Heinz 1150 Wien Sechshauserstraße 13/33</v>
      </c>
      <c r="F1310" s="4" t="str">
        <f>RIGHT(Eingabe!A1310,1)</f>
        <v>1</v>
      </c>
    </row>
    <row r="1311" spans="1:6" x14ac:dyDescent="0.35">
      <c r="A1311" s="4">
        <f t="shared" si="21"/>
        <v>3</v>
      </c>
      <c r="B1311" s="4">
        <f>LEN(Eingabe!A1311)-A1311-3</f>
        <v>44</v>
      </c>
      <c r="C1311" s="4" t="str">
        <f>TRIM(MID(Eingabe!A1311,4,3))</f>
        <v>WEU</v>
      </c>
      <c r="D1311" s="4" t="str">
        <f>MID(Eingabe!A1311,1,3)</f>
        <v>OE1</v>
      </c>
      <c r="E1311" s="6" t="str">
        <f>TRIM(MID(Eingabe!A1311,A1311+4,(B1311-1)))</f>
        <v>Heinz Wolfgang 1210 Wien Mengergasse 10/3</v>
      </c>
      <c r="F1311" s="4" t="str">
        <f>RIGHT(Eingabe!A1311,1)</f>
        <v>1</v>
      </c>
    </row>
    <row r="1312" spans="1:6" x14ac:dyDescent="0.35">
      <c r="A1312" s="4">
        <f t="shared" si="21"/>
        <v>3</v>
      </c>
      <c r="B1312" s="4">
        <f>LEN(Eingabe!A1312)-A1312-3</f>
        <v>45</v>
      </c>
      <c r="C1312" s="4" t="str">
        <f>TRIM(MID(Eingabe!A1312,4,3))</f>
        <v>WFB</v>
      </c>
      <c r="D1312" s="4" t="str">
        <f>MID(Eingabe!A1312,1,3)</f>
        <v>OE1</v>
      </c>
      <c r="E1312" s="6" t="str">
        <f>TRIM(MID(Eingabe!A1312,A1312+4,(B1312-1)))</f>
        <v>Widmayer Franz 1220 Wien Niedermeierweg 22</v>
      </c>
      <c r="F1312" s="4" t="str">
        <f>RIGHT(Eingabe!A1312,1)</f>
        <v>1</v>
      </c>
    </row>
    <row r="1313" spans="1:6" x14ac:dyDescent="0.35">
      <c r="A1313" s="4">
        <f t="shared" si="21"/>
        <v>3</v>
      </c>
      <c r="B1313" s="4">
        <f>LEN(Eingabe!A1313)-A1313-3</f>
        <v>53</v>
      </c>
      <c r="C1313" s="4" t="str">
        <f>TRIM(MID(Eingabe!A1313,4,3))</f>
        <v>WFM</v>
      </c>
      <c r="D1313" s="4" t="str">
        <f>MID(Eingabe!A1313,1,3)</f>
        <v>OE1</v>
      </c>
      <c r="E1313" s="6" t="str">
        <f>TRIM(MID(Eingabe!A1313,A1313+4,(B1313-1)))</f>
        <v>Weise Martin 1030 Wien Erdbergstraße 120 Top 15-16</v>
      </c>
      <c r="F1313" s="4" t="str">
        <f>RIGHT(Eingabe!A1313,1)</f>
        <v>1</v>
      </c>
    </row>
    <row r="1314" spans="1:6" x14ac:dyDescent="0.35">
      <c r="A1314" s="4">
        <f t="shared" si="21"/>
        <v>3</v>
      </c>
      <c r="B1314" s="4">
        <f>LEN(Eingabe!A1314)-A1314-3</f>
        <v>46</v>
      </c>
      <c r="C1314" s="4" t="str">
        <f>TRIM(MID(Eingabe!A1314,4,3))</f>
        <v>WFW</v>
      </c>
      <c r="D1314" s="4" t="str">
        <f>MID(Eingabe!A1314,1,3)</f>
        <v>OE1</v>
      </c>
      <c r="E1314" s="6" t="str">
        <f>TRIM(MID(Eingabe!A1314,A1314+4,(B1314-1)))</f>
        <v>Wiesenfeld Andreas 1230 Wien Romberggasse 3</v>
      </c>
      <c r="F1314" s="4" t="str">
        <f>RIGHT(Eingabe!A1314,1)</f>
        <v>1</v>
      </c>
    </row>
    <row r="1315" spans="1:6" x14ac:dyDescent="0.35">
      <c r="A1315" s="4">
        <f t="shared" si="21"/>
        <v>3</v>
      </c>
      <c r="B1315" s="4">
        <f>LEN(Eingabe!A1315)-A1315-3</f>
        <v>46</v>
      </c>
      <c r="C1315" s="4" t="str">
        <f>TRIM(MID(Eingabe!A1315,4,3))</f>
        <v>WGA</v>
      </c>
      <c r="D1315" s="4" t="str">
        <f>MID(Eingabe!A1315,1,3)</f>
        <v>OE1</v>
      </c>
      <c r="E1315" s="6" t="str">
        <f>TRIM(MID(Eingabe!A1315,A1315+4,(B1315-1)))</f>
        <v>Gedlicka Wilhelm 1230 Wien Khekgasse 34/2/5</v>
      </c>
      <c r="F1315" s="4" t="str">
        <f>RIGHT(Eingabe!A1315,1)</f>
        <v>1</v>
      </c>
    </row>
    <row r="1316" spans="1:6" x14ac:dyDescent="0.35">
      <c r="A1316" s="4">
        <f t="shared" si="21"/>
        <v>3</v>
      </c>
      <c r="B1316" s="4">
        <f>LEN(Eingabe!A1316)-A1316-3</f>
        <v>20</v>
      </c>
      <c r="C1316" s="4" t="str">
        <f>TRIM(MID(Eingabe!A1316,4,3))</f>
        <v>WGS</v>
      </c>
      <c r="D1316" s="4" t="str">
        <f>MID(Eingabe!A1316,1,3)</f>
        <v>OE1</v>
      </c>
      <c r="E1316" s="6" t="str">
        <f>TRIM(MID(Eingabe!A1316,A1316+4,(B1316-1)))</f>
        <v>*-*-* *-*-* *-*-*</v>
      </c>
      <c r="F1316" s="4" t="str">
        <f>RIGHT(Eingabe!A1316,1)</f>
        <v>1</v>
      </c>
    </row>
    <row r="1317" spans="1:6" x14ac:dyDescent="0.35">
      <c r="A1317" s="4">
        <f t="shared" si="21"/>
        <v>3</v>
      </c>
      <c r="B1317" s="4">
        <f>LEN(Eingabe!A1317)-A1317-3</f>
        <v>53</v>
      </c>
      <c r="C1317" s="4" t="str">
        <f>TRIM(MID(Eingabe!A1317,4,3))</f>
        <v>WHF</v>
      </c>
      <c r="D1317" s="4" t="str">
        <f>MID(Eingabe!A1317,1,3)</f>
        <v>OE1</v>
      </c>
      <c r="E1317" s="6" t="str">
        <f>TRIM(MID(Eingabe!A1317,A1317+4,(B1317-1)))</f>
        <v>Hickel Walter 1100 Wien Per Albin Hanssonstraße 89</v>
      </c>
      <c r="F1317" s="4" t="str">
        <f>RIGHT(Eingabe!A1317,1)</f>
        <v>1</v>
      </c>
    </row>
    <row r="1318" spans="1:6" x14ac:dyDescent="0.35">
      <c r="A1318" s="4">
        <f t="shared" si="21"/>
        <v>3</v>
      </c>
      <c r="B1318" s="4">
        <f>LEN(Eingabe!A1318)-A1318-3</f>
        <v>47</v>
      </c>
      <c r="C1318" s="4" t="str">
        <f>TRIM(MID(Eingabe!A1318,4,3))</f>
        <v>WIC</v>
      </c>
      <c r="D1318" s="4" t="str">
        <f>MID(Eingabe!A1318,1,3)</f>
        <v>OE1</v>
      </c>
      <c r="E1318" s="6" t="str">
        <f>TRIM(MID(Eingabe!A1318,A1318+4,(B1318-1)))</f>
        <v>Kilian Walter 1210 Wien Doderergasse 3/35/24</v>
      </c>
      <c r="F1318" s="4" t="str">
        <f>RIGHT(Eingabe!A1318,1)</f>
        <v>1</v>
      </c>
    </row>
    <row r="1319" spans="1:6" x14ac:dyDescent="0.35">
      <c r="A1319" s="4">
        <f t="shared" si="21"/>
        <v>3</v>
      </c>
      <c r="B1319" s="4">
        <f>LEN(Eingabe!A1319)-A1319-3</f>
        <v>57</v>
      </c>
      <c r="C1319" s="4" t="str">
        <f>TRIM(MID(Eingabe!A1319,4,3))</f>
        <v>WIH</v>
      </c>
      <c r="D1319" s="4" t="str">
        <f>MID(Eingabe!A1319,1,3)</f>
        <v>OE1</v>
      </c>
      <c r="E1319" s="6" t="str">
        <f>TRIM(MID(Eingabe!A1319,A1319+4,(B1319-1)))</f>
        <v>Schaffarik Wilfried 1100 Wien Ernst Ludwig Gasse 4/2/6</v>
      </c>
      <c r="F1319" s="4" t="str">
        <f>RIGHT(Eingabe!A1319,1)</f>
        <v>1</v>
      </c>
    </row>
    <row r="1320" spans="1:6" x14ac:dyDescent="0.35">
      <c r="A1320" s="4">
        <f t="shared" si="21"/>
        <v>3</v>
      </c>
      <c r="B1320" s="4">
        <f>LEN(Eingabe!A1320)-A1320-3</f>
        <v>42</v>
      </c>
      <c r="C1320" s="4" t="str">
        <f>TRIM(MID(Eingabe!A1320,4,3))</f>
        <v>WIS</v>
      </c>
      <c r="D1320" s="4" t="str">
        <f>MID(Eingabe!A1320,1,3)</f>
        <v>OE1</v>
      </c>
      <c r="E1320" s="6" t="str">
        <f>TRIM(MID(Eingabe!A1320,A1320+4,(B1320-1)))</f>
        <v>List Wilhelm 1100 Wien Scheugasse 13/22</v>
      </c>
      <c r="F1320" s="4" t="str">
        <f>RIGHT(Eingabe!A1320,1)</f>
        <v>1</v>
      </c>
    </row>
    <row r="1321" spans="1:6" x14ac:dyDescent="0.35">
      <c r="A1321" s="4">
        <f t="shared" si="21"/>
        <v>3</v>
      </c>
      <c r="B1321" s="4">
        <f>LEN(Eingabe!A1321)-A1321-3</f>
        <v>65</v>
      </c>
      <c r="C1321" s="4" t="str">
        <f>TRIM(MID(Eingabe!A1321,4,3))</f>
        <v>WIU</v>
      </c>
      <c r="D1321" s="4" t="str">
        <f>MID(Eingabe!A1321,1,3)</f>
        <v>OE1</v>
      </c>
      <c r="E1321" s="6" t="str">
        <f>TRIM(MID(Eingabe!A1321,A1321+4,(B1321-1)))</f>
        <v>Stremitzer Wilhelm 1230 Wien Anton Baumgartner Str. 44/C2/2105</v>
      </c>
      <c r="F1321" s="4" t="str">
        <f>RIGHT(Eingabe!A1321,1)</f>
        <v>1</v>
      </c>
    </row>
    <row r="1322" spans="1:6" x14ac:dyDescent="0.35">
      <c r="A1322" s="4">
        <f t="shared" si="21"/>
        <v>3</v>
      </c>
      <c r="B1322" s="4">
        <f>LEN(Eingabe!A1322)-A1322-3</f>
        <v>52</v>
      </c>
      <c r="C1322" s="4" t="str">
        <f>TRIM(MID(Eingabe!A1322,4,3))</f>
        <v>WJA</v>
      </c>
      <c r="D1322" s="4" t="str">
        <f>MID(Eingabe!A1322,1,3)</f>
        <v>OE1</v>
      </c>
      <c r="E1322" s="6" t="str">
        <f>TRIM(MID(Eingabe!A1322,A1322+4,(B1322-1)))</f>
        <v>Wimmer Josef Maria 1030 Wien Schützengasse 28/3/2</v>
      </c>
      <c r="F1322" s="4" t="str">
        <f>RIGHT(Eingabe!A1322,1)</f>
        <v>1</v>
      </c>
    </row>
    <row r="1323" spans="1:6" x14ac:dyDescent="0.35">
      <c r="A1323" s="4">
        <f t="shared" si="21"/>
        <v>3</v>
      </c>
      <c r="B1323" s="4">
        <f>LEN(Eingabe!A1323)-A1323-3</f>
        <v>46</v>
      </c>
      <c r="C1323" s="4" t="str">
        <f>TRIM(MID(Eingabe!A1323,4,3))</f>
        <v>WJB</v>
      </c>
      <c r="D1323" s="4" t="str">
        <f>MID(Eingabe!A1323,1,3)</f>
        <v>OE1</v>
      </c>
      <c r="E1323" s="6" t="str">
        <f>TRIM(MID(Eingabe!A1323,A1323+4,(B1323-1)))</f>
        <v>Jarmer Walter 1238 Wien Friedensstrasse 7/2</v>
      </c>
      <c r="F1323" s="4" t="str">
        <f>RIGHT(Eingabe!A1323,1)</f>
        <v>1</v>
      </c>
    </row>
    <row r="1324" spans="1:6" x14ac:dyDescent="0.35">
      <c r="A1324" s="4">
        <f t="shared" si="21"/>
        <v>3</v>
      </c>
      <c r="B1324" s="4">
        <f>LEN(Eingabe!A1324)-A1324-3</f>
        <v>52</v>
      </c>
      <c r="C1324" s="4" t="str">
        <f>TRIM(MID(Eingabe!A1324,4,3))</f>
        <v>WJC</v>
      </c>
      <c r="D1324" s="4" t="str">
        <f>MID(Eingabe!A1324,1,3)</f>
        <v>OE1</v>
      </c>
      <c r="E1324" s="6" t="str">
        <f>TRIM(MID(Eingabe!A1324,A1324+4,(B1324-1)))</f>
        <v>Pejcoch Wolfgang Richard 1100 Wien Neilreichg 9/5</v>
      </c>
      <c r="F1324" s="4" t="str">
        <f>RIGHT(Eingabe!A1324,1)</f>
        <v>1</v>
      </c>
    </row>
    <row r="1325" spans="1:6" x14ac:dyDescent="0.35">
      <c r="A1325" s="4">
        <f t="shared" si="21"/>
        <v>3</v>
      </c>
      <c r="B1325" s="4">
        <f>LEN(Eingabe!A1325)-A1325-3</f>
        <v>41</v>
      </c>
      <c r="C1325" s="4" t="str">
        <f>TRIM(MID(Eingabe!A1325,4,3))</f>
        <v>nme</v>
      </c>
      <c r="D1325" s="4" t="str">
        <f>MID(Eingabe!A1325,1,3)</f>
        <v>Fer</v>
      </c>
      <c r="E1325" s="6" t="str">
        <f>TRIM(MID(Eingabe!A1325,A1325+4,(B1325-1)))</f>
        <v>ldebüro Stand 2022.12.01 Seite 34 von 24</v>
      </c>
      <c r="F1325" s="4" t="str">
        <f>RIGHT(Eingabe!A1325,1)</f>
        <v>9</v>
      </c>
    </row>
    <row r="1326" spans="1:6" x14ac:dyDescent="0.35">
      <c r="A1326" s="4">
        <f t="shared" si="21"/>
        <v>0</v>
      </c>
      <c r="B1326" s="4">
        <f>LEN(Eingabe!A1326)-A1326-3</f>
        <v>-3</v>
      </c>
      <c r="C1326" s="4" t="str">
        <f>TRIM(MID(Eingabe!A1326,4,3))</f>
        <v/>
      </c>
      <c r="D1326" s="4" t="str">
        <f>MID(Eingabe!A1326,1,3)</f>
        <v/>
      </c>
      <c r="E1326" s="6" t="e">
        <f>TRIM(MID(Eingabe!A1326,A1326+4,(B1326-1)))</f>
        <v>#VALUE!</v>
      </c>
      <c r="F1326" s="4" t="str">
        <f>RIGHT(Eingabe!A1326,1)</f>
        <v/>
      </c>
    </row>
    <row r="1327" spans="1:6" x14ac:dyDescent="0.35">
      <c r="A1327" s="4">
        <f t="shared" si="21"/>
        <v>3</v>
      </c>
      <c r="B1327" s="4">
        <f>LEN(Eingabe!A1327)-A1327-3</f>
        <v>6</v>
      </c>
      <c r="C1327" s="4" t="str">
        <f>TRIM(MID(Eingabe!A1327,4,3))</f>
        <v>: 0</v>
      </c>
      <c r="D1327" s="4" t="str">
        <f>MID(Eingabe!A1327,1,3)</f>
        <v>DVR</v>
      </c>
      <c r="E1327" s="6" t="str">
        <f>TRIM(MID(Eingabe!A1327,A1327+4,(B1327-1)))</f>
        <v>86330</v>
      </c>
      <c r="F1327" s="4" t="str">
        <f>RIGHT(Eingabe!A1327,1)</f>
        <v>1</v>
      </c>
    </row>
    <row r="1328" spans="1:6" x14ac:dyDescent="0.35">
      <c r="A1328" s="4">
        <f t="shared" si="21"/>
        <v>0</v>
      </c>
      <c r="B1328" s="4">
        <f>LEN(Eingabe!A1328)-A1328-3</f>
        <v>-3</v>
      </c>
      <c r="C1328" s="4" t="str">
        <f>TRIM(MID(Eingabe!A1328,4,3))</f>
        <v/>
      </c>
      <c r="D1328" s="4" t="str">
        <f>MID(Eingabe!A1328,1,3)</f>
        <v/>
      </c>
      <c r="E1328" s="6" t="e">
        <f>TRIM(MID(Eingabe!A1328,A1328+4,(B1328-1)))</f>
        <v>#VALUE!</v>
      </c>
      <c r="F1328" s="4" t="str">
        <f>RIGHT(Eingabe!A1328,1)</f>
        <v/>
      </c>
    </row>
    <row r="1329" spans="1:6" x14ac:dyDescent="0.35">
      <c r="A1329" s="4">
        <f t="shared" si="21"/>
        <v>0</v>
      </c>
      <c r="B1329" s="4">
        <f>LEN(Eingabe!A1329)-A1329-3</f>
        <v>-3</v>
      </c>
      <c r="C1329" s="4" t="str">
        <f>TRIM(MID(Eingabe!A1329,4,3))</f>
        <v/>
      </c>
      <c r="D1329" s="4" t="str">
        <f>MID(Eingabe!A1329,1,3)</f>
        <v/>
      </c>
      <c r="E1329" s="6" t="e">
        <f>TRIM(MID(Eingabe!A1329,A1329+4,(B1329-1)))</f>
        <v>#VALUE!</v>
      </c>
      <c r="F1329" s="4" t="str">
        <f>RIGHT(Eingabe!A1329,1)</f>
        <v/>
      </c>
    </row>
    <row r="1330" spans="1:6" x14ac:dyDescent="0.35">
      <c r="A1330" s="4">
        <f t="shared" si="21"/>
        <v>3</v>
      </c>
      <c r="B1330" s="4">
        <f>LEN(Eingabe!A1330)-A1330-3</f>
        <v>35</v>
      </c>
      <c r="C1330" s="4" t="str">
        <f>TRIM(MID(Eingabe!A1330,4,3))</f>
        <v>zei</v>
      </c>
      <c r="D1330" s="4" t="str">
        <f>MID(Eingabe!A1330,1,3)</f>
        <v>Ruf</v>
      </c>
      <c r="E1330" s="6" t="str">
        <f>TRIM(MID(Eingabe!A1330,A1330+4,(B1330-1)))</f>
        <v>chen Name Standort Anschrift Bew_K</v>
      </c>
      <c r="F1330" s="4" t="str">
        <f>RIGHT(Eingabe!A1330,1)</f>
        <v>l</v>
      </c>
    </row>
    <row r="1331" spans="1:6" x14ac:dyDescent="0.35">
      <c r="A1331" s="4">
        <f t="shared" si="21"/>
        <v>0</v>
      </c>
      <c r="B1331" s="4">
        <f>LEN(Eingabe!A1331)-A1331-3</f>
        <v>-3</v>
      </c>
      <c r="C1331" s="4" t="str">
        <f>TRIM(MID(Eingabe!A1331,4,3))</f>
        <v/>
      </c>
      <c r="D1331" s="4" t="str">
        <f>MID(Eingabe!A1331,1,3)</f>
        <v/>
      </c>
      <c r="E1331" s="6" t="e">
        <f>TRIM(MID(Eingabe!A1331,A1331+4,(B1331-1)))</f>
        <v>#VALUE!</v>
      </c>
      <c r="F1331" s="4" t="str">
        <f>RIGHT(Eingabe!A1331,1)</f>
        <v/>
      </c>
    </row>
    <row r="1332" spans="1:6" x14ac:dyDescent="0.35">
      <c r="A1332" s="4">
        <f t="shared" si="21"/>
        <v>3</v>
      </c>
      <c r="B1332" s="4">
        <f>LEN(Eingabe!A1332)-A1332-3</f>
        <v>45</v>
      </c>
      <c r="C1332" s="4" t="str">
        <f>TRIM(MID(Eingabe!A1332,4,3))</f>
        <v>zei</v>
      </c>
      <c r="D1332" s="4" t="str">
        <f>MID(Eingabe!A1332,1,3)</f>
        <v>Ruf</v>
      </c>
      <c r="E1332" s="6" t="str">
        <f>TRIM(MID(Eingabe!A1332,A1332+4,(B1332-1)))</f>
        <v>chenliste österreichischer Amateurfunkstelle</v>
      </c>
      <c r="F1332" s="4" t="str">
        <f>RIGHT(Eingabe!A1332,1)</f>
        <v>n</v>
      </c>
    </row>
    <row r="1333" spans="1:6" x14ac:dyDescent="0.35">
      <c r="A1333" s="4">
        <f t="shared" si="21"/>
        <v>2</v>
      </c>
      <c r="B1333" s="4">
        <f>LEN(Eingabe!A1333)-A1333-3</f>
        <v>55</v>
      </c>
      <c r="C1333" s="4" t="str">
        <f>TRIM(MID(Eingabe!A1333,4,3))</f>
        <v>äß</v>
      </c>
      <c r="D1333" s="4" t="str">
        <f>MID(Eingabe!A1333,1,3)</f>
        <v>Gem</v>
      </c>
      <c r="E1333" s="6" t="str">
        <f>TRIM(MID(Eingabe!A1333,A1333+4,(B1333-1)))</f>
        <v>§ 150 Abs. 3 und 4 des Telekommunikationsgesetzes 202</v>
      </c>
      <c r="F1333" s="4" t="str">
        <f>RIGHT(Eingabe!A1333,1)</f>
        <v>1</v>
      </c>
    </row>
    <row r="1334" spans="1:6" x14ac:dyDescent="0.35">
      <c r="A1334" s="4">
        <f t="shared" si="21"/>
        <v>0</v>
      </c>
      <c r="B1334" s="4">
        <f>LEN(Eingabe!A1334)-A1334-3</f>
        <v>-3</v>
      </c>
      <c r="C1334" s="4" t="str">
        <f>TRIM(MID(Eingabe!A1334,4,3))</f>
        <v/>
      </c>
      <c r="D1334" s="4" t="str">
        <f>MID(Eingabe!A1334,1,3)</f>
        <v/>
      </c>
      <c r="E1334" s="6" t="e">
        <f>TRIM(MID(Eingabe!A1334,A1334+4,(B1334-1)))</f>
        <v>#VALUE!</v>
      </c>
      <c r="F1334" s="4" t="str">
        <f>RIGHT(Eingabe!A1334,1)</f>
        <v/>
      </c>
    </row>
    <row r="1335" spans="1:6" x14ac:dyDescent="0.35">
      <c r="A1335" s="4">
        <f t="shared" si="21"/>
        <v>3</v>
      </c>
      <c r="B1335" s="4">
        <f>LEN(Eingabe!A1335)-A1335-3</f>
        <v>49</v>
      </c>
      <c r="C1335" s="4" t="str">
        <f>TRIM(MID(Eingabe!A1335,4,3))</f>
        <v>WJS</v>
      </c>
      <c r="D1335" s="4" t="str">
        <f>MID(Eingabe!A1335,1,3)</f>
        <v>OE1</v>
      </c>
      <c r="E1335" s="6" t="str">
        <f>TRIM(MID(Eingabe!A1335,A1335+4,(B1335-1)))</f>
        <v>Szojak Willibald 1220 Wien Brunellengasse 16/2</v>
      </c>
      <c r="F1335" s="4" t="str">
        <f>RIGHT(Eingabe!A1335,1)</f>
        <v>1</v>
      </c>
    </row>
    <row r="1336" spans="1:6" x14ac:dyDescent="0.35">
      <c r="A1336" s="4">
        <f t="shared" si="21"/>
        <v>3</v>
      </c>
      <c r="B1336" s="4">
        <f>LEN(Eingabe!A1336)-A1336-3</f>
        <v>58</v>
      </c>
      <c r="C1336" s="4" t="str">
        <f>TRIM(MID(Eingabe!A1336,4,3))</f>
        <v>WJU</v>
      </c>
      <c r="D1336" s="4" t="str">
        <f>MID(Eingabe!A1336,1,3)</f>
        <v>OE1</v>
      </c>
      <c r="E1336" s="6" t="str">
        <f>TRIM(MID(Eingabe!A1336,A1336+4,(B1336-1)))</f>
        <v>Braun Jemilla-Katalin 1210 Wien Fritz-Kandl-Gasse 60/21</v>
      </c>
      <c r="F1336" s="4" t="str">
        <f>RIGHT(Eingabe!A1336,1)</f>
        <v>3</v>
      </c>
    </row>
    <row r="1337" spans="1:6" x14ac:dyDescent="0.35">
      <c r="A1337" s="4">
        <f t="shared" si="21"/>
        <v>3</v>
      </c>
      <c r="B1337" s="4">
        <f>LEN(Eingabe!A1337)-A1337-3</f>
        <v>50</v>
      </c>
      <c r="C1337" s="4" t="str">
        <f>TRIM(MID(Eingabe!A1337,4,3))</f>
        <v>WJW</v>
      </c>
      <c r="D1337" s="4" t="str">
        <f>MID(Eingabe!A1337,1,3)</f>
        <v>OE1</v>
      </c>
      <c r="E1337" s="6" t="str">
        <f>TRIM(MID(Eingabe!A1337,A1337+4,(B1337-1)))</f>
        <v>Walzer Johann 1110 Wien Kaiserebersdorferst 157</v>
      </c>
      <c r="F1337" s="4" t="str">
        <f>RIGHT(Eingabe!A1337,1)</f>
        <v>1</v>
      </c>
    </row>
    <row r="1338" spans="1:6" x14ac:dyDescent="0.35">
      <c r="A1338" s="4">
        <f t="shared" si="21"/>
        <v>3</v>
      </c>
      <c r="B1338" s="4">
        <f>LEN(Eingabe!A1338)-A1338-3</f>
        <v>50</v>
      </c>
      <c r="C1338" s="4" t="str">
        <f>TRIM(MID(Eingabe!A1338,4,3))</f>
        <v>WKA</v>
      </c>
      <c r="D1338" s="4" t="str">
        <f>MID(Eingabe!A1338,1,3)</f>
        <v>OE1</v>
      </c>
      <c r="E1338" s="6" t="str">
        <f>TRIM(MID(Eingabe!A1338,A1338+4,(B1338-1)))</f>
        <v>Kunz Wolfgang 1220 Wien Claretinergasse 1-3/4/9</v>
      </c>
      <c r="F1338" s="4" t="str">
        <f>RIGHT(Eingabe!A1338,1)</f>
        <v>1</v>
      </c>
    </row>
    <row r="1339" spans="1:6" x14ac:dyDescent="0.35">
      <c r="A1339" s="4">
        <f t="shared" si="21"/>
        <v>3</v>
      </c>
      <c r="B1339" s="4">
        <f>LEN(Eingabe!A1339)-A1339-3</f>
        <v>52</v>
      </c>
      <c r="C1339" s="4" t="str">
        <f>TRIM(MID(Eingabe!A1339,4,3))</f>
        <v>WKB</v>
      </c>
      <c r="D1339" s="4" t="str">
        <f>MID(Eingabe!A1339,1,3)</f>
        <v>OE1</v>
      </c>
      <c r="E1339" s="6" t="str">
        <f>TRIM(MID(Eingabe!A1339,A1339+4,(B1339-1)))</f>
        <v>Kremser Wolfgang 1100 Wien Neilreichgasse 99/9/12</v>
      </c>
      <c r="F1339" s="4" t="str">
        <f>RIGHT(Eingabe!A1339,1)</f>
        <v>1</v>
      </c>
    </row>
    <row r="1340" spans="1:6" x14ac:dyDescent="0.35">
      <c r="A1340" s="4">
        <f t="shared" si="21"/>
        <v>3</v>
      </c>
      <c r="B1340" s="4">
        <f>LEN(Eingabe!A1340)-A1340-3</f>
        <v>45</v>
      </c>
      <c r="C1340" s="4" t="str">
        <f>TRIM(MID(Eingabe!A1340,4,3))</f>
        <v>WKC</v>
      </c>
      <c r="D1340" s="4" t="str">
        <f>MID(Eingabe!A1340,1,3)</f>
        <v>OE1</v>
      </c>
      <c r="E1340" s="6" t="str">
        <f>TRIM(MID(Eingabe!A1340,A1340+4,(B1340-1)))</f>
        <v>Kabelka Wolfgang 1180 Wien Czartoryskig 39</v>
      </c>
      <c r="F1340" s="4" t="str">
        <f>RIGHT(Eingabe!A1340,1)</f>
        <v>1</v>
      </c>
    </row>
    <row r="1341" spans="1:6" x14ac:dyDescent="0.35">
      <c r="A1341" s="4">
        <f t="shared" si="21"/>
        <v>3</v>
      </c>
      <c r="B1341" s="4">
        <f>LEN(Eingabe!A1341)-A1341-3</f>
        <v>48</v>
      </c>
      <c r="C1341" s="4" t="str">
        <f>TRIM(MID(Eingabe!A1341,4,3))</f>
        <v>WKL</v>
      </c>
      <c r="D1341" s="4" t="str">
        <f>MID(Eingabe!A1341,1,3)</f>
        <v>OE1</v>
      </c>
      <c r="E1341" s="6" t="str">
        <f>TRIM(MID(Eingabe!A1341,A1341+4,(B1341-1)))</f>
        <v>Kraml Willibald 1150 Wien Holochergasse 25/39</v>
      </c>
      <c r="F1341" s="4" t="str">
        <f>RIGHT(Eingabe!A1341,1)</f>
        <v>1</v>
      </c>
    </row>
    <row r="1342" spans="1:6" x14ac:dyDescent="0.35">
      <c r="A1342" s="4">
        <f t="shared" si="21"/>
        <v>3</v>
      </c>
      <c r="B1342" s="4">
        <f>LEN(Eingabe!A1342)-A1342-3</f>
        <v>43</v>
      </c>
      <c r="C1342" s="4" t="str">
        <f>TRIM(MID(Eingabe!A1342,4,3))</f>
        <v>WKW</v>
      </c>
      <c r="D1342" s="4" t="str">
        <f>MID(Eingabe!A1342,1,3)</f>
        <v>OE1</v>
      </c>
      <c r="E1342" s="6" t="str">
        <f>TRIM(MID(Eingabe!A1342,A1342+4,(B1342-1)))</f>
        <v>Kolbeck Werner 1220 Wien Orchideenweg 19</v>
      </c>
      <c r="F1342" s="4" t="str">
        <f>RIGHT(Eingabe!A1342,1)</f>
        <v>1</v>
      </c>
    </row>
    <row r="1343" spans="1:6" x14ac:dyDescent="0.35">
      <c r="A1343" s="4">
        <f t="shared" si="21"/>
        <v>3</v>
      </c>
      <c r="B1343" s="4">
        <f>LEN(Eingabe!A1343)-A1343-3</f>
        <v>50</v>
      </c>
      <c r="C1343" s="4" t="str">
        <f>TRIM(MID(Eingabe!A1343,4,3))</f>
        <v>WLA</v>
      </c>
      <c r="D1343" s="4" t="str">
        <f>MID(Eingabe!A1343,1,3)</f>
        <v>OE1</v>
      </c>
      <c r="E1343" s="6" t="str">
        <f>TRIM(MID(Eingabe!A1343,A1343+4,(B1343-1)))</f>
        <v>Lehner Werner 1200 Wien Forsthausg. 16-20/23/20</v>
      </c>
      <c r="F1343" s="4" t="str">
        <f>RIGHT(Eingabe!A1343,1)</f>
        <v>1</v>
      </c>
    </row>
    <row r="1344" spans="1:6" x14ac:dyDescent="0.35">
      <c r="A1344" s="4">
        <f t="shared" si="21"/>
        <v>3</v>
      </c>
      <c r="B1344" s="4">
        <f>LEN(Eingabe!A1344)-A1344-3</f>
        <v>20</v>
      </c>
      <c r="C1344" s="4" t="str">
        <f>TRIM(MID(Eingabe!A1344,4,3))</f>
        <v>WMC</v>
      </c>
      <c r="D1344" s="4" t="str">
        <f>MID(Eingabe!A1344,1,3)</f>
        <v>OE1</v>
      </c>
      <c r="E1344" s="6" t="str">
        <f>TRIM(MID(Eingabe!A1344,A1344+4,(B1344-1)))</f>
        <v>*-*-* *-*-* *-*-*</v>
      </c>
      <c r="F1344" s="4" t="str">
        <f>RIGHT(Eingabe!A1344,1)</f>
        <v>1</v>
      </c>
    </row>
    <row r="1345" spans="1:6" x14ac:dyDescent="0.35">
      <c r="A1345" s="4">
        <f t="shared" si="21"/>
        <v>3</v>
      </c>
      <c r="B1345" s="4">
        <f>LEN(Eingabe!A1345)-A1345-3</f>
        <v>53</v>
      </c>
      <c r="C1345" s="4" t="str">
        <f>TRIM(MID(Eingabe!A1345,4,3))</f>
        <v>WML</v>
      </c>
      <c r="D1345" s="4" t="str">
        <f>MID(Eingabe!A1345,1,3)</f>
        <v>OE1</v>
      </c>
      <c r="E1345" s="6" t="str">
        <f>TRIM(MID(Eingabe!A1345,A1345+4,(B1345-1)))</f>
        <v>Wenig Mark Lawrence 1090 Wien Rossauer Lände 25/15</v>
      </c>
      <c r="F1345" s="4" t="str">
        <f>RIGHT(Eingabe!A1345,1)</f>
        <v>1</v>
      </c>
    </row>
    <row r="1346" spans="1:6" x14ac:dyDescent="0.35">
      <c r="A1346" s="4">
        <f t="shared" si="21"/>
        <v>3</v>
      </c>
      <c r="B1346" s="4">
        <f>LEN(Eingabe!A1346)-A1346-3</f>
        <v>43</v>
      </c>
      <c r="C1346" s="4" t="str">
        <f>TRIM(MID(Eingabe!A1346,4,3))</f>
        <v>WMR</v>
      </c>
      <c r="D1346" s="4" t="str">
        <f>MID(Eingabe!A1346,1,3)</f>
        <v>OE1</v>
      </c>
      <c r="E1346" s="6" t="str">
        <f>TRIM(MID(Eingabe!A1346,A1346+4,(B1346-1)))</f>
        <v>Moser Wilhelm 1180 Wien Gentzgasse 65/13</v>
      </c>
      <c r="F1346" s="4" t="str">
        <f>RIGHT(Eingabe!A1346,1)</f>
        <v>4</v>
      </c>
    </row>
    <row r="1347" spans="1:6" x14ac:dyDescent="0.35">
      <c r="A1347" s="4">
        <f t="shared" ref="A1347:A1410" si="22">LEN(C1347)</f>
        <v>3</v>
      </c>
      <c r="B1347" s="4">
        <f>LEN(Eingabe!A1347)-A1347-3</f>
        <v>50</v>
      </c>
      <c r="C1347" s="4" t="str">
        <f>TRIM(MID(Eingabe!A1347,4,3))</f>
        <v>WMU</v>
      </c>
      <c r="D1347" s="4" t="str">
        <f>MID(Eingabe!A1347,1,3)</f>
        <v>OE1</v>
      </c>
      <c r="E1347" s="6" t="str">
        <f>TRIM(MID(Eingabe!A1347,A1347+4,(B1347-1)))</f>
        <v>Weschta Hanns Michael 1170 Wien Jörgerstr 33/22</v>
      </c>
      <c r="F1347" s="4" t="str">
        <f>RIGHT(Eingabe!A1347,1)</f>
        <v>1</v>
      </c>
    </row>
    <row r="1348" spans="1:6" x14ac:dyDescent="0.35">
      <c r="A1348" s="4">
        <f t="shared" si="22"/>
        <v>3</v>
      </c>
      <c r="B1348" s="4">
        <f>LEN(Eingabe!A1348)-A1348-3</f>
        <v>41</v>
      </c>
      <c r="C1348" s="4" t="str">
        <f>TRIM(MID(Eingabe!A1348,4,3))</f>
        <v>WNA</v>
      </c>
      <c r="D1348" s="4" t="str">
        <f>MID(Eingabe!A1348,1,3)</f>
        <v>OE1</v>
      </c>
      <c r="E1348" s="6" t="str">
        <f>TRIM(MID(Eingabe!A1348,A1348+4,(B1348-1)))</f>
        <v>Nadler Wilhelm 1210 Wien Clessgasse 11</v>
      </c>
      <c r="F1348" s="4" t="str">
        <f>RIGHT(Eingabe!A1348,1)</f>
        <v>1</v>
      </c>
    </row>
    <row r="1349" spans="1:6" x14ac:dyDescent="0.35">
      <c r="A1349" s="4">
        <f t="shared" si="22"/>
        <v>3</v>
      </c>
      <c r="B1349" s="4">
        <f>LEN(Eingabe!A1349)-A1349-3</f>
        <v>46</v>
      </c>
      <c r="C1349" s="4" t="str">
        <f>TRIM(MID(Eingabe!A1349,4,3))</f>
        <v>WNU</v>
      </c>
      <c r="D1349" s="4" t="str">
        <f>MID(Eingabe!A1349,1,3)</f>
        <v>OE1</v>
      </c>
      <c r="E1349" s="6" t="str">
        <f>TRIM(MID(Eingabe!A1349,A1349+4,(B1349-1)))</f>
        <v>Augustin Werner 1090 Wien Georg Sigl G 2/19</v>
      </c>
      <c r="F1349" s="4" t="str">
        <f>RIGHT(Eingabe!A1349,1)</f>
        <v>1</v>
      </c>
    </row>
    <row r="1350" spans="1:6" x14ac:dyDescent="0.35">
      <c r="A1350" s="4">
        <f t="shared" si="22"/>
        <v>3</v>
      </c>
      <c r="B1350" s="4">
        <f>LEN(Eingabe!A1350)-A1350-3</f>
        <v>20</v>
      </c>
      <c r="C1350" s="4" t="str">
        <f>TRIM(MID(Eingabe!A1350,4,3))</f>
        <v>WOR</v>
      </c>
      <c r="D1350" s="4" t="str">
        <f>MID(Eingabe!A1350,1,3)</f>
        <v>OE1</v>
      </c>
      <c r="E1350" s="6" t="str">
        <f>TRIM(MID(Eingabe!A1350,A1350+4,(B1350-1)))</f>
        <v>*-*-* *-*-* *-*-*</v>
      </c>
      <c r="F1350" s="4" t="str">
        <f>RIGHT(Eingabe!A1350,1)</f>
        <v>1</v>
      </c>
    </row>
    <row r="1351" spans="1:6" x14ac:dyDescent="0.35">
      <c r="A1351" s="4">
        <f t="shared" si="22"/>
        <v>3</v>
      </c>
      <c r="B1351" s="4">
        <f>LEN(Eingabe!A1351)-A1351-3</f>
        <v>54</v>
      </c>
      <c r="C1351" s="4" t="str">
        <f>TRIM(MID(Eingabe!A1351,4,3))</f>
        <v>WOW</v>
      </c>
      <c r="D1351" s="4" t="str">
        <f>MID(Eingabe!A1351,1,3)</f>
        <v>OE1</v>
      </c>
      <c r="E1351" s="6" t="str">
        <f>TRIM(MID(Eingabe!A1351,A1351+4,(B1351-1)))</f>
        <v>Oberkogler Wolfgang 1210 Wien St.Michael-G.11-15/22</v>
      </c>
      <c r="F1351" s="4" t="str">
        <f>RIGHT(Eingabe!A1351,1)</f>
        <v>1</v>
      </c>
    </row>
    <row r="1352" spans="1:6" x14ac:dyDescent="0.35">
      <c r="A1352" s="4">
        <f t="shared" si="22"/>
        <v>3</v>
      </c>
      <c r="B1352" s="4">
        <f>LEN(Eingabe!A1352)-A1352-3</f>
        <v>47</v>
      </c>
      <c r="C1352" s="4" t="str">
        <f>TRIM(MID(Eingabe!A1352,4,3))</f>
        <v>WPC</v>
      </c>
      <c r="D1352" s="4" t="str">
        <f>MID(Eingabe!A1352,1,3)</f>
        <v>OE1</v>
      </c>
      <c r="E1352" s="6" t="str">
        <f>TRIM(MID(Eingabe!A1352,A1352+4,(B1352-1)))</f>
        <v>Petri Wolf-Dieter 1190 Wien Obkircherg. 13/6</v>
      </c>
      <c r="F1352" s="4" t="str">
        <f>RIGHT(Eingabe!A1352,1)</f>
        <v>1</v>
      </c>
    </row>
    <row r="1353" spans="1:6" x14ac:dyDescent="0.35">
      <c r="A1353" s="4">
        <f t="shared" si="22"/>
        <v>3</v>
      </c>
      <c r="B1353" s="4">
        <f>LEN(Eingabe!A1353)-A1353-3</f>
        <v>45</v>
      </c>
      <c r="C1353" s="4" t="str">
        <f>TRIM(MID(Eingabe!A1353,4,3))</f>
        <v>WPW</v>
      </c>
      <c r="D1353" s="4" t="str">
        <f>MID(Eingabe!A1353,1,3)</f>
        <v>OE1</v>
      </c>
      <c r="E1353" s="6" t="str">
        <f>TRIM(MID(Eingabe!A1353,A1353+4,(B1353-1)))</f>
        <v>Philipp Wilfried 1090 Wien Canisiusg 27/12</v>
      </c>
      <c r="F1353" s="4" t="str">
        <f>RIGHT(Eingabe!A1353,1)</f>
        <v>1</v>
      </c>
    </row>
    <row r="1354" spans="1:6" x14ac:dyDescent="0.35">
      <c r="A1354" s="4">
        <f t="shared" si="22"/>
        <v>3</v>
      </c>
      <c r="B1354" s="4">
        <f>LEN(Eingabe!A1354)-A1354-3</f>
        <v>51</v>
      </c>
      <c r="C1354" s="4" t="str">
        <f>TRIM(MID(Eingabe!A1354,4,3))</f>
        <v>WQA</v>
      </c>
      <c r="D1354" s="4" t="str">
        <f>MID(Eingabe!A1354,1,3)</f>
        <v>OE1</v>
      </c>
      <c r="E1354" s="6" t="str">
        <f>TRIM(MID(Eingabe!A1354,A1354+4,(B1354-1)))</f>
        <v>Berndl Wolfgang 1110 Wien Kaiser Ebersd.Str.88/7</v>
      </c>
      <c r="F1354" s="4" t="str">
        <f>RIGHT(Eingabe!A1354,1)</f>
        <v>1</v>
      </c>
    </row>
    <row r="1355" spans="1:6" x14ac:dyDescent="0.35">
      <c r="A1355" s="4">
        <f t="shared" si="22"/>
        <v>3</v>
      </c>
      <c r="B1355" s="4">
        <f>LEN(Eingabe!A1355)-A1355-3</f>
        <v>43</v>
      </c>
      <c r="C1355" s="4" t="str">
        <f>TRIM(MID(Eingabe!A1355,4,3))</f>
        <v>WQM</v>
      </c>
      <c r="D1355" s="4" t="str">
        <f>MID(Eingabe!A1355,1,3)</f>
        <v>OE1</v>
      </c>
      <c r="E1355" s="6" t="str">
        <f>TRIM(MID(Eingabe!A1355,A1355+4,(B1355-1)))</f>
        <v>Wertitsch Martin 1220 Wien Arnikweg 46/2</v>
      </c>
      <c r="F1355" s="4" t="str">
        <f>RIGHT(Eingabe!A1355,1)</f>
        <v>1</v>
      </c>
    </row>
    <row r="1356" spans="1:6" x14ac:dyDescent="0.35">
      <c r="A1356" s="4">
        <f t="shared" si="22"/>
        <v>3</v>
      </c>
      <c r="B1356" s="4">
        <f>LEN(Eingabe!A1356)-A1356-3</f>
        <v>41</v>
      </c>
      <c r="C1356" s="4" t="str">
        <f>TRIM(MID(Eingabe!A1356,4,3))</f>
        <v>WRC</v>
      </c>
      <c r="D1356" s="4" t="str">
        <f>MID(Eingabe!A1356,1,3)</f>
        <v>OE1</v>
      </c>
      <c r="E1356" s="6" t="str">
        <f>TRIM(MID(Eingabe!A1356,A1356+4,(B1356-1)))</f>
        <v>Rabl Werner 1190 Wien Kammerergasse 22</v>
      </c>
      <c r="F1356" s="4" t="str">
        <f>RIGHT(Eingabe!A1356,1)</f>
        <v>1</v>
      </c>
    </row>
    <row r="1357" spans="1:6" x14ac:dyDescent="0.35">
      <c r="A1357" s="4">
        <f t="shared" si="22"/>
        <v>3</v>
      </c>
      <c r="B1357" s="4">
        <f>LEN(Eingabe!A1357)-A1357-3</f>
        <v>53</v>
      </c>
      <c r="C1357" s="4" t="str">
        <f>TRIM(MID(Eingabe!A1357,4,3))</f>
        <v>WRS</v>
      </c>
      <c r="D1357" s="4" t="str">
        <f>MID(Eingabe!A1357,1,3)</f>
        <v>OE1</v>
      </c>
      <c r="E1357" s="6" t="str">
        <f>TRIM(MID(Eingabe!A1357,A1357+4,(B1357-1)))</f>
        <v>Roedl Werner 1030 Wien Landstr. Hauptstr. 148/9/19</v>
      </c>
      <c r="F1357" s="4" t="str">
        <f>RIGHT(Eingabe!A1357,1)</f>
        <v>1</v>
      </c>
    </row>
    <row r="1358" spans="1:6" x14ac:dyDescent="0.35">
      <c r="A1358" s="4">
        <f t="shared" si="22"/>
        <v>3</v>
      </c>
      <c r="B1358" s="4">
        <f>LEN(Eingabe!A1358)-A1358-3</f>
        <v>53</v>
      </c>
      <c r="C1358" s="4" t="str">
        <f>TRIM(MID(Eingabe!A1358,4,3))</f>
        <v>WSA</v>
      </c>
      <c r="D1358" s="4" t="str">
        <f>MID(Eingabe!A1358,1,3)</f>
        <v>OE1</v>
      </c>
      <c r="E1358" s="6" t="str">
        <f>TRIM(MID(Eingabe!A1358,A1358+4,(B1358-1)))</f>
        <v>Schrollenberger Walter 1220 Wien Hartlebengasse 36</v>
      </c>
      <c r="F1358" s="4" t="str">
        <f>RIGHT(Eingabe!A1358,1)</f>
        <v>1</v>
      </c>
    </row>
    <row r="1359" spans="1:6" x14ac:dyDescent="0.35">
      <c r="A1359" s="4">
        <f t="shared" si="22"/>
        <v>3</v>
      </c>
      <c r="B1359" s="4">
        <f>LEN(Eingabe!A1359)-A1359-3</f>
        <v>52</v>
      </c>
      <c r="C1359" s="4" t="str">
        <f>TRIM(MID(Eingabe!A1359,4,3))</f>
        <v>WSS</v>
      </c>
      <c r="D1359" s="4" t="str">
        <f>MID(Eingabe!A1359,1,3)</f>
        <v>OE1</v>
      </c>
      <c r="E1359" s="6" t="str">
        <f>TRIM(MID(Eingabe!A1359,A1359+4,(B1359-1)))</f>
        <v>Schoeber Wolfgang 1180 Wien Paulinengasse 9/17/15</v>
      </c>
      <c r="F1359" s="4" t="str">
        <f>RIGHT(Eingabe!A1359,1)</f>
        <v>1</v>
      </c>
    </row>
    <row r="1360" spans="1:6" x14ac:dyDescent="0.35">
      <c r="A1360" s="4">
        <f t="shared" si="22"/>
        <v>3</v>
      </c>
      <c r="B1360" s="4">
        <f>LEN(Eingabe!A1360)-A1360-3</f>
        <v>50</v>
      </c>
      <c r="C1360" s="4" t="str">
        <f>TRIM(MID(Eingabe!A1360,4,3))</f>
        <v>WTA</v>
      </c>
      <c r="D1360" s="4" t="str">
        <f>MID(Eingabe!A1360,1,3)</f>
        <v>OE1</v>
      </c>
      <c r="E1360" s="6" t="str">
        <f>TRIM(MID(Eingabe!A1360,A1360+4,(B1360-1)))</f>
        <v>Töplitz Walter 1220 Wien Quadenstr. 65-67/15/22</v>
      </c>
      <c r="F1360" s="4" t="str">
        <f>RIGHT(Eingabe!A1360,1)</f>
        <v>4</v>
      </c>
    </row>
    <row r="1361" spans="1:6" x14ac:dyDescent="0.35">
      <c r="A1361" s="4">
        <f t="shared" si="22"/>
        <v>3</v>
      </c>
      <c r="B1361" s="4">
        <f>LEN(Eingabe!A1361)-A1361-3</f>
        <v>60</v>
      </c>
      <c r="C1361" s="4" t="str">
        <f>TRIM(MID(Eingabe!A1361,4,3))</f>
        <v>WTC</v>
      </c>
      <c r="D1361" s="4" t="str">
        <f>MID(Eingabe!A1361,1,3)</f>
        <v>OE1</v>
      </c>
      <c r="E1361" s="6" t="str">
        <f>TRIM(MID(Eingabe!A1361,A1361+4,(B1361-1)))</f>
        <v>Steinkelner Wolfram 1120 Wien Lichtensterngasse 3-21/14/1</v>
      </c>
      <c r="F1361" s="4" t="str">
        <f>RIGHT(Eingabe!A1361,1)</f>
        <v>1</v>
      </c>
    </row>
    <row r="1362" spans="1:6" x14ac:dyDescent="0.35">
      <c r="A1362" s="4">
        <f t="shared" si="22"/>
        <v>3</v>
      </c>
      <c r="B1362" s="4">
        <f>LEN(Eingabe!A1362)-A1362-3</f>
        <v>20</v>
      </c>
      <c r="C1362" s="4" t="str">
        <f>TRIM(MID(Eingabe!A1362,4,3))</f>
        <v>WTN</v>
      </c>
      <c r="D1362" s="4" t="str">
        <f>MID(Eingabe!A1362,1,3)</f>
        <v>OE1</v>
      </c>
      <c r="E1362" s="6" t="str">
        <f>TRIM(MID(Eingabe!A1362,A1362+4,(B1362-1)))</f>
        <v>*-*-* *-*-* *-*-*</v>
      </c>
      <c r="F1362" s="4" t="str">
        <f>RIGHT(Eingabe!A1362,1)</f>
        <v>1</v>
      </c>
    </row>
    <row r="1363" spans="1:6" x14ac:dyDescent="0.35">
      <c r="A1363" s="4">
        <f t="shared" si="22"/>
        <v>3</v>
      </c>
      <c r="B1363" s="4">
        <f>LEN(Eingabe!A1363)-A1363-3</f>
        <v>47</v>
      </c>
      <c r="C1363" s="4" t="str">
        <f>TRIM(MID(Eingabe!A1363,4,3))</f>
        <v>WTR</v>
      </c>
      <c r="D1363" s="4" t="str">
        <f>MID(Eingabe!A1363,1,3)</f>
        <v>OE1</v>
      </c>
      <c r="E1363" s="6" t="str">
        <f>TRIM(MID(Eingabe!A1363,A1363+4,(B1363-1)))</f>
        <v>Trauner Willibald 1180 Wien Schulgasse 33/32</v>
      </c>
      <c r="F1363" s="4" t="str">
        <f>RIGHT(Eingabe!A1363,1)</f>
        <v>1</v>
      </c>
    </row>
    <row r="1364" spans="1:6" x14ac:dyDescent="0.35">
      <c r="A1364" s="4">
        <f t="shared" si="22"/>
        <v>3</v>
      </c>
      <c r="B1364" s="4">
        <f>LEN(Eingabe!A1364)-A1364-3</f>
        <v>41</v>
      </c>
      <c r="C1364" s="4" t="str">
        <f>TRIM(MID(Eingabe!A1364,4,3))</f>
        <v>nme</v>
      </c>
      <c r="D1364" s="4" t="str">
        <f>MID(Eingabe!A1364,1,3)</f>
        <v>Fer</v>
      </c>
      <c r="E1364" s="6" t="str">
        <f>TRIM(MID(Eingabe!A1364,A1364+4,(B1364-1)))</f>
        <v>ldebüro Stand 2022.12.01 Seite 35 von 24</v>
      </c>
      <c r="F1364" s="4" t="str">
        <f>RIGHT(Eingabe!A1364,1)</f>
        <v>9</v>
      </c>
    </row>
    <row r="1365" spans="1:6" x14ac:dyDescent="0.35">
      <c r="A1365" s="4">
        <f t="shared" si="22"/>
        <v>0</v>
      </c>
      <c r="B1365" s="4">
        <f>LEN(Eingabe!A1365)-A1365-3</f>
        <v>-3</v>
      </c>
      <c r="C1365" s="4" t="str">
        <f>TRIM(MID(Eingabe!A1365,4,3))</f>
        <v/>
      </c>
      <c r="D1365" s="4" t="str">
        <f>MID(Eingabe!A1365,1,3)</f>
        <v/>
      </c>
      <c r="E1365" s="6" t="e">
        <f>TRIM(MID(Eingabe!A1365,A1365+4,(B1365-1)))</f>
        <v>#VALUE!</v>
      </c>
      <c r="F1365" s="4" t="str">
        <f>RIGHT(Eingabe!A1365,1)</f>
        <v/>
      </c>
    </row>
    <row r="1366" spans="1:6" x14ac:dyDescent="0.35">
      <c r="A1366" s="4">
        <f t="shared" si="22"/>
        <v>3</v>
      </c>
      <c r="B1366" s="4">
        <f>LEN(Eingabe!A1366)-A1366-3</f>
        <v>6</v>
      </c>
      <c r="C1366" s="4" t="str">
        <f>TRIM(MID(Eingabe!A1366,4,3))</f>
        <v>: 0</v>
      </c>
      <c r="D1366" s="4" t="str">
        <f>MID(Eingabe!A1366,1,3)</f>
        <v>DVR</v>
      </c>
      <c r="E1366" s="6" t="str">
        <f>TRIM(MID(Eingabe!A1366,A1366+4,(B1366-1)))</f>
        <v>86330</v>
      </c>
      <c r="F1366" s="4" t="str">
        <f>RIGHT(Eingabe!A1366,1)</f>
        <v>1</v>
      </c>
    </row>
    <row r="1367" spans="1:6" x14ac:dyDescent="0.35">
      <c r="A1367" s="4">
        <f t="shared" si="22"/>
        <v>0</v>
      </c>
      <c r="B1367" s="4">
        <f>LEN(Eingabe!A1367)-A1367-3</f>
        <v>-3</v>
      </c>
      <c r="C1367" s="4" t="str">
        <f>TRIM(MID(Eingabe!A1367,4,3))</f>
        <v/>
      </c>
      <c r="D1367" s="4" t="str">
        <f>MID(Eingabe!A1367,1,3)</f>
        <v/>
      </c>
      <c r="E1367" s="6" t="e">
        <f>TRIM(MID(Eingabe!A1367,A1367+4,(B1367-1)))</f>
        <v>#VALUE!</v>
      </c>
      <c r="F1367" s="4" t="str">
        <f>RIGHT(Eingabe!A1367,1)</f>
        <v/>
      </c>
    </row>
    <row r="1368" spans="1:6" x14ac:dyDescent="0.35">
      <c r="A1368" s="4">
        <f t="shared" si="22"/>
        <v>0</v>
      </c>
      <c r="B1368" s="4">
        <f>LEN(Eingabe!A1368)-A1368-3</f>
        <v>-3</v>
      </c>
      <c r="C1368" s="4" t="str">
        <f>TRIM(MID(Eingabe!A1368,4,3))</f>
        <v/>
      </c>
      <c r="D1368" s="4" t="str">
        <f>MID(Eingabe!A1368,1,3)</f>
        <v/>
      </c>
      <c r="E1368" s="6" t="e">
        <f>TRIM(MID(Eingabe!A1368,A1368+4,(B1368-1)))</f>
        <v>#VALUE!</v>
      </c>
      <c r="F1368" s="4" t="str">
        <f>RIGHT(Eingabe!A1368,1)</f>
        <v/>
      </c>
    </row>
    <row r="1369" spans="1:6" x14ac:dyDescent="0.35">
      <c r="A1369" s="4">
        <f t="shared" si="22"/>
        <v>3</v>
      </c>
      <c r="B1369" s="4">
        <f>LEN(Eingabe!A1369)-A1369-3</f>
        <v>35</v>
      </c>
      <c r="C1369" s="4" t="str">
        <f>TRIM(MID(Eingabe!A1369,4,3))</f>
        <v>zei</v>
      </c>
      <c r="D1369" s="4" t="str">
        <f>MID(Eingabe!A1369,1,3)</f>
        <v>Ruf</v>
      </c>
      <c r="E1369" s="6" t="str">
        <f>TRIM(MID(Eingabe!A1369,A1369+4,(B1369-1)))</f>
        <v>chen Name Standort Anschrift Bew_K</v>
      </c>
      <c r="F1369" s="4" t="str">
        <f>RIGHT(Eingabe!A1369,1)</f>
        <v>l</v>
      </c>
    </row>
    <row r="1370" spans="1:6" x14ac:dyDescent="0.35">
      <c r="A1370" s="4">
        <f t="shared" si="22"/>
        <v>0</v>
      </c>
      <c r="B1370" s="4">
        <f>LEN(Eingabe!A1370)-A1370-3</f>
        <v>-3</v>
      </c>
      <c r="C1370" s="4" t="str">
        <f>TRIM(MID(Eingabe!A1370,4,3))</f>
        <v/>
      </c>
      <c r="D1370" s="4" t="str">
        <f>MID(Eingabe!A1370,1,3)</f>
        <v/>
      </c>
      <c r="E1370" s="6" t="e">
        <f>TRIM(MID(Eingabe!A1370,A1370+4,(B1370-1)))</f>
        <v>#VALUE!</v>
      </c>
      <c r="F1370" s="4" t="str">
        <f>RIGHT(Eingabe!A1370,1)</f>
        <v/>
      </c>
    </row>
    <row r="1371" spans="1:6" x14ac:dyDescent="0.35">
      <c r="A1371" s="4">
        <f t="shared" si="22"/>
        <v>3</v>
      </c>
      <c r="B1371" s="4">
        <f>LEN(Eingabe!A1371)-A1371-3</f>
        <v>45</v>
      </c>
      <c r="C1371" s="4" t="str">
        <f>TRIM(MID(Eingabe!A1371,4,3))</f>
        <v>zei</v>
      </c>
      <c r="D1371" s="4" t="str">
        <f>MID(Eingabe!A1371,1,3)</f>
        <v>Ruf</v>
      </c>
      <c r="E1371" s="6" t="str">
        <f>TRIM(MID(Eingabe!A1371,A1371+4,(B1371-1)))</f>
        <v>chenliste österreichischer Amateurfunkstelle</v>
      </c>
      <c r="F1371" s="4" t="str">
        <f>RIGHT(Eingabe!A1371,1)</f>
        <v>n</v>
      </c>
    </row>
    <row r="1372" spans="1:6" x14ac:dyDescent="0.35">
      <c r="A1372" s="4">
        <f t="shared" si="22"/>
        <v>2</v>
      </c>
      <c r="B1372" s="4">
        <f>LEN(Eingabe!A1372)-A1372-3</f>
        <v>55</v>
      </c>
      <c r="C1372" s="4" t="str">
        <f>TRIM(MID(Eingabe!A1372,4,3))</f>
        <v>äß</v>
      </c>
      <c r="D1372" s="4" t="str">
        <f>MID(Eingabe!A1372,1,3)</f>
        <v>Gem</v>
      </c>
      <c r="E1372" s="6" t="str">
        <f>TRIM(MID(Eingabe!A1372,A1372+4,(B1372-1)))</f>
        <v>§ 150 Abs. 3 und 4 des Telekommunikationsgesetzes 202</v>
      </c>
      <c r="F1372" s="4" t="str">
        <f>RIGHT(Eingabe!A1372,1)</f>
        <v>1</v>
      </c>
    </row>
    <row r="1373" spans="1:6" x14ac:dyDescent="0.35">
      <c r="A1373" s="4">
        <f t="shared" si="22"/>
        <v>0</v>
      </c>
      <c r="B1373" s="4">
        <f>LEN(Eingabe!A1373)-A1373-3</f>
        <v>-3</v>
      </c>
      <c r="C1373" s="4" t="str">
        <f>TRIM(MID(Eingabe!A1373,4,3))</f>
        <v/>
      </c>
      <c r="D1373" s="4" t="str">
        <f>MID(Eingabe!A1373,1,3)</f>
        <v/>
      </c>
      <c r="E1373" s="6" t="e">
        <f>TRIM(MID(Eingabe!A1373,A1373+4,(B1373-1)))</f>
        <v>#VALUE!</v>
      </c>
      <c r="F1373" s="4" t="str">
        <f>RIGHT(Eingabe!A1373,1)</f>
        <v/>
      </c>
    </row>
    <row r="1374" spans="1:6" x14ac:dyDescent="0.35">
      <c r="A1374" s="4">
        <f t="shared" si="22"/>
        <v>3</v>
      </c>
      <c r="B1374" s="4">
        <f>LEN(Eingabe!A1374)-A1374-3</f>
        <v>48</v>
      </c>
      <c r="C1374" s="4" t="str">
        <f>TRIM(MID(Eingabe!A1374,4,3))</f>
        <v>WUA</v>
      </c>
      <c r="D1374" s="4" t="str">
        <f>MID(Eingabe!A1374,1,3)</f>
        <v>OE1</v>
      </c>
      <c r="E1374" s="6" t="str">
        <f>TRIM(MID(Eingabe!A1374,A1374+4,(B1374-1)))</f>
        <v>Zunke Walter 1100 Wien Inzersdorferstr 105/27</v>
      </c>
      <c r="F1374" s="4" t="str">
        <f>RIGHT(Eingabe!A1374,1)</f>
        <v>1</v>
      </c>
    </row>
    <row r="1375" spans="1:6" x14ac:dyDescent="0.35">
      <c r="A1375" s="4">
        <f t="shared" si="22"/>
        <v>3</v>
      </c>
      <c r="B1375" s="4">
        <f>LEN(Eingabe!A1375)-A1375-3</f>
        <v>42</v>
      </c>
      <c r="C1375" s="4" t="str">
        <f>TRIM(MID(Eingabe!A1375,4,3))</f>
        <v>WUS</v>
      </c>
      <c r="D1375" s="4" t="str">
        <f>MID(Eingabe!A1375,1,3)</f>
        <v>OE1</v>
      </c>
      <c r="E1375" s="6" t="str">
        <f>TRIM(MID(Eingabe!A1375,A1375+4,(B1375-1)))</f>
        <v>Unger Wilhelm 1110 Wien Hauffgasse 9/20</v>
      </c>
      <c r="F1375" s="4" t="str">
        <f>RIGHT(Eingabe!A1375,1)</f>
        <v>1</v>
      </c>
    </row>
    <row r="1376" spans="1:6" x14ac:dyDescent="0.35">
      <c r="A1376" s="4">
        <f t="shared" si="22"/>
        <v>3</v>
      </c>
      <c r="B1376" s="4">
        <f>LEN(Eingabe!A1376)-A1376-3</f>
        <v>58</v>
      </c>
      <c r="C1376" s="4" t="str">
        <f>TRIM(MID(Eingabe!A1376,4,3))</f>
        <v>WUW</v>
      </c>
      <c r="D1376" s="4" t="str">
        <f>MID(Eingabe!A1376,1,3)</f>
        <v>OE1</v>
      </c>
      <c r="E1376" s="6" t="str">
        <f>TRIM(MID(Eingabe!A1376,A1376+4,(B1376-1)))</f>
        <v>Wolf Christian 1210 Wien Ferdinand-Platzer-Gasse 3/2/26</v>
      </c>
      <c r="F1376" s="4" t="str">
        <f>RIGHT(Eingabe!A1376,1)</f>
        <v>1</v>
      </c>
    </row>
    <row r="1377" spans="1:6" x14ac:dyDescent="0.35">
      <c r="A1377" s="4">
        <f t="shared" si="22"/>
        <v>3</v>
      </c>
      <c r="B1377" s="4">
        <f>LEN(Eingabe!A1377)-A1377-3</f>
        <v>44</v>
      </c>
      <c r="C1377" s="4" t="str">
        <f>TRIM(MID(Eingabe!A1377,4,3))</f>
        <v>WVA</v>
      </c>
      <c r="D1377" s="4" t="str">
        <f>MID(Eingabe!A1377,1,3)</f>
        <v>OE1</v>
      </c>
      <c r="E1377" s="6" t="str">
        <f>TRIM(MID(Eingabe!A1377,A1377+4,(B1377-1)))</f>
        <v>Wallisch Valentin 1230 Wien Lastenstr. 39</v>
      </c>
      <c r="F1377" s="4" t="str">
        <f>RIGHT(Eingabe!A1377,1)</f>
        <v>1</v>
      </c>
    </row>
    <row r="1378" spans="1:6" x14ac:dyDescent="0.35">
      <c r="A1378" s="4">
        <f t="shared" si="22"/>
        <v>3</v>
      </c>
      <c r="B1378" s="4">
        <f>LEN(Eingabe!A1378)-A1378-3</f>
        <v>48</v>
      </c>
      <c r="C1378" s="4" t="str">
        <f>TRIM(MID(Eingabe!A1378,4,3))</f>
        <v>WVW</v>
      </c>
      <c r="D1378" s="4" t="str">
        <f>MID(Eingabe!A1378,1,3)</f>
        <v>OE1</v>
      </c>
      <c r="E1378" s="6" t="str">
        <f>TRIM(MID(Eingabe!A1378,A1378+4,(B1378-1)))</f>
        <v>Vanek Wolfgang 1220 Wien Biberhaufenweg 15/17</v>
      </c>
      <c r="F1378" s="4" t="str">
        <f>RIGHT(Eingabe!A1378,1)</f>
        <v>1</v>
      </c>
    </row>
    <row r="1379" spans="1:6" x14ac:dyDescent="0.35">
      <c r="A1379" s="4">
        <f t="shared" si="22"/>
        <v>3</v>
      </c>
      <c r="B1379" s="4">
        <f>LEN(Eingabe!A1379)-A1379-3</f>
        <v>53</v>
      </c>
      <c r="C1379" s="4" t="str">
        <f>TRIM(MID(Eingabe!A1379,4,3))</f>
        <v>WWL</v>
      </c>
      <c r="D1379" s="4" t="str">
        <f>MID(Eingabe!A1379,1,3)</f>
        <v>OE1</v>
      </c>
      <c r="E1379" s="6" t="str">
        <f>TRIM(MID(Eingabe!A1379,A1379+4,(B1379-1)))</f>
        <v>Wagner Wolfgang 1180 Wien Abt-Karl-Gasse 22-24/2/6</v>
      </c>
      <c r="F1379" s="4" t="str">
        <f>RIGHT(Eingabe!A1379,1)</f>
        <v>1</v>
      </c>
    </row>
    <row r="1380" spans="1:6" x14ac:dyDescent="0.35">
      <c r="A1380" s="4">
        <f t="shared" si="22"/>
        <v>3</v>
      </c>
      <c r="B1380" s="4">
        <f>LEN(Eingabe!A1380)-A1380-3</f>
        <v>43</v>
      </c>
      <c r="C1380" s="4" t="str">
        <f>TRIM(MID(Eingabe!A1380,4,3))</f>
        <v>WWU</v>
      </c>
      <c r="D1380" s="4" t="str">
        <f>MID(Eingabe!A1380,1,3)</f>
        <v>OE1</v>
      </c>
      <c r="E1380" s="6" t="str">
        <f>TRIM(MID(Eingabe!A1380,A1380+4,(B1380-1)))</f>
        <v>Wimmer Willibald 1220 Wien Sileneng 39/4</v>
      </c>
      <c r="F1380" s="4" t="str">
        <f>RIGHT(Eingabe!A1380,1)</f>
        <v>1</v>
      </c>
    </row>
    <row r="1381" spans="1:6" x14ac:dyDescent="0.35">
      <c r="A1381" s="4">
        <f t="shared" si="22"/>
        <v>3</v>
      </c>
      <c r="B1381" s="4">
        <f>LEN(Eingabe!A1381)-A1381-3</f>
        <v>51</v>
      </c>
      <c r="C1381" s="4" t="str">
        <f>TRIM(MID(Eingabe!A1381,4,3))</f>
        <v>WWW</v>
      </c>
      <c r="D1381" s="4" t="str">
        <f>MID(Eingabe!A1381,1,3)</f>
        <v>OE1</v>
      </c>
      <c r="E1381" s="6" t="str">
        <f>TRIM(MID(Eingabe!A1381,A1381+4,(B1381-1)))</f>
        <v>Waiss Walter 1160 Wien Ottakringer Straße 128/14</v>
      </c>
      <c r="F1381" s="4" t="str">
        <f>RIGHT(Eingabe!A1381,1)</f>
        <v>1</v>
      </c>
    </row>
    <row r="1382" spans="1:6" x14ac:dyDescent="0.35">
      <c r="A1382" s="4">
        <f t="shared" si="22"/>
        <v>2</v>
      </c>
      <c r="B1382" s="4">
        <f>LEN(Eingabe!A1382)-A1382-3</f>
        <v>54</v>
      </c>
      <c r="C1382" s="4" t="str">
        <f>TRIM(MID(Eingabe!A1382,4,3))</f>
        <v>XA</v>
      </c>
      <c r="D1382" s="4" t="str">
        <f>MID(Eingabe!A1382,1,3)</f>
        <v>OE1</v>
      </c>
      <c r="E1382" s="6" t="str">
        <f>TRIM(MID(Eingabe!A1382,A1382+4,(B1382-1)))</f>
        <v>LANDESVERBAND WIEN ÖVSV 1060 Wien Eisvogelgasse 4/3</v>
      </c>
      <c r="F1382" s="4" t="str">
        <f>RIGHT(Eingabe!A1382,1)</f>
        <v>1</v>
      </c>
    </row>
    <row r="1383" spans="1:6" x14ac:dyDescent="0.35">
      <c r="A1383" s="4">
        <f t="shared" si="22"/>
        <v>3</v>
      </c>
      <c r="B1383" s="4">
        <f>LEN(Eingabe!A1383)-A1383-3</f>
        <v>54</v>
      </c>
      <c r="C1383" s="4" t="str">
        <f>TRIM(MID(Eingabe!A1383,4,3))</f>
        <v>XAB</v>
      </c>
      <c r="D1383" s="4" t="str">
        <f>MID(Eingabe!A1383,1,3)</f>
        <v>OE1</v>
      </c>
      <c r="E1383" s="6" t="str">
        <f>TRIM(MID(Eingabe!A1383,A1383+4,(B1383-1)))</f>
        <v>LANDESVERBAND WIEN ÖVSV 1060 Wien Eisvogelgasse 4/3</v>
      </c>
      <c r="F1383" s="4" t="str">
        <f>RIGHT(Eingabe!A1383,1)</f>
        <v>1</v>
      </c>
    </row>
    <row r="1384" spans="1:6" x14ac:dyDescent="0.35">
      <c r="A1384" s="4">
        <f t="shared" si="22"/>
        <v>3</v>
      </c>
      <c r="B1384" s="4">
        <f>LEN(Eingabe!A1384)-A1384-3</f>
        <v>47</v>
      </c>
      <c r="C1384" s="4" t="str">
        <f>TRIM(MID(Eingabe!A1384,4,3))</f>
        <v>XAC</v>
      </c>
      <c r="D1384" s="4" t="str">
        <f>MID(Eingabe!A1384,1,3)</f>
        <v>OE1</v>
      </c>
      <c r="E1384" s="6" t="str">
        <f>TRIM(MID(Eingabe!A1384,A1384+4,(B1384-1)))</f>
        <v>ICOM RADIO CLUB 1210 Wien Seyringer Straße 1</v>
      </c>
      <c r="F1384" s="4" t="str">
        <f>RIGHT(Eingabe!A1384,1)</f>
        <v>1</v>
      </c>
    </row>
    <row r="1385" spans="1:6" x14ac:dyDescent="0.35">
      <c r="A1385" s="4">
        <f t="shared" si="22"/>
        <v>3</v>
      </c>
      <c r="B1385" s="4">
        <f>LEN(Eingabe!A1385)-A1385-3</f>
        <v>82</v>
      </c>
      <c r="C1385" s="4" t="str">
        <f>TRIM(MID(Eingabe!A1385,4,3))</f>
        <v>XAR</v>
      </c>
      <c r="D1385" s="4" t="str">
        <f>MID(Eingabe!A1385,1,3)</f>
        <v>OE1</v>
      </c>
      <c r="E1385" s="6" t="str">
        <f>TRIM(MID(Eingabe!A1385,A1385+4,(B1385-1)))</f>
        <v>LANDESVERBAND WIEN IM ÖSTERREICHISCH 1210 Wien Oskar-Czeija-Gasse (Orf Gebäude)</v>
      </c>
      <c r="F1385" s="4" t="str">
        <f>RIGHT(Eingabe!A1385,1)</f>
        <v>1</v>
      </c>
    </row>
    <row r="1386" spans="1:6" x14ac:dyDescent="0.35">
      <c r="A1386" s="4">
        <f t="shared" si="22"/>
        <v>3</v>
      </c>
      <c r="B1386" s="4">
        <f>LEN(Eingabe!A1386)-A1386-3</f>
        <v>59</v>
      </c>
      <c r="C1386" s="4" t="str">
        <f>TRIM(MID(Eingabe!A1386,4,3))</f>
        <v>XAT</v>
      </c>
      <c r="D1386" s="4" t="str">
        <f>MID(Eingabe!A1386,1,3)</f>
        <v>OE1</v>
      </c>
      <c r="E1386" s="6" t="str">
        <f>TRIM(MID(Eingabe!A1386,A1386+4,(B1386-1)))</f>
        <v>RADIO CLUB AUSTRIA 1190 Wien Höhenstrasse, Habsburgwarte</v>
      </c>
      <c r="F1386" s="4" t="str">
        <f>RIGHT(Eingabe!A1386,1)</f>
        <v>1</v>
      </c>
    </row>
    <row r="1387" spans="1:6" x14ac:dyDescent="0.35">
      <c r="A1387" s="4">
        <f t="shared" si="22"/>
        <v>3</v>
      </c>
      <c r="B1387" s="4">
        <f>LEN(Eingabe!A1387)-A1387-3</f>
        <v>48</v>
      </c>
      <c r="C1387" s="4" t="str">
        <f>TRIM(MID(Eingabe!A1387,4,3))</f>
        <v>XAW</v>
      </c>
      <c r="D1387" s="4" t="str">
        <f>MID(Eingabe!A1387,1,3)</f>
        <v>OE1</v>
      </c>
      <c r="E1387" s="6" t="str">
        <f>TRIM(MID(Eingabe!A1387,A1387+4,(B1387-1)))</f>
        <v>A1 Amateurfunkclub 1030 Wien Arsenal Objet 24</v>
      </c>
      <c r="F1387" s="4" t="str">
        <f>RIGHT(Eingabe!A1387,1)</f>
        <v>1</v>
      </c>
    </row>
    <row r="1388" spans="1:6" x14ac:dyDescent="0.35">
      <c r="A1388" s="4">
        <f t="shared" si="22"/>
        <v>3</v>
      </c>
      <c r="B1388" s="4">
        <f>LEN(Eingabe!A1388)-A1388-3</f>
        <v>50</v>
      </c>
      <c r="C1388" s="4" t="str">
        <f>TRIM(MID(Eingabe!A1388,4,3))</f>
        <v>XBA</v>
      </c>
      <c r="D1388" s="4" t="str">
        <f>MID(Eingabe!A1388,1,3)</f>
        <v>OE1</v>
      </c>
      <c r="E1388" s="6" t="str">
        <f>TRIM(MID(Eingabe!A1388,A1388+4,(B1388-1)))</f>
        <v>RADIO CLUB AUSTRIA 1100 Wien Laaer Berg Str. 32</v>
      </c>
      <c r="F1388" s="4" t="str">
        <f>RIGHT(Eingabe!A1388,1)</f>
        <v>1</v>
      </c>
    </row>
    <row r="1389" spans="1:6" x14ac:dyDescent="0.35">
      <c r="A1389" s="4">
        <f t="shared" si="22"/>
        <v>3</v>
      </c>
      <c r="B1389" s="4">
        <f>LEN(Eingabe!A1389)-A1389-3</f>
        <v>72</v>
      </c>
      <c r="C1389" s="4" t="str">
        <f>TRIM(MID(Eingabe!A1389,4,3))</f>
        <v>XBC</v>
      </c>
      <c r="D1389" s="4" t="str">
        <f>MID(Eingabe!A1389,1,3)</f>
        <v>OE1</v>
      </c>
      <c r="E1389" s="6" t="str">
        <f>TRIM(MID(Eingabe!A1389,A1389+4,(B1389-1)))</f>
        <v>Austrian DX Board (ADXB) - Klub der Freunde ele 1080 Wien Zeltgasse 7</v>
      </c>
      <c r="F1389" s="4" t="str">
        <f>RIGHT(Eingabe!A1389,1)</f>
        <v>1</v>
      </c>
    </row>
    <row r="1390" spans="1:6" x14ac:dyDescent="0.35">
      <c r="A1390" s="4">
        <f t="shared" si="22"/>
        <v>3</v>
      </c>
      <c r="B1390" s="4">
        <f>LEN(Eingabe!A1390)-A1390-3</f>
        <v>79</v>
      </c>
      <c r="C1390" s="4" t="str">
        <f>TRIM(MID(Eingabe!A1390,4,3))</f>
        <v>XBH</v>
      </c>
      <c r="D1390" s="4" t="str">
        <f>MID(Eingabe!A1390,1,3)</f>
        <v>OE1</v>
      </c>
      <c r="E1390" s="6" t="str">
        <f>TRIM(MID(Eingabe!A1390,A1390+4,(B1390-1)))</f>
        <v>Amateurfunkverein des Österreichischen Bundesh 1100 Wien Gußriegelstrasse 45</v>
      </c>
      <c r="F1390" s="4" t="str">
        <f>RIGHT(Eingabe!A1390,1)</f>
        <v>1</v>
      </c>
    </row>
    <row r="1391" spans="1:6" x14ac:dyDescent="0.35">
      <c r="A1391" s="4">
        <f t="shared" si="22"/>
        <v>3</v>
      </c>
      <c r="B1391" s="4">
        <f>LEN(Eingabe!A1391)-A1391-3</f>
        <v>76</v>
      </c>
      <c r="C1391" s="4" t="str">
        <f>TRIM(MID(Eingabe!A1391,4,3))</f>
        <v>XBR</v>
      </c>
      <c r="D1391" s="4" t="str">
        <f>MID(Eingabe!A1391,1,3)</f>
        <v>OE1</v>
      </c>
      <c r="E1391" s="6" t="str">
        <f>TRIM(MID(Eingabe!A1391,A1391+4,(B1391-1)))</f>
        <v>LANDESVERBAND WIEN IM ÖSTERREICHISCH 1110 Wien Haidequerstrasse 1/Block 3</v>
      </c>
      <c r="F1391" s="4" t="str">
        <f>RIGHT(Eingabe!A1391,1)</f>
        <v>1</v>
      </c>
    </row>
    <row r="1392" spans="1:6" x14ac:dyDescent="0.35">
      <c r="A1392" s="4">
        <f t="shared" si="22"/>
        <v>3</v>
      </c>
      <c r="B1392" s="4">
        <f>LEN(Eingabe!A1392)-A1392-3</f>
        <v>47</v>
      </c>
      <c r="C1392" s="4" t="str">
        <f>TRIM(MID(Eingabe!A1392,4,3))</f>
        <v>XCB</v>
      </c>
      <c r="D1392" s="4" t="str">
        <f>MID(Eingabe!A1392,1,3)</f>
        <v>OE1</v>
      </c>
      <c r="E1392" s="6" t="str">
        <f>TRIM(MID(Eingabe!A1392,A1392+4,(B1392-1)))</f>
        <v>RADIO CLUB AUSTRIA 1100 Wien Wienerbergstr 7</v>
      </c>
      <c r="F1392" s="4" t="str">
        <f>RIGHT(Eingabe!A1392,1)</f>
        <v>1</v>
      </c>
    </row>
    <row r="1393" spans="1:6" x14ac:dyDescent="0.35">
      <c r="A1393" s="4">
        <f t="shared" si="22"/>
        <v>3</v>
      </c>
      <c r="B1393" s="4">
        <f>LEN(Eingabe!A1393)-A1393-3</f>
        <v>80</v>
      </c>
      <c r="C1393" s="4" t="str">
        <f>TRIM(MID(Eingabe!A1393,4,3))</f>
        <v>XCS</v>
      </c>
      <c r="D1393" s="4" t="str">
        <f>MID(Eingabe!A1393,1,3)</f>
        <v>OE1</v>
      </c>
      <c r="E1393" s="6" t="str">
        <f>TRIM(MID(Eingabe!A1393,A1393+4,(B1393-1)))</f>
        <v>Amateurfunkverein des Österreichischen Bundesh 1110 Wien Laaer Berg Str. 47 A</v>
      </c>
      <c r="F1393" s="4" t="str">
        <f>RIGHT(Eingabe!A1393,1)</f>
        <v>1</v>
      </c>
    </row>
    <row r="1394" spans="1:6" x14ac:dyDescent="0.35">
      <c r="A1394" s="4">
        <f t="shared" si="22"/>
        <v>3</v>
      </c>
      <c r="B1394" s="4">
        <f>LEN(Eingabe!A1394)-A1394-3</f>
        <v>69</v>
      </c>
      <c r="C1394" s="4" t="str">
        <f>TRIM(MID(Eingabe!A1394,4,3))</f>
        <v>XDS</v>
      </c>
      <c r="D1394" s="4" t="str">
        <f>MID(Eingabe!A1394,1,3)</f>
        <v>OE1</v>
      </c>
      <c r="E1394" s="6" t="str">
        <f>TRIM(MID(Eingabe!A1394,A1394+4,(B1394-1)))</f>
        <v>ICOM RADIO CLUB 1090 Wien Allgem. Krankenhaus Akh Bettenturm West,</v>
      </c>
      <c r="F1394" s="4" t="str">
        <f>RIGHT(Eingabe!A1394,1)</f>
        <v>1</v>
      </c>
    </row>
    <row r="1395" spans="1:6" x14ac:dyDescent="0.35">
      <c r="A1395" s="4">
        <f t="shared" si="22"/>
        <v>3</v>
      </c>
      <c r="B1395" s="4">
        <f>LEN(Eingabe!A1395)-A1395-3</f>
        <v>49</v>
      </c>
      <c r="C1395" s="4" t="str">
        <f>TRIM(MID(Eingabe!A1395,4,3))</f>
        <v>XDT</v>
      </c>
      <c r="D1395" s="4" t="str">
        <f>MID(Eingabe!A1395,1,3)</f>
        <v>OE1</v>
      </c>
      <c r="E1395" s="6" t="str">
        <f>TRIM(MID(Eingabe!A1395,A1395+4,(B1395-1)))</f>
        <v>RADIO CLUB AUSTRIA 1220 Wien Donauturmstraße 4</v>
      </c>
      <c r="F1395" s="4" t="str">
        <f>RIGHT(Eingabe!A1395,1)</f>
        <v>1</v>
      </c>
    </row>
    <row r="1396" spans="1:6" x14ac:dyDescent="0.35">
      <c r="A1396" s="4">
        <f t="shared" si="22"/>
        <v>3</v>
      </c>
      <c r="B1396" s="4">
        <f>LEN(Eingabe!A1396)-A1396-3</f>
        <v>80</v>
      </c>
      <c r="C1396" s="4" t="str">
        <f>TRIM(MID(Eingabe!A1396,4,3))</f>
        <v>XDU</v>
      </c>
      <c r="D1396" s="4" t="str">
        <f>MID(Eingabe!A1396,1,3)</f>
        <v>OE1</v>
      </c>
      <c r="E1396" s="6" t="str">
        <f>TRIM(MID(Eingabe!A1396,A1396+4,(B1396-1)))</f>
        <v>"Radio-Amateur-Klub der Technischen Universität 1040 Wien Gußhausstr. 25/E389</v>
      </c>
      <c r="F1396" s="4" t="str">
        <f>RIGHT(Eingabe!A1396,1)</f>
        <v>1</v>
      </c>
    </row>
    <row r="1397" spans="1:6" x14ac:dyDescent="0.35">
      <c r="A1397" s="4">
        <f t="shared" si="22"/>
        <v>3</v>
      </c>
      <c r="B1397" s="4">
        <f>LEN(Eingabe!A1397)-A1397-3</f>
        <v>54</v>
      </c>
      <c r="C1397" s="4" t="str">
        <f>TRIM(MID(Eingabe!A1397,4,3))</f>
        <v>XFU</v>
      </c>
      <c r="D1397" s="4" t="str">
        <f>MID(Eingabe!A1397,1,3)</f>
        <v>OE1</v>
      </c>
      <c r="E1397" s="6" t="str">
        <f>TRIM(MID(Eingabe!A1397,A1397+4,(B1397-1)))</f>
        <v>RADIO CLUB AUSTRIA 1140 Wien Steinböckengasse 108/9</v>
      </c>
      <c r="F1397" s="4" t="str">
        <f>RIGHT(Eingabe!A1397,1)</f>
        <v>1</v>
      </c>
    </row>
    <row r="1398" spans="1:6" x14ac:dyDescent="0.35">
      <c r="A1398" s="4">
        <f t="shared" si="22"/>
        <v>3</v>
      </c>
      <c r="B1398" s="4">
        <f>LEN(Eingabe!A1398)-A1398-3</f>
        <v>54</v>
      </c>
      <c r="C1398" s="4" t="str">
        <f>TRIM(MID(Eingabe!A1398,4,3))</f>
        <v>XFV</v>
      </c>
      <c r="D1398" s="4" t="str">
        <f>MID(Eingabe!A1398,1,3)</f>
        <v>OE1</v>
      </c>
      <c r="E1398" s="6" t="str">
        <f>TRIM(MID(Eingabe!A1398,A1398+4,(B1398-1)))</f>
        <v>RADIO CLUB AUSTRIA 1160 Wien Feßtgasse 12-14/2/4/10</v>
      </c>
      <c r="F1398" s="4" t="str">
        <f>RIGHT(Eingabe!A1398,1)</f>
        <v>1</v>
      </c>
    </row>
    <row r="1399" spans="1:6" x14ac:dyDescent="0.35">
      <c r="A1399" s="4">
        <f t="shared" si="22"/>
        <v>3</v>
      </c>
      <c r="B1399" s="4">
        <f>LEN(Eingabe!A1399)-A1399-3</f>
        <v>79</v>
      </c>
      <c r="C1399" s="4" t="str">
        <f>TRIM(MID(Eingabe!A1399,4,3))</f>
        <v>XFW</v>
      </c>
      <c r="D1399" s="4" t="str">
        <f>MID(Eingabe!A1399,1,3)</f>
        <v>OE1</v>
      </c>
      <c r="E1399" s="6" t="str">
        <f>TRIM(MID(Eingabe!A1399,A1399+4,(B1399-1)))</f>
        <v>LANDESVERBAND WIEN IM ÖSTERREICHISCH 1100 Wien Fischhofgasse 2 / Verbundturm</v>
      </c>
      <c r="F1399" s="4" t="str">
        <f>RIGHT(Eingabe!A1399,1)</f>
        <v>1</v>
      </c>
    </row>
    <row r="1400" spans="1:6" x14ac:dyDescent="0.35">
      <c r="A1400" s="4">
        <f t="shared" si="22"/>
        <v>3</v>
      </c>
      <c r="B1400" s="4">
        <f>LEN(Eingabe!A1400)-A1400-3</f>
        <v>88</v>
      </c>
      <c r="C1400" s="4" t="str">
        <f>TRIM(MID(Eingabe!A1400,4,3))</f>
        <v>XGA</v>
      </c>
      <c r="D1400" s="4" t="str">
        <f>MID(Eingabe!A1400,1,3)</f>
        <v>OE1</v>
      </c>
      <c r="E1400" s="6" t="str">
        <f>TRIM(MID(Eingabe!A1400,A1400+4,(B1400-1)))</f>
        <v>Sportvereinigung des Österreichischen Rundfunks 1190 Wien Kahlenberg, Ors Sendeanlage</v>
      </c>
      <c r="F1400" s="4" t="str">
        <f>RIGHT(Eingabe!A1400,1)</f>
        <v>1</v>
      </c>
    </row>
    <row r="1401" spans="1:6" x14ac:dyDescent="0.35">
      <c r="A1401" s="4">
        <f t="shared" si="22"/>
        <v>3</v>
      </c>
      <c r="B1401" s="4">
        <f>LEN(Eingabe!A1401)-A1401-3</f>
        <v>78</v>
      </c>
      <c r="C1401" s="4" t="str">
        <f>TRIM(MID(Eingabe!A1401,4,3))</f>
        <v>XHC</v>
      </c>
      <c r="D1401" s="4" t="str">
        <f>MID(Eingabe!A1401,1,3)</f>
        <v>OE1</v>
      </c>
      <c r="E1401" s="6" t="str">
        <f>TRIM(MID(Eingabe!A1401,A1401+4,(B1401-1)))</f>
        <v>Kultur und Sportverein der Siemens AG Österreic 1210 Wien Siemensstr. 90-92</v>
      </c>
      <c r="F1401" s="4" t="str">
        <f>RIGHT(Eingabe!A1401,1)</f>
        <v>1</v>
      </c>
    </row>
    <row r="1402" spans="1:6" x14ac:dyDescent="0.35">
      <c r="A1402" s="4">
        <f t="shared" si="22"/>
        <v>3</v>
      </c>
      <c r="B1402" s="4">
        <f>LEN(Eingabe!A1402)-A1402-3</f>
        <v>70</v>
      </c>
      <c r="C1402" s="4" t="str">
        <f>TRIM(MID(Eingabe!A1402,4,3))</f>
        <v>XHP</v>
      </c>
      <c r="D1402" s="4" t="str">
        <f>MID(Eingabe!A1402,1,3)</f>
        <v>OE1</v>
      </c>
      <c r="E1402" s="6" t="str">
        <f>TRIM(MID(Eingabe!A1402,A1402+4,(B1402-1)))</f>
        <v>LANDESVERBAND WIEN IM ÖSTERREICHISCH 1220 Wien Aribogasse 27/14/2/9</v>
      </c>
      <c r="F1402" s="4" t="str">
        <f>RIGHT(Eingabe!A1402,1)</f>
        <v>1</v>
      </c>
    </row>
    <row r="1403" spans="1:6" x14ac:dyDescent="0.35">
      <c r="A1403" s="4">
        <f t="shared" si="22"/>
        <v>3</v>
      </c>
      <c r="B1403" s="4">
        <f>LEN(Eingabe!A1403)-A1403-3</f>
        <v>41</v>
      </c>
      <c r="C1403" s="4" t="str">
        <f>TRIM(MID(Eingabe!A1403,4,3))</f>
        <v>nme</v>
      </c>
      <c r="D1403" s="4" t="str">
        <f>MID(Eingabe!A1403,1,3)</f>
        <v>Fer</v>
      </c>
      <c r="E1403" s="6" t="str">
        <f>TRIM(MID(Eingabe!A1403,A1403+4,(B1403-1)))</f>
        <v>ldebüro Stand 2022.12.01 Seite 36 von 24</v>
      </c>
      <c r="F1403" s="4" t="str">
        <f>RIGHT(Eingabe!A1403,1)</f>
        <v>9</v>
      </c>
    </row>
    <row r="1404" spans="1:6" x14ac:dyDescent="0.35">
      <c r="A1404" s="4">
        <f t="shared" si="22"/>
        <v>0</v>
      </c>
      <c r="B1404" s="4">
        <f>LEN(Eingabe!A1404)-A1404-3</f>
        <v>-3</v>
      </c>
      <c r="C1404" s="4" t="str">
        <f>TRIM(MID(Eingabe!A1404,4,3))</f>
        <v/>
      </c>
      <c r="D1404" s="4" t="str">
        <f>MID(Eingabe!A1404,1,3)</f>
        <v/>
      </c>
      <c r="E1404" s="6" t="e">
        <f>TRIM(MID(Eingabe!A1404,A1404+4,(B1404-1)))</f>
        <v>#VALUE!</v>
      </c>
      <c r="F1404" s="4" t="str">
        <f>RIGHT(Eingabe!A1404,1)</f>
        <v/>
      </c>
    </row>
    <row r="1405" spans="1:6" x14ac:dyDescent="0.35">
      <c r="A1405" s="4">
        <f t="shared" si="22"/>
        <v>3</v>
      </c>
      <c r="B1405" s="4">
        <f>LEN(Eingabe!A1405)-A1405-3</f>
        <v>6</v>
      </c>
      <c r="C1405" s="4" t="str">
        <f>TRIM(MID(Eingabe!A1405,4,3))</f>
        <v>: 0</v>
      </c>
      <c r="D1405" s="4" t="str">
        <f>MID(Eingabe!A1405,1,3)</f>
        <v>DVR</v>
      </c>
      <c r="E1405" s="6" t="str">
        <f>TRIM(MID(Eingabe!A1405,A1405+4,(B1405-1)))</f>
        <v>86330</v>
      </c>
      <c r="F1405" s="4" t="str">
        <f>RIGHT(Eingabe!A1405,1)</f>
        <v>1</v>
      </c>
    </row>
    <row r="1406" spans="1:6" x14ac:dyDescent="0.35">
      <c r="A1406" s="4">
        <f t="shared" si="22"/>
        <v>0</v>
      </c>
      <c r="B1406" s="4">
        <f>LEN(Eingabe!A1406)-A1406-3</f>
        <v>-3</v>
      </c>
      <c r="C1406" s="4" t="str">
        <f>TRIM(MID(Eingabe!A1406,4,3))</f>
        <v/>
      </c>
      <c r="D1406" s="4" t="str">
        <f>MID(Eingabe!A1406,1,3)</f>
        <v/>
      </c>
      <c r="E1406" s="6" t="e">
        <f>TRIM(MID(Eingabe!A1406,A1406+4,(B1406-1)))</f>
        <v>#VALUE!</v>
      </c>
      <c r="F1406" s="4" t="str">
        <f>RIGHT(Eingabe!A1406,1)</f>
        <v/>
      </c>
    </row>
    <row r="1407" spans="1:6" x14ac:dyDescent="0.35">
      <c r="A1407" s="4">
        <f t="shared" si="22"/>
        <v>0</v>
      </c>
      <c r="B1407" s="4">
        <f>LEN(Eingabe!A1407)-A1407-3</f>
        <v>-3</v>
      </c>
      <c r="C1407" s="4" t="str">
        <f>TRIM(MID(Eingabe!A1407,4,3))</f>
        <v/>
      </c>
      <c r="D1407" s="4" t="str">
        <f>MID(Eingabe!A1407,1,3)</f>
        <v/>
      </c>
      <c r="E1407" s="6" t="e">
        <f>TRIM(MID(Eingabe!A1407,A1407+4,(B1407-1)))</f>
        <v>#VALUE!</v>
      </c>
      <c r="F1407" s="4" t="str">
        <f>RIGHT(Eingabe!A1407,1)</f>
        <v/>
      </c>
    </row>
    <row r="1408" spans="1:6" x14ac:dyDescent="0.35">
      <c r="A1408" s="4">
        <f t="shared" si="22"/>
        <v>3</v>
      </c>
      <c r="B1408" s="4">
        <f>LEN(Eingabe!A1408)-A1408-3</f>
        <v>35</v>
      </c>
      <c r="C1408" s="4" t="str">
        <f>TRIM(MID(Eingabe!A1408,4,3))</f>
        <v>zei</v>
      </c>
      <c r="D1408" s="4" t="str">
        <f>MID(Eingabe!A1408,1,3)</f>
        <v>Ruf</v>
      </c>
      <c r="E1408" s="6" t="str">
        <f>TRIM(MID(Eingabe!A1408,A1408+4,(B1408-1)))</f>
        <v>chen Name Standort Anschrift Bew_K</v>
      </c>
      <c r="F1408" s="4" t="str">
        <f>RIGHT(Eingabe!A1408,1)</f>
        <v>l</v>
      </c>
    </row>
    <row r="1409" spans="1:6" x14ac:dyDescent="0.35">
      <c r="A1409" s="4">
        <f t="shared" si="22"/>
        <v>0</v>
      </c>
      <c r="B1409" s="4">
        <f>LEN(Eingabe!A1409)-A1409-3</f>
        <v>-3</v>
      </c>
      <c r="C1409" s="4" t="str">
        <f>TRIM(MID(Eingabe!A1409,4,3))</f>
        <v/>
      </c>
      <c r="D1409" s="4" t="str">
        <f>MID(Eingabe!A1409,1,3)</f>
        <v/>
      </c>
      <c r="E1409" s="6" t="e">
        <f>TRIM(MID(Eingabe!A1409,A1409+4,(B1409-1)))</f>
        <v>#VALUE!</v>
      </c>
      <c r="F1409" s="4" t="str">
        <f>RIGHT(Eingabe!A1409,1)</f>
        <v/>
      </c>
    </row>
    <row r="1410" spans="1:6" x14ac:dyDescent="0.35">
      <c r="A1410" s="4">
        <f t="shared" si="22"/>
        <v>3</v>
      </c>
      <c r="B1410" s="4">
        <f>LEN(Eingabe!A1410)-A1410-3</f>
        <v>45</v>
      </c>
      <c r="C1410" s="4" t="str">
        <f>TRIM(MID(Eingabe!A1410,4,3))</f>
        <v>zei</v>
      </c>
      <c r="D1410" s="4" t="str">
        <f>MID(Eingabe!A1410,1,3)</f>
        <v>Ruf</v>
      </c>
      <c r="E1410" s="6" t="str">
        <f>TRIM(MID(Eingabe!A1410,A1410+4,(B1410-1)))</f>
        <v>chenliste österreichischer Amateurfunkstelle</v>
      </c>
      <c r="F1410" s="4" t="str">
        <f>RIGHT(Eingabe!A1410,1)</f>
        <v>n</v>
      </c>
    </row>
    <row r="1411" spans="1:6" x14ac:dyDescent="0.35">
      <c r="A1411" s="4">
        <f t="shared" ref="A1411:A1474" si="23">LEN(C1411)</f>
        <v>2</v>
      </c>
      <c r="B1411" s="4">
        <f>LEN(Eingabe!A1411)-A1411-3</f>
        <v>55</v>
      </c>
      <c r="C1411" s="4" t="str">
        <f>TRIM(MID(Eingabe!A1411,4,3))</f>
        <v>äß</v>
      </c>
      <c r="D1411" s="4" t="str">
        <f>MID(Eingabe!A1411,1,3)</f>
        <v>Gem</v>
      </c>
      <c r="E1411" s="6" t="str">
        <f>TRIM(MID(Eingabe!A1411,A1411+4,(B1411-1)))</f>
        <v>§ 150 Abs. 3 und 4 des Telekommunikationsgesetzes 202</v>
      </c>
      <c r="F1411" s="4" t="str">
        <f>RIGHT(Eingabe!A1411,1)</f>
        <v>1</v>
      </c>
    </row>
    <row r="1412" spans="1:6" x14ac:dyDescent="0.35">
      <c r="A1412" s="4">
        <f t="shared" si="23"/>
        <v>0</v>
      </c>
      <c r="B1412" s="4">
        <f>LEN(Eingabe!A1412)-A1412-3</f>
        <v>-3</v>
      </c>
      <c r="C1412" s="4" t="str">
        <f>TRIM(MID(Eingabe!A1412,4,3))</f>
        <v/>
      </c>
      <c r="D1412" s="4" t="str">
        <f>MID(Eingabe!A1412,1,3)</f>
        <v/>
      </c>
      <c r="E1412" s="6" t="e">
        <f>TRIM(MID(Eingabe!A1412,A1412+4,(B1412-1)))</f>
        <v>#VALUE!</v>
      </c>
      <c r="F1412" s="4" t="str">
        <f>RIGHT(Eingabe!A1412,1)</f>
        <v/>
      </c>
    </row>
    <row r="1413" spans="1:6" x14ac:dyDescent="0.35">
      <c r="A1413" s="4">
        <f t="shared" si="23"/>
        <v>3</v>
      </c>
      <c r="B1413" s="4">
        <f>LEN(Eingabe!A1413)-A1413-3</f>
        <v>64</v>
      </c>
      <c r="C1413" s="4" t="str">
        <f>TRIM(MID(Eingabe!A1413,4,3))</f>
        <v>XHR</v>
      </c>
      <c r="D1413" s="4" t="str">
        <f>MID(Eingabe!A1413,1,3)</f>
        <v>OE1</v>
      </c>
      <c r="E1413" s="6" t="str">
        <f>TRIM(MID(Eingabe!A1413,A1413+4,(B1413-1)))</f>
        <v>LANDESVERBAND WIEN IM ÖSTERREICHISCH 1160 Wien Nauseagasse 24</v>
      </c>
      <c r="F1413" s="4" t="str">
        <f>RIGHT(Eingabe!A1413,1)</f>
        <v>1</v>
      </c>
    </row>
    <row r="1414" spans="1:6" x14ac:dyDescent="0.35">
      <c r="A1414" s="4">
        <f t="shared" si="23"/>
        <v>3</v>
      </c>
      <c r="B1414" s="4">
        <f>LEN(Eingabe!A1414)-A1414-3</f>
        <v>49</v>
      </c>
      <c r="C1414" s="4" t="str">
        <f>TRIM(MID(Eingabe!A1414,4,3))</f>
        <v>XIB</v>
      </c>
      <c r="D1414" s="4" t="str">
        <f>MID(Eingabe!A1414,1,3)</f>
        <v>OE1</v>
      </c>
      <c r="E1414" s="6" t="str">
        <f>TRIM(MID(Eingabe!A1414,A1414+4,(B1414-1)))</f>
        <v>AMATEURFUNKCLUB XIB 1020 Wien Lassallestraße 1</v>
      </c>
      <c r="F1414" s="4" t="str">
        <f>RIGHT(Eingabe!A1414,1)</f>
        <v>1</v>
      </c>
    </row>
    <row r="1415" spans="1:6" x14ac:dyDescent="0.35">
      <c r="A1415" s="4">
        <f t="shared" si="23"/>
        <v>3</v>
      </c>
      <c r="B1415" s="4">
        <f>LEN(Eingabe!A1415)-A1415-3</f>
        <v>47</v>
      </c>
      <c r="C1415" s="4" t="str">
        <f>TRIM(MID(Eingabe!A1415,4,3))</f>
        <v>XIC</v>
      </c>
      <c r="D1415" s="4" t="str">
        <f>MID(Eingabe!A1415,1,3)</f>
        <v>OE1</v>
      </c>
      <c r="E1415" s="6" t="str">
        <f>TRIM(MID(Eingabe!A1415,A1415+4,(B1415-1)))</f>
        <v>ICOM RADIO CLUB 1060 Wien Stumpergasse 41-43</v>
      </c>
      <c r="F1415" s="4" t="str">
        <f>RIGHT(Eingabe!A1415,1)</f>
        <v>1</v>
      </c>
    </row>
    <row r="1416" spans="1:6" x14ac:dyDescent="0.35">
      <c r="A1416" s="4">
        <f t="shared" si="23"/>
        <v>3</v>
      </c>
      <c r="B1416" s="4">
        <f>LEN(Eingabe!A1416)-A1416-3</f>
        <v>47</v>
      </c>
      <c r="C1416" s="4" t="str">
        <f>TRIM(MID(Eingabe!A1416,4,3))</f>
        <v>XIS</v>
      </c>
      <c r="D1416" s="4" t="str">
        <f>MID(Eingabe!A1416,1,3)</f>
        <v>OE1</v>
      </c>
      <c r="E1416" s="6" t="str">
        <f>TRIM(MID(Eingabe!A1416,A1416+4,(B1416-1)))</f>
        <v>ICOM RADIO CLUB 1060 Wien Stumpergasse 41-43</v>
      </c>
      <c r="F1416" s="4" t="str">
        <f>RIGHT(Eingabe!A1416,1)</f>
        <v>1</v>
      </c>
    </row>
    <row r="1417" spans="1:6" x14ac:dyDescent="0.35">
      <c r="A1417" s="4">
        <f t="shared" si="23"/>
        <v>3</v>
      </c>
      <c r="B1417" s="4">
        <f>LEN(Eingabe!A1417)-A1417-3</f>
        <v>47</v>
      </c>
      <c r="C1417" s="4" t="str">
        <f>TRIM(MID(Eingabe!A1417,4,3))</f>
        <v>XIT</v>
      </c>
      <c r="D1417" s="4" t="str">
        <f>MID(Eingabe!A1417,1,3)</f>
        <v>OE1</v>
      </c>
      <c r="E1417" s="6" t="str">
        <f>TRIM(MID(Eingabe!A1417,A1417+4,(B1417-1)))</f>
        <v>ICOM RADIO CLUB 1060 Wien Stumpergasse 41-43</v>
      </c>
      <c r="F1417" s="4" t="str">
        <f>RIGHT(Eingabe!A1417,1)</f>
        <v>1</v>
      </c>
    </row>
    <row r="1418" spans="1:6" x14ac:dyDescent="0.35">
      <c r="A1418" s="4">
        <f t="shared" si="23"/>
        <v>3</v>
      </c>
      <c r="B1418" s="4">
        <f>LEN(Eingabe!A1418)-A1418-3</f>
        <v>49</v>
      </c>
      <c r="C1418" s="4" t="str">
        <f>TRIM(MID(Eingabe!A1418,4,3))</f>
        <v>XIU</v>
      </c>
      <c r="D1418" s="4" t="str">
        <f>MID(Eingabe!A1418,1,3)</f>
        <v>OE1</v>
      </c>
      <c r="E1418" s="6" t="str">
        <f>TRIM(MID(Eingabe!A1418,A1418+4,(B1418-1)))</f>
        <v>ICOM RADIO CLUB 1100 Wien Karmarschgasse 51-53</v>
      </c>
      <c r="F1418" s="4" t="str">
        <f>RIGHT(Eingabe!A1418,1)</f>
        <v>1</v>
      </c>
    </row>
    <row r="1419" spans="1:6" x14ac:dyDescent="0.35">
      <c r="A1419" s="4">
        <f t="shared" si="23"/>
        <v>3</v>
      </c>
      <c r="B1419" s="4">
        <f>LEN(Eingabe!A1419)-A1419-3</f>
        <v>51</v>
      </c>
      <c r="C1419" s="4" t="str">
        <f>TRIM(MID(Eingabe!A1419,4,3))</f>
        <v>XIW</v>
      </c>
      <c r="D1419" s="4" t="str">
        <f>MID(Eingabe!A1419,1,3)</f>
        <v>OE1</v>
      </c>
      <c r="E1419" s="6" t="str">
        <f>TRIM(MID(Eingabe!A1419,A1419+4,(B1419-1)))</f>
        <v>ICOM RADIO CLUB 1090 Wien Nußdorferstrasse 72/12</v>
      </c>
      <c r="F1419" s="4" t="str">
        <f>RIGHT(Eingabe!A1419,1)</f>
        <v>1</v>
      </c>
    </row>
    <row r="1420" spans="1:6" x14ac:dyDescent="0.35">
      <c r="A1420" s="4">
        <f t="shared" si="23"/>
        <v>3</v>
      </c>
      <c r="B1420" s="4">
        <f>LEN(Eingabe!A1420)-A1420-3</f>
        <v>48</v>
      </c>
      <c r="C1420" s="4" t="str">
        <f>TRIM(MID(Eingabe!A1420,4,3))</f>
        <v>XJA</v>
      </c>
      <c r="D1420" s="4" t="str">
        <f>MID(Eingabe!A1420,1,3)</f>
        <v>OE1</v>
      </c>
      <c r="E1420" s="6" t="str">
        <f>TRIM(MID(Eingabe!A1420,A1420+4,(B1420-1)))</f>
        <v>Club Telescout (CTS) 1100 Wien Muhrengasse 57</v>
      </c>
      <c r="F1420" s="4" t="str">
        <f>RIGHT(Eingabe!A1420,1)</f>
        <v>1</v>
      </c>
    </row>
    <row r="1421" spans="1:6" x14ac:dyDescent="0.35">
      <c r="A1421" s="4">
        <f t="shared" si="23"/>
        <v>3</v>
      </c>
      <c r="B1421" s="4">
        <f>LEN(Eingabe!A1421)-A1421-3</f>
        <v>53</v>
      </c>
      <c r="C1421" s="4" t="str">
        <f>TRIM(MID(Eingabe!A1421,4,3))</f>
        <v>XJW</v>
      </c>
      <c r="D1421" s="4" t="str">
        <f>MID(Eingabe!A1421,1,3)</f>
        <v>OE1</v>
      </c>
      <c r="E1421" s="6" t="str">
        <f>TRIM(MID(Eingabe!A1421,A1421+4,(B1421-1)))</f>
        <v>JOHANNITER-UNFALL-HILFE 1180 Wien Herbeckstraße 39</v>
      </c>
      <c r="F1421" s="4" t="str">
        <f>RIGHT(Eingabe!A1421,1)</f>
        <v>1</v>
      </c>
    </row>
    <row r="1422" spans="1:6" x14ac:dyDescent="0.35">
      <c r="A1422" s="4">
        <f t="shared" si="23"/>
        <v>3</v>
      </c>
      <c r="B1422" s="4">
        <f>LEN(Eingabe!A1422)-A1422-3</f>
        <v>96</v>
      </c>
      <c r="C1422" s="4" t="str">
        <f>TRIM(MID(Eingabe!A1422,4,3))</f>
        <v>XKD</v>
      </c>
      <c r="D1422" s="4" t="str">
        <f>MID(Eingabe!A1422,1,3)</f>
        <v>OE1</v>
      </c>
      <c r="E1422" s="6" t="str">
        <f>TRIM(MID(Eingabe!A1422,A1422+4,(B1422-1)))</f>
        <v>Magistrat der Stadt Wien, MA 01 - Wien Digital für 1082 Wien Rathaus, Klz, Lichtenfelsgasse 2</v>
      </c>
      <c r="F1422" s="4" t="str">
        <f>RIGHT(Eingabe!A1422,1)</f>
        <v>1</v>
      </c>
    </row>
    <row r="1423" spans="1:6" x14ac:dyDescent="0.35">
      <c r="A1423" s="4">
        <f t="shared" si="23"/>
        <v>3</v>
      </c>
      <c r="B1423" s="4">
        <f>LEN(Eingabe!A1423)-A1423-3</f>
        <v>77</v>
      </c>
      <c r="C1423" s="4" t="str">
        <f>TRIM(MID(Eingabe!A1423,4,3))</f>
        <v>XKM</v>
      </c>
      <c r="D1423" s="4" t="str">
        <f>MID(Eingabe!A1423,1,3)</f>
        <v>OE1</v>
      </c>
      <c r="E1423" s="6" t="str">
        <f>TRIM(MID(Eingabe!A1423,A1423+4,(B1423-1)))</f>
        <v>Magistrat der Stadt Wien, MA 01 Wien Digital für 1110 Wien Rappachgasse 40</v>
      </c>
      <c r="F1423" s="4" t="str">
        <f>RIGHT(Eingabe!A1423,1)</f>
        <v>1</v>
      </c>
    </row>
    <row r="1424" spans="1:6" x14ac:dyDescent="0.35">
      <c r="A1424" s="4">
        <f t="shared" si="23"/>
        <v>3</v>
      </c>
      <c r="B1424" s="4">
        <f>LEN(Eingabe!A1424)-A1424-3</f>
        <v>69</v>
      </c>
      <c r="C1424" s="4" t="str">
        <f>TRIM(MID(Eingabe!A1424,4,3))</f>
        <v>XKR</v>
      </c>
      <c r="D1424" s="4" t="str">
        <f>MID(Eingabe!A1424,1,3)</f>
        <v>OE1</v>
      </c>
      <c r="E1424" s="6" t="str">
        <f>TRIM(MID(Eingabe!A1424,A1424+4,(B1424-1)))</f>
        <v>Sektion Amateurfunk Kultur- und Sportverein der 1100 Wien Raxstr 3</v>
      </c>
      <c r="F1424" s="4" t="str">
        <f>RIGHT(Eingabe!A1424,1)</f>
        <v>1</v>
      </c>
    </row>
    <row r="1425" spans="1:6" x14ac:dyDescent="0.35">
      <c r="A1425" s="4">
        <f t="shared" si="23"/>
        <v>3</v>
      </c>
      <c r="B1425" s="4">
        <f>LEN(Eingabe!A1425)-A1425-3</f>
        <v>105</v>
      </c>
      <c r="C1425" s="4" t="str">
        <f>TRIM(MID(Eingabe!A1425,4,3))</f>
        <v>XKS</v>
      </c>
      <c r="D1425" s="4" t="str">
        <f>MID(Eingabe!A1425,1,3)</f>
        <v>OE1</v>
      </c>
      <c r="E1425" s="6" t="str">
        <f>TRIM(MID(Eingabe!A1425,A1425+4,(B1425-1)))</f>
        <v>Magistrat der Stadt Wien, MA 01 - Wien Digital für 1082 Wien Friedrich Schmidt Platz 3, 1. Stock Md-Os</v>
      </c>
      <c r="F1425" s="4" t="str">
        <f>RIGHT(Eingabe!A1425,1)</f>
        <v>1</v>
      </c>
    </row>
    <row r="1426" spans="1:6" x14ac:dyDescent="0.35">
      <c r="A1426" s="4">
        <f t="shared" si="23"/>
        <v>3</v>
      </c>
      <c r="B1426" s="4">
        <f>LEN(Eingabe!A1426)-A1426-3</f>
        <v>51</v>
      </c>
      <c r="C1426" s="4" t="str">
        <f>TRIM(MID(Eingabe!A1426,4,3))</f>
        <v>XKW</v>
      </c>
      <c r="D1426" s="4" t="str">
        <f>MID(Eingabe!A1426,1,3)</f>
        <v>OE1</v>
      </c>
      <c r="E1426" s="6" t="str">
        <f>TRIM(MID(Eingabe!A1426,A1426+4,(B1426-1)))</f>
        <v>RADIO CLUB AUSTRIA 1060 Wien Gumpendorferstr. 95</v>
      </c>
      <c r="F1426" s="4" t="str">
        <f>RIGHT(Eingabe!A1426,1)</f>
        <v>1</v>
      </c>
    </row>
    <row r="1427" spans="1:6" x14ac:dyDescent="0.35">
      <c r="A1427" s="4">
        <f t="shared" si="23"/>
        <v>3</v>
      </c>
      <c r="B1427" s="4">
        <f>LEN(Eingabe!A1427)-A1427-3</f>
        <v>67</v>
      </c>
      <c r="C1427" s="4" t="str">
        <f>TRIM(MID(Eingabe!A1427,4,3))</f>
        <v>XLR</v>
      </c>
      <c r="D1427" s="4" t="str">
        <f>MID(Eingabe!A1427,1,3)</f>
        <v>OE1</v>
      </c>
      <c r="E1427" s="6" t="str">
        <f>TRIM(MID(Eingabe!A1427,A1427+4,(B1427-1)))</f>
        <v>LANDESVERBAND WIEN IM ÖSTERREICHISCH 1160 Wien Eisvogelgasse 4/3</v>
      </c>
      <c r="F1427" s="4" t="str">
        <f>RIGHT(Eingabe!A1427,1)</f>
        <v>1</v>
      </c>
    </row>
    <row r="1428" spans="1:6" x14ac:dyDescent="0.35">
      <c r="A1428" s="4">
        <f t="shared" si="23"/>
        <v>3</v>
      </c>
      <c r="B1428" s="4">
        <f>LEN(Eingabe!A1428)-A1428-3</f>
        <v>54</v>
      </c>
      <c r="C1428" s="4" t="str">
        <f>TRIM(MID(Eingabe!A1428,4,3))</f>
        <v>XNC</v>
      </c>
      <c r="D1428" s="4" t="str">
        <f>MID(Eingabe!A1428,1,3)</f>
        <v>OE1</v>
      </c>
      <c r="E1428" s="6" t="str">
        <f>TRIM(MID(Eingabe!A1428,A1428+4,(B1428-1)))</f>
        <v>LANDESVERBAND WIEN ÖVSV 1060 Wien Eisvogelgasse 4/3</v>
      </c>
      <c r="F1428" s="4" t="str">
        <f>RIGHT(Eingabe!A1428,1)</f>
        <v>1</v>
      </c>
    </row>
    <row r="1429" spans="1:6" x14ac:dyDescent="0.35">
      <c r="A1429" s="4">
        <f t="shared" si="23"/>
        <v>3</v>
      </c>
      <c r="B1429" s="4">
        <f>LEN(Eingabe!A1429)-A1429-3</f>
        <v>82</v>
      </c>
      <c r="C1429" s="4" t="str">
        <f>TRIM(MID(Eingabe!A1429,4,3))</f>
        <v>XOR</v>
      </c>
      <c r="D1429" s="4" t="str">
        <f>MID(Eingabe!A1429,1,3)</f>
        <v>OE1</v>
      </c>
      <c r="E1429" s="6" t="str">
        <f>TRIM(MID(Eingabe!A1429,A1429+4,(B1429-1)))</f>
        <v>Sportvereinigung des Österreichischen Rundfunks 1130 Wien Würzburggasse 30, Orf</v>
      </c>
      <c r="F1429" s="4" t="str">
        <f>RIGHT(Eingabe!A1429,1)</f>
        <v>1</v>
      </c>
    </row>
    <row r="1430" spans="1:6" x14ac:dyDescent="0.35">
      <c r="A1430" s="4">
        <f t="shared" si="23"/>
        <v>3</v>
      </c>
      <c r="B1430" s="4">
        <f>LEN(Eingabe!A1430)-A1430-3</f>
        <v>70</v>
      </c>
      <c r="C1430" s="4" t="str">
        <f>TRIM(MID(Eingabe!A1430,4,3))</f>
        <v>XQC</v>
      </c>
      <c r="D1430" s="4" t="str">
        <f>MID(Eingabe!A1430,1,3)</f>
        <v>OE1</v>
      </c>
      <c r="E1430" s="6" t="str">
        <f>TRIM(MID(Eingabe!A1430,A1430+4,(B1430-1)))</f>
        <v>Dokumentationsarchiv Funk 1110 Wien Simmeringer Hauptstraße 78/3/19</v>
      </c>
      <c r="F1430" s="4" t="str">
        <f>RIGHT(Eingabe!A1430,1)</f>
        <v>1</v>
      </c>
    </row>
    <row r="1431" spans="1:6" x14ac:dyDescent="0.35">
      <c r="A1431" s="4">
        <f t="shared" si="23"/>
        <v>3</v>
      </c>
      <c r="B1431" s="4">
        <f>LEN(Eingabe!A1431)-A1431-3</f>
        <v>49</v>
      </c>
      <c r="C1431" s="4" t="str">
        <f>TRIM(MID(Eingabe!A1431,4,3))</f>
        <v>XQR</v>
      </c>
      <c r="D1431" s="4" t="str">
        <f>MID(Eingabe!A1431,1,3)</f>
        <v>OE1</v>
      </c>
      <c r="E1431" s="6" t="str">
        <f>TRIM(MID(Eingabe!A1431,A1431+4,(B1431-1)))</f>
        <v>RADIO CLUB AUSTRIA 1100 Wien Laaerberg Str. 32</v>
      </c>
      <c r="F1431" s="4" t="str">
        <f>RIGHT(Eingabe!A1431,1)</f>
        <v>1</v>
      </c>
    </row>
    <row r="1432" spans="1:6" x14ac:dyDescent="0.35">
      <c r="A1432" s="4">
        <f t="shared" si="23"/>
        <v>3</v>
      </c>
      <c r="B1432" s="4">
        <f>LEN(Eingabe!A1432)-A1432-3</f>
        <v>51</v>
      </c>
      <c r="C1432" s="4" t="str">
        <f>TRIM(MID(Eingabe!A1432,4,3))</f>
        <v>XQU</v>
      </c>
      <c r="D1432" s="4" t="str">
        <f>MID(Eingabe!A1432,1,3)</f>
        <v>OE1</v>
      </c>
      <c r="E1432" s="6" t="str">
        <f>TRIM(MID(Eingabe!A1432,A1432+4,(B1432-1)))</f>
        <v>RADIO CLUB AUSTRIA 1100 Wien Wienerbergstrasse 7</v>
      </c>
      <c r="F1432" s="4" t="str">
        <f>RIGHT(Eingabe!A1432,1)</f>
        <v>1</v>
      </c>
    </row>
    <row r="1433" spans="1:6" x14ac:dyDescent="0.35">
      <c r="A1433" s="4">
        <f t="shared" si="23"/>
        <v>3</v>
      </c>
      <c r="B1433" s="4">
        <f>LEN(Eingabe!A1433)-A1433-3</f>
        <v>85</v>
      </c>
      <c r="C1433" s="4" t="str">
        <f>TRIM(MID(Eingabe!A1433,4,3))</f>
        <v>XRC</v>
      </c>
      <c r="D1433" s="4" t="str">
        <f>MID(Eingabe!A1433,1,3)</f>
        <v>OE1</v>
      </c>
      <c r="E1433" s="6" t="str">
        <f>TRIM(MID(Eingabe!A1433,A1433+4,(B1433-1)))</f>
        <v>Amateurfunkverein des Österreichischen Bundesh 1100 Wien Gußriegelstr. 45, Kaserne</v>
      </c>
      <c r="F1433" s="4" t="str">
        <f>RIGHT(Eingabe!A1433,1)</f>
        <v>1</v>
      </c>
    </row>
    <row r="1434" spans="1:6" x14ac:dyDescent="0.35">
      <c r="A1434" s="4">
        <f t="shared" si="23"/>
        <v>3</v>
      </c>
      <c r="B1434" s="4">
        <f>LEN(Eingabe!A1434)-A1434-3</f>
        <v>55</v>
      </c>
      <c r="C1434" s="4" t="str">
        <f>TRIM(MID(Eingabe!A1434,4,3))</f>
        <v>XRK</v>
      </c>
      <c r="D1434" s="4" t="str">
        <f>MID(Eingabe!A1434,1,3)</f>
        <v>OE1</v>
      </c>
      <c r="E1434" s="6" t="str">
        <f>TRIM(MID(Eingabe!A1434,A1434+4,(B1434-1)))</f>
        <v>ÖSTERR. ROTES KREUZ LVWN 1030 Wien Nottendorfer G 21</v>
      </c>
      <c r="F1434" s="4" t="str">
        <f>RIGHT(Eingabe!A1434,1)</f>
        <v>1</v>
      </c>
    </row>
    <row r="1435" spans="1:6" x14ac:dyDescent="0.35">
      <c r="A1435" s="4">
        <f t="shared" si="23"/>
        <v>3</v>
      </c>
      <c r="B1435" s="4">
        <f>LEN(Eingabe!A1435)-A1435-3</f>
        <v>74</v>
      </c>
      <c r="C1435" s="4" t="str">
        <f>TRIM(MID(Eingabe!A1435,4,3))</f>
        <v>XRS</v>
      </c>
      <c r="D1435" s="4" t="str">
        <f>MID(Eingabe!A1435,1,3)</f>
        <v>OE1</v>
      </c>
      <c r="E1435" s="6" t="str">
        <f>TRIM(MID(Eingabe!A1435,A1435+4,(B1435-1)))</f>
        <v>LANDESVERBAND WIEN IM ÖSTERREICHISCH 1170 Wien Lobenhauerngasse 11/2/20</v>
      </c>
      <c r="F1435" s="4" t="str">
        <f>RIGHT(Eingabe!A1435,1)</f>
        <v>1</v>
      </c>
    </row>
    <row r="1436" spans="1:6" x14ac:dyDescent="0.35">
      <c r="A1436" s="4">
        <f t="shared" si="23"/>
        <v>3</v>
      </c>
      <c r="B1436" s="4">
        <f>LEN(Eingabe!A1436)-A1436-3</f>
        <v>77</v>
      </c>
      <c r="C1436" s="4" t="str">
        <f>TRIM(MID(Eingabe!A1436,4,3))</f>
        <v>XRW</v>
      </c>
      <c r="D1436" s="4" t="str">
        <f>MID(Eingabe!A1436,1,3)</f>
        <v>OE1</v>
      </c>
      <c r="E1436" s="6" t="str">
        <f>TRIM(MID(Eingabe!A1436,A1436+4,(B1436-1)))</f>
        <v>Sportvereinigung des Österreichischen Rundfunks 1136 Wien Würzburggasse 30</v>
      </c>
      <c r="F1436" s="4" t="str">
        <f>RIGHT(Eingabe!A1436,1)</f>
        <v>1</v>
      </c>
    </row>
    <row r="1437" spans="1:6" x14ac:dyDescent="0.35">
      <c r="A1437" s="4">
        <f t="shared" si="23"/>
        <v>3</v>
      </c>
      <c r="B1437" s="4">
        <f>LEN(Eingabe!A1437)-A1437-3</f>
        <v>85</v>
      </c>
      <c r="C1437" s="4" t="str">
        <f>TRIM(MID(Eingabe!A1437,4,3))</f>
        <v>XST</v>
      </c>
      <c r="D1437" s="4" t="str">
        <f>MID(Eingabe!A1437,1,3)</f>
        <v>OE1</v>
      </c>
      <c r="E1437" s="6" t="str">
        <f>TRIM(MID(Eingabe!A1437,A1437+4,(B1437-1)))</f>
        <v>Verein zur Förderung von Luft- und Raumfahrproj 1040 Wien Gußhausstraße 27-29/E376</v>
      </c>
      <c r="F1437" s="4" t="str">
        <f>RIGHT(Eingabe!A1437,1)</f>
        <v>1</v>
      </c>
    </row>
    <row r="1438" spans="1:6" x14ac:dyDescent="0.35">
      <c r="A1438" s="4">
        <f t="shared" si="23"/>
        <v>3</v>
      </c>
      <c r="B1438" s="4">
        <f>LEN(Eingabe!A1438)-A1438-3</f>
        <v>49</v>
      </c>
      <c r="C1438" s="4" t="str">
        <f>TRIM(MID(Eingabe!A1438,4,3))</f>
        <v>XTK</v>
      </c>
      <c r="D1438" s="4" t="str">
        <f>MID(Eingabe!A1438,1,3)</f>
        <v>OE1</v>
      </c>
      <c r="E1438" s="6" t="str">
        <f>TRIM(MID(Eingabe!A1438,A1438+4,(B1438-1)))</f>
        <v>ICOM RADIO CLUB 1140 Wien Viktor Hagl Gasse 13</v>
      </c>
      <c r="F1438" s="4" t="str">
        <f>RIGHT(Eingabe!A1438,1)</f>
        <v>1</v>
      </c>
    </row>
    <row r="1439" spans="1:6" x14ac:dyDescent="0.35">
      <c r="A1439" s="4">
        <f t="shared" si="23"/>
        <v>3</v>
      </c>
      <c r="B1439" s="4">
        <f>LEN(Eingabe!A1439)-A1439-3</f>
        <v>77</v>
      </c>
      <c r="C1439" s="4" t="str">
        <f>TRIM(MID(Eingabe!A1439,4,3))</f>
        <v>XTU</v>
      </c>
      <c r="D1439" s="4" t="str">
        <f>MID(Eingabe!A1439,1,3)</f>
        <v>OE1</v>
      </c>
      <c r="E1439" s="6" t="str">
        <f>TRIM(MID(Eingabe!A1439,A1439+4,(B1439-1)))</f>
        <v>"Radio-Amateur-Klub der Technischen Universität 1040 Wien Gußhausstraße 25</v>
      </c>
      <c r="F1439" s="4" t="str">
        <f>RIGHT(Eingabe!A1439,1)</f>
        <v>1</v>
      </c>
    </row>
    <row r="1440" spans="1:6" x14ac:dyDescent="0.35">
      <c r="A1440" s="4">
        <f t="shared" si="23"/>
        <v>3</v>
      </c>
      <c r="B1440" s="4">
        <f>LEN(Eingabe!A1440)-A1440-3</f>
        <v>56</v>
      </c>
      <c r="C1440" s="4" t="str">
        <f>TRIM(MID(Eingabe!A1440,4,3))</f>
        <v>XTW</v>
      </c>
      <c r="D1440" s="4" t="str">
        <f>MID(Eingabe!A1440,1,3)</f>
        <v>OE1</v>
      </c>
      <c r="E1440" s="6" t="str">
        <f>TRIM(MID(Eingabe!A1440,A1440+4,(B1440-1)))</f>
        <v>A1 Amateurfunkclub 1030 Wien Arsenal Objekt 24 (Turm)</v>
      </c>
      <c r="F1440" s="4" t="str">
        <f>RIGHT(Eingabe!A1440,1)</f>
        <v>1</v>
      </c>
    </row>
    <row r="1441" spans="1:6" x14ac:dyDescent="0.35">
      <c r="A1441" s="4">
        <f t="shared" si="23"/>
        <v>3</v>
      </c>
      <c r="B1441" s="4">
        <f>LEN(Eingabe!A1441)-A1441-3</f>
        <v>55</v>
      </c>
      <c r="C1441" s="4" t="str">
        <f>TRIM(MID(Eingabe!A1441,4,3))</f>
        <v>XUC</v>
      </c>
      <c r="D1441" s="4" t="str">
        <f>MID(Eingabe!A1441,1,3)</f>
        <v>OE1</v>
      </c>
      <c r="E1441" s="6" t="str">
        <f>TRIM(MID(Eingabe!A1441,A1441+4,(B1441-1)))</f>
        <v>LANDESVERBAND WIEN ÖVSV 1050 Wien Leopold-Rister-G 5</v>
      </c>
      <c r="F1441" s="4" t="str">
        <f>RIGHT(Eingabe!A1441,1)</f>
        <v>1</v>
      </c>
    </row>
    <row r="1442" spans="1:6" x14ac:dyDescent="0.35">
      <c r="A1442" s="4">
        <f t="shared" si="23"/>
        <v>3</v>
      </c>
      <c r="B1442" s="4">
        <f>LEN(Eingabe!A1442)-A1442-3</f>
        <v>41</v>
      </c>
      <c r="C1442" s="4" t="str">
        <f>TRIM(MID(Eingabe!A1442,4,3))</f>
        <v>nme</v>
      </c>
      <c r="D1442" s="4" t="str">
        <f>MID(Eingabe!A1442,1,3)</f>
        <v>Fer</v>
      </c>
      <c r="E1442" s="6" t="str">
        <f>TRIM(MID(Eingabe!A1442,A1442+4,(B1442-1)))</f>
        <v>ldebüro Stand 2022.12.01 Seite 37 von 24</v>
      </c>
      <c r="F1442" s="4" t="str">
        <f>RIGHT(Eingabe!A1442,1)</f>
        <v>9</v>
      </c>
    </row>
    <row r="1443" spans="1:6" x14ac:dyDescent="0.35">
      <c r="A1443" s="4">
        <f t="shared" si="23"/>
        <v>0</v>
      </c>
      <c r="B1443" s="4">
        <f>LEN(Eingabe!A1443)-A1443-3</f>
        <v>-3</v>
      </c>
      <c r="C1443" s="4" t="str">
        <f>TRIM(MID(Eingabe!A1443,4,3))</f>
        <v/>
      </c>
      <c r="D1443" s="4" t="str">
        <f>MID(Eingabe!A1443,1,3)</f>
        <v/>
      </c>
      <c r="E1443" s="6" t="e">
        <f>TRIM(MID(Eingabe!A1443,A1443+4,(B1443-1)))</f>
        <v>#VALUE!</v>
      </c>
      <c r="F1443" s="4" t="str">
        <f>RIGHT(Eingabe!A1443,1)</f>
        <v/>
      </c>
    </row>
    <row r="1444" spans="1:6" x14ac:dyDescent="0.35">
      <c r="A1444" s="4">
        <f t="shared" si="23"/>
        <v>3</v>
      </c>
      <c r="B1444" s="4">
        <f>LEN(Eingabe!A1444)-A1444-3</f>
        <v>6</v>
      </c>
      <c r="C1444" s="4" t="str">
        <f>TRIM(MID(Eingabe!A1444,4,3))</f>
        <v>: 0</v>
      </c>
      <c r="D1444" s="4" t="str">
        <f>MID(Eingabe!A1444,1,3)</f>
        <v>DVR</v>
      </c>
      <c r="E1444" s="6" t="str">
        <f>TRIM(MID(Eingabe!A1444,A1444+4,(B1444-1)))</f>
        <v>86330</v>
      </c>
      <c r="F1444" s="4" t="str">
        <f>RIGHT(Eingabe!A1444,1)</f>
        <v>1</v>
      </c>
    </row>
    <row r="1445" spans="1:6" x14ac:dyDescent="0.35">
      <c r="A1445" s="4">
        <f t="shared" si="23"/>
        <v>0</v>
      </c>
      <c r="B1445" s="4">
        <f>LEN(Eingabe!A1445)-A1445-3</f>
        <v>-3</v>
      </c>
      <c r="C1445" s="4" t="str">
        <f>TRIM(MID(Eingabe!A1445,4,3))</f>
        <v/>
      </c>
      <c r="D1445" s="4" t="str">
        <f>MID(Eingabe!A1445,1,3)</f>
        <v/>
      </c>
      <c r="E1445" s="6" t="e">
        <f>TRIM(MID(Eingabe!A1445,A1445+4,(B1445-1)))</f>
        <v>#VALUE!</v>
      </c>
      <c r="F1445" s="4" t="str">
        <f>RIGHT(Eingabe!A1445,1)</f>
        <v/>
      </c>
    </row>
    <row r="1446" spans="1:6" x14ac:dyDescent="0.35">
      <c r="A1446" s="4">
        <f t="shared" si="23"/>
        <v>0</v>
      </c>
      <c r="B1446" s="4">
        <f>LEN(Eingabe!A1446)-A1446-3</f>
        <v>-3</v>
      </c>
      <c r="C1446" s="4" t="str">
        <f>TRIM(MID(Eingabe!A1446,4,3))</f>
        <v/>
      </c>
      <c r="D1446" s="4" t="str">
        <f>MID(Eingabe!A1446,1,3)</f>
        <v/>
      </c>
      <c r="E1446" s="6" t="e">
        <f>TRIM(MID(Eingabe!A1446,A1446+4,(B1446-1)))</f>
        <v>#VALUE!</v>
      </c>
      <c r="F1446" s="4" t="str">
        <f>RIGHT(Eingabe!A1446,1)</f>
        <v/>
      </c>
    </row>
    <row r="1447" spans="1:6" x14ac:dyDescent="0.35">
      <c r="A1447" s="4">
        <f t="shared" si="23"/>
        <v>3</v>
      </c>
      <c r="B1447" s="4">
        <f>LEN(Eingabe!A1447)-A1447-3</f>
        <v>35</v>
      </c>
      <c r="C1447" s="4" t="str">
        <f>TRIM(MID(Eingabe!A1447,4,3))</f>
        <v>zei</v>
      </c>
      <c r="D1447" s="4" t="str">
        <f>MID(Eingabe!A1447,1,3)</f>
        <v>Ruf</v>
      </c>
      <c r="E1447" s="6" t="str">
        <f>TRIM(MID(Eingabe!A1447,A1447+4,(B1447-1)))</f>
        <v>chen Name Standort Anschrift Bew_K</v>
      </c>
      <c r="F1447" s="4" t="str">
        <f>RIGHT(Eingabe!A1447,1)</f>
        <v>l</v>
      </c>
    </row>
    <row r="1448" spans="1:6" x14ac:dyDescent="0.35">
      <c r="A1448" s="4">
        <f t="shared" si="23"/>
        <v>0</v>
      </c>
      <c r="B1448" s="4">
        <f>LEN(Eingabe!A1448)-A1448-3</f>
        <v>-3</v>
      </c>
      <c r="C1448" s="4" t="str">
        <f>TRIM(MID(Eingabe!A1448,4,3))</f>
        <v/>
      </c>
      <c r="D1448" s="4" t="str">
        <f>MID(Eingabe!A1448,1,3)</f>
        <v/>
      </c>
      <c r="E1448" s="6" t="e">
        <f>TRIM(MID(Eingabe!A1448,A1448+4,(B1448-1)))</f>
        <v>#VALUE!</v>
      </c>
      <c r="F1448" s="4" t="str">
        <f>RIGHT(Eingabe!A1448,1)</f>
        <v/>
      </c>
    </row>
    <row r="1449" spans="1:6" x14ac:dyDescent="0.35">
      <c r="A1449" s="4">
        <f t="shared" si="23"/>
        <v>3</v>
      </c>
      <c r="B1449" s="4">
        <f>LEN(Eingabe!A1449)-A1449-3</f>
        <v>45</v>
      </c>
      <c r="C1449" s="4" t="str">
        <f>TRIM(MID(Eingabe!A1449,4,3))</f>
        <v>zei</v>
      </c>
      <c r="D1449" s="4" t="str">
        <f>MID(Eingabe!A1449,1,3)</f>
        <v>Ruf</v>
      </c>
      <c r="E1449" s="6" t="str">
        <f>TRIM(MID(Eingabe!A1449,A1449+4,(B1449-1)))</f>
        <v>chenliste österreichischer Amateurfunkstelle</v>
      </c>
      <c r="F1449" s="4" t="str">
        <f>RIGHT(Eingabe!A1449,1)</f>
        <v>n</v>
      </c>
    </row>
    <row r="1450" spans="1:6" x14ac:dyDescent="0.35">
      <c r="A1450" s="4">
        <f t="shared" si="23"/>
        <v>2</v>
      </c>
      <c r="B1450" s="4">
        <f>LEN(Eingabe!A1450)-A1450-3</f>
        <v>55</v>
      </c>
      <c r="C1450" s="4" t="str">
        <f>TRIM(MID(Eingabe!A1450,4,3))</f>
        <v>äß</v>
      </c>
      <c r="D1450" s="4" t="str">
        <f>MID(Eingabe!A1450,1,3)</f>
        <v>Gem</v>
      </c>
      <c r="E1450" s="6" t="str">
        <f>TRIM(MID(Eingabe!A1450,A1450+4,(B1450-1)))</f>
        <v>§ 150 Abs. 3 und 4 des Telekommunikationsgesetzes 202</v>
      </c>
      <c r="F1450" s="4" t="str">
        <f>RIGHT(Eingabe!A1450,1)</f>
        <v>1</v>
      </c>
    </row>
    <row r="1451" spans="1:6" x14ac:dyDescent="0.35">
      <c r="A1451" s="4">
        <f t="shared" si="23"/>
        <v>0</v>
      </c>
      <c r="B1451" s="4">
        <f>LEN(Eingabe!A1451)-A1451-3</f>
        <v>-3</v>
      </c>
      <c r="C1451" s="4" t="str">
        <f>TRIM(MID(Eingabe!A1451,4,3))</f>
        <v/>
      </c>
      <c r="D1451" s="4" t="str">
        <f>MID(Eingabe!A1451,1,3)</f>
        <v/>
      </c>
      <c r="E1451" s="6" t="e">
        <f>TRIM(MID(Eingabe!A1451,A1451+4,(B1451-1)))</f>
        <v>#VALUE!</v>
      </c>
      <c r="F1451" s="4" t="str">
        <f>RIGHT(Eingabe!A1451,1)</f>
        <v/>
      </c>
    </row>
    <row r="1452" spans="1:6" x14ac:dyDescent="0.35">
      <c r="A1452" s="4">
        <f t="shared" si="23"/>
        <v>3</v>
      </c>
      <c r="B1452" s="4">
        <f>LEN(Eingabe!A1452)-A1452-3</f>
        <v>69</v>
      </c>
      <c r="C1452" s="4" t="str">
        <f>TRIM(MID(Eingabe!A1452,4,3))</f>
        <v>XUR</v>
      </c>
      <c r="D1452" s="4" t="str">
        <f>MID(Eingabe!A1452,1,3)</f>
        <v>OE1</v>
      </c>
      <c r="E1452" s="6" t="str">
        <f>TRIM(MID(Eingabe!A1452,A1452+4,(B1452-1)))</f>
        <v>LANDESVERBAND WIEN IM ÖSTERREICHISCH 1100 Wien Laaerbergstraße 170</v>
      </c>
      <c r="F1452" s="4" t="str">
        <f>RIGHT(Eingabe!A1452,1)</f>
        <v>1</v>
      </c>
    </row>
    <row r="1453" spans="1:6" x14ac:dyDescent="0.35">
      <c r="A1453" s="4">
        <f t="shared" si="23"/>
        <v>3</v>
      </c>
      <c r="B1453" s="4">
        <f>LEN(Eingabe!A1453)-A1453-3</f>
        <v>47</v>
      </c>
      <c r="C1453" s="4" t="str">
        <f>TRIM(MID(Eingabe!A1453,4,3))</f>
        <v>XUS</v>
      </c>
      <c r="D1453" s="4" t="str">
        <f>MID(Eingabe!A1453,1,3)</f>
        <v>OE1</v>
      </c>
      <c r="E1453" s="6" t="str">
        <f>TRIM(MID(Eingabe!A1453,A1453+4,(B1453-1)))</f>
        <v>ICOM RADIO CLUB 1060 Wien Stumpergasse 41-43</v>
      </c>
      <c r="F1453" s="4" t="str">
        <f>RIGHT(Eingabe!A1453,1)</f>
        <v>1</v>
      </c>
    </row>
    <row r="1454" spans="1:6" x14ac:dyDescent="0.35">
      <c r="A1454" s="4">
        <f t="shared" si="23"/>
        <v>3</v>
      </c>
      <c r="B1454" s="4">
        <f>LEN(Eingabe!A1454)-A1454-3</f>
        <v>88</v>
      </c>
      <c r="C1454" s="4" t="str">
        <f>TRIM(MID(Eingabe!A1454,4,3))</f>
        <v>XUU</v>
      </c>
      <c r="D1454" s="4" t="str">
        <f>MID(Eingabe!A1454,1,3)</f>
        <v>OE1</v>
      </c>
      <c r="E1454" s="6" t="str">
        <f>TRIM(MID(Eingabe!A1454,A1454+4,(B1454-1)))</f>
        <v>Sportvereinigung des Österreichischen Rundfunks 1190 Wien Kahlenberg, Ors Sendeanlage</v>
      </c>
      <c r="F1454" s="4" t="str">
        <f>RIGHT(Eingabe!A1454,1)</f>
        <v>1</v>
      </c>
    </row>
    <row r="1455" spans="1:6" x14ac:dyDescent="0.35">
      <c r="A1455" s="4">
        <f t="shared" si="23"/>
        <v>3</v>
      </c>
      <c r="B1455" s="4">
        <f>LEN(Eingabe!A1455)-A1455-3</f>
        <v>60</v>
      </c>
      <c r="C1455" s="4" t="str">
        <f>TRIM(MID(Eingabe!A1455,4,3))</f>
        <v>XUW</v>
      </c>
      <c r="D1455" s="4" t="str">
        <f>MID(Eingabe!A1455,1,3)</f>
        <v>OE1</v>
      </c>
      <c r="E1455" s="6" t="str">
        <f>TRIM(MID(Eingabe!A1455,A1455+4,(B1455-1)))</f>
        <v>LANDESVERBAND WIEN ÖVSV 1110 Wien Simmering/Blockkraftw 6</v>
      </c>
      <c r="F1455" s="4" t="str">
        <f>RIGHT(Eingabe!A1455,1)</f>
        <v>1</v>
      </c>
    </row>
    <row r="1456" spans="1:6" x14ac:dyDescent="0.35">
      <c r="A1456" s="4">
        <f t="shared" si="23"/>
        <v>3</v>
      </c>
      <c r="B1456" s="4">
        <f>LEN(Eingabe!A1456)-A1456-3</f>
        <v>69</v>
      </c>
      <c r="C1456" s="4" t="str">
        <f>TRIM(MID(Eingabe!A1456,4,3))</f>
        <v>XVC</v>
      </c>
      <c r="D1456" s="4" t="str">
        <f>MID(Eingabe!A1456,1,3)</f>
        <v>OE1</v>
      </c>
      <c r="E1456" s="6" t="str">
        <f>TRIM(MID(Eingabe!A1456,A1456+4,(B1456-1)))</f>
        <v>Sektion Amateurfunk Kultur- und Sportverein der 1100 Wien Raxstr 3</v>
      </c>
      <c r="F1456" s="4" t="str">
        <f>RIGHT(Eingabe!A1456,1)</f>
        <v>1</v>
      </c>
    </row>
    <row r="1457" spans="1:6" x14ac:dyDescent="0.35">
      <c r="A1457" s="4">
        <f t="shared" si="23"/>
        <v>3</v>
      </c>
      <c r="B1457" s="4">
        <f>LEN(Eingabe!A1457)-A1457-3</f>
        <v>55</v>
      </c>
      <c r="C1457" s="4" t="str">
        <f>TRIM(MID(Eingabe!A1457,4,3))</f>
        <v>XXK</v>
      </c>
      <c r="D1457" s="4" t="str">
        <f>MID(Eingabe!A1457,1,3)</f>
        <v>OE1</v>
      </c>
      <c r="E1457" s="6" t="str">
        <f>TRIM(MID(Eingabe!A1457,A1457+4,(B1457-1)))</f>
        <v>ÖRK GENERALSEKRETARIAT 1040 Wien Wiedner Hauptstr 32</v>
      </c>
      <c r="F1457" s="4" t="str">
        <f>RIGHT(Eingabe!A1457,1)</f>
        <v>1</v>
      </c>
    </row>
    <row r="1458" spans="1:6" x14ac:dyDescent="0.35">
      <c r="A1458" s="4">
        <f t="shared" si="23"/>
        <v>3</v>
      </c>
      <c r="B1458" s="4">
        <f>LEN(Eingabe!A1458)-A1458-3</f>
        <v>64</v>
      </c>
      <c r="C1458" s="4" t="str">
        <f>TRIM(MID(Eingabe!A1458,4,3))</f>
        <v>XZA</v>
      </c>
      <c r="D1458" s="4" t="str">
        <f>MID(Eingabe!A1458,1,3)</f>
        <v>OE1</v>
      </c>
      <c r="E1458" s="6" t="str">
        <f>TRIM(MID(Eingabe!A1458,A1458+4,(B1458-1)))</f>
        <v>LANDESVERBAND WIEN IM ÖSTERREICHISCH 1160 Wien Nauseagasse 24</v>
      </c>
      <c r="F1458" s="4" t="str">
        <f>RIGHT(Eingabe!A1458,1)</f>
        <v>1</v>
      </c>
    </row>
    <row r="1459" spans="1:6" x14ac:dyDescent="0.35">
      <c r="A1459" s="4">
        <f t="shared" si="23"/>
        <v>3</v>
      </c>
      <c r="B1459" s="4">
        <f>LEN(Eingabe!A1459)-A1459-3</f>
        <v>81</v>
      </c>
      <c r="C1459" s="4" t="str">
        <f>TRIM(MID(Eingabe!A1459,4,3))</f>
        <v>XZS</v>
      </c>
      <c r="D1459" s="4" t="str">
        <f>MID(Eingabe!A1459,1,3)</f>
        <v>OE1</v>
      </c>
      <c r="E1459" s="6" t="str">
        <f>TRIM(MID(Eingabe!A1459,A1459+4,(B1459-1)))</f>
        <v>Landesverband Niederösterreich des Österreichis 1140 Wien Breitenseerstraße 61</v>
      </c>
      <c r="F1459" s="4" t="str">
        <f>RIGHT(Eingabe!A1459,1)</f>
        <v>1</v>
      </c>
    </row>
    <row r="1460" spans="1:6" x14ac:dyDescent="0.35">
      <c r="A1460" s="4">
        <f t="shared" si="23"/>
        <v>3</v>
      </c>
      <c r="B1460" s="4">
        <f>LEN(Eingabe!A1460)-A1460-3</f>
        <v>20</v>
      </c>
      <c r="C1460" s="4" t="str">
        <f>TRIM(MID(Eingabe!A1460,4,3))</f>
        <v>YAS</v>
      </c>
      <c r="D1460" s="4" t="str">
        <f>MID(Eingabe!A1460,1,3)</f>
        <v>OE1</v>
      </c>
      <c r="E1460" s="6" t="str">
        <f>TRIM(MID(Eingabe!A1460,A1460+4,(B1460-1)))</f>
        <v>*-*-* *-*-* *-*-*</v>
      </c>
      <c r="F1460" s="4" t="str">
        <f>RIGHT(Eingabe!A1460,1)</f>
        <v>1</v>
      </c>
    </row>
    <row r="1461" spans="1:6" x14ac:dyDescent="0.35">
      <c r="A1461" s="4">
        <f t="shared" si="23"/>
        <v>3</v>
      </c>
      <c r="B1461" s="4">
        <f>LEN(Eingabe!A1461)-A1461-3</f>
        <v>51</v>
      </c>
      <c r="C1461" s="4" t="str">
        <f>TRIM(MID(Eingabe!A1461,4,3))</f>
        <v>YBS</v>
      </c>
      <c r="D1461" s="4" t="str">
        <f>MID(Eingabe!A1461,1,3)</f>
        <v>OE1</v>
      </c>
      <c r="E1461" s="6" t="str">
        <f>TRIM(MID(Eingabe!A1461,A1461+4,(B1461-1)))</f>
        <v>Bajric Senada 1030 Wien Schlachthausgasse 30/2/6</v>
      </c>
      <c r="F1461" s="4" t="str">
        <f>RIGHT(Eingabe!A1461,1)</f>
        <v>1</v>
      </c>
    </row>
    <row r="1462" spans="1:6" x14ac:dyDescent="0.35">
      <c r="A1462" s="4">
        <f t="shared" si="23"/>
        <v>3</v>
      </c>
      <c r="B1462" s="4">
        <f>LEN(Eingabe!A1462)-A1462-3</f>
        <v>49</v>
      </c>
      <c r="C1462" s="4" t="str">
        <f>TRIM(MID(Eingabe!A1462,4,3))</f>
        <v>YDA</v>
      </c>
      <c r="D1462" s="4" t="str">
        <f>MID(Eingabe!A1462,1,3)</f>
        <v>OE1</v>
      </c>
      <c r="E1462" s="6" t="str">
        <f>TRIM(MID(Eingabe!A1462,A1462+4,(B1462-1)))</f>
        <v>Dolinar Gertraud 1170 Wien Mariengasse 37/2/12</v>
      </c>
      <c r="F1462" s="4" t="str">
        <f>RIGHT(Eingabe!A1462,1)</f>
        <v>1</v>
      </c>
    </row>
    <row r="1463" spans="1:6" x14ac:dyDescent="0.35">
      <c r="A1463" s="4">
        <f t="shared" si="23"/>
        <v>3</v>
      </c>
      <c r="B1463" s="4">
        <f>LEN(Eingabe!A1463)-A1463-3</f>
        <v>48</v>
      </c>
      <c r="C1463" s="4" t="str">
        <f>TRIM(MID(Eingabe!A1463,4,3))</f>
        <v>YDU</v>
      </c>
      <c r="D1463" s="4" t="str">
        <f>MID(Eingabe!A1463,1,3)</f>
        <v>OE1</v>
      </c>
      <c r="E1463" s="6" t="str">
        <f>TRIM(MID(Eingabe!A1463,A1463+4,(B1463-1)))</f>
        <v>Rist Stefanie 1160 Wien Redtenbacherg.43/2/19</v>
      </c>
      <c r="F1463" s="4" t="str">
        <f>RIGHT(Eingabe!A1463,1)</f>
        <v>1</v>
      </c>
    </row>
    <row r="1464" spans="1:6" x14ac:dyDescent="0.35">
      <c r="A1464" s="4">
        <f t="shared" si="23"/>
        <v>3</v>
      </c>
      <c r="B1464" s="4">
        <f>LEN(Eingabe!A1464)-A1464-3</f>
        <v>54</v>
      </c>
      <c r="C1464" s="4" t="str">
        <f>TRIM(MID(Eingabe!A1464,4,3))</f>
        <v>YEE</v>
      </c>
      <c r="D1464" s="4" t="str">
        <f>MID(Eingabe!A1464,1,3)</f>
        <v>OE1</v>
      </c>
      <c r="E1464" s="6" t="str">
        <f>TRIM(MID(Eingabe!A1464,A1464+4,(B1464-1)))</f>
        <v>Eisendle Elen Michaela 1120 Wien Ratschkygasse 12/8</v>
      </c>
      <c r="F1464" s="4" t="str">
        <f>RIGHT(Eingabe!A1464,1)</f>
        <v>1</v>
      </c>
    </row>
    <row r="1465" spans="1:6" x14ac:dyDescent="0.35">
      <c r="A1465" s="4">
        <f t="shared" si="23"/>
        <v>3</v>
      </c>
      <c r="B1465" s="4">
        <f>LEN(Eingabe!A1465)-A1465-3</f>
        <v>50</v>
      </c>
      <c r="C1465" s="4" t="str">
        <f>TRIM(MID(Eingabe!A1465,4,3))</f>
        <v>YEU</v>
      </c>
      <c r="D1465" s="4" t="str">
        <f>MID(Eingabe!A1465,1,3)</f>
        <v>OE1</v>
      </c>
      <c r="E1465" s="6" t="str">
        <f>TRIM(MID(Eingabe!A1465,A1465+4,(B1465-1)))</f>
        <v>Hofmann Evelyn 1232 Wien A Baumgartnerstr 44/C5</v>
      </c>
      <c r="F1465" s="4" t="str">
        <f>RIGHT(Eingabe!A1465,1)</f>
        <v>1</v>
      </c>
    </row>
    <row r="1466" spans="1:6" x14ac:dyDescent="0.35">
      <c r="A1466" s="4">
        <f t="shared" si="23"/>
        <v>3</v>
      </c>
      <c r="B1466" s="4">
        <f>LEN(Eingabe!A1466)-A1466-3</f>
        <v>51</v>
      </c>
      <c r="C1466" s="4" t="str">
        <f>TRIM(MID(Eingabe!A1466,4,3))</f>
        <v>YFC</v>
      </c>
      <c r="D1466" s="4" t="str">
        <f>MID(Eingabe!A1466,1,3)</f>
        <v>OE1</v>
      </c>
      <c r="E1466" s="6" t="str">
        <f>TRIM(MID(Eingabe!A1466,A1466+4,(B1466-1)))</f>
        <v>Finz Christine 1210 Wien Langenzersdorferstr. 84</v>
      </c>
      <c r="F1466" s="4" t="str">
        <f>RIGHT(Eingabe!A1466,1)</f>
        <v>1</v>
      </c>
    </row>
    <row r="1467" spans="1:6" x14ac:dyDescent="0.35">
      <c r="A1467" s="4">
        <f t="shared" si="23"/>
        <v>3</v>
      </c>
      <c r="B1467" s="4">
        <f>LEN(Eingabe!A1467)-A1467-3</f>
        <v>36</v>
      </c>
      <c r="C1467" s="4" t="str">
        <f>TRIM(MID(Eingabe!A1467,4,3))</f>
        <v>YGA</v>
      </c>
      <c r="D1467" s="4" t="str">
        <f>MID(Eingabe!A1467,1,3)</f>
        <v>OE1</v>
      </c>
      <c r="E1467" s="6" t="str">
        <f>TRIM(MID(Eingabe!A1467,A1467+4,(B1467-1)))</f>
        <v>Gilge Renate 1230 Wien Rombergg 9</v>
      </c>
      <c r="F1467" s="4" t="str">
        <f>RIGHT(Eingabe!A1467,1)</f>
        <v>1</v>
      </c>
    </row>
    <row r="1468" spans="1:6" x14ac:dyDescent="0.35">
      <c r="A1468" s="4">
        <f t="shared" si="23"/>
        <v>3</v>
      </c>
      <c r="B1468" s="4">
        <f>LEN(Eingabe!A1468)-A1468-3</f>
        <v>45</v>
      </c>
      <c r="C1468" s="4" t="str">
        <f>TRIM(MID(Eingabe!A1468,4,3))</f>
        <v>YHA</v>
      </c>
      <c r="D1468" s="4" t="str">
        <f>MID(Eingabe!A1468,1,3)</f>
        <v>OE1</v>
      </c>
      <c r="E1468" s="6" t="str">
        <f>TRIM(MID(Eingabe!A1468,A1468+4,(B1468-1)))</f>
        <v>Wasserburger Herta 1190 Wien Daringerg. 39</v>
      </c>
      <c r="F1468" s="4" t="str">
        <f>RIGHT(Eingabe!A1468,1)</f>
        <v>1</v>
      </c>
    </row>
    <row r="1469" spans="1:6" x14ac:dyDescent="0.35">
      <c r="A1469" s="4">
        <f t="shared" si="23"/>
        <v>3</v>
      </c>
      <c r="B1469" s="4">
        <f>LEN(Eingabe!A1469)-A1469-3</f>
        <v>52</v>
      </c>
      <c r="C1469" s="4" t="str">
        <f>TRIM(MID(Eingabe!A1469,4,3))</f>
        <v>YHF</v>
      </c>
      <c r="D1469" s="4" t="str">
        <f>MID(Eingabe!A1469,1,3)</f>
        <v>OE1</v>
      </c>
      <c r="E1469" s="6" t="str">
        <f>TRIM(MID(Eingabe!A1469,A1469+4,(B1469-1)))</f>
        <v>Paulus Margit Groß Schweinbarth Matzner Straße 31</v>
      </c>
      <c r="F1469" s="4" t="str">
        <f>RIGHT(Eingabe!A1469,1)</f>
        <v>1</v>
      </c>
    </row>
    <row r="1470" spans="1:6" x14ac:dyDescent="0.35">
      <c r="A1470" s="4">
        <f t="shared" si="23"/>
        <v>3</v>
      </c>
      <c r="B1470" s="4">
        <f>LEN(Eingabe!A1470)-A1470-3</f>
        <v>52</v>
      </c>
      <c r="C1470" s="4" t="str">
        <f>TRIM(MID(Eingabe!A1470,4,3))</f>
        <v>YHL</v>
      </c>
      <c r="D1470" s="4" t="str">
        <f>MID(Eingabe!A1470,1,3)</f>
        <v>OE1</v>
      </c>
      <c r="E1470" s="6" t="str">
        <f>TRIM(MID(Eingabe!A1470,A1470+4,(B1470-1)))</f>
        <v>Hertinger Christa 1110 Wien Kopalgasse 14-28/32/8</v>
      </c>
      <c r="F1470" s="4" t="str">
        <f>RIGHT(Eingabe!A1470,1)</f>
        <v>4</v>
      </c>
    </row>
    <row r="1471" spans="1:6" x14ac:dyDescent="0.35">
      <c r="A1471" s="4">
        <f t="shared" si="23"/>
        <v>3</v>
      </c>
      <c r="B1471" s="4">
        <f>LEN(Eingabe!A1471)-A1471-3</f>
        <v>52</v>
      </c>
      <c r="C1471" s="4" t="str">
        <f>TRIM(MID(Eingabe!A1471,4,3))</f>
        <v>YHW</v>
      </c>
      <c r="D1471" s="4" t="str">
        <f>MID(Eingabe!A1471,1,3)</f>
        <v>OE1</v>
      </c>
      <c r="E1471" s="6" t="str">
        <f>TRIM(MID(Eingabe!A1471,A1471+4,(B1471-1)))</f>
        <v>Harranth Gisela 1110 Wien Simmerng.Hptstr 78/3/19</v>
      </c>
      <c r="F1471" s="4" t="str">
        <f>RIGHT(Eingabe!A1471,1)</f>
        <v>1</v>
      </c>
    </row>
    <row r="1472" spans="1:6" x14ac:dyDescent="0.35">
      <c r="A1472" s="4">
        <f t="shared" si="23"/>
        <v>3</v>
      </c>
      <c r="B1472" s="4">
        <f>LEN(Eingabe!A1472)-A1472-3</f>
        <v>52</v>
      </c>
      <c r="C1472" s="4" t="str">
        <f>TRIM(MID(Eingabe!A1472,4,3))</f>
        <v>YIA</v>
      </c>
      <c r="D1472" s="4" t="str">
        <f>MID(Eingabe!A1472,1,3)</f>
        <v>OE1</v>
      </c>
      <c r="E1472" s="6" t="str">
        <f>TRIM(MID(Eingabe!A1472,A1472+4,(B1472-1)))</f>
        <v>Weinbacher Edda 1230 Wien Breitenfurter Str 337/4</v>
      </c>
      <c r="F1472" s="4" t="str">
        <f>RIGHT(Eingabe!A1472,1)</f>
        <v>1</v>
      </c>
    </row>
    <row r="1473" spans="1:6" x14ac:dyDescent="0.35">
      <c r="A1473" s="4">
        <f t="shared" si="23"/>
        <v>3</v>
      </c>
      <c r="B1473" s="4">
        <f>LEN(Eingabe!A1473)-A1473-3</f>
        <v>49</v>
      </c>
      <c r="C1473" s="4" t="str">
        <f>TRIM(MID(Eingabe!A1473,4,3))</f>
        <v>YIS</v>
      </c>
      <c r="D1473" s="4" t="str">
        <f>MID(Eingabe!A1473,1,3)</f>
        <v>OE1</v>
      </c>
      <c r="E1473" s="6" t="str">
        <f>TRIM(MID(Eingabe!A1473,A1473+4,(B1473-1)))</f>
        <v>Simic Ivonne 1130 Wien Maxingstraße 22-24/6/14</v>
      </c>
      <c r="F1473" s="4" t="str">
        <f>RIGHT(Eingabe!A1473,1)</f>
        <v>1</v>
      </c>
    </row>
    <row r="1474" spans="1:6" x14ac:dyDescent="0.35">
      <c r="A1474" s="4">
        <f t="shared" si="23"/>
        <v>3</v>
      </c>
      <c r="B1474" s="4">
        <f>LEN(Eingabe!A1474)-A1474-3</f>
        <v>47</v>
      </c>
      <c r="C1474" s="4" t="str">
        <f>TRIM(MID(Eingabe!A1474,4,3))</f>
        <v>YIU</v>
      </c>
      <c r="D1474" s="4" t="str">
        <f>MID(Eingabe!A1474,1,3)</f>
        <v>OE1</v>
      </c>
      <c r="E1474" s="6" t="str">
        <f>TRIM(MID(Eingabe!A1474,A1474+4,(B1474-1)))</f>
        <v>Schafhauser Iris 1100 Wien Weitmosergasse 58</v>
      </c>
      <c r="F1474" s="4" t="str">
        <f>RIGHT(Eingabe!A1474,1)</f>
        <v>1</v>
      </c>
    </row>
    <row r="1475" spans="1:6" x14ac:dyDescent="0.35">
      <c r="A1475" s="4">
        <f t="shared" ref="A1475:A1538" si="24">LEN(C1475)</f>
        <v>3</v>
      </c>
      <c r="B1475" s="4">
        <f>LEN(Eingabe!A1475)-A1475-3</f>
        <v>20</v>
      </c>
      <c r="C1475" s="4" t="str">
        <f>TRIM(MID(Eingabe!A1475,4,3))</f>
        <v>YJU</v>
      </c>
      <c r="D1475" s="4" t="str">
        <f>MID(Eingabe!A1475,1,3)</f>
        <v>OE1</v>
      </c>
      <c r="E1475" s="6" t="str">
        <f>TRIM(MID(Eingabe!A1475,A1475+4,(B1475-1)))</f>
        <v>*-*-* *-*-* *-*-*</v>
      </c>
      <c r="F1475" s="4" t="str">
        <f>RIGHT(Eingabe!A1475,1)</f>
        <v>1</v>
      </c>
    </row>
    <row r="1476" spans="1:6" x14ac:dyDescent="0.35">
      <c r="A1476" s="4">
        <f t="shared" si="24"/>
        <v>3</v>
      </c>
      <c r="B1476" s="4">
        <f>LEN(Eingabe!A1476)-A1476-3</f>
        <v>47</v>
      </c>
      <c r="C1476" s="4" t="str">
        <f>TRIM(MID(Eingabe!A1476,4,3))</f>
        <v>YJW</v>
      </c>
      <c r="D1476" s="4" t="str">
        <f>MID(Eingabe!A1476,1,3)</f>
        <v>OE1</v>
      </c>
      <c r="E1476" s="6" t="str">
        <f>TRIM(MID(Eingabe!A1476,A1476+4,(B1476-1)))</f>
        <v>Karl Erika 1210 Wien Jedleseerstrasse 98/14/</v>
      </c>
      <c r="F1476" s="4" t="str">
        <f>RIGHT(Eingabe!A1476,1)</f>
        <v>1</v>
      </c>
    </row>
    <row r="1477" spans="1:6" x14ac:dyDescent="0.35">
      <c r="A1477" s="4">
        <f t="shared" si="24"/>
        <v>3</v>
      </c>
      <c r="B1477" s="4">
        <f>LEN(Eingabe!A1477)-A1477-3</f>
        <v>44</v>
      </c>
      <c r="C1477" s="4" t="str">
        <f>TRIM(MID(Eingabe!A1477,4,3))</f>
        <v>YKS</v>
      </c>
      <c r="D1477" s="4" t="str">
        <f>MID(Eingabe!A1477,1,3)</f>
        <v>OE1</v>
      </c>
      <c r="E1477" s="6" t="str">
        <f>TRIM(MID(Eingabe!A1477,A1477+4,(B1477-1)))</f>
        <v>Angst Monika 1090 Wien Schubertgasse 5/15</v>
      </c>
      <c r="F1477" s="4" t="str">
        <f>RIGHT(Eingabe!A1477,1)</f>
        <v>1</v>
      </c>
    </row>
    <row r="1478" spans="1:6" x14ac:dyDescent="0.35">
      <c r="A1478" s="4">
        <f t="shared" si="24"/>
        <v>3</v>
      </c>
      <c r="B1478" s="4">
        <f>LEN(Eingabe!A1478)-A1478-3</f>
        <v>51</v>
      </c>
      <c r="C1478" s="4" t="str">
        <f>TRIM(MID(Eingabe!A1478,4,3))</f>
        <v>YKU</v>
      </c>
      <c r="D1478" s="4" t="str">
        <f>MID(Eingabe!A1478,1,3)</f>
        <v>OE1</v>
      </c>
      <c r="E1478" s="6" t="str">
        <f>TRIM(MID(Eingabe!A1478,A1478+4,(B1478-1)))</f>
        <v>Strohmayer Renate 1160 Wien Speckbacherg 19/3/13</v>
      </c>
      <c r="F1478" s="4" t="str">
        <f>RIGHT(Eingabe!A1478,1)</f>
        <v>1</v>
      </c>
    </row>
    <row r="1479" spans="1:6" x14ac:dyDescent="0.35">
      <c r="A1479" s="4">
        <f t="shared" si="24"/>
        <v>3</v>
      </c>
      <c r="B1479" s="4">
        <f>LEN(Eingabe!A1479)-A1479-3</f>
        <v>53</v>
      </c>
      <c r="C1479" s="4" t="str">
        <f>TRIM(MID(Eingabe!A1479,4,3))</f>
        <v>YLB</v>
      </c>
      <c r="D1479" s="4" t="str">
        <f>MID(Eingabe!A1479,1,3)</f>
        <v>OE1</v>
      </c>
      <c r="E1479" s="6" t="str">
        <f>TRIM(MID(Eingabe!A1479,A1479+4,(B1479-1)))</f>
        <v>Langwieser Barbara 1110 Wien Krötzlergasse 6/12/24</v>
      </c>
      <c r="F1479" s="4" t="str">
        <f>RIGHT(Eingabe!A1479,1)</f>
        <v>1</v>
      </c>
    </row>
    <row r="1480" spans="1:6" x14ac:dyDescent="0.35">
      <c r="A1480" s="4">
        <f t="shared" si="24"/>
        <v>3</v>
      </c>
      <c r="B1480" s="4">
        <f>LEN(Eingabe!A1480)-A1480-3</f>
        <v>41</v>
      </c>
      <c r="C1480" s="4" t="str">
        <f>TRIM(MID(Eingabe!A1480,4,3))</f>
        <v>YMA</v>
      </c>
      <c r="D1480" s="4" t="str">
        <f>MID(Eingabe!A1480,1,3)</f>
        <v>OE1</v>
      </c>
      <c r="E1480" s="6" t="str">
        <f>TRIM(MID(Eingabe!A1480,A1480+4,(B1480-1)))</f>
        <v>Fiegerl Monika 1210 Wien Lieleggweg 10</v>
      </c>
      <c r="F1480" s="4" t="str">
        <f>RIGHT(Eingabe!A1480,1)</f>
        <v>1</v>
      </c>
    </row>
    <row r="1481" spans="1:6" x14ac:dyDescent="0.35">
      <c r="A1481" s="4">
        <f t="shared" si="24"/>
        <v>3</v>
      </c>
      <c r="B1481" s="4">
        <f>LEN(Eingabe!A1481)-A1481-3</f>
        <v>41</v>
      </c>
      <c r="C1481" s="4" t="str">
        <f>TRIM(MID(Eingabe!A1481,4,3))</f>
        <v>nme</v>
      </c>
      <c r="D1481" s="4" t="str">
        <f>MID(Eingabe!A1481,1,3)</f>
        <v>Fer</v>
      </c>
      <c r="E1481" s="6" t="str">
        <f>TRIM(MID(Eingabe!A1481,A1481+4,(B1481-1)))</f>
        <v>ldebüro Stand 2022.12.01 Seite 38 von 24</v>
      </c>
      <c r="F1481" s="4" t="str">
        <f>RIGHT(Eingabe!A1481,1)</f>
        <v>9</v>
      </c>
    </row>
    <row r="1482" spans="1:6" x14ac:dyDescent="0.35">
      <c r="A1482" s="4">
        <f t="shared" si="24"/>
        <v>0</v>
      </c>
      <c r="B1482" s="4">
        <f>LEN(Eingabe!A1482)-A1482-3</f>
        <v>-3</v>
      </c>
      <c r="C1482" s="4" t="str">
        <f>TRIM(MID(Eingabe!A1482,4,3))</f>
        <v/>
      </c>
      <c r="D1482" s="4" t="str">
        <f>MID(Eingabe!A1482,1,3)</f>
        <v/>
      </c>
      <c r="E1482" s="6" t="e">
        <f>TRIM(MID(Eingabe!A1482,A1482+4,(B1482-1)))</f>
        <v>#VALUE!</v>
      </c>
      <c r="F1482" s="4" t="str">
        <f>RIGHT(Eingabe!A1482,1)</f>
        <v/>
      </c>
    </row>
    <row r="1483" spans="1:6" x14ac:dyDescent="0.35">
      <c r="A1483" s="4">
        <f t="shared" si="24"/>
        <v>3</v>
      </c>
      <c r="B1483" s="4">
        <f>LEN(Eingabe!A1483)-A1483-3</f>
        <v>6</v>
      </c>
      <c r="C1483" s="4" t="str">
        <f>TRIM(MID(Eingabe!A1483,4,3))</f>
        <v>: 0</v>
      </c>
      <c r="D1483" s="4" t="str">
        <f>MID(Eingabe!A1483,1,3)</f>
        <v>DVR</v>
      </c>
      <c r="E1483" s="6" t="str">
        <f>TRIM(MID(Eingabe!A1483,A1483+4,(B1483-1)))</f>
        <v>86330</v>
      </c>
      <c r="F1483" s="4" t="str">
        <f>RIGHT(Eingabe!A1483,1)</f>
        <v>1</v>
      </c>
    </row>
    <row r="1484" spans="1:6" x14ac:dyDescent="0.35">
      <c r="A1484" s="4">
        <f t="shared" si="24"/>
        <v>0</v>
      </c>
      <c r="B1484" s="4">
        <f>LEN(Eingabe!A1484)-A1484-3</f>
        <v>-3</v>
      </c>
      <c r="C1484" s="4" t="str">
        <f>TRIM(MID(Eingabe!A1484,4,3))</f>
        <v/>
      </c>
      <c r="D1484" s="4" t="str">
        <f>MID(Eingabe!A1484,1,3)</f>
        <v/>
      </c>
      <c r="E1484" s="6" t="e">
        <f>TRIM(MID(Eingabe!A1484,A1484+4,(B1484-1)))</f>
        <v>#VALUE!</v>
      </c>
      <c r="F1484" s="4" t="str">
        <f>RIGHT(Eingabe!A1484,1)</f>
        <v/>
      </c>
    </row>
    <row r="1485" spans="1:6" x14ac:dyDescent="0.35">
      <c r="A1485" s="4">
        <f t="shared" si="24"/>
        <v>0</v>
      </c>
      <c r="B1485" s="4">
        <f>LEN(Eingabe!A1485)-A1485-3</f>
        <v>-3</v>
      </c>
      <c r="C1485" s="4" t="str">
        <f>TRIM(MID(Eingabe!A1485,4,3))</f>
        <v/>
      </c>
      <c r="D1485" s="4" t="str">
        <f>MID(Eingabe!A1485,1,3)</f>
        <v/>
      </c>
      <c r="E1485" s="6" t="e">
        <f>TRIM(MID(Eingabe!A1485,A1485+4,(B1485-1)))</f>
        <v>#VALUE!</v>
      </c>
      <c r="F1485" s="4" t="str">
        <f>RIGHT(Eingabe!A1485,1)</f>
        <v/>
      </c>
    </row>
    <row r="1486" spans="1:6" x14ac:dyDescent="0.35">
      <c r="A1486" s="4">
        <f t="shared" si="24"/>
        <v>3</v>
      </c>
      <c r="B1486" s="4">
        <f>LEN(Eingabe!A1486)-A1486-3</f>
        <v>35</v>
      </c>
      <c r="C1486" s="4" t="str">
        <f>TRIM(MID(Eingabe!A1486,4,3))</f>
        <v>zei</v>
      </c>
      <c r="D1486" s="4" t="str">
        <f>MID(Eingabe!A1486,1,3)</f>
        <v>Ruf</v>
      </c>
      <c r="E1486" s="6" t="str">
        <f>TRIM(MID(Eingabe!A1486,A1486+4,(B1486-1)))</f>
        <v>chen Name Standort Anschrift Bew_K</v>
      </c>
      <c r="F1486" s="4" t="str">
        <f>RIGHT(Eingabe!A1486,1)</f>
        <v>l</v>
      </c>
    </row>
    <row r="1487" spans="1:6" x14ac:dyDescent="0.35">
      <c r="A1487" s="4">
        <f t="shared" si="24"/>
        <v>0</v>
      </c>
      <c r="B1487" s="4">
        <f>LEN(Eingabe!A1487)-A1487-3</f>
        <v>-3</v>
      </c>
      <c r="C1487" s="4" t="str">
        <f>TRIM(MID(Eingabe!A1487,4,3))</f>
        <v/>
      </c>
      <c r="D1487" s="4" t="str">
        <f>MID(Eingabe!A1487,1,3)</f>
        <v/>
      </c>
      <c r="E1487" s="6" t="e">
        <f>TRIM(MID(Eingabe!A1487,A1487+4,(B1487-1)))</f>
        <v>#VALUE!</v>
      </c>
      <c r="F1487" s="4" t="str">
        <f>RIGHT(Eingabe!A1487,1)</f>
        <v/>
      </c>
    </row>
    <row r="1488" spans="1:6" x14ac:dyDescent="0.35">
      <c r="A1488" s="4">
        <f t="shared" si="24"/>
        <v>3</v>
      </c>
      <c r="B1488" s="4">
        <f>LEN(Eingabe!A1488)-A1488-3</f>
        <v>45</v>
      </c>
      <c r="C1488" s="4" t="str">
        <f>TRIM(MID(Eingabe!A1488,4,3))</f>
        <v>zei</v>
      </c>
      <c r="D1488" s="4" t="str">
        <f>MID(Eingabe!A1488,1,3)</f>
        <v>Ruf</v>
      </c>
      <c r="E1488" s="6" t="str">
        <f>TRIM(MID(Eingabe!A1488,A1488+4,(B1488-1)))</f>
        <v>chenliste österreichischer Amateurfunkstelle</v>
      </c>
      <c r="F1488" s="4" t="str">
        <f>RIGHT(Eingabe!A1488,1)</f>
        <v>n</v>
      </c>
    </row>
    <row r="1489" spans="1:6" x14ac:dyDescent="0.35">
      <c r="A1489" s="4">
        <f t="shared" si="24"/>
        <v>2</v>
      </c>
      <c r="B1489" s="4">
        <f>LEN(Eingabe!A1489)-A1489-3</f>
        <v>55</v>
      </c>
      <c r="C1489" s="4" t="str">
        <f>TRIM(MID(Eingabe!A1489,4,3))</f>
        <v>äß</v>
      </c>
      <c r="D1489" s="4" t="str">
        <f>MID(Eingabe!A1489,1,3)</f>
        <v>Gem</v>
      </c>
      <c r="E1489" s="6" t="str">
        <f>TRIM(MID(Eingabe!A1489,A1489+4,(B1489-1)))</f>
        <v>§ 150 Abs. 3 und 4 des Telekommunikationsgesetzes 202</v>
      </c>
      <c r="F1489" s="4" t="str">
        <f>RIGHT(Eingabe!A1489,1)</f>
        <v>1</v>
      </c>
    </row>
    <row r="1490" spans="1:6" x14ac:dyDescent="0.35">
      <c r="A1490" s="4">
        <f t="shared" si="24"/>
        <v>0</v>
      </c>
      <c r="B1490" s="4">
        <f>LEN(Eingabe!A1490)-A1490-3</f>
        <v>-3</v>
      </c>
      <c r="C1490" s="4" t="str">
        <f>TRIM(MID(Eingabe!A1490,4,3))</f>
        <v/>
      </c>
      <c r="D1490" s="4" t="str">
        <f>MID(Eingabe!A1490,1,3)</f>
        <v/>
      </c>
      <c r="E1490" s="6" t="e">
        <f>TRIM(MID(Eingabe!A1490,A1490+4,(B1490-1)))</f>
        <v>#VALUE!</v>
      </c>
      <c r="F1490" s="4" t="str">
        <f>RIGHT(Eingabe!A1490,1)</f>
        <v/>
      </c>
    </row>
    <row r="1491" spans="1:6" x14ac:dyDescent="0.35">
      <c r="A1491" s="4">
        <f t="shared" si="24"/>
        <v>3</v>
      </c>
      <c r="B1491" s="4">
        <f>LEN(Eingabe!A1491)-A1491-3</f>
        <v>51</v>
      </c>
      <c r="C1491" s="4" t="str">
        <f>TRIM(MID(Eingabe!A1491,4,3))</f>
        <v>YMU</v>
      </c>
      <c r="D1491" s="4" t="str">
        <f>MID(Eingabe!A1491,1,3)</f>
        <v>OE1</v>
      </c>
      <c r="E1491" s="6" t="str">
        <f>TRIM(MID(Eingabe!A1491,A1491+4,(B1491-1)))</f>
        <v>Losbichler Magdalena 1100 Wien Rieplstrasse 4/16</v>
      </c>
      <c r="F1491" s="4" t="str">
        <f>RIGHT(Eingabe!A1491,1)</f>
        <v>1</v>
      </c>
    </row>
    <row r="1492" spans="1:6" x14ac:dyDescent="0.35">
      <c r="A1492" s="4">
        <f t="shared" si="24"/>
        <v>3</v>
      </c>
      <c r="B1492" s="4">
        <f>LEN(Eingabe!A1492)-A1492-3</f>
        <v>51</v>
      </c>
      <c r="C1492" s="4" t="str">
        <f>TRIM(MID(Eingabe!A1492,4,3))</f>
        <v>YNS</v>
      </c>
      <c r="D1492" s="4" t="str">
        <f>MID(Eingabe!A1492,1,3)</f>
        <v>OE1</v>
      </c>
      <c r="E1492" s="6" t="str">
        <f>TRIM(MID(Eingabe!A1492,A1492+4,(B1492-1)))</f>
        <v>Neumann Friederike 1140 Wien Linzer Str 160/2/10</v>
      </c>
      <c r="F1492" s="4" t="str">
        <f>RIGHT(Eingabe!A1492,1)</f>
        <v>1</v>
      </c>
    </row>
    <row r="1493" spans="1:6" x14ac:dyDescent="0.35">
      <c r="A1493" s="4">
        <f t="shared" si="24"/>
        <v>3</v>
      </c>
      <c r="B1493" s="4">
        <f>LEN(Eingabe!A1493)-A1493-3</f>
        <v>52</v>
      </c>
      <c r="C1493" s="4" t="str">
        <f>TRIM(MID(Eingabe!A1493,4,3))</f>
        <v>YOU</v>
      </c>
      <c r="D1493" s="4" t="str">
        <f>MID(Eingabe!A1493,1,3)</f>
        <v>OE1</v>
      </c>
      <c r="E1493" s="6" t="str">
        <f>TRIM(MID(Eingabe!A1493,A1493+4,(B1493-1)))</f>
        <v>Ransdorf Angela 1190 Wien Kahlenberger Strasse 99</v>
      </c>
      <c r="F1493" s="4" t="str">
        <f>RIGHT(Eingabe!A1493,1)</f>
        <v>1</v>
      </c>
    </row>
    <row r="1494" spans="1:6" x14ac:dyDescent="0.35">
      <c r="A1494" s="4">
        <f t="shared" si="24"/>
        <v>3</v>
      </c>
      <c r="B1494" s="4">
        <f>LEN(Eingabe!A1494)-A1494-3</f>
        <v>49</v>
      </c>
      <c r="C1494" s="4" t="str">
        <f>TRIM(MID(Eingabe!A1494,4,3))</f>
        <v>YPA</v>
      </c>
      <c r="D1494" s="4" t="str">
        <f>MID(Eingabe!A1494,1,3)</f>
        <v>OE1</v>
      </c>
      <c r="E1494" s="6" t="str">
        <f>TRIM(MID(Eingabe!A1494,A1494+4,(B1494-1)))</f>
        <v>Pirringer Ernestine 1130 Wien Kalmanstrasse 18</v>
      </c>
      <c r="F1494" s="4" t="str">
        <f>RIGHT(Eingabe!A1494,1)</f>
        <v>1</v>
      </c>
    </row>
    <row r="1495" spans="1:6" x14ac:dyDescent="0.35">
      <c r="A1495" s="4">
        <f t="shared" si="24"/>
        <v>3</v>
      </c>
      <c r="B1495" s="4">
        <f>LEN(Eingabe!A1495)-A1495-3</f>
        <v>45</v>
      </c>
      <c r="C1495" s="4" t="str">
        <f>TRIM(MID(Eingabe!A1495,4,3))</f>
        <v>YPB</v>
      </c>
      <c r="D1495" s="4" t="str">
        <f>MID(Eingabe!A1495,1,3)</f>
        <v>OE1</v>
      </c>
      <c r="E1495" s="6" t="str">
        <f>TRIM(MID(Eingabe!A1495,A1495+4,(B1495-1)))</f>
        <v>Klecandr Eva-Maria 1200 Wien Romanog 30/24</v>
      </c>
      <c r="F1495" s="4" t="str">
        <f>RIGHT(Eingabe!A1495,1)</f>
        <v>1</v>
      </c>
    </row>
    <row r="1496" spans="1:6" x14ac:dyDescent="0.35">
      <c r="A1496" s="4">
        <f t="shared" si="24"/>
        <v>3</v>
      </c>
      <c r="B1496" s="4">
        <f>LEN(Eingabe!A1496)-A1496-3</f>
        <v>55</v>
      </c>
      <c r="C1496" s="4" t="str">
        <f>TRIM(MID(Eingabe!A1496,4,3))</f>
        <v>YPC</v>
      </c>
      <c r="D1496" s="4" t="str">
        <f>MID(Eingabe!A1496,1,3)</f>
        <v>OE1</v>
      </c>
      <c r="E1496" s="6" t="str">
        <f>TRIM(MID(Eingabe!A1496,A1496+4,(B1496-1)))</f>
        <v>Poisinger Elisabeth 1100 Wien Carl-Appel-Str. 9/21.6</v>
      </c>
      <c r="F1496" s="4" t="str">
        <f>RIGHT(Eingabe!A1496,1)</f>
        <v>1</v>
      </c>
    </row>
    <row r="1497" spans="1:6" x14ac:dyDescent="0.35">
      <c r="A1497" s="4">
        <f t="shared" si="24"/>
        <v>3</v>
      </c>
      <c r="B1497" s="4">
        <f>LEN(Eingabe!A1497)-A1497-3</f>
        <v>44</v>
      </c>
      <c r="C1497" s="4" t="str">
        <f>TRIM(MID(Eingabe!A1497,4,3))</f>
        <v>YPP</v>
      </c>
      <c r="D1497" s="4" t="str">
        <f>MID(Eingabe!A1497,1,3)</f>
        <v>OE1</v>
      </c>
      <c r="E1497" s="6" t="str">
        <f>TRIM(MID(Eingabe!A1497,A1497+4,(B1497-1)))</f>
        <v>Petri Paulina 1110 Wien Lorystraße 97/1/9</v>
      </c>
      <c r="F1497" s="4" t="str">
        <f>RIGHT(Eingabe!A1497,1)</f>
        <v>1</v>
      </c>
    </row>
    <row r="1498" spans="1:6" x14ac:dyDescent="0.35">
      <c r="A1498" s="4">
        <f t="shared" si="24"/>
        <v>3</v>
      </c>
      <c r="B1498" s="4">
        <f>LEN(Eingabe!A1498)-A1498-3</f>
        <v>47</v>
      </c>
      <c r="C1498" s="4" t="str">
        <f>TRIM(MID(Eingabe!A1498,4,3))</f>
        <v>YQA</v>
      </c>
      <c r="D1498" s="4" t="str">
        <f>MID(Eingabe!A1498,1,3)</f>
        <v>OE1</v>
      </c>
      <c r="E1498" s="6" t="str">
        <f>TRIM(MID(Eingabe!A1498,A1498+4,(B1498-1)))</f>
        <v>Göttlicher Ruth 1210 Wien Semmelweisgasse 47</v>
      </c>
      <c r="F1498" s="4" t="str">
        <f>RIGHT(Eingabe!A1498,1)</f>
        <v>1</v>
      </c>
    </row>
    <row r="1499" spans="1:6" x14ac:dyDescent="0.35">
      <c r="A1499" s="4">
        <f t="shared" si="24"/>
        <v>3</v>
      </c>
      <c r="B1499" s="4">
        <f>LEN(Eingabe!A1499)-A1499-3</f>
        <v>44</v>
      </c>
      <c r="C1499" s="4" t="str">
        <f>TRIM(MID(Eingabe!A1499,4,3))</f>
        <v>YQB</v>
      </c>
      <c r="D1499" s="4" t="str">
        <f>MID(Eingabe!A1499,1,3)</f>
        <v>OE1</v>
      </c>
      <c r="E1499" s="6" t="str">
        <f>TRIM(MID(Eingabe!A1499,A1499+4,(B1499-1)))</f>
        <v>Meßmer Phaedra 1170 Wien Czartoryskig 207</v>
      </c>
      <c r="F1499" s="4" t="str">
        <f>RIGHT(Eingabe!A1499,1)</f>
        <v>1</v>
      </c>
    </row>
    <row r="1500" spans="1:6" x14ac:dyDescent="0.35">
      <c r="A1500" s="4">
        <f t="shared" si="24"/>
        <v>3</v>
      </c>
      <c r="B1500" s="4">
        <f>LEN(Eingabe!A1500)-A1500-3</f>
        <v>51</v>
      </c>
      <c r="C1500" s="4" t="str">
        <f>TRIM(MID(Eingabe!A1500,4,3))</f>
        <v>YQS</v>
      </c>
      <c r="D1500" s="4" t="str">
        <f>MID(Eingabe!A1500,1,3)</f>
        <v>OE1</v>
      </c>
      <c r="E1500" s="6" t="str">
        <f>TRIM(MID(Eingabe!A1500,A1500+4,(B1500-1)))</f>
        <v>Monschein Hildegard 1050 Wien Schlossgasse 6-8/1</v>
      </c>
      <c r="F1500" s="4" t="str">
        <f>RIGHT(Eingabe!A1500,1)</f>
        <v>1</v>
      </c>
    </row>
    <row r="1501" spans="1:6" x14ac:dyDescent="0.35">
      <c r="A1501" s="4">
        <f t="shared" si="24"/>
        <v>3</v>
      </c>
      <c r="B1501" s="4">
        <f>LEN(Eingabe!A1501)-A1501-3</f>
        <v>49</v>
      </c>
      <c r="C1501" s="4" t="str">
        <f>TRIM(MID(Eingabe!A1501,4,3))</f>
        <v>YRC</v>
      </c>
      <c r="D1501" s="4" t="str">
        <f>MID(Eingabe!A1501,1,3)</f>
        <v>OE1</v>
      </c>
      <c r="E1501" s="6" t="str">
        <f>TRIM(MID(Eingabe!A1501,A1501+4,(B1501-1)))</f>
        <v>Huber Silvia 1190 Wien Peter Altenberg-Gasse 1</v>
      </c>
      <c r="F1501" s="4" t="str">
        <f>RIGHT(Eingabe!A1501,1)</f>
        <v>1</v>
      </c>
    </row>
    <row r="1502" spans="1:6" x14ac:dyDescent="0.35">
      <c r="A1502" s="4">
        <f t="shared" si="24"/>
        <v>3</v>
      </c>
      <c r="B1502" s="4">
        <f>LEN(Eingabe!A1502)-A1502-3</f>
        <v>49</v>
      </c>
      <c r="C1502" s="4" t="str">
        <f>TRIM(MID(Eingabe!A1502,4,3))</f>
        <v>YRS</v>
      </c>
      <c r="D1502" s="4" t="str">
        <f>MID(Eingabe!A1502,1,3)</f>
        <v>OE1</v>
      </c>
      <c r="E1502" s="6" t="str">
        <f>TRIM(MID(Eingabe!A1502,A1502+4,(B1502-1)))</f>
        <v>Reihs Renate 1190 Wien Heiligenstaedter Str 17</v>
      </c>
      <c r="F1502" s="4" t="str">
        <f>RIGHT(Eingabe!A1502,1)</f>
        <v>1</v>
      </c>
    </row>
    <row r="1503" spans="1:6" x14ac:dyDescent="0.35">
      <c r="A1503" s="4">
        <f t="shared" si="24"/>
        <v>3</v>
      </c>
      <c r="B1503" s="4">
        <f>LEN(Eingabe!A1503)-A1503-3</f>
        <v>55</v>
      </c>
      <c r="C1503" s="4" t="str">
        <f>TRIM(MID(Eingabe!A1503,4,3))</f>
        <v>YRW</v>
      </c>
      <c r="D1503" s="4" t="str">
        <f>MID(Eingabe!A1503,1,3)</f>
        <v>OE1</v>
      </c>
      <c r="E1503" s="6" t="str">
        <f>TRIM(MID(Eingabe!A1503,A1503+4,(B1503-1)))</f>
        <v>Wessely Lieselotte 1160 Wien Pfenninggeldg 4-4A/7/10</v>
      </c>
      <c r="F1503" s="4" t="str">
        <f>RIGHT(Eingabe!A1503,1)</f>
        <v>1</v>
      </c>
    </row>
    <row r="1504" spans="1:6" x14ac:dyDescent="0.35">
      <c r="A1504" s="4">
        <f t="shared" si="24"/>
        <v>3</v>
      </c>
      <c r="B1504" s="4">
        <f>LEN(Eingabe!A1504)-A1504-3</f>
        <v>20</v>
      </c>
      <c r="C1504" s="4" t="str">
        <f>TRIM(MID(Eingabe!A1504,4,3))</f>
        <v>YSI</v>
      </c>
      <c r="D1504" s="4" t="str">
        <f>MID(Eingabe!A1504,1,3)</f>
        <v>OE1</v>
      </c>
      <c r="E1504" s="6" t="str">
        <f>TRIM(MID(Eingabe!A1504,A1504+4,(B1504-1)))</f>
        <v>*-*-* *-*-* *-*-*</v>
      </c>
      <c r="F1504" s="4" t="str">
        <f>RIGHT(Eingabe!A1504,1)</f>
        <v>1</v>
      </c>
    </row>
    <row r="1505" spans="1:6" x14ac:dyDescent="0.35">
      <c r="A1505" s="4">
        <f t="shared" si="24"/>
        <v>3</v>
      </c>
      <c r="B1505" s="4">
        <f>LEN(Eingabe!A1505)-A1505-3</f>
        <v>20</v>
      </c>
      <c r="C1505" s="4" t="str">
        <f>TRIM(MID(Eingabe!A1505,4,3))</f>
        <v>YSR</v>
      </c>
      <c r="D1505" s="4" t="str">
        <f>MID(Eingabe!A1505,1,3)</f>
        <v>OE1</v>
      </c>
      <c r="E1505" s="6" t="str">
        <f>TRIM(MID(Eingabe!A1505,A1505+4,(B1505-1)))</f>
        <v>*-*-* *-*-* *-*-*</v>
      </c>
      <c r="F1505" s="4" t="str">
        <f>RIGHT(Eingabe!A1505,1)</f>
        <v>4</v>
      </c>
    </row>
    <row r="1506" spans="1:6" x14ac:dyDescent="0.35">
      <c r="A1506" s="4">
        <f t="shared" si="24"/>
        <v>3</v>
      </c>
      <c r="B1506" s="4">
        <f>LEN(Eingabe!A1506)-A1506-3</f>
        <v>52</v>
      </c>
      <c r="C1506" s="4" t="str">
        <f>TRIM(MID(Eingabe!A1506,4,3))</f>
        <v>YSS</v>
      </c>
      <c r="D1506" s="4" t="str">
        <f>MID(Eingabe!A1506,1,3)</f>
        <v>OE1</v>
      </c>
      <c r="E1506" s="6" t="str">
        <f>TRIM(MID(Eingabe!A1506,A1506+4,(B1506-1)))</f>
        <v>Seitz Monika 1220 Wien Biberhaufenweg 100 Haus 83</v>
      </c>
      <c r="F1506" s="4" t="str">
        <f>RIGHT(Eingabe!A1506,1)</f>
        <v>1</v>
      </c>
    </row>
    <row r="1507" spans="1:6" x14ac:dyDescent="0.35">
      <c r="A1507" s="4">
        <f t="shared" si="24"/>
        <v>3</v>
      </c>
      <c r="B1507" s="4">
        <f>LEN(Eingabe!A1507)-A1507-3</f>
        <v>45</v>
      </c>
      <c r="C1507" s="4" t="str">
        <f>TRIM(MID(Eingabe!A1507,4,3))</f>
        <v>YTU</v>
      </c>
      <c r="D1507" s="4" t="str">
        <f>MID(Eingabe!A1507,1,3)</f>
        <v>OE1</v>
      </c>
      <c r="E1507" s="6" t="str">
        <f>TRIM(MID(Eingabe!A1507,A1507+4,(B1507-1)))</f>
        <v>Schuler Ursula 1220 Wien Kaposigasse 86/36</v>
      </c>
      <c r="F1507" s="4" t="str">
        <f>RIGHT(Eingabe!A1507,1)</f>
        <v>3</v>
      </c>
    </row>
    <row r="1508" spans="1:6" x14ac:dyDescent="0.35">
      <c r="A1508" s="4">
        <f t="shared" si="24"/>
        <v>3</v>
      </c>
      <c r="B1508" s="4">
        <f>LEN(Eingabe!A1508)-A1508-3</f>
        <v>45</v>
      </c>
      <c r="C1508" s="4" t="str">
        <f>TRIM(MID(Eingabe!A1508,4,3))</f>
        <v>YUF</v>
      </c>
      <c r="D1508" s="4" t="str">
        <f>MID(Eingabe!A1508,1,3)</f>
        <v>OE1</v>
      </c>
      <c r="E1508" s="6" t="str">
        <f>TRIM(MID(Eingabe!A1508,A1508+4,(B1508-1)))</f>
        <v>Platzer Gudrun 1110 Wien Thürnlhofstraße 9</v>
      </c>
      <c r="F1508" s="4" t="str">
        <f>RIGHT(Eingabe!A1508,1)</f>
        <v>1</v>
      </c>
    </row>
    <row r="1509" spans="1:6" x14ac:dyDescent="0.35">
      <c r="A1509" s="4">
        <f t="shared" si="24"/>
        <v>3</v>
      </c>
      <c r="B1509" s="4">
        <f>LEN(Eingabe!A1509)-A1509-3</f>
        <v>38</v>
      </c>
      <c r="C1509" s="4" t="str">
        <f>TRIM(MID(Eingabe!A1509,4,3))</f>
        <v>YUP</v>
      </c>
      <c r="D1509" s="4" t="str">
        <f>MID(Eingabe!A1509,1,3)</f>
        <v>OE1</v>
      </c>
      <c r="E1509" s="6" t="str">
        <f>TRIM(MID(Eingabe!A1509,A1509+4,(B1509-1)))</f>
        <v>Wlcek Monika 1210 Wien Justgasse 29</v>
      </c>
      <c r="F1509" s="4" t="str">
        <f>RIGHT(Eingabe!A1509,1)</f>
        <v>1</v>
      </c>
    </row>
    <row r="1510" spans="1:6" x14ac:dyDescent="0.35">
      <c r="A1510" s="4">
        <f t="shared" si="24"/>
        <v>3</v>
      </c>
      <c r="B1510" s="4">
        <f>LEN(Eingabe!A1510)-A1510-3</f>
        <v>56</v>
      </c>
      <c r="C1510" s="4" t="str">
        <f>TRIM(MID(Eingabe!A1510,4,3))</f>
        <v>YVW</v>
      </c>
      <c r="D1510" s="4" t="str">
        <f>MID(Eingabe!A1510,1,3)</f>
        <v>OE1</v>
      </c>
      <c r="E1510" s="6" t="str">
        <f>TRIM(MID(Eingabe!A1510,A1510+4,(B1510-1)))</f>
        <v>Tobolka Sabine 1140 Wien Ameisbachzeile 49A/Grp. K/31</v>
      </c>
      <c r="F1510" s="4" t="str">
        <f>RIGHT(Eingabe!A1510,1)</f>
        <v>1</v>
      </c>
    </row>
    <row r="1511" spans="1:6" x14ac:dyDescent="0.35">
      <c r="A1511" s="4">
        <f t="shared" si="24"/>
        <v>3</v>
      </c>
      <c r="B1511" s="4">
        <f>LEN(Eingabe!A1511)-A1511-3</f>
        <v>40</v>
      </c>
      <c r="C1511" s="4" t="str">
        <f>TRIM(MID(Eingabe!A1511,4,3))</f>
        <v>YWA</v>
      </c>
      <c r="D1511" s="4" t="str">
        <f>MID(Eingabe!A1511,1,3)</f>
        <v>OE1</v>
      </c>
      <c r="E1511" s="6" t="str">
        <f>TRIM(MID(Eingabe!A1511,A1511+4,(B1511-1)))</f>
        <v>Bear Renee 1140 Wien Baumgartenstr 69</v>
      </c>
      <c r="F1511" s="4" t="str">
        <f>RIGHT(Eingabe!A1511,1)</f>
        <v>1</v>
      </c>
    </row>
    <row r="1512" spans="1:6" x14ac:dyDescent="0.35">
      <c r="A1512" s="4">
        <f t="shared" si="24"/>
        <v>3</v>
      </c>
      <c r="B1512" s="4">
        <f>LEN(Eingabe!A1512)-A1512-3</f>
        <v>50</v>
      </c>
      <c r="C1512" s="4" t="str">
        <f>TRIM(MID(Eingabe!A1512,4,3))</f>
        <v>YWW</v>
      </c>
      <c r="D1512" s="4" t="str">
        <f>MID(Eingabe!A1512,1,3)</f>
        <v>OE1</v>
      </c>
      <c r="E1512" s="6" t="str">
        <f>TRIM(MID(Eingabe!A1512,A1512+4,(B1512-1)))</f>
        <v>Waloschek Waltraud 1080 Wien Pfeilgasse 30/4/16</v>
      </c>
      <c r="F1512" s="4" t="str">
        <f>RIGHT(Eingabe!A1512,1)</f>
        <v>1</v>
      </c>
    </row>
    <row r="1513" spans="1:6" x14ac:dyDescent="0.35">
      <c r="A1513" s="4">
        <f t="shared" si="24"/>
        <v>3</v>
      </c>
      <c r="B1513" s="4">
        <f>LEN(Eingabe!A1513)-A1513-3</f>
        <v>20</v>
      </c>
      <c r="C1513" s="4" t="str">
        <f>TRIM(MID(Eingabe!A1513,4,3))</f>
        <v>YXB</v>
      </c>
      <c r="D1513" s="4" t="str">
        <f>MID(Eingabe!A1513,1,3)</f>
        <v>OE1</v>
      </c>
      <c r="E1513" s="6" t="str">
        <f>TRIM(MID(Eingabe!A1513,A1513+4,(B1513-1)))</f>
        <v>*-*-* *-*-* *-*-*</v>
      </c>
      <c r="F1513" s="4" t="str">
        <f>RIGHT(Eingabe!A1513,1)</f>
        <v>1</v>
      </c>
    </row>
    <row r="1514" spans="1:6" x14ac:dyDescent="0.35">
      <c r="A1514" s="4">
        <f t="shared" si="24"/>
        <v>3</v>
      </c>
      <c r="B1514" s="4">
        <f>LEN(Eingabe!A1514)-A1514-3</f>
        <v>51</v>
      </c>
      <c r="C1514" s="4" t="str">
        <f>TRIM(MID(Eingabe!A1514,4,3))</f>
        <v>YXS</v>
      </c>
      <c r="D1514" s="4" t="str">
        <f>MID(Eingabe!A1514,1,3)</f>
        <v>OE1</v>
      </c>
      <c r="E1514" s="6" t="str">
        <f>TRIM(MID(Eingabe!A1514,A1514+4,(B1514-1)))</f>
        <v>Bachschwell Sylvia 1238 Wien Franz-Asenbauer-G 3</v>
      </c>
      <c r="F1514" s="4" t="str">
        <f>RIGHT(Eingabe!A1514,1)</f>
        <v>1</v>
      </c>
    </row>
    <row r="1515" spans="1:6" x14ac:dyDescent="0.35">
      <c r="A1515" s="4">
        <f t="shared" si="24"/>
        <v>3</v>
      </c>
      <c r="B1515" s="4">
        <f>LEN(Eingabe!A1515)-A1515-3</f>
        <v>46</v>
      </c>
      <c r="C1515" s="4" t="str">
        <f>TRIM(MID(Eingabe!A1515,4,3))</f>
        <v>YXU</v>
      </c>
      <c r="D1515" s="4" t="str">
        <f>MID(Eingabe!A1515,1,3)</f>
        <v>OE1</v>
      </c>
      <c r="E1515" s="6" t="str">
        <f>TRIM(MID(Eingabe!A1515,A1515+4,(B1515-1)))</f>
        <v>Forthuber Gertrude 1050 Wien Spengerg 12/14</v>
      </c>
      <c r="F1515" s="4" t="str">
        <f>RIGHT(Eingabe!A1515,1)</f>
        <v>1</v>
      </c>
    </row>
    <row r="1516" spans="1:6" x14ac:dyDescent="0.35">
      <c r="A1516" s="4">
        <f t="shared" si="24"/>
        <v>3</v>
      </c>
      <c r="B1516" s="4">
        <f>LEN(Eingabe!A1516)-A1516-3</f>
        <v>51</v>
      </c>
      <c r="C1516" s="4" t="str">
        <f>TRIM(MID(Eingabe!A1516,4,3))</f>
        <v>YYS</v>
      </c>
      <c r="D1516" s="4" t="str">
        <f>MID(Eingabe!A1516,1,3)</f>
        <v>OE1</v>
      </c>
      <c r="E1516" s="6" t="str">
        <f>TRIM(MID(Eingabe!A1516,A1516+4,(B1516-1)))</f>
        <v>Schreyer Elfriede 1230 Wien Breitenfurterstr 124</v>
      </c>
      <c r="F1516" s="4" t="str">
        <f>RIGHT(Eingabe!A1516,1)</f>
        <v>1</v>
      </c>
    </row>
    <row r="1517" spans="1:6" x14ac:dyDescent="0.35">
      <c r="A1517" s="4">
        <f t="shared" si="24"/>
        <v>2</v>
      </c>
      <c r="B1517" s="4">
        <f>LEN(Eingabe!A1517)-A1517-3</f>
        <v>51</v>
      </c>
      <c r="C1517" s="4" t="str">
        <f>TRIM(MID(Eingabe!A1517,4,3))</f>
        <v>ZD</v>
      </c>
      <c r="D1517" s="4" t="str">
        <f>MID(Eingabe!A1517,1,3)</f>
        <v>OE1</v>
      </c>
      <c r="E1517" s="6" t="str">
        <f>TRIM(MID(Eingabe!A1517,A1517+4,(B1517-1)))</f>
        <v>Monitzer Dieter 1020 Wien Obere Donaustraße 3/11</v>
      </c>
      <c r="F1517" s="4" t="str">
        <f>RIGHT(Eingabe!A1517,1)</f>
        <v>1</v>
      </c>
    </row>
    <row r="1518" spans="1:6" x14ac:dyDescent="0.35">
      <c r="A1518" s="4">
        <f t="shared" si="24"/>
        <v>2</v>
      </c>
      <c r="B1518" s="4">
        <f>LEN(Eingabe!A1518)-A1518-3</f>
        <v>52</v>
      </c>
      <c r="C1518" s="4" t="str">
        <f>TRIM(MID(Eingabe!A1518,4,3))</f>
        <v>ZL</v>
      </c>
      <c r="D1518" s="4" t="str">
        <f>MID(Eingabe!A1518,1,3)</f>
        <v>OE1</v>
      </c>
      <c r="E1518" s="6" t="str">
        <f>TRIM(MID(Eingabe!A1518,A1518+4,(B1518-1)))</f>
        <v>Kratzl Peter 1190 Wien Sieveringer Strasse 65/2/7</v>
      </c>
      <c r="F1518" s="4" t="str">
        <f>RIGHT(Eingabe!A1518,1)</f>
        <v>1</v>
      </c>
    </row>
    <row r="1519" spans="1:6" x14ac:dyDescent="0.35">
      <c r="A1519" s="4">
        <f t="shared" si="24"/>
        <v>2</v>
      </c>
      <c r="B1519" s="4">
        <f>LEN(Eingabe!A1519)-A1519-3</f>
        <v>48</v>
      </c>
      <c r="C1519" s="4" t="str">
        <f>TRIM(MID(Eingabe!A1519,4,3))</f>
        <v>ZO</v>
      </c>
      <c r="D1519" s="4" t="str">
        <f>MID(Eingabe!A1519,1,3)</f>
        <v>OE1</v>
      </c>
      <c r="E1519" s="6" t="str">
        <f>TRIM(MID(Eingabe!A1519,A1519+4,(B1519-1)))</f>
        <v>Schwarzott Heinz 1140 Wien Linzer Str 262/2/6</v>
      </c>
      <c r="F1519" s="4" t="str">
        <f>RIGHT(Eingabe!A1519,1)</f>
        <v>1</v>
      </c>
    </row>
    <row r="1520" spans="1:6" x14ac:dyDescent="0.35">
      <c r="A1520" s="4">
        <f t="shared" si="24"/>
        <v>3</v>
      </c>
      <c r="B1520" s="4">
        <f>LEN(Eingabe!A1520)-A1520-3</f>
        <v>41</v>
      </c>
      <c r="C1520" s="4" t="str">
        <f>TRIM(MID(Eingabe!A1520,4,3))</f>
        <v>nme</v>
      </c>
      <c r="D1520" s="4" t="str">
        <f>MID(Eingabe!A1520,1,3)</f>
        <v>Fer</v>
      </c>
      <c r="E1520" s="6" t="str">
        <f>TRIM(MID(Eingabe!A1520,A1520+4,(B1520-1)))</f>
        <v>ldebüro Stand 2022.12.01 Seite 39 von 24</v>
      </c>
      <c r="F1520" s="4" t="str">
        <f>RIGHT(Eingabe!A1520,1)</f>
        <v>9</v>
      </c>
    </row>
    <row r="1521" spans="1:6" x14ac:dyDescent="0.35">
      <c r="A1521" s="4">
        <f t="shared" si="24"/>
        <v>0</v>
      </c>
      <c r="B1521" s="4">
        <f>LEN(Eingabe!A1521)-A1521-3</f>
        <v>-3</v>
      </c>
      <c r="C1521" s="4" t="str">
        <f>TRIM(MID(Eingabe!A1521,4,3))</f>
        <v/>
      </c>
      <c r="D1521" s="4" t="str">
        <f>MID(Eingabe!A1521,1,3)</f>
        <v/>
      </c>
      <c r="E1521" s="6" t="e">
        <f>TRIM(MID(Eingabe!A1521,A1521+4,(B1521-1)))</f>
        <v>#VALUE!</v>
      </c>
      <c r="F1521" s="4" t="str">
        <f>RIGHT(Eingabe!A1521,1)</f>
        <v/>
      </c>
    </row>
    <row r="1522" spans="1:6" x14ac:dyDescent="0.35">
      <c r="A1522" s="4">
        <f t="shared" si="24"/>
        <v>3</v>
      </c>
      <c r="B1522" s="4">
        <f>LEN(Eingabe!A1522)-A1522-3</f>
        <v>6</v>
      </c>
      <c r="C1522" s="4" t="str">
        <f>TRIM(MID(Eingabe!A1522,4,3))</f>
        <v>: 0</v>
      </c>
      <c r="D1522" s="4" t="str">
        <f>MID(Eingabe!A1522,1,3)</f>
        <v>DVR</v>
      </c>
      <c r="E1522" s="6" t="str">
        <f>TRIM(MID(Eingabe!A1522,A1522+4,(B1522-1)))</f>
        <v>86330</v>
      </c>
      <c r="F1522" s="4" t="str">
        <f>RIGHT(Eingabe!A1522,1)</f>
        <v>1</v>
      </c>
    </row>
    <row r="1523" spans="1:6" x14ac:dyDescent="0.35">
      <c r="A1523" s="4">
        <f t="shared" si="24"/>
        <v>0</v>
      </c>
      <c r="B1523" s="4">
        <f>LEN(Eingabe!A1523)-A1523-3</f>
        <v>-3</v>
      </c>
      <c r="C1523" s="4" t="str">
        <f>TRIM(MID(Eingabe!A1523,4,3))</f>
        <v/>
      </c>
      <c r="D1523" s="4" t="str">
        <f>MID(Eingabe!A1523,1,3)</f>
        <v/>
      </c>
      <c r="E1523" s="6" t="e">
        <f>TRIM(MID(Eingabe!A1523,A1523+4,(B1523-1)))</f>
        <v>#VALUE!</v>
      </c>
      <c r="F1523" s="4" t="str">
        <f>RIGHT(Eingabe!A1523,1)</f>
        <v/>
      </c>
    </row>
    <row r="1524" spans="1:6" x14ac:dyDescent="0.35">
      <c r="A1524" s="4">
        <f t="shared" si="24"/>
        <v>0</v>
      </c>
      <c r="B1524" s="4">
        <f>LEN(Eingabe!A1524)-A1524-3</f>
        <v>-3</v>
      </c>
      <c r="C1524" s="4" t="str">
        <f>TRIM(MID(Eingabe!A1524,4,3))</f>
        <v/>
      </c>
      <c r="D1524" s="4" t="str">
        <f>MID(Eingabe!A1524,1,3)</f>
        <v/>
      </c>
      <c r="E1524" s="6" t="e">
        <f>TRIM(MID(Eingabe!A1524,A1524+4,(B1524-1)))</f>
        <v>#VALUE!</v>
      </c>
      <c r="F1524" s="4" t="str">
        <f>RIGHT(Eingabe!A1524,1)</f>
        <v/>
      </c>
    </row>
    <row r="1525" spans="1:6" x14ac:dyDescent="0.35">
      <c r="A1525" s="4">
        <f t="shared" si="24"/>
        <v>3</v>
      </c>
      <c r="B1525" s="4">
        <f>LEN(Eingabe!A1525)-A1525-3</f>
        <v>35</v>
      </c>
      <c r="C1525" s="4" t="str">
        <f>TRIM(MID(Eingabe!A1525,4,3))</f>
        <v>zei</v>
      </c>
      <c r="D1525" s="4" t="str">
        <f>MID(Eingabe!A1525,1,3)</f>
        <v>Ruf</v>
      </c>
      <c r="E1525" s="6" t="str">
        <f>TRIM(MID(Eingabe!A1525,A1525+4,(B1525-1)))</f>
        <v>chen Name Standort Anschrift Bew_K</v>
      </c>
      <c r="F1525" s="4" t="str">
        <f>RIGHT(Eingabe!A1525,1)</f>
        <v>l</v>
      </c>
    </row>
    <row r="1526" spans="1:6" x14ac:dyDescent="0.35">
      <c r="A1526" s="4">
        <f t="shared" si="24"/>
        <v>0</v>
      </c>
      <c r="B1526" s="4">
        <f>LEN(Eingabe!A1526)-A1526-3</f>
        <v>-3</v>
      </c>
      <c r="C1526" s="4" t="str">
        <f>TRIM(MID(Eingabe!A1526,4,3))</f>
        <v/>
      </c>
      <c r="D1526" s="4" t="str">
        <f>MID(Eingabe!A1526,1,3)</f>
        <v/>
      </c>
      <c r="E1526" s="6" t="e">
        <f>TRIM(MID(Eingabe!A1526,A1526+4,(B1526-1)))</f>
        <v>#VALUE!</v>
      </c>
      <c r="F1526" s="4" t="str">
        <f>RIGHT(Eingabe!A1526,1)</f>
        <v/>
      </c>
    </row>
    <row r="1527" spans="1:6" x14ac:dyDescent="0.35">
      <c r="A1527" s="4">
        <f t="shared" si="24"/>
        <v>3</v>
      </c>
      <c r="B1527" s="4">
        <f>LEN(Eingabe!A1527)-A1527-3</f>
        <v>45</v>
      </c>
      <c r="C1527" s="4" t="str">
        <f>TRIM(MID(Eingabe!A1527,4,3))</f>
        <v>zei</v>
      </c>
      <c r="D1527" s="4" t="str">
        <f>MID(Eingabe!A1527,1,3)</f>
        <v>Ruf</v>
      </c>
      <c r="E1527" s="6" t="str">
        <f>TRIM(MID(Eingabe!A1527,A1527+4,(B1527-1)))</f>
        <v>chenliste österreichischer Amateurfunkstelle</v>
      </c>
      <c r="F1527" s="4" t="str">
        <f>RIGHT(Eingabe!A1527,1)</f>
        <v>n</v>
      </c>
    </row>
    <row r="1528" spans="1:6" x14ac:dyDescent="0.35">
      <c r="A1528" s="4">
        <f t="shared" si="24"/>
        <v>2</v>
      </c>
      <c r="B1528" s="4">
        <f>LEN(Eingabe!A1528)-A1528-3</f>
        <v>55</v>
      </c>
      <c r="C1528" s="4" t="str">
        <f>TRIM(MID(Eingabe!A1528,4,3))</f>
        <v>äß</v>
      </c>
      <c r="D1528" s="4" t="str">
        <f>MID(Eingabe!A1528,1,3)</f>
        <v>Gem</v>
      </c>
      <c r="E1528" s="6" t="str">
        <f>TRIM(MID(Eingabe!A1528,A1528+4,(B1528-1)))</f>
        <v>§ 150 Abs. 3 und 4 des Telekommunikationsgesetzes 202</v>
      </c>
      <c r="F1528" s="4" t="str">
        <f>RIGHT(Eingabe!A1528,1)</f>
        <v>1</v>
      </c>
    </row>
    <row r="1529" spans="1:6" x14ac:dyDescent="0.35">
      <c r="A1529" s="4">
        <f t="shared" si="24"/>
        <v>0</v>
      </c>
      <c r="B1529" s="4">
        <f>LEN(Eingabe!A1529)-A1529-3</f>
        <v>-3</v>
      </c>
      <c r="C1529" s="4" t="str">
        <f>TRIM(MID(Eingabe!A1529,4,3))</f>
        <v/>
      </c>
      <c r="D1529" s="4" t="str">
        <f>MID(Eingabe!A1529,1,3)</f>
        <v/>
      </c>
      <c r="E1529" s="6" t="e">
        <f>TRIM(MID(Eingabe!A1529,A1529+4,(B1529-1)))</f>
        <v>#VALUE!</v>
      </c>
      <c r="F1529" s="4" t="str">
        <f>RIGHT(Eingabe!A1529,1)</f>
        <v/>
      </c>
    </row>
    <row r="1530" spans="1:6" x14ac:dyDescent="0.35">
      <c r="A1530" s="4">
        <f t="shared" si="24"/>
        <v>3</v>
      </c>
      <c r="B1530" s="4">
        <f>LEN(Eingabe!A1530)-A1530-3</f>
        <v>46</v>
      </c>
      <c r="C1530" s="4" t="str">
        <f>TRIM(MID(Eingabe!A1530,4,3))</f>
        <v>AAM</v>
      </c>
      <c r="D1530" s="4" t="str">
        <f>MID(Eingabe!A1530,1,3)</f>
        <v>OE2</v>
      </c>
      <c r="E1530" s="6" t="str">
        <f>TRIM(MID(Eingabe!A1530,A1530+4,(B1530-1)))</f>
        <v>Schacherl Albin 5111 Bürmoos Feldbahnweg 44</v>
      </c>
      <c r="F1530" s="4" t="str">
        <f>RIGHT(Eingabe!A1530,1)</f>
        <v>1</v>
      </c>
    </row>
    <row r="1531" spans="1:6" x14ac:dyDescent="0.35">
      <c r="A1531" s="4">
        <f t="shared" si="24"/>
        <v>3</v>
      </c>
      <c r="B1531" s="4">
        <f>LEN(Eingabe!A1531)-A1531-3</f>
        <v>51</v>
      </c>
      <c r="C1531" s="4" t="str">
        <f>TRIM(MID(Eingabe!A1531,4,3))</f>
        <v>ABN</v>
      </c>
      <c r="D1531" s="4" t="str">
        <f>MID(Eingabe!A1531,1,3)</f>
        <v>OE2</v>
      </c>
      <c r="E1531" s="6" t="str">
        <f>TRIM(MID(Eingabe!A1531,A1531+4,(B1531-1)))</f>
        <v>Schwar Albert 5301 Eugendorf Schwaighofen Egg 17</v>
      </c>
      <c r="F1531" s="4" t="str">
        <f>RIGHT(Eingabe!A1531,1)</f>
        <v>1</v>
      </c>
    </row>
    <row r="1532" spans="1:6" x14ac:dyDescent="0.35">
      <c r="A1532" s="4">
        <f t="shared" si="24"/>
        <v>3</v>
      </c>
      <c r="B1532" s="4">
        <f>LEN(Eingabe!A1532)-A1532-3</f>
        <v>55</v>
      </c>
      <c r="C1532" s="4" t="str">
        <f>TRIM(MID(Eingabe!A1532,4,3))</f>
        <v>ACL</v>
      </c>
      <c r="D1532" s="4" t="str">
        <f>MID(Eingabe!A1532,1,3)</f>
        <v>OE2</v>
      </c>
      <c r="E1532" s="6" t="str">
        <f>TRIM(MID(Eingabe!A1532,A1532+4,(B1532-1)))</f>
        <v>Laireiter Horst Klaus 5710 Kaprun Hinterleitenweg 21</v>
      </c>
      <c r="F1532" s="4" t="str">
        <f>RIGHT(Eingabe!A1532,1)</f>
        <v>1</v>
      </c>
    </row>
    <row r="1533" spans="1:6" x14ac:dyDescent="0.35">
      <c r="A1533" s="4">
        <f t="shared" si="24"/>
        <v>3</v>
      </c>
      <c r="B1533" s="4">
        <f>LEN(Eingabe!A1533)-A1533-3</f>
        <v>51</v>
      </c>
      <c r="C1533" s="4" t="str">
        <f>TRIM(MID(Eingabe!A1533,4,3))</f>
        <v>ACO</v>
      </c>
      <c r="D1533" s="4" t="str">
        <f>MID(Eingabe!A1533,1,3)</f>
        <v>OE2</v>
      </c>
      <c r="E1533" s="6" t="str">
        <f>TRIM(MID(Eingabe!A1533,A1533+4,(B1533-1)))</f>
        <v>Rottmann Andreas 5020 Salzburg Lessingstraße 6/5</v>
      </c>
      <c r="F1533" s="4" t="str">
        <f>RIGHT(Eingabe!A1533,1)</f>
        <v>1</v>
      </c>
    </row>
    <row r="1534" spans="1:6" x14ac:dyDescent="0.35">
      <c r="A1534" s="4">
        <f t="shared" si="24"/>
        <v>3</v>
      </c>
      <c r="B1534" s="4">
        <f>LEN(Eingabe!A1534)-A1534-3</f>
        <v>42</v>
      </c>
      <c r="C1534" s="4" t="str">
        <f>TRIM(MID(Eingabe!A1534,4,3))</f>
        <v>ADN</v>
      </c>
      <c r="D1534" s="4" t="str">
        <f>MID(Eingabe!A1534,1,3)</f>
        <v>OE2</v>
      </c>
      <c r="E1534" s="6" t="str">
        <f>TRIM(MID(Eingabe!A1534,A1534+4,(B1534-1)))</f>
        <v>Hollweger Alfons Salzburg Kendlerstr 63</v>
      </c>
      <c r="F1534" s="4" t="str">
        <f>RIGHT(Eingabe!A1534,1)</f>
        <v>1</v>
      </c>
    </row>
    <row r="1535" spans="1:6" x14ac:dyDescent="0.35">
      <c r="A1535" s="4">
        <f t="shared" si="24"/>
        <v>3</v>
      </c>
      <c r="B1535" s="4">
        <f>LEN(Eingabe!A1535)-A1535-3</f>
        <v>55</v>
      </c>
      <c r="C1535" s="4" t="str">
        <f>TRIM(MID(Eingabe!A1535,4,3))</f>
        <v>AEX</v>
      </c>
      <c r="D1535" s="4" t="str">
        <f>MID(Eingabe!A1535,1,3)</f>
        <v>OE2</v>
      </c>
      <c r="E1535" s="6" t="str">
        <f>TRIM(MID(Eingabe!A1535,A1535+4,(B1535-1)))</f>
        <v>Elsensohn Andreas 5112 Lamprechtshausen Pladenfeld 2</v>
      </c>
      <c r="F1535" s="4" t="str">
        <f>RIGHT(Eingabe!A1535,1)</f>
        <v>1</v>
      </c>
    </row>
    <row r="1536" spans="1:6" x14ac:dyDescent="0.35">
      <c r="A1536" s="4">
        <f t="shared" si="24"/>
        <v>3</v>
      </c>
      <c r="B1536" s="4">
        <f>LEN(Eingabe!A1536)-A1536-3</f>
        <v>53</v>
      </c>
      <c r="C1536" s="4" t="str">
        <f>TRIM(MID(Eingabe!A1536,4,3))</f>
        <v>AFM</v>
      </c>
      <c r="D1536" s="4" t="str">
        <f>MID(Eingabe!A1536,1,3)</f>
        <v>OE2</v>
      </c>
      <c r="E1536" s="6" t="str">
        <f>TRIM(MID(Eingabe!A1536,A1536+4,(B1536-1)))</f>
        <v>Schöndorfer Tanja 5020 Salzburg Bundschuhstraße 22</v>
      </c>
      <c r="F1536" s="4" t="str">
        <f>RIGHT(Eingabe!A1536,1)</f>
        <v>1</v>
      </c>
    </row>
    <row r="1537" spans="1:6" x14ac:dyDescent="0.35">
      <c r="A1537" s="4">
        <f t="shared" si="24"/>
        <v>3</v>
      </c>
      <c r="B1537" s="4">
        <f>LEN(Eingabe!A1537)-A1537-3</f>
        <v>50</v>
      </c>
      <c r="C1537" s="4" t="str">
        <f>TRIM(MID(Eingabe!A1537,4,3))</f>
        <v>AFN</v>
      </c>
      <c r="D1537" s="4" t="str">
        <f>MID(Eingabe!A1537,1,3)</f>
        <v>OE2</v>
      </c>
      <c r="E1537" s="6" t="str">
        <f>TRIM(MID(Eingabe!A1537,A1537+4,(B1537-1)))</f>
        <v>Tschurtschenthaler Anton Bergheim Mitterfeld 40</v>
      </c>
      <c r="F1537" s="4" t="str">
        <f>RIGHT(Eingabe!A1537,1)</f>
        <v>1</v>
      </c>
    </row>
    <row r="1538" spans="1:6" x14ac:dyDescent="0.35">
      <c r="A1538" s="4">
        <f t="shared" si="24"/>
        <v>3</v>
      </c>
      <c r="B1538" s="4">
        <f>LEN(Eingabe!A1538)-A1538-3</f>
        <v>70</v>
      </c>
      <c r="C1538" s="4" t="str">
        <f>TRIM(MID(Eingabe!A1538,4,3))</f>
        <v>AFX</v>
      </c>
      <c r="D1538" s="4" t="str">
        <f>MID(Eingabe!A1538,1,3)</f>
        <v>OE2</v>
      </c>
      <c r="E1538" s="6" t="str">
        <f>TRIM(MID(Eingabe!A1538,A1538+4,(B1538-1)))</f>
        <v>Fisslthaler Armin 5110 Oberndorf Bei Salzburg Paracelsusstraße 45/2</v>
      </c>
      <c r="F1538" s="4" t="str">
        <f>RIGHT(Eingabe!A1538,1)</f>
        <v>1</v>
      </c>
    </row>
    <row r="1539" spans="1:6" x14ac:dyDescent="0.35">
      <c r="A1539" s="4">
        <f t="shared" ref="A1539:A1602" si="25">LEN(C1539)</f>
        <v>3</v>
      </c>
      <c r="B1539" s="4">
        <f>LEN(Eingabe!A1539)-A1539-3</f>
        <v>57</v>
      </c>
      <c r="C1539" s="4" t="str">
        <f>TRIM(MID(Eingabe!A1539,4,3))</f>
        <v>AGN</v>
      </c>
      <c r="D1539" s="4" t="str">
        <f>MID(Eingabe!A1539,1,3)</f>
        <v>OE2</v>
      </c>
      <c r="E1539" s="6" t="str">
        <f>TRIM(MID(Eingabe!A1539,A1539+4,(B1539-1)))</f>
        <v>Gramelt Georg Alexander 5101 Bergheim Furtmühlstraße 6</v>
      </c>
      <c r="F1539" s="4" t="str">
        <f>RIGHT(Eingabe!A1539,1)</f>
        <v>1</v>
      </c>
    </row>
    <row r="1540" spans="1:6" x14ac:dyDescent="0.35">
      <c r="A1540" s="4">
        <f t="shared" si="25"/>
        <v>3</v>
      </c>
      <c r="B1540" s="4">
        <f>LEN(Eingabe!A1540)-A1540-3</f>
        <v>49</v>
      </c>
      <c r="C1540" s="4" t="str">
        <f>TRIM(MID(Eingabe!A1540,4,3))</f>
        <v>AGR</v>
      </c>
      <c r="D1540" s="4" t="str">
        <f>MID(Eingabe!A1540,1,3)</f>
        <v>OE2</v>
      </c>
      <c r="E1540" s="6" t="str">
        <f>TRIM(MID(Eingabe!A1540,A1540+4,(B1540-1)))</f>
        <v>Thurnhofer Alfger 5303 Thalgau Forsthubfeld 31</v>
      </c>
      <c r="F1540" s="4" t="str">
        <f>RIGHT(Eingabe!A1540,1)</f>
        <v>4</v>
      </c>
    </row>
    <row r="1541" spans="1:6" x14ac:dyDescent="0.35">
      <c r="A1541" s="4">
        <f t="shared" si="25"/>
        <v>3</v>
      </c>
      <c r="B1541" s="4">
        <f>LEN(Eingabe!A1541)-A1541-3</f>
        <v>72</v>
      </c>
      <c r="C1541" s="4" t="str">
        <f>TRIM(MID(Eingabe!A1541,4,3))</f>
        <v>AGZ</v>
      </c>
      <c r="D1541" s="4" t="str">
        <f>MID(Eingabe!A1541,1,3)</f>
        <v>OE2</v>
      </c>
      <c r="E1541" s="6" t="str">
        <f>TRIM(MID(Eingabe!A1541,A1541+4,(B1541-1)))</f>
        <v>Arnold Gerhard 5760 Saalfelden Am Steinernen Meer Oberer Mühlrain 8/1</v>
      </c>
      <c r="F1541" s="4" t="str">
        <f>RIGHT(Eingabe!A1541,1)</f>
        <v>4</v>
      </c>
    </row>
    <row r="1542" spans="1:6" x14ac:dyDescent="0.35">
      <c r="A1542" s="4">
        <f t="shared" si="25"/>
        <v>3</v>
      </c>
      <c r="B1542" s="4">
        <f>LEN(Eingabe!A1542)-A1542-3</f>
        <v>60</v>
      </c>
      <c r="C1542" s="4" t="str">
        <f>TRIM(MID(Eingabe!A1542,4,3))</f>
        <v>AHE</v>
      </c>
      <c r="D1542" s="4" t="str">
        <f>MID(Eingabe!A1542,1,3)</f>
        <v>OE2</v>
      </c>
      <c r="E1542" s="6" t="str">
        <f>TRIM(MID(Eingabe!A1542,A1542+4,(B1542-1)))</f>
        <v>Andorfer Helmut 5020 Salzburg Elsa-Brändström-Straße 3/15</v>
      </c>
      <c r="F1542" s="4" t="str">
        <f>RIGHT(Eingabe!A1542,1)</f>
        <v>1</v>
      </c>
    </row>
    <row r="1543" spans="1:6" x14ac:dyDescent="0.35">
      <c r="A1543" s="4">
        <f t="shared" si="25"/>
        <v>3</v>
      </c>
      <c r="B1543" s="4">
        <f>LEN(Eingabe!A1543)-A1543-3</f>
        <v>48</v>
      </c>
      <c r="C1543" s="4" t="str">
        <f>TRIM(MID(Eingabe!A1543,4,3))</f>
        <v>AHL</v>
      </c>
      <c r="D1543" s="4" t="str">
        <f>MID(Eingabe!A1543,1,3)</f>
        <v>OE2</v>
      </c>
      <c r="E1543" s="6" t="str">
        <f>TRIM(MID(Eingabe!A1543,A1543+4,(B1543-1)))</f>
        <v>Huemer Alexander 5020 Salzburg Rienznerweg 11</v>
      </c>
      <c r="F1543" s="4" t="str">
        <f>RIGHT(Eingabe!A1543,1)</f>
        <v>1</v>
      </c>
    </row>
    <row r="1544" spans="1:6" x14ac:dyDescent="0.35">
      <c r="A1544" s="4">
        <f t="shared" si="25"/>
        <v>3</v>
      </c>
      <c r="B1544" s="4">
        <f>LEN(Eingabe!A1544)-A1544-3</f>
        <v>40</v>
      </c>
      <c r="C1544" s="4" t="str">
        <f>TRIM(MID(Eingabe!A1544,4,3))</f>
        <v>AHP</v>
      </c>
      <c r="D1544" s="4" t="str">
        <f>MID(Eingabe!A1544,1,3)</f>
        <v>OE2</v>
      </c>
      <c r="E1544" s="6" t="str">
        <f>TRIM(MID(Eingabe!A1544,A1544+4,(B1544-1)))</f>
        <v>Heck Patrick 5453 Werfenweng Weng 191</v>
      </c>
      <c r="F1544" s="4" t="str">
        <f>RIGHT(Eingabe!A1544,1)</f>
        <v>4</v>
      </c>
    </row>
    <row r="1545" spans="1:6" x14ac:dyDescent="0.35">
      <c r="A1545" s="4">
        <f t="shared" si="25"/>
        <v>3</v>
      </c>
      <c r="B1545" s="4">
        <f>LEN(Eingabe!A1545)-A1545-3</f>
        <v>60</v>
      </c>
      <c r="C1545" s="4" t="str">
        <f>TRIM(MID(Eingabe!A1545,4,3))</f>
        <v>AHT</v>
      </c>
      <c r="D1545" s="4" t="str">
        <f>MID(Eingabe!A1545,1,3)</f>
        <v>OE2</v>
      </c>
      <c r="E1545" s="6" t="str">
        <f>TRIM(MID(Eingabe!A1545,A1545+4,(B1545-1)))</f>
        <v>Huttary Achim Alfred 5020 Salzburg Theodebertstraße 13A/3</v>
      </c>
      <c r="F1545" s="4" t="str">
        <f>RIGHT(Eingabe!A1545,1)</f>
        <v>1</v>
      </c>
    </row>
    <row r="1546" spans="1:6" x14ac:dyDescent="0.35">
      <c r="A1546" s="4">
        <f t="shared" si="25"/>
        <v>3</v>
      </c>
      <c r="B1546" s="4">
        <f>LEN(Eingabe!A1546)-A1546-3</f>
        <v>60</v>
      </c>
      <c r="C1546" s="4" t="str">
        <f>TRIM(MID(Eingabe!A1546,4,3))</f>
        <v>AIC</v>
      </c>
      <c r="D1546" s="4" t="str">
        <f>MID(Eingabe!A1546,1,3)</f>
        <v>OE2</v>
      </c>
      <c r="E1546" s="6" t="str">
        <f>TRIM(MID(Eingabe!A1546,A1546+4,(B1546-1)))</f>
        <v>Aicher Dominik Bernhard 5101 Bergheim Radeckerweg 5 Top 2</v>
      </c>
      <c r="F1546" s="4" t="str">
        <f>RIGHT(Eingabe!A1546,1)</f>
        <v>4</v>
      </c>
    </row>
    <row r="1547" spans="1:6" x14ac:dyDescent="0.35">
      <c r="A1547" s="4">
        <f t="shared" si="25"/>
        <v>3</v>
      </c>
      <c r="B1547" s="4">
        <f>LEN(Eingabe!A1547)-A1547-3</f>
        <v>52</v>
      </c>
      <c r="C1547" s="4" t="str">
        <f>TRIM(MID(Eingabe!A1547,4,3))</f>
        <v>AIP</v>
      </c>
      <c r="D1547" s="4" t="str">
        <f>MID(Eingabe!A1547,1,3)</f>
        <v>OE2</v>
      </c>
      <c r="E1547" s="6" t="str">
        <f>TRIM(MID(Eingabe!A1547,A1547+4,(B1547-1)))</f>
        <v>Aigner Philipp 5020 Salzburg Sandor-Vegh-Straße 6</v>
      </c>
      <c r="F1547" s="4" t="str">
        <f>RIGHT(Eingabe!A1547,1)</f>
        <v>1</v>
      </c>
    </row>
    <row r="1548" spans="1:6" x14ac:dyDescent="0.35">
      <c r="A1548" s="4">
        <f t="shared" si="25"/>
        <v>3</v>
      </c>
      <c r="B1548" s="4">
        <f>LEN(Eingabe!A1548)-A1548-3</f>
        <v>78</v>
      </c>
      <c r="C1548" s="4" t="str">
        <f>TRIM(MID(Eingabe!A1548,4,3))</f>
        <v>AJV</v>
      </c>
      <c r="D1548" s="4" t="str">
        <f>MID(Eingabe!A1548,1,3)</f>
        <v>OE2</v>
      </c>
      <c r="E1548" s="6" t="str">
        <f>TRIM(MID(Eingabe!A1548,A1548+4,(B1548-1)))</f>
        <v>Manns Alexander Joshua 5110 Oberndorf Bei Salzburg Waldemar-Hering-Straße 3</v>
      </c>
      <c r="F1548" s="4" t="str">
        <f>RIGHT(Eingabe!A1548,1)</f>
        <v>1</v>
      </c>
    </row>
    <row r="1549" spans="1:6" x14ac:dyDescent="0.35">
      <c r="A1549" s="4">
        <f t="shared" si="25"/>
        <v>3</v>
      </c>
      <c r="B1549" s="4">
        <f>LEN(Eingabe!A1549)-A1549-3</f>
        <v>46</v>
      </c>
      <c r="C1549" s="4" t="str">
        <f>TRIM(MID(Eingabe!A1549,4,3))</f>
        <v>AKO</v>
      </c>
      <c r="D1549" s="4" t="str">
        <f>MID(Eingabe!A1549,1,3)</f>
        <v>OE2</v>
      </c>
      <c r="E1549" s="6" t="str">
        <f>TRIM(MID(Eingabe!A1549,A1549+4,(B1549-1)))</f>
        <v>Meßner Alexander 5023 Salzburg Samstraße 69</v>
      </c>
      <c r="F1549" s="4" t="str">
        <f>RIGHT(Eingabe!A1549,1)</f>
        <v>1</v>
      </c>
    </row>
    <row r="1550" spans="1:6" x14ac:dyDescent="0.35">
      <c r="A1550" s="4">
        <f t="shared" si="25"/>
        <v>3</v>
      </c>
      <c r="B1550" s="4">
        <f>LEN(Eingabe!A1550)-A1550-3</f>
        <v>61</v>
      </c>
      <c r="C1550" s="4" t="str">
        <f>TRIM(MID(Eingabe!A1550,4,3))</f>
        <v>AKT</v>
      </c>
      <c r="D1550" s="4" t="str">
        <f>MID(Eingabe!A1550,1,3)</f>
        <v>OE2</v>
      </c>
      <c r="E1550" s="6" t="str">
        <f>TRIM(MID(Eingabe!A1550,A1550+4,(B1550-1)))</f>
        <v>Krenslehner Arno 5026 Salzburg Friedrich-Inhauser-Straße 4</v>
      </c>
      <c r="F1550" s="4" t="str">
        <f>RIGHT(Eingabe!A1550,1)</f>
        <v>1</v>
      </c>
    </row>
    <row r="1551" spans="1:6" x14ac:dyDescent="0.35">
      <c r="A1551" s="4">
        <f t="shared" si="25"/>
        <v>3</v>
      </c>
      <c r="B1551" s="4">
        <f>LEN(Eingabe!A1551)-A1551-3</f>
        <v>37</v>
      </c>
      <c r="C1551" s="4" t="str">
        <f>TRIM(MID(Eingabe!A1551,4,3))</f>
        <v>ALL</v>
      </c>
      <c r="D1551" s="4" t="str">
        <f>MID(Eingabe!A1551,1,3)</f>
        <v>OE2</v>
      </c>
      <c r="E1551" s="6" t="str">
        <f>TRIM(MID(Eingabe!A1551,A1551+4,(B1551-1)))</f>
        <v>Huber Alois Salzburg Bruendlweg 13</v>
      </c>
      <c r="F1551" s="4" t="str">
        <f>RIGHT(Eingabe!A1551,1)</f>
        <v>1</v>
      </c>
    </row>
    <row r="1552" spans="1:6" x14ac:dyDescent="0.35">
      <c r="A1552" s="4">
        <f t="shared" si="25"/>
        <v>3</v>
      </c>
      <c r="B1552" s="4">
        <f>LEN(Eingabe!A1552)-A1552-3</f>
        <v>52</v>
      </c>
      <c r="C1552" s="4" t="str">
        <f>TRIM(MID(Eingabe!A1552,4,3))</f>
        <v>ALO</v>
      </c>
      <c r="D1552" s="4" t="str">
        <f>MID(Eingabe!A1552,1,3)</f>
        <v>OE2</v>
      </c>
      <c r="E1552" s="6" t="str">
        <f>TRIM(MID(Eingabe!A1552,A1552+4,(B1552-1)))</f>
        <v>Lienbacher Andreas 5400 Hallein Neualmerstraße 14</v>
      </c>
      <c r="F1552" s="4" t="str">
        <f>RIGHT(Eingabe!A1552,1)</f>
        <v>1</v>
      </c>
    </row>
    <row r="1553" spans="1:6" x14ac:dyDescent="0.35">
      <c r="A1553" s="4">
        <f t="shared" si="25"/>
        <v>3</v>
      </c>
      <c r="B1553" s="4">
        <f>LEN(Eingabe!A1553)-A1553-3</f>
        <v>56</v>
      </c>
      <c r="C1553" s="4" t="str">
        <f>TRIM(MID(Eingabe!A1553,4,3))</f>
        <v>AML</v>
      </c>
      <c r="D1553" s="4" t="str">
        <f>MID(Eingabe!A1553,1,3)</f>
        <v>OE2</v>
      </c>
      <c r="E1553" s="6" t="str">
        <f>TRIM(MID(Eingabe!A1553,A1553+4,(B1553-1)))</f>
        <v>Aichriedler Martin 5301 Eugendorf Salzburgerstraße 10</v>
      </c>
      <c r="F1553" s="4" t="str">
        <f>RIGHT(Eingabe!A1553,1)</f>
        <v>1</v>
      </c>
    </row>
    <row r="1554" spans="1:6" x14ac:dyDescent="0.35">
      <c r="A1554" s="4">
        <f t="shared" si="25"/>
        <v>3</v>
      </c>
      <c r="B1554" s="4">
        <f>LEN(Eingabe!A1554)-A1554-3</f>
        <v>58</v>
      </c>
      <c r="C1554" s="4" t="str">
        <f>TRIM(MID(Eingabe!A1554,4,3))</f>
        <v>ANP</v>
      </c>
      <c r="D1554" s="4" t="str">
        <f>MID(Eingabe!A1554,1,3)</f>
        <v>OE2</v>
      </c>
      <c r="E1554" s="6" t="str">
        <f>TRIM(MID(Eingabe!A1554,A1554+4,(B1554-1)))</f>
        <v>Naissar Andreas 5700 Zell Am See Gletschermoosstraße 27</v>
      </c>
      <c r="F1554" s="4" t="str">
        <f>RIGHT(Eingabe!A1554,1)</f>
        <v>1</v>
      </c>
    </row>
    <row r="1555" spans="1:6" x14ac:dyDescent="0.35">
      <c r="A1555" s="4">
        <f t="shared" si="25"/>
        <v>3</v>
      </c>
      <c r="B1555" s="4">
        <f>LEN(Eingabe!A1555)-A1555-3</f>
        <v>45</v>
      </c>
      <c r="C1555" s="4" t="str">
        <f>TRIM(MID(Eingabe!A1555,4,3))</f>
        <v>AOM</v>
      </c>
      <c r="D1555" s="4" t="str">
        <f>MID(Eingabe!A1555,1,3)</f>
        <v>OE2</v>
      </c>
      <c r="E1555" s="6" t="str">
        <f>TRIM(MID(Eingabe!A1555,A1555+4,(B1555-1)))</f>
        <v>Pogadl Alfred 5081 Anif Alterbachstraße 12</v>
      </c>
      <c r="F1555" s="4" t="str">
        <f>RIGHT(Eingabe!A1555,1)</f>
        <v>1</v>
      </c>
    </row>
    <row r="1556" spans="1:6" x14ac:dyDescent="0.35">
      <c r="A1556" s="4">
        <f t="shared" si="25"/>
        <v>3</v>
      </c>
      <c r="B1556" s="4">
        <f>LEN(Eingabe!A1556)-A1556-3</f>
        <v>62</v>
      </c>
      <c r="C1556" s="4" t="str">
        <f>TRIM(MID(Eingabe!A1556,4,3))</f>
        <v>AOP</v>
      </c>
      <c r="D1556" s="4" t="str">
        <f>MID(Eingabe!A1556,1,3)</f>
        <v>OE2</v>
      </c>
      <c r="E1556" s="6" t="str">
        <f>TRIM(MID(Eingabe!A1556,A1556+4,(B1556-1)))</f>
        <v>Rehrl Josef Walter 5092 Sankt Martin Bei Lofer Grubhof 147A</v>
      </c>
      <c r="F1556" s="4" t="str">
        <f>RIGHT(Eingabe!A1556,1)</f>
        <v>1</v>
      </c>
    </row>
    <row r="1557" spans="1:6" x14ac:dyDescent="0.35">
      <c r="A1557" s="4">
        <f t="shared" si="25"/>
        <v>3</v>
      </c>
      <c r="B1557" s="4">
        <f>LEN(Eingabe!A1557)-A1557-3</f>
        <v>44</v>
      </c>
      <c r="C1557" s="4" t="str">
        <f>TRIM(MID(Eingabe!A1557,4,3))</f>
        <v>ASD</v>
      </c>
      <c r="D1557" s="4" t="str">
        <f>MID(Eingabe!A1557,1,3)</f>
        <v>OE2</v>
      </c>
      <c r="E1557" s="6" t="str">
        <f>TRIM(MID(Eingabe!A1557,A1557+4,(B1557-1)))</f>
        <v>Kaiser Alexander 5301 Eugendorf Aufeld 39</v>
      </c>
      <c r="F1557" s="4" t="str">
        <f>RIGHT(Eingabe!A1557,1)</f>
        <v>1</v>
      </c>
    </row>
    <row r="1558" spans="1:6" x14ac:dyDescent="0.35">
      <c r="A1558" s="4">
        <f t="shared" si="25"/>
        <v>3</v>
      </c>
      <c r="B1558" s="4">
        <f>LEN(Eingabe!A1558)-A1558-3</f>
        <v>82</v>
      </c>
      <c r="C1558" s="4" t="str">
        <f>TRIM(MID(Eingabe!A1558,4,3))</f>
        <v>ASL</v>
      </c>
      <c r="D1558" s="4" t="str">
        <f>MID(Eingabe!A1558,1,3)</f>
        <v>OE2</v>
      </c>
      <c r="E1558" s="6" t="str">
        <f>TRIM(MID(Eingabe!A1558,A1558+4,(B1558-1)))</f>
        <v>Schroffner Anton Peter 5020 Salzburg Wilhelm-Erben-Straße 3/4/28 (Leistungsstuf</v>
      </c>
      <c r="F1558" s="4" t="str">
        <f>RIGHT(Eingabe!A1558,1)</f>
        <v>1</v>
      </c>
    </row>
    <row r="1559" spans="1:6" x14ac:dyDescent="0.35">
      <c r="A1559" s="4">
        <f t="shared" si="25"/>
        <v>3</v>
      </c>
      <c r="B1559" s="4">
        <f>LEN(Eingabe!A1559)-A1559-3</f>
        <v>41</v>
      </c>
      <c r="C1559" s="4" t="str">
        <f>TRIM(MID(Eingabe!A1559,4,3))</f>
        <v>nme</v>
      </c>
      <c r="D1559" s="4" t="str">
        <f>MID(Eingabe!A1559,1,3)</f>
        <v>Fer</v>
      </c>
      <c r="E1559" s="6" t="str">
        <f>TRIM(MID(Eingabe!A1559,A1559+4,(B1559-1)))</f>
        <v>ldebüro Stand 2022.12.01 Seite 40 von 24</v>
      </c>
      <c r="F1559" s="4" t="str">
        <f>RIGHT(Eingabe!A1559,1)</f>
        <v>9</v>
      </c>
    </row>
    <row r="1560" spans="1:6" x14ac:dyDescent="0.35">
      <c r="A1560" s="4">
        <f t="shared" si="25"/>
        <v>0</v>
      </c>
      <c r="B1560" s="4">
        <f>LEN(Eingabe!A1560)-A1560-3</f>
        <v>-3</v>
      </c>
      <c r="C1560" s="4" t="str">
        <f>TRIM(MID(Eingabe!A1560,4,3))</f>
        <v/>
      </c>
      <c r="D1560" s="4" t="str">
        <f>MID(Eingabe!A1560,1,3)</f>
        <v/>
      </c>
      <c r="E1560" s="6" t="e">
        <f>TRIM(MID(Eingabe!A1560,A1560+4,(B1560-1)))</f>
        <v>#VALUE!</v>
      </c>
      <c r="F1560" s="4" t="str">
        <f>RIGHT(Eingabe!A1560,1)</f>
        <v/>
      </c>
    </row>
    <row r="1561" spans="1:6" x14ac:dyDescent="0.35">
      <c r="A1561" s="4">
        <f t="shared" si="25"/>
        <v>3</v>
      </c>
      <c r="B1561" s="4">
        <f>LEN(Eingabe!A1561)-A1561-3</f>
        <v>6</v>
      </c>
      <c r="C1561" s="4" t="str">
        <f>TRIM(MID(Eingabe!A1561,4,3))</f>
        <v>: 0</v>
      </c>
      <c r="D1561" s="4" t="str">
        <f>MID(Eingabe!A1561,1,3)</f>
        <v>DVR</v>
      </c>
      <c r="E1561" s="6" t="str">
        <f>TRIM(MID(Eingabe!A1561,A1561+4,(B1561-1)))</f>
        <v>86330</v>
      </c>
      <c r="F1561" s="4" t="str">
        <f>RIGHT(Eingabe!A1561,1)</f>
        <v>1</v>
      </c>
    </row>
    <row r="1562" spans="1:6" x14ac:dyDescent="0.35">
      <c r="A1562" s="4">
        <f t="shared" si="25"/>
        <v>0</v>
      </c>
      <c r="B1562" s="4">
        <f>LEN(Eingabe!A1562)-A1562-3</f>
        <v>-3</v>
      </c>
      <c r="C1562" s="4" t="str">
        <f>TRIM(MID(Eingabe!A1562,4,3))</f>
        <v/>
      </c>
      <c r="D1562" s="4" t="str">
        <f>MID(Eingabe!A1562,1,3)</f>
        <v/>
      </c>
      <c r="E1562" s="6" t="e">
        <f>TRIM(MID(Eingabe!A1562,A1562+4,(B1562-1)))</f>
        <v>#VALUE!</v>
      </c>
      <c r="F1562" s="4" t="str">
        <f>RIGHT(Eingabe!A1562,1)</f>
        <v/>
      </c>
    </row>
    <row r="1563" spans="1:6" x14ac:dyDescent="0.35">
      <c r="A1563" s="4">
        <f t="shared" si="25"/>
        <v>0</v>
      </c>
      <c r="B1563" s="4">
        <f>LEN(Eingabe!A1563)-A1563-3</f>
        <v>-3</v>
      </c>
      <c r="C1563" s="4" t="str">
        <f>TRIM(MID(Eingabe!A1563,4,3))</f>
        <v/>
      </c>
      <c r="D1563" s="4" t="str">
        <f>MID(Eingabe!A1563,1,3)</f>
        <v/>
      </c>
      <c r="E1563" s="6" t="e">
        <f>TRIM(MID(Eingabe!A1563,A1563+4,(B1563-1)))</f>
        <v>#VALUE!</v>
      </c>
      <c r="F1563" s="4" t="str">
        <f>RIGHT(Eingabe!A1563,1)</f>
        <v/>
      </c>
    </row>
    <row r="1564" spans="1:6" x14ac:dyDescent="0.35">
      <c r="A1564" s="4">
        <f t="shared" si="25"/>
        <v>3</v>
      </c>
      <c r="B1564" s="4">
        <f>LEN(Eingabe!A1564)-A1564-3</f>
        <v>35</v>
      </c>
      <c r="C1564" s="4" t="str">
        <f>TRIM(MID(Eingabe!A1564,4,3))</f>
        <v>zei</v>
      </c>
      <c r="D1564" s="4" t="str">
        <f>MID(Eingabe!A1564,1,3)</f>
        <v>Ruf</v>
      </c>
      <c r="E1564" s="6" t="str">
        <f>TRIM(MID(Eingabe!A1564,A1564+4,(B1564-1)))</f>
        <v>chen Name Standort Anschrift Bew_K</v>
      </c>
      <c r="F1564" s="4" t="str">
        <f>RIGHT(Eingabe!A1564,1)</f>
        <v>l</v>
      </c>
    </row>
    <row r="1565" spans="1:6" x14ac:dyDescent="0.35">
      <c r="A1565" s="4">
        <f t="shared" si="25"/>
        <v>0</v>
      </c>
      <c r="B1565" s="4">
        <f>LEN(Eingabe!A1565)-A1565-3</f>
        <v>-3</v>
      </c>
      <c r="C1565" s="4" t="str">
        <f>TRIM(MID(Eingabe!A1565,4,3))</f>
        <v/>
      </c>
      <c r="D1565" s="4" t="str">
        <f>MID(Eingabe!A1565,1,3)</f>
        <v/>
      </c>
      <c r="E1565" s="6" t="e">
        <f>TRIM(MID(Eingabe!A1565,A1565+4,(B1565-1)))</f>
        <v>#VALUE!</v>
      </c>
      <c r="F1565" s="4" t="str">
        <f>RIGHT(Eingabe!A1565,1)</f>
        <v/>
      </c>
    </row>
    <row r="1566" spans="1:6" x14ac:dyDescent="0.35">
      <c r="A1566" s="4">
        <f t="shared" si="25"/>
        <v>3</v>
      </c>
      <c r="B1566" s="4">
        <f>LEN(Eingabe!A1566)-A1566-3</f>
        <v>45</v>
      </c>
      <c r="C1566" s="4" t="str">
        <f>TRIM(MID(Eingabe!A1566,4,3))</f>
        <v>zei</v>
      </c>
      <c r="D1566" s="4" t="str">
        <f>MID(Eingabe!A1566,1,3)</f>
        <v>Ruf</v>
      </c>
      <c r="E1566" s="6" t="str">
        <f>TRIM(MID(Eingabe!A1566,A1566+4,(B1566-1)))</f>
        <v>chenliste österreichischer Amateurfunkstelle</v>
      </c>
      <c r="F1566" s="4" t="str">
        <f>RIGHT(Eingabe!A1566,1)</f>
        <v>n</v>
      </c>
    </row>
    <row r="1567" spans="1:6" x14ac:dyDescent="0.35">
      <c r="A1567" s="4">
        <f t="shared" si="25"/>
        <v>2</v>
      </c>
      <c r="B1567" s="4">
        <f>LEN(Eingabe!A1567)-A1567-3</f>
        <v>55</v>
      </c>
      <c r="C1567" s="4" t="str">
        <f>TRIM(MID(Eingabe!A1567,4,3))</f>
        <v>äß</v>
      </c>
      <c r="D1567" s="4" t="str">
        <f>MID(Eingabe!A1567,1,3)</f>
        <v>Gem</v>
      </c>
      <c r="E1567" s="6" t="str">
        <f>TRIM(MID(Eingabe!A1567,A1567+4,(B1567-1)))</f>
        <v>§ 150 Abs. 3 und 4 des Telekommunikationsgesetzes 202</v>
      </c>
      <c r="F1567" s="4" t="str">
        <f>RIGHT(Eingabe!A1567,1)</f>
        <v>1</v>
      </c>
    </row>
    <row r="1568" spans="1:6" x14ac:dyDescent="0.35">
      <c r="A1568" s="4">
        <f t="shared" si="25"/>
        <v>0</v>
      </c>
      <c r="B1568" s="4">
        <f>LEN(Eingabe!A1568)-A1568-3</f>
        <v>-3</v>
      </c>
      <c r="C1568" s="4" t="str">
        <f>TRIM(MID(Eingabe!A1568,4,3))</f>
        <v/>
      </c>
      <c r="D1568" s="4" t="str">
        <f>MID(Eingabe!A1568,1,3)</f>
        <v/>
      </c>
      <c r="E1568" s="6" t="e">
        <f>TRIM(MID(Eingabe!A1568,A1568+4,(B1568-1)))</f>
        <v>#VALUE!</v>
      </c>
      <c r="F1568" s="4" t="str">
        <f>RIGHT(Eingabe!A1568,1)</f>
        <v/>
      </c>
    </row>
    <row r="1569" spans="1:6" x14ac:dyDescent="0.35">
      <c r="A1569" s="4">
        <f t="shared" si="25"/>
        <v>3</v>
      </c>
      <c r="B1569" s="4">
        <f>LEN(Eingabe!A1569)-A1569-3</f>
        <v>42</v>
      </c>
      <c r="C1569" s="4" t="str">
        <f>TRIM(MID(Eingabe!A1569,4,3))</f>
        <v>ATN</v>
      </c>
      <c r="D1569" s="4" t="str">
        <f>MID(Eingabe!A1569,1,3)</f>
        <v>OE2</v>
      </c>
      <c r="E1569" s="6" t="str">
        <f>TRIM(MID(Eingabe!A1569,A1569+4,(B1569-1)))</f>
        <v>Müllauer Thomas 5771 Leogang Sinning 84</v>
      </c>
      <c r="F1569" s="4" t="str">
        <f>RIGHT(Eingabe!A1569,1)</f>
        <v>1</v>
      </c>
    </row>
    <row r="1570" spans="1:6" x14ac:dyDescent="0.35">
      <c r="A1570" s="4">
        <f t="shared" si="25"/>
        <v>3</v>
      </c>
      <c r="B1570" s="4">
        <f>LEN(Eingabe!A1570)-A1570-3</f>
        <v>41</v>
      </c>
      <c r="C1570" s="4" t="str">
        <f>TRIM(MID(Eingabe!A1570,4,3))</f>
        <v>ATW</v>
      </c>
      <c r="D1570" s="4" t="str">
        <f>MID(Eingabe!A1570,1,3)</f>
        <v>OE2</v>
      </c>
      <c r="E1570" s="6" t="str">
        <f>TRIM(MID(Eingabe!A1570,A1570+4,(B1570-1)))</f>
        <v>Bacher Georg 5771 Leogang Hirnreit 134</v>
      </c>
      <c r="F1570" s="4" t="str">
        <f>RIGHT(Eingabe!A1570,1)</f>
        <v>1</v>
      </c>
    </row>
    <row r="1571" spans="1:6" x14ac:dyDescent="0.35">
      <c r="A1571" s="4">
        <f t="shared" si="25"/>
        <v>3</v>
      </c>
      <c r="B1571" s="4">
        <f>LEN(Eingabe!A1571)-A1571-3</f>
        <v>38</v>
      </c>
      <c r="C1571" s="4" t="str">
        <f>TRIM(MID(Eingabe!A1571,4,3))</f>
        <v>AXL</v>
      </c>
      <c r="D1571" s="4" t="str">
        <f>MID(Eingabe!A1571,1,3)</f>
        <v>OE2</v>
      </c>
      <c r="E1571" s="6" t="str">
        <f>TRIM(MID(Eingabe!A1571,A1571+4,(B1571-1)))</f>
        <v>Martens Ralf Groedig Glanstrasse 14</v>
      </c>
      <c r="F1571" s="4" t="str">
        <f>RIGHT(Eingabe!A1571,1)</f>
        <v>1</v>
      </c>
    </row>
    <row r="1572" spans="1:6" x14ac:dyDescent="0.35">
      <c r="A1572" s="4">
        <f t="shared" si="25"/>
        <v>3</v>
      </c>
      <c r="B1572" s="4">
        <f>LEN(Eingabe!A1572)-A1572-3</f>
        <v>36</v>
      </c>
      <c r="C1572" s="4" t="str">
        <f>TRIM(MID(Eingabe!A1572,4,3))</f>
        <v>AYM</v>
      </c>
      <c r="D1572" s="4" t="str">
        <f>MID(Eingabe!A1572,1,3)</f>
        <v>OE2</v>
      </c>
      <c r="E1572" s="6" t="str">
        <f>TRIM(MID(Eingabe!A1572,A1572+4,(B1572-1)))</f>
        <v>Lassacher Alois St.Martin Hnr.142</v>
      </c>
      <c r="F1572" s="4" t="str">
        <f>RIGHT(Eingabe!A1572,1)</f>
        <v>1</v>
      </c>
    </row>
    <row r="1573" spans="1:6" x14ac:dyDescent="0.35">
      <c r="A1573" s="4">
        <f t="shared" si="25"/>
        <v>3</v>
      </c>
      <c r="B1573" s="4">
        <f>LEN(Eingabe!A1573)-A1573-3</f>
        <v>18</v>
      </c>
      <c r="C1573" s="4" t="str">
        <f>TRIM(MID(Eingabe!A1573,4,3))</f>
        <v>AZE</v>
      </c>
      <c r="D1573" s="4" t="str">
        <f>MID(Eingabe!A1573,1,3)</f>
        <v>OE2</v>
      </c>
      <c r="E1573" s="6" t="str">
        <f>TRIM(MID(Eingabe!A1573,A1573+4,(B1573-1)))</f>
        <v>Zorec Alexander</v>
      </c>
      <c r="F1573" s="4" t="str">
        <f>RIGHT(Eingabe!A1573,1)</f>
        <v>1</v>
      </c>
    </row>
    <row r="1574" spans="1:6" x14ac:dyDescent="0.35">
      <c r="A1574" s="4">
        <f t="shared" si="25"/>
        <v>3</v>
      </c>
      <c r="B1574" s="4">
        <f>LEN(Eingabe!A1574)-A1574-3</f>
        <v>40</v>
      </c>
      <c r="C1574" s="4" t="str">
        <f>TRIM(MID(Eingabe!A1574,4,3))</f>
        <v>AZM</v>
      </c>
      <c r="D1574" s="4" t="str">
        <f>MID(Eingabe!A1574,1,3)</f>
        <v>OE2</v>
      </c>
      <c r="E1574" s="6" t="str">
        <f>TRIM(MID(Eingabe!A1574,A1574+4,(B1574-1)))</f>
        <v>Steiner Anton Zell/See Nelkengasse 14</v>
      </c>
      <c r="F1574" s="4" t="str">
        <f>RIGHT(Eingabe!A1574,1)</f>
        <v>1</v>
      </c>
    </row>
    <row r="1575" spans="1:6" x14ac:dyDescent="0.35">
      <c r="A1575" s="4">
        <f t="shared" si="25"/>
        <v>3</v>
      </c>
      <c r="B1575" s="4">
        <f>LEN(Eingabe!A1575)-A1575-3</f>
        <v>61</v>
      </c>
      <c r="C1575" s="4" t="str">
        <f>TRIM(MID(Eingabe!A1575,4,3))</f>
        <v>BAO</v>
      </c>
      <c r="D1575" s="4" t="str">
        <f>MID(Eingabe!A1575,1,3)</f>
        <v>OE2</v>
      </c>
      <c r="E1575" s="6" t="str">
        <f>TRIM(MID(Eingabe!A1575,A1575+4,(B1575-1)))</f>
        <v>Brückl Andreas 5020 Salzburg Egger-Lienz-Gasse 19 (Oe2Bao)</v>
      </c>
      <c r="F1575" s="4" t="str">
        <f>RIGHT(Eingabe!A1575,1)</f>
        <v>1</v>
      </c>
    </row>
    <row r="1576" spans="1:6" x14ac:dyDescent="0.35">
      <c r="A1576" s="4">
        <f t="shared" si="25"/>
        <v>3</v>
      </c>
      <c r="B1576" s="4">
        <f>LEN(Eingabe!A1576)-A1576-3</f>
        <v>17</v>
      </c>
      <c r="C1576" s="4" t="str">
        <f>TRIM(MID(Eingabe!A1576,4,3))</f>
        <v>BAP</v>
      </c>
      <c r="D1576" s="4" t="str">
        <f>MID(Eingabe!A1576,1,3)</f>
        <v>OE2</v>
      </c>
      <c r="E1576" s="6" t="str">
        <f>TRIM(MID(Eingabe!A1576,A1576+4,(B1576-1)))</f>
        <v>Bachler Stefan</v>
      </c>
      <c r="F1576" s="4" t="str">
        <f>RIGHT(Eingabe!A1576,1)</f>
        <v>1</v>
      </c>
    </row>
    <row r="1577" spans="1:6" x14ac:dyDescent="0.35">
      <c r="A1577" s="4">
        <f t="shared" si="25"/>
        <v>3</v>
      </c>
      <c r="B1577" s="4">
        <f>LEN(Eingabe!A1577)-A1577-3</f>
        <v>56</v>
      </c>
      <c r="C1577" s="4" t="str">
        <f>TRIM(MID(Eingabe!A1577,4,3))</f>
        <v>BBN</v>
      </c>
      <c r="D1577" s="4" t="str">
        <f>MID(Eingabe!A1577,1,3)</f>
        <v>OE2</v>
      </c>
      <c r="E1577" s="6" t="str">
        <f>TRIM(MID(Eingabe!A1577,A1577+4,(B1577-1)))</f>
        <v>Ernsting Bernardine Rattana Salzburg Prinzingerstr 16</v>
      </c>
      <c r="F1577" s="4" t="str">
        <f>RIGHT(Eingabe!A1577,1)</f>
        <v>1</v>
      </c>
    </row>
    <row r="1578" spans="1:6" x14ac:dyDescent="0.35">
      <c r="A1578" s="4">
        <f t="shared" si="25"/>
        <v>3</v>
      </c>
      <c r="B1578" s="4">
        <f>LEN(Eingabe!A1578)-A1578-3</f>
        <v>69</v>
      </c>
      <c r="C1578" s="4" t="str">
        <f>TRIM(MID(Eingabe!A1578,4,3))</f>
        <v>BCH</v>
      </c>
      <c r="D1578" s="4" t="str">
        <f>MID(Eingabe!A1578,1,3)</f>
        <v>OE2</v>
      </c>
      <c r="E1578" s="6" t="str">
        <f>TRIM(MID(Eingabe!A1578,A1578+4,(B1578-1)))</f>
        <v>Brandner Christoph 5600 Sankt Johann Im Pongau Salzburgerstrasse 3</v>
      </c>
      <c r="F1578" s="4" t="str">
        <f>RIGHT(Eingabe!A1578,1)</f>
        <v>1</v>
      </c>
    </row>
    <row r="1579" spans="1:6" x14ac:dyDescent="0.35">
      <c r="A1579" s="4">
        <f t="shared" si="25"/>
        <v>3</v>
      </c>
      <c r="B1579" s="4">
        <f>LEN(Eingabe!A1579)-A1579-3</f>
        <v>55</v>
      </c>
      <c r="C1579" s="4" t="str">
        <f>TRIM(MID(Eingabe!A1579,4,3))</f>
        <v>BCL</v>
      </c>
      <c r="D1579" s="4" t="str">
        <f>MID(Eingabe!A1579,1,3)</f>
        <v>OE2</v>
      </c>
      <c r="E1579" s="6" t="str">
        <f>TRIM(MID(Eingabe!A1579,A1579+4,(B1579-1)))</f>
        <v>Baumann Christoph 5020 Salzburg Ernst-Mach-Straße 26</v>
      </c>
      <c r="F1579" s="4" t="str">
        <f>RIGHT(Eingabe!A1579,1)</f>
        <v>1</v>
      </c>
    </row>
    <row r="1580" spans="1:6" x14ac:dyDescent="0.35">
      <c r="A1580" s="4">
        <f t="shared" si="25"/>
        <v>3</v>
      </c>
      <c r="B1580" s="4">
        <f>LEN(Eingabe!A1580)-A1580-3</f>
        <v>54</v>
      </c>
      <c r="C1580" s="4" t="str">
        <f>TRIM(MID(Eingabe!A1580,4,3))</f>
        <v>BFL</v>
      </c>
      <c r="D1580" s="4" t="str">
        <f>MID(Eingabe!A1580,1,3)</f>
        <v>OE2</v>
      </c>
      <c r="E1580" s="6" t="str">
        <f>TRIM(MID(Eingabe!A1580,A1580+4,(B1580-1)))</f>
        <v>Boerger Franz 5101 Salzburg - Bergheim Hainachweg 2</v>
      </c>
      <c r="F1580" s="4" t="str">
        <f>RIGHT(Eingabe!A1580,1)</f>
        <v>1</v>
      </c>
    </row>
    <row r="1581" spans="1:6" x14ac:dyDescent="0.35">
      <c r="A1581" s="4">
        <f t="shared" si="25"/>
        <v>3</v>
      </c>
      <c r="B1581" s="4">
        <f>LEN(Eingabe!A1581)-A1581-3</f>
        <v>48</v>
      </c>
      <c r="C1581" s="4" t="str">
        <f>TRIM(MID(Eingabe!A1581,4,3))</f>
        <v>BIL</v>
      </c>
      <c r="D1581" s="4" t="str">
        <f>MID(Eingabe!A1581,1,3)</f>
        <v>OE2</v>
      </c>
      <c r="E1581" s="6" t="str">
        <f>TRIM(MID(Eingabe!A1581,A1581+4,(B1581-1)))</f>
        <v>Schacherl Sybille 5111 Bürmoos Feldbahnweg 44</v>
      </c>
      <c r="F1581" s="4" t="str">
        <f>RIGHT(Eingabe!A1581,1)</f>
        <v>4</v>
      </c>
    </row>
    <row r="1582" spans="1:6" x14ac:dyDescent="0.35">
      <c r="A1582" s="4">
        <f t="shared" si="25"/>
        <v>3</v>
      </c>
      <c r="B1582" s="4">
        <f>LEN(Eingabe!A1582)-A1582-3</f>
        <v>43</v>
      </c>
      <c r="C1582" s="4" t="str">
        <f>TRIM(MID(Eingabe!A1582,4,3))</f>
        <v>BIM</v>
      </c>
      <c r="D1582" s="4" t="str">
        <f>MID(Eingabe!A1582,1,3)</f>
        <v>OE2</v>
      </c>
      <c r="E1582" s="6" t="str">
        <f>TRIM(MID(Eingabe!A1582,A1582+4,(B1582-1)))</f>
        <v>Sampl Bartlmä 5570 Mauterndorf Markt 378</v>
      </c>
      <c r="F1582" s="4" t="str">
        <f>RIGHT(Eingabe!A1582,1)</f>
        <v>1</v>
      </c>
    </row>
    <row r="1583" spans="1:6" x14ac:dyDescent="0.35">
      <c r="A1583" s="4">
        <f t="shared" si="25"/>
        <v>3</v>
      </c>
      <c r="B1583" s="4">
        <f>LEN(Eingabe!A1583)-A1583-3</f>
        <v>55</v>
      </c>
      <c r="C1583" s="4" t="str">
        <f>TRIM(MID(Eingabe!A1583,4,3))</f>
        <v>BJO</v>
      </c>
      <c r="D1583" s="4" t="str">
        <f>MID(Eingabe!A1583,1,3)</f>
        <v>OE2</v>
      </c>
      <c r="E1583" s="6" t="str">
        <f>TRIM(MID(Eingabe!A1583,A1583+4,(B1583-1)))</f>
        <v>Bauernfeind Josef 5112 Lamprechtshausen Sonnleiten 2</v>
      </c>
      <c r="F1583" s="4" t="str">
        <f>RIGHT(Eingabe!A1583,1)</f>
        <v>1</v>
      </c>
    </row>
    <row r="1584" spans="1:6" x14ac:dyDescent="0.35">
      <c r="A1584" s="4">
        <f t="shared" si="25"/>
        <v>2</v>
      </c>
      <c r="B1584" s="4">
        <f>LEN(Eingabe!A1584)-A1584-3</f>
        <v>49</v>
      </c>
      <c r="C1584" s="4" t="str">
        <f>TRIM(MID(Eingabe!A1584,4,3))</f>
        <v>BM</v>
      </c>
      <c r="D1584" s="4" t="str">
        <f>MID(Eingabe!A1584,1,3)</f>
        <v>OE2</v>
      </c>
      <c r="E1584" s="6" t="str">
        <f>TRIM(MID(Eingabe!A1584,A1584+4,(B1584-1)))</f>
        <v>Brixel Manfred Salzburg Schieszstattstrasse 39</v>
      </c>
      <c r="F1584" s="4" t="str">
        <f>RIGHT(Eingabe!A1584,1)</f>
        <v>1</v>
      </c>
    </row>
    <row r="1585" spans="1:6" x14ac:dyDescent="0.35">
      <c r="A1585" s="4">
        <f t="shared" si="25"/>
        <v>3</v>
      </c>
      <c r="B1585" s="4">
        <f>LEN(Eingabe!A1585)-A1585-3</f>
        <v>44</v>
      </c>
      <c r="C1585" s="4" t="str">
        <f>TRIM(MID(Eingabe!A1585,4,3))</f>
        <v>BML</v>
      </c>
      <c r="D1585" s="4" t="str">
        <f>MID(Eingabe!A1585,1,3)</f>
        <v>OE2</v>
      </c>
      <c r="E1585" s="6" t="str">
        <f>TRIM(MID(Eingabe!A1585,A1585+4,(B1585-1)))</f>
        <v>Mayer Birgit 5621 St.Veit I.P. Langmoos 6</v>
      </c>
      <c r="F1585" s="4" t="str">
        <f>RIGHT(Eingabe!A1585,1)</f>
        <v>1</v>
      </c>
    </row>
    <row r="1586" spans="1:6" x14ac:dyDescent="0.35">
      <c r="A1586" s="4">
        <f t="shared" si="25"/>
        <v>3</v>
      </c>
      <c r="B1586" s="4">
        <f>LEN(Eingabe!A1586)-A1586-3</f>
        <v>50</v>
      </c>
      <c r="C1586" s="4" t="str">
        <f>TRIM(MID(Eingabe!A1586,4,3))</f>
        <v>BRN</v>
      </c>
      <c r="D1586" s="4" t="str">
        <f>MID(Eingabe!A1586,1,3)</f>
        <v>OE2</v>
      </c>
      <c r="E1586" s="6" t="str">
        <f>TRIM(MID(Eingabe!A1586,A1586+4,(B1586-1)))</f>
        <v>Brader Bernhard 5020 Salzburg Franztalstraße 12</v>
      </c>
      <c r="F1586" s="4" t="str">
        <f>RIGHT(Eingabe!A1586,1)</f>
        <v>1</v>
      </c>
    </row>
    <row r="1587" spans="1:6" x14ac:dyDescent="0.35">
      <c r="A1587" s="4">
        <f t="shared" si="25"/>
        <v>3</v>
      </c>
      <c r="B1587" s="4">
        <f>LEN(Eingabe!A1587)-A1587-3</f>
        <v>61</v>
      </c>
      <c r="C1587" s="4" t="str">
        <f>TRIM(MID(Eingabe!A1587,4,3))</f>
        <v>BRO</v>
      </c>
      <c r="D1587" s="4" t="str">
        <f>MID(Eingabe!A1587,1,3)</f>
        <v>OE2</v>
      </c>
      <c r="E1587" s="6" t="str">
        <f>TRIM(MID(Eingabe!A1587,A1587+4,(B1587-1)))</f>
        <v>Berberovic` Edin 5020 Salzburg Grabenbauernweg 32 (Oe2Bro)</v>
      </c>
      <c r="F1587" s="4" t="str">
        <f>RIGHT(Eingabe!A1587,1)</f>
        <v>1</v>
      </c>
    </row>
    <row r="1588" spans="1:6" x14ac:dyDescent="0.35">
      <c r="A1588" s="4">
        <f t="shared" si="25"/>
        <v>3</v>
      </c>
      <c r="B1588" s="4">
        <f>LEN(Eingabe!A1588)-A1588-3</f>
        <v>74</v>
      </c>
      <c r="C1588" s="4" t="str">
        <f>TRIM(MID(Eingabe!A1588,4,3))</f>
        <v>BTR</v>
      </c>
      <c r="D1588" s="4" t="str">
        <f>MID(Eingabe!A1588,1,3)</f>
        <v>OE2</v>
      </c>
      <c r="E1588" s="6" t="str">
        <f>TRIM(MID(Eingabe!A1588,A1588+4,(B1588-1)))</f>
        <v>Trauner Birgit 5760 Saalfelden Am Steinernen Meer Ober-Roden-Straße 3/1</v>
      </c>
      <c r="F1588" s="4" t="str">
        <f>RIGHT(Eingabe!A1588,1)</f>
        <v>1</v>
      </c>
    </row>
    <row r="1589" spans="1:6" x14ac:dyDescent="0.35">
      <c r="A1589" s="4">
        <f t="shared" si="25"/>
        <v>3</v>
      </c>
      <c r="B1589" s="4">
        <f>LEN(Eingabe!A1589)-A1589-3</f>
        <v>47</v>
      </c>
      <c r="C1589" s="4" t="str">
        <f>TRIM(MID(Eingabe!A1589,4,3))</f>
        <v>CAL</v>
      </c>
      <c r="D1589" s="4" t="str">
        <f>MID(Eingabe!A1589,1,3)</f>
        <v>OE2</v>
      </c>
      <c r="E1589" s="6" t="str">
        <f>TRIM(MID(Eingabe!A1589,A1589+4,(B1589-1)))</f>
        <v>Zach Walter Salzburg Alexander Girardistr 48</v>
      </c>
      <c r="F1589" s="4" t="str">
        <f>RIGHT(Eingabe!A1589,1)</f>
        <v>1</v>
      </c>
    </row>
    <row r="1590" spans="1:6" x14ac:dyDescent="0.35">
      <c r="A1590" s="4">
        <f t="shared" si="25"/>
        <v>3</v>
      </c>
      <c r="B1590" s="4">
        <f>LEN(Eingabe!A1590)-A1590-3</f>
        <v>38</v>
      </c>
      <c r="C1590" s="4" t="str">
        <f>TRIM(MID(Eingabe!A1590,4,3))</f>
        <v>CAN</v>
      </c>
      <c r="D1590" s="4" t="str">
        <f>MID(Eingabe!A1590,1,3)</f>
        <v>OE2</v>
      </c>
      <c r="E1590" s="6" t="str">
        <f>TRIM(MID(Eingabe!A1590,A1590+4,(B1590-1)))</f>
        <v>Austermayer Christian 5020 Salzburg</v>
      </c>
      <c r="F1590" s="4" t="str">
        <f>RIGHT(Eingabe!A1590,1)</f>
        <v>1</v>
      </c>
    </row>
    <row r="1591" spans="1:6" x14ac:dyDescent="0.35">
      <c r="A1591" s="4">
        <f t="shared" si="25"/>
        <v>3</v>
      </c>
      <c r="B1591" s="4">
        <f>LEN(Eingabe!A1591)-A1591-3</f>
        <v>44</v>
      </c>
      <c r="C1591" s="4" t="str">
        <f>TRIM(MID(Eingabe!A1591,4,3))</f>
        <v>CBO</v>
      </c>
      <c r="D1591" s="4" t="str">
        <f>MID(Eingabe!A1591,1,3)</f>
        <v>OE2</v>
      </c>
      <c r="E1591" s="6" t="str">
        <f>TRIM(MID(Eingabe!A1591,A1591+4,(B1591-1)))</f>
        <v>Behensky Christian Seekirchen Moedlham 64</v>
      </c>
      <c r="F1591" s="4" t="str">
        <f>RIGHT(Eingabe!A1591,1)</f>
        <v>1</v>
      </c>
    </row>
    <row r="1592" spans="1:6" x14ac:dyDescent="0.35">
      <c r="A1592" s="4">
        <f t="shared" si="25"/>
        <v>3</v>
      </c>
      <c r="B1592" s="4">
        <f>LEN(Eingabe!A1592)-A1592-3</f>
        <v>28</v>
      </c>
      <c r="C1592" s="4" t="str">
        <f>TRIM(MID(Eingabe!A1592,4,3))</f>
        <v>CCH</v>
      </c>
      <c r="D1592" s="4" t="str">
        <f>MID(Eingabe!A1592,1,3)</f>
        <v>OE2</v>
      </c>
      <c r="E1592" s="6" t="str">
        <f>TRIM(MID(Eingabe!A1592,A1592+4,(B1592-1)))</f>
        <v>Ziller Christian Matthias</v>
      </c>
      <c r="F1592" s="4" t="str">
        <f>RIGHT(Eingabe!A1592,1)</f>
        <v>1</v>
      </c>
    </row>
    <row r="1593" spans="1:6" x14ac:dyDescent="0.35">
      <c r="A1593" s="4">
        <f t="shared" si="25"/>
        <v>3</v>
      </c>
      <c r="B1593" s="4">
        <f>LEN(Eingabe!A1593)-A1593-3</f>
        <v>52</v>
      </c>
      <c r="C1593" s="4" t="str">
        <f>TRIM(MID(Eingabe!A1593,4,3))</f>
        <v>CDM</v>
      </c>
      <c r="D1593" s="4" t="str">
        <f>MID(Eingabe!A1593,1,3)</f>
        <v>OE2</v>
      </c>
      <c r="E1593" s="6" t="str">
        <f>TRIM(MID(Eingabe!A1593,A1593+4,(B1593-1)))</f>
        <v>Mayr Dieter Claus 5020 Salzburg Schwedenstraße 14</v>
      </c>
      <c r="F1593" s="4" t="str">
        <f>RIGHT(Eingabe!A1593,1)</f>
        <v>1</v>
      </c>
    </row>
    <row r="1594" spans="1:6" x14ac:dyDescent="0.35">
      <c r="A1594" s="4">
        <f t="shared" si="25"/>
        <v>3</v>
      </c>
      <c r="B1594" s="4">
        <f>LEN(Eingabe!A1594)-A1594-3</f>
        <v>65</v>
      </c>
      <c r="C1594" s="4" t="str">
        <f>TRIM(MID(Eingabe!A1594,4,3))</f>
        <v>CER</v>
      </c>
      <c r="D1594" s="4" t="str">
        <f>MID(Eingabe!A1594,1,3)</f>
        <v>OE2</v>
      </c>
      <c r="E1594" s="6" t="str">
        <f>TRIM(MID(Eingabe!A1594,A1594+4,(B1594-1)))</f>
        <v>Ekkerman Ronald Johannes Antonius 5523 Lungötz Gappen 69 Top 5</v>
      </c>
      <c r="F1594" s="4" t="str">
        <f>RIGHT(Eingabe!A1594,1)</f>
        <v>4</v>
      </c>
    </row>
    <row r="1595" spans="1:6" x14ac:dyDescent="0.35">
      <c r="A1595" s="4">
        <f t="shared" si="25"/>
        <v>3</v>
      </c>
      <c r="B1595" s="4">
        <f>LEN(Eingabe!A1595)-A1595-3</f>
        <v>60</v>
      </c>
      <c r="C1595" s="4" t="str">
        <f>TRIM(MID(Eingabe!A1595,4,3))</f>
        <v>CHB</v>
      </c>
      <c r="D1595" s="4" t="str">
        <f>MID(Eingabe!A1595,1,3)</f>
        <v>OE2</v>
      </c>
      <c r="E1595" s="6" t="str">
        <f>TRIM(MID(Eingabe!A1595,A1595+4,(B1595-1)))</f>
        <v>Krautgartner Elisabeth 5020 Salzburg Auerspergstraße 15/9</v>
      </c>
      <c r="F1595" s="4" t="str">
        <f>RIGHT(Eingabe!A1595,1)</f>
        <v>1</v>
      </c>
    </row>
    <row r="1596" spans="1:6" x14ac:dyDescent="0.35">
      <c r="A1596" s="4">
        <f t="shared" si="25"/>
        <v>3</v>
      </c>
      <c r="B1596" s="4">
        <f>LEN(Eingabe!A1596)-A1596-3</f>
        <v>58</v>
      </c>
      <c r="C1596" s="4" t="str">
        <f>TRIM(MID(Eingabe!A1596,4,3))</f>
        <v>CHL</v>
      </c>
      <c r="D1596" s="4" t="str">
        <f>MID(Eingabe!A1596,1,3)</f>
        <v>OE2</v>
      </c>
      <c r="E1596" s="6" t="str">
        <f>TRIM(MID(Eingabe!A1596,A1596+4,(B1596-1)))</f>
        <v>Neubacher Christian 5026 Salzburg Schwanthalerstraße 50</v>
      </c>
      <c r="F1596" s="4" t="str">
        <f>RIGHT(Eingabe!A1596,1)</f>
        <v>1</v>
      </c>
    </row>
    <row r="1597" spans="1:6" x14ac:dyDescent="0.35">
      <c r="A1597" s="4">
        <f t="shared" si="25"/>
        <v>3</v>
      </c>
      <c r="B1597" s="4">
        <f>LEN(Eingabe!A1597)-A1597-3</f>
        <v>52</v>
      </c>
      <c r="C1597" s="4" t="str">
        <f>TRIM(MID(Eingabe!A1597,4,3))</f>
        <v>CHN</v>
      </c>
      <c r="D1597" s="4" t="str">
        <f>MID(Eingabe!A1597,1,3)</f>
        <v>OE2</v>
      </c>
      <c r="E1597" s="6" t="str">
        <f>TRIM(MID(Eingabe!A1597,A1597+4,(B1597-1)))</f>
        <v>Hohenwallner Christian 5020 Salzburg Ainringweg 5</v>
      </c>
      <c r="F1597" s="4" t="str">
        <f>RIGHT(Eingabe!A1597,1)</f>
        <v>1</v>
      </c>
    </row>
    <row r="1598" spans="1:6" x14ac:dyDescent="0.35">
      <c r="A1598" s="4">
        <f t="shared" si="25"/>
        <v>3</v>
      </c>
      <c r="B1598" s="4">
        <f>LEN(Eingabe!A1598)-A1598-3</f>
        <v>41</v>
      </c>
      <c r="C1598" s="4" t="str">
        <f>TRIM(MID(Eingabe!A1598,4,3))</f>
        <v>nme</v>
      </c>
      <c r="D1598" s="4" t="str">
        <f>MID(Eingabe!A1598,1,3)</f>
        <v>Fer</v>
      </c>
      <c r="E1598" s="6" t="str">
        <f>TRIM(MID(Eingabe!A1598,A1598+4,(B1598-1)))</f>
        <v>ldebüro Stand 2022.12.01 Seite 41 von 24</v>
      </c>
      <c r="F1598" s="4" t="str">
        <f>RIGHT(Eingabe!A1598,1)</f>
        <v>9</v>
      </c>
    </row>
    <row r="1599" spans="1:6" x14ac:dyDescent="0.35">
      <c r="A1599" s="4">
        <f t="shared" si="25"/>
        <v>0</v>
      </c>
      <c r="B1599" s="4">
        <f>LEN(Eingabe!A1599)-A1599-3</f>
        <v>-3</v>
      </c>
      <c r="C1599" s="4" t="str">
        <f>TRIM(MID(Eingabe!A1599,4,3))</f>
        <v/>
      </c>
      <c r="D1599" s="4" t="str">
        <f>MID(Eingabe!A1599,1,3)</f>
        <v/>
      </c>
      <c r="E1599" s="6" t="e">
        <f>TRIM(MID(Eingabe!A1599,A1599+4,(B1599-1)))</f>
        <v>#VALUE!</v>
      </c>
      <c r="F1599" s="4" t="str">
        <f>RIGHT(Eingabe!A1599,1)</f>
        <v/>
      </c>
    </row>
    <row r="1600" spans="1:6" x14ac:dyDescent="0.35">
      <c r="A1600" s="4">
        <f t="shared" si="25"/>
        <v>3</v>
      </c>
      <c r="B1600" s="4">
        <f>LEN(Eingabe!A1600)-A1600-3</f>
        <v>6</v>
      </c>
      <c r="C1600" s="4" t="str">
        <f>TRIM(MID(Eingabe!A1600,4,3))</f>
        <v>: 0</v>
      </c>
      <c r="D1600" s="4" t="str">
        <f>MID(Eingabe!A1600,1,3)</f>
        <v>DVR</v>
      </c>
      <c r="E1600" s="6" t="str">
        <f>TRIM(MID(Eingabe!A1600,A1600+4,(B1600-1)))</f>
        <v>86330</v>
      </c>
      <c r="F1600" s="4" t="str">
        <f>RIGHT(Eingabe!A1600,1)</f>
        <v>1</v>
      </c>
    </row>
    <row r="1601" spans="1:6" x14ac:dyDescent="0.35">
      <c r="A1601" s="4">
        <f t="shared" si="25"/>
        <v>0</v>
      </c>
      <c r="B1601" s="4">
        <f>LEN(Eingabe!A1601)-A1601-3</f>
        <v>-3</v>
      </c>
      <c r="C1601" s="4" t="str">
        <f>TRIM(MID(Eingabe!A1601,4,3))</f>
        <v/>
      </c>
      <c r="D1601" s="4" t="str">
        <f>MID(Eingabe!A1601,1,3)</f>
        <v/>
      </c>
      <c r="E1601" s="6" t="e">
        <f>TRIM(MID(Eingabe!A1601,A1601+4,(B1601-1)))</f>
        <v>#VALUE!</v>
      </c>
      <c r="F1601" s="4" t="str">
        <f>RIGHT(Eingabe!A1601,1)</f>
        <v/>
      </c>
    </row>
    <row r="1602" spans="1:6" x14ac:dyDescent="0.35">
      <c r="A1602" s="4">
        <f t="shared" si="25"/>
        <v>0</v>
      </c>
      <c r="B1602" s="4">
        <f>LEN(Eingabe!A1602)-A1602-3</f>
        <v>-3</v>
      </c>
      <c r="C1602" s="4" t="str">
        <f>TRIM(MID(Eingabe!A1602,4,3))</f>
        <v/>
      </c>
      <c r="D1602" s="4" t="str">
        <f>MID(Eingabe!A1602,1,3)</f>
        <v/>
      </c>
      <c r="E1602" s="6" t="e">
        <f>TRIM(MID(Eingabe!A1602,A1602+4,(B1602-1)))</f>
        <v>#VALUE!</v>
      </c>
      <c r="F1602" s="4" t="str">
        <f>RIGHT(Eingabe!A1602,1)</f>
        <v/>
      </c>
    </row>
    <row r="1603" spans="1:6" x14ac:dyDescent="0.35">
      <c r="A1603" s="4">
        <f t="shared" ref="A1603:A1666" si="26">LEN(C1603)</f>
        <v>3</v>
      </c>
      <c r="B1603" s="4">
        <f>LEN(Eingabe!A1603)-A1603-3</f>
        <v>35</v>
      </c>
      <c r="C1603" s="4" t="str">
        <f>TRIM(MID(Eingabe!A1603,4,3))</f>
        <v>zei</v>
      </c>
      <c r="D1603" s="4" t="str">
        <f>MID(Eingabe!A1603,1,3)</f>
        <v>Ruf</v>
      </c>
      <c r="E1603" s="6" t="str">
        <f>TRIM(MID(Eingabe!A1603,A1603+4,(B1603-1)))</f>
        <v>chen Name Standort Anschrift Bew_K</v>
      </c>
      <c r="F1603" s="4" t="str">
        <f>RIGHT(Eingabe!A1603,1)</f>
        <v>l</v>
      </c>
    </row>
    <row r="1604" spans="1:6" x14ac:dyDescent="0.35">
      <c r="A1604" s="4">
        <f t="shared" si="26"/>
        <v>0</v>
      </c>
      <c r="B1604" s="4">
        <f>LEN(Eingabe!A1604)-A1604-3</f>
        <v>-3</v>
      </c>
      <c r="C1604" s="4" t="str">
        <f>TRIM(MID(Eingabe!A1604,4,3))</f>
        <v/>
      </c>
      <c r="D1604" s="4" t="str">
        <f>MID(Eingabe!A1604,1,3)</f>
        <v/>
      </c>
      <c r="E1604" s="6" t="e">
        <f>TRIM(MID(Eingabe!A1604,A1604+4,(B1604-1)))</f>
        <v>#VALUE!</v>
      </c>
      <c r="F1604" s="4" t="str">
        <f>RIGHT(Eingabe!A1604,1)</f>
        <v/>
      </c>
    </row>
    <row r="1605" spans="1:6" x14ac:dyDescent="0.35">
      <c r="A1605" s="4">
        <f t="shared" si="26"/>
        <v>3</v>
      </c>
      <c r="B1605" s="4">
        <f>LEN(Eingabe!A1605)-A1605-3</f>
        <v>45</v>
      </c>
      <c r="C1605" s="4" t="str">
        <f>TRIM(MID(Eingabe!A1605,4,3))</f>
        <v>zei</v>
      </c>
      <c r="D1605" s="4" t="str">
        <f>MID(Eingabe!A1605,1,3)</f>
        <v>Ruf</v>
      </c>
      <c r="E1605" s="6" t="str">
        <f>TRIM(MID(Eingabe!A1605,A1605+4,(B1605-1)))</f>
        <v>chenliste österreichischer Amateurfunkstelle</v>
      </c>
      <c r="F1605" s="4" t="str">
        <f>RIGHT(Eingabe!A1605,1)</f>
        <v>n</v>
      </c>
    </row>
    <row r="1606" spans="1:6" x14ac:dyDescent="0.35">
      <c r="A1606" s="4">
        <f t="shared" si="26"/>
        <v>2</v>
      </c>
      <c r="B1606" s="4">
        <f>LEN(Eingabe!A1606)-A1606-3</f>
        <v>55</v>
      </c>
      <c r="C1606" s="4" t="str">
        <f>TRIM(MID(Eingabe!A1606,4,3))</f>
        <v>äß</v>
      </c>
      <c r="D1606" s="4" t="str">
        <f>MID(Eingabe!A1606,1,3)</f>
        <v>Gem</v>
      </c>
      <c r="E1606" s="6" t="str">
        <f>TRIM(MID(Eingabe!A1606,A1606+4,(B1606-1)))</f>
        <v>§ 150 Abs. 3 und 4 des Telekommunikationsgesetzes 202</v>
      </c>
      <c r="F1606" s="4" t="str">
        <f>RIGHT(Eingabe!A1606,1)</f>
        <v>1</v>
      </c>
    </row>
    <row r="1607" spans="1:6" x14ac:dyDescent="0.35">
      <c r="A1607" s="4">
        <f t="shared" si="26"/>
        <v>0</v>
      </c>
      <c r="B1607" s="4">
        <f>LEN(Eingabe!A1607)-A1607-3</f>
        <v>-3</v>
      </c>
      <c r="C1607" s="4" t="str">
        <f>TRIM(MID(Eingabe!A1607,4,3))</f>
        <v/>
      </c>
      <c r="D1607" s="4" t="str">
        <f>MID(Eingabe!A1607,1,3)</f>
        <v/>
      </c>
      <c r="E1607" s="6" t="e">
        <f>TRIM(MID(Eingabe!A1607,A1607+4,(B1607-1)))</f>
        <v>#VALUE!</v>
      </c>
      <c r="F1607" s="4" t="str">
        <f>RIGHT(Eingabe!A1607,1)</f>
        <v/>
      </c>
    </row>
    <row r="1608" spans="1:6" x14ac:dyDescent="0.35">
      <c r="A1608" s="4">
        <f t="shared" si="26"/>
        <v>3</v>
      </c>
      <c r="B1608" s="4">
        <f>LEN(Eingabe!A1608)-A1608-3</f>
        <v>54</v>
      </c>
      <c r="C1608" s="4" t="str">
        <f>TRIM(MID(Eingabe!A1608,4,3))</f>
        <v>CLP</v>
      </c>
      <c r="D1608" s="4" t="str">
        <f>MID(Eingabe!A1608,1,3)</f>
        <v>OE2</v>
      </c>
      <c r="E1608" s="6" t="str">
        <f>TRIM(MID(Eingabe!A1608,A1608+4,(B1608-1)))</f>
        <v>Krainer Clemens 5111 Bürmoos Von-Meittingergasse 2A</v>
      </c>
      <c r="F1608" s="4" t="str">
        <f>RIGHT(Eingabe!A1608,1)</f>
        <v>1</v>
      </c>
    </row>
    <row r="1609" spans="1:6" x14ac:dyDescent="0.35">
      <c r="A1609" s="4">
        <f t="shared" si="26"/>
        <v>3</v>
      </c>
      <c r="B1609" s="4">
        <f>LEN(Eingabe!A1609)-A1609-3</f>
        <v>46</v>
      </c>
      <c r="C1609" s="4" t="str">
        <f>TRIM(MID(Eingabe!A1609,4,3))</f>
        <v>CMO</v>
      </c>
      <c r="D1609" s="4" t="str">
        <f>MID(Eingabe!A1609,1,3)</f>
        <v>OE2</v>
      </c>
      <c r="E1609" s="6" t="str">
        <f>TRIM(MID(Eingabe!A1609,A1609+4,(B1609-1)))</f>
        <v>Gastager Christof Saalbach Hinterhagweg 582</v>
      </c>
      <c r="F1609" s="4" t="str">
        <f>RIGHT(Eingabe!A1609,1)</f>
        <v>1</v>
      </c>
    </row>
    <row r="1610" spans="1:6" x14ac:dyDescent="0.35">
      <c r="A1610" s="4">
        <f t="shared" si="26"/>
        <v>3</v>
      </c>
      <c r="B1610" s="4">
        <f>LEN(Eingabe!A1610)-A1610-3</f>
        <v>46</v>
      </c>
      <c r="C1610" s="4" t="str">
        <f>TRIM(MID(Eingabe!A1610,4,3))</f>
        <v>CON</v>
      </c>
      <c r="D1610" s="4" t="str">
        <f>MID(Eingabe!A1610,1,3)</f>
        <v>OE2</v>
      </c>
      <c r="E1610" s="6" t="str">
        <f>TRIM(MID(Eingabe!A1610,A1610+4,(B1610-1)))</f>
        <v>Oehm Christian 5071 Wals Unterfeldstraße 34</v>
      </c>
      <c r="F1610" s="4" t="str">
        <f>RIGHT(Eingabe!A1610,1)</f>
        <v>1</v>
      </c>
    </row>
    <row r="1611" spans="1:6" x14ac:dyDescent="0.35">
      <c r="A1611" s="4">
        <f t="shared" si="26"/>
        <v>3</v>
      </c>
      <c r="B1611" s="4">
        <f>LEN(Eingabe!A1611)-A1611-3</f>
        <v>41</v>
      </c>
      <c r="C1611" s="4" t="str">
        <f>TRIM(MID(Eingabe!A1611,4,3))</f>
        <v>CRM</v>
      </c>
      <c r="D1611" s="4" t="str">
        <f>MID(Eingabe!A1611,1,3)</f>
        <v>OE2</v>
      </c>
      <c r="E1611" s="6" t="str">
        <f>TRIM(MID(Eingabe!A1611,A1611+4,(B1611-1)))</f>
        <v>Ratzer Christoph 5431 Kuchl Kellau 164</v>
      </c>
      <c r="F1611" s="4" t="str">
        <f>RIGHT(Eingabe!A1611,1)</f>
        <v>1</v>
      </c>
    </row>
    <row r="1612" spans="1:6" x14ac:dyDescent="0.35">
      <c r="A1612" s="4">
        <f t="shared" si="26"/>
        <v>3</v>
      </c>
      <c r="B1612" s="4">
        <f>LEN(Eingabe!A1612)-A1612-3</f>
        <v>20</v>
      </c>
      <c r="C1612" s="4" t="str">
        <f>TRIM(MID(Eingabe!A1612,4,3))</f>
        <v>CRP</v>
      </c>
      <c r="D1612" s="4" t="str">
        <f>MID(Eingabe!A1612,1,3)</f>
        <v>OE2</v>
      </c>
      <c r="E1612" s="6" t="str">
        <f>TRIM(MID(Eingabe!A1612,A1612+4,(B1612-1)))</f>
        <v>*-*-* *-*-* *-*-*</v>
      </c>
      <c r="F1612" s="4" t="str">
        <f>RIGHT(Eingabe!A1612,1)</f>
        <v>1</v>
      </c>
    </row>
    <row r="1613" spans="1:6" x14ac:dyDescent="0.35">
      <c r="A1613" s="4">
        <f t="shared" si="26"/>
        <v>3</v>
      </c>
      <c r="B1613" s="4">
        <f>LEN(Eingabe!A1613)-A1613-3</f>
        <v>58</v>
      </c>
      <c r="C1613" s="4" t="str">
        <f>TRIM(MID(Eingabe!A1613,4,3))</f>
        <v>CRT</v>
      </c>
      <c r="D1613" s="4" t="str">
        <f>MID(Eingabe!A1613,1,3)</f>
        <v>OE2</v>
      </c>
      <c r="E1613" s="6" t="str">
        <f>TRIM(MID(Eingabe!A1613,A1613+4,(B1613-1)))</f>
        <v>Auer Archibald 5500 Bsichofshofen Alte Bundesstrasse 27</v>
      </c>
      <c r="F1613" s="4" t="str">
        <f>RIGHT(Eingabe!A1613,1)</f>
        <v>1</v>
      </c>
    </row>
    <row r="1614" spans="1:6" x14ac:dyDescent="0.35">
      <c r="A1614" s="4">
        <f t="shared" si="26"/>
        <v>3</v>
      </c>
      <c r="B1614" s="4">
        <f>LEN(Eingabe!A1614)-A1614-3</f>
        <v>80</v>
      </c>
      <c r="C1614" s="4" t="str">
        <f>TRIM(MID(Eingabe!A1614,4,3))</f>
        <v>CUM</v>
      </c>
      <c r="D1614" s="4" t="str">
        <f>MID(Eingabe!A1614,1,3)</f>
        <v>OE2</v>
      </c>
      <c r="E1614" s="6" t="str">
        <f>TRIM(MID(Eingabe!A1614,A1614+4,(B1614-1)))</f>
        <v>Fürstauer Christoph 5760 Saalfelden Am Steinernen Meer Georg Schererstraße 1A</v>
      </c>
      <c r="F1614" s="4" t="str">
        <f>RIGHT(Eingabe!A1614,1)</f>
        <v>1</v>
      </c>
    </row>
    <row r="1615" spans="1:6" x14ac:dyDescent="0.35">
      <c r="A1615" s="4">
        <f t="shared" si="26"/>
        <v>3</v>
      </c>
      <c r="B1615" s="4">
        <f>LEN(Eingabe!A1615)-A1615-3</f>
        <v>47</v>
      </c>
      <c r="C1615" s="4" t="str">
        <f>TRIM(MID(Eingabe!A1615,4,3))</f>
        <v>CZN</v>
      </c>
      <c r="D1615" s="4" t="str">
        <f>MID(Eingabe!A1615,1,3)</f>
        <v>OE2</v>
      </c>
      <c r="E1615" s="6" t="str">
        <f>TRIM(MID(Eingabe!A1615,A1615+4,(B1615-1)))</f>
        <v>Czernuschka Stefan 5300 Hallwang Gislarweg 3</v>
      </c>
      <c r="F1615" s="4" t="str">
        <f>RIGHT(Eingabe!A1615,1)</f>
        <v>1</v>
      </c>
    </row>
    <row r="1616" spans="1:6" x14ac:dyDescent="0.35">
      <c r="A1616" s="4">
        <f t="shared" si="26"/>
        <v>3</v>
      </c>
      <c r="B1616" s="4">
        <f>LEN(Eingabe!A1616)-A1616-3</f>
        <v>48</v>
      </c>
      <c r="C1616" s="4" t="str">
        <f>TRIM(MID(Eingabe!A1616,4,3))</f>
        <v>DAN</v>
      </c>
      <c r="D1616" s="4" t="str">
        <f>MID(Eingabe!A1616,1,3)</f>
        <v>OE2</v>
      </c>
      <c r="E1616" s="6" t="str">
        <f>TRIM(MID(Eingabe!A1616,A1616+4,(B1616-1)))</f>
        <v>Dietl Alois 5550 Radstadt Bürgerbergstraße 13</v>
      </c>
      <c r="F1616" s="4" t="str">
        <f>RIGHT(Eingabe!A1616,1)</f>
        <v>1</v>
      </c>
    </row>
    <row r="1617" spans="1:6" x14ac:dyDescent="0.35">
      <c r="A1617" s="4">
        <f t="shared" si="26"/>
        <v>3</v>
      </c>
      <c r="B1617" s="4">
        <f>LEN(Eingabe!A1617)-A1617-3</f>
        <v>20</v>
      </c>
      <c r="C1617" s="4" t="str">
        <f>TRIM(MID(Eingabe!A1617,4,3))</f>
        <v>DAP</v>
      </c>
      <c r="D1617" s="4" t="str">
        <f>MID(Eingabe!A1617,1,3)</f>
        <v>OE2</v>
      </c>
      <c r="E1617" s="6" t="str">
        <f>TRIM(MID(Eingabe!A1617,A1617+4,(B1617-1)))</f>
        <v>*-*-* *-*-* *-*-*</v>
      </c>
      <c r="F1617" s="4" t="str">
        <f>RIGHT(Eingabe!A1617,1)</f>
        <v>4</v>
      </c>
    </row>
    <row r="1618" spans="1:6" x14ac:dyDescent="0.35">
      <c r="A1618" s="4">
        <f t="shared" si="26"/>
        <v>3</v>
      </c>
      <c r="B1618" s="4">
        <f>LEN(Eingabe!A1618)-A1618-3</f>
        <v>47</v>
      </c>
      <c r="C1618" s="4" t="str">
        <f>TRIM(MID(Eingabe!A1618,4,3))</f>
        <v>DBL</v>
      </c>
      <c r="D1618" s="4" t="str">
        <f>MID(Eingabe!A1618,1,3)</f>
        <v>OE2</v>
      </c>
      <c r="E1618" s="6" t="str">
        <f>TRIM(MID(Eingabe!A1618,A1618+4,(B1618-1)))</f>
        <v>Banovic Denis 5020 Salzburg Fürbergstraße 58</v>
      </c>
      <c r="F1618" s="4" t="str">
        <f>RIGHT(Eingabe!A1618,1)</f>
        <v>1</v>
      </c>
    </row>
    <row r="1619" spans="1:6" x14ac:dyDescent="0.35">
      <c r="A1619" s="4">
        <f t="shared" si="26"/>
        <v>3</v>
      </c>
      <c r="B1619" s="4">
        <f>LEN(Eingabe!A1619)-A1619-3</f>
        <v>41</v>
      </c>
      <c r="C1619" s="4" t="str">
        <f>TRIM(MID(Eingabe!A1619,4,3))</f>
        <v>DBM</v>
      </c>
      <c r="D1619" s="4" t="str">
        <f>MID(Eingabe!A1619,1,3)</f>
        <v>OE2</v>
      </c>
      <c r="E1619" s="6" t="str">
        <f>TRIM(MID(Eingabe!A1619,A1619+4,(B1619-1)))</f>
        <v>Böckle Dieter 5071 Wals Kopeindlweg 11</v>
      </c>
      <c r="F1619" s="4" t="str">
        <f>RIGHT(Eingabe!A1619,1)</f>
        <v>1</v>
      </c>
    </row>
    <row r="1620" spans="1:6" x14ac:dyDescent="0.35">
      <c r="A1620" s="4">
        <f t="shared" si="26"/>
        <v>3</v>
      </c>
      <c r="B1620" s="4">
        <f>LEN(Eingabe!A1620)-A1620-3</f>
        <v>51</v>
      </c>
      <c r="C1620" s="4" t="str">
        <f>TRIM(MID(Eingabe!A1620,4,3))</f>
        <v>DEN</v>
      </c>
      <c r="D1620" s="4" t="str">
        <f>MID(Eingabe!A1620,1,3)</f>
        <v>OE2</v>
      </c>
      <c r="E1620" s="6" t="str">
        <f>TRIM(MID(Eingabe!A1620,A1620+4,(B1620-1)))</f>
        <v>Aigner Nina 5020 Salzburg Sandor-Vegh-Straße 6/6</v>
      </c>
      <c r="F1620" s="4" t="str">
        <f>RIGHT(Eingabe!A1620,1)</f>
        <v>3</v>
      </c>
    </row>
    <row r="1621" spans="1:6" x14ac:dyDescent="0.35">
      <c r="A1621" s="4">
        <f t="shared" si="26"/>
        <v>3</v>
      </c>
      <c r="B1621" s="4">
        <f>LEN(Eingabe!A1621)-A1621-3</f>
        <v>40</v>
      </c>
      <c r="C1621" s="4" t="str">
        <f>TRIM(MID(Eingabe!A1621,4,3))</f>
        <v>DFM</v>
      </c>
      <c r="D1621" s="4" t="str">
        <f>MID(Eingabe!A1621,1,3)</f>
        <v>OE2</v>
      </c>
      <c r="E1621" s="6" t="str">
        <f>TRIM(MID(Eingabe!A1621,A1621+4,(B1621-1)))</f>
        <v>Daschil Franz Salzburg Bergstrasse 18</v>
      </c>
      <c r="F1621" s="4" t="str">
        <f>RIGHT(Eingabe!A1621,1)</f>
        <v>1</v>
      </c>
    </row>
    <row r="1622" spans="1:6" x14ac:dyDescent="0.35">
      <c r="A1622" s="4">
        <f t="shared" si="26"/>
        <v>3</v>
      </c>
      <c r="B1622" s="4">
        <f>LEN(Eingabe!A1622)-A1622-3</f>
        <v>58</v>
      </c>
      <c r="C1622" s="4" t="str">
        <f>TRIM(MID(Eingabe!A1622,4,3))</f>
        <v>DHH</v>
      </c>
      <c r="D1622" s="4" t="str">
        <f>MID(Eingabe!A1622,1,3)</f>
        <v>OE2</v>
      </c>
      <c r="E1622" s="6" t="str">
        <f>TRIM(MID(Eingabe!A1622,A1622+4,(B1622-1)))</f>
        <v>Hofer Daniel Gerhard 5020 Salzburg Rudolf-Biebl-Str. 43</v>
      </c>
      <c r="F1622" s="4" t="str">
        <f>RIGHT(Eingabe!A1622,1)</f>
        <v>1</v>
      </c>
    </row>
    <row r="1623" spans="1:6" x14ac:dyDescent="0.35">
      <c r="A1623" s="4">
        <f t="shared" si="26"/>
        <v>3</v>
      </c>
      <c r="B1623" s="4">
        <f>LEN(Eingabe!A1623)-A1623-3</f>
        <v>48</v>
      </c>
      <c r="C1623" s="4" t="str">
        <f>TRIM(MID(Eingabe!A1623,4,3))</f>
        <v>DLO</v>
      </c>
      <c r="D1623" s="4" t="str">
        <f>MID(Eingabe!A1623,1,3)</f>
        <v>OE2</v>
      </c>
      <c r="E1623" s="6" t="str">
        <f>TRIM(MID(Eingabe!A1623,A1623+4,(B1623-1)))</f>
        <v>Koch Thomas 5163 Mattsee Münsterholzstraße 40</v>
      </c>
      <c r="F1623" s="4" t="str">
        <f>RIGHT(Eingabe!A1623,1)</f>
        <v>4</v>
      </c>
    </row>
    <row r="1624" spans="1:6" x14ac:dyDescent="0.35">
      <c r="A1624" s="4">
        <f t="shared" si="26"/>
        <v>3</v>
      </c>
      <c r="B1624" s="4">
        <f>LEN(Eingabe!A1624)-A1624-3</f>
        <v>57</v>
      </c>
      <c r="C1624" s="4" t="str">
        <f>TRIM(MID(Eingabe!A1624,4,3))</f>
        <v>DNL</v>
      </c>
      <c r="D1624" s="4" t="str">
        <f>MID(Eingabe!A1624,1,3)</f>
        <v>OE2</v>
      </c>
      <c r="E1624" s="6" t="str">
        <f>TRIM(MID(Eingabe!A1624,A1624+4,(B1624-1)))</f>
        <v>Deisenhammer Clemens 5020 Salzburg Thumegger Straße 51</v>
      </c>
      <c r="F1624" s="4" t="str">
        <f>RIGHT(Eingabe!A1624,1)</f>
        <v>1</v>
      </c>
    </row>
    <row r="1625" spans="1:6" x14ac:dyDescent="0.35">
      <c r="A1625" s="4">
        <f t="shared" si="26"/>
        <v>3</v>
      </c>
      <c r="B1625" s="4">
        <f>LEN(Eingabe!A1625)-A1625-3</f>
        <v>45</v>
      </c>
      <c r="C1625" s="4" t="str">
        <f>TRIM(MID(Eingabe!A1625,4,3))</f>
        <v>DNM</v>
      </c>
      <c r="D1625" s="4" t="str">
        <f>MID(Eingabe!A1625,1,3)</f>
        <v>OE2</v>
      </c>
      <c r="E1625" s="6" t="str">
        <f>TRIM(MID(Eingabe!A1625,A1625+4,(B1625-1)))</f>
        <v>Dusch Norbert 5342 St.Gilgen Bahnstraße 16</v>
      </c>
      <c r="F1625" s="4" t="str">
        <f>RIGHT(Eingabe!A1625,1)</f>
        <v>1</v>
      </c>
    </row>
    <row r="1626" spans="1:6" x14ac:dyDescent="0.35">
      <c r="A1626" s="4">
        <f t="shared" si="26"/>
        <v>3</v>
      </c>
      <c r="B1626" s="4">
        <f>LEN(Eingabe!A1626)-A1626-3</f>
        <v>43</v>
      </c>
      <c r="C1626" s="4" t="str">
        <f>TRIM(MID(Eingabe!A1626,4,3))</f>
        <v>DOK</v>
      </c>
      <c r="D1626" s="4" t="str">
        <f>MID(Eingabe!A1626,1,3)</f>
        <v>OE2</v>
      </c>
      <c r="E1626" s="6" t="str">
        <f>TRIM(MID(Eingabe!A1626,A1626+4,(B1626-1)))</f>
        <v>Egger Josef 5721 Piesendorf Grabenweg 35</v>
      </c>
      <c r="F1626" s="4" t="str">
        <f>RIGHT(Eingabe!A1626,1)</f>
        <v>1</v>
      </c>
    </row>
    <row r="1627" spans="1:6" x14ac:dyDescent="0.35">
      <c r="A1627" s="4">
        <f t="shared" si="26"/>
        <v>3</v>
      </c>
      <c r="B1627" s="4">
        <f>LEN(Eingabe!A1627)-A1627-3</f>
        <v>49</v>
      </c>
      <c r="C1627" s="4" t="str">
        <f>TRIM(MID(Eingabe!A1627,4,3))</f>
        <v>DOL</v>
      </c>
      <c r="D1627" s="4" t="str">
        <f>MID(Eingabe!A1627,1,3)</f>
        <v>OE2</v>
      </c>
      <c r="E1627" s="6" t="str">
        <f>TRIM(MID(Eingabe!A1627,A1627+4,(B1627-1)))</f>
        <v>Imsirovic Adem 5020 Salzburg Am Messezentrum 4</v>
      </c>
      <c r="F1627" s="4" t="str">
        <f>RIGHT(Eingabe!A1627,1)</f>
        <v>1</v>
      </c>
    </row>
    <row r="1628" spans="1:6" x14ac:dyDescent="0.35">
      <c r="A1628" s="4">
        <f t="shared" si="26"/>
        <v>3</v>
      </c>
      <c r="B1628" s="4">
        <f>LEN(Eingabe!A1628)-A1628-3</f>
        <v>41</v>
      </c>
      <c r="C1628" s="4" t="str">
        <f>TRIM(MID(Eingabe!A1628,4,3))</f>
        <v>DON</v>
      </c>
      <c r="D1628" s="4" t="str">
        <f>MID(Eingabe!A1628,1,3)</f>
        <v>OE2</v>
      </c>
      <c r="E1628" s="6" t="str">
        <f>TRIM(MID(Eingabe!A1628,A1628+4,(B1628-1)))</f>
        <v>Maier Richard 5071 Wals Angerstraße 31</v>
      </c>
      <c r="F1628" s="4" t="str">
        <f>RIGHT(Eingabe!A1628,1)</f>
        <v>1</v>
      </c>
    </row>
    <row r="1629" spans="1:6" x14ac:dyDescent="0.35">
      <c r="A1629" s="4">
        <f t="shared" si="26"/>
        <v>3</v>
      </c>
      <c r="B1629" s="4">
        <f>LEN(Eingabe!A1629)-A1629-3</f>
        <v>53</v>
      </c>
      <c r="C1629" s="4" t="str">
        <f>TRIM(MID(Eingabe!A1629,4,3))</f>
        <v>DOR</v>
      </c>
      <c r="D1629" s="4" t="str">
        <f>MID(Eingabe!A1629,1,3)</f>
        <v>OE2</v>
      </c>
      <c r="E1629" s="6" t="str">
        <f>TRIM(MID(Eingabe!A1629,A1629+4,(B1629-1)))</f>
        <v>Dobrounig Rupert 5020 Salzburg Freudlspergerweg 18</v>
      </c>
      <c r="F1629" s="4" t="str">
        <f>RIGHT(Eingabe!A1629,1)</f>
        <v>1</v>
      </c>
    </row>
    <row r="1630" spans="1:6" x14ac:dyDescent="0.35">
      <c r="A1630" s="4">
        <f t="shared" si="26"/>
        <v>3</v>
      </c>
      <c r="B1630" s="4">
        <f>LEN(Eingabe!A1630)-A1630-3</f>
        <v>60</v>
      </c>
      <c r="C1630" s="4" t="str">
        <f>TRIM(MID(Eingabe!A1630,4,3))</f>
        <v>DSN</v>
      </c>
      <c r="D1630" s="4" t="str">
        <f>MID(Eingabe!A1630,1,3)</f>
        <v>OE2</v>
      </c>
      <c r="E1630" s="6" t="str">
        <f>TRIM(MID(Eingabe!A1630,A1630+4,(B1630-1)))</f>
        <v>Schweighofer Thomas 5020 Salzburg Maria-Cebotaristr. 31/1</v>
      </c>
      <c r="F1630" s="4" t="str">
        <f>RIGHT(Eingabe!A1630,1)</f>
        <v>1</v>
      </c>
    </row>
    <row r="1631" spans="1:6" x14ac:dyDescent="0.35">
      <c r="A1631" s="4">
        <f t="shared" si="26"/>
        <v>3</v>
      </c>
      <c r="B1631" s="4">
        <f>LEN(Eingabe!A1631)-A1631-3</f>
        <v>36</v>
      </c>
      <c r="C1631" s="4" t="str">
        <f>TRIM(MID(Eingabe!A1631,4,3))</f>
        <v>DXM</v>
      </c>
      <c r="D1631" s="4" t="str">
        <f>MID(Eingabe!A1631,1,3)</f>
        <v>OE2</v>
      </c>
      <c r="E1631" s="6" t="str">
        <f>TRIM(MID(Eingabe!A1631,A1631+4,(B1631-1)))</f>
        <v>Dax Georg Koestendorf Enharting 4</v>
      </c>
      <c r="F1631" s="4" t="str">
        <f>RIGHT(Eingabe!A1631,1)</f>
        <v>1</v>
      </c>
    </row>
    <row r="1632" spans="1:6" x14ac:dyDescent="0.35">
      <c r="A1632" s="4">
        <f t="shared" si="26"/>
        <v>3</v>
      </c>
      <c r="B1632" s="4">
        <f>LEN(Eingabe!A1632)-A1632-3</f>
        <v>35</v>
      </c>
      <c r="C1632" s="4" t="str">
        <f>TRIM(MID(Eingabe!A1632,4,3))</f>
        <v>EHP</v>
      </c>
      <c r="D1632" s="4" t="str">
        <f>MID(Eingabe!A1632,1,3)</f>
        <v>OE2</v>
      </c>
      <c r="E1632" s="6" t="str">
        <f>TRIM(MID(Eingabe!A1632,A1632+4,(B1632-1)))</f>
        <v>Eckel Helga 5431 Kuchl Markt 169</v>
      </c>
      <c r="F1632" s="4" t="str">
        <f>RIGHT(Eingabe!A1632,1)</f>
        <v>1</v>
      </c>
    </row>
    <row r="1633" spans="1:6" x14ac:dyDescent="0.35">
      <c r="A1633" s="4">
        <f t="shared" si="26"/>
        <v>3</v>
      </c>
      <c r="B1633" s="4">
        <f>LEN(Eingabe!A1633)-A1633-3</f>
        <v>56</v>
      </c>
      <c r="C1633" s="4" t="str">
        <f>TRIM(MID(Eingabe!A1633,4,3))</f>
        <v>EJN</v>
      </c>
      <c r="D1633" s="4" t="str">
        <f>MID(Eingabe!A1633,1,3)</f>
        <v>OE2</v>
      </c>
      <c r="E1633" s="6" t="str">
        <f>TRIM(MID(Eingabe!A1633,A1633+4,(B1633-1)))</f>
        <v>Engl Johann Felix 5020 Salzburg Hans-Sachs-Gasse 24/2</v>
      </c>
      <c r="F1633" s="4" t="str">
        <f>RIGHT(Eingabe!A1633,1)</f>
        <v>1</v>
      </c>
    </row>
    <row r="1634" spans="1:6" x14ac:dyDescent="0.35">
      <c r="A1634" s="4">
        <f t="shared" si="26"/>
        <v>2</v>
      </c>
      <c r="B1634" s="4">
        <f>LEN(Eingabe!A1634)-A1634-3</f>
        <v>51</v>
      </c>
      <c r="C1634" s="4" t="str">
        <f>TRIM(MID(Eingabe!A1634,4,3))</f>
        <v>EM</v>
      </c>
      <c r="D1634" s="4" t="str">
        <f>MID(Eingabe!A1634,1,3)</f>
        <v>OE2</v>
      </c>
      <c r="E1634" s="6" t="str">
        <f>TRIM(MID(Eingabe!A1634,A1634+4,(B1634-1)))</f>
        <v>Kapsamer Ernst 5303 Thalgau Karl Haas-Weg 13/1/4</v>
      </c>
      <c r="F1634" s="4" t="str">
        <f>RIGHT(Eingabe!A1634,1)</f>
        <v>1</v>
      </c>
    </row>
    <row r="1635" spans="1:6" x14ac:dyDescent="0.35">
      <c r="A1635" s="4">
        <f t="shared" si="26"/>
        <v>3</v>
      </c>
      <c r="B1635" s="4">
        <f>LEN(Eingabe!A1635)-A1635-3</f>
        <v>46</v>
      </c>
      <c r="C1635" s="4" t="str">
        <f>TRIM(MID(Eingabe!A1635,4,3))</f>
        <v>EPP</v>
      </c>
      <c r="D1635" s="4" t="str">
        <f>MID(Eingabe!A1635,1,3)</f>
        <v>OE2</v>
      </c>
      <c r="E1635" s="6" t="str">
        <f>TRIM(MID(Eingabe!A1635,A1635+4,(B1635-1)))</f>
        <v>Perlet Ernst Salzburg Ziegelstadelstraße 29</v>
      </c>
      <c r="F1635" s="4" t="str">
        <f>RIGHT(Eingabe!A1635,1)</f>
        <v>1</v>
      </c>
    </row>
    <row r="1636" spans="1:6" x14ac:dyDescent="0.35">
      <c r="A1636" s="4">
        <f t="shared" si="26"/>
        <v>3</v>
      </c>
      <c r="B1636" s="4">
        <f>LEN(Eingabe!A1636)-A1636-3</f>
        <v>65</v>
      </c>
      <c r="C1636" s="4" t="str">
        <f>TRIM(MID(Eingabe!A1636,4,3))</f>
        <v>EQM</v>
      </c>
      <c r="D1636" s="4" t="str">
        <f>MID(Eingabe!A1636,1,3)</f>
        <v>OE2</v>
      </c>
      <c r="E1636" s="6" t="str">
        <f>TRIM(MID(Eingabe!A1636,A1636+4,(B1636-1)))</f>
        <v>Hausberger Christian 5201 Seekirchen Am Wallersee Herbstweg 10</v>
      </c>
      <c r="F1636" s="4" t="str">
        <f>RIGHT(Eingabe!A1636,1)</f>
        <v>1</v>
      </c>
    </row>
    <row r="1637" spans="1:6" x14ac:dyDescent="0.35">
      <c r="A1637" s="4">
        <f t="shared" si="26"/>
        <v>3</v>
      </c>
      <c r="B1637" s="4">
        <f>LEN(Eingabe!A1637)-A1637-3</f>
        <v>41</v>
      </c>
      <c r="C1637" s="4" t="str">
        <f>TRIM(MID(Eingabe!A1637,4,3))</f>
        <v>nme</v>
      </c>
      <c r="D1637" s="4" t="str">
        <f>MID(Eingabe!A1637,1,3)</f>
        <v>Fer</v>
      </c>
      <c r="E1637" s="6" t="str">
        <f>TRIM(MID(Eingabe!A1637,A1637+4,(B1637-1)))</f>
        <v>ldebüro Stand 2022.12.01 Seite 42 von 24</v>
      </c>
      <c r="F1637" s="4" t="str">
        <f>RIGHT(Eingabe!A1637,1)</f>
        <v>9</v>
      </c>
    </row>
    <row r="1638" spans="1:6" x14ac:dyDescent="0.35">
      <c r="A1638" s="4">
        <f t="shared" si="26"/>
        <v>0</v>
      </c>
      <c r="B1638" s="4">
        <f>LEN(Eingabe!A1638)-A1638-3</f>
        <v>-3</v>
      </c>
      <c r="C1638" s="4" t="str">
        <f>TRIM(MID(Eingabe!A1638,4,3))</f>
        <v/>
      </c>
      <c r="D1638" s="4" t="str">
        <f>MID(Eingabe!A1638,1,3)</f>
        <v/>
      </c>
      <c r="E1638" s="6" t="e">
        <f>TRIM(MID(Eingabe!A1638,A1638+4,(B1638-1)))</f>
        <v>#VALUE!</v>
      </c>
      <c r="F1638" s="4" t="str">
        <f>RIGHT(Eingabe!A1638,1)</f>
        <v/>
      </c>
    </row>
    <row r="1639" spans="1:6" x14ac:dyDescent="0.35">
      <c r="A1639" s="4">
        <f t="shared" si="26"/>
        <v>3</v>
      </c>
      <c r="B1639" s="4">
        <f>LEN(Eingabe!A1639)-A1639-3</f>
        <v>6</v>
      </c>
      <c r="C1639" s="4" t="str">
        <f>TRIM(MID(Eingabe!A1639,4,3))</f>
        <v>: 0</v>
      </c>
      <c r="D1639" s="4" t="str">
        <f>MID(Eingabe!A1639,1,3)</f>
        <v>DVR</v>
      </c>
      <c r="E1639" s="6" t="str">
        <f>TRIM(MID(Eingabe!A1639,A1639+4,(B1639-1)))</f>
        <v>86330</v>
      </c>
      <c r="F1639" s="4" t="str">
        <f>RIGHT(Eingabe!A1639,1)</f>
        <v>1</v>
      </c>
    </row>
    <row r="1640" spans="1:6" x14ac:dyDescent="0.35">
      <c r="A1640" s="4">
        <f t="shared" si="26"/>
        <v>0</v>
      </c>
      <c r="B1640" s="4">
        <f>LEN(Eingabe!A1640)-A1640-3</f>
        <v>-3</v>
      </c>
      <c r="C1640" s="4" t="str">
        <f>TRIM(MID(Eingabe!A1640,4,3))</f>
        <v/>
      </c>
      <c r="D1640" s="4" t="str">
        <f>MID(Eingabe!A1640,1,3)</f>
        <v/>
      </c>
      <c r="E1640" s="6" t="e">
        <f>TRIM(MID(Eingabe!A1640,A1640+4,(B1640-1)))</f>
        <v>#VALUE!</v>
      </c>
      <c r="F1640" s="4" t="str">
        <f>RIGHT(Eingabe!A1640,1)</f>
        <v/>
      </c>
    </row>
    <row r="1641" spans="1:6" x14ac:dyDescent="0.35">
      <c r="A1641" s="4">
        <f t="shared" si="26"/>
        <v>0</v>
      </c>
      <c r="B1641" s="4">
        <f>LEN(Eingabe!A1641)-A1641-3</f>
        <v>-3</v>
      </c>
      <c r="C1641" s="4" t="str">
        <f>TRIM(MID(Eingabe!A1641,4,3))</f>
        <v/>
      </c>
      <c r="D1641" s="4" t="str">
        <f>MID(Eingabe!A1641,1,3)</f>
        <v/>
      </c>
      <c r="E1641" s="6" t="e">
        <f>TRIM(MID(Eingabe!A1641,A1641+4,(B1641-1)))</f>
        <v>#VALUE!</v>
      </c>
      <c r="F1641" s="4" t="str">
        <f>RIGHT(Eingabe!A1641,1)</f>
        <v/>
      </c>
    </row>
    <row r="1642" spans="1:6" x14ac:dyDescent="0.35">
      <c r="A1642" s="4">
        <f t="shared" si="26"/>
        <v>3</v>
      </c>
      <c r="B1642" s="4">
        <f>LEN(Eingabe!A1642)-A1642-3</f>
        <v>35</v>
      </c>
      <c r="C1642" s="4" t="str">
        <f>TRIM(MID(Eingabe!A1642,4,3))</f>
        <v>zei</v>
      </c>
      <c r="D1642" s="4" t="str">
        <f>MID(Eingabe!A1642,1,3)</f>
        <v>Ruf</v>
      </c>
      <c r="E1642" s="6" t="str">
        <f>TRIM(MID(Eingabe!A1642,A1642+4,(B1642-1)))</f>
        <v>chen Name Standort Anschrift Bew_K</v>
      </c>
      <c r="F1642" s="4" t="str">
        <f>RIGHT(Eingabe!A1642,1)</f>
        <v>l</v>
      </c>
    </row>
    <row r="1643" spans="1:6" x14ac:dyDescent="0.35">
      <c r="A1643" s="4">
        <f t="shared" si="26"/>
        <v>0</v>
      </c>
      <c r="B1643" s="4">
        <f>LEN(Eingabe!A1643)-A1643-3</f>
        <v>-3</v>
      </c>
      <c r="C1643" s="4" t="str">
        <f>TRIM(MID(Eingabe!A1643,4,3))</f>
        <v/>
      </c>
      <c r="D1643" s="4" t="str">
        <f>MID(Eingabe!A1643,1,3)</f>
        <v/>
      </c>
      <c r="E1643" s="6" t="e">
        <f>TRIM(MID(Eingabe!A1643,A1643+4,(B1643-1)))</f>
        <v>#VALUE!</v>
      </c>
      <c r="F1643" s="4" t="str">
        <f>RIGHT(Eingabe!A1643,1)</f>
        <v/>
      </c>
    </row>
    <row r="1644" spans="1:6" x14ac:dyDescent="0.35">
      <c r="A1644" s="4">
        <f t="shared" si="26"/>
        <v>3</v>
      </c>
      <c r="B1644" s="4">
        <f>LEN(Eingabe!A1644)-A1644-3</f>
        <v>45</v>
      </c>
      <c r="C1644" s="4" t="str">
        <f>TRIM(MID(Eingabe!A1644,4,3))</f>
        <v>zei</v>
      </c>
      <c r="D1644" s="4" t="str">
        <f>MID(Eingabe!A1644,1,3)</f>
        <v>Ruf</v>
      </c>
      <c r="E1644" s="6" t="str">
        <f>TRIM(MID(Eingabe!A1644,A1644+4,(B1644-1)))</f>
        <v>chenliste österreichischer Amateurfunkstelle</v>
      </c>
      <c r="F1644" s="4" t="str">
        <f>RIGHT(Eingabe!A1644,1)</f>
        <v>n</v>
      </c>
    </row>
    <row r="1645" spans="1:6" x14ac:dyDescent="0.35">
      <c r="A1645" s="4">
        <f t="shared" si="26"/>
        <v>2</v>
      </c>
      <c r="B1645" s="4">
        <f>LEN(Eingabe!A1645)-A1645-3</f>
        <v>55</v>
      </c>
      <c r="C1645" s="4" t="str">
        <f>TRIM(MID(Eingabe!A1645,4,3))</f>
        <v>äß</v>
      </c>
      <c r="D1645" s="4" t="str">
        <f>MID(Eingabe!A1645,1,3)</f>
        <v>Gem</v>
      </c>
      <c r="E1645" s="6" t="str">
        <f>TRIM(MID(Eingabe!A1645,A1645+4,(B1645-1)))</f>
        <v>§ 150 Abs. 3 und 4 des Telekommunikationsgesetzes 202</v>
      </c>
      <c r="F1645" s="4" t="str">
        <f>RIGHT(Eingabe!A1645,1)</f>
        <v>1</v>
      </c>
    </row>
    <row r="1646" spans="1:6" x14ac:dyDescent="0.35">
      <c r="A1646" s="4">
        <f t="shared" si="26"/>
        <v>0</v>
      </c>
      <c r="B1646" s="4">
        <f>LEN(Eingabe!A1646)-A1646-3</f>
        <v>-3</v>
      </c>
      <c r="C1646" s="4" t="str">
        <f>TRIM(MID(Eingabe!A1646,4,3))</f>
        <v/>
      </c>
      <c r="D1646" s="4" t="str">
        <f>MID(Eingabe!A1646,1,3)</f>
        <v/>
      </c>
      <c r="E1646" s="6" t="e">
        <f>TRIM(MID(Eingabe!A1646,A1646+4,(B1646-1)))</f>
        <v>#VALUE!</v>
      </c>
      <c r="F1646" s="4" t="str">
        <f>RIGHT(Eingabe!A1646,1)</f>
        <v/>
      </c>
    </row>
    <row r="1647" spans="1:6" x14ac:dyDescent="0.35">
      <c r="A1647" s="4">
        <f t="shared" si="26"/>
        <v>3</v>
      </c>
      <c r="B1647" s="4">
        <f>LEN(Eingabe!A1647)-A1647-3</f>
        <v>53</v>
      </c>
      <c r="C1647" s="4" t="str">
        <f>TRIM(MID(Eingabe!A1647,4,3))</f>
        <v>ESF</v>
      </c>
      <c r="D1647" s="4" t="str">
        <f>MID(Eingabe!A1647,1,3)</f>
        <v>OE2</v>
      </c>
      <c r="E1647" s="6" t="str">
        <f>TRIM(MID(Eingabe!A1647,A1647+4,(B1647-1)))</f>
        <v>Stättner Elias 5112 Lamprechtshausen Hackstraße 1F</v>
      </c>
      <c r="F1647" s="4" t="str">
        <f>RIGHT(Eingabe!A1647,1)</f>
        <v>1</v>
      </c>
    </row>
    <row r="1648" spans="1:6" x14ac:dyDescent="0.35">
      <c r="A1648" s="4">
        <f t="shared" si="26"/>
        <v>3</v>
      </c>
      <c r="B1648" s="4">
        <f>LEN(Eingabe!A1648)-A1648-3</f>
        <v>71</v>
      </c>
      <c r="C1648" s="4" t="str">
        <f>TRIM(MID(Eingabe!A1648,4,3))</f>
        <v>ESL</v>
      </c>
      <c r="D1648" s="4" t="str">
        <f>MID(Eingabe!A1648,1,3)</f>
        <v>OE2</v>
      </c>
      <c r="E1648" s="6" t="str">
        <f>TRIM(MID(Eingabe!A1648,A1648+4,(B1648-1)))</f>
        <v>Pappenscheller Friedrich 5201 Seekirchen Am Wallersee Eichenweg 11/2</v>
      </c>
      <c r="F1648" s="4" t="str">
        <f>RIGHT(Eingabe!A1648,1)</f>
        <v>1</v>
      </c>
    </row>
    <row r="1649" spans="1:6" x14ac:dyDescent="0.35">
      <c r="A1649" s="4">
        <f t="shared" si="26"/>
        <v>3</v>
      </c>
      <c r="B1649" s="4">
        <f>LEN(Eingabe!A1649)-A1649-3</f>
        <v>44</v>
      </c>
      <c r="C1649" s="4" t="str">
        <f>TRIM(MID(Eingabe!A1649,4,3))</f>
        <v>EWC</v>
      </c>
      <c r="D1649" s="4" t="str">
        <f>MID(Eingabe!A1649,1,3)</f>
        <v>OE2</v>
      </c>
      <c r="E1649" s="6" t="str">
        <f>TRIM(MID(Eingabe!A1649,A1649+4,(B1649-1)))</f>
        <v>Willau Erich Salzburg Haunspergstrasse 59</v>
      </c>
      <c r="F1649" s="4" t="str">
        <f>RIGHT(Eingabe!A1649,1)</f>
        <v>1</v>
      </c>
    </row>
    <row r="1650" spans="1:6" x14ac:dyDescent="0.35">
      <c r="A1650" s="4">
        <f t="shared" si="26"/>
        <v>3</v>
      </c>
      <c r="B1650" s="4">
        <f>LEN(Eingabe!A1650)-A1650-3</f>
        <v>48</v>
      </c>
      <c r="C1650" s="4" t="str">
        <f>TRIM(MID(Eingabe!A1650,4,3))</f>
        <v>EZM</v>
      </c>
      <c r="D1650" s="4" t="str">
        <f>MID(Eingabe!A1650,1,3)</f>
        <v>OE2</v>
      </c>
      <c r="E1650" s="6" t="str">
        <f>TRIM(MID(Eingabe!A1650,A1650+4,(B1650-1)))</f>
        <v>Ernsting Robert Salzburg Prinzingerstrasse 16</v>
      </c>
      <c r="F1650" s="4" t="str">
        <f>RIGHT(Eingabe!A1650,1)</f>
        <v>1</v>
      </c>
    </row>
    <row r="1651" spans="1:6" x14ac:dyDescent="0.35">
      <c r="A1651" s="4">
        <f t="shared" si="26"/>
        <v>3</v>
      </c>
      <c r="B1651" s="4">
        <f>LEN(Eingabe!A1651)-A1651-3</f>
        <v>49</v>
      </c>
      <c r="C1651" s="4" t="str">
        <f>TRIM(MID(Eingabe!A1651,4,3))</f>
        <v>FAO</v>
      </c>
      <c r="D1651" s="4" t="str">
        <f>MID(Eingabe!A1651,1,3)</f>
        <v>OE2</v>
      </c>
      <c r="E1651" s="6" t="str">
        <f>TRIM(MID(Eingabe!A1651,A1651+4,(B1651-1)))</f>
        <v>Freudenschuß Arno 5020 Salzburg Zweigstraße 11</v>
      </c>
      <c r="F1651" s="4" t="str">
        <f>RIGHT(Eingabe!A1651,1)</f>
        <v>4</v>
      </c>
    </row>
    <row r="1652" spans="1:6" x14ac:dyDescent="0.35">
      <c r="A1652" s="4">
        <f t="shared" si="26"/>
        <v>3</v>
      </c>
      <c r="B1652" s="4">
        <f>LEN(Eingabe!A1652)-A1652-3</f>
        <v>52</v>
      </c>
      <c r="C1652" s="4" t="str">
        <f>TRIM(MID(Eingabe!A1652,4,3))</f>
        <v>FBN</v>
      </c>
      <c r="D1652" s="4" t="str">
        <f>MID(Eingabe!A1652,1,3)</f>
        <v>OE2</v>
      </c>
      <c r="E1652" s="6" t="str">
        <f>TRIM(MID(Eingabe!A1652,A1652+4,(B1652-1)))</f>
        <v>Riefler Felix 5201 Seekirchen Markt Uferstraße 82</v>
      </c>
      <c r="F1652" s="4" t="str">
        <f>RIGHT(Eingabe!A1652,1)</f>
        <v>1</v>
      </c>
    </row>
    <row r="1653" spans="1:6" x14ac:dyDescent="0.35">
      <c r="A1653" s="4">
        <f t="shared" si="26"/>
        <v>3</v>
      </c>
      <c r="B1653" s="4">
        <f>LEN(Eingabe!A1653)-A1653-3</f>
        <v>53</v>
      </c>
      <c r="C1653" s="4" t="str">
        <f>TRIM(MID(Eingabe!A1653,4,3))</f>
        <v>FEL</v>
      </c>
      <c r="D1653" s="4" t="str">
        <f>MID(Eingabe!A1653,1,3)</f>
        <v>OE2</v>
      </c>
      <c r="E1653" s="6" t="str">
        <f>TRIM(MID(Eingabe!A1653,A1653+4,(B1653-1)))</f>
        <v>Gschwandtner Ferdinand 5023 Salzburg Sperlingweg 3</v>
      </c>
      <c r="F1653" s="4" t="str">
        <f>RIGHT(Eingabe!A1653,1)</f>
        <v>1</v>
      </c>
    </row>
    <row r="1654" spans="1:6" x14ac:dyDescent="0.35">
      <c r="A1654" s="4">
        <f t="shared" si="26"/>
        <v>3</v>
      </c>
      <c r="B1654" s="4">
        <f>LEN(Eingabe!A1654)-A1654-3</f>
        <v>40</v>
      </c>
      <c r="C1654" s="4" t="str">
        <f>TRIM(MID(Eingabe!A1654,4,3))</f>
        <v>FEP</v>
      </c>
      <c r="D1654" s="4" t="str">
        <f>MID(Eingabe!A1654,1,3)</f>
        <v>OE2</v>
      </c>
      <c r="E1654" s="6" t="str">
        <f>TRIM(MID(Eingabe!A1654,A1654+4,(B1654-1)))</f>
        <v>Einböck Fridolin 5071 Wals Kornweg 22</v>
      </c>
      <c r="F1654" s="4" t="str">
        <f>RIGHT(Eingabe!A1654,1)</f>
        <v>1</v>
      </c>
    </row>
    <row r="1655" spans="1:6" x14ac:dyDescent="0.35">
      <c r="A1655" s="4">
        <f t="shared" si="26"/>
        <v>3</v>
      </c>
      <c r="B1655" s="4">
        <f>LEN(Eingabe!A1655)-A1655-3</f>
        <v>60</v>
      </c>
      <c r="C1655" s="4" t="str">
        <f>TRIM(MID(Eingabe!A1655,4,3))</f>
        <v>FFH</v>
      </c>
      <c r="D1655" s="4" t="str">
        <f>MID(Eingabe!A1655,1,3)</f>
        <v>OE2</v>
      </c>
      <c r="E1655" s="6" t="str">
        <f>TRIM(MID(Eingabe!A1655,A1655+4,(B1655-1)))</f>
        <v>Heffeter Florian 5412 Puch Bei Hallein Oberthurnstraße 35</v>
      </c>
      <c r="F1655" s="4" t="str">
        <f>RIGHT(Eingabe!A1655,1)</f>
        <v>1</v>
      </c>
    </row>
    <row r="1656" spans="1:6" x14ac:dyDescent="0.35">
      <c r="A1656" s="4">
        <f t="shared" si="26"/>
        <v>3</v>
      </c>
      <c r="B1656" s="4">
        <f>LEN(Eingabe!A1656)-A1656-3</f>
        <v>55</v>
      </c>
      <c r="C1656" s="4" t="str">
        <f>TRIM(MID(Eingabe!A1656,4,3))</f>
        <v>FFL</v>
      </c>
      <c r="D1656" s="4" t="str">
        <f>MID(Eingabe!A1656,1,3)</f>
        <v>OE2</v>
      </c>
      <c r="E1656" s="6" t="str">
        <f>TRIM(MID(Eingabe!A1656,A1656+4,(B1656-1)))</f>
        <v>Fiedler Franz 5020 Salzburg Anton-Bruckner-Straße 13</v>
      </c>
      <c r="F1656" s="4" t="str">
        <f>RIGHT(Eingabe!A1656,1)</f>
        <v>1</v>
      </c>
    </row>
    <row r="1657" spans="1:6" x14ac:dyDescent="0.35">
      <c r="A1657" s="4">
        <f t="shared" si="26"/>
        <v>3</v>
      </c>
      <c r="B1657" s="4">
        <f>LEN(Eingabe!A1657)-A1657-3</f>
        <v>60</v>
      </c>
      <c r="C1657" s="4" t="str">
        <f>TRIM(MID(Eingabe!A1657,4,3))</f>
        <v>FGI</v>
      </c>
      <c r="D1657" s="4" t="str">
        <f>MID(Eingabe!A1657,1,3)</f>
        <v>OE2</v>
      </c>
      <c r="E1657" s="6" t="str">
        <f>TRIM(MID(Eingabe!A1657,A1657+4,(B1657-1)))</f>
        <v>Fuchs Gerhard 5760 Saalfelden Am Steinernen Meer Auweg 21</v>
      </c>
      <c r="F1657" s="4" t="str">
        <f>RIGHT(Eingabe!A1657,1)</f>
        <v>1</v>
      </c>
    </row>
    <row r="1658" spans="1:6" x14ac:dyDescent="0.35">
      <c r="A1658" s="4">
        <f t="shared" si="26"/>
        <v>3</v>
      </c>
      <c r="B1658" s="4">
        <f>LEN(Eingabe!A1658)-A1658-3</f>
        <v>49</v>
      </c>
      <c r="C1658" s="4" t="str">
        <f>TRIM(MID(Eingabe!A1658,4,3))</f>
        <v>FIM</v>
      </c>
      <c r="D1658" s="4" t="str">
        <f>MID(Eingabe!A1658,1,3)</f>
        <v>OE2</v>
      </c>
      <c r="E1658" s="6" t="str">
        <f>TRIM(MID(Eingabe!A1658,A1658+4,(B1658-1)))</f>
        <v>Fieg Hubert 5020 Salzburg Bergheimer Straße 25</v>
      </c>
      <c r="F1658" s="4" t="str">
        <f>RIGHT(Eingabe!A1658,1)</f>
        <v>1</v>
      </c>
    </row>
    <row r="1659" spans="1:6" x14ac:dyDescent="0.35">
      <c r="A1659" s="4">
        <f t="shared" si="26"/>
        <v>3</v>
      </c>
      <c r="B1659" s="4">
        <f>LEN(Eingabe!A1659)-A1659-3</f>
        <v>41</v>
      </c>
      <c r="C1659" s="4" t="str">
        <f>TRIM(MID(Eingabe!A1659,4,3))</f>
        <v>FLL</v>
      </c>
      <c r="D1659" s="4" t="str">
        <f>MID(Eingabe!A1659,1,3)</f>
        <v>OE2</v>
      </c>
      <c r="E1659" s="6" t="str">
        <f>TRIM(MID(Eingabe!A1659,A1659+4,(B1659-1)))</f>
        <v>Farnberger Harald St.Michael Lun Nr.94</v>
      </c>
      <c r="F1659" s="4" t="str">
        <f>RIGHT(Eingabe!A1659,1)</f>
        <v>1</v>
      </c>
    </row>
    <row r="1660" spans="1:6" x14ac:dyDescent="0.35">
      <c r="A1660" s="4">
        <f t="shared" si="26"/>
        <v>3</v>
      </c>
      <c r="B1660" s="4">
        <f>LEN(Eingabe!A1660)-A1660-3</f>
        <v>38</v>
      </c>
      <c r="C1660" s="4" t="str">
        <f>TRIM(MID(Eingabe!A1660,4,3))</f>
        <v>FON</v>
      </c>
      <c r="D1660" s="4" t="str">
        <f>MID(Eingabe!A1660,1,3)</f>
        <v>OE2</v>
      </c>
      <c r="E1660" s="6" t="str">
        <f>TRIM(MID(Eingabe!A1660,A1660+4,(B1660-1)))</f>
        <v>Stöckl Friedrich Groedig Glanstr 12</v>
      </c>
      <c r="F1660" s="4" t="str">
        <f>RIGHT(Eingabe!A1660,1)</f>
        <v>1</v>
      </c>
    </row>
    <row r="1661" spans="1:6" x14ac:dyDescent="0.35">
      <c r="A1661" s="4">
        <f t="shared" si="26"/>
        <v>3</v>
      </c>
      <c r="B1661" s="4">
        <f>LEN(Eingabe!A1661)-A1661-3</f>
        <v>52</v>
      </c>
      <c r="C1661" s="4" t="str">
        <f>TRIM(MID(Eingabe!A1661,4,3))</f>
        <v>FRN</v>
      </c>
      <c r="D1661" s="4" t="str">
        <f>MID(Eingabe!A1661,1,3)</f>
        <v>OE2</v>
      </c>
      <c r="E1661" s="6" t="str">
        <f>TRIM(MID(Eingabe!A1661,A1661+4,(B1661-1)))</f>
        <v>Fuchsreiter Richard 5084 Großgmain Rupertiweg 157</v>
      </c>
      <c r="F1661" s="4" t="str">
        <f>RIGHT(Eingabe!A1661,1)</f>
        <v>1</v>
      </c>
    </row>
    <row r="1662" spans="1:6" x14ac:dyDescent="0.35">
      <c r="A1662" s="4">
        <f t="shared" si="26"/>
        <v>3</v>
      </c>
      <c r="B1662" s="4">
        <f>LEN(Eingabe!A1662)-A1662-3</f>
        <v>55</v>
      </c>
      <c r="C1662" s="4" t="str">
        <f>TRIM(MID(Eingabe!A1662,4,3))</f>
        <v>FRO</v>
      </c>
      <c r="D1662" s="4" t="str">
        <f>MID(Eingabe!A1662,1,3)</f>
        <v>OE2</v>
      </c>
      <c r="E1662" s="6" t="str">
        <f>TRIM(MID(Eingabe!A1662,A1662+4,(B1662-1)))</f>
        <v>Rehrl Franz 5300 Hallwang Hallwanger Landesstraße 60</v>
      </c>
      <c r="F1662" s="4" t="str">
        <f>RIGHT(Eingabe!A1662,1)</f>
        <v>1</v>
      </c>
    </row>
    <row r="1663" spans="1:6" x14ac:dyDescent="0.35">
      <c r="A1663" s="4">
        <f t="shared" si="26"/>
        <v>3</v>
      </c>
      <c r="B1663" s="4">
        <f>LEN(Eingabe!A1663)-A1663-3</f>
        <v>20</v>
      </c>
      <c r="C1663" s="4" t="str">
        <f>TRIM(MID(Eingabe!A1663,4,3))</f>
        <v>FRZ</v>
      </c>
      <c r="D1663" s="4" t="str">
        <f>MID(Eingabe!A1663,1,3)</f>
        <v>OE2</v>
      </c>
      <c r="E1663" s="6" t="str">
        <f>TRIM(MID(Eingabe!A1663,A1663+4,(B1663-1)))</f>
        <v>*-*-* *-*-* *-*-*</v>
      </c>
      <c r="F1663" s="4" t="str">
        <f>RIGHT(Eingabe!A1663,1)</f>
        <v>1</v>
      </c>
    </row>
    <row r="1664" spans="1:6" x14ac:dyDescent="0.35">
      <c r="A1664" s="4">
        <f t="shared" si="26"/>
        <v>3</v>
      </c>
      <c r="B1664" s="4">
        <f>LEN(Eingabe!A1664)-A1664-3</f>
        <v>70</v>
      </c>
      <c r="C1664" s="4" t="str">
        <f>TRIM(MID(Eingabe!A1664,4,3))</f>
        <v>FSN</v>
      </c>
      <c r="D1664" s="4" t="str">
        <f>MID(Eingabe!A1664,1,3)</f>
        <v>OE2</v>
      </c>
      <c r="E1664" s="6" t="str">
        <f>TRIM(MID(Eingabe!A1664,A1664+4,(B1664-1)))</f>
        <v>Scharinger Friedrich 5110 Oberndorf Bei Salzburg M.-Bayrhammerstr 7</v>
      </c>
      <c r="F1664" s="4" t="str">
        <f>RIGHT(Eingabe!A1664,1)</f>
        <v>1</v>
      </c>
    </row>
    <row r="1665" spans="1:6" x14ac:dyDescent="0.35">
      <c r="A1665" s="4">
        <f t="shared" si="26"/>
        <v>3</v>
      </c>
      <c r="B1665" s="4">
        <f>LEN(Eingabe!A1665)-A1665-3</f>
        <v>43</v>
      </c>
      <c r="C1665" s="4" t="str">
        <f>TRIM(MID(Eingabe!A1665,4,3))</f>
        <v>GAM</v>
      </c>
      <c r="D1665" s="4" t="str">
        <f>MID(Eingabe!A1665,1,3)</f>
        <v>OE2</v>
      </c>
      <c r="E1665" s="6" t="str">
        <f>TRIM(MID(Eingabe!A1665,A1665+4,(B1665-1)))</f>
        <v>Groebner Werner Obertrum Zaunerstrasse 8</v>
      </c>
      <c r="F1665" s="4" t="str">
        <f>RIGHT(Eingabe!A1665,1)</f>
        <v>1</v>
      </c>
    </row>
    <row r="1666" spans="1:6" x14ac:dyDescent="0.35">
      <c r="A1666" s="4">
        <f t="shared" si="26"/>
        <v>3</v>
      </c>
      <c r="B1666" s="4">
        <f>LEN(Eingabe!A1666)-A1666-3</f>
        <v>47</v>
      </c>
      <c r="C1666" s="4" t="str">
        <f>TRIM(MID(Eingabe!A1666,4,3))</f>
        <v>GBE</v>
      </c>
      <c r="D1666" s="4" t="str">
        <f>MID(Eingabe!A1666,1,3)</f>
        <v>OE2</v>
      </c>
      <c r="E1666" s="6" t="str">
        <f>TRIM(MID(Eingabe!A1666,A1666+4,(B1666-1)))</f>
        <v>Bachler Georg Wolfgang 5441 Abtenau Markt 21</v>
      </c>
      <c r="F1666" s="4" t="str">
        <f>RIGHT(Eingabe!A1666,1)</f>
        <v>1</v>
      </c>
    </row>
    <row r="1667" spans="1:6" x14ac:dyDescent="0.35">
      <c r="A1667" s="4">
        <f t="shared" ref="A1667:A1730" si="27">LEN(C1667)</f>
        <v>3</v>
      </c>
      <c r="B1667" s="4">
        <f>LEN(Eingabe!A1667)-A1667-3</f>
        <v>45</v>
      </c>
      <c r="C1667" s="4" t="str">
        <f>TRIM(MID(Eingabe!A1667,4,3))</f>
        <v>GBP</v>
      </c>
      <c r="D1667" s="4" t="str">
        <f>MID(Eingabe!A1667,1,3)</f>
        <v>OE2</v>
      </c>
      <c r="E1667" s="6" t="str">
        <f>TRIM(MID(Eingabe!A1667,A1667+4,(B1667-1)))</f>
        <v>Braz Gabriel 5400 Hallein Baumhofenweg 5/1</v>
      </c>
      <c r="F1667" s="4" t="str">
        <f>RIGHT(Eingabe!A1667,1)</f>
        <v>1</v>
      </c>
    </row>
    <row r="1668" spans="1:6" x14ac:dyDescent="0.35">
      <c r="A1668" s="4">
        <f t="shared" si="27"/>
        <v>3</v>
      </c>
      <c r="B1668" s="4">
        <f>LEN(Eingabe!A1668)-A1668-3</f>
        <v>50</v>
      </c>
      <c r="C1668" s="4" t="str">
        <f>TRIM(MID(Eingabe!A1668,4,3))</f>
        <v>GDB</v>
      </c>
      <c r="D1668" s="4" t="str">
        <f>MID(Eingabe!A1668,1,3)</f>
        <v>OE2</v>
      </c>
      <c r="E1668" s="6" t="str">
        <f>TRIM(MID(Eingabe!A1668,A1668+4,(B1668-1)))</f>
        <v>Hauer Gabriel 5340 Sankt Gilgen Landesstraße 13</v>
      </c>
      <c r="F1668" s="4" t="str">
        <f>RIGHT(Eingabe!A1668,1)</f>
        <v>1</v>
      </c>
    </row>
    <row r="1669" spans="1:6" x14ac:dyDescent="0.35">
      <c r="A1669" s="4">
        <f t="shared" si="27"/>
        <v>3</v>
      </c>
      <c r="B1669" s="4">
        <f>LEN(Eingabe!A1669)-A1669-3</f>
        <v>50</v>
      </c>
      <c r="C1669" s="4" t="str">
        <f>TRIM(MID(Eingabe!A1669,4,3))</f>
        <v>GEN</v>
      </c>
      <c r="D1669" s="4" t="str">
        <f>MID(Eingabe!A1669,1,3)</f>
        <v>OE2</v>
      </c>
      <c r="E1669" s="6" t="str">
        <f>TRIM(MID(Eingabe!A1669,A1669+4,(B1669-1)))</f>
        <v>Bischof Gerald Wals Bei Salzburg Walser Str 501</v>
      </c>
      <c r="F1669" s="4" t="str">
        <f>RIGHT(Eingabe!A1669,1)</f>
        <v>1</v>
      </c>
    </row>
    <row r="1670" spans="1:6" x14ac:dyDescent="0.35">
      <c r="A1670" s="4">
        <f t="shared" si="27"/>
        <v>3</v>
      </c>
      <c r="B1670" s="4">
        <f>LEN(Eingabe!A1670)-A1670-3</f>
        <v>53</v>
      </c>
      <c r="C1670" s="4" t="str">
        <f>TRIM(MID(Eingabe!A1670,4,3))</f>
        <v>GEP</v>
      </c>
      <c r="D1670" s="4" t="str">
        <f>MID(Eingabe!A1670,1,3)</f>
        <v>OE2</v>
      </c>
      <c r="E1670" s="6" t="str">
        <f>TRIM(MID(Eingabe!A1670,A1670+4,(B1670-1)))</f>
        <v>Fercher Gerhard 5020 Salzburg Glanhofen 1 / Top 12</v>
      </c>
      <c r="F1670" s="4" t="str">
        <f>RIGHT(Eingabe!A1670,1)</f>
        <v>1</v>
      </c>
    </row>
    <row r="1671" spans="1:6" x14ac:dyDescent="0.35">
      <c r="A1671" s="4">
        <f t="shared" si="27"/>
        <v>3</v>
      </c>
      <c r="B1671" s="4">
        <f>LEN(Eingabe!A1671)-A1671-3</f>
        <v>57</v>
      </c>
      <c r="C1671" s="4" t="str">
        <f>TRIM(MID(Eingabe!A1671,4,3))</f>
        <v>GFC</v>
      </c>
      <c r="D1671" s="4" t="str">
        <f>MID(Eingabe!A1671,1,3)</f>
        <v>OE2</v>
      </c>
      <c r="E1671" s="6" t="str">
        <f>TRIM(MID(Eingabe!A1671,A1671+4,(B1671-1)))</f>
        <v>Fuchs Gernod 5020 Salzburg Michael-Pacher-Straße 29/24</v>
      </c>
      <c r="F1671" s="4" t="str">
        <f>RIGHT(Eingabe!A1671,1)</f>
        <v>1</v>
      </c>
    </row>
    <row r="1672" spans="1:6" x14ac:dyDescent="0.35">
      <c r="A1672" s="4">
        <f t="shared" si="27"/>
        <v>3</v>
      </c>
      <c r="B1672" s="4">
        <f>LEN(Eingabe!A1672)-A1672-3</f>
        <v>48</v>
      </c>
      <c r="C1672" s="4" t="str">
        <f>TRIM(MID(Eingabe!A1672,4,3))</f>
        <v>GFO</v>
      </c>
      <c r="D1672" s="4" t="str">
        <f>MID(Eingabe!A1672,1,3)</f>
        <v>OE2</v>
      </c>
      <c r="E1672" s="6" t="str">
        <f>TRIM(MID(Eingabe!A1672,A1672+4,(B1672-1)))</f>
        <v>Graf Ferdinand 5023 Salzburg Heubergstraße 9A</v>
      </c>
      <c r="F1672" s="4" t="str">
        <f>RIGHT(Eingabe!A1672,1)</f>
        <v>1</v>
      </c>
    </row>
    <row r="1673" spans="1:6" x14ac:dyDescent="0.35">
      <c r="A1673" s="4">
        <f t="shared" si="27"/>
        <v>3</v>
      </c>
      <c r="B1673" s="4">
        <f>LEN(Eingabe!A1673)-A1673-3</f>
        <v>51</v>
      </c>
      <c r="C1673" s="4" t="str">
        <f>TRIM(MID(Eingabe!A1673,4,3))</f>
        <v>GGN</v>
      </c>
      <c r="D1673" s="4" t="str">
        <f>MID(Eingabe!A1673,1,3)</f>
        <v>OE2</v>
      </c>
      <c r="E1673" s="6" t="str">
        <f>TRIM(MID(Eingabe!A1673,A1673+4,(B1673-1)))</f>
        <v>Grundner Gerhard 5602 Wagrain Markt Lehnriedl 13</v>
      </c>
      <c r="F1673" s="4" t="str">
        <f>RIGHT(Eingabe!A1673,1)</f>
        <v>1</v>
      </c>
    </row>
    <row r="1674" spans="1:6" x14ac:dyDescent="0.35">
      <c r="A1674" s="4">
        <f t="shared" si="27"/>
        <v>3</v>
      </c>
      <c r="B1674" s="4">
        <f>LEN(Eingabe!A1674)-A1674-3</f>
        <v>20</v>
      </c>
      <c r="C1674" s="4" t="str">
        <f>TRIM(MID(Eingabe!A1674,4,3))</f>
        <v>GIE</v>
      </c>
      <c r="D1674" s="4" t="str">
        <f>MID(Eingabe!A1674,1,3)</f>
        <v>OE2</v>
      </c>
      <c r="E1674" s="6" t="str">
        <f>TRIM(MID(Eingabe!A1674,A1674+4,(B1674-1)))</f>
        <v>*-*-* *-*-* *-*-*</v>
      </c>
      <c r="F1674" s="4" t="str">
        <f>RIGHT(Eingabe!A1674,1)</f>
        <v>1</v>
      </c>
    </row>
    <row r="1675" spans="1:6" x14ac:dyDescent="0.35">
      <c r="A1675" s="4">
        <f t="shared" si="27"/>
        <v>3</v>
      </c>
      <c r="B1675" s="4">
        <f>LEN(Eingabe!A1675)-A1675-3</f>
        <v>58</v>
      </c>
      <c r="C1675" s="4" t="str">
        <f>TRIM(MID(Eingabe!A1675,4,3))</f>
        <v>GKM</v>
      </c>
      <c r="D1675" s="4" t="str">
        <f>MID(Eingabe!A1675,1,3)</f>
        <v>OE2</v>
      </c>
      <c r="E1675" s="6" t="str">
        <f>TRIM(MID(Eingabe!A1675,A1675+4,(B1675-1)))</f>
        <v>Kandelhart Gerhard 5340 Sankt Gilgen Pöllingerstraße 21</v>
      </c>
      <c r="F1675" s="4" t="str">
        <f>RIGHT(Eingabe!A1675,1)</f>
        <v>1</v>
      </c>
    </row>
    <row r="1676" spans="1:6" x14ac:dyDescent="0.35">
      <c r="A1676" s="4">
        <f t="shared" si="27"/>
        <v>3</v>
      </c>
      <c r="B1676" s="4">
        <f>LEN(Eingabe!A1676)-A1676-3</f>
        <v>41</v>
      </c>
      <c r="C1676" s="4" t="str">
        <f>TRIM(MID(Eingabe!A1676,4,3))</f>
        <v>nme</v>
      </c>
      <c r="D1676" s="4" t="str">
        <f>MID(Eingabe!A1676,1,3)</f>
        <v>Fer</v>
      </c>
      <c r="E1676" s="6" t="str">
        <f>TRIM(MID(Eingabe!A1676,A1676+4,(B1676-1)))</f>
        <v>ldebüro Stand 2022.12.01 Seite 43 von 24</v>
      </c>
      <c r="F1676" s="4" t="str">
        <f>RIGHT(Eingabe!A1676,1)</f>
        <v>9</v>
      </c>
    </row>
    <row r="1677" spans="1:6" x14ac:dyDescent="0.35">
      <c r="A1677" s="4">
        <f t="shared" si="27"/>
        <v>0</v>
      </c>
      <c r="B1677" s="4">
        <f>LEN(Eingabe!A1677)-A1677-3</f>
        <v>-3</v>
      </c>
      <c r="C1677" s="4" t="str">
        <f>TRIM(MID(Eingabe!A1677,4,3))</f>
        <v/>
      </c>
      <c r="D1677" s="4" t="str">
        <f>MID(Eingabe!A1677,1,3)</f>
        <v/>
      </c>
      <c r="E1677" s="6" t="e">
        <f>TRIM(MID(Eingabe!A1677,A1677+4,(B1677-1)))</f>
        <v>#VALUE!</v>
      </c>
      <c r="F1677" s="4" t="str">
        <f>RIGHT(Eingabe!A1677,1)</f>
        <v/>
      </c>
    </row>
    <row r="1678" spans="1:6" x14ac:dyDescent="0.35">
      <c r="A1678" s="4">
        <f t="shared" si="27"/>
        <v>3</v>
      </c>
      <c r="B1678" s="4">
        <f>LEN(Eingabe!A1678)-A1678-3</f>
        <v>6</v>
      </c>
      <c r="C1678" s="4" t="str">
        <f>TRIM(MID(Eingabe!A1678,4,3))</f>
        <v>: 0</v>
      </c>
      <c r="D1678" s="4" t="str">
        <f>MID(Eingabe!A1678,1,3)</f>
        <v>DVR</v>
      </c>
      <c r="E1678" s="6" t="str">
        <f>TRIM(MID(Eingabe!A1678,A1678+4,(B1678-1)))</f>
        <v>86330</v>
      </c>
      <c r="F1678" s="4" t="str">
        <f>RIGHT(Eingabe!A1678,1)</f>
        <v>1</v>
      </c>
    </row>
    <row r="1679" spans="1:6" x14ac:dyDescent="0.35">
      <c r="A1679" s="4">
        <f t="shared" si="27"/>
        <v>0</v>
      </c>
      <c r="B1679" s="4">
        <f>LEN(Eingabe!A1679)-A1679-3</f>
        <v>-3</v>
      </c>
      <c r="C1679" s="4" t="str">
        <f>TRIM(MID(Eingabe!A1679,4,3))</f>
        <v/>
      </c>
      <c r="D1679" s="4" t="str">
        <f>MID(Eingabe!A1679,1,3)</f>
        <v/>
      </c>
      <c r="E1679" s="6" t="e">
        <f>TRIM(MID(Eingabe!A1679,A1679+4,(B1679-1)))</f>
        <v>#VALUE!</v>
      </c>
      <c r="F1679" s="4" t="str">
        <f>RIGHT(Eingabe!A1679,1)</f>
        <v/>
      </c>
    </row>
    <row r="1680" spans="1:6" x14ac:dyDescent="0.35">
      <c r="A1680" s="4">
        <f t="shared" si="27"/>
        <v>0</v>
      </c>
      <c r="B1680" s="4">
        <f>LEN(Eingabe!A1680)-A1680-3</f>
        <v>-3</v>
      </c>
      <c r="C1680" s="4" t="str">
        <f>TRIM(MID(Eingabe!A1680,4,3))</f>
        <v/>
      </c>
      <c r="D1680" s="4" t="str">
        <f>MID(Eingabe!A1680,1,3)</f>
        <v/>
      </c>
      <c r="E1680" s="6" t="e">
        <f>TRIM(MID(Eingabe!A1680,A1680+4,(B1680-1)))</f>
        <v>#VALUE!</v>
      </c>
      <c r="F1680" s="4" t="str">
        <f>RIGHT(Eingabe!A1680,1)</f>
        <v/>
      </c>
    </row>
    <row r="1681" spans="1:6" x14ac:dyDescent="0.35">
      <c r="A1681" s="4">
        <f t="shared" si="27"/>
        <v>3</v>
      </c>
      <c r="B1681" s="4">
        <f>LEN(Eingabe!A1681)-A1681-3</f>
        <v>35</v>
      </c>
      <c r="C1681" s="4" t="str">
        <f>TRIM(MID(Eingabe!A1681,4,3))</f>
        <v>zei</v>
      </c>
      <c r="D1681" s="4" t="str">
        <f>MID(Eingabe!A1681,1,3)</f>
        <v>Ruf</v>
      </c>
      <c r="E1681" s="6" t="str">
        <f>TRIM(MID(Eingabe!A1681,A1681+4,(B1681-1)))</f>
        <v>chen Name Standort Anschrift Bew_K</v>
      </c>
      <c r="F1681" s="4" t="str">
        <f>RIGHT(Eingabe!A1681,1)</f>
        <v>l</v>
      </c>
    </row>
    <row r="1682" spans="1:6" x14ac:dyDescent="0.35">
      <c r="A1682" s="4">
        <f t="shared" si="27"/>
        <v>0</v>
      </c>
      <c r="B1682" s="4">
        <f>LEN(Eingabe!A1682)-A1682-3</f>
        <v>-3</v>
      </c>
      <c r="C1682" s="4" t="str">
        <f>TRIM(MID(Eingabe!A1682,4,3))</f>
        <v/>
      </c>
      <c r="D1682" s="4" t="str">
        <f>MID(Eingabe!A1682,1,3)</f>
        <v/>
      </c>
      <c r="E1682" s="6" t="e">
        <f>TRIM(MID(Eingabe!A1682,A1682+4,(B1682-1)))</f>
        <v>#VALUE!</v>
      </c>
      <c r="F1682" s="4" t="str">
        <f>RIGHT(Eingabe!A1682,1)</f>
        <v/>
      </c>
    </row>
    <row r="1683" spans="1:6" x14ac:dyDescent="0.35">
      <c r="A1683" s="4">
        <f t="shared" si="27"/>
        <v>3</v>
      </c>
      <c r="B1683" s="4">
        <f>LEN(Eingabe!A1683)-A1683-3</f>
        <v>45</v>
      </c>
      <c r="C1683" s="4" t="str">
        <f>TRIM(MID(Eingabe!A1683,4,3))</f>
        <v>zei</v>
      </c>
      <c r="D1683" s="4" t="str">
        <f>MID(Eingabe!A1683,1,3)</f>
        <v>Ruf</v>
      </c>
      <c r="E1683" s="6" t="str">
        <f>TRIM(MID(Eingabe!A1683,A1683+4,(B1683-1)))</f>
        <v>chenliste österreichischer Amateurfunkstelle</v>
      </c>
      <c r="F1683" s="4" t="str">
        <f>RIGHT(Eingabe!A1683,1)</f>
        <v>n</v>
      </c>
    </row>
    <row r="1684" spans="1:6" x14ac:dyDescent="0.35">
      <c r="A1684" s="4">
        <f t="shared" si="27"/>
        <v>2</v>
      </c>
      <c r="B1684" s="4">
        <f>LEN(Eingabe!A1684)-A1684-3</f>
        <v>55</v>
      </c>
      <c r="C1684" s="4" t="str">
        <f>TRIM(MID(Eingabe!A1684,4,3))</f>
        <v>äß</v>
      </c>
      <c r="D1684" s="4" t="str">
        <f>MID(Eingabe!A1684,1,3)</f>
        <v>Gem</v>
      </c>
      <c r="E1684" s="6" t="str">
        <f>TRIM(MID(Eingabe!A1684,A1684+4,(B1684-1)))</f>
        <v>§ 150 Abs. 3 und 4 des Telekommunikationsgesetzes 202</v>
      </c>
      <c r="F1684" s="4" t="str">
        <f>RIGHT(Eingabe!A1684,1)</f>
        <v>1</v>
      </c>
    </row>
    <row r="1685" spans="1:6" x14ac:dyDescent="0.35">
      <c r="A1685" s="4">
        <f t="shared" si="27"/>
        <v>0</v>
      </c>
      <c r="B1685" s="4">
        <f>LEN(Eingabe!A1685)-A1685-3</f>
        <v>-3</v>
      </c>
      <c r="C1685" s="4" t="str">
        <f>TRIM(MID(Eingabe!A1685,4,3))</f>
        <v/>
      </c>
      <c r="D1685" s="4" t="str">
        <f>MID(Eingabe!A1685,1,3)</f>
        <v/>
      </c>
      <c r="E1685" s="6" t="e">
        <f>TRIM(MID(Eingabe!A1685,A1685+4,(B1685-1)))</f>
        <v>#VALUE!</v>
      </c>
      <c r="F1685" s="4" t="str">
        <f>RIGHT(Eingabe!A1685,1)</f>
        <v/>
      </c>
    </row>
    <row r="1686" spans="1:6" x14ac:dyDescent="0.35">
      <c r="A1686" s="4">
        <f t="shared" si="27"/>
        <v>3</v>
      </c>
      <c r="B1686" s="4">
        <f>LEN(Eingabe!A1686)-A1686-3</f>
        <v>44</v>
      </c>
      <c r="C1686" s="4" t="str">
        <f>TRIM(MID(Eingabe!A1686,4,3))</f>
        <v>GKO</v>
      </c>
      <c r="D1686" s="4" t="str">
        <f>MID(Eingabe!A1686,1,3)</f>
        <v>OE2</v>
      </c>
      <c r="E1686" s="6" t="str">
        <f>TRIM(MID(Eingabe!A1686,A1686+4,(B1686-1)))</f>
        <v>Kalaschek Gerhard Salzburg Moosstraße 86B</v>
      </c>
      <c r="F1686" s="4" t="str">
        <f>RIGHT(Eingabe!A1686,1)</f>
        <v>1</v>
      </c>
    </row>
    <row r="1687" spans="1:6" x14ac:dyDescent="0.35">
      <c r="A1687" s="4">
        <f t="shared" si="27"/>
        <v>3</v>
      </c>
      <c r="B1687" s="4">
        <f>LEN(Eingabe!A1687)-A1687-3</f>
        <v>48</v>
      </c>
      <c r="C1687" s="4" t="str">
        <f>TRIM(MID(Eingabe!A1687,4,3))</f>
        <v>GMN</v>
      </c>
      <c r="D1687" s="4" t="str">
        <f>MID(Eingabe!A1687,1,3)</f>
        <v>OE2</v>
      </c>
      <c r="E1687" s="6" t="str">
        <f>TRIM(MID(Eingabe!A1687,A1687+4,(B1687-1)))</f>
        <v>Mayer Gerd 5621 Langmoos 6 5621 St. Veit I.P.</v>
      </c>
      <c r="F1687" s="4" t="str">
        <f>RIGHT(Eingabe!A1687,1)</f>
        <v>1</v>
      </c>
    </row>
    <row r="1688" spans="1:6" x14ac:dyDescent="0.35">
      <c r="A1688" s="4">
        <f t="shared" si="27"/>
        <v>3</v>
      </c>
      <c r="B1688" s="4">
        <f>LEN(Eingabe!A1688)-A1688-3</f>
        <v>44</v>
      </c>
      <c r="C1688" s="4" t="str">
        <f>TRIM(MID(Eingabe!A1688,4,3))</f>
        <v>GNL</v>
      </c>
      <c r="D1688" s="4" t="str">
        <f>MID(Eingabe!A1688,1,3)</f>
        <v>OE2</v>
      </c>
      <c r="E1688" s="6" t="str">
        <f>TRIM(MID(Eingabe!A1688,A1688+4,(B1688-1)))</f>
        <v>Neuper Gerhard Salzburg. Pillweinstraße 9</v>
      </c>
      <c r="F1688" s="4" t="str">
        <f>RIGHT(Eingabe!A1688,1)</f>
        <v>1</v>
      </c>
    </row>
    <row r="1689" spans="1:6" x14ac:dyDescent="0.35">
      <c r="A1689" s="4">
        <f t="shared" si="27"/>
        <v>3</v>
      </c>
      <c r="B1689" s="4">
        <f>LEN(Eingabe!A1689)-A1689-3</f>
        <v>62</v>
      </c>
      <c r="C1689" s="4" t="str">
        <f>TRIM(MID(Eingabe!A1689,4,3))</f>
        <v>GRL</v>
      </c>
      <c r="D1689" s="4" t="str">
        <f>MID(Eingabe!A1689,1,3)</f>
        <v>OE2</v>
      </c>
      <c r="E1689" s="6" t="str">
        <f>TRIM(MID(Eingabe!A1689,A1689+4,(B1689-1)))</f>
        <v>Senarclens De Grancy Hans Günther Salzburg Neutorstrasse 35</v>
      </c>
      <c r="F1689" s="4" t="str">
        <f>RIGHT(Eingabe!A1689,1)</f>
        <v>1</v>
      </c>
    </row>
    <row r="1690" spans="1:6" x14ac:dyDescent="0.35">
      <c r="A1690" s="4">
        <f t="shared" si="27"/>
        <v>3</v>
      </c>
      <c r="B1690" s="4">
        <f>LEN(Eingabe!A1690)-A1690-3</f>
        <v>38</v>
      </c>
      <c r="C1690" s="4" t="str">
        <f>TRIM(MID(Eingabe!A1690,4,3))</f>
        <v>GRN</v>
      </c>
      <c r="D1690" s="4" t="str">
        <f>MID(Eingabe!A1690,1,3)</f>
        <v>OE2</v>
      </c>
      <c r="E1690" s="6" t="str">
        <f>TRIM(MID(Eingabe!A1690,A1690+4,(B1690-1)))</f>
        <v>Goellner Rupert Saalfelden Bsuch 34</v>
      </c>
      <c r="F1690" s="4" t="str">
        <f>RIGHT(Eingabe!A1690,1)</f>
        <v>1</v>
      </c>
    </row>
    <row r="1691" spans="1:6" x14ac:dyDescent="0.35">
      <c r="A1691" s="4">
        <f t="shared" si="27"/>
        <v>3</v>
      </c>
      <c r="B1691" s="4">
        <f>LEN(Eingabe!A1691)-A1691-3</f>
        <v>50</v>
      </c>
      <c r="C1691" s="4" t="str">
        <f>TRIM(MID(Eingabe!A1691,4,3))</f>
        <v>GRP</v>
      </c>
      <c r="D1691" s="4" t="str">
        <f>MID(Eingabe!A1691,1,3)</f>
        <v>OE2</v>
      </c>
      <c r="E1691" s="6" t="str">
        <f>TRIM(MID(Eingabe!A1691,A1691+4,(B1691-1)))</f>
        <v>Guersoy Recep Neumarkt A.W. Moserkellergasse 16</v>
      </c>
      <c r="F1691" s="4" t="str">
        <f>RIGHT(Eingabe!A1691,1)</f>
        <v>1</v>
      </c>
    </row>
    <row r="1692" spans="1:6" x14ac:dyDescent="0.35">
      <c r="A1692" s="4">
        <f t="shared" si="27"/>
        <v>3</v>
      </c>
      <c r="B1692" s="4">
        <f>LEN(Eingabe!A1692)-A1692-3</f>
        <v>53</v>
      </c>
      <c r="C1692" s="4" t="str">
        <f>TRIM(MID(Eingabe!A1692,4,3))</f>
        <v>GSF</v>
      </c>
      <c r="D1692" s="4" t="str">
        <f>MID(Eingabe!A1692,1,3)</f>
        <v>OE2</v>
      </c>
      <c r="E1692" s="6" t="str">
        <f>TRIM(MID(Eingabe!A1692,A1692+4,(B1692-1)))</f>
        <v>Schütz Gerhard Friedrich 5300 Hallwang Oberesch 21</v>
      </c>
      <c r="F1692" s="4" t="str">
        <f>RIGHT(Eingabe!A1692,1)</f>
        <v>1</v>
      </c>
    </row>
    <row r="1693" spans="1:6" x14ac:dyDescent="0.35">
      <c r="A1693" s="4">
        <f t="shared" si="27"/>
        <v>3</v>
      </c>
      <c r="B1693" s="4">
        <f>LEN(Eingabe!A1693)-A1693-3</f>
        <v>20</v>
      </c>
      <c r="C1693" s="4" t="str">
        <f>TRIM(MID(Eingabe!A1693,4,3))</f>
        <v>GUN</v>
      </c>
      <c r="D1693" s="4" t="str">
        <f>MID(Eingabe!A1693,1,3)</f>
        <v>OE2</v>
      </c>
      <c r="E1693" s="6" t="str">
        <f>TRIM(MID(Eingabe!A1693,A1693+4,(B1693-1)))</f>
        <v>*-*-* *-*-* *-*-*</v>
      </c>
      <c r="F1693" s="4" t="str">
        <f>RIGHT(Eingabe!A1693,1)</f>
        <v>1</v>
      </c>
    </row>
    <row r="1694" spans="1:6" x14ac:dyDescent="0.35">
      <c r="A1694" s="4">
        <f t="shared" si="27"/>
        <v>3</v>
      </c>
      <c r="B1694" s="4">
        <f>LEN(Eingabe!A1694)-A1694-3</f>
        <v>52</v>
      </c>
      <c r="C1694" s="4" t="str">
        <f>TRIM(MID(Eingabe!A1694,4,3))</f>
        <v>GUO</v>
      </c>
      <c r="D1694" s="4" t="str">
        <f>MID(Eingabe!A1694,1,3)</f>
        <v>OE2</v>
      </c>
      <c r="E1694" s="6" t="str">
        <f>TRIM(MID(Eingabe!A1694,A1694+4,(B1694-1)))</f>
        <v>Uranz Gerhard 5020 Salzburg Andrä-Blüml-Straße 14</v>
      </c>
      <c r="F1694" s="4" t="str">
        <f>RIGHT(Eingabe!A1694,1)</f>
        <v>1</v>
      </c>
    </row>
    <row r="1695" spans="1:6" x14ac:dyDescent="0.35">
      <c r="A1695" s="4">
        <f t="shared" si="27"/>
        <v>3</v>
      </c>
      <c r="B1695" s="4">
        <f>LEN(Eingabe!A1695)-A1695-3</f>
        <v>72</v>
      </c>
      <c r="C1695" s="4" t="str">
        <f>TRIM(MID(Eingabe!A1695,4,3))</f>
        <v>GWO</v>
      </c>
      <c r="D1695" s="4" t="str">
        <f>MID(Eingabe!A1695,1,3)</f>
        <v>OE2</v>
      </c>
      <c r="E1695" s="6" t="str">
        <f>TRIM(MID(Eingabe!A1695,A1695+4,(B1695-1)))</f>
        <v>Gschwendtner Günther 5110 Oberndorf Bei Salzburg Ziegeleistraße 18A/5</v>
      </c>
      <c r="F1695" s="4" t="str">
        <f>RIGHT(Eingabe!A1695,1)</f>
        <v>1</v>
      </c>
    </row>
    <row r="1696" spans="1:6" x14ac:dyDescent="0.35">
      <c r="A1696" s="4">
        <f t="shared" si="27"/>
        <v>3</v>
      </c>
      <c r="B1696" s="4">
        <f>LEN(Eingabe!A1696)-A1696-3</f>
        <v>44</v>
      </c>
      <c r="C1696" s="4" t="str">
        <f>TRIM(MID(Eingabe!A1696,4,3))</f>
        <v>GXL</v>
      </c>
      <c r="D1696" s="4" t="str">
        <f>MID(Eingabe!A1696,1,3)</f>
        <v>OE2</v>
      </c>
      <c r="E1696" s="6" t="str">
        <f>TRIM(MID(Eingabe!A1696,A1696+4,(B1696-1)))</f>
        <v>Schwank Gilbert 5303 Thalgau Weidenweg 18</v>
      </c>
      <c r="F1696" s="4" t="str">
        <f>RIGHT(Eingabe!A1696,1)</f>
        <v>1</v>
      </c>
    </row>
    <row r="1697" spans="1:6" x14ac:dyDescent="0.35">
      <c r="A1697" s="4">
        <f t="shared" si="27"/>
        <v>3</v>
      </c>
      <c r="B1697" s="4">
        <f>LEN(Eingabe!A1697)-A1697-3</f>
        <v>58</v>
      </c>
      <c r="C1697" s="4" t="str">
        <f>TRIM(MID(Eingabe!A1697,4,3))</f>
        <v>GYP</v>
      </c>
      <c r="D1697" s="4" t="str">
        <f>MID(Eingabe!A1697,1,3)</f>
        <v>OE2</v>
      </c>
      <c r="E1697" s="6" t="str">
        <f>TRIM(MID(Eingabe!A1697,A1697+4,(B1697-1)))</f>
        <v>Steiger Gebhard 5541 Altenmarkt Im Pongau An Der Enns 3</v>
      </c>
      <c r="F1697" s="4" t="str">
        <f>RIGHT(Eingabe!A1697,1)</f>
        <v>1</v>
      </c>
    </row>
    <row r="1698" spans="1:6" x14ac:dyDescent="0.35">
      <c r="A1698" s="4">
        <f t="shared" si="27"/>
        <v>3</v>
      </c>
      <c r="B1698" s="4">
        <f>LEN(Eingabe!A1698)-A1698-3</f>
        <v>44</v>
      </c>
      <c r="C1698" s="4" t="str">
        <f>TRIM(MID(Eingabe!A1698,4,3))</f>
        <v>HAP</v>
      </c>
      <c r="D1698" s="4" t="str">
        <f>MID(Eingabe!A1698,1,3)</f>
        <v>OE2</v>
      </c>
      <c r="E1698" s="6" t="str">
        <f>TRIM(MID(Eingabe!A1698,A1698+4,(B1698-1)))</f>
        <v>Hager Andreas 5082 Grödig Glanstraße 22/3</v>
      </c>
      <c r="F1698" s="4" t="str">
        <f>RIGHT(Eingabe!A1698,1)</f>
        <v>1</v>
      </c>
    </row>
    <row r="1699" spans="1:6" x14ac:dyDescent="0.35">
      <c r="A1699" s="4">
        <f t="shared" si="27"/>
        <v>3</v>
      </c>
      <c r="B1699" s="4">
        <f>LEN(Eingabe!A1699)-A1699-3</f>
        <v>20</v>
      </c>
      <c r="C1699" s="4" t="str">
        <f>TRIM(MID(Eingabe!A1699,4,3))</f>
        <v>HBP</v>
      </c>
      <c r="D1699" s="4" t="str">
        <f>MID(Eingabe!A1699,1,3)</f>
        <v>OE2</v>
      </c>
      <c r="E1699" s="6" t="str">
        <f>TRIM(MID(Eingabe!A1699,A1699+4,(B1699-1)))</f>
        <v>*-*-* *-*-* *-*-*</v>
      </c>
      <c r="F1699" s="4" t="str">
        <f>RIGHT(Eingabe!A1699,1)</f>
        <v>1</v>
      </c>
    </row>
    <row r="1700" spans="1:6" x14ac:dyDescent="0.35">
      <c r="A1700" s="4">
        <f t="shared" si="27"/>
        <v>3</v>
      </c>
      <c r="B1700" s="4">
        <f>LEN(Eingabe!A1700)-A1700-3</f>
        <v>62</v>
      </c>
      <c r="C1700" s="4" t="str">
        <f>TRIM(MID(Eingabe!A1700,4,3))</f>
        <v>HDE</v>
      </c>
      <c r="D1700" s="4" t="str">
        <f>MID(Eingabe!A1700,1,3)</f>
        <v>OE2</v>
      </c>
      <c r="E1700" s="6" t="str">
        <f>TRIM(MID(Eingabe!A1700,A1700+4,(B1700-1)))</f>
        <v>Hagn Daniel 5760 Saalfelden Am Steinernen Meer Bachwinkl 30</v>
      </c>
      <c r="F1700" s="4" t="str">
        <f>RIGHT(Eingabe!A1700,1)</f>
        <v>1</v>
      </c>
    </row>
    <row r="1701" spans="1:6" x14ac:dyDescent="0.35">
      <c r="A1701" s="4">
        <f t="shared" si="27"/>
        <v>3</v>
      </c>
      <c r="B1701" s="4">
        <f>LEN(Eingabe!A1701)-A1701-3</f>
        <v>37</v>
      </c>
      <c r="C1701" s="4" t="str">
        <f>TRIM(MID(Eingabe!A1701,4,3))</f>
        <v>HEM</v>
      </c>
      <c r="D1701" s="4" t="str">
        <f>MID(Eingabe!A1701,1,3)</f>
        <v>OE2</v>
      </c>
      <c r="E1701" s="6" t="str">
        <f>TRIM(MID(Eingabe!A1701,A1701+4,(B1701-1)))</f>
        <v>Eckel Hermann 5431 Kuchl Markt 169</v>
      </c>
      <c r="F1701" s="4" t="str">
        <f>RIGHT(Eingabe!A1701,1)</f>
        <v>1</v>
      </c>
    </row>
    <row r="1702" spans="1:6" x14ac:dyDescent="0.35">
      <c r="A1702" s="4">
        <f t="shared" si="27"/>
        <v>3</v>
      </c>
      <c r="B1702" s="4">
        <f>LEN(Eingabe!A1702)-A1702-3</f>
        <v>51</v>
      </c>
      <c r="C1702" s="4" t="str">
        <f>TRIM(MID(Eingabe!A1702,4,3))</f>
        <v>HEO</v>
      </c>
      <c r="D1702" s="4" t="str">
        <f>MID(Eingabe!A1702,1,3)</f>
        <v>OE2</v>
      </c>
      <c r="E1702" s="6" t="str">
        <f>TRIM(MID(Eingabe!A1702,A1702+4,(B1702-1)))</f>
        <v>Endstrasser Herbert 5722 Niedernsill Lengdorf 34</v>
      </c>
      <c r="F1702" s="4" t="str">
        <f>RIGHT(Eingabe!A1702,1)</f>
        <v>1</v>
      </c>
    </row>
    <row r="1703" spans="1:6" x14ac:dyDescent="0.35">
      <c r="A1703" s="4">
        <f t="shared" si="27"/>
        <v>3</v>
      </c>
      <c r="B1703" s="4">
        <f>LEN(Eingabe!A1703)-A1703-3</f>
        <v>53</v>
      </c>
      <c r="C1703" s="4" t="str">
        <f>TRIM(MID(Eingabe!A1703,4,3))</f>
        <v>HFN</v>
      </c>
      <c r="D1703" s="4" t="str">
        <f>MID(Eingabe!A1703,1,3)</f>
        <v>OE2</v>
      </c>
      <c r="E1703" s="6" t="str">
        <f>TRIM(MID(Eingabe!A1703,A1703+4,(B1703-1)))</f>
        <v>Hubinger Christian 5301 Eugendorf Kraiwiesenweg 18</v>
      </c>
      <c r="F1703" s="4" t="str">
        <f>RIGHT(Eingabe!A1703,1)</f>
        <v>1</v>
      </c>
    </row>
    <row r="1704" spans="1:6" x14ac:dyDescent="0.35">
      <c r="A1704" s="4">
        <f t="shared" si="27"/>
        <v>3</v>
      </c>
      <c r="B1704" s="4">
        <f>LEN(Eingabe!A1704)-A1704-3</f>
        <v>45</v>
      </c>
      <c r="C1704" s="4" t="str">
        <f>TRIM(MID(Eingabe!A1704,4,3))</f>
        <v>HFO</v>
      </c>
      <c r="D1704" s="4" t="str">
        <f>MID(Eingabe!A1704,1,3)</f>
        <v>OE2</v>
      </c>
      <c r="E1704" s="6" t="str">
        <f>TRIM(MID(Eingabe!A1704,A1704+4,(B1704-1)))</f>
        <v>Haslauer Felix 5301 Eugendorf Stefflweg 14</v>
      </c>
      <c r="F1704" s="4" t="str">
        <f>RIGHT(Eingabe!A1704,1)</f>
        <v>1</v>
      </c>
    </row>
    <row r="1705" spans="1:6" x14ac:dyDescent="0.35">
      <c r="A1705" s="4">
        <f t="shared" si="27"/>
        <v>3</v>
      </c>
      <c r="B1705" s="4">
        <f>LEN(Eingabe!A1705)-A1705-3</f>
        <v>20</v>
      </c>
      <c r="C1705" s="4" t="str">
        <f>TRIM(MID(Eingabe!A1705,4,3))</f>
        <v>HGR</v>
      </c>
      <c r="D1705" s="4" t="str">
        <f>MID(Eingabe!A1705,1,3)</f>
        <v>OE2</v>
      </c>
      <c r="E1705" s="6" t="str">
        <f>TRIM(MID(Eingabe!A1705,A1705+4,(B1705-1)))</f>
        <v>*-*-* *-*-* *-*-*</v>
      </c>
      <c r="F1705" s="4" t="str">
        <f>RIGHT(Eingabe!A1705,1)</f>
        <v>4</v>
      </c>
    </row>
    <row r="1706" spans="1:6" x14ac:dyDescent="0.35">
      <c r="A1706" s="4">
        <f t="shared" si="27"/>
        <v>3</v>
      </c>
      <c r="B1706" s="4">
        <f>LEN(Eingabe!A1706)-A1706-3</f>
        <v>43</v>
      </c>
      <c r="C1706" s="4" t="str">
        <f>TRIM(MID(Eingabe!A1706,4,3))</f>
        <v>HHL</v>
      </c>
      <c r="D1706" s="4" t="str">
        <f>MID(Eingabe!A1706,1,3)</f>
        <v>OE2</v>
      </c>
      <c r="E1706" s="6" t="str">
        <f>TRIM(MID(Eingabe!A1706,A1706+4,(B1706-1)))</f>
        <v>Hollweger Helga Salzburg Kendlerstaße 63</v>
      </c>
      <c r="F1706" s="4" t="str">
        <f>RIGHT(Eingabe!A1706,1)</f>
        <v>1</v>
      </c>
    </row>
    <row r="1707" spans="1:6" x14ac:dyDescent="0.35">
      <c r="A1707" s="4">
        <f t="shared" si="27"/>
        <v>3</v>
      </c>
      <c r="B1707" s="4">
        <f>LEN(Eingabe!A1707)-A1707-3</f>
        <v>67</v>
      </c>
      <c r="C1707" s="4" t="str">
        <f>TRIM(MID(Eingabe!A1707,4,3))</f>
        <v>HHN</v>
      </c>
      <c r="D1707" s="4" t="str">
        <f>MID(Eingabe!A1707,1,3)</f>
        <v>OE2</v>
      </c>
      <c r="E1707" s="6" t="str">
        <f>TRIM(MID(Eingabe!A1707,A1707+4,(B1707-1)))</f>
        <v>Heitzmann Herbert Anton 5500 Bischofshofen Sportplatzstraße 24/5</v>
      </c>
      <c r="F1707" s="4" t="str">
        <f>RIGHT(Eingabe!A1707,1)</f>
        <v>1</v>
      </c>
    </row>
    <row r="1708" spans="1:6" x14ac:dyDescent="0.35">
      <c r="A1708" s="4">
        <f t="shared" si="27"/>
        <v>3</v>
      </c>
      <c r="B1708" s="4">
        <f>LEN(Eingabe!A1708)-A1708-3</f>
        <v>20</v>
      </c>
      <c r="C1708" s="4" t="str">
        <f>TRIM(MID(Eingabe!A1708,4,3))</f>
        <v>HIT</v>
      </c>
      <c r="D1708" s="4" t="str">
        <f>MID(Eingabe!A1708,1,3)</f>
        <v>OE2</v>
      </c>
      <c r="E1708" s="6" t="str">
        <f>TRIM(MID(Eingabe!A1708,A1708+4,(B1708-1)))</f>
        <v>*-*-* *-*-* *-*-*</v>
      </c>
      <c r="F1708" s="4" t="str">
        <f>RIGHT(Eingabe!A1708,1)</f>
        <v>4</v>
      </c>
    </row>
    <row r="1709" spans="1:6" x14ac:dyDescent="0.35">
      <c r="A1709" s="4">
        <f t="shared" si="27"/>
        <v>3</v>
      </c>
      <c r="B1709" s="4">
        <f>LEN(Eingabe!A1709)-A1709-3</f>
        <v>46</v>
      </c>
      <c r="C1709" s="4" t="str">
        <f>TRIM(MID(Eingabe!A1709,4,3))</f>
        <v>HJN</v>
      </c>
      <c r="D1709" s="4" t="str">
        <f>MID(Eingabe!A1709,1,3)</f>
        <v>OE2</v>
      </c>
      <c r="E1709" s="6" t="str">
        <f>TRIM(MID(Eingabe!A1709,A1709+4,(B1709-1)))</f>
        <v>Hofbauer Hannes Salzburg Bachwinkelweg 18/A</v>
      </c>
      <c r="F1709" s="4" t="str">
        <f>RIGHT(Eingabe!A1709,1)</f>
        <v>1</v>
      </c>
    </row>
    <row r="1710" spans="1:6" x14ac:dyDescent="0.35">
      <c r="A1710" s="4">
        <f t="shared" si="27"/>
        <v>3</v>
      </c>
      <c r="B1710" s="4">
        <f>LEN(Eingabe!A1710)-A1710-3</f>
        <v>44</v>
      </c>
      <c r="C1710" s="4" t="str">
        <f>TRIM(MID(Eingabe!A1710,4,3))</f>
        <v>HJO</v>
      </c>
      <c r="D1710" s="4" t="str">
        <f>MID(Eingabe!A1710,1,3)</f>
        <v>OE2</v>
      </c>
      <c r="E1710" s="6" t="str">
        <f>TRIM(MID(Eingabe!A1710,A1710+4,(B1710-1)))</f>
        <v>Herbst Josef Seekirchen Fahrschulstraße 1</v>
      </c>
      <c r="F1710" s="4" t="str">
        <f>RIGHT(Eingabe!A1710,1)</f>
        <v>1</v>
      </c>
    </row>
    <row r="1711" spans="1:6" x14ac:dyDescent="0.35">
      <c r="A1711" s="4">
        <f t="shared" si="27"/>
        <v>3</v>
      </c>
      <c r="B1711" s="4">
        <f>LEN(Eingabe!A1711)-A1711-3</f>
        <v>39</v>
      </c>
      <c r="C1711" s="4" t="str">
        <f>TRIM(MID(Eingabe!A1711,4,3))</f>
        <v>HKN</v>
      </c>
      <c r="D1711" s="4" t="str">
        <f>MID(Eingabe!A1711,1,3)</f>
        <v>OE2</v>
      </c>
      <c r="E1711" s="6" t="str">
        <f>TRIM(MID(Eingabe!A1711,A1711+4,(B1711-1)))</f>
        <v>Heck Katrin 5453 Werfenweng Weng 191</v>
      </c>
      <c r="F1711" s="4" t="str">
        <f>RIGHT(Eingabe!A1711,1)</f>
        <v>4</v>
      </c>
    </row>
    <row r="1712" spans="1:6" x14ac:dyDescent="0.35">
      <c r="A1712" s="4">
        <f t="shared" si="27"/>
        <v>3</v>
      </c>
      <c r="B1712" s="4">
        <f>LEN(Eingabe!A1712)-A1712-3</f>
        <v>52</v>
      </c>
      <c r="C1712" s="4" t="str">
        <f>TRIM(MID(Eingabe!A1712,4,3))</f>
        <v>HKP</v>
      </c>
      <c r="D1712" s="4" t="str">
        <f>MID(Eingabe!A1712,1,3)</f>
        <v>OE2</v>
      </c>
      <c r="E1712" s="6" t="str">
        <f>TRIM(MID(Eingabe!A1712,A1712+4,(B1712-1)))</f>
        <v>Ketele Heinz 5071 Wals-Siezenheim Sportplatzweg 2</v>
      </c>
      <c r="F1712" s="4" t="str">
        <f>RIGHT(Eingabe!A1712,1)</f>
        <v>1</v>
      </c>
    </row>
    <row r="1713" spans="1:6" x14ac:dyDescent="0.35">
      <c r="A1713" s="4">
        <f t="shared" si="27"/>
        <v>3</v>
      </c>
      <c r="B1713" s="4">
        <f>LEN(Eingabe!A1713)-A1713-3</f>
        <v>56</v>
      </c>
      <c r="C1713" s="4" t="str">
        <f>TRIM(MID(Eingabe!A1713,4,3))</f>
        <v>HKR</v>
      </c>
      <c r="D1713" s="4" t="str">
        <f>MID(Eingabe!A1713,1,3)</f>
        <v>OE2</v>
      </c>
      <c r="E1713" s="6" t="str">
        <f>TRIM(MID(Eingabe!A1713,A1713+4,(B1713-1)))</f>
        <v>Hummer Karl 5020 Salzburg Clemens-Krauss-Straße 22/40</v>
      </c>
      <c r="F1713" s="4" t="str">
        <f>RIGHT(Eingabe!A1713,1)</f>
        <v>4</v>
      </c>
    </row>
    <row r="1714" spans="1:6" x14ac:dyDescent="0.35">
      <c r="A1714" s="4">
        <f t="shared" si="27"/>
        <v>3</v>
      </c>
      <c r="B1714" s="4">
        <f>LEN(Eingabe!A1714)-A1714-3</f>
        <v>53</v>
      </c>
      <c r="C1714" s="4" t="str">
        <f>TRIM(MID(Eingabe!A1714,4,3))</f>
        <v>HLM</v>
      </c>
      <c r="D1714" s="4" t="str">
        <f>MID(Eingabe!A1714,1,3)</f>
        <v>OE2</v>
      </c>
      <c r="E1714" s="6" t="str">
        <f>TRIM(MID(Eingabe!A1714,A1714+4,(B1714-1)))</f>
        <v>Hamedinger Alexander 5020 Salzburg Fürstenallee 38</v>
      </c>
      <c r="F1714" s="4" t="str">
        <f>RIGHT(Eingabe!A1714,1)</f>
        <v>1</v>
      </c>
    </row>
    <row r="1715" spans="1:6" x14ac:dyDescent="0.35">
      <c r="A1715" s="4">
        <f t="shared" si="27"/>
        <v>3</v>
      </c>
      <c r="B1715" s="4">
        <f>LEN(Eingabe!A1715)-A1715-3</f>
        <v>41</v>
      </c>
      <c r="C1715" s="4" t="str">
        <f>TRIM(MID(Eingabe!A1715,4,3))</f>
        <v>nme</v>
      </c>
      <c r="D1715" s="4" t="str">
        <f>MID(Eingabe!A1715,1,3)</f>
        <v>Fer</v>
      </c>
      <c r="E1715" s="6" t="str">
        <f>TRIM(MID(Eingabe!A1715,A1715+4,(B1715-1)))</f>
        <v>ldebüro Stand 2022.12.01 Seite 44 von 24</v>
      </c>
      <c r="F1715" s="4" t="str">
        <f>RIGHT(Eingabe!A1715,1)</f>
        <v>9</v>
      </c>
    </row>
    <row r="1716" spans="1:6" x14ac:dyDescent="0.35">
      <c r="A1716" s="4">
        <f t="shared" si="27"/>
        <v>0</v>
      </c>
      <c r="B1716" s="4">
        <f>LEN(Eingabe!A1716)-A1716-3</f>
        <v>-3</v>
      </c>
      <c r="C1716" s="4" t="str">
        <f>TRIM(MID(Eingabe!A1716,4,3))</f>
        <v/>
      </c>
      <c r="D1716" s="4" t="str">
        <f>MID(Eingabe!A1716,1,3)</f>
        <v/>
      </c>
      <c r="E1716" s="6" t="e">
        <f>TRIM(MID(Eingabe!A1716,A1716+4,(B1716-1)))</f>
        <v>#VALUE!</v>
      </c>
      <c r="F1716" s="4" t="str">
        <f>RIGHT(Eingabe!A1716,1)</f>
        <v/>
      </c>
    </row>
    <row r="1717" spans="1:6" x14ac:dyDescent="0.35">
      <c r="A1717" s="4">
        <f t="shared" si="27"/>
        <v>3</v>
      </c>
      <c r="B1717" s="4">
        <f>LEN(Eingabe!A1717)-A1717-3</f>
        <v>6</v>
      </c>
      <c r="C1717" s="4" t="str">
        <f>TRIM(MID(Eingabe!A1717,4,3))</f>
        <v>: 0</v>
      </c>
      <c r="D1717" s="4" t="str">
        <f>MID(Eingabe!A1717,1,3)</f>
        <v>DVR</v>
      </c>
      <c r="E1717" s="6" t="str">
        <f>TRIM(MID(Eingabe!A1717,A1717+4,(B1717-1)))</f>
        <v>86330</v>
      </c>
      <c r="F1717" s="4" t="str">
        <f>RIGHT(Eingabe!A1717,1)</f>
        <v>1</v>
      </c>
    </row>
    <row r="1718" spans="1:6" x14ac:dyDescent="0.35">
      <c r="A1718" s="4">
        <f t="shared" si="27"/>
        <v>0</v>
      </c>
      <c r="B1718" s="4">
        <f>LEN(Eingabe!A1718)-A1718-3</f>
        <v>-3</v>
      </c>
      <c r="C1718" s="4" t="str">
        <f>TRIM(MID(Eingabe!A1718,4,3))</f>
        <v/>
      </c>
      <c r="D1718" s="4" t="str">
        <f>MID(Eingabe!A1718,1,3)</f>
        <v/>
      </c>
      <c r="E1718" s="6" t="e">
        <f>TRIM(MID(Eingabe!A1718,A1718+4,(B1718-1)))</f>
        <v>#VALUE!</v>
      </c>
      <c r="F1718" s="4" t="str">
        <f>RIGHT(Eingabe!A1718,1)</f>
        <v/>
      </c>
    </row>
    <row r="1719" spans="1:6" x14ac:dyDescent="0.35">
      <c r="A1719" s="4">
        <f t="shared" si="27"/>
        <v>0</v>
      </c>
      <c r="B1719" s="4">
        <f>LEN(Eingabe!A1719)-A1719-3</f>
        <v>-3</v>
      </c>
      <c r="C1719" s="4" t="str">
        <f>TRIM(MID(Eingabe!A1719,4,3))</f>
        <v/>
      </c>
      <c r="D1719" s="4" t="str">
        <f>MID(Eingabe!A1719,1,3)</f>
        <v/>
      </c>
      <c r="E1719" s="6" t="e">
        <f>TRIM(MID(Eingabe!A1719,A1719+4,(B1719-1)))</f>
        <v>#VALUE!</v>
      </c>
      <c r="F1719" s="4" t="str">
        <f>RIGHT(Eingabe!A1719,1)</f>
        <v/>
      </c>
    </row>
    <row r="1720" spans="1:6" x14ac:dyDescent="0.35">
      <c r="A1720" s="4">
        <f t="shared" si="27"/>
        <v>3</v>
      </c>
      <c r="B1720" s="4">
        <f>LEN(Eingabe!A1720)-A1720-3</f>
        <v>35</v>
      </c>
      <c r="C1720" s="4" t="str">
        <f>TRIM(MID(Eingabe!A1720,4,3))</f>
        <v>zei</v>
      </c>
      <c r="D1720" s="4" t="str">
        <f>MID(Eingabe!A1720,1,3)</f>
        <v>Ruf</v>
      </c>
      <c r="E1720" s="6" t="str">
        <f>TRIM(MID(Eingabe!A1720,A1720+4,(B1720-1)))</f>
        <v>chen Name Standort Anschrift Bew_K</v>
      </c>
      <c r="F1720" s="4" t="str">
        <f>RIGHT(Eingabe!A1720,1)</f>
        <v>l</v>
      </c>
    </row>
    <row r="1721" spans="1:6" x14ac:dyDescent="0.35">
      <c r="A1721" s="4">
        <f t="shared" si="27"/>
        <v>0</v>
      </c>
      <c r="B1721" s="4">
        <f>LEN(Eingabe!A1721)-A1721-3</f>
        <v>-3</v>
      </c>
      <c r="C1721" s="4" t="str">
        <f>TRIM(MID(Eingabe!A1721,4,3))</f>
        <v/>
      </c>
      <c r="D1721" s="4" t="str">
        <f>MID(Eingabe!A1721,1,3)</f>
        <v/>
      </c>
      <c r="E1721" s="6" t="e">
        <f>TRIM(MID(Eingabe!A1721,A1721+4,(B1721-1)))</f>
        <v>#VALUE!</v>
      </c>
      <c r="F1721" s="4" t="str">
        <f>RIGHT(Eingabe!A1721,1)</f>
        <v/>
      </c>
    </row>
    <row r="1722" spans="1:6" x14ac:dyDescent="0.35">
      <c r="A1722" s="4">
        <f t="shared" si="27"/>
        <v>3</v>
      </c>
      <c r="B1722" s="4">
        <f>LEN(Eingabe!A1722)-A1722-3</f>
        <v>45</v>
      </c>
      <c r="C1722" s="4" t="str">
        <f>TRIM(MID(Eingabe!A1722,4,3))</f>
        <v>zei</v>
      </c>
      <c r="D1722" s="4" t="str">
        <f>MID(Eingabe!A1722,1,3)</f>
        <v>Ruf</v>
      </c>
      <c r="E1722" s="6" t="str">
        <f>TRIM(MID(Eingabe!A1722,A1722+4,(B1722-1)))</f>
        <v>chenliste österreichischer Amateurfunkstelle</v>
      </c>
      <c r="F1722" s="4" t="str">
        <f>RIGHT(Eingabe!A1722,1)</f>
        <v>n</v>
      </c>
    </row>
    <row r="1723" spans="1:6" x14ac:dyDescent="0.35">
      <c r="A1723" s="4">
        <f t="shared" si="27"/>
        <v>2</v>
      </c>
      <c r="B1723" s="4">
        <f>LEN(Eingabe!A1723)-A1723-3</f>
        <v>55</v>
      </c>
      <c r="C1723" s="4" t="str">
        <f>TRIM(MID(Eingabe!A1723,4,3))</f>
        <v>äß</v>
      </c>
      <c r="D1723" s="4" t="str">
        <f>MID(Eingabe!A1723,1,3)</f>
        <v>Gem</v>
      </c>
      <c r="E1723" s="6" t="str">
        <f>TRIM(MID(Eingabe!A1723,A1723+4,(B1723-1)))</f>
        <v>§ 150 Abs. 3 und 4 des Telekommunikationsgesetzes 202</v>
      </c>
      <c r="F1723" s="4" t="str">
        <f>RIGHT(Eingabe!A1723,1)</f>
        <v>1</v>
      </c>
    </row>
    <row r="1724" spans="1:6" x14ac:dyDescent="0.35">
      <c r="A1724" s="4">
        <f t="shared" si="27"/>
        <v>0</v>
      </c>
      <c r="B1724" s="4">
        <f>LEN(Eingabe!A1724)-A1724-3</f>
        <v>-3</v>
      </c>
      <c r="C1724" s="4" t="str">
        <f>TRIM(MID(Eingabe!A1724,4,3))</f>
        <v/>
      </c>
      <c r="D1724" s="4" t="str">
        <f>MID(Eingabe!A1724,1,3)</f>
        <v/>
      </c>
      <c r="E1724" s="6" t="e">
        <f>TRIM(MID(Eingabe!A1724,A1724+4,(B1724-1)))</f>
        <v>#VALUE!</v>
      </c>
      <c r="F1724" s="4" t="str">
        <f>RIGHT(Eingabe!A1724,1)</f>
        <v/>
      </c>
    </row>
    <row r="1725" spans="1:6" x14ac:dyDescent="0.35">
      <c r="A1725" s="4">
        <f t="shared" si="27"/>
        <v>3</v>
      </c>
      <c r="B1725" s="4">
        <f>LEN(Eingabe!A1725)-A1725-3</f>
        <v>41</v>
      </c>
      <c r="C1725" s="4" t="str">
        <f>TRIM(MID(Eingabe!A1725,4,3))</f>
        <v>HMO</v>
      </c>
      <c r="D1725" s="4" t="str">
        <f>MID(Eingabe!A1725,1,3)</f>
        <v>OE2</v>
      </c>
      <c r="E1725" s="6" t="str">
        <f>TRIM(MID(Eingabe!A1725,A1725+4,(B1725-1)))</f>
        <v>Hemmler Michael 5081 Anif Göllstraße 4</v>
      </c>
      <c r="F1725" s="4" t="str">
        <f>RIGHT(Eingabe!A1725,1)</f>
        <v>1</v>
      </c>
    </row>
    <row r="1726" spans="1:6" x14ac:dyDescent="0.35">
      <c r="A1726" s="4">
        <f t="shared" si="27"/>
        <v>3</v>
      </c>
      <c r="B1726" s="4">
        <f>LEN(Eingabe!A1726)-A1726-3</f>
        <v>56</v>
      </c>
      <c r="C1726" s="4" t="str">
        <f>TRIM(MID(Eingabe!A1726,4,3))</f>
        <v>HNN</v>
      </c>
      <c r="D1726" s="4" t="str">
        <f>MID(Eingabe!A1726,1,3)</f>
        <v>OE2</v>
      </c>
      <c r="E1726" s="6" t="str">
        <f>TRIM(MID(Eingabe!A1726,A1726+4,(B1726-1)))</f>
        <v>Hofbauer Norbert 5162 Obertrum Am See Huberbergstr 16</v>
      </c>
      <c r="F1726" s="4" t="str">
        <f>RIGHT(Eingabe!A1726,1)</f>
        <v>1</v>
      </c>
    </row>
    <row r="1727" spans="1:6" x14ac:dyDescent="0.35">
      <c r="A1727" s="4">
        <f t="shared" si="27"/>
        <v>3</v>
      </c>
      <c r="B1727" s="4">
        <f>LEN(Eingabe!A1727)-A1727-3</f>
        <v>38</v>
      </c>
      <c r="C1727" s="4" t="str">
        <f>TRIM(MID(Eingabe!A1727,4,3))</f>
        <v>HNO</v>
      </c>
      <c r="D1727" s="4" t="str">
        <f>MID(Eingabe!A1727,1,3)</f>
        <v>OE2</v>
      </c>
      <c r="E1727" s="6" t="str">
        <f>TRIM(MID(Eingabe!A1727,A1727+4,(B1727-1)))</f>
        <v>Novak Herbert Salzburg Samergasse 6</v>
      </c>
      <c r="F1727" s="4" t="str">
        <f>RIGHT(Eingabe!A1727,1)</f>
        <v>1</v>
      </c>
    </row>
    <row r="1728" spans="1:6" x14ac:dyDescent="0.35">
      <c r="A1728" s="4">
        <f t="shared" si="27"/>
        <v>3</v>
      </c>
      <c r="B1728" s="4">
        <f>LEN(Eingabe!A1728)-A1728-3</f>
        <v>53</v>
      </c>
      <c r="C1728" s="4" t="str">
        <f>TRIM(MID(Eingabe!A1728,4,3))</f>
        <v>HPO</v>
      </c>
      <c r="D1728" s="4" t="str">
        <f>MID(Eingabe!A1728,1,3)</f>
        <v>OE2</v>
      </c>
      <c r="E1728" s="6" t="str">
        <f>TRIM(MID(Eingabe!A1728,A1728+4,(B1728-1)))</f>
        <v>Ploderer Hubert 5640 Bad Gastein Schareckstraße 40</v>
      </c>
      <c r="F1728" s="4" t="str">
        <f>RIGHT(Eingabe!A1728,1)</f>
        <v>1</v>
      </c>
    </row>
    <row r="1729" spans="1:6" x14ac:dyDescent="0.35">
      <c r="A1729" s="4">
        <f t="shared" si="27"/>
        <v>3</v>
      </c>
      <c r="B1729" s="4">
        <f>LEN(Eingabe!A1729)-A1729-3</f>
        <v>44</v>
      </c>
      <c r="C1729" s="4" t="str">
        <f>TRIM(MID(Eingabe!A1729,4,3))</f>
        <v>HRL</v>
      </c>
      <c r="D1729" s="4" t="str">
        <f>MID(Eingabe!A1729,1,3)</f>
        <v>OE2</v>
      </c>
      <c r="E1729" s="6" t="str">
        <f>TRIM(MID(Eingabe!A1729,A1729+4,(B1729-1)))</f>
        <v>Hamberger Rafael 5400 Hallein Ahornweg 16</v>
      </c>
      <c r="F1729" s="4" t="str">
        <f>RIGHT(Eingabe!A1729,1)</f>
        <v>1</v>
      </c>
    </row>
    <row r="1730" spans="1:6" x14ac:dyDescent="0.35">
      <c r="A1730" s="4">
        <f t="shared" si="27"/>
        <v>3</v>
      </c>
      <c r="B1730" s="4">
        <f>LEN(Eingabe!A1730)-A1730-3</f>
        <v>67</v>
      </c>
      <c r="C1730" s="4" t="str">
        <f>TRIM(MID(Eingabe!A1730,4,3))</f>
        <v>HRO</v>
      </c>
      <c r="D1730" s="4" t="str">
        <f>MID(Eingabe!A1730,1,3)</f>
        <v>OE2</v>
      </c>
      <c r="E1730" s="6" t="str">
        <f>TRIM(MID(Eingabe!A1730,A1730+4,(B1730-1)))</f>
        <v>Rescher Harald 5020 Salzburg Georg-Nikolaus-Von-Nissen-Straße 38</v>
      </c>
      <c r="F1730" s="4" t="str">
        <f>RIGHT(Eingabe!A1730,1)</f>
        <v>1</v>
      </c>
    </row>
    <row r="1731" spans="1:6" x14ac:dyDescent="0.35">
      <c r="A1731" s="4">
        <f t="shared" ref="A1731:A1794" si="28">LEN(C1731)</f>
        <v>3</v>
      </c>
      <c r="B1731" s="4">
        <f>LEN(Eingabe!A1731)-A1731-3</f>
        <v>46</v>
      </c>
      <c r="C1731" s="4" t="str">
        <f>TRIM(MID(Eingabe!A1731,4,3))</f>
        <v>HVL</v>
      </c>
      <c r="D1731" s="4" t="str">
        <f>MID(Eingabe!A1731,1,3)</f>
        <v>OE2</v>
      </c>
      <c r="E1731" s="6" t="str">
        <f>TRIM(MID(Eingabe!A1731,A1731+4,(B1731-1)))</f>
        <v>Haselboeck Werner Seekirchen Forellenweg 41</v>
      </c>
      <c r="F1731" s="4" t="str">
        <f>RIGHT(Eingabe!A1731,1)</f>
        <v>1</v>
      </c>
    </row>
    <row r="1732" spans="1:6" x14ac:dyDescent="0.35">
      <c r="A1732" s="4">
        <f t="shared" si="28"/>
        <v>3</v>
      </c>
      <c r="B1732" s="4">
        <f>LEN(Eingabe!A1732)-A1732-3</f>
        <v>46</v>
      </c>
      <c r="C1732" s="4" t="str">
        <f>TRIM(MID(Eingabe!A1732,4,3))</f>
        <v>HVM</v>
      </c>
      <c r="D1732" s="4" t="str">
        <f>MID(Eingabe!A1732,1,3)</f>
        <v>OE2</v>
      </c>
      <c r="E1732" s="6" t="str">
        <f>TRIM(MID(Eingabe!A1732,A1732+4,(B1732-1)))</f>
        <v>Hamberger Wolfgang Hallein/Rief Ahornweg 16</v>
      </c>
      <c r="F1732" s="4" t="str">
        <f>RIGHT(Eingabe!A1732,1)</f>
        <v>1</v>
      </c>
    </row>
    <row r="1733" spans="1:6" x14ac:dyDescent="0.35">
      <c r="A1733" s="4">
        <f t="shared" si="28"/>
        <v>3</v>
      </c>
      <c r="B1733" s="4">
        <f>LEN(Eingabe!A1733)-A1733-3</f>
        <v>65</v>
      </c>
      <c r="C1733" s="4" t="str">
        <f>TRIM(MID(Eingabe!A1733,4,3))</f>
        <v>HWL</v>
      </c>
      <c r="D1733" s="4" t="str">
        <f>MID(Eingabe!A1733,1,3)</f>
        <v>OE2</v>
      </c>
      <c r="E1733" s="6" t="str">
        <f>TRIM(MID(Eingabe!A1733,A1733+4,(B1733-1)))</f>
        <v>Huber Sebastian 5672 Fusch Glocknerstraße Glocknerstraße T 122</v>
      </c>
      <c r="F1733" s="4" t="str">
        <f>RIGHT(Eingabe!A1733,1)</f>
        <v>1</v>
      </c>
    </row>
    <row r="1734" spans="1:6" x14ac:dyDescent="0.35">
      <c r="A1734" s="4">
        <f t="shared" si="28"/>
        <v>3</v>
      </c>
      <c r="B1734" s="4">
        <f>LEN(Eingabe!A1734)-A1734-3</f>
        <v>52</v>
      </c>
      <c r="C1734" s="4" t="str">
        <f>TRIM(MID(Eingabe!A1734,4,3))</f>
        <v>HYE</v>
      </c>
      <c r="D1734" s="4" t="str">
        <f>MID(Eingabe!A1734,1,3)</f>
        <v>OE2</v>
      </c>
      <c r="E1734" s="6" t="str">
        <f>TRIM(MID(Eingabe!A1734,A1734+4,(B1734-1)))</f>
        <v>Hye Dominik 5330 Fuschl Am See Pfeiferstraße 2/13</v>
      </c>
      <c r="F1734" s="4" t="str">
        <f>RIGHT(Eingabe!A1734,1)</f>
        <v>1</v>
      </c>
    </row>
    <row r="1735" spans="1:6" x14ac:dyDescent="0.35">
      <c r="A1735" s="4">
        <f t="shared" si="28"/>
        <v>3</v>
      </c>
      <c r="B1735" s="4">
        <f>LEN(Eingabe!A1735)-A1735-3</f>
        <v>59</v>
      </c>
      <c r="C1735" s="4" t="str">
        <f>TRIM(MID(Eingabe!A1735,4,3))</f>
        <v>HZL</v>
      </c>
      <c r="D1735" s="4" t="str">
        <f>MID(Eingabe!A1735,1,3)</f>
        <v>OE2</v>
      </c>
      <c r="E1735" s="6" t="str">
        <f>TRIM(MID(Eingabe!A1735,A1735+4,(B1735-1)))</f>
        <v>Hasenauer Fritz 5620 Schwarzach Im Pongau Neue Heimat 34</v>
      </c>
      <c r="F1735" s="4" t="str">
        <f>RIGHT(Eingabe!A1735,1)</f>
        <v>1</v>
      </c>
    </row>
    <row r="1736" spans="1:6" x14ac:dyDescent="0.35">
      <c r="A1736" s="4">
        <f t="shared" si="28"/>
        <v>3</v>
      </c>
      <c r="B1736" s="4">
        <f>LEN(Eingabe!A1736)-A1736-3</f>
        <v>45</v>
      </c>
      <c r="C1736" s="4" t="str">
        <f>TRIM(MID(Eingabe!A1736,4,3))</f>
        <v>HZP</v>
      </c>
      <c r="D1736" s="4" t="str">
        <f>MID(Eingabe!A1736,1,3)</f>
        <v>OE2</v>
      </c>
      <c r="E1736" s="6" t="str">
        <f>TRIM(MID(Eingabe!A1736,A1736+4,(B1736-1)))</f>
        <v>Zetto Harald 5083 Gartenau Sandriesenweg 1</v>
      </c>
      <c r="F1736" s="4" t="str">
        <f>RIGHT(Eingabe!A1736,1)</f>
        <v>4</v>
      </c>
    </row>
    <row r="1737" spans="1:6" x14ac:dyDescent="0.35">
      <c r="A1737" s="4">
        <f t="shared" si="28"/>
        <v>3</v>
      </c>
      <c r="B1737" s="4">
        <f>LEN(Eingabe!A1737)-A1737-3</f>
        <v>39</v>
      </c>
      <c r="C1737" s="4" t="str">
        <f>TRIM(MID(Eingabe!A1737,4,3))</f>
        <v>IBO</v>
      </c>
      <c r="D1737" s="4" t="str">
        <f>MID(Eingabe!A1737,1,3)</f>
        <v>OE2</v>
      </c>
      <c r="E1737" s="6" t="str">
        <f>TRIM(MID(Eingabe!A1737,A1737+4,(B1737-1)))</f>
        <v>Behensky Ingo Seekirchen Moedlham 64</v>
      </c>
      <c r="F1737" s="4" t="str">
        <f>RIGHT(Eingabe!A1737,1)</f>
        <v>1</v>
      </c>
    </row>
    <row r="1738" spans="1:6" x14ac:dyDescent="0.35">
      <c r="A1738" s="4">
        <f t="shared" si="28"/>
        <v>3</v>
      </c>
      <c r="B1738" s="4">
        <f>LEN(Eingabe!A1738)-A1738-3</f>
        <v>64</v>
      </c>
      <c r="C1738" s="4" t="str">
        <f>TRIM(MID(Eingabe!A1738,4,3))</f>
        <v>ICP</v>
      </c>
      <c r="D1738" s="4" t="str">
        <f>MID(Eingabe!A1738,1,3)</f>
        <v>OE2</v>
      </c>
      <c r="E1738" s="6" t="str">
        <f>TRIM(MID(Eingabe!A1738,A1738+4,(B1738-1)))</f>
        <v>Weinberger Heinz Günther 5322 Hof Bei Salzburg Thannstraße 31</v>
      </c>
      <c r="F1738" s="4" t="str">
        <f>RIGHT(Eingabe!A1738,1)</f>
        <v>1</v>
      </c>
    </row>
    <row r="1739" spans="1:6" x14ac:dyDescent="0.35">
      <c r="A1739" s="4">
        <f t="shared" si="28"/>
        <v>3</v>
      </c>
      <c r="B1739" s="4">
        <f>LEN(Eingabe!A1739)-A1739-3</f>
        <v>73</v>
      </c>
      <c r="C1739" s="4" t="str">
        <f>TRIM(MID(Eingabe!A1739,4,3))</f>
        <v>IFN</v>
      </c>
      <c r="D1739" s="4" t="str">
        <f>MID(Eingabe!A1739,1,3)</f>
        <v>OE2</v>
      </c>
      <c r="E1739" s="6" t="str">
        <f>TRIM(MID(Eingabe!A1739,A1739+4,(B1739-1)))</f>
        <v>Felkl Ingrid 5621 Sankt Veit Im Pongau Langmoos 37A - Remotefunkstelle</v>
      </c>
      <c r="F1739" s="4" t="str">
        <f>RIGHT(Eingabe!A1739,1)</f>
        <v>1</v>
      </c>
    </row>
    <row r="1740" spans="1:6" x14ac:dyDescent="0.35">
      <c r="A1740" s="4">
        <f t="shared" si="28"/>
        <v>3</v>
      </c>
      <c r="B1740" s="4">
        <f>LEN(Eingabe!A1740)-A1740-3</f>
        <v>20</v>
      </c>
      <c r="C1740" s="4" t="str">
        <f>TRIM(MID(Eingabe!A1740,4,3))</f>
        <v>IFO</v>
      </c>
      <c r="D1740" s="4" t="str">
        <f>MID(Eingabe!A1740,1,3)</f>
        <v>OE2</v>
      </c>
      <c r="E1740" s="6" t="str">
        <f>TRIM(MID(Eingabe!A1740,A1740+4,(B1740-1)))</f>
        <v>*-*-* *-*-* *-*-*</v>
      </c>
      <c r="F1740" s="4" t="str">
        <f>RIGHT(Eingabe!A1740,1)</f>
        <v>1</v>
      </c>
    </row>
    <row r="1741" spans="1:6" x14ac:dyDescent="0.35">
      <c r="A1741" s="4">
        <f t="shared" si="28"/>
        <v>3</v>
      </c>
      <c r="B1741" s="4">
        <f>LEN(Eingabe!A1741)-A1741-3</f>
        <v>51</v>
      </c>
      <c r="C1741" s="4" t="str">
        <f>TRIM(MID(Eingabe!A1741,4,3))</f>
        <v>IGL</v>
      </c>
      <c r="D1741" s="4" t="str">
        <f>MID(Eingabe!A1741,1,3)</f>
        <v>OE2</v>
      </c>
      <c r="E1741" s="6" t="str">
        <f>TRIM(MID(Eingabe!A1741,A1741+4,(B1741-1)))</f>
        <v>Ihninger Gerald 5020 Salzburg Finkenstraße 24/10</v>
      </c>
      <c r="F1741" s="4" t="str">
        <f>RIGHT(Eingabe!A1741,1)</f>
        <v>1</v>
      </c>
    </row>
    <row r="1742" spans="1:6" x14ac:dyDescent="0.35">
      <c r="A1742" s="4">
        <f t="shared" si="28"/>
        <v>3</v>
      </c>
      <c r="B1742" s="4">
        <f>LEN(Eingabe!A1742)-A1742-3</f>
        <v>42</v>
      </c>
      <c r="C1742" s="4" t="str">
        <f>TRIM(MID(Eingabe!A1742,4,3))</f>
        <v>IGN</v>
      </c>
      <c r="D1742" s="4" t="str">
        <f>MID(Eingabe!A1742,1,3)</f>
        <v>OE2</v>
      </c>
      <c r="E1742" s="6" t="str">
        <f>TRIM(MID(Eingabe!A1742,A1742+4,(B1742-1)))</f>
        <v>Irauschek Gerhard Henndorf Eichenweg 11</v>
      </c>
      <c r="F1742" s="4" t="str">
        <f>RIGHT(Eingabe!A1742,1)</f>
        <v>1</v>
      </c>
    </row>
    <row r="1743" spans="1:6" x14ac:dyDescent="0.35">
      <c r="A1743" s="4">
        <f t="shared" si="28"/>
        <v>3</v>
      </c>
      <c r="B1743" s="4">
        <f>LEN(Eingabe!A1743)-A1743-3</f>
        <v>53</v>
      </c>
      <c r="C1743" s="4" t="str">
        <f>TRIM(MID(Eingabe!A1743,4,3))</f>
        <v>IGP</v>
      </c>
      <c r="D1743" s="4" t="str">
        <f>MID(Eingabe!A1743,1,3)</f>
        <v>OE2</v>
      </c>
      <c r="E1743" s="6" t="str">
        <f>TRIM(MID(Eingabe!A1743,A1743+4,(B1743-1)))</f>
        <v>Inzinger Gerald 5020 Salzburg Ernst Mach Straße 35</v>
      </c>
      <c r="F1743" s="4" t="str">
        <f>RIGHT(Eingabe!A1743,1)</f>
        <v>1</v>
      </c>
    </row>
    <row r="1744" spans="1:6" x14ac:dyDescent="0.35">
      <c r="A1744" s="4">
        <f t="shared" si="28"/>
        <v>3</v>
      </c>
      <c r="B1744" s="4">
        <f>LEN(Eingabe!A1744)-A1744-3</f>
        <v>42</v>
      </c>
      <c r="C1744" s="4" t="str">
        <f>TRIM(MID(Eingabe!A1744,4,3))</f>
        <v>IJL</v>
      </c>
      <c r="D1744" s="4" t="str">
        <f>MID(Eingabe!A1744,1,3)</f>
        <v>OE2</v>
      </c>
      <c r="E1744" s="6" t="str">
        <f>TRIM(MID(Eingabe!A1744,A1744+4,(B1744-1)))</f>
        <v>Illmer Eberhard 5400 Hallein Riedlweg 7</v>
      </c>
      <c r="F1744" s="4" t="str">
        <f>RIGHT(Eingabe!A1744,1)</f>
        <v>1</v>
      </c>
    </row>
    <row r="1745" spans="1:6" x14ac:dyDescent="0.35">
      <c r="A1745" s="4">
        <f t="shared" si="28"/>
        <v>3</v>
      </c>
      <c r="B1745" s="4">
        <f>LEN(Eingabe!A1745)-A1745-3</f>
        <v>56</v>
      </c>
      <c r="C1745" s="4" t="str">
        <f>TRIM(MID(Eingabe!A1745,4,3))</f>
        <v>IKM</v>
      </c>
      <c r="D1745" s="4" t="str">
        <f>MID(Eingabe!A1745,1,3)</f>
        <v>OE2</v>
      </c>
      <c r="E1745" s="6" t="str">
        <f>TRIM(MID(Eingabe!A1745,A1745+4,(B1745-1)))</f>
        <v>Gschwandtner Johann 5700 Zell Am See Hochtennstraße 3</v>
      </c>
      <c r="F1745" s="4" t="str">
        <f>RIGHT(Eingabe!A1745,1)</f>
        <v>1</v>
      </c>
    </row>
    <row r="1746" spans="1:6" x14ac:dyDescent="0.35">
      <c r="A1746" s="4">
        <f t="shared" si="28"/>
        <v>3</v>
      </c>
      <c r="B1746" s="4">
        <f>LEN(Eingabe!A1746)-A1746-3</f>
        <v>48</v>
      </c>
      <c r="C1746" s="4" t="str">
        <f>TRIM(MID(Eingabe!A1746,4,3))</f>
        <v>IKN</v>
      </c>
      <c r="D1746" s="4" t="str">
        <f>MID(Eingabe!A1746,1,3)</f>
        <v>OE2</v>
      </c>
      <c r="E1746" s="6" t="str">
        <f>TRIM(MID(Eingabe!A1746,A1746+4,(B1746-1)))</f>
        <v>König Ingo 5340 St.Gilgen Mondseer Strasse 45</v>
      </c>
      <c r="F1746" s="4" t="str">
        <f>RIGHT(Eingabe!A1746,1)</f>
        <v>1</v>
      </c>
    </row>
    <row r="1747" spans="1:6" x14ac:dyDescent="0.35">
      <c r="A1747" s="4">
        <f t="shared" si="28"/>
        <v>3</v>
      </c>
      <c r="B1747" s="4">
        <f>LEN(Eingabe!A1747)-A1747-3</f>
        <v>45</v>
      </c>
      <c r="C1747" s="4" t="str">
        <f>TRIM(MID(Eingabe!A1747,4,3))</f>
        <v>IOM</v>
      </c>
      <c r="D1747" s="4" t="str">
        <f>MID(Eingabe!A1747,1,3)</f>
        <v>OE2</v>
      </c>
      <c r="E1747" s="6" t="str">
        <f>TRIM(MID(Eingabe!A1747,A1747+4,(B1747-1)))</f>
        <v>Zorec Martin Viktor 5441 Abtenau Markt 162</v>
      </c>
      <c r="F1747" s="4" t="str">
        <f>RIGHT(Eingabe!A1747,1)</f>
        <v>1</v>
      </c>
    </row>
    <row r="1748" spans="1:6" x14ac:dyDescent="0.35">
      <c r="A1748" s="4">
        <f t="shared" si="28"/>
        <v>3</v>
      </c>
      <c r="B1748" s="4">
        <f>LEN(Eingabe!A1748)-A1748-3</f>
        <v>66</v>
      </c>
      <c r="C1748" s="4" t="str">
        <f>TRIM(MID(Eingabe!A1748,4,3))</f>
        <v>IPH</v>
      </c>
      <c r="D1748" s="4" t="str">
        <f>MID(Eingabe!A1748,1,3)</f>
        <v>OE2</v>
      </c>
      <c r="E1748" s="6" t="str">
        <f>TRIM(MID(Eingabe!A1748,A1748+4,(B1748-1)))</f>
        <v>Hofbauer Philipp 5020 Salzburg Naumanngasse 34A (Remotebetrieb)</v>
      </c>
      <c r="F1748" s="4" t="str">
        <f>RIGHT(Eingabe!A1748,1)</f>
        <v>1</v>
      </c>
    </row>
    <row r="1749" spans="1:6" x14ac:dyDescent="0.35">
      <c r="A1749" s="4">
        <f t="shared" si="28"/>
        <v>3</v>
      </c>
      <c r="B1749" s="4">
        <f>LEN(Eingabe!A1749)-A1749-3</f>
        <v>48</v>
      </c>
      <c r="C1749" s="4" t="str">
        <f>TRIM(MID(Eingabe!A1749,4,3))</f>
        <v>ITM</v>
      </c>
      <c r="D1749" s="4" t="str">
        <f>MID(Eingabe!A1749,1,3)</f>
        <v>OE2</v>
      </c>
      <c r="E1749" s="6" t="str">
        <f>TRIM(MID(Eingabe!A1749,A1749+4,(B1749-1)))</f>
        <v>Springer Gernot 5400 Hallein Edtwerkstrasse 2</v>
      </c>
      <c r="F1749" s="4" t="str">
        <f>RIGHT(Eingabe!A1749,1)</f>
        <v>1</v>
      </c>
    </row>
    <row r="1750" spans="1:6" x14ac:dyDescent="0.35">
      <c r="A1750" s="4">
        <f t="shared" si="28"/>
        <v>3</v>
      </c>
      <c r="B1750" s="4">
        <f>LEN(Eingabe!A1750)-A1750-3</f>
        <v>66</v>
      </c>
      <c r="C1750" s="4" t="str">
        <f>TRIM(MID(Eingabe!A1750,4,3))</f>
        <v>ITO</v>
      </c>
      <c r="D1750" s="4" t="str">
        <f>MID(Eingabe!A1750,1,3)</f>
        <v>OE2</v>
      </c>
      <c r="E1750" s="6" t="str">
        <f>TRIM(MID(Eingabe!A1750,A1750+4,(B1750-1)))</f>
        <v>Winkler Thomas 5600 Sankt Johann Im Pongau Salzachsiedlung 18/7</v>
      </c>
      <c r="F1750" s="4" t="str">
        <f>RIGHT(Eingabe!A1750,1)</f>
        <v>1</v>
      </c>
    </row>
    <row r="1751" spans="1:6" x14ac:dyDescent="0.35">
      <c r="A1751" s="4">
        <f t="shared" si="28"/>
        <v>3</v>
      </c>
      <c r="B1751" s="4">
        <f>LEN(Eingabe!A1751)-A1751-3</f>
        <v>43</v>
      </c>
      <c r="C1751" s="4" t="str">
        <f>TRIM(MID(Eingabe!A1751,4,3))</f>
        <v>IWM</v>
      </c>
      <c r="D1751" s="4" t="str">
        <f>MID(Eingabe!A1751,1,3)</f>
        <v>OE2</v>
      </c>
      <c r="E1751" s="6" t="str">
        <f>TRIM(MID(Eingabe!A1751,A1751+4,(B1751-1)))</f>
        <v>Wimmer Josef 5400 Hallein Schlossallee 1</v>
      </c>
      <c r="F1751" s="4" t="str">
        <f>RIGHT(Eingabe!A1751,1)</f>
        <v>1</v>
      </c>
    </row>
    <row r="1752" spans="1:6" x14ac:dyDescent="0.35">
      <c r="A1752" s="4">
        <f t="shared" si="28"/>
        <v>3</v>
      </c>
      <c r="B1752" s="4">
        <f>LEN(Eingabe!A1752)-A1752-3</f>
        <v>53</v>
      </c>
      <c r="C1752" s="4" t="str">
        <f>TRIM(MID(Eingabe!A1752,4,3))</f>
        <v>IWO</v>
      </c>
      <c r="D1752" s="4" t="str">
        <f>MID(Eingabe!A1752,1,3)</f>
        <v>OE2</v>
      </c>
      <c r="E1752" s="6" t="str">
        <f>TRIM(MID(Eingabe!A1752,A1752+4,(B1752-1)))</f>
        <v>Innerhofer Werner Elsbethen General-Albori-Str.16B</v>
      </c>
      <c r="F1752" s="4" t="str">
        <f>RIGHT(Eingabe!A1752,1)</f>
        <v>1</v>
      </c>
    </row>
    <row r="1753" spans="1:6" x14ac:dyDescent="0.35">
      <c r="A1753" s="4">
        <f t="shared" si="28"/>
        <v>3</v>
      </c>
      <c r="B1753" s="4">
        <f>LEN(Eingabe!A1753)-A1753-3</f>
        <v>49</v>
      </c>
      <c r="C1753" s="4" t="str">
        <f>TRIM(MID(Eingabe!A1753,4,3))</f>
        <v>IYL</v>
      </c>
      <c r="D1753" s="4" t="str">
        <f>MID(Eingabe!A1753,1,3)</f>
        <v>OE2</v>
      </c>
      <c r="E1753" s="6" t="str">
        <f>TRIM(MID(Eingabe!A1753,A1753+4,(B1753-1)))</f>
        <v>Kasseroller Maria Salzburg Sigmund-Haffnerg 14</v>
      </c>
      <c r="F1753" s="4" t="str">
        <f>RIGHT(Eingabe!A1753,1)</f>
        <v>1</v>
      </c>
    </row>
    <row r="1754" spans="1:6" x14ac:dyDescent="0.35">
      <c r="A1754" s="4">
        <f t="shared" si="28"/>
        <v>3</v>
      </c>
      <c r="B1754" s="4">
        <f>LEN(Eingabe!A1754)-A1754-3</f>
        <v>41</v>
      </c>
      <c r="C1754" s="4" t="str">
        <f>TRIM(MID(Eingabe!A1754,4,3))</f>
        <v>nme</v>
      </c>
      <c r="D1754" s="4" t="str">
        <f>MID(Eingabe!A1754,1,3)</f>
        <v>Fer</v>
      </c>
      <c r="E1754" s="6" t="str">
        <f>TRIM(MID(Eingabe!A1754,A1754+4,(B1754-1)))</f>
        <v>ldebüro Stand 2022.12.01 Seite 45 von 24</v>
      </c>
      <c r="F1754" s="4" t="str">
        <f>RIGHT(Eingabe!A1754,1)</f>
        <v>9</v>
      </c>
    </row>
    <row r="1755" spans="1:6" x14ac:dyDescent="0.35">
      <c r="A1755" s="4">
        <f t="shared" si="28"/>
        <v>0</v>
      </c>
      <c r="B1755" s="4">
        <f>LEN(Eingabe!A1755)-A1755-3</f>
        <v>-3</v>
      </c>
      <c r="C1755" s="4" t="str">
        <f>TRIM(MID(Eingabe!A1755,4,3))</f>
        <v/>
      </c>
      <c r="D1755" s="4" t="str">
        <f>MID(Eingabe!A1755,1,3)</f>
        <v/>
      </c>
      <c r="E1755" s="6" t="e">
        <f>TRIM(MID(Eingabe!A1755,A1755+4,(B1755-1)))</f>
        <v>#VALUE!</v>
      </c>
      <c r="F1755" s="4" t="str">
        <f>RIGHT(Eingabe!A1755,1)</f>
        <v/>
      </c>
    </row>
    <row r="1756" spans="1:6" x14ac:dyDescent="0.35">
      <c r="A1756" s="4">
        <f t="shared" si="28"/>
        <v>3</v>
      </c>
      <c r="B1756" s="4">
        <f>LEN(Eingabe!A1756)-A1756-3</f>
        <v>6</v>
      </c>
      <c r="C1756" s="4" t="str">
        <f>TRIM(MID(Eingabe!A1756,4,3))</f>
        <v>: 0</v>
      </c>
      <c r="D1756" s="4" t="str">
        <f>MID(Eingabe!A1756,1,3)</f>
        <v>DVR</v>
      </c>
      <c r="E1756" s="6" t="str">
        <f>TRIM(MID(Eingabe!A1756,A1756+4,(B1756-1)))</f>
        <v>86330</v>
      </c>
      <c r="F1756" s="4" t="str">
        <f>RIGHT(Eingabe!A1756,1)</f>
        <v>1</v>
      </c>
    </row>
    <row r="1757" spans="1:6" x14ac:dyDescent="0.35">
      <c r="A1757" s="4">
        <f t="shared" si="28"/>
        <v>0</v>
      </c>
      <c r="B1757" s="4">
        <f>LEN(Eingabe!A1757)-A1757-3</f>
        <v>-3</v>
      </c>
      <c r="C1757" s="4" t="str">
        <f>TRIM(MID(Eingabe!A1757,4,3))</f>
        <v/>
      </c>
      <c r="D1757" s="4" t="str">
        <f>MID(Eingabe!A1757,1,3)</f>
        <v/>
      </c>
      <c r="E1757" s="6" t="e">
        <f>TRIM(MID(Eingabe!A1757,A1757+4,(B1757-1)))</f>
        <v>#VALUE!</v>
      </c>
      <c r="F1757" s="4" t="str">
        <f>RIGHT(Eingabe!A1757,1)</f>
        <v/>
      </c>
    </row>
    <row r="1758" spans="1:6" x14ac:dyDescent="0.35">
      <c r="A1758" s="4">
        <f t="shared" si="28"/>
        <v>0</v>
      </c>
      <c r="B1758" s="4">
        <f>LEN(Eingabe!A1758)-A1758-3</f>
        <v>-3</v>
      </c>
      <c r="C1758" s="4" t="str">
        <f>TRIM(MID(Eingabe!A1758,4,3))</f>
        <v/>
      </c>
      <c r="D1758" s="4" t="str">
        <f>MID(Eingabe!A1758,1,3)</f>
        <v/>
      </c>
      <c r="E1758" s="6" t="e">
        <f>TRIM(MID(Eingabe!A1758,A1758+4,(B1758-1)))</f>
        <v>#VALUE!</v>
      </c>
      <c r="F1758" s="4" t="str">
        <f>RIGHT(Eingabe!A1758,1)</f>
        <v/>
      </c>
    </row>
    <row r="1759" spans="1:6" x14ac:dyDescent="0.35">
      <c r="A1759" s="4">
        <f t="shared" si="28"/>
        <v>3</v>
      </c>
      <c r="B1759" s="4">
        <f>LEN(Eingabe!A1759)-A1759-3</f>
        <v>35</v>
      </c>
      <c r="C1759" s="4" t="str">
        <f>TRIM(MID(Eingabe!A1759,4,3))</f>
        <v>zei</v>
      </c>
      <c r="D1759" s="4" t="str">
        <f>MID(Eingabe!A1759,1,3)</f>
        <v>Ruf</v>
      </c>
      <c r="E1759" s="6" t="str">
        <f>TRIM(MID(Eingabe!A1759,A1759+4,(B1759-1)))</f>
        <v>chen Name Standort Anschrift Bew_K</v>
      </c>
      <c r="F1759" s="4" t="str">
        <f>RIGHT(Eingabe!A1759,1)</f>
        <v>l</v>
      </c>
    </row>
    <row r="1760" spans="1:6" x14ac:dyDescent="0.35">
      <c r="A1760" s="4">
        <f t="shared" si="28"/>
        <v>0</v>
      </c>
      <c r="B1760" s="4">
        <f>LEN(Eingabe!A1760)-A1760-3</f>
        <v>-3</v>
      </c>
      <c r="C1760" s="4" t="str">
        <f>TRIM(MID(Eingabe!A1760,4,3))</f>
        <v/>
      </c>
      <c r="D1760" s="4" t="str">
        <f>MID(Eingabe!A1760,1,3)</f>
        <v/>
      </c>
      <c r="E1760" s="6" t="e">
        <f>TRIM(MID(Eingabe!A1760,A1760+4,(B1760-1)))</f>
        <v>#VALUE!</v>
      </c>
      <c r="F1760" s="4" t="str">
        <f>RIGHT(Eingabe!A1760,1)</f>
        <v/>
      </c>
    </row>
    <row r="1761" spans="1:6" x14ac:dyDescent="0.35">
      <c r="A1761" s="4">
        <f t="shared" si="28"/>
        <v>3</v>
      </c>
      <c r="B1761" s="4">
        <f>LEN(Eingabe!A1761)-A1761-3</f>
        <v>45</v>
      </c>
      <c r="C1761" s="4" t="str">
        <f>TRIM(MID(Eingabe!A1761,4,3))</f>
        <v>zei</v>
      </c>
      <c r="D1761" s="4" t="str">
        <f>MID(Eingabe!A1761,1,3)</f>
        <v>Ruf</v>
      </c>
      <c r="E1761" s="6" t="str">
        <f>TRIM(MID(Eingabe!A1761,A1761+4,(B1761-1)))</f>
        <v>chenliste österreichischer Amateurfunkstelle</v>
      </c>
      <c r="F1761" s="4" t="str">
        <f>RIGHT(Eingabe!A1761,1)</f>
        <v>n</v>
      </c>
    </row>
    <row r="1762" spans="1:6" x14ac:dyDescent="0.35">
      <c r="A1762" s="4">
        <f t="shared" si="28"/>
        <v>2</v>
      </c>
      <c r="B1762" s="4">
        <f>LEN(Eingabe!A1762)-A1762-3</f>
        <v>55</v>
      </c>
      <c r="C1762" s="4" t="str">
        <f>TRIM(MID(Eingabe!A1762,4,3))</f>
        <v>äß</v>
      </c>
      <c r="D1762" s="4" t="str">
        <f>MID(Eingabe!A1762,1,3)</f>
        <v>Gem</v>
      </c>
      <c r="E1762" s="6" t="str">
        <f>TRIM(MID(Eingabe!A1762,A1762+4,(B1762-1)))</f>
        <v>§ 150 Abs. 3 und 4 des Telekommunikationsgesetzes 202</v>
      </c>
      <c r="F1762" s="4" t="str">
        <f>RIGHT(Eingabe!A1762,1)</f>
        <v>1</v>
      </c>
    </row>
    <row r="1763" spans="1:6" x14ac:dyDescent="0.35">
      <c r="A1763" s="4">
        <f t="shared" si="28"/>
        <v>0</v>
      </c>
      <c r="B1763" s="4">
        <f>LEN(Eingabe!A1763)-A1763-3</f>
        <v>-3</v>
      </c>
      <c r="C1763" s="4" t="str">
        <f>TRIM(MID(Eingabe!A1763,4,3))</f>
        <v/>
      </c>
      <c r="D1763" s="4" t="str">
        <f>MID(Eingabe!A1763,1,3)</f>
        <v/>
      </c>
      <c r="E1763" s="6" t="e">
        <f>TRIM(MID(Eingabe!A1763,A1763+4,(B1763-1)))</f>
        <v>#VALUE!</v>
      </c>
      <c r="F1763" s="4" t="str">
        <f>RIGHT(Eingabe!A1763,1)</f>
        <v/>
      </c>
    </row>
    <row r="1764" spans="1:6" x14ac:dyDescent="0.35">
      <c r="A1764" s="4">
        <f t="shared" si="28"/>
        <v>3</v>
      </c>
      <c r="B1764" s="4">
        <f>LEN(Eingabe!A1764)-A1764-3</f>
        <v>41</v>
      </c>
      <c r="C1764" s="4" t="str">
        <f>TRIM(MID(Eingabe!A1764,4,3))</f>
        <v>IZL</v>
      </c>
      <c r="D1764" s="4" t="str">
        <f>MID(Eingabe!A1764,1,3)</f>
        <v>OE2</v>
      </c>
      <c r="E1764" s="6" t="str">
        <f>TRIM(MID(Eingabe!A1764,A1764+4,(B1764-1)))</f>
        <v>Wenzl Heinz Bergheim Plainwiesenweg 14</v>
      </c>
      <c r="F1764" s="4" t="str">
        <f>RIGHT(Eingabe!A1764,1)</f>
        <v>1</v>
      </c>
    </row>
    <row r="1765" spans="1:6" x14ac:dyDescent="0.35">
      <c r="A1765" s="4">
        <f t="shared" si="28"/>
        <v>3</v>
      </c>
      <c r="B1765" s="4">
        <f>LEN(Eingabe!A1765)-A1765-3</f>
        <v>48</v>
      </c>
      <c r="C1765" s="4" t="str">
        <f>TRIM(MID(Eingabe!A1765,4,3))</f>
        <v>JAN</v>
      </c>
      <c r="D1765" s="4" t="str">
        <f>MID(Eingabe!A1765,1,3)</f>
        <v>OE2</v>
      </c>
      <c r="E1765" s="6" t="str">
        <f>TRIM(MID(Eingabe!A1765,A1765+4,(B1765-1)))</f>
        <v>Adelberger Josef 5081 Anif Groedigerstrasse 5</v>
      </c>
      <c r="F1765" s="4" t="str">
        <f>RIGHT(Eingabe!A1765,1)</f>
        <v>1</v>
      </c>
    </row>
    <row r="1766" spans="1:6" x14ac:dyDescent="0.35">
      <c r="A1766" s="4">
        <f t="shared" si="28"/>
        <v>3</v>
      </c>
      <c r="B1766" s="4">
        <f>LEN(Eingabe!A1766)-A1766-3</f>
        <v>53</v>
      </c>
      <c r="C1766" s="4" t="str">
        <f>TRIM(MID(Eingabe!A1766,4,3))</f>
        <v>JAO</v>
      </c>
      <c r="D1766" s="4" t="str">
        <f>MID(Eingabe!A1766,1,3)</f>
        <v>OE2</v>
      </c>
      <c r="E1766" s="6" t="str">
        <f>TRIM(MID(Eingabe!A1766,A1766+4,(B1766-1)))</f>
        <v>Mittermaier Josef Alexander Salzburg Habeggutstr 4</v>
      </c>
      <c r="F1766" s="4" t="str">
        <f>RIGHT(Eingabe!A1766,1)</f>
        <v>1</v>
      </c>
    </row>
    <row r="1767" spans="1:6" x14ac:dyDescent="0.35">
      <c r="A1767" s="4">
        <f t="shared" si="28"/>
        <v>3</v>
      </c>
      <c r="B1767" s="4">
        <f>LEN(Eingabe!A1767)-A1767-3</f>
        <v>60</v>
      </c>
      <c r="C1767" s="4" t="str">
        <f>TRIM(MID(Eingabe!A1767,4,3))</f>
        <v>JEN</v>
      </c>
      <c r="D1767" s="4" t="str">
        <f>MID(Eingabe!A1767,1,3)</f>
        <v>OE2</v>
      </c>
      <c r="E1767" s="6" t="str">
        <f>TRIM(MID(Eingabe!A1767,A1767+4,(B1767-1)))</f>
        <v>Ehrenleitner Janet 5026 Salzburg Josef-Thorak-Straße 3A/4</v>
      </c>
      <c r="F1767" s="4" t="str">
        <f>RIGHT(Eingabe!A1767,1)</f>
        <v>1</v>
      </c>
    </row>
    <row r="1768" spans="1:6" x14ac:dyDescent="0.35">
      <c r="A1768" s="4">
        <f t="shared" si="28"/>
        <v>3</v>
      </c>
      <c r="B1768" s="4">
        <f>LEN(Eingabe!A1768)-A1768-3</f>
        <v>46</v>
      </c>
      <c r="C1768" s="4" t="str">
        <f>TRIM(MID(Eingabe!A1768,4,3))</f>
        <v>JFM</v>
      </c>
      <c r="D1768" s="4" t="str">
        <f>MID(Eingabe!A1768,1,3)</f>
        <v>OE2</v>
      </c>
      <c r="E1768" s="6" t="str">
        <f>TRIM(MID(Eingabe!A1768,A1768+4,(B1768-1)))</f>
        <v>Fellner Josef Salzburg Parscherstrasse 42/7</v>
      </c>
      <c r="F1768" s="4" t="str">
        <f>RIGHT(Eingabe!A1768,1)</f>
        <v>1</v>
      </c>
    </row>
    <row r="1769" spans="1:6" x14ac:dyDescent="0.35">
      <c r="A1769" s="4">
        <f t="shared" si="28"/>
        <v>3</v>
      </c>
      <c r="B1769" s="4">
        <f>LEN(Eingabe!A1769)-A1769-3</f>
        <v>47</v>
      </c>
      <c r="C1769" s="4" t="str">
        <f>TRIM(MID(Eingabe!A1769,4,3))</f>
        <v>JGO</v>
      </c>
      <c r="D1769" s="4" t="str">
        <f>MID(Eingabe!A1769,1,3)</f>
        <v>OE2</v>
      </c>
      <c r="E1769" s="6" t="str">
        <f>TRIM(MID(Eingabe!A1769,A1769+4,(B1769-1)))</f>
        <v>Gautsch Josef Salzburg Nonntaler Hauptstr 46</v>
      </c>
      <c r="F1769" s="4" t="str">
        <f>RIGHT(Eingabe!A1769,1)</f>
        <v>1</v>
      </c>
    </row>
    <row r="1770" spans="1:6" x14ac:dyDescent="0.35">
      <c r="A1770" s="4">
        <f t="shared" si="28"/>
        <v>3</v>
      </c>
      <c r="B1770" s="4">
        <f>LEN(Eingabe!A1770)-A1770-3</f>
        <v>54</v>
      </c>
      <c r="C1770" s="4" t="str">
        <f>TRIM(MID(Eingabe!A1770,4,3))</f>
        <v>JHN</v>
      </c>
      <c r="D1770" s="4" t="str">
        <f>MID(Eingabe!A1770,1,3)</f>
        <v>OE2</v>
      </c>
      <c r="E1770" s="6" t="str">
        <f>TRIM(MID(Eingabe!A1770,A1770+4,(B1770-1)))</f>
        <v>Neulinger Johann 5020 Salzburg Karlsbader Straße 18</v>
      </c>
      <c r="F1770" s="4" t="str">
        <f>RIGHT(Eingabe!A1770,1)</f>
        <v>1</v>
      </c>
    </row>
    <row r="1771" spans="1:6" x14ac:dyDescent="0.35">
      <c r="A1771" s="4">
        <f t="shared" si="28"/>
        <v>3</v>
      </c>
      <c r="B1771" s="4">
        <f>LEN(Eingabe!A1771)-A1771-3</f>
        <v>52</v>
      </c>
      <c r="C1771" s="4" t="str">
        <f>TRIM(MID(Eingabe!A1771,4,3))</f>
        <v>JIL</v>
      </c>
      <c r="D1771" s="4" t="str">
        <f>MID(Eingabe!A1771,1,3)</f>
        <v>OE2</v>
      </c>
      <c r="E1771" s="6" t="str">
        <f>TRIM(MID(Eingabe!A1771,A1771+4,(B1771-1)))</f>
        <v>Jirikowski Harald 5324 Faistenau Kühbergstraße 48</v>
      </c>
      <c r="F1771" s="4" t="str">
        <f>RIGHT(Eingabe!A1771,1)</f>
        <v>1</v>
      </c>
    </row>
    <row r="1772" spans="1:6" x14ac:dyDescent="0.35">
      <c r="A1772" s="4">
        <f t="shared" si="28"/>
        <v>3</v>
      </c>
      <c r="B1772" s="4">
        <f>LEN(Eingabe!A1772)-A1772-3</f>
        <v>51</v>
      </c>
      <c r="C1772" s="4" t="str">
        <f>TRIM(MID(Eingabe!A1772,4,3))</f>
        <v>JIP</v>
      </c>
      <c r="D1772" s="4" t="str">
        <f>MID(Eingabe!A1772,1,3)</f>
        <v>OE2</v>
      </c>
      <c r="E1772" s="6" t="str">
        <f>TRIM(MID(Eingabe!A1772,A1772+4,(B1772-1)))</f>
        <v>Bara Jonathan 5162 Obertrum Am See Jakobiplatz 1</v>
      </c>
      <c r="F1772" s="4" t="str">
        <f>RIGHT(Eingabe!A1772,1)</f>
        <v>4</v>
      </c>
    </row>
    <row r="1773" spans="1:6" x14ac:dyDescent="0.35">
      <c r="A1773" s="4">
        <f t="shared" si="28"/>
        <v>3</v>
      </c>
      <c r="B1773" s="4">
        <f>LEN(Eingabe!A1773)-A1773-3</f>
        <v>47</v>
      </c>
      <c r="C1773" s="4" t="str">
        <f>TRIM(MID(Eingabe!A1773,4,3))</f>
        <v>JJM</v>
      </c>
      <c r="D1773" s="4" t="str">
        <f>MID(Eingabe!A1773,1,3)</f>
        <v>OE2</v>
      </c>
      <c r="E1773" s="6" t="str">
        <f>TRIM(MID(Eingabe!A1773,A1773+4,(B1773-1)))</f>
        <v>Aschauer Johann 5324 Faistenau Lämmerbach 76</v>
      </c>
      <c r="F1773" s="4" t="str">
        <f>RIGHT(Eingabe!A1773,1)</f>
        <v>1</v>
      </c>
    </row>
    <row r="1774" spans="1:6" x14ac:dyDescent="0.35">
      <c r="A1774" s="4">
        <f t="shared" si="28"/>
        <v>3</v>
      </c>
      <c r="B1774" s="4">
        <f>LEN(Eingabe!A1774)-A1774-3</f>
        <v>51</v>
      </c>
      <c r="C1774" s="4" t="str">
        <f>TRIM(MID(Eingabe!A1774,4,3))</f>
        <v>JJN</v>
      </c>
      <c r="D1774" s="4" t="str">
        <f>MID(Eingabe!A1774,1,3)</f>
        <v>OE2</v>
      </c>
      <c r="E1774" s="6" t="str">
        <f>TRIM(MID(Eingabe!A1774,A1774+4,(B1774-1)))</f>
        <v>Kerschbaum Johann 5111 Bürmoos Friedhofstraße 44</v>
      </c>
      <c r="F1774" s="4" t="str">
        <f>RIGHT(Eingabe!A1774,1)</f>
        <v>1</v>
      </c>
    </row>
    <row r="1775" spans="1:6" x14ac:dyDescent="0.35">
      <c r="A1775" s="4">
        <f t="shared" si="28"/>
        <v>3</v>
      </c>
      <c r="B1775" s="4">
        <f>LEN(Eingabe!A1775)-A1775-3</f>
        <v>72</v>
      </c>
      <c r="C1775" s="4" t="str">
        <f>TRIM(MID(Eingabe!A1775,4,3))</f>
        <v>JKN</v>
      </c>
      <c r="D1775" s="4" t="str">
        <f>MID(Eingabe!A1775,1,3)</f>
        <v>OE2</v>
      </c>
      <c r="E1775" s="6" t="str">
        <f>TRIM(MID(Eingabe!A1775,A1775+4,(B1775-1)))</f>
        <v>Kainz Johannes 5500 Bischofshofen Mühlbacher Straße 8 - Remotebetrieb</v>
      </c>
      <c r="F1775" s="4" t="str">
        <f>RIGHT(Eingabe!A1775,1)</f>
        <v>1</v>
      </c>
    </row>
    <row r="1776" spans="1:6" x14ac:dyDescent="0.35">
      <c r="A1776" s="4">
        <f t="shared" si="28"/>
        <v>3</v>
      </c>
      <c r="B1776" s="4">
        <f>LEN(Eingabe!A1776)-A1776-3</f>
        <v>20</v>
      </c>
      <c r="C1776" s="4" t="str">
        <f>TRIM(MID(Eingabe!A1776,4,3))</f>
        <v>JMR</v>
      </c>
      <c r="D1776" s="4" t="str">
        <f>MID(Eingabe!A1776,1,3)</f>
        <v>OE2</v>
      </c>
      <c r="E1776" s="6" t="str">
        <f>TRIM(MID(Eingabe!A1776,A1776+4,(B1776-1)))</f>
        <v>*-*-* *-*-* *-*-*</v>
      </c>
      <c r="F1776" s="4" t="str">
        <f>RIGHT(Eingabe!A1776,1)</f>
        <v>1</v>
      </c>
    </row>
    <row r="1777" spans="1:6" x14ac:dyDescent="0.35">
      <c r="A1777" s="4">
        <f t="shared" si="28"/>
        <v>3</v>
      </c>
      <c r="B1777" s="4">
        <f>LEN(Eingabe!A1777)-A1777-3</f>
        <v>50</v>
      </c>
      <c r="C1777" s="4" t="str">
        <f>TRIM(MID(Eingabe!A1777,4,3))</f>
        <v>JOM</v>
      </c>
      <c r="D1777" s="4" t="str">
        <f>MID(Eingabe!A1777,1,3)</f>
        <v>OE2</v>
      </c>
      <c r="E1777" s="6" t="str">
        <f>TRIM(MID(Eingabe!A1777,A1777+4,(B1777-1)))</f>
        <v>Wimmer Johann 5400 Hallein Riferhauptstraße 41A</v>
      </c>
      <c r="F1777" s="4" t="str">
        <f>RIGHT(Eingabe!A1777,1)</f>
        <v>1</v>
      </c>
    </row>
    <row r="1778" spans="1:6" x14ac:dyDescent="0.35">
      <c r="A1778" s="4">
        <f t="shared" si="28"/>
        <v>3</v>
      </c>
      <c r="B1778" s="4">
        <f>LEN(Eingabe!A1778)-A1778-3</f>
        <v>55</v>
      </c>
      <c r="C1778" s="4" t="str">
        <f>TRIM(MID(Eingabe!A1778,4,3))</f>
        <v>JPL</v>
      </c>
      <c r="D1778" s="4" t="str">
        <f>MID(Eingabe!A1778,1,3)</f>
        <v>OE2</v>
      </c>
      <c r="E1778" s="6" t="str">
        <f>TRIM(MID(Eingabe!A1778,A1778+4,(B1778-1)))</f>
        <v>Prommegger Josef 5303 Thalgau Hinterleithenstraße 30</v>
      </c>
      <c r="F1778" s="4" t="str">
        <f>RIGHT(Eingabe!A1778,1)</f>
        <v>1</v>
      </c>
    </row>
    <row r="1779" spans="1:6" x14ac:dyDescent="0.35">
      <c r="A1779" s="4">
        <f t="shared" si="28"/>
        <v>3</v>
      </c>
      <c r="B1779" s="4">
        <f>LEN(Eingabe!A1779)-A1779-3</f>
        <v>68</v>
      </c>
      <c r="C1779" s="4" t="str">
        <f>TRIM(MID(Eingabe!A1779,4,3))</f>
        <v>JPM</v>
      </c>
      <c r="D1779" s="4" t="str">
        <f>MID(Eingabe!A1779,1,3)</f>
        <v>OE2</v>
      </c>
      <c r="E1779" s="6" t="str">
        <f>TRIM(MID(Eingabe!A1779,A1779+4,(B1779-1)))</f>
        <v>Prechtl Johannes Maximilian 5020 Salzburg Karl-Emminger-Straße 12</v>
      </c>
      <c r="F1779" s="4" t="str">
        <f>RIGHT(Eingabe!A1779,1)</f>
        <v>1</v>
      </c>
    </row>
    <row r="1780" spans="1:6" x14ac:dyDescent="0.35">
      <c r="A1780" s="4">
        <f t="shared" si="28"/>
        <v>3</v>
      </c>
      <c r="B1780" s="4">
        <f>LEN(Eingabe!A1780)-A1780-3</f>
        <v>55</v>
      </c>
      <c r="C1780" s="4" t="str">
        <f>TRIM(MID(Eingabe!A1780,4,3))</f>
        <v>JRJ</v>
      </c>
      <c r="D1780" s="4" t="str">
        <f>MID(Eingabe!A1780,1,3)</f>
        <v>OE2</v>
      </c>
      <c r="E1780" s="6" t="str">
        <f>TRIM(MID(Eingabe!A1780,A1780+4,(B1780-1)))</f>
        <v>Lainer Jonathan Raimund Josef 5421 Adnet Waidach 188</v>
      </c>
      <c r="F1780" s="4" t="str">
        <f>RIGHT(Eingabe!A1780,1)</f>
        <v>1</v>
      </c>
    </row>
    <row r="1781" spans="1:6" x14ac:dyDescent="0.35">
      <c r="A1781" s="4">
        <f t="shared" si="28"/>
        <v>3</v>
      </c>
      <c r="B1781" s="4">
        <f>LEN(Eingabe!A1781)-A1781-3</f>
        <v>52</v>
      </c>
      <c r="C1781" s="4" t="str">
        <f>TRIM(MID(Eingabe!A1781,4,3))</f>
        <v>JRN</v>
      </c>
      <c r="D1781" s="4" t="str">
        <f>MID(Eingabe!A1781,1,3)</f>
        <v>OE2</v>
      </c>
      <c r="E1781" s="6" t="str">
        <f>TRIM(MID(Eingabe!A1781,A1781+4,(B1781-1)))</f>
        <v>Schattauer Johann Rupert Henndorf Peterhauerweg 5</v>
      </c>
      <c r="F1781" s="4" t="str">
        <f>RIGHT(Eingabe!A1781,1)</f>
        <v>1</v>
      </c>
    </row>
    <row r="1782" spans="1:6" x14ac:dyDescent="0.35">
      <c r="A1782" s="4">
        <f t="shared" si="28"/>
        <v>3</v>
      </c>
      <c r="B1782" s="4">
        <f>LEN(Eingabe!A1782)-A1782-3</f>
        <v>30</v>
      </c>
      <c r="C1782" s="4" t="str">
        <f>TRIM(MID(Eingabe!A1782,4,3))</f>
        <v>JSN</v>
      </c>
      <c r="D1782" s="4" t="str">
        <f>MID(Eingabe!A1782,1,3)</f>
        <v>OE2</v>
      </c>
      <c r="E1782" s="6" t="str">
        <f>TRIM(MID(Eingabe!A1782,A1782+4,(B1782-1)))</f>
        <v>Stadler Josef 5020 Salzburg</v>
      </c>
      <c r="F1782" s="4" t="str">
        <f>RIGHT(Eingabe!A1782,1)</f>
        <v>1</v>
      </c>
    </row>
    <row r="1783" spans="1:6" x14ac:dyDescent="0.35">
      <c r="A1783" s="4">
        <f t="shared" si="28"/>
        <v>3</v>
      </c>
      <c r="B1783" s="4">
        <f>LEN(Eingabe!A1783)-A1783-3</f>
        <v>49</v>
      </c>
      <c r="C1783" s="4" t="str">
        <f>TRIM(MID(Eingabe!A1783,4,3))</f>
        <v>JVL</v>
      </c>
      <c r="D1783" s="4" t="str">
        <f>MID(Eingabe!A1783,1,3)</f>
        <v>OE2</v>
      </c>
      <c r="E1783" s="6" t="str">
        <f>TRIM(MID(Eingabe!A1783,A1783+4,(B1783-1)))</f>
        <v>Wallner Johann Salzburg-Aigen Glaserstrasse 14</v>
      </c>
      <c r="F1783" s="4" t="str">
        <f>RIGHT(Eingabe!A1783,1)</f>
        <v>1</v>
      </c>
    </row>
    <row r="1784" spans="1:6" x14ac:dyDescent="0.35">
      <c r="A1784" s="4">
        <f t="shared" si="28"/>
        <v>3</v>
      </c>
      <c r="B1784" s="4">
        <f>LEN(Eingabe!A1784)-A1784-3</f>
        <v>39</v>
      </c>
      <c r="C1784" s="4" t="str">
        <f>TRIM(MID(Eingabe!A1784,4,3))</f>
        <v>KBM</v>
      </c>
      <c r="D1784" s="4" t="str">
        <f>MID(Eingabe!A1784,1,3)</f>
        <v>OE2</v>
      </c>
      <c r="E1784" s="6" t="str">
        <f>TRIM(MID(Eingabe!A1784,A1784+4,(B1784-1)))</f>
        <v>Franz Karl Erhard St.Gilgen Winkl 87</v>
      </c>
      <c r="F1784" s="4" t="str">
        <f>RIGHT(Eingabe!A1784,1)</f>
        <v>1</v>
      </c>
    </row>
    <row r="1785" spans="1:6" x14ac:dyDescent="0.35">
      <c r="A1785" s="4">
        <f t="shared" si="28"/>
        <v>3</v>
      </c>
      <c r="B1785" s="4">
        <f>LEN(Eingabe!A1785)-A1785-3</f>
        <v>70</v>
      </c>
      <c r="C1785" s="4" t="str">
        <f>TRIM(MID(Eingabe!A1785,4,3))</f>
        <v>KBN</v>
      </c>
      <c r="D1785" s="4" t="str">
        <f>MID(Eingabe!A1785,1,3)</f>
        <v>OE2</v>
      </c>
      <c r="E1785" s="6" t="str">
        <f>TRIM(MID(Eingabe!A1785,A1785+4,(B1785-1)))</f>
        <v>Kalbas Werner 5020 Salzburg C/O Fam. Rausch, Dr Karl Rennerstraße 4</v>
      </c>
      <c r="F1785" s="4" t="str">
        <f>RIGHT(Eingabe!A1785,1)</f>
        <v>1</v>
      </c>
    </row>
    <row r="1786" spans="1:6" x14ac:dyDescent="0.35">
      <c r="A1786" s="4">
        <f t="shared" si="28"/>
        <v>3</v>
      </c>
      <c r="B1786" s="4">
        <f>LEN(Eingabe!A1786)-A1786-3</f>
        <v>55</v>
      </c>
      <c r="C1786" s="4" t="str">
        <f>TRIM(MID(Eingabe!A1786,4,3))</f>
        <v>KBP</v>
      </c>
      <c r="D1786" s="4" t="str">
        <f>MID(Eingabe!A1786,1,3)</f>
        <v>OE2</v>
      </c>
      <c r="E1786" s="6" t="str">
        <f>TRIM(MID(Eingabe!A1786,A1786+4,(B1786-1)))</f>
        <v>Birtic Kresimir 5020 Salzburg Henry-Dunant-Straße 11</v>
      </c>
      <c r="F1786" s="4" t="str">
        <f>RIGHT(Eingabe!A1786,1)</f>
        <v>1</v>
      </c>
    </row>
    <row r="1787" spans="1:6" x14ac:dyDescent="0.35">
      <c r="A1787" s="4">
        <f t="shared" si="28"/>
        <v>3</v>
      </c>
      <c r="B1787" s="4">
        <f>LEN(Eingabe!A1787)-A1787-3</f>
        <v>43</v>
      </c>
      <c r="C1787" s="4" t="str">
        <f>TRIM(MID(Eingabe!A1787,4,3))</f>
        <v>KCN</v>
      </c>
      <c r="D1787" s="4" t="str">
        <f>MID(Eingabe!A1787,1,3)</f>
        <v>OE2</v>
      </c>
      <c r="E1787" s="6" t="str">
        <f>TRIM(MID(Eingabe!A1787,A1787+4,(B1787-1)))</f>
        <v>Schinagl Karl Saalfelden Pflegergasse 10</v>
      </c>
      <c r="F1787" s="4" t="str">
        <f>RIGHT(Eingabe!A1787,1)</f>
        <v>1</v>
      </c>
    </row>
    <row r="1788" spans="1:6" x14ac:dyDescent="0.35">
      <c r="A1788" s="4">
        <f t="shared" si="28"/>
        <v>3</v>
      </c>
      <c r="B1788" s="4">
        <f>LEN(Eingabe!A1788)-A1788-3</f>
        <v>49</v>
      </c>
      <c r="C1788" s="4" t="str">
        <f>TRIM(MID(Eingabe!A1788,4,3))</f>
        <v>KDL</v>
      </c>
      <c r="D1788" s="4" t="str">
        <f>MID(Eingabe!A1788,1,3)</f>
        <v>OE2</v>
      </c>
      <c r="E1788" s="6" t="str">
        <f>TRIM(MID(Eingabe!A1788,A1788+4,(B1788-1)))</f>
        <v>Kellermann Klaus Salzburg Duerlingerstrasse 23</v>
      </c>
      <c r="F1788" s="4" t="str">
        <f>RIGHT(Eingabe!A1788,1)</f>
        <v>1</v>
      </c>
    </row>
    <row r="1789" spans="1:6" x14ac:dyDescent="0.35">
      <c r="A1789" s="4">
        <f t="shared" si="28"/>
        <v>3</v>
      </c>
      <c r="B1789" s="4">
        <f>LEN(Eingabe!A1789)-A1789-3</f>
        <v>43</v>
      </c>
      <c r="C1789" s="4" t="str">
        <f>TRIM(MID(Eingabe!A1789,4,3))</f>
        <v>KGL</v>
      </c>
      <c r="D1789" s="4" t="str">
        <f>MID(Eingabe!A1789,1,3)</f>
        <v>OE2</v>
      </c>
      <c r="E1789" s="6" t="str">
        <f>TRIM(MID(Eingabe!A1789,A1789+4,(B1789-1)))</f>
        <v>Kronreif Georg 5431 Kuchl Georgenberg 97</v>
      </c>
      <c r="F1789" s="4" t="str">
        <f>RIGHT(Eingabe!A1789,1)</f>
        <v>1</v>
      </c>
    </row>
    <row r="1790" spans="1:6" x14ac:dyDescent="0.35">
      <c r="A1790" s="4">
        <f t="shared" si="28"/>
        <v>3</v>
      </c>
      <c r="B1790" s="4">
        <f>LEN(Eingabe!A1790)-A1790-3</f>
        <v>44</v>
      </c>
      <c r="C1790" s="4" t="str">
        <f>TRIM(MID(Eingabe!A1790,4,3))</f>
        <v>KGM</v>
      </c>
      <c r="D1790" s="4" t="str">
        <f>MID(Eingabe!A1790,1,3)</f>
        <v>OE2</v>
      </c>
      <c r="E1790" s="6" t="str">
        <f>TRIM(MID(Eingabe!A1790,A1790+4,(B1790-1)))</f>
        <v>Gruber Karl Salzburg Schumacherstrasse 11</v>
      </c>
      <c r="F1790" s="4" t="str">
        <f>RIGHT(Eingabe!A1790,1)</f>
        <v>1</v>
      </c>
    </row>
    <row r="1791" spans="1:6" x14ac:dyDescent="0.35">
      <c r="A1791" s="4">
        <f t="shared" si="28"/>
        <v>3</v>
      </c>
      <c r="B1791" s="4">
        <f>LEN(Eingabe!A1791)-A1791-3</f>
        <v>41</v>
      </c>
      <c r="C1791" s="4" t="str">
        <f>TRIM(MID(Eingabe!A1791,4,3))</f>
        <v>KGO</v>
      </c>
      <c r="D1791" s="4" t="str">
        <f>MID(Eingabe!A1791,1,3)</f>
        <v>OE2</v>
      </c>
      <c r="E1791" s="6" t="str">
        <f>TRIM(MID(Eingabe!A1791,A1791+4,(B1791-1)))</f>
        <v>Kofler Gerhard Salzburg Landsturmstr 3</v>
      </c>
      <c r="F1791" s="4" t="str">
        <f>RIGHT(Eingabe!A1791,1)</f>
        <v>1</v>
      </c>
    </row>
    <row r="1792" spans="1:6" x14ac:dyDescent="0.35">
      <c r="A1792" s="4">
        <f t="shared" si="28"/>
        <v>3</v>
      </c>
      <c r="B1792" s="4">
        <f>LEN(Eingabe!A1792)-A1792-3</f>
        <v>56</v>
      </c>
      <c r="C1792" s="4" t="str">
        <f>TRIM(MID(Eingabe!A1792,4,3))</f>
        <v>KHM</v>
      </c>
      <c r="D1792" s="4" t="str">
        <f>MID(Eingabe!A1792,1,3)</f>
        <v>OE2</v>
      </c>
      <c r="E1792" s="6" t="str">
        <f>TRIM(MID(Eingabe!A1792,A1792+4,(B1792-1)))</f>
        <v>Haber Klaus 5161 Elixhausen Am Sonnenhang 43 (Oe2Khm)</v>
      </c>
      <c r="F1792" s="4" t="str">
        <f>RIGHT(Eingabe!A1792,1)</f>
        <v>1</v>
      </c>
    </row>
    <row r="1793" spans="1:6" x14ac:dyDescent="0.35">
      <c r="A1793" s="4">
        <f t="shared" si="28"/>
        <v>3</v>
      </c>
      <c r="B1793" s="4">
        <f>LEN(Eingabe!A1793)-A1793-3</f>
        <v>41</v>
      </c>
      <c r="C1793" s="4" t="str">
        <f>TRIM(MID(Eingabe!A1793,4,3))</f>
        <v>nme</v>
      </c>
      <c r="D1793" s="4" t="str">
        <f>MID(Eingabe!A1793,1,3)</f>
        <v>Fer</v>
      </c>
      <c r="E1793" s="6" t="str">
        <f>TRIM(MID(Eingabe!A1793,A1793+4,(B1793-1)))</f>
        <v>ldebüro Stand 2022.12.01 Seite 46 von 24</v>
      </c>
      <c r="F1793" s="4" t="str">
        <f>RIGHT(Eingabe!A1793,1)</f>
        <v>9</v>
      </c>
    </row>
    <row r="1794" spans="1:6" x14ac:dyDescent="0.35">
      <c r="A1794" s="4">
        <f t="shared" si="28"/>
        <v>0</v>
      </c>
      <c r="B1794" s="4">
        <f>LEN(Eingabe!A1794)-A1794-3</f>
        <v>-3</v>
      </c>
      <c r="C1794" s="4" t="str">
        <f>TRIM(MID(Eingabe!A1794,4,3))</f>
        <v/>
      </c>
      <c r="D1794" s="4" t="str">
        <f>MID(Eingabe!A1794,1,3)</f>
        <v/>
      </c>
      <c r="E1794" s="6" t="e">
        <f>TRIM(MID(Eingabe!A1794,A1794+4,(B1794-1)))</f>
        <v>#VALUE!</v>
      </c>
      <c r="F1794" s="4" t="str">
        <f>RIGHT(Eingabe!A1794,1)</f>
        <v/>
      </c>
    </row>
    <row r="1795" spans="1:6" x14ac:dyDescent="0.35">
      <c r="A1795" s="4">
        <f t="shared" ref="A1795:A1858" si="29">LEN(C1795)</f>
        <v>3</v>
      </c>
      <c r="B1795" s="4">
        <f>LEN(Eingabe!A1795)-A1795-3</f>
        <v>6</v>
      </c>
      <c r="C1795" s="4" t="str">
        <f>TRIM(MID(Eingabe!A1795,4,3))</f>
        <v>: 0</v>
      </c>
      <c r="D1795" s="4" t="str">
        <f>MID(Eingabe!A1795,1,3)</f>
        <v>DVR</v>
      </c>
      <c r="E1795" s="6" t="str">
        <f>TRIM(MID(Eingabe!A1795,A1795+4,(B1795-1)))</f>
        <v>86330</v>
      </c>
      <c r="F1795" s="4" t="str">
        <f>RIGHT(Eingabe!A1795,1)</f>
        <v>1</v>
      </c>
    </row>
    <row r="1796" spans="1:6" x14ac:dyDescent="0.35">
      <c r="A1796" s="4">
        <f t="shared" si="29"/>
        <v>0</v>
      </c>
      <c r="B1796" s="4">
        <f>LEN(Eingabe!A1796)-A1796-3</f>
        <v>-3</v>
      </c>
      <c r="C1796" s="4" t="str">
        <f>TRIM(MID(Eingabe!A1796,4,3))</f>
        <v/>
      </c>
      <c r="D1796" s="4" t="str">
        <f>MID(Eingabe!A1796,1,3)</f>
        <v/>
      </c>
      <c r="E1796" s="6" t="e">
        <f>TRIM(MID(Eingabe!A1796,A1796+4,(B1796-1)))</f>
        <v>#VALUE!</v>
      </c>
      <c r="F1796" s="4" t="str">
        <f>RIGHT(Eingabe!A1796,1)</f>
        <v/>
      </c>
    </row>
    <row r="1797" spans="1:6" x14ac:dyDescent="0.35">
      <c r="A1797" s="4">
        <f t="shared" si="29"/>
        <v>0</v>
      </c>
      <c r="B1797" s="4">
        <f>LEN(Eingabe!A1797)-A1797-3</f>
        <v>-3</v>
      </c>
      <c r="C1797" s="4" t="str">
        <f>TRIM(MID(Eingabe!A1797,4,3))</f>
        <v/>
      </c>
      <c r="D1797" s="4" t="str">
        <f>MID(Eingabe!A1797,1,3)</f>
        <v/>
      </c>
      <c r="E1797" s="6" t="e">
        <f>TRIM(MID(Eingabe!A1797,A1797+4,(B1797-1)))</f>
        <v>#VALUE!</v>
      </c>
      <c r="F1797" s="4" t="str">
        <f>RIGHT(Eingabe!A1797,1)</f>
        <v/>
      </c>
    </row>
    <row r="1798" spans="1:6" x14ac:dyDescent="0.35">
      <c r="A1798" s="4">
        <f t="shared" si="29"/>
        <v>3</v>
      </c>
      <c r="B1798" s="4">
        <f>LEN(Eingabe!A1798)-A1798-3</f>
        <v>35</v>
      </c>
      <c r="C1798" s="4" t="str">
        <f>TRIM(MID(Eingabe!A1798,4,3))</f>
        <v>zei</v>
      </c>
      <c r="D1798" s="4" t="str">
        <f>MID(Eingabe!A1798,1,3)</f>
        <v>Ruf</v>
      </c>
      <c r="E1798" s="6" t="str">
        <f>TRIM(MID(Eingabe!A1798,A1798+4,(B1798-1)))</f>
        <v>chen Name Standort Anschrift Bew_K</v>
      </c>
      <c r="F1798" s="4" t="str">
        <f>RIGHT(Eingabe!A1798,1)</f>
        <v>l</v>
      </c>
    </row>
    <row r="1799" spans="1:6" x14ac:dyDescent="0.35">
      <c r="A1799" s="4">
        <f t="shared" si="29"/>
        <v>0</v>
      </c>
      <c r="B1799" s="4">
        <f>LEN(Eingabe!A1799)-A1799-3</f>
        <v>-3</v>
      </c>
      <c r="C1799" s="4" t="str">
        <f>TRIM(MID(Eingabe!A1799,4,3))</f>
        <v/>
      </c>
      <c r="D1799" s="4" t="str">
        <f>MID(Eingabe!A1799,1,3)</f>
        <v/>
      </c>
      <c r="E1799" s="6" t="e">
        <f>TRIM(MID(Eingabe!A1799,A1799+4,(B1799-1)))</f>
        <v>#VALUE!</v>
      </c>
      <c r="F1799" s="4" t="str">
        <f>RIGHT(Eingabe!A1799,1)</f>
        <v/>
      </c>
    </row>
    <row r="1800" spans="1:6" x14ac:dyDescent="0.35">
      <c r="A1800" s="4">
        <f t="shared" si="29"/>
        <v>3</v>
      </c>
      <c r="B1800" s="4">
        <f>LEN(Eingabe!A1800)-A1800-3</f>
        <v>45</v>
      </c>
      <c r="C1800" s="4" t="str">
        <f>TRIM(MID(Eingabe!A1800,4,3))</f>
        <v>zei</v>
      </c>
      <c r="D1800" s="4" t="str">
        <f>MID(Eingabe!A1800,1,3)</f>
        <v>Ruf</v>
      </c>
      <c r="E1800" s="6" t="str">
        <f>TRIM(MID(Eingabe!A1800,A1800+4,(B1800-1)))</f>
        <v>chenliste österreichischer Amateurfunkstelle</v>
      </c>
      <c r="F1800" s="4" t="str">
        <f>RIGHT(Eingabe!A1800,1)</f>
        <v>n</v>
      </c>
    </row>
    <row r="1801" spans="1:6" x14ac:dyDescent="0.35">
      <c r="A1801" s="4">
        <f t="shared" si="29"/>
        <v>2</v>
      </c>
      <c r="B1801" s="4">
        <f>LEN(Eingabe!A1801)-A1801-3</f>
        <v>55</v>
      </c>
      <c r="C1801" s="4" t="str">
        <f>TRIM(MID(Eingabe!A1801,4,3))</f>
        <v>äß</v>
      </c>
      <c r="D1801" s="4" t="str">
        <f>MID(Eingabe!A1801,1,3)</f>
        <v>Gem</v>
      </c>
      <c r="E1801" s="6" t="str">
        <f>TRIM(MID(Eingabe!A1801,A1801+4,(B1801-1)))</f>
        <v>§ 150 Abs. 3 und 4 des Telekommunikationsgesetzes 202</v>
      </c>
      <c r="F1801" s="4" t="str">
        <f>RIGHT(Eingabe!A1801,1)</f>
        <v>1</v>
      </c>
    </row>
    <row r="1802" spans="1:6" x14ac:dyDescent="0.35">
      <c r="A1802" s="4">
        <f t="shared" si="29"/>
        <v>0</v>
      </c>
      <c r="B1802" s="4">
        <f>LEN(Eingabe!A1802)-A1802-3</f>
        <v>-3</v>
      </c>
      <c r="C1802" s="4" t="str">
        <f>TRIM(MID(Eingabe!A1802,4,3))</f>
        <v/>
      </c>
      <c r="D1802" s="4" t="str">
        <f>MID(Eingabe!A1802,1,3)</f>
        <v/>
      </c>
      <c r="E1802" s="6" t="e">
        <f>TRIM(MID(Eingabe!A1802,A1802+4,(B1802-1)))</f>
        <v>#VALUE!</v>
      </c>
      <c r="F1802" s="4" t="str">
        <f>RIGHT(Eingabe!A1802,1)</f>
        <v/>
      </c>
    </row>
    <row r="1803" spans="1:6" x14ac:dyDescent="0.35">
      <c r="A1803" s="4">
        <f t="shared" si="29"/>
        <v>3</v>
      </c>
      <c r="B1803" s="4">
        <f>LEN(Eingabe!A1803)-A1803-3</f>
        <v>59</v>
      </c>
      <c r="C1803" s="4" t="str">
        <f>TRIM(MID(Eingabe!A1803,4,3))</f>
        <v>KKL</v>
      </c>
      <c r="D1803" s="4" t="str">
        <f>MID(Eingabe!A1803,1,3)</f>
        <v>OE2</v>
      </c>
      <c r="E1803" s="6" t="str">
        <f>TRIM(MID(Eingabe!A1803,A1803+4,(B1803-1)))</f>
        <v>Altendorfer Karl 5111 Bürmoos Dr. Eugen Zehme Straße 25A</v>
      </c>
      <c r="F1803" s="4" t="str">
        <f>RIGHT(Eingabe!A1803,1)</f>
        <v>3</v>
      </c>
    </row>
    <row r="1804" spans="1:6" x14ac:dyDescent="0.35">
      <c r="A1804" s="4">
        <f t="shared" si="29"/>
        <v>3</v>
      </c>
      <c r="B1804" s="4">
        <f>LEN(Eingabe!A1804)-A1804-3</f>
        <v>48</v>
      </c>
      <c r="C1804" s="4" t="str">
        <f>TRIM(MID(Eingabe!A1804,4,3))</f>
        <v>KLL</v>
      </c>
      <c r="D1804" s="4" t="str">
        <f>MID(Eingabe!A1804,1,3)</f>
        <v>OE2</v>
      </c>
      <c r="E1804" s="6" t="str">
        <f>TRIM(MID(Eingabe!A1804,A1804+4,(B1804-1)))</f>
        <v>Klaushofer Georg Wals B.Salzbg. Saalachrain 5</v>
      </c>
      <c r="F1804" s="4" t="str">
        <f>RIGHT(Eingabe!A1804,1)</f>
        <v>1</v>
      </c>
    </row>
    <row r="1805" spans="1:6" x14ac:dyDescent="0.35">
      <c r="A1805" s="4">
        <f t="shared" si="29"/>
        <v>3</v>
      </c>
      <c r="B1805" s="4">
        <f>LEN(Eingabe!A1805)-A1805-3</f>
        <v>66</v>
      </c>
      <c r="C1805" s="4" t="str">
        <f>TRIM(MID(Eingabe!A1805,4,3))</f>
        <v>KLM</v>
      </c>
      <c r="D1805" s="4" t="str">
        <f>MID(Eingabe!A1805,1,3)</f>
        <v>OE2</v>
      </c>
      <c r="E1805" s="6" t="str">
        <f>TRIM(MID(Eingabe!A1805,A1805+4,(B1805-1)))</f>
        <v>Klima Herwig 5760 Saalfelden Am Steinernen Meer Stockingfeld 16</v>
      </c>
      <c r="F1805" s="4" t="str">
        <f>RIGHT(Eingabe!A1805,1)</f>
        <v>1</v>
      </c>
    </row>
    <row r="1806" spans="1:6" x14ac:dyDescent="0.35">
      <c r="A1806" s="4">
        <f t="shared" si="29"/>
        <v>3</v>
      </c>
      <c r="B1806" s="4">
        <f>LEN(Eingabe!A1806)-A1806-3</f>
        <v>41</v>
      </c>
      <c r="C1806" s="4" t="str">
        <f>TRIM(MID(Eingabe!A1806,4,3))</f>
        <v>KML</v>
      </c>
      <c r="D1806" s="4" t="str">
        <f>MID(Eingabe!A1806,1,3)</f>
        <v>OE2</v>
      </c>
      <c r="E1806" s="6" t="str">
        <f>TRIM(MID(Eingabe!A1806,A1806+4,(B1806-1)))</f>
        <v>Kriegisch Martin 5580 Tamsweg Glanz 48</v>
      </c>
      <c r="F1806" s="4" t="str">
        <f>RIGHT(Eingabe!A1806,1)</f>
        <v>1</v>
      </c>
    </row>
    <row r="1807" spans="1:6" x14ac:dyDescent="0.35">
      <c r="A1807" s="4">
        <f t="shared" si="29"/>
        <v>3</v>
      </c>
      <c r="B1807" s="4">
        <f>LEN(Eingabe!A1807)-A1807-3</f>
        <v>44</v>
      </c>
      <c r="C1807" s="4" t="str">
        <f>TRIM(MID(Eingabe!A1807,4,3))</f>
        <v>KMM</v>
      </c>
      <c r="D1807" s="4" t="str">
        <f>MID(Eingabe!A1807,1,3)</f>
        <v>OE2</v>
      </c>
      <c r="E1807" s="6" t="str">
        <f>TRIM(MID(Eingabe!A1807,A1807+4,(B1807-1)))</f>
        <v>Moser Karl-Heinz 5081 Anif Ahornstraße 48</v>
      </c>
      <c r="F1807" s="4" t="str">
        <f>RIGHT(Eingabe!A1807,1)</f>
        <v>1</v>
      </c>
    </row>
    <row r="1808" spans="1:6" x14ac:dyDescent="0.35">
      <c r="A1808" s="4">
        <f t="shared" si="29"/>
        <v>3</v>
      </c>
      <c r="B1808" s="4">
        <f>LEN(Eingabe!A1808)-A1808-3</f>
        <v>45</v>
      </c>
      <c r="C1808" s="4" t="str">
        <f>TRIM(MID(Eingabe!A1808,4,3))</f>
        <v>KNN</v>
      </c>
      <c r="D1808" s="4" t="str">
        <f>MID(Eingabe!A1808,1,3)</f>
        <v>OE2</v>
      </c>
      <c r="E1808" s="6" t="str">
        <f>TRIM(MID(Eingabe!A1808,A1808+4,(B1808-1)))</f>
        <v>Kreuzer Karl 5723 Uttendorf Bahnsiedlung 6</v>
      </c>
      <c r="F1808" s="4" t="str">
        <f>RIGHT(Eingabe!A1808,1)</f>
        <v>1</v>
      </c>
    </row>
    <row r="1809" spans="1:6" x14ac:dyDescent="0.35">
      <c r="A1809" s="4">
        <f t="shared" si="29"/>
        <v>3</v>
      </c>
      <c r="B1809" s="4">
        <f>LEN(Eingabe!A1809)-A1809-3</f>
        <v>45</v>
      </c>
      <c r="C1809" s="4" t="str">
        <f>TRIM(MID(Eingabe!A1809,4,3))</f>
        <v>KOM</v>
      </c>
      <c r="D1809" s="4" t="str">
        <f>MID(Eingabe!A1809,1,3)</f>
        <v>OE2</v>
      </c>
      <c r="E1809" s="6" t="str">
        <f>TRIM(MID(Eingabe!A1809,A1809+4,(B1809-1)))</f>
        <v>Kowarz Michael 5020 Salzburg Römergasse 43</v>
      </c>
      <c r="F1809" s="4" t="str">
        <f>RIGHT(Eingabe!A1809,1)</f>
        <v>1</v>
      </c>
    </row>
    <row r="1810" spans="1:6" x14ac:dyDescent="0.35">
      <c r="A1810" s="4">
        <f t="shared" si="29"/>
        <v>3</v>
      </c>
      <c r="B1810" s="4">
        <f>LEN(Eingabe!A1810)-A1810-3</f>
        <v>61</v>
      </c>
      <c r="C1810" s="4" t="str">
        <f>TRIM(MID(Eingabe!A1810,4,3))</f>
        <v>KOP</v>
      </c>
      <c r="D1810" s="4" t="str">
        <f>MID(Eingabe!A1810,1,3)</f>
        <v>OE2</v>
      </c>
      <c r="E1810" s="6" t="str">
        <f>TRIM(MID(Eingabe!A1810,A1810+4,(B1810-1)))</f>
        <v>Kaml Michael 5020 Salzburg Fischer-Von-Erlach-Straße 35/11</v>
      </c>
      <c r="F1810" s="4" t="str">
        <f>RIGHT(Eingabe!A1810,1)</f>
        <v>1</v>
      </c>
    </row>
    <row r="1811" spans="1:6" x14ac:dyDescent="0.35">
      <c r="A1811" s="4">
        <f t="shared" si="29"/>
        <v>3</v>
      </c>
      <c r="B1811" s="4">
        <f>LEN(Eingabe!A1811)-A1811-3</f>
        <v>56</v>
      </c>
      <c r="C1811" s="4" t="str">
        <f>TRIM(MID(Eingabe!A1811,4,3))</f>
        <v>KRM</v>
      </c>
      <c r="D1811" s="4" t="str">
        <f>MID(Eingabe!A1811,1,3)</f>
        <v>OE2</v>
      </c>
      <c r="E1811" s="6" t="str">
        <f>TRIM(MID(Eingabe!A1811,A1811+4,(B1811-1)))</f>
        <v>Kronreif Markus Matthäus Georg 5441 Abtenau Markt 214</v>
      </c>
      <c r="F1811" s="4" t="str">
        <f>RIGHT(Eingabe!A1811,1)</f>
        <v>1</v>
      </c>
    </row>
    <row r="1812" spans="1:6" x14ac:dyDescent="0.35">
      <c r="A1812" s="4">
        <f t="shared" si="29"/>
        <v>3</v>
      </c>
      <c r="B1812" s="4">
        <f>LEN(Eingabe!A1812)-A1812-3</f>
        <v>83</v>
      </c>
      <c r="C1812" s="4" t="str">
        <f>TRIM(MID(Eingabe!A1812,4,3))</f>
        <v>KSO</v>
      </c>
      <c r="D1812" s="4" t="str">
        <f>MID(Eingabe!A1812,1,3)</f>
        <v>OE2</v>
      </c>
      <c r="E1812" s="6" t="str">
        <f>TRIM(MID(Eingabe!A1812,A1812+4,(B1812-1)))</f>
        <v>Kerschbaumer Sophia Elena Karla 5760 Saalfelden Am Steinernen Meer Försterweg 19</v>
      </c>
      <c r="F1812" s="4" t="str">
        <f>RIGHT(Eingabe!A1812,1)</f>
        <v>1</v>
      </c>
    </row>
    <row r="1813" spans="1:6" x14ac:dyDescent="0.35">
      <c r="A1813" s="4">
        <f t="shared" si="29"/>
        <v>3</v>
      </c>
      <c r="B1813" s="4">
        <f>LEN(Eingabe!A1813)-A1813-3</f>
        <v>40</v>
      </c>
      <c r="C1813" s="4" t="str">
        <f>TRIM(MID(Eingabe!A1813,4,3))</f>
        <v>KTO</v>
      </c>
      <c r="D1813" s="4" t="str">
        <f>MID(Eingabe!A1813,1,3)</f>
        <v>OE2</v>
      </c>
      <c r="E1813" s="6" t="str">
        <f>TRIM(MID(Eingabe!A1813,A1813+4,(B1813-1)))</f>
        <v>Krznar Tadej 5583 Muhr Vordermuhr 119</v>
      </c>
      <c r="F1813" s="4" t="str">
        <f>RIGHT(Eingabe!A1813,1)</f>
        <v>1</v>
      </c>
    </row>
    <row r="1814" spans="1:6" x14ac:dyDescent="0.35">
      <c r="A1814" s="4">
        <f t="shared" si="29"/>
        <v>3</v>
      </c>
      <c r="B1814" s="4">
        <f>LEN(Eingabe!A1814)-A1814-3</f>
        <v>43</v>
      </c>
      <c r="C1814" s="4" t="str">
        <f>TRIM(MID(Eingabe!A1814,4,3))</f>
        <v>KUM</v>
      </c>
      <c r="D1814" s="4" t="str">
        <f>MID(Eingabe!A1814,1,3)</f>
        <v>OE2</v>
      </c>
      <c r="E1814" s="6" t="str">
        <f>TRIM(MID(Eingabe!A1814,A1814+4,(B1814-1)))</f>
        <v>Kuehr Helmut Badgastein Koetschachtal 38</v>
      </c>
      <c r="F1814" s="4" t="str">
        <f>RIGHT(Eingabe!A1814,1)</f>
        <v>1</v>
      </c>
    </row>
    <row r="1815" spans="1:6" x14ac:dyDescent="0.35">
      <c r="A1815" s="4">
        <f t="shared" si="29"/>
        <v>3</v>
      </c>
      <c r="B1815" s="4">
        <f>LEN(Eingabe!A1815)-A1815-3</f>
        <v>50</v>
      </c>
      <c r="C1815" s="4" t="str">
        <f>TRIM(MID(Eingabe!A1815,4,3))</f>
        <v>KVL</v>
      </c>
      <c r="D1815" s="4" t="str">
        <f>MID(Eingabe!A1815,1,3)</f>
        <v>OE2</v>
      </c>
      <c r="E1815" s="6" t="str">
        <f>TRIM(MID(Eingabe!A1815,A1815+4,(B1815-1)))</f>
        <v>Kuffner Ludwig Salzburg Innsbrucker Bundesstr 1</v>
      </c>
      <c r="F1815" s="4" t="str">
        <f>RIGHT(Eingabe!A1815,1)</f>
        <v>1</v>
      </c>
    </row>
    <row r="1816" spans="1:6" x14ac:dyDescent="0.35">
      <c r="A1816" s="4">
        <f t="shared" si="29"/>
        <v>3</v>
      </c>
      <c r="B1816" s="4">
        <f>LEN(Eingabe!A1816)-A1816-3</f>
        <v>48</v>
      </c>
      <c r="C1816" s="4" t="str">
        <f>TRIM(MID(Eingabe!A1816,4,3))</f>
        <v>KWM</v>
      </c>
      <c r="D1816" s="4" t="str">
        <f>MID(Eingabe!A1816,1,3)</f>
        <v>OE2</v>
      </c>
      <c r="E1816" s="6" t="str">
        <f>TRIM(MID(Eingabe!A1816,A1816+4,(B1816-1)))</f>
        <v>Kirisits Wolfgang 5671 Bruck Mühlleitenweg 11</v>
      </c>
      <c r="F1816" s="4" t="str">
        <f>RIGHT(Eingabe!A1816,1)</f>
        <v>1</v>
      </c>
    </row>
    <row r="1817" spans="1:6" x14ac:dyDescent="0.35">
      <c r="A1817" s="4">
        <f t="shared" si="29"/>
        <v>3</v>
      </c>
      <c r="B1817" s="4">
        <f>LEN(Eingabe!A1817)-A1817-3</f>
        <v>58</v>
      </c>
      <c r="C1817" s="4" t="str">
        <f>TRIM(MID(Eingabe!A1817,4,3))</f>
        <v>LAK</v>
      </c>
      <c r="D1817" s="4" t="str">
        <f>MID(Eingabe!A1817,1,3)</f>
        <v>OE2</v>
      </c>
      <c r="E1817" s="6" t="str">
        <f>TRIM(MID(Eingabe!A1817,A1817+4,(B1817-1)))</f>
        <v>Kettl Alexander Sebastian 5020 Salzburg Makartkai 15/19</v>
      </c>
      <c r="F1817" s="4" t="str">
        <f>RIGHT(Eingabe!A1817,1)</f>
        <v>1</v>
      </c>
    </row>
    <row r="1818" spans="1:6" x14ac:dyDescent="0.35">
      <c r="A1818" s="4">
        <f t="shared" si="29"/>
        <v>3</v>
      </c>
      <c r="B1818" s="4">
        <f>LEN(Eingabe!A1818)-A1818-3</f>
        <v>52</v>
      </c>
      <c r="C1818" s="4" t="str">
        <f>TRIM(MID(Eingabe!A1818,4,3))</f>
        <v>LAN</v>
      </c>
      <c r="D1818" s="4" t="str">
        <f>MID(Eingabe!A1818,1,3)</f>
        <v>OE2</v>
      </c>
      <c r="E1818" s="6" t="str">
        <f>TRIM(MID(Eingabe!A1818,A1818+4,(B1818-1)))</f>
        <v>Lachinger Johann 5204 Straßwalchen Eichenweg 1/15</v>
      </c>
      <c r="F1818" s="4" t="str">
        <f>RIGHT(Eingabe!A1818,1)</f>
        <v>1</v>
      </c>
    </row>
    <row r="1819" spans="1:6" x14ac:dyDescent="0.35">
      <c r="A1819" s="4">
        <f t="shared" si="29"/>
        <v>3</v>
      </c>
      <c r="B1819" s="4">
        <f>LEN(Eingabe!A1819)-A1819-3</f>
        <v>65</v>
      </c>
      <c r="C1819" s="4" t="str">
        <f>TRIM(MID(Eingabe!A1819,4,3))</f>
        <v>LAT</v>
      </c>
      <c r="D1819" s="4" t="str">
        <f>MID(Eingabe!A1819,1,3)</f>
        <v>OE2</v>
      </c>
      <c r="E1819" s="6" t="str">
        <f>TRIM(MID(Eingabe!A1819,A1819+4,(B1819-1)))</f>
        <v>Klima Lukas 5760 Saalfelden Am Steinernen Meer Stockingfeld 16</v>
      </c>
      <c r="F1819" s="4" t="str">
        <f>RIGHT(Eingabe!A1819,1)</f>
        <v>1</v>
      </c>
    </row>
    <row r="1820" spans="1:6" x14ac:dyDescent="0.35">
      <c r="A1820" s="4">
        <f t="shared" si="29"/>
        <v>3</v>
      </c>
      <c r="B1820" s="4">
        <f>LEN(Eingabe!A1820)-A1820-3</f>
        <v>66</v>
      </c>
      <c r="C1820" s="4" t="str">
        <f>TRIM(MID(Eingabe!A1820,4,3))</f>
        <v>LCM</v>
      </c>
      <c r="D1820" s="4" t="str">
        <f>MID(Eingabe!A1820,1,3)</f>
        <v>OE2</v>
      </c>
      <c r="E1820" s="6" t="str">
        <f>TRIM(MID(Eingabe!A1820,A1820+4,(B1820-1)))</f>
        <v>Löbel Günther 5301 Eugendorf Rupertigasse 9B (Leistungsstufe C)</v>
      </c>
      <c r="F1820" s="4" t="str">
        <f>RIGHT(Eingabe!A1820,1)</f>
        <v>1</v>
      </c>
    </row>
    <row r="1821" spans="1:6" x14ac:dyDescent="0.35">
      <c r="A1821" s="4">
        <f t="shared" si="29"/>
        <v>3</v>
      </c>
      <c r="B1821" s="4">
        <f>LEN(Eingabe!A1821)-A1821-3</f>
        <v>45</v>
      </c>
      <c r="C1821" s="4" t="str">
        <f>TRIM(MID(Eingabe!A1821,4,3))</f>
        <v>LDM</v>
      </c>
      <c r="D1821" s="4" t="str">
        <f>MID(Eingabe!A1821,1,3)</f>
        <v>OE2</v>
      </c>
      <c r="E1821" s="6" t="str">
        <f>TRIM(MID(Eingabe!A1821,A1821+4,(B1821-1)))</f>
        <v>Hofer Christian 5163 Mattsee Stockwiese 11</v>
      </c>
      <c r="F1821" s="4" t="str">
        <f>RIGHT(Eingabe!A1821,1)</f>
        <v>1</v>
      </c>
    </row>
    <row r="1822" spans="1:6" x14ac:dyDescent="0.35">
      <c r="A1822" s="4">
        <f t="shared" si="29"/>
        <v>3</v>
      </c>
      <c r="B1822" s="4">
        <f>LEN(Eingabe!A1822)-A1822-3</f>
        <v>43</v>
      </c>
      <c r="C1822" s="4" t="str">
        <f>TRIM(MID(Eingabe!A1822,4,3))</f>
        <v>LEV</v>
      </c>
      <c r="D1822" s="4" t="str">
        <f>MID(Eingabe!A1822,1,3)</f>
        <v>OE2</v>
      </c>
      <c r="E1822" s="6" t="str">
        <f>TRIM(MID(Eingabe!A1822,A1822+4,(B1822-1)))</f>
        <v>Vötter Stefan Leo 5431 Kuchl Kellau 198B</v>
      </c>
      <c r="F1822" s="4" t="str">
        <f>RIGHT(Eingabe!A1822,1)</f>
        <v>1</v>
      </c>
    </row>
    <row r="1823" spans="1:6" x14ac:dyDescent="0.35">
      <c r="A1823" s="4">
        <f t="shared" si="29"/>
        <v>3</v>
      </c>
      <c r="B1823" s="4">
        <f>LEN(Eingabe!A1823)-A1823-3</f>
        <v>46</v>
      </c>
      <c r="C1823" s="4" t="str">
        <f>TRIM(MID(Eingabe!A1823,4,3))</f>
        <v>LGN</v>
      </c>
      <c r="D1823" s="4" t="str">
        <f>MID(Eingabe!A1823,1,3)</f>
        <v>OE2</v>
      </c>
      <c r="E1823" s="6" t="str">
        <f>TRIM(MID(Eingabe!A1823,A1823+4,(B1823-1)))</f>
        <v>Lorenzoni Adalbert Hallwang Bergstraße 63/1</v>
      </c>
      <c r="F1823" s="4" t="str">
        <f>RIGHT(Eingabe!A1823,1)</f>
        <v>1</v>
      </c>
    </row>
    <row r="1824" spans="1:6" x14ac:dyDescent="0.35">
      <c r="A1824" s="4">
        <f t="shared" si="29"/>
        <v>3</v>
      </c>
      <c r="B1824" s="4">
        <f>LEN(Eingabe!A1824)-A1824-3</f>
        <v>45</v>
      </c>
      <c r="C1824" s="4" t="str">
        <f>TRIM(MID(Eingabe!A1824,4,3))</f>
        <v>LIP</v>
      </c>
      <c r="D1824" s="4" t="str">
        <f>MID(Eingabe!A1824,1,3)</f>
        <v>OE2</v>
      </c>
      <c r="E1824" s="6" t="str">
        <f>TRIM(MID(Eingabe!A1824,A1824+4,(B1824-1)))</f>
        <v>Lindner Peter 5303 Thalgau Karl-Haas-Weg 9</v>
      </c>
      <c r="F1824" s="4" t="str">
        <f>RIGHT(Eingabe!A1824,1)</f>
        <v>4</v>
      </c>
    </row>
    <row r="1825" spans="1:6" x14ac:dyDescent="0.35">
      <c r="A1825" s="4">
        <f t="shared" si="29"/>
        <v>3</v>
      </c>
      <c r="B1825" s="4">
        <f>LEN(Eingabe!A1825)-A1825-3</f>
        <v>42</v>
      </c>
      <c r="C1825" s="4" t="str">
        <f>TRIM(MID(Eingabe!A1825,4,3))</f>
        <v>LJP</v>
      </c>
      <c r="D1825" s="4" t="str">
        <f>MID(Eingabe!A1825,1,3)</f>
        <v>OE2</v>
      </c>
      <c r="E1825" s="6" t="str">
        <f>TRIM(MID(Eingabe!A1825,A1825+4,(B1825-1)))</f>
        <v>Lipp Josef Henndorf Hauptstr.61A Top 13</v>
      </c>
      <c r="F1825" s="4" t="str">
        <f>RIGHT(Eingabe!A1825,1)</f>
        <v>1</v>
      </c>
    </row>
    <row r="1826" spans="1:6" x14ac:dyDescent="0.35">
      <c r="A1826" s="4">
        <f t="shared" si="29"/>
        <v>3</v>
      </c>
      <c r="B1826" s="4">
        <f>LEN(Eingabe!A1826)-A1826-3</f>
        <v>54</v>
      </c>
      <c r="C1826" s="4" t="str">
        <f>TRIM(MID(Eingabe!A1826,4,3))</f>
        <v>LMN</v>
      </c>
      <c r="D1826" s="4" t="str">
        <f>MID(Eingabe!A1826,1,3)</f>
        <v>OE2</v>
      </c>
      <c r="E1826" s="6" t="str">
        <f>TRIM(MID(Eingabe!A1826,A1826+4,(B1826-1)))</f>
        <v>Leitgeb Matthäus 5340 Sankt Gilgen Mondseerstraße 2</v>
      </c>
      <c r="F1826" s="4" t="str">
        <f>RIGHT(Eingabe!A1826,1)</f>
        <v>1</v>
      </c>
    </row>
    <row r="1827" spans="1:6" x14ac:dyDescent="0.35">
      <c r="A1827" s="4">
        <f t="shared" si="29"/>
        <v>3</v>
      </c>
      <c r="B1827" s="4">
        <f>LEN(Eingabe!A1827)-A1827-3</f>
        <v>61</v>
      </c>
      <c r="C1827" s="4" t="str">
        <f>TRIM(MID(Eingabe!A1827,4,3))</f>
        <v>LOB</v>
      </c>
      <c r="D1827" s="4" t="str">
        <f>MID(Eingabe!A1827,1,3)</f>
        <v>OE2</v>
      </c>
      <c r="E1827" s="6" t="str">
        <f>TRIM(MID(Eingabe!A1827,A1827+4,(B1827-1)))</f>
        <v>Bischof Lucas 5202 Neumarkt Am Wallersee Radmacherstraße 7</v>
      </c>
      <c r="F1827" s="4" t="str">
        <f>RIGHT(Eingabe!A1827,1)</f>
        <v>1</v>
      </c>
    </row>
    <row r="1828" spans="1:6" x14ac:dyDescent="0.35">
      <c r="A1828" s="4">
        <f t="shared" si="29"/>
        <v>3</v>
      </c>
      <c r="B1828" s="4">
        <f>LEN(Eingabe!A1828)-A1828-3</f>
        <v>53</v>
      </c>
      <c r="C1828" s="4" t="str">
        <f>TRIM(MID(Eingabe!A1828,4,3))</f>
        <v>LOL</v>
      </c>
      <c r="D1828" s="4" t="str">
        <f>MID(Eingabe!A1828,1,3)</f>
        <v>OE2</v>
      </c>
      <c r="E1828" s="6" t="str">
        <f>TRIM(MID(Eingabe!A1828,A1828+4,(B1828-1)))</f>
        <v>Latzenhofer Wolfgang Salzburg Pfeifferhofstrasse 7</v>
      </c>
      <c r="F1828" s="4" t="str">
        <f>RIGHT(Eingabe!A1828,1)</f>
        <v>1</v>
      </c>
    </row>
    <row r="1829" spans="1:6" x14ac:dyDescent="0.35">
      <c r="A1829" s="4">
        <f t="shared" si="29"/>
        <v>3</v>
      </c>
      <c r="B1829" s="4">
        <f>LEN(Eingabe!A1829)-A1829-3</f>
        <v>42</v>
      </c>
      <c r="C1829" s="4" t="str">
        <f>TRIM(MID(Eingabe!A1829,4,3))</f>
        <v>LOP</v>
      </c>
      <c r="D1829" s="4" t="str">
        <f>MID(Eingabe!A1829,1,3)</f>
        <v>OE2</v>
      </c>
      <c r="E1829" s="6" t="str">
        <f>TRIM(MID(Eingabe!A1829,A1829+4,(B1829-1)))</f>
        <v>Loidl Josef Salzburg Franz Linherstr 29</v>
      </c>
      <c r="F1829" s="4" t="str">
        <f>RIGHT(Eingabe!A1829,1)</f>
        <v>1</v>
      </c>
    </row>
    <row r="1830" spans="1:6" x14ac:dyDescent="0.35">
      <c r="A1830" s="4">
        <f t="shared" si="29"/>
        <v>3</v>
      </c>
      <c r="B1830" s="4">
        <f>LEN(Eingabe!A1830)-A1830-3</f>
        <v>45</v>
      </c>
      <c r="C1830" s="4" t="str">
        <f>TRIM(MID(Eingabe!A1830,4,3))</f>
        <v>LPL</v>
      </c>
      <c r="D1830" s="4" t="str">
        <f>MID(Eingabe!A1830,1,3)</f>
        <v>OE2</v>
      </c>
      <c r="E1830" s="6" t="str">
        <f>TRIM(MID(Eingabe!A1830,A1830+4,(B1830-1)))</f>
        <v>Hubicka Franz 5020 Salzburg Roseggerstr.23</v>
      </c>
      <c r="F1830" s="4" t="str">
        <f>RIGHT(Eingabe!A1830,1)</f>
        <v>1</v>
      </c>
    </row>
    <row r="1831" spans="1:6" x14ac:dyDescent="0.35">
      <c r="A1831" s="4">
        <f t="shared" si="29"/>
        <v>3</v>
      </c>
      <c r="B1831" s="4">
        <f>LEN(Eingabe!A1831)-A1831-3</f>
        <v>45</v>
      </c>
      <c r="C1831" s="4" t="str">
        <f>TRIM(MID(Eingabe!A1831,4,3))</f>
        <v>LRO</v>
      </c>
      <c r="D1831" s="4" t="str">
        <f>MID(Eingabe!A1831,1,3)</f>
        <v>OE2</v>
      </c>
      <c r="E1831" s="6" t="str">
        <f>TRIM(MID(Eingabe!A1831,A1831+4,(B1831-1)))</f>
        <v>Leyendecker Robert 5300 Hallwang Dammweg 1</v>
      </c>
      <c r="F1831" s="4" t="str">
        <f>RIGHT(Eingabe!A1831,1)</f>
        <v>1</v>
      </c>
    </row>
    <row r="1832" spans="1:6" x14ac:dyDescent="0.35">
      <c r="A1832" s="4">
        <f t="shared" si="29"/>
        <v>3</v>
      </c>
      <c r="B1832" s="4">
        <f>LEN(Eingabe!A1832)-A1832-3</f>
        <v>41</v>
      </c>
      <c r="C1832" s="4" t="str">
        <f>TRIM(MID(Eingabe!A1832,4,3))</f>
        <v>nme</v>
      </c>
      <c r="D1832" s="4" t="str">
        <f>MID(Eingabe!A1832,1,3)</f>
        <v>Fer</v>
      </c>
      <c r="E1832" s="6" t="str">
        <f>TRIM(MID(Eingabe!A1832,A1832+4,(B1832-1)))</f>
        <v>ldebüro Stand 2022.12.01 Seite 47 von 24</v>
      </c>
      <c r="F1832" s="4" t="str">
        <f>RIGHT(Eingabe!A1832,1)</f>
        <v>9</v>
      </c>
    </row>
    <row r="1833" spans="1:6" x14ac:dyDescent="0.35">
      <c r="A1833" s="4">
        <f t="shared" si="29"/>
        <v>0</v>
      </c>
      <c r="B1833" s="4">
        <f>LEN(Eingabe!A1833)-A1833-3</f>
        <v>-3</v>
      </c>
      <c r="C1833" s="4" t="str">
        <f>TRIM(MID(Eingabe!A1833,4,3))</f>
        <v/>
      </c>
      <c r="D1833" s="4" t="str">
        <f>MID(Eingabe!A1833,1,3)</f>
        <v/>
      </c>
      <c r="E1833" s="6" t="e">
        <f>TRIM(MID(Eingabe!A1833,A1833+4,(B1833-1)))</f>
        <v>#VALUE!</v>
      </c>
      <c r="F1833" s="4" t="str">
        <f>RIGHT(Eingabe!A1833,1)</f>
        <v/>
      </c>
    </row>
    <row r="1834" spans="1:6" x14ac:dyDescent="0.35">
      <c r="A1834" s="4">
        <f t="shared" si="29"/>
        <v>3</v>
      </c>
      <c r="B1834" s="4">
        <f>LEN(Eingabe!A1834)-A1834-3</f>
        <v>6</v>
      </c>
      <c r="C1834" s="4" t="str">
        <f>TRIM(MID(Eingabe!A1834,4,3))</f>
        <v>: 0</v>
      </c>
      <c r="D1834" s="4" t="str">
        <f>MID(Eingabe!A1834,1,3)</f>
        <v>DVR</v>
      </c>
      <c r="E1834" s="6" t="str">
        <f>TRIM(MID(Eingabe!A1834,A1834+4,(B1834-1)))</f>
        <v>86330</v>
      </c>
      <c r="F1834" s="4" t="str">
        <f>RIGHT(Eingabe!A1834,1)</f>
        <v>1</v>
      </c>
    </row>
    <row r="1835" spans="1:6" x14ac:dyDescent="0.35">
      <c r="A1835" s="4">
        <f t="shared" si="29"/>
        <v>0</v>
      </c>
      <c r="B1835" s="4">
        <f>LEN(Eingabe!A1835)-A1835-3</f>
        <v>-3</v>
      </c>
      <c r="C1835" s="4" t="str">
        <f>TRIM(MID(Eingabe!A1835,4,3))</f>
        <v/>
      </c>
      <c r="D1835" s="4" t="str">
        <f>MID(Eingabe!A1835,1,3)</f>
        <v/>
      </c>
      <c r="E1835" s="6" t="e">
        <f>TRIM(MID(Eingabe!A1835,A1835+4,(B1835-1)))</f>
        <v>#VALUE!</v>
      </c>
      <c r="F1835" s="4" t="str">
        <f>RIGHT(Eingabe!A1835,1)</f>
        <v/>
      </c>
    </row>
    <row r="1836" spans="1:6" x14ac:dyDescent="0.35">
      <c r="A1836" s="4">
        <f t="shared" si="29"/>
        <v>0</v>
      </c>
      <c r="B1836" s="4">
        <f>LEN(Eingabe!A1836)-A1836-3</f>
        <v>-3</v>
      </c>
      <c r="C1836" s="4" t="str">
        <f>TRIM(MID(Eingabe!A1836,4,3))</f>
        <v/>
      </c>
      <c r="D1836" s="4" t="str">
        <f>MID(Eingabe!A1836,1,3)</f>
        <v/>
      </c>
      <c r="E1836" s="6" t="e">
        <f>TRIM(MID(Eingabe!A1836,A1836+4,(B1836-1)))</f>
        <v>#VALUE!</v>
      </c>
      <c r="F1836" s="4" t="str">
        <f>RIGHT(Eingabe!A1836,1)</f>
        <v/>
      </c>
    </row>
    <row r="1837" spans="1:6" x14ac:dyDescent="0.35">
      <c r="A1837" s="4">
        <f t="shared" si="29"/>
        <v>3</v>
      </c>
      <c r="B1837" s="4">
        <f>LEN(Eingabe!A1837)-A1837-3</f>
        <v>35</v>
      </c>
      <c r="C1837" s="4" t="str">
        <f>TRIM(MID(Eingabe!A1837,4,3))</f>
        <v>zei</v>
      </c>
      <c r="D1837" s="4" t="str">
        <f>MID(Eingabe!A1837,1,3)</f>
        <v>Ruf</v>
      </c>
      <c r="E1837" s="6" t="str">
        <f>TRIM(MID(Eingabe!A1837,A1837+4,(B1837-1)))</f>
        <v>chen Name Standort Anschrift Bew_K</v>
      </c>
      <c r="F1837" s="4" t="str">
        <f>RIGHT(Eingabe!A1837,1)</f>
        <v>l</v>
      </c>
    </row>
    <row r="1838" spans="1:6" x14ac:dyDescent="0.35">
      <c r="A1838" s="4">
        <f t="shared" si="29"/>
        <v>0</v>
      </c>
      <c r="B1838" s="4">
        <f>LEN(Eingabe!A1838)-A1838-3</f>
        <v>-3</v>
      </c>
      <c r="C1838" s="4" t="str">
        <f>TRIM(MID(Eingabe!A1838,4,3))</f>
        <v/>
      </c>
      <c r="D1838" s="4" t="str">
        <f>MID(Eingabe!A1838,1,3)</f>
        <v/>
      </c>
      <c r="E1838" s="6" t="e">
        <f>TRIM(MID(Eingabe!A1838,A1838+4,(B1838-1)))</f>
        <v>#VALUE!</v>
      </c>
      <c r="F1838" s="4" t="str">
        <f>RIGHT(Eingabe!A1838,1)</f>
        <v/>
      </c>
    </row>
    <row r="1839" spans="1:6" x14ac:dyDescent="0.35">
      <c r="A1839" s="4">
        <f t="shared" si="29"/>
        <v>3</v>
      </c>
      <c r="B1839" s="4">
        <f>LEN(Eingabe!A1839)-A1839-3</f>
        <v>45</v>
      </c>
      <c r="C1839" s="4" t="str">
        <f>TRIM(MID(Eingabe!A1839,4,3))</f>
        <v>zei</v>
      </c>
      <c r="D1839" s="4" t="str">
        <f>MID(Eingabe!A1839,1,3)</f>
        <v>Ruf</v>
      </c>
      <c r="E1839" s="6" t="str">
        <f>TRIM(MID(Eingabe!A1839,A1839+4,(B1839-1)))</f>
        <v>chenliste österreichischer Amateurfunkstelle</v>
      </c>
      <c r="F1839" s="4" t="str">
        <f>RIGHT(Eingabe!A1839,1)</f>
        <v>n</v>
      </c>
    </row>
    <row r="1840" spans="1:6" x14ac:dyDescent="0.35">
      <c r="A1840" s="4">
        <f t="shared" si="29"/>
        <v>2</v>
      </c>
      <c r="B1840" s="4">
        <f>LEN(Eingabe!A1840)-A1840-3</f>
        <v>55</v>
      </c>
      <c r="C1840" s="4" t="str">
        <f>TRIM(MID(Eingabe!A1840,4,3))</f>
        <v>äß</v>
      </c>
      <c r="D1840" s="4" t="str">
        <f>MID(Eingabe!A1840,1,3)</f>
        <v>Gem</v>
      </c>
      <c r="E1840" s="6" t="str">
        <f>TRIM(MID(Eingabe!A1840,A1840+4,(B1840-1)))</f>
        <v>§ 150 Abs. 3 und 4 des Telekommunikationsgesetzes 202</v>
      </c>
      <c r="F1840" s="4" t="str">
        <f>RIGHT(Eingabe!A1840,1)</f>
        <v>1</v>
      </c>
    </row>
    <row r="1841" spans="1:6" x14ac:dyDescent="0.35">
      <c r="A1841" s="4">
        <f t="shared" si="29"/>
        <v>0</v>
      </c>
      <c r="B1841" s="4">
        <f>LEN(Eingabe!A1841)-A1841-3</f>
        <v>-3</v>
      </c>
      <c r="C1841" s="4" t="str">
        <f>TRIM(MID(Eingabe!A1841,4,3))</f>
        <v/>
      </c>
      <c r="D1841" s="4" t="str">
        <f>MID(Eingabe!A1841,1,3)</f>
        <v/>
      </c>
      <c r="E1841" s="6" t="e">
        <f>TRIM(MID(Eingabe!A1841,A1841+4,(B1841-1)))</f>
        <v>#VALUE!</v>
      </c>
      <c r="F1841" s="4" t="str">
        <f>RIGHT(Eingabe!A1841,1)</f>
        <v/>
      </c>
    </row>
    <row r="1842" spans="1:6" x14ac:dyDescent="0.35">
      <c r="A1842" s="4">
        <f t="shared" si="29"/>
        <v>3</v>
      </c>
      <c r="B1842" s="4">
        <f>LEN(Eingabe!A1842)-A1842-3</f>
        <v>49</v>
      </c>
      <c r="C1842" s="4" t="str">
        <f>TRIM(MID(Eingabe!A1842,4,3))</f>
        <v>LSL</v>
      </c>
      <c r="D1842" s="4" t="str">
        <f>MID(Eingabe!A1842,1,3)</f>
        <v>OE2</v>
      </c>
      <c r="E1842" s="6" t="str">
        <f>TRIM(MID(Eingabe!A1842,A1842+4,(B1842-1)))</f>
        <v>Liebminger Siegfried 5071 Wals Lagerstraße 1/6</v>
      </c>
      <c r="F1842" s="4" t="str">
        <f>RIGHT(Eingabe!A1842,1)</f>
        <v>1</v>
      </c>
    </row>
    <row r="1843" spans="1:6" x14ac:dyDescent="0.35">
      <c r="A1843" s="4">
        <f t="shared" si="29"/>
        <v>3</v>
      </c>
      <c r="B1843" s="4">
        <f>LEN(Eingabe!A1843)-A1843-3</f>
        <v>41</v>
      </c>
      <c r="C1843" s="4" t="str">
        <f>TRIM(MID(Eingabe!A1843,4,3))</f>
        <v>LSM</v>
      </c>
      <c r="D1843" s="4" t="str">
        <f>MID(Eingabe!A1843,1,3)</f>
        <v>OE2</v>
      </c>
      <c r="E1843" s="6" t="str">
        <f>TRIM(MID(Eingabe!A1843,A1843+4,(B1843-1)))</f>
        <v>Steinlechner Martin Mauterndorf Hnr.31</v>
      </c>
      <c r="F1843" s="4" t="str">
        <f>RIGHT(Eingabe!A1843,1)</f>
        <v>1</v>
      </c>
    </row>
    <row r="1844" spans="1:6" x14ac:dyDescent="0.35">
      <c r="A1844" s="4">
        <f t="shared" si="29"/>
        <v>3</v>
      </c>
      <c r="B1844" s="4">
        <f>LEN(Eingabe!A1844)-A1844-3</f>
        <v>20</v>
      </c>
      <c r="C1844" s="4" t="str">
        <f>TRIM(MID(Eingabe!A1844,4,3))</f>
        <v>LSP</v>
      </c>
      <c r="D1844" s="4" t="str">
        <f>MID(Eingabe!A1844,1,3)</f>
        <v>OE2</v>
      </c>
      <c r="E1844" s="6" t="str">
        <f>TRIM(MID(Eingabe!A1844,A1844+4,(B1844-1)))</f>
        <v>*-*-* *-*-* *-*-*</v>
      </c>
      <c r="F1844" s="4" t="str">
        <f>RIGHT(Eingabe!A1844,1)</f>
        <v>1</v>
      </c>
    </row>
    <row r="1845" spans="1:6" x14ac:dyDescent="0.35">
      <c r="A1845" s="4">
        <f t="shared" si="29"/>
        <v>3</v>
      </c>
      <c r="B1845" s="4">
        <f>LEN(Eingabe!A1845)-A1845-3</f>
        <v>39</v>
      </c>
      <c r="C1845" s="4" t="str">
        <f>TRIM(MID(Eingabe!A1845,4,3))</f>
        <v>LWL</v>
      </c>
      <c r="D1845" s="4" t="str">
        <f>MID(Eingabe!A1845,1,3)</f>
        <v>OE2</v>
      </c>
      <c r="E1845" s="6" t="str">
        <f>TRIM(MID(Eingabe!A1845,A1845+4,(B1845-1)))</f>
        <v>Luerzer Wilhelm Hallwang Bäckerweg 7</v>
      </c>
      <c r="F1845" s="4" t="str">
        <f>RIGHT(Eingabe!A1845,1)</f>
        <v>1</v>
      </c>
    </row>
    <row r="1846" spans="1:6" x14ac:dyDescent="0.35">
      <c r="A1846" s="4">
        <f t="shared" si="29"/>
        <v>3</v>
      </c>
      <c r="B1846" s="4">
        <f>LEN(Eingabe!A1846)-A1846-3</f>
        <v>37</v>
      </c>
      <c r="C1846" s="4" t="str">
        <f>TRIM(MID(Eingabe!A1846,4,3))</f>
        <v>LYP</v>
      </c>
      <c r="D1846" s="4" t="str">
        <f>MID(Eingabe!A1846,1,3)</f>
        <v>OE2</v>
      </c>
      <c r="E1846" s="6" t="str">
        <f>TRIM(MID(Eingabe!A1846,A1846+4,(B1846-1)))</f>
        <v>Wolf Helga Salzburg Roseggerstr 23</v>
      </c>
      <c r="F1846" s="4" t="str">
        <f>RIGHT(Eingabe!A1846,1)</f>
        <v>1</v>
      </c>
    </row>
    <row r="1847" spans="1:6" x14ac:dyDescent="0.35">
      <c r="A1847" s="4">
        <f t="shared" si="29"/>
        <v>3</v>
      </c>
      <c r="B1847" s="4">
        <f>LEN(Eingabe!A1847)-A1847-3</f>
        <v>65</v>
      </c>
      <c r="C1847" s="4" t="str">
        <f>TRIM(MID(Eingabe!A1847,4,3))</f>
        <v>LZM</v>
      </c>
      <c r="D1847" s="4" t="str">
        <f>MID(Eingabe!A1847,1,3)</f>
        <v>OE2</v>
      </c>
      <c r="E1847" s="6" t="str">
        <f>TRIM(MID(Eingabe!A1847,A1847+4,(B1847-1)))</f>
        <v>Molnar Zlatko 5302 Henndorf Am Wallersee Sportplatzstraße 16/3</v>
      </c>
      <c r="F1847" s="4" t="str">
        <f>RIGHT(Eingabe!A1847,1)</f>
        <v>1</v>
      </c>
    </row>
    <row r="1848" spans="1:6" x14ac:dyDescent="0.35">
      <c r="A1848" s="4">
        <f t="shared" si="29"/>
        <v>3</v>
      </c>
      <c r="B1848" s="4">
        <f>LEN(Eingabe!A1848)-A1848-3</f>
        <v>61</v>
      </c>
      <c r="C1848" s="4" t="str">
        <f>TRIM(MID(Eingabe!A1848,4,3))</f>
        <v>MAF</v>
      </c>
      <c r="D1848" s="4" t="str">
        <f>MID(Eingabe!A1848,1,3)</f>
        <v>OE2</v>
      </c>
      <c r="E1848" s="6" t="str">
        <f>TRIM(MID(Eingabe!A1848,A1848+4,(B1848-1)))</f>
        <v>Zavyalov Mikhail 5020 Salzburg Dr.-Adolf-Altmann-Straße 17</v>
      </c>
      <c r="F1848" s="4" t="str">
        <f>RIGHT(Eingabe!A1848,1)</f>
        <v>1</v>
      </c>
    </row>
    <row r="1849" spans="1:6" x14ac:dyDescent="0.35">
      <c r="A1849" s="4">
        <f t="shared" si="29"/>
        <v>3</v>
      </c>
      <c r="B1849" s="4">
        <f>LEN(Eingabe!A1849)-A1849-3</f>
        <v>55</v>
      </c>
      <c r="C1849" s="4" t="str">
        <f>TRIM(MID(Eingabe!A1849,4,3))</f>
        <v>MAL</v>
      </c>
      <c r="D1849" s="4" t="str">
        <f>MID(Eingabe!A1849,1,3)</f>
        <v>OE2</v>
      </c>
      <c r="E1849" s="6" t="str">
        <f>TRIM(MID(Eingabe!A1849,A1849+4,(B1849-1)))</f>
        <v>Erker Markus Andreas 5164 Seeham Wiesenbergstraße 21</v>
      </c>
      <c r="F1849" s="4" t="str">
        <f>RIGHT(Eingabe!A1849,1)</f>
        <v>1</v>
      </c>
    </row>
    <row r="1850" spans="1:6" x14ac:dyDescent="0.35">
      <c r="A1850" s="4">
        <f t="shared" si="29"/>
        <v>3</v>
      </c>
      <c r="B1850" s="4">
        <f>LEN(Eingabe!A1850)-A1850-3</f>
        <v>65</v>
      </c>
      <c r="C1850" s="4" t="str">
        <f>TRIM(MID(Eingabe!A1850,4,3))</f>
        <v>MAN</v>
      </c>
      <c r="D1850" s="4" t="str">
        <f>MID(Eingabe!A1850,1,3)</f>
        <v>OE2</v>
      </c>
      <c r="E1850" s="6" t="str">
        <f>TRIM(MID(Eingabe!A1850,A1850+4,(B1850-1)))</f>
        <v>Althuber Manfred 5026 Salzburg C/O Fam. Neidlinger Gaisberg 39</v>
      </c>
      <c r="F1850" s="4" t="str">
        <f>RIGHT(Eingabe!A1850,1)</f>
        <v>1</v>
      </c>
    </row>
    <row r="1851" spans="1:6" x14ac:dyDescent="0.35">
      <c r="A1851" s="4">
        <f t="shared" si="29"/>
        <v>3</v>
      </c>
      <c r="B1851" s="4">
        <f>LEN(Eingabe!A1851)-A1851-3</f>
        <v>58</v>
      </c>
      <c r="C1851" s="4" t="str">
        <f>TRIM(MID(Eingabe!A1851,4,3))</f>
        <v>MBN</v>
      </c>
      <c r="D1851" s="4" t="str">
        <f>MID(Eingabe!A1851,1,3)</f>
        <v>OE2</v>
      </c>
      <c r="E1851" s="6" t="str">
        <f>TRIM(MID(Eingabe!A1851,A1851+4,(B1851-1)))</f>
        <v>Maurer Markus 5020 Salzburg Thumegger Straße 7 (Oe2Mbn)</v>
      </c>
      <c r="F1851" s="4" t="str">
        <f>RIGHT(Eingabe!A1851,1)</f>
        <v>1</v>
      </c>
    </row>
    <row r="1852" spans="1:6" x14ac:dyDescent="0.35">
      <c r="A1852" s="4">
        <f t="shared" si="29"/>
        <v>3</v>
      </c>
      <c r="B1852" s="4">
        <f>LEN(Eingabe!A1852)-A1852-3</f>
        <v>50</v>
      </c>
      <c r="C1852" s="4" t="str">
        <f>TRIM(MID(Eingabe!A1852,4,3))</f>
        <v>MCN</v>
      </c>
      <c r="D1852" s="4" t="str">
        <f>MID(Eingabe!A1852,1,3)</f>
        <v>OE2</v>
      </c>
      <c r="E1852" s="6" t="str">
        <f>TRIM(MID(Eingabe!A1852,A1852+4,(B1852-1)))</f>
        <v>Maurerlehner Florian 5300 Hallwang Brunnenweg 4</v>
      </c>
      <c r="F1852" s="4" t="str">
        <f>RIGHT(Eingabe!A1852,1)</f>
        <v>1</v>
      </c>
    </row>
    <row r="1853" spans="1:6" x14ac:dyDescent="0.35">
      <c r="A1853" s="4">
        <f t="shared" si="29"/>
        <v>3</v>
      </c>
      <c r="B1853" s="4">
        <f>LEN(Eingabe!A1853)-A1853-3</f>
        <v>66</v>
      </c>
      <c r="C1853" s="4" t="str">
        <f>TRIM(MID(Eingabe!A1853,4,3))</f>
        <v>MEL</v>
      </c>
      <c r="D1853" s="4" t="str">
        <f>MID(Eingabe!A1853,1,3)</f>
        <v>OE2</v>
      </c>
      <c r="E1853" s="6" t="str">
        <f>TRIM(MID(Eingabe!A1853,A1853+4,(B1853-1)))</f>
        <v>Litzlhammer Michael 5110 Oberndorf Bei Salzburg Haidenöster 5/3</v>
      </c>
      <c r="F1853" s="4" t="str">
        <f>RIGHT(Eingabe!A1853,1)</f>
        <v>4</v>
      </c>
    </row>
    <row r="1854" spans="1:6" x14ac:dyDescent="0.35">
      <c r="A1854" s="4">
        <f t="shared" si="29"/>
        <v>3</v>
      </c>
      <c r="B1854" s="4">
        <f>LEN(Eingabe!A1854)-A1854-3</f>
        <v>56</v>
      </c>
      <c r="C1854" s="4" t="str">
        <f>TRIM(MID(Eingabe!A1854,4,3))</f>
        <v>MFM</v>
      </c>
      <c r="D1854" s="4" t="str">
        <f>MID(Eingabe!A1854,1,3)</f>
        <v>OE2</v>
      </c>
      <c r="E1854" s="6" t="str">
        <f>TRIM(MID(Eingabe!A1854,A1854+4,(B1854-1)))</f>
        <v>Moser Franz 5202 Neumarkt Am Wallersee Neubaugasse 12</v>
      </c>
      <c r="F1854" s="4" t="str">
        <f>RIGHT(Eingabe!A1854,1)</f>
        <v>1</v>
      </c>
    </row>
    <row r="1855" spans="1:6" x14ac:dyDescent="0.35">
      <c r="A1855" s="4">
        <f t="shared" si="29"/>
        <v>3</v>
      </c>
      <c r="B1855" s="4">
        <f>LEN(Eingabe!A1855)-A1855-3</f>
        <v>46</v>
      </c>
      <c r="C1855" s="4" t="str">
        <f>TRIM(MID(Eingabe!A1855,4,3))</f>
        <v>MFP</v>
      </c>
      <c r="D1855" s="4" t="str">
        <f>MID(Eingabe!A1855,1,3)</f>
        <v>OE2</v>
      </c>
      <c r="E1855" s="6" t="str">
        <f>TRIM(MID(Eingabe!A1855,A1855+4,(B1855-1)))</f>
        <v>Waschl Robert 5082 Grödig Jagerbauernweg 12</v>
      </c>
      <c r="F1855" s="4" t="str">
        <f>RIGHT(Eingabe!A1855,1)</f>
        <v>1</v>
      </c>
    </row>
    <row r="1856" spans="1:6" x14ac:dyDescent="0.35">
      <c r="A1856" s="4">
        <f t="shared" si="29"/>
        <v>3</v>
      </c>
      <c r="B1856" s="4">
        <f>LEN(Eingabe!A1856)-A1856-3</f>
        <v>57</v>
      </c>
      <c r="C1856" s="4" t="str">
        <f>TRIM(MID(Eingabe!A1856,4,3))</f>
        <v>MGN</v>
      </c>
      <c r="D1856" s="4" t="str">
        <f>MID(Eingabe!A1856,1,3)</f>
        <v>OE2</v>
      </c>
      <c r="E1856" s="6" t="str">
        <f>TRIM(MID(Eingabe!A1856,A1856+4,(B1856-1)))</f>
        <v>Markwan Gerhard 5400 Hallein Fallnhauserhofstraße 9/23</v>
      </c>
      <c r="F1856" s="4" t="str">
        <f>RIGHT(Eingabe!A1856,1)</f>
        <v>1</v>
      </c>
    </row>
    <row r="1857" spans="1:6" x14ac:dyDescent="0.35">
      <c r="A1857" s="4">
        <f t="shared" si="29"/>
        <v>3</v>
      </c>
      <c r="B1857" s="4">
        <f>LEN(Eingabe!A1857)-A1857-3</f>
        <v>63</v>
      </c>
      <c r="C1857" s="4" t="str">
        <f>TRIM(MID(Eingabe!A1857,4,3))</f>
        <v>MIO</v>
      </c>
      <c r="D1857" s="4" t="str">
        <f>MID(Eingabe!A1857,1,3)</f>
        <v>OE2</v>
      </c>
      <c r="E1857" s="6" t="str">
        <f>TRIM(MID(Eingabe!A1857,A1857+4,(B1857-1)))</f>
        <v>Greil-Soyka Marianne 5020 Salzburg Nikolaus-Kronser-Straße 6</v>
      </c>
      <c r="F1857" s="4" t="str">
        <f>RIGHT(Eingabe!A1857,1)</f>
        <v>4</v>
      </c>
    </row>
    <row r="1858" spans="1:6" x14ac:dyDescent="0.35">
      <c r="A1858" s="4">
        <f t="shared" si="29"/>
        <v>3</v>
      </c>
      <c r="B1858" s="4">
        <f>LEN(Eingabe!A1858)-A1858-3</f>
        <v>46</v>
      </c>
      <c r="C1858" s="4" t="str">
        <f>TRIM(MID(Eingabe!A1858,4,3))</f>
        <v>MJU</v>
      </c>
      <c r="D1858" s="4" t="str">
        <f>MID(Eingabe!A1858,1,3)</f>
        <v>OE2</v>
      </c>
      <c r="E1858" s="6" t="str">
        <f>TRIM(MID(Eingabe!A1858,A1858+4,(B1858-1)))</f>
        <v>Maller Julian 5071 Wals Käferheimerstraße 7</v>
      </c>
      <c r="F1858" s="4" t="str">
        <f>RIGHT(Eingabe!A1858,1)</f>
        <v>1</v>
      </c>
    </row>
    <row r="1859" spans="1:6" x14ac:dyDescent="0.35">
      <c r="A1859" s="4">
        <f t="shared" ref="A1859:A1922" si="30">LEN(C1859)</f>
        <v>3</v>
      </c>
      <c r="B1859" s="4">
        <f>LEN(Eingabe!A1859)-A1859-3</f>
        <v>74</v>
      </c>
      <c r="C1859" s="4" t="str">
        <f>TRIM(MID(Eingabe!A1859,4,3))</f>
        <v>MKR</v>
      </c>
      <c r="D1859" s="4" t="str">
        <f>MID(Eingabe!A1859,1,3)</f>
        <v>OE2</v>
      </c>
      <c r="E1859" s="6" t="str">
        <f>TRIM(MID(Eingabe!A1859,A1859+4,(B1859-1)))</f>
        <v>Krainer Mario 5600 Sankt Johann Im Pongau Liechtensteinklammstraße 80/7</v>
      </c>
      <c r="F1859" s="4" t="str">
        <f>RIGHT(Eingabe!A1859,1)</f>
        <v>4</v>
      </c>
    </row>
    <row r="1860" spans="1:6" x14ac:dyDescent="0.35">
      <c r="A1860" s="4">
        <f t="shared" si="30"/>
        <v>3</v>
      </c>
      <c r="B1860" s="4">
        <f>LEN(Eingabe!A1860)-A1860-3</f>
        <v>56</v>
      </c>
      <c r="C1860" s="4" t="str">
        <f>TRIM(MID(Eingabe!A1860,4,3))</f>
        <v>MLP</v>
      </c>
      <c r="D1860" s="4" t="str">
        <f>MID(Eingabe!A1860,1,3)</f>
        <v>OE2</v>
      </c>
      <c r="E1860" s="6" t="str">
        <f>TRIM(MID(Eingabe!A1860,A1860+4,(B1860-1)))</f>
        <v>Laubichler Michael 5020 Salzburg Stauffeneggstraße 33</v>
      </c>
      <c r="F1860" s="4" t="str">
        <f>RIGHT(Eingabe!A1860,1)</f>
        <v>1</v>
      </c>
    </row>
    <row r="1861" spans="1:6" x14ac:dyDescent="0.35">
      <c r="A1861" s="4">
        <f t="shared" si="30"/>
        <v>3</v>
      </c>
      <c r="B1861" s="4">
        <f>LEN(Eingabe!A1861)-A1861-3</f>
        <v>51</v>
      </c>
      <c r="C1861" s="4" t="str">
        <f>TRIM(MID(Eingabe!A1861,4,3))</f>
        <v>MNH</v>
      </c>
      <c r="D1861" s="4" t="str">
        <f>MID(Eingabe!A1861,1,3)</f>
        <v>OE2</v>
      </c>
      <c r="E1861" s="6" t="str">
        <f>TRIM(MID(Eingabe!A1861,A1861+4,(B1861-1)))</f>
        <v>Kronberger Harald 5020 Salzburg Roseggerstraße 9</v>
      </c>
      <c r="F1861" s="4" t="str">
        <f>RIGHT(Eingabe!A1861,1)</f>
        <v>1</v>
      </c>
    </row>
    <row r="1862" spans="1:6" x14ac:dyDescent="0.35">
      <c r="A1862" s="4">
        <f t="shared" si="30"/>
        <v>3</v>
      </c>
      <c r="B1862" s="4">
        <f>LEN(Eingabe!A1862)-A1862-3</f>
        <v>45</v>
      </c>
      <c r="C1862" s="4" t="str">
        <f>TRIM(MID(Eingabe!A1862,4,3))</f>
        <v>MNM</v>
      </c>
      <c r="D1862" s="4" t="str">
        <f>MID(Eingabe!A1862,1,3)</f>
        <v>OE2</v>
      </c>
      <c r="E1862" s="6" t="str">
        <f>TRIM(MID(Eingabe!A1862,A1862+4,(B1862-1)))</f>
        <v>Maurer Markus 5730 Mittersill Gerberweg 10</v>
      </c>
      <c r="F1862" s="4" t="str">
        <f>RIGHT(Eingabe!A1862,1)</f>
        <v>1</v>
      </c>
    </row>
    <row r="1863" spans="1:6" x14ac:dyDescent="0.35">
      <c r="A1863" s="4">
        <f t="shared" si="30"/>
        <v>3</v>
      </c>
      <c r="B1863" s="4">
        <f>LEN(Eingabe!A1863)-A1863-3</f>
        <v>49</v>
      </c>
      <c r="C1863" s="4" t="str">
        <f>TRIM(MID(Eingabe!A1863,4,3))</f>
        <v>MNO</v>
      </c>
      <c r="D1863" s="4" t="str">
        <f>MID(Eingabe!A1863,1,3)</f>
        <v>OE2</v>
      </c>
      <c r="E1863" s="6" t="str">
        <f>TRIM(MID(Eingabe!A1863,A1863+4,(B1863-1)))</f>
        <v>Mackinger Markus Bergheim B.Sbg. Bogenstraße 3</v>
      </c>
      <c r="F1863" s="4" t="str">
        <f>RIGHT(Eingabe!A1863,1)</f>
        <v>1</v>
      </c>
    </row>
    <row r="1864" spans="1:6" x14ac:dyDescent="0.35">
      <c r="A1864" s="4">
        <f t="shared" si="30"/>
        <v>3</v>
      </c>
      <c r="B1864" s="4">
        <f>LEN(Eingabe!A1864)-A1864-3</f>
        <v>20</v>
      </c>
      <c r="C1864" s="4" t="str">
        <f>TRIM(MID(Eingabe!A1864,4,3))</f>
        <v>MPD</v>
      </c>
      <c r="D1864" s="4" t="str">
        <f>MID(Eingabe!A1864,1,3)</f>
        <v>OE2</v>
      </c>
      <c r="E1864" s="6" t="str">
        <f>TRIM(MID(Eingabe!A1864,A1864+4,(B1864-1)))</f>
        <v>*-*-* *-*-* *-*-*</v>
      </c>
      <c r="F1864" s="4" t="str">
        <f>RIGHT(Eingabe!A1864,1)</f>
        <v>1</v>
      </c>
    </row>
    <row r="1865" spans="1:6" x14ac:dyDescent="0.35">
      <c r="A1865" s="4">
        <f t="shared" si="30"/>
        <v>3</v>
      </c>
      <c r="B1865" s="4">
        <f>LEN(Eingabe!A1865)-A1865-3</f>
        <v>48</v>
      </c>
      <c r="C1865" s="4" t="str">
        <f>TRIM(MID(Eingabe!A1865,4,3))</f>
        <v>MPP</v>
      </c>
      <c r="D1865" s="4" t="str">
        <f>MID(Eingabe!A1865,1,3)</f>
        <v>OE2</v>
      </c>
      <c r="E1865" s="6" t="str">
        <f>TRIM(MID(Eingabe!A1865,A1865+4,(B1865-1)))</f>
        <v>Pomwenger Mario 5301 Eugendorf Mühlbachweg 22</v>
      </c>
      <c r="F1865" s="4" t="str">
        <f>RIGHT(Eingabe!A1865,1)</f>
        <v>1</v>
      </c>
    </row>
    <row r="1866" spans="1:6" x14ac:dyDescent="0.35">
      <c r="A1866" s="4">
        <f t="shared" si="30"/>
        <v>3</v>
      </c>
      <c r="B1866" s="4">
        <f>LEN(Eingabe!A1866)-A1866-3</f>
        <v>58</v>
      </c>
      <c r="C1866" s="4" t="str">
        <f>TRIM(MID(Eingabe!A1866,4,3))</f>
        <v>MRN</v>
      </c>
      <c r="D1866" s="4" t="str">
        <f>MID(Eingabe!A1866,1,3)</f>
        <v>OE2</v>
      </c>
      <c r="E1866" s="6" t="str">
        <f>TRIM(MID(Eingabe!A1866,A1866+4,(B1866-1)))</f>
        <v>Macheiner Reinhold 5061 Elsbethen General-Albori-Str 30</v>
      </c>
      <c r="F1866" s="4" t="str">
        <f>RIGHT(Eingabe!A1866,1)</f>
        <v>1</v>
      </c>
    </row>
    <row r="1867" spans="1:6" x14ac:dyDescent="0.35">
      <c r="A1867" s="4">
        <f t="shared" si="30"/>
        <v>3</v>
      </c>
      <c r="B1867" s="4">
        <f>LEN(Eingabe!A1867)-A1867-3</f>
        <v>58</v>
      </c>
      <c r="C1867" s="4" t="str">
        <f>TRIM(MID(Eingabe!A1867,4,3))</f>
        <v>MRZ</v>
      </c>
      <c r="D1867" s="4" t="str">
        <f>MID(Eingabe!A1867,1,3)</f>
        <v>OE2</v>
      </c>
      <c r="E1867" s="6" t="str">
        <f>TRIM(MID(Eingabe!A1867,A1867+4,(B1867-1)))</f>
        <v>Zwifl Martin 5203 Köstendorf Georg-Fischwenger-Straße 6</v>
      </c>
      <c r="F1867" s="4" t="str">
        <f>RIGHT(Eingabe!A1867,1)</f>
        <v>1</v>
      </c>
    </row>
    <row r="1868" spans="1:6" x14ac:dyDescent="0.35">
      <c r="A1868" s="4">
        <f t="shared" si="30"/>
        <v>3</v>
      </c>
      <c r="B1868" s="4">
        <f>LEN(Eingabe!A1868)-A1868-3</f>
        <v>51</v>
      </c>
      <c r="C1868" s="4" t="str">
        <f>TRIM(MID(Eingabe!A1868,4,3))</f>
        <v>MSN</v>
      </c>
      <c r="D1868" s="4" t="str">
        <f>MID(Eingabe!A1868,1,3)</f>
        <v>OE2</v>
      </c>
      <c r="E1868" s="6" t="str">
        <f>TRIM(MID(Eingabe!A1868,A1868+4,(B1868-1)))</f>
        <v>Scharfetter Martin Salzburg Berchtesgadnerstr.13</v>
      </c>
      <c r="F1868" s="4" t="str">
        <f>RIGHT(Eingabe!A1868,1)</f>
        <v>1</v>
      </c>
    </row>
    <row r="1869" spans="1:6" x14ac:dyDescent="0.35">
      <c r="A1869" s="4">
        <f t="shared" si="30"/>
        <v>3</v>
      </c>
      <c r="B1869" s="4">
        <f>LEN(Eingabe!A1869)-A1869-3</f>
        <v>38</v>
      </c>
      <c r="C1869" s="4" t="str">
        <f>TRIM(MID(Eingabe!A1869,4,3))</f>
        <v>MSO</v>
      </c>
      <c r="D1869" s="4" t="str">
        <f>MID(Eingabe!A1869,1,3)</f>
        <v>OE2</v>
      </c>
      <c r="E1869" s="6" t="str">
        <f>TRIM(MID(Eingabe!A1869,A1869+4,(B1869-1)))</f>
        <v>Schöner Martin Salzburg Erlenstr.17</v>
      </c>
      <c r="F1869" s="4" t="str">
        <f>RIGHT(Eingabe!A1869,1)</f>
        <v>1</v>
      </c>
    </row>
    <row r="1870" spans="1:6" x14ac:dyDescent="0.35">
      <c r="A1870" s="4">
        <f t="shared" si="30"/>
        <v>3</v>
      </c>
      <c r="B1870" s="4">
        <f>LEN(Eingabe!A1870)-A1870-3</f>
        <v>44</v>
      </c>
      <c r="C1870" s="4" t="str">
        <f>TRIM(MID(Eingabe!A1870,4,3))</f>
        <v>MVL</v>
      </c>
      <c r="D1870" s="4" t="str">
        <f>MID(Eingabe!A1870,1,3)</f>
        <v>OE2</v>
      </c>
      <c r="E1870" s="6" t="str">
        <f>TRIM(MID(Eingabe!A1870,A1870+4,(B1870-1)))</f>
        <v>Moser Viktor 5081 Neu-Anif Ahornstraße 48</v>
      </c>
      <c r="F1870" s="4" t="str">
        <f>RIGHT(Eingabe!A1870,1)</f>
        <v>1</v>
      </c>
    </row>
    <row r="1871" spans="1:6" x14ac:dyDescent="0.35">
      <c r="A1871" s="4">
        <f t="shared" si="30"/>
        <v>3</v>
      </c>
      <c r="B1871" s="4">
        <f>LEN(Eingabe!A1871)-A1871-3</f>
        <v>41</v>
      </c>
      <c r="C1871" s="4" t="str">
        <f>TRIM(MID(Eingabe!A1871,4,3))</f>
        <v>nme</v>
      </c>
      <c r="D1871" s="4" t="str">
        <f>MID(Eingabe!A1871,1,3)</f>
        <v>Fer</v>
      </c>
      <c r="E1871" s="6" t="str">
        <f>TRIM(MID(Eingabe!A1871,A1871+4,(B1871-1)))</f>
        <v>ldebüro Stand 2022.12.01 Seite 48 von 24</v>
      </c>
      <c r="F1871" s="4" t="str">
        <f>RIGHT(Eingabe!A1871,1)</f>
        <v>9</v>
      </c>
    </row>
    <row r="1872" spans="1:6" x14ac:dyDescent="0.35">
      <c r="A1872" s="4">
        <f t="shared" si="30"/>
        <v>0</v>
      </c>
      <c r="B1872" s="4">
        <f>LEN(Eingabe!A1872)-A1872-3</f>
        <v>-3</v>
      </c>
      <c r="C1872" s="4" t="str">
        <f>TRIM(MID(Eingabe!A1872,4,3))</f>
        <v/>
      </c>
      <c r="D1872" s="4" t="str">
        <f>MID(Eingabe!A1872,1,3)</f>
        <v/>
      </c>
      <c r="E1872" s="6" t="e">
        <f>TRIM(MID(Eingabe!A1872,A1872+4,(B1872-1)))</f>
        <v>#VALUE!</v>
      </c>
      <c r="F1872" s="4" t="str">
        <f>RIGHT(Eingabe!A1872,1)</f>
        <v/>
      </c>
    </row>
    <row r="1873" spans="1:6" x14ac:dyDescent="0.35">
      <c r="A1873" s="4">
        <f t="shared" si="30"/>
        <v>3</v>
      </c>
      <c r="B1873" s="4">
        <f>LEN(Eingabe!A1873)-A1873-3</f>
        <v>6</v>
      </c>
      <c r="C1873" s="4" t="str">
        <f>TRIM(MID(Eingabe!A1873,4,3))</f>
        <v>: 0</v>
      </c>
      <c r="D1873" s="4" t="str">
        <f>MID(Eingabe!A1873,1,3)</f>
        <v>DVR</v>
      </c>
      <c r="E1873" s="6" t="str">
        <f>TRIM(MID(Eingabe!A1873,A1873+4,(B1873-1)))</f>
        <v>86330</v>
      </c>
      <c r="F1873" s="4" t="str">
        <f>RIGHT(Eingabe!A1873,1)</f>
        <v>1</v>
      </c>
    </row>
    <row r="1874" spans="1:6" x14ac:dyDescent="0.35">
      <c r="A1874" s="4">
        <f t="shared" si="30"/>
        <v>0</v>
      </c>
      <c r="B1874" s="4">
        <f>LEN(Eingabe!A1874)-A1874-3</f>
        <v>-3</v>
      </c>
      <c r="C1874" s="4" t="str">
        <f>TRIM(MID(Eingabe!A1874,4,3))</f>
        <v/>
      </c>
      <c r="D1874" s="4" t="str">
        <f>MID(Eingabe!A1874,1,3)</f>
        <v/>
      </c>
      <c r="E1874" s="6" t="e">
        <f>TRIM(MID(Eingabe!A1874,A1874+4,(B1874-1)))</f>
        <v>#VALUE!</v>
      </c>
      <c r="F1874" s="4" t="str">
        <f>RIGHT(Eingabe!A1874,1)</f>
        <v/>
      </c>
    </row>
    <row r="1875" spans="1:6" x14ac:dyDescent="0.35">
      <c r="A1875" s="4">
        <f t="shared" si="30"/>
        <v>0</v>
      </c>
      <c r="B1875" s="4">
        <f>LEN(Eingabe!A1875)-A1875-3</f>
        <v>-3</v>
      </c>
      <c r="C1875" s="4" t="str">
        <f>TRIM(MID(Eingabe!A1875,4,3))</f>
        <v/>
      </c>
      <c r="D1875" s="4" t="str">
        <f>MID(Eingabe!A1875,1,3)</f>
        <v/>
      </c>
      <c r="E1875" s="6" t="e">
        <f>TRIM(MID(Eingabe!A1875,A1875+4,(B1875-1)))</f>
        <v>#VALUE!</v>
      </c>
      <c r="F1875" s="4" t="str">
        <f>RIGHT(Eingabe!A1875,1)</f>
        <v/>
      </c>
    </row>
    <row r="1876" spans="1:6" x14ac:dyDescent="0.35">
      <c r="A1876" s="4">
        <f t="shared" si="30"/>
        <v>3</v>
      </c>
      <c r="B1876" s="4">
        <f>LEN(Eingabe!A1876)-A1876-3</f>
        <v>35</v>
      </c>
      <c r="C1876" s="4" t="str">
        <f>TRIM(MID(Eingabe!A1876,4,3))</f>
        <v>zei</v>
      </c>
      <c r="D1876" s="4" t="str">
        <f>MID(Eingabe!A1876,1,3)</f>
        <v>Ruf</v>
      </c>
      <c r="E1876" s="6" t="str">
        <f>TRIM(MID(Eingabe!A1876,A1876+4,(B1876-1)))</f>
        <v>chen Name Standort Anschrift Bew_K</v>
      </c>
      <c r="F1876" s="4" t="str">
        <f>RIGHT(Eingabe!A1876,1)</f>
        <v>l</v>
      </c>
    </row>
    <row r="1877" spans="1:6" x14ac:dyDescent="0.35">
      <c r="A1877" s="4">
        <f t="shared" si="30"/>
        <v>0</v>
      </c>
      <c r="B1877" s="4">
        <f>LEN(Eingabe!A1877)-A1877-3</f>
        <v>-3</v>
      </c>
      <c r="C1877" s="4" t="str">
        <f>TRIM(MID(Eingabe!A1877,4,3))</f>
        <v/>
      </c>
      <c r="D1877" s="4" t="str">
        <f>MID(Eingabe!A1877,1,3)</f>
        <v/>
      </c>
      <c r="E1877" s="6" t="e">
        <f>TRIM(MID(Eingabe!A1877,A1877+4,(B1877-1)))</f>
        <v>#VALUE!</v>
      </c>
      <c r="F1877" s="4" t="str">
        <f>RIGHT(Eingabe!A1877,1)</f>
        <v/>
      </c>
    </row>
    <row r="1878" spans="1:6" x14ac:dyDescent="0.35">
      <c r="A1878" s="4">
        <f t="shared" si="30"/>
        <v>3</v>
      </c>
      <c r="B1878" s="4">
        <f>LEN(Eingabe!A1878)-A1878-3</f>
        <v>45</v>
      </c>
      <c r="C1878" s="4" t="str">
        <f>TRIM(MID(Eingabe!A1878,4,3))</f>
        <v>zei</v>
      </c>
      <c r="D1878" s="4" t="str">
        <f>MID(Eingabe!A1878,1,3)</f>
        <v>Ruf</v>
      </c>
      <c r="E1878" s="6" t="str">
        <f>TRIM(MID(Eingabe!A1878,A1878+4,(B1878-1)))</f>
        <v>chenliste österreichischer Amateurfunkstelle</v>
      </c>
      <c r="F1878" s="4" t="str">
        <f>RIGHT(Eingabe!A1878,1)</f>
        <v>n</v>
      </c>
    </row>
    <row r="1879" spans="1:6" x14ac:dyDescent="0.35">
      <c r="A1879" s="4">
        <f t="shared" si="30"/>
        <v>2</v>
      </c>
      <c r="B1879" s="4">
        <f>LEN(Eingabe!A1879)-A1879-3</f>
        <v>55</v>
      </c>
      <c r="C1879" s="4" t="str">
        <f>TRIM(MID(Eingabe!A1879,4,3))</f>
        <v>äß</v>
      </c>
      <c r="D1879" s="4" t="str">
        <f>MID(Eingabe!A1879,1,3)</f>
        <v>Gem</v>
      </c>
      <c r="E1879" s="6" t="str">
        <f>TRIM(MID(Eingabe!A1879,A1879+4,(B1879-1)))</f>
        <v>§ 150 Abs. 3 und 4 des Telekommunikationsgesetzes 202</v>
      </c>
      <c r="F1879" s="4" t="str">
        <f>RIGHT(Eingabe!A1879,1)</f>
        <v>1</v>
      </c>
    </row>
    <row r="1880" spans="1:6" x14ac:dyDescent="0.35">
      <c r="A1880" s="4">
        <f t="shared" si="30"/>
        <v>0</v>
      </c>
      <c r="B1880" s="4">
        <f>LEN(Eingabe!A1880)-A1880-3</f>
        <v>-3</v>
      </c>
      <c r="C1880" s="4" t="str">
        <f>TRIM(MID(Eingabe!A1880,4,3))</f>
        <v/>
      </c>
      <c r="D1880" s="4" t="str">
        <f>MID(Eingabe!A1880,1,3)</f>
        <v/>
      </c>
      <c r="E1880" s="6" t="e">
        <f>TRIM(MID(Eingabe!A1880,A1880+4,(B1880-1)))</f>
        <v>#VALUE!</v>
      </c>
      <c r="F1880" s="4" t="str">
        <f>RIGHT(Eingabe!A1880,1)</f>
        <v/>
      </c>
    </row>
    <row r="1881" spans="1:6" x14ac:dyDescent="0.35">
      <c r="A1881" s="4">
        <f t="shared" si="30"/>
        <v>3</v>
      </c>
      <c r="B1881" s="4">
        <f>LEN(Eingabe!A1881)-A1881-3</f>
        <v>49</v>
      </c>
      <c r="C1881" s="4" t="str">
        <f>TRIM(MID(Eingabe!A1881,4,3))</f>
        <v>MWN</v>
      </c>
      <c r="D1881" s="4" t="str">
        <f>MID(Eingabe!A1881,1,3)</f>
        <v>OE2</v>
      </c>
      <c r="E1881" s="6" t="str">
        <f>TRIM(MID(Eingabe!A1881,A1881+4,(B1881-1)))</f>
        <v>Wartbichler Mathias 5771 Leogang Schwarzleo 45</v>
      </c>
      <c r="F1881" s="4" t="str">
        <f>RIGHT(Eingabe!A1881,1)</f>
        <v>1</v>
      </c>
    </row>
    <row r="1882" spans="1:6" x14ac:dyDescent="0.35">
      <c r="A1882" s="4">
        <f t="shared" si="30"/>
        <v>3</v>
      </c>
      <c r="B1882" s="4">
        <f>LEN(Eingabe!A1882)-A1882-3</f>
        <v>58</v>
      </c>
      <c r="C1882" s="4" t="str">
        <f>TRIM(MID(Eingabe!A1882,4,3))</f>
        <v>NBL</v>
      </c>
      <c r="D1882" s="4" t="str">
        <f>MID(Eingabe!A1882,1,3)</f>
        <v>OE2</v>
      </c>
      <c r="E1882" s="6" t="str">
        <f>TRIM(MID(Eingabe!A1882,A1882+4,(B1882-1)))</f>
        <v>Laireiter Noah Balthasar 5301 Eugendorf Angererstraße 9</v>
      </c>
      <c r="F1882" s="4" t="str">
        <f>RIGHT(Eingabe!A1882,1)</f>
        <v>1</v>
      </c>
    </row>
    <row r="1883" spans="1:6" x14ac:dyDescent="0.35">
      <c r="A1883" s="4">
        <f t="shared" si="30"/>
        <v>3</v>
      </c>
      <c r="B1883" s="4">
        <f>LEN(Eingabe!A1883)-A1883-3</f>
        <v>46</v>
      </c>
      <c r="C1883" s="4" t="str">
        <f>TRIM(MID(Eingabe!A1883,4,3))</f>
        <v>NCM</v>
      </c>
      <c r="D1883" s="4" t="str">
        <f>MID(Eingabe!A1883,1,3)</f>
        <v>OE2</v>
      </c>
      <c r="E1883" s="6" t="str">
        <f>TRIM(MID(Eingabe!A1883,A1883+4,(B1883-1)))</f>
        <v>Czepl Nikolaus 5400 Hallein Dorrekstraße 40</v>
      </c>
      <c r="F1883" s="4" t="str">
        <f>RIGHT(Eingabe!A1883,1)</f>
        <v>1</v>
      </c>
    </row>
    <row r="1884" spans="1:6" x14ac:dyDescent="0.35">
      <c r="A1884" s="4">
        <f t="shared" si="30"/>
        <v>3</v>
      </c>
      <c r="B1884" s="4">
        <f>LEN(Eingabe!A1884)-A1884-3</f>
        <v>44</v>
      </c>
      <c r="C1884" s="4" t="str">
        <f>TRIM(MID(Eingabe!A1884,4,3))</f>
        <v>NKO</v>
      </c>
      <c r="D1884" s="4" t="str">
        <f>MID(Eingabe!A1884,1,3)</f>
        <v>OE2</v>
      </c>
      <c r="E1884" s="6" t="str">
        <f>TRIM(MID(Eingabe!A1884,A1884+4,(B1884-1)))</f>
        <v>Klinger Norbert Salzburg Tenglinggasse 16</v>
      </c>
      <c r="F1884" s="4" t="str">
        <f>RIGHT(Eingabe!A1884,1)</f>
        <v>1</v>
      </c>
    </row>
    <row r="1885" spans="1:6" x14ac:dyDescent="0.35">
      <c r="A1885" s="4">
        <f t="shared" si="30"/>
        <v>3</v>
      </c>
      <c r="B1885" s="4">
        <f>LEN(Eingabe!A1885)-A1885-3</f>
        <v>59</v>
      </c>
      <c r="C1885" s="4" t="str">
        <f>TRIM(MID(Eingabe!A1885,4,3))</f>
        <v>NWG</v>
      </c>
      <c r="D1885" s="4" t="str">
        <f>MID(Eingabe!A1885,1,3)</f>
        <v>OE2</v>
      </c>
      <c r="E1885" s="6" t="str">
        <f>TRIM(MID(Eingabe!A1885,A1885+4,(B1885-1)))</f>
        <v>Schneider Werner 5061 Elsbethen General-Albori-Straße 24</v>
      </c>
      <c r="F1885" s="4" t="str">
        <f>RIGHT(Eingabe!A1885,1)</f>
        <v>1</v>
      </c>
    </row>
    <row r="1886" spans="1:6" x14ac:dyDescent="0.35">
      <c r="A1886" s="4">
        <f t="shared" si="30"/>
        <v>3</v>
      </c>
      <c r="B1886" s="4">
        <f>LEN(Eingabe!A1886)-A1886-3</f>
        <v>52</v>
      </c>
      <c r="C1886" s="4" t="str">
        <f>TRIM(MID(Eingabe!A1886,4,3))</f>
        <v>OGL</v>
      </c>
      <c r="D1886" s="4" t="str">
        <f>MID(Eingabe!A1886,1,3)</f>
        <v>OE2</v>
      </c>
      <c r="E1886" s="6" t="str">
        <f>TRIM(MID(Eingabe!A1886,A1886+4,(B1886-1)))</f>
        <v>Gruber Herbert Otto 5020 Salzburg Prasslergasse 3</v>
      </c>
      <c r="F1886" s="4" t="str">
        <f>RIGHT(Eingabe!A1886,1)</f>
        <v>1</v>
      </c>
    </row>
    <row r="1887" spans="1:6" x14ac:dyDescent="0.35">
      <c r="A1887" s="4">
        <f t="shared" si="30"/>
        <v>3</v>
      </c>
      <c r="B1887" s="4">
        <f>LEN(Eingabe!A1887)-A1887-3</f>
        <v>71</v>
      </c>
      <c r="C1887" s="4" t="str">
        <f>TRIM(MID(Eingabe!A1887,4,3))</f>
        <v>OKA</v>
      </c>
      <c r="D1887" s="4" t="str">
        <f>MID(Eingabe!A1887,1,3)</f>
        <v>OE2</v>
      </c>
      <c r="E1887" s="6" t="str">
        <f>TRIM(MID(Eingabe!A1887,A1887+4,(B1887-1)))</f>
        <v>Pfeffer Lukas 5600 Sankt Johann Im Pongau Liechtensteinklammstr. 111</v>
      </c>
      <c r="F1887" s="4" t="str">
        <f>RIGHT(Eingabe!A1887,1)</f>
        <v>4</v>
      </c>
    </row>
    <row r="1888" spans="1:6" x14ac:dyDescent="0.35">
      <c r="A1888" s="4">
        <f t="shared" si="30"/>
        <v>3</v>
      </c>
      <c r="B1888" s="4">
        <f>LEN(Eingabe!A1888)-A1888-3</f>
        <v>43</v>
      </c>
      <c r="C1888" s="4" t="str">
        <f>TRIM(MID(Eingabe!A1888,4,3))</f>
        <v>OKL</v>
      </c>
      <c r="D1888" s="4" t="str">
        <f>MID(Eingabe!A1888,1,3)</f>
        <v>OE2</v>
      </c>
      <c r="E1888" s="6" t="str">
        <f>TRIM(MID(Eingabe!A1888,A1888+4,(B1888-1)))</f>
        <v>Mastnak Wolfgang Hallwang Zweigstrasse 6</v>
      </c>
      <c r="F1888" s="4" t="str">
        <f>RIGHT(Eingabe!A1888,1)</f>
        <v>1</v>
      </c>
    </row>
    <row r="1889" spans="1:6" x14ac:dyDescent="0.35">
      <c r="A1889" s="4">
        <f t="shared" si="30"/>
        <v>2</v>
      </c>
      <c r="B1889" s="4">
        <f>LEN(Eingabe!A1889)-A1889-3</f>
        <v>44</v>
      </c>
      <c r="C1889" s="4" t="str">
        <f>TRIM(MID(Eingabe!A1889,4,3))</f>
        <v>OL</v>
      </c>
      <c r="D1889" s="4" t="str">
        <f>MID(Eingabe!A1889,1,3)</f>
        <v>OE2</v>
      </c>
      <c r="E1889" s="6" t="str">
        <f>TRIM(MID(Eingabe!A1889,A1889+4,(B1889-1)))</f>
        <v>Hörl Johann Salzburg Hallwang Zilling 101</v>
      </c>
      <c r="F1889" s="4" t="str">
        <f>RIGHT(Eingabe!A1889,1)</f>
        <v>1</v>
      </c>
    </row>
    <row r="1890" spans="1:6" x14ac:dyDescent="0.35">
      <c r="A1890" s="4">
        <f t="shared" si="30"/>
        <v>3</v>
      </c>
      <c r="B1890" s="4">
        <f>LEN(Eingabe!A1890)-A1890-3</f>
        <v>65</v>
      </c>
      <c r="C1890" s="4" t="str">
        <f>TRIM(MID(Eingabe!A1890,4,3))</f>
        <v>OLP</v>
      </c>
      <c r="D1890" s="4" t="str">
        <f>MID(Eingabe!A1890,1,3)</f>
        <v>OE2</v>
      </c>
      <c r="E1890" s="6" t="str">
        <f>TRIM(MID(Eingabe!A1890,A1890+4,(B1890-1)))</f>
        <v>Hörl Stephan 5201 Seekirchen Am Wallersee Max Gandolfstraße 19</v>
      </c>
      <c r="F1890" s="4" t="str">
        <f>RIGHT(Eingabe!A1890,1)</f>
        <v>1</v>
      </c>
    </row>
    <row r="1891" spans="1:6" x14ac:dyDescent="0.35">
      <c r="A1891" s="4">
        <f t="shared" si="30"/>
        <v>3</v>
      </c>
      <c r="B1891" s="4">
        <f>LEN(Eingabe!A1891)-A1891-3</f>
        <v>58</v>
      </c>
      <c r="C1891" s="4" t="str">
        <f>TRIM(MID(Eingabe!A1891,4,3))</f>
        <v>OWM</v>
      </c>
      <c r="D1891" s="4" t="str">
        <f>MID(Eingabe!A1891,1,3)</f>
        <v>OE2</v>
      </c>
      <c r="E1891" s="6" t="str">
        <f>TRIM(MID(Eingabe!A1891,A1891+4,(B1891-1)))</f>
        <v>Wimberger Erich 5500 Bischofshofen Sportplatzstrasse 23</v>
      </c>
      <c r="F1891" s="4" t="str">
        <f>RIGHT(Eingabe!A1891,1)</f>
        <v>1</v>
      </c>
    </row>
    <row r="1892" spans="1:6" x14ac:dyDescent="0.35">
      <c r="A1892" s="4">
        <f t="shared" si="30"/>
        <v>3</v>
      </c>
      <c r="B1892" s="4">
        <f>LEN(Eingabe!A1892)-A1892-3</f>
        <v>54</v>
      </c>
      <c r="C1892" s="4" t="str">
        <f>TRIM(MID(Eingabe!A1892,4,3))</f>
        <v>PAM</v>
      </c>
      <c r="D1892" s="4" t="str">
        <f>MID(Eingabe!A1892,1,3)</f>
        <v>OE2</v>
      </c>
      <c r="E1892" s="6" t="str">
        <f>TRIM(MID(Eingabe!A1892,A1892+4,(B1892-1)))</f>
        <v>Grabalowski Paul 5162 Obertrum Am See Birnhamweg 16</v>
      </c>
      <c r="F1892" s="4" t="str">
        <f>RIGHT(Eingabe!A1892,1)</f>
        <v>1</v>
      </c>
    </row>
    <row r="1893" spans="1:6" x14ac:dyDescent="0.35">
      <c r="A1893" s="4">
        <f t="shared" si="30"/>
        <v>3</v>
      </c>
      <c r="B1893" s="4">
        <f>LEN(Eingabe!A1893)-A1893-3</f>
        <v>39</v>
      </c>
      <c r="C1893" s="4" t="str">
        <f>TRIM(MID(Eingabe!A1893,4,3))</f>
        <v>PAN</v>
      </c>
      <c r="D1893" s="4" t="str">
        <f>MID(Eingabe!A1893,1,3)</f>
        <v>OE2</v>
      </c>
      <c r="E1893" s="6" t="str">
        <f>TRIM(MID(Eingabe!A1893,A1893+4,(B1893-1)))</f>
        <v>Plank Alois Salzburg Sturbergasse 60</v>
      </c>
      <c r="F1893" s="4" t="str">
        <f>RIGHT(Eingabe!A1893,1)</f>
        <v>1</v>
      </c>
    </row>
    <row r="1894" spans="1:6" x14ac:dyDescent="0.35">
      <c r="A1894" s="4">
        <f t="shared" si="30"/>
        <v>3</v>
      </c>
      <c r="B1894" s="4">
        <f>LEN(Eingabe!A1894)-A1894-3</f>
        <v>46</v>
      </c>
      <c r="C1894" s="4" t="str">
        <f>TRIM(MID(Eingabe!A1894,4,3))</f>
        <v>PCL</v>
      </c>
      <c r="D1894" s="4" t="str">
        <f>MID(Eingabe!A1894,1,3)</f>
        <v>OE2</v>
      </c>
      <c r="E1894" s="6" t="str">
        <f>TRIM(MID(Eingabe!A1894,A1894+4,(B1894-1)))</f>
        <v>Panholzer Arnold 5323 Ebenau Stadlermaht 31</v>
      </c>
      <c r="F1894" s="4" t="str">
        <f>RIGHT(Eingabe!A1894,1)</f>
        <v>1</v>
      </c>
    </row>
    <row r="1895" spans="1:6" x14ac:dyDescent="0.35">
      <c r="A1895" s="4">
        <f t="shared" si="30"/>
        <v>3</v>
      </c>
      <c r="B1895" s="4">
        <f>LEN(Eingabe!A1895)-A1895-3</f>
        <v>46</v>
      </c>
      <c r="C1895" s="4" t="str">
        <f>TRIM(MID(Eingabe!A1895,4,3))</f>
        <v>PDM</v>
      </c>
      <c r="D1895" s="4" t="str">
        <f>MID(Eingabe!A1895,1,3)</f>
        <v>OE2</v>
      </c>
      <c r="E1895" s="6" t="str">
        <f>TRIM(MID(Eingabe!A1895,A1895+4,(B1895-1)))</f>
        <v>Dick Peter Salzburg Kaiserschuetzenstr 14/8</v>
      </c>
      <c r="F1895" s="4" t="str">
        <f>RIGHT(Eingabe!A1895,1)</f>
        <v>1</v>
      </c>
    </row>
    <row r="1896" spans="1:6" x14ac:dyDescent="0.35">
      <c r="A1896" s="4">
        <f t="shared" si="30"/>
        <v>3</v>
      </c>
      <c r="B1896" s="4">
        <f>LEN(Eingabe!A1896)-A1896-3</f>
        <v>40</v>
      </c>
      <c r="C1896" s="4" t="str">
        <f>TRIM(MID(Eingabe!A1896,4,3))</f>
        <v>PDN</v>
      </c>
      <c r="D1896" s="4" t="str">
        <f>MID(Eingabe!A1896,1,3)</f>
        <v>OE2</v>
      </c>
      <c r="E1896" s="6" t="str">
        <f>TRIM(MID(Eingabe!A1896,A1896+4,(B1896-1)))</f>
        <v>Postl Johann 5111 Bürmoos Froschweg 2</v>
      </c>
      <c r="F1896" s="4" t="str">
        <f>RIGHT(Eingabe!A1896,1)</f>
        <v>1</v>
      </c>
    </row>
    <row r="1897" spans="1:6" x14ac:dyDescent="0.35">
      <c r="A1897" s="4">
        <f t="shared" si="30"/>
        <v>3</v>
      </c>
      <c r="B1897" s="4">
        <f>LEN(Eingabe!A1897)-A1897-3</f>
        <v>62</v>
      </c>
      <c r="C1897" s="4" t="str">
        <f>TRIM(MID(Eingabe!A1897,4,3))</f>
        <v>PDR</v>
      </c>
      <c r="D1897" s="4" t="str">
        <f>MID(Eingabe!A1897,1,3)</f>
        <v>OE2</v>
      </c>
      <c r="E1897" s="6" t="str">
        <f>TRIM(MID(Eingabe!A1897,A1897+4,(B1897-1)))</f>
        <v>Berger Peter 5202 Neumarkt Am Wallersee Fassbinderstraße 10</v>
      </c>
      <c r="F1897" s="4" t="str">
        <f>RIGHT(Eingabe!A1897,1)</f>
        <v>1</v>
      </c>
    </row>
    <row r="1898" spans="1:6" x14ac:dyDescent="0.35">
      <c r="A1898" s="4">
        <f t="shared" si="30"/>
        <v>3</v>
      </c>
      <c r="B1898" s="4">
        <f>LEN(Eingabe!A1898)-A1898-3</f>
        <v>55</v>
      </c>
      <c r="C1898" s="4" t="str">
        <f>TRIM(MID(Eingabe!A1898,4,3))</f>
        <v>PFN</v>
      </c>
      <c r="D1898" s="4" t="str">
        <f>MID(Eingabe!A1898,1,3)</f>
        <v>OE2</v>
      </c>
      <c r="E1898" s="6" t="str">
        <f>TRIM(MID(Eingabe!A1898,A1898+4,(B1898-1)))</f>
        <v>Pöhr Franz 5020 Salzburg Willibald-Hauthaler-Str. 15</v>
      </c>
      <c r="F1898" s="4" t="str">
        <f>RIGHT(Eingabe!A1898,1)</f>
        <v>1</v>
      </c>
    </row>
    <row r="1899" spans="1:6" x14ac:dyDescent="0.35">
      <c r="A1899" s="4">
        <f t="shared" si="30"/>
        <v>3</v>
      </c>
      <c r="B1899" s="4">
        <f>LEN(Eingabe!A1899)-A1899-3</f>
        <v>52</v>
      </c>
      <c r="C1899" s="4" t="str">
        <f>TRIM(MID(Eingabe!A1899,4,3))</f>
        <v>PHO</v>
      </c>
      <c r="D1899" s="4" t="str">
        <f>MID(Eingabe!A1899,1,3)</f>
        <v>OE2</v>
      </c>
      <c r="E1899" s="6" t="str">
        <f>TRIM(MID(Eingabe!A1899,A1899+4,(B1899-1)))</f>
        <v>Hauber Peter Bayerisch Gmain Großgmainerstraße 5C</v>
      </c>
      <c r="F1899" s="4" t="str">
        <f>RIGHT(Eingabe!A1899,1)</f>
        <v>1</v>
      </c>
    </row>
    <row r="1900" spans="1:6" x14ac:dyDescent="0.35">
      <c r="A1900" s="4">
        <f t="shared" si="30"/>
        <v>3</v>
      </c>
      <c r="B1900" s="4">
        <f>LEN(Eingabe!A1900)-A1900-3</f>
        <v>42</v>
      </c>
      <c r="C1900" s="4" t="str">
        <f>TRIM(MID(Eingabe!A1900,4,3))</f>
        <v>PJL</v>
      </c>
      <c r="D1900" s="4" t="str">
        <f>MID(Eingabe!A1900,1,3)</f>
        <v>OE2</v>
      </c>
      <c r="E1900" s="6" t="str">
        <f>TRIM(MID(Eingabe!A1900,A1900+4,(B1900-1)))</f>
        <v>Pichler Hans 5081 Anif Grödigerstraße 3</v>
      </c>
      <c r="F1900" s="4" t="str">
        <f>RIGHT(Eingabe!A1900,1)</f>
        <v>1</v>
      </c>
    </row>
    <row r="1901" spans="1:6" x14ac:dyDescent="0.35">
      <c r="A1901" s="4">
        <f t="shared" si="30"/>
        <v>3</v>
      </c>
      <c r="B1901" s="4">
        <f>LEN(Eingabe!A1901)-A1901-3</f>
        <v>55</v>
      </c>
      <c r="C1901" s="4" t="str">
        <f>TRIM(MID(Eingabe!A1901,4,3))</f>
        <v>PKO</v>
      </c>
      <c r="D1901" s="4" t="str">
        <f>MID(Eingabe!A1901,1,3)</f>
        <v>OE2</v>
      </c>
      <c r="E1901" s="6" t="str">
        <f>TRIM(MID(Eingabe!A1901,A1901+4,(B1901-1)))</f>
        <v>Pokorny Peter 5630 Bad Hofgastein Kurgartenstraße 33</v>
      </c>
      <c r="F1901" s="4" t="str">
        <f>RIGHT(Eingabe!A1901,1)</f>
        <v>1</v>
      </c>
    </row>
    <row r="1902" spans="1:6" x14ac:dyDescent="0.35">
      <c r="A1902" s="4">
        <f t="shared" si="30"/>
        <v>3</v>
      </c>
      <c r="B1902" s="4">
        <f>LEN(Eingabe!A1902)-A1902-3</f>
        <v>48</v>
      </c>
      <c r="C1902" s="4" t="str">
        <f>TRIM(MID(Eingabe!A1902,4,3))</f>
        <v>PML</v>
      </c>
      <c r="D1902" s="4" t="str">
        <f>MID(Eingabe!A1902,1,3)</f>
        <v>OE2</v>
      </c>
      <c r="E1902" s="6" t="str">
        <f>TRIM(MID(Eingabe!A1902,A1902+4,(B1902-1)))</f>
        <v>Preininger Manfred 5411 Oberalm Schulstraße 6</v>
      </c>
      <c r="F1902" s="4" t="str">
        <f>RIGHT(Eingabe!A1902,1)</f>
        <v>1</v>
      </c>
    </row>
    <row r="1903" spans="1:6" x14ac:dyDescent="0.35">
      <c r="A1903" s="4">
        <f t="shared" si="30"/>
        <v>3</v>
      </c>
      <c r="B1903" s="4">
        <f>LEN(Eingabe!A1903)-A1903-3</f>
        <v>51</v>
      </c>
      <c r="C1903" s="4" t="str">
        <f>TRIM(MID(Eingabe!A1903,4,3))</f>
        <v>PNL</v>
      </c>
      <c r="D1903" s="4" t="str">
        <f>MID(Eingabe!A1903,1,3)</f>
        <v>OE2</v>
      </c>
      <c r="E1903" s="6" t="str">
        <f>TRIM(MID(Eingabe!A1903,A1903+4,(B1903-1)))</f>
        <v>Palzenberger Helmut Salzburg Fr.Richardstrasse 4</v>
      </c>
      <c r="F1903" s="4" t="str">
        <f>RIGHT(Eingabe!A1903,1)</f>
        <v>1</v>
      </c>
    </row>
    <row r="1904" spans="1:6" x14ac:dyDescent="0.35">
      <c r="A1904" s="4">
        <f t="shared" si="30"/>
        <v>2</v>
      </c>
      <c r="B1904" s="4">
        <f>LEN(Eingabe!A1904)-A1904-3</f>
        <v>39</v>
      </c>
      <c r="C1904" s="4" t="str">
        <f>TRIM(MID(Eingabe!A1904,4,3))</f>
        <v>PO</v>
      </c>
      <c r="D1904" s="4" t="str">
        <f>MID(Eingabe!A1904,1,3)</f>
        <v>OE2</v>
      </c>
      <c r="E1904" s="6" t="str">
        <f>TRIM(MID(Eingabe!A1904,A1904+4,(B1904-1)))</f>
        <v>Pfützner Helmut Badgastein Goethehof</v>
      </c>
      <c r="F1904" s="4" t="str">
        <f>RIGHT(Eingabe!A1904,1)</f>
        <v>1</v>
      </c>
    </row>
    <row r="1905" spans="1:6" x14ac:dyDescent="0.35">
      <c r="A1905" s="4">
        <f t="shared" si="30"/>
        <v>3</v>
      </c>
      <c r="B1905" s="4">
        <f>LEN(Eingabe!A1905)-A1905-3</f>
        <v>47</v>
      </c>
      <c r="C1905" s="4" t="str">
        <f>TRIM(MID(Eingabe!A1905,4,3))</f>
        <v>POL</v>
      </c>
      <c r="D1905" s="4" t="str">
        <f>MID(Eingabe!A1905,1,3)</f>
        <v>OE2</v>
      </c>
      <c r="E1905" s="6" t="str">
        <f>TRIM(MID(Eingabe!A1905,A1905+4,(B1905-1)))</f>
        <v>Posch Josef 5204 Straßwalchen Lindenstraße 5</v>
      </c>
      <c r="F1905" s="4" t="str">
        <f>RIGHT(Eingabe!A1905,1)</f>
        <v>1</v>
      </c>
    </row>
    <row r="1906" spans="1:6" x14ac:dyDescent="0.35">
      <c r="A1906" s="4">
        <f t="shared" si="30"/>
        <v>3</v>
      </c>
      <c r="B1906" s="4">
        <f>LEN(Eingabe!A1906)-A1906-3</f>
        <v>37</v>
      </c>
      <c r="C1906" s="4" t="str">
        <f>TRIM(MID(Eingabe!A1906,4,3))</f>
        <v>PPM</v>
      </c>
      <c r="D1906" s="4" t="str">
        <f>MID(Eingabe!A1906,1,3)</f>
        <v>OE2</v>
      </c>
      <c r="E1906" s="6" t="str">
        <f>TRIM(MID(Eingabe!A1906,A1906+4,(B1906-1)))</f>
        <v>Pac Peter Elsbethen Ursulinenweg 6</v>
      </c>
      <c r="F1906" s="4" t="str">
        <f>RIGHT(Eingabe!A1906,1)</f>
        <v>1</v>
      </c>
    </row>
    <row r="1907" spans="1:6" x14ac:dyDescent="0.35">
      <c r="A1907" s="4">
        <f t="shared" si="30"/>
        <v>3</v>
      </c>
      <c r="B1907" s="4">
        <f>LEN(Eingabe!A1907)-A1907-3</f>
        <v>60</v>
      </c>
      <c r="C1907" s="4" t="str">
        <f>TRIM(MID(Eingabe!A1907,4,3))</f>
        <v>PPP</v>
      </c>
      <c r="D1907" s="4" t="str">
        <f>MID(Eingabe!A1907,1,3)</f>
        <v>OE2</v>
      </c>
      <c r="E1907" s="6" t="str">
        <f>TRIM(MID(Eingabe!A1907,A1907+4,(B1907-1)))</f>
        <v>Langhofer Armin 5020 Salzburg Fischer Von Erlachstraße 29</v>
      </c>
      <c r="F1907" s="4" t="str">
        <f>RIGHT(Eingabe!A1907,1)</f>
        <v>3</v>
      </c>
    </row>
    <row r="1908" spans="1:6" x14ac:dyDescent="0.35">
      <c r="A1908" s="4">
        <f t="shared" si="30"/>
        <v>3</v>
      </c>
      <c r="B1908" s="4">
        <f>LEN(Eingabe!A1908)-A1908-3</f>
        <v>51</v>
      </c>
      <c r="C1908" s="4" t="str">
        <f>TRIM(MID(Eingabe!A1908,4,3))</f>
        <v>PRM</v>
      </c>
      <c r="D1908" s="4" t="str">
        <f>MID(Eingabe!A1908,1,3)</f>
        <v>OE2</v>
      </c>
      <c r="E1908" s="6" t="str">
        <f>TRIM(MID(Eingabe!A1908,A1908+4,(B1908-1)))</f>
        <v>Raudaschl Peter Salzburg Tiefenbachhofstrasse 61</v>
      </c>
      <c r="F1908" s="4" t="str">
        <f>RIGHT(Eingabe!A1908,1)</f>
        <v>1</v>
      </c>
    </row>
    <row r="1909" spans="1:6" x14ac:dyDescent="0.35">
      <c r="A1909" s="4">
        <f t="shared" si="30"/>
        <v>2</v>
      </c>
      <c r="B1909" s="4">
        <f>LEN(Eingabe!A1909)-A1909-3</f>
        <v>58</v>
      </c>
      <c r="C1909" s="4" t="str">
        <f>TRIM(MID(Eingabe!A1909,4,3))</f>
        <v>PS</v>
      </c>
      <c r="D1909" s="4" t="str">
        <f>MID(Eingabe!A1909,1,3)</f>
        <v>OE2</v>
      </c>
      <c r="E1909" s="6" t="str">
        <f>TRIM(MID(Eingabe!A1909,A1909+4,(B1909-1)))</f>
        <v>Pumsenberger Christian Salzburg Linzer Bundesstrasse 11</v>
      </c>
      <c r="F1909" s="4" t="str">
        <f>RIGHT(Eingabe!A1909,1)</f>
        <v>1</v>
      </c>
    </row>
    <row r="1910" spans="1:6" x14ac:dyDescent="0.35">
      <c r="A1910" s="4">
        <f t="shared" si="30"/>
        <v>3</v>
      </c>
      <c r="B1910" s="4">
        <f>LEN(Eingabe!A1910)-A1910-3</f>
        <v>41</v>
      </c>
      <c r="C1910" s="4" t="str">
        <f>TRIM(MID(Eingabe!A1910,4,3))</f>
        <v>nme</v>
      </c>
      <c r="D1910" s="4" t="str">
        <f>MID(Eingabe!A1910,1,3)</f>
        <v>Fer</v>
      </c>
      <c r="E1910" s="6" t="str">
        <f>TRIM(MID(Eingabe!A1910,A1910+4,(B1910-1)))</f>
        <v>ldebüro Stand 2022.12.01 Seite 49 von 24</v>
      </c>
      <c r="F1910" s="4" t="str">
        <f>RIGHT(Eingabe!A1910,1)</f>
        <v>9</v>
      </c>
    </row>
    <row r="1911" spans="1:6" x14ac:dyDescent="0.35">
      <c r="A1911" s="4">
        <f t="shared" si="30"/>
        <v>0</v>
      </c>
      <c r="B1911" s="4">
        <f>LEN(Eingabe!A1911)-A1911-3</f>
        <v>-3</v>
      </c>
      <c r="C1911" s="4" t="str">
        <f>TRIM(MID(Eingabe!A1911,4,3))</f>
        <v/>
      </c>
      <c r="D1911" s="4" t="str">
        <f>MID(Eingabe!A1911,1,3)</f>
        <v/>
      </c>
      <c r="E1911" s="6" t="e">
        <f>TRIM(MID(Eingabe!A1911,A1911+4,(B1911-1)))</f>
        <v>#VALUE!</v>
      </c>
      <c r="F1911" s="4" t="str">
        <f>RIGHT(Eingabe!A1911,1)</f>
        <v/>
      </c>
    </row>
    <row r="1912" spans="1:6" x14ac:dyDescent="0.35">
      <c r="A1912" s="4">
        <f t="shared" si="30"/>
        <v>3</v>
      </c>
      <c r="B1912" s="4">
        <f>LEN(Eingabe!A1912)-A1912-3</f>
        <v>6</v>
      </c>
      <c r="C1912" s="4" t="str">
        <f>TRIM(MID(Eingabe!A1912,4,3))</f>
        <v>: 0</v>
      </c>
      <c r="D1912" s="4" t="str">
        <f>MID(Eingabe!A1912,1,3)</f>
        <v>DVR</v>
      </c>
      <c r="E1912" s="6" t="str">
        <f>TRIM(MID(Eingabe!A1912,A1912+4,(B1912-1)))</f>
        <v>86330</v>
      </c>
      <c r="F1912" s="4" t="str">
        <f>RIGHT(Eingabe!A1912,1)</f>
        <v>1</v>
      </c>
    </row>
    <row r="1913" spans="1:6" x14ac:dyDescent="0.35">
      <c r="A1913" s="4">
        <f t="shared" si="30"/>
        <v>0</v>
      </c>
      <c r="B1913" s="4">
        <f>LEN(Eingabe!A1913)-A1913-3</f>
        <v>-3</v>
      </c>
      <c r="C1913" s="4" t="str">
        <f>TRIM(MID(Eingabe!A1913,4,3))</f>
        <v/>
      </c>
      <c r="D1913" s="4" t="str">
        <f>MID(Eingabe!A1913,1,3)</f>
        <v/>
      </c>
      <c r="E1913" s="6" t="e">
        <f>TRIM(MID(Eingabe!A1913,A1913+4,(B1913-1)))</f>
        <v>#VALUE!</v>
      </c>
      <c r="F1913" s="4" t="str">
        <f>RIGHT(Eingabe!A1913,1)</f>
        <v/>
      </c>
    </row>
    <row r="1914" spans="1:6" x14ac:dyDescent="0.35">
      <c r="A1914" s="4">
        <f t="shared" si="30"/>
        <v>0</v>
      </c>
      <c r="B1914" s="4">
        <f>LEN(Eingabe!A1914)-A1914-3</f>
        <v>-3</v>
      </c>
      <c r="C1914" s="4" t="str">
        <f>TRIM(MID(Eingabe!A1914,4,3))</f>
        <v/>
      </c>
      <c r="D1914" s="4" t="str">
        <f>MID(Eingabe!A1914,1,3)</f>
        <v/>
      </c>
      <c r="E1914" s="6" t="e">
        <f>TRIM(MID(Eingabe!A1914,A1914+4,(B1914-1)))</f>
        <v>#VALUE!</v>
      </c>
      <c r="F1914" s="4" t="str">
        <f>RIGHT(Eingabe!A1914,1)</f>
        <v/>
      </c>
    </row>
    <row r="1915" spans="1:6" x14ac:dyDescent="0.35">
      <c r="A1915" s="4">
        <f t="shared" si="30"/>
        <v>3</v>
      </c>
      <c r="B1915" s="4">
        <f>LEN(Eingabe!A1915)-A1915-3</f>
        <v>35</v>
      </c>
      <c r="C1915" s="4" t="str">
        <f>TRIM(MID(Eingabe!A1915,4,3))</f>
        <v>zei</v>
      </c>
      <c r="D1915" s="4" t="str">
        <f>MID(Eingabe!A1915,1,3)</f>
        <v>Ruf</v>
      </c>
      <c r="E1915" s="6" t="str">
        <f>TRIM(MID(Eingabe!A1915,A1915+4,(B1915-1)))</f>
        <v>chen Name Standort Anschrift Bew_K</v>
      </c>
      <c r="F1915" s="4" t="str">
        <f>RIGHT(Eingabe!A1915,1)</f>
        <v>l</v>
      </c>
    </row>
    <row r="1916" spans="1:6" x14ac:dyDescent="0.35">
      <c r="A1916" s="4">
        <f t="shared" si="30"/>
        <v>0</v>
      </c>
      <c r="B1916" s="4">
        <f>LEN(Eingabe!A1916)-A1916-3</f>
        <v>-3</v>
      </c>
      <c r="C1916" s="4" t="str">
        <f>TRIM(MID(Eingabe!A1916,4,3))</f>
        <v/>
      </c>
      <c r="D1916" s="4" t="str">
        <f>MID(Eingabe!A1916,1,3)</f>
        <v/>
      </c>
      <c r="E1916" s="6" t="e">
        <f>TRIM(MID(Eingabe!A1916,A1916+4,(B1916-1)))</f>
        <v>#VALUE!</v>
      </c>
      <c r="F1916" s="4" t="str">
        <f>RIGHT(Eingabe!A1916,1)</f>
        <v/>
      </c>
    </row>
    <row r="1917" spans="1:6" x14ac:dyDescent="0.35">
      <c r="A1917" s="4">
        <f t="shared" si="30"/>
        <v>3</v>
      </c>
      <c r="B1917" s="4">
        <f>LEN(Eingabe!A1917)-A1917-3</f>
        <v>45</v>
      </c>
      <c r="C1917" s="4" t="str">
        <f>TRIM(MID(Eingabe!A1917,4,3))</f>
        <v>zei</v>
      </c>
      <c r="D1917" s="4" t="str">
        <f>MID(Eingabe!A1917,1,3)</f>
        <v>Ruf</v>
      </c>
      <c r="E1917" s="6" t="str">
        <f>TRIM(MID(Eingabe!A1917,A1917+4,(B1917-1)))</f>
        <v>chenliste österreichischer Amateurfunkstelle</v>
      </c>
      <c r="F1917" s="4" t="str">
        <f>RIGHT(Eingabe!A1917,1)</f>
        <v>n</v>
      </c>
    </row>
    <row r="1918" spans="1:6" x14ac:dyDescent="0.35">
      <c r="A1918" s="4">
        <f t="shared" si="30"/>
        <v>2</v>
      </c>
      <c r="B1918" s="4">
        <f>LEN(Eingabe!A1918)-A1918-3</f>
        <v>55</v>
      </c>
      <c r="C1918" s="4" t="str">
        <f>TRIM(MID(Eingabe!A1918,4,3))</f>
        <v>äß</v>
      </c>
      <c r="D1918" s="4" t="str">
        <f>MID(Eingabe!A1918,1,3)</f>
        <v>Gem</v>
      </c>
      <c r="E1918" s="6" t="str">
        <f>TRIM(MID(Eingabe!A1918,A1918+4,(B1918-1)))</f>
        <v>§ 150 Abs. 3 und 4 des Telekommunikationsgesetzes 202</v>
      </c>
      <c r="F1918" s="4" t="str">
        <f>RIGHT(Eingabe!A1918,1)</f>
        <v>1</v>
      </c>
    </row>
    <row r="1919" spans="1:6" x14ac:dyDescent="0.35">
      <c r="A1919" s="4">
        <f t="shared" si="30"/>
        <v>0</v>
      </c>
      <c r="B1919" s="4">
        <f>LEN(Eingabe!A1919)-A1919-3</f>
        <v>-3</v>
      </c>
      <c r="C1919" s="4" t="str">
        <f>TRIM(MID(Eingabe!A1919,4,3))</f>
        <v/>
      </c>
      <c r="D1919" s="4" t="str">
        <f>MID(Eingabe!A1919,1,3)</f>
        <v/>
      </c>
      <c r="E1919" s="6" t="e">
        <f>TRIM(MID(Eingabe!A1919,A1919+4,(B1919-1)))</f>
        <v>#VALUE!</v>
      </c>
      <c r="F1919" s="4" t="str">
        <f>RIGHT(Eingabe!A1919,1)</f>
        <v/>
      </c>
    </row>
    <row r="1920" spans="1:6" x14ac:dyDescent="0.35">
      <c r="A1920" s="4">
        <f t="shared" si="30"/>
        <v>3</v>
      </c>
      <c r="B1920" s="4">
        <f>LEN(Eingabe!A1920)-A1920-3</f>
        <v>48</v>
      </c>
      <c r="C1920" s="4" t="str">
        <f>TRIM(MID(Eingabe!A1920,4,3))</f>
        <v>PTN</v>
      </c>
      <c r="D1920" s="4" t="str">
        <f>MID(Eingabe!A1920,1,3)</f>
        <v>OE2</v>
      </c>
      <c r="E1920" s="6" t="str">
        <f>TRIM(MID(Eingabe!A1920,A1920+4,(B1920-1)))</f>
        <v>Tarmann Peter 5201 Seekirchen Markt Ehgartl 5</v>
      </c>
      <c r="F1920" s="4" t="str">
        <f>RIGHT(Eingabe!A1920,1)</f>
        <v>1</v>
      </c>
    </row>
    <row r="1921" spans="1:6" x14ac:dyDescent="0.35">
      <c r="A1921" s="4">
        <f t="shared" si="30"/>
        <v>3</v>
      </c>
      <c r="B1921" s="4">
        <f>LEN(Eingabe!A1921)-A1921-3</f>
        <v>47</v>
      </c>
      <c r="C1921" s="4" t="str">
        <f>TRIM(MID(Eingabe!A1921,4,3))</f>
        <v>PVL</v>
      </c>
      <c r="D1921" s="4" t="str">
        <f>MID(Eingabe!A1921,1,3)</f>
        <v>OE2</v>
      </c>
      <c r="E1921" s="6" t="str">
        <f>TRIM(MID(Eingabe!A1921,A1921+4,(B1921-1)))</f>
        <v>Pürgy Christian 5161 Elixhausen Weidenweg 16</v>
      </c>
      <c r="F1921" s="4" t="str">
        <f>RIGHT(Eingabe!A1921,1)</f>
        <v>1</v>
      </c>
    </row>
    <row r="1922" spans="1:6" x14ac:dyDescent="0.35">
      <c r="A1922" s="4">
        <f t="shared" si="30"/>
        <v>3</v>
      </c>
      <c r="B1922" s="4">
        <f>LEN(Eingabe!A1922)-A1922-3</f>
        <v>51</v>
      </c>
      <c r="C1922" s="4" t="str">
        <f>TRIM(MID(Eingabe!A1922,4,3))</f>
        <v>PYL</v>
      </c>
      <c r="D1922" s="4" t="str">
        <f>MID(Eingabe!A1922,1,3)</f>
        <v>OE2</v>
      </c>
      <c r="E1922" s="6" t="str">
        <f>TRIM(MID(Eingabe!A1922,A1922+4,(B1922-1)))</f>
        <v>Petsche Meinrad Salzburg Peter Pfenningerstr 24A</v>
      </c>
      <c r="F1922" s="4" t="str">
        <f>RIGHT(Eingabe!A1922,1)</f>
        <v>1</v>
      </c>
    </row>
    <row r="1923" spans="1:6" x14ac:dyDescent="0.35">
      <c r="A1923" s="4">
        <f t="shared" ref="A1923:A1986" si="31">LEN(C1923)</f>
        <v>3</v>
      </c>
      <c r="B1923" s="4">
        <f>LEN(Eingabe!A1923)-A1923-3</f>
        <v>34</v>
      </c>
      <c r="C1923" s="4" t="str">
        <f>TRIM(MID(Eingabe!A1923,4,3))</f>
        <v>PZL</v>
      </c>
      <c r="D1923" s="4" t="str">
        <f>MID(Eingabe!A1923,1,3)</f>
        <v>OE2</v>
      </c>
      <c r="E1923" s="6" t="str">
        <f>TRIM(MID(Eingabe!A1923,A1923+4,(B1923-1)))</f>
        <v>Parzer Horst Koppl Lerchenweg 8</v>
      </c>
      <c r="F1923" s="4" t="str">
        <f>RIGHT(Eingabe!A1923,1)</f>
        <v>1</v>
      </c>
    </row>
    <row r="1924" spans="1:6" x14ac:dyDescent="0.35">
      <c r="A1924" s="4">
        <f t="shared" si="31"/>
        <v>3</v>
      </c>
      <c r="B1924" s="4">
        <f>LEN(Eingabe!A1924)-A1924-3</f>
        <v>62</v>
      </c>
      <c r="C1924" s="4" t="str">
        <f>TRIM(MID(Eingabe!A1924,4,3))</f>
        <v>RDO</v>
      </c>
      <c r="D1924" s="4" t="str">
        <f>MID(Eingabe!A1924,1,3)</f>
        <v>OE2</v>
      </c>
      <c r="E1924" s="6" t="str">
        <f>TRIM(MID(Eingabe!A1924,A1924+4,(B1924-1)))</f>
        <v>Damisch Reinhard 5071 Wals-Siezenheim Himmelreichstraße 17D</v>
      </c>
      <c r="F1924" s="4" t="str">
        <f>RIGHT(Eingabe!A1924,1)</f>
        <v>1</v>
      </c>
    </row>
    <row r="1925" spans="1:6" x14ac:dyDescent="0.35">
      <c r="A1925" s="4">
        <f t="shared" si="31"/>
        <v>3</v>
      </c>
      <c r="B1925" s="4">
        <f>LEN(Eingabe!A1925)-A1925-3</f>
        <v>49</v>
      </c>
      <c r="C1925" s="4" t="str">
        <f>TRIM(MID(Eingabe!A1925,4,3))</f>
        <v>REL</v>
      </c>
      <c r="D1925" s="4" t="str">
        <f>MID(Eingabe!A1925,1,3)</f>
        <v>OE2</v>
      </c>
      <c r="E1925" s="6" t="str">
        <f>TRIM(MID(Eingabe!A1925,A1925+4,(B1925-1)))</f>
        <v>Riess Rudolf 5204 Straßwalchen Braunauerstr.17</v>
      </c>
      <c r="F1925" s="4" t="str">
        <f>RIGHT(Eingabe!A1925,1)</f>
        <v>1</v>
      </c>
    </row>
    <row r="1926" spans="1:6" x14ac:dyDescent="0.35">
      <c r="A1926" s="4">
        <f t="shared" si="31"/>
        <v>3</v>
      </c>
      <c r="B1926" s="4">
        <f>LEN(Eingabe!A1926)-A1926-3</f>
        <v>51</v>
      </c>
      <c r="C1926" s="4" t="str">
        <f>TRIM(MID(Eingabe!A1926,4,3))</f>
        <v>REM</v>
      </c>
      <c r="D1926" s="4" t="str">
        <f>MID(Eingabe!A1926,1,3)</f>
        <v>OE2</v>
      </c>
      <c r="E1926" s="6" t="str">
        <f>TRIM(MID(Eingabe!A1926,A1926+4,(B1926-1)))</f>
        <v>Resch Klaus 5580 Tamsweg Joh. Kopfmüllerstraße 2</v>
      </c>
      <c r="F1926" s="4" t="str">
        <f>RIGHT(Eingabe!A1926,1)</f>
        <v>1</v>
      </c>
    </row>
    <row r="1927" spans="1:6" x14ac:dyDescent="0.35">
      <c r="A1927" s="4">
        <f t="shared" si="31"/>
        <v>3</v>
      </c>
      <c r="B1927" s="4">
        <f>LEN(Eingabe!A1927)-A1927-3</f>
        <v>52</v>
      </c>
      <c r="C1927" s="4" t="str">
        <f>TRIM(MID(Eingabe!A1927,4,3))</f>
        <v>REP</v>
      </c>
      <c r="D1927" s="4" t="str">
        <f>MID(Eingabe!A1927,1,3)</f>
        <v>OE2</v>
      </c>
      <c r="E1927" s="6" t="str">
        <f>TRIM(MID(Eingabe!A1927,A1927+4,(B1927-1)))</f>
        <v>Eschbacher Peter 5550 Radstadt Rossbrandtstraße 7</v>
      </c>
      <c r="F1927" s="4" t="str">
        <f>RIGHT(Eingabe!A1927,1)</f>
        <v>1</v>
      </c>
    </row>
    <row r="1928" spans="1:6" x14ac:dyDescent="0.35">
      <c r="A1928" s="4">
        <f t="shared" si="31"/>
        <v>3</v>
      </c>
      <c r="B1928" s="4">
        <f>LEN(Eingabe!A1928)-A1928-3</f>
        <v>39</v>
      </c>
      <c r="C1928" s="4" t="str">
        <f>TRIM(MID(Eingabe!A1928,4,3))</f>
        <v>RGN</v>
      </c>
      <c r="D1928" s="4" t="str">
        <f>MID(Eingabe!A1928,1,3)</f>
        <v>OE2</v>
      </c>
      <c r="E1928" s="6" t="str">
        <f>TRIM(MID(Eingabe!A1928,A1928+4,(B1928-1)))</f>
        <v>Ranner Gerfried 5301 Eugendorf Egg 9</v>
      </c>
      <c r="F1928" s="4" t="str">
        <f>RIGHT(Eingabe!A1928,1)</f>
        <v>1</v>
      </c>
    </row>
    <row r="1929" spans="1:6" x14ac:dyDescent="0.35">
      <c r="A1929" s="4">
        <f t="shared" si="31"/>
        <v>3</v>
      </c>
      <c r="B1929" s="4">
        <f>LEN(Eingabe!A1929)-A1929-3</f>
        <v>68</v>
      </c>
      <c r="C1929" s="4" t="str">
        <f>TRIM(MID(Eingabe!A1929,4,3))</f>
        <v>RHR</v>
      </c>
      <c r="D1929" s="4" t="str">
        <f>MID(Eingabe!A1929,1,3)</f>
        <v>OE2</v>
      </c>
      <c r="E1929" s="6" t="str">
        <f>TRIM(MID(Eingabe!A1929,A1929+4,(B1929-1)))</f>
        <v>Ehrenleitner Robert Harald 5026 Salzburg Josef-Thorak-Straße 3A/4</v>
      </c>
      <c r="F1929" s="4" t="str">
        <f>RIGHT(Eingabe!A1929,1)</f>
        <v>1</v>
      </c>
    </row>
    <row r="1930" spans="1:6" x14ac:dyDescent="0.35">
      <c r="A1930" s="4">
        <f t="shared" si="31"/>
        <v>3</v>
      </c>
      <c r="B1930" s="4">
        <f>LEN(Eingabe!A1930)-A1930-3</f>
        <v>43</v>
      </c>
      <c r="C1930" s="4" t="str">
        <f>TRIM(MID(Eingabe!A1930,4,3))</f>
        <v>RKO</v>
      </c>
      <c r="D1930" s="4" t="str">
        <f>MID(Eingabe!A1930,1,3)</f>
        <v>OE2</v>
      </c>
      <c r="E1930" s="6" t="str">
        <f>TRIM(MID(Eingabe!A1930,A1930+4,(B1930-1)))</f>
        <v>Baumgartinger Kurt Salzburg Goethestr 17</v>
      </c>
      <c r="F1930" s="4" t="str">
        <f>RIGHT(Eingabe!A1930,1)</f>
        <v>1</v>
      </c>
    </row>
    <row r="1931" spans="1:6" x14ac:dyDescent="0.35">
      <c r="A1931" s="4">
        <f t="shared" si="31"/>
        <v>3</v>
      </c>
      <c r="B1931" s="4">
        <f>LEN(Eingabe!A1931)-A1931-3</f>
        <v>58</v>
      </c>
      <c r="C1931" s="4" t="str">
        <f>TRIM(MID(Eingabe!A1931,4,3))</f>
        <v>RKP</v>
      </c>
      <c r="D1931" s="4" t="str">
        <f>MID(Eingabe!A1931,1,3)</f>
        <v>OE2</v>
      </c>
      <c r="E1931" s="6" t="str">
        <f>TRIM(MID(Eingabe!A1931,A1931+4,(B1931-1)))</f>
        <v>Vymetal Peter 5020 Salzburg Egger-Lienz-Gasse 19 Top 19</v>
      </c>
      <c r="F1931" s="4" t="str">
        <f>RIGHT(Eingabe!A1931,1)</f>
        <v>1</v>
      </c>
    </row>
    <row r="1932" spans="1:6" x14ac:dyDescent="0.35">
      <c r="A1932" s="4">
        <f t="shared" si="31"/>
        <v>3</v>
      </c>
      <c r="B1932" s="4">
        <f>LEN(Eingabe!A1932)-A1932-3</f>
        <v>53</v>
      </c>
      <c r="C1932" s="4" t="str">
        <f>TRIM(MID(Eingabe!A1932,4,3))</f>
        <v>RLZ</v>
      </c>
      <c r="D1932" s="4" t="str">
        <f>MID(Eingabe!A1932,1,3)</f>
        <v>OE2</v>
      </c>
      <c r="E1932" s="6" t="str">
        <f>TRIM(MID(Eingabe!A1932,A1932+4,(B1932-1)))</f>
        <v>Lutsch Richard 5161 Elixhausen Sachsenheimstraße 9</v>
      </c>
      <c r="F1932" s="4" t="str">
        <f>RIGHT(Eingabe!A1932,1)</f>
        <v>1</v>
      </c>
    </row>
    <row r="1933" spans="1:6" x14ac:dyDescent="0.35">
      <c r="A1933" s="4">
        <f t="shared" si="31"/>
        <v>3</v>
      </c>
      <c r="B1933" s="4">
        <f>LEN(Eingabe!A1933)-A1933-3</f>
        <v>51</v>
      </c>
      <c r="C1933" s="4" t="str">
        <f>TRIM(MID(Eingabe!A1933,4,3))</f>
        <v>RMD</v>
      </c>
      <c r="D1933" s="4" t="str">
        <f>MID(Eingabe!A1933,1,3)</f>
        <v>OE2</v>
      </c>
      <c r="E1933" s="6" t="str">
        <f>TRIM(MID(Eingabe!A1933,A1933+4,(B1933-1)))</f>
        <v>Fleischmann Manfred 5550 Radstadt Batzenleiten 3</v>
      </c>
      <c r="F1933" s="4" t="str">
        <f>RIGHT(Eingabe!A1933,1)</f>
        <v>1</v>
      </c>
    </row>
    <row r="1934" spans="1:6" x14ac:dyDescent="0.35">
      <c r="A1934" s="4">
        <f t="shared" si="31"/>
        <v>3</v>
      </c>
      <c r="B1934" s="4">
        <f>LEN(Eingabe!A1934)-A1934-3</f>
        <v>36</v>
      </c>
      <c r="C1934" s="4" t="str">
        <f>TRIM(MID(Eingabe!A1934,4,3))</f>
        <v>RMG</v>
      </c>
      <c r="D1934" s="4" t="str">
        <f>MID(Eingabe!A1934,1,3)</f>
        <v>OE2</v>
      </c>
      <c r="E1934" s="6" t="str">
        <f>TRIM(MID(Eingabe!A1934,A1934+4,(B1934-1)))</f>
        <v>Hruza Manfred 5421 Adnet Adnet 28</v>
      </c>
      <c r="F1934" s="4" t="str">
        <f>RIGHT(Eingabe!A1934,1)</f>
        <v>1</v>
      </c>
    </row>
    <row r="1935" spans="1:6" x14ac:dyDescent="0.35">
      <c r="A1935" s="4">
        <f t="shared" si="31"/>
        <v>3</v>
      </c>
      <c r="B1935" s="4">
        <f>LEN(Eingabe!A1935)-A1935-3</f>
        <v>44</v>
      </c>
      <c r="C1935" s="4" t="str">
        <f>TRIM(MID(Eingabe!A1935,4,3))</f>
        <v>RNC</v>
      </c>
      <c r="D1935" s="4" t="str">
        <f>MID(Eingabe!A1935,1,3)</f>
        <v>OE2</v>
      </c>
      <c r="E1935" s="6" t="str">
        <f>TRIM(MID(Eingabe!A1935,A1935+4,(B1935-1)))</f>
        <v>Knapp Herbert 5061 Elsbethen Flößerweg 12</v>
      </c>
      <c r="F1935" s="4" t="str">
        <f>RIGHT(Eingabe!A1935,1)</f>
        <v>1</v>
      </c>
    </row>
    <row r="1936" spans="1:6" x14ac:dyDescent="0.35">
      <c r="A1936" s="4">
        <f t="shared" si="31"/>
        <v>3</v>
      </c>
      <c r="B1936" s="4">
        <f>LEN(Eingabe!A1936)-A1936-3</f>
        <v>54</v>
      </c>
      <c r="C1936" s="4" t="str">
        <f>TRIM(MID(Eingabe!A1936,4,3))</f>
        <v>RNM</v>
      </c>
      <c r="D1936" s="4" t="str">
        <f>MID(Eingabe!A1936,1,3)</f>
        <v>OE2</v>
      </c>
      <c r="E1936" s="6" t="str">
        <f>TRIM(MID(Eingabe!A1936,A1936+4,(B1936-1)))</f>
        <v>Ranggetiner Gerhard 5020 Salzburg Schlossstraße 26C</v>
      </c>
      <c r="F1936" s="4" t="str">
        <f>RIGHT(Eingabe!A1936,1)</f>
        <v>4</v>
      </c>
    </row>
    <row r="1937" spans="1:6" x14ac:dyDescent="0.35">
      <c r="A1937" s="4">
        <f t="shared" si="31"/>
        <v>3</v>
      </c>
      <c r="B1937" s="4">
        <f>LEN(Eingabe!A1937)-A1937-3</f>
        <v>50</v>
      </c>
      <c r="C1937" s="4" t="str">
        <f>TRIM(MID(Eingabe!A1937,4,3))</f>
        <v>RNO</v>
      </c>
      <c r="D1937" s="4" t="str">
        <f>MID(Eingabe!A1937,1,3)</f>
        <v>OE2</v>
      </c>
      <c r="E1937" s="6" t="str">
        <f>TRIM(MID(Eingabe!A1937,A1937+4,(B1937-1)))</f>
        <v>Niedermaier Ralph Salzburg Roseggerstraße 23/45</v>
      </c>
      <c r="F1937" s="4" t="str">
        <f>RIGHT(Eingabe!A1937,1)</f>
        <v>1</v>
      </c>
    </row>
    <row r="1938" spans="1:6" x14ac:dyDescent="0.35">
      <c r="A1938" s="4">
        <f t="shared" si="31"/>
        <v>3</v>
      </c>
      <c r="B1938" s="4">
        <f>LEN(Eingabe!A1938)-A1938-3</f>
        <v>45</v>
      </c>
      <c r="C1938" s="4" t="str">
        <f>TRIM(MID(Eingabe!A1938,4,3))</f>
        <v>ROL</v>
      </c>
      <c r="D1938" s="4" t="str">
        <f>MID(Eingabe!A1938,1,3)</f>
        <v>OE2</v>
      </c>
      <c r="E1938" s="6" t="str">
        <f>TRIM(MID(Eingabe!A1938,A1938+4,(B1938-1)))</f>
        <v>Kaiser Roland 5400 Hallein Gamperstraße 35</v>
      </c>
      <c r="F1938" s="4" t="str">
        <f>RIGHT(Eingabe!A1938,1)</f>
        <v>1</v>
      </c>
    </row>
    <row r="1939" spans="1:6" x14ac:dyDescent="0.35">
      <c r="A1939" s="4">
        <f t="shared" si="31"/>
        <v>3</v>
      </c>
      <c r="B1939" s="4">
        <f>LEN(Eingabe!A1939)-A1939-3</f>
        <v>53</v>
      </c>
      <c r="C1939" s="4" t="str">
        <f>TRIM(MID(Eingabe!A1939,4,3))</f>
        <v>ROO</v>
      </c>
      <c r="D1939" s="4" t="str">
        <f>MID(Eingabe!A1939,1,3)</f>
        <v>OE2</v>
      </c>
      <c r="E1939" s="6" t="str">
        <f>TRIM(MID(Eingabe!A1939,A1939+4,(B1939-1)))</f>
        <v>Höll Robert 5621 Sankt Veit Im Pongau Langmoos 73A</v>
      </c>
      <c r="F1939" s="4" t="str">
        <f>RIGHT(Eingabe!A1939,1)</f>
        <v>1</v>
      </c>
    </row>
    <row r="1940" spans="1:6" x14ac:dyDescent="0.35">
      <c r="A1940" s="4">
        <f t="shared" si="31"/>
        <v>3</v>
      </c>
      <c r="B1940" s="4">
        <f>LEN(Eingabe!A1940)-A1940-3</f>
        <v>20</v>
      </c>
      <c r="C1940" s="4" t="str">
        <f>TRIM(MID(Eingabe!A1940,4,3))</f>
        <v>RPC</v>
      </c>
      <c r="D1940" s="4" t="str">
        <f>MID(Eingabe!A1940,1,3)</f>
        <v>OE2</v>
      </c>
      <c r="E1940" s="6" t="str">
        <f>TRIM(MID(Eingabe!A1940,A1940+4,(B1940-1)))</f>
        <v>*-*-* *-*-* *-*-*</v>
      </c>
      <c r="F1940" s="4" t="str">
        <f>RIGHT(Eingabe!A1940,1)</f>
        <v>1</v>
      </c>
    </row>
    <row r="1941" spans="1:6" x14ac:dyDescent="0.35">
      <c r="A1941" s="4">
        <f t="shared" si="31"/>
        <v>3</v>
      </c>
      <c r="B1941" s="4">
        <f>LEN(Eingabe!A1941)-A1941-3</f>
        <v>47</v>
      </c>
      <c r="C1941" s="4" t="str">
        <f>TRIM(MID(Eingabe!A1941,4,3))</f>
        <v>RPL</v>
      </c>
      <c r="D1941" s="4" t="str">
        <f>MID(Eingabe!A1941,1,3)</f>
        <v>OE2</v>
      </c>
      <c r="E1941" s="6" t="str">
        <f>TRIM(MID(Eingabe!A1941,A1941+4,(B1941-1)))</f>
        <v>Rubenzer Peter 5020 Salzburg Kräutlerweg 24A</v>
      </c>
      <c r="F1941" s="4" t="str">
        <f>RIGHT(Eingabe!A1941,1)</f>
        <v>1</v>
      </c>
    </row>
    <row r="1942" spans="1:6" x14ac:dyDescent="0.35">
      <c r="A1942" s="4">
        <f t="shared" si="31"/>
        <v>3</v>
      </c>
      <c r="B1942" s="4">
        <f>LEN(Eingabe!A1942)-A1942-3</f>
        <v>47</v>
      </c>
      <c r="C1942" s="4" t="str">
        <f>TRIM(MID(Eingabe!A1942,4,3))</f>
        <v>RTM</v>
      </c>
      <c r="D1942" s="4" t="str">
        <f>MID(Eingabe!A1942,1,3)</f>
        <v>OE2</v>
      </c>
      <c r="E1942" s="6" t="str">
        <f>TRIM(MID(Eingabe!A1942,A1942+4,(B1942-1)))</f>
        <v>Tatschl Robert St.Johann/Pong Hauptstrasse 5</v>
      </c>
      <c r="F1942" s="4" t="str">
        <f>RIGHT(Eingabe!A1942,1)</f>
        <v>1</v>
      </c>
    </row>
    <row r="1943" spans="1:6" x14ac:dyDescent="0.35">
      <c r="A1943" s="4">
        <f t="shared" si="31"/>
        <v>3</v>
      </c>
      <c r="B1943" s="4">
        <f>LEN(Eingabe!A1943)-A1943-3</f>
        <v>46</v>
      </c>
      <c r="C1943" s="4" t="str">
        <f>TRIM(MID(Eingabe!A1943,4,3))</f>
        <v>RUL</v>
      </c>
      <c r="D1943" s="4" t="str">
        <f>MID(Eingabe!A1943,1,3)</f>
        <v>OE2</v>
      </c>
      <c r="E1943" s="6" t="str">
        <f>TRIM(MID(Eingabe!A1943,A1943+4,(B1943-1)))</f>
        <v>Scharfetter Rupert 5550 Radstadt Hoeggen 32</v>
      </c>
      <c r="F1943" s="4" t="str">
        <f>RIGHT(Eingabe!A1943,1)</f>
        <v>1</v>
      </c>
    </row>
    <row r="1944" spans="1:6" x14ac:dyDescent="0.35">
      <c r="A1944" s="4">
        <f t="shared" si="31"/>
        <v>3</v>
      </c>
      <c r="B1944" s="4">
        <f>LEN(Eingabe!A1944)-A1944-3</f>
        <v>51</v>
      </c>
      <c r="C1944" s="4" t="str">
        <f>TRIM(MID(Eingabe!A1944,4,3))</f>
        <v>RWE</v>
      </c>
      <c r="D1944" s="4" t="str">
        <f>MID(Eingabe!A1944,1,3)</f>
        <v>OE2</v>
      </c>
      <c r="E1944" s="6" t="str">
        <f>TRIM(MID(Eingabe!A1944,A1944+4,(B1944-1)))</f>
        <v>Weidinger Ramon 5700 Zell Am See Strubergasse 4B</v>
      </c>
      <c r="F1944" s="4" t="str">
        <f>RIGHT(Eingabe!A1944,1)</f>
        <v>1</v>
      </c>
    </row>
    <row r="1945" spans="1:6" x14ac:dyDescent="0.35">
      <c r="A1945" s="4">
        <f t="shared" si="31"/>
        <v>3</v>
      </c>
      <c r="B1945" s="4">
        <f>LEN(Eingabe!A1945)-A1945-3</f>
        <v>61</v>
      </c>
      <c r="C1945" s="4" t="str">
        <f>TRIM(MID(Eingabe!A1945,4,3))</f>
        <v>RWL</v>
      </c>
      <c r="D1945" s="4" t="str">
        <f>MID(Eingabe!A1945,1,3)</f>
        <v>OE2</v>
      </c>
      <c r="E1945" s="6" t="str">
        <f>TRIM(MID(Eingabe!A1945,A1945+4,(B1945-1)))</f>
        <v>Weissgerber Robert 5162 Obertrum Am See Kirchbichlweg 22/1</v>
      </c>
      <c r="F1945" s="4" t="str">
        <f>RIGHT(Eingabe!A1945,1)</f>
        <v>1</v>
      </c>
    </row>
    <row r="1946" spans="1:6" x14ac:dyDescent="0.35">
      <c r="A1946" s="4">
        <f t="shared" si="31"/>
        <v>3</v>
      </c>
      <c r="B1946" s="4">
        <f>LEN(Eingabe!A1946)-A1946-3</f>
        <v>52</v>
      </c>
      <c r="C1946" s="4" t="str">
        <f>TRIM(MID(Eingabe!A1946,4,3))</f>
        <v>RWM</v>
      </c>
      <c r="D1946" s="4" t="str">
        <f>MID(Eingabe!A1946,1,3)</f>
        <v>OE2</v>
      </c>
      <c r="E1946" s="6" t="str">
        <f>TRIM(MID(Eingabe!A1946,A1946+4,(B1946-1)))</f>
        <v>Wegscheider Rudolf 5400 Hallein Raitenaustrasse 2</v>
      </c>
      <c r="F1946" s="4" t="str">
        <f>RIGHT(Eingabe!A1946,1)</f>
        <v>1</v>
      </c>
    </row>
    <row r="1947" spans="1:6" x14ac:dyDescent="0.35">
      <c r="A1947" s="4">
        <f t="shared" si="31"/>
        <v>3</v>
      </c>
      <c r="B1947" s="4">
        <f>LEN(Eingabe!A1947)-A1947-3</f>
        <v>43</v>
      </c>
      <c r="C1947" s="4" t="str">
        <f>TRIM(MID(Eingabe!A1947,4,3))</f>
        <v>RXN</v>
      </c>
      <c r="D1947" s="4" t="str">
        <f>MID(Eingabe!A1947,1,3)</f>
        <v>OE2</v>
      </c>
      <c r="E1947" s="6" t="str">
        <f>TRIM(MID(Eingabe!A1947,A1947+4,(B1947-1)))</f>
        <v>Hoffmann Wilfried 5602 Wagrain Markt 147</v>
      </c>
      <c r="F1947" s="4" t="str">
        <f>RIGHT(Eingabe!A1947,1)</f>
        <v>1</v>
      </c>
    </row>
    <row r="1948" spans="1:6" x14ac:dyDescent="0.35">
      <c r="A1948" s="4">
        <f t="shared" si="31"/>
        <v>3</v>
      </c>
      <c r="B1948" s="4">
        <f>LEN(Eingabe!A1948)-A1948-3</f>
        <v>69</v>
      </c>
      <c r="C1948" s="4" t="str">
        <f>TRIM(MID(Eingabe!A1948,4,3))</f>
        <v>RYL</v>
      </c>
      <c r="D1948" s="4" t="str">
        <f>MID(Eingabe!A1948,1,3)</f>
        <v>OE2</v>
      </c>
      <c r="E1948" s="6" t="str">
        <f>TRIM(MID(Eingabe!A1948,A1948+4,(B1948-1)))</f>
        <v>Lechner Sabine 5101 Bergheim C/O Walter Zwickel, Fischachstraße 63</v>
      </c>
      <c r="F1948" s="4" t="str">
        <f>RIGHT(Eingabe!A1948,1)</f>
        <v>1</v>
      </c>
    </row>
    <row r="1949" spans="1:6" x14ac:dyDescent="0.35">
      <c r="A1949" s="4">
        <f t="shared" si="31"/>
        <v>3</v>
      </c>
      <c r="B1949" s="4">
        <f>LEN(Eingabe!A1949)-A1949-3</f>
        <v>41</v>
      </c>
      <c r="C1949" s="4" t="str">
        <f>TRIM(MID(Eingabe!A1949,4,3))</f>
        <v>nme</v>
      </c>
      <c r="D1949" s="4" t="str">
        <f>MID(Eingabe!A1949,1,3)</f>
        <v>Fer</v>
      </c>
      <c r="E1949" s="6" t="str">
        <f>TRIM(MID(Eingabe!A1949,A1949+4,(B1949-1)))</f>
        <v>ldebüro Stand 2022.12.01 Seite 50 von 24</v>
      </c>
      <c r="F1949" s="4" t="str">
        <f>RIGHT(Eingabe!A1949,1)</f>
        <v>9</v>
      </c>
    </row>
    <row r="1950" spans="1:6" x14ac:dyDescent="0.35">
      <c r="A1950" s="4">
        <f t="shared" si="31"/>
        <v>0</v>
      </c>
      <c r="B1950" s="4">
        <f>LEN(Eingabe!A1950)-A1950-3</f>
        <v>-3</v>
      </c>
      <c r="C1950" s="4" t="str">
        <f>TRIM(MID(Eingabe!A1950,4,3))</f>
        <v/>
      </c>
      <c r="D1950" s="4" t="str">
        <f>MID(Eingabe!A1950,1,3)</f>
        <v/>
      </c>
      <c r="E1950" s="6" t="e">
        <f>TRIM(MID(Eingabe!A1950,A1950+4,(B1950-1)))</f>
        <v>#VALUE!</v>
      </c>
      <c r="F1950" s="4" t="str">
        <f>RIGHT(Eingabe!A1950,1)</f>
        <v/>
      </c>
    </row>
    <row r="1951" spans="1:6" x14ac:dyDescent="0.35">
      <c r="A1951" s="4">
        <f t="shared" si="31"/>
        <v>3</v>
      </c>
      <c r="B1951" s="4">
        <f>LEN(Eingabe!A1951)-A1951-3</f>
        <v>6</v>
      </c>
      <c r="C1951" s="4" t="str">
        <f>TRIM(MID(Eingabe!A1951,4,3))</f>
        <v>: 0</v>
      </c>
      <c r="D1951" s="4" t="str">
        <f>MID(Eingabe!A1951,1,3)</f>
        <v>DVR</v>
      </c>
      <c r="E1951" s="6" t="str">
        <f>TRIM(MID(Eingabe!A1951,A1951+4,(B1951-1)))</f>
        <v>86330</v>
      </c>
      <c r="F1951" s="4" t="str">
        <f>RIGHT(Eingabe!A1951,1)</f>
        <v>1</v>
      </c>
    </row>
    <row r="1952" spans="1:6" x14ac:dyDescent="0.35">
      <c r="A1952" s="4">
        <f t="shared" si="31"/>
        <v>0</v>
      </c>
      <c r="B1952" s="4">
        <f>LEN(Eingabe!A1952)-A1952-3</f>
        <v>-3</v>
      </c>
      <c r="C1952" s="4" t="str">
        <f>TRIM(MID(Eingabe!A1952,4,3))</f>
        <v/>
      </c>
      <c r="D1952" s="4" t="str">
        <f>MID(Eingabe!A1952,1,3)</f>
        <v/>
      </c>
      <c r="E1952" s="6" t="e">
        <f>TRIM(MID(Eingabe!A1952,A1952+4,(B1952-1)))</f>
        <v>#VALUE!</v>
      </c>
      <c r="F1952" s="4" t="str">
        <f>RIGHT(Eingabe!A1952,1)</f>
        <v/>
      </c>
    </row>
    <row r="1953" spans="1:6" x14ac:dyDescent="0.35">
      <c r="A1953" s="4">
        <f t="shared" si="31"/>
        <v>0</v>
      </c>
      <c r="B1953" s="4">
        <f>LEN(Eingabe!A1953)-A1953-3</f>
        <v>-3</v>
      </c>
      <c r="C1953" s="4" t="str">
        <f>TRIM(MID(Eingabe!A1953,4,3))</f>
        <v/>
      </c>
      <c r="D1953" s="4" t="str">
        <f>MID(Eingabe!A1953,1,3)</f>
        <v/>
      </c>
      <c r="E1953" s="6" t="e">
        <f>TRIM(MID(Eingabe!A1953,A1953+4,(B1953-1)))</f>
        <v>#VALUE!</v>
      </c>
      <c r="F1953" s="4" t="str">
        <f>RIGHT(Eingabe!A1953,1)</f>
        <v/>
      </c>
    </row>
    <row r="1954" spans="1:6" x14ac:dyDescent="0.35">
      <c r="A1954" s="4">
        <f t="shared" si="31"/>
        <v>3</v>
      </c>
      <c r="B1954" s="4">
        <f>LEN(Eingabe!A1954)-A1954-3</f>
        <v>35</v>
      </c>
      <c r="C1954" s="4" t="str">
        <f>TRIM(MID(Eingabe!A1954,4,3))</f>
        <v>zei</v>
      </c>
      <c r="D1954" s="4" t="str">
        <f>MID(Eingabe!A1954,1,3)</f>
        <v>Ruf</v>
      </c>
      <c r="E1954" s="6" t="str">
        <f>TRIM(MID(Eingabe!A1954,A1954+4,(B1954-1)))</f>
        <v>chen Name Standort Anschrift Bew_K</v>
      </c>
      <c r="F1954" s="4" t="str">
        <f>RIGHT(Eingabe!A1954,1)</f>
        <v>l</v>
      </c>
    </row>
    <row r="1955" spans="1:6" x14ac:dyDescent="0.35">
      <c r="A1955" s="4">
        <f t="shared" si="31"/>
        <v>0</v>
      </c>
      <c r="B1955" s="4">
        <f>LEN(Eingabe!A1955)-A1955-3</f>
        <v>-3</v>
      </c>
      <c r="C1955" s="4" t="str">
        <f>TRIM(MID(Eingabe!A1955,4,3))</f>
        <v/>
      </c>
      <c r="D1955" s="4" t="str">
        <f>MID(Eingabe!A1955,1,3)</f>
        <v/>
      </c>
      <c r="E1955" s="6" t="e">
        <f>TRIM(MID(Eingabe!A1955,A1955+4,(B1955-1)))</f>
        <v>#VALUE!</v>
      </c>
      <c r="F1955" s="4" t="str">
        <f>RIGHT(Eingabe!A1955,1)</f>
        <v/>
      </c>
    </row>
    <row r="1956" spans="1:6" x14ac:dyDescent="0.35">
      <c r="A1956" s="4">
        <f t="shared" si="31"/>
        <v>3</v>
      </c>
      <c r="B1956" s="4">
        <f>LEN(Eingabe!A1956)-A1956-3</f>
        <v>45</v>
      </c>
      <c r="C1956" s="4" t="str">
        <f>TRIM(MID(Eingabe!A1956,4,3))</f>
        <v>zei</v>
      </c>
      <c r="D1956" s="4" t="str">
        <f>MID(Eingabe!A1956,1,3)</f>
        <v>Ruf</v>
      </c>
      <c r="E1956" s="6" t="str">
        <f>TRIM(MID(Eingabe!A1956,A1956+4,(B1956-1)))</f>
        <v>chenliste österreichischer Amateurfunkstelle</v>
      </c>
      <c r="F1956" s="4" t="str">
        <f>RIGHT(Eingabe!A1956,1)</f>
        <v>n</v>
      </c>
    </row>
    <row r="1957" spans="1:6" x14ac:dyDescent="0.35">
      <c r="A1957" s="4">
        <f t="shared" si="31"/>
        <v>2</v>
      </c>
      <c r="B1957" s="4">
        <f>LEN(Eingabe!A1957)-A1957-3</f>
        <v>55</v>
      </c>
      <c r="C1957" s="4" t="str">
        <f>TRIM(MID(Eingabe!A1957,4,3))</f>
        <v>äß</v>
      </c>
      <c r="D1957" s="4" t="str">
        <f>MID(Eingabe!A1957,1,3)</f>
        <v>Gem</v>
      </c>
      <c r="E1957" s="6" t="str">
        <f>TRIM(MID(Eingabe!A1957,A1957+4,(B1957-1)))</f>
        <v>§ 150 Abs. 3 und 4 des Telekommunikationsgesetzes 202</v>
      </c>
      <c r="F1957" s="4" t="str">
        <f>RIGHT(Eingabe!A1957,1)</f>
        <v>1</v>
      </c>
    </row>
    <row r="1958" spans="1:6" x14ac:dyDescent="0.35">
      <c r="A1958" s="4">
        <f t="shared" si="31"/>
        <v>0</v>
      </c>
      <c r="B1958" s="4">
        <f>LEN(Eingabe!A1958)-A1958-3</f>
        <v>-3</v>
      </c>
      <c r="C1958" s="4" t="str">
        <f>TRIM(MID(Eingabe!A1958,4,3))</f>
        <v/>
      </c>
      <c r="D1958" s="4" t="str">
        <f>MID(Eingabe!A1958,1,3)</f>
        <v/>
      </c>
      <c r="E1958" s="6" t="e">
        <f>TRIM(MID(Eingabe!A1958,A1958+4,(B1958-1)))</f>
        <v>#VALUE!</v>
      </c>
      <c r="F1958" s="4" t="str">
        <f>RIGHT(Eingabe!A1958,1)</f>
        <v/>
      </c>
    </row>
    <row r="1959" spans="1:6" x14ac:dyDescent="0.35">
      <c r="A1959" s="4">
        <f t="shared" si="31"/>
        <v>3</v>
      </c>
      <c r="B1959" s="4">
        <f>LEN(Eingabe!A1959)-A1959-3</f>
        <v>43</v>
      </c>
      <c r="C1959" s="4" t="str">
        <f>TRIM(MID(Eingabe!A1959,4,3))</f>
        <v>SAP</v>
      </c>
      <c r="D1959" s="4" t="str">
        <f>MID(Eingabe!A1959,1,3)</f>
        <v>OE2</v>
      </c>
      <c r="E1959" s="6" t="str">
        <f>TRIM(MID(Eingabe!A1959,A1959+4,(B1959-1)))</f>
        <v>Schlager Andreas 5441 Abtenau Erlfeld 28</v>
      </c>
      <c r="F1959" s="4" t="str">
        <f>RIGHT(Eingabe!A1959,1)</f>
        <v>1</v>
      </c>
    </row>
    <row r="1960" spans="1:6" x14ac:dyDescent="0.35">
      <c r="A1960" s="4">
        <f t="shared" si="31"/>
        <v>3</v>
      </c>
      <c r="B1960" s="4">
        <f>LEN(Eingabe!A1960)-A1960-3</f>
        <v>57</v>
      </c>
      <c r="C1960" s="4" t="str">
        <f>TRIM(MID(Eingabe!A1960,4,3))</f>
        <v>SBG</v>
      </c>
      <c r="D1960" s="4" t="str">
        <f>MID(Eingabe!A1960,1,3)</f>
        <v>OE2</v>
      </c>
      <c r="E1960" s="6" t="str">
        <f>TRIM(MID(Eingabe!A1960,A1960+4,(B1960-1)))</f>
        <v>Ausweger Walter 5020 Salzburg Anton-Bruckner- Straße 7</v>
      </c>
      <c r="F1960" s="4" t="str">
        <f>RIGHT(Eingabe!A1960,1)</f>
        <v>1</v>
      </c>
    </row>
    <row r="1961" spans="1:6" x14ac:dyDescent="0.35">
      <c r="A1961" s="4">
        <f t="shared" si="31"/>
        <v>3</v>
      </c>
      <c r="B1961" s="4">
        <f>LEN(Eingabe!A1961)-A1961-3</f>
        <v>53</v>
      </c>
      <c r="C1961" s="4" t="str">
        <f>TRIM(MID(Eingabe!A1961,4,3))</f>
        <v>SBT</v>
      </c>
      <c r="D1961" s="4" t="str">
        <f>MID(Eingabe!A1961,1,3)</f>
        <v>OE2</v>
      </c>
      <c r="E1961" s="6" t="str">
        <f>TRIM(MID(Eingabe!A1961,A1961+4,(B1961-1)))</f>
        <v>Aichhorn Sebastian 5020 Salzburg Kreuzbrücklweg 19</v>
      </c>
      <c r="F1961" s="4" t="str">
        <f>RIGHT(Eingabe!A1961,1)</f>
        <v>1</v>
      </c>
    </row>
    <row r="1962" spans="1:6" x14ac:dyDescent="0.35">
      <c r="A1962" s="4">
        <f t="shared" si="31"/>
        <v>3</v>
      </c>
      <c r="B1962" s="4">
        <f>LEN(Eingabe!A1962)-A1962-3</f>
        <v>63</v>
      </c>
      <c r="C1962" s="4" t="str">
        <f>TRIM(MID(Eingabe!A1962,4,3))</f>
        <v>SCJ</v>
      </c>
      <c r="D1962" s="4" t="str">
        <f>MID(Eingabe!A1962,1,3)</f>
        <v>OE2</v>
      </c>
      <c r="E1962" s="6" t="str">
        <f>TRIM(MID(Eingabe!A1962,A1962+4,(B1962-1)))</f>
        <v>Schönauer Rupert 5440 Golling An Der Salzach Schulstraße 210</v>
      </c>
      <c r="F1962" s="4" t="str">
        <f>RIGHT(Eingabe!A1962,1)</f>
        <v>4</v>
      </c>
    </row>
    <row r="1963" spans="1:6" x14ac:dyDescent="0.35">
      <c r="A1963" s="4">
        <f t="shared" si="31"/>
        <v>3</v>
      </c>
      <c r="B1963" s="4">
        <f>LEN(Eingabe!A1963)-A1963-3</f>
        <v>46</v>
      </c>
      <c r="C1963" s="4" t="str">
        <f>TRIM(MID(Eingabe!A1963,4,3))</f>
        <v>SCM</v>
      </c>
      <c r="D1963" s="4" t="str">
        <f>MID(Eingabe!A1963,1,3)</f>
        <v>OE2</v>
      </c>
      <c r="E1963" s="6" t="str">
        <f>TRIM(MID(Eingabe!A1963,A1963+4,(B1963-1)))</f>
        <v>Schaber Gerald 5023 Salzburg Pirolstraße 11</v>
      </c>
      <c r="F1963" s="4" t="str">
        <f>RIGHT(Eingabe!A1963,1)</f>
        <v>1</v>
      </c>
    </row>
    <row r="1964" spans="1:6" x14ac:dyDescent="0.35">
      <c r="A1964" s="4">
        <f t="shared" si="31"/>
        <v>3</v>
      </c>
      <c r="B1964" s="4">
        <f>LEN(Eingabe!A1964)-A1964-3</f>
        <v>52</v>
      </c>
      <c r="C1964" s="4" t="str">
        <f>TRIM(MID(Eingabe!A1964,4,3))</f>
        <v>SCO</v>
      </c>
      <c r="D1964" s="4" t="str">
        <f>MID(Eingabe!A1964,1,3)</f>
        <v>OE2</v>
      </c>
      <c r="E1964" s="6" t="str">
        <f>TRIM(MID(Eingabe!A1964,A1964+4,(B1964-1)))</f>
        <v>Schlager Mathias 5020 Salzburg Zillertalstraße 36</v>
      </c>
      <c r="F1964" s="4" t="str">
        <f>RIGHT(Eingabe!A1964,1)</f>
        <v>1</v>
      </c>
    </row>
    <row r="1965" spans="1:6" x14ac:dyDescent="0.35">
      <c r="A1965" s="4">
        <f t="shared" si="31"/>
        <v>3</v>
      </c>
      <c r="B1965" s="4">
        <f>LEN(Eingabe!A1965)-A1965-3</f>
        <v>64</v>
      </c>
      <c r="C1965" s="4" t="str">
        <f>TRIM(MID(Eingabe!A1965,4,3))</f>
        <v>SDP</v>
      </c>
      <c r="D1965" s="4" t="str">
        <f>MID(Eingabe!A1965,1,3)</f>
        <v>OE2</v>
      </c>
      <c r="E1965" s="6" t="str">
        <f>TRIM(MID(Eingabe!A1965,A1965+4,(B1965-1)))</f>
        <v>Sonnleitner Dietmar 5020 Salzburg Clemens-Krauss-Straße 19/10</v>
      </c>
      <c r="F1965" s="4" t="str">
        <f>RIGHT(Eingabe!A1965,1)</f>
        <v>1</v>
      </c>
    </row>
    <row r="1966" spans="1:6" x14ac:dyDescent="0.35">
      <c r="A1966" s="4">
        <f t="shared" si="31"/>
        <v>3</v>
      </c>
      <c r="B1966" s="4">
        <f>LEN(Eingabe!A1966)-A1966-3</f>
        <v>65</v>
      </c>
      <c r="C1966" s="4" t="str">
        <f>TRIM(MID(Eingabe!A1966,4,3))</f>
        <v>SEJ</v>
      </c>
      <c r="D1966" s="4" t="str">
        <f>MID(Eingabe!A1966,1,3)</f>
        <v>OE2</v>
      </c>
      <c r="E1966" s="6" t="str">
        <f>TRIM(MID(Eingabe!A1966,A1966+4,(B1966-1)))</f>
        <v>Ellmer Stefan 5541 Altenmarkt Im Pongau Habersattwiesenweg 7/5</v>
      </c>
      <c r="F1966" s="4" t="str">
        <f>RIGHT(Eingabe!A1966,1)</f>
        <v>1</v>
      </c>
    </row>
    <row r="1967" spans="1:6" x14ac:dyDescent="0.35">
      <c r="A1967" s="4">
        <f t="shared" si="31"/>
        <v>3</v>
      </c>
      <c r="B1967" s="4">
        <f>LEN(Eingabe!A1967)-A1967-3</f>
        <v>43</v>
      </c>
      <c r="C1967" s="4" t="str">
        <f>TRIM(MID(Eingabe!A1967,4,3))</f>
        <v>SFL</v>
      </c>
      <c r="D1967" s="4" t="str">
        <f>MID(Eingabe!A1967,1,3)</f>
        <v>OE2</v>
      </c>
      <c r="E1967" s="6" t="str">
        <f>TRIM(MID(Eingabe!A1967,A1967+4,(B1967-1)))</f>
        <v>Stockhammer Franz Salzburg Langmoosweg 5</v>
      </c>
      <c r="F1967" s="4" t="str">
        <f>RIGHT(Eingabe!A1967,1)</f>
        <v>1</v>
      </c>
    </row>
    <row r="1968" spans="1:6" x14ac:dyDescent="0.35">
      <c r="A1968" s="4">
        <f t="shared" si="31"/>
        <v>3</v>
      </c>
      <c r="B1968" s="4">
        <f>LEN(Eingabe!A1968)-A1968-3</f>
        <v>51</v>
      </c>
      <c r="C1968" s="4" t="str">
        <f>TRIM(MID(Eingabe!A1968,4,3))</f>
        <v>SJL</v>
      </c>
      <c r="D1968" s="4" t="str">
        <f>MID(Eingabe!A1968,1,3)</f>
        <v>OE2</v>
      </c>
      <c r="E1968" s="6" t="str">
        <f>TRIM(MID(Eingabe!A1968,A1968+4,(B1968-1)))</f>
        <v>Schatzberger Josef 5071 Wals Holzmeisterstraße 3</v>
      </c>
      <c r="F1968" s="4" t="str">
        <f>RIGHT(Eingabe!A1968,1)</f>
        <v>1</v>
      </c>
    </row>
    <row r="1969" spans="1:6" x14ac:dyDescent="0.35">
      <c r="A1969" s="4">
        <f t="shared" si="31"/>
        <v>3</v>
      </c>
      <c r="B1969" s="4">
        <f>LEN(Eingabe!A1969)-A1969-3</f>
        <v>48</v>
      </c>
      <c r="C1969" s="4" t="str">
        <f>TRIM(MID(Eingabe!A1969,4,3))</f>
        <v>SLR</v>
      </c>
      <c r="D1969" s="4" t="str">
        <f>MID(Eingabe!A1969,1,3)</f>
        <v>OE2</v>
      </c>
      <c r="E1969" s="6" t="str">
        <f>TRIM(MID(Eingabe!A1969,A1969+4,(B1969-1)))</f>
        <v>Lettmann Siegfried 5020 Salzburg Mohrstraße 1</v>
      </c>
      <c r="F1969" s="4" t="str">
        <f>RIGHT(Eingabe!A1969,1)</f>
        <v>1</v>
      </c>
    </row>
    <row r="1970" spans="1:6" x14ac:dyDescent="0.35">
      <c r="A1970" s="4">
        <f t="shared" si="31"/>
        <v>3</v>
      </c>
      <c r="B1970" s="4">
        <f>LEN(Eingabe!A1970)-A1970-3</f>
        <v>63</v>
      </c>
      <c r="C1970" s="4" t="str">
        <f>TRIM(MID(Eingabe!A1970,4,3))</f>
        <v>SMP</v>
      </c>
      <c r="D1970" s="4" t="str">
        <f>MID(Eingabe!A1970,1,3)</f>
        <v>OE2</v>
      </c>
      <c r="E1970" s="6" t="str">
        <f>TRIM(MID(Eingabe!A1970,A1970+4,(B1970-1)))</f>
        <v>Schlager Matthäus 5524 Annaberg Im Lammertal Hefenscher 64/2</v>
      </c>
      <c r="F1970" s="4" t="str">
        <f>RIGHT(Eingabe!A1970,1)</f>
        <v>1</v>
      </c>
    </row>
    <row r="1971" spans="1:6" x14ac:dyDescent="0.35">
      <c r="A1971" s="4">
        <f t="shared" si="31"/>
        <v>3</v>
      </c>
      <c r="B1971" s="4">
        <f>LEN(Eingabe!A1971)-A1971-3</f>
        <v>52</v>
      </c>
      <c r="C1971" s="4" t="str">
        <f>TRIM(MID(Eingabe!A1971,4,3))</f>
        <v>SNL</v>
      </c>
      <c r="D1971" s="4" t="str">
        <f>MID(Eingabe!A1971,1,3)</f>
        <v>OE2</v>
      </c>
      <c r="E1971" s="6" t="str">
        <f>TRIM(MID(Eingabe!A1971,A1971+4,(B1971-1)))</f>
        <v>Schmiderer Franz Saalfelden S.M Hans-Hunt-Gasse 6</v>
      </c>
      <c r="F1971" s="4" t="str">
        <f>RIGHT(Eingabe!A1971,1)</f>
        <v>1</v>
      </c>
    </row>
    <row r="1972" spans="1:6" x14ac:dyDescent="0.35">
      <c r="A1972" s="4">
        <f t="shared" si="31"/>
        <v>3</v>
      </c>
      <c r="B1972" s="4">
        <f>LEN(Eingabe!A1972)-A1972-3</f>
        <v>61</v>
      </c>
      <c r="C1972" s="4" t="str">
        <f>TRIM(MID(Eingabe!A1972,4,3))</f>
        <v>SOM</v>
      </c>
      <c r="D1972" s="4" t="str">
        <f>MID(Eingabe!A1972,1,3)</f>
        <v>OE2</v>
      </c>
      <c r="E1972" s="6" t="str">
        <f>TRIM(MID(Eingabe!A1972,A1972+4,(B1972-1)))</f>
        <v>Schober Michael 5202 Neumarkt Am Wallersee Hauptstraße 34A</v>
      </c>
      <c r="F1972" s="4" t="str">
        <f>RIGHT(Eingabe!A1972,1)</f>
        <v>1</v>
      </c>
    </row>
    <row r="1973" spans="1:6" x14ac:dyDescent="0.35">
      <c r="A1973" s="4">
        <f t="shared" si="31"/>
        <v>3</v>
      </c>
      <c r="B1973" s="4">
        <f>LEN(Eingabe!A1973)-A1973-3</f>
        <v>54</v>
      </c>
      <c r="C1973" s="4" t="str">
        <f>TRIM(MID(Eingabe!A1973,4,3))</f>
        <v>SOT</v>
      </c>
      <c r="D1973" s="4" t="str">
        <f>MID(Eingabe!A1973,1,3)</f>
        <v>OE2</v>
      </c>
      <c r="E1973" s="6" t="str">
        <f>TRIM(MID(Eingabe!A1973,A1973+4,(B1973-1)))</f>
        <v>Hauer Stefan Karl 5340 Sankt Gilgen Landesstraße 13</v>
      </c>
      <c r="F1973" s="4" t="str">
        <f>RIGHT(Eingabe!A1973,1)</f>
        <v>1</v>
      </c>
    </row>
    <row r="1974" spans="1:6" x14ac:dyDescent="0.35">
      <c r="A1974" s="4">
        <f t="shared" si="31"/>
        <v>3</v>
      </c>
      <c r="B1974" s="4">
        <f>LEN(Eingabe!A1974)-A1974-3</f>
        <v>41</v>
      </c>
      <c r="C1974" s="4" t="str">
        <f>TRIM(MID(Eingabe!A1974,4,3))</f>
        <v>STN</v>
      </c>
      <c r="D1974" s="4" t="str">
        <f>MID(Eingabe!A1974,1,3)</f>
        <v>OE2</v>
      </c>
      <c r="E1974" s="6" t="str">
        <f>TRIM(MID(Eingabe!A1974,A1974+4,(B1974-1)))</f>
        <v>Stark Stefan 5101 Bergheim Binderweg 4</v>
      </c>
      <c r="F1974" s="4" t="str">
        <f>RIGHT(Eingabe!A1974,1)</f>
        <v>1</v>
      </c>
    </row>
    <row r="1975" spans="1:6" x14ac:dyDescent="0.35">
      <c r="A1975" s="4">
        <f t="shared" si="31"/>
        <v>3</v>
      </c>
      <c r="B1975" s="4">
        <f>LEN(Eingabe!A1975)-A1975-3</f>
        <v>62</v>
      </c>
      <c r="C1975" s="4" t="str">
        <f>TRIM(MID(Eingabe!A1975,4,3))</f>
        <v>SVM</v>
      </c>
      <c r="D1975" s="4" t="str">
        <f>MID(Eingabe!A1975,1,3)</f>
        <v>OE2</v>
      </c>
      <c r="E1975" s="6" t="str">
        <f>TRIM(MID(Eingabe!A1975,A1975+4,(B1975-1)))</f>
        <v>Grigorescu Gavril 5580 Tamsweg Josef Ehrenreich Straße 4/10</v>
      </c>
      <c r="F1975" s="4" t="str">
        <f>RIGHT(Eingabe!A1975,1)</f>
        <v>4</v>
      </c>
    </row>
    <row r="1976" spans="1:6" x14ac:dyDescent="0.35">
      <c r="A1976" s="4">
        <f t="shared" si="31"/>
        <v>3</v>
      </c>
      <c r="B1976" s="4">
        <f>LEN(Eingabe!A1976)-A1976-3</f>
        <v>72</v>
      </c>
      <c r="C1976" s="4" t="str">
        <f>TRIM(MID(Eingabe!A1976,4,3))</f>
        <v>SVN</v>
      </c>
      <c r="D1976" s="4" t="str">
        <f>MID(Eingabe!A1976,1,3)</f>
        <v>OE2</v>
      </c>
      <c r="E1976" s="6" t="str">
        <f>TRIM(MID(Eingabe!A1976,A1976+4,(B1976-1)))</f>
        <v>Stöcklinger Werner 5760 Saalfelden Am Steinernen Meer Gartenstraße 38</v>
      </c>
      <c r="F1976" s="4" t="str">
        <f>RIGHT(Eingabe!A1976,1)</f>
        <v>1</v>
      </c>
    </row>
    <row r="1977" spans="1:6" x14ac:dyDescent="0.35">
      <c r="A1977" s="4">
        <f t="shared" si="31"/>
        <v>3</v>
      </c>
      <c r="B1977" s="4">
        <f>LEN(Eingabe!A1977)-A1977-3</f>
        <v>41</v>
      </c>
      <c r="C1977" s="4" t="str">
        <f>TRIM(MID(Eingabe!A1977,4,3))</f>
        <v>SWM</v>
      </c>
      <c r="D1977" s="4" t="str">
        <f>MID(Eingabe!A1977,1,3)</f>
        <v>OE2</v>
      </c>
      <c r="E1977" s="6" t="str">
        <f>TRIM(MID(Eingabe!A1977,A1977+4,(B1977-1)))</f>
        <v>Schmidt Wolfgang 5552 Forstau Boden 69</v>
      </c>
      <c r="F1977" s="4" t="str">
        <f>RIGHT(Eingabe!A1977,1)</f>
        <v>1</v>
      </c>
    </row>
    <row r="1978" spans="1:6" x14ac:dyDescent="0.35">
      <c r="A1978" s="4">
        <f t="shared" si="31"/>
        <v>3</v>
      </c>
      <c r="B1978" s="4">
        <f>LEN(Eingabe!A1978)-A1978-3</f>
        <v>50</v>
      </c>
      <c r="C1978" s="4" t="str">
        <f>TRIM(MID(Eingabe!A1978,4,3))</f>
        <v>SWN</v>
      </c>
      <c r="D1978" s="4" t="str">
        <f>MID(Eingabe!A1978,1,3)</f>
        <v>OE2</v>
      </c>
      <c r="E1978" s="6" t="str">
        <f>TRIM(MID(Eingabe!A1978,A1978+4,(B1978-1)))</f>
        <v>Stadler Walter Salzburg Kuno-Brandauerstr. 12/6</v>
      </c>
      <c r="F1978" s="4" t="str">
        <f>RIGHT(Eingabe!A1978,1)</f>
        <v>1</v>
      </c>
    </row>
    <row r="1979" spans="1:6" x14ac:dyDescent="0.35">
      <c r="A1979" s="4">
        <f t="shared" si="31"/>
        <v>3</v>
      </c>
      <c r="B1979" s="4">
        <f>LEN(Eingabe!A1979)-A1979-3</f>
        <v>52</v>
      </c>
      <c r="C1979" s="4" t="str">
        <f>TRIM(MID(Eingabe!A1979,4,3))</f>
        <v>SWP</v>
      </c>
      <c r="D1979" s="4" t="str">
        <f>MID(Eingabe!A1979,1,3)</f>
        <v>OE2</v>
      </c>
      <c r="E1979" s="6" t="str">
        <f>TRIM(MID(Eingabe!A1979,A1979+4,(B1979-1)))</f>
        <v>Seifert Wolfgang 5020 Salzburg Waldburgergasse 51</v>
      </c>
      <c r="F1979" s="4" t="str">
        <f>RIGHT(Eingabe!A1979,1)</f>
        <v>1</v>
      </c>
    </row>
    <row r="1980" spans="1:6" x14ac:dyDescent="0.35">
      <c r="A1980" s="4">
        <f t="shared" si="31"/>
        <v>3</v>
      </c>
      <c r="B1980" s="4">
        <f>LEN(Eingabe!A1980)-A1980-3</f>
        <v>54</v>
      </c>
      <c r="C1980" s="4" t="str">
        <f>TRIM(MID(Eingabe!A1980,4,3))</f>
        <v>SXL</v>
      </c>
      <c r="D1980" s="4" t="str">
        <f>MID(Eingabe!A1980,1,3)</f>
        <v>OE2</v>
      </c>
      <c r="E1980" s="6" t="str">
        <f>TRIM(MID(Eingabe!A1980,A1980+4,(B1980-1)))</f>
        <v>Streitwieser Felix Oberndorf Sbg. K.Billerhartstr 6</v>
      </c>
      <c r="F1980" s="4" t="str">
        <f>RIGHT(Eingabe!A1980,1)</f>
        <v>1</v>
      </c>
    </row>
    <row r="1981" spans="1:6" x14ac:dyDescent="0.35">
      <c r="A1981" s="4">
        <f t="shared" si="31"/>
        <v>3</v>
      </c>
      <c r="B1981" s="4">
        <f>LEN(Eingabe!A1981)-A1981-3</f>
        <v>51</v>
      </c>
      <c r="C1981" s="4" t="str">
        <f>TRIM(MID(Eingabe!A1981,4,3))</f>
        <v>SZM</v>
      </c>
      <c r="D1981" s="4" t="str">
        <f>MID(Eingabe!A1981,1,3)</f>
        <v>OE2</v>
      </c>
      <c r="E1981" s="6" t="str">
        <f>TRIM(MID(Eingabe!A1981,A1981+4,(B1981-1)))</f>
        <v>Zyhaliuk Stefan 5020 Salzburg Fischbachstraße 24</v>
      </c>
      <c r="F1981" s="4" t="str">
        <f>RIGHT(Eingabe!A1981,1)</f>
        <v>1</v>
      </c>
    </row>
    <row r="1982" spans="1:6" x14ac:dyDescent="0.35">
      <c r="A1982" s="4">
        <f t="shared" si="31"/>
        <v>3</v>
      </c>
      <c r="B1982" s="4">
        <f>LEN(Eingabe!A1982)-A1982-3</f>
        <v>41</v>
      </c>
      <c r="C1982" s="4" t="str">
        <f>TRIM(MID(Eingabe!A1982,4,3))</f>
        <v>SZO</v>
      </c>
      <c r="D1982" s="4" t="str">
        <f>MID(Eingabe!A1982,1,3)</f>
        <v>OE2</v>
      </c>
      <c r="E1982" s="6" t="str">
        <f>TRIM(MID(Eingabe!A1982,A1982+4,(B1982-1)))</f>
        <v>Zipser Oskar Salzburg J.Haagnstraße 10</v>
      </c>
      <c r="F1982" s="4" t="str">
        <f>RIGHT(Eingabe!A1982,1)</f>
        <v>1</v>
      </c>
    </row>
    <row r="1983" spans="1:6" x14ac:dyDescent="0.35">
      <c r="A1983" s="4">
        <f t="shared" si="31"/>
        <v>3</v>
      </c>
      <c r="B1983" s="4">
        <f>LEN(Eingabe!A1983)-A1983-3</f>
        <v>55</v>
      </c>
      <c r="C1983" s="4" t="str">
        <f>TRIM(MID(Eingabe!A1983,4,3))</f>
        <v>SZP</v>
      </c>
      <c r="D1983" s="4" t="str">
        <f>MID(Eingabe!A1983,1,3)</f>
        <v>OE2</v>
      </c>
      <c r="E1983" s="6" t="str">
        <f>TRIM(MID(Eingabe!A1983,A1983+4,(B1983-1)))</f>
        <v>Szelp Attila 5412 Puch Bei Hallein Schlenkenstraße 2</v>
      </c>
      <c r="F1983" s="4" t="str">
        <f>RIGHT(Eingabe!A1983,1)</f>
        <v>4</v>
      </c>
    </row>
    <row r="1984" spans="1:6" x14ac:dyDescent="0.35">
      <c r="A1984" s="4">
        <f t="shared" si="31"/>
        <v>3</v>
      </c>
      <c r="B1984" s="4">
        <f>LEN(Eingabe!A1984)-A1984-3</f>
        <v>57</v>
      </c>
      <c r="C1984" s="4" t="str">
        <f>TRIM(MID(Eingabe!A1984,4,3))</f>
        <v>SZU</v>
      </c>
      <c r="D1984" s="4" t="str">
        <f>MID(Eingabe!A1984,1,3)</f>
        <v>OE2</v>
      </c>
      <c r="E1984" s="6" t="str">
        <f>TRIM(MID(Eingabe!A1984,A1984+4,(B1984-1)))</f>
        <v>Zorn Stefan 5751 Maishofen Weidenweg 5 (Remotebetreib)</v>
      </c>
      <c r="F1984" s="4" t="str">
        <f>RIGHT(Eingabe!A1984,1)</f>
        <v>1</v>
      </c>
    </row>
    <row r="1985" spans="1:6" x14ac:dyDescent="0.35">
      <c r="A1985" s="4">
        <f t="shared" si="31"/>
        <v>3</v>
      </c>
      <c r="B1985" s="4">
        <f>LEN(Eingabe!A1985)-A1985-3</f>
        <v>60</v>
      </c>
      <c r="C1985" s="4" t="str">
        <f>TRIM(MID(Eingabe!A1985,4,3))</f>
        <v>TBM</v>
      </c>
      <c r="D1985" s="4" t="str">
        <f>MID(Eingabe!A1985,1,3)</f>
        <v>OE2</v>
      </c>
      <c r="E1985" s="6" t="str">
        <f>TRIM(MID(Eingabe!A1985,A1985+4,(B1985-1)))</f>
        <v>Schütz Herbert 5302 Henndorf Am Wallersee Rebhuhnstraße 4</v>
      </c>
      <c r="F1985" s="4" t="str">
        <f>RIGHT(Eingabe!A1985,1)</f>
        <v>1</v>
      </c>
    </row>
    <row r="1986" spans="1:6" x14ac:dyDescent="0.35">
      <c r="A1986" s="4">
        <f t="shared" si="31"/>
        <v>3</v>
      </c>
      <c r="B1986" s="4">
        <f>LEN(Eingabe!A1986)-A1986-3</f>
        <v>55</v>
      </c>
      <c r="C1986" s="4" t="str">
        <f>TRIM(MID(Eingabe!A1986,4,3))</f>
        <v>TEL</v>
      </c>
      <c r="D1986" s="4" t="str">
        <f>MID(Eingabe!A1986,1,3)</f>
        <v>OE2</v>
      </c>
      <c r="E1986" s="6" t="str">
        <f>TRIM(MID(Eingabe!A1986,A1986+4,(B1986-1)))</f>
        <v>Hasenburger Thomas 5020 Salzburg Hinterfeldstraße 14</v>
      </c>
      <c r="F1986" s="4" t="str">
        <f>RIGHT(Eingabe!A1986,1)</f>
        <v>1</v>
      </c>
    </row>
    <row r="1987" spans="1:6" x14ac:dyDescent="0.35">
      <c r="A1987" s="4">
        <f t="shared" ref="A1987:A2050" si="32">LEN(C1987)</f>
        <v>3</v>
      </c>
      <c r="B1987" s="4">
        <f>LEN(Eingabe!A1987)-A1987-3</f>
        <v>67</v>
      </c>
      <c r="C1987" s="4" t="str">
        <f>TRIM(MID(Eingabe!A1987,4,3))</f>
        <v>TFS</v>
      </c>
      <c r="D1987" s="4" t="str">
        <f>MID(Eingabe!A1987,1,3)</f>
        <v>OE2</v>
      </c>
      <c r="E1987" s="6" t="str">
        <f>TRIM(MID(Eingabe!A1987,A1987+4,(B1987-1)))</f>
        <v>Fellner Thomas Michael 5023 Salzburg Aglassingerstraße 46 Top 24</v>
      </c>
      <c r="F1987" s="4" t="str">
        <f>RIGHT(Eingabe!A1987,1)</f>
        <v>1</v>
      </c>
    </row>
    <row r="1988" spans="1:6" x14ac:dyDescent="0.35">
      <c r="A1988" s="4">
        <f t="shared" si="32"/>
        <v>3</v>
      </c>
      <c r="B1988" s="4">
        <f>LEN(Eingabe!A1988)-A1988-3</f>
        <v>41</v>
      </c>
      <c r="C1988" s="4" t="str">
        <f>TRIM(MID(Eingabe!A1988,4,3))</f>
        <v>nme</v>
      </c>
      <c r="D1988" s="4" t="str">
        <f>MID(Eingabe!A1988,1,3)</f>
        <v>Fer</v>
      </c>
      <c r="E1988" s="6" t="str">
        <f>TRIM(MID(Eingabe!A1988,A1988+4,(B1988-1)))</f>
        <v>ldebüro Stand 2022.12.01 Seite 51 von 24</v>
      </c>
      <c r="F1988" s="4" t="str">
        <f>RIGHT(Eingabe!A1988,1)</f>
        <v>9</v>
      </c>
    </row>
    <row r="1989" spans="1:6" x14ac:dyDescent="0.35">
      <c r="A1989" s="4">
        <f t="shared" si="32"/>
        <v>0</v>
      </c>
      <c r="B1989" s="4">
        <f>LEN(Eingabe!A1989)-A1989-3</f>
        <v>-3</v>
      </c>
      <c r="C1989" s="4" t="str">
        <f>TRIM(MID(Eingabe!A1989,4,3))</f>
        <v/>
      </c>
      <c r="D1989" s="4" t="str">
        <f>MID(Eingabe!A1989,1,3)</f>
        <v/>
      </c>
      <c r="E1989" s="6" t="e">
        <f>TRIM(MID(Eingabe!A1989,A1989+4,(B1989-1)))</f>
        <v>#VALUE!</v>
      </c>
      <c r="F1989" s="4" t="str">
        <f>RIGHT(Eingabe!A1989,1)</f>
        <v/>
      </c>
    </row>
    <row r="1990" spans="1:6" x14ac:dyDescent="0.35">
      <c r="A1990" s="4">
        <f t="shared" si="32"/>
        <v>3</v>
      </c>
      <c r="B1990" s="4">
        <f>LEN(Eingabe!A1990)-A1990-3</f>
        <v>6</v>
      </c>
      <c r="C1990" s="4" t="str">
        <f>TRIM(MID(Eingabe!A1990,4,3))</f>
        <v>: 0</v>
      </c>
      <c r="D1990" s="4" t="str">
        <f>MID(Eingabe!A1990,1,3)</f>
        <v>DVR</v>
      </c>
      <c r="E1990" s="6" t="str">
        <f>TRIM(MID(Eingabe!A1990,A1990+4,(B1990-1)))</f>
        <v>86330</v>
      </c>
      <c r="F1990" s="4" t="str">
        <f>RIGHT(Eingabe!A1990,1)</f>
        <v>1</v>
      </c>
    </row>
    <row r="1991" spans="1:6" x14ac:dyDescent="0.35">
      <c r="A1991" s="4">
        <f t="shared" si="32"/>
        <v>0</v>
      </c>
      <c r="B1991" s="4">
        <f>LEN(Eingabe!A1991)-A1991-3</f>
        <v>-3</v>
      </c>
      <c r="C1991" s="4" t="str">
        <f>TRIM(MID(Eingabe!A1991,4,3))</f>
        <v/>
      </c>
      <c r="D1991" s="4" t="str">
        <f>MID(Eingabe!A1991,1,3)</f>
        <v/>
      </c>
      <c r="E1991" s="6" t="e">
        <f>TRIM(MID(Eingabe!A1991,A1991+4,(B1991-1)))</f>
        <v>#VALUE!</v>
      </c>
      <c r="F1991" s="4" t="str">
        <f>RIGHT(Eingabe!A1991,1)</f>
        <v/>
      </c>
    </row>
    <row r="1992" spans="1:6" x14ac:dyDescent="0.35">
      <c r="A1992" s="4">
        <f t="shared" si="32"/>
        <v>0</v>
      </c>
      <c r="B1992" s="4">
        <f>LEN(Eingabe!A1992)-A1992-3</f>
        <v>-3</v>
      </c>
      <c r="C1992" s="4" t="str">
        <f>TRIM(MID(Eingabe!A1992,4,3))</f>
        <v/>
      </c>
      <c r="D1992" s="4" t="str">
        <f>MID(Eingabe!A1992,1,3)</f>
        <v/>
      </c>
      <c r="E1992" s="6" t="e">
        <f>TRIM(MID(Eingabe!A1992,A1992+4,(B1992-1)))</f>
        <v>#VALUE!</v>
      </c>
      <c r="F1992" s="4" t="str">
        <f>RIGHT(Eingabe!A1992,1)</f>
        <v/>
      </c>
    </row>
    <row r="1993" spans="1:6" x14ac:dyDescent="0.35">
      <c r="A1993" s="4">
        <f t="shared" si="32"/>
        <v>3</v>
      </c>
      <c r="B1993" s="4">
        <f>LEN(Eingabe!A1993)-A1993-3</f>
        <v>35</v>
      </c>
      <c r="C1993" s="4" t="str">
        <f>TRIM(MID(Eingabe!A1993,4,3))</f>
        <v>zei</v>
      </c>
      <c r="D1993" s="4" t="str">
        <f>MID(Eingabe!A1993,1,3)</f>
        <v>Ruf</v>
      </c>
      <c r="E1993" s="6" t="str">
        <f>TRIM(MID(Eingabe!A1993,A1993+4,(B1993-1)))</f>
        <v>chen Name Standort Anschrift Bew_K</v>
      </c>
      <c r="F1993" s="4" t="str">
        <f>RIGHT(Eingabe!A1993,1)</f>
        <v>l</v>
      </c>
    </row>
    <row r="1994" spans="1:6" x14ac:dyDescent="0.35">
      <c r="A1994" s="4">
        <f t="shared" si="32"/>
        <v>0</v>
      </c>
      <c r="B1994" s="4">
        <f>LEN(Eingabe!A1994)-A1994-3</f>
        <v>-3</v>
      </c>
      <c r="C1994" s="4" t="str">
        <f>TRIM(MID(Eingabe!A1994,4,3))</f>
        <v/>
      </c>
      <c r="D1994" s="4" t="str">
        <f>MID(Eingabe!A1994,1,3)</f>
        <v/>
      </c>
      <c r="E1994" s="6" t="e">
        <f>TRIM(MID(Eingabe!A1994,A1994+4,(B1994-1)))</f>
        <v>#VALUE!</v>
      </c>
      <c r="F1994" s="4" t="str">
        <f>RIGHT(Eingabe!A1994,1)</f>
        <v/>
      </c>
    </row>
    <row r="1995" spans="1:6" x14ac:dyDescent="0.35">
      <c r="A1995" s="4">
        <f t="shared" si="32"/>
        <v>3</v>
      </c>
      <c r="B1995" s="4">
        <f>LEN(Eingabe!A1995)-A1995-3</f>
        <v>45</v>
      </c>
      <c r="C1995" s="4" t="str">
        <f>TRIM(MID(Eingabe!A1995,4,3))</f>
        <v>zei</v>
      </c>
      <c r="D1995" s="4" t="str">
        <f>MID(Eingabe!A1995,1,3)</f>
        <v>Ruf</v>
      </c>
      <c r="E1995" s="6" t="str">
        <f>TRIM(MID(Eingabe!A1995,A1995+4,(B1995-1)))</f>
        <v>chenliste österreichischer Amateurfunkstelle</v>
      </c>
      <c r="F1995" s="4" t="str">
        <f>RIGHT(Eingabe!A1995,1)</f>
        <v>n</v>
      </c>
    </row>
    <row r="1996" spans="1:6" x14ac:dyDescent="0.35">
      <c r="A1996" s="4">
        <f t="shared" si="32"/>
        <v>2</v>
      </c>
      <c r="B1996" s="4">
        <f>LEN(Eingabe!A1996)-A1996-3</f>
        <v>55</v>
      </c>
      <c r="C1996" s="4" t="str">
        <f>TRIM(MID(Eingabe!A1996,4,3))</f>
        <v>äß</v>
      </c>
      <c r="D1996" s="4" t="str">
        <f>MID(Eingabe!A1996,1,3)</f>
        <v>Gem</v>
      </c>
      <c r="E1996" s="6" t="str">
        <f>TRIM(MID(Eingabe!A1996,A1996+4,(B1996-1)))</f>
        <v>§ 150 Abs. 3 und 4 des Telekommunikationsgesetzes 202</v>
      </c>
      <c r="F1996" s="4" t="str">
        <f>RIGHT(Eingabe!A1996,1)</f>
        <v>1</v>
      </c>
    </row>
    <row r="1997" spans="1:6" x14ac:dyDescent="0.35">
      <c r="A1997" s="4">
        <f t="shared" si="32"/>
        <v>0</v>
      </c>
      <c r="B1997" s="4">
        <f>LEN(Eingabe!A1997)-A1997-3</f>
        <v>-3</v>
      </c>
      <c r="C1997" s="4" t="str">
        <f>TRIM(MID(Eingabe!A1997,4,3))</f>
        <v/>
      </c>
      <c r="D1997" s="4" t="str">
        <f>MID(Eingabe!A1997,1,3)</f>
        <v/>
      </c>
      <c r="E1997" s="6" t="e">
        <f>TRIM(MID(Eingabe!A1997,A1997+4,(B1997-1)))</f>
        <v>#VALUE!</v>
      </c>
      <c r="F1997" s="4" t="str">
        <f>RIGHT(Eingabe!A1997,1)</f>
        <v/>
      </c>
    </row>
    <row r="1998" spans="1:6" x14ac:dyDescent="0.35">
      <c r="A1998" s="4">
        <f t="shared" si="32"/>
        <v>3</v>
      </c>
      <c r="B1998" s="4">
        <f>LEN(Eingabe!A1998)-A1998-3</f>
        <v>48</v>
      </c>
      <c r="C1998" s="4" t="str">
        <f>TRIM(MID(Eingabe!A1998,4,3))</f>
        <v>THO</v>
      </c>
      <c r="D1998" s="4" t="str">
        <f>MID(Eingabe!A1998,1,3)</f>
        <v>OE2</v>
      </c>
      <c r="E1998" s="6" t="str">
        <f>TRIM(MID(Eingabe!A1998,A1998+4,(B1998-1)))</f>
        <v>Schafranek Thomas 5400 Hallein Hallburgweg 22</v>
      </c>
      <c r="F1998" s="4" t="str">
        <f>RIGHT(Eingabe!A1998,1)</f>
        <v>1</v>
      </c>
    </row>
    <row r="1999" spans="1:6" x14ac:dyDescent="0.35">
      <c r="A1999" s="4">
        <f t="shared" si="32"/>
        <v>3</v>
      </c>
      <c r="B1999" s="4">
        <f>LEN(Eingabe!A1999)-A1999-3</f>
        <v>47</v>
      </c>
      <c r="C1999" s="4" t="str">
        <f>TRIM(MID(Eingabe!A1999,4,3))</f>
        <v>TLH</v>
      </c>
      <c r="D1999" s="4" t="str">
        <f>MID(Eingabe!A1999,1,3)</f>
        <v>OE2</v>
      </c>
      <c r="E1999" s="6" t="str">
        <f>TRIM(MID(Eingabe!A1999,A1999+4,(B1999-1)))</f>
        <v>Lechner Thomas 5111 Bürmoos Bahnhofstraße 20</v>
      </c>
      <c r="F1999" s="4" t="str">
        <f>RIGHT(Eingabe!A1999,1)</f>
        <v>1</v>
      </c>
    </row>
    <row r="2000" spans="1:6" x14ac:dyDescent="0.35">
      <c r="A2000" s="4">
        <f t="shared" si="32"/>
        <v>3</v>
      </c>
      <c r="B2000" s="4">
        <f>LEN(Eingabe!A2000)-A2000-3</f>
        <v>54</v>
      </c>
      <c r="C2000" s="4" t="str">
        <f>TRIM(MID(Eingabe!A2000,4,3))</f>
        <v>TLM</v>
      </c>
      <c r="D2000" s="4" t="str">
        <f>MID(Eingabe!A2000,1,3)</f>
        <v>OE2</v>
      </c>
      <c r="E2000" s="6" t="str">
        <f>TRIM(MID(Eingabe!A2000,A2000+4,(B2000-1)))</f>
        <v>Maier Laurin Immanuel 5550 Radstadt Borromäusweg 32</v>
      </c>
      <c r="F2000" s="4" t="str">
        <f>RIGHT(Eingabe!A2000,1)</f>
        <v>1</v>
      </c>
    </row>
    <row r="2001" spans="1:6" x14ac:dyDescent="0.35">
      <c r="A2001" s="4">
        <f t="shared" si="32"/>
        <v>3</v>
      </c>
      <c r="B2001" s="4">
        <f>LEN(Eingabe!A2001)-A2001-3</f>
        <v>58</v>
      </c>
      <c r="C2001" s="4" t="str">
        <f>TRIM(MID(Eingabe!A2001,4,3))</f>
        <v>TMO</v>
      </c>
      <c r="D2001" s="4" t="str">
        <f>MID(Eingabe!A2001,1,3)</f>
        <v>OE2</v>
      </c>
      <c r="E2001" s="6" t="str">
        <f>TRIM(MID(Eingabe!A2001,A2001+4,(B2001-1)))</f>
        <v>Mirlacher Thomas 5020 Salzburg Marx-Reichlich-Straße 6A</v>
      </c>
      <c r="F2001" s="4" t="str">
        <f>RIGHT(Eingabe!A2001,1)</f>
        <v>1</v>
      </c>
    </row>
    <row r="2002" spans="1:6" x14ac:dyDescent="0.35">
      <c r="A2002" s="4">
        <f t="shared" si="32"/>
        <v>3</v>
      </c>
      <c r="B2002" s="4">
        <f>LEN(Eingabe!A2002)-A2002-3</f>
        <v>43</v>
      </c>
      <c r="C2002" s="4" t="str">
        <f>TRIM(MID(Eingabe!A2002,4,3))</f>
        <v>TOM</v>
      </c>
      <c r="D2002" s="4" t="str">
        <f>MID(Eingabe!A2002,1,3)</f>
        <v>OE2</v>
      </c>
      <c r="E2002" s="6" t="str">
        <f>TRIM(MID(Eingabe!A2002,A2002+4,(B2002-1)))</f>
        <v>Schleindl Thomas 5164 Seeham Asperting 4</v>
      </c>
      <c r="F2002" s="4" t="str">
        <f>RIGHT(Eingabe!A2002,1)</f>
        <v>1</v>
      </c>
    </row>
    <row r="2003" spans="1:6" x14ac:dyDescent="0.35">
      <c r="A2003" s="4">
        <f t="shared" si="32"/>
        <v>3</v>
      </c>
      <c r="B2003" s="4">
        <f>LEN(Eingabe!A2003)-A2003-3</f>
        <v>53</v>
      </c>
      <c r="C2003" s="4" t="str">
        <f>TRIM(MID(Eingabe!A2003,4,3))</f>
        <v>TRM</v>
      </c>
      <c r="D2003" s="4" t="str">
        <f>MID(Eingabe!A2003,1,3)</f>
        <v>OE2</v>
      </c>
      <c r="E2003" s="6" t="str">
        <f>TRIM(MID(Eingabe!A2003,A2003+4,(B2003-1)))</f>
        <v>Rothschopf Wolfgang A.H. St.Michael/Lg. Wieden 244</v>
      </c>
      <c r="F2003" s="4" t="str">
        <f>RIGHT(Eingabe!A2003,1)</f>
        <v>1</v>
      </c>
    </row>
    <row r="2004" spans="1:6" x14ac:dyDescent="0.35">
      <c r="A2004" s="4">
        <f t="shared" si="32"/>
        <v>3</v>
      </c>
      <c r="B2004" s="4">
        <f>LEN(Eingabe!A2004)-A2004-3</f>
        <v>52</v>
      </c>
      <c r="C2004" s="4" t="str">
        <f>TRIM(MID(Eingabe!A2004,4,3))</f>
        <v>TST</v>
      </c>
      <c r="D2004" s="4" t="str">
        <f>MID(Eingabe!A2004,1,3)</f>
        <v>OE2</v>
      </c>
      <c r="E2004" s="6" t="str">
        <f>TRIM(MID(Eingabe!A2004,A2004+4,(B2004-1)))</f>
        <v>Stahf Torsten 5020 Salzburg Etrichstraße 5 Top 11</v>
      </c>
      <c r="F2004" s="4" t="str">
        <f>RIGHT(Eingabe!A2004,1)</f>
        <v>4</v>
      </c>
    </row>
    <row r="2005" spans="1:6" x14ac:dyDescent="0.35">
      <c r="A2005" s="4">
        <f t="shared" si="32"/>
        <v>3</v>
      </c>
      <c r="B2005" s="4">
        <f>LEN(Eingabe!A2005)-A2005-3</f>
        <v>62</v>
      </c>
      <c r="C2005" s="4" t="str">
        <f>TRIM(MID(Eingabe!A2005,4,3))</f>
        <v>TUX</v>
      </c>
      <c r="D2005" s="4" t="str">
        <f>MID(Eingabe!A2005,1,3)</f>
        <v>OE2</v>
      </c>
      <c r="E2005" s="6" t="str">
        <f>TRIM(MID(Eingabe!A2005,A2005+4,(B2005-1)))</f>
        <v>Schörghofer Stefan 5112 Lamprechtshausen Alte Landstraße 6B</v>
      </c>
      <c r="F2005" s="4" t="str">
        <f>RIGHT(Eingabe!A2005,1)</f>
        <v>1</v>
      </c>
    </row>
    <row r="2006" spans="1:6" x14ac:dyDescent="0.35">
      <c r="A2006" s="4">
        <f t="shared" si="32"/>
        <v>3</v>
      </c>
      <c r="B2006" s="4">
        <f>LEN(Eingabe!A2006)-A2006-3</f>
        <v>47</v>
      </c>
      <c r="C2006" s="4" t="str">
        <f>TRIM(MID(Eingabe!A2006,4,3))</f>
        <v>TVL</v>
      </c>
      <c r="D2006" s="4" t="str">
        <f>MID(Eingabe!A2006,1,3)</f>
        <v>OE2</v>
      </c>
      <c r="E2006" s="6" t="str">
        <f>TRIM(MID(Eingabe!A2006,A2006+4,(B2006-1)))</f>
        <v>Weissenbacher Alois Altenmarkt/Pg Sinnhub 18</v>
      </c>
      <c r="F2006" s="4" t="str">
        <f>RIGHT(Eingabe!A2006,1)</f>
        <v>1</v>
      </c>
    </row>
    <row r="2007" spans="1:6" x14ac:dyDescent="0.35">
      <c r="A2007" s="4">
        <f t="shared" si="32"/>
        <v>3</v>
      </c>
      <c r="B2007" s="4">
        <f>LEN(Eingabe!A2007)-A2007-3</f>
        <v>20</v>
      </c>
      <c r="C2007" s="4" t="str">
        <f>TRIM(MID(Eingabe!A2007,4,3))</f>
        <v>TWN</v>
      </c>
      <c r="D2007" s="4" t="str">
        <f>MID(Eingabe!A2007,1,3)</f>
        <v>OE2</v>
      </c>
      <c r="E2007" s="6" t="str">
        <f>TRIM(MID(Eingabe!A2007,A2007+4,(B2007-1)))</f>
        <v>*-*-* *-*-* *-*-*</v>
      </c>
      <c r="F2007" s="4" t="str">
        <f>RIGHT(Eingabe!A2007,1)</f>
        <v>1</v>
      </c>
    </row>
    <row r="2008" spans="1:6" x14ac:dyDescent="0.35">
      <c r="A2008" s="4">
        <f t="shared" si="32"/>
        <v>3</v>
      </c>
      <c r="B2008" s="4">
        <f>LEN(Eingabe!A2008)-A2008-3</f>
        <v>73</v>
      </c>
      <c r="C2008" s="4" t="str">
        <f>TRIM(MID(Eingabe!A2008,4,3))</f>
        <v>TXN</v>
      </c>
      <c r="D2008" s="4" t="str">
        <f>MID(Eingabe!A2008,1,3)</f>
        <v>OE2</v>
      </c>
      <c r="E2008" s="6" t="str">
        <f>TRIM(MID(Eingabe!A2008,A2008+4,(B2008-1)))</f>
        <v>Scheuringer Thomas Nikolaus 5020 Salzburg Richard-Knoller-Straße 17/42</v>
      </c>
      <c r="F2008" s="4" t="str">
        <f>RIGHT(Eingabe!A2008,1)</f>
        <v>1</v>
      </c>
    </row>
    <row r="2009" spans="1:6" x14ac:dyDescent="0.35">
      <c r="A2009" s="4">
        <f t="shared" si="32"/>
        <v>3</v>
      </c>
      <c r="B2009" s="4">
        <f>LEN(Eingabe!A2009)-A2009-3</f>
        <v>20</v>
      </c>
      <c r="C2009" s="4" t="str">
        <f>TRIM(MID(Eingabe!A2009,4,3))</f>
        <v>TXO</v>
      </c>
      <c r="D2009" s="4" t="str">
        <f>MID(Eingabe!A2009,1,3)</f>
        <v>OE2</v>
      </c>
      <c r="E2009" s="6" t="str">
        <f>TRIM(MID(Eingabe!A2009,A2009+4,(B2009-1)))</f>
        <v>*-*-* *-*-* *-*-*</v>
      </c>
      <c r="F2009" s="4" t="str">
        <f>RIGHT(Eingabe!A2009,1)</f>
        <v>3</v>
      </c>
    </row>
    <row r="2010" spans="1:6" x14ac:dyDescent="0.35">
      <c r="A2010" s="4">
        <f t="shared" si="32"/>
        <v>3</v>
      </c>
      <c r="B2010" s="4">
        <f>LEN(Eingabe!A2010)-A2010-3</f>
        <v>48</v>
      </c>
      <c r="C2010" s="4" t="str">
        <f>TRIM(MID(Eingabe!A2010,4,3))</f>
        <v>TYL</v>
      </c>
      <c r="D2010" s="4" t="str">
        <f>MID(Eingabe!A2010,1,3)</f>
        <v>OE2</v>
      </c>
      <c r="E2010" s="6" t="str">
        <f>TRIM(MID(Eingabe!A2010,A2010+4,(B2010-1)))</f>
        <v>Trebuch Michael Salzburg Erich Friedstraße 16</v>
      </c>
      <c r="F2010" s="4" t="str">
        <f>RIGHT(Eingabe!A2010,1)</f>
        <v>1</v>
      </c>
    </row>
    <row r="2011" spans="1:6" x14ac:dyDescent="0.35">
      <c r="A2011" s="4">
        <f t="shared" si="32"/>
        <v>3</v>
      </c>
      <c r="B2011" s="4">
        <f>LEN(Eingabe!A2011)-A2011-3</f>
        <v>49</v>
      </c>
      <c r="C2011" s="4" t="str">
        <f>TRIM(MID(Eingabe!A2011,4,3))</f>
        <v>TZL</v>
      </c>
      <c r="D2011" s="4" t="str">
        <f>MID(Eingabe!A2011,1,3)</f>
        <v>OE2</v>
      </c>
      <c r="E2011" s="6" t="str">
        <f>TRIM(MID(Eingabe!A2011,A2011+4,(B2011-1)))</f>
        <v>Zwickel Walter 5101 Bergheim Fischachstraße 63</v>
      </c>
      <c r="F2011" s="4" t="str">
        <f>RIGHT(Eingabe!A2011,1)</f>
        <v>1</v>
      </c>
    </row>
    <row r="2012" spans="1:6" x14ac:dyDescent="0.35">
      <c r="A2012" s="4">
        <f t="shared" si="32"/>
        <v>3</v>
      </c>
      <c r="B2012" s="4">
        <f>LEN(Eingabe!A2012)-A2012-3</f>
        <v>51</v>
      </c>
      <c r="C2012" s="4" t="str">
        <f>TRIM(MID(Eingabe!A2012,4,3))</f>
        <v>UBF</v>
      </c>
      <c r="D2012" s="4" t="str">
        <f>MID(Eingabe!A2012,1,3)</f>
        <v>OE2</v>
      </c>
      <c r="E2012" s="6" t="str">
        <f>TRIM(MID(Eingabe!A2012,A2012+4,(B2012-1)))</f>
        <v>Brötzner-Feldpausch Udo 5071 Wals Grenzstraße 31</v>
      </c>
      <c r="F2012" s="4" t="str">
        <f>RIGHT(Eingabe!A2012,1)</f>
        <v>1</v>
      </c>
    </row>
    <row r="2013" spans="1:6" x14ac:dyDescent="0.35">
      <c r="A2013" s="4">
        <f t="shared" si="32"/>
        <v>3</v>
      </c>
      <c r="B2013" s="4">
        <f>LEN(Eingabe!A2013)-A2013-3</f>
        <v>38</v>
      </c>
      <c r="C2013" s="4" t="str">
        <f>TRIM(MID(Eingabe!A2013,4,3))</f>
        <v>UEL</v>
      </c>
      <c r="D2013" s="4" t="str">
        <f>MID(Eingabe!A2013,1,3)</f>
        <v>OE2</v>
      </c>
      <c r="E2013" s="6" t="str">
        <f>TRIM(MID(Eingabe!A2013,A2013+4,(B2013-1)))</f>
        <v>Widmayr Erich 5071 Wals Römerweg 16</v>
      </c>
      <c r="F2013" s="4" t="str">
        <f>RIGHT(Eingabe!A2013,1)</f>
        <v>1</v>
      </c>
    </row>
    <row r="2014" spans="1:6" x14ac:dyDescent="0.35">
      <c r="A2014" s="4">
        <f t="shared" si="32"/>
        <v>3</v>
      </c>
      <c r="B2014" s="4">
        <f>LEN(Eingabe!A2014)-A2014-3</f>
        <v>42</v>
      </c>
      <c r="C2014" s="4" t="str">
        <f>TRIM(MID(Eingabe!A2014,4,3))</f>
        <v>UGL</v>
      </c>
      <c r="D2014" s="4" t="str">
        <f>MID(Eingabe!A2014,1,3)</f>
        <v>OE2</v>
      </c>
      <c r="E2014" s="6" t="str">
        <f>TRIM(MID(Eingabe!A2014,A2014+4,(B2014-1)))</f>
        <v>Stranger Georg Altenmarkt/Pg Palfen 102</v>
      </c>
      <c r="F2014" s="4" t="str">
        <f>RIGHT(Eingabe!A2014,1)</f>
        <v>1</v>
      </c>
    </row>
    <row r="2015" spans="1:6" x14ac:dyDescent="0.35">
      <c r="A2015" s="4">
        <f t="shared" si="32"/>
        <v>3</v>
      </c>
      <c r="B2015" s="4">
        <f>LEN(Eingabe!A2015)-A2015-3</f>
        <v>49</v>
      </c>
      <c r="C2015" s="4" t="str">
        <f>TRIM(MID(Eingabe!A2015,4,3))</f>
        <v>UKL</v>
      </c>
      <c r="D2015" s="4" t="str">
        <f>MID(Eingabe!A2015,1,3)</f>
        <v>OE2</v>
      </c>
      <c r="E2015" s="6" t="str">
        <f>TRIM(MID(Eingabe!A2015,A2015+4,(B2015-1)))</f>
        <v>Ullmann Kurt 5112 Lamprechtshausen Waldheim 18</v>
      </c>
      <c r="F2015" s="4" t="str">
        <f>RIGHT(Eingabe!A2015,1)</f>
        <v>1</v>
      </c>
    </row>
    <row r="2016" spans="1:6" x14ac:dyDescent="0.35">
      <c r="A2016" s="4">
        <f t="shared" si="32"/>
        <v>3</v>
      </c>
      <c r="B2016" s="4">
        <f>LEN(Eingabe!A2016)-A2016-3</f>
        <v>68</v>
      </c>
      <c r="C2016" s="4" t="str">
        <f>TRIM(MID(Eingabe!A2016,4,3))</f>
        <v>UVB</v>
      </c>
      <c r="D2016" s="4" t="str">
        <f>MID(Eingabe!A2016,1,3)</f>
        <v>OE2</v>
      </c>
      <c r="E2016" s="6" t="str">
        <f>TRIM(MID(Eingabe!A2016,A2016+4,(B2016-1)))</f>
        <v>Van Boekel Udo Andreas 5092 Sankt Martin Bei Lofer Wildmoos 233/4</v>
      </c>
      <c r="F2016" s="4" t="str">
        <f>RIGHT(Eingabe!A2016,1)</f>
        <v>1</v>
      </c>
    </row>
    <row r="2017" spans="1:6" x14ac:dyDescent="0.35">
      <c r="A2017" s="4">
        <f t="shared" si="32"/>
        <v>3</v>
      </c>
      <c r="B2017" s="4">
        <f>LEN(Eingabe!A2017)-A2017-3</f>
        <v>50</v>
      </c>
      <c r="C2017" s="4" t="str">
        <f>TRIM(MID(Eingabe!A2017,4,3))</f>
        <v>UWU</v>
      </c>
      <c r="D2017" s="4" t="str">
        <f>MID(Eingabe!A2017,1,3)</f>
        <v>OE2</v>
      </c>
      <c r="E2017" s="6" t="str">
        <f>TRIM(MID(Eingabe!A2017,A2017+4,(B2017-1)))</f>
        <v>Aita Tommaso Guiseppe 5020 Salzburg Münzgasse 4</v>
      </c>
      <c r="F2017" s="4" t="str">
        <f>RIGHT(Eingabe!A2017,1)</f>
        <v>1</v>
      </c>
    </row>
    <row r="2018" spans="1:6" x14ac:dyDescent="0.35">
      <c r="A2018" s="4">
        <f t="shared" si="32"/>
        <v>3</v>
      </c>
      <c r="B2018" s="4">
        <f>LEN(Eingabe!A2018)-A2018-3</f>
        <v>43</v>
      </c>
      <c r="C2018" s="4" t="str">
        <f>TRIM(MID(Eingabe!A2018,4,3))</f>
        <v>VBO</v>
      </c>
      <c r="D2018" s="4" t="str">
        <f>MID(Eingabe!A2018,1,3)</f>
        <v>OE2</v>
      </c>
      <c r="E2018" s="6" t="str">
        <f>TRIM(MID(Eingabe!A2018,A2018+4,(B2018-1)))</f>
        <v>Brandl Victor 5742 Wald Königsleiten 194</v>
      </c>
      <c r="F2018" s="4" t="str">
        <f>RIGHT(Eingabe!A2018,1)</f>
        <v>1</v>
      </c>
    </row>
    <row r="2019" spans="1:6" x14ac:dyDescent="0.35">
      <c r="A2019" s="4">
        <f t="shared" si="32"/>
        <v>3</v>
      </c>
      <c r="B2019" s="4">
        <f>LEN(Eingabe!A2019)-A2019-3</f>
        <v>42</v>
      </c>
      <c r="C2019" s="4" t="str">
        <f>TRIM(MID(Eingabe!A2019,4,3))</f>
        <v>VCL</v>
      </c>
      <c r="D2019" s="4" t="str">
        <f>MID(Eingabe!A2019,1,3)</f>
        <v>OE2</v>
      </c>
      <c r="E2019" s="6" t="str">
        <f>TRIM(MID(Eingabe!A2019,A2019+4,(B2019-1)))</f>
        <v>Fagerer Herbert 5400 Hallein Ahornweg 2</v>
      </c>
      <c r="F2019" s="4" t="str">
        <f>RIGHT(Eingabe!A2019,1)</f>
        <v>1</v>
      </c>
    </row>
    <row r="2020" spans="1:6" x14ac:dyDescent="0.35">
      <c r="A2020" s="4">
        <f t="shared" si="32"/>
        <v>3</v>
      </c>
      <c r="B2020" s="4">
        <f>LEN(Eingabe!A2020)-A2020-3</f>
        <v>48</v>
      </c>
      <c r="C2020" s="4" t="str">
        <f>TRIM(MID(Eingabe!A2020,4,3))</f>
        <v>VDL</v>
      </c>
      <c r="D2020" s="4" t="str">
        <f>MID(Eingabe!A2020,1,3)</f>
        <v>OE2</v>
      </c>
      <c r="E2020" s="6" t="str">
        <f>TRIM(MID(Eingabe!A2020,A2020+4,(B2020-1)))</f>
        <v>Friedberger Rudolf St.Veit/Pongau Lindenweg 8</v>
      </c>
      <c r="F2020" s="4" t="str">
        <f>RIGHT(Eingabe!A2020,1)</f>
        <v>1</v>
      </c>
    </row>
    <row r="2021" spans="1:6" x14ac:dyDescent="0.35">
      <c r="A2021" s="4">
        <f t="shared" si="32"/>
        <v>3</v>
      </c>
      <c r="B2021" s="4">
        <f>LEN(Eingabe!A2021)-A2021-3</f>
        <v>46</v>
      </c>
      <c r="C2021" s="4" t="str">
        <f>TRIM(MID(Eingabe!A2021,4,3))</f>
        <v>VEL</v>
      </c>
      <c r="D2021" s="4" t="str">
        <f>MID(Eingabe!A2021,1,3)</f>
        <v>OE2</v>
      </c>
      <c r="E2021" s="6" t="str">
        <f>TRIM(MID(Eingabe!A2021,A2021+4,(B2021-1)))</f>
        <v>Klier Wolfgang 5161 Elixhausen Am Auwald 40</v>
      </c>
      <c r="F2021" s="4" t="str">
        <f>RIGHT(Eingabe!A2021,1)</f>
        <v>1</v>
      </c>
    </row>
    <row r="2022" spans="1:6" x14ac:dyDescent="0.35">
      <c r="A2022" s="4">
        <f t="shared" si="32"/>
        <v>3</v>
      </c>
      <c r="B2022" s="4">
        <f>LEN(Eingabe!A2022)-A2022-3</f>
        <v>67</v>
      </c>
      <c r="C2022" s="4" t="str">
        <f>TRIM(MID(Eingabe!A2022,4,3))</f>
        <v>VGS</v>
      </c>
      <c r="D2022" s="4" t="str">
        <f>MID(Eingabe!A2022,1,3)</f>
        <v>OE2</v>
      </c>
      <c r="E2022" s="6" t="str">
        <f>TRIM(MID(Eingabe!A2022,A2022+4,(B2022-1)))</f>
        <v>Weißenbacher Matthäus 5541 Altenmarkt Im Pongau Stampfergasse 36</v>
      </c>
      <c r="F2022" s="4" t="str">
        <f>RIGHT(Eingabe!A2022,1)</f>
        <v>4</v>
      </c>
    </row>
    <row r="2023" spans="1:6" x14ac:dyDescent="0.35">
      <c r="A2023" s="4">
        <f t="shared" si="32"/>
        <v>3</v>
      </c>
      <c r="B2023" s="4">
        <f>LEN(Eingabe!A2023)-A2023-3</f>
        <v>48</v>
      </c>
      <c r="C2023" s="4" t="str">
        <f>TRIM(MID(Eingabe!A2023,4,3))</f>
        <v>VHP</v>
      </c>
      <c r="D2023" s="4" t="str">
        <f>MID(Eingabe!A2023,1,3)</f>
        <v>OE2</v>
      </c>
      <c r="E2023" s="6" t="str">
        <f>TRIM(MID(Eingabe!A2023,A2023+4,(B2023-1)))</f>
        <v>Volk Hans-Peter 5020 Salzburg Prielaustraße 4</v>
      </c>
      <c r="F2023" s="4" t="str">
        <f>RIGHT(Eingabe!A2023,1)</f>
        <v>1</v>
      </c>
    </row>
    <row r="2024" spans="1:6" x14ac:dyDescent="0.35">
      <c r="A2024" s="4">
        <f t="shared" si="32"/>
        <v>3</v>
      </c>
      <c r="B2024" s="4">
        <f>LEN(Eingabe!A2024)-A2024-3</f>
        <v>44</v>
      </c>
      <c r="C2024" s="4" t="str">
        <f>TRIM(MID(Eingabe!A2024,4,3))</f>
        <v>VKL</v>
      </c>
      <c r="D2024" s="4" t="str">
        <f>MID(Eingabe!A2024,1,3)</f>
        <v>OE2</v>
      </c>
      <c r="E2024" s="6" t="str">
        <f>TRIM(MID(Eingabe!A2024,A2024+4,(B2024-1)))</f>
        <v>Roither Karl Salzburg Elisabethstrasse 8B</v>
      </c>
      <c r="F2024" s="4" t="str">
        <f>RIGHT(Eingabe!A2024,1)</f>
        <v>1</v>
      </c>
    </row>
    <row r="2025" spans="1:6" x14ac:dyDescent="0.35">
      <c r="A2025" s="4">
        <f t="shared" si="32"/>
        <v>3</v>
      </c>
      <c r="B2025" s="4">
        <f>LEN(Eingabe!A2025)-A2025-3</f>
        <v>48</v>
      </c>
      <c r="C2025" s="4" t="str">
        <f>TRIM(MID(Eingabe!A2025,4,3))</f>
        <v>VLN</v>
      </c>
      <c r="D2025" s="4" t="str">
        <f>MID(Eingabe!A2025,1,3)</f>
        <v>OE2</v>
      </c>
      <c r="E2025" s="6" t="str">
        <f>TRIM(MID(Eingabe!A2025,A2025+4,(B2025-1)))</f>
        <v>Vogl Ludwig Neumarkt A W Sighartsteinerstr 33</v>
      </c>
      <c r="F2025" s="4" t="str">
        <f>RIGHT(Eingabe!A2025,1)</f>
        <v>1</v>
      </c>
    </row>
    <row r="2026" spans="1:6" x14ac:dyDescent="0.35">
      <c r="A2026" s="4">
        <f t="shared" si="32"/>
        <v>3</v>
      </c>
      <c r="B2026" s="4">
        <f>LEN(Eingabe!A2026)-A2026-3</f>
        <v>42</v>
      </c>
      <c r="C2026" s="4" t="str">
        <f>TRIM(MID(Eingabe!A2026,4,3))</f>
        <v>VPK</v>
      </c>
      <c r="D2026" s="4" t="str">
        <f>MID(Eingabe!A2026,1,3)</f>
        <v>OE2</v>
      </c>
      <c r="E2026" s="6" t="str">
        <f>TRIM(MID(Eingabe!A2026,A2026+4,(B2026-1)))</f>
        <v>Pflugbeil Viktor 5584 Zederhaus Lamm 77</v>
      </c>
      <c r="F2026" s="4" t="str">
        <f>RIGHT(Eingabe!A2026,1)</f>
        <v>1</v>
      </c>
    </row>
    <row r="2027" spans="1:6" x14ac:dyDescent="0.35">
      <c r="A2027" s="4">
        <f t="shared" si="32"/>
        <v>3</v>
      </c>
      <c r="B2027" s="4">
        <f>LEN(Eingabe!A2027)-A2027-3</f>
        <v>41</v>
      </c>
      <c r="C2027" s="4" t="str">
        <f>TRIM(MID(Eingabe!A2027,4,3))</f>
        <v>nme</v>
      </c>
      <c r="D2027" s="4" t="str">
        <f>MID(Eingabe!A2027,1,3)</f>
        <v>Fer</v>
      </c>
      <c r="E2027" s="6" t="str">
        <f>TRIM(MID(Eingabe!A2027,A2027+4,(B2027-1)))</f>
        <v>ldebüro Stand 2022.12.01 Seite 52 von 24</v>
      </c>
      <c r="F2027" s="4" t="str">
        <f>RIGHT(Eingabe!A2027,1)</f>
        <v>9</v>
      </c>
    </row>
    <row r="2028" spans="1:6" x14ac:dyDescent="0.35">
      <c r="A2028" s="4">
        <f t="shared" si="32"/>
        <v>0</v>
      </c>
      <c r="B2028" s="4">
        <f>LEN(Eingabe!A2028)-A2028-3</f>
        <v>-3</v>
      </c>
      <c r="C2028" s="4" t="str">
        <f>TRIM(MID(Eingabe!A2028,4,3))</f>
        <v/>
      </c>
      <c r="D2028" s="4" t="str">
        <f>MID(Eingabe!A2028,1,3)</f>
        <v/>
      </c>
      <c r="E2028" s="6" t="e">
        <f>TRIM(MID(Eingabe!A2028,A2028+4,(B2028-1)))</f>
        <v>#VALUE!</v>
      </c>
      <c r="F2028" s="4" t="str">
        <f>RIGHT(Eingabe!A2028,1)</f>
        <v/>
      </c>
    </row>
    <row r="2029" spans="1:6" x14ac:dyDescent="0.35">
      <c r="A2029" s="4">
        <f t="shared" si="32"/>
        <v>3</v>
      </c>
      <c r="B2029" s="4">
        <f>LEN(Eingabe!A2029)-A2029-3</f>
        <v>6</v>
      </c>
      <c r="C2029" s="4" t="str">
        <f>TRIM(MID(Eingabe!A2029,4,3))</f>
        <v>: 0</v>
      </c>
      <c r="D2029" s="4" t="str">
        <f>MID(Eingabe!A2029,1,3)</f>
        <v>DVR</v>
      </c>
      <c r="E2029" s="6" t="str">
        <f>TRIM(MID(Eingabe!A2029,A2029+4,(B2029-1)))</f>
        <v>86330</v>
      </c>
      <c r="F2029" s="4" t="str">
        <f>RIGHT(Eingabe!A2029,1)</f>
        <v>1</v>
      </c>
    </row>
    <row r="2030" spans="1:6" x14ac:dyDescent="0.35">
      <c r="A2030" s="4">
        <f t="shared" si="32"/>
        <v>0</v>
      </c>
      <c r="B2030" s="4">
        <f>LEN(Eingabe!A2030)-A2030-3</f>
        <v>-3</v>
      </c>
      <c r="C2030" s="4" t="str">
        <f>TRIM(MID(Eingabe!A2030,4,3))</f>
        <v/>
      </c>
      <c r="D2030" s="4" t="str">
        <f>MID(Eingabe!A2030,1,3)</f>
        <v/>
      </c>
      <c r="E2030" s="6" t="e">
        <f>TRIM(MID(Eingabe!A2030,A2030+4,(B2030-1)))</f>
        <v>#VALUE!</v>
      </c>
      <c r="F2030" s="4" t="str">
        <f>RIGHT(Eingabe!A2030,1)</f>
        <v/>
      </c>
    </row>
    <row r="2031" spans="1:6" x14ac:dyDescent="0.35">
      <c r="A2031" s="4">
        <f t="shared" si="32"/>
        <v>0</v>
      </c>
      <c r="B2031" s="4">
        <f>LEN(Eingabe!A2031)-A2031-3</f>
        <v>-3</v>
      </c>
      <c r="C2031" s="4" t="str">
        <f>TRIM(MID(Eingabe!A2031,4,3))</f>
        <v/>
      </c>
      <c r="D2031" s="4" t="str">
        <f>MID(Eingabe!A2031,1,3)</f>
        <v/>
      </c>
      <c r="E2031" s="6" t="e">
        <f>TRIM(MID(Eingabe!A2031,A2031+4,(B2031-1)))</f>
        <v>#VALUE!</v>
      </c>
      <c r="F2031" s="4" t="str">
        <f>RIGHT(Eingabe!A2031,1)</f>
        <v/>
      </c>
    </row>
    <row r="2032" spans="1:6" x14ac:dyDescent="0.35">
      <c r="A2032" s="4">
        <f t="shared" si="32"/>
        <v>3</v>
      </c>
      <c r="B2032" s="4">
        <f>LEN(Eingabe!A2032)-A2032-3</f>
        <v>35</v>
      </c>
      <c r="C2032" s="4" t="str">
        <f>TRIM(MID(Eingabe!A2032,4,3))</f>
        <v>zei</v>
      </c>
      <c r="D2032" s="4" t="str">
        <f>MID(Eingabe!A2032,1,3)</f>
        <v>Ruf</v>
      </c>
      <c r="E2032" s="6" t="str">
        <f>TRIM(MID(Eingabe!A2032,A2032+4,(B2032-1)))</f>
        <v>chen Name Standort Anschrift Bew_K</v>
      </c>
      <c r="F2032" s="4" t="str">
        <f>RIGHT(Eingabe!A2032,1)</f>
        <v>l</v>
      </c>
    </row>
    <row r="2033" spans="1:6" x14ac:dyDescent="0.35">
      <c r="A2033" s="4">
        <f t="shared" si="32"/>
        <v>0</v>
      </c>
      <c r="B2033" s="4">
        <f>LEN(Eingabe!A2033)-A2033-3</f>
        <v>-3</v>
      </c>
      <c r="C2033" s="4" t="str">
        <f>TRIM(MID(Eingabe!A2033,4,3))</f>
        <v/>
      </c>
      <c r="D2033" s="4" t="str">
        <f>MID(Eingabe!A2033,1,3)</f>
        <v/>
      </c>
      <c r="E2033" s="6" t="e">
        <f>TRIM(MID(Eingabe!A2033,A2033+4,(B2033-1)))</f>
        <v>#VALUE!</v>
      </c>
      <c r="F2033" s="4" t="str">
        <f>RIGHT(Eingabe!A2033,1)</f>
        <v/>
      </c>
    </row>
    <row r="2034" spans="1:6" x14ac:dyDescent="0.35">
      <c r="A2034" s="4">
        <f t="shared" si="32"/>
        <v>3</v>
      </c>
      <c r="B2034" s="4">
        <f>LEN(Eingabe!A2034)-A2034-3</f>
        <v>45</v>
      </c>
      <c r="C2034" s="4" t="str">
        <f>TRIM(MID(Eingabe!A2034,4,3))</f>
        <v>zei</v>
      </c>
      <c r="D2034" s="4" t="str">
        <f>MID(Eingabe!A2034,1,3)</f>
        <v>Ruf</v>
      </c>
      <c r="E2034" s="6" t="str">
        <f>TRIM(MID(Eingabe!A2034,A2034+4,(B2034-1)))</f>
        <v>chenliste österreichischer Amateurfunkstelle</v>
      </c>
      <c r="F2034" s="4" t="str">
        <f>RIGHT(Eingabe!A2034,1)</f>
        <v>n</v>
      </c>
    </row>
    <row r="2035" spans="1:6" x14ac:dyDescent="0.35">
      <c r="A2035" s="4">
        <f t="shared" si="32"/>
        <v>2</v>
      </c>
      <c r="B2035" s="4">
        <f>LEN(Eingabe!A2035)-A2035-3</f>
        <v>55</v>
      </c>
      <c r="C2035" s="4" t="str">
        <f>TRIM(MID(Eingabe!A2035,4,3))</f>
        <v>äß</v>
      </c>
      <c r="D2035" s="4" t="str">
        <f>MID(Eingabe!A2035,1,3)</f>
        <v>Gem</v>
      </c>
      <c r="E2035" s="6" t="str">
        <f>TRIM(MID(Eingabe!A2035,A2035+4,(B2035-1)))</f>
        <v>§ 150 Abs. 3 und 4 des Telekommunikationsgesetzes 202</v>
      </c>
      <c r="F2035" s="4" t="str">
        <f>RIGHT(Eingabe!A2035,1)</f>
        <v>1</v>
      </c>
    </row>
    <row r="2036" spans="1:6" x14ac:dyDescent="0.35">
      <c r="A2036" s="4">
        <f t="shared" si="32"/>
        <v>0</v>
      </c>
      <c r="B2036" s="4">
        <f>LEN(Eingabe!A2036)-A2036-3</f>
        <v>-3</v>
      </c>
      <c r="C2036" s="4" t="str">
        <f>TRIM(MID(Eingabe!A2036,4,3))</f>
        <v/>
      </c>
      <c r="D2036" s="4" t="str">
        <f>MID(Eingabe!A2036,1,3)</f>
        <v/>
      </c>
      <c r="E2036" s="6" t="e">
        <f>TRIM(MID(Eingabe!A2036,A2036+4,(B2036-1)))</f>
        <v>#VALUE!</v>
      </c>
      <c r="F2036" s="4" t="str">
        <f>RIGHT(Eingabe!A2036,1)</f>
        <v/>
      </c>
    </row>
    <row r="2037" spans="1:6" x14ac:dyDescent="0.35">
      <c r="A2037" s="4">
        <f t="shared" si="32"/>
        <v>3</v>
      </c>
      <c r="B2037" s="4">
        <f>LEN(Eingabe!A2037)-A2037-3</f>
        <v>50</v>
      </c>
      <c r="C2037" s="4" t="str">
        <f>TRIM(MID(Eingabe!A2037,4,3))</f>
        <v>WAM</v>
      </c>
      <c r="D2037" s="4" t="str">
        <f>MID(Eingabe!A2037,1,3)</f>
        <v>OE2</v>
      </c>
      <c r="E2037" s="6" t="str">
        <f>TRIM(MID(Eingabe!A2037,A2037+4,(B2037-1)))</f>
        <v>Willinger Achaz Salzburg W.Hauthalerstr 15/3/10</v>
      </c>
      <c r="F2037" s="4" t="str">
        <f>RIGHT(Eingabe!A2037,1)</f>
        <v>1</v>
      </c>
    </row>
    <row r="2038" spans="1:6" x14ac:dyDescent="0.35">
      <c r="A2038" s="4">
        <f t="shared" si="32"/>
        <v>3</v>
      </c>
      <c r="B2038" s="4">
        <f>LEN(Eingabe!A2038)-A2038-3</f>
        <v>53</v>
      </c>
      <c r="C2038" s="4" t="str">
        <f>TRIM(MID(Eingabe!A2038,4,3))</f>
        <v>WAN</v>
      </c>
      <c r="D2038" s="4" t="str">
        <f>MID(Eingabe!A2038,1,3)</f>
        <v>OE2</v>
      </c>
      <c r="E2038" s="6" t="str">
        <f>TRIM(MID(Eingabe!A2038,A2038+4,(B2038-1)))</f>
        <v>Asanger Wolfgang 5020 Salzburg Inge-Morath-Platz 8</v>
      </c>
      <c r="F2038" s="4" t="str">
        <f>RIGHT(Eingabe!A2038,1)</f>
        <v>1</v>
      </c>
    </row>
    <row r="2039" spans="1:6" x14ac:dyDescent="0.35">
      <c r="A2039" s="4">
        <f t="shared" si="32"/>
        <v>3</v>
      </c>
      <c r="B2039" s="4">
        <f>LEN(Eingabe!A2039)-A2039-3</f>
        <v>66</v>
      </c>
      <c r="C2039" s="4" t="str">
        <f>TRIM(MID(Eingabe!A2039,4,3))</f>
        <v>WAO</v>
      </c>
      <c r="D2039" s="4" t="str">
        <f>MID(Eingabe!A2039,1,3)</f>
        <v>OE2</v>
      </c>
      <c r="E2039" s="6" t="str">
        <f>TRIM(MID(Eingabe!A2039,A2039+4,(B2039-1)))</f>
        <v>Wedl Michael Alexander 5162 Obertrum Am See Pötzelsbergstaße 5A</v>
      </c>
      <c r="F2039" s="4" t="str">
        <f>RIGHT(Eingabe!A2039,1)</f>
        <v>1</v>
      </c>
    </row>
    <row r="2040" spans="1:6" x14ac:dyDescent="0.35">
      <c r="A2040" s="4">
        <f t="shared" si="32"/>
        <v>3</v>
      </c>
      <c r="B2040" s="4">
        <f>LEN(Eingabe!A2040)-A2040-3</f>
        <v>49</v>
      </c>
      <c r="C2040" s="4" t="str">
        <f>TRIM(MID(Eingabe!A2040,4,3))</f>
        <v>WAP</v>
      </c>
      <c r="D2040" s="4" t="str">
        <f>MID(Eingabe!A2040,1,3)</f>
        <v>OE2</v>
      </c>
      <c r="E2040" s="6" t="str">
        <f>TRIM(MID(Eingabe!A2040,A2040+4,(B2040-1)))</f>
        <v>Waldauf Alexander Salzburg Scherzhauserfeldstr</v>
      </c>
      <c r="F2040" s="4" t="str">
        <f>RIGHT(Eingabe!A2040,1)</f>
        <v>1</v>
      </c>
    </row>
    <row r="2041" spans="1:6" x14ac:dyDescent="0.35">
      <c r="A2041" s="4">
        <f t="shared" si="32"/>
        <v>3</v>
      </c>
      <c r="B2041" s="4">
        <f>LEN(Eingabe!A2041)-A2041-3</f>
        <v>44</v>
      </c>
      <c r="C2041" s="4" t="str">
        <f>TRIM(MID(Eingabe!A2041,4,3))</f>
        <v>WBL</v>
      </c>
      <c r="D2041" s="4" t="str">
        <f>MID(Eingabe!A2041,1,3)</f>
        <v>OE2</v>
      </c>
      <c r="E2041" s="6" t="str">
        <f>TRIM(MID(Eingabe!A2041,A2041+4,(B2041-1)))</f>
        <v>Blasko Werner 5111 Bürmoos Pöschelgasse 4</v>
      </c>
      <c r="F2041" s="4" t="str">
        <f>RIGHT(Eingabe!A2041,1)</f>
        <v>1</v>
      </c>
    </row>
    <row r="2042" spans="1:6" x14ac:dyDescent="0.35">
      <c r="A2042" s="4">
        <f t="shared" si="32"/>
        <v>3</v>
      </c>
      <c r="B2042" s="4">
        <f>LEN(Eingabe!A2042)-A2042-3</f>
        <v>48</v>
      </c>
      <c r="C2042" s="4" t="str">
        <f>TRIM(MID(Eingabe!A2042,4,3))</f>
        <v>WCL</v>
      </c>
      <c r="D2042" s="4" t="str">
        <f>MID(Eingabe!A2042,1,3)</f>
        <v>OE2</v>
      </c>
      <c r="E2042" s="6" t="str">
        <f>TRIM(MID(Eingabe!A2042,A2042+4,(B2042-1)))</f>
        <v>Winter Christoph 5542 Flachau Schachenweg 130</v>
      </c>
      <c r="F2042" s="4" t="str">
        <f>RIGHT(Eingabe!A2042,1)</f>
        <v>1</v>
      </c>
    </row>
    <row r="2043" spans="1:6" x14ac:dyDescent="0.35">
      <c r="A2043" s="4">
        <f t="shared" si="32"/>
        <v>3</v>
      </c>
      <c r="B2043" s="4">
        <f>LEN(Eingabe!A2043)-A2043-3</f>
        <v>47</v>
      </c>
      <c r="C2043" s="4" t="str">
        <f>TRIM(MID(Eingabe!A2043,4,3))</f>
        <v>WCM</v>
      </c>
      <c r="D2043" s="4" t="str">
        <f>MID(Eingabe!A2043,1,3)</f>
        <v>OE2</v>
      </c>
      <c r="E2043" s="6" t="str">
        <f>TRIM(MID(Eingabe!A2043,A2043+4,(B2043-1)))</f>
        <v>Walters Helmut Seekirchen An Pfaffenbühel 13</v>
      </c>
      <c r="F2043" s="4" t="str">
        <f>RIGHT(Eingabe!A2043,1)</f>
        <v>1</v>
      </c>
    </row>
    <row r="2044" spans="1:6" x14ac:dyDescent="0.35">
      <c r="A2044" s="4">
        <f t="shared" si="32"/>
        <v>3</v>
      </c>
      <c r="B2044" s="4">
        <f>LEN(Eingabe!A2044)-A2044-3</f>
        <v>54</v>
      </c>
      <c r="C2044" s="4" t="str">
        <f>TRIM(MID(Eingabe!A2044,4,3))</f>
        <v>WCN</v>
      </c>
      <c r="D2044" s="4" t="str">
        <f>MID(Eingabe!A2044,1,3)</f>
        <v>OE2</v>
      </c>
      <c r="E2044" s="6" t="str">
        <f>TRIM(MID(Eingabe!A2044,A2044+4,(B2044-1)))</f>
        <v>Wegscheider Christoph 5400 Hallein Raitenaustraße 2</v>
      </c>
      <c r="F2044" s="4" t="str">
        <f>RIGHT(Eingabe!A2044,1)</f>
        <v>1</v>
      </c>
    </row>
    <row r="2045" spans="1:6" x14ac:dyDescent="0.35">
      <c r="A2045" s="4">
        <f t="shared" si="32"/>
        <v>3</v>
      </c>
      <c r="B2045" s="4">
        <f>LEN(Eingabe!A2045)-A2045-3</f>
        <v>48</v>
      </c>
      <c r="C2045" s="4" t="str">
        <f>TRIM(MID(Eingabe!A2045,4,3))</f>
        <v>WGN</v>
      </c>
      <c r="D2045" s="4" t="str">
        <f>MID(Eingabe!A2045,1,3)</f>
        <v>OE2</v>
      </c>
      <c r="E2045" s="6" t="str">
        <f>TRIM(MID(Eingabe!A2045,A2045+4,(B2045-1)))</f>
        <v>Grundnigg Wilhelm Salzburg Alpenstrasse 83/14</v>
      </c>
      <c r="F2045" s="4" t="str">
        <f>RIGHT(Eingabe!A2045,1)</f>
        <v>1</v>
      </c>
    </row>
    <row r="2046" spans="1:6" x14ac:dyDescent="0.35">
      <c r="A2046" s="4">
        <f t="shared" si="32"/>
        <v>3</v>
      </c>
      <c r="B2046" s="4">
        <f>LEN(Eingabe!A2046)-A2046-3</f>
        <v>42</v>
      </c>
      <c r="C2046" s="4" t="str">
        <f>TRIM(MID(Eingabe!A2046,4,3))</f>
        <v>WGO</v>
      </c>
      <c r="D2046" s="4" t="str">
        <f>MID(Eingabe!A2046,1,3)</f>
        <v>OE2</v>
      </c>
      <c r="E2046" s="6" t="str">
        <f>TRIM(MID(Eingabe!A2046,A2046+4,(B2046-1)))</f>
        <v>Gratz Walter 5580 Tamsweg Griesgasse 63</v>
      </c>
      <c r="F2046" s="4" t="str">
        <f>RIGHT(Eingabe!A2046,1)</f>
        <v>1</v>
      </c>
    </row>
    <row r="2047" spans="1:6" x14ac:dyDescent="0.35">
      <c r="A2047" s="4">
        <f t="shared" si="32"/>
        <v>3</v>
      </c>
      <c r="B2047" s="4">
        <f>LEN(Eingabe!A2047)-A2047-3</f>
        <v>67</v>
      </c>
      <c r="C2047" s="4" t="str">
        <f>TRIM(MID(Eingabe!A2047,4,3))</f>
        <v>WGR</v>
      </c>
      <c r="D2047" s="4" t="str">
        <f>MID(Eingabe!A2047,1,3)</f>
        <v>OE2</v>
      </c>
      <c r="E2047" s="6" t="str">
        <f>TRIM(MID(Eingabe!A2047,A2047+4,(B2047-1)))</f>
        <v>Kerschbaumsteiner Willibald 5721 Piesendorf Fuchshausstraße 323A</v>
      </c>
      <c r="F2047" s="4" t="str">
        <f>RIGHT(Eingabe!A2047,1)</f>
        <v>1</v>
      </c>
    </row>
    <row r="2048" spans="1:6" x14ac:dyDescent="0.35">
      <c r="A2048" s="4">
        <f t="shared" si="32"/>
        <v>3</v>
      </c>
      <c r="B2048" s="4">
        <f>LEN(Eingabe!A2048)-A2048-3</f>
        <v>60</v>
      </c>
      <c r="C2048" s="4" t="str">
        <f>TRIM(MID(Eingabe!A2048,4,3))</f>
        <v>WHO</v>
      </c>
      <c r="D2048" s="4" t="str">
        <f>MID(Eingabe!A2048,1,3)</f>
        <v>OE2</v>
      </c>
      <c r="E2048" s="6" t="str">
        <f>TRIM(MID(Eingabe!A2048,A2048+4,(B2048-1)))</f>
        <v>Kaiser Gottfried 5201 Seekirchen Am Wallersee Schloßweg 6</v>
      </c>
      <c r="F2048" s="4" t="str">
        <f>RIGHT(Eingabe!A2048,1)</f>
        <v>1</v>
      </c>
    </row>
    <row r="2049" spans="1:6" x14ac:dyDescent="0.35">
      <c r="A2049" s="4">
        <f t="shared" si="32"/>
        <v>3</v>
      </c>
      <c r="B2049" s="4">
        <f>LEN(Eingabe!A2049)-A2049-3</f>
        <v>46</v>
      </c>
      <c r="C2049" s="4" t="str">
        <f>TRIM(MID(Eingabe!A2049,4,3))</f>
        <v>WHP</v>
      </c>
      <c r="D2049" s="4" t="str">
        <f>MID(Eingabe!A2049,1,3)</f>
        <v>OE2</v>
      </c>
      <c r="E2049" s="6" t="str">
        <f>TRIM(MID(Eingabe!A2049,A2049+4,(B2049-1)))</f>
        <v>Weiss Holger 5300 Hallwang Draxlerstraße 35</v>
      </c>
      <c r="F2049" s="4" t="str">
        <f>RIGHT(Eingabe!A2049,1)</f>
        <v>1</v>
      </c>
    </row>
    <row r="2050" spans="1:6" x14ac:dyDescent="0.35">
      <c r="A2050" s="4">
        <f t="shared" si="32"/>
        <v>3</v>
      </c>
      <c r="B2050" s="4">
        <f>LEN(Eingabe!A2050)-A2050-3</f>
        <v>44</v>
      </c>
      <c r="C2050" s="4" t="str">
        <f>TRIM(MID(Eingabe!A2050,4,3))</f>
        <v>WIO</v>
      </c>
      <c r="D2050" s="4" t="str">
        <f>MID(Eingabe!A2050,1,3)</f>
        <v>OE2</v>
      </c>
      <c r="E2050" s="6" t="str">
        <f>TRIM(MID(Eingabe!A2050,A2050+4,(B2050-1)))</f>
        <v>Wittig Franz 5450 Werfen Griesstraße 31/7</v>
      </c>
      <c r="F2050" s="4" t="str">
        <f>RIGHT(Eingabe!A2050,1)</f>
        <v>1</v>
      </c>
    </row>
    <row r="2051" spans="1:6" x14ac:dyDescent="0.35">
      <c r="A2051" s="4">
        <f t="shared" ref="A2051:A2114" si="33">LEN(C2051)</f>
        <v>3</v>
      </c>
      <c r="B2051" s="4">
        <f>LEN(Eingabe!A2051)-A2051-3</f>
        <v>42</v>
      </c>
      <c r="C2051" s="4" t="str">
        <f>TRIM(MID(Eingabe!A2051,4,3))</f>
        <v>WJG</v>
      </c>
      <c r="D2051" s="4" t="str">
        <f>MID(Eingabe!A2051,1,3)</f>
        <v>OE2</v>
      </c>
      <c r="E2051" s="6" t="str">
        <f>TRIM(MID(Eingabe!A2051,A2051+4,(B2051-1)))</f>
        <v>Welsch Josef 5431 Kuchl Georgenberg 279</v>
      </c>
      <c r="F2051" s="4" t="str">
        <f>RIGHT(Eingabe!A2051,1)</f>
        <v>1</v>
      </c>
    </row>
    <row r="2052" spans="1:6" x14ac:dyDescent="0.35">
      <c r="A2052" s="4">
        <f t="shared" si="33"/>
        <v>3</v>
      </c>
      <c r="B2052" s="4">
        <f>LEN(Eingabe!A2052)-A2052-3</f>
        <v>50</v>
      </c>
      <c r="C2052" s="4" t="str">
        <f>TRIM(MID(Eingabe!A2052,4,3))</f>
        <v>WJL</v>
      </c>
      <c r="D2052" s="4" t="str">
        <f>MID(Eingabe!A2052,1,3)</f>
        <v>OE2</v>
      </c>
      <c r="E2052" s="6" t="str">
        <f>TRIM(MID(Eingabe!A2052,A2052+4,(B2052-1)))</f>
        <v>Jenicek Wolfgang 5020 Salzburg Dornberggasse 20</v>
      </c>
      <c r="F2052" s="4" t="str">
        <f>RIGHT(Eingabe!A2052,1)</f>
        <v>1</v>
      </c>
    </row>
    <row r="2053" spans="1:6" x14ac:dyDescent="0.35">
      <c r="A2053" s="4">
        <f t="shared" si="33"/>
        <v>3</v>
      </c>
      <c r="B2053" s="4">
        <f>LEN(Eingabe!A2053)-A2053-3</f>
        <v>51</v>
      </c>
      <c r="C2053" s="4" t="str">
        <f>TRIM(MID(Eingabe!A2053,4,3))</f>
        <v>WJN</v>
      </c>
      <c r="D2053" s="4" t="str">
        <f>MID(Eingabe!A2053,1,3)</f>
        <v>OE2</v>
      </c>
      <c r="E2053" s="6" t="str">
        <f>TRIM(MID(Eingabe!A2053,A2053+4,(B2053-1)))</f>
        <v>Wagner Josef 5163 Mattsee Muensterholzstrasse 18</v>
      </c>
      <c r="F2053" s="4" t="str">
        <f>RIGHT(Eingabe!A2053,1)</f>
        <v>1</v>
      </c>
    </row>
    <row r="2054" spans="1:6" x14ac:dyDescent="0.35">
      <c r="A2054" s="4">
        <f t="shared" si="33"/>
        <v>3</v>
      </c>
      <c r="B2054" s="4">
        <f>LEN(Eingabe!A2054)-A2054-3</f>
        <v>47</v>
      </c>
      <c r="C2054" s="4" t="str">
        <f>TRIM(MID(Eingabe!A2054,4,3))</f>
        <v>WME</v>
      </c>
      <c r="D2054" s="4" t="str">
        <f>MID(Eingabe!A2054,1,3)</f>
        <v>OE2</v>
      </c>
      <c r="E2054" s="6" t="str">
        <f>TRIM(MID(Eingabe!A2054,A2054+4,(B2054-1)))</f>
        <v>Maisl Werner 5301 Eugendorf Eichensiedlung 4</v>
      </c>
      <c r="F2054" s="4" t="str">
        <f>RIGHT(Eingabe!A2054,1)</f>
        <v>1</v>
      </c>
    </row>
    <row r="2055" spans="1:6" x14ac:dyDescent="0.35">
      <c r="A2055" s="4">
        <f t="shared" si="33"/>
        <v>3</v>
      </c>
      <c r="B2055" s="4">
        <f>LEN(Eingabe!A2055)-A2055-3</f>
        <v>43</v>
      </c>
      <c r="C2055" s="4" t="str">
        <f>TRIM(MID(Eingabe!A2055,4,3))</f>
        <v>WMN</v>
      </c>
      <c r="D2055" s="4" t="str">
        <f>MID(Eingabe!A2055,1,3)</f>
        <v>OE2</v>
      </c>
      <c r="E2055" s="6" t="str">
        <f>TRIM(MID(Eingabe!A2055,A2055+4,(B2055-1)))</f>
        <v>Wieshofer Martin 5622 Goldegg Hasling 11</v>
      </c>
      <c r="F2055" s="4" t="str">
        <f>RIGHT(Eingabe!A2055,1)</f>
        <v>3</v>
      </c>
    </row>
    <row r="2056" spans="1:6" x14ac:dyDescent="0.35">
      <c r="A2056" s="4">
        <f t="shared" si="33"/>
        <v>3</v>
      </c>
      <c r="B2056" s="4">
        <f>LEN(Eingabe!A2056)-A2056-3</f>
        <v>45</v>
      </c>
      <c r="C2056" s="4" t="str">
        <f>TRIM(MID(Eingabe!A2056,4,3))</f>
        <v>WMO</v>
      </c>
      <c r="D2056" s="4" t="str">
        <f>MID(Eingabe!A2056,1,3)</f>
        <v>OE2</v>
      </c>
      <c r="E2056" s="6" t="str">
        <f>TRIM(MID(Eingabe!A2056,A2056+4,(B2056-1)))</f>
        <v>Wacht Marc Oliver 5071 Wals Pannzaunweg 20</v>
      </c>
      <c r="F2056" s="4" t="str">
        <f>RIGHT(Eingabe!A2056,1)</f>
        <v>1</v>
      </c>
    </row>
    <row r="2057" spans="1:6" x14ac:dyDescent="0.35">
      <c r="A2057" s="4">
        <f t="shared" si="33"/>
        <v>3</v>
      </c>
      <c r="B2057" s="4">
        <f>LEN(Eingabe!A2057)-A2057-3</f>
        <v>54</v>
      </c>
      <c r="C2057" s="4" t="str">
        <f>TRIM(MID(Eingabe!A2057,4,3))</f>
        <v>WMP</v>
      </c>
      <c r="D2057" s="4" t="str">
        <f>MID(Eingabe!A2057,1,3)</f>
        <v>OE2</v>
      </c>
      <c r="E2057" s="6" t="str">
        <f>TRIM(MID(Eingabe!A2057,A2057+4,(B2057-1)))</f>
        <v>Mühlbauer Wolfgang 5204 Straßwalchen Lindenstraße 6</v>
      </c>
      <c r="F2057" s="4" t="str">
        <f>RIGHT(Eingabe!A2057,1)</f>
        <v>1</v>
      </c>
    </row>
    <row r="2058" spans="1:6" x14ac:dyDescent="0.35">
      <c r="A2058" s="4">
        <f t="shared" si="33"/>
        <v>3</v>
      </c>
      <c r="B2058" s="4">
        <f>LEN(Eingabe!A2058)-A2058-3</f>
        <v>71</v>
      </c>
      <c r="C2058" s="4" t="str">
        <f>TRIM(MID(Eingabe!A2058,4,3))</f>
        <v>WNL</v>
      </c>
      <c r="D2058" s="4" t="str">
        <f>MID(Eingabe!A2058,1,3)</f>
        <v>OE2</v>
      </c>
      <c r="E2058" s="6" t="str">
        <f>TRIM(MID(Eingabe!A2058,A2058+4,(B2058-1)))</f>
        <v>Sontag Wolfgang 5760 Saalfelden Am Steinernen Meer Hans-Hunt-Gasse10</v>
      </c>
      <c r="F2058" s="4" t="str">
        <f>RIGHT(Eingabe!A2058,1)</f>
        <v>1</v>
      </c>
    </row>
    <row r="2059" spans="1:6" x14ac:dyDescent="0.35">
      <c r="A2059" s="4">
        <f t="shared" si="33"/>
        <v>3</v>
      </c>
      <c r="B2059" s="4">
        <f>LEN(Eingabe!A2059)-A2059-3</f>
        <v>44</v>
      </c>
      <c r="C2059" s="4" t="str">
        <f>TRIM(MID(Eingabe!A2059,4,3))</f>
        <v>WNO</v>
      </c>
      <c r="D2059" s="4" t="str">
        <f>MID(Eingabe!A2059,1,3)</f>
        <v>OE2</v>
      </c>
      <c r="E2059" s="6" t="str">
        <f>TRIM(MID(Eingabe!A2059,A2059+4,(B2059-1)))</f>
        <v>Neudorfer Wolfgang 5400 Hallein Egglstr 8</v>
      </c>
      <c r="F2059" s="4" t="str">
        <f>RIGHT(Eingabe!A2059,1)</f>
        <v>1</v>
      </c>
    </row>
    <row r="2060" spans="1:6" x14ac:dyDescent="0.35">
      <c r="A2060" s="4">
        <f t="shared" si="33"/>
        <v>3</v>
      </c>
      <c r="B2060" s="4">
        <f>LEN(Eingabe!A2060)-A2060-3</f>
        <v>56</v>
      </c>
      <c r="C2060" s="4" t="str">
        <f>TRIM(MID(Eingabe!A2060,4,3))</f>
        <v>WPM</v>
      </c>
      <c r="D2060" s="4" t="str">
        <f>MID(Eingabe!A2060,1,3)</f>
        <v>OE2</v>
      </c>
      <c r="E2060" s="6" t="str">
        <f>TRIM(MID(Eingabe!A2060,A2060+4,(B2060-1)))</f>
        <v>Wamprechtshamer Michael 5020 Salzburg Gorianstraße 14</v>
      </c>
      <c r="F2060" s="4" t="str">
        <f>RIGHT(Eingabe!A2060,1)</f>
        <v>1</v>
      </c>
    </row>
    <row r="2061" spans="1:6" x14ac:dyDescent="0.35">
      <c r="A2061" s="4">
        <f t="shared" si="33"/>
        <v>3</v>
      </c>
      <c r="B2061" s="4">
        <f>LEN(Eingabe!A2061)-A2061-3</f>
        <v>44</v>
      </c>
      <c r="C2061" s="4" t="str">
        <f>TRIM(MID(Eingabe!A2061,4,3))</f>
        <v>WPO</v>
      </c>
      <c r="D2061" s="4" t="str">
        <f>MID(Eingabe!A2061,1,3)</f>
        <v>OE2</v>
      </c>
      <c r="E2061" s="6" t="str">
        <f>TRIM(MID(Eingabe!A2061,A2061+4,(B2061-1)))</f>
        <v>Posselt Werner 5400 Hallein Fischerweg 14</v>
      </c>
      <c r="F2061" s="4" t="str">
        <f>RIGHT(Eingabe!A2061,1)</f>
        <v>1</v>
      </c>
    </row>
    <row r="2062" spans="1:6" x14ac:dyDescent="0.35">
      <c r="A2062" s="4">
        <f t="shared" si="33"/>
        <v>3</v>
      </c>
      <c r="B2062" s="4">
        <f>LEN(Eingabe!A2062)-A2062-3</f>
        <v>20</v>
      </c>
      <c r="C2062" s="4" t="str">
        <f>TRIM(MID(Eingabe!A2062,4,3))</f>
        <v>WPX</v>
      </c>
      <c r="D2062" s="4" t="str">
        <f>MID(Eingabe!A2062,1,3)</f>
        <v>OE2</v>
      </c>
      <c r="E2062" s="6" t="str">
        <f>TRIM(MID(Eingabe!A2062,A2062+4,(B2062-1)))</f>
        <v>*-*-* *-*-* *-*-*</v>
      </c>
      <c r="F2062" s="4" t="str">
        <f>RIGHT(Eingabe!A2062,1)</f>
        <v>1</v>
      </c>
    </row>
    <row r="2063" spans="1:6" x14ac:dyDescent="0.35">
      <c r="A2063" s="4">
        <f t="shared" si="33"/>
        <v>3</v>
      </c>
      <c r="B2063" s="4">
        <f>LEN(Eingabe!A2063)-A2063-3</f>
        <v>66</v>
      </c>
      <c r="C2063" s="4" t="str">
        <f>TRIM(MID(Eingabe!A2063,4,3))</f>
        <v>WRL</v>
      </c>
      <c r="D2063" s="4" t="str">
        <f>MID(Eingabe!A2063,1,3)</f>
        <v>OE2</v>
      </c>
      <c r="E2063" s="6" t="str">
        <f>TRIM(MID(Eingabe!A2063,A2063+4,(B2063-1)))</f>
        <v>Wamprechtshamer Helmut 5400 Hallein Wiestal-Landesstraße2 Top 2</v>
      </c>
      <c r="F2063" s="4" t="str">
        <f>RIGHT(Eingabe!A2063,1)</f>
        <v>3</v>
      </c>
    </row>
    <row r="2064" spans="1:6" x14ac:dyDescent="0.35">
      <c r="A2064" s="4">
        <f t="shared" si="33"/>
        <v>3</v>
      </c>
      <c r="B2064" s="4">
        <f>LEN(Eingabe!A2064)-A2064-3</f>
        <v>46</v>
      </c>
      <c r="C2064" s="4" t="str">
        <f>TRIM(MID(Eingabe!A2064,4,3))</f>
        <v>WSO</v>
      </c>
      <c r="D2064" s="4" t="str">
        <f>MID(Eingabe!A2064,1,3)</f>
        <v>OE2</v>
      </c>
      <c r="E2064" s="6" t="str">
        <f>TRIM(MID(Eingabe!A2064,A2064+4,(B2064-1)))</f>
        <v>Spilka Wolfgang 5300 Hallwang Matzingweg 16</v>
      </c>
      <c r="F2064" s="4" t="str">
        <f>RIGHT(Eingabe!A2064,1)</f>
        <v>1</v>
      </c>
    </row>
    <row r="2065" spans="1:6" x14ac:dyDescent="0.35">
      <c r="A2065" s="4">
        <f t="shared" si="33"/>
        <v>3</v>
      </c>
      <c r="B2065" s="4">
        <f>LEN(Eingabe!A2065)-A2065-3</f>
        <v>42</v>
      </c>
      <c r="C2065" s="4" t="str">
        <f>TRIM(MID(Eingabe!A2065,4,3))</f>
        <v>WTL</v>
      </c>
      <c r="D2065" s="4" t="str">
        <f>MID(Eingabe!A2065,1,3)</f>
        <v>OE2</v>
      </c>
      <c r="E2065" s="6" t="str">
        <f>TRIM(MID(Eingabe!A2065,A2065+4,(B2065-1)))</f>
        <v>Wallik Anton Salzburg Gaisbergstr 8A/62</v>
      </c>
      <c r="F2065" s="4" t="str">
        <f>RIGHT(Eingabe!A2065,1)</f>
        <v>1</v>
      </c>
    </row>
    <row r="2066" spans="1:6" x14ac:dyDescent="0.35">
      <c r="A2066" s="4">
        <f t="shared" si="33"/>
        <v>3</v>
      </c>
      <c r="B2066" s="4">
        <f>LEN(Eingabe!A2066)-A2066-3</f>
        <v>41</v>
      </c>
      <c r="C2066" s="4" t="str">
        <f>TRIM(MID(Eingabe!A2066,4,3))</f>
        <v>nme</v>
      </c>
      <c r="D2066" s="4" t="str">
        <f>MID(Eingabe!A2066,1,3)</f>
        <v>Fer</v>
      </c>
      <c r="E2066" s="6" t="str">
        <f>TRIM(MID(Eingabe!A2066,A2066+4,(B2066-1)))</f>
        <v>ldebüro Stand 2022.12.01 Seite 53 von 24</v>
      </c>
      <c r="F2066" s="4" t="str">
        <f>RIGHT(Eingabe!A2066,1)</f>
        <v>9</v>
      </c>
    </row>
    <row r="2067" spans="1:6" x14ac:dyDescent="0.35">
      <c r="A2067" s="4">
        <f t="shared" si="33"/>
        <v>0</v>
      </c>
      <c r="B2067" s="4">
        <f>LEN(Eingabe!A2067)-A2067-3</f>
        <v>-3</v>
      </c>
      <c r="C2067" s="4" t="str">
        <f>TRIM(MID(Eingabe!A2067,4,3))</f>
        <v/>
      </c>
      <c r="D2067" s="4" t="str">
        <f>MID(Eingabe!A2067,1,3)</f>
        <v/>
      </c>
      <c r="E2067" s="6" t="e">
        <f>TRIM(MID(Eingabe!A2067,A2067+4,(B2067-1)))</f>
        <v>#VALUE!</v>
      </c>
      <c r="F2067" s="4" t="str">
        <f>RIGHT(Eingabe!A2067,1)</f>
        <v/>
      </c>
    </row>
    <row r="2068" spans="1:6" x14ac:dyDescent="0.35">
      <c r="A2068" s="4">
        <f t="shared" si="33"/>
        <v>3</v>
      </c>
      <c r="B2068" s="4">
        <f>LEN(Eingabe!A2068)-A2068-3</f>
        <v>6</v>
      </c>
      <c r="C2068" s="4" t="str">
        <f>TRIM(MID(Eingabe!A2068,4,3))</f>
        <v>: 0</v>
      </c>
      <c r="D2068" s="4" t="str">
        <f>MID(Eingabe!A2068,1,3)</f>
        <v>DVR</v>
      </c>
      <c r="E2068" s="6" t="str">
        <f>TRIM(MID(Eingabe!A2068,A2068+4,(B2068-1)))</f>
        <v>86330</v>
      </c>
      <c r="F2068" s="4" t="str">
        <f>RIGHT(Eingabe!A2068,1)</f>
        <v>1</v>
      </c>
    </row>
    <row r="2069" spans="1:6" x14ac:dyDescent="0.35">
      <c r="A2069" s="4">
        <f t="shared" si="33"/>
        <v>0</v>
      </c>
      <c r="B2069" s="4">
        <f>LEN(Eingabe!A2069)-A2069-3</f>
        <v>-3</v>
      </c>
      <c r="C2069" s="4" t="str">
        <f>TRIM(MID(Eingabe!A2069,4,3))</f>
        <v/>
      </c>
      <c r="D2069" s="4" t="str">
        <f>MID(Eingabe!A2069,1,3)</f>
        <v/>
      </c>
      <c r="E2069" s="6" t="e">
        <f>TRIM(MID(Eingabe!A2069,A2069+4,(B2069-1)))</f>
        <v>#VALUE!</v>
      </c>
      <c r="F2069" s="4" t="str">
        <f>RIGHT(Eingabe!A2069,1)</f>
        <v/>
      </c>
    </row>
    <row r="2070" spans="1:6" x14ac:dyDescent="0.35">
      <c r="A2070" s="4">
        <f t="shared" si="33"/>
        <v>0</v>
      </c>
      <c r="B2070" s="4">
        <f>LEN(Eingabe!A2070)-A2070-3</f>
        <v>-3</v>
      </c>
      <c r="C2070" s="4" t="str">
        <f>TRIM(MID(Eingabe!A2070,4,3))</f>
        <v/>
      </c>
      <c r="D2070" s="4" t="str">
        <f>MID(Eingabe!A2070,1,3)</f>
        <v/>
      </c>
      <c r="E2070" s="6" t="e">
        <f>TRIM(MID(Eingabe!A2070,A2070+4,(B2070-1)))</f>
        <v>#VALUE!</v>
      </c>
      <c r="F2070" s="4" t="str">
        <f>RIGHT(Eingabe!A2070,1)</f>
        <v/>
      </c>
    </row>
    <row r="2071" spans="1:6" x14ac:dyDescent="0.35">
      <c r="A2071" s="4">
        <f t="shared" si="33"/>
        <v>3</v>
      </c>
      <c r="B2071" s="4">
        <f>LEN(Eingabe!A2071)-A2071-3</f>
        <v>35</v>
      </c>
      <c r="C2071" s="4" t="str">
        <f>TRIM(MID(Eingabe!A2071,4,3))</f>
        <v>zei</v>
      </c>
      <c r="D2071" s="4" t="str">
        <f>MID(Eingabe!A2071,1,3)</f>
        <v>Ruf</v>
      </c>
      <c r="E2071" s="6" t="str">
        <f>TRIM(MID(Eingabe!A2071,A2071+4,(B2071-1)))</f>
        <v>chen Name Standort Anschrift Bew_K</v>
      </c>
      <c r="F2071" s="4" t="str">
        <f>RIGHT(Eingabe!A2071,1)</f>
        <v>l</v>
      </c>
    </row>
    <row r="2072" spans="1:6" x14ac:dyDescent="0.35">
      <c r="A2072" s="4">
        <f t="shared" si="33"/>
        <v>0</v>
      </c>
      <c r="B2072" s="4">
        <f>LEN(Eingabe!A2072)-A2072-3</f>
        <v>-3</v>
      </c>
      <c r="C2072" s="4" t="str">
        <f>TRIM(MID(Eingabe!A2072,4,3))</f>
        <v/>
      </c>
      <c r="D2072" s="4" t="str">
        <f>MID(Eingabe!A2072,1,3)</f>
        <v/>
      </c>
      <c r="E2072" s="6" t="e">
        <f>TRIM(MID(Eingabe!A2072,A2072+4,(B2072-1)))</f>
        <v>#VALUE!</v>
      </c>
      <c r="F2072" s="4" t="str">
        <f>RIGHT(Eingabe!A2072,1)</f>
        <v/>
      </c>
    </row>
    <row r="2073" spans="1:6" x14ac:dyDescent="0.35">
      <c r="A2073" s="4">
        <f t="shared" si="33"/>
        <v>3</v>
      </c>
      <c r="B2073" s="4">
        <f>LEN(Eingabe!A2073)-A2073-3</f>
        <v>45</v>
      </c>
      <c r="C2073" s="4" t="str">
        <f>TRIM(MID(Eingabe!A2073,4,3))</f>
        <v>zei</v>
      </c>
      <c r="D2073" s="4" t="str">
        <f>MID(Eingabe!A2073,1,3)</f>
        <v>Ruf</v>
      </c>
      <c r="E2073" s="6" t="str">
        <f>TRIM(MID(Eingabe!A2073,A2073+4,(B2073-1)))</f>
        <v>chenliste österreichischer Amateurfunkstelle</v>
      </c>
      <c r="F2073" s="4" t="str">
        <f>RIGHT(Eingabe!A2073,1)</f>
        <v>n</v>
      </c>
    </row>
    <row r="2074" spans="1:6" x14ac:dyDescent="0.35">
      <c r="A2074" s="4">
        <f t="shared" si="33"/>
        <v>2</v>
      </c>
      <c r="B2074" s="4">
        <f>LEN(Eingabe!A2074)-A2074-3</f>
        <v>55</v>
      </c>
      <c r="C2074" s="4" t="str">
        <f>TRIM(MID(Eingabe!A2074,4,3))</f>
        <v>äß</v>
      </c>
      <c r="D2074" s="4" t="str">
        <f>MID(Eingabe!A2074,1,3)</f>
        <v>Gem</v>
      </c>
      <c r="E2074" s="6" t="str">
        <f>TRIM(MID(Eingabe!A2074,A2074+4,(B2074-1)))</f>
        <v>§ 150 Abs. 3 und 4 des Telekommunikationsgesetzes 202</v>
      </c>
      <c r="F2074" s="4" t="str">
        <f>RIGHT(Eingabe!A2074,1)</f>
        <v>1</v>
      </c>
    </row>
    <row r="2075" spans="1:6" x14ac:dyDescent="0.35">
      <c r="A2075" s="4">
        <f t="shared" si="33"/>
        <v>0</v>
      </c>
      <c r="B2075" s="4">
        <f>LEN(Eingabe!A2075)-A2075-3</f>
        <v>-3</v>
      </c>
      <c r="C2075" s="4" t="str">
        <f>TRIM(MID(Eingabe!A2075,4,3))</f>
        <v/>
      </c>
      <c r="D2075" s="4" t="str">
        <f>MID(Eingabe!A2075,1,3)</f>
        <v/>
      </c>
      <c r="E2075" s="6" t="e">
        <f>TRIM(MID(Eingabe!A2075,A2075+4,(B2075-1)))</f>
        <v>#VALUE!</v>
      </c>
      <c r="F2075" s="4" t="str">
        <f>RIGHT(Eingabe!A2075,1)</f>
        <v/>
      </c>
    </row>
    <row r="2076" spans="1:6" x14ac:dyDescent="0.35">
      <c r="A2076" s="4">
        <f t="shared" si="33"/>
        <v>3</v>
      </c>
      <c r="B2076" s="4">
        <f>LEN(Eingabe!A2076)-A2076-3</f>
        <v>44</v>
      </c>
      <c r="C2076" s="4" t="str">
        <f>TRIM(MID(Eingabe!A2076,4,3))</f>
        <v>WTM</v>
      </c>
      <c r="D2076" s="4" t="str">
        <f>MID(Eingabe!A2076,1,3)</f>
        <v>OE2</v>
      </c>
      <c r="E2076" s="6" t="str">
        <f>TRIM(MID(Eingabe!A2076,A2076+4,(B2076-1)))</f>
        <v>Holz Walter 5721 Piesendorf Pammerweg 281</v>
      </c>
      <c r="F2076" s="4" t="str">
        <f>RIGHT(Eingabe!A2076,1)</f>
        <v>1</v>
      </c>
    </row>
    <row r="2077" spans="1:6" x14ac:dyDescent="0.35">
      <c r="A2077" s="4">
        <f t="shared" si="33"/>
        <v>3</v>
      </c>
      <c r="B2077" s="4">
        <f>LEN(Eingabe!A2077)-A2077-3</f>
        <v>43</v>
      </c>
      <c r="C2077" s="4" t="str">
        <f>TRIM(MID(Eingabe!A2077,4,3))</f>
        <v>WUL</v>
      </c>
      <c r="D2077" s="4" t="str">
        <f>MID(Eingabe!A2077,1,3)</f>
        <v>OE2</v>
      </c>
      <c r="E2077" s="6" t="str">
        <f>TRIM(MID(Eingabe!A2077,A2077+4,(B2077-1)))</f>
        <v>Winter Franz 5542 Flachau Schachenweg 24</v>
      </c>
      <c r="F2077" s="4" t="str">
        <f>RIGHT(Eingabe!A2077,1)</f>
        <v>1</v>
      </c>
    </row>
    <row r="2078" spans="1:6" x14ac:dyDescent="0.35">
      <c r="A2078" s="4">
        <f t="shared" si="33"/>
        <v>3</v>
      </c>
      <c r="B2078" s="4">
        <f>LEN(Eingabe!A2078)-A2078-3</f>
        <v>59</v>
      </c>
      <c r="C2078" s="4" t="str">
        <f>TRIM(MID(Eingabe!A2078,4,3))</f>
        <v>WUM</v>
      </c>
      <c r="D2078" s="4" t="str">
        <f>MID(Eingabe!A2078,1,3)</f>
        <v>OE2</v>
      </c>
      <c r="E2078" s="6" t="str">
        <f>TRIM(MID(Eingabe!A2078,A2078+4,(B2078-1)))</f>
        <v>Schildorfer Christian 5020 Salzburg Stauffeneggstraße 38</v>
      </c>
      <c r="F2078" s="4" t="str">
        <f>RIGHT(Eingabe!A2078,1)</f>
        <v>1</v>
      </c>
    </row>
    <row r="2079" spans="1:6" x14ac:dyDescent="0.35">
      <c r="A2079" s="4">
        <f t="shared" si="33"/>
        <v>3</v>
      </c>
      <c r="B2079" s="4">
        <f>LEN(Eingabe!A2079)-A2079-3</f>
        <v>72</v>
      </c>
      <c r="C2079" s="4" t="str">
        <f>TRIM(MID(Eingabe!A2079,4,3))</f>
        <v>WXR</v>
      </c>
      <c r="D2079" s="4" t="str">
        <f>MID(Eingabe!A2079,1,3)</f>
        <v>OE2</v>
      </c>
      <c r="E2079" s="6" t="str">
        <f>TRIM(MID(Eingabe!A2079,A2079+4,(B2079-1)))</f>
        <v>Weilch Raffael Elia 5162 Obertrum Am See Rosenweg 1/1 (Remotebetrieb)</v>
      </c>
      <c r="F2079" s="4" t="str">
        <f>RIGHT(Eingabe!A2079,1)</f>
        <v>1</v>
      </c>
    </row>
    <row r="2080" spans="1:6" x14ac:dyDescent="0.35">
      <c r="A2080" s="4">
        <f t="shared" si="33"/>
        <v>3</v>
      </c>
      <c r="B2080" s="4">
        <f>LEN(Eingabe!A2080)-A2080-3</f>
        <v>61</v>
      </c>
      <c r="C2080" s="4" t="str">
        <f>TRIM(MID(Eingabe!A2080,4,3))</f>
        <v>WZZ</v>
      </c>
      <c r="D2080" s="4" t="str">
        <f>MID(Eingabe!A2080,1,3)</f>
        <v>OE2</v>
      </c>
      <c r="E2080" s="6" t="str">
        <f>TRIM(MID(Eingabe!A2080,A2080+4,(B2080-1)))</f>
        <v>Zweimüller Wolfgang 5023 Salzburg Parscher Straße 40 Top 6</v>
      </c>
      <c r="F2080" s="4" t="str">
        <f>RIGHT(Eingabe!A2080,1)</f>
        <v>1</v>
      </c>
    </row>
    <row r="2081" spans="1:6" x14ac:dyDescent="0.35">
      <c r="A2081" s="4">
        <f t="shared" si="33"/>
        <v>3</v>
      </c>
      <c r="B2081" s="4">
        <f>LEN(Eingabe!A2081)-A2081-3</f>
        <v>38</v>
      </c>
      <c r="C2081" s="4" t="str">
        <f>TRIM(MID(Eingabe!A2081,4,3))</f>
        <v>XAE</v>
      </c>
      <c r="D2081" s="4" t="str">
        <f>MID(Eingabe!A2081,1,3)</f>
        <v>OE2</v>
      </c>
      <c r="E2081" s="6" t="str">
        <f>TRIM(MID(Eingabe!A2081,A2081+4,(B2081-1)))</f>
        <v>Gemeinde Adnet 5421 Adnet Adnet 105</v>
      </c>
      <c r="F2081" s="4" t="str">
        <f>RIGHT(Eingabe!A2081,1)</f>
        <v>1</v>
      </c>
    </row>
    <row r="2082" spans="1:6" x14ac:dyDescent="0.35">
      <c r="A2082" s="4">
        <f t="shared" si="33"/>
        <v>3</v>
      </c>
      <c r="B2082" s="4">
        <f>LEN(Eingabe!A2082)-A2082-3</f>
        <v>74</v>
      </c>
      <c r="C2082" s="4" t="str">
        <f>TRIM(MID(Eingabe!A2082,4,3))</f>
        <v>XAL</v>
      </c>
      <c r="D2082" s="4" t="str">
        <f>MID(Eingabe!A2082,1,3)</f>
        <v>OE2</v>
      </c>
      <c r="E2082" s="6" t="str">
        <f>TRIM(MID(Eingabe!A2082,A2082+4,(B2082-1)))</f>
        <v>"Amateurfunkverband Salzburg - Landesverband 5071 Wals Mühlwegstraße 26</v>
      </c>
      <c r="F2082" s="4" t="str">
        <f>RIGHT(Eingabe!A2082,1)</f>
        <v>1</v>
      </c>
    </row>
    <row r="2083" spans="1:6" x14ac:dyDescent="0.35">
      <c r="A2083" s="4">
        <f t="shared" si="33"/>
        <v>3</v>
      </c>
      <c r="B2083" s="4">
        <f>LEN(Eingabe!A2083)-A2083-3</f>
        <v>46</v>
      </c>
      <c r="C2083" s="4" t="str">
        <f>TRIM(MID(Eingabe!A2083,4,3))</f>
        <v>XAO</v>
      </c>
      <c r="D2083" s="4" t="str">
        <f>MID(Eingabe!A2083,1,3)</f>
        <v>OE2</v>
      </c>
      <c r="E2083" s="6" t="str">
        <f>TRIM(MID(Eingabe!A2083,A2083+4,(B2083-1)))</f>
        <v>ALPENFUNK-AUSTRIA 5400 Hallein Egglstraße 8</v>
      </c>
      <c r="F2083" s="4" t="str">
        <f>RIGHT(Eingabe!A2083,1)</f>
        <v>1</v>
      </c>
    </row>
    <row r="2084" spans="1:6" x14ac:dyDescent="0.35">
      <c r="A2084" s="4">
        <f t="shared" si="33"/>
        <v>3</v>
      </c>
      <c r="B2084" s="4">
        <f>LEN(Eingabe!A2084)-A2084-3</f>
        <v>75</v>
      </c>
      <c r="C2084" s="4" t="str">
        <f>TRIM(MID(Eingabe!A2084,4,3))</f>
        <v>XAP</v>
      </c>
      <c r="D2084" s="4" t="str">
        <f>MID(Eingabe!A2084,1,3)</f>
        <v>OE2</v>
      </c>
      <c r="E2084" s="6" t="str">
        <f>TRIM(MID(Eingabe!A2084,A2084+4,(B2084-1)))</f>
        <v>Oberösterreichischer Amateurfunkverband OAFV, 5203 Köstendorf Tannberg 1</v>
      </c>
      <c r="F2084" s="4" t="str">
        <f>RIGHT(Eingabe!A2084,1)</f>
        <v>1</v>
      </c>
    </row>
    <row r="2085" spans="1:6" x14ac:dyDescent="0.35">
      <c r="A2085" s="4">
        <f t="shared" si="33"/>
        <v>3</v>
      </c>
      <c r="B2085" s="4">
        <f>LEN(Eingabe!A2085)-A2085-3</f>
        <v>116</v>
      </c>
      <c r="C2085" s="4" t="str">
        <f>TRIM(MID(Eingabe!A2085,4,3))</f>
        <v>XBH</v>
      </c>
      <c r="D2085" s="4" t="str">
        <f>MID(Eingabe!A2085,1,3)</f>
        <v>OE2</v>
      </c>
      <c r="E2085" s="6" t="str">
        <f>TRIM(MID(Eingabe!A2085,A2085+4,(B2085-1)))</f>
        <v>Amateurfunkverein des Österreichischen Bundesh 5760 Saalfelden Am Steinernen Meer Wallnerkaserne, Ramseiderstraße</v>
      </c>
      <c r="F2085" s="4" t="str">
        <f>RIGHT(Eingabe!A2085,1)</f>
        <v>1</v>
      </c>
    </row>
    <row r="2086" spans="1:6" x14ac:dyDescent="0.35">
      <c r="A2086" s="4">
        <f t="shared" si="33"/>
        <v>3</v>
      </c>
      <c r="B2086" s="4">
        <f>LEN(Eingabe!A2086)-A2086-3</f>
        <v>106</v>
      </c>
      <c r="C2086" s="4" t="str">
        <f>TRIM(MID(Eingabe!A2086,4,3))</f>
        <v>XCP</v>
      </c>
      <c r="D2086" s="4" t="str">
        <f>MID(Eingabe!A2086,1,3)</f>
        <v>OE2</v>
      </c>
      <c r="E2086" s="6" t="str">
        <f>TRIM(MID(Eingabe!A2086,A2086+4,(B2086-1)))</f>
        <v>Amateurfunkverband Salzburg - Landesverband d 5730 Mittersill C/O Oe2Fkm Manfred Krahbichler, Zellerstr</v>
      </c>
      <c r="F2086" s="4" t="str">
        <f>RIGHT(Eingabe!A2086,1)</f>
        <v>1</v>
      </c>
    </row>
    <row r="2087" spans="1:6" x14ac:dyDescent="0.35">
      <c r="A2087" s="4">
        <f t="shared" si="33"/>
        <v>3</v>
      </c>
      <c r="B2087" s="4">
        <f>LEN(Eingabe!A2087)-A2087-3</f>
        <v>61</v>
      </c>
      <c r="C2087" s="4" t="str">
        <f>TRIM(MID(Eingabe!A2087,4,3))</f>
        <v>XCW</v>
      </c>
      <c r="D2087" s="4" t="str">
        <f>MID(Eingabe!A2087,1,3)</f>
        <v>OE2</v>
      </c>
      <c r="E2087" s="6" t="str">
        <f>TRIM(MID(Eingabe!A2087,A2087+4,(B2087-1)))</f>
        <v>AUSTR.MILITARY RADIO SOC 5600 St.Johann/Pg Krobatinkaserne</v>
      </c>
      <c r="F2087" s="4" t="str">
        <f>RIGHT(Eingabe!A2087,1)</f>
        <v>1</v>
      </c>
    </row>
    <row r="2088" spans="1:6" x14ac:dyDescent="0.35">
      <c r="A2088" s="4">
        <f t="shared" si="33"/>
        <v>3</v>
      </c>
      <c r="B2088" s="4">
        <f>LEN(Eingabe!A2088)-A2088-3</f>
        <v>80</v>
      </c>
      <c r="C2088" s="4" t="str">
        <f>TRIM(MID(Eingabe!A2088,4,3))</f>
        <v>XEL</v>
      </c>
      <c r="D2088" s="4" t="str">
        <f>MID(Eingabe!A2088,1,3)</f>
        <v>OE2</v>
      </c>
      <c r="E2088" s="6" t="str">
        <f>TRIM(MID(Eingabe!A2088,A2088+4,(B2088-1)))</f>
        <v>Amateurfunkverein "OE2 DX Group", c/o Dipl.-Ing. 5161 Elixhausen Am Auwald 40</v>
      </c>
      <c r="F2088" s="4" t="str">
        <f>RIGHT(Eingabe!A2088,1)</f>
        <v>1</v>
      </c>
    </row>
    <row r="2089" spans="1:6" x14ac:dyDescent="0.35">
      <c r="A2089" s="4">
        <f t="shared" si="33"/>
        <v>3</v>
      </c>
      <c r="B2089" s="4">
        <f>LEN(Eingabe!A2089)-A2089-3</f>
        <v>99</v>
      </c>
      <c r="C2089" s="4" t="str">
        <f>TRIM(MID(Eingabe!A2089,4,3))</f>
        <v>XGR</v>
      </c>
      <c r="D2089" s="4" t="str">
        <f>MID(Eingabe!A2089,1,3)</f>
        <v>OE2</v>
      </c>
      <c r="E2089" s="6" t="str">
        <f>TRIM(MID(Eingabe!A2089,A2089+4,(B2089-1)))</f>
        <v>"Amateurfunkverband Salzburg - Landesverband 5600 Sankt Johann Im Pongau Relaisstation Gernkogel</v>
      </c>
      <c r="F2089" s="4" t="str">
        <f>RIGHT(Eingabe!A2089,1)</f>
        <v>1</v>
      </c>
    </row>
    <row r="2090" spans="1:6" x14ac:dyDescent="0.35">
      <c r="A2090" s="4">
        <f t="shared" si="33"/>
        <v>3</v>
      </c>
      <c r="B2090" s="4">
        <f>LEN(Eingabe!A2090)-A2090-3</f>
        <v>43</v>
      </c>
      <c r="C2090" s="4" t="str">
        <f>TRIM(MID(Eingabe!A2090,4,3))</f>
        <v>XHD</v>
      </c>
      <c r="D2090" s="4" t="str">
        <f>MID(Eingabe!A2090,1,3)</f>
        <v>OE2</v>
      </c>
      <c r="E2090" s="6" t="str">
        <f>TRIM(MID(Eingabe!A2090,A2090+4,(B2090-1)))</f>
        <v>Marktgemeinde Kuchl 5431 Kuchl Markt 308</v>
      </c>
      <c r="F2090" s="4" t="str">
        <f>RIGHT(Eingabe!A2090,1)</f>
        <v>1</v>
      </c>
    </row>
    <row r="2091" spans="1:6" x14ac:dyDescent="0.35">
      <c r="A2091" s="4">
        <f t="shared" si="33"/>
        <v>3</v>
      </c>
      <c r="B2091" s="4">
        <f>LEN(Eingabe!A2091)-A2091-3</f>
        <v>55</v>
      </c>
      <c r="C2091" s="4" t="str">
        <f>TRIM(MID(Eingabe!A2091,4,3))</f>
        <v>XHH</v>
      </c>
      <c r="D2091" s="4" t="str">
        <f>MID(Eingabe!A2091,1,3)</f>
        <v>OE2</v>
      </c>
      <c r="E2091" s="6" t="str">
        <f>TRIM(MID(Eingabe!A2091,A2091+4,(B2091-1)))</f>
        <v>Stadtgemeinde Hallein 5400 Hallein Neualmerstraße 19</v>
      </c>
      <c r="F2091" s="4" t="str">
        <f>RIGHT(Eingabe!A2091,1)</f>
        <v>1</v>
      </c>
    </row>
    <row r="2092" spans="1:6" x14ac:dyDescent="0.35">
      <c r="A2092" s="4">
        <f t="shared" si="33"/>
        <v>3</v>
      </c>
      <c r="B2092" s="4">
        <f>LEN(Eingabe!A2092)-A2092-3</f>
        <v>71</v>
      </c>
      <c r="C2092" s="4" t="str">
        <f>TRIM(MID(Eingabe!A2092,4,3))</f>
        <v>XHL</v>
      </c>
      <c r="D2092" s="4" t="str">
        <f>MID(Eingabe!A2092,1,3)</f>
        <v>OE2</v>
      </c>
      <c r="E2092" s="6" t="str">
        <f>TRIM(MID(Eingabe!A2092,A2092+4,(B2092-1)))</f>
        <v>"Amateurfunkverband Salzburg - Landesverband 5710 Kaprun Bergstation</v>
      </c>
      <c r="F2092" s="4" t="str">
        <f>RIGHT(Eingabe!A2092,1)</f>
        <v>1</v>
      </c>
    </row>
    <row r="2093" spans="1:6" x14ac:dyDescent="0.35">
      <c r="A2093" s="4">
        <f t="shared" si="33"/>
        <v>3</v>
      </c>
      <c r="B2093" s="4">
        <f>LEN(Eingabe!A2093)-A2093-3</f>
        <v>95</v>
      </c>
      <c r="C2093" s="4" t="str">
        <f>TRIM(MID(Eingabe!A2093,4,3))</f>
        <v>XHM</v>
      </c>
      <c r="D2093" s="4" t="str">
        <f>MID(Eingabe!A2093,1,3)</f>
        <v>OE2</v>
      </c>
      <c r="E2093" s="6" t="str">
        <f>TRIM(MID(Eingabe!A2093,A2093+4,(B2093-1)))</f>
        <v>"Amateurfunkverband Salzburg - Landesverband 5505 Mühlbach Am Hochkönig Hochkönig Matrashaus</v>
      </c>
      <c r="F2093" s="4" t="str">
        <f>RIGHT(Eingabe!A2093,1)</f>
        <v>1</v>
      </c>
    </row>
    <row r="2094" spans="1:6" x14ac:dyDescent="0.35">
      <c r="A2094" s="4">
        <f t="shared" si="33"/>
        <v>3</v>
      </c>
      <c r="B2094" s="4">
        <f>LEN(Eingabe!A2094)-A2094-3</f>
        <v>86</v>
      </c>
      <c r="C2094" s="4" t="str">
        <f>TRIM(MID(Eingabe!A2094,4,3))</f>
        <v>XHR</v>
      </c>
      <c r="D2094" s="4" t="str">
        <f>MID(Eingabe!A2094,1,3)</f>
        <v>OE2</v>
      </c>
      <c r="E2094" s="6" t="str">
        <f>TRIM(MID(Eingabe!A2094,A2094+4,(B2094-1)))</f>
        <v>Amateurfunkverband Salzburg - Landesverband d 5505 Mühlbach Am Hochkönig Matrashaus</v>
      </c>
      <c r="F2094" s="4" t="str">
        <f>RIGHT(Eingabe!A2094,1)</f>
        <v>1</v>
      </c>
    </row>
    <row r="2095" spans="1:6" x14ac:dyDescent="0.35">
      <c r="A2095" s="4">
        <f t="shared" si="33"/>
        <v>3</v>
      </c>
      <c r="B2095" s="4">
        <f>LEN(Eingabe!A2095)-A2095-3</f>
        <v>72</v>
      </c>
      <c r="C2095" s="4" t="str">
        <f>TRIM(MID(Eingabe!A2095,4,3))</f>
        <v>XJL</v>
      </c>
      <c r="D2095" s="4" t="str">
        <f>MID(Eingabe!A2095,1,3)</f>
        <v>OE2</v>
      </c>
      <c r="E2095" s="6" t="str">
        <f>TRIM(MID(Eingabe!A2095,A2095+4,(B2095-1)))</f>
        <v>"Amateurfunkverband Salzburg - Landesverband St.Johann/Pong Gernkogel</v>
      </c>
      <c r="F2095" s="4" t="str">
        <f>RIGHT(Eingabe!A2095,1)</f>
        <v>1</v>
      </c>
    </row>
    <row r="2096" spans="1:6" x14ac:dyDescent="0.35">
      <c r="A2096" s="4">
        <f t="shared" si="33"/>
        <v>3</v>
      </c>
      <c r="B2096" s="4">
        <f>LEN(Eingabe!A2096)-A2096-3</f>
        <v>105</v>
      </c>
      <c r="C2096" s="4" t="str">
        <f>TRIM(MID(Eingabe!A2096,4,3))</f>
        <v>XKD</v>
      </c>
      <c r="D2096" s="4" t="str">
        <f>MID(Eingabe!A2096,1,3)</f>
        <v>OE2</v>
      </c>
      <c r="E2096" s="6" t="str">
        <f>TRIM(MID(Eingabe!A2096,A2096+4,(B2096-1)))</f>
        <v>Land Salzburg, Katastrophenschutz, Referat 1/13 5020 Salzburg Michael-Pacher-Straße 36/Parterre/Zi.110</v>
      </c>
      <c r="F2096" s="4" t="str">
        <f>RIGHT(Eingabe!A2096,1)</f>
        <v>1</v>
      </c>
    </row>
    <row r="2097" spans="1:6" x14ac:dyDescent="0.35">
      <c r="A2097" s="4">
        <f t="shared" si="33"/>
        <v>3</v>
      </c>
      <c r="B2097" s="4">
        <f>LEN(Eingabe!A2097)-A2097-3</f>
        <v>107</v>
      </c>
      <c r="C2097" s="4" t="str">
        <f>TRIM(MID(Eingabe!A2097,4,3))</f>
        <v>XKR</v>
      </c>
      <c r="D2097" s="4" t="str">
        <f>MID(Eingabe!A2097,1,3)</f>
        <v>OE2</v>
      </c>
      <c r="E2097" s="6" t="str">
        <f>TRIM(MID(Eingabe!A2097,A2097+4,(B2097-1)))</f>
        <v>"Amateurfunkverband Salzburg - Landesverband 5741 Neukirchen Am Großvenediger Relaisstation Pfeiferköpfl</v>
      </c>
      <c r="F2097" s="4" t="str">
        <f>RIGHT(Eingabe!A2097,1)</f>
        <v>1</v>
      </c>
    </row>
    <row r="2098" spans="1:6" x14ac:dyDescent="0.35">
      <c r="A2098" s="4">
        <f t="shared" si="33"/>
        <v>3</v>
      </c>
      <c r="B2098" s="4">
        <f>LEN(Eingabe!A2098)-A2098-3</f>
        <v>47</v>
      </c>
      <c r="C2098" s="4" t="str">
        <f>TRIM(MID(Eingabe!A2098,4,3))</f>
        <v>XLJ</v>
      </c>
      <c r="D2098" s="4" t="str">
        <f>MID(Eingabe!A2098,1,3)</f>
        <v>OE2</v>
      </c>
      <c r="E2098" s="6" t="str">
        <f>TRIM(MID(Eingabe!A2098,A2098+4,(B2098-1)))</f>
        <v>Marktgemeinde Abtenau 5441 Abtenau Markt 230</v>
      </c>
      <c r="F2098" s="4" t="str">
        <f>RIGHT(Eingabe!A2098,1)</f>
        <v>1</v>
      </c>
    </row>
    <row r="2099" spans="1:6" x14ac:dyDescent="0.35">
      <c r="A2099" s="4">
        <f t="shared" si="33"/>
        <v>3</v>
      </c>
      <c r="B2099" s="4">
        <f>LEN(Eingabe!A2099)-A2099-3</f>
        <v>84</v>
      </c>
      <c r="C2099" s="4" t="str">
        <f>TRIM(MID(Eingabe!A2099,4,3))</f>
        <v>XMR</v>
      </c>
      <c r="D2099" s="4" t="str">
        <f>MID(Eingabe!A2099,1,3)</f>
        <v>OE2</v>
      </c>
      <c r="E2099" s="6" t="str">
        <f>TRIM(MID(Eingabe!A2099,A2099+4,(B2099-1)))</f>
        <v>"Amateurfunkverband Salzburg - Landesverband St.Michael Im Lungau Speiereckgipfel</v>
      </c>
      <c r="F2099" s="4" t="str">
        <f>RIGHT(Eingabe!A2099,1)</f>
        <v>1</v>
      </c>
    </row>
    <row r="2100" spans="1:6" x14ac:dyDescent="0.35">
      <c r="A2100" s="4">
        <f t="shared" si="33"/>
        <v>3</v>
      </c>
      <c r="B2100" s="4">
        <f>LEN(Eingabe!A2100)-A2100-3</f>
        <v>75</v>
      </c>
      <c r="C2100" s="4" t="str">
        <f>TRIM(MID(Eingabe!A2100,4,3))</f>
        <v>XNL</v>
      </c>
      <c r="D2100" s="4" t="str">
        <f>MID(Eingabe!A2100,1,3)</f>
        <v>OE2</v>
      </c>
      <c r="E2100" s="6" t="str">
        <f>TRIM(MID(Eingabe!A2100,A2100+4,(B2100-1)))</f>
        <v>"Amateurfunkverband Salzburg - Landesverband Mauterndorf Speiereckgipfel</v>
      </c>
      <c r="F2100" s="4" t="str">
        <f>RIGHT(Eingabe!A2100,1)</f>
        <v>1</v>
      </c>
    </row>
    <row r="2101" spans="1:6" x14ac:dyDescent="0.35">
      <c r="A2101" s="4">
        <f t="shared" si="33"/>
        <v>3</v>
      </c>
      <c r="B2101" s="4">
        <f>LEN(Eingabe!A2101)-A2101-3</f>
        <v>75</v>
      </c>
      <c r="C2101" s="4" t="str">
        <f>TRIM(MID(Eingabe!A2101,4,3))</f>
        <v>XNM</v>
      </c>
      <c r="D2101" s="4" t="str">
        <f>MID(Eingabe!A2101,1,3)</f>
        <v>OE2</v>
      </c>
      <c r="E2101" s="6" t="str">
        <f>TRIM(MID(Eingabe!A2101,A2101+4,(B2101-1)))</f>
        <v>"Amateurfunkverband Salzburg - Landesverband Mauterndorf Speiereckgipfel</v>
      </c>
      <c r="F2101" s="4" t="str">
        <f>RIGHT(Eingabe!A2101,1)</f>
        <v>1</v>
      </c>
    </row>
    <row r="2102" spans="1:6" x14ac:dyDescent="0.35">
      <c r="A2102" s="4">
        <f t="shared" si="33"/>
        <v>3</v>
      </c>
      <c r="B2102" s="4">
        <f>LEN(Eingabe!A2102)-A2102-3</f>
        <v>90</v>
      </c>
      <c r="C2102" s="4" t="str">
        <f>TRIM(MID(Eingabe!A2102,4,3))</f>
        <v>XOD</v>
      </c>
      <c r="D2102" s="4" t="str">
        <f>MID(Eingabe!A2102,1,3)</f>
        <v>OE2</v>
      </c>
      <c r="E2102" s="6" t="str">
        <f>TRIM(MID(Eingabe!A2102,A2102+4,(B2102-1)))</f>
        <v>"Amateurfunkverband Salzburg - Landesverband 5582 Sankt Michael Im Lungau Gerlgasse 144</v>
      </c>
      <c r="F2102" s="4" t="str">
        <f>RIGHT(Eingabe!A2102,1)</f>
        <v>1</v>
      </c>
    </row>
    <row r="2103" spans="1:6" x14ac:dyDescent="0.35">
      <c r="A2103" s="4">
        <f t="shared" si="33"/>
        <v>3</v>
      </c>
      <c r="B2103" s="4">
        <f>LEN(Eingabe!A2103)-A2103-3</f>
        <v>80</v>
      </c>
      <c r="C2103" s="4" t="str">
        <f>TRIM(MID(Eingabe!A2103,4,3))</f>
        <v>XPR</v>
      </c>
      <c r="D2103" s="4" t="str">
        <f>MID(Eingabe!A2103,1,3)</f>
        <v>OE2</v>
      </c>
      <c r="E2103" s="6" t="str">
        <f>TRIM(MID(Eingabe!A2103,A2103+4,(B2103-1)))</f>
        <v>"Amateurfunkverband Salzburg - Landesverband 5162 Obertrum Am See Aichpoint 2</v>
      </c>
      <c r="F2103" s="4" t="str">
        <f>RIGHT(Eingabe!A2103,1)</f>
        <v>1</v>
      </c>
    </row>
    <row r="2104" spans="1:6" x14ac:dyDescent="0.35">
      <c r="A2104" s="4">
        <f t="shared" si="33"/>
        <v>3</v>
      </c>
      <c r="B2104" s="4">
        <f>LEN(Eingabe!A2104)-A2104-3</f>
        <v>87</v>
      </c>
      <c r="C2104" s="4" t="str">
        <f>TRIM(MID(Eingabe!A2104,4,3))</f>
        <v>XRK</v>
      </c>
      <c r="D2104" s="4" t="str">
        <f>MID(Eingabe!A2104,1,3)</f>
        <v>OE2</v>
      </c>
      <c r="E2104" s="6" t="str">
        <f>TRIM(MID(Eingabe!A2104,A2104+4,(B2104-1)))</f>
        <v>Österreichisches Rotes Kreuz, Landesverband Sa 5020 Salzburg Dr. Karl Rennerstraße 7</v>
      </c>
      <c r="F2104" s="4" t="str">
        <f>RIGHT(Eingabe!A2104,1)</f>
        <v>1</v>
      </c>
    </row>
    <row r="2105" spans="1:6" x14ac:dyDescent="0.35">
      <c r="A2105" s="4">
        <f t="shared" si="33"/>
        <v>3</v>
      </c>
      <c r="B2105" s="4">
        <f>LEN(Eingabe!A2105)-A2105-3</f>
        <v>41</v>
      </c>
      <c r="C2105" s="4" t="str">
        <f>TRIM(MID(Eingabe!A2105,4,3))</f>
        <v>nme</v>
      </c>
      <c r="D2105" s="4" t="str">
        <f>MID(Eingabe!A2105,1,3)</f>
        <v>Fer</v>
      </c>
      <c r="E2105" s="6" t="str">
        <f>TRIM(MID(Eingabe!A2105,A2105+4,(B2105-1)))</f>
        <v>ldebüro Stand 2022.12.01 Seite 54 von 24</v>
      </c>
      <c r="F2105" s="4" t="str">
        <f>RIGHT(Eingabe!A2105,1)</f>
        <v>9</v>
      </c>
    </row>
    <row r="2106" spans="1:6" x14ac:dyDescent="0.35">
      <c r="A2106" s="4">
        <f t="shared" si="33"/>
        <v>0</v>
      </c>
      <c r="B2106" s="4">
        <f>LEN(Eingabe!A2106)-A2106-3</f>
        <v>-3</v>
      </c>
      <c r="C2106" s="4" t="str">
        <f>TRIM(MID(Eingabe!A2106,4,3))</f>
        <v/>
      </c>
      <c r="D2106" s="4" t="str">
        <f>MID(Eingabe!A2106,1,3)</f>
        <v/>
      </c>
      <c r="E2106" s="6" t="e">
        <f>TRIM(MID(Eingabe!A2106,A2106+4,(B2106-1)))</f>
        <v>#VALUE!</v>
      </c>
      <c r="F2106" s="4" t="str">
        <f>RIGHT(Eingabe!A2106,1)</f>
        <v/>
      </c>
    </row>
    <row r="2107" spans="1:6" x14ac:dyDescent="0.35">
      <c r="A2107" s="4">
        <f t="shared" si="33"/>
        <v>3</v>
      </c>
      <c r="B2107" s="4">
        <f>LEN(Eingabe!A2107)-A2107-3</f>
        <v>6</v>
      </c>
      <c r="C2107" s="4" t="str">
        <f>TRIM(MID(Eingabe!A2107,4,3))</f>
        <v>: 0</v>
      </c>
      <c r="D2107" s="4" t="str">
        <f>MID(Eingabe!A2107,1,3)</f>
        <v>DVR</v>
      </c>
      <c r="E2107" s="6" t="str">
        <f>TRIM(MID(Eingabe!A2107,A2107+4,(B2107-1)))</f>
        <v>86330</v>
      </c>
      <c r="F2107" s="4" t="str">
        <f>RIGHT(Eingabe!A2107,1)</f>
        <v>1</v>
      </c>
    </row>
    <row r="2108" spans="1:6" x14ac:dyDescent="0.35">
      <c r="A2108" s="4">
        <f t="shared" si="33"/>
        <v>0</v>
      </c>
      <c r="B2108" s="4">
        <f>LEN(Eingabe!A2108)-A2108-3</f>
        <v>-3</v>
      </c>
      <c r="C2108" s="4" t="str">
        <f>TRIM(MID(Eingabe!A2108,4,3))</f>
        <v/>
      </c>
      <c r="D2108" s="4" t="str">
        <f>MID(Eingabe!A2108,1,3)</f>
        <v/>
      </c>
      <c r="E2108" s="6" t="e">
        <f>TRIM(MID(Eingabe!A2108,A2108+4,(B2108-1)))</f>
        <v>#VALUE!</v>
      </c>
      <c r="F2108" s="4" t="str">
        <f>RIGHT(Eingabe!A2108,1)</f>
        <v/>
      </c>
    </row>
    <row r="2109" spans="1:6" x14ac:dyDescent="0.35">
      <c r="A2109" s="4">
        <f t="shared" si="33"/>
        <v>0</v>
      </c>
      <c r="B2109" s="4">
        <f>LEN(Eingabe!A2109)-A2109-3</f>
        <v>-3</v>
      </c>
      <c r="C2109" s="4" t="str">
        <f>TRIM(MID(Eingabe!A2109,4,3))</f>
        <v/>
      </c>
      <c r="D2109" s="4" t="str">
        <f>MID(Eingabe!A2109,1,3)</f>
        <v/>
      </c>
      <c r="E2109" s="6" t="e">
        <f>TRIM(MID(Eingabe!A2109,A2109+4,(B2109-1)))</f>
        <v>#VALUE!</v>
      </c>
      <c r="F2109" s="4" t="str">
        <f>RIGHT(Eingabe!A2109,1)</f>
        <v/>
      </c>
    </row>
    <row r="2110" spans="1:6" x14ac:dyDescent="0.35">
      <c r="A2110" s="4">
        <f t="shared" si="33"/>
        <v>3</v>
      </c>
      <c r="B2110" s="4">
        <f>LEN(Eingabe!A2110)-A2110-3</f>
        <v>35</v>
      </c>
      <c r="C2110" s="4" t="str">
        <f>TRIM(MID(Eingabe!A2110,4,3))</f>
        <v>zei</v>
      </c>
      <c r="D2110" s="4" t="str">
        <f>MID(Eingabe!A2110,1,3)</f>
        <v>Ruf</v>
      </c>
      <c r="E2110" s="6" t="str">
        <f>TRIM(MID(Eingabe!A2110,A2110+4,(B2110-1)))</f>
        <v>chen Name Standort Anschrift Bew_K</v>
      </c>
      <c r="F2110" s="4" t="str">
        <f>RIGHT(Eingabe!A2110,1)</f>
        <v>l</v>
      </c>
    </row>
    <row r="2111" spans="1:6" x14ac:dyDescent="0.35">
      <c r="A2111" s="4">
        <f t="shared" si="33"/>
        <v>0</v>
      </c>
      <c r="B2111" s="4">
        <f>LEN(Eingabe!A2111)-A2111-3</f>
        <v>-3</v>
      </c>
      <c r="C2111" s="4" t="str">
        <f>TRIM(MID(Eingabe!A2111,4,3))</f>
        <v/>
      </c>
      <c r="D2111" s="4" t="str">
        <f>MID(Eingabe!A2111,1,3)</f>
        <v/>
      </c>
      <c r="E2111" s="6" t="e">
        <f>TRIM(MID(Eingabe!A2111,A2111+4,(B2111-1)))</f>
        <v>#VALUE!</v>
      </c>
      <c r="F2111" s="4" t="str">
        <f>RIGHT(Eingabe!A2111,1)</f>
        <v/>
      </c>
    </row>
    <row r="2112" spans="1:6" x14ac:dyDescent="0.35">
      <c r="A2112" s="4">
        <f t="shared" si="33"/>
        <v>3</v>
      </c>
      <c r="B2112" s="4">
        <f>LEN(Eingabe!A2112)-A2112-3</f>
        <v>45</v>
      </c>
      <c r="C2112" s="4" t="str">
        <f>TRIM(MID(Eingabe!A2112,4,3))</f>
        <v>zei</v>
      </c>
      <c r="D2112" s="4" t="str">
        <f>MID(Eingabe!A2112,1,3)</f>
        <v>Ruf</v>
      </c>
      <c r="E2112" s="6" t="str">
        <f>TRIM(MID(Eingabe!A2112,A2112+4,(B2112-1)))</f>
        <v>chenliste österreichischer Amateurfunkstelle</v>
      </c>
      <c r="F2112" s="4" t="str">
        <f>RIGHT(Eingabe!A2112,1)</f>
        <v>n</v>
      </c>
    </row>
    <row r="2113" spans="1:6" x14ac:dyDescent="0.35">
      <c r="A2113" s="4">
        <f t="shared" si="33"/>
        <v>2</v>
      </c>
      <c r="B2113" s="4">
        <f>LEN(Eingabe!A2113)-A2113-3</f>
        <v>55</v>
      </c>
      <c r="C2113" s="4" t="str">
        <f>TRIM(MID(Eingabe!A2113,4,3))</f>
        <v>äß</v>
      </c>
      <c r="D2113" s="4" t="str">
        <f>MID(Eingabe!A2113,1,3)</f>
        <v>Gem</v>
      </c>
      <c r="E2113" s="6" t="str">
        <f>TRIM(MID(Eingabe!A2113,A2113+4,(B2113-1)))</f>
        <v>§ 150 Abs. 3 und 4 des Telekommunikationsgesetzes 202</v>
      </c>
      <c r="F2113" s="4" t="str">
        <f>RIGHT(Eingabe!A2113,1)</f>
        <v>1</v>
      </c>
    </row>
    <row r="2114" spans="1:6" x14ac:dyDescent="0.35">
      <c r="A2114" s="4">
        <f t="shared" si="33"/>
        <v>0</v>
      </c>
      <c r="B2114" s="4">
        <f>LEN(Eingabe!A2114)-A2114-3</f>
        <v>-3</v>
      </c>
      <c r="C2114" s="4" t="str">
        <f>TRIM(MID(Eingabe!A2114,4,3))</f>
        <v/>
      </c>
      <c r="D2114" s="4" t="str">
        <f>MID(Eingabe!A2114,1,3)</f>
        <v/>
      </c>
      <c r="E2114" s="6" t="e">
        <f>TRIM(MID(Eingabe!A2114,A2114+4,(B2114-1)))</f>
        <v>#VALUE!</v>
      </c>
      <c r="F2114" s="4" t="str">
        <f>RIGHT(Eingabe!A2114,1)</f>
        <v/>
      </c>
    </row>
    <row r="2115" spans="1:6" x14ac:dyDescent="0.35">
      <c r="A2115" s="4">
        <f t="shared" ref="A2115:A2178" si="34">LEN(C2115)</f>
        <v>3</v>
      </c>
      <c r="B2115" s="4">
        <f>LEN(Eingabe!A2115)-A2115-3</f>
        <v>80</v>
      </c>
      <c r="C2115" s="4" t="str">
        <f>TRIM(MID(Eingabe!A2115,4,3))</f>
        <v>XRM</v>
      </c>
      <c r="D2115" s="4" t="str">
        <f>MID(Eingabe!A2115,1,3)</f>
        <v>OE2</v>
      </c>
      <c r="E2115" s="6" t="str">
        <f>TRIM(MID(Eingabe!A2115,A2115+4,(B2115-1)))</f>
        <v>Amateurfunkverein des Österreichischen Bundesh 5071 Wals Schwarzenbergkaserne</v>
      </c>
      <c r="F2115" s="4" t="str">
        <f>RIGHT(Eingabe!A2115,1)</f>
        <v>1</v>
      </c>
    </row>
    <row r="2116" spans="1:6" x14ac:dyDescent="0.35">
      <c r="A2116" s="4">
        <f t="shared" si="34"/>
        <v>3</v>
      </c>
      <c r="B2116" s="4">
        <f>LEN(Eingabe!A2116)-A2116-3</f>
        <v>71</v>
      </c>
      <c r="C2116" s="4" t="str">
        <f>TRIM(MID(Eingabe!A2116,4,3))</f>
        <v>XRO</v>
      </c>
      <c r="D2116" s="4" t="str">
        <f>MID(Eingabe!A2116,1,3)</f>
        <v>OE2</v>
      </c>
      <c r="E2116" s="6" t="str">
        <f>TRIM(MID(Eingabe!A2116,A2116+4,(B2116-1)))</f>
        <v>Österreichischer Versuchssendeverband Ö.V.S.V Hoher Sonnblick Rauris</v>
      </c>
      <c r="F2116" s="4" t="str">
        <f>RIGHT(Eingabe!A2116,1)</f>
        <v>1</v>
      </c>
    </row>
    <row r="2117" spans="1:6" x14ac:dyDescent="0.35">
      <c r="A2117" s="4">
        <f t="shared" si="34"/>
        <v>3</v>
      </c>
      <c r="B2117" s="4">
        <f>LEN(Eingabe!A2117)-A2117-3</f>
        <v>85</v>
      </c>
      <c r="C2117" s="4" t="str">
        <f>TRIM(MID(Eingabe!A2117,4,3))</f>
        <v>XSR</v>
      </c>
      <c r="D2117" s="4" t="str">
        <f>MID(Eingabe!A2117,1,3)</f>
        <v>OE2</v>
      </c>
      <c r="E2117" s="6" t="str">
        <f>TRIM(MID(Eingabe!A2117,A2117+4,(B2117-1)))</f>
        <v>Landesverband Tirol des Österreichischen Versuc 5661 Rauris Observ."Hoher Sonnbl."</v>
      </c>
      <c r="F2117" s="4" t="str">
        <f>RIGHT(Eingabe!A2117,1)</f>
        <v>1</v>
      </c>
    </row>
    <row r="2118" spans="1:6" x14ac:dyDescent="0.35">
      <c r="A2118" s="4">
        <f t="shared" si="34"/>
        <v>3</v>
      </c>
      <c r="B2118" s="4">
        <f>LEN(Eingabe!A2118)-A2118-3</f>
        <v>87</v>
      </c>
      <c r="C2118" s="4" t="str">
        <f>TRIM(MID(Eingabe!A2118,4,3))</f>
        <v>XSV</v>
      </c>
      <c r="D2118" s="4" t="str">
        <f>MID(Eingabe!A2118,1,3)</f>
        <v>OE2</v>
      </c>
      <c r="E2118" s="6" t="str">
        <f>TRIM(MID(Eingabe!A2118,A2118+4,(B2118-1)))</f>
        <v>Landesverband Tirol des Österreichischen Versuc Rauris, Observatoriu Hoher Sonnblick</v>
      </c>
      <c r="F2118" s="4" t="str">
        <f>RIGHT(Eingabe!A2118,1)</f>
        <v>1</v>
      </c>
    </row>
    <row r="2119" spans="1:6" x14ac:dyDescent="0.35">
      <c r="A2119" s="4">
        <f t="shared" si="34"/>
        <v>3</v>
      </c>
      <c r="B2119" s="4">
        <f>LEN(Eingabe!A2119)-A2119-3</f>
        <v>86</v>
      </c>
      <c r="C2119" s="4" t="str">
        <f>TRIM(MID(Eingabe!A2119,4,3))</f>
        <v>XTL</v>
      </c>
      <c r="D2119" s="4" t="str">
        <f>MID(Eingabe!A2119,1,3)</f>
        <v>OE2</v>
      </c>
      <c r="E2119" s="6" t="str">
        <f>TRIM(MID(Eingabe!A2119,A2119+4,(B2119-1)))</f>
        <v>Höhere Technische Bundeslehr- und Versuchsan 5020 Salzburg Itzlinger Hauptstraße 30</v>
      </c>
      <c r="F2119" s="4" t="str">
        <f>RIGHT(Eingabe!A2119,1)</f>
        <v>1</v>
      </c>
    </row>
    <row r="2120" spans="1:6" x14ac:dyDescent="0.35">
      <c r="A2120" s="4">
        <f t="shared" si="34"/>
        <v>3</v>
      </c>
      <c r="B2120" s="4">
        <f>LEN(Eingabe!A2120)-A2120-3</f>
        <v>90</v>
      </c>
      <c r="C2120" s="4" t="str">
        <f>TRIM(MID(Eingabe!A2120,4,3))</f>
        <v>XTR</v>
      </c>
      <c r="D2120" s="4" t="str">
        <f>MID(Eingabe!A2120,1,3)</f>
        <v>OE2</v>
      </c>
      <c r="E2120" s="6" t="str">
        <f>TRIM(MID(Eingabe!A2120,A2120+4,(B2120-1)))</f>
        <v>"Amateurfunkverband Salzburg - Landesverband 5400 Hallein Bergstation Zinkenkogelbahnen</v>
      </c>
      <c r="F2120" s="4" t="str">
        <f>RIGHT(Eingabe!A2120,1)</f>
        <v>1</v>
      </c>
    </row>
    <row r="2121" spans="1:6" x14ac:dyDescent="0.35">
      <c r="A2121" s="4">
        <f t="shared" si="34"/>
        <v>3</v>
      </c>
      <c r="B2121" s="4">
        <f>LEN(Eingabe!A2121)-A2121-3</f>
        <v>97</v>
      </c>
      <c r="C2121" s="4" t="str">
        <f>TRIM(MID(Eingabe!A2121,4,3))</f>
        <v>XWL</v>
      </c>
      <c r="D2121" s="4" t="str">
        <f>MID(Eingabe!A2121,1,3)</f>
        <v>OE2</v>
      </c>
      <c r="E2121" s="6" t="str">
        <f>TRIM(MID(Eingabe!A2121,A2121+4,(B2121-1)))</f>
        <v>Amateurfunkverband Salzburg - Landesverband d 5323 Ebenau Hinterebenau Werkschulheim Felbertal</v>
      </c>
      <c r="F2121" s="4" t="str">
        <f>RIGHT(Eingabe!A2121,1)</f>
        <v>1</v>
      </c>
    </row>
    <row r="2122" spans="1:6" x14ac:dyDescent="0.35">
      <c r="A2122" s="4">
        <f t="shared" si="34"/>
        <v>3</v>
      </c>
      <c r="B2122" s="4">
        <f>LEN(Eingabe!A2122)-A2122-3</f>
        <v>71</v>
      </c>
      <c r="C2122" s="4" t="str">
        <f>TRIM(MID(Eingabe!A2122,4,3))</f>
        <v>XWR</v>
      </c>
      <c r="D2122" s="4" t="str">
        <f>MID(Eingabe!A2122,1,3)</f>
        <v>OE2</v>
      </c>
      <c r="E2122" s="6" t="str">
        <f>TRIM(MID(Eingabe!A2122,A2122+4,(B2122-1)))</f>
        <v>"Amateurfunkverband Salzburg - Landesverband 5710 Kaprun Bergstation</v>
      </c>
      <c r="F2122" s="4" t="str">
        <f>RIGHT(Eingabe!A2122,1)</f>
        <v>1</v>
      </c>
    </row>
    <row r="2123" spans="1:6" x14ac:dyDescent="0.35">
      <c r="A2123" s="4">
        <f t="shared" si="34"/>
        <v>3</v>
      </c>
      <c r="B2123" s="4">
        <f>LEN(Eingabe!A2123)-A2123-3</f>
        <v>82</v>
      </c>
      <c r="C2123" s="4" t="str">
        <f>TRIM(MID(Eingabe!A2123,4,3))</f>
        <v>XZR</v>
      </c>
      <c r="D2123" s="4" t="str">
        <f>MID(Eingabe!A2123,1,3)</f>
        <v>OE2</v>
      </c>
      <c r="E2123" s="6" t="str">
        <f>TRIM(MID(Eingabe!A2123,A2123+4,(B2123-1)))</f>
        <v>"Amateurfunkverband Salzburg - Landesverband 5026 Salzburg Relaishütte Gaisberg</v>
      </c>
      <c r="F2123" s="4" t="str">
        <f>RIGHT(Eingabe!A2123,1)</f>
        <v>1</v>
      </c>
    </row>
    <row r="2124" spans="1:6" x14ac:dyDescent="0.35">
      <c r="A2124" s="4">
        <f t="shared" si="34"/>
        <v>3</v>
      </c>
      <c r="B2124" s="4">
        <f>LEN(Eingabe!A2124)-A2124-3</f>
        <v>41</v>
      </c>
      <c r="C2124" s="4" t="str">
        <f>TRIM(MID(Eingabe!A2124,4,3))</f>
        <v>YAJ</v>
      </c>
      <c r="D2124" s="4" t="str">
        <f>MID(Eingabe!A2124,1,3)</f>
        <v>OE2</v>
      </c>
      <c r="E2124" s="6" t="str">
        <f>TRIM(MID(Eingabe!A2124,A2124+4,(B2124-1)))</f>
        <v>Jäger Anton 5751 Maishofen Mühlenweg 4</v>
      </c>
      <c r="F2124" s="4" t="str">
        <f>RIGHT(Eingabe!A2124,1)</f>
        <v>1</v>
      </c>
    </row>
    <row r="2125" spans="1:6" x14ac:dyDescent="0.35">
      <c r="A2125" s="4">
        <f t="shared" si="34"/>
        <v>3</v>
      </c>
      <c r="B2125" s="4">
        <f>LEN(Eingabe!A2125)-A2125-3</f>
        <v>50</v>
      </c>
      <c r="C2125" s="4" t="str">
        <f>TRIM(MID(Eingabe!A2125,4,3))</f>
        <v>YGM</v>
      </c>
      <c r="D2125" s="4" t="str">
        <f>MID(Eingabe!A2125,1,3)</f>
        <v>OE2</v>
      </c>
      <c r="E2125" s="6" t="str">
        <f>TRIM(MID(Eingabe!A2125,A2125+4,(B2125-1)))</f>
        <v>Gruber Margarethe Salzburg Schumacherstrasse 11</v>
      </c>
      <c r="F2125" s="4" t="str">
        <f>RIGHT(Eingabe!A2125,1)</f>
        <v>1</v>
      </c>
    </row>
    <row r="2126" spans="1:6" x14ac:dyDescent="0.35">
      <c r="A2126" s="4">
        <f t="shared" si="34"/>
        <v>3</v>
      </c>
      <c r="B2126" s="4">
        <f>LEN(Eingabe!A2126)-A2126-3</f>
        <v>61</v>
      </c>
      <c r="C2126" s="4" t="str">
        <f>TRIM(MID(Eingabe!A2126,4,3))</f>
        <v>YGP</v>
      </c>
      <c r="D2126" s="4" t="str">
        <f>MID(Eingabe!A2126,1,3)</f>
        <v>OE2</v>
      </c>
      <c r="E2126" s="6" t="str">
        <f>TRIM(MID(Eingabe!A2126,A2126+4,(B2126-1)))</f>
        <v>Schütz Angelika 5302 Henndorf Am Wallersee Rebhuhnstraße 4</v>
      </c>
      <c r="F2126" s="4" t="str">
        <f>RIGHT(Eingabe!A2126,1)</f>
        <v>1</v>
      </c>
    </row>
    <row r="2127" spans="1:6" x14ac:dyDescent="0.35">
      <c r="A2127" s="4">
        <f t="shared" si="34"/>
        <v>3</v>
      </c>
      <c r="B2127" s="4">
        <f>LEN(Eingabe!A2127)-A2127-3</f>
        <v>77</v>
      </c>
      <c r="C2127" s="4" t="str">
        <f>TRIM(MID(Eingabe!A2127,4,3))</f>
        <v>YIH</v>
      </c>
      <c r="D2127" s="4" t="str">
        <f>MID(Eingabe!A2127,1,3)</f>
        <v>OE2</v>
      </c>
      <c r="E2127" s="6" t="str">
        <f>TRIM(MID(Eingabe!A2127,A2127+4,(B2127-1)))</f>
        <v>Ihninger Hanna Verena 5023 Salzburg Finkenstraße 24 Top 10 (Remotebetrieb)</v>
      </c>
      <c r="F2127" s="4" t="str">
        <f>RIGHT(Eingabe!A2127,1)</f>
        <v>1</v>
      </c>
    </row>
    <row r="2128" spans="1:6" x14ac:dyDescent="0.35">
      <c r="A2128" s="4">
        <f t="shared" si="34"/>
        <v>3</v>
      </c>
      <c r="B2128" s="4">
        <f>LEN(Eingabe!A2128)-A2128-3</f>
        <v>48</v>
      </c>
      <c r="C2128" s="4" t="str">
        <f>TRIM(MID(Eingabe!A2128,4,3))</f>
        <v>YIP</v>
      </c>
      <c r="D2128" s="4" t="str">
        <f>MID(Eingabe!A2128,1,3)</f>
        <v>OE2</v>
      </c>
      <c r="E2128" s="6" t="str">
        <f>TRIM(MID(Eingabe!A2128,A2128+4,(B2128-1)))</f>
        <v>Russmayr Regina 5023 Salzburg Zeisigstraße 43</v>
      </c>
      <c r="F2128" s="4" t="str">
        <f>RIGHT(Eingabe!A2128,1)</f>
        <v>1</v>
      </c>
    </row>
    <row r="2129" spans="1:6" x14ac:dyDescent="0.35">
      <c r="A2129" s="4">
        <f t="shared" si="34"/>
        <v>3</v>
      </c>
      <c r="B2129" s="4">
        <f>LEN(Eingabe!A2129)-A2129-3</f>
        <v>53</v>
      </c>
      <c r="C2129" s="4" t="str">
        <f>TRIM(MID(Eingabe!A2129,4,3))</f>
        <v>YLL</v>
      </c>
      <c r="D2129" s="4" t="str">
        <f>MID(Eingabe!A2129,1,3)</f>
        <v>OE2</v>
      </c>
      <c r="E2129" s="6" t="str">
        <f>TRIM(MID(Eingabe!A2129,A2129+4,(B2129-1)))</f>
        <v>Latzenhofer Ingeborg Salzburg Pfeifferhofstrasse 7</v>
      </c>
      <c r="F2129" s="4" t="str">
        <f>RIGHT(Eingabe!A2129,1)</f>
        <v>1</v>
      </c>
    </row>
    <row r="2130" spans="1:6" x14ac:dyDescent="0.35">
      <c r="A2130" s="4">
        <f t="shared" si="34"/>
        <v>3</v>
      </c>
      <c r="B2130" s="4">
        <f>LEN(Eingabe!A2130)-A2130-3</f>
        <v>59</v>
      </c>
      <c r="C2130" s="4" t="str">
        <f>TRIM(MID(Eingabe!A2130,4,3))</f>
        <v>YLO</v>
      </c>
      <c r="D2130" s="4" t="str">
        <f>MID(Eingabe!A2130,1,3)</f>
        <v>OE2</v>
      </c>
      <c r="E2130" s="6" t="str">
        <f>TRIM(MID(Eingabe!A2130,A2130+4,(B2130-1)))</f>
        <v>Gruber Marie-Luise 5020 Salzburg Schliesslbergerweg 8/11</v>
      </c>
      <c r="F2130" s="4" t="str">
        <f>RIGHT(Eingabe!A2130,1)</f>
        <v>1</v>
      </c>
    </row>
    <row r="2131" spans="1:6" x14ac:dyDescent="0.35">
      <c r="A2131" s="4">
        <f t="shared" si="34"/>
        <v>3</v>
      </c>
      <c r="B2131" s="4">
        <f>LEN(Eingabe!A2131)-A2131-3</f>
        <v>48</v>
      </c>
      <c r="C2131" s="4" t="str">
        <f>TRIM(MID(Eingabe!A2131,4,3))</f>
        <v>YMO</v>
      </c>
      <c r="D2131" s="4" t="str">
        <f>MID(Eingabe!A2131,1,3)</f>
        <v>OE2</v>
      </c>
      <c r="E2131" s="6" t="str">
        <f>TRIM(MID(Eingabe!A2131,A2131+4,(B2131-1)))</f>
        <v>Waldauf Maria Salzburg Scherzhauserfeldstr.36</v>
      </c>
      <c r="F2131" s="4" t="str">
        <f>RIGHT(Eingabe!A2131,1)</f>
        <v>1</v>
      </c>
    </row>
    <row r="2132" spans="1:6" x14ac:dyDescent="0.35">
      <c r="A2132" s="4">
        <f t="shared" si="34"/>
        <v>3</v>
      </c>
      <c r="B2132" s="4">
        <f>LEN(Eingabe!A2132)-A2132-3</f>
        <v>52</v>
      </c>
      <c r="C2132" s="4" t="str">
        <f>TRIM(MID(Eingabe!A2132,4,3))</f>
        <v>YMP</v>
      </c>
      <c r="D2132" s="4" t="str">
        <f>MID(Eingabe!A2132,1,3)</f>
        <v>OE2</v>
      </c>
      <c r="E2132" s="6" t="str">
        <f>TRIM(MID(Eingabe!A2132,A2132+4,(B2132-1)))</f>
        <v>Hubinger Isabella 5301 Eugendorf Kraiwiesenweg 18</v>
      </c>
      <c r="F2132" s="4" t="str">
        <f>RIGHT(Eingabe!A2132,1)</f>
        <v>1</v>
      </c>
    </row>
    <row r="2133" spans="1:6" x14ac:dyDescent="0.35">
      <c r="A2133" s="4">
        <f t="shared" si="34"/>
        <v>3</v>
      </c>
      <c r="B2133" s="4">
        <f>LEN(Eingabe!A2133)-A2133-3</f>
        <v>35</v>
      </c>
      <c r="C2133" s="4" t="str">
        <f>TRIM(MID(Eingabe!A2133,4,3))</f>
        <v>YNP</v>
      </c>
      <c r="D2133" s="4" t="str">
        <f>MID(Eingabe!A2133,1,3)</f>
        <v>OE2</v>
      </c>
      <c r="E2133" s="6" t="str">
        <f>TRIM(MID(Eingabe!A2133,A2133+4,(B2133-1)))</f>
        <v>Paul Renee Groedig Glanstrasse 6</v>
      </c>
      <c r="F2133" s="4" t="str">
        <f>RIGHT(Eingabe!A2133,1)</f>
        <v>1</v>
      </c>
    </row>
    <row r="2134" spans="1:6" x14ac:dyDescent="0.35">
      <c r="A2134" s="4">
        <f t="shared" si="34"/>
        <v>3</v>
      </c>
      <c r="B2134" s="4">
        <f>LEN(Eingabe!A2134)-A2134-3</f>
        <v>45</v>
      </c>
      <c r="C2134" s="4" t="str">
        <f>TRIM(MID(Eingabe!A2134,4,3))</f>
        <v>YOM</v>
      </c>
      <c r="D2134" s="4" t="str">
        <f>MID(Eingabe!A2134,1,3)</f>
        <v>OE2</v>
      </c>
      <c r="E2134" s="6" t="str">
        <f>TRIM(MID(Eingabe!A2134,A2134+4,(B2134-1)))</f>
        <v>Haselboeck Erika Seekirchen Forellenweg 41</v>
      </c>
      <c r="F2134" s="4" t="str">
        <f>RIGHT(Eingabe!A2134,1)</f>
        <v>1</v>
      </c>
    </row>
    <row r="2135" spans="1:6" x14ac:dyDescent="0.35">
      <c r="A2135" s="4">
        <f t="shared" si="34"/>
        <v>3</v>
      </c>
      <c r="B2135" s="4">
        <f>LEN(Eingabe!A2135)-A2135-3</f>
        <v>39</v>
      </c>
      <c r="C2135" s="4" t="str">
        <f>TRIM(MID(Eingabe!A2135,4,3))</f>
        <v>YSP</v>
      </c>
      <c r="D2135" s="4" t="str">
        <f>MID(Eingabe!A2135,1,3)</f>
        <v>OE2</v>
      </c>
      <c r="E2135" s="6" t="str">
        <f>TRIM(MID(Eingabe!A2135,A2135+4,(B2135-1)))</f>
        <v>Martens Jutta Groedig Glanstrasse 14</v>
      </c>
      <c r="F2135" s="4" t="str">
        <f>RIGHT(Eingabe!A2135,1)</f>
        <v>1</v>
      </c>
    </row>
    <row r="2136" spans="1:6" x14ac:dyDescent="0.35">
      <c r="A2136" s="4">
        <f t="shared" si="34"/>
        <v>3</v>
      </c>
      <c r="B2136" s="4">
        <f>LEN(Eingabe!A2136)-A2136-3</f>
        <v>51</v>
      </c>
      <c r="C2136" s="4" t="str">
        <f>TRIM(MID(Eingabe!A2136,4,3))</f>
        <v>YYL</v>
      </c>
      <c r="D2136" s="4" t="str">
        <f>MID(Eingabe!A2136,1,3)</f>
        <v>OE2</v>
      </c>
      <c r="E2136" s="6" t="str">
        <f>TRIM(MID(Eingabe!A2136,A2136+4,(B2136-1)))</f>
        <v>Kaiser Andrea Mandy 5400 Hallein Gamperstraße 35</v>
      </c>
      <c r="F2136" s="4" t="str">
        <f>RIGHT(Eingabe!A2136,1)</f>
        <v>1</v>
      </c>
    </row>
    <row r="2137" spans="1:6" x14ac:dyDescent="0.35">
      <c r="A2137" s="4">
        <f t="shared" si="34"/>
        <v>3</v>
      </c>
      <c r="B2137" s="4">
        <f>LEN(Eingabe!A2137)-A2137-3</f>
        <v>42</v>
      </c>
      <c r="C2137" s="4" t="str">
        <f>TRIM(MID(Eingabe!A2137,4,3))</f>
        <v>YYP</v>
      </c>
      <c r="D2137" s="4" t="str">
        <f>MID(Eingabe!A2137,1,3)</f>
        <v>OE2</v>
      </c>
      <c r="E2137" s="6" t="str">
        <f>TRIM(MID(Eingabe!A2137,A2137+4,(B2137-1)))</f>
        <v>Illmer Ingeborg 5400 Hallein Riedlweg 7</v>
      </c>
      <c r="F2137" s="4" t="str">
        <f>RIGHT(Eingabe!A2137,1)</f>
        <v>1</v>
      </c>
    </row>
    <row r="2138" spans="1:6" x14ac:dyDescent="0.35">
      <c r="A2138" s="4">
        <f t="shared" si="34"/>
        <v>3</v>
      </c>
      <c r="B2138" s="4">
        <f>LEN(Eingabe!A2138)-A2138-3</f>
        <v>50</v>
      </c>
      <c r="C2138" s="4" t="str">
        <f>TRIM(MID(Eingabe!A2138,4,3))</f>
        <v>YZP</v>
      </c>
      <c r="D2138" s="4" t="str">
        <f>MID(Eingabe!A2138,1,3)</f>
        <v>OE2</v>
      </c>
      <c r="E2138" s="6" t="str">
        <f>TRIM(MID(Eingabe!A2138,A2138+4,(B2138-1)))</f>
        <v>Zwickel Auguste 5101 Bergheim Fischachstraße 63</v>
      </c>
      <c r="F2138" s="4" t="str">
        <f>RIGHT(Eingabe!A2138,1)</f>
        <v>1</v>
      </c>
    </row>
    <row r="2139" spans="1:6" x14ac:dyDescent="0.35">
      <c r="A2139" s="4">
        <f t="shared" si="34"/>
        <v>2</v>
      </c>
      <c r="B2139" s="4">
        <f>LEN(Eingabe!A2139)-A2139-3</f>
        <v>53</v>
      </c>
      <c r="C2139" s="4" t="str">
        <f>TRIM(MID(Eingabe!A2139,4,3))</f>
        <v>ZP</v>
      </c>
      <c r="D2139" s="4" t="str">
        <f>MID(Eingabe!A2139,1,3)</f>
        <v>OE2</v>
      </c>
      <c r="E2139" s="6" t="str">
        <f>TRIM(MID(Eingabe!A2139,A2139+4,(B2139-1)))</f>
        <v>Zeppel Wolfgang 5500 Mitterberghütten Haldenweg 12</v>
      </c>
      <c r="F2139" s="4" t="str">
        <f>RIGHT(Eingabe!A2139,1)</f>
        <v>1</v>
      </c>
    </row>
    <row r="2140" spans="1:6" x14ac:dyDescent="0.35">
      <c r="A2140" s="4">
        <f t="shared" si="34"/>
        <v>2</v>
      </c>
      <c r="B2140" s="4">
        <f>LEN(Eingabe!A2140)-A2140-3</f>
        <v>22</v>
      </c>
      <c r="C2140" s="4" t="str">
        <f>TRIM(MID(Eingabe!A2140,4,3))</f>
        <v>IB</v>
      </c>
      <c r="D2140" s="4" t="str">
        <f>MID(Eingabe!A2140,1,3)</f>
        <v>OE3</v>
      </c>
      <c r="E2140" s="6" t="str">
        <f>TRIM(MID(Eingabe!A2140,A2140+4,(B2140-1)))</f>
        <v>BB *-*-* *-*-* *-*-*</v>
      </c>
      <c r="F2140" s="4" t="str">
        <f>RIGHT(Eingabe!A2140,1)</f>
        <v>1</v>
      </c>
    </row>
    <row r="2141" spans="1:6" x14ac:dyDescent="0.35">
      <c r="A2141" s="4">
        <f t="shared" si="34"/>
        <v>3</v>
      </c>
      <c r="B2141" s="4">
        <f>LEN(Eingabe!A2141)-A2141-3</f>
        <v>58</v>
      </c>
      <c r="C2141" s="4" t="str">
        <f>TRIM(MID(Eingabe!A2141,4,3))</f>
        <v>AAS</v>
      </c>
      <c r="D2141" s="4" t="str">
        <f>MID(Eingabe!A2141,1,3)</f>
        <v>OE3</v>
      </c>
      <c r="E2141" s="6" t="str">
        <f>TRIM(MID(Eingabe!A2141,A2141+4,(B2141-1)))</f>
        <v>Gheorghe Rudolf 2100 Korneuburg Stockerauerstr. 52/2/12</v>
      </c>
      <c r="F2141" s="4" t="str">
        <f>RIGHT(Eingabe!A2141,1)</f>
        <v>1</v>
      </c>
    </row>
    <row r="2142" spans="1:6" x14ac:dyDescent="0.35">
      <c r="A2142" s="4">
        <f t="shared" si="34"/>
        <v>3</v>
      </c>
      <c r="B2142" s="4">
        <f>LEN(Eingabe!A2142)-A2142-3</f>
        <v>44</v>
      </c>
      <c r="C2142" s="4" t="str">
        <f>TRIM(MID(Eingabe!A2142,4,3))</f>
        <v>AAU</v>
      </c>
      <c r="D2142" s="4" t="str">
        <f>MID(Eingabe!A2142,1,3)</f>
        <v>OE3</v>
      </c>
      <c r="E2142" s="6" t="str">
        <f>TRIM(MID(Eingabe!A2142,A2142+4,(B2142-1)))</f>
        <v>Aigner Andreas 3471 Großriedenthal Nr 108</v>
      </c>
      <c r="F2142" s="4" t="str">
        <f>RIGHT(Eingabe!A2142,1)</f>
        <v>1</v>
      </c>
    </row>
    <row r="2143" spans="1:6" x14ac:dyDescent="0.35">
      <c r="A2143" s="4">
        <f t="shared" si="34"/>
        <v>3</v>
      </c>
      <c r="B2143" s="4">
        <f>LEN(Eingabe!A2143)-A2143-3</f>
        <v>43</v>
      </c>
      <c r="C2143" s="4" t="str">
        <f>TRIM(MID(Eingabe!A2143,4,3))</f>
        <v>ABA</v>
      </c>
      <c r="D2143" s="4" t="str">
        <f>MID(Eingabe!A2143,1,3)</f>
        <v>OE3</v>
      </c>
      <c r="E2143" s="6" t="str">
        <f>TRIM(MID(Eingabe!A2143,A2143+4,(B2143-1)))</f>
        <v>Benda Alfred Nagelberg Alt-Nagelberg 225</v>
      </c>
      <c r="F2143" s="4" t="str">
        <f>RIGHT(Eingabe!A2143,1)</f>
        <v>1</v>
      </c>
    </row>
    <row r="2144" spans="1:6" x14ac:dyDescent="0.35">
      <c r="A2144" s="4">
        <f t="shared" si="34"/>
        <v>3</v>
      </c>
      <c r="B2144" s="4">
        <f>LEN(Eingabe!A2144)-A2144-3</f>
        <v>41</v>
      </c>
      <c r="C2144" s="4" t="str">
        <f>TRIM(MID(Eingabe!A2144,4,3))</f>
        <v>nme</v>
      </c>
      <c r="D2144" s="4" t="str">
        <f>MID(Eingabe!A2144,1,3)</f>
        <v>Fer</v>
      </c>
      <c r="E2144" s="6" t="str">
        <f>TRIM(MID(Eingabe!A2144,A2144+4,(B2144-1)))</f>
        <v>ldebüro Stand 2022.12.01 Seite 55 von 24</v>
      </c>
      <c r="F2144" s="4" t="str">
        <f>RIGHT(Eingabe!A2144,1)</f>
        <v>9</v>
      </c>
    </row>
    <row r="2145" spans="1:6" x14ac:dyDescent="0.35">
      <c r="A2145" s="4">
        <f t="shared" si="34"/>
        <v>0</v>
      </c>
      <c r="B2145" s="4">
        <f>LEN(Eingabe!A2145)-A2145-3</f>
        <v>-3</v>
      </c>
      <c r="C2145" s="4" t="str">
        <f>TRIM(MID(Eingabe!A2145,4,3))</f>
        <v/>
      </c>
      <c r="D2145" s="4" t="str">
        <f>MID(Eingabe!A2145,1,3)</f>
        <v/>
      </c>
      <c r="E2145" s="6" t="e">
        <f>TRIM(MID(Eingabe!A2145,A2145+4,(B2145-1)))</f>
        <v>#VALUE!</v>
      </c>
      <c r="F2145" s="4" t="str">
        <f>RIGHT(Eingabe!A2145,1)</f>
        <v/>
      </c>
    </row>
    <row r="2146" spans="1:6" x14ac:dyDescent="0.35">
      <c r="A2146" s="4">
        <f t="shared" si="34"/>
        <v>3</v>
      </c>
      <c r="B2146" s="4">
        <f>LEN(Eingabe!A2146)-A2146-3</f>
        <v>6</v>
      </c>
      <c r="C2146" s="4" t="str">
        <f>TRIM(MID(Eingabe!A2146,4,3))</f>
        <v>: 0</v>
      </c>
      <c r="D2146" s="4" t="str">
        <f>MID(Eingabe!A2146,1,3)</f>
        <v>DVR</v>
      </c>
      <c r="E2146" s="6" t="str">
        <f>TRIM(MID(Eingabe!A2146,A2146+4,(B2146-1)))</f>
        <v>86330</v>
      </c>
      <c r="F2146" s="4" t="str">
        <f>RIGHT(Eingabe!A2146,1)</f>
        <v>1</v>
      </c>
    </row>
    <row r="2147" spans="1:6" x14ac:dyDescent="0.35">
      <c r="A2147" s="4">
        <f t="shared" si="34"/>
        <v>0</v>
      </c>
      <c r="B2147" s="4">
        <f>LEN(Eingabe!A2147)-A2147-3</f>
        <v>-3</v>
      </c>
      <c r="C2147" s="4" t="str">
        <f>TRIM(MID(Eingabe!A2147,4,3))</f>
        <v/>
      </c>
      <c r="D2147" s="4" t="str">
        <f>MID(Eingabe!A2147,1,3)</f>
        <v/>
      </c>
      <c r="E2147" s="6" t="e">
        <f>TRIM(MID(Eingabe!A2147,A2147+4,(B2147-1)))</f>
        <v>#VALUE!</v>
      </c>
      <c r="F2147" s="4" t="str">
        <f>RIGHT(Eingabe!A2147,1)</f>
        <v/>
      </c>
    </row>
    <row r="2148" spans="1:6" x14ac:dyDescent="0.35">
      <c r="A2148" s="4">
        <f t="shared" si="34"/>
        <v>0</v>
      </c>
      <c r="B2148" s="4">
        <f>LEN(Eingabe!A2148)-A2148-3</f>
        <v>-3</v>
      </c>
      <c r="C2148" s="4" t="str">
        <f>TRIM(MID(Eingabe!A2148,4,3))</f>
        <v/>
      </c>
      <c r="D2148" s="4" t="str">
        <f>MID(Eingabe!A2148,1,3)</f>
        <v/>
      </c>
      <c r="E2148" s="6" t="e">
        <f>TRIM(MID(Eingabe!A2148,A2148+4,(B2148-1)))</f>
        <v>#VALUE!</v>
      </c>
      <c r="F2148" s="4" t="str">
        <f>RIGHT(Eingabe!A2148,1)</f>
        <v/>
      </c>
    </row>
    <row r="2149" spans="1:6" x14ac:dyDescent="0.35">
      <c r="A2149" s="4">
        <f t="shared" si="34"/>
        <v>3</v>
      </c>
      <c r="B2149" s="4">
        <f>LEN(Eingabe!A2149)-A2149-3</f>
        <v>35</v>
      </c>
      <c r="C2149" s="4" t="str">
        <f>TRIM(MID(Eingabe!A2149,4,3))</f>
        <v>zei</v>
      </c>
      <c r="D2149" s="4" t="str">
        <f>MID(Eingabe!A2149,1,3)</f>
        <v>Ruf</v>
      </c>
      <c r="E2149" s="6" t="str">
        <f>TRIM(MID(Eingabe!A2149,A2149+4,(B2149-1)))</f>
        <v>chen Name Standort Anschrift Bew_K</v>
      </c>
      <c r="F2149" s="4" t="str">
        <f>RIGHT(Eingabe!A2149,1)</f>
        <v>l</v>
      </c>
    </row>
    <row r="2150" spans="1:6" x14ac:dyDescent="0.35">
      <c r="A2150" s="4">
        <f t="shared" si="34"/>
        <v>0</v>
      </c>
      <c r="B2150" s="4">
        <f>LEN(Eingabe!A2150)-A2150-3</f>
        <v>-3</v>
      </c>
      <c r="C2150" s="4" t="str">
        <f>TRIM(MID(Eingabe!A2150,4,3))</f>
        <v/>
      </c>
      <c r="D2150" s="4" t="str">
        <f>MID(Eingabe!A2150,1,3)</f>
        <v/>
      </c>
      <c r="E2150" s="6" t="e">
        <f>TRIM(MID(Eingabe!A2150,A2150+4,(B2150-1)))</f>
        <v>#VALUE!</v>
      </c>
      <c r="F2150" s="4" t="str">
        <f>RIGHT(Eingabe!A2150,1)</f>
        <v/>
      </c>
    </row>
    <row r="2151" spans="1:6" x14ac:dyDescent="0.35">
      <c r="A2151" s="4">
        <f t="shared" si="34"/>
        <v>3</v>
      </c>
      <c r="B2151" s="4">
        <f>LEN(Eingabe!A2151)-A2151-3</f>
        <v>45</v>
      </c>
      <c r="C2151" s="4" t="str">
        <f>TRIM(MID(Eingabe!A2151,4,3))</f>
        <v>zei</v>
      </c>
      <c r="D2151" s="4" t="str">
        <f>MID(Eingabe!A2151,1,3)</f>
        <v>Ruf</v>
      </c>
      <c r="E2151" s="6" t="str">
        <f>TRIM(MID(Eingabe!A2151,A2151+4,(B2151-1)))</f>
        <v>chenliste österreichischer Amateurfunkstelle</v>
      </c>
      <c r="F2151" s="4" t="str">
        <f>RIGHT(Eingabe!A2151,1)</f>
        <v>n</v>
      </c>
    </row>
    <row r="2152" spans="1:6" x14ac:dyDescent="0.35">
      <c r="A2152" s="4">
        <f t="shared" si="34"/>
        <v>2</v>
      </c>
      <c r="B2152" s="4">
        <f>LEN(Eingabe!A2152)-A2152-3</f>
        <v>55</v>
      </c>
      <c r="C2152" s="4" t="str">
        <f>TRIM(MID(Eingabe!A2152,4,3))</f>
        <v>äß</v>
      </c>
      <c r="D2152" s="4" t="str">
        <f>MID(Eingabe!A2152,1,3)</f>
        <v>Gem</v>
      </c>
      <c r="E2152" s="6" t="str">
        <f>TRIM(MID(Eingabe!A2152,A2152+4,(B2152-1)))</f>
        <v>§ 150 Abs. 3 und 4 des Telekommunikationsgesetzes 202</v>
      </c>
      <c r="F2152" s="4" t="str">
        <f>RIGHT(Eingabe!A2152,1)</f>
        <v>1</v>
      </c>
    </row>
    <row r="2153" spans="1:6" x14ac:dyDescent="0.35">
      <c r="A2153" s="4">
        <f t="shared" si="34"/>
        <v>0</v>
      </c>
      <c r="B2153" s="4">
        <f>LEN(Eingabe!A2153)-A2153-3</f>
        <v>-3</v>
      </c>
      <c r="C2153" s="4" t="str">
        <f>TRIM(MID(Eingabe!A2153,4,3))</f>
        <v/>
      </c>
      <c r="D2153" s="4" t="str">
        <f>MID(Eingabe!A2153,1,3)</f>
        <v/>
      </c>
      <c r="E2153" s="6" t="e">
        <f>TRIM(MID(Eingabe!A2153,A2153+4,(B2153-1)))</f>
        <v>#VALUE!</v>
      </c>
      <c r="F2153" s="4" t="str">
        <f>RIGHT(Eingabe!A2153,1)</f>
        <v/>
      </c>
    </row>
    <row r="2154" spans="1:6" x14ac:dyDescent="0.35">
      <c r="A2154" s="4">
        <f t="shared" si="34"/>
        <v>3</v>
      </c>
      <c r="B2154" s="4">
        <f>LEN(Eingabe!A2154)-A2154-3</f>
        <v>60</v>
      </c>
      <c r="C2154" s="4" t="str">
        <f>TRIM(MID(Eingabe!A2154,4,3))</f>
        <v>ABB</v>
      </c>
      <c r="D2154" s="4" t="str">
        <f>MID(Eingabe!A2154,1,3)</f>
        <v>OE3</v>
      </c>
      <c r="E2154" s="6" t="str">
        <f>TRIM(MID(Eingabe!A2154,A2154+4,(B2154-1)))</f>
        <v>Brosch Karl 3443 Sieghartskirchen Strauchgasse 3, Elsbach</v>
      </c>
      <c r="F2154" s="4" t="str">
        <f>RIGHT(Eingabe!A2154,1)</f>
        <v>1</v>
      </c>
    </row>
    <row r="2155" spans="1:6" x14ac:dyDescent="0.35">
      <c r="A2155" s="4">
        <f t="shared" si="34"/>
        <v>3</v>
      </c>
      <c r="B2155" s="4">
        <f>LEN(Eingabe!A2155)-A2155-3</f>
        <v>20</v>
      </c>
      <c r="C2155" s="4" t="str">
        <f>TRIM(MID(Eingabe!A2155,4,3))</f>
        <v>ABU</v>
      </c>
      <c r="D2155" s="4" t="str">
        <f>MID(Eingabe!A2155,1,3)</f>
        <v>OE3</v>
      </c>
      <c r="E2155" s="6" t="str">
        <f>TRIM(MID(Eingabe!A2155,A2155+4,(B2155-1)))</f>
        <v>*-*-* *-*-* *-*-*</v>
      </c>
      <c r="F2155" s="4" t="str">
        <f>RIGHT(Eingabe!A2155,1)</f>
        <v>1</v>
      </c>
    </row>
    <row r="2156" spans="1:6" x14ac:dyDescent="0.35">
      <c r="A2156" s="4">
        <f t="shared" si="34"/>
        <v>3</v>
      </c>
      <c r="B2156" s="4">
        <f>LEN(Eingabe!A2156)-A2156-3</f>
        <v>56</v>
      </c>
      <c r="C2156" s="4" t="str">
        <f>TRIM(MID(Eingabe!A2156,4,3))</f>
        <v>ABW</v>
      </c>
      <c r="D2156" s="4" t="str">
        <f>MID(Eingabe!A2156,1,3)</f>
        <v>OE3</v>
      </c>
      <c r="E2156" s="6" t="str">
        <f>TRIM(MID(Eingabe!A2156,A2156+4,(B2156-1)))</f>
        <v>Bahner Alfred 2514 Traiskirchen Johann Schusterstr 13</v>
      </c>
      <c r="F2156" s="4" t="str">
        <f>RIGHT(Eingabe!A2156,1)</f>
        <v>1</v>
      </c>
    </row>
    <row r="2157" spans="1:6" x14ac:dyDescent="0.35">
      <c r="A2157" s="4">
        <f t="shared" si="34"/>
        <v>3</v>
      </c>
      <c r="B2157" s="4">
        <f>LEN(Eingabe!A2157)-A2157-3</f>
        <v>42</v>
      </c>
      <c r="C2157" s="4" t="str">
        <f>TRIM(MID(Eingabe!A2157,4,3))</f>
        <v>ACA</v>
      </c>
      <c r="D2157" s="4" t="str">
        <f>MID(Eingabe!A2157,1,3)</f>
        <v>OE3</v>
      </c>
      <c r="E2157" s="6" t="str">
        <f>TRIM(MID(Eingabe!A2157,A2157+4,(B2157-1)))</f>
        <v>Becker Harry 3970 Weitra Rathausplatz 9</v>
      </c>
      <c r="F2157" s="4" t="str">
        <f>RIGHT(Eingabe!A2157,1)</f>
        <v>1</v>
      </c>
    </row>
    <row r="2158" spans="1:6" x14ac:dyDescent="0.35">
      <c r="A2158" s="4">
        <f t="shared" si="34"/>
        <v>3</v>
      </c>
      <c r="B2158" s="4">
        <f>LEN(Eingabe!A2158)-A2158-3</f>
        <v>20</v>
      </c>
      <c r="C2158" s="4" t="str">
        <f>TRIM(MID(Eingabe!A2158,4,3))</f>
        <v>ACS</v>
      </c>
      <c r="D2158" s="4" t="str">
        <f>MID(Eingabe!A2158,1,3)</f>
        <v>OE3</v>
      </c>
      <c r="E2158" s="6" t="str">
        <f>TRIM(MID(Eingabe!A2158,A2158+4,(B2158-1)))</f>
        <v>*-*-* *-*-* *-*-*</v>
      </c>
      <c r="F2158" s="4" t="str">
        <f>RIGHT(Eingabe!A2158,1)</f>
        <v>1</v>
      </c>
    </row>
    <row r="2159" spans="1:6" x14ac:dyDescent="0.35">
      <c r="A2159" s="4">
        <f t="shared" si="34"/>
        <v>3</v>
      </c>
      <c r="B2159" s="4">
        <f>LEN(Eingabe!A2159)-A2159-3</f>
        <v>52</v>
      </c>
      <c r="C2159" s="4" t="str">
        <f>TRIM(MID(Eingabe!A2159,4,3))</f>
        <v>ACW</v>
      </c>
      <c r="D2159" s="4" t="str">
        <f>MID(Eingabe!A2159,1,3)</f>
        <v>OE3</v>
      </c>
      <c r="E2159" s="6" t="str">
        <f>TRIM(MID(Eingabe!A2159,A2159+4,(B2159-1)))</f>
        <v>Hofmarcher Martin 3270 Scheibbs Auf Der Wieden 10</v>
      </c>
      <c r="F2159" s="4" t="str">
        <f>RIGHT(Eingabe!A2159,1)</f>
        <v>1</v>
      </c>
    </row>
    <row r="2160" spans="1:6" x14ac:dyDescent="0.35">
      <c r="A2160" s="4">
        <f t="shared" si="34"/>
        <v>3</v>
      </c>
      <c r="B2160" s="4">
        <f>LEN(Eingabe!A2160)-A2160-3</f>
        <v>47</v>
      </c>
      <c r="C2160" s="4" t="str">
        <f>TRIM(MID(Eingabe!A2160,4,3))</f>
        <v>ADA</v>
      </c>
      <c r="D2160" s="4" t="str">
        <f>MID(Eingabe!A2160,1,3)</f>
        <v>OE3</v>
      </c>
      <c r="E2160" s="6" t="str">
        <f>TRIM(MID(Eingabe!A2160,A2160+4,(B2160-1)))</f>
        <v>Deuwagner Alfred St Pölten Lessingstrasse 14</v>
      </c>
      <c r="F2160" s="4" t="str">
        <f>RIGHT(Eingabe!A2160,1)</f>
        <v>1</v>
      </c>
    </row>
    <row r="2161" spans="1:6" x14ac:dyDescent="0.35">
      <c r="A2161" s="4">
        <f t="shared" si="34"/>
        <v>3</v>
      </c>
      <c r="B2161" s="4">
        <f>LEN(Eingabe!A2161)-A2161-3</f>
        <v>47</v>
      </c>
      <c r="C2161" s="4" t="str">
        <f>TRIM(MID(Eingabe!A2161,4,3))</f>
        <v>ADJ</v>
      </c>
      <c r="D2161" s="4" t="str">
        <f>MID(Eingabe!A2161,1,3)</f>
        <v>OE3</v>
      </c>
      <c r="E2161" s="6" t="str">
        <f>TRIM(MID(Eingabe!A2161,A2161+4,(B2161-1)))</f>
        <v>Adrigan Stefan 2542 Kottingbrunn Berggasse 4</v>
      </c>
      <c r="F2161" s="4" t="str">
        <f>RIGHT(Eingabe!A2161,1)</f>
        <v>1</v>
      </c>
    </row>
    <row r="2162" spans="1:6" x14ac:dyDescent="0.35">
      <c r="A2162" s="4">
        <f t="shared" si="34"/>
        <v>3</v>
      </c>
      <c r="B2162" s="4">
        <f>LEN(Eingabe!A2162)-A2162-3</f>
        <v>20</v>
      </c>
      <c r="C2162" s="4" t="str">
        <f>TRIM(MID(Eingabe!A2162,4,3))</f>
        <v>ADR</v>
      </c>
      <c r="D2162" s="4" t="str">
        <f>MID(Eingabe!A2162,1,3)</f>
        <v>OE3</v>
      </c>
      <c r="E2162" s="6" t="str">
        <f>TRIM(MID(Eingabe!A2162,A2162+4,(B2162-1)))</f>
        <v>*-*-* *-*-* *-*-*</v>
      </c>
      <c r="F2162" s="4" t="str">
        <f>RIGHT(Eingabe!A2162,1)</f>
        <v>1</v>
      </c>
    </row>
    <row r="2163" spans="1:6" x14ac:dyDescent="0.35">
      <c r="A2163" s="4">
        <f t="shared" si="34"/>
        <v>3</v>
      </c>
      <c r="B2163" s="4">
        <f>LEN(Eingabe!A2163)-A2163-3</f>
        <v>39</v>
      </c>
      <c r="C2163" s="4" t="str">
        <f>TRIM(MID(Eingabe!A2163,4,3))</f>
        <v>AEA</v>
      </c>
      <c r="D2163" s="4" t="str">
        <f>MID(Eingabe!A2163,1,3)</f>
        <v>OE3</v>
      </c>
      <c r="E2163" s="6" t="str">
        <f>TRIM(MID(Eingabe!A2163,A2163+4,(B2163-1)))</f>
        <v>Sattler Johann 2002 Großmugl Hnr.168</v>
      </c>
      <c r="F2163" s="4" t="str">
        <f>RIGHT(Eingabe!A2163,1)</f>
        <v>1</v>
      </c>
    </row>
    <row r="2164" spans="1:6" x14ac:dyDescent="0.35">
      <c r="A2164" s="4">
        <f t="shared" si="34"/>
        <v>3</v>
      </c>
      <c r="B2164" s="4">
        <f>LEN(Eingabe!A2164)-A2164-3</f>
        <v>61</v>
      </c>
      <c r="C2164" s="4" t="str">
        <f>TRIM(MID(Eingabe!A2164,4,3))</f>
        <v>AEB</v>
      </c>
      <c r="D2164" s="4" t="str">
        <f>MID(Eingabe!A2164,1,3)</f>
        <v>OE3</v>
      </c>
      <c r="E2164" s="6" t="str">
        <f>TRIM(MID(Eingabe!A2164,A2164+4,(B2164-1)))</f>
        <v>Rafetseder Albert 2345 Brunn Am Gebirge Hesounstraße 11/19</v>
      </c>
      <c r="F2164" s="4" t="str">
        <f>RIGHT(Eingabe!A2164,1)</f>
        <v>1</v>
      </c>
    </row>
    <row r="2165" spans="1:6" x14ac:dyDescent="0.35">
      <c r="A2165" s="4">
        <f t="shared" si="34"/>
        <v>3</v>
      </c>
      <c r="B2165" s="4">
        <f>LEN(Eingabe!A2165)-A2165-3</f>
        <v>40</v>
      </c>
      <c r="C2165" s="4" t="str">
        <f>TRIM(MID(Eingabe!A2165,4,3))</f>
        <v>AEU</v>
      </c>
      <c r="D2165" s="4" t="str">
        <f>MID(Eingabe!A2165,1,3)</f>
        <v>OE3</v>
      </c>
      <c r="E2165" s="6" t="str">
        <f>TRIM(MID(Eingabe!A2165,A2165+4,(B2165-1)))</f>
        <v>Geppert Adolf Laa/Thaya Teichgasse 10</v>
      </c>
      <c r="F2165" s="4" t="str">
        <f>RIGHT(Eingabe!A2165,1)</f>
        <v>1</v>
      </c>
    </row>
    <row r="2166" spans="1:6" x14ac:dyDescent="0.35">
      <c r="A2166" s="4">
        <f t="shared" si="34"/>
        <v>3</v>
      </c>
      <c r="B2166" s="4">
        <f>LEN(Eingabe!A2166)-A2166-3</f>
        <v>45</v>
      </c>
      <c r="C2166" s="4" t="str">
        <f>TRIM(MID(Eingabe!A2166,4,3))</f>
        <v>AFA</v>
      </c>
      <c r="D2166" s="4" t="str">
        <f>MID(Eingabe!A2166,1,3)</f>
        <v>OE3</v>
      </c>
      <c r="E2166" s="6" t="str">
        <f>TRIM(MID(Eingabe!A2166,A2166+4,(B2166-1)))</f>
        <v>Haider Franz 3543 Krumau Am Kamp Krumau 89</v>
      </c>
      <c r="F2166" s="4" t="str">
        <f>RIGHT(Eingabe!A2166,1)</f>
        <v>1</v>
      </c>
    </row>
    <row r="2167" spans="1:6" x14ac:dyDescent="0.35">
      <c r="A2167" s="4">
        <f t="shared" si="34"/>
        <v>3</v>
      </c>
      <c r="B2167" s="4">
        <f>LEN(Eingabe!A2167)-A2167-3</f>
        <v>57</v>
      </c>
      <c r="C2167" s="4" t="str">
        <f>TRIM(MID(Eingabe!A2167,4,3))</f>
        <v>AFB</v>
      </c>
      <c r="D2167" s="4" t="str">
        <f>MID(Eingabe!A2167,1,3)</f>
        <v>OE3</v>
      </c>
      <c r="E2167" s="6" t="str">
        <f>TRIM(MID(Eingabe!A2167,A2167+4,(B2167-1)))</f>
        <v>Fleischer Franz 2460 Bruck An Der Leitha Werkgasse 13A</v>
      </c>
      <c r="F2167" s="4" t="str">
        <f>RIGHT(Eingabe!A2167,1)</f>
        <v>1</v>
      </c>
    </row>
    <row r="2168" spans="1:6" x14ac:dyDescent="0.35">
      <c r="A2168" s="4">
        <f t="shared" si="34"/>
        <v>3</v>
      </c>
      <c r="B2168" s="4">
        <f>LEN(Eingabe!A2168)-A2168-3</f>
        <v>40</v>
      </c>
      <c r="C2168" s="4" t="str">
        <f>TRIM(MID(Eingabe!A2168,4,3))</f>
        <v>AFC</v>
      </c>
      <c r="D2168" s="4" t="str">
        <f>MID(Eingabe!A2168,1,3)</f>
        <v>OE3</v>
      </c>
      <c r="E2168" s="6" t="str">
        <f>TRIM(MID(Eingabe!A2168,A2168+4,(B2168-1)))</f>
        <v>Floh Andreas 3970 Weitra Unserfrau 45</v>
      </c>
      <c r="F2168" s="4" t="str">
        <f>RIGHT(Eingabe!A2168,1)</f>
        <v>1</v>
      </c>
    </row>
    <row r="2169" spans="1:6" x14ac:dyDescent="0.35">
      <c r="A2169" s="4">
        <f t="shared" si="34"/>
        <v>3</v>
      </c>
      <c r="B2169" s="4">
        <f>LEN(Eingabe!A2169)-A2169-3</f>
        <v>47</v>
      </c>
      <c r="C2169" s="4" t="str">
        <f>TRIM(MID(Eingabe!A2169,4,3))</f>
        <v>AFK</v>
      </c>
      <c r="D2169" s="4" t="str">
        <f>MID(Eingabe!A2169,1,3)</f>
        <v>OE3</v>
      </c>
      <c r="E2169" s="6" t="str">
        <f>TRIM(MID(Eingabe!A2169,A2169+4,(B2169-1)))</f>
        <v>Macsek Andreas 3380 Pöchlarn Rüdigergasse 43</v>
      </c>
      <c r="F2169" s="4" t="str">
        <f>RIGHT(Eingabe!A2169,1)</f>
        <v>1</v>
      </c>
    </row>
    <row r="2170" spans="1:6" x14ac:dyDescent="0.35">
      <c r="A2170" s="4">
        <f t="shared" si="34"/>
        <v>3</v>
      </c>
      <c r="B2170" s="4">
        <f>LEN(Eingabe!A2170)-A2170-3</f>
        <v>57</v>
      </c>
      <c r="C2170" s="4" t="str">
        <f>TRIM(MID(Eingabe!A2170,4,3))</f>
        <v>AFS</v>
      </c>
      <c r="D2170" s="4" t="str">
        <f>MID(Eingabe!A2170,1,3)</f>
        <v>OE3</v>
      </c>
      <c r="E2170" s="6" t="str">
        <f>TRIM(MID(Eingabe!A2170,A2170+4,(B2170-1)))</f>
        <v>Gugerel Nicole 3140 Pottenbrunn St. Ulrichsgasse 5/1/7</v>
      </c>
      <c r="F2170" s="4" t="str">
        <f>RIGHT(Eingabe!A2170,1)</f>
        <v>1</v>
      </c>
    </row>
    <row r="2171" spans="1:6" x14ac:dyDescent="0.35">
      <c r="A2171" s="4">
        <f t="shared" si="34"/>
        <v>3</v>
      </c>
      <c r="B2171" s="4">
        <f>LEN(Eingabe!A2171)-A2171-3</f>
        <v>34</v>
      </c>
      <c r="C2171" s="4" t="str">
        <f>TRIM(MID(Eingabe!A2171,4,3))</f>
        <v>AGC</v>
      </c>
      <c r="D2171" s="4" t="str">
        <f>MID(Eingabe!A2171,1,3)</f>
        <v>OE3</v>
      </c>
      <c r="E2171" s="6" t="str">
        <f>TRIM(MID(Eingabe!A2171,A2171+4,(B2171-1)))</f>
        <v>Galmus Anton 2534 Alland Nr.232</v>
      </c>
      <c r="F2171" s="4" t="str">
        <f>RIGHT(Eingabe!A2171,1)</f>
        <v>1</v>
      </c>
    </row>
    <row r="2172" spans="1:6" x14ac:dyDescent="0.35">
      <c r="A2172" s="4">
        <f t="shared" si="34"/>
        <v>3</v>
      </c>
      <c r="B2172" s="4">
        <f>LEN(Eingabe!A2172)-A2172-3</f>
        <v>50</v>
      </c>
      <c r="C2172" s="4" t="str">
        <f>TRIM(MID(Eingabe!A2172,4,3))</f>
        <v>AGF</v>
      </c>
      <c r="D2172" s="4" t="str">
        <f>MID(Eingabe!A2172,1,3)</f>
        <v>OE3</v>
      </c>
      <c r="E2172" s="6" t="str">
        <f>TRIM(MID(Eingabe!A2172,A2172+4,(B2172-1)))</f>
        <v>Hedtmann Jörg 2073 Schrattenthal Waitzendorf 79</v>
      </c>
      <c r="F2172" s="4" t="str">
        <f>RIGHT(Eingabe!A2172,1)</f>
        <v>1</v>
      </c>
    </row>
    <row r="2173" spans="1:6" x14ac:dyDescent="0.35">
      <c r="A2173" s="4">
        <f t="shared" si="34"/>
        <v>3</v>
      </c>
      <c r="B2173" s="4">
        <f>LEN(Eingabe!A2173)-A2173-3</f>
        <v>57</v>
      </c>
      <c r="C2173" s="4" t="str">
        <f>TRIM(MID(Eingabe!A2173,4,3))</f>
        <v>AGH</v>
      </c>
      <c r="D2173" s="4" t="str">
        <f>MID(Eingabe!A2173,1,3)</f>
        <v>OE3</v>
      </c>
      <c r="E2173" s="6" t="str">
        <f>TRIM(MID(Eingabe!A2173,A2173+4,(B2173-1)))</f>
        <v>Gall Andreas 3100 Sankt Pölten Schwadorfer Straße 16/4</v>
      </c>
      <c r="F2173" s="4" t="str">
        <f>RIGHT(Eingabe!A2173,1)</f>
        <v>1</v>
      </c>
    </row>
    <row r="2174" spans="1:6" x14ac:dyDescent="0.35">
      <c r="A2174" s="4">
        <f t="shared" si="34"/>
        <v>3</v>
      </c>
      <c r="B2174" s="4">
        <f>LEN(Eingabe!A2174)-A2174-3</f>
        <v>20</v>
      </c>
      <c r="C2174" s="4" t="str">
        <f>TRIM(MID(Eingabe!A2174,4,3))</f>
        <v>AGU</v>
      </c>
      <c r="D2174" s="4" t="str">
        <f>MID(Eingabe!A2174,1,3)</f>
        <v>OE3</v>
      </c>
      <c r="E2174" s="6" t="str">
        <f>TRIM(MID(Eingabe!A2174,A2174+4,(B2174-1)))</f>
        <v>*-*-* *-*-* *-*-*</v>
      </c>
      <c r="F2174" s="4" t="str">
        <f>RIGHT(Eingabe!A2174,1)</f>
        <v>1</v>
      </c>
    </row>
    <row r="2175" spans="1:6" x14ac:dyDescent="0.35">
      <c r="A2175" s="4">
        <f t="shared" si="34"/>
        <v>3</v>
      </c>
      <c r="B2175" s="4">
        <f>LEN(Eingabe!A2175)-A2175-3</f>
        <v>40</v>
      </c>
      <c r="C2175" s="4" t="str">
        <f>TRIM(MID(Eingabe!A2175,4,3))</f>
        <v>AGW</v>
      </c>
      <c r="D2175" s="4" t="str">
        <f>MID(Eingabe!A2175,1,3)</f>
        <v>OE3</v>
      </c>
      <c r="E2175" s="6" t="str">
        <f>TRIM(MID(Eingabe!A2175,A2175+4,(B2175-1)))</f>
        <v>Geppert Adolf Laa/Thaya Teichgasse 10</v>
      </c>
      <c r="F2175" s="4" t="str">
        <f>RIGHT(Eingabe!A2175,1)</f>
        <v>1</v>
      </c>
    </row>
    <row r="2176" spans="1:6" x14ac:dyDescent="0.35">
      <c r="A2176" s="4">
        <f t="shared" si="34"/>
        <v>3</v>
      </c>
      <c r="B2176" s="4">
        <f>LEN(Eingabe!A2176)-A2176-3</f>
        <v>45</v>
      </c>
      <c r="C2176" s="4" t="str">
        <f>TRIM(MID(Eingabe!A2176,4,3))</f>
        <v>AHA</v>
      </c>
      <c r="D2176" s="4" t="str">
        <f>MID(Eingabe!A2176,1,3)</f>
        <v>OE3</v>
      </c>
      <c r="E2176" s="6" t="str">
        <f>TRIM(MID(Eingabe!A2176,A2176+4,(B2176-1)))</f>
        <v>Hell Anton 3107 Sankt Pölten Mühlweg 98/12</v>
      </c>
      <c r="F2176" s="4" t="str">
        <f>RIGHT(Eingabe!A2176,1)</f>
        <v>1</v>
      </c>
    </row>
    <row r="2177" spans="1:6" x14ac:dyDescent="0.35">
      <c r="A2177" s="4">
        <f t="shared" si="34"/>
        <v>3</v>
      </c>
      <c r="B2177" s="4">
        <f>LEN(Eingabe!A2177)-A2177-3</f>
        <v>43</v>
      </c>
      <c r="C2177" s="4" t="str">
        <f>TRIM(MID(Eingabe!A2177,4,3))</f>
        <v>AHB</v>
      </c>
      <c r="D2177" s="4" t="str">
        <f>MID(Eingabe!A2177,1,3)</f>
        <v>OE3</v>
      </c>
      <c r="E2177" s="6" t="str">
        <f>TRIM(MID(Eingabe!A2177,A2177+4,(B2177-1)))</f>
        <v>Hirsch Franz Hadersdf/Kamp Hauptplatz 18</v>
      </c>
      <c r="F2177" s="4" t="str">
        <f>RIGHT(Eingabe!A2177,1)</f>
        <v>1</v>
      </c>
    </row>
    <row r="2178" spans="1:6" x14ac:dyDescent="0.35">
      <c r="A2178" s="4">
        <f t="shared" si="34"/>
        <v>3</v>
      </c>
      <c r="B2178" s="4">
        <f>LEN(Eingabe!A2178)-A2178-3</f>
        <v>54</v>
      </c>
      <c r="C2178" s="4" t="str">
        <f>TRIM(MID(Eingabe!A2178,4,3))</f>
        <v>AHU</v>
      </c>
      <c r="D2178" s="4" t="str">
        <f>MID(Eingabe!A2178,1,3)</f>
        <v>OE3</v>
      </c>
      <c r="E2178" s="6" t="str">
        <f>TRIM(MID(Eingabe!A2178,A2178+4,(B2178-1)))</f>
        <v>Höchtl Walter 2031 Eggendorf Im Thale Hauptplatz 16</v>
      </c>
      <c r="F2178" s="4" t="str">
        <f>RIGHT(Eingabe!A2178,1)</f>
        <v>1</v>
      </c>
    </row>
    <row r="2179" spans="1:6" x14ac:dyDescent="0.35">
      <c r="A2179" s="4">
        <f t="shared" ref="A2179:A2242" si="35">LEN(C2179)</f>
        <v>3</v>
      </c>
      <c r="B2179" s="4">
        <f>LEN(Eingabe!A2179)-A2179-3</f>
        <v>51</v>
      </c>
      <c r="C2179" s="4" t="str">
        <f>TRIM(MID(Eingabe!A2179,4,3))</f>
        <v>AIS</v>
      </c>
      <c r="D2179" s="4" t="str">
        <f>MID(Eingabe!A2179,1,3)</f>
        <v>OE3</v>
      </c>
      <c r="E2179" s="6" t="str">
        <f>TRIM(MID(Eingabe!A2179,A2179+4,(B2179-1)))</f>
        <v>Wintersperger Albert 2486 Pottendorf Bahnstr. 10</v>
      </c>
      <c r="F2179" s="4" t="str">
        <f>RIGHT(Eingabe!A2179,1)</f>
        <v>1</v>
      </c>
    </row>
    <row r="2180" spans="1:6" x14ac:dyDescent="0.35">
      <c r="A2180" s="4">
        <f t="shared" si="35"/>
        <v>3</v>
      </c>
      <c r="B2180" s="4">
        <f>LEN(Eingabe!A2180)-A2180-3</f>
        <v>20</v>
      </c>
      <c r="C2180" s="4" t="str">
        <f>TRIM(MID(Eingabe!A2180,4,3))</f>
        <v>AJA</v>
      </c>
      <c r="D2180" s="4" t="str">
        <f>MID(Eingabe!A2180,1,3)</f>
        <v>OE3</v>
      </c>
      <c r="E2180" s="6" t="str">
        <f>TRIM(MID(Eingabe!A2180,A2180+4,(B2180-1)))</f>
        <v>*-*-* *-*-* *-*-*</v>
      </c>
      <c r="F2180" s="4" t="str">
        <f>RIGHT(Eingabe!A2180,1)</f>
        <v>1</v>
      </c>
    </row>
    <row r="2181" spans="1:6" x14ac:dyDescent="0.35">
      <c r="A2181" s="4">
        <f t="shared" si="35"/>
        <v>3</v>
      </c>
      <c r="B2181" s="4">
        <f>LEN(Eingabe!A2181)-A2181-3</f>
        <v>52</v>
      </c>
      <c r="C2181" s="4" t="str">
        <f>TRIM(MID(Eingabe!A2181,4,3))</f>
        <v>AJB</v>
      </c>
      <c r="D2181" s="4" t="str">
        <f>MID(Eingabe!A2181,1,3)</f>
        <v>OE3</v>
      </c>
      <c r="E2181" s="6" t="str">
        <f>TRIM(MID(Eingabe!A2181,A2181+4,(B2181-1)))</f>
        <v>Juza Alexander 3200 Ober-Grafendorf Fabrikgasse 5</v>
      </c>
      <c r="F2181" s="4" t="str">
        <f>RIGHT(Eingabe!A2181,1)</f>
        <v>1</v>
      </c>
    </row>
    <row r="2182" spans="1:6" x14ac:dyDescent="0.35">
      <c r="A2182" s="4">
        <f t="shared" si="35"/>
        <v>3</v>
      </c>
      <c r="B2182" s="4">
        <f>LEN(Eingabe!A2182)-A2182-3</f>
        <v>43</v>
      </c>
      <c r="C2182" s="4" t="str">
        <f>TRIM(MID(Eingabe!A2182,4,3))</f>
        <v>AJC</v>
      </c>
      <c r="D2182" s="4" t="str">
        <f>MID(Eingabe!A2182,1,3)</f>
        <v>OE3</v>
      </c>
      <c r="E2182" s="6" t="str">
        <f>TRIM(MID(Eingabe!A2182,A2182+4,(B2182-1)))</f>
        <v>Hagmann Josef Dobersberg Merkengersch 16</v>
      </c>
      <c r="F2182" s="4" t="str">
        <f>RIGHT(Eingabe!A2182,1)</f>
        <v>1</v>
      </c>
    </row>
    <row r="2183" spans="1:6" x14ac:dyDescent="0.35">
      <c r="A2183" s="4">
        <f t="shared" si="35"/>
        <v>3</v>
      </c>
      <c r="B2183" s="4">
        <f>LEN(Eingabe!A2183)-A2183-3</f>
        <v>41</v>
      </c>
      <c r="C2183" s="4" t="str">
        <f>TRIM(MID(Eingabe!A2183,4,3))</f>
        <v>nme</v>
      </c>
      <c r="D2183" s="4" t="str">
        <f>MID(Eingabe!A2183,1,3)</f>
        <v>Fer</v>
      </c>
      <c r="E2183" s="6" t="str">
        <f>TRIM(MID(Eingabe!A2183,A2183+4,(B2183-1)))</f>
        <v>ldebüro Stand 2022.12.01 Seite 56 von 24</v>
      </c>
      <c r="F2183" s="4" t="str">
        <f>RIGHT(Eingabe!A2183,1)</f>
        <v>9</v>
      </c>
    </row>
    <row r="2184" spans="1:6" x14ac:dyDescent="0.35">
      <c r="A2184" s="4">
        <f t="shared" si="35"/>
        <v>0</v>
      </c>
      <c r="B2184" s="4">
        <f>LEN(Eingabe!A2184)-A2184-3</f>
        <v>-3</v>
      </c>
      <c r="C2184" s="4" t="str">
        <f>TRIM(MID(Eingabe!A2184,4,3))</f>
        <v/>
      </c>
      <c r="D2184" s="4" t="str">
        <f>MID(Eingabe!A2184,1,3)</f>
        <v/>
      </c>
      <c r="E2184" s="6" t="e">
        <f>TRIM(MID(Eingabe!A2184,A2184+4,(B2184-1)))</f>
        <v>#VALUE!</v>
      </c>
      <c r="F2184" s="4" t="str">
        <f>RIGHT(Eingabe!A2184,1)</f>
        <v/>
      </c>
    </row>
    <row r="2185" spans="1:6" x14ac:dyDescent="0.35">
      <c r="A2185" s="4">
        <f t="shared" si="35"/>
        <v>3</v>
      </c>
      <c r="B2185" s="4">
        <f>LEN(Eingabe!A2185)-A2185-3</f>
        <v>6</v>
      </c>
      <c r="C2185" s="4" t="str">
        <f>TRIM(MID(Eingabe!A2185,4,3))</f>
        <v>: 0</v>
      </c>
      <c r="D2185" s="4" t="str">
        <f>MID(Eingabe!A2185,1,3)</f>
        <v>DVR</v>
      </c>
      <c r="E2185" s="6" t="str">
        <f>TRIM(MID(Eingabe!A2185,A2185+4,(B2185-1)))</f>
        <v>86330</v>
      </c>
      <c r="F2185" s="4" t="str">
        <f>RIGHT(Eingabe!A2185,1)</f>
        <v>1</v>
      </c>
    </row>
    <row r="2186" spans="1:6" x14ac:dyDescent="0.35">
      <c r="A2186" s="4">
        <f t="shared" si="35"/>
        <v>0</v>
      </c>
      <c r="B2186" s="4">
        <f>LEN(Eingabe!A2186)-A2186-3</f>
        <v>-3</v>
      </c>
      <c r="C2186" s="4" t="str">
        <f>TRIM(MID(Eingabe!A2186,4,3))</f>
        <v/>
      </c>
      <c r="D2186" s="4" t="str">
        <f>MID(Eingabe!A2186,1,3)</f>
        <v/>
      </c>
      <c r="E2186" s="6" t="e">
        <f>TRIM(MID(Eingabe!A2186,A2186+4,(B2186-1)))</f>
        <v>#VALUE!</v>
      </c>
      <c r="F2186" s="4" t="str">
        <f>RIGHT(Eingabe!A2186,1)</f>
        <v/>
      </c>
    </row>
    <row r="2187" spans="1:6" x14ac:dyDescent="0.35">
      <c r="A2187" s="4">
        <f t="shared" si="35"/>
        <v>0</v>
      </c>
      <c r="B2187" s="4">
        <f>LEN(Eingabe!A2187)-A2187-3</f>
        <v>-3</v>
      </c>
      <c r="C2187" s="4" t="str">
        <f>TRIM(MID(Eingabe!A2187,4,3))</f>
        <v/>
      </c>
      <c r="D2187" s="4" t="str">
        <f>MID(Eingabe!A2187,1,3)</f>
        <v/>
      </c>
      <c r="E2187" s="6" t="e">
        <f>TRIM(MID(Eingabe!A2187,A2187+4,(B2187-1)))</f>
        <v>#VALUE!</v>
      </c>
      <c r="F2187" s="4" t="str">
        <f>RIGHT(Eingabe!A2187,1)</f>
        <v/>
      </c>
    </row>
    <row r="2188" spans="1:6" x14ac:dyDescent="0.35">
      <c r="A2188" s="4">
        <f t="shared" si="35"/>
        <v>3</v>
      </c>
      <c r="B2188" s="4">
        <f>LEN(Eingabe!A2188)-A2188-3</f>
        <v>35</v>
      </c>
      <c r="C2188" s="4" t="str">
        <f>TRIM(MID(Eingabe!A2188,4,3))</f>
        <v>zei</v>
      </c>
      <c r="D2188" s="4" t="str">
        <f>MID(Eingabe!A2188,1,3)</f>
        <v>Ruf</v>
      </c>
      <c r="E2188" s="6" t="str">
        <f>TRIM(MID(Eingabe!A2188,A2188+4,(B2188-1)))</f>
        <v>chen Name Standort Anschrift Bew_K</v>
      </c>
      <c r="F2188" s="4" t="str">
        <f>RIGHT(Eingabe!A2188,1)</f>
        <v>l</v>
      </c>
    </row>
    <row r="2189" spans="1:6" x14ac:dyDescent="0.35">
      <c r="A2189" s="4">
        <f t="shared" si="35"/>
        <v>0</v>
      </c>
      <c r="B2189" s="4">
        <f>LEN(Eingabe!A2189)-A2189-3</f>
        <v>-3</v>
      </c>
      <c r="C2189" s="4" t="str">
        <f>TRIM(MID(Eingabe!A2189,4,3))</f>
        <v/>
      </c>
      <c r="D2189" s="4" t="str">
        <f>MID(Eingabe!A2189,1,3)</f>
        <v/>
      </c>
      <c r="E2189" s="6" t="e">
        <f>TRIM(MID(Eingabe!A2189,A2189+4,(B2189-1)))</f>
        <v>#VALUE!</v>
      </c>
      <c r="F2189" s="4" t="str">
        <f>RIGHT(Eingabe!A2189,1)</f>
        <v/>
      </c>
    </row>
    <row r="2190" spans="1:6" x14ac:dyDescent="0.35">
      <c r="A2190" s="4">
        <f t="shared" si="35"/>
        <v>3</v>
      </c>
      <c r="B2190" s="4">
        <f>LEN(Eingabe!A2190)-A2190-3</f>
        <v>45</v>
      </c>
      <c r="C2190" s="4" t="str">
        <f>TRIM(MID(Eingabe!A2190,4,3))</f>
        <v>zei</v>
      </c>
      <c r="D2190" s="4" t="str">
        <f>MID(Eingabe!A2190,1,3)</f>
        <v>Ruf</v>
      </c>
      <c r="E2190" s="6" t="str">
        <f>TRIM(MID(Eingabe!A2190,A2190+4,(B2190-1)))</f>
        <v>chenliste österreichischer Amateurfunkstelle</v>
      </c>
      <c r="F2190" s="4" t="str">
        <f>RIGHT(Eingabe!A2190,1)</f>
        <v>n</v>
      </c>
    </row>
    <row r="2191" spans="1:6" x14ac:dyDescent="0.35">
      <c r="A2191" s="4">
        <f t="shared" si="35"/>
        <v>2</v>
      </c>
      <c r="B2191" s="4">
        <f>LEN(Eingabe!A2191)-A2191-3</f>
        <v>55</v>
      </c>
      <c r="C2191" s="4" t="str">
        <f>TRIM(MID(Eingabe!A2191,4,3))</f>
        <v>äß</v>
      </c>
      <c r="D2191" s="4" t="str">
        <f>MID(Eingabe!A2191,1,3)</f>
        <v>Gem</v>
      </c>
      <c r="E2191" s="6" t="str">
        <f>TRIM(MID(Eingabe!A2191,A2191+4,(B2191-1)))</f>
        <v>§ 150 Abs. 3 und 4 des Telekommunikationsgesetzes 202</v>
      </c>
      <c r="F2191" s="4" t="str">
        <f>RIGHT(Eingabe!A2191,1)</f>
        <v>1</v>
      </c>
    </row>
    <row r="2192" spans="1:6" x14ac:dyDescent="0.35">
      <c r="A2192" s="4">
        <f t="shared" si="35"/>
        <v>0</v>
      </c>
      <c r="B2192" s="4">
        <f>LEN(Eingabe!A2192)-A2192-3</f>
        <v>-3</v>
      </c>
      <c r="C2192" s="4" t="str">
        <f>TRIM(MID(Eingabe!A2192,4,3))</f>
        <v/>
      </c>
      <c r="D2192" s="4" t="str">
        <f>MID(Eingabe!A2192,1,3)</f>
        <v/>
      </c>
      <c r="E2192" s="6" t="e">
        <f>TRIM(MID(Eingabe!A2192,A2192+4,(B2192-1)))</f>
        <v>#VALUE!</v>
      </c>
      <c r="F2192" s="4" t="str">
        <f>RIGHT(Eingabe!A2192,1)</f>
        <v/>
      </c>
    </row>
    <row r="2193" spans="1:6" x14ac:dyDescent="0.35">
      <c r="A2193" s="4">
        <f t="shared" si="35"/>
        <v>3</v>
      </c>
      <c r="B2193" s="4">
        <f>LEN(Eingabe!A2193)-A2193-3</f>
        <v>72</v>
      </c>
      <c r="C2193" s="4" t="str">
        <f>TRIM(MID(Eingabe!A2193,4,3))</f>
        <v>AJS</v>
      </c>
      <c r="D2193" s="4" t="str">
        <f>MID(Eingabe!A2193,1,3)</f>
        <v>OE3</v>
      </c>
      <c r="E2193" s="6" t="str">
        <f>TRIM(MID(Eingabe!A2193,A2193+4,(B2193-1)))</f>
        <v>Gastgeb Dieter Franz 3500 Krems An Der Donau Hans-Plöckinger-Straße 9</v>
      </c>
      <c r="F2193" s="4" t="str">
        <f>RIGHT(Eingabe!A2193,1)</f>
        <v>1</v>
      </c>
    </row>
    <row r="2194" spans="1:6" x14ac:dyDescent="0.35">
      <c r="A2194" s="4">
        <f t="shared" si="35"/>
        <v>3</v>
      </c>
      <c r="B2194" s="4">
        <f>LEN(Eingabe!A2194)-A2194-3</f>
        <v>20</v>
      </c>
      <c r="C2194" s="4" t="str">
        <f>TRIM(MID(Eingabe!A2194,4,3))</f>
        <v>AJU</v>
      </c>
      <c r="D2194" s="4" t="str">
        <f>MID(Eingabe!A2194,1,3)</f>
        <v>OE3</v>
      </c>
      <c r="E2194" s="6" t="str">
        <f>TRIM(MID(Eingabe!A2194,A2194+4,(B2194-1)))</f>
        <v>*-*-* *-*-* *-*-*</v>
      </c>
      <c r="F2194" s="4" t="str">
        <f>RIGHT(Eingabe!A2194,1)</f>
        <v>1</v>
      </c>
    </row>
    <row r="2195" spans="1:6" x14ac:dyDescent="0.35">
      <c r="A2195" s="4">
        <f t="shared" si="35"/>
        <v>3</v>
      </c>
      <c r="B2195" s="4">
        <f>LEN(Eingabe!A2195)-A2195-3</f>
        <v>56</v>
      </c>
      <c r="C2195" s="4" t="str">
        <f>TRIM(MID(Eingabe!A2195,4,3))</f>
        <v>AKB</v>
      </c>
      <c r="D2195" s="4" t="str">
        <f>MID(Eingabe!A2195,1,3)</f>
        <v>OE3</v>
      </c>
      <c r="E2195" s="6" t="str">
        <f>TRIM(MID(Eingabe!A2195,A2195+4,(B2195-1)))</f>
        <v>Schlicksbier Andreas 3124 Oberwölbling Landersdorf 62</v>
      </c>
      <c r="F2195" s="4" t="str">
        <f>RIGHT(Eingabe!A2195,1)</f>
        <v>1</v>
      </c>
    </row>
    <row r="2196" spans="1:6" x14ac:dyDescent="0.35">
      <c r="A2196" s="4">
        <f t="shared" si="35"/>
        <v>3</v>
      </c>
      <c r="B2196" s="4">
        <f>LEN(Eingabe!A2196)-A2196-3</f>
        <v>48</v>
      </c>
      <c r="C2196" s="4" t="str">
        <f>TRIM(MID(Eingabe!A2196,4,3))</f>
        <v>AKK</v>
      </c>
      <c r="D2196" s="4" t="str">
        <f>MID(Eingabe!A2196,1,3)</f>
        <v>OE3</v>
      </c>
      <c r="E2196" s="6" t="str">
        <f>TRIM(MID(Eingabe!A2196,A2196+4,(B2196-1)))</f>
        <v>Kandera Karl 3492 Etsdorf Am Kamp Feldgasse 1</v>
      </c>
      <c r="F2196" s="4" t="str">
        <f>RIGHT(Eingabe!A2196,1)</f>
        <v>1</v>
      </c>
    </row>
    <row r="2197" spans="1:6" x14ac:dyDescent="0.35">
      <c r="A2197" s="4">
        <f t="shared" si="35"/>
        <v>3</v>
      </c>
      <c r="B2197" s="4">
        <f>LEN(Eingabe!A2197)-A2197-3</f>
        <v>52</v>
      </c>
      <c r="C2197" s="4" t="str">
        <f>TRIM(MID(Eingabe!A2197,4,3))</f>
        <v>AKU</v>
      </c>
      <c r="D2197" s="4" t="str">
        <f>MID(Eingabe!A2197,1,3)</f>
        <v>OE3</v>
      </c>
      <c r="E2197" s="6" t="str">
        <f>TRIM(MID(Eingabe!A2197,A2197+4,(B2197-1)))</f>
        <v>Kronaus Andreas 2873 Feistritz Am Wechsel Nr. 369</v>
      </c>
      <c r="F2197" s="4" t="str">
        <f>RIGHT(Eingabe!A2197,1)</f>
        <v>1</v>
      </c>
    </row>
    <row r="2198" spans="1:6" x14ac:dyDescent="0.35">
      <c r="A2198" s="4">
        <f t="shared" si="35"/>
        <v>3</v>
      </c>
      <c r="B2198" s="4">
        <f>LEN(Eingabe!A2198)-A2198-3</f>
        <v>57</v>
      </c>
      <c r="C2198" s="4" t="str">
        <f>TRIM(MID(Eingabe!A2198,4,3))</f>
        <v>AKV</v>
      </c>
      <c r="D2198" s="4" t="str">
        <f>MID(Eingabe!A2198,1,3)</f>
        <v>OE3</v>
      </c>
      <c r="E2198" s="6" t="str">
        <f>TRIM(MID(Eingabe!A2198,A2198+4,(B2198-1)))</f>
        <v>Kist Aleksey 2103 Langenzersdorf Korneuburgerstraße 73</v>
      </c>
      <c r="F2198" s="4" t="str">
        <f>RIGHT(Eingabe!A2198,1)</f>
        <v>3</v>
      </c>
    </row>
    <row r="2199" spans="1:6" x14ac:dyDescent="0.35">
      <c r="A2199" s="4">
        <f t="shared" si="35"/>
        <v>3</v>
      </c>
      <c r="B2199" s="4">
        <f>LEN(Eingabe!A2199)-A2199-3</f>
        <v>42</v>
      </c>
      <c r="C2199" s="4" t="str">
        <f>TRIM(MID(Eingabe!A2199,4,3))</f>
        <v>AKW</v>
      </c>
      <c r="D2199" s="4" t="str">
        <f>MID(Eingabe!A2199,1,3)</f>
        <v>OE3</v>
      </c>
      <c r="E2199" s="6" t="str">
        <f>TRIM(MID(Eingabe!A2199,A2199+4,(B2199-1)))</f>
        <v>Kubelka Adolf Spitz/Donau Gaertnerweg 2</v>
      </c>
      <c r="F2199" s="4" t="str">
        <f>RIGHT(Eingabe!A2199,1)</f>
        <v>1</v>
      </c>
    </row>
    <row r="2200" spans="1:6" x14ac:dyDescent="0.35">
      <c r="A2200" s="4">
        <f t="shared" si="35"/>
        <v>3</v>
      </c>
      <c r="B2200" s="4">
        <f>LEN(Eingabe!A2200)-A2200-3</f>
        <v>51</v>
      </c>
      <c r="C2200" s="4" t="str">
        <f>TRIM(MID(Eingabe!A2200,4,3))</f>
        <v>ALA</v>
      </c>
      <c r="D2200" s="4" t="str">
        <f>MID(Eingabe!A2200,1,3)</f>
        <v>OE3</v>
      </c>
      <c r="E2200" s="6" t="str">
        <f>TRIM(MID(Eingabe!A2200,A2200+4,(B2200-1)))</f>
        <v>Spaniol Alexander 2851 Krumbach Marktstr. 21/B/6</v>
      </c>
      <c r="F2200" s="4" t="str">
        <f>RIGHT(Eingabe!A2200,1)</f>
        <v>1</v>
      </c>
    </row>
    <row r="2201" spans="1:6" x14ac:dyDescent="0.35">
      <c r="A2201" s="4">
        <f t="shared" si="35"/>
        <v>3</v>
      </c>
      <c r="B2201" s="4">
        <f>LEN(Eingabe!A2201)-A2201-3</f>
        <v>42</v>
      </c>
      <c r="C2201" s="4" t="str">
        <f>TRIM(MID(Eingabe!A2201,4,3))</f>
        <v>ALC</v>
      </c>
      <c r="D2201" s="4" t="str">
        <f>MID(Eingabe!A2201,1,3)</f>
        <v>OE3</v>
      </c>
      <c r="E2201" s="6" t="str">
        <f>TRIM(MID(Eingabe!A2201,A2201+4,(B2201-1)))</f>
        <v>Lachmann Klaus St Pölten Widerinstr 9/6</v>
      </c>
      <c r="F2201" s="4" t="str">
        <f>RIGHT(Eingabe!A2201,1)</f>
        <v>1</v>
      </c>
    </row>
    <row r="2202" spans="1:6" x14ac:dyDescent="0.35">
      <c r="A2202" s="4">
        <f t="shared" si="35"/>
        <v>3</v>
      </c>
      <c r="B2202" s="4">
        <f>LEN(Eingabe!A2202)-A2202-3</f>
        <v>20</v>
      </c>
      <c r="C2202" s="4" t="str">
        <f>TRIM(MID(Eingabe!A2202,4,3))</f>
        <v>AMA</v>
      </c>
      <c r="D2202" s="4" t="str">
        <f>MID(Eingabe!A2202,1,3)</f>
        <v>OE3</v>
      </c>
      <c r="E2202" s="6" t="str">
        <f>TRIM(MID(Eingabe!A2202,A2202+4,(B2202-1)))</f>
        <v>*-*-* *-*-* *-*-*</v>
      </c>
      <c r="F2202" s="4" t="str">
        <f>RIGHT(Eingabe!A2202,1)</f>
        <v>1</v>
      </c>
    </row>
    <row r="2203" spans="1:6" x14ac:dyDescent="0.35">
      <c r="A2203" s="4">
        <f t="shared" si="35"/>
        <v>3</v>
      </c>
      <c r="B2203" s="4">
        <f>LEN(Eingabe!A2203)-A2203-3</f>
        <v>49</v>
      </c>
      <c r="C2203" s="4" t="str">
        <f>TRIM(MID(Eingabe!A2203,4,3))</f>
        <v>AMQ</v>
      </c>
      <c r="D2203" s="4" t="str">
        <f>MID(Eingabe!A2203,1,3)</f>
        <v>OE3</v>
      </c>
      <c r="E2203" s="6" t="str">
        <f>TRIM(MID(Eingabe!A2203,A2203+4,(B2203-1)))</f>
        <v>Allram Manuel 2033 Kammersdorf Kammersdorf 120</v>
      </c>
      <c r="F2203" s="4" t="str">
        <f>RIGHT(Eingabe!A2203,1)</f>
        <v>1</v>
      </c>
    </row>
    <row r="2204" spans="1:6" x14ac:dyDescent="0.35">
      <c r="A2204" s="4">
        <f t="shared" si="35"/>
        <v>3</v>
      </c>
      <c r="B2204" s="4">
        <f>LEN(Eingabe!A2204)-A2204-3</f>
        <v>45</v>
      </c>
      <c r="C2204" s="4" t="str">
        <f>TRIM(MID(Eingabe!A2204,4,3))</f>
        <v>AMU</v>
      </c>
      <c r="D2204" s="4" t="str">
        <f>MID(Eingabe!A2204,1,3)</f>
        <v>OE3</v>
      </c>
      <c r="E2204" s="6" t="str">
        <f>TRIM(MID(Eingabe!A2204,A2204+4,(B2204-1)))</f>
        <v>Moser Andreas 2244 Spannberg Kleingasse 13</v>
      </c>
      <c r="F2204" s="4" t="str">
        <f>RIGHT(Eingabe!A2204,1)</f>
        <v>1</v>
      </c>
    </row>
    <row r="2205" spans="1:6" x14ac:dyDescent="0.35">
      <c r="A2205" s="4">
        <f t="shared" si="35"/>
        <v>3</v>
      </c>
      <c r="B2205" s="4">
        <f>LEN(Eingabe!A2205)-A2205-3</f>
        <v>49</v>
      </c>
      <c r="C2205" s="4" t="str">
        <f>TRIM(MID(Eingabe!A2205,4,3))</f>
        <v>ANA</v>
      </c>
      <c r="D2205" s="4" t="str">
        <f>MID(Eingabe!A2205,1,3)</f>
        <v>OE3</v>
      </c>
      <c r="E2205" s="6" t="str">
        <f>TRIM(MID(Eingabe!A2205,A2205+4,(B2205-1)))</f>
        <v>Hoffmann Gerhard 3003 Gablitz Kupetzstrasse 19</v>
      </c>
      <c r="F2205" s="4" t="str">
        <f>RIGHT(Eingabe!A2205,1)</f>
        <v>1</v>
      </c>
    </row>
    <row r="2206" spans="1:6" x14ac:dyDescent="0.35">
      <c r="A2206" s="4">
        <f t="shared" si="35"/>
        <v>3</v>
      </c>
      <c r="B2206" s="4">
        <f>LEN(Eingabe!A2206)-A2206-3</f>
        <v>20</v>
      </c>
      <c r="C2206" s="4" t="str">
        <f>TRIM(MID(Eingabe!A2206,4,3))</f>
        <v>ANC</v>
      </c>
      <c r="D2206" s="4" t="str">
        <f>MID(Eingabe!A2206,1,3)</f>
        <v>OE3</v>
      </c>
      <c r="E2206" s="6" t="str">
        <f>TRIM(MID(Eingabe!A2206,A2206+4,(B2206-1)))</f>
        <v>*-*-* *-*-* *-*-*</v>
      </c>
      <c r="F2206" s="4" t="str">
        <f>RIGHT(Eingabe!A2206,1)</f>
        <v>1</v>
      </c>
    </row>
    <row r="2207" spans="1:6" x14ac:dyDescent="0.35">
      <c r="A2207" s="4">
        <f t="shared" si="35"/>
        <v>3</v>
      </c>
      <c r="B2207" s="4">
        <f>LEN(Eingabe!A2207)-A2207-3</f>
        <v>46</v>
      </c>
      <c r="C2207" s="4" t="str">
        <f>TRIM(MID(Eingabe!A2207,4,3))</f>
        <v>ANU</v>
      </c>
      <c r="D2207" s="4" t="str">
        <f>MID(Eingabe!A2207,1,3)</f>
        <v>OE3</v>
      </c>
      <c r="E2207" s="6" t="str">
        <f>TRIM(MID(Eingabe!A2207,A2207+4,(B2207-1)))</f>
        <v>Karner Andreas 2340 Mödling Schulweg 12/2/6</v>
      </c>
      <c r="F2207" s="4" t="str">
        <f>RIGHT(Eingabe!A2207,1)</f>
        <v>1</v>
      </c>
    </row>
    <row r="2208" spans="1:6" x14ac:dyDescent="0.35">
      <c r="A2208" s="4">
        <f t="shared" si="35"/>
        <v>3</v>
      </c>
      <c r="B2208" s="4">
        <f>LEN(Eingabe!A2208)-A2208-3</f>
        <v>58</v>
      </c>
      <c r="C2208" s="4" t="str">
        <f>TRIM(MID(Eingabe!A2208,4,3))</f>
        <v>ANW</v>
      </c>
      <c r="D2208" s="4" t="str">
        <f>MID(Eingabe!A2208,1,3)</f>
        <v>OE3</v>
      </c>
      <c r="E2208" s="6" t="str">
        <f>TRIM(MID(Eingabe!A2208,A2208+4,(B2208-1)))</f>
        <v>Ebert Andreas 3340 Waidhofen An Der Ybbs Plenkerstr. 17</v>
      </c>
      <c r="F2208" s="4" t="str">
        <f>RIGHT(Eingabe!A2208,1)</f>
        <v>1</v>
      </c>
    </row>
    <row r="2209" spans="1:6" x14ac:dyDescent="0.35">
      <c r="A2209" s="4">
        <f t="shared" si="35"/>
        <v>3</v>
      </c>
      <c r="B2209" s="4">
        <f>LEN(Eingabe!A2209)-A2209-3</f>
        <v>46</v>
      </c>
      <c r="C2209" s="4" t="str">
        <f>TRIM(MID(Eingabe!A2209,4,3))</f>
        <v>AOC</v>
      </c>
      <c r="D2209" s="4" t="str">
        <f>MID(Eingabe!A2209,1,3)</f>
        <v>OE3</v>
      </c>
      <c r="E2209" s="6" t="str">
        <f>TRIM(MID(Eingabe!A2209,A2209+4,(B2209-1)))</f>
        <v>Eigner Oliver 3623 Kottes Kremstalstraße 24</v>
      </c>
      <c r="F2209" s="4" t="str">
        <f>RIGHT(Eingabe!A2209,1)</f>
        <v>1</v>
      </c>
    </row>
    <row r="2210" spans="1:6" x14ac:dyDescent="0.35">
      <c r="A2210" s="4">
        <f t="shared" si="35"/>
        <v>3</v>
      </c>
      <c r="B2210" s="4">
        <f>LEN(Eingabe!A2210)-A2210-3</f>
        <v>52</v>
      </c>
      <c r="C2210" s="4" t="str">
        <f>TRIM(MID(Eingabe!A2210,4,3))</f>
        <v>AOG</v>
      </c>
      <c r="D2210" s="4" t="str">
        <f>MID(Eingabe!A2210,1,3)</f>
        <v>OE3</v>
      </c>
      <c r="E2210" s="6" t="str">
        <f>TRIM(MID(Eingabe!A2210,A2210+4,(B2210-1)))</f>
        <v>Plautz Stelio 2542 Kottingbrunn Ziegelofengasse 9</v>
      </c>
      <c r="F2210" s="4" t="str">
        <f>RIGHT(Eingabe!A2210,1)</f>
        <v>1</v>
      </c>
    </row>
    <row r="2211" spans="1:6" x14ac:dyDescent="0.35">
      <c r="A2211" s="4">
        <f t="shared" si="35"/>
        <v>3</v>
      </c>
      <c r="B2211" s="4">
        <f>LEN(Eingabe!A2211)-A2211-3</f>
        <v>43</v>
      </c>
      <c r="C2211" s="4" t="str">
        <f>TRIM(MID(Eingabe!A2211,4,3))</f>
        <v>AOU</v>
      </c>
      <c r="D2211" s="4" t="str">
        <f>MID(Eingabe!A2211,1,3)</f>
        <v>OE3</v>
      </c>
      <c r="E2211" s="6" t="str">
        <f>TRIM(MID(Eingabe!A2211,A2211+4,(B2211-1)))</f>
        <v>Otter Alois 2620 Neunkirchen Wieseng 2/4</v>
      </c>
      <c r="F2211" s="4" t="str">
        <f>RIGHT(Eingabe!A2211,1)</f>
        <v>1</v>
      </c>
    </row>
    <row r="2212" spans="1:6" x14ac:dyDescent="0.35">
      <c r="A2212" s="4">
        <f t="shared" si="35"/>
        <v>3</v>
      </c>
      <c r="B2212" s="4">
        <f>LEN(Eingabe!A2212)-A2212-3</f>
        <v>49</v>
      </c>
      <c r="C2212" s="4" t="str">
        <f>TRIM(MID(Eingabe!A2212,4,3))</f>
        <v>AOW</v>
      </c>
      <c r="D2212" s="4" t="str">
        <f>MID(Eingabe!A2212,1,3)</f>
        <v>OE3</v>
      </c>
      <c r="E2212" s="6" t="str">
        <f>TRIM(MID(Eingabe!A2212,A2212+4,(B2212-1)))</f>
        <v>Obermayer Alfred 2853 Bad Schönau Maierhöfen 2</v>
      </c>
      <c r="F2212" s="4" t="str">
        <f>RIGHT(Eingabe!A2212,1)</f>
        <v>1</v>
      </c>
    </row>
    <row r="2213" spans="1:6" x14ac:dyDescent="0.35">
      <c r="A2213" s="4">
        <f t="shared" si="35"/>
        <v>3</v>
      </c>
      <c r="B2213" s="4">
        <f>LEN(Eingabe!A2213)-A2213-3</f>
        <v>69</v>
      </c>
      <c r="C2213" s="4" t="str">
        <f>TRIM(MID(Eingabe!A2213,4,3))</f>
        <v>APA</v>
      </c>
      <c r="D2213" s="4" t="str">
        <f>MID(Eingabe!A2213,1,3)</f>
        <v>OE3</v>
      </c>
      <c r="E2213" s="6" t="str">
        <f>TRIM(MID(Eingabe!A2213,A2213+4,(B2213-1)))</f>
        <v>Pogatschnig Anton 2625 Schwarzau Am Steinfeld Wechselbundesstr. 33</v>
      </c>
      <c r="F2213" s="4" t="str">
        <f>RIGHT(Eingabe!A2213,1)</f>
        <v>1</v>
      </c>
    </row>
    <row r="2214" spans="1:6" x14ac:dyDescent="0.35">
      <c r="A2214" s="4">
        <f t="shared" si="35"/>
        <v>3</v>
      </c>
      <c r="B2214" s="4">
        <f>LEN(Eingabe!A2214)-A2214-3</f>
        <v>60</v>
      </c>
      <c r="C2214" s="4" t="str">
        <f>TRIM(MID(Eingabe!A2214,4,3))</f>
        <v>APM</v>
      </c>
      <c r="D2214" s="4" t="str">
        <f>MID(Eingabe!A2214,1,3)</f>
        <v>OE3</v>
      </c>
      <c r="E2214" s="6" t="str">
        <f>TRIM(MID(Eingabe!A2214,A2214+4,(B2214-1)))</f>
        <v>Maringer Andreas 3860 Heidenreichstein Kautzenerstraße 66</v>
      </c>
      <c r="F2214" s="4" t="str">
        <f>RIGHT(Eingabe!A2214,1)</f>
        <v>1</v>
      </c>
    </row>
    <row r="2215" spans="1:6" x14ac:dyDescent="0.35">
      <c r="A2215" s="4">
        <f t="shared" si="35"/>
        <v>3</v>
      </c>
      <c r="B2215" s="4">
        <f>LEN(Eingabe!A2215)-A2215-3</f>
        <v>42</v>
      </c>
      <c r="C2215" s="4" t="str">
        <f>TRIM(MID(Eingabe!A2215,4,3))</f>
        <v>APU</v>
      </c>
      <c r="D2215" s="4" t="str">
        <f>MID(Eingabe!A2215,1,3)</f>
        <v>OE3</v>
      </c>
      <c r="E2215" s="6" t="str">
        <f>TRIM(MID(Eingabe!A2215,A2215+4,(B2215-1)))</f>
        <v>Pohl Alfred 2130 Mistelbach Hochgasse 4</v>
      </c>
      <c r="F2215" s="4" t="str">
        <f>RIGHT(Eingabe!A2215,1)</f>
        <v>1</v>
      </c>
    </row>
    <row r="2216" spans="1:6" x14ac:dyDescent="0.35">
      <c r="A2216" s="4">
        <f t="shared" si="35"/>
        <v>3</v>
      </c>
      <c r="B2216" s="4">
        <f>LEN(Eingabe!A2216)-A2216-3</f>
        <v>49</v>
      </c>
      <c r="C2216" s="4" t="str">
        <f>TRIM(MID(Eingabe!A2216,4,3))</f>
        <v>AQS</v>
      </c>
      <c r="D2216" s="4" t="str">
        <f>MID(Eingabe!A2216,1,3)</f>
        <v>OE3</v>
      </c>
      <c r="E2216" s="6" t="str">
        <f>TRIM(MID(Eingabe!A2216,A2216+4,(B2216-1)))</f>
        <v>Sommer Andreas 2102 Bisamberg Kaiserallee 23/6</v>
      </c>
      <c r="F2216" s="4" t="str">
        <f>RIGHT(Eingabe!A2216,1)</f>
        <v>1</v>
      </c>
    </row>
    <row r="2217" spans="1:6" x14ac:dyDescent="0.35">
      <c r="A2217" s="4">
        <f t="shared" si="35"/>
        <v>3</v>
      </c>
      <c r="B2217" s="4">
        <f>LEN(Eingabe!A2217)-A2217-3</f>
        <v>57</v>
      </c>
      <c r="C2217" s="4" t="str">
        <f>TRIM(MID(Eingabe!A2217,4,3))</f>
        <v>AQU</v>
      </c>
      <c r="D2217" s="4" t="str">
        <f>MID(Eingabe!A2217,1,3)</f>
        <v>OE3</v>
      </c>
      <c r="E2217" s="6" t="str">
        <f>TRIM(MID(Eingabe!A2217,A2217+4,(B2217-1)))</f>
        <v>Lazenhofer Rafael 3473 Mühlbach Am Manhartsberg Nr. 85</v>
      </c>
      <c r="F2217" s="4" t="str">
        <f>RIGHT(Eingabe!A2217,1)</f>
        <v>1</v>
      </c>
    </row>
    <row r="2218" spans="1:6" x14ac:dyDescent="0.35">
      <c r="A2218" s="4">
        <f t="shared" si="35"/>
        <v>3</v>
      </c>
      <c r="B2218" s="4">
        <f>LEN(Eingabe!A2218)-A2218-3</f>
        <v>46</v>
      </c>
      <c r="C2218" s="4" t="str">
        <f>TRIM(MID(Eingabe!A2218,4,3))</f>
        <v>AQW</v>
      </c>
      <c r="D2218" s="4" t="str">
        <f>MID(Eingabe!A2218,1,3)</f>
        <v>OE3</v>
      </c>
      <c r="E2218" s="6" t="str">
        <f>TRIM(MID(Eingabe!A2218,A2218+4,(B2218-1)))</f>
        <v>Gruber Alois 3232 Bischofstetten Thonach 28</v>
      </c>
      <c r="F2218" s="4" t="str">
        <f>RIGHT(Eingabe!A2218,1)</f>
        <v>1</v>
      </c>
    </row>
    <row r="2219" spans="1:6" x14ac:dyDescent="0.35">
      <c r="A2219" s="4">
        <f t="shared" si="35"/>
        <v>3</v>
      </c>
      <c r="B2219" s="4">
        <f>LEN(Eingabe!A2219)-A2219-3</f>
        <v>50</v>
      </c>
      <c r="C2219" s="4" t="str">
        <f>TRIM(MID(Eingabe!A2219,4,3))</f>
        <v>ARB</v>
      </c>
      <c r="D2219" s="4" t="str">
        <f>MID(Eingabe!A2219,1,3)</f>
        <v>OE3</v>
      </c>
      <c r="E2219" s="6" t="str">
        <f>TRIM(MID(Eingabe!A2219,A2219+4,(B2219-1)))</f>
        <v>Redl Andreas 2340 Mödling Schleussnerstr. 9/4/6</v>
      </c>
      <c r="F2219" s="4" t="str">
        <f>RIGHT(Eingabe!A2219,1)</f>
        <v>1</v>
      </c>
    </row>
    <row r="2220" spans="1:6" x14ac:dyDescent="0.35">
      <c r="A2220" s="4">
        <f t="shared" si="35"/>
        <v>3</v>
      </c>
      <c r="B2220" s="4">
        <f>LEN(Eingabe!A2220)-A2220-3</f>
        <v>54</v>
      </c>
      <c r="C2220" s="4" t="str">
        <f>TRIM(MID(Eingabe!A2220,4,3))</f>
        <v>ARC</v>
      </c>
      <c r="D2220" s="4" t="str">
        <f>MID(Eingabe!A2220,1,3)</f>
        <v>OE3</v>
      </c>
      <c r="E2220" s="6" t="str">
        <f>TRIM(MID(Eingabe!A2220,A2220+4,(B2220-1)))</f>
        <v>Kriechhammer Andreas 3033 Altlengbach Hochstraß 447</v>
      </c>
      <c r="F2220" s="4" t="str">
        <f>RIGHT(Eingabe!A2220,1)</f>
        <v>1</v>
      </c>
    </row>
    <row r="2221" spans="1:6" x14ac:dyDescent="0.35">
      <c r="A2221" s="4">
        <f t="shared" si="35"/>
        <v>3</v>
      </c>
      <c r="B2221" s="4">
        <f>LEN(Eingabe!A2221)-A2221-3</f>
        <v>57</v>
      </c>
      <c r="C2221" s="4" t="str">
        <f>TRIM(MID(Eingabe!A2221,4,3))</f>
        <v>ASA</v>
      </c>
      <c r="D2221" s="4" t="str">
        <f>MID(Eingabe!A2221,1,3)</f>
        <v>OE3</v>
      </c>
      <c r="E2221" s="6" t="str">
        <f>TRIM(MID(Eingabe!A2221,A2221+4,(B2221-1)))</f>
        <v>Elian Gerhard 2733 Grünbach Am Schneeberg Bahnstraße 4</v>
      </c>
      <c r="F2221" s="4" t="str">
        <f>RIGHT(Eingabe!A2221,1)</f>
        <v>1</v>
      </c>
    </row>
    <row r="2222" spans="1:6" x14ac:dyDescent="0.35">
      <c r="A2222" s="4">
        <f t="shared" si="35"/>
        <v>3</v>
      </c>
      <c r="B2222" s="4">
        <f>LEN(Eingabe!A2222)-A2222-3</f>
        <v>41</v>
      </c>
      <c r="C2222" s="4" t="str">
        <f>TRIM(MID(Eingabe!A2222,4,3))</f>
        <v>nme</v>
      </c>
      <c r="D2222" s="4" t="str">
        <f>MID(Eingabe!A2222,1,3)</f>
        <v>Fer</v>
      </c>
      <c r="E2222" s="6" t="str">
        <f>TRIM(MID(Eingabe!A2222,A2222+4,(B2222-1)))</f>
        <v>ldebüro Stand 2022.12.01 Seite 57 von 24</v>
      </c>
      <c r="F2222" s="4" t="str">
        <f>RIGHT(Eingabe!A2222,1)</f>
        <v>9</v>
      </c>
    </row>
    <row r="2223" spans="1:6" x14ac:dyDescent="0.35">
      <c r="A2223" s="4">
        <f t="shared" si="35"/>
        <v>0</v>
      </c>
      <c r="B2223" s="4">
        <f>LEN(Eingabe!A2223)-A2223-3</f>
        <v>-3</v>
      </c>
      <c r="C2223" s="4" t="str">
        <f>TRIM(MID(Eingabe!A2223,4,3))</f>
        <v/>
      </c>
      <c r="D2223" s="4" t="str">
        <f>MID(Eingabe!A2223,1,3)</f>
        <v/>
      </c>
      <c r="E2223" s="6" t="e">
        <f>TRIM(MID(Eingabe!A2223,A2223+4,(B2223-1)))</f>
        <v>#VALUE!</v>
      </c>
      <c r="F2223" s="4" t="str">
        <f>RIGHT(Eingabe!A2223,1)</f>
        <v/>
      </c>
    </row>
    <row r="2224" spans="1:6" x14ac:dyDescent="0.35">
      <c r="A2224" s="4">
        <f t="shared" si="35"/>
        <v>3</v>
      </c>
      <c r="B2224" s="4">
        <f>LEN(Eingabe!A2224)-A2224-3</f>
        <v>6</v>
      </c>
      <c r="C2224" s="4" t="str">
        <f>TRIM(MID(Eingabe!A2224,4,3))</f>
        <v>: 0</v>
      </c>
      <c r="D2224" s="4" t="str">
        <f>MID(Eingabe!A2224,1,3)</f>
        <v>DVR</v>
      </c>
      <c r="E2224" s="6" t="str">
        <f>TRIM(MID(Eingabe!A2224,A2224+4,(B2224-1)))</f>
        <v>86330</v>
      </c>
      <c r="F2224" s="4" t="str">
        <f>RIGHT(Eingabe!A2224,1)</f>
        <v>1</v>
      </c>
    </row>
    <row r="2225" spans="1:6" x14ac:dyDescent="0.35">
      <c r="A2225" s="4">
        <f t="shared" si="35"/>
        <v>0</v>
      </c>
      <c r="B2225" s="4">
        <f>LEN(Eingabe!A2225)-A2225-3</f>
        <v>-3</v>
      </c>
      <c r="C2225" s="4" t="str">
        <f>TRIM(MID(Eingabe!A2225,4,3))</f>
        <v/>
      </c>
      <c r="D2225" s="4" t="str">
        <f>MID(Eingabe!A2225,1,3)</f>
        <v/>
      </c>
      <c r="E2225" s="6" t="e">
        <f>TRIM(MID(Eingabe!A2225,A2225+4,(B2225-1)))</f>
        <v>#VALUE!</v>
      </c>
      <c r="F2225" s="4" t="str">
        <f>RIGHT(Eingabe!A2225,1)</f>
        <v/>
      </c>
    </row>
    <row r="2226" spans="1:6" x14ac:dyDescent="0.35">
      <c r="A2226" s="4">
        <f t="shared" si="35"/>
        <v>0</v>
      </c>
      <c r="B2226" s="4">
        <f>LEN(Eingabe!A2226)-A2226-3</f>
        <v>-3</v>
      </c>
      <c r="C2226" s="4" t="str">
        <f>TRIM(MID(Eingabe!A2226,4,3))</f>
        <v/>
      </c>
      <c r="D2226" s="4" t="str">
        <f>MID(Eingabe!A2226,1,3)</f>
        <v/>
      </c>
      <c r="E2226" s="6" t="e">
        <f>TRIM(MID(Eingabe!A2226,A2226+4,(B2226-1)))</f>
        <v>#VALUE!</v>
      </c>
      <c r="F2226" s="4" t="str">
        <f>RIGHT(Eingabe!A2226,1)</f>
        <v/>
      </c>
    </row>
    <row r="2227" spans="1:6" x14ac:dyDescent="0.35">
      <c r="A2227" s="4">
        <f t="shared" si="35"/>
        <v>3</v>
      </c>
      <c r="B2227" s="4">
        <f>LEN(Eingabe!A2227)-A2227-3</f>
        <v>35</v>
      </c>
      <c r="C2227" s="4" t="str">
        <f>TRIM(MID(Eingabe!A2227,4,3))</f>
        <v>zei</v>
      </c>
      <c r="D2227" s="4" t="str">
        <f>MID(Eingabe!A2227,1,3)</f>
        <v>Ruf</v>
      </c>
      <c r="E2227" s="6" t="str">
        <f>TRIM(MID(Eingabe!A2227,A2227+4,(B2227-1)))</f>
        <v>chen Name Standort Anschrift Bew_K</v>
      </c>
      <c r="F2227" s="4" t="str">
        <f>RIGHT(Eingabe!A2227,1)</f>
        <v>l</v>
      </c>
    </row>
    <row r="2228" spans="1:6" x14ac:dyDescent="0.35">
      <c r="A2228" s="4">
        <f t="shared" si="35"/>
        <v>0</v>
      </c>
      <c r="B2228" s="4">
        <f>LEN(Eingabe!A2228)-A2228-3</f>
        <v>-3</v>
      </c>
      <c r="C2228" s="4" t="str">
        <f>TRIM(MID(Eingabe!A2228,4,3))</f>
        <v/>
      </c>
      <c r="D2228" s="4" t="str">
        <f>MID(Eingabe!A2228,1,3)</f>
        <v/>
      </c>
      <c r="E2228" s="6" t="e">
        <f>TRIM(MID(Eingabe!A2228,A2228+4,(B2228-1)))</f>
        <v>#VALUE!</v>
      </c>
      <c r="F2228" s="4" t="str">
        <f>RIGHT(Eingabe!A2228,1)</f>
        <v/>
      </c>
    </row>
    <row r="2229" spans="1:6" x14ac:dyDescent="0.35">
      <c r="A2229" s="4">
        <f t="shared" si="35"/>
        <v>3</v>
      </c>
      <c r="B2229" s="4">
        <f>LEN(Eingabe!A2229)-A2229-3</f>
        <v>45</v>
      </c>
      <c r="C2229" s="4" t="str">
        <f>TRIM(MID(Eingabe!A2229,4,3))</f>
        <v>zei</v>
      </c>
      <c r="D2229" s="4" t="str">
        <f>MID(Eingabe!A2229,1,3)</f>
        <v>Ruf</v>
      </c>
      <c r="E2229" s="6" t="str">
        <f>TRIM(MID(Eingabe!A2229,A2229+4,(B2229-1)))</f>
        <v>chenliste österreichischer Amateurfunkstelle</v>
      </c>
      <c r="F2229" s="4" t="str">
        <f>RIGHT(Eingabe!A2229,1)</f>
        <v>n</v>
      </c>
    </row>
    <row r="2230" spans="1:6" x14ac:dyDescent="0.35">
      <c r="A2230" s="4">
        <f t="shared" si="35"/>
        <v>2</v>
      </c>
      <c r="B2230" s="4">
        <f>LEN(Eingabe!A2230)-A2230-3</f>
        <v>55</v>
      </c>
      <c r="C2230" s="4" t="str">
        <f>TRIM(MID(Eingabe!A2230,4,3))</f>
        <v>äß</v>
      </c>
      <c r="D2230" s="4" t="str">
        <f>MID(Eingabe!A2230,1,3)</f>
        <v>Gem</v>
      </c>
      <c r="E2230" s="6" t="str">
        <f>TRIM(MID(Eingabe!A2230,A2230+4,(B2230-1)))</f>
        <v>§ 150 Abs. 3 und 4 des Telekommunikationsgesetzes 202</v>
      </c>
      <c r="F2230" s="4" t="str">
        <f>RIGHT(Eingabe!A2230,1)</f>
        <v>1</v>
      </c>
    </row>
    <row r="2231" spans="1:6" x14ac:dyDescent="0.35">
      <c r="A2231" s="4">
        <f t="shared" si="35"/>
        <v>0</v>
      </c>
      <c r="B2231" s="4">
        <f>LEN(Eingabe!A2231)-A2231-3</f>
        <v>-3</v>
      </c>
      <c r="C2231" s="4" t="str">
        <f>TRIM(MID(Eingabe!A2231,4,3))</f>
        <v/>
      </c>
      <c r="D2231" s="4" t="str">
        <f>MID(Eingabe!A2231,1,3)</f>
        <v/>
      </c>
      <c r="E2231" s="6" t="e">
        <f>TRIM(MID(Eingabe!A2231,A2231+4,(B2231-1)))</f>
        <v>#VALUE!</v>
      </c>
      <c r="F2231" s="4" t="str">
        <f>RIGHT(Eingabe!A2231,1)</f>
        <v/>
      </c>
    </row>
    <row r="2232" spans="1:6" x14ac:dyDescent="0.35">
      <c r="A2232" s="4">
        <f t="shared" si="35"/>
        <v>3</v>
      </c>
      <c r="B2232" s="4">
        <f>LEN(Eingabe!A2232)-A2232-3</f>
        <v>60</v>
      </c>
      <c r="C2232" s="4" t="str">
        <f>TRIM(MID(Eingabe!A2232,4,3))</f>
        <v>ASU</v>
      </c>
      <c r="D2232" s="4" t="str">
        <f>MID(Eingabe!A2232,1,3)</f>
        <v>OE3</v>
      </c>
      <c r="E2232" s="6" t="str">
        <f>TRIM(MID(Eingabe!A2232,A2232+4,(B2232-1)))</f>
        <v>Szednyj Oskar 3500 Krems An Der Donau Lastenstrasse 12/15</v>
      </c>
      <c r="F2232" s="4" t="str">
        <f>RIGHT(Eingabe!A2232,1)</f>
        <v>1</v>
      </c>
    </row>
    <row r="2233" spans="1:6" x14ac:dyDescent="0.35">
      <c r="A2233" s="4">
        <f t="shared" si="35"/>
        <v>3</v>
      </c>
      <c r="B2233" s="4">
        <f>LEN(Eingabe!A2233)-A2233-3</f>
        <v>51</v>
      </c>
      <c r="C2233" s="4" t="str">
        <f>TRIM(MID(Eingabe!A2233,4,3))</f>
        <v>ATB</v>
      </c>
      <c r="D2233" s="4" t="str">
        <f>MID(Eingabe!A2233,1,3)</f>
        <v>OE3</v>
      </c>
      <c r="E2233" s="6" t="str">
        <f>TRIM(MID(Eingabe!A2233,A2233+4,(B2233-1)))</f>
        <v>Narita Ovidiu 3264 Gresten-Land Schadneramt 55/2</v>
      </c>
      <c r="F2233" s="4" t="str">
        <f>RIGHT(Eingabe!A2233,1)</f>
        <v>1</v>
      </c>
    </row>
    <row r="2234" spans="1:6" x14ac:dyDescent="0.35">
      <c r="A2234" s="4">
        <f t="shared" si="35"/>
        <v>3</v>
      </c>
      <c r="B2234" s="4">
        <f>LEN(Eingabe!A2234)-A2234-3</f>
        <v>46</v>
      </c>
      <c r="C2234" s="4" t="str">
        <f>TRIM(MID(Eingabe!A2234,4,3))</f>
        <v>ATC</v>
      </c>
      <c r="D2234" s="4" t="str">
        <f>MID(Eingabe!A2234,1,3)</f>
        <v>OE3</v>
      </c>
      <c r="E2234" s="6" t="str">
        <f>TRIM(MID(Eingabe!A2234,A2234+4,(B2234-1)))</f>
        <v>Taranetz Alois 3321 Ardagger Markt Markt 41</v>
      </c>
      <c r="F2234" s="4" t="str">
        <f>RIGHT(Eingabe!A2234,1)</f>
        <v>1</v>
      </c>
    </row>
    <row r="2235" spans="1:6" x14ac:dyDescent="0.35">
      <c r="A2235" s="4">
        <f t="shared" si="35"/>
        <v>3</v>
      </c>
      <c r="B2235" s="4">
        <f>LEN(Eingabe!A2235)-A2235-3</f>
        <v>50</v>
      </c>
      <c r="C2235" s="4" t="str">
        <f>TRIM(MID(Eingabe!A2235,4,3))</f>
        <v>ATJ</v>
      </c>
      <c r="D2235" s="4" t="str">
        <f>MID(Eingabe!A2235,1,3)</f>
        <v>OE3</v>
      </c>
      <c r="E2235" s="6" t="str">
        <f>TRIM(MID(Eingabe!A2235,A2235+4,(B2235-1)))</f>
        <v>Krammer-Fiala Michael 2243 Matzen Kellergasse 2</v>
      </c>
      <c r="F2235" s="4" t="str">
        <f>RIGHT(Eingabe!A2235,1)</f>
        <v>1</v>
      </c>
    </row>
    <row r="2236" spans="1:6" x14ac:dyDescent="0.35">
      <c r="A2236" s="4">
        <f t="shared" si="35"/>
        <v>3</v>
      </c>
      <c r="B2236" s="4">
        <f>LEN(Eingabe!A2236)-A2236-3</f>
        <v>56</v>
      </c>
      <c r="C2236" s="4" t="str">
        <f>TRIM(MID(Eingabe!A2236,4,3))</f>
        <v>AUS</v>
      </c>
      <c r="D2236" s="4" t="str">
        <f>MID(Eingabe!A2236,1,3)</f>
        <v>OE3</v>
      </c>
      <c r="E2236" s="6" t="str">
        <f>TRIM(MID(Eingabe!A2236,A2236+4,(B2236-1)))</f>
        <v>Mühlwerth Alexander 2490 Haschendorf Steinfeldgasse 3</v>
      </c>
      <c r="F2236" s="4" t="str">
        <f>RIGHT(Eingabe!A2236,1)</f>
        <v>1</v>
      </c>
    </row>
    <row r="2237" spans="1:6" x14ac:dyDescent="0.35">
      <c r="A2237" s="4">
        <f t="shared" si="35"/>
        <v>3</v>
      </c>
      <c r="B2237" s="4">
        <f>LEN(Eingabe!A2237)-A2237-3</f>
        <v>42</v>
      </c>
      <c r="C2237" s="4" t="str">
        <f>TRIM(MID(Eingabe!A2237,4,3))</f>
        <v>AUW</v>
      </c>
      <c r="D2237" s="4" t="str">
        <f>MID(Eingabe!A2237,1,3)</f>
        <v>OE3</v>
      </c>
      <c r="E2237" s="6" t="str">
        <f>TRIM(MID(Eingabe!A2237,A2237+4,(B2237-1)))</f>
        <v>Urban Alfred Pottenstein Kahlkopfweg 17</v>
      </c>
      <c r="F2237" s="4" t="str">
        <f>RIGHT(Eingabe!A2237,1)</f>
        <v>1</v>
      </c>
    </row>
    <row r="2238" spans="1:6" x14ac:dyDescent="0.35">
      <c r="A2238" s="4">
        <f t="shared" si="35"/>
        <v>3</v>
      </c>
      <c r="B2238" s="4">
        <f>LEN(Eingabe!A2238)-A2238-3</f>
        <v>46</v>
      </c>
      <c r="C2238" s="4" t="str">
        <f>TRIM(MID(Eingabe!A2238,4,3))</f>
        <v>AVA</v>
      </c>
      <c r="D2238" s="4" t="str">
        <f>MID(Eingabe!A2238,1,3)</f>
        <v>OE3</v>
      </c>
      <c r="E2238" s="6" t="str">
        <f>TRIM(MID(Eingabe!A2238,A2238+4,(B2238-1)))</f>
        <v>Gravogl August 3160 Traisen Winklergraben 3</v>
      </c>
      <c r="F2238" s="4" t="str">
        <f>RIGHT(Eingabe!A2238,1)</f>
        <v>1</v>
      </c>
    </row>
    <row r="2239" spans="1:6" x14ac:dyDescent="0.35">
      <c r="A2239" s="4">
        <f t="shared" si="35"/>
        <v>3</v>
      </c>
      <c r="B2239" s="4">
        <f>LEN(Eingabe!A2239)-A2239-3</f>
        <v>56</v>
      </c>
      <c r="C2239" s="4" t="str">
        <f>TRIM(MID(Eingabe!A2239,4,3))</f>
        <v>AVK</v>
      </c>
      <c r="D2239" s="4" t="str">
        <f>MID(Eingabe!A2239,1,3)</f>
        <v>OE3</v>
      </c>
      <c r="E2239" s="6" t="str">
        <f>TRIM(MID(Eingabe!A2239,A2239+4,(B2239-1)))</f>
        <v>Riegler Manuel 3332 Rosenau Am Sonntagberg Windberg 1</v>
      </c>
      <c r="F2239" s="4" t="str">
        <f>RIGHT(Eingabe!A2239,1)</f>
        <v>4</v>
      </c>
    </row>
    <row r="2240" spans="1:6" x14ac:dyDescent="0.35">
      <c r="A2240" s="4">
        <f t="shared" si="35"/>
        <v>3</v>
      </c>
      <c r="B2240" s="4">
        <f>LEN(Eingabe!A2240)-A2240-3</f>
        <v>58</v>
      </c>
      <c r="C2240" s="4" t="str">
        <f>TRIM(MID(Eingabe!A2240,4,3))</f>
        <v>AVR</v>
      </c>
      <c r="D2240" s="4" t="str">
        <f>MID(Eingabe!A2240,1,3)</f>
        <v>OE3</v>
      </c>
      <c r="E2240" s="6" t="str">
        <f>TRIM(MID(Eingabe!A2240,A2240+4,(B2240-1)))</f>
        <v>Serlath Moritz 3072 Kasten Bei Böheimkirchen Kasten 107</v>
      </c>
      <c r="F2240" s="4" t="str">
        <f>RIGHT(Eingabe!A2240,1)</f>
        <v>1</v>
      </c>
    </row>
    <row r="2241" spans="1:6" x14ac:dyDescent="0.35">
      <c r="A2241" s="4">
        <f t="shared" si="35"/>
        <v>3</v>
      </c>
      <c r="B2241" s="4">
        <f>LEN(Eingabe!A2241)-A2241-3</f>
        <v>45</v>
      </c>
      <c r="C2241" s="4" t="str">
        <f>TRIM(MID(Eingabe!A2241,4,3))</f>
        <v>AVS</v>
      </c>
      <c r="D2241" s="4" t="str">
        <f>MID(Eingabe!A2241,1,3)</f>
        <v>OE3</v>
      </c>
      <c r="E2241" s="6" t="str">
        <f>TRIM(MID(Eingabe!A2241,A2241+4,(B2241-1)))</f>
        <v>Bechtoldt Albert 3233 Kilb Kirchenlplatz 1</v>
      </c>
      <c r="F2241" s="4" t="str">
        <f>RIGHT(Eingabe!A2241,1)</f>
        <v>1</v>
      </c>
    </row>
    <row r="2242" spans="1:6" x14ac:dyDescent="0.35">
      <c r="A2242" s="4">
        <f t="shared" si="35"/>
        <v>3</v>
      </c>
      <c r="B2242" s="4">
        <f>LEN(Eingabe!A2242)-A2242-3</f>
        <v>39</v>
      </c>
      <c r="C2242" s="4" t="str">
        <f>TRIM(MID(Eingabe!A2242,4,3))</f>
        <v>AVW</v>
      </c>
      <c r="D2242" s="4" t="str">
        <f>MID(Eingabe!A2242,1,3)</f>
        <v>OE3</v>
      </c>
      <c r="E2242" s="6" t="str">
        <f>TRIM(MID(Eingabe!A2242,A2242+4,(B2242-1)))</f>
        <v>Vadlejch Anton 3170 Hainfeld Sackg 6</v>
      </c>
      <c r="F2242" s="4" t="str">
        <f>RIGHT(Eingabe!A2242,1)</f>
        <v>1</v>
      </c>
    </row>
    <row r="2243" spans="1:6" x14ac:dyDescent="0.35">
      <c r="A2243" s="4">
        <f t="shared" ref="A2243:A2306" si="36">LEN(C2243)</f>
        <v>3</v>
      </c>
      <c r="B2243" s="4">
        <f>LEN(Eingabe!A2243)-A2243-3</f>
        <v>47</v>
      </c>
      <c r="C2243" s="4" t="str">
        <f>TRIM(MID(Eingabe!A2243,4,3))</f>
        <v>AWA</v>
      </c>
      <c r="D2243" s="4" t="str">
        <f>MID(Eingabe!A2243,1,3)</f>
        <v>OE3</v>
      </c>
      <c r="E2243" s="6" t="str">
        <f>TRIM(MID(Eingabe!A2243,A2243+4,(B2243-1)))</f>
        <v>Westermayer Walter 3452 Atzenbrugg Mühlweg 8</v>
      </c>
      <c r="F2243" s="4" t="str">
        <f>RIGHT(Eingabe!A2243,1)</f>
        <v>1</v>
      </c>
    </row>
    <row r="2244" spans="1:6" x14ac:dyDescent="0.35">
      <c r="A2244" s="4">
        <f t="shared" si="36"/>
        <v>3</v>
      </c>
      <c r="B2244" s="4">
        <f>LEN(Eingabe!A2244)-A2244-3</f>
        <v>54</v>
      </c>
      <c r="C2244" s="4" t="str">
        <f>TRIM(MID(Eingabe!A2244,4,3))</f>
        <v>AWC</v>
      </c>
      <c r="D2244" s="4" t="str">
        <f>MID(Eingabe!A2244,1,3)</f>
        <v>OE3</v>
      </c>
      <c r="E2244" s="6" t="str">
        <f>TRIM(MID(Eingabe!A2244,A2244+4,(B2244-1)))</f>
        <v>Widder Alfred Gramatneusiedl Am Eisteich 2,Reisenbg</v>
      </c>
      <c r="F2244" s="4" t="str">
        <f>RIGHT(Eingabe!A2244,1)</f>
        <v>1</v>
      </c>
    </row>
    <row r="2245" spans="1:6" x14ac:dyDescent="0.35">
      <c r="A2245" s="4">
        <f t="shared" si="36"/>
        <v>3</v>
      </c>
      <c r="B2245" s="4">
        <f>LEN(Eingabe!A2245)-A2245-3</f>
        <v>20</v>
      </c>
      <c r="C2245" s="4" t="str">
        <f>TRIM(MID(Eingabe!A2245,4,3))</f>
        <v>AWN</v>
      </c>
      <c r="D2245" s="4" t="str">
        <f>MID(Eingabe!A2245,1,3)</f>
        <v>OE3</v>
      </c>
      <c r="E2245" s="6" t="str">
        <f>TRIM(MID(Eingabe!A2245,A2245+4,(B2245-1)))</f>
        <v>*-*-* *-*-* *-*-*</v>
      </c>
      <c r="F2245" s="4" t="str">
        <f>RIGHT(Eingabe!A2245,1)</f>
        <v>1</v>
      </c>
    </row>
    <row r="2246" spans="1:6" x14ac:dyDescent="0.35">
      <c r="A2246" s="4">
        <f t="shared" si="36"/>
        <v>3</v>
      </c>
      <c r="B2246" s="4">
        <f>LEN(Eingabe!A2246)-A2246-3</f>
        <v>54</v>
      </c>
      <c r="C2246" s="4" t="str">
        <f>TRIM(MID(Eingabe!A2246,4,3))</f>
        <v>AWS</v>
      </c>
      <c r="D2246" s="4" t="str">
        <f>MID(Eingabe!A2246,1,3)</f>
        <v>OE3</v>
      </c>
      <c r="E2246" s="6" t="str">
        <f>TRIM(MID(Eingabe!A2246,A2246+4,(B2246-1)))</f>
        <v>Weninger Hans 2650 Payerbach Franz Ferstl Straße 12</v>
      </c>
      <c r="F2246" s="4" t="str">
        <f>RIGHT(Eingabe!A2246,1)</f>
        <v>1</v>
      </c>
    </row>
    <row r="2247" spans="1:6" x14ac:dyDescent="0.35">
      <c r="A2247" s="4">
        <f t="shared" si="36"/>
        <v>3</v>
      </c>
      <c r="B2247" s="4">
        <f>LEN(Eingabe!A2247)-A2247-3</f>
        <v>54</v>
      </c>
      <c r="C2247" s="4" t="str">
        <f>TRIM(MID(Eingabe!A2247,4,3))</f>
        <v>AWU</v>
      </c>
      <c r="D2247" s="4" t="str">
        <f>MID(Eingabe!A2247,1,3)</f>
        <v>OE3</v>
      </c>
      <c r="E2247" s="6" t="str">
        <f>TRIM(MID(Eingabe!A2247,A2247+4,(B2247-1)))</f>
        <v>Wandl Andreas 3384 Markersdorf-Haindorf Haindorf 39</v>
      </c>
      <c r="F2247" s="4" t="str">
        <f>RIGHT(Eingabe!A2247,1)</f>
        <v>1</v>
      </c>
    </row>
    <row r="2248" spans="1:6" x14ac:dyDescent="0.35">
      <c r="A2248" s="4">
        <f t="shared" si="36"/>
        <v>3</v>
      </c>
      <c r="B2248" s="4">
        <f>LEN(Eingabe!A2248)-A2248-3</f>
        <v>38</v>
      </c>
      <c r="C2248" s="4" t="str">
        <f>TRIM(MID(Eingabe!A2248,4,3))</f>
        <v>AXB</v>
      </c>
      <c r="D2248" s="4" t="str">
        <f>MID(Eingabe!A2248,1,3)</f>
        <v>OE3</v>
      </c>
      <c r="E2248" s="6" t="str">
        <f>TRIM(MID(Eingabe!A2248,A2248+4,(B2248-1)))</f>
        <v>Böhm Anton 3143 Pyhra Schauching 47</v>
      </c>
      <c r="F2248" s="4" t="str">
        <f>RIGHT(Eingabe!A2248,1)</f>
        <v>1</v>
      </c>
    </row>
    <row r="2249" spans="1:6" x14ac:dyDescent="0.35">
      <c r="A2249" s="4">
        <f t="shared" si="36"/>
        <v>3</v>
      </c>
      <c r="B2249" s="4">
        <f>LEN(Eingabe!A2249)-A2249-3</f>
        <v>58</v>
      </c>
      <c r="C2249" s="4" t="str">
        <f>TRIM(MID(Eingabe!A2249,4,3))</f>
        <v>AXS</v>
      </c>
      <c r="D2249" s="4" t="str">
        <f>MID(Eingabe!A2249,1,3)</f>
        <v>OE3</v>
      </c>
      <c r="E2249" s="6" t="str">
        <f>TRIM(MID(Eingabe!A2249,A2249+4,(B2249-1)))</f>
        <v>Hoeblinger Alois 3130 Herzogenburg Jubilaeumsstrasse 31</v>
      </c>
      <c r="F2249" s="4" t="str">
        <f>RIGHT(Eingabe!A2249,1)</f>
        <v>1</v>
      </c>
    </row>
    <row r="2250" spans="1:6" x14ac:dyDescent="0.35">
      <c r="A2250" s="4">
        <f t="shared" si="36"/>
        <v>3</v>
      </c>
      <c r="B2250" s="4">
        <f>LEN(Eingabe!A2250)-A2250-3</f>
        <v>54</v>
      </c>
      <c r="C2250" s="4" t="str">
        <f>TRIM(MID(Eingabe!A2250,4,3))</f>
        <v>AXW</v>
      </c>
      <c r="D2250" s="4" t="str">
        <f>MID(Eingabe!A2250,1,3)</f>
        <v>OE3</v>
      </c>
      <c r="E2250" s="6" t="str">
        <f>TRIM(MID(Eingabe!A2250,A2250+4,(B2250-1)))</f>
        <v>Altnoeder Walter Unterolberndf. Sdlg.Rosenbergen 35</v>
      </c>
      <c r="F2250" s="4" t="str">
        <f>RIGHT(Eingabe!A2250,1)</f>
        <v>1</v>
      </c>
    </row>
    <row r="2251" spans="1:6" x14ac:dyDescent="0.35">
      <c r="A2251" s="4">
        <f t="shared" si="36"/>
        <v>3</v>
      </c>
      <c r="B2251" s="4">
        <f>LEN(Eingabe!A2251)-A2251-3</f>
        <v>53</v>
      </c>
      <c r="C2251" s="4" t="str">
        <f>TRIM(MID(Eingabe!A2251,4,3))</f>
        <v>AYB</v>
      </c>
      <c r="D2251" s="4" t="str">
        <f>MID(Eingabe!A2251,1,3)</f>
        <v>OE3</v>
      </c>
      <c r="E2251" s="6" t="str">
        <f>TRIM(MID(Eingabe!A2251,A2251+4,(B2251-1)))</f>
        <v>Ak Yüksel 2700 Wiener Neustadt Dir. Schau-Gasse 27</v>
      </c>
      <c r="F2251" s="4" t="str">
        <f>RIGHT(Eingabe!A2251,1)</f>
        <v>1</v>
      </c>
    </row>
    <row r="2252" spans="1:6" x14ac:dyDescent="0.35">
      <c r="A2252" s="4">
        <f t="shared" si="36"/>
        <v>3</v>
      </c>
      <c r="B2252" s="4">
        <f>LEN(Eingabe!A2252)-A2252-3</f>
        <v>67</v>
      </c>
      <c r="C2252" s="4" t="str">
        <f>TRIM(MID(Eingabe!A2252,4,3))</f>
        <v>AYC</v>
      </c>
      <c r="D2252" s="4" t="str">
        <f>MID(Eingabe!A2252,1,3)</f>
        <v>OE3</v>
      </c>
      <c r="E2252" s="6" t="str">
        <f>TRIM(MID(Eingabe!A2252,A2252+4,(B2252-1)))</f>
        <v>Wagner Hermine 3354 Wolfsbach Wippersberg 7/2 - Remotefunkstelle</v>
      </c>
      <c r="F2252" s="4" t="str">
        <f>RIGHT(Eingabe!A2252,1)</f>
        <v>1</v>
      </c>
    </row>
    <row r="2253" spans="1:6" x14ac:dyDescent="0.35">
      <c r="A2253" s="4">
        <f t="shared" si="36"/>
        <v>3</v>
      </c>
      <c r="B2253" s="4">
        <f>LEN(Eingabe!A2253)-A2253-3</f>
        <v>52</v>
      </c>
      <c r="C2253" s="4" t="str">
        <f>TRIM(MID(Eingabe!A2253,4,3))</f>
        <v>AYW</v>
      </c>
      <c r="D2253" s="4" t="str">
        <f>MID(Eingabe!A2253,1,3)</f>
        <v>OE3</v>
      </c>
      <c r="E2253" s="6" t="str">
        <f>TRIM(MID(Eingabe!A2253,A2253+4,(B2253-1)))</f>
        <v>Schreyer Franz 3300 Amstetten Invalidenstrasse 15</v>
      </c>
      <c r="F2253" s="4" t="str">
        <f>RIGHT(Eingabe!A2253,1)</f>
        <v>1</v>
      </c>
    </row>
    <row r="2254" spans="1:6" x14ac:dyDescent="0.35">
      <c r="A2254" s="4">
        <f t="shared" si="36"/>
        <v>3</v>
      </c>
      <c r="B2254" s="4">
        <f>LEN(Eingabe!A2254)-A2254-3</f>
        <v>47</v>
      </c>
      <c r="C2254" s="4" t="str">
        <f>TRIM(MID(Eingabe!A2254,4,3))</f>
        <v>AZA</v>
      </c>
      <c r="D2254" s="4" t="str">
        <f>MID(Eingabe!A2254,1,3)</f>
        <v>OE3</v>
      </c>
      <c r="E2254" s="6" t="str">
        <f>TRIM(MID(Eingabe!A2254,A2254+4,(B2254-1)))</f>
        <v>Zsamboeck Adolf Orth A.D.Donau Altes Dorf 46</v>
      </c>
      <c r="F2254" s="4" t="str">
        <f>RIGHT(Eingabe!A2254,1)</f>
        <v>1</v>
      </c>
    </row>
    <row r="2255" spans="1:6" x14ac:dyDescent="0.35">
      <c r="A2255" s="4">
        <f t="shared" si="36"/>
        <v>3</v>
      </c>
      <c r="B2255" s="4">
        <f>LEN(Eingabe!A2255)-A2255-3</f>
        <v>52</v>
      </c>
      <c r="C2255" s="4" t="str">
        <f>TRIM(MID(Eingabe!A2255,4,3))</f>
        <v>AZF</v>
      </c>
      <c r="D2255" s="4" t="str">
        <f>MID(Eingabe!A2255,1,3)</f>
        <v>OE3</v>
      </c>
      <c r="E2255" s="6" t="str">
        <f>TRIM(MID(Eingabe!A2255,A2255+4,(B2255-1)))</f>
        <v>Zirkler Alexander 3250 Wieselburg Schulsiedlung 5</v>
      </c>
      <c r="F2255" s="4" t="str">
        <f>RIGHT(Eingabe!A2255,1)</f>
        <v>1</v>
      </c>
    </row>
    <row r="2256" spans="1:6" x14ac:dyDescent="0.35">
      <c r="A2256" s="4">
        <f t="shared" si="36"/>
        <v>3</v>
      </c>
      <c r="B2256" s="4">
        <f>LEN(Eingabe!A2256)-A2256-3</f>
        <v>69</v>
      </c>
      <c r="C2256" s="4" t="str">
        <f>TRIM(MID(Eingabe!A2256,4,3))</f>
        <v>AZI</v>
      </c>
      <c r="D2256" s="4" t="str">
        <f>MID(Eingabe!A2256,1,3)</f>
        <v>OE3</v>
      </c>
      <c r="E2256" s="6" t="str">
        <f>TRIM(MID(Eingabe!A2256,A2256+4,(B2256-1)))</f>
        <v>Zimmerling Anton Paul 3370 Ybbs An Der Donau Freyensteiner Str. 11</v>
      </c>
      <c r="F2256" s="4" t="str">
        <f>RIGHT(Eingabe!A2256,1)</f>
        <v>1</v>
      </c>
    </row>
    <row r="2257" spans="1:6" x14ac:dyDescent="0.35">
      <c r="A2257" s="4">
        <f t="shared" si="36"/>
        <v>3</v>
      </c>
      <c r="B2257" s="4">
        <f>LEN(Eingabe!A2257)-A2257-3</f>
        <v>54</v>
      </c>
      <c r="C2257" s="4" t="str">
        <f>TRIM(MID(Eingabe!A2257,4,3))</f>
        <v>AZJ</v>
      </c>
      <c r="D2257" s="4" t="str">
        <f>MID(Eingabe!A2257,1,3)</f>
        <v>OE3</v>
      </c>
      <c r="E2257" s="6" t="str">
        <f>TRIM(MID(Eingabe!A2257,A2257+4,(B2257-1)))</f>
        <v>Zacek Andreas 2340 Mödling Josef Mayer-Gasse 5/10/3</v>
      </c>
      <c r="F2257" s="4" t="str">
        <f>RIGHT(Eingabe!A2257,1)</f>
        <v>1</v>
      </c>
    </row>
    <row r="2258" spans="1:6" x14ac:dyDescent="0.35">
      <c r="A2258" s="4">
        <f t="shared" si="36"/>
        <v>3</v>
      </c>
      <c r="B2258" s="4">
        <f>LEN(Eingabe!A2258)-A2258-3</f>
        <v>52</v>
      </c>
      <c r="C2258" s="4" t="str">
        <f>TRIM(MID(Eingabe!A2258,4,3))</f>
        <v>AZT</v>
      </c>
      <c r="D2258" s="4" t="str">
        <f>MID(Eingabe!A2258,1,3)</f>
        <v>OE3</v>
      </c>
      <c r="E2258" s="6" t="str">
        <f>TRIM(MID(Eingabe!A2258,A2258+4,(B2258-1)))</f>
        <v>Zetsch Alois 3701 Großweikersdorf Wienerstraße 10</v>
      </c>
      <c r="F2258" s="4" t="str">
        <f>RIGHT(Eingabe!A2258,1)</f>
        <v>1</v>
      </c>
    </row>
    <row r="2259" spans="1:6" x14ac:dyDescent="0.35">
      <c r="A2259" s="4">
        <f t="shared" si="36"/>
        <v>3</v>
      </c>
      <c r="B2259" s="4">
        <f>LEN(Eingabe!A2259)-A2259-3</f>
        <v>53</v>
      </c>
      <c r="C2259" s="4" t="str">
        <f>TRIM(MID(Eingabe!A2259,4,3))</f>
        <v>BAH</v>
      </c>
      <c r="D2259" s="4" t="str">
        <f>MID(Eingabe!A2259,1,3)</f>
        <v>OE3</v>
      </c>
      <c r="E2259" s="6" t="str">
        <f>TRIM(MID(Eingabe!A2259,A2259+4,(B2259-1)))</f>
        <v>Bachofner Andreas 3813 Dietmanns Waidhofnerstr. 37</v>
      </c>
      <c r="F2259" s="4" t="str">
        <f>RIGHT(Eingabe!A2259,1)</f>
        <v>1</v>
      </c>
    </row>
    <row r="2260" spans="1:6" x14ac:dyDescent="0.35">
      <c r="A2260" s="4">
        <f t="shared" si="36"/>
        <v>3</v>
      </c>
      <c r="B2260" s="4">
        <f>LEN(Eingabe!A2260)-A2260-3</f>
        <v>48</v>
      </c>
      <c r="C2260" s="4" t="str">
        <f>TRIM(MID(Eingabe!A2260,4,3))</f>
        <v>BAK</v>
      </c>
      <c r="D2260" s="4" t="str">
        <f>MID(Eingabe!A2260,1,3)</f>
        <v>OE3</v>
      </c>
      <c r="E2260" s="6" t="str">
        <f>TRIM(MID(Eingabe!A2260,A2260+4,(B2260-1)))</f>
        <v>Akhras Benjamin 3420 Kritzendorf Badgasse 1/4</v>
      </c>
      <c r="F2260" s="4" t="str">
        <f>RIGHT(Eingabe!A2260,1)</f>
        <v>1</v>
      </c>
    </row>
    <row r="2261" spans="1:6" x14ac:dyDescent="0.35">
      <c r="A2261" s="4">
        <f t="shared" si="36"/>
        <v>3</v>
      </c>
      <c r="B2261" s="4">
        <f>LEN(Eingabe!A2261)-A2261-3</f>
        <v>41</v>
      </c>
      <c r="C2261" s="4" t="str">
        <f>TRIM(MID(Eingabe!A2261,4,3))</f>
        <v>nme</v>
      </c>
      <c r="D2261" s="4" t="str">
        <f>MID(Eingabe!A2261,1,3)</f>
        <v>Fer</v>
      </c>
      <c r="E2261" s="6" t="str">
        <f>TRIM(MID(Eingabe!A2261,A2261+4,(B2261-1)))</f>
        <v>ldebüro Stand 2022.12.01 Seite 58 von 24</v>
      </c>
      <c r="F2261" s="4" t="str">
        <f>RIGHT(Eingabe!A2261,1)</f>
        <v>9</v>
      </c>
    </row>
    <row r="2262" spans="1:6" x14ac:dyDescent="0.35">
      <c r="A2262" s="4">
        <f t="shared" si="36"/>
        <v>0</v>
      </c>
      <c r="B2262" s="4">
        <f>LEN(Eingabe!A2262)-A2262-3</f>
        <v>-3</v>
      </c>
      <c r="C2262" s="4" t="str">
        <f>TRIM(MID(Eingabe!A2262,4,3))</f>
        <v/>
      </c>
      <c r="D2262" s="4" t="str">
        <f>MID(Eingabe!A2262,1,3)</f>
        <v/>
      </c>
      <c r="E2262" s="6" t="e">
        <f>TRIM(MID(Eingabe!A2262,A2262+4,(B2262-1)))</f>
        <v>#VALUE!</v>
      </c>
      <c r="F2262" s="4" t="str">
        <f>RIGHT(Eingabe!A2262,1)</f>
        <v/>
      </c>
    </row>
    <row r="2263" spans="1:6" x14ac:dyDescent="0.35">
      <c r="A2263" s="4">
        <f t="shared" si="36"/>
        <v>3</v>
      </c>
      <c r="B2263" s="4">
        <f>LEN(Eingabe!A2263)-A2263-3</f>
        <v>6</v>
      </c>
      <c r="C2263" s="4" t="str">
        <f>TRIM(MID(Eingabe!A2263,4,3))</f>
        <v>: 0</v>
      </c>
      <c r="D2263" s="4" t="str">
        <f>MID(Eingabe!A2263,1,3)</f>
        <v>DVR</v>
      </c>
      <c r="E2263" s="6" t="str">
        <f>TRIM(MID(Eingabe!A2263,A2263+4,(B2263-1)))</f>
        <v>86330</v>
      </c>
      <c r="F2263" s="4" t="str">
        <f>RIGHT(Eingabe!A2263,1)</f>
        <v>1</v>
      </c>
    </row>
    <row r="2264" spans="1:6" x14ac:dyDescent="0.35">
      <c r="A2264" s="4">
        <f t="shared" si="36"/>
        <v>0</v>
      </c>
      <c r="B2264" s="4">
        <f>LEN(Eingabe!A2264)-A2264-3</f>
        <v>-3</v>
      </c>
      <c r="C2264" s="4" t="str">
        <f>TRIM(MID(Eingabe!A2264,4,3))</f>
        <v/>
      </c>
      <c r="D2264" s="4" t="str">
        <f>MID(Eingabe!A2264,1,3)</f>
        <v/>
      </c>
      <c r="E2264" s="6" t="e">
        <f>TRIM(MID(Eingabe!A2264,A2264+4,(B2264-1)))</f>
        <v>#VALUE!</v>
      </c>
      <c r="F2264" s="4" t="str">
        <f>RIGHT(Eingabe!A2264,1)</f>
        <v/>
      </c>
    </row>
    <row r="2265" spans="1:6" x14ac:dyDescent="0.35">
      <c r="A2265" s="4">
        <f t="shared" si="36"/>
        <v>0</v>
      </c>
      <c r="B2265" s="4">
        <f>LEN(Eingabe!A2265)-A2265-3</f>
        <v>-3</v>
      </c>
      <c r="C2265" s="4" t="str">
        <f>TRIM(MID(Eingabe!A2265,4,3))</f>
        <v/>
      </c>
      <c r="D2265" s="4" t="str">
        <f>MID(Eingabe!A2265,1,3)</f>
        <v/>
      </c>
      <c r="E2265" s="6" t="e">
        <f>TRIM(MID(Eingabe!A2265,A2265+4,(B2265-1)))</f>
        <v>#VALUE!</v>
      </c>
      <c r="F2265" s="4" t="str">
        <f>RIGHT(Eingabe!A2265,1)</f>
        <v/>
      </c>
    </row>
    <row r="2266" spans="1:6" x14ac:dyDescent="0.35">
      <c r="A2266" s="4">
        <f t="shared" si="36"/>
        <v>3</v>
      </c>
      <c r="B2266" s="4">
        <f>LEN(Eingabe!A2266)-A2266-3</f>
        <v>35</v>
      </c>
      <c r="C2266" s="4" t="str">
        <f>TRIM(MID(Eingabe!A2266,4,3))</f>
        <v>zei</v>
      </c>
      <c r="D2266" s="4" t="str">
        <f>MID(Eingabe!A2266,1,3)</f>
        <v>Ruf</v>
      </c>
      <c r="E2266" s="6" t="str">
        <f>TRIM(MID(Eingabe!A2266,A2266+4,(B2266-1)))</f>
        <v>chen Name Standort Anschrift Bew_K</v>
      </c>
      <c r="F2266" s="4" t="str">
        <f>RIGHT(Eingabe!A2266,1)</f>
        <v>l</v>
      </c>
    </row>
    <row r="2267" spans="1:6" x14ac:dyDescent="0.35">
      <c r="A2267" s="4">
        <f t="shared" si="36"/>
        <v>0</v>
      </c>
      <c r="B2267" s="4">
        <f>LEN(Eingabe!A2267)-A2267-3</f>
        <v>-3</v>
      </c>
      <c r="C2267" s="4" t="str">
        <f>TRIM(MID(Eingabe!A2267,4,3))</f>
        <v/>
      </c>
      <c r="D2267" s="4" t="str">
        <f>MID(Eingabe!A2267,1,3)</f>
        <v/>
      </c>
      <c r="E2267" s="6" t="e">
        <f>TRIM(MID(Eingabe!A2267,A2267+4,(B2267-1)))</f>
        <v>#VALUE!</v>
      </c>
      <c r="F2267" s="4" t="str">
        <f>RIGHT(Eingabe!A2267,1)</f>
        <v/>
      </c>
    </row>
    <row r="2268" spans="1:6" x14ac:dyDescent="0.35">
      <c r="A2268" s="4">
        <f t="shared" si="36"/>
        <v>3</v>
      </c>
      <c r="B2268" s="4">
        <f>LEN(Eingabe!A2268)-A2268-3</f>
        <v>45</v>
      </c>
      <c r="C2268" s="4" t="str">
        <f>TRIM(MID(Eingabe!A2268,4,3))</f>
        <v>zei</v>
      </c>
      <c r="D2268" s="4" t="str">
        <f>MID(Eingabe!A2268,1,3)</f>
        <v>Ruf</v>
      </c>
      <c r="E2268" s="6" t="str">
        <f>TRIM(MID(Eingabe!A2268,A2268+4,(B2268-1)))</f>
        <v>chenliste österreichischer Amateurfunkstelle</v>
      </c>
      <c r="F2268" s="4" t="str">
        <f>RIGHT(Eingabe!A2268,1)</f>
        <v>n</v>
      </c>
    </row>
    <row r="2269" spans="1:6" x14ac:dyDescent="0.35">
      <c r="A2269" s="4">
        <f t="shared" si="36"/>
        <v>2</v>
      </c>
      <c r="B2269" s="4">
        <f>LEN(Eingabe!A2269)-A2269-3</f>
        <v>55</v>
      </c>
      <c r="C2269" s="4" t="str">
        <f>TRIM(MID(Eingabe!A2269,4,3))</f>
        <v>äß</v>
      </c>
      <c r="D2269" s="4" t="str">
        <f>MID(Eingabe!A2269,1,3)</f>
        <v>Gem</v>
      </c>
      <c r="E2269" s="6" t="str">
        <f>TRIM(MID(Eingabe!A2269,A2269+4,(B2269-1)))</f>
        <v>§ 150 Abs. 3 und 4 des Telekommunikationsgesetzes 202</v>
      </c>
      <c r="F2269" s="4" t="str">
        <f>RIGHT(Eingabe!A2269,1)</f>
        <v>1</v>
      </c>
    </row>
    <row r="2270" spans="1:6" x14ac:dyDescent="0.35">
      <c r="A2270" s="4">
        <f t="shared" si="36"/>
        <v>0</v>
      </c>
      <c r="B2270" s="4">
        <f>LEN(Eingabe!A2270)-A2270-3</f>
        <v>-3</v>
      </c>
      <c r="C2270" s="4" t="str">
        <f>TRIM(MID(Eingabe!A2270,4,3))</f>
        <v/>
      </c>
      <c r="D2270" s="4" t="str">
        <f>MID(Eingabe!A2270,1,3)</f>
        <v/>
      </c>
      <c r="E2270" s="6" t="e">
        <f>TRIM(MID(Eingabe!A2270,A2270+4,(B2270-1)))</f>
        <v>#VALUE!</v>
      </c>
      <c r="F2270" s="4" t="str">
        <f>RIGHT(Eingabe!A2270,1)</f>
        <v/>
      </c>
    </row>
    <row r="2271" spans="1:6" x14ac:dyDescent="0.35">
      <c r="A2271" s="4">
        <f t="shared" si="36"/>
        <v>3</v>
      </c>
      <c r="B2271" s="4">
        <f>LEN(Eingabe!A2271)-A2271-3</f>
        <v>20</v>
      </c>
      <c r="C2271" s="4" t="str">
        <f>TRIM(MID(Eingabe!A2271,4,3))</f>
        <v>BBB</v>
      </c>
      <c r="D2271" s="4" t="str">
        <f>MID(Eingabe!A2271,1,3)</f>
        <v>OE3</v>
      </c>
      <c r="E2271" s="6" t="str">
        <f>TRIM(MID(Eingabe!A2271,A2271+4,(B2271-1)))</f>
        <v>*-*-* *-*-* *-*-*</v>
      </c>
      <c r="F2271" s="4" t="str">
        <f>RIGHT(Eingabe!A2271,1)</f>
        <v>1</v>
      </c>
    </row>
    <row r="2272" spans="1:6" x14ac:dyDescent="0.35">
      <c r="A2272" s="4">
        <f t="shared" si="36"/>
        <v>3</v>
      </c>
      <c r="B2272" s="4">
        <f>LEN(Eingabe!A2272)-A2272-3</f>
        <v>51</v>
      </c>
      <c r="C2272" s="4" t="str">
        <f>TRIM(MID(Eingabe!A2272,4,3))</f>
        <v>BBC</v>
      </c>
      <c r="D2272" s="4" t="str">
        <f>MID(Eingabe!A2272,1,3)</f>
        <v>OE3</v>
      </c>
      <c r="E2272" s="6" t="str">
        <f>TRIM(MID(Eingabe!A2272,A2272+4,(B2272-1)))</f>
        <v>Blanka Erwin 2514 Traiskirchen Grundwiesenstr 35</v>
      </c>
      <c r="F2272" s="4" t="str">
        <f>RIGHT(Eingabe!A2272,1)</f>
        <v>1</v>
      </c>
    </row>
    <row r="2273" spans="1:6" x14ac:dyDescent="0.35">
      <c r="A2273" s="4">
        <f t="shared" si="36"/>
        <v>3</v>
      </c>
      <c r="B2273" s="4">
        <f>LEN(Eingabe!A2273)-A2273-3</f>
        <v>51</v>
      </c>
      <c r="C2273" s="4" t="str">
        <f>TRIM(MID(Eingabe!A2273,4,3))</f>
        <v>BBW</v>
      </c>
      <c r="D2273" s="4" t="str">
        <f>MID(Eingabe!A2273,1,3)</f>
        <v>OE3</v>
      </c>
      <c r="E2273" s="6" t="str">
        <f>TRIM(MID(Eingabe!A2273,A2273+4,(B2273-1)))</f>
        <v>Rathbauer Herbert 3130 Herzogenburg Bahnzeile 20</v>
      </c>
      <c r="F2273" s="4" t="str">
        <f>RIGHT(Eingabe!A2273,1)</f>
        <v>1</v>
      </c>
    </row>
    <row r="2274" spans="1:6" x14ac:dyDescent="0.35">
      <c r="A2274" s="4">
        <f t="shared" si="36"/>
        <v>3</v>
      </c>
      <c r="B2274" s="4">
        <f>LEN(Eingabe!A2274)-A2274-3</f>
        <v>20</v>
      </c>
      <c r="C2274" s="4" t="str">
        <f>TRIM(MID(Eingabe!A2274,4,3))</f>
        <v>BBX</v>
      </c>
      <c r="D2274" s="4" t="str">
        <f>MID(Eingabe!A2274,1,3)</f>
        <v>OE3</v>
      </c>
      <c r="E2274" s="6" t="str">
        <f>TRIM(MID(Eingabe!A2274,A2274+4,(B2274-1)))</f>
        <v>*-*-* *-*-* *-*-*</v>
      </c>
      <c r="F2274" s="4" t="str">
        <f>RIGHT(Eingabe!A2274,1)</f>
        <v>3</v>
      </c>
    </row>
    <row r="2275" spans="1:6" x14ac:dyDescent="0.35">
      <c r="A2275" s="4">
        <f t="shared" si="36"/>
        <v>3</v>
      </c>
      <c r="B2275" s="4">
        <f>LEN(Eingabe!A2275)-A2275-3</f>
        <v>56</v>
      </c>
      <c r="C2275" s="4" t="str">
        <f>TRIM(MID(Eingabe!A2275,4,3))</f>
        <v>BCB</v>
      </c>
      <c r="D2275" s="4" t="str">
        <f>MID(Eingabe!A2275,1,3)</f>
        <v>OE3</v>
      </c>
      <c r="E2275" s="6" t="str">
        <f>TRIM(MID(Eingabe!A2275,A2275+4,(B2275-1)))</f>
        <v>Baier Christoph 3040 Neulengbach Gebauergasse 303/5/3</v>
      </c>
      <c r="F2275" s="4" t="str">
        <f>RIGHT(Eingabe!A2275,1)</f>
        <v>1</v>
      </c>
    </row>
    <row r="2276" spans="1:6" x14ac:dyDescent="0.35">
      <c r="A2276" s="4">
        <f t="shared" si="36"/>
        <v>3</v>
      </c>
      <c r="B2276" s="4">
        <f>LEN(Eingabe!A2276)-A2276-3</f>
        <v>59</v>
      </c>
      <c r="C2276" s="4" t="str">
        <f>TRIM(MID(Eingabe!A2276,4,3))</f>
        <v>BCP</v>
      </c>
      <c r="D2276" s="4" t="str">
        <f>MID(Eingabe!A2276,1,3)</f>
        <v>OE3</v>
      </c>
      <c r="E2276" s="6" t="str">
        <f>TRIM(MID(Eingabe!A2276,A2276+4,(B2276-1)))</f>
        <v>Bauernfried Christian 3812 Groß-Siegharts Mittergasse 48</v>
      </c>
      <c r="F2276" s="4" t="str">
        <f>RIGHT(Eingabe!A2276,1)</f>
        <v>1</v>
      </c>
    </row>
    <row r="2277" spans="1:6" x14ac:dyDescent="0.35">
      <c r="A2277" s="4">
        <f t="shared" si="36"/>
        <v>3</v>
      </c>
      <c r="B2277" s="4">
        <f>LEN(Eingabe!A2277)-A2277-3</f>
        <v>20</v>
      </c>
      <c r="C2277" s="4" t="str">
        <f>TRIM(MID(Eingabe!A2277,4,3))</f>
        <v>BCS</v>
      </c>
      <c r="D2277" s="4" t="str">
        <f>MID(Eingabe!A2277,1,3)</f>
        <v>OE3</v>
      </c>
      <c r="E2277" s="6" t="str">
        <f>TRIM(MID(Eingabe!A2277,A2277+4,(B2277-1)))</f>
        <v>*-*-* *-*-* *-*-*</v>
      </c>
      <c r="F2277" s="4" t="str">
        <f>RIGHT(Eingabe!A2277,1)</f>
        <v>3</v>
      </c>
    </row>
    <row r="2278" spans="1:6" x14ac:dyDescent="0.35">
      <c r="A2278" s="4">
        <f t="shared" si="36"/>
        <v>3</v>
      </c>
      <c r="B2278" s="4">
        <f>LEN(Eingabe!A2278)-A2278-3</f>
        <v>44</v>
      </c>
      <c r="C2278" s="4" t="str">
        <f>TRIM(MID(Eingabe!A2278,4,3))</f>
        <v>BDA</v>
      </c>
      <c r="D2278" s="4" t="str">
        <f>MID(Eingabe!A2278,1,3)</f>
        <v>OE3</v>
      </c>
      <c r="E2278" s="6" t="str">
        <f>TRIM(MID(Eingabe!A2278,A2278+4,(B2278-1)))</f>
        <v>Dangl Bernd 3373 Kemmelbach Neusarling 53</v>
      </c>
      <c r="F2278" s="4" t="str">
        <f>RIGHT(Eingabe!A2278,1)</f>
        <v>3</v>
      </c>
    </row>
    <row r="2279" spans="1:6" x14ac:dyDescent="0.35">
      <c r="A2279" s="4">
        <f t="shared" si="36"/>
        <v>3</v>
      </c>
      <c r="B2279" s="4">
        <f>LEN(Eingabe!A2279)-A2279-3</f>
        <v>55</v>
      </c>
      <c r="C2279" s="4" t="str">
        <f>TRIM(MID(Eingabe!A2279,4,3))</f>
        <v>BEL</v>
      </c>
      <c r="D2279" s="4" t="str">
        <f>MID(Eingabe!A2279,1,3)</f>
        <v>OE3</v>
      </c>
      <c r="E2279" s="6" t="str">
        <f>TRIM(MID(Eingabe!A2279,A2279+4,(B2279-1)))</f>
        <v>Damböck Isabella 2225 Loidesthal Blumenthalerstr. 22</v>
      </c>
      <c r="F2279" s="4" t="str">
        <f>RIGHT(Eingabe!A2279,1)</f>
        <v>1</v>
      </c>
    </row>
    <row r="2280" spans="1:6" x14ac:dyDescent="0.35">
      <c r="A2280" s="4">
        <f t="shared" si="36"/>
        <v>3</v>
      </c>
      <c r="B2280" s="4">
        <f>LEN(Eingabe!A2280)-A2280-3</f>
        <v>45</v>
      </c>
      <c r="C2280" s="4" t="str">
        <f>TRIM(MID(Eingabe!A2280,4,3))</f>
        <v>BEU</v>
      </c>
      <c r="D2280" s="4" t="str">
        <f>MID(Eingabe!A2280,1,3)</f>
        <v>OE3</v>
      </c>
      <c r="E2280" s="6" t="str">
        <f>TRIM(MID(Eingabe!A2280,A2280+4,(B2280-1)))</f>
        <v>Bendl Erwin 2540 Bad Vöslau Zieglerstr. 10</v>
      </c>
      <c r="F2280" s="4" t="str">
        <f>RIGHT(Eingabe!A2280,1)</f>
        <v>1</v>
      </c>
    </row>
    <row r="2281" spans="1:6" x14ac:dyDescent="0.35">
      <c r="A2281" s="4">
        <f t="shared" si="36"/>
        <v>3</v>
      </c>
      <c r="B2281" s="4">
        <f>LEN(Eingabe!A2281)-A2281-3</f>
        <v>20</v>
      </c>
      <c r="C2281" s="4" t="str">
        <f>TRIM(MID(Eingabe!A2281,4,3))</f>
        <v>BGA</v>
      </c>
      <c r="D2281" s="4" t="str">
        <f>MID(Eingabe!A2281,1,3)</f>
        <v>OE3</v>
      </c>
      <c r="E2281" s="6" t="str">
        <f>TRIM(MID(Eingabe!A2281,A2281+4,(B2281-1)))</f>
        <v>*-*-* *-*-* *-*-*</v>
      </c>
      <c r="F2281" s="4" t="str">
        <f>RIGHT(Eingabe!A2281,1)</f>
        <v>1</v>
      </c>
    </row>
    <row r="2282" spans="1:6" x14ac:dyDescent="0.35">
      <c r="A2282" s="4">
        <f t="shared" si="36"/>
        <v>3</v>
      </c>
      <c r="B2282" s="4">
        <f>LEN(Eingabe!A2282)-A2282-3</f>
        <v>44</v>
      </c>
      <c r="C2282" s="4" t="str">
        <f>TRIM(MID(Eingabe!A2282,4,3))</f>
        <v>BGB</v>
      </c>
      <c r="D2282" s="4" t="str">
        <f>MID(Eingabe!A2282,1,3)</f>
        <v>OE3</v>
      </c>
      <c r="E2282" s="6" t="str">
        <f>TRIM(MID(Eingabe!A2282,A2282+4,(B2282-1)))</f>
        <v>Bäumler Gerhard Blindenmarkt Auseerstr 28</v>
      </c>
      <c r="F2282" s="4" t="str">
        <f>RIGHT(Eingabe!A2282,1)</f>
        <v>1</v>
      </c>
    </row>
    <row r="2283" spans="1:6" x14ac:dyDescent="0.35">
      <c r="A2283" s="4">
        <f t="shared" si="36"/>
        <v>3</v>
      </c>
      <c r="B2283" s="4">
        <f>LEN(Eingabe!A2283)-A2283-3</f>
        <v>68</v>
      </c>
      <c r="C2283" s="4" t="str">
        <f>TRIM(MID(Eingabe!A2283,4,3))</f>
        <v>BGC</v>
      </c>
      <c r="D2283" s="4" t="str">
        <f>MID(Eingabe!A2283,1,3)</f>
        <v>OE3</v>
      </c>
      <c r="E2283" s="6" t="str">
        <f>TRIM(MID(Eingabe!A2283,A2283+4,(B2283-1)))</f>
        <v>Gey Bernhard 2231 Strasshof An Der Nordbahn Ludo Hartmanngasse 36</v>
      </c>
      <c r="F2283" s="4" t="str">
        <f>RIGHT(Eingabe!A2283,1)</f>
        <v>1</v>
      </c>
    </row>
    <row r="2284" spans="1:6" x14ac:dyDescent="0.35">
      <c r="A2284" s="4">
        <f t="shared" si="36"/>
        <v>3</v>
      </c>
      <c r="B2284" s="4">
        <f>LEN(Eingabe!A2284)-A2284-3</f>
        <v>20</v>
      </c>
      <c r="C2284" s="4" t="str">
        <f>TRIM(MID(Eingabe!A2284,4,3))</f>
        <v>BGF</v>
      </c>
      <c r="D2284" s="4" t="str">
        <f>MID(Eingabe!A2284,1,3)</f>
        <v>OE3</v>
      </c>
      <c r="E2284" s="6" t="str">
        <f>TRIM(MID(Eingabe!A2284,A2284+4,(B2284-1)))</f>
        <v>*-*-* *-*-* *-*-*</v>
      </c>
      <c r="F2284" s="4" t="str">
        <f>RIGHT(Eingabe!A2284,1)</f>
        <v>1</v>
      </c>
    </row>
    <row r="2285" spans="1:6" x14ac:dyDescent="0.35">
      <c r="A2285" s="4">
        <f t="shared" si="36"/>
        <v>3</v>
      </c>
      <c r="B2285" s="4">
        <f>LEN(Eingabe!A2285)-A2285-3</f>
        <v>56</v>
      </c>
      <c r="C2285" s="4" t="str">
        <f>TRIM(MID(Eingabe!A2285,4,3))</f>
        <v>BGU</v>
      </c>
      <c r="D2285" s="4" t="str">
        <f>MID(Eingabe!A2285,1,3)</f>
        <v>OE3</v>
      </c>
      <c r="E2285" s="6" t="str">
        <f>TRIM(MID(Eingabe!A2285,A2285+4,(B2285-1)))</f>
        <v>Gößwein Bernhard 3062 Kirchstetten Vorderer Ödhof 1/2</v>
      </c>
      <c r="F2285" s="4" t="str">
        <f>RIGHT(Eingabe!A2285,1)</f>
        <v>1</v>
      </c>
    </row>
    <row r="2286" spans="1:6" x14ac:dyDescent="0.35">
      <c r="A2286" s="4">
        <f t="shared" si="36"/>
        <v>3</v>
      </c>
      <c r="B2286" s="4">
        <f>LEN(Eingabe!A2286)-A2286-3</f>
        <v>63</v>
      </c>
      <c r="C2286" s="4" t="str">
        <f>TRIM(MID(Eingabe!A2286,4,3))</f>
        <v>BHA</v>
      </c>
      <c r="D2286" s="4" t="str">
        <f>MID(Eingabe!A2286,1,3)</f>
        <v>OE3</v>
      </c>
      <c r="E2286" s="6" t="str">
        <f>TRIM(MID(Eingabe!A2286,A2286+4,(B2286-1)))</f>
        <v>Blechinger Hans Peter 3033 Altlengbach Büchelbauerstrasse 40</v>
      </c>
      <c r="F2286" s="4" t="str">
        <f>RIGHT(Eingabe!A2286,1)</f>
        <v>1</v>
      </c>
    </row>
    <row r="2287" spans="1:6" x14ac:dyDescent="0.35">
      <c r="A2287" s="4">
        <f t="shared" si="36"/>
        <v>3</v>
      </c>
      <c r="B2287" s="4">
        <f>LEN(Eingabe!A2287)-A2287-3</f>
        <v>49</v>
      </c>
      <c r="C2287" s="4" t="str">
        <f>TRIM(MID(Eingabe!A2287,4,3))</f>
        <v>BHB</v>
      </c>
      <c r="D2287" s="4" t="str">
        <f>MID(Eingabe!A2287,1,3)</f>
        <v>OE3</v>
      </c>
      <c r="E2287" s="6" t="str">
        <f>TRIM(MID(Eingabe!A2287,A2287+4,(B2287-1)))</f>
        <v>Binder Heinz Heidenreichstn Anton Hobbiger G 4</v>
      </c>
      <c r="F2287" s="4" t="str">
        <f>RIGHT(Eingabe!A2287,1)</f>
        <v>1</v>
      </c>
    </row>
    <row r="2288" spans="1:6" x14ac:dyDescent="0.35">
      <c r="A2288" s="4">
        <f t="shared" si="36"/>
        <v>3</v>
      </c>
      <c r="B2288" s="4">
        <f>LEN(Eingabe!A2288)-A2288-3</f>
        <v>60</v>
      </c>
      <c r="C2288" s="4" t="str">
        <f>TRIM(MID(Eingabe!A2288,4,3))</f>
        <v>BHC</v>
      </c>
      <c r="D2288" s="4" t="str">
        <f>MID(Eingabe!A2288,1,3)</f>
        <v>OE3</v>
      </c>
      <c r="E2288" s="6" t="str">
        <f>TRIM(MID(Eingabe!A2288,A2288+4,(B2288-1)))</f>
        <v>Hahn Robert 3130 Herzogenburg Sankt Andräer Ortsstraße 58</v>
      </c>
      <c r="F2288" s="4" t="str">
        <f>RIGHT(Eingabe!A2288,1)</f>
        <v>1</v>
      </c>
    </row>
    <row r="2289" spans="1:6" x14ac:dyDescent="0.35">
      <c r="A2289" s="4">
        <f t="shared" si="36"/>
        <v>3</v>
      </c>
      <c r="B2289" s="4">
        <f>LEN(Eingabe!A2289)-A2289-3</f>
        <v>58</v>
      </c>
      <c r="C2289" s="4" t="str">
        <f>TRIM(MID(Eingabe!A2289,4,3))</f>
        <v>BHQ</v>
      </c>
      <c r="D2289" s="4" t="str">
        <f>MID(Eingabe!A2289,1,3)</f>
        <v>OE3</v>
      </c>
      <c r="E2289" s="6" t="str">
        <f>TRIM(MID(Eingabe!A2289,A2289+4,(B2289-1)))</f>
        <v>Bauer Helmut 3830 Waidhofen An Der Thaya Vitiserstr. 43</v>
      </c>
      <c r="F2289" s="4" t="str">
        <f>RIGHT(Eingabe!A2289,1)</f>
        <v>1</v>
      </c>
    </row>
    <row r="2290" spans="1:6" x14ac:dyDescent="0.35">
      <c r="A2290" s="4">
        <f t="shared" si="36"/>
        <v>3</v>
      </c>
      <c r="B2290" s="4">
        <f>LEN(Eingabe!A2290)-A2290-3</f>
        <v>38</v>
      </c>
      <c r="C2290" s="4" t="str">
        <f>TRIM(MID(Eingabe!A2290,4,3))</f>
        <v>BHU</v>
      </c>
      <c r="D2290" s="4" t="str">
        <f>MID(Eingabe!A2290,1,3)</f>
        <v>OE3</v>
      </c>
      <c r="E2290" s="6" t="str">
        <f>TRIM(MID(Eingabe!A2290,A2290+4,(B2290-1)))</f>
        <v>Bommer Hermann Krems Alauntalstr 32</v>
      </c>
      <c r="F2290" s="4" t="str">
        <f>RIGHT(Eingabe!A2290,1)</f>
        <v>1</v>
      </c>
    </row>
    <row r="2291" spans="1:6" x14ac:dyDescent="0.35">
      <c r="A2291" s="4">
        <f t="shared" si="36"/>
        <v>3</v>
      </c>
      <c r="B2291" s="4">
        <f>LEN(Eingabe!A2291)-A2291-3</f>
        <v>54</v>
      </c>
      <c r="C2291" s="4" t="str">
        <f>TRIM(MID(Eingabe!A2291,4,3))</f>
        <v>BHW</v>
      </c>
      <c r="D2291" s="4" t="str">
        <f>MID(Eingabe!A2291,1,3)</f>
        <v>OE3</v>
      </c>
      <c r="E2291" s="6" t="str">
        <f>TRIM(MID(Eingabe!A2291,A2291+4,(B2291-1)))</f>
        <v>Hejna Herbert 2603 Felixdorf Matzendorf,Brunneng 16</v>
      </c>
      <c r="F2291" s="4" t="str">
        <f>RIGHT(Eingabe!A2291,1)</f>
        <v>1</v>
      </c>
    </row>
    <row r="2292" spans="1:6" x14ac:dyDescent="0.35">
      <c r="A2292" s="4">
        <f t="shared" si="36"/>
        <v>2</v>
      </c>
      <c r="B2292" s="4">
        <f>LEN(Eingabe!A2292)-A2292-3</f>
        <v>57</v>
      </c>
      <c r="C2292" s="4" t="str">
        <f>TRIM(MID(Eingabe!A2292,4,3))</f>
        <v>BI</v>
      </c>
      <c r="D2292" s="4" t="str">
        <f>MID(Eingabe!A2292,1,3)</f>
        <v>OE3</v>
      </c>
      <c r="E2292" s="6" t="str">
        <f>TRIM(MID(Eingabe!A2292,A2292+4,(B2292-1)))</f>
        <v>Berger Richard 2272 Niederabsdorf Pfarrg 391 Ringelsdf</v>
      </c>
      <c r="F2292" s="4" t="str">
        <f>RIGHT(Eingabe!A2292,1)</f>
        <v>1</v>
      </c>
    </row>
    <row r="2293" spans="1:6" x14ac:dyDescent="0.35">
      <c r="A2293" s="4">
        <f t="shared" si="36"/>
        <v>3</v>
      </c>
      <c r="B2293" s="4">
        <f>LEN(Eingabe!A2293)-A2293-3</f>
        <v>57</v>
      </c>
      <c r="C2293" s="4" t="str">
        <f>TRIM(MID(Eingabe!A2293,4,3))</f>
        <v>BIA</v>
      </c>
      <c r="D2293" s="4" t="str">
        <f>MID(Eingabe!A2293,1,3)</f>
        <v>OE3</v>
      </c>
      <c r="E2293" s="6" t="str">
        <f>TRIM(MID(Eingabe!A2293,A2293+4,(B2293-1)))</f>
        <v>Isemann Bernhard 3443 Sieghartskirchen Koglerstraße 20</v>
      </c>
      <c r="F2293" s="4" t="str">
        <f>RIGHT(Eingabe!A2293,1)</f>
        <v>1</v>
      </c>
    </row>
    <row r="2294" spans="1:6" x14ac:dyDescent="0.35">
      <c r="A2294" s="4">
        <f t="shared" si="36"/>
        <v>3</v>
      </c>
      <c r="B2294" s="4">
        <f>LEN(Eingabe!A2294)-A2294-3</f>
        <v>20</v>
      </c>
      <c r="C2294" s="4" t="str">
        <f>TRIM(MID(Eingabe!A2294,4,3))</f>
        <v>BIO</v>
      </c>
      <c r="D2294" s="4" t="str">
        <f>MID(Eingabe!A2294,1,3)</f>
        <v>OE3</v>
      </c>
      <c r="E2294" s="6" t="str">
        <f>TRIM(MID(Eingabe!A2294,A2294+4,(B2294-1)))</f>
        <v>*-*-* *-*-* *-*-*</v>
      </c>
      <c r="F2294" s="4" t="str">
        <f>RIGHT(Eingabe!A2294,1)</f>
        <v>1</v>
      </c>
    </row>
    <row r="2295" spans="1:6" x14ac:dyDescent="0.35">
      <c r="A2295" s="4">
        <f t="shared" si="36"/>
        <v>3</v>
      </c>
      <c r="B2295" s="4">
        <f>LEN(Eingabe!A2295)-A2295-3</f>
        <v>20</v>
      </c>
      <c r="C2295" s="4" t="str">
        <f>TRIM(MID(Eingabe!A2295,4,3))</f>
        <v>BIS</v>
      </c>
      <c r="D2295" s="4" t="str">
        <f>MID(Eingabe!A2295,1,3)</f>
        <v>OE3</v>
      </c>
      <c r="E2295" s="6" t="str">
        <f>TRIM(MID(Eingabe!A2295,A2295+4,(B2295-1)))</f>
        <v>*-*-* *-*-* *-*-*</v>
      </c>
      <c r="F2295" s="4" t="str">
        <f>RIGHT(Eingabe!A2295,1)</f>
        <v>1</v>
      </c>
    </row>
    <row r="2296" spans="1:6" x14ac:dyDescent="0.35">
      <c r="A2296" s="4">
        <f t="shared" si="36"/>
        <v>3</v>
      </c>
      <c r="B2296" s="4">
        <f>LEN(Eingabe!A2296)-A2296-3</f>
        <v>70</v>
      </c>
      <c r="C2296" s="4" t="str">
        <f>TRIM(MID(Eingabe!A2296,4,3))</f>
        <v>BJM</v>
      </c>
      <c r="D2296" s="4" t="str">
        <f>MID(Eingabe!A2296,1,3)</f>
        <v>OE3</v>
      </c>
      <c r="E2296" s="6" t="str">
        <f>TRIM(MID(Eingabe!A2296,A2296+4,(B2296-1)))</f>
        <v>Bernroithner Johann 3910 Zwettl-Niederösterreich Babenbergergasse 5</v>
      </c>
      <c r="F2296" s="4" t="str">
        <f>RIGHT(Eingabe!A2296,1)</f>
        <v>1</v>
      </c>
    </row>
    <row r="2297" spans="1:6" x14ac:dyDescent="0.35">
      <c r="A2297" s="4">
        <f t="shared" si="36"/>
        <v>3</v>
      </c>
      <c r="B2297" s="4">
        <f>LEN(Eingabe!A2297)-A2297-3</f>
        <v>66</v>
      </c>
      <c r="C2297" s="4" t="str">
        <f>TRIM(MID(Eingabe!A2297,4,3))</f>
        <v>BKC</v>
      </c>
      <c r="D2297" s="4" t="str">
        <f>MID(Eingabe!A2297,1,3)</f>
        <v>OE3</v>
      </c>
      <c r="E2297" s="6" t="str">
        <f>TRIM(MID(Eingabe!A2297,A2297+4,(B2297-1)))</f>
        <v>Katzgraber Herbert 2231 Strasshof An Der Nordbahn Koktagasse 11</v>
      </c>
      <c r="F2297" s="4" t="str">
        <f>RIGHT(Eingabe!A2297,1)</f>
        <v>1</v>
      </c>
    </row>
    <row r="2298" spans="1:6" x14ac:dyDescent="0.35">
      <c r="A2298" s="4">
        <f t="shared" si="36"/>
        <v>3</v>
      </c>
      <c r="B2298" s="4">
        <f>LEN(Eingabe!A2298)-A2298-3</f>
        <v>45</v>
      </c>
      <c r="C2298" s="4" t="str">
        <f>TRIM(MID(Eingabe!A2298,4,3))</f>
        <v>BKR</v>
      </c>
      <c r="D2298" s="4" t="str">
        <f>MID(Eingabe!A2298,1,3)</f>
        <v>OE3</v>
      </c>
      <c r="E2298" s="6" t="str">
        <f>TRIM(MID(Eingabe!A2298,A2298+4,(B2298-1)))</f>
        <v>Beneder Kurt 2440 Moosbrunn Florianiring 3</v>
      </c>
      <c r="F2298" s="4" t="str">
        <f>RIGHT(Eingabe!A2298,1)</f>
        <v>1</v>
      </c>
    </row>
    <row r="2299" spans="1:6" x14ac:dyDescent="0.35">
      <c r="A2299" s="4">
        <f t="shared" si="36"/>
        <v>3</v>
      </c>
      <c r="B2299" s="4">
        <f>LEN(Eingabe!A2299)-A2299-3</f>
        <v>70</v>
      </c>
      <c r="C2299" s="4" t="str">
        <f>TRIM(MID(Eingabe!A2299,4,3))</f>
        <v>BLA</v>
      </c>
      <c r="D2299" s="4" t="str">
        <f>MID(Eingabe!A2299,1,3)</f>
        <v>OE3</v>
      </c>
      <c r="E2299" s="6" t="str">
        <f>TRIM(MID(Eingabe!A2299,A2299+4,(B2299-1)))</f>
        <v>Lukowitsch Alexander 2452 Mannersdorf Am Leithagebirge Wienerstr. 3</v>
      </c>
      <c r="F2299" s="4" t="str">
        <f>RIGHT(Eingabe!A2299,1)</f>
        <v>1</v>
      </c>
    </row>
    <row r="2300" spans="1:6" x14ac:dyDescent="0.35">
      <c r="A2300" s="4">
        <f t="shared" si="36"/>
        <v>3</v>
      </c>
      <c r="B2300" s="4">
        <f>LEN(Eingabe!A2300)-A2300-3</f>
        <v>41</v>
      </c>
      <c r="C2300" s="4" t="str">
        <f>TRIM(MID(Eingabe!A2300,4,3))</f>
        <v>nme</v>
      </c>
      <c r="D2300" s="4" t="str">
        <f>MID(Eingabe!A2300,1,3)</f>
        <v>Fer</v>
      </c>
      <c r="E2300" s="6" t="str">
        <f>TRIM(MID(Eingabe!A2300,A2300+4,(B2300-1)))</f>
        <v>ldebüro Stand 2022.12.01 Seite 59 von 24</v>
      </c>
      <c r="F2300" s="4" t="str">
        <f>RIGHT(Eingabe!A2300,1)</f>
        <v>9</v>
      </c>
    </row>
    <row r="2301" spans="1:6" x14ac:dyDescent="0.35">
      <c r="A2301" s="4">
        <f t="shared" si="36"/>
        <v>0</v>
      </c>
      <c r="B2301" s="4">
        <f>LEN(Eingabe!A2301)-A2301-3</f>
        <v>-3</v>
      </c>
      <c r="C2301" s="4" t="str">
        <f>TRIM(MID(Eingabe!A2301,4,3))</f>
        <v/>
      </c>
      <c r="D2301" s="4" t="str">
        <f>MID(Eingabe!A2301,1,3)</f>
        <v/>
      </c>
      <c r="E2301" s="6" t="e">
        <f>TRIM(MID(Eingabe!A2301,A2301+4,(B2301-1)))</f>
        <v>#VALUE!</v>
      </c>
      <c r="F2301" s="4" t="str">
        <f>RIGHT(Eingabe!A2301,1)</f>
        <v/>
      </c>
    </row>
    <row r="2302" spans="1:6" x14ac:dyDescent="0.35">
      <c r="A2302" s="4">
        <f t="shared" si="36"/>
        <v>3</v>
      </c>
      <c r="B2302" s="4">
        <f>LEN(Eingabe!A2302)-A2302-3</f>
        <v>6</v>
      </c>
      <c r="C2302" s="4" t="str">
        <f>TRIM(MID(Eingabe!A2302,4,3))</f>
        <v>: 0</v>
      </c>
      <c r="D2302" s="4" t="str">
        <f>MID(Eingabe!A2302,1,3)</f>
        <v>DVR</v>
      </c>
      <c r="E2302" s="6" t="str">
        <f>TRIM(MID(Eingabe!A2302,A2302+4,(B2302-1)))</f>
        <v>86330</v>
      </c>
      <c r="F2302" s="4" t="str">
        <f>RIGHT(Eingabe!A2302,1)</f>
        <v>1</v>
      </c>
    </row>
    <row r="2303" spans="1:6" x14ac:dyDescent="0.35">
      <c r="A2303" s="4">
        <f t="shared" si="36"/>
        <v>0</v>
      </c>
      <c r="B2303" s="4">
        <f>LEN(Eingabe!A2303)-A2303-3</f>
        <v>-3</v>
      </c>
      <c r="C2303" s="4" t="str">
        <f>TRIM(MID(Eingabe!A2303,4,3))</f>
        <v/>
      </c>
      <c r="D2303" s="4" t="str">
        <f>MID(Eingabe!A2303,1,3)</f>
        <v/>
      </c>
      <c r="E2303" s="6" t="e">
        <f>TRIM(MID(Eingabe!A2303,A2303+4,(B2303-1)))</f>
        <v>#VALUE!</v>
      </c>
      <c r="F2303" s="4" t="str">
        <f>RIGHT(Eingabe!A2303,1)</f>
        <v/>
      </c>
    </row>
    <row r="2304" spans="1:6" x14ac:dyDescent="0.35">
      <c r="A2304" s="4">
        <f t="shared" si="36"/>
        <v>0</v>
      </c>
      <c r="B2304" s="4">
        <f>LEN(Eingabe!A2304)-A2304-3</f>
        <v>-3</v>
      </c>
      <c r="C2304" s="4" t="str">
        <f>TRIM(MID(Eingabe!A2304,4,3))</f>
        <v/>
      </c>
      <c r="D2304" s="4" t="str">
        <f>MID(Eingabe!A2304,1,3)</f>
        <v/>
      </c>
      <c r="E2304" s="6" t="e">
        <f>TRIM(MID(Eingabe!A2304,A2304+4,(B2304-1)))</f>
        <v>#VALUE!</v>
      </c>
      <c r="F2304" s="4" t="str">
        <f>RIGHT(Eingabe!A2304,1)</f>
        <v/>
      </c>
    </row>
    <row r="2305" spans="1:6" x14ac:dyDescent="0.35">
      <c r="A2305" s="4">
        <f t="shared" si="36"/>
        <v>3</v>
      </c>
      <c r="B2305" s="4">
        <f>LEN(Eingabe!A2305)-A2305-3</f>
        <v>35</v>
      </c>
      <c r="C2305" s="4" t="str">
        <f>TRIM(MID(Eingabe!A2305,4,3))</f>
        <v>zei</v>
      </c>
      <c r="D2305" s="4" t="str">
        <f>MID(Eingabe!A2305,1,3)</f>
        <v>Ruf</v>
      </c>
      <c r="E2305" s="6" t="str">
        <f>TRIM(MID(Eingabe!A2305,A2305+4,(B2305-1)))</f>
        <v>chen Name Standort Anschrift Bew_K</v>
      </c>
      <c r="F2305" s="4" t="str">
        <f>RIGHT(Eingabe!A2305,1)</f>
        <v>l</v>
      </c>
    </row>
    <row r="2306" spans="1:6" x14ac:dyDescent="0.35">
      <c r="A2306" s="4">
        <f t="shared" si="36"/>
        <v>0</v>
      </c>
      <c r="B2306" s="4">
        <f>LEN(Eingabe!A2306)-A2306-3</f>
        <v>-3</v>
      </c>
      <c r="C2306" s="4" t="str">
        <f>TRIM(MID(Eingabe!A2306,4,3))</f>
        <v/>
      </c>
      <c r="D2306" s="4" t="str">
        <f>MID(Eingabe!A2306,1,3)</f>
        <v/>
      </c>
      <c r="E2306" s="6" t="e">
        <f>TRIM(MID(Eingabe!A2306,A2306+4,(B2306-1)))</f>
        <v>#VALUE!</v>
      </c>
      <c r="F2306" s="4" t="str">
        <f>RIGHT(Eingabe!A2306,1)</f>
        <v/>
      </c>
    </row>
    <row r="2307" spans="1:6" x14ac:dyDescent="0.35">
      <c r="A2307" s="4">
        <f t="shared" ref="A2307:A2370" si="37">LEN(C2307)</f>
        <v>3</v>
      </c>
      <c r="B2307" s="4">
        <f>LEN(Eingabe!A2307)-A2307-3</f>
        <v>45</v>
      </c>
      <c r="C2307" s="4" t="str">
        <f>TRIM(MID(Eingabe!A2307,4,3))</f>
        <v>zei</v>
      </c>
      <c r="D2307" s="4" t="str">
        <f>MID(Eingabe!A2307,1,3)</f>
        <v>Ruf</v>
      </c>
      <c r="E2307" s="6" t="str">
        <f>TRIM(MID(Eingabe!A2307,A2307+4,(B2307-1)))</f>
        <v>chenliste österreichischer Amateurfunkstelle</v>
      </c>
      <c r="F2307" s="4" t="str">
        <f>RIGHT(Eingabe!A2307,1)</f>
        <v>n</v>
      </c>
    </row>
    <row r="2308" spans="1:6" x14ac:dyDescent="0.35">
      <c r="A2308" s="4">
        <f t="shared" si="37"/>
        <v>2</v>
      </c>
      <c r="B2308" s="4">
        <f>LEN(Eingabe!A2308)-A2308-3</f>
        <v>55</v>
      </c>
      <c r="C2308" s="4" t="str">
        <f>TRIM(MID(Eingabe!A2308,4,3))</f>
        <v>äß</v>
      </c>
      <c r="D2308" s="4" t="str">
        <f>MID(Eingabe!A2308,1,3)</f>
        <v>Gem</v>
      </c>
      <c r="E2308" s="6" t="str">
        <f>TRIM(MID(Eingabe!A2308,A2308+4,(B2308-1)))</f>
        <v>§ 150 Abs. 3 und 4 des Telekommunikationsgesetzes 202</v>
      </c>
      <c r="F2308" s="4" t="str">
        <f>RIGHT(Eingabe!A2308,1)</f>
        <v>1</v>
      </c>
    </row>
    <row r="2309" spans="1:6" x14ac:dyDescent="0.35">
      <c r="A2309" s="4">
        <f t="shared" si="37"/>
        <v>0</v>
      </c>
      <c r="B2309" s="4">
        <f>LEN(Eingabe!A2309)-A2309-3</f>
        <v>-3</v>
      </c>
      <c r="C2309" s="4" t="str">
        <f>TRIM(MID(Eingabe!A2309,4,3))</f>
        <v/>
      </c>
      <c r="D2309" s="4" t="str">
        <f>MID(Eingabe!A2309,1,3)</f>
        <v/>
      </c>
      <c r="E2309" s="6" t="e">
        <f>TRIM(MID(Eingabe!A2309,A2309+4,(B2309-1)))</f>
        <v>#VALUE!</v>
      </c>
      <c r="F2309" s="4" t="str">
        <f>RIGHT(Eingabe!A2309,1)</f>
        <v/>
      </c>
    </row>
    <row r="2310" spans="1:6" x14ac:dyDescent="0.35">
      <c r="A2310" s="4">
        <f t="shared" si="37"/>
        <v>3</v>
      </c>
      <c r="B2310" s="4">
        <f>LEN(Eingabe!A2310)-A2310-3</f>
        <v>46</v>
      </c>
      <c r="C2310" s="4" t="str">
        <f>TRIM(MID(Eingabe!A2310,4,3))</f>
        <v>BLB</v>
      </c>
      <c r="D2310" s="4" t="str">
        <f>MID(Eingabe!A2310,1,3)</f>
        <v>OE3</v>
      </c>
      <c r="E2310" s="6" t="str">
        <f>TRIM(MID(Eingabe!A2310,A2310+4,(B2310-1)))</f>
        <v>Lex Bernhard 2230 Gänserndorf Amselgasse 64</v>
      </c>
      <c r="F2310" s="4" t="str">
        <f>RIGHT(Eingabe!A2310,1)</f>
        <v>1</v>
      </c>
    </row>
    <row r="2311" spans="1:6" x14ac:dyDescent="0.35">
      <c r="A2311" s="4">
        <f t="shared" si="37"/>
        <v>3</v>
      </c>
      <c r="B2311" s="4">
        <f>LEN(Eingabe!A2311)-A2311-3</f>
        <v>41</v>
      </c>
      <c r="C2311" s="4" t="str">
        <f>TRIM(MID(Eingabe!A2311,4,3))</f>
        <v>BLC</v>
      </c>
      <c r="D2311" s="4" t="str">
        <f>MID(Eingabe!A2311,1,3)</f>
        <v>OE3</v>
      </c>
      <c r="E2311" s="6" t="str">
        <f>TRIM(MID(Eingabe!A2311,A2311+4,(B2311-1)))</f>
        <v>Leitner Bruno 3691 Nöchling Gulling 15</v>
      </c>
      <c r="F2311" s="4" t="str">
        <f>RIGHT(Eingabe!A2311,1)</f>
        <v>1</v>
      </c>
    </row>
    <row r="2312" spans="1:6" x14ac:dyDescent="0.35">
      <c r="A2312" s="4">
        <f t="shared" si="37"/>
        <v>3</v>
      </c>
      <c r="B2312" s="4">
        <f>LEN(Eingabe!A2312)-A2312-3</f>
        <v>64</v>
      </c>
      <c r="C2312" s="4" t="str">
        <f>TRIM(MID(Eingabe!A2312,4,3))</f>
        <v>BLS</v>
      </c>
      <c r="D2312" s="4" t="str">
        <f>MID(Eingabe!A2312,1,3)</f>
        <v>OE3</v>
      </c>
      <c r="E2312" s="6" t="str">
        <f>TRIM(MID(Eingabe!A2312,A2312+4,(B2312-1)))</f>
        <v>Janc Sven-Erik 2460 Bruck An Der Leitha Marienheimgasse 5/B/7</v>
      </c>
      <c r="F2312" s="4" t="str">
        <f>RIGHT(Eingabe!A2312,1)</f>
        <v>1</v>
      </c>
    </row>
    <row r="2313" spans="1:6" x14ac:dyDescent="0.35">
      <c r="A2313" s="4">
        <f t="shared" si="37"/>
        <v>3</v>
      </c>
      <c r="B2313" s="4">
        <f>LEN(Eingabe!A2313)-A2313-3</f>
        <v>46</v>
      </c>
      <c r="C2313" s="4" t="str">
        <f>TRIM(MID(Eingabe!A2313,4,3))</f>
        <v>BLY</v>
      </c>
      <c r="D2313" s="4" t="str">
        <f>MID(Eingabe!A2313,1,3)</f>
        <v>OE3</v>
      </c>
      <c r="E2313" s="6" t="str">
        <f>TRIM(MID(Eingabe!A2313,A2313+4,(B2313-1)))</f>
        <v>Köppl Martin 2493 Lichtenwörth Parkgasse 19</v>
      </c>
      <c r="F2313" s="4" t="str">
        <f>RIGHT(Eingabe!A2313,1)</f>
        <v>1</v>
      </c>
    </row>
    <row r="2314" spans="1:6" x14ac:dyDescent="0.35">
      <c r="A2314" s="4">
        <f t="shared" si="37"/>
        <v>3</v>
      </c>
      <c r="B2314" s="4">
        <f>LEN(Eingabe!A2314)-A2314-3</f>
        <v>40</v>
      </c>
      <c r="C2314" s="4" t="str">
        <f>TRIM(MID(Eingabe!A2314,4,3))</f>
        <v>BMB</v>
      </c>
      <c r="D2314" s="4" t="str">
        <f>MID(Eingabe!A2314,1,3)</f>
        <v>OE3</v>
      </c>
      <c r="E2314" s="6" t="str">
        <f>TRIM(MID(Eingabe!A2314,A2314+4,(B2314-1)))</f>
        <v>Mitsch Herbert 3380 Pöchlarn Josefg 6</v>
      </c>
      <c r="F2314" s="4" t="str">
        <f>RIGHT(Eingabe!A2314,1)</f>
        <v>1</v>
      </c>
    </row>
    <row r="2315" spans="1:6" x14ac:dyDescent="0.35">
      <c r="A2315" s="4">
        <f t="shared" si="37"/>
        <v>3</v>
      </c>
      <c r="B2315" s="4">
        <f>LEN(Eingabe!A2315)-A2315-3</f>
        <v>44</v>
      </c>
      <c r="C2315" s="4" t="str">
        <f>TRIM(MID(Eingabe!A2315,4,3))</f>
        <v>BMC</v>
      </c>
      <c r="D2315" s="4" t="str">
        <f>MID(Eingabe!A2315,1,3)</f>
        <v>OE3</v>
      </c>
      <c r="E2315" s="6" t="str">
        <f>TRIM(MID(Eingabe!A2315,A2315+4,(B2315-1)))</f>
        <v>Mayer Bernhard Berndorf Hernsteinerstr.49</v>
      </c>
      <c r="F2315" s="4" t="str">
        <f>RIGHT(Eingabe!A2315,1)</f>
        <v>1</v>
      </c>
    </row>
    <row r="2316" spans="1:6" x14ac:dyDescent="0.35">
      <c r="A2316" s="4">
        <f t="shared" si="37"/>
        <v>3</v>
      </c>
      <c r="B2316" s="4">
        <f>LEN(Eingabe!A2316)-A2316-3</f>
        <v>64</v>
      </c>
      <c r="C2316" s="4" t="str">
        <f>TRIM(MID(Eingabe!A2316,4,3))</f>
        <v>BMS</v>
      </c>
      <c r="D2316" s="4" t="str">
        <f>MID(Eingabe!A2316,1,3)</f>
        <v>OE3</v>
      </c>
      <c r="E2316" s="6" t="str">
        <f>TRIM(MID(Eingabe!A2316,A2316+4,(B2316-1)))</f>
        <v>Breimann Michael 2460 Bruck An Der Leitha Franz Liszt Gasse 8</v>
      </c>
      <c r="F2316" s="4" t="str">
        <f>RIGHT(Eingabe!A2316,1)</f>
        <v>1</v>
      </c>
    </row>
    <row r="2317" spans="1:6" x14ac:dyDescent="0.35">
      <c r="A2317" s="4">
        <f t="shared" si="37"/>
        <v>3</v>
      </c>
      <c r="B2317" s="4">
        <f>LEN(Eingabe!A2317)-A2317-3</f>
        <v>43</v>
      </c>
      <c r="C2317" s="4" t="str">
        <f>TRIM(MID(Eingabe!A2317,4,3))</f>
        <v>BMT</v>
      </c>
      <c r="D2317" s="4" t="str">
        <f>MID(Eingabe!A2317,1,3)</f>
        <v>OE3</v>
      </c>
      <c r="E2317" s="6" t="str">
        <f>TRIM(MID(Eingabe!A2317,A2317+4,(B2317-1)))</f>
        <v>Mangel Michael 3160 Traisen Taurerweg 10</v>
      </c>
      <c r="F2317" s="4" t="str">
        <f>RIGHT(Eingabe!A2317,1)</f>
        <v>1</v>
      </c>
    </row>
    <row r="2318" spans="1:6" x14ac:dyDescent="0.35">
      <c r="A2318" s="4">
        <f t="shared" si="37"/>
        <v>3</v>
      </c>
      <c r="B2318" s="4">
        <f>LEN(Eingabe!A2318)-A2318-3</f>
        <v>53</v>
      </c>
      <c r="C2318" s="4" t="str">
        <f>TRIM(MID(Eingabe!A2318,4,3))</f>
        <v>BMW</v>
      </c>
      <c r="D2318" s="4" t="str">
        <f>MID(Eingabe!A2318,1,3)</f>
        <v>OE3</v>
      </c>
      <c r="E2318" s="6" t="str">
        <f>TRIM(MID(Eingabe!A2318,A2318+4,(B2318-1)))</f>
        <v>Mayr Bernd 2344 Maria Enzersdorf Erlaufstraße 36/5</v>
      </c>
      <c r="F2318" s="4" t="str">
        <f>RIGHT(Eingabe!A2318,1)</f>
        <v>1</v>
      </c>
    </row>
    <row r="2319" spans="1:6" x14ac:dyDescent="0.35">
      <c r="A2319" s="4">
        <f t="shared" si="37"/>
        <v>3</v>
      </c>
      <c r="B2319" s="4">
        <f>LEN(Eingabe!A2319)-A2319-3</f>
        <v>51</v>
      </c>
      <c r="C2319" s="4" t="str">
        <f>TRIM(MID(Eingabe!A2319,4,3))</f>
        <v>BOA</v>
      </c>
      <c r="D2319" s="4" t="str">
        <f>MID(Eingabe!A2319,1,3)</f>
        <v>OE3</v>
      </c>
      <c r="E2319" s="6" t="str">
        <f>TRIM(MID(Eingabe!A2319,A2319+4,(B2319-1)))</f>
        <v>Ondrasik Boris Lichtenwörth Pöttschingerstr 31/3</v>
      </c>
      <c r="F2319" s="4" t="str">
        <f>RIGHT(Eingabe!A2319,1)</f>
        <v>1</v>
      </c>
    </row>
    <row r="2320" spans="1:6" x14ac:dyDescent="0.35">
      <c r="A2320" s="4">
        <f t="shared" si="37"/>
        <v>3</v>
      </c>
      <c r="B2320" s="4">
        <f>LEN(Eingabe!A2320)-A2320-3</f>
        <v>51</v>
      </c>
      <c r="C2320" s="4" t="str">
        <f>TRIM(MID(Eingabe!A2320,4,3))</f>
        <v>BOB</v>
      </c>
      <c r="D2320" s="4" t="str">
        <f>MID(Eingabe!A2320,1,3)</f>
        <v>OE3</v>
      </c>
      <c r="E2320" s="6" t="str">
        <f>TRIM(MID(Eingabe!A2320,A2320+4,(B2320-1)))</f>
        <v>Rosenberger Robert 2500 Baden Helenenstr. 71/1/9</v>
      </c>
      <c r="F2320" s="4" t="str">
        <f>RIGHT(Eingabe!A2320,1)</f>
        <v>1</v>
      </c>
    </row>
    <row r="2321" spans="1:6" x14ac:dyDescent="0.35">
      <c r="A2321" s="4">
        <f t="shared" si="37"/>
        <v>3</v>
      </c>
      <c r="B2321" s="4">
        <f>LEN(Eingabe!A2321)-A2321-3</f>
        <v>63</v>
      </c>
      <c r="C2321" s="4" t="str">
        <f>TRIM(MID(Eingabe!A2321,4,3))</f>
        <v>BOH</v>
      </c>
      <c r="D2321" s="4" t="str">
        <f>MID(Eingabe!A2321,1,3)</f>
        <v>OE3</v>
      </c>
      <c r="E2321" s="6" t="str">
        <f>TRIM(MID(Eingabe!A2321,A2321+4,(B2321-1)))</f>
        <v>Böck Herta 2625 Schwarzau Am Steinfeld Mariensiedlung 1/10/9</v>
      </c>
      <c r="F2321" s="4" t="str">
        <f>RIGHT(Eingabe!A2321,1)</f>
        <v>4</v>
      </c>
    </row>
    <row r="2322" spans="1:6" x14ac:dyDescent="0.35">
      <c r="A2322" s="4">
        <f t="shared" si="37"/>
        <v>3</v>
      </c>
      <c r="B2322" s="4">
        <f>LEN(Eingabe!A2322)-A2322-3</f>
        <v>20</v>
      </c>
      <c r="C2322" s="4" t="str">
        <f>TRIM(MID(Eingabe!A2322,4,3))</f>
        <v>BOP</v>
      </c>
      <c r="D2322" s="4" t="str">
        <f>MID(Eingabe!A2322,1,3)</f>
        <v>OE3</v>
      </c>
      <c r="E2322" s="6" t="str">
        <f>TRIM(MID(Eingabe!A2322,A2322+4,(B2322-1)))</f>
        <v>*-*-* *-*-* *-*-*</v>
      </c>
      <c r="F2322" s="4" t="str">
        <f>RIGHT(Eingabe!A2322,1)</f>
        <v>1</v>
      </c>
    </row>
    <row r="2323" spans="1:6" x14ac:dyDescent="0.35">
      <c r="A2323" s="4">
        <f t="shared" si="37"/>
        <v>3</v>
      </c>
      <c r="B2323" s="4">
        <f>LEN(Eingabe!A2323)-A2323-3</f>
        <v>41</v>
      </c>
      <c r="C2323" s="4" t="str">
        <f>TRIM(MID(Eingabe!A2323,4,3))</f>
        <v>BOW</v>
      </c>
      <c r="D2323" s="4" t="str">
        <f>MID(Eingabe!A2323,1,3)</f>
        <v>OE3</v>
      </c>
      <c r="E2323" s="6" t="str">
        <f>TRIM(MID(Eingabe!A2323,A2323+4,(B2323-1)))</f>
        <v>Beer Otto 2512 Tribuswinkel Angerg. 12</v>
      </c>
      <c r="F2323" s="4" t="str">
        <f>RIGHT(Eingabe!A2323,1)</f>
        <v>1</v>
      </c>
    </row>
    <row r="2324" spans="1:6" x14ac:dyDescent="0.35">
      <c r="A2324" s="4">
        <f t="shared" si="37"/>
        <v>3</v>
      </c>
      <c r="B2324" s="4">
        <f>LEN(Eingabe!A2324)-A2324-3</f>
        <v>51</v>
      </c>
      <c r="C2324" s="4" t="str">
        <f>TRIM(MID(Eingabe!A2324,4,3))</f>
        <v>BPC</v>
      </c>
      <c r="D2324" s="4" t="str">
        <f>MID(Eingabe!A2324,1,3)</f>
        <v>OE3</v>
      </c>
      <c r="E2324" s="6" t="str">
        <f>TRIM(MID(Eingabe!A2324,A2324+4,(B2324-1)))</f>
        <v>Akhras Charles 3400 Klosterneuburg Summergasse 3</v>
      </c>
      <c r="F2324" s="4" t="str">
        <f>RIGHT(Eingabe!A2324,1)</f>
        <v>1</v>
      </c>
    </row>
    <row r="2325" spans="1:6" x14ac:dyDescent="0.35">
      <c r="A2325" s="4">
        <f t="shared" si="37"/>
        <v>3</v>
      </c>
      <c r="B2325" s="4">
        <f>LEN(Eingabe!A2325)-A2325-3</f>
        <v>49</v>
      </c>
      <c r="C2325" s="4" t="str">
        <f>TRIM(MID(Eingabe!A2325,4,3))</f>
        <v>BPS</v>
      </c>
      <c r="D2325" s="4" t="str">
        <f>MID(Eingabe!A2325,1,3)</f>
        <v>OE3</v>
      </c>
      <c r="E2325" s="6" t="str">
        <f>TRIM(MID(Eingabe!A2325,A2325+4,(B2325-1)))</f>
        <v>Balasch Peter Langenzersdorf Friedhofstr 48/15</v>
      </c>
      <c r="F2325" s="4" t="str">
        <f>RIGHT(Eingabe!A2325,1)</f>
        <v>1</v>
      </c>
    </row>
    <row r="2326" spans="1:6" x14ac:dyDescent="0.35">
      <c r="A2326" s="4">
        <f t="shared" si="37"/>
        <v>3</v>
      </c>
      <c r="B2326" s="4">
        <f>LEN(Eingabe!A2326)-A2326-3</f>
        <v>44</v>
      </c>
      <c r="C2326" s="4" t="str">
        <f>TRIM(MID(Eingabe!A2326,4,3))</f>
        <v>BRA</v>
      </c>
      <c r="D2326" s="4" t="str">
        <f>MID(Eingabe!A2326,1,3)</f>
        <v>OE3</v>
      </c>
      <c r="E2326" s="6" t="str">
        <f>TRIM(MID(Eingabe!A2326,A2326+4,(B2326-1)))</f>
        <v>Lagler Robert 3004 Riederberg Bergstr. 19</v>
      </c>
      <c r="F2326" s="4" t="str">
        <f>RIGHT(Eingabe!A2326,1)</f>
        <v>1</v>
      </c>
    </row>
    <row r="2327" spans="1:6" x14ac:dyDescent="0.35">
      <c r="A2327" s="4">
        <f t="shared" si="37"/>
        <v>3</v>
      </c>
      <c r="B2327" s="4">
        <f>LEN(Eingabe!A2327)-A2327-3</f>
        <v>45</v>
      </c>
      <c r="C2327" s="4" t="str">
        <f>TRIM(MID(Eingabe!A2327,4,3))</f>
        <v>BRC</v>
      </c>
      <c r="D2327" s="4" t="str">
        <f>MID(Eingabe!A2327,1,3)</f>
        <v>OE3</v>
      </c>
      <c r="E2327" s="6" t="str">
        <f>TRIM(MID(Eingabe!A2327,A2327+4,(B2327-1)))</f>
        <v>Breier Roland 2230 Gänserndorf Brunneng 51</v>
      </c>
      <c r="F2327" s="4" t="str">
        <f>RIGHT(Eingabe!A2327,1)</f>
        <v>3</v>
      </c>
    </row>
    <row r="2328" spans="1:6" x14ac:dyDescent="0.35">
      <c r="A2328" s="4">
        <f t="shared" si="37"/>
        <v>3</v>
      </c>
      <c r="B2328" s="4">
        <f>LEN(Eingabe!A2328)-A2328-3</f>
        <v>45</v>
      </c>
      <c r="C2328" s="4" t="str">
        <f>TRIM(MID(Eingabe!A2328,4,3))</f>
        <v>BRQ</v>
      </c>
      <c r="D2328" s="4" t="str">
        <f>MID(Eingabe!A2328,1,3)</f>
        <v>OE3</v>
      </c>
      <c r="E2328" s="6" t="str">
        <f>TRIM(MID(Eingabe!A2328,A2328+4,(B2328-1)))</f>
        <v>Bräuer Rainer 3851 Kautzen Illmauerstr. 12</v>
      </c>
      <c r="F2328" s="4" t="str">
        <f>RIGHT(Eingabe!A2328,1)</f>
        <v>1</v>
      </c>
    </row>
    <row r="2329" spans="1:6" x14ac:dyDescent="0.35">
      <c r="A2329" s="4">
        <f t="shared" si="37"/>
        <v>3</v>
      </c>
      <c r="B2329" s="4">
        <f>LEN(Eingabe!A2329)-A2329-3</f>
        <v>51</v>
      </c>
      <c r="C2329" s="4" t="str">
        <f>TRIM(MID(Eingabe!A2329,4,3))</f>
        <v>BRU</v>
      </c>
      <c r="D2329" s="4" t="str">
        <f>MID(Eingabe!A2329,1,3)</f>
        <v>OE3</v>
      </c>
      <c r="E2329" s="6" t="str">
        <f>TRIM(MID(Eingabe!A2329,A2329+4,(B2329-1)))</f>
        <v>Binder Rupert 3701 Großweikersdorf Horner Str. 7</v>
      </c>
      <c r="F2329" s="4" t="str">
        <f>RIGHT(Eingabe!A2329,1)</f>
        <v>1</v>
      </c>
    </row>
    <row r="2330" spans="1:6" x14ac:dyDescent="0.35">
      <c r="A2330" s="4">
        <f t="shared" si="37"/>
        <v>3</v>
      </c>
      <c r="B2330" s="4">
        <f>LEN(Eingabe!A2330)-A2330-3</f>
        <v>52</v>
      </c>
      <c r="C2330" s="4" t="str">
        <f>TRIM(MID(Eingabe!A2330,4,3))</f>
        <v>BRW</v>
      </c>
      <c r="D2330" s="4" t="str">
        <f>MID(Eingabe!A2330,1,3)</f>
        <v>OE3</v>
      </c>
      <c r="E2330" s="6" t="str">
        <f>TRIM(MID(Eingabe!A2330,A2330+4,(B2330-1)))</f>
        <v>Wild Bernhard 3100 Sankt Pölten Kerenstraße 22/12</v>
      </c>
      <c r="F2330" s="4" t="str">
        <f>RIGHT(Eingabe!A2330,1)</f>
        <v>1</v>
      </c>
    </row>
    <row r="2331" spans="1:6" x14ac:dyDescent="0.35">
      <c r="A2331" s="4">
        <f t="shared" si="37"/>
        <v>3</v>
      </c>
      <c r="B2331" s="4">
        <f>LEN(Eingabe!A2331)-A2331-3</f>
        <v>46</v>
      </c>
      <c r="C2331" s="4" t="str">
        <f>TRIM(MID(Eingabe!A2331,4,3))</f>
        <v>BSC</v>
      </c>
      <c r="D2331" s="4" t="str">
        <f>MID(Eingabe!A2331,1,3)</f>
        <v>OE3</v>
      </c>
      <c r="E2331" s="6" t="str">
        <f>TRIM(MID(Eingabe!A2331,A2331+4,(B2331-1)))</f>
        <v>Baumgartner Siegfried Enzesfeld Neugasse 11</v>
      </c>
      <c r="F2331" s="4" t="str">
        <f>RIGHT(Eingabe!A2331,1)</f>
        <v>1</v>
      </c>
    </row>
    <row r="2332" spans="1:6" x14ac:dyDescent="0.35">
      <c r="A2332" s="4">
        <f t="shared" si="37"/>
        <v>3</v>
      </c>
      <c r="B2332" s="4">
        <f>LEN(Eingabe!A2332)-A2332-3</f>
        <v>20</v>
      </c>
      <c r="C2332" s="4" t="str">
        <f>TRIM(MID(Eingabe!A2332,4,3))</f>
        <v>BSF</v>
      </c>
      <c r="D2332" s="4" t="str">
        <f>MID(Eingabe!A2332,1,3)</f>
        <v>OE3</v>
      </c>
      <c r="E2332" s="6" t="str">
        <f>TRIM(MID(Eingabe!A2332,A2332+4,(B2332-1)))</f>
        <v>*-*-* *-*-* *-*-*</v>
      </c>
      <c r="F2332" s="4" t="str">
        <f>RIGHT(Eingabe!A2332,1)</f>
        <v>1</v>
      </c>
    </row>
    <row r="2333" spans="1:6" x14ac:dyDescent="0.35">
      <c r="A2333" s="4">
        <f t="shared" si="37"/>
        <v>3</v>
      </c>
      <c r="B2333" s="4">
        <f>LEN(Eingabe!A2333)-A2333-3</f>
        <v>49</v>
      </c>
      <c r="C2333" s="4" t="str">
        <f>TRIM(MID(Eingabe!A2333,4,3))</f>
        <v>BSS</v>
      </c>
      <c r="D2333" s="4" t="str">
        <f>MID(Eingabe!A2333,1,3)</f>
        <v>OE3</v>
      </c>
      <c r="E2333" s="6" t="str">
        <f>TRIM(MID(Eingabe!A2333,A2333+4,(B2333-1)))</f>
        <v>Steinböck Herbert 3742 Theras Heinrichsdorf 16</v>
      </c>
      <c r="F2333" s="4" t="str">
        <f>RIGHT(Eingabe!A2333,1)</f>
        <v>1</v>
      </c>
    </row>
    <row r="2334" spans="1:6" x14ac:dyDescent="0.35">
      <c r="A2334" s="4">
        <f t="shared" si="37"/>
        <v>3</v>
      </c>
      <c r="B2334" s="4">
        <f>LEN(Eingabe!A2334)-A2334-3</f>
        <v>53</v>
      </c>
      <c r="C2334" s="4" t="str">
        <f>TRIM(MID(Eingabe!A2334,4,3))</f>
        <v>BSU</v>
      </c>
      <c r="D2334" s="4" t="str">
        <f>MID(Eingabe!A2334,1,3)</f>
        <v>OE3</v>
      </c>
      <c r="E2334" s="6" t="str">
        <f>TRIM(MID(Eingabe!A2334,A2334+4,(B2334-1)))</f>
        <v>Stöcklmayr Bernd 3420 Kritzendorf Hauptstr. 42/2/7</v>
      </c>
      <c r="F2334" s="4" t="str">
        <f>RIGHT(Eingabe!A2334,1)</f>
        <v>1</v>
      </c>
    </row>
    <row r="2335" spans="1:6" x14ac:dyDescent="0.35">
      <c r="A2335" s="4">
        <f t="shared" si="37"/>
        <v>3</v>
      </c>
      <c r="B2335" s="4">
        <f>LEN(Eingabe!A2335)-A2335-3</f>
        <v>48</v>
      </c>
      <c r="C2335" s="4" t="str">
        <f>TRIM(MID(Eingabe!A2335,4,3))</f>
        <v>BSW</v>
      </c>
      <c r="D2335" s="4" t="str">
        <f>MID(Eingabe!A2335,1,3)</f>
        <v>OE3</v>
      </c>
      <c r="E2335" s="6" t="str">
        <f>TRIM(MID(Eingabe!A2335,A2335+4,(B2335-1)))</f>
        <v>Schaefer Bernhard Biedermannsd. Klosterstr.54</v>
      </c>
      <c r="F2335" s="4" t="str">
        <f>RIGHT(Eingabe!A2335,1)</f>
        <v>1</v>
      </c>
    </row>
    <row r="2336" spans="1:6" x14ac:dyDescent="0.35">
      <c r="A2336" s="4">
        <f t="shared" si="37"/>
        <v>3</v>
      </c>
      <c r="B2336" s="4">
        <f>LEN(Eingabe!A2336)-A2336-3</f>
        <v>44</v>
      </c>
      <c r="C2336" s="4" t="str">
        <f>TRIM(MID(Eingabe!A2336,4,3))</f>
        <v>BTW</v>
      </c>
      <c r="D2336" s="4" t="str">
        <f>MID(Eingabe!A2336,1,3)</f>
        <v>OE3</v>
      </c>
      <c r="E2336" s="6" t="str">
        <f>TRIM(MID(Eingabe!A2336,A2336+4,(B2336-1)))</f>
        <v>Fojt Herbert 2152 Gnadendorf Röhrabrunn 3</v>
      </c>
      <c r="F2336" s="4" t="str">
        <f>RIGHT(Eingabe!A2336,1)</f>
        <v>1</v>
      </c>
    </row>
    <row r="2337" spans="1:6" x14ac:dyDescent="0.35">
      <c r="A2337" s="4">
        <f t="shared" si="37"/>
        <v>3</v>
      </c>
      <c r="B2337" s="4">
        <f>LEN(Eingabe!A2337)-A2337-3</f>
        <v>48</v>
      </c>
      <c r="C2337" s="4" t="str">
        <f>TRIM(MID(Eingabe!A2337,4,3))</f>
        <v>BUA</v>
      </c>
      <c r="D2337" s="4" t="str">
        <f>MID(Eingabe!A2337,1,3)</f>
        <v>OE3</v>
      </c>
      <c r="E2337" s="6" t="str">
        <f>TRIM(MID(Eingabe!A2337,A2337+4,(B2337-1)))</f>
        <v>Buchinger Andreas 3205 Weinburg Mozartgasse 1</v>
      </c>
      <c r="F2337" s="4" t="str">
        <f>RIGHT(Eingabe!A2337,1)</f>
        <v>3</v>
      </c>
    </row>
    <row r="2338" spans="1:6" x14ac:dyDescent="0.35">
      <c r="A2338" s="4">
        <f t="shared" si="37"/>
        <v>3</v>
      </c>
      <c r="B2338" s="4">
        <f>LEN(Eingabe!A2338)-A2338-3</f>
        <v>50</v>
      </c>
      <c r="C2338" s="4" t="str">
        <f>TRIM(MID(Eingabe!A2338,4,3))</f>
        <v>BUB</v>
      </c>
      <c r="D2338" s="4" t="str">
        <f>MID(Eingabe!A2338,1,3)</f>
        <v>OE3</v>
      </c>
      <c r="E2338" s="6" t="str">
        <f>TRIM(MID(Eingabe!A2338,A2338+4,(B2338-1)))</f>
        <v>Buchta Bernhard 2201 Gerasdorf Grillparzerweg 5</v>
      </c>
      <c r="F2338" s="4" t="str">
        <f>RIGHT(Eingabe!A2338,1)</f>
        <v>1</v>
      </c>
    </row>
    <row r="2339" spans="1:6" x14ac:dyDescent="0.35">
      <c r="A2339" s="4">
        <f t="shared" si="37"/>
        <v>3</v>
      </c>
      <c r="B2339" s="4">
        <f>LEN(Eingabe!A2339)-A2339-3</f>
        <v>41</v>
      </c>
      <c r="C2339" s="4" t="str">
        <f>TRIM(MID(Eingabe!A2339,4,3))</f>
        <v>nme</v>
      </c>
      <c r="D2339" s="4" t="str">
        <f>MID(Eingabe!A2339,1,3)</f>
        <v>Fer</v>
      </c>
      <c r="E2339" s="6" t="str">
        <f>TRIM(MID(Eingabe!A2339,A2339+4,(B2339-1)))</f>
        <v>ldebüro Stand 2022.12.01 Seite 60 von 24</v>
      </c>
      <c r="F2339" s="4" t="str">
        <f>RIGHT(Eingabe!A2339,1)</f>
        <v>9</v>
      </c>
    </row>
    <row r="2340" spans="1:6" x14ac:dyDescent="0.35">
      <c r="A2340" s="4">
        <f t="shared" si="37"/>
        <v>0</v>
      </c>
      <c r="B2340" s="4">
        <f>LEN(Eingabe!A2340)-A2340-3</f>
        <v>-3</v>
      </c>
      <c r="C2340" s="4" t="str">
        <f>TRIM(MID(Eingabe!A2340,4,3))</f>
        <v/>
      </c>
      <c r="D2340" s="4" t="str">
        <f>MID(Eingabe!A2340,1,3)</f>
        <v/>
      </c>
      <c r="E2340" s="6" t="e">
        <f>TRIM(MID(Eingabe!A2340,A2340+4,(B2340-1)))</f>
        <v>#VALUE!</v>
      </c>
      <c r="F2340" s="4" t="str">
        <f>RIGHT(Eingabe!A2340,1)</f>
        <v/>
      </c>
    </row>
    <row r="2341" spans="1:6" x14ac:dyDescent="0.35">
      <c r="A2341" s="4">
        <f t="shared" si="37"/>
        <v>3</v>
      </c>
      <c r="B2341" s="4">
        <f>LEN(Eingabe!A2341)-A2341-3</f>
        <v>6</v>
      </c>
      <c r="C2341" s="4" t="str">
        <f>TRIM(MID(Eingabe!A2341,4,3))</f>
        <v>: 0</v>
      </c>
      <c r="D2341" s="4" t="str">
        <f>MID(Eingabe!A2341,1,3)</f>
        <v>DVR</v>
      </c>
      <c r="E2341" s="6" t="str">
        <f>TRIM(MID(Eingabe!A2341,A2341+4,(B2341-1)))</f>
        <v>86330</v>
      </c>
      <c r="F2341" s="4" t="str">
        <f>RIGHT(Eingabe!A2341,1)</f>
        <v>1</v>
      </c>
    </row>
    <row r="2342" spans="1:6" x14ac:dyDescent="0.35">
      <c r="A2342" s="4">
        <f t="shared" si="37"/>
        <v>0</v>
      </c>
      <c r="B2342" s="4">
        <f>LEN(Eingabe!A2342)-A2342-3</f>
        <v>-3</v>
      </c>
      <c r="C2342" s="4" t="str">
        <f>TRIM(MID(Eingabe!A2342,4,3))</f>
        <v/>
      </c>
      <c r="D2342" s="4" t="str">
        <f>MID(Eingabe!A2342,1,3)</f>
        <v/>
      </c>
      <c r="E2342" s="6" t="e">
        <f>TRIM(MID(Eingabe!A2342,A2342+4,(B2342-1)))</f>
        <v>#VALUE!</v>
      </c>
      <c r="F2342" s="4" t="str">
        <f>RIGHT(Eingabe!A2342,1)</f>
        <v/>
      </c>
    </row>
    <row r="2343" spans="1:6" x14ac:dyDescent="0.35">
      <c r="A2343" s="4">
        <f t="shared" si="37"/>
        <v>0</v>
      </c>
      <c r="B2343" s="4">
        <f>LEN(Eingabe!A2343)-A2343-3</f>
        <v>-3</v>
      </c>
      <c r="C2343" s="4" t="str">
        <f>TRIM(MID(Eingabe!A2343,4,3))</f>
        <v/>
      </c>
      <c r="D2343" s="4" t="str">
        <f>MID(Eingabe!A2343,1,3)</f>
        <v/>
      </c>
      <c r="E2343" s="6" t="e">
        <f>TRIM(MID(Eingabe!A2343,A2343+4,(B2343-1)))</f>
        <v>#VALUE!</v>
      </c>
      <c r="F2343" s="4" t="str">
        <f>RIGHT(Eingabe!A2343,1)</f>
        <v/>
      </c>
    </row>
    <row r="2344" spans="1:6" x14ac:dyDescent="0.35">
      <c r="A2344" s="4">
        <f t="shared" si="37"/>
        <v>3</v>
      </c>
      <c r="B2344" s="4">
        <f>LEN(Eingabe!A2344)-A2344-3</f>
        <v>35</v>
      </c>
      <c r="C2344" s="4" t="str">
        <f>TRIM(MID(Eingabe!A2344,4,3))</f>
        <v>zei</v>
      </c>
      <c r="D2344" s="4" t="str">
        <f>MID(Eingabe!A2344,1,3)</f>
        <v>Ruf</v>
      </c>
      <c r="E2344" s="6" t="str">
        <f>TRIM(MID(Eingabe!A2344,A2344+4,(B2344-1)))</f>
        <v>chen Name Standort Anschrift Bew_K</v>
      </c>
      <c r="F2344" s="4" t="str">
        <f>RIGHT(Eingabe!A2344,1)</f>
        <v>l</v>
      </c>
    </row>
    <row r="2345" spans="1:6" x14ac:dyDescent="0.35">
      <c r="A2345" s="4">
        <f t="shared" si="37"/>
        <v>0</v>
      </c>
      <c r="B2345" s="4">
        <f>LEN(Eingabe!A2345)-A2345-3</f>
        <v>-3</v>
      </c>
      <c r="C2345" s="4" t="str">
        <f>TRIM(MID(Eingabe!A2345,4,3))</f>
        <v/>
      </c>
      <c r="D2345" s="4" t="str">
        <f>MID(Eingabe!A2345,1,3)</f>
        <v/>
      </c>
      <c r="E2345" s="6" t="e">
        <f>TRIM(MID(Eingabe!A2345,A2345+4,(B2345-1)))</f>
        <v>#VALUE!</v>
      </c>
      <c r="F2345" s="4" t="str">
        <f>RIGHT(Eingabe!A2345,1)</f>
        <v/>
      </c>
    </row>
    <row r="2346" spans="1:6" x14ac:dyDescent="0.35">
      <c r="A2346" s="4">
        <f t="shared" si="37"/>
        <v>3</v>
      </c>
      <c r="B2346" s="4">
        <f>LEN(Eingabe!A2346)-A2346-3</f>
        <v>45</v>
      </c>
      <c r="C2346" s="4" t="str">
        <f>TRIM(MID(Eingabe!A2346,4,3))</f>
        <v>zei</v>
      </c>
      <c r="D2346" s="4" t="str">
        <f>MID(Eingabe!A2346,1,3)</f>
        <v>Ruf</v>
      </c>
      <c r="E2346" s="6" t="str">
        <f>TRIM(MID(Eingabe!A2346,A2346+4,(B2346-1)))</f>
        <v>chenliste österreichischer Amateurfunkstelle</v>
      </c>
      <c r="F2346" s="4" t="str">
        <f>RIGHT(Eingabe!A2346,1)</f>
        <v>n</v>
      </c>
    </row>
    <row r="2347" spans="1:6" x14ac:dyDescent="0.35">
      <c r="A2347" s="4">
        <f t="shared" si="37"/>
        <v>2</v>
      </c>
      <c r="B2347" s="4">
        <f>LEN(Eingabe!A2347)-A2347-3</f>
        <v>55</v>
      </c>
      <c r="C2347" s="4" t="str">
        <f>TRIM(MID(Eingabe!A2347,4,3))</f>
        <v>äß</v>
      </c>
      <c r="D2347" s="4" t="str">
        <f>MID(Eingabe!A2347,1,3)</f>
        <v>Gem</v>
      </c>
      <c r="E2347" s="6" t="str">
        <f>TRIM(MID(Eingabe!A2347,A2347+4,(B2347-1)))</f>
        <v>§ 150 Abs. 3 und 4 des Telekommunikationsgesetzes 202</v>
      </c>
      <c r="F2347" s="4" t="str">
        <f>RIGHT(Eingabe!A2347,1)</f>
        <v>1</v>
      </c>
    </row>
    <row r="2348" spans="1:6" x14ac:dyDescent="0.35">
      <c r="A2348" s="4">
        <f t="shared" si="37"/>
        <v>0</v>
      </c>
      <c r="B2348" s="4">
        <f>LEN(Eingabe!A2348)-A2348-3</f>
        <v>-3</v>
      </c>
      <c r="C2348" s="4" t="str">
        <f>TRIM(MID(Eingabe!A2348,4,3))</f>
        <v/>
      </c>
      <c r="D2348" s="4" t="str">
        <f>MID(Eingabe!A2348,1,3)</f>
        <v/>
      </c>
      <c r="E2348" s="6" t="e">
        <f>TRIM(MID(Eingabe!A2348,A2348+4,(B2348-1)))</f>
        <v>#VALUE!</v>
      </c>
      <c r="F2348" s="4" t="str">
        <f>RIGHT(Eingabe!A2348,1)</f>
        <v/>
      </c>
    </row>
    <row r="2349" spans="1:6" x14ac:dyDescent="0.35">
      <c r="A2349" s="4">
        <f t="shared" si="37"/>
        <v>3</v>
      </c>
      <c r="B2349" s="4">
        <f>LEN(Eingabe!A2349)-A2349-3</f>
        <v>42</v>
      </c>
      <c r="C2349" s="4" t="str">
        <f>TRIM(MID(Eingabe!A2349,4,3))</f>
        <v>BUZ</v>
      </c>
      <c r="D2349" s="4" t="str">
        <f>MID(Eingabe!A2349,1,3)</f>
        <v>OE3</v>
      </c>
      <c r="E2349" s="6" t="str">
        <f>TRIM(MID(Eingabe!A2349,A2349+4,(B2349-1)))</f>
        <v>Gludovacz Dieter 2521 Trumau Westring21</v>
      </c>
      <c r="F2349" s="4" t="str">
        <f>RIGHT(Eingabe!A2349,1)</f>
        <v>1</v>
      </c>
    </row>
    <row r="2350" spans="1:6" x14ac:dyDescent="0.35">
      <c r="A2350" s="4">
        <f t="shared" si="37"/>
        <v>3</v>
      </c>
      <c r="B2350" s="4">
        <f>LEN(Eingabe!A2350)-A2350-3</f>
        <v>59</v>
      </c>
      <c r="C2350" s="4" t="str">
        <f>TRIM(MID(Eingabe!A2350,4,3))</f>
        <v>BVB</v>
      </c>
      <c r="D2350" s="4" t="str">
        <f>MID(Eingabe!A2350,1,3)</f>
        <v>OE3</v>
      </c>
      <c r="E2350" s="6" t="str">
        <f>TRIM(MID(Eingabe!A2350,A2350+4,(B2350-1)))</f>
        <v>Veitschegger Benjamin 2391 Kaltenleutgeben Teichgasse 13</v>
      </c>
      <c r="F2350" s="4" t="str">
        <f>RIGHT(Eingabe!A2350,1)</f>
        <v>1</v>
      </c>
    </row>
    <row r="2351" spans="1:6" x14ac:dyDescent="0.35">
      <c r="A2351" s="4">
        <f t="shared" si="37"/>
        <v>3</v>
      </c>
      <c r="B2351" s="4">
        <f>LEN(Eingabe!A2351)-A2351-3</f>
        <v>59</v>
      </c>
      <c r="C2351" s="4" t="str">
        <f>TRIM(MID(Eingabe!A2351,4,3))</f>
        <v>BVC</v>
      </c>
      <c r="D2351" s="4" t="str">
        <f>MID(Eingabe!A2351,1,3)</f>
        <v>OE3</v>
      </c>
      <c r="E2351" s="6" t="str">
        <f>TRIM(MID(Eingabe!A2351,A2351+4,(B2351-1)))</f>
        <v>Kinzl Mario 3105 Unterradlberg Radlberger Hauptstraße 91</v>
      </c>
      <c r="F2351" s="4" t="str">
        <f>RIGHT(Eingabe!A2351,1)</f>
        <v>1</v>
      </c>
    </row>
    <row r="2352" spans="1:6" x14ac:dyDescent="0.35">
      <c r="A2352" s="4">
        <f t="shared" si="37"/>
        <v>3</v>
      </c>
      <c r="B2352" s="4">
        <f>LEN(Eingabe!A2352)-A2352-3</f>
        <v>54</v>
      </c>
      <c r="C2352" s="4" t="str">
        <f>TRIM(MID(Eingabe!A2352,4,3))</f>
        <v>BVP</v>
      </c>
      <c r="D2352" s="4" t="str">
        <f>MID(Eingabe!A2352,1,3)</f>
        <v>OE3</v>
      </c>
      <c r="E2352" s="6" t="str">
        <f>TRIM(MID(Eingabe!A2352,A2352+4,(B2352-1)))</f>
        <v>Stadlmayer Gerald 2724 Hohe Wand Kohlröserlplatz 80</v>
      </c>
      <c r="F2352" s="4" t="str">
        <f>RIGHT(Eingabe!A2352,1)</f>
        <v>1</v>
      </c>
    </row>
    <row r="2353" spans="1:6" x14ac:dyDescent="0.35">
      <c r="A2353" s="4">
        <f t="shared" si="37"/>
        <v>3</v>
      </c>
      <c r="B2353" s="4">
        <f>LEN(Eingabe!A2353)-A2353-3</f>
        <v>46</v>
      </c>
      <c r="C2353" s="4" t="str">
        <f>TRIM(MID(Eingabe!A2353,4,3))</f>
        <v>BWC</v>
      </c>
      <c r="D2353" s="4" t="str">
        <f>MID(Eingabe!A2353,1,3)</f>
        <v>OE3</v>
      </c>
      <c r="E2353" s="6" t="str">
        <f>TRIM(MID(Eingabe!A2353,A2353+4,(B2353-1)))</f>
        <v>Baier Walter 3950 Ehrendorf Gmünder Str. 36</v>
      </c>
      <c r="F2353" s="4" t="str">
        <f>RIGHT(Eingabe!A2353,1)</f>
        <v>1</v>
      </c>
    </row>
    <row r="2354" spans="1:6" x14ac:dyDescent="0.35">
      <c r="A2354" s="4">
        <f t="shared" si="37"/>
        <v>3</v>
      </c>
      <c r="B2354" s="4">
        <f>LEN(Eingabe!A2354)-A2354-3</f>
        <v>44</v>
      </c>
      <c r="C2354" s="4" t="str">
        <f>TRIM(MID(Eingabe!A2354,4,3))</f>
        <v>BWW</v>
      </c>
      <c r="D2354" s="4" t="str">
        <f>MID(Eingabe!A2354,1,3)</f>
        <v>OE3</v>
      </c>
      <c r="E2354" s="6" t="str">
        <f>TRIM(MID(Eingabe!A2354,A2354+4,(B2354-1)))</f>
        <v>Boeck Walter Waidhofen/Ybbs Tuerkenweg 23</v>
      </c>
      <c r="F2354" s="4" t="str">
        <f>RIGHT(Eingabe!A2354,1)</f>
        <v>1</v>
      </c>
    </row>
    <row r="2355" spans="1:6" x14ac:dyDescent="0.35">
      <c r="A2355" s="4">
        <f t="shared" si="37"/>
        <v>3</v>
      </c>
      <c r="B2355" s="4">
        <f>LEN(Eingabe!A2355)-A2355-3</f>
        <v>64</v>
      </c>
      <c r="C2355" s="4" t="str">
        <f>TRIM(MID(Eingabe!A2355,4,3))</f>
        <v>BXA</v>
      </c>
      <c r="D2355" s="4" t="str">
        <f>MID(Eingabe!A2355,1,3)</f>
        <v>OE3</v>
      </c>
      <c r="E2355" s="6" t="str">
        <f>TRIM(MID(Eingabe!A2355,A2355+4,(B2355-1)))</f>
        <v>Blau Andreas 3424 Zeiselmauer-Wolfpassing Giselhergasse 22 /2</v>
      </c>
      <c r="F2355" s="4" t="str">
        <f>RIGHT(Eingabe!A2355,1)</f>
        <v>1</v>
      </c>
    </row>
    <row r="2356" spans="1:6" x14ac:dyDescent="0.35">
      <c r="A2356" s="4">
        <f t="shared" si="37"/>
        <v>3</v>
      </c>
      <c r="B2356" s="4">
        <f>LEN(Eingabe!A2356)-A2356-3</f>
        <v>39</v>
      </c>
      <c r="C2356" s="4" t="str">
        <f>TRIM(MID(Eingabe!A2356,4,3))</f>
        <v>CAA</v>
      </c>
      <c r="D2356" s="4" t="str">
        <f>MID(Eingabe!A2356,1,3)</f>
        <v>OE3</v>
      </c>
      <c r="E2356" s="6" t="str">
        <f>TRIM(MID(Eingabe!A2356,A2356+4,(B2356-1)))</f>
        <v>Cakici Aytekin 2521 Trumau Bahnweg 1</v>
      </c>
      <c r="F2356" s="4" t="str">
        <f>RIGHT(Eingabe!A2356,1)</f>
        <v>1</v>
      </c>
    </row>
    <row r="2357" spans="1:6" x14ac:dyDescent="0.35">
      <c r="A2357" s="4">
        <f t="shared" si="37"/>
        <v>3</v>
      </c>
      <c r="B2357" s="4">
        <f>LEN(Eingabe!A2357)-A2357-3</f>
        <v>52</v>
      </c>
      <c r="C2357" s="4" t="str">
        <f>TRIM(MID(Eingabe!A2357,4,3))</f>
        <v>CAS</v>
      </c>
      <c r="D2357" s="4" t="str">
        <f>MID(Eingabe!A2357,1,3)</f>
        <v>OE3</v>
      </c>
      <c r="E2357" s="6" t="str">
        <f>TRIM(MID(Eingabe!A2357,A2357+4,(B2357-1)))</f>
        <v>Preiß Stefan 2020 Hollabrunn Castelligasse 9/12/1</v>
      </c>
      <c r="F2357" s="4" t="str">
        <f>RIGHT(Eingabe!A2357,1)</f>
        <v>1</v>
      </c>
    </row>
    <row r="2358" spans="1:6" x14ac:dyDescent="0.35">
      <c r="A2358" s="4">
        <f t="shared" si="37"/>
        <v>3</v>
      </c>
      <c r="B2358" s="4">
        <f>LEN(Eingabe!A2358)-A2358-3</f>
        <v>20</v>
      </c>
      <c r="C2358" s="4" t="str">
        <f>TRIM(MID(Eingabe!A2358,4,3))</f>
        <v>CAU</v>
      </c>
      <c r="D2358" s="4" t="str">
        <f>MID(Eingabe!A2358,1,3)</f>
        <v>OE3</v>
      </c>
      <c r="E2358" s="6" t="str">
        <f>TRIM(MID(Eingabe!A2358,A2358+4,(B2358-1)))</f>
        <v>*-*-* *-*-* *-*-*</v>
      </c>
      <c r="F2358" s="4" t="str">
        <f>RIGHT(Eingabe!A2358,1)</f>
        <v>1</v>
      </c>
    </row>
    <row r="2359" spans="1:6" x14ac:dyDescent="0.35">
      <c r="A2359" s="4">
        <f t="shared" si="37"/>
        <v>3</v>
      </c>
      <c r="B2359" s="4">
        <f>LEN(Eingabe!A2359)-A2359-3</f>
        <v>62</v>
      </c>
      <c r="C2359" s="4" t="str">
        <f>TRIM(MID(Eingabe!A2359,4,3))</f>
        <v>CAW</v>
      </c>
      <c r="D2359" s="4" t="str">
        <f>MID(Eingabe!A2359,1,3)</f>
        <v>OE3</v>
      </c>
      <c r="E2359" s="6" t="str">
        <f>TRIM(MID(Eingabe!A2359,A2359+4,(B2359-1)))</f>
        <v>Arndt Christian 3830 Waidhofen An Der Thaya Altwaidhofen 30</v>
      </c>
      <c r="F2359" s="4" t="str">
        <f>RIGHT(Eingabe!A2359,1)</f>
        <v>1</v>
      </c>
    </row>
    <row r="2360" spans="1:6" x14ac:dyDescent="0.35">
      <c r="A2360" s="4">
        <f t="shared" si="37"/>
        <v>3</v>
      </c>
      <c r="B2360" s="4">
        <f>LEN(Eingabe!A2360)-A2360-3</f>
        <v>61</v>
      </c>
      <c r="C2360" s="4" t="str">
        <f>TRIM(MID(Eingabe!A2360,4,3))</f>
        <v>CBA</v>
      </c>
      <c r="D2360" s="4" t="str">
        <f>MID(Eingabe!A2360,1,3)</f>
        <v>OE3</v>
      </c>
      <c r="E2360" s="6" t="str">
        <f>TRIM(MID(Eingabe!A2360,A2360+4,(B2360-1)))</f>
        <v>Bierbaumer Christian 3430 Tulln An Der Donau Bahnhofstr. 8</v>
      </c>
      <c r="F2360" s="4" t="str">
        <f>RIGHT(Eingabe!A2360,1)</f>
        <v>1</v>
      </c>
    </row>
    <row r="2361" spans="1:6" x14ac:dyDescent="0.35">
      <c r="A2361" s="4">
        <f t="shared" si="37"/>
        <v>3</v>
      </c>
      <c r="B2361" s="4">
        <f>LEN(Eingabe!A2361)-A2361-3</f>
        <v>54</v>
      </c>
      <c r="C2361" s="4" t="str">
        <f>TRIM(MID(Eingabe!A2361,4,3))</f>
        <v>CBE</v>
      </c>
      <c r="D2361" s="4" t="str">
        <f>MID(Eingabe!A2361,1,3)</f>
        <v>OE3</v>
      </c>
      <c r="E2361" s="6" t="str">
        <f>TRIM(MID(Eingabe!A2361,A2361+4,(B2361-1)))</f>
        <v>Brandl Christopher 2020 Hollabrunn Gilleisstraße 15</v>
      </c>
      <c r="F2361" s="4" t="str">
        <f>RIGHT(Eingabe!A2361,1)</f>
        <v>1</v>
      </c>
    </row>
    <row r="2362" spans="1:6" x14ac:dyDescent="0.35">
      <c r="A2362" s="4">
        <f t="shared" si="37"/>
        <v>3</v>
      </c>
      <c r="B2362" s="4">
        <f>LEN(Eingabe!A2362)-A2362-3</f>
        <v>53</v>
      </c>
      <c r="C2362" s="4" t="str">
        <f>TRIM(MID(Eingabe!A2362,4,3))</f>
        <v>CBS</v>
      </c>
      <c r="D2362" s="4" t="str">
        <f>MID(Eingabe!A2362,1,3)</f>
        <v>OE3</v>
      </c>
      <c r="E2362" s="6" t="str">
        <f>TRIM(MID(Eingabe!A2362,A2362+4,(B2362-1)))</f>
        <v>Braun Christoph 2322 Zwölfaxing Raiffeisenstr. 367</v>
      </c>
      <c r="F2362" s="4" t="str">
        <f>RIGHT(Eingabe!A2362,1)</f>
        <v>1</v>
      </c>
    </row>
    <row r="2363" spans="1:6" x14ac:dyDescent="0.35">
      <c r="A2363" s="4">
        <f t="shared" si="37"/>
        <v>3</v>
      </c>
      <c r="B2363" s="4">
        <f>LEN(Eingabe!A2363)-A2363-3</f>
        <v>48</v>
      </c>
      <c r="C2363" s="4" t="str">
        <f>TRIM(MID(Eingabe!A2363,4,3))</f>
        <v>CBU</v>
      </c>
      <c r="D2363" s="4" t="str">
        <f>MID(Eingabe!A2363,1,3)</f>
        <v>OE3</v>
      </c>
      <c r="E2363" s="6" t="str">
        <f>TRIM(MID(Eingabe!A2363,A2363+4,(B2363-1)))</f>
        <v>Buchinger Christian 3386 Stein Am Steinberg 7</v>
      </c>
      <c r="F2363" s="4" t="str">
        <f>RIGHT(Eingabe!A2363,1)</f>
        <v>1</v>
      </c>
    </row>
    <row r="2364" spans="1:6" x14ac:dyDescent="0.35">
      <c r="A2364" s="4">
        <f t="shared" si="37"/>
        <v>3</v>
      </c>
      <c r="B2364" s="4">
        <f>LEN(Eingabe!A2364)-A2364-3</f>
        <v>59</v>
      </c>
      <c r="C2364" s="4" t="str">
        <f>TRIM(MID(Eingabe!A2364,4,3))</f>
        <v>CBW</v>
      </c>
      <c r="D2364" s="4" t="str">
        <f>MID(Eingabe!A2364,1,3)</f>
        <v>OE3</v>
      </c>
      <c r="E2364" s="6" t="str">
        <f>TRIM(MID(Eingabe!A2364,A2364+4,(B2364-1)))</f>
        <v>Bauer Christian 2384 Breittenfurt Bei Wien Quellenweg 36</v>
      </c>
      <c r="F2364" s="4" t="str">
        <f>RIGHT(Eingabe!A2364,1)</f>
        <v>1</v>
      </c>
    </row>
    <row r="2365" spans="1:6" x14ac:dyDescent="0.35">
      <c r="A2365" s="4">
        <f t="shared" si="37"/>
        <v>3</v>
      </c>
      <c r="B2365" s="4">
        <f>LEN(Eingabe!A2365)-A2365-3</f>
        <v>65</v>
      </c>
      <c r="C2365" s="4" t="str">
        <f>TRIM(MID(Eingabe!A2365,4,3))</f>
        <v>CCA</v>
      </c>
      <c r="D2365" s="4" t="str">
        <f>MID(Eingabe!A2365,1,3)</f>
        <v>OE3</v>
      </c>
      <c r="E2365" s="6" t="str">
        <f>TRIM(MID(Eingabe!A2365,A2365+4,(B2365-1)))</f>
        <v>Cserna Christoph 2320 Schwechat Klederinger Straße 73 Stg. 1/2</v>
      </c>
      <c r="F2365" s="4" t="str">
        <f>RIGHT(Eingabe!A2365,1)</f>
        <v>1</v>
      </c>
    </row>
    <row r="2366" spans="1:6" x14ac:dyDescent="0.35">
      <c r="A2366" s="4">
        <f t="shared" si="37"/>
        <v>3</v>
      </c>
      <c r="B2366" s="4">
        <f>LEN(Eingabe!A2366)-A2366-3</f>
        <v>45</v>
      </c>
      <c r="C2366" s="4" t="str">
        <f>TRIM(MID(Eingabe!A2366,4,3))</f>
        <v>CCB</v>
      </c>
      <c r="D2366" s="4" t="str">
        <f>MID(Eingabe!A2366,1,3)</f>
        <v>OE3</v>
      </c>
      <c r="E2366" s="6" t="str">
        <f>TRIM(MID(Eingabe!A2366,A2366+4,(B2366-1)))</f>
        <v>Stummer Michael 4482 Ennsdorf Eulenstr 5/2</v>
      </c>
      <c r="F2366" s="4" t="str">
        <f>RIGHT(Eingabe!A2366,1)</f>
        <v>1</v>
      </c>
    </row>
    <row r="2367" spans="1:6" x14ac:dyDescent="0.35">
      <c r="A2367" s="4">
        <f t="shared" si="37"/>
        <v>3</v>
      </c>
      <c r="B2367" s="4">
        <f>LEN(Eingabe!A2367)-A2367-3</f>
        <v>45</v>
      </c>
      <c r="C2367" s="4" t="str">
        <f>TRIM(MID(Eingabe!A2367,4,3))</f>
        <v>CCC</v>
      </c>
      <c r="D2367" s="4" t="str">
        <f>MID(Eingabe!A2367,1,3)</f>
        <v>OE3</v>
      </c>
      <c r="E2367" s="6" t="str">
        <f>TRIM(MID(Eingabe!A2367,A2367+4,(B2367-1)))</f>
        <v>Jindra Christoph 3950 Dietmanns Augasse 23</v>
      </c>
      <c r="F2367" s="4" t="str">
        <f>RIGHT(Eingabe!A2367,1)</f>
        <v>1</v>
      </c>
    </row>
    <row r="2368" spans="1:6" x14ac:dyDescent="0.35">
      <c r="A2368" s="4">
        <f t="shared" si="37"/>
        <v>3</v>
      </c>
      <c r="B2368" s="4">
        <f>LEN(Eingabe!A2368)-A2368-3</f>
        <v>45</v>
      </c>
      <c r="C2368" s="4" t="str">
        <f>TRIM(MID(Eingabe!A2368,4,3))</f>
        <v>CCS</v>
      </c>
      <c r="D2368" s="4" t="str">
        <f>MID(Eingabe!A2368,1,3)</f>
        <v>OE3</v>
      </c>
      <c r="E2368" s="6" t="str">
        <f>TRIM(MID(Eingabe!A2368,A2368+4,(B2368-1)))</f>
        <v>Schimmel Christoph 3580 Horn Hoyosgasse 10</v>
      </c>
      <c r="F2368" s="4" t="str">
        <f>RIGHT(Eingabe!A2368,1)</f>
        <v>1</v>
      </c>
    </row>
    <row r="2369" spans="1:6" x14ac:dyDescent="0.35">
      <c r="A2369" s="4">
        <f t="shared" si="37"/>
        <v>3</v>
      </c>
      <c r="B2369" s="4">
        <f>LEN(Eingabe!A2369)-A2369-3</f>
        <v>41</v>
      </c>
      <c r="C2369" s="4" t="str">
        <f>TRIM(MID(Eingabe!A2369,4,3))</f>
        <v>CDA</v>
      </c>
      <c r="D2369" s="4" t="str">
        <f>MID(Eingabe!A2369,1,3)</f>
        <v>OE3</v>
      </c>
      <c r="E2369" s="6" t="str">
        <f>TRIM(MID(Eingabe!A2369,A2369+4,(B2369-1)))</f>
        <v>Deimbacher Christian 2042 Grund Nr. 19</v>
      </c>
      <c r="F2369" s="4" t="str">
        <f>RIGHT(Eingabe!A2369,1)</f>
        <v>1</v>
      </c>
    </row>
    <row r="2370" spans="1:6" x14ac:dyDescent="0.35">
      <c r="A2370" s="4">
        <f t="shared" si="37"/>
        <v>3</v>
      </c>
      <c r="B2370" s="4">
        <f>LEN(Eingabe!A2370)-A2370-3</f>
        <v>58</v>
      </c>
      <c r="C2370" s="4" t="str">
        <f>TRIM(MID(Eingabe!A2370,4,3))</f>
        <v>CDB</v>
      </c>
      <c r="D2370" s="4" t="str">
        <f>MID(Eingabe!A2370,1,3)</f>
        <v>OE3</v>
      </c>
      <c r="E2370" s="6" t="str">
        <f>TRIM(MID(Eingabe!A2370,A2370+4,(B2370-1)))</f>
        <v>Diemberger Christoph 2230 Gänserndorf Gärtnergasse 19/4</v>
      </c>
      <c r="F2370" s="4" t="str">
        <f>RIGHT(Eingabe!A2370,1)</f>
        <v>1</v>
      </c>
    </row>
    <row r="2371" spans="1:6" x14ac:dyDescent="0.35">
      <c r="A2371" s="4">
        <f t="shared" ref="A2371:A2434" si="38">LEN(C2371)</f>
        <v>3</v>
      </c>
      <c r="B2371" s="4">
        <f>LEN(Eingabe!A2371)-A2371-3</f>
        <v>49</v>
      </c>
      <c r="C2371" s="4" t="str">
        <f>TRIM(MID(Eingabe!A2371,4,3))</f>
        <v>CDL</v>
      </c>
      <c r="D2371" s="4" t="str">
        <f>MID(Eingabe!A2371,1,3)</f>
        <v>OE3</v>
      </c>
      <c r="E2371" s="6" t="str">
        <f>TRIM(MID(Eingabe!A2371,A2371+4,(B2371-1)))</f>
        <v>Scheiblbrandner Hubert Ma Lanzendorf Fasang 17</v>
      </c>
      <c r="F2371" s="4" t="str">
        <f>RIGHT(Eingabe!A2371,1)</f>
        <v>1</v>
      </c>
    </row>
    <row r="2372" spans="1:6" x14ac:dyDescent="0.35">
      <c r="A2372" s="4">
        <f t="shared" si="38"/>
        <v>3</v>
      </c>
      <c r="B2372" s="4">
        <f>LEN(Eingabe!A2372)-A2372-3</f>
        <v>72</v>
      </c>
      <c r="C2372" s="4" t="str">
        <f>TRIM(MID(Eingabe!A2372,4,3))</f>
        <v>CDS</v>
      </c>
      <c r="D2372" s="4" t="str">
        <f>MID(Eingabe!A2372,1,3)</f>
        <v>OE3</v>
      </c>
      <c r="E2372" s="6" t="str">
        <f>TRIM(MID(Eingabe!A2372,A2372+4,(B2372-1)))</f>
        <v>Dworak Christian 2111 Harmannsdorf-Rückersdorf Harmannsdorfer Str. 16</v>
      </c>
      <c r="F2372" s="4" t="str">
        <f>RIGHT(Eingabe!A2372,1)</f>
        <v>1</v>
      </c>
    </row>
    <row r="2373" spans="1:6" x14ac:dyDescent="0.35">
      <c r="A2373" s="4">
        <f t="shared" si="38"/>
        <v>3</v>
      </c>
      <c r="B2373" s="4">
        <f>LEN(Eingabe!A2373)-A2373-3</f>
        <v>59</v>
      </c>
      <c r="C2373" s="4" t="str">
        <f>TRIM(MID(Eingabe!A2373,4,3))</f>
        <v>CDW</v>
      </c>
      <c r="D2373" s="4" t="str">
        <f>MID(Eingabe!A2373,1,3)</f>
        <v>OE3</v>
      </c>
      <c r="E2373" s="6" t="str">
        <f>TRIM(MID(Eingabe!A2373,A2373+4,(B2373-1)))</f>
        <v>Digruber Christian 3100 Sankt Pölten Anton Benya Str. 16</v>
      </c>
      <c r="F2373" s="4" t="str">
        <f>RIGHT(Eingabe!A2373,1)</f>
        <v>1</v>
      </c>
    </row>
    <row r="2374" spans="1:6" x14ac:dyDescent="0.35">
      <c r="A2374" s="4">
        <f t="shared" si="38"/>
        <v>3</v>
      </c>
      <c r="B2374" s="4">
        <f>LEN(Eingabe!A2374)-A2374-3</f>
        <v>59</v>
      </c>
      <c r="C2374" s="4" t="str">
        <f>TRIM(MID(Eingabe!A2374,4,3))</f>
        <v>CEK</v>
      </c>
      <c r="D2374" s="4" t="str">
        <f>MID(Eingabe!A2374,1,3)</f>
        <v>OE3</v>
      </c>
      <c r="E2374" s="6" t="str">
        <f>TRIM(MID(Eingabe!A2374,A2374+4,(B2374-1)))</f>
        <v>Rohlicek Ernst 3400 Klosterneuburg Egon Schiele-Gasse 54</v>
      </c>
      <c r="F2374" s="4" t="str">
        <f>RIGHT(Eingabe!A2374,1)</f>
        <v>3</v>
      </c>
    </row>
    <row r="2375" spans="1:6" x14ac:dyDescent="0.35">
      <c r="A2375" s="4">
        <f t="shared" si="38"/>
        <v>3</v>
      </c>
      <c r="B2375" s="4">
        <f>LEN(Eingabe!A2375)-A2375-3</f>
        <v>70</v>
      </c>
      <c r="C2375" s="4" t="str">
        <f>TRIM(MID(Eingabe!A2375,4,3))</f>
        <v>CES</v>
      </c>
      <c r="D2375" s="4" t="str">
        <f>MID(Eingabe!A2375,1,3)</f>
        <v>OE3</v>
      </c>
      <c r="E2375" s="6" t="str">
        <f>TRIM(MID(Eingabe!A2375,A2375+4,(B2375-1)))</f>
        <v>Steinhammer Erwin Ernst 3282 Sankt Georgen An Der Leys Pfarrgrund 8</v>
      </c>
      <c r="F2375" s="4" t="str">
        <f>RIGHT(Eingabe!A2375,1)</f>
        <v>1</v>
      </c>
    </row>
    <row r="2376" spans="1:6" x14ac:dyDescent="0.35">
      <c r="A2376" s="4">
        <f t="shared" si="38"/>
        <v>3</v>
      </c>
      <c r="B2376" s="4">
        <f>LEN(Eingabe!A2376)-A2376-3</f>
        <v>41</v>
      </c>
      <c r="C2376" s="4" t="str">
        <f>TRIM(MID(Eingabe!A2376,4,3))</f>
        <v>CFA</v>
      </c>
      <c r="D2376" s="4" t="str">
        <f>MID(Eingabe!A2376,1,3)</f>
        <v>OE3</v>
      </c>
      <c r="E2376" s="6" t="str">
        <f>TRIM(MID(Eingabe!A2376,A2376+4,(B2376-1)))</f>
        <v>Feser Christian Vösendorf Strandstr 29</v>
      </c>
      <c r="F2376" s="4" t="str">
        <f>RIGHT(Eingabe!A2376,1)</f>
        <v>1</v>
      </c>
    </row>
    <row r="2377" spans="1:6" x14ac:dyDescent="0.35">
      <c r="A2377" s="4">
        <f t="shared" si="38"/>
        <v>3</v>
      </c>
      <c r="B2377" s="4">
        <f>LEN(Eingabe!A2377)-A2377-3</f>
        <v>68</v>
      </c>
      <c r="C2377" s="4" t="str">
        <f>TRIM(MID(Eingabe!A2377,4,3))</f>
        <v>CFC</v>
      </c>
      <c r="D2377" s="4" t="str">
        <f>MID(Eingabe!A2377,1,3)</f>
        <v>OE3</v>
      </c>
      <c r="E2377" s="6" t="str">
        <f>TRIM(MID(Eingabe!A2377,A2377+4,(B2377-1)))</f>
        <v>Fock Christian 2345 Brunn Am Gebirge Leopold Gattringerstr. 5/1/5</v>
      </c>
      <c r="F2377" s="4" t="str">
        <f>RIGHT(Eingabe!A2377,1)</f>
        <v>1</v>
      </c>
    </row>
    <row r="2378" spans="1:6" x14ac:dyDescent="0.35">
      <c r="A2378" s="4">
        <f t="shared" si="38"/>
        <v>3</v>
      </c>
      <c r="B2378" s="4">
        <f>LEN(Eingabe!A2378)-A2378-3</f>
        <v>41</v>
      </c>
      <c r="C2378" s="4" t="str">
        <f>TRIM(MID(Eingabe!A2378,4,3))</f>
        <v>nme</v>
      </c>
      <c r="D2378" s="4" t="str">
        <f>MID(Eingabe!A2378,1,3)</f>
        <v>Fer</v>
      </c>
      <c r="E2378" s="6" t="str">
        <f>TRIM(MID(Eingabe!A2378,A2378+4,(B2378-1)))</f>
        <v>ldebüro Stand 2022.12.01 Seite 61 von 24</v>
      </c>
      <c r="F2378" s="4" t="str">
        <f>RIGHT(Eingabe!A2378,1)</f>
        <v>9</v>
      </c>
    </row>
    <row r="2379" spans="1:6" x14ac:dyDescent="0.35">
      <c r="A2379" s="4">
        <f t="shared" si="38"/>
        <v>0</v>
      </c>
      <c r="B2379" s="4">
        <f>LEN(Eingabe!A2379)-A2379-3</f>
        <v>-3</v>
      </c>
      <c r="C2379" s="4" t="str">
        <f>TRIM(MID(Eingabe!A2379,4,3))</f>
        <v/>
      </c>
      <c r="D2379" s="4" t="str">
        <f>MID(Eingabe!A2379,1,3)</f>
        <v/>
      </c>
      <c r="E2379" s="6" t="e">
        <f>TRIM(MID(Eingabe!A2379,A2379+4,(B2379-1)))</f>
        <v>#VALUE!</v>
      </c>
      <c r="F2379" s="4" t="str">
        <f>RIGHT(Eingabe!A2379,1)</f>
        <v/>
      </c>
    </row>
    <row r="2380" spans="1:6" x14ac:dyDescent="0.35">
      <c r="A2380" s="4">
        <f t="shared" si="38"/>
        <v>3</v>
      </c>
      <c r="B2380" s="4">
        <f>LEN(Eingabe!A2380)-A2380-3</f>
        <v>6</v>
      </c>
      <c r="C2380" s="4" t="str">
        <f>TRIM(MID(Eingabe!A2380,4,3))</f>
        <v>: 0</v>
      </c>
      <c r="D2380" s="4" t="str">
        <f>MID(Eingabe!A2380,1,3)</f>
        <v>DVR</v>
      </c>
      <c r="E2380" s="6" t="str">
        <f>TRIM(MID(Eingabe!A2380,A2380+4,(B2380-1)))</f>
        <v>86330</v>
      </c>
      <c r="F2380" s="4" t="str">
        <f>RIGHT(Eingabe!A2380,1)</f>
        <v>1</v>
      </c>
    </row>
    <row r="2381" spans="1:6" x14ac:dyDescent="0.35">
      <c r="A2381" s="4">
        <f t="shared" si="38"/>
        <v>0</v>
      </c>
      <c r="B2381" s="4">
        <f>LEN(Eingabe!A2381)-A2381-3</f>
        <v>-3</v>
      </c>
      <c r="C2381" s="4" t="str">
        <f>TRIM(MID(Eingabe!A2381,4,3))</f>
        <v/>
      </c>
      <c r="D2381" s="4" t="str">
        <f>MID(Eingabe!A2381,1,3)</f>
        <v/>
      </c>
      <c r="E2381" s="6" t="e">
        <f>TRIM(MID(Eingabe!A2381,A2381+4,(B2381-1)))</f>
        <v>#VALUE!</v>
      </c>
      <c r="F2381" s="4" t="str">
        <f>RIGHT(Eingabe!A2381,1)</f>
        <v/>
      </c>
    </row>
    <row r="2382" spans="1:6" x14ac:dyDescent="0.35">
      <c r="A2382" s="4">
        <f t="shared" si="38"/>
        <v>0</v>
      </c>
      <c r="B2382" s="4">
        <f>LEN(Eingabe!A2382)-A2382-3</f>
        <v>-3</v>
      </c>
      <c r="C2382" s="4" t="str">
        <f>TRIM(MID(Eingabe!A2382,4,3))</f>
        <v/>
      </c>
      <c r="D2382" s="4" t="str">
        <f>MID(Eingabe!A2382,1,3)</f>
        <v/>
      </c>
      <c r="E2382" s="6" t="e">
        <f>TRIM(MID(Eingabe!A2382,A2382+4,(B2382-1)))</f>
        <v>#VALUE!</v>
      </c>
      <c r="F2382" s="4" t="str">
        <f>RIGHT(Eingabe!A2382,1)</f>
        <v/>
      </c>
    </row>
    <row r="2383" spans="1:6" x14ac:dyDescent="0.35">
      <c r="A2383" s="4">
        <f t="shared" si="38"/>
        <v>3</v>
      </c>
      <c r="B2383" s="4">
        <f>LEN(Eingabe!A2383)-A2383-3</f>
        <v>35</v>
      </c>
      <c r="C2383" s="4" t="str">
        <f>TRIM(MID(Eingabe!A2383,4,3))</f>
        <v>zei</v>
      </c>
      <c r="D2383" s="4" t="str">
        <f>MID(Eingabe!A2383,1,3)</f>
        <v>Ruf</v>
      </c>
      <c r="E2383" s="6" t="str">
        <f>TRIM(MID(Eingabe!A2383,A2383+4,(B2383-1)))</f>
        <v>chen Name Standort Anschrift Bew_K</v>
      </c>
      <c r="F2383" s="4" t="str">
        <f>RIGHT(Eingabe!A2383,1)</f>
        <v>l</v>
      </c>
    </row>
    <row r="2384" spans="1:6" x14ac:dyDescent="0.35">
      <c r="A2384" s="4">
        <f t="shared" si="38"/>
        <v>0</v>
      </c>
      <c r="B2384" s="4">
        <f>LEN(Eingabe!A2384)-A2384-3</f>
        <v>-3</v>
      </c>
      <c r="C2384" s="4" t="str">
        <f>TRIM(MID(Eingabe!A2384,4,3))</f>
        <v/>
      </c>
      <c r="D2384" s="4" t="str">
        <f>MID(Eingabe!A2384,1,3)</f>
        <v/>
      </c>
      <c r="E2384" s="6" t="e">
        <f>TRIM(MID(Eingabe!A2384,A2384+4,(B2384-1)))</f>
        <v>#VALUE!</v>
      </c>
      <c r="F2384" s="4" t="str">
        <f>RIGHT(Eingabe!A2384,1)</f>
        <v/>
      </c>
    </row>
    <row r="2385" spans="1:6" x14ac:dyDescent="0.35">
      <c r="A2385" s="4">
        <f t="shared" si="38"/>
        <v>3</v>
      </c>
      <c r="B2385" s="4">
        <f>LEN(Eingabe!A2385)-A2385-3</f>
        <v>45</v>
      </c>
      <c r="C2385" s="4" t="str">
        <f>TRIM(MID(Eingabe!A2385,4,3))</f>
        <v>zei</v>
      </c>
      <c r="D2385" s="4" t="str">
        <f>MID(Eingabe!A2385,1,3)</f>
        <v>Ruf</v>
      </c>
      <c r="E2385" s="6" t="str">
        <f>TRIM(MID(Eingabe!A2385,A2385+4,(B2385-1)))</f>
        <v>chenliste österreichischer Amateurfunkstelle</v>
      </c>
      <c r="F2385" s="4" t="str">
        <f>RIGHT(Eingabe!A2385,1)</f>
        <v>n</v>
      </c>
    </row>
    <row r="2386" spans="1:6" x14ac:dyDescent="0.35">
      <c r="A2386" s="4">
        <f t="shared" si="38"/>
        <v>2</v>
      </c>
      <c r="B2386" s="4">
        <f>LEN(Eingabe!A2386)-A2386-3</f>
        <v>55</v>
      </c>
      <c r="C2386" s="4" t="str">
        <f>TRIM(MID(Eingabe!A2386,4,3))</f>
        <v>äß</v>
      </c>
      <c r="D2386" s="4" t="str">
        <f>MID(Eingabe!A2386,1,3)</f>
        <v>Gem</v>
      </c>
      <c r="E2386" s="6" t="str">
        <f>TRIM(MID(Eingabe!A2386,A2386+4,(B2386-1)))</f>
        <v>§ 150 Abs. 3 und 4 des Telekommunikationsgesetzes 202</v>
      </c>
      <c r="F2386" s="4" t="str">
        <f>RIGHT(Eingabe!A2386,1)</f>
        <v>1</v>
      </c>
    </row>
    <row r="2387" spans="1:6" x14ac:dyDescent="0.35">
      <c r="A2387" s="4">
        <f t="shared" si="38"/>
        <v>0</v>
      </c>
      <c r="B2387" s="4">
        <f>LEN(Eingabe!A2387)-A2387-3</f>
        <v>-3</v>
      </c>
      <c r="C2387" s="4" t="str">
        <f>TRIM(MID(Eingabe!A2387,4,3))</f>
        <v/>
      </c>
      <c r="D2387" s="4" t="str">
        <f>MID(Eingabe!A2387,1,3)</f>
        <v/>
      </c>
      <c r="E2387" s="6" t="e">
        <f>TRIM(MID(Eingabe!A2387,A2387+4,(B2387-1)))</f>
        <v>#VALUE!</v>
      </c>
      <c r="F2387" s="4" t="str">
        <f>RIGHT(Eingabe!A2387,1)</f>
        <v/>
      </c>
    </row>
    <row r="2388" spans="1:6" x14ac:dyDescent="0.35">
      <c r="A2388" s="4">
        <f t="shared" si="38"/>
        <v>3</v>
      </c>
      <c r="B2388" s="4">
        <f>LEN(Eingabe!A2388)-A2388-3</f>
        <v>20</v>
      </c>
      <c r="C2388" s="4" t="str">
        <f>TRIM(MID(Eingabe!A2388,4,3))</f>
        <v>CFU</v>
      </c>
      <c r="D2388" s="4" t="str">
        <f>MID(Eingabe!A2388,1,3)</f>
        <v>OE3</v>
      </c>
      <c r="E2388" s="6" t="str">
        <f>TRIM(MID(Eingabe!A2388,A2388+4,(B2388-1)))</f>
        <v>*-*-* *-*-* *-*-*</v>
      </c>
      <c r="F2388" s="4" t="str">
        <f>RIGHT(Eingabe!A2388,1)</f>
        <v>1</v>
      </c>
    </row>
    <row r="2389" spans="1:6" x14ac:dyDescent="0.35">
      <c r="A2389" s="4">
        <f t="shared" si="38"/>
        <v>3</v>
      </c>
      <c r="B2389" s="4">
        <f>LEN(Eingabe!A2389)-A2389-3</f>
        <v>65</v>
      </c>
      <c r="C2389" s="4" t="str">
        <f>TRIM(MID(Eingabe!A2389,4,3))</f>
        <v>CGG</v>
      </c>
      <c r="D2389" s="4" t="str">
        <f>MID(Eingabe!A2389,1,3)</f>
        <v>OE3</v>
      </c>
      <c r="E2389" s="6" t="str">
        <f>TRIM(MID(Eingabe!A2389,A2389+4,(B2389-1)))</f>
        <v>Schlömmer Gerold 2345 Brunn Am Gebirge Wienerstraße 66-72/4/10</v>
      </c>
      <c r="F2389" s="4" t="str">
        <f>RIGHT(Eingabe!A2389,1)</f>
        <v>1</v>
      </c>
    </row>
    <row r="2390" spans="1:6" x14ac:dyDescent="0.35">
      <c r="A2390" s="4">
        <f t="shared" si="38"/>
        <v>3</v>
      </c>
      <c r="B2390" s="4">
        <f>LEN(Eingabe!A2390)-A2390-3</f>
        <v>62</v>
      </c>
      <c r="C2390" s="4" t="str">
        <f>TRIM(MID(Eingabe!A2390,4,3))</f>
        <v>CGR</v>
      </c>
      <c r="D2390" s="4" t="str">
        <f>MID(Eingabe!A2390,1,3)</f>
        <v>OE3</v>
      </c>
      <c r="E2390" s="6" t="str">
        <f>TRIM(MID(Eingabe!A2390,A2390+4,(B2390-1)))</f>
        <v>Gessner Christian Wolfgang 3040 Neulengbach Schedlstraße 24</v>
      </c>
      <c r="F2390" s="4" t="str">
        <f>RIGHT(Eingabe!A2390,1)</f>
        <v>1</v>
      </c>
    </row>
    <row r="2391" spans="1:6" x14ac:dyDescent="0.35">
      <c r="A2391" s="4">
        <f t="shared" si="38"/>
        <v>3</v>
      </c>
      <c r="B2391" s="4">
        <f>LEN(Eingabe!A2391)-A2391-3</f>
        <v>56</v>
      </c>
      <c r="C2391" s="4" t="str">
        <f>TRIM(MID(Eingabe!A2391,4,3))</f>
        <v>CGW</v>
      </c>
      <c r="D2391" s="4" t="str">
        <f>MID(Eingabe!A2391,1,3)</f>
        <v>OE3</v>
      </c>
      <c r="E2391" s="6" t="str">
        <f>TRIM(MID(Eingabe!A2391,A2391+4,(B2391-1)))</f>
        <v>Gudenus Christoph 3473 Mühlbach Am Manhartsberg Nr. 1</v>
      </c>
      <c r="F2391" s="4" t="str">
        <f>RIGHT(Eingabe!A2391,1)</f>
        <v>1</v>
      </c>
    </row>
    <row r="2392" spans="1:6" x14ac:dyDescent="0.35">
      <c r="A2392" s="4">
        <f t="shared" si="38"/>
        <v>3</v>
      </c>
      <c r="B2392" s="4">
        <f>LEN(Eingabe!A2392)-A2392-3</f>
        <v>62</v>
      </c>
      <c r="C2392" s="4" t="str">
        <f>TRIM(MID(Eingabe!A2392,4,3))</f>
        <v>CHA</v>
      </c>
      <c r="D2392" s="4" t="str">
        <f>MID(Eingabe!A2392,1,3)</f>
        <v>OE3</v>
      </c>
      <c r="E2392" s="6" t="str">
        <f>TRIM(MID(Eingabe!A2392,A2392+4,(B2392-1)))</f>
        <v>Adamec Harald 2734 Puchberg Am Schneeberg Sierningstraße 54</v>
      </c>
      <c r="F2392" s="4" t="str">
        <f>RIGHT(Eingabe!A2392,1)</f>
        <v>1</v>
      </c>
    </row>
    <row r="2393" spans="1:6" x14ac:dyDescent="0.35">
      <c r="A2393" s="4">
        <f t="shared" si="38"/>
        <v>3</v>
      </c>
      <c r="B2393" s="4">
        <f>LEN(Eingabe!A2393)-A2393-3</f>
        <v>59</v>
      </c>
      <c r="C2393" s="4" t="str">
        <f>TRIM(MID(Eingabe!A2393,4,3))</f>
        <v>CHS</v>
      </c>
      <c r="D2393" s="4" t="str">
        <f>MID(Eingabe!A2393,1,3)</f>
        <v>OE3</v>
      </c>
      <c r="E2393" s="6" t="str">
        <f>TRIM(MID(Eingabe!A2393,A2393+4,(B2393-1)))</f>
        <v>Haresser Heinrich Prinzendorf/Z. Ebersd/Zaya Erdoelstr.8</v>
      </c>
      <c r="F2393" s="4" t="str">
        <f>RIGHT(Eingabe!A2393,1)</f>
        <v>1</v>
      </c>
    </row>
    <row r="2394" spans="1:6" x14ac:dyDescent="0.35">
      <c r="A2394" s="4">
        <f t="shared" si="38"/>
        <v>3</v>
      </c>
      <c r="B2394" s="4">
        <f>LEN(Eingabe!A2394)-A2394-3</f>
        <v>56</v>
      </c>
      <c r="C2394" s="4" t="str">
        <f>TRIM(MID(Eingabe!A2394,4,3))</f>
        <v>CHW</v>
      </c>
      <c r="D2394" s="4" t="str">
        <f>MID(Eingabe!A2394,1,3)</f>
        <v>OE3</v>
      </c>
      <c r="E2394" s="6" t="str">
        <f>TRIM(MID(Eingabe!A2394,A2394+4,(B2394-1)))</f>
        <v>Höninger Christian 3300 Amstetten Thomas Edisonstr. 4</v>
      </c>
      <c r="F2394" s="4" t="str">
        <f>RIGHT(Eingabe!A2394,1)</f>
        <v>4</v>
      </c>
    </row>
    <row r="2395" spans="1:6" x14ac:dyDescent="0.35">
      <c r="A2395" s="4">
        <f t="shared" si="38"/>
        <v>3</v>
      </c>
      <c r="B2395" s="4">
        <f>LEN(Eingabe!A2395)-A2395-3</f>
        <v>55</v>
      </c>
      <c r="C2395" s="4" t="str">
        <f>TRIM(MID(Eingabe!A2395,4,3))</f>
        <v>CIN</v>
      </c>
      <c r="D2395" s="4" t="str">
        <f>MID(Eingabe!A2395,1,3)</f>
        <v>OE3</v>
      </c>
      <c r="E2395" s="6" t="str">
        <f>TRIM(MID(Eingabe!A2395,A2395+4,(B2395-1)))</f>
        <v>Mroczkowski Marcin 2151 Olgersdorf Florianistraße 18</v>
      </c>
      <c r="F2395" s="4" t="str">
        <f>RIGHT(Eingabe!A2395,1)</f>
        <v>1</v>
      </c>
    </row>
    <row r="2396" spans="1:6" x14ac:dyDescent="0.35">
      <c r="A2396" s="4">
        <f t="shared" si="38"/>
        <v>3</v>
      </c>
      <c r="B2396" s="4">
        <f>LEN(Eingabe!A2396)-A2396-3</f>
        <v>54</v>
      </c>
      <c r="C2396" s="4" t="str">
        <f>TRIM(MID(Eingabe!A2396,4,3))</f>
        <v>CJB</v>
      </c>
      <c r="D2396" s="4" t="str">
        <f>MID(Eingabe!A2396,1,3)</f>
        <v>OE3</v>
      </c>
      <c r="E2396" s="6" t="str">
        <f>TRIM(MID(Eingabe!A2396,A2396+4,(B2396-1)))</f>
        <v>Bauer Christian 3100 Sankt Pölten Traisenstrasse 30</v>
      </c>
      <c r="F2396" s="4" t="str">
        <f>RIGHT(Eingabe!A2396,1)</f>
        <v>1</v>
      </c>
    </row>
    <row r="2397" spans="1:6" x14ac:dyDescent="0.35">
      <c r="A2397" s="4">
        <f t="shared" si="38"/>
        <v>3</v>
      </c>
      <c r="B2397" s="4">
        <f>LEN(Eingabe!A2397)-A2397-3</f>
        <v>49</v>
      </c>
      <c r="C2397" s="4" t="str">
        <f>TRIM(MID(Eingabe!A2397,4,3))</f>
        <v>CJW</v>
      </c>
      <c r="D2397" s="4" t="str">
        <f>MID(Eingabe!A2397,1,3)</f>
        <v>OE3</v>
      </c>
      <c r="E2397" s="6" t="str">
        <f>TRIM(MID(Eingabe!A2397,A2397+4,(B2397-1)))</f>
        <v>Wolfger Christian 2325 Velm Siedlungsstraße 34</v>
      </c>
      <c r="F2397" s="4" t="str">
        <f>RIGHT(Eingabe!A2397,1)</f>
        <v>1</v>
      </c>
    </row>
    <row r="2398" spans="1:6" x14ac:dyDescent="0.35">
      <c r="A2398" s="4">
        <f t="shared" si="38"/>
        <v>3</v>
      </c>
      <c r="B2398" s="4">
        <f>LEN(Eingabe!A2398)-A2398-3</f>
        <v>56</v>
      </c>
      <c r="C2398" s="4" t="str">
        <f>TRIM(MID(Eingabe!A2398,4,3))</f>
        <v>CKC</v>
      </c>
      <c r="D2398" s="4" t="str">
        <f>MID(Eingabe!A2398,1,3)</f>
        <v>OE3</v>
      </c>
      <c r="E2398" s="6" t="str">
        <f>TRIM(MID(Eingabe!A2398,A2398+4,(B2398-1)))</f>
        <v>Koppensteiner Christian 3861 Eggern Litschauerstr. 35</v>
      </c>
      <c r="F2398" s="4" t="str">
        <f>RIGHT(Eingabe!A2398,1)</f>
        <v>4</v>
      </c>
    </row>
    <row r="2399" spans="1:6" x14ac:dyDescent="0.35">
      <c r="A2399" s="4">
        <f t="shared" si="38"/>
        <v>3</v>
      </c>
      <c r="B2399" s="4">
        <f>LEN(Eingabe!A2399)-A2399-3</f>
        <v>55</v>
      </c>
      <c r="C2399" s="4" t="str">
        <f>TRIM(MID(Eingabe!A2399,4,3))</f>
        <v>CKE</v>
      </c>
      <c r="D2399" s="4" t="str">
        <f>MID(Eingabe!A2399,1,3)</f>
        <v>OE3</v>
      </c>
      <c r="E2399" s="6" t="str">
        <f>TRIM(MID(Eingabe!A2399,A2399+4,(B2399-1)))</f>
        <v>Kuntscher Christian 3001 Mauerbach Hauptstr. 238/2/5</v>
      </c>
      <c r="F2399" s="4" t="str">
        <f>RIGHT(Eingabe!A2399,1)</f>
        <v>1</v>
      </c>
    </row>
    <row r="2400" spans="1:6" x14ac:dyDescent="0.35">
      <c r="A2400" s="4">
        <f t="shared" si="38"/>
        <v>3</v>
      </c>
      <c r="B2400" s="4">
        <f>LEN(Eingabe!A2400)-A2400-3</f>
        <v>20</v>
      </c>
      <c r="C2400" s="4" t="str">
        <f>TRIM(MID(Eingabe!A2400,4,3))</f>
        <v>CKS</v>
      </c>
      <c r="D2400" s="4" t="str">
        <f>MID(Eingabe!A2400,1,3)</f>
        <v>OE3</v>
      </c>
      <c r="E2400" s="6" t="str">
        <f>TRIM(MID(Eingabe!A2400,A2400+4,(B2400-1)))</f>
        <v>*-*-* *-*-* *-*-*</v>
      </c>
      <c r="F2400" s="4" t="str">
        <f>RIGHT(Eingabe!A2400,1)</f>
        <v>1</v>
      </c>
    </row>
    <row r="2401" spans="1:6" x14ac:dyDescent="0.35">
      <c r="A2401" s="4">
        <f t="shared" si="38"/>
        <v>3</v>
      </c>
      <c r="B2401" s="4">
        <f>LEN(Eingabe!A2401)-A2401-3</f>
        <v>59</v>
      </c>
      <c r="C2401" s="4" t="str">
        <f>TRIM(MID(Eingabe!A2401,4,3))</f>
        <v>CKU</v>
      </c>
      <c r="D2401" s="4" t="str">
        <f>MID(Eingabe!A2401,1,3)</f>
        <v>OE3</v>
      </c>
      <c r="E2401" s="6" t="str">
        <f>TRIM(MID(Eingabe!A2401,A2401+4,(B2401-1)))</f>
        <v>Kunzinger Christine 2391 Kaltenleutgeben Hauptstraße 144</v>
      </c>
      <c r="F2401" s="4" t="str">
        <f>RIGHT(Eingabe!A2401,1)</f>
        <v>1</v>
      </c>
    </row>
    <row r="2402" spans="1:6" x14ac:dyDescent="0.35">
      <c r="A2402" s="4">
        <f t="shared" si="38"/>
        <v>3</v>
      </c>
      <c r="B2402" s="4">
        <f>LEN(Eingabe!A2402)-A2402-3</f>
        <v>54</v>
      </c>
      <c r="C2402" s="4" t="str">
        <f>TRIM(MID(Eingabe!A2402,4,3))</f>
        <v>CKV</v>
      </c>
      <c r="D2402" s="4" t="str">
        <f>MID(Eingabe!A2402,1,3)</f>
        <v>OE3</v>
      </c>
      <c r="E2402" s="6" t="str">
        <f>TRIM(MID(Eingabe!A2402,A2402+4,(B2402-1)))</f>
        <v>Kovar Christopher 2511 Pfaffstätten Prechtlgasse 18</v>
      </c>
      <c r="F2402" s="4" t="str">
        <f>RIGHT(Eingabe!A2402,1)</f>
        <v>1</v>
      </c>
    </row>
    <row r="2403" spans="1:6" x14ac:dyDescent="0.35">
      <c r="A2403" s="4">
        <f t="shared" si="38"/>
        <v>3</v>
      </c>
      <c r="B2403" s="4">
        <f>LEN(Eingabe!A2403)-A2403-3</f>
        <v>20</v>
      </c>
      <c r="C2403" s="4" t="str">
        <f>TRIM(MID(Eingabe!A2403,4,3))</f>
        <v>CLB</v>
      </c>
      <c r="D2403" s="4" t="str">
        <f>MID(Eingabe!A2403,1,3)</f>
        <v>OE3</v>
      </c>
      <c r="E2403" s="6" t="str">
        <f>TRIM(MID(Eingabe!A2403,A2403+4,(B2403-1)))</f>
        <v>*-*-* *-*-* *-*-*</v>
      </c>
      <c r="F2403" s="4" t="str">
        <f>RIGHT(Eingabe!A2403,1)</f>
        <v>1</v>
      </c>
    </row>
    <row r="2404" spans="1:6" x14ac:dyDescent="0.35">
      <c r="A2404" s="4">
        <f t="shared" si="38"/>
        <v>3</v>
      </c>
      <c r="B2404" s="4">
        <f>LEN(Eingabe!A2404)-A2404-3</f>
        <v>53</v>
      </c>
      <c r="C2404" s="4" t="str">
        <f>TRIM(MID(Eingabe!A2404,4,3))</f>
        <v>CLH</v>
      </c>
      <c r="D2404" s="4" t="str">
        <f>MID(Eingabe!A2404,1,3)</f>
        <v>OE3</v>
      </c>
      <c r="E2404" s="6" t="str">
        <f>TRIM(MID(Eingabe!A2404,A2404+4,(B2404-1)))</f>
        <v>Hewitt Craig Lee 2881 Trattenbach Trattenbach 58/1</v>
      </c>
      <c r="F2404" s="4" t="str">
        <f>RIGHT(Eingabe!A2404,1)</f>
        <v>1</v>
      </c>
    </row>
    <row r="2405" spans="1:6" x14ac:dyDescent="0.35">
      <c r="A2405" s="4">
        <f t="shared" si="38"/>
        <v>3</v>
      </c>
      <c r="B2405" s="4">
        <f>LEN(Eingabe!A2405)-A2405-3</f>
        <v>50</v>
      </c>
      <c r="C2405" s="4" t="str">
        <f>TRIM(MID(Eingabe!A2405,4,3))</f>
        <v>CLU</v>
      </c>
      <c r="D2405" s="4" t="str">
        <f>MID(Eingabe!A2405,1,3)</f>
        <v>OE3</v>
      </c>
      <c r="E2405" s="6" t="str">
        <f>TRIM(MID(Eingabe!A2405,A2405+4,(B2405-1)))</f>
        <v>Luka Christian 2351 Wiener Neudorf Buchenweg 39</v>
      </c>
      <c r="F2405" s="4" t="str">
        <f>RIGHT(Eingabe!A2405,1)</f>
        <v>1</v>
      </c>
    </row>
    <row r="2406" spans="1:6" x14ac:dyDescent="0.35">
      <c r="A2406" s="4">
        <f t="shared" si="38"/>
        <v>3</v>
      </c>
      <c r="B2406" s="4">
        <f>LEN(Eingabe!A2406)-A2406-3</f>
        <v>59</v>
      </c>
      <c r="C2406" s="4" t="str">
        <f>TRIM(MID(Eingabe!A2406,4,3))</f>
        <v>CMU</v>
      </c>
      <c r="D2406" s="4" t="str">
        <f>MID(Eingabe!A2406,1,3)</f>
        <v>OE3</v>
      </c>
      <c r="E2406" s="6" t="str">
        <f>TRIM(MID(Eingabe!A2406,A2406+4,(B2406-1)))</f>
        <v>Mölzer Christoph 3830 Waidhofen An Der Thaya Buchbach 16</v>
      </c>
      <c r="F2406" s="4" t="str">
        <f>RIGHT(Eingabe!A2406,1)</f>
        <v>1</v>
      </c>
    </row>
    <row r="2407" spans="1:6" x14ac:dyDescent="0.35">
      <c r="A2407" s="4">
        <f t="shared" si="38"/>
        <v>3</v>
      </c>
      <c r="B2407" s="4">
        <f>LEN(Eingabe!A2407)-A2407-3</f>
        <v>49</v>
      </c>
      <c r="C2407" s="4" t="str">
        <f>TRIM(MID(Eingabe!A2407,4,3))</f>
        <v>CMW</v>
      </c>
      <c r="D2407" s="4" t="str">
        <f>MID(Eingabe!A2407,1,3)</f>
        <v>OE3</v>
      </c>
      <c r="E2407" s="6" t="str">
        <f>TRIM(MID(Eingabe!A2407,A2407+4,(B2407-1)))</f>
        <v>Wurzinger Michael 2004 Bruderndorf Am Neubau 7</v>
      </c>
      <c r="F2407" s="4" t="str">
        <f>RIGHT(Eingabe!A2407,1)</f>
        <v>1</v>
      </c>
    </row>
    <row r="2408" spans="1:6" x14ac:dyDescent="0.35">
      <c r="A2408" s="4">
        <f t="shared" si="38"/>
        <v>3</v>
      </c>
      <c r="B2408" s="4">
        <f>LEN(Eingabe!A2408)-A2408-3</f>
        <v>20</v>
      </c>
      <c r="C2408" s="4" t="str">
        <f>TRIM(MID(Eingabe!A2408,4,3))</f>
        <v>COB</v>
      </c>
      <c r="D2408" s="4" t="str">
        <f>MID(Eingabe!A2408,1,3)</f>
        <v>OE3</v>
      </c>
      <c r="E2408" s="6" t="str">
        <f>TRIM(MID(Eingabe!A2408,A2408+4,(B2408-1)))</f>
        <v>*-*-* *-*-* *-*-*</v>
      </c>
      <c r="F2408" s="4" t="str">
        <f>RIGHT(Eingabe!A2408,1)</f>
        <v>4</v>
      </c>
    </row>
    <row r="2409" spans="1:6" x14ac:dyDescent="0.35">
      <c r="A2409" s="4">
        <f t="shared" si="38"/>
        <v>3</v>
      </c>
      <c r="B2409" s="4">
        <f>LEN(Eingabe!A2409)-A2409-3</f>
        <v>51</v>
      </c>
      <c r="C2409" s="4" t="str">
        <f>TRIM(MID(Eingabe!A2409,4,3))</f>
        <v>COC</v>
      </c>
      <c r="D2409" s="4" t="str">
        <f>MID(Eingabe!A2409,1,3)</f>
        <v>OE3</v>
      </c>
      <c r="E2409" s="6" t="str">
        <f>TRIM(MID(Eingabe!A2409,A2409+4,(B2409-1)))</f>
        <v>Kuhm Peter 3400 Klosterneuburg Albrechtstr. 52/3</v>
      </c>
      <c r="F2409" s="4" t="str">
        <f>RIGHT(Eingabe!A2409,1)</f>
        <v>1</v>
      </c>
    </row>
    <row r="2410" spans="1:6" x14ac:dyDescent="0.35">
      <c r="A2410" s="4">
        <f t="shared" si="38"/>
        <v>3</v>
      </c>
      <c r="B2410" s="4">
        <f>LEN(Eingabe!A2410)-A2410-3</f>
        <v>74</v>
      </c>
      <c r="C2410" s="4" t="str">
        <f>TRIM(MID(Eingabe!A2410,4,3))</f>
        <v>CPA</v>
      </c>
      <c r="D2410" s="4" t="str">
        <f>MID(Eingabe!A2410,1,3)</f>
        <v>OE3</v>
      </c>
      <c r="E2410" s="6" t="str">
        <f>TRIM(MID(Eingabe!A2410,A2410+4,(B2410-1)))</f>
        <v>Plattner Christoph 2231 Strasshof An Der Nordbahn Mathias-Geier-Str. 15</v>
      </c>
      <c r="F2410" s="4" t="str">
        <f>RIGHT(Eingabe!A2410,1)</f>
        <v>1</v>
      </c>
    </row>
    <row r="2411" spans="1:6" x14ac:dyDescent="0.35">
      <c r="A2411" s="4">
        <f t="shared" si="38"/>
        <v>3</v>
      </c>
      <c r="B2411" s="4">
        <f>LEN(Eingabe!A2411)-A2411-3</f>
        <v>44</v>
      </c>
      <c r="C2411" s="4" t="str">
        <f>TRIM(MID(Eingabe!A2411,4,3))</f>
        <v>CPB</v>
      </c>
      <c r="D2411" s="4" t="str">
        <f>MID(Eingabe!A2411,1,3)</f>
        <v>OE3</v>
      </c>
      <c r="E2411" s="6" t="str">
        <f>TRIM(MID(Eingabe!A2411,A2411+4,(B2411-1)))</f>
        <v>Pröll Christian 3382 Loosdorf Ursprung 18</v>
      </c>
      <c r="F2411" s="4" t="str">
        <f>RIGHT(Eingabe!A2411,1)</f>
        <v>1</v>
      </c>
    </row>
    <row r="2412" spans="1:6" x14ac:dyDescent="0.35">
      <c r="A2412" s="4">
        <f t="shared" si="38"/>
        <v>3</v>
      </c>
      <c r="B2412" s="4">
        <f>LEN(Eingabe!A2412)-A2412-3</f>
        <v>69</v>
      </c>
      <c r="C2412" s="4" t="str">
        <f>TRIM(MID(Eingabe!A2412,4,3))</f>
        <v>CPW</v>
      </c>
      <c r="D2412" s="4" t="str">
        <f>MID(Eingabe!A2412,1,3)</f>
        <v>OE3</v>
      </c>
      <c r="E2412" s="6" t="str">
        <f>TRIM(MID(Eingabe!A2412,A2412+4,(B2412-1)))</f>
        <v>Pohanka Christian 2231 Strasshof An Der Nordbahn Flugfeldstraße 67</v>
      </c>
      <c r="F2412" s="4" t="str">
        <f>RIGHT(Eingabe!A2412,1)</f>
        <v>1</v>
      </c>
    </row>
    <row r="2413" spans="1:6" x14ac:dyDescent="0.35">
      <c r="A2413" s="4">
        <f t="shared" si="38"/>
        <v>3</v>
      </c>
      <c r="B2413" s="4">
        <f>LEN(Eingabe!A2413)-A2413-3</f>
        <v>59</v>
      </c>
      <c r="C2413" s="4" t="str">
        <f>TRIM(MID(Eingabe!A2413,4,3))</f>
        <v>CQB</v>
      </c>
      <c r="D2413" s="4" t="str">
        <f>MID(Eingabe!A2413,1,3)</f>
        <v>OE3</v>
      </c>
      <c r="E2413" s="6" t="str">
        <f>TRIM(MID(Eingabe!A2413,A2413+4,(B2413-1)))</f>
        <v>Böhm Christian 3571 Gars Am Kamp Ottokar Kernstockg. 193</v>
      </c>
      <c r="F2413" s="4" t="str">
        <f>RIGHT(Eingabe!A2413,1)</f>
        <v>4</v>
      </c>
    </row>
    <row r="2414" spans="1:6" x14ac:dyDescent="0.35">
      <c r="A2414" s="4">
        <f t="shared" si="38"/>
        <v>3</v>
      </c>
      <c r="B2414" s="4">
        <f>LEN(Eingabe!A2414)-A2414-3</f>
        <v>20</v>
      </c>
      <c r="C2414" s="4" t="str">
        <f>TRIM(MID(Eingabe!A2414,4,3))</f>
        <v>CQJ</v>
      </c>
      <c r="D2414" s="4" t="str">
        <f>MID(Eingabe!A2414,1,3)</f>
        <v>OE3</v>
      </c>
      <c r="E2414" s="6" t="str">
        <f>TRIM(MID(Eingabe!A2414,A2414+4,(B2414-1)))</f>
        <v>*-*-* *-*-* *-*-*</v>
      </c>
      <c r="F2414" s="4" t="str">
        <f>RIGHT(Eingabe!A2414,1)</f>
        <v>1</v>
      </c>
    </row>
    <row r="2415" spans="1:6" x14ac:dyDescent="0.35">
      <c r="A2415" s="4">
        <f t="shared" si="38"/>
        <v>3</v>
      </c>
      <c r="B2415" s="4">
        <f>LEN(Eingabe!A2415)-A2415-3</f>
        <v>20</v>
      </c>
      <c r="C2415" s="4" t="str">
        <f>TRIM(MID(Eingabe!A2415,4,3))</f>
        <v>CQM</v>
      </c>
      <c r="D2415" s="4" t="str">
        <f>MID(Eingabe!A2415,1,3)</f>
        <v>OE3</v>
      </c>
      <c r="E2415" s="6" t="str">
        <f>TRIM(MID(Eingabe!A2415,A2415+4,(B2415-1)))</f>
        <v>*-*-* *-*-* *-*-*</v>
      </c>
      <c r="F2415" s="4" t="str">
        <f>RIGHT(Eingabe!A2415,1)</f>
        <v>1</v>
      </c>
    </row>
    <row r="2416" spans="1:6" x14ac:dyDescent="0.35">
      <c r="A2416" s="4">
        <f t="shared" si="38"/>
        <v>3</v>
      </c>
      <c r="B2416" s="4">
        <f>LEN(Eingabe!A2416)-A2416-3</f>
        <v>54</v>
      </c>
      <c r="C2416" s="4" t="str">
        <f>TRIM(MID(Eingabe!A2416,4,3))</f>
        <v>CQS</v>
      </c>
      <c r="D2416" s="4" t="str">
        <f>MID(Eingabe!A2416,1,3)</f>
        <v>OE3</v>
      </c>
      <c r="E2416" s="6" t="str">
        <f>TRIM(MID(Eingabe!A2416,A2416+4,(B2416-1)))</f>
        <v>Schrefl Christian 3100 Sankt Pölten Hofeckergasse 7</v>
      </c>
      <c r="F2416" s="4" t="str">
        <f>RIGHT(Eingabe!A2416,1)</f>
        <v>1</v>
      </c>
    </row>
    <row r="2417" spans="1:6" x14ac:dyDescent="0.35">
      <c r="A2417" s="4">
        <f t="shared" si="38"/>
        <v>3</v>
      </c>
      <c r="B2417" s="4">
        <f>LEN(Eingabe!A2417)-A2417-3</f>
        <v>41</v>
      </c>
      <c r="C2417" s="4" t="str">
        <f>TRIM(MID(Eingabe!A2417,4,3))</f>
        <v>nme</v>
      </c>
      <c r="D2417" s="4" t="str">
        <f>MID(Eingabe!A2417,1,3)</f>
        <v>Fer</v>
      </c>
      <c r="E2417" s="6" t="str">
        <f>TRIM(MID(Eingabe!A2417,A2417+4,(B2417-1)))</f>
        <v>ldebüro Stand 2022.12.01 Seite 62 von 24</v>
      </c>
      <c r="F2417" s="4" t="str">
        <f>RIGHT(Eingabe!A2417,1)</f>
        <v>9</v>
      </c>
    </row>
    <row r="2418" spans="1:6" x14ac:dyDescent="0.35">
      <c r="A2418" s="4">
        <f t="shared" si="38"/>
        <v>0</v>
      </c>
      <c r="B2418" s="4">
        <f>LEN(Eingabe!A2418)-A2418-3</f>
        <v>-3</v>
      </c>
      <c r="C2418" s="4" t="str">
        <f>TRIM(MID(Eingabe!A2418,4,3))</f>
        <v/>
      </c>
      <c r="D2418" s="4" t="str">
        <f>MID(Eingabe!A2418,1,3)</f>
        <v/>
      </c>
      <c r="E2418" s="6" t="e">
        <f>TRIM(MID(Eingabe!A2418,A2418+4,(B2418-1)))</f>
        <v>#VALUE!</v>
      </c>
      <c r="F2418" s="4" t="str">
        <f>RIGHT(Eingabe!A2418,1)</f>
        <v/>
      </c>
    </row>
    <row r="2419" spans="1:6" x14ac:dyDescent="0.35">
      <c r="A2419" s="4">
        <f t="shared" si="38"/>
        <v>3</v>
      </c>
      <c r="B2419" s="4">
        <f>LEN(Eingabe!A2419)-A2419-3</f>
        <v>6</v>
      </c>
      <c r="C2419" s="4" t="str">
        <f>TRIM(MID(Eingabe!A2419,4,3))</f>
        <v>: 0</v>
      </c>
      <c r="D2419" s="4" t="str">
        <f>MID(Eingabe!A2419,1,3)</f>
        <v>DVR</v>
      </c>
      <c r="E2419" s="6" t="str">
        <f>TRIM(MID(Eingabe!A2419,A2419+4,(B2419-1)))</f>
        <v>86330</v>
      </c>
      <c r="F2419" s="4" t="str">
        <f>RIGHT(Eingabe!A2419,1)</f>
        <v>1</v>
      </c>
    </row>
    <row r="2420" spans="1:6" x14ac:dyDescent="0.35">
      <c r="A2420" s="4">
        <f t="shared" si="38"/>
        <v>0</v>
      </c>
      <c r="B2420" s="4">
        <f>LEN(Eingabe!A2420)-A2420-3</f>
        <v>-3</v>
      </c>
      <c r="C2420" s="4" t="str">
        <f>TRIM(MID(Eingabe!A2420,4,3))</f>
        <v/>
      </c>
      <c r="D2420" s="4" t="str">
        <f>MID(Eingabe!A2420,1,3)</f>
        <v/>
      </c>
      <c r="E2420" s="6" t="e">
        <f>TRIM(MID(Eingabe!A2420,A2420+4,(B2420-1)))</f>
        <v>#VALUE!</v>
      </c>
      <c r="F2420" s="4" t="str">
        <f>RIGHT(Eingabe!A2420,1)</f>
        <v/>
      </c>
    </row>
    <row r="2421" spans="1:6" x14ac:dyDescent="0.35">
      <c r="A2421" s="4">
        <f t="shared" si="38"/>
        <v>0</v>
      </c>
      <c r="B2421" s="4">
        <f>LEN(Eingabe!A2421)-A2421-3</f>
        <v>-3</v>
      </c>
      <c r="C2421" s="4" t="str">
        <f>TRIM(MID(Eingabe!A2421,4,3))</f>
        <v/>
      </c>
      <c r="D2421" s="4" t="str">
        <f>MID(Eingabe!A2421,1,3)</f>
        <v/>
      </c>
      <c r="E2421" s="6" t="e">
        <f>TRIM(MID(Eingabe!A2421,A2421+4,(B2421-1)))</f>
        <v>#VALUE!</v>
      </c>
      <c r="F2421" s="4" t="str">
        <f>RIGHT(Eingabe!A2421,1)</f>
        <v/>
      </c>
    </row>
    <row r="2422" spans="1:6" x14ac:dyDescent="0.35">
      <c r="A2422" s="4">
        <f t="shared" si="38"/>
        <v>3</v>
      </c>
      <c r="B2422" s="4">
        <f>LEN(Eingabe!A2422)-A2422-3</f>
        <v>35</v>
      </c>
      <c r="C2422" s="4" t="str">
        <f>TRIM(MID(Eingabe!A2422,4,3))</f>
        <v>zei</v>
      </c>
      <c r="D2422" s="4" t="str">
        <f>MID(Eingabe!A2422,1,3)</f>
        <v>Ruf</v>
      </c>
      <c r="E2422" s="6" t="str">
        <f>TRIM(MID(Eingabe!A2422,A2422+4,(B2422-1)))</f>
        <v>chen Name Standort Anschrift Bew_K</v>
      </c>
      <c r="F2422" s="4" t="str">
        <f>RIGHT(Eingabe!A2422,1)</f>
        <v>l</v>
      </c>
    </row>
    <row r="2423" spans="1:6" x14ac:dyDescent="0.35">
      <c r="A2423" s="4">
        <f t="shared" si="38"/>
        <v>0</v>
      </c>
      <c r="B2423" s="4">
        <f>LEN(Eingabe!A2423)-A2423-3</f>
        <v>-3</v>
      </c>
      <c r="C2423" s="4" t="str">
        <f>TRIM(MID(Eingabe!A2423,4,3))</f>
        <v/>
      </c>
      <c r="D2423" s="4" t="str">
        <f>MID(Eingabe!A2423,1,3)</f>
        <v/>
      </c>
      <c r="E2423" s="6" t="e">
        <f>TRIM(MID(Eingabe!A2423,A2423+4,(B2423-1)))</f>
        <v>#VALUE!</v>
      </c>
      <c r="F2423" s="4" t="str">
        <f>RIGHT(Eingabe!A2423,1)</f>
        <v/>
      </c>
    </row>
    <row r="2424" spans="1:6" x14ac:dyDescent="0.35">
      <c r="A2424" s="4">
        <f t="shared" si="38"/>
        <v>3</v>
      </c>
      <c r="B2424" s="4">
        <f>LEN(Eingabe!A2424)-A2424-3</f>
        <v>45</v>
      </c>
      <c r="C2424" s="4" t="str">
        <f>TRIM(MID(Eingabe!A2424,4,3))</f>
        <v>zei</v>
      </c>
      <c r="D2424" s="4" t="str">
        <f>MID(Eingabe!A2424,1,3)</f>
        <v>Ruf</v>
      </c>
      <c r="E2424" s="6" t="str">
        <f>TRIM(MID(Eingabe!A2424,A2424+4,(B2424-1)))</f>
        <v>chenliste österreichischer Amateurfunkstelle</v>
      </c>
      <c r="F2424" s="4" t="str">
        <f>RIGHT(Eingabe!A2424,1)</f>
        <v>n</v>
      </c>
    </row>
    <row r="2425" spans="1:6" x14ac:dyDescent="0.35">
      <c r="A2425" s="4">
        <f t="shared" si="38"/>
        <v>2</v>
      </c>
      <c r="B2425" s="4">
        <f>LEN(Eingabe!A2425)-A2425-3</f>
        <v>55</v>
      </c>
      <c r="C2425" s="4" t="str">
        <f>TRIM(MID(Eingabe!A2425,4,3))</f>
        <v>äß</v>
      </c>
      <c r="D2425" s="4" t="str">
        <f>MID(Eingabe!A2425,1,3)</f>
        <v>Gem</v>
      </c>
      <c r="E2425" s="6" t="str">
        <f>TRIM(MID(Eingabe!A2425,A2425+4,(B2425-1)))</f>
        <v>§ 150 Abs. 3 und 4 des Telekommunikationsgesetzes 202</v>
      </c>
      <c r="F2425" s="4" t="str">
        <f>RIGHT(Eingabe!A2425,1)</f>
        <v>1</v>
      </c>
    </row>
    <row r="2426" spans="1:6" x14ac:dyDescent="0.35">
      <c r="A2426" s="4">
        <f t="shared" si="38"/>
        <v>0</v>
      </c>
      <c r="B2426" s="4">
        <f>LEN(Eingabe!A2426)-A2426-3</f>
        <v>-3</v>
      </c>
      <c r="C2426" s="4" t="str">
        <f>TRIM(MID(Eingabe!A2426,4,3))</f>
        <v/>
      </c>
      <c r="D2426" s="4" t="str">
        <f>MID(Eingabe!A2426,1,3)</f>
        <v/>
      </c>
      <c r="E2426" s="6" t="e">
        <f>TRIM(MID(Eingabe!A2426,A2426+4,(B2426-1)))</f>
        <v>#VALUE!</v>
      </c>
      <c r="F2426" s="4" t="str">
        <f>RIGHT(Eingabe!A2426,1)</f>
        <v/>
      </c>
    </row>
    <row r="2427" spans="1:6" x14ac:dyDescent="0.35">
      <c r="A2427" s="4">
        <f t="shared" si="38"/>
        <v>3</v>
      </c>
      <c r="B2427" s="4">
        <f>LEN(Eingabe!A2427)-A2427-3</f>
        <v>61</v>
      </c>
      <c r="C2427" s="4" t="str">
        <f>TRIM(MID(Eingabe!A2427,4,3))</f>
        <v>CRA</v>
      </c>
      <c r="D2427" s="4" t="str">
        <f>MID(Eingabe!A2427,1,3)</f>
        <v>OE3</v>
      </c>
      <c r="E2427" s="6" t="str">
        <f>TRIM(MID(Eingabe!A2427,A2427+4,(B2427-1)))</f>
        <v>Reps Friedrich 3443 Sieghartskirchen Kogler Hauptstraße 33</v>
      </c>
      <c r="F2427" s="4" t="str">
        <f>RIGHT(Eingabe!A2427,1)</f>
        <v>1</v>
      </c>
    </row>
    <row r="2428" spans="1:6" x14ac:dyDescent="0.35">
      <c r="A2428" s="4">
        <f t="shared" si="38"/>
        <v>3</v>
      </c>
      <c r="B2428" s="4">
        <f>LEN(Eingabe!A2428)-A2428-3</f>
        <v>49</v>
      </c>
      <c r="C2428" s="4" t="str">
        <f>TRIM(MID(Eingabe!A2428,4,3))</f>
        <v>CRD</v>
      </c>
      <c r="D2428" s="4" t="str">
        <f>MID(Eingabe!A2428,1,3)</f>
        <v>OE3</v>
      </c>
      <c r="E2428" s="6" t="str">
        <f>TRIM(MID(Eingabe!A2428,A2428+4,(B2428-1)))</f>
        <v>Steger Christian 2483 Ebreichsdorf Rosenstr. 9</v>
      </c>
      <c r="F2428" s="4" t="str">
        <f>RIGHT(Eingabe!A2428,1)</f>
        <v>1</v>
      </c>
    </row>
    <row r="2429" spans="1:6" x14ac:dyDescent="0.35">
      <c r="A2429" s="4">
        <f t="shared" si="38"/>
        <v>3</v>
      </c>
      <c r="B2429" s="4">
        <f>LEN(Eingabe!A2429)-A2429-3</f>
        <v>56</v>
      </c>
      <c r="C2429" s="4" t="str">
        <f>TRIM(MID(Eingabe!A2429,4,3))</f>
        <v>CRU</v>
      </c>
      <c r="D2429" s="4" t="str">
        <f>MID(Eingabe!A2429,1,3)</f>
        <v>OE3</v>
      </c>
      <c r="E2429" s="6" t="str">
        <f>TRIM(MID(Eingabe!A2429,A2429+4,(B2429-1)))</f>
        <v>Ribisch Christoph 2136 Laa An Der Thaya Rolandgasse 4</v>
      </c>
      <c r="F2429" s="4" t="str">
        <f>RIGHT(Eingabe!A2429,1)</f>
        <v>1</v>
      </c>
    </row>
    <row r="2430" spans="1:6" x14ac:dyDescent="0.35">
      <c r="A2430" s="4">
        <f t="shared" si="38"/>
        <v>3</v>
      </c>
      <c r="B2430" s="4">
        <f>LEN(Eingabe!A2430)-A2430-3</f>
        <v>66</v>
      </c>
      <c r="C2430" s="4" t="str">
        <f>TRIM(MID(Eingabe!A2430,4,3))</f>
        <v>CRW</v>
      </c>
      <c r="D2430" s="4" t="str">
        <f>MID(Eingabe!A2430,1,3)</f>
        <v>OE3</v>
      </c>
      <c r="E2430" s="6" t="str">
        <f>TRIM(MID(Eingabe!A2430,A2430+4,(B2430-1)))</f>
        <v>Rippler Christian Peter 2345 Brunn Am Gebirge Bahnstraße 48/7/5</v>
      </c>
      <c r="F2430" s="4" t="str">
        <f>RIGHT(Eingabe!A2430,1)</f>
        <v>1</v>
      </c>
    </row>
    <row r="2431" spans="1:6" x14ac:dyDescent="0.35">
      <c r="A2431" s="4">
        <f t="shared" si="38"/>
        <v>3</v>
      </c>
      <c r="B2431" s="4">
        <f>LEN(Eingabe!A2431)-A2431-3</f>
        <v>63</v>
      </c>
      <c r="C2431" s="4" t="str">
        <f>TRIM(MID(Eingabe!A2431,4,3))</f>
        <v>CSA</v>
      </c>
      <c r="D2431" s="4" t="str">
        <f>MID(Eingabe!A2431,1,3)</f>
        <v>OE3</v>
      </c>
      <c r="E2431" s="6" t="str">
        <f>TRIM(MID(Eingabe!A2431,A2431+4,(B2431-1)))</f>
        <v>Zahourek Erich 2120 Wolkersdorf Im Weinviertel Wienerstr. 27</v>
      </c>
      <c r="F2431" s="4" t="str">
        <f>RIGHT(Eingabe!A2431,1)</f>
        <v>1</v>
      </c>
    </row>
    <row r="2432" spans="1:6" x14ac:dyDescent="0.35">
      <c r="A2432" s="4">
        <f t="shared" si="38"/>
        <v>3</v>
      </c>
      <c r="B2432" s="4">
        <f>LEN(Eingabe!A2432)-A2432-3</f>
        <v>64</v>
      </c>
      <c r="C2432" s="4" t="str">
        <f>TRIM(MID(Eingabe!A2432,4,3))</f>
        <v>CSB</v>
      </c>
      <c r="D2432" s="4" t="str">
        <f>MID(Eingabe!A2432,1,3)</f>
        <v>OE3</v>
      </c>
      <c r="E2432" s="6" t="str">
        <f>TRIM(MID(Eingabe!A2432,A2432+4,(B2432-1)))</f>
        <v>Schachinger Michael 2700 Wiener Neustadt Rechte Kanalzeile 24</v>
      </c>
      <c r="F2432" s="4" t="str">
        <f>RIGHT(Eingabe!A2432,1)</f>
        <v>1</v>
      </c>
    </row>
    <row r="2433" spans="1:6" x14ac:dyDescent="0.35">
      <c r="A2433" s="4">
        <f t="shared" si="38"/>
        <v>3</v>
      </c>
      <c r="B2433" s="4">
        <f>LEN(Eingabe!A2433)-A2433-3</f>
        <v>64</v>
      </c>
      <c r="C2433" s="4" t="str">
        <f>TRIM(MID(Eingabe!A2433,4,3))</f>
        <v>CSO</v>
      </c>
      <c r="D2433" s="4" t="str">
        <f>MID(Eingabe!A2433,1,3)</f>
        <v>OE3</v>
      </c>
      <c r="E2433" s="6" t="str">
        <f>TRIM(MID(Eingabe!A2433,A2433+4,(B2433-1)))</f>
        <v>Soldatitsch Christian 2451 Hof Am Leithaberge Juiläumsallee 2</v>
      </c>
      <c r="F2433" s="4" t="str">
        <f>RIGHT(Eingabe!A2433,1)</f>
        <v>1</v>
      </c>
    </row>
    <row r="2434" spans="1:6" x14ac:dyDescent="0.35">
      <c r="A2434" s="4">
        <f t="shared" si="38"/>
        <v>3</v>
      </c>
      <c r="B2434" s="4">
        <f>LEN(Eingabe!A2434)-A2434-3</f>
        <v>60</v>
      </c>
      <c r="C2434" s="4" t="str">
        <f>TRIM(MID(Eingabe!A2434,4,3))</f>
        <v>CSS</v>
      </c>
      <c r="D2434" s="4" t="str">
        <f>MID(Eingabe!A2434,1,3)</f>
        <v>OE3</v>
      </c>
      <c r="E2434" s="6" t="str">
        <f>TRIM(MID(Eingabe!A2434,A2434+4,(B2434-1)))</f>
        <v>Sonnleithner Stephan 2232 Deutsch-Wagram Gartengasse 13/2</v>
      </c>
      <c r="F2434" s="4" t="str">
        <f>RIGHT(Eingabe!A2434,1)</f>
        <v>1</v>
      </c>
    </row>
    <row r="2435" spans="1:6" x14ac:dyDescent="0.35">
      <c r="A2435" s="4">
        <f t="shared" ref="A2435:A2498" si="39">LEN(C2435)</f>
        <v>3</v>
      </c>
      <c r="B2435" s="4">
        <f>LEN(Eingabe!A2435)-A2435-3</f>
        <v>63</v>
      </c>
      <c r="C2435" s="4" t="str">
        <f>TRIM(MID(Eingabe!A2435,4,3))</f>
        <v>CSU</v>
      </c>
      <c r="D2435" s="4" t="str">
        <f>MID(Eingabe!A2435,1,3)</f>
        <v>OE3</v>
      </c>
      <c r="E2435" s="6" t="str">
        <f>TRIM(MID(Eingabe!A2435,A2435+4,(B2435-1)))</f>
        <v>Silberbauer Clemens 3464 Goldgeben Christoph Gudenus Str. 30</v>
      </c>
      <c r="F2435" s="4" t="str">
        <f>RIGHT(Eingabe!A2435,1)</f>
        <v>1</v>
      </c>
    </row>
    <row r="2436" spans="1:6" x14ac:dyDescent="0.35">
      <c r="A2436" s="4">
        <f t="shared" si="39"/>
        <v>2</v>
      </c>
      <c r="B2436" s="4">
        <f>LEN(Eingabe!A2436)-A2436-3</f>
        <v>58</v>
      </c>
      <c r="C2436" s="4" t="str">
        <f>TRIM(MID(Eingabe!A2436,4,3))</f>
        <v>CT</v>
      </c>
      <c r="D2436" s="4" t="str">
        <f>MID(Eingabe!A2436,1,3)</f>
        <v>OE3</v>
      </c>
      <c r="E2436" s="6" t="str">
        <f>TRIM(MID(Eingabe!A2436,A2436+4,(B2436-1)))</f>
        <v>Höchtl Johann 3800 Göpfritz An Der Wild Hautpstrasse 14</v>
      </c>
      <c r="F2436" s="4" t="str">
        <f>RIGHT(Eingabe!A2436,1)</f>
        <v>1</v>
      </c>
    </row>
    <row r="2437" spans="1:6" x14ac:dyDescent="0.35">
      <c r="A2437" s="4">
        <f t="shared" si="39"/>
        <v>3</v>
      </c>
      <c r="B2437" s="4">
        <f>LEN(Eingabe!A2437)-A2437-3</f>
        <v>60</v>
      </c>
      <c r="C2437" s="4" t="str">
        <f>TRIM(MID(Eingabe!A2437,4,3))</f>
        <v>CTS</v>
      </c>
      <c r="D2437" s="4" t="str">
        <f>MID(Eingabe!A2437,1,3)</f>
        <v>OE3</v>
      </c>
      <c r="E2437" s="6" t="str">
        <f>TRIM(MID(Eingabe!A2437,A2437+4,(B2437-1)))</f>
        <v>Spannagl Roland Kurt 3500 Krems An Der Donau Hafenstr. 23</v>
      </c>
      <c r="F2437" s="4" t="str">
        <f>RIGHT(Eingabe!A2437,1)</f>
        <v>1</v>
      </c>
    </row>
    <row r="2438" spans="1:6" x14ac:dyDescent="0.35">
      <c r="A2438" s="4">
        <f t="shared" si="39"/>
        <v>3</v>
      </c>
      <c r="B2438" s="4">
        <f>LEN(Eingabe!A2438)-A2438-3</f>
        <v>60</v>
      </c>
      <c r="C2438" s="4" t="str">
        <f>TRIM(MID(Eingabe!A2438,4,3))</f>
        <v>CVC</v>
      </c>
      <c r="D2438" s="4" t="str">
        <f>MID(Eingabe!A2438,1,3)</f>
        <v>OE3</v>
      </c>
      <c r="E2438" s="6" t="str">
        <f>TRIM(MID(Eingabe!A2438,A2438+4,(B2438-1)))</f>
        <v>Vasak Christian 2345 Brunn Am Gebirge Eisteichg 7 Haus 10</v>
      </c>
      <c r="F2438" s="4" t="str">
        <f>RIGHT(Eingabe!A2438,1)</f>
        <v>1</v>
      </c>
    </row>
    <row r="2439" spans="1:6" x14ac:dyDescent="0.35">
      <c r="A2439" s="4">
        <f t="shared" si="39"/>
        <v>3</v>
      </c>
      <c r="B2439" s="4">
        <f>LEN(Eingabe!A2439)-A2439-3</f>
        <v>44</v>
      </c>
      <c r="C2439" s="4" t="str">
        <f>TRIM(MID(Eingabe!A2439,4,3))</f>
        <v>CVR</v>
      </c>
      <c r="D2439" s="4" t="str">
        <f>MID(Eingabe!A2439,1,3)</f>
        <v>OE3</v>
      </c>
      <c r="E2439" s="6" t="str">
        <f>TRIM(MID(Eingabe!A2439,A2439+4,(B2439-1)))</f>
        <v>Veith Cornelius 3003 Gablitz Haydngasse 8</v>
      </c>
      <c r="F2439" s="4" t="str">
        <f>RIGHT(Eingabe!A2439,1)</f>
        <v>1</v>
      </c>
    </row>
    <row r="2440" spans="1:6" x14ac:dyDescent="0.35">
      <c r="A2440" s="4">
        <f t="shared" si="39"/>
        <v>3</v>
      </c>
      <c r="B2440" s="4">
        <f>LEN(Eingabe!A2440)-A2440-3</f>
        <v>53</v>
      </c>
      <c r="C2440" s="4" t="str">
        <f>TRIM(MID(Eingabe!A2440,4,3))</f>
        <v>CVS</v>
      </c>
      <c r="D2440" s="4" t="str">
        <f>MID(Eingabe!A2440,1,3)</f>
        <v>OE3</v>
      </c>
      <c r="E2440" s="6" t="str">
        <f>TRIM(MID(Eingabe!A2440,A2440+4,(B2440-1)))</f>
        <v>Vuleta Christian 2100 Korneuburg Laaerstr. 44/1/13</v>
      </c>
      <c r="F2440" s="4" t="str">
        <f>RIGHT(Eingabe!A2440,1)</f>
        <v>1</v>
      </c>
    </row>
    <row r="2441" spans="1:6" x14ac:dyDescent="0.35">
      <c r="A2441" s="4">
        <f t="shared" si="39"/>
        <v>3</v>
      </c>
      <c r="B2441" s="4">
        <f>LEN(Eingabe!A2441)-A2441-3</f>
        <v>52</v>
      </c>
      <c r="C2441" s="4" t="str">
        <f>TRIM(MID(Eingabe!A2441,4,3))</f>
        <v>CWB</v>
      </c>
      <c r="D2441" s="4" t="str">
        <f>MID(Eingabe!A2441,1,3)</f>
        <v>OE3</v>
      </c>
      <c r="E2441" s="6" t="str">
        <f>TRIM(MID(Eingabe!A2441,A2441+4,(B2441-1)))</f>
        <v>Wieser Christian 2552 Hirtenberg Berndorferstr. 6</v>
      </c>
      <c r="F2441" s="4" t="str">
        <f>RIGHT(Eingabe!A2441,1)</f>
        <v>1</v>
      </c>
    </row>
    <row r="2442" spans="1:6" x14ac:dyDescent="0.35">
      <c r="A2442" s="4">
        <f t="shared" si="39"/>
        <v>3</v>
      </c>
      <c r="B2442" s="4">
        <f>LEN(Eingabe!A2442)-A2442-3</f>
        <v>44</v>
      </c>
      <c r="C2442" s="4" t="str">
        <f>TRIM(MID(Eingabe!A2442,4,3))</f>
        <v>CWC</v>
      </c>
      <c r="D2442" s="4" t="str">
        <f>MID(Eingabe!A2442,1,3)</f>
        <v>OE3</v>
      </c>
      <c r="E2442" s="6" t="str">
        <f>TRIM(MID(Eingabe!A2442,A2442+4,(B2442-1)))</f>
        <v>Wojta Christian 2100 Korneuburg Wasweg 39</v>
      </c>
      <c r="F2442" s="4" t="str">
        <f>RIGHT(Eingabe!A2442,1)</f>
        <v>1</v>
      </c>
    </row>
    <row r="2443" spans="1:6" x14ac:dyDescent="0.35">
      <c r="A2443" s="4">
        <f t="shared" si="39"/>
        <v>3</v>
      </c>
      <c r="B2443" s="4">
        <f>LEN(Eingabe!A2443)-A2443-3</f>
        <v>68</v>
      </c>
      <c r="C2443" s="4" t="str">
        <f>TRIM(MID(Eingabe!A2443,4,3))</f>
        <v>CWJ</v>
      </c>
      <c r="D2443" s="4" t="str">
        <f>MID(Eingabe!A2443,1,3)</f>
        <v>OE3</v>
      </c>
      <c r="E2443" s="6" t="str">
        <f>TRIM(MID(Eingabe!A2443,A2443+4,(B2443-1)))</f>
        <v>Wieser Christian 2540 Bad Vöslau Waldwiese 4/V - Leistungsstufe B</v>
      </c>
      <c r="F2443" s="4" t="str">
        <f>RIGHT(Eingabe!A2443,1)</f>
        <v>1</v>
      </c>
    </row>
    <row r="2444" spans="1:6" x14ac:dyDescent="0.35">
      <c r="A2444" s="4">
        <f t="shared" si="39"/>
        <v>3</v>
      </c>
      <c r="B2444" s="4">
        <f>LEN(Eingabe!A2444)-A2444-3</f>
        <v>20</v>
      </c>
      <c r="C2444" s="4" t="str">
        <f>TRIM(MID(Eingabe!A2444,4,3))</f>
        <v>CWU</v>
      </c>
      <c r="D2444" s="4" t="str">
        <f>MID(Eingabe!A2444,1,3)</f>
        <v>OE3</v>
      </c>
      <c r="E2444" s="6" t="str">
        <f>TRIM(MID(Eingabe!A2444,A2444+4,(B2444-1)))</f>
        <v>*-*-* *-*-* *-*-*</v>
      </c>
      <c r="F2444" s="4" t="str">
        <f>RIGHT(Eingabe!A2444,1)</f>
        <v>1</v>
      </c>
    </row>
    <row r="2445" spans="1:6" x14ac:dyDescent="0.35">
      <c r="A2445" s="4">
        <f t="shared" si="39"/>
        <v>3</v>
      </c>
      <c r="B2445" s="4">
        <f>LEN(Eingabe!A2445)-A2445-3</f>
        <v>54</v>
      </c>
      <c r="C2445" s="4" t="str">
        <f>TRIM(MID(Eingabe!A2445,4,3))</f>
        <v>DAS</v>
      </c>
      <c r="D2445" s="4" t="str">
        <f>MID(Eingabe!A2445,1,3)</f>
        <v>OE3</v>
      </c>
      <c r="E2445" s="6" t="str">
        <f>TRIM(MID(Eingabe!A2445,A2445+4,(B2445-1)))</f>
        <v>Schlager David 2232 Deutsch-Wagram Gartengasse 13/2</v>
      </c>
      <c r="F2445" s="4" t="str">
        <f>RIGHT(Eingabe!A2445,1)</f>
        <v>1</v>
      </c>
    </row>
    <row r="2446" spans="1:6" x14ac:dyDescent="0.35">
      <c r="A2446" s="4">
        <f t="shared" si="39"/>
        <v>3</v>
      </c>
      <c r="B2446" s="4">
        <f>LEN(Eingabe!A2446)-A2446-3</f>
        <v>44</v>
      </c>
      <c r="C2446" s="4" t="str">
        <f>TRIM(MID(Eingabe!A2446,4,3))</f>
        <v>DAW</v>
      </c>
      <c r="D2446" s="4" t="str">
        <f>MID(Eingabe!A2446,1,3)</f>
        <v>OE3</v>
      </c>
      <c r="E2446" s="6" t="str">
        <f>TRIM(MID(Eingabe!A2446,A2446+4,(B2446-1)))</f>
        <v>Madl David 2320 Kledering Gärtnergasse 22</v>
      </c>
      <c r="F2446" s="4" t="str">
        <f>RIGHT(Eingabe!A2446,1)</f>
        <v>1</v>
      </c>
    </row>
    <row r="2447" spans="1:6" x14ac:dyDescent="0.35">
      <c r="A2447" s="4">
        <f t="shared" si="39"/>
        <v>3</v>
      </c>
      <c r="B2447" s="4">
        <f>LEN(Eingabe!A2447)-A2447-3</f>
        <v>53</v>
      </c>
      <c r="C2447" s="4" t="str">
        <f>TRIM(MID(Eingabe!A2447,4,3))</f>
        <v>DBA</v>
      </c>
      <c r="D2447" s="4" t="str">
        <f>MID(Eingabe!A2447,1,3)</f>
        <v>OE3</v>
      </c>
      <c r="E2447" s="6" t="str">
        <f>TRIM(MID(Eingabe!A2447,A2447+4,(B2447-1)))</f>
        <v>Berger Gerhard Strasshof/Nb Josef Sirowy-Strasse 1</v>
      </c>
      <c r="F2447" s="4" t="str">
        <f>RIGHT(Eingabe!A2447,1)</f>
        <v>1</v>
      </c>
    </row>
    <row r="2448" spans="1:6" x14ac:dyDescent="0.35">
      <c r="A2448" s="4">
        <f t="shared" si="39"/>
        <v>3</v>
      </c>
      <c r="B2448" s="4">
        <f>LEN(Eingabe!A2448)-A2448-3</f>
        <v>66</v>
      </c>
      <c r="C2448" s="4" t="str">
        <f>TRIM(MID(Eingabe!A2448,4,3))</f>
        <v>DBT</v>
      </c>
      <c r="D2448" s="4" t="str">
        <f>MID(Eingabe!A2448,1,3)</f>
        <v>OE3</v>
      </c>
      <c r="E2448" s="6" t="str">
        <f>TRIM(MID(Eingabe!A2448,A2448+4,(B2448-1)))</f>
        <v>Macheiner Tobias 2700 Wiener Neustadt Niklas V. Leydengasse 33B</v>
      </c>
      <c r="F2448" s="4" t="str">
        <f>RIGHT(Eingabe!A2448,1)</f>
        <v>4</v>
      </c>
    </row>
    <row r="2449" spans="1:6" x14ac:dyDescent="0.35">
      <c r="A2449" s="4">
        <f t="shared" si="39"/>
        <v>3</v>
      </c>
      <c r="B2449" s="4">
        <f>LEN(Eingabe!A2449)-A2449-3</f>
        <v>53</v>
      </c>
      <c r="C2449" s="4" t="str">
        <f>TRIM(MID(Eingabe!A2449,4,3))</f>
        <v>DBU</v>
      </c>
      <c r="D2449" s="4" t="str">
        <f>MID(Eingabe!A2449,1,3)</f>
        <v>OE3</v>
      </c>
      <c r="E2449" s="6" t="str">
        <f>TRIM(MID(Eingabe!A2449,A2449+4,(B2449-1)))</f>
        <v>Bogg Wolf-Dieter 2380 Perchtoldsdorf Römerfeldg 15</v>
      </c>
      <c r="F2449" s="4" t="str">
        <f>RIGHT(Eingabe!A2449,1)</f>
        <v>1</v>
      </c>
    </row>
    <row r="2450" spans="1:6" x14ac:dyDescent="0.35">
      <c r="A2450" s="4">
        <f t="shared" si="39"/>
        <v>3</v>
      </c>
      <c r="B2450" s="4">
        <f>LEN(Eingabe!A2450)-A2450-3</f>
        <v>63</v>
      </c>
      <c r="C2450" s="4" t="str">
        <f>TRIM(MID(Eingabe!A2450,4,3))</f>
        <v>DBW</v>
      </c>
      <c r="D2450" s="4" t="str">
        <f>MID(Eingabe!A2450,1,3)</f>
        <v>OE3</v>
      </c>
      <c r="E2450" s="6" t="str">
        <f>TRIM(MID(Eingabe!A2450,A2450+4,(B2450-1)))</f>
        <v>Rubel Ferdinand 2351 Wiener Neudorf Carl Prenningerstr. 2/15</v>
      </c>
      <c r="F2450" s="4" t="str">
        <f>RIGHT(Eingabe!A2450,1)</f>
        <v>1</v>
      </c>
    </row>
    <row r="2451" spans="1:6" x14ac:dyDescent="0.35">
      <c r="A2451" s="4">
        <f t="shared" si="39"/>
        <v>3</v>
      </c>
      <c r="B2451" s="4">
        <f>LEN(Eingabe!A2451)-A2451-3</f>
        <v>20</v>
      </c>
      <c r="C2451" s="4" t="str">
        <f>TRIM(MID(Eingabe!A2451,4,3))</f>
        <v>DBX</v>
      </c>
      <c r="D2451" s="4" t="str">
        <f>MID(Eingabe!A2451,1,3)</f>
        <v>OE3</v>
      </c>
      <c r="E2451" s="6" t="str">
        <f>TRIM(MID(Eingabe!A2451,A2451+4,(B2451-1)))</f>
        <v>*-*-* *-*-* *-*-*</v>
      </c>
      <c r="F2451" s="4" t="str">
        <f>RIGHT(Eingabe!A2451,1)</f>
        <v>1</v>
      </c>
    </row>
    <row r="2452" spans="1:6" x14ac:dyDescent="0.35">
      <c r="A2452" s="4">
        <f t="shared" si="39"/>
        <v>3</v>
      </c>
      <c r="B2452" s="4">
        <f>LEN(Eingabe!A2452)-A2452-3</f>
        <v>56</v>
      </c>
      <c r="C2452" s="4" t="str">
        <f>TRIM(MID(Eingabe!A2452,4,3))</f>
        <v>DCP</v>
      </c>
      <c r="D2452" s="4" t="str">
        <f>MID(Eingabe!A2452,1,3)</f>
        <v>OE3</v>
      </c>
      <c r="E2452" s="6" t="str">
        <f>TRIM(MID(Eingabe!A2452,A2452+4,(B2452-1)))</f>
        <v>Pollak Daniel 2000 Stockerau Ludwig Laab Straße 8/3/8</v>
      </c>
      <c r="F2452" s="4" t="str">
        <f>RIGHT(Eingabe!A2452,1)</f>
        <v>1</v>
      </c>
    </row>
    <row r="2453" spans="1:6" x14ac:dyDescent="0.35">
      <c r="A2453" s="4">
        <f t="shared" si="39"/>
        <v>3</v>
      </c>
      <c r="B2453" s="4">
        <f>LEN(Eingabe!A2453)-A2453-3</f>
        <v>45</v>
      </c>
      <c r="C2453" s="4" t="str">
        <f>TRIM(MID(Eingabe!A2453,4,3))</f>
        <v>DCW</v>
      </c>
      <c r="D2453" s="4" t="str">
        <f>MID(Eingabe!A2453,1,3)</f>
        <v>OE3</v>
      </c>
      <c r="E2453" s="6" t="str">
        <f>TRIM(MID(Eingabe!A2453,A2453+4,(B2453-1)))</f>
        <v>Christ Dietmar St Pölten Bozenerstrasse 35</v>
      </c>
      <c r="F2453" s="4" t="str">
        <f>RIGHT(Eingabe!A2453,1)</f>
        <v>1</v>
      </c>
    </row>
    <row r="2454" spans="1:6" x14ac:dyDescent="0.35">
      <c r="A2454" s="4">
        <f t="shared" si="39"/>
        <v>3</v>
      </c>
      <c r="B2454" s="4">
        <f>LEN(Eingabe!A2454)-A2454-3</f>
        <v>51</v>
      </c>
      <c r="C2454" s="4" t="str">
        <f>TRIM(MID(Eingabe!A2454,4,3))</f>
        <v>DDS</v>
      </c>
      <c r="D2454" s="4" t="str">
        <f>MID(Eingabe!A2454,1,3)</f>
        <v>OE3</v>
      </c>
      <c r="E2454" s="6" t="str">
        <f>TRIM(MID(Eingabe!A2454,A2454+4,(B2454-1)))</f>
        <v>Sindl Daniel 3508 Krustetten Unterer Waldweg 114</v>
      </c>
      <c r="F2454" s="4" t="str">
        <f>RIGHT(Eingabe!A2454,1)</f>
        <v>1</v>
      </c>
    </row>
    <row r="2455" spans="1:6" x14ac:dyDescent="0.35">
      <c r="A2455" s="4">
        <f t="shared" si="39"/>
        <v>3</v>
      </c>
      <c r="B2455" s="4">
        <f>LEN(Eingabe!A2455)-A2455-3</f>
        <v>68</v>
      </c>
      <c r="C2455" s="4" t="str">
        <f>TRIM(MID(Eingabe!A2455,4,3))</f>
        <v>DDW</v>
      </c>
      <c r="D2455" s="4" t="str">
        <f>MID(Eingabe!A2455,1,3)</f>
        <v>OE3</v>
      </c>
      <c r="E2455" s="6" t="str">
        <f>TRIM(MID(Eingabe!A2455,A2455+4,(B2455-1)))</f>
        <v>Sieder Rudolf 3231 Sankt Margarethen An Der Sierni Kastanienweg 3</v>
      </c>
      <c r="F2455" s="4" t="str">
        <f>RIGHT(Eingabe!A2455,1)</f>
        <v>1</v>
      </c>
    </row>
    <row r="2456" spans="1:6" x14ac:dyDescent="0.35">
      <c r="A2456" s="4">
        <f t="shared" si="39"/>
        <v>3</v>
      </c>
      <c r="B2456" s="4">
        <f>LEN(Eingabe!A2456)-A2456-3</f>
        <v>41</v>
      </c>
      <c r="C2456" s="4" t="str">
        <f>TRIM(MID(Eingabe!A2456,4,3))</f>
        <v>nme</v>
      </c>
      <c r="D2456" s="4" t="str">
        <f>MID(Eingabe!A2456,1,3)</f>
        <v>Fer</v>
      </c>
      <c r="E2456" s="6" t="str">
        <f>TRIM(MID(Eingabe!A2456,A2456+4,(B2456-1)))</f>
        <v>ldebüro Stand 2022.12.01 Seite 63 von 24</v>
      </c>
      <c r="F2456" s="4" t="str">
        <f>RIGHT(Eingabe!A2456,1)</f>
        <v>9</v>
      </c>
    </row>
    <row r="2457" spans="1:6" x14ac:dyDescent="0.35">
      <c r="A2457" s="4">
        <f t="shared" si="39"/>
        <v>0</v>
      </c>
      <c r="B2457" s="4">
        <f>LEN(Eingabe!A2457)-A2457-3</f>
        <v>-3</v>
      </c>
      <c r="C2457" s="4" t="str">
        <f>TRIM(MID(Eingabe!A2457,4,3))</f>
        <v/>
      </c>
      <c r="D2457" s="4" t="str">
        <f>MID(Eingabe!A2457,1,3)</f>
        <v/>
      </c>
      <c r="E2457" s="6" t="e">
        <f>TRIM(MID(Eingabe!A2457,A2457+4,(B2457-1)))</f>
        <v>#VALUE!</v>
      </c>
      <c r="F2457" s="4" t="str">
        <f>RIGHT(Eingabe!A2457,1)</f>
        <v/>
      </c>
    </row>
    <row r="2458" spans="1:6" x14ac:dyDescent="0.35">
      <c r="A2458" s="4">
        <f t="shared" si="39"/>
        <v>3</v>
      </c>
      <c r="B2458" s="4">
        <f>LEN(Eingabe!A2458)-A2458-3</f>
        <v>6</v>
      </c>
      <c r="C2458" s="4" t="str">
        <f>TRIM(MID(Eingabe!A2458,4,3))</f>
        <v>: 0</v>
      </c>
      <c r="D2458" s="4" t="str">
        <f>MID(Eingabe!A2458,1,3)</f>
        <v>DVR</v>
      </c>
      <c r="E2458" s="6" t="str">
        <f>TRIM(MID(Eingabe!A2458,A2458+4,(B2458-1)))</f>
        <v>86330</v>
      </c>
      <c r="F2458" s="4" t="str">
        <f>RIGHT(Eingabe!A2458,1)</f>
        <v>1</v>
      </c>
    </row>
    <row r="2459" spans="1:6" x14ac:dyDescent="0.35">
      <c r="A2459" s="4">
        <f t="shared" si="39"/>
        <v>0</v>
      </c>
      <c r="B2459" s="4">
        <f>LEN(Eingabe!A2459)-A2459-3</f>
        <v>-3</v>
      </c>
      <c r="C2459" s="4" t="str">
        <f>TRIM(MID(Eingabe!A2459,4,3))</f>
        <v/>
      </c>
      <c r="D2459" s="4" t="str">
        <f>MID(Eingabe!A2459,1,3)</f>
        <v/>
      </c>
      <c r="E2459" s="6" t="e">
        <f>TRIM(MID(Eingabe!A2459,A2459+4,(B2459-1)))</f>
        <v>#VALUE!</v>
      </c>
      <c r="F2459" s="4" t="str">
        <f>RIGHT(Eingabe!A2459,1)</f>
        <v/>
      </c>
    </row>
    <row r="2460" spans="1:6" x14ac:dyDescent="0.35">
      <c r="A2460" s="4">
        <f t="shared" si="39"/>
        <v>0</v>
      </c>
      <c r="B2460" s="4">
        <f>LEN(Eingabe!A2460)-A2460-3</f>
        <v>-3</v>
      </c>
      <c r="C2460" s="4" t="str">
        <f>TRIM(MID(Eingabe!A2460,4,3))</f>
        <v/>
      </c>
      <c r="D2460" s="4" t="str">
        <f>MID(Eingabe!A2460,1,3)</f>
        <v/>
      </c>
      <c r="E2460" s="6" t="e">
        <f>TRIM(MID(Eingabe!A2460,A2460+4,(B2460-1)))</f>
        <v>#VALUE!</v>
      </c>
      <c r="F2460" s="4" t="str">
        <f>RIGHT(Eingabe!A2460,1)</f>
        <v/>
      </c>
    </row>
    <row r="2461" spans="1:6" x14ac:dyDescent="0.35">
      <c r="A2461" s="4">
        <f t="shared" si="39"/>
        <v>3</v>
      </c>
      <c r="B2461" s="4">
        <f>LEN(Eingabe!A2461)-A2461-3</f>
        <v>35</v>
      </c>
      <c r="C2461" s="4" t="str">
        <f>TRIM(MID(Eingabe!A2461,4,3))</f>
        <v>zei</v>
      </c>
      <c r="D2461" s="4" t="str">
        <f>MID(Eingabe!A2461,1,3)</f>
        <v>Ruf</v>
      </c>
      <c r="E2461" s="6" t="str">
        <f>TRIM(MID(Eingabe!A2461,A2461+4,(B2461-1)))</f>
        <v>chen Name Standort Anschrift Bew_K</v>
      </c>
      <c r="F2461" s="4" t="str">
        <f>RIGHT(Eingabe!A2461,1)</f>
        <v>l</v>
      </c>
    </row>
    <row r="2462" spans="1:6" x14ac:dyDescent="0.35">
      <c r="A2462" s="4">
        <f t="shared" si="39"/>
        <v>0</v>
      </c>
      <c r="B2462" s="4">
        <f>LEN(Eingabe!A2462)-A2462-3</f>
        <v>-3</v>
      </c>
      <c r="C2462" s="4" t="str">
        <f>TRIM(MID(Eingabe!A2462,4,3))</f>
        <v/>
      </c>
      <c r="D2462" s="4" t="str">
        <f>MID(Eingabe!A2462,1,3)</f>
        <v/>
      </c>
      <c r="E2462" s="6" t="e">
        <f>TRIM(MID(Eingabe!A2462,A2462+4,(B2462-1)))</f>
        <v>#VALUE!</v>
      </c>
      <c r="F2462" s="4" t="str">
        <f>RIGHT(Eingabe!A2462,1)</f>
        <v/>
      </c>
    </row>
    <row r="2463" spans="1:6" x14ac:dyDescent="0.35">
      <c r="A2463" s="4">
        <f t="shared" si="39"/>
        <v>3</v>
      </c>
      <c r="B2463" s="4">
        <f>LEN(Eingabe!A2463)-A2463-3</f>
        <v>45</v>
      </c>
      <c r="C2463" s="4" t="str">
        <f>TRIM(MID(Eingabe!A2463,4,3))</f>
        <v>zei</v>
      </c>
      <c r="D2463" s="4" t="str">
        <f>MID(Eingabe!A2463,1,3)</f>
        <v>Ruf</v>
      </c>
      <c r="E2463" s="6" t="str">
        <f>TRIM(MID(Eingabe!A2463,A2463+4,(B2463-1)))</f>
        <v>chenliste österreichischer Amateurfunkstelle</v>
      </c>
      <c r="F2463" s="4" t="str">
        <f>RIGHT(Eingabe!A2463,1)</f>
        <v>n</v>
      </c>
    </row>
    <row r="2464" spans="1:6" x14ac:dyDescent="0.35">
      <c r="A2464" s="4">
        <f t="shared" si="39"/>
        <v>2</v>
      </c>
      <c r="B2464" s="4">
        <f>LEN(Eingabe!A2464)-A2464-3</f>
        <v>55</v>
      </c>
      <c r="C2464" s="4" t="str">
        <f>TRIM(MID(Eingabe!A2464,4,3))</f>
        <v>äß</v>
      </c>
      <c r="D2464" s="4" t="str">
        <f>MID(Eingabe!A2464,1,3)</f>
        <v>Gem</v>
      </c>
      <c r="E2464" s="6" t="str">
        <f>TRIM(MID(Eingabe!A2464,A2464+4,(B2464-1)))</f>
        <v>§ 150 Abs. 3 und 4 des Telekommunikationsgesetzes 202</v>
      </c>
      <c r="F2464" s="4" t="str">
        <f>RIGHT(Eingabe!A2464,1)</f>
        <v>1</v>
      </c>
    </row>
    <row r="2465" spans="1:6" x14ac:dyDescent="0.35">
      <c r="A2465" s="4">
        <f t="shared" si="39"/>
        <v>0</v>
      </c>
      <c r="B2465" s="4">
        <f>LEN(Eingabe!A2465)-A2465-3</f>
        <v>-3</v>
      </c>
      <c r="C2465" s="4" t="str">
        <f>TRIM(MID(Eingabe!A2465,4,3))</f>
        <v/>
      </c>
      <c r="D2465" s="4" t="str">
        <f>MID(Eingabe!A2465,1,3)</f>
        <v/>
      </c>
      <c r="E2465" s="6" t="e">
        <f>TRIM(MID(Eingabe!A2465,A2465+4,(B2465-1)))</f>
        <v>#VALUE!</v>
      </c>
      <c r="F2465" s="4" t="str">
        <f>RIGHT(Eingabe!A2465,1)</f>
        <v/>
      </c>
    </row>
    <row r="2466" spans="1:6" x14ac:dyDescent="0.35">
      <c r="A2466" s="4">
        <f t="shared" si="39"/>
        <v>3</v>
      </c>
      <c r="B2466" s="4">
        <f>LEN(Eingabe!A2466)-A2466-3</f>
        <v>68</v>
      </c>
      <c r="C2466" s="4" t="str">
        <f>TRIM(MID(Eingabe!A2466,4,3))</f>
        <v>DEC</v>
      </c>
      <c r="D2466" s="4" t="str">
        <f>MID(Eingabe!A2466,1,3)</f>
        <v>OE3</v>
      </c>
      <c r="E2466" s="6" t="str">
        <f>TRIM(MID(Eingabe!A2466,A2466+4,(B2466-1)))</f>
        <v>Eggenhofer Christian 3430 Tulln An Der Donau Babenbergerstraße 21</v>
      </c>
      <c r="F2466" s="4" t="str">
        <f>RIGHT(Eingabe!A2466,1)</f>
        <v>1</v>
      </c>
    </row>
    <row r="2467" spans="1:6" x14ac:dyDescent="0.35">
      <c r="A2467" s="4">
        <f t="shared" si="39"/>
        <v>3</v>
      </c>
      <c r="B2467" s="4">
        <f>LEN(Eingabe!A2467)-A2467-3</f>
        <v>44</v>
      </c>
      <c r="C2467" s="4" t="str">
        <f>TRIM(MID(Eingabe!A2467,4,3))</f>
        <v>DES</v>
      </c>
      <c r="D2467" s="4" t="str">
        <f>MID(Eingabe!A2467,1,3)</f>
        <v>OE3</v>
      </c>
      <c r="E2467" s="6" t="str">
        <f>TRIM(MID(Eingabe!A2467,A2467+4,(B2467-1)))</f>
        <v>Deutsch Stefan 2102 Hagenbrunn Bergstr. 8</v>
      </c>
      <c r="F2467" s="4" t="str">
        <f>RIGHT(Eingabe!A2467,1)</f>
        <v>1</v>
      </c>
    </row>
    <row r="2468" spans="1:6" x14ac:dyDescent="0.35">
      <c r="A2468" s="4">
        <f t="shared" si="39"/>
        <v>3</v>
      </c>
      <c r="B2468" s="4">
        <f>LEN(Eingabe!A2468)-A2468-3</f>
        <v>20</v>
      </c>
      <c r="C2468" s="4" t="str">
        <f>TRIM(MID(Eingabe!A2468,4,3))</f>
        <v>DET</v>
      </c>
      <c r="D2468" s="4" t="str">
        <f>MID(Eingabe!A2468,1,3)</f>
        <v>OE3</v>
      </c>
      <c r="E2468" s="6" t="str">
        <f>TRIM(MID(Eingabe!A2468,A2468+4,(B2468-1)))</f>
        <v>*-*-* *-*-* *-*-*</v>
      </c>
      <c r="F2468" s="4" t="str">
        <f>RIGHT(Eingabe!A2468,1)</f>
        <v>1</v>
      </c>
    </row>
    <row r="2469" spans="1:6" x14ac:dyDescent="0.35">
      <c r="A2469" s="4">
        <f t="shared" si="39"/>
        <v>3</v>
      </c>
      <c r="B2469" s="4">
        <f>LEN(Eingabe!A2469)-A2469-3</f>
        <v>78</v>
      </c>
      <c r="C2469" s="4" t="str">
        <f>TRIM(MID(Eingabe!A2469,4,3))</f>
        <v>DEU</v>
      </c>
      <c r="D2469" s="4" t="str">
        <f>MID(Eingabe!A2469,1,3)</f>
        <v>OE3</v>
      </c>
      <c r="E2469" s="6" t="str">
        <f>TRIM(MID(Eingabe!A2469,A2469+4,(B2469-1)))</f>
        <v>Ujvari Adalberto Carlos 3100 Sankt Pölten Dr. Karl Renner Promenade 8-Wg405</v>
      </c>
      <c r="F2469" s="4" t="str">
        <f>RIGHT(Eingabe!A2469,1)</f>
        <v>1</v>
      </c>
    </row>
    <row r="2470" spans="1:6" x14ac:dyDescent="0.35">
      <c r="A2470" s="4">
        <f t="shared" si="39"/>
        <v>3</v>
      </c>
      <c r="B2470" s="4">
        <f>LEN(Eingabe!A2470)-A2470-3</f>
        <v>20</v>
      </c>
      <c r="C2470" s="4" t="str">
        <f>TRIM(MID(Eingabe!A2470,4,3))</f>
        <v>DFA</v>
      </c>
      <c r="D2470" s="4" t="str">
        <f>MID(Eingabe!A2470,1,3)</f>
        <v>OE3</v>
      </c>
      <c r="E2470" s="6" t="str">
        <f>TRIM(MID(Eingabe!A2470,A2470+4,(B2470-1)))</f>
        <v>*-*-* *-*-* *-*-*</v>
      </c>
      <c r="F2470" s="4" t="str">
        <f>RIGHT(Eingabe!A2470,1)</f>
        <v>1</v>
      </c>
    </row>
    <row r="2471" spans="1:6" x14ac:dyDescent="0.35">
      <c r="A2471" s="4">
        <f t="shared" si="39"/>
        <v>3</v>
      </c>
      <c r="B2471" s="4">
        <f>LEN(Eingabe!A2471)-A2471-3</f>
        <v>53</v>
      </c>
      <c r="C2471" s="4" t="str">
        <f>TRIM(MID(Eingabe!A2471,4,3))</f>
        <v>DFC</v>
      </c>
      <c r="D2471" s="4" t="str">
        <f>MID(Eingabe!A2471,1,3)</f>
        <v>OE3</v>
      </c>
      <c r="E2471" s="6" t="str">
        <f>TRIM(MID(Eingabe!A2471,A2471+4,(B2471-1)))</f>
        <v>Frede Gerhard 3443 Rappoltenkirchen Bonnastrasse 5</v>
      </c>
      <c r="F2471" s="4" t="str">
        <f>RIGHT(Eingabe!A2471,1)</f>
        <v>1</v>
      </c>
    </row>
    <row r="2472" spans="1:6" x14ac:dyDescent="0.35">
      <c r="A2472" s="4">
        <f t="shared" si="39"/>
        <v>3</v>
      </c>
      <c r="B2472" s="4">
        <f>LEN(Eingabe!A2472)-A2472-3</f>
        <v>20</v>
      </c>
      <c r="C2472" s="4" t="str">
        <f>TRIM(MID(Eingabe!A2472,4,3))</f>
        <v>DFE</v>
      </c>
      <c r="D2472" s="4" t="str">
        <f>MID(Eingabe!A2472,1,3)</f>
        <v>OE3</v>
      </c>
      <c r="E2472" s="6" t="str">
        <f>TRIM(MID(Eingabe!A2472,A2472+4,(B2472-1)))</f>
        <v>*-*-* *-*-* *-*-*</v>
      </c>
      <c r="F2472" s="4" t="str">
        <f>RIGHT(Eingabe!A2472,1)</f>
        <v>1</v>
      </c>
    </row>
    <row r="2473" spans="1:6" x14ac:dyDescent="0.35">
      <c r="A2473" s="4">
        <f t="shared" si="39"/>
        <v>3</v>
      </c>
      <c r="B2473" s="4">
        <f>LEN(Eingabe!A2473)-A2473-3</f>
        <v>20</v>
      </c>
      <c r="C2473" s="4" t="str">
        <f>TRIM(MID(Eingabe!A2473,4,3))</f>
        <v>DFH</v>
      </c>
      <c r="D2473" s="4" t="str">
        <f>MID(Eingabe!A2473,1,3)</f>
        <v>OE3</v>
      </c>
      <c r="E2473" s="6" t="str">
        <f>TRIM(MID(Eingabe!A2473,A2473+4,(B2473-1)))</f>
        <v>*-*-* *-*-* *-*-*</v>
      </c>
      <c r="F2473" s="4" t="str">
        <f>RIGHT(Eingabe!A2473,1)</f>
        <v>1</v>
      </c>
    </row>
    <row r="2474" spans="1:6" x14ac:dyDescent="0.35">
      <c r="A2474" s="4">
        <f t="shared" si="39"/>
        <v>3</v>
      </c>
      <c r="B2474" s="4">
        <f>LEN(Eingabe!A2474)-A2474-3</f>
        <v>45</v>
      </c>
      <c r="C2474" s="4" t="str">
        <f>TRIM(MID(Eingabe!A2474,4,3))</f>
        <v>DFO</v>
      </c>
      <c r="D2474" s="4" t="str">
        <f>MID(Eingabe!A2474,1,3)</f>
        <v>OE3</v>
      </c>
      <c r="E2474" s="6" t="str">
        <f>TRIM(MID(Eingabe!A2474,A2474+4,(B2474-1)))</f>
        <v>Derflinger Oliver 3423 Wördern Gloriette 8</v>
      </c>
      <c r="F2474" s="4" t="str">
        <f>RIGHT(Eingabe!A2474,1)</f>
        <v>1</v>
      </c>
    </row>
    <row r="2475" spans="1:6" x14ac:dyDescent="0.35">
      <c r="A2475" s="4">
        <f t="shared" si="39"/>
        <v>3</v>
      </c>
      <c r="B2475" s="4">
        <f>LEN(Eingabe!A2475)-A2475-3</f>
        <v>40</v>
      </c>
      <c r="C2475" s="4" t="str">
        <f>TRIM(MID(Eingabe!A2475,4,3))</f>
        <v>DFW</v>
      </c>
      <c r="D2475" s="4" t="str">
        <f>MID(Eingabe!A2475,1,3)</f>
        <v>OE3</v>
      </c>
      <c r="E2475" s="6" t="str">
        <f>TRIM(MID(Eingabe!A2475,A2475+4,(B2475-1)))</f>
        <v>Fegerl Gottfried Gmuend Dietmanns 166</v>
      </c>
      <c r="F2475" s="4" t="str">
        <f>RIGHT(Eingabe!A2475,1)</f>
        <v>1</v>
      </c>
    </row>
    <row r="2476" spans="1:6" x14ac:dyDescent="0.35">
      <c r="A2476" s="4">
        <f t="shared" si="39"/>
        <v>3</v>
      </c>
      <c r="B2476" s="4">
        <f>LEN(Eingabe!A2476)-A2476-3</f>
        <v>48</v>
      </c>
      <c r="C2476" s="4" t="str">
        <f>TRIM(MID(Eingabe!A2476,4,3))</f>
        <v>DGA</v>
      </c>
      <c r="D2476" s="4" t="str">
        <f>MID(Eingabe!A2476,1,3)</f>
        <v>OE3</v>
      </c>
      <c r="E2476" s="6" t="str">
        <f>TRIM(MID(Eingabe!A2476,A2476+4,(B2476-1)))</f>
        <v>Gattringer Daniel 3950 Gmünd Conrathstraße 36</v>
      </c>
      <c r="F2476" s="4" t="str">
        <f>RIGHT(Eingabe!A2476,1)</f>
        <v>1</v>
      </c>
    </row>
    <row r="2477" spans="1:6" x14ac:dyDescent="0.35">
      <c r="A2477" s="4">
        <f t="shared" si="39"/>
        <v>3</v>
      </c>
      <c r="B2477" s="4">
        <f>LEN(Eingabe!A2477)-A2477-3</f>
        <v>20</v>
      </c>
      <c r="C2477" s="4" t="str">
        <f>TRIM(MID(Eingabe!A2477,4,3))</f>
        <v>DHB</v>
      </c>
      <c r="D2477" s="4" t="str">
        <f>MID(Eingabe!A2477,1,3)</f>
        <v>OE3</v>
      </c>
      <c r="E2477" s="6" t="str">
        <f>TRIM(MID(Eingabe!A2477,A2477+4,(B2477-1)))</f>
        <v>*-*-* *-*-* *-*-*</v>
      </c>
      <c r="F2477" s="4" t="str">
        <f>RIGHT(Eingabe!A2477,1)</f>
        <v>1</v>
      </c>
    </row>
    <row r="2478" spans="1:6" x14ac:dyDescent="0.35">
      <c r="A2478" s="4">
        <f t="shared" si="39"/>
        <v>3</v>
      </c>
      <c r="B2478" s="4">
        <f>LEN(Eingabe!A2478)-A2478-3</f>
        <v>48</v>
      </c>
      <c r="C2478" s="4" t="str">
        <f>TRIM(MID(Eingabe!A2478,4,3))</f>
        <v>DHS</v>
      </c>
      <c r="D2478" s="4" t="str">
        <f>MID(Eingabe!A2478,1,3)</f>
        <v>OE3</v>
      </c>
      <c r="E2478" s="6" t="str">
        <f>TRIM(MID(Eingabe!A2478,A2478+4,(B2478-1)))</f>
        <v>Hoedl Hellmuth Stockerau Grillparzerstrasse 1</v>
      </c>
      <c r="F2478" s="4" t="str">
        <f>RIGHT(Eingabe!A2478,1)</f>
        <v>1</v>
      </c>
    </row>
    <row r="2479" spans="1:6" x14ac:dyDescent="0.35">
      <c r="A2479" s="4">
        <f t="shared" si="39"/>
        <v>3</v>
      </c>
      <c r="B2479" s="4">
        <f>LEN(Eingabe!A2479)-A2479-3</f>
        <v>62</v>
      </c>
      <c r="C2479" s="4" t="str">
        <f>TRIM(MID(Eingabe!A2479,4,3))</f>
        <v>DHU</v>
      </c>
      <c r="D2479" s="4" t="str">
        <f>MID(Eingabe!A2479,1,3)</f>
        <v>OE3</v>
      </c>
      <c r="E2479" s="6" t="str">
        <f>TRIM(MID(Eingabe!A2479,A2479+4,(B2479-1)))</f>
        <v>Hopfmüller David 2544 Schönau/Siebenhaus Auerspergstraße 32</v>
      </c>
      <c r="F2479" s="4" t="str">
        <f>RIGHT(Eingabe!A2479,1)</f>
        <v>1</v>
      </c>
    </row>
    <row r="2480" spans="1:6" x14ac:dyDescent="0.35">
      <c r="A2480" s="4">
        <f t="shared" si="39"/>
        <v>3</v>
      </c>
      <c r="B2480" s="4">
        <f>LEN(Eingabe!A2480)-A2480-3</f>
        <v>56</v>
      </c>
      <c r="C2480" s="4" t="str">
        <f>TRIM(MID(Eingabe!A2480,4,3))</f>
        <v>DIE</v>
      </c>
      <c r="D2480" s="4" t="str">
        <f>MID(Eingabe!A2480,1,3)</f>
        <v>OE3</v>
      </c>
      <c r="E2480" s="6" t="str">
        <f>TRIM(MID(Eingabe!A2480,A2480+4,(B2480-1)))</f>
        <v>Strobl Dietmar 2700 Wiener Neustadt Hohe Wand Gasse 5</v>
      </c>
      <c r="F2480" s="4" t="str">
        <f>RIGHT(Eingabe!A2480,1)</f>
        <v>1</v>
      </c>
    </row>
    <row r="2481" spans="1:6" x14ac:dyDescent="0.35">
      <c r="A2481" s="4">
        <f t="shared" si="39"/>
        <v>3</v>
      </c>
      <c r="B2481" s="4">
        <f>LEN(Eingabe!A2481)-A2481-3</f>
        <v>40</v>
      </c>
      <c r="C2481" s="4" t="str">
        <f>TRIM(MID(Eingabe!A2481,4,3))</f>
        <v>DIM</v>
      </c>
      <c r="D2481" s="4" t="str">
        <f>MID(Eingabe!A2481,1,3)</f>
        <v>OE3</v>
      </c>
      <c r="E2481" s="6" t="str">
        <f>TRIM(MID(Eingabe!A2481,A2481+4,(B2481-1)))</f>
        <v>Zamut Gerhard 3350 Haag Holzleiten 11</v>
      </c>
      <c r="F2481" s="4" t="str">
        <f>RIGHT(Eingabe!A2481,1)</f>
        <v>1</v>
      </c>
    </row>
    <row r="2482" spans="1:6" x14ac:dyDescent="0.35">
      <c r="A2482" s="4">
        <f t="shared" si="39"/>
        <v>3</v>
      </c>
      <c r="B2482" s="4">
        <f>LEN(Eingabe!A2482)-A2482-3</f>
        <v>38</v>
      </c>
      <c r="C2482" s="4" t="str">
        <f>TRIM(MID(Eingabe!A2482,4,3))</f>
        <v>DJB</v>
      </c>
      <c r="D2482" s="4" t="str">
        <f>MID(Eingabe!A2482,1,3)</f>
        <v>OE3</v>
      </c>
      <c r="E2482" s="6" t="str">
        <f>TRIM(MID(Eingabe!A2482,A2482+4,(B2482-1)))</f>
        <v>Jagsch Friedmann Zwettl Neubaustr 1</v>
      </c>
      <c r="F2482" s="4" t="str">
        <f>RIGHT(Eingabe!A2482,1)</f>
        <v>1</v>
      </c>
    </row>
    <row r="2483" spans="1:6" x14ac:dyDescent="0.35">
      <c r="A2483" s="4">
        <f t="shared" si="39"/>
        <v>3</v>
      </c>
      <c r="B2483" s="4">
        <f>LEN(Eingabe!A2483)-A2483-3</f>
        <v>51</v>
      </c>
      <c r="C2483" s="4" t="str">
        <f>TRIM(MID(Eingabe!A2483,4,3))</f>
        <v>DJL</v>
      </c>
      <c r="D2483" s="4" t="str">
        <f>MID(Eingabe!A2483,1,3)</f>
        <v>OE3</v>
      </c>
      <c r="E2483" s="6" t="str">
        <f>TRIM(MID(Eingabe!A2483,A2483+4,(B2483-1)))</f>
        <v>Lacher Johann 2380 Perchtoldsdorf Iglseegasse 21</v>
      </c>
      <c r="F2483" s="4" t="str">
        <f>RIGHT(Eingabe!A2483,1)</f>
        <v>1</v>
      </c>
    </row>
    <row r="2484" spans="1:6" x14ac:dyDescent="0.35">
      <c r="A2484" s="4">
        <f t="shared" si="39"/>
        <v>3</v>
      </c>
      <c r="B2484" s="4">
        <f>LEN(Eingabe!A2484)-A2484-3</f>
        <v>48</v>
      </c>
      <c r="C2484" s="4" t="str">
        <f>TRIM(MID(Eingabe!A2484,4,3))</f>
        <v>DJV</v>
      </c>
      <c r="D2484" s="4" t="str">
        <f>MID(Eingabe!A2484,1,3)</f>
        <v>OE3</v>
      </c>
      <c r="E2484" s="6" t="str">
        <f>TRIM(MID(Eingabe!A2484,A2484+4,(B2484-1)))</f>
        <v>Dantinger Johann 3564 Plank Am Kamp Fernitz 3</v>
      </c>
      <c r="F2484" s="4" t="str">
        <f>RIGHT(Eingabe!A2484,1)</f>
        <v>1</v>
      </c>
    </row>
    <row r="2485" spans="1:6" x14ac:dyDescent="0.35">
      <c r="A2485" s="4">
        <f t="shared" si="39"/>
        <v>3</v>
      </c>
      <c r="B2485" s="4">
        <f>LEN(Eingabe!A2485)-A2485-3</f>
        <v>50</v>
      </c>
      <c r="C2485" s="4" t="str">
        <f>TRIM(MID(Eingabe!A2485,4,3))</f>
        <v>DJW</v>
      </c>
      <c r="D2485" s="4" t="str">
        <f>MID(Eingabe!A2485,1,3)</f>
        <v>OE3</v>
      </c>
      <c r="E2485" s="6" t="str">
        <f>TRIM(MID(Eingabe!A2485,A2485+4,(B2485-1)))</f>
        <v>Durchhalter Johannes Puchberg Ziehrerweg 10/1/5</v>
      </c>
      <c r="F2485" s="4" t="str">
        <f>RIGHT(Eingabe!A2485,1)</f>
        <v>1</v>
      </c>
    </row>
    <row r="2486" spans="1:6" x14ac:dyDescent="0.35">
      <c r="A2486" s="4">
        <f t="shared" si="39"/>
        <v>3</v>
      </c>
      <c r="B2486" s="4">
        <f>LEN(Eingabe!A2486)-A2486-3</f>
        <v>59</v>
      </c>
      <c r="C2486" s="4" t="str">
        <f>TRIM(MID(Eingabe!A2486,4,3))</f>
        <v>DKA</v>
      </c>
      <c r="D2486" s="4" t="str">
        <f>MID(Eingabe!A2486,1,3)</f>
        <v>OE3</v>
      </c>
      <c r="E2486" s="6" t="str">
        <f>TRIM(MID(Eingabe!A2486,A2486+4,(B2486-1)))</f>
        <v>Komuczky Alfred 2483 Weigelsdorf Michael Moserstrasse 29</v>
      </c>
      <c r="F2486" s="4" t="str">
        <f>RIGHT(Eingabe!A2486,1)</f>
        <v>1</v>
      </c>
    </row>
    <row r="2487" spans="1:6" x14ac:dyDescent="0.35">
      <c r="A2487" s="4">
        <f t="shared" si="39"/>
        <v>3</v>
      </c>
      <c r="B2487" s="4">
        <f>LEN(Eingabe!A2487)-A2487-3</f>
        <v>55</v>
      </c>
      <c r="C2487" s="4" t="str">
        <f>TRIM(MID(Eingabe!A2487,4,3))</f>
        <v>DKC</v>
      </c>
      <c r="D2487" s="4" t="str">
        <f>MID(Eingabe!A2487,1,3)</f>
        <v>OE3</v>
      </c>
      <c r="E2487" s="6" t="str">
        <f>TRIM(MID(Eingabe!A2487,A2487+4,(B2487-1)))</f>
        <v>Koukola Dominik 2020 Oberfellabrunn Fahndorferstr. 5</v>
      </c>
      <c r="F2487" s="4" t="str">
        <f>RIGHT(Eingabe!A2487,1)</f>
        <v>1</v>
      </c>
    </row>
    <row r="2488" spans="1:6" x14ac:dyDescent="0.35">
      <c r="A2488" s="4">
        <f t="shared" si="39"/>
        <v>3</v>
      </c>
      <c r="B2488" s="4">
        <f>LEN(Eingabe!A2488)-A2488-3</f>
        <v>49</v>
      </c>
      <c r="C2488" s="4" t="str">
        <f>TRIM(MID(Eingabe!A2488,4,3))</f>
        <v>DKS</v>
      </c>
      <c r="D2488" s="4" t="str">
        <f>MID(Eingabe!A2488,1,3)</f>
        <v>OE3</v>
      </c>
      <c r="E2488" s="6" t="str">
        <f>TRIM(MID(Eingabe!A2488,A2488+4,(B2488-1)))</f>
        <v>Kroker Detlef 2763 Pernitz Muggendf,Purbach 88</v>
      </c>
      <c r="F2488" s="4" t="str">
        <f>RIGHT(Eingabe!A2488,1)</f>
        <v>1</v>
      </c>
    </row>
    <row r="2489" spans="1:6" x14ac:dyDescent="0.35">
      <c r="A2489" s="4">
        <f t="shared" si="39"/>
        <v>3</v>
      </c>
      <c r="B2489" s="4">
        <f>LEN(Eingabe!A2489)-A2489-3</f>
        <v>48</v>
      </c>
      <c r="C2489" s="4" t="str">
        <f>TRIM(MID(Eingabe!A2489,4,3))</f>
        <v>DKW</v>
      </c>
      <c r="D2489" s="4" t="str">
        <f>MID(Eingabe!A2489,1,3)</f>
        <v>OE3</v>
      </c>
      <c r="E2489" s="6" t="str">
        <f>TRIM(MID(Eingabe!A2489,A2489+4,(B2489-1)))</f>
        <v>Dubovsky Kurt Ma.Lanzendorf Hasenberggasse 25</v>
      </c>
      <c r="F2489" s="4" t="str">
        <f>RIGHT(Eingabe!A2489,1)</f>
        <v>1</v>
      </c>
    </row>
    <row r="2490" spans="1:6" x14ac:dyDescent="0.35">
      <c r="A2490" s="4">
        <f t="shared" si="39"/>
        <v>3</v>
      </c>
      <c r="B2490" s="4">
        <f>LEN(Eingabe!A2490)-A2490-3</f>
        <v>56</v>
      </c>
      <c r="C2490" s="4" t="str">
        <f>TRIM(MID(Eingabe!A2490,4,3))</f>
        <v>DLB</v>
      </c>
      <c r="D2490" s="4" t="str">
        <f>MID(Eingabe!A2490,1,3)</f>
        <v>OE3</v>
      </c>
      <c r="E2490" s="6" t="str">
        <f>TRIM(MID(Eingabe!A2490,A2490+4,(B2490-1)))</f>
        <v>Göschler Dieter 2344 Maria Enzersdorf Stojanstraße 37</v>
      </c>
      <c r="F2490" s="4" t="str">
        <f>RIGHT(Eingabe!A2490,1)</f>
        <v>1</v>
      </c>
    </row>
    <row r="2491" spans="1:6" x14ac:dyDescent="0.35">
      <c r="A2491" s="4">
        <f t="shared" si="39"/>
        <v>3</v>
      </c>
      <c r="B2491" s="4">
        <f>LEN(Eingabe!A2491)-A2491-3</f>
        <v>50</v>
      </c>
      <c r="C2491" s="4" t="str">
        <f>TRIM(MID(Eingabe!A2491,4,3))</f>
        <v>DMA</v>
      </c>
      <c r="D2491" s="4" t="str">
        <f>MID(Eingabe!A2491,1,3)</f>
        <v>OE3</v>
      </c>
      <c r="E2491" s="6" t="str">
        <f>TRIM(MID(Eingabe!A2491,A2491+4,(B2491-1)))</f>
        <v>Wagner Alexander 3591 Altenburg Burgerwiesen 61</v>
      </c>
      <c r="F2491" s="4" t="str">
        <f>RIGHT(Eingabe!A2491,1)</f>
        <v>1</v>
      </c>
    </row>
    <row r="2492" spans="1:6" x14ac:dyDescent="0.35">
      <c r="A2492" s="4">
        <f t="shared" si="39"/>
        <v>3</v>
      </c>
      <c r="B2492" s="4">
        <f>LEN(Eingabe!A2492)-A2492-3</f>
        <v>62</v>
      </c>
      <c r="C2492" s="4" t="str">
        <f>TRIM(MID(Eingabe!A2492,4,3))</f>
        <v>DMB</v>
      </c>
      <c r="D2492" s="4" t="str">
        <f>MID(Eingabe!A2492,1,3)</f>
        <v>OE3</v>
      </c>
      <c r="E2492" s="6" t="str">
        <f>TRIM(MID(Eingabe!A2492,A2492+4,(B2492-1)))</f>
        <v>Malek Andreas 2482 Münchendorf Robert Richter G. 24, Haus 1</v>
      </c>
      <c r="F2492" s="4" t="str">
        <f>RIGHT(Eingabe!A2492,1)</f>
        <v>1</v>
      </c>
    </row>
    <row r="2493" spans="1:6" x14ac:dyDescent="0.35">
      <c r="A2493" s="4">
        <f t="shared" si="39"/>
        <v>3</v>
      </c>
      <c r="B2493" s="4">
        <f>LEN(Eingabe!A2493)-A2493-3</f>
        <v>48</v>
      </c>
      <c r="C2493" s="4" t="str">
        <f>TRIM(MID(Eingabe!A2493,4,3))</f>
        <v>DMQ</v>
      </c>
      <c r="D2493" s="4" t="str">
        <f>MID(Eingabe!A2493,1,3)</f>
        <v>OE3</v>
      </c>
      <c r="E2493" s="6" t="str">
        <f>TRIM(MID(Eingabe!A2493,A2493+4,(B2493-1)))</f>
        <v>Donschachner Manuel 3362 Öhling Öhlermühle 13</v>
      </c>
      <c r="F2493" s="4" t="str">
        <f>RIGHT(Eingabe!A2493,1)</f>
        <v>1</v>
      </c>
    </row>
    <row r="2494" spans="1:6" x14ac:dyDescent="0.35">
      <c r="A2494" s="4">
        <f t="shared" si="39"/>
        <v>3</v>
      </c>
      <c r="B2494" s="4">
        <f>LEN(Eingabe!A2494)-A2494-3</f>
        <v>56</v>
      </c>
      <c r="C2494" s="4" t="str">
        <f>TRIM(MID(Eingabe!A2494,4,3))</f>
        <v>DMU</v>
      </c>
      <c r="D2494" s="4" t="str">
        <f>MID(Eingabe!A2494,1,3)</f>
        <v>OE3</v>
      </c>
      <c r="E2494" s="6" t="str">
        <f>TRIM(MID(Eingabe!A2494,A2494+4,(B2494-1)))</f>
        <v>Modler Daniel 2104 Spillern Dr. Karl Sablik-Straße 43</v>
      </c>
      <c r="F2494" s="4" t="str">
        <f>RIGHT(Eingabe!A2494,1)</f>
        <v>1</v>
      </c>
    </row>
    <row r="2495" spans="1:6" x14ac:dyDescent="0.35">
      <c r="A2495" s="4">
        <f t="shared" si="39"/>
        <v>3</v>
      </c>
      <c r="B2495" s="4">
        <f>LEN(Eingabe!A2495)-A2495-3</f>
        <v>41</v>
      </c>
      <c r="C2495" s="4" t="str">
        <f>TRIM(MID(Eingabe!A2495,4,3))</f>
        <v>nme</v>
      </c>
      <c r="D2495" s="4" t="str">
        <f>MID(Eingabe!A2495,1,3)</f>
        <v>Fer</v>
      </c>
      <c r="E2495" s="6" t="str">
        <f>TRIM(MID(Eingabe!A2495,A2495+4,(B2495-1)))</f>
        <v>ldebüro Stand 2022.12.01 Seite 64 von 24</v>
      </c>
      <c r="F2495" s="4" t="str">
        <f>RIGHT(Eingabe!A2495,1)</f>
        <v>9</v>
      </c>
    </row>
    <row r="2496" spans="1:6" x14ac:dyDescent="0.35">
      <c r="A2496" s="4">
        <f t="shared" si="39"/>
        <v>0</v>
      </c>
      <c r="B2496" s="4">
        <f>LEN(Eingabe!A2496)-A2496-3</f>
        <v>-3</v>
      </c>
      <c r="C2496" s="4" t="str">
        <f>TRIM(MID(Eingabe!A2496,4,3))</f>
        <v/>
      </c>
      <c r="D2496" s="4" t="str">
        <f>MID(Eingabe!A2496,1,3)</f>
        <v/>
      </c>
      <c r="E2496" s="6" t="e">
        <f>TRIM(MID(Eingabe!A2496,A2496+4,(B2496-1)))</f>
        <v>#VALUE!</v>
      </c>
      <c r="F2496" s="4" t="str">
        <f>RIGHT(Eingabe!A2496,1)</f>
        <v/>
      </c>
    </row>
    <row r="2497" spans="1:6" x14ac:dyDescent="0.35">
      <c r="A2497" s="4">
        <f t="shared" si="39"/>
        <v>3</v>
      </c>
      <c r="B2497" s="4">
        <f>LEN(Eingabe!A2497)-A2497-3</f>
        <v>6</v>
      </c>
      <c r="C2497" s="4" t="str">
        <f>TRIM(MID(Eingabe!A2497,4,3))</f>
        <v>: 0</v>
      </c>
      <c r="D2497" s="4" t="str">
        <f>MID(Eingabe!A2497,1,3)</f>
        <v>DVR</v>
      </c>
      <c r="E2497" s="6" t="str">
        <f>TRIM(MID(Eingabe!A2497,A2497+4,(B2497-1)))</f>
        <v>86330</v>
      </c>
      <c r="F2497" s="4" t="str">
        <f>RIGHT(Eingabe!A2497,1)</f>
        <v>1</v>
      </c>
    </row>
    <row r="2498" spans="1:6" x14ac:dyDescent="0.35">
      <c r="A2498" s="4">
        <f t="shared" si="39"/>
        <v>0</v>
      </c>
      <c r="B2498" s="4">
        <f>LEN(Eingabe!A2498)-A2498-3</f>
        <v>-3</v>
      </c>
      <c r="C2498" s="4" t="str">
        <f>TRIM(MID(Eingabe!A2498,4,3))</f>
        <v/>
      </c>
      <c r="D2498" s="4" t="str">
        <f>MID(Eingabe!A2498,1,3)</f>
        <v/>
      </c>
      <c r="E2498" s="6" t="e">
        <f>TRIM(MID(Eingabe!A2498,A2498+4,(B2498-1)))</f>
        <v>#VALUE!</v>
      </c>
      <c r="F2498" s="4" t="str">
        <f>RIGHT(Eingabe!A2498,1)</f>
        <v/>
      </c>
    </row>
    <row r="2499" spans="1:6" x14ac:dyDescent="0.35">
      <c r="A2499" s="4">
        <f t="shared" ref="A2499:A2562" si="40">LEN(C2499)</f>
        <v>0</v>
      </c>
      <c r="B2499" s="4">
        <f>LEN(Eingabe!A2499)-A2499-3</f>
        <v>-3</v>
      </c>
      <c r="C2499" s="4" t="str">
        <f>TRIM(MID(Eingabe!A2499,4,3))</f>
        <v/>
      </c>
      <c r="D2499" s="4" t="str">
        <f>MID(Eingabe!A2499,1,3)</f>
        <v/>
      </c>
      <c r="E2499" s="6" t="e">
        <f>TRIM(MID(Eingabe!A2499,A2499+4,(B2499-1)))</f>
        <v>#VALUE!</v>
      </c>
      <c r="F2499" s="4" t="str">
        <f>RIGHT(Eingabe!A2499,1)</f>
        <v/>
      </c>
    </row>
    <row r="2500" spans="1:6" x14ac:dyDescent="0.35">
      <c r="A2500" s="4">
        <f t="shared" si="40"/>
        <v>3</v>
      </c>
      <c r="B2500" s="4">
        <f>LEN(Eingabe!A2500)-A2500-3</f>
        <v>35</v>
      </c>
      <c r="C2500" s="4" t="str">
        <f>TRIM(MID(Eingabe!A2500,4,3))</f>
        <v>zei</v>
      </c>
      <c r="D2500" s="4" t="str">
        <f>MID(Eingabe!A2500,1,3)</f>
        <v>Ruf</v>
      </c>
      <c r="E2500" s="6" t="str">
        <f>TRIM(MID(Eingabe!A2500,A2500+4,(B2500-1)))</f>
        <v>chen Name Standort Anschrift Bew_K</v>
      </c>
      <c r="F2500" s="4" t="str">
        <f>RIGHT(Eingabe!A2500,1)</f>
        <v>l</v>
      </c>
    </row>
    <row r="2501" spans="1:6" x14ac:dyDescent="0.35">
      <c r="A2501" s="4">
        <f t="shared" si="40"/>
        <v>0</v>
      </c>
      <c r="B2501" s="4">
        <f>LEN(Eingabe!A2501)-A2501-3</f>
        <v>-3</v>
      </c>
      <c r="C2501" s="4" t="str">
        <f>TRIM(MID(Eingabe!A2501,4,3))</f>
        <v/>
      </c>
      <c r="D2501" s="4" t="str">
        <f>MID(Eingabe!A2501,1,3)</f>
        <v/>
      </c>
      <c r="E2501" s="6" t="e">
        <f>TRIM(MID(Eingabe!A2501,A2501+4,(B2501-1)))</f>
        <v>#VALUE!</v>
      </c>
      <c r="F2501" s="4" t="str">
        <f>RIGHT(Eingabe!A2501,1)</f>
        <v/>
      </c>
    </row>
    <row r="2502" spans="1:6" x14ac:dyDescent="0.35">
      <c r="A2502" s="4">
        <f t="shared" si="40"/>
        <v>3</v>
      </c>
      <c r="B2502" s="4">
        <f>LEN(Eingabe!A2502)-A2502-3</f>
        <v>45</v>
      </c>
      <c r="C2502" s="4" t="str">
        <f>TRIM(MID(Eingabe!A2502,4,3))</f>
        <v>zei</v>
      </c>
      <c r="D2502" s="4" t="str">
        <f>MID(Eingabe!A2502,1,3)</f>
        <v>Ruf</v>
      </c>
      <c r="E2502" s="6" t="str">
        <f>TRIM(MID(Eingabe!A2502,A2502+4,(B2502-1)))</f>
        <v>chenliste österreichischer Amateurfunkstelle</v>
      </c>
      <c r="F2502" s="4" t="str">
        <f>RIGHT(Eingabe!A2502,1)</f>
        <v>n</v>
      </c>
    </row>
    <row r="2503" spans="1:6" x14ac:dyDescent="0.35">
      <c r="A2503" s="4">
        <f t="shared" si="40"/>
        <v>2</v>
      </c>
      <c r="B2503" s="4">
        <f>LEN(Eingabe!A2503)-A2503-3</f>
        <v>55</v>
      </c>
      <c r="C2503" s="4" t="str">
        <f>TRIM(MID(Eingabe!A2503,4,3))</f>
        <v>äß</v>
      </c>
      <c r="D2503" s="4" t="str">
        <f>MID(Eingabe!A2503,1,3)</f>
        <v>Gem</v>
      </c>
      <c r="E2503" s="6" t="str">
        <f>TRIM(MID(Eingabe!A2503,A2503+4,(B2503-1)))</f>
        <v>§ 150 Abs. 3 und 4 des Telekommunikationsgesetzes 202</v>
      </c>
      <c r="F2503" s="4" t="str">
        <f>RIGHT(Eingabe!A2503,1)</f>
        <v>1</v>
      </c>
    </row>
    <row r="2504" spans="1:6" x14ac:dyDescent="0.35">
      <c r="A2504" s="4">
        <f t="shared" si="40"/>
        <v>0</v>
      </c>
      <c r="B2504" s="4">
        <f>LEN(Eingabe!A2504)-A2504-3</f>
        <v>-3</v>
      </c>
      <c r="C2504" s="4" t="str">
        <f>TRIM(MID(Eingabe!A2504,4,3))</f>
        <v/>
      </c>
      <c r="D2504" s="4" t="str">
        <f>MID(Eingabe!A2504,1,3)</f>
        <v/>
      </c>
      <c r="E2504" s="6" t="e">
        <f>TRIM(MID(Eingabe!A2504,A2504+4,(B2504-1)))</f>
        <v>#VALUE!</v>
      </c>
      <c r="F2504" s="4" t="str">
        <f>RIGHT(Eingabe!A2504,1)</f>
        <v/>
      </c>
    </row>
    <row r="2505" spans="1:6" x14ac:dyDescent="0.35">
      <c r="A2505" s="4">
        <f t="shared" si="40"/>
        <v>3</v>
      </c>
      <c r="B2505" s="4">
        <f>LEN(Eingabe!A2505)-A2505-3</f>
        <v>49</v>
      </c>
      <c r="C2505" s="4" t="str">
        <f>TRIM(MID(Eingabe!A2505,4,3))</f>
        <v>DNA</v>
      </c>
      <c r="D2505" s="4" t="str">
        <f>MID(Eingabe!A2505,1,3)</f>
        <v>OE3</v>
      </c>
      <c r="E2505" s="6" t="str">
        <f>TRIM(MID(Eingabe!A2505,A2505+4,(B2505-1)))</f>
        <v>Neubauer Andreas 3300 Amstetten Haabergstr. 12</v>
      </c>
      <c r="F2505" s="4" t="str">
        <f>RIGHT(Eingabe!A2505,1)</f>
        <v>1</v>
      </c>
    </row>
    <row r="2506" spans="1:6" x14ac:dyDescent="0.35">
      <c r="A2506" s="4">
        <f t="shared" si="40"/>
        <v>3</v>
      </c>
      <c r="B2506" s="4">
        <f>LEN(Eingabe!A2506)-A2506-3</f>
        <v>39</v>
      </c>
      <c r="C2506" s="4" t="str">
        <f>TRIM(MID(Eingabe!A2506,4,3))</f>
        <v>DNB</v>
      </c>
      <c r="D2506" s="4" t="str">
        <f>MID(Eingabe!A2506,1,3)</f>
        <v>OE3</v>
      </c>
      <c r="E2506" s="6" t="str">
        <f>TRIM(MID(Eingabe!A2506,A2506+4,(B2506-1)))</f>
        <v>Hörmann Martin 3390 Melk Rosenfeld 9</v>
      </c>
      <c r="F2506" s="4" t="str">
        <f>RIGHT(Eingabe!A2506,1)</f>
        <v>1</v>
      </c>
    </row>
    <row r="2507" spans="1:6" x14ac:dyDescent="0.35">
      <c r="A2507" s="4">
        <f t="shared" si="40"/>
        <v>3</v>
      </c>
      <c r="B2507" s="4">
        <f>LEN(Eingabe!A2507)-A2507-3</f>
        <v>62</v>
      </c>
      <c r="C2507" s="4" t="str">
        <f>TRIM(MID(Eingabe!A2507,4,3))</f>
        <v>DOB</v>
      </c>
      <c r="D2507" s="4" t="str">
        <f>MID(Eingabe!A2507,1,3)</f>
        <v>OE3</v>
      </c>
      <c r="E2507" s="6" t="str">
        <f>TRIM(MID(Eingabe!A2507,A2507+4,(B2507-1)))</f>
        <v>Dobart Erwin 3433 Königstetten Dr. Karl Schrattenbauerweg 5</v>
      </c>
      <c r="F2507" s="4" t="str">
        <f>RIGHT(Eingabe!A2507,1)</f>
        <v>1</v>
      </c>
    </row>
    <row r="2508" spans="1:6" x14ac:dyDescent="0.35">
      <c r="A2508" s="4">
        <f t="shared" si="40"/>
        <v>3</v>
      </c>
      <c r="B2508" s="4">
        <f>LEN(Eingabe!A2508)-A2508-3</f>
        <v>20</v>
      </c>
      <c r="C2508" s="4" t="str">
        <f>TRIM(MID(Eingabe!A2508,4,3))</f>
        <v>DOC</v>
      </c>
      <c r="D2508" s="4" t="str">
        <f>MID(Eingabe!A2508,1,3)</f>
        <v>OE3</v>
      </c>
      <c r="E2508" s="6" t="str">
        <f>TRIM(MID(Eingabe!A2508,A2508+4,(B2508-1)))</f>
        <v>*-*-* *-*-* *-*-*</v>
      </c>
      <c r="F2508" s="4" t="str">
        <f>RIGHT(Eingabe!A2508,1)</f>
        <v>1</v>
      </c>
    </row>
    <row r="2509" spans="1:6" x14ac:dyDescent="0.35">
      <c r="A2509" s="4">
        <f t="shared" si="40"/>
        <v>3</v>
      </c>
      <c r="B2509" s="4">
        <f>LEN(Eingabe!A2509)-A2509-3</f>
        <v>20</v>
      </c>
      <c r="C2509" s="4" t="str">
        <f>TRIM(MID(Eingabe!A2509,4,3))</f>
        <v>DOS</v>
      </c>
      <c r="D2509" s="4" t="str">
        <f>MID(Eingabe!A2509,1,3)</f>
        <v>OE3</v>
      </c>
      <c r="E2509" s="6" t="str">
        <f>TRIM(MID(Eingabe!A2509,A2509+4,(B2509-1)))</f>
        <v>*-*-* *-*-* *-*-*</v>
      </c>
      <c r="F2509" s="4" t="str">
        <f>RIGHT(Eingabe!A2509,1)</f>
        <v>1</v>
      </c>
    </row>
    <row r="2510" spans="1:6" x14ac:dyDescent="0.35">
      <c r="A2510" s="4">
        <f t="shared" si="40"/>
        <v>3</v>
      </c>
      <c r="B2510" s="4">
        <f>LEN(Eingabe!A2510)-A2510-3</f>
        <v>53</v>
      </c>
      <c r="C2510" s="4" t="str">
        <f>TRIM(MID(Eingabe!A2510,4,3))</f>
        <v>DPA</v>
      </c>
      <c r="D2510" s="4" t="str">
        <f>MID(Eingabe!A2510,1,3)</f>
        <v>OE3</v>
      </c>
      <c r="E2510" s="6" t="str">
        <f>TRIM(MID(Eingabe!A2510,A2510+4,(B2510-1)))</f>
        <v>Prinz Dieter 3871 Alt-Nagelberg Hauptstraße 130/11</v>
      </c>
      <c r="F2510" s="4" t="str">
        <f>RIGHT(Eingabe!A2510,1)</f>
        <v>3</v>
      </c>
    </row>
    <row r="2511" spans="1:6" x14ac:dyDescent="0.35">
      <c r="A2511" s="4">
        <f t="shared" si="40"/>
        <v>3</v>
      </c>
      <c r="B2511" s="4">
        <f>LEN(Eingabe!A2511)-A2511-3</f>
        <v>44</v>
      </c>
      <c r="C2511" s="4" t="str">
        <f>TRIM(MID(Eingabe!A2511,4,3))</f>
        <v>DQS</v>
      </c>
      <c r="D2511" s="4" t="str">
        <f>MID(Eingabe!A2511,1,3)</f>
        <v>OE3</v>
      </c>
      <c r="E2511" s="6" t="str">
        <f>TRIM(MID(Eingabe!A2511,A2511+4,(B2511-1)))</f>
        <v>Stevic Daniel 3021 Pressbaum Hauptstr. 6A</v>
      </c>
      <c r="F2511" s="4" t="str">
        <f>RIGHT(Eingabe!A2511,1)</f>
        <v>1</v>
      </c>
    </row>
    <row r="2512" spans="1:6" x14ac:dyDescent="0.35">
      <c r="A2512" s="4">
        <f t="shared" si="40"/>
        <v>3</v>
      </c>
      <c r="B2512" s="4">
        <f>LEN(Eingabe!A2512)-A2512-3</f>
        <v>46</v>
      </c>
      <c r="C2512" s="4" t="str">
        <f>TRIM(MID(Eingabe!A2512,4,3))</f>
        <v>DRU</v>
      </c>
      <c r="D2512" s="4" t="str">
        <f>MID(Eingabe!A2512,1,3)</f>
        <v>OE3</v>
      </c>
      <c r="E2512" s="6" t="str">
        <f>TRIM(MID(Eingabe!A2512,A2512+4,(B2512-1)))</f>
        <v>Dobrovits Roland Mauer-Öhling Westbahnstr 3</v>
      </c>
      <c r="F2512" s="4" t="str">
        <f>RIGHT(Eingabe!A2512,1)</f>
        <v>1</v>
      </c>
    </row>
    <row r="2513" spans="1:6" x14ac:dyDescent="0.35">
      <c r="A2513" s="4">
        <f t="shared" si="40"/>
        <v>3</v>
      </c>
      <c r="B2513" s="4">
        <f>LEN(Eingabe!A2513)-A2513-3</f>
        <v>38</v>
      </c>
      <c r="C2513" s="4" t="str">
        <f>TRIM(MID(Eingabe!A2513,4,3))</f>
        <v>DSB</v>
      </c>
      <c r="D2513" s="4" t="str">
        <f>MID(Eingabe!A2513,1,3)</f>
        <v>OE3</v>
      </c>
      <c r="E2513" s="6" t="str">
        <f>TRIM(MID(Eingabe!A2513,A2513+4,(B2513-1)))</f>
        <v>Sadlo Gerald 4441 Behamberg Nr. 232</v>
      </c>
      <c r="F2513" s="4" t="str">
        <f>RIGHT(Eingabe!A2513,1)</f>
        <v>1</v>
      </c>
    </row>
    <row r="2514" spans="1:6" x14ac:dyDescent="0.35">
      <c r="A2514" s="4">
        <f t="shared" si="40"/>
        <v>3</v>
      </c>
      <c r="B2514" s="4">
        <f>LEN(Eingabe!A2514)-A2514-3</f>
        <v>53</v>
      </c>
      <c r="C2514" s="4" t="str">
        <f>TRIM(MID(Eingabe!A2514,4,3))</f>
        <v>DSC</v>
      </c>
      <c r="D2514" s="4" t="str">
        <f>MID(Eingabe!A2514,1,3)</f>
        <v>OE3</v>
      </c>
      <c r="E2514" s="6" t="str">
        <f>TRIM(MID(Eingabe!A2514,A2514+4,(B2514-1)))</f>
        <v>Semmler Alfred 2225 Zistersdorf Pfarrgartengasse 1</v>
      </c>
      <c r="F2514" s="4" t="str">
        <f>RIGHT(Eingabe!A2514,1)</f>
        <v>1</v>
      </c>
    </row>
    <row r="2515" spans="1:6" x14ac:dyDescent="0.35">
      <c r="A2515" s="4">
        <f t="shared" si="40"/>
        <v>3</v>
      </c>
      <c r="B2515" s="4">
        <f>LEN(Eingabe!A2515)-A2515-3</f>
        <v>44</v>
      </c>
      <c r="C2515" s="4" t="str">
        <f>TRIM(MID(Eingabe!A2515,4,3))</f>
        <v>DSS</v>
      </c>
      <c r="D2515" s="4" t="str">
        <f>MID(Eingabe!A2515,1,3)</f>
        <v>OE3</v>
      </c>
      <c r="E2515" s="6" t="str">
        <f>TRIM(MID(Eingabe!A2515,A2515+4,(B2515-1)))</f>
        <v>Soritz Gerd 2000 Stockerau Kaserngasse 31</v>
      </c>
      <c r="F2515" s="4" t="str">
        <f>RIGHT(Eingabe!A2515,1)</f>
        <v>1</v>
      </c>
    </row>
    <row r="2516" spans="1:6" x14ac:dyDescent="0.35">
      <c r="A2516" s="4">
        <f t="shared" si="40"/>
        <v>3</v>
      </c>
      <c r="B2516" s="4">
        <f>LEN(Eingabe!A2516)-A2516-3</f>
        <v>50</v>
      </c>
      <c r="C2516" s="4" t="str">
        <f>TRIM(MID(Eingabe!A2516,4,3))</f>
        <v>DSU</v>
      </c>
      <c r="D2516" s="4" t="str">
        <f>MID(Eingabe!A2516,1,3)</f>
        <v>OE3</v>
      </c>
      <c r="E2516" s="6" t="str">
        <f>TRIM(MID(Eingabe!A2516,A2516+4,(B2516-1)))</f>
        <v>Simhirt Manfred 3142 Perschling Haselbachstr. 2</v>
      </c>
      <c r="F2516" s="4" t="str">
        <f>RIGHT(Eingabe!A2516,1)</f>
        <v>1</v>
      </c>
    </row>
    <row r="2517" spans="1:6" x14ac:dyDescent="0.35">
      <c r="A2517" s="4">
        <f t="shared" si="40"/>
        <v>3</v>
      </c>
      <c r="B2517" s="4">
        <f>LEN(Eingabe!A2517)-A2517-3</f>
        <v>20</v>
      </c>
      <c r="C2517" s="4" t="str">
        <f>TRIM(MID(Eingabe!A2517,4,3))</f>
        <v>DUS</v>
      </c>
      <c r="D2517" s="4" t="str">
        <f>MID(Eingabe!A2517,1,3)</f>
        <v>OE3</v>
      </c>
      <c r="E2517" s="6" t="str">
        <f>TRIM(MID(Eingabe!A2517,A2517+4,(B2517-1)))</f>
        <v>*-*-* *-*-* *-*-*</v>
      </c>
      <c r="F2517" s="4" t="str">
        <f>RIGHT(Eingabe!A2517,1)</f>
        <v>1</v>
      </c>
    </row>
    <row r="2518" spans="1:6" x14ac:dyDescent="0.35">
      <c r="A2518" s="4">
        <f t="shared" si="40"/>
        <v>3</v>
      </c>
      <c r="B2518" s="4">
        <f>LEN(Eingabe!A2518)-A2518-3</f>
        <v>54</v>
      </c>
      <c r="C2518" s="4" t="str">
        <f>TRIM(MID(Eingabe!A2518,4,3))</f>
        <v>DUW</v>
      </c>
      <c r="D2518" s="4" t="str">
        <f>MID(Eingabe!A2518,1,3)</f>
        <v>OE3</v>
      </c>
      <c r="E2518" s="6" t="str">
        <f>TRIM(MID(Eingabe!A2518,A2518+4,(B2518-1)))</f>
        <v>Leutgeb Reinhold 2380 Perchtoldsdorf Markfeldg 10/1</v>
      </c>
      <c r="F2518" s="4" t="str">
        <f>RIGHT(Eingabe!A2518,1)</f>
        <v>1</v>
      </c>
    </row>
    <row r="2519" spans="1:6" x14ac:dyDescent="0.35">
      <c r="A2519" s="4">
        <f t="shared" si="40"/>
        <v>3</v>
      </c>
      <c r="B2519" s="4">
        <f>LEN(Eingabe!A2519)-A2519-3</f>
        <v>61</v>
      </c>
      <c r="C2519" s="4" t="str">
        <f>TRIM(MID(Eingabe!A2519,4,3))</f>
        <v>DVH</v>
      </c>
      <c r="D2519" s="4" t="str">
        <f>MID(Eingabe!A2519,1,3)</f>
        <v>OE3</v>
      </c>
      <c r="E2519" s="6" t="str">
        <f>TRIM(MID(Eingabe!A2519,A2519+4,(B2519-1)))</f>
        <v>Himmelbauer Veronika 3400 Klosterneuburg Martinstraße 18/2</v>
      </c>
      <c r="F2519" s="4" t="str">
        <f>RIGHT(Eingabe!A2519,1)</f>
        <v>1</v>
      </c>
    </row>
    <row r="2520" spans="1:6" x14ac:dyDescent="0.35">
      <c r="A2520" s="4">
        <f t="shared" si="40"/>
        <v>3</v>
      </c>
      <c r="B2520" s="4">
        <f>LEN(Eingabe!A2520)-A2520-3</f>
        <v>46</v>
      </c>
      <c r="C2520" s="4" t="str">
        <f>TRIM(MID(Eingabe!A2520,4,3))</f>
        <v>DWA</v>
      </c>
      <c r="D2520" s="4" t="str">
        <f>MID(Eingabe!A2520,1,3)</f>
        <v>OE3</v>
      </c>
      <c r="E2520" s="6" t="str">
        <f>TRIM(MID(Eingabe!A2520,A2520+4,(B2520-1)))</f>
        <v>Figl Walter 3435 Dürnrohr Kleinfeldgasse 26</v>
      </c>
      <c r="F2520" s="4" t="str">
        <f>RIGHT(Eingabe!A2520,1)</f>
        <v>1</v>
      </c>
    </row>
    <row r="2521" spans="1:6" x14ac:dyDescent="0.35">
      <c r="A2521" s="4">
        <f t="shared" si="40"/>
        <v>3</v>
      </c>
      <c r="B2521" s="4">
        <f>LEN(Eingabe!A2521)-A2521-3</f>
        <v>39</v>
      </c>
      <c r="C2521" s="4" t="str">
        <f>TRIM(MID(Eingabe!A2521,4,3))</f>
        <v>DWE</v>
      </c>
      <c r="D2521" s="4" t="str">
        <f>MID(Eingabe!A2521,1,3)</f>
        <v>OE3</v>
      </c>
      <c r="E2521" s="6" t="str">
        <f>TRIM(MID(Eingabe!A2521,A2521+4,(B2521-1)))</f>
        <v>Wesseli Dominic 3053 Laaben Klamm 40</v>
      </c>
      <c r="F2521" s="4" t="str">
        <f>RIGHT(Eingabe!A2521,1)</f>
        <v>1</v>
      </c>
    </row>
    <row r="2522" spans="1:6" x14ac:dyDescent="0.35">
      <c r="A2522" s="4">
        <f t="shared" si="40"/>
        <v>3</v>
      </c>
      <c r="B2522" s="4">
        <f>LEN(Eingabe!A2522)-A2522-3</f>
        <v>20</v>
      </c>
      <c r="C2522" s="4" t="str">
        <f>TRIM(MID(Eingabe!A2522,4,3))</f>
        <v>DWI</v>
      </c>
      <c r="D2522" s="4" t="str">
        <f>MID(Eingabe!A2522,1,3)</f>
        <v>OE3</v>
      </c>
      <c r="E2522" s="6" t="str">
        <f>TRIM(MID(Eingabe!A2522,A2522+4,(B2522-1)))</f>
        <v>*-*-* *-*-* *-*-*</v>
      </c>
      <c r="F2522" s="4" t="str">
        <f>RIGHT(Eingabe!A2522,1)</f>
        <v>1</v>
      </c>
    </row>
    <row r="2523" spans="1:6" x14ac:dyDescent="0.35">
      <c r="A2523" s="4">
        <f t="shared" si="40"/>
        <v>3</v>
      </c>
      <c r="B2523" s="4">
        <f>LEN(Eingabe!A2523)-A2523-3</f>
        <v>58</v>
      </c>
      <c r="C2523" s="4" t="str">
        <f>TRIM(MID(Eingabe!A2523,4,3))</f>
        <v>DWS</v>
      </c>
      <c r="D2523" s="4" t="str">
        <f>MID(Eingabe!A2523,1,3)</f>
        <v>OE3</v>
      </c>
      <c r="E2523" s="6" t="str">
        <f>TRIM(MID(Eingabe!A2523,A2523+4,(B2523-1)))</f>
        <v>Eder Walter 3644 Emmersdorf An Der Donau Kolomanistr. 4</v>
      </c>
      <c r="F2523" s="4" t="str">
        <f>RIGHT(Eingabe!A2523,1)</f>
        <v>1</v>
      </c>
    </row>
    <row r="2524" spans="1:6" x14ac:dyDescent="0.35">
      <c r="A2524" s="4">
        <f t="shared" si="40"/>
        <v>3</v>
      </c>
      <c r="B2524" s="4">
        <f>LEN(Eingabe!A2524)-A2524-3</f>
        <v>52</v>
      </c>
      <c r="C2524" s="4" t="str">
        <f>TRIM(MID(Eingabe!A2524,4,3))</f>
        <v>DXA</v>
      </c>
      <c r="D2524" s="4" t="str">
        <f>MID(Eingabe!A2524,1,3)</f>
        <v>OE3</v>
      </c>
      <c r="E2524" s="6" t="str">
        <f>TRIM(MID(Eingabe!A2524,A2524+4,(B2524-1)))</f>
        <v>Prax Werner 2402 Haslau An Der Donau Hauptstr. 61</v>
      </c>
      <c r="F2524" s="4" t="str">
        <f>RIGHT(Eingabe!A2524,1)</f>
        <v>1</v>
      </c>
    </row>
    <row r="2525" spans="1:6" x14ac:dyDescent="0.35">
      <c r="A2525" s="4">
        <f t="shared" si="40"/>
        <v>3</v>
      </c>
      <c r="B2525" s="4">
        <f>LEN(Eingabe!A2525)-A2525-3</f>
        <v>50</v>
      </c>
      <c r="C2525" s="4" t="str">
        <f>TRIM(MID(Eingabe!A2525,4,3))</f>
        <v>DXW</v>
      </c>
      <c r="D2525" s="4" t="str">
        <f>MID(Eingabe!A2525,1,3)</f>
        <v>OE3</v>
      </c>
      <c r="E2525" s="6" t="str">
        <f>TRIM(MID(Eingabe!A2525,A2525+4,(B2525-1)))</f>
        <v>Weismayer Daniel 2011 Sierndorf Zelkinggasse 36</v>
      </c>
      <c r="F2525" s="4" t="str">
        <f>RIGHT(Eingabe!A2525,1)</f>
        <v>4</v>
      </c>
    </row>
    <row r="2526" spans="1:6" x14ac:dyDescent="0.35">
      <c r="A2526" s="4">
        <f t="shared" si="40"/>
        <v>3</v>
      </c>
      <c r="B2526" s="4">
        <f>LEN(Eingabe!A2526)-A2526-3</f>
        <v>44</v>
      </c>
      <c r="C2526" s="4" t="str">
        <f>TRIM(MID(Eingabe!A2526,4,3))</f>
        <v>DZM</v>
      </c>
      <c r="D2526" s="4" t="str">
        <f>MID(Eingabe!A2526,1,3)</f>
        <v>OE3</v>
      </c>
      <c r="E2526" s="6" t="str">
        <f>TRIM(MID(Eingabe!A2526,A2526+4,(B2526-1)))</f>
        <v>Zoechlinger Johann St Valentin Endholz 39</v>
      </c>
      <c r="F2526" s="4" t="str">
        <f>RIGHT(Eingabe!A2526,1)</f>
        <v>1</v>
      </c>
    </row>
    <row r="2527" spans="1:6" x14ac:dyDescent="0.35">
      <c r="A2527" s="4">
        <f t="shared" si="40"/>
        <v>3</v>
      </c>
      <c r="B2527" s="4">
        <f>LEN(Eingabe!A2527)-A2527-3</f>
        <v>20</v>
      </c>
      <c r="C2527" s="4" t="str">
        <f>TRIM(MID(Eingabe!A2527,4,3))</f>
        <v>DZW</v>
      </c>
      <c r="D2527" s="4" t="str">
        <f>MID(Eingabe!A2527,1,3)</f>
        <v>OE3</v>
      </c>
      <c r="E2527" s="6" t="str">
        <f>TRIM(MID(Eingabe!A2527,A2527+4,(B2527-1)))</f>
        <v>*-*-* *-*-* *-*-*</v>
      </c>
      <c r="F2527" s="4" t="str">
        <f>RIGHT(Eingabe!A2527,1)</f>
        <v>1</v>
      </c>
    </row>
    <row r="2528" spans="1:6" x14ac:dyDescent="0.35">
      <c r="A2528" s="4">
        <f t="shared" si="40"/>
        <v>3</v>
      </c>
      <c r="B2528" s="4">
        <f>LEN(Eingabe!A2528)-A2528-3</f>
        <v>44</v>
      </c>
      <c r="C2528" s="4" t="str">
        <f>TRIM(MID(Eingabe!A2528,4,3))</f>
        <v>EAA</v>
      </c>
      <c r="D2528" s="4" t="str">
        <f>MID(Eingabe!A2528,1,3)</f>
        <v>OE3</v>
      </c>
      <c r="E2528" s="6" t="str">
        <f>TRIM(MID(Eingabe!A2528,A2528+4,(B2528-1)))</f>
        <v>Palla Josef Enzesfeld Lindabr,Wollerng 16</v>
      </c>
      <c r="F2528" s="4" t="str">
        <f>RIGHT(Eingabe!A2528,1)</f>
        <v>1</v>
      </c>
    </row>
    <row r="2529" spans="1:6" x14ac:dyDescent="0.35">
      <c r="A2529" s="4">
        <f t="shared" si="40"/>
        <v>3</v>
      </c>
      <c r="B2529" s="4">
        <f>LEN(Eingabe!A2529)-A2529-3</f>
        <v>65</v>
      </c>
      <c r="C2529" s="4" t="str">
        <f>TRIM(MID(Eingabe!A2529,4,3))</f>
        <v>EBA</v>
      </c>
      <c r="D2529" s="4" t="str">
        <f>MID(Eingabe!A2529,1,3)</f>
        <v>OE3</v>
      </c>
      <c r="E2529" s="6" t="str">
        <f>TRIM(MID(Eingabe!A2529,A2529+4,(B2529-1)))</f>
        <v>Biringer Erich 2380 Perchtoldsdorf Rudolf Hochmayergasse 28/25</v>
      </c>
      <c r="F2529" s="4" t="str">
        <f>RIGHT(Eingabe!A2529,1)</f>
        <v>1</v>
      </c>
    </row>
    <row r="2530" spans="1:6" x14ac:dyDescent="0.35">
      <c r="A2530" s="4">
        <f t="shared" si="40"/>
        <v>3</v>
      </c>
      <c r="B2530" s="4">
        <f>LEN(Eingabe!A2530)-A2530-3</f>
        <v>65</v>
      </c>
      <c r="C2530" s="4" t="str">
        <f>TRIM(MID(Eingabe!A2530,4,3))</f>
        <v>EBS</v>
      </c>
      <c r="D2530" s="4" t="str">
        <f>MID(Eingabe!A2530,1,3)</f>
        <v>OE3</v>
      </c>
      <c r="E2530" s="6" t="str">
        <f>TRIM(MID(Eingabe!A2530,A2530+4,(B2530-1)))</f>
        <v>Bair Ernst 3340 Waidhofen An Der Ybbs Ferdinand Andristr. 14/4</v>
      </c>
      <c r="F2530" s="4" t="str">
        <f>RIGHT(Eingabe!A2530,1)</f>
        <v>1</v>
      </c>
    </row>
    <row r="2531" spans="1:6" x14ac:dyDescent="0.35">
      <c r="A2531" s="4">
        <f t="shared" si="40"/>
        <v>3</v>
      </c>
      <c r="B2531" s="4">
        <f>LEN(Eingabe!A2531)-A2531-3</f>
        <v>66</v>
      </c>
      <c r="C2531" s="4" t="str">
        <f>TRIM(MID(Eingabe!A2531,4,3))</f>
        <v>ECA</v>
      </c>
      <c r="D2531" s="4" t="str">
        <f>MID(Eingabe!A2531,1,3)</f>
        <v>OE3</v>
      </c>
      <c r="E2531" s="6" t="str">
        <f>TRIM(MID(Eingabe!A2531,A2531+4,(B2531-1)))</f>
        <v>Engelmayer Christian 2353 Guntramsdorf Eichkogelstr. 10-14/10/3</v>
      </c>
      <c r="F2531" s="4" t="str">
        <f>RIGHT(Eingabe!A2531,1)</f>
        <v>1</v>
      </c>
    </row>
    <row r="2532" spans="1:6" x14ac:dyDescent="0.35">
      <c r="A2532" s="4">
        <f t="shared" si="40"/>
        <v>3</v>
      </c>
      <c r="B2532" s="4">
        <f>LEN(Eingabe!A2532)-A2532-3</f>
        <v>48</v>
      </c>
      <c r="C2532" s="4" t="str">
        <f>TRIM(MID(Eingabe!A2532,4,3))</f>
        <v>ECC</v>
      </c>
      <c r="D2532" s="4" t="str">
        <f>MID(Eingabe!A2532,1,3)</f>
        <v>OE3</v>
      </c>
      <c r="E2532" s="6" t="str">
        <f>TRIM(MID(Eingabe!A2532,A2532+4,(B2532-1)))</f>
        <v>Ullmann Johannes 2601 Sollenau Nestroygasse 6</v>
      </c>
      <c r="F2532" s="4" t="str">
        <f>RIGHT(Eingabe!A2532,1)</f>
        <v>1</v>
      </c>
    </row>
    <row r="2533" spans="1:6" x14ac:dyDescent="0.35">
      <c r="A2533" s="4">
        <f t="shared" si="40"/>
        <v>3</v>
      </c>
      <c r="B2533" s="4">
        <f>LEN(Eingabe!A2533)-A2533-3</f>
        <v>61</v>
      </c>
      <c r="C2533" s="4" t="str">
        <f>TRIM(MID(Eingabe!A2533,4,3))</f>
        <v>ECE</v>
      </c>
      <c r="D2533" s="4" t="str">
        <f>MID(Eingabe!A2533,1,3)</f>
        <v>OE3</v>
      </c>
      <c r="E2533" s="6" t="str">
        <f>TRIM(MID(Eingabe!A2533,A2533+4,(B2533-1)))</f>
        <v>Cabana Erwin 2344 Maria Enzersdorf Joseph Schöffel-Gasse 5</v>
      </c>
      <c r="F2533" s="4" t="str">
        <f>RIGHT(Eingabe!A2533,1)</f>
        <v>1</v>
      </c>
    </row>
    <row r="2534" spans="1:6" x14ac:dyDescent="0.35">
      <c r="A2534" s="4">
        <f t="shared" si="40"/>
        <v>3</v>
      </c>
      <c r="B2534" s="4">
        <f>LEN(Eingabe!A2534)-A2534-3</f>
        <v>41</v>
      </c>
      <c r="C2534" s="4" t="str">
        <f>TRIM(MID(Eingabe!A2534,4,3))</f>
        <v>nme</v>
      </c>
      <c r="D2534" s="4" t="str">
        <f>MID(Eingabe!A2534,1,3)</f>
        <v>Fer</v>
      </c>
      <c r="E2534" s="6" t="str">
        <f>TRIM(MID(Eingabe!A2534,A2534+4,(B2534-1)))</f>
        <v>ldebüro Stand 2022.12.01 Seite 65 von 24</v>
      </c>
      <c r="F2534" s="4" t="str">
        <f>RIGHT(Eingabe!A2534,1)</f>
        <v>9</v>
      </c>
    </row>
    <row r="2535" spans="1:6" x14ac:dyDescent="0.35">
      <c r="A2535" s="4">
        <f t="shared" si="40"/>
        <v>0</v>
      </c>
      <c r="B2535" s="4">
        <f>LEN(Eingabe!A2535)-A2535-3</f>
        <v>-3</v>
      </c>
      <c r="C2535" s="4" t="str">
        <f>TRIM(MID(Eingabe!A2535,4,3))</f>
        <v/>
      </c>
      <c r="D2535" s="4" t="str">
        <f>MID(Eingabe!A2535,1,3)</f>
        <v/>
      </c>
      <c r="E2535" s="6" t="e">
        <f>TRIM(MID(Eingabe!A2535,A2535+4,(B2535-1)))</f>
        <v>#VALUE!</v>
      </c>
      <c r="F2535" s="4" t="str">
        <f>RIGHT(Eingabe!A2535,1)</f>
        <v/>
      </c>
    </row>
    <row r="2536" spans="1:6" x14ac:dyDescent="0.35">
      <c r="A2536" s="4">
        <f t="shared" si="40"/>
        <v>3</v>
      </c>
      <c r="B2536" s="4">
        <f>LEN(Eingabe!A2536)-A2536-3</f>
        <v>6</v>
      </c>
      <c r="C2536" s="4" t="str">
        <f>TRIM(MID(Eingabe!A2536,4,3))</f>
        <v>: 0</v>
      </c>
      <c r="D2536" s="4" t="str">
        <f>MID(Eingabe!A2536,1,3)</f>
        <v>DVR</v>
      </c>
      <c r="E2536" s="6" t="str">
        <f>TRIM(MID(Eingabe!A2536,A2536+4,(B2536-1)))</f>
        <v>86330</v>
      </c>
      <c r="F2536" s="4" t="str">
        <f>RIGHT(Eingabe!A2536,1)</f>
        <v>1</v>
      </c>
    </row>
    <row r="2537" spans="1:6" x14ac:dyDescent="0.35">
      <c r="A2537" s="4">
        <f t="shared" si="40"/>
        <v>0</v>
      </c>
      <c r="B2537" s="4">
        <f>LEN(Eingabe!A2537)-A2537-3</f>
        <v>-3</v>
      </c>
      <c r="C2537" s="4" t="str">
        <f>TRIM(MID(Eingabe!A2537,4,3))</f>
        <v/>
      </c>
      <c r="D2537" s="4" t="str">
        <f>MID(Eingabe!A2537,1,3)</f>
        <v/>
      </c>
      <c r="E2537" s="6" t="e">
        <f>TRIM(MID(Eingabe!A2537,A2537+4,(B2537-1)))</f>
        <v>#VALUE!</v>
      </c>
      <c r="F2537" s="4" t="str">
        <f>RIGHT(Eingabe!A2537,1)</f>
        <v/>
      </c>
    </row>
    <row r="2538" spans="1:6" x14ac:dyDescent="0.35">
      <c r="A2538" s="4">
        <f t="shared" si="40"/>
        <v>0</v>
      </c>
      <c r="B2538" s="4">
        <f>LEN(Eingabe!A2538)-A2538-3</f>
        <v>-3</v>
      </c>
      <c r="C2538" s="4" t="str">
        <f>TRIM(MID(Eingabe!A2538,4,3))</f>
        <v/>
      </c>
      <c r="D2538" s="4" t="str">
        <f>MID(Eingabe!A2538,1,3)</f>
        <v/>
      </c>
      <c r="E2538" s="6" t="e">
        <f>TRIM(MID(Eingabe!A2538,A2538+4,(B2538-1)))</f>
        <v>#VALUE!</v>
      </c>
      <c r="F2538" s="4" t="str">
        <f>RIGHT(Eingabe!A2538,1)</f>
        <v/>
      </c>
    </row>
    <row r="2539" spans="1:6" x14ac:dyDescent="0.35">
      <c r="A2539" s="4">
        <f t="shared" si="40"/>
        <v>3</v>
      </c>
      <c r="B2539" s="4">
        <f>LEN(Eingabe!A2539)-A2539-3</f>
        <v>35</v>
      </c>
      <c r="C2539" s="4" t="str">
        <f>TRIM(MID(Eingabe!A2539,4,3))</f>
        <v>zei</v>
      </c>
      <c r="D2539" s="4" t="str">
        <f>MID(Eingabe!A2539,1,3)</f>
        <v>Ruf</v>
      </c>
      <c r="E2539" s="6" t="str">
        <f>TRIM(MID(Eingabe!A2539,A2539+4,(B2539-1)))</f>
        <v>chen Name Standort Anschrift Bew_K</v>
      </c>
      <c r="F2539" s="4" t="str">
        <f>RIGHT(Eingabe!A2539,1)</f>
        <v>l</v>
      </c>
    </row>
    <row r="2540" spans="1:6" x14ac:dyDescent="0.35">
      <c r="A2540" s="4">
        <f t="shared" si="40"/>
        <v>0</v>
      </c>
      <c r="B2540" s="4">
        <f>LEN(Eingabe!A2540)-A2540-3</f>
        <v>-3</v>
      </c>
      <c r="C2540" s="4" t="str">
        <f>TRIM(MID(Eingabe!A2540,4,3))</f>
        <v/>
      </c>
      <c r="D2540" s="4" t="str">
        <f>MID(Eingabe!A2540,1,3)</f>
        <v/>
      </c>
      <c r="E2540" s="6" t="e">
        <f>TRIM(MID(Eingabe!A2540,A2540+4,(B2540-1)))</f>
        <v>#VALUE!</v>
      </c>
      <c r="F2540" s="4" t="str">
        <f>RIGHT(Eingabe!A2540,1)</f>
        <v/>
      </c>
    </row>
    <row r="2541" spans="1:6" x14ac:dyDescent="0.35">
      <c r="A2541" s="4">
        <f t="shared" si="40"/>
        <v>3</v>
      </c>
      <c r="B2541" s="4">
        <f>LEN(Eingabe!A2541)-A2541-3</f>
        <v>45</v>
      </c>
      <c r="C2541" s="4" t="str">
        <f>TRIM(MID(Eingabe!A2541,4,3))</f>
        <v>zei</v>
      </c>
      <c r="D2541" s="4" t="str">
        <f>MID(Eingabe!A2541,1,3)</f>
        <v>Ruf</v>
      </c>
      <c r="E2541" s="6" t="str">
        <f>TRIM(MID(Eingabe!A2541,A2541+4,(B2541-1)))</f>
        <v>chenliste österreichischer Amateurfunkstelle</v>
      </c>
      <c r="F2541" s="4" t="str">
        <f>RIGHT(Eingabe!A2541,1)</f>
        <v>n</v>
      </c>
    </row>
    <row r="2542" spans="1:6" x14ac:dyDescent="0.35">
      <c r="A2542" s="4">
        <f t="shared" si="40"/>
        <v>2</v>
      </c>
      <c r="B2542" s="4">
        <f>LEN(Eingabe!A2542)-A2542-3</f>
        <v>55</v>
      </c>
      <c r="C2542" s="4" t="str">
        <f>TRIM(MID(Eingabe!A2542,4,3))</f>
        <v>äß</v>
      </c>
      <c r="D2542" s="4" t="str">
        <f>MID(Eingabe!A2542,1,3)</f>
        <v>Gem</v>
      </c>
      <c r="E2542" s="6" t="str">
        <f>TRIM(MID(Eingabe!A2542,A2542+4,(B2542-1)))</f>
        <v>§ 150 Abs. 3 und 4 des Telekommunikationsgesetzes 202</v>
      </c>
      <c r="F2542" s="4" t="str">
        <f>RIGHT(Eingabe!A2542,1)</f>
        <v>1</v>
      </c>
    </row>
    <row r="2543" spans="1:6" x14ac:dyDescent="0.35">
      <c r="A2543" s="4">
        <f t="shared" si="40"/>
        <v>0</v>
      </c>
      <c r="B2543" s="4">
        <f>LEN(Eingabe!A2543)-A2543-3</f>
        <v>-3</v>
      </c>
      <c r="C2543" s="4" t="str">
        <f>TRIM(MID(Eingabe!A2543,4,3))</f>
        <v/>
      </c>
      <c r="D2543" s="4" t="str">
        <f>MID(Eingabe!A2543,1,3)</f>
        <v/>
      </c>
      <c r="E2543" s="6" t="e">
        <f>TRIM(MID(Eingabe!A2543,A2543+4,(B2543-1)))</f>
        <v>#VALUE!</v>
      </c>
      <c r="F2543" s="4" t="str">
        <f>RIGHT(Eingabe!A2543,1)</f>
        <v/>
      </c>
    </row>
    <row r="2544" spans="1:6" x14ac:dyDescent="0.35">
      <c r="A2544" s="4">
        <f t="shared" si="40"/>
        <v>3</v>
      </c>
      <c r="B2544" s="4">
        <f>LEN(Eingabe!A2544)-A2544-3</f>
        <v>47</v>
      </c>
      <c r="C2544" s="4" t="str">
        <f>TRIM(MID(Eingabe!A2544,4,3))</f>
        <v>ECR</v>
      </c>
      <c r="D2544" s="4" t="str">
        <f>MID(Eingabe!A2544,1,3)</f>
        <v>OE3</v>
      </c>
      <c r="E2544" s="6" t="str">
        <f>TRIM(MID(Eingabe!A2544,A2544+4,(B2544-1)))</f>
        <v>Eckl Christian 2483 Ebreichsdorf Haltgasse 6</v>
      </c>
      <c r="F2544" s="4" t="str">
        <f>RIGHT(Eingabe!A2544,1)</f>
        <v>1</v>
      </c>
    </row>
    <row r="2545" spans="1:6" x14ac:dyDescent="0.35">
      <c r="A2545" s="4">
        <f t="shared" si="40"/>
        <v>3</v>
      </c>
      <c r="B2545" s="4">
        <f>LEN(Eingabe!A2545)-A2545-3</f>
        <v>20</v>
      </c>
      <c r="C2545" s="4" t="str">
        <f>TRIM(MID(Eingabe!A2545,4,3))</f>
        <v>ECU</v>
      </c>
      <c r="D2545" s="4" t="str">
        <f>MID(Eingabe!A2545,1,3)</f>
        <v>OE3</v>
      </c>
      <c r="E2545" s="6" t="str">
        <f>TRIM(MID(Eingabe!A2545,A2545+4,(B2545-1)))</f>
        <v>*-*-* *-*-* *-*-*</v>
      </c>
      <c r="F2545" s="4" t="str">
        <f>RIGHT(Eingabe!A2545,1)</f>
        <v>1</v>
      </c>
    </row>
    <row r="2546" spans="1:6" x14ac:dyDescent="0.35">
      <c r="A2546" s="4">
        <f t="shared" si="40"/>
        <v>3</v>
      </c>
      <c r="B2546" s="4">
        <f>LEN(Eingabe!A2546)-A2546-3</f>
        <v>52</v>
      </c>
      <c r="C2546" s="4" t="str">
        <f>TRIM(MID(Eingabe!A2546,4,3))</f>
        <v>EDC</v>
      </c>
      <c r="D2546" s="4" t="str">
        <f>MID(Eingabe!A2546,1,3)</f>
        <v>OE3</v>
      </c>
      <c r="E2546" s="6" t="str">
        <f>TRIM(MID(Eingabe!A2546,A2546+4,(B2546-1)))</f>
        <v>Eder Christoph 3100 St.Pölten Kranzbichlerstr. 13</v>
      </c>
      <c r="F2546" s="4" t="str">
        <f>RIGHT(Eingabe!A2546,1)</f>
        <v>1</v>
      </c>
    </row>
    <row r="2547" spans="1:6" x14ac:dyDescent="0.35">
      <c r="A2547" s="4">
        <f t="shared" si="40"/>
        <v>3</v>
      </c>
      <c r="B2547" s="4">
        <f>LEN(Eingabe!A2547)-A2547-3</f>
        <v>53</v>
      </c>
      <c r="C2547" s="4" t="str">
        <f>TRIM(MID(Eingabe!A2547,4,3))</f>
        <v>EDS</v>
      </c>
      <c r="D2547" s="4" t="str">
        <f>MID(Eingabe!A2547,1,3)</f>
        <v>OE3</v>
      </c>
      <c r="E2547" s="6" t="str">
        <f>TRIM(MID(Eingabe!A2547,A2547+4,(B2547-1)))</f>
        <v>Schmidberger Edwin 3160 Traisen Schmidsederstr. 19</v>
      </c>
      <c r="F2547" s="4" t="str">
        <f>RIGHT(Eingabe!A2547,1)</f>
        <v>1</v>
      </c>
    </row>
    <row r="2548" spans="1:6" x14ac:dyDescent="0.35">
      <c r="A2548" s="4">
        <f t="shared" si="40"/>
        <v>3</v>
      </c>
      <c r="B2548" s="4">
        <f>LEN(Eingabe!A2548)-A2548-3</f>
        <v>62</v>
      </c>
      <c r="C2548" s="4" t="str">
        <f>TRIM(MID(Eingabe!A2548,4,3))</f>
        <v>EDW</v>
      </c>
      <c r="D2548" s="4" t="str">
        <f>MID(Eingabe!A2548,1,3)</f>
        <v>OE3</v>
      </c>
      <c r="E2548" s="6" t="str">
        <f>TRIM(MID(Eingabe!A2548,A2548+4,(B2548-1)))</f>
        <v>Dichler Eduard John 3491 Straß Im Straßertale Ziegelhaus 23</v>
      </c>
      <c r="F2548" s="4" t="str">
        <f>RIGHT(Eingabe!A2548,1)</f>
        <v>3</v>
      </c>
    </row>
    <row r="2549" spans="1:6" x14ac:dyDescent="0.35">
      <c r="A2549" s="4">
        <f t="shared" si="40"/>
        <v>3</v>
      </c>
      <c r="B2549" s="4">
        <f>LEN(Eingabe!A2549)-A2549-3</f>
        <v>50</v>
      </c>
      <c r="C2549" s="4" t="str">
        <f>TRIM(MID(Eingabe!A2549,4,3))</f>
        <v>EFB</v>
      </c>
      <c r="D2549" s="4" t="str">
        <f>MID(Eingabe!A2549,1,3)</f>
        <v>OE3</v>
      </c>
      <c r="E2549" s="6" t="str">
        <f>TRIM(MID(Eingabe!A2549,A2549+4,(B2549-1)))</f>
        <v>Forstner Erich 3252 Petzenkirchen Schulstraße 4</v>
      </c>
      <c r="F2549" s="4" t="str">
        <f>RIGHT(Eingabe!A2549,1)</f>
        <v>3</v>
      </c>
    </row>
    <row r="2550" spans="1:6" x14ac:dyDescent="0.35">
      <c r="A2550" s="4">
        <f t="shared" si="40"/>
        <v>3</v>
      </c>
      <c r="B2550" s="4">
        <f>LEN(Eingabe!A2550)-A2550-3</f>
        <v>65</v>
      </c>
      <c r="C2550" s="4" t="str">
        <f>TRIM(MID(Eingabe!A2550,4,3))</f>
        <v>EFR</v>
      </c>
      <c r="D2550" s="4" t="str">
        <f>MID(Eingabe!A2550,1,3)</f>
        <v>OE3</v>
      </c>
      <c r="E2550" s="6" t="str">
        <f>TRIM(MID(Eingabe!A2550,A2550+4,(B2550-1)))</f>
        <v>Freitag Erich 3714 Sitzendorf An Der Schmida Kleinkirchberg 18</v>
      </c>
      <c r="F2550" s="4" t="str">
        <f>RIGHT(Eingabe!A2550,1)</f>
        <v>1</v>
      </c>
    </row>
    <row r="2551" spans="1:6" x14ac:dyDescent="0.35">
      <c r="A2551" s="4">
        <f t="shared" si="40"/>
        <v>3</v>
      </c>
      <c r="B2551" s="4">
        <f>LEN(Eingabe!A2551)-A2551-3</f>
        <v>50</v>
      </c>
      <c r="C2551" s="4" t="str">
        <f>TRIM(MID(Eingabe!A2551,4,3))</f>
        <v>EFS</v>
      </c>
      <c r="D2551" s="4" t="str">
        <f>MID(Eingabe!A2551,1,3)</f>
        <v>OE3</v>
      </c>
      <c r="E2551" s="6" t="str">
        <f>TRIM(MID(Eingabe!A2551,A2551+4,(B2551-1)))</f>
        <v>Forstandlechner Ewald St Pölten-Wag Altmanng 63</v>
      </c>
      <c r="F2551" s="4" t="str">
        <f>RIGHT(Eingabe!A2551,1)</f>
        <v>1</v>
      </c>
    </row>
    <row r="2552" spans="1:6" x14ac:dyDescent="0.35">
      <c r="A2552" s="4">
        <f t="shared" si="40"/>
        <v>3</v>
      </c>
      <c r="B2552" s="4">
        <f>LEN(Eingabe!A2552)-A2552-3</f>
        <v>76</v>
      </c>
      <c r="C2552" s="4" t="str">
        <f>TRIM(MID(Eingabe!A2552,4,3))</f>
        <v>EGH</v>
      </c>
      <c r="D2552" s="4" t="str">
        <f>MID(Eingabe!A2552,1,3)</f>
        <v>OE3</v>
      </c>
      <c r="E2552" s="6" t="str">
        <f>TRIM(MID(Eingabe!A2552,A2552+4,(B2552-1)))</f>
        <v>Haiderer Martin 2301 Groß-Enzersdorf Elisabethstraße 7/2 - Remote Betrieb</v>
      </c>
      <c r="F2552" s="4" t="str">
        <f>RIGHT(Eingabe!A2552,1)</f>
        <v>1</v>
      </c>
    </row>
    <row r="2553" spans="1:6" x14ac:dyDescent="0.35">
      <c r="A2553" s="4">
        <f t="shared" si="40"/>
        <v>3</v>
      </c>
      <c r="B2553" s="4">
        <f>LEN(Eingabe!A2553)-A2553-3</f>
        <v>41</v>
      </c>
      <c r="C2553" s="4" t="str">
        <f>TRIM(MID(Eingabe!A2553,4,3))</f>
        <v>EHA</v>
      </c>
      <c r="D2553" s="4" t="str">
        <f>MID(Eingabe!A2553,1,3)</f>
        <v>OE3</v>
      </c>
      <c r="E2553" s="6" t="str">
        <f>TRIM(MID(Eingabe!A2553,A2553+4,(B2553-1)))</f>
        <v>Haas Erwin 3003 Gablitz Anton Haglg 22</v>
      </c>
      <c r="F2553" s="4" t="str">
        <f>RIGHT(Eingabe!A2553,1)</f>
        <v>1</v>
      </c>
    </row>
    <row r="2554" spans="1:6" x14ac:dyDescent="0.35">
      <c r="A2554" s="4">
        <f t="shared" si="40"/>
        <v>3</v>
      </c>
      <c r="B2554" s="4">
        <f>LEN(Eingabe!A2554)-A2554-3</f>
        <v>43</v>
      </c>
      <c r="C2554" s="4" t="str">
        <f>TRIM(MID(Eingabe!A2554,4,3))</f>
        <v>EHS</v>
      </c>
      <c r="D2554" s="4" t="str">
        <f>MID(Eingabe!A2554,1,3)</f>
        <v>OE3</v>
      </c>
      <c r="E2554" s="6" t="str">
        <f>TRIM(MID(Eingabe!A2554,A2554+4,(B2554-1)))</f>
        <v>Hübel Ernst 2551 Enzesfeld Fasangasse 38</v>
      </c>
      <c r="F2554" s="4" t="str">
        <f>RIGHT(Eingabe!A2554,1)</f>
        <v>1</v>
      </c>
    </row>
    <row r="2555" spans="1:6" x14ac:dyDescent="0.35">
      <c r="A2555" s="4">
        <f t="shared" si="40"/>
        <v>3</v>
      </c>
      <c r="B2555" s="4">
        <f>LEN(Eingabe!A2555)-A2555-3</f>
        <v>49</v>
      </c>
      <c r="C2555" s="4" t="str">
        <f>TRIM(MID(Eingabe!A2555,4,3))</f>
        <v>EHU</v>
      </c>
      <c r="D2555" s="4" t="str">
        <f>MID(Eingabe!A2555,1,3)</f>
        <v>OE3</v>
      </c>
      <c r="E2555" s="6" t="str">
        <f>TRIM(MID(Eingabe!A2555,A2555+4,(B2555-1)))</f>
        <v>Huttmann Erwin St Pölten-Spr Völtendorferstr 3</v>
      </c>
      <c r="F2555" s="4" t="str">
        <f>RIGHT(Eingabe!A2555,1)</f>
        <v>1</v>
      </c>
    </row>
    <row r="2556" spans="1:6" x14ac:dyDescent="0.35">
      <c r="A2556" s="4">
        <f t="shared" si="40"/>
        <v>3</v>
      </c>
      <c r="B2556" s="4">
        <f>LEN(Eingabe!A2556)-A2556-3</f>
        <v>49</v>
      </c>
      <c r="C2556" s="4" t="str">
        <f>TRIM(MID(Eingabe!A2556,4,3))</f>
        <v>EHW</v>
      </c>
      <c r="D2556" s="4" t="str">
        <f>MID(Eingabe!A2556,1,3)</f>
        <v>OE3</v>
      </c>
      <c r="E2556" s="6" t="str">
        <f>TRIM(MID(Eingabe!A2556,A2556+4,(B2556-1)))</f>
        <v>Ebersberger Helmut St Pölten Wienerstrasse 155</v>
      </c>
      <c r="F2556" s="4" t="str">
        <f>RIGHT(Eingabe!A2556,1)</f>
        <v>1</v>
      </c>
    </row>
    <row r="2557" spans="1:6" x14ac:dyDescent="0.35">
      <c r="A2557" s="4">
        <f t="shared" si="40"/>
        <v>3</v>
      </c>
      <c r="B2557" s="4">
        <f>LEN(Eingabe!A2557)-A2557-3</f>
        <v>72</v>
      </c>
      <c r="C2557" s="4" t="str">
        <f>TRIM(MID(Eingabe!A2557,4,3))</f>
        <v>EIW</v>
      </c>
      <c r="D2557" s="4" t="str">
        <f>MID(Eingabe!A2557,1,3)</f>
        <v>OE3</v>
      </c>
      <c r="E2557" s="6" t="str">
        <f>TRIM(MID(Eingabe!A2557,A2557+4,(B2557-1)))</f>
        <v>Eichberger Herbert 2734 Puchberg Am Schneeberg Ziehrerweg 10 Stg. 4/4</v>
      </c>
      <c r="F2557" s="4" t="str">
        <f>RIGHT(Eingabe!A2557,1)</f>
        <v>1</v>
      </c>
    </row>
    <row r="2558" spans="1:6" x14ac:dyDescent="0.35">
      <c r="A2558" s="4">
        <f t="shared" si="40"/>
        <v>3</v>
      </c>
      <c r="B2558" s="4">
        <f>LEN(Eingabe!A2558)-A2558-3</f>
        <v>41</v>
      </c>
      <c r="C2558" s="4" t="str">
        <f>TRIM(MID(Eingabe!A2558,4,3))</f>
        <v>EJA</v>
      </c>
      <c r="D2558" s="4" t="str">
        <f>MID(Eingabe!A2558,1,3)</f>
        <v>OE3</v>
      </c>
      <c r="E2558" s="6" t="str">
        <f>TRIM(MID(Eingabe!A2558,A2558+4,(B2558-1)))</f>
        <v>Jünger Elmar 3170 Hainfeld Waldstr. 18</v>
      </c>
      <c r="F2558" s="4" t="str">
        <f>RIGHT(Eingabe!A2558,1)</f>
        <v>1</v>
      </c>
    </row>
    <row r="2559" spans="1:6" x14ac:dyDescent="0.35">
      <c r="A2559" s="4">
        <f t="shared" si="40"/>
        <v>3</v>
      </c>
      <c r="B2559" s="4">
        <f>LEN(Eingabe!A2559)-A2559-3</f>
        <v>36</v>
      </c>
      <c r="C2559" s="4" t="str">
        <f>TRIM(MID(Eingabe!A2559,4,3))</f>
        <v>EJB</v>
      </c>
      <c r="D2559" s="4" t="str">
        <f>MID(Eingabe!A2559,1,3)</f>
        <v>OE3</v>
      </c>
      <c r="E2559" s="6" t="str">
        <f>TRIM(MID(Eingabe!A2559,A2559+4,(B2559-1)))</f>
        <v>Jenner Ernst Himberg Teichgasse 9</v>
      </c>
      <c r="F2559" s="4" t="str">
        <f>RIGHT(Eingabe!A2559,1)</f>
        <v>1</v>
      </c>
    </row>
    <row r="2560" spans="1:6" x14ac:dyDescent="0.35">
      <c r="A2560" s="4">
        <f t="shared" si="40"/>
        <v>3</v>
      </c>
      <c r="B2560" s="4">
        <f>LEN(Eingabe!A2560)-A2560-3</f>
        <v>44</v>
      </c>
      <c r="C2560" s="4" t="str">
        <f>TRIM(MID(Eingabe!A2560,4,3))</f>
        <v>EKA</v>
      </c>
      <c r="D2560" s="4" t="str">
        <f>MID(Eingabe!A2560,1,3)</f>
        <v>OE3</v>
      </c>
      <c r="E2560" s="6" t="str">
        <f>TRIM(MID(Eingabe!A2560,A2560+4,(B2560-1)))</f>
        <v>Kuderna Heinz Krems/Donau Schuererplatz 7</v>
      </c>
      <c r="F2560" s="4" t="str">
        <f>RIGHT(Eingabe!A2560,1)</f>
        <v>1</v>
      </c>
    </row>
    <row r="2561" spans="1:6" x14ac:dyDescent="0.35">
      <c r="A2561" s="4">
        <f t="shared" si="40"/>
        <v>3</v>
      </c>
      <c r="B2561" s="4">
        <f>LEN(Eingabe!A2561)-A2561-3</f>
        <v>47</v>
      </c>
      <c r="C2561" s="4" t="str">
        <f>TRIM(MID(Eingabe!A2561,4,3))</f>
        <v>EKB</v>
      </c>
      <c r="D2561" s="4" t="str">
        <f>MID(Eingabe!A2561,1,3)</f>
        <v>OE3</v>
      </c>
      <c r="E2561" s="6" t="str">
        <f>TRIM(MID(Eingabe!A2561,A2561+4,(B2561-1)))</f>
        <v>Keim Werner 2305 Eckartsau Obere Hauptstr 23</v>
      </c>
      <c r="F2561" s="4" t="str">
        <f>RIGHT(Eingabe!A2561,1)</f>
        <v>1</v>
      </c>
    </row>
    <row r="2562" spans="1:6" x14ac:dyDescent="0.35">
      <c r="A2562" s="4">
        <f t="shared" si="40"/>
        <v>3</v>
      </c>
      <c r="B2562" s="4">
        <f>LEN(Eingabe!A2562)-A2562-3</f>
        <v>43</v>
      </c>
      <c r="C2562" s="4" t="str">
        <f>TRIM(MID(Eingabe!A2562,4,3))</f>
        <v>EKR</v>
      </c>
      <c r="D2562" s="4" t="str">
        <f>MID(Eingabe!A2562,1,3)</f>
        <v>OE3</v>
      </c>
      <c r="E2562" s="6" t="str">
        <f>TRIM(MID(Eingabe!A2562,A2562+4,(B2562-1)))</f>
        <v>Eichinger Karl 3143 Pyhra Reichgrueben 1</v>
      </c>
      <c r="F2562" s="4" t="str">
        <f>RIGHT(Eingabe!A2562,1)</f>
        <v>4</v>
      </c>
    </row>
    <row r="2563" spans="1:6" x14ac:dyDescent="0.35">
      <c r="A2563" s="4">
        <f t="shared" ref="A2563:A2626" si="41">LEN(C2563)</f>
        <v>3</v>
      </c>
      <c r="B2563" s="4">
        <f>LEN(Eingabe!A2563)-A2563-3</f>
        <v>92</v>
      </c>
      <c r="C2563" s="4" t="str">
        <f>TRIM(MID(Eingabe!A2563,4,3))</f>
        <v>EKW</v>
      </c>
      <c r="D2563" s="4" t="str">
        <f>MID(Eingabe!A2563,1,3)</f>
        <v>OE3</v>
      </c>
      <c r="E2563" s="6" t="str">
        <f>TRIM(MID(Eingabe!A2563,A2563+4,(B2563-1)))</f>
        <v>Knopp-Wuczkowski Ernst 2231 Strasshof An Der Nordbahn Margarete-Sandhäugl-Straße 3 Top 13</v>
      </c>
      <c r="F2563" s="4" t="str">
        <f>RIGHT(Eingabe!A2563,1)</f>
        <v>1</v>
      </c>
    </row>
    <row r="2564" spans="1:6" x14ac:dyDescent="0.35">
      <c r="A2564" s="4">
        <f t="shared" si="41"/>
        <v>3</v>
      </c>
      <c r="B2564" s="4">
        <f>LEN(Eingabe!A2564)-A2564-3</f>
        <v>38</v>
      </c>
      <c r="C2564" s="4" t="str">
        <f>TRIM(MID(Eingabe!A2564,4,3))</f>
        <v>ELC</v>
      </c>
      <c r="D2564" s="4" t="str">
        <f>MID(Eingabe!A2564,1,3)</f>
        <v>OE3</v>
      </c>
      <c r="E2564" s="6" t="str">
        <f>TRIM(MID(Eingabe!A2564,A2564+4,(B2564-1)))</f>
        <v>Eckl Lukas Langenzersdorf Tutzg 2/2</v>
      </c>
      <c r="F2564" s="4" t="str">
        <f>RIGHT(Eingabe!A2564,1)</f>
        <v>1</v>
      </c>
    </row>
    <row r="2565" spans="1:6" x14ac:dyDescent="0.35">
      <c r="A2565" s="4">
        <f t="shared" si="41"/>
        <v>3</v>
      </c>
      <c r="B2565" s="4">
        <f>LEN(Eingabe!A2565)-A2565-3</f>
        <v>64</v>
      </c>
      <c r="C2565" s="4" t="str">
        <f>TRIM(MID(Eingabe!A2565,4,3))</f>
        <v>ELJ</v>
      </c>
      <c r="D2565" s="4" t="str">
        <f>MID(Eingabe!A2565,1,3)</f>
        <v>OE3</v>
      </c>
      <c r="E2565" s="6" t="str">
        <f>TRIM(MID(Eingabe!A2565,A2565+4,(B2565-1)))</f>
        <v>El-Awadi Josef 2525 Schönau An Der Triesting Baumschulstr. 11</v>
      </c>
      <c r="F2565" s="4" t="str">
        <f>RIGHT(Eingabe!A2565,1)</f>
        <v>1</v>
      </c>
    </row>
    <row r="2566" spans="1:6" x14ac:dyDescent="0.35">
      <c r="A2566" s="4">
        <f t="shared" si="41"/>
        <v>3</v>
      </c>
      <c r="B2566" s="4">
        <f>LEN(Eingabe!A2566)-A2566-3</f>
        <v>53</v>
      </c>
      <c r="C2566" s="4" t="str">
        <f>TRIM(MID(Eingabe!A2566,4,3))</f>
        <v>EMA</v>
      </c>
      <c r="D2566" s="4" t="str">
        <f>MID(Eingabe!A2566,1,3)</f>
        <v>OE3</v>
      </c>
      <c r="E2566" s="6" t="str">
        <f>TRIM(MID(Eingabe!A2566,A2566+4,(B2566-1)))</f>
        <v>Eichinger Margarethe 3425 Langenlebarn Bahnstr. 18</v>
      </c>
      <c r="F2566" s="4" t="str">
        <f>RIGHT(Eingabe!A2566,1)</f>
        <v>1</v>
      </c>
    </row>
    <row r="2567" spans="1:6" x14ac:dyDescent="0.35">
      <c r="A2567" s="4">
        <f t="shared" si="41"/>
        <v>3</v>
      </c>
      <c r="B2567" s="4">
        <f>LEN(Eingabe!A2567)-A2567-3</f>
        <v>50</v>
      </c>
      <c r="C2567" s="4" t="str">
        <f>TRIM(MID(Eingabe!A2567,4,3))</f>
        <v>EMB</v>
      </c>
      <c r="D2567" s="4" t="str">
        <f>MID(Eingabe!A2567,1,3)</f>
        <v>OE3</v>
      </c>
      <c r="E2567" s="6" t="str">
        <f>TRIM(MID(Eingabe!A2567,A2567+4,(B2567-1)))</f>
        <v>Moechel Erich 2000 Stockerau Stockerauerstr. 23</v>
      </c>
      <c r="F2567" s="4" t="str">
        <f>RIGHT(Eingabe!A2567,1)</f>
        <v>1</v>
      </c>
    </row>
    <row r="2568" spans="1:6" x14ac:dyDescent="0.35">
      <c r="A2568" s="4">
        <f t="shared" si="41"/>
        <v>3</v>
      </c>
      <c r="B2568" s="4">
        <f>LEN(Eingabe!A2568)-A2568-3</f>
        <v>51</v>
      </c>
      <c r="C2568" s="4" t="str">
        <f>TRIM(MID(Eingabe!A2568,4,3))</f>
        <v>EMC</v>
      </c>
      <c r="D2568" s="4" t="str">
        <f>MID(Eingabe!A2568,1,3)</f>
        <v>OE3</v>
      </c>
      <c r="E2568" s="6" t="str">
        <f>TRIM(MID(Eingabe!A2568,A2568+4,(B2568-1)))</f>
        <v>Engel Martin 3972 Bad Großpertholz Rindlberg 125</v>
      </c>
      <c r="F2568" s="4" t="str">
        <f>RIGHT(Eingabe!A2568,1)</f>
        <v>1</v>
      </c>
    </row>
    <row r="2569" spans="1:6" x14ac:dyDescent="0.35">
      <c r="A2569" s="4">
        <f t="shared" si="41"/>
        <v>3</v>
      </c>
      <c r="B2569" s="4">
        <f>LEN(Eingabe!A2569)-A2569-3</f>
        <v>55</v>
      </c>
      <c r="C2569" s="4" t="str">
        <f>TRIM(MID(Eingabe!A2569,4,3))</f>
        <v>EMV</v>
      </c>
      <c r="D2569" s="4" t="str">
        <f>MID(Eingabe!A2569,1,3)</f>
        <v>OE3</v>
      </c>
      <c r="E2569" s="6" t="str">
        <f>TRIM(MID(Eingabe!A2569,A2569+4,(B2569-1)))</f>
        <v>Muthwill Erika 2344 Maria Enzersdorf Erlaufstr. 39/6</v>
      </c>
      <c r="F2569" s="4" t="str">
        <f>RIGHT(Eingabe!A2569,1)</f>
        <v>1</v>
      </c>
    </row>
    <row r="2570" spans="1:6" x14ac:dyDescent="0.35">
      <c r="A2570" s="4">
        <f t="shared" si="41"/>
        <v>3</v>
      </c>
      <c r="B2570" s="4">
        <f>LEN(Eingabe!A2570)-A2570-3</f>
        <v>44</v>
      </c>
      <c r="C2570" s="4" t="str">
        <f>TRIM(MID(Eingabe!A2570,4,3))</f>
        <v>ENA</v>
      </c>
      <c r="D2570" s="4" t="str">
        <f>MID(Eingabe!A2570,1,3)</f>
        <v>OE3</v>
      </c>
      <c r="E2570" s="6" t="str">
        <f>TRIM(MID(Eingabe!A2570,A2570+4,(B2570-1)))</f>
        <v>Kern Erwin Biedermannsdf Lindenstrasse 20</v>
      </c>
      <c r="F2570" s="4" t="str">
        <f>RIGHT(Eingabe!A2570,1)</f>
        <v>1</v>
      </c>
    </row>
    <row r="2571" spans="1:6" x14ac:dyDescent="0.35">
      <c r="A2571" s="4">
        <f t="shared" si="41"/>
        <v>3</v>
      </c>
      <c r="B2571" s="4">
        <f>LEN(Eingabe!A2571)-A2571-3</f>
        <v>54</v>
      </c>
      <c r="C2571" s="4" t="str">
        <f>TRIM(MID(Eingabe!A2571,4,3))</f>
        <v>ENS</v>
      </c>
      <c r="D2571" s="4" t="str">
        <f>MID(Eingabe!A2571,1,3)</f>
        <v>OE3</v>
      </c>
      <c r="E2571" s="6" t="str">
        <f>TRIM(MID(Eingabe!A2571,A2571+4,(B2571-1)))</f>
        <v>Salmhofer Ernst 2132 Hörersdorf Obere Kellergasse 5</v>
      </c>
      <c r="F2571" s="4" t="str">
        <f>RIGHT(Eingabe!A2571,1)</f>
        <v>1</v>
      </c>
    </row>
    <row r="2572" spans="1:6" x14ac:dyDescent="0.35">
      <c r="A2572" s="4">
        <f t="shared" si="41"/>
        <v>3</v>
      </c>
      <c r="B2572" s="4">
        <f>LEN(Eingabe!A2572)-A2572-3</f>
        <v>57</v>
      </c>
      <c r="C2572" s="4" t="str">
        <f>TRIM(MID(Eingabe!A2572,4,3))</f>
        <v>EPA</v>
      </c>
      <c r="D2572" s="4" t="str">
        <f>MID(Eingabe!A2572,1,3)</f>
        <v>OE3</v>
      </c>
      <c r="E2572" s="6" t="str">
        <f>TRIM(MID(Eingabe!A2572,A2572+4,(B2572-1)))</f>
        <v>Patzl Ernst 2273 Hohenau An Der March Am Schloßberg 13</v>
      </c>
      <c r="F2572" s="4" t="str">
        <f>RIGHT(Eingabe!A2572,1)</f>
        <v>1</v>
      </c>
    </row>
    <row r="2573" spans="1:6" x14ac:dyDescent="0.35">
      <c r="A2573" s="4">
        <f t="shared" si="41"/>
        <v>3</v>
      </c>
      <c r="B2573" s="4">
        <f>LEN(Eingabe!A2573)-A2573-3</f>
        <v>41</v>
      </c>
      <c r="C2573" s="4" t="str">
        <f>TRIM(MID(Eingabe!A2573,4,3))</f>
        <v>nme</v>
      </c>
      <c r="D2573" s="4" t="str">
        <f>MID(Eingabe!A2573,1,3)</f>
        <v>Fer</v>
      </c>
      <c r="E2573" s="6" t="str">
        <f>TRIM(MID(Eingabe!A2573,A2573+4,(B2573-1)))</f>
        <v>ldebüro Stand 2022.12.01 Seite 66 von 24</v>
      </c>
      <c r="F2573" s="4" t="str">
        <f>RIGHT(Eingabe!A2573,1)</f>
        <v>9</v>
      </c>
    </row>
    <row r="2574" spans="1:6" x14ac:dyDescent="0.35">
      <c r="A2574" s="4">
        <f t="shared" si="41"/>
        <v>0</v>
      </c>
      <c r="B2574" s="4">
        <f>LEN(Eingabe!A2574)-A2574-3</f>
        <v>-3</v>
      </c>
      <c r="C2574" s="4" t="str">
        <f>TRIM(MID(Eingabe!A2574,4,3))</f>
        <v/>
      </c>
      <c r="D2574" s="4" t="str">
        <f>MID(Eingabe!A2574,1,3)</f>
        <v/>
      </c>
      <c r="E2574" s="6" t="e">
        <f>TRIM(MID(Eingabe!A2574,A2574+4,(B2574-1)))</f>
        <v>#VALUE!</v>
      </c>
      <c r="F2574" s="4" t="str">
        <f>RIGHT(Eingabe!A2574,1)</f>
        <v/>
      </c>
    </row>
    <row r="2575" spans="1:6" x14ac:dyDescent="0.35">
      <c r="A2575" s="4">
        <f t="shared" si="41"/>
        <v>3</v>
      </c>
      <c r="B2575" s="4">
        <f>LEN(Eingabe!A2575)-A2575-3</f>
        <v>6</v>
      </c>
      <c r="C2575" s="4" t="str">
        <f>TRIM(MID(Eingabe!A2575,4,3))</f>
        <v>: 0</v>
      </c>
      <c r="D2575" s="4" t="str">
        <f>MID(Eingabe!A2575,1,3)</f>
        <v>DVR</v>
      </c>
      <c r="E2575" s="6" t="str">
        <f>TRIM(MID(Eingabe!A2575,A2575+4,(B2575-1)))</f>
        <v>86330</v>
      </c>
      <c r="F2575" s="4" t="str">
        <f>RIGHT(Eingabe!A2575,1)</f>
        <v>1</v>
      </c>
    </row>
    <row r="2576" spans="1:6" x14ac:dyDescent="0.35">
      <c r="A2576" s="4">
        <f t="shared" si="41"/>
        <v>0</v>
      </c>
      <c r="B2576" s="4">
        <f>LEN(Eingabe!A2576)-A2576-3</f>
        <v>-3</v>
      </c>
      <c r="C2576" s="4" t="str">
        <f>TRIM(MID(Eingabe!A2576,4,3))</f>
        <v/>
      </c>
      <c r="D2576" s="4" t="str">
        <f>MID(Eingabe!A2576,1,3)</f>
        <v/>
      </c>
      <c r="E2576" s="6" t="e">
        <f>TRIM(MID(Eingabe!A2576,A2576+4,(B2576-1)))</f>
        <v>#VALUE!</v>
      </c>
      <c r="F2576" s="4" t="str">
        <f>RIGHT(Eingabe!A2576,1)</f>
        <v/>
      </c>
    </row>
    <row r="2577" spans="1:6" x14ac:dyDescent="0.35">
      <c r="A2577" s="4">
        <f t="shared" si="41"/>
        <v>0</v>
      </c>
      <c r="B2577" s="4">
        <f>LEN(Eingabe!A2577)-A2577-3</f>
        <v>-3</v>
      </c>
      <c r="C2577" s="4" t="str">
        <f>TRIM(MID(Eingabe!A2577,4,3))</f>
        <v/>
      </c>
      <c r="D2577" s="4" t="str">
        <f>MID(Eingabe!A2577,1,3)</f>
        <v/>
      </c>
      <c r="E2577" s="6" t="e">
        <f>TRIM(MID(Eingabe!A2577,A2577+4,(B2577-1)))</f>
        <v>#VALUE!</v>
      </c>
      <c r="F2577" s="4" t="str">
        <f>RIGHT(Eingabe!A2577,1)</f>
        <v/>
      </c>
    </row>
    <row r="2578" spans="1:6" x14ac:dyDescent="0.35">
      <c r="A2578" s="4">
        <f t="shared" si="41"/>
        <v>3</v>
      </c>
      <c r="B2578" s="4">
        <f>LEN(Eingabe!A2578)-A2578-3</f>
        <v>35</v>
      </c>
      <c r="C2578" s="4" t="str">
        <f>TRIM(MID(Eingabe!A2578,4,3))</f>
        <v>zei</v>
      </c>
      <c r="D2578" s="4" t="str">
        <f>MID(Eingabe!A2578,1,3)</f>
        <v>Ruf</v>
      </c>
      <c r="E2578" s="6" t="str">
        <f>TRIM(MID(Eingabe!A2578,A2578+4,(B2578-1)))</f>
        <v>chen Name Standort Anschrift Bew_K</v>
      </c>
      <c r="F2578" s="4" t="str">
        <f>RIGHT(Eingabe!A2578,1)</f>
        <v>l</v>
      </c>
    </row>
    <row r="2579" spans="1:6" x14ac:dyDescent="0.35">
      <c r="A2579" s="4">
        <f t="shared" si="41"/>
        <v>0</v>
      </c>
      <c r="B2579" s="4">
        <f>LEN(Eingabe!A2579)-A2579-3</f>
        <v>-3</v>
      </c>
      <c r="C2579" s="4" t="str">
        <f>TRIM(MID(Eingabe!A2579,4,3))</f>
        <v/>
      </c>
      <c r="D2579" s="4" t="str">
        <f>MID(Eingabe!A2579,1,3)</f>
        <v/>
      </c>
      <c r="E2579" s="6" t="e">
        <f>TRIM(MID(Eingabe!A2579,A2579+4,(B2579-1)))</f>
        <v>#VALUE!</v>
      </c>
      <c r="F2579" s="4" t="str">
        <f>RIGHT(Eingabe!A2579,1)</f>
        <v/>
      </c>
    </row>
    <row r="2580" spans="1:6" x14ac:dyDescent="0.35">
      <c r="A2580" s="4">
        <f t="shared" si="41"/>
        <v>3</v>
      </c>
      <c r="B2580" s="4">
        <f>LEN(Eingabe!A2580)-A2580-3</f>
        <v>45</v>
      </c>
      <c r="C2580" s="4" t="str">
        <f>TRIM(MID(Eingabe!A2580,4,3))</f>
        <v>zei</v>
      </c>
      <c r="D2580" s="4" t="str">
        <f>MID(Eingabe!A2580,1,3)</f>
        <v>Ruf</v>
      </c>
      <c r="E2580" s="6" t="str">
        <f>TRIM(MID(Eingabe!A2580,A2580+4,(B2580-1)))</f>
        <v>chenliste österreichischer Amateurfunkstelle</v>
      </c>
      <c r="F2580" s="4" t="str">
        <f>RIGHT(Eingabe!A2580,1)</f>
        <v>n</v>
      </c>
    </row>
    <row r="2581" spans="1:6" x14ac:dyDescent="0.35">
      <c r="A2581" s="4">
        <f t="shared" si="41"/>
        <v>2</v>
      </c>
      <c r="B2581" s="4">
        <f>LEN(Eingabe!A2581)-A2581-3</f>
        <v>55</v>
      </c>
      <c r="C2581" s="4" t="str">
        <f>TRIM(MID(Eingabe!A2581,4,3))</f>
        <v>äß</v>
      </c>
      <c r="D2581" s="4" t="str">
        <f>MID(Eingabe!A2581,1,3)</f>
        <v>Gem</v>
      </c>
      <c r="E2581" s="6" t="str">
        <f>TRIM(MID(Eingabe!A2581,A2581+4,(B2581-1)))</f>
        <v>§ 150 Abs. 3 und 4 des Telekommunikationsgesetzes 202</v>
      </c>
      <c r="F2581" s="4" t="str">
        <f>RIGHT(Eingabe!A2581,1)</f>
        <v>1</v>
      </c>
    </row>
    <row r="2582" spans="1:6" x14ac:dyDescent="0.35">
      <c r="A2582" s="4">
        <f t="shared" si="41"/>
        <v>0</v>
      </c>
      <c r="B2582" s="4">
        <f>LEN(Eingabe!A2582)-A2582-3</f>
        <v>-3</v>
      </c>
      <c r="C2582" s="4" t="str">
        <f>TRIM(MID(Eingabe!A2582,4,3))</f>
        <v/>
      </c>
      <c r="D2582" s="4" t="str">
        <f>MID(Eingabe!A2582,1,3)</f>
        <v/>
      </c>
      <c r="E2582" s="6" t="e">
        <f>TRIM(MID(Eingabe!A2582,A2582+4,(B2582-1)))</f>
        <v>#VALUE!</v>
      </c>
      <c r="F2582" s="4" t="str">
        <f>RIGHT(Eingabe!A2582,1)</f>
        <v/>
      </c>
    </row>
    <row r="2583" spans="1:6" x14ac:dyDescent="0.35">
      <c r="A2583" s="4">
        <f t="shared" si="41"/>
        <v>3</v>
      </c>
      <c r="B2583" s="4">
        <f>LEN(Eingabe!A2583)-A2583-3</f>
        <v>57</v>
      </c>
      <c r="C2583" s="4" t="str">
        <f>TRIM(MID(Eingabe!A2583,4,3))</f>
        <v>EPB</v>
      </c>
      <c r="D2583" s="4" t="str">
        <f>MID(Eingabe!A2583,1,3)</f>
        <v>OE3</v>
      </c>
      <c r="E2583" s="6" t="str">
        <f>TRIM(MID(Eingabe!A2583,A2583+4,(B2583-1)))</f>
        <v>Graf Erich 2441 Mitterndorf An Der Fischa Lagerstr. 11</v>
      </c>
      <c r="F2583" s="4" t="str">
        <f>RIGHT(Eingabe!A2583,1)</f>
        <v>1</v>
      </c>
    </row>
    <row r="2584" spans="1:6" x14ac:dyDescent="0.35">
      <c r="A2584" s="4">
        <f t="shared" si="41"/>
        <v>3</v>
      </c>
      <c r="B2584" s="4">
        <f>LEN(Eingabe!A2584)-A2584-3</f>
        <v>43</v>
      </c>
      <c r="C2584" s="4" t="str">
        <f>TRIM(MID(Eingabe!A2584,4,3))</f>
        <v>EPC</v>
      </c>
      <c r="D2584" s="4" t="str">
        <f>MID(Eingabe!A2584,1,3)</f>
        <v>OE3</v>
      </c>
      <c r="E2584" s="6" t="str">
        <f>TRIM(MID(Eingabe!A2584,A2584+4,(B2584-1)))</f>
        <v>Huber Eva 2340 Mödling Kärntner Gasse 19</v>
      </c>
      <c r="F2584" s="4" t="str">
        <f>RIGHT(Eingabe!A2584,1)</f>
        <v>1</v>
      </c>
    </row>
    <row r="2585" spans="1:6" x14ac:dyDescent="0.35">
      <c r="A2585" s="4">
        <f t="shared" si="41"/>
        <v>3</v>
      </c>
      <c r="B2585" s="4">
        <f>LEN(Eingabe!A2585)-A2585-3</f>
        <v>52</v>
      </c>
      <c r="C2585" s="4" t="str">
        <f>TRIM(MID(Eingabe!A2585,4,3))</f>
        <v>EPS</v>
      </c>
      <c r="D2585" s="4" t="str">
        <f>MID(Eingabe!A2585,1,3)</f>
        <v>OE3</v>
      </c>
      <c r="E2585" s="6" t="str">
        <f>TRIM(MID(Eingabe!A2585,A2585+4,(B2585-1)))</f>
        <v>Pausch Erich 2371 Hinterbrühl Rudolf-Schmidtweg 9</v>
      </c>
      <c r="F2585" s="4" t="str">
        <f>RIGHT(Eingabe!A2585,1)</f>
        <v>1</v>
      </c>
    </row>
    <row r="2586" spans="1:6" x14ac:dyDescent="0.35">
      <c r="A2586" s="4">
        <f t="shared" si="41"/>
        <v>3</v>
      </c>
      <c r="B2586" s="4">
        <f>LEN(Eingabe!A2586)-A2586-3</f>
        <v>65</v>
      </c>
      <c r="C2586" s="4" t="str">
        <f>TRIM(MID(Eingabe!A2586,4,3))</f>
        <v>EPW</v>
      </c>
      <c r="D2586" s="4" t="str">
        <f>MID(Eingabe!A2586,1,3)</f>
        <v>OE3</v>
      </c>
      <c r="E2586" s="6" t="str">
        <f>TRIM(MID(Eingabe!A2586,A2586+4,(B2586-1)))</f>
        <v>Eckersberger Peter 2482 Münchendorf Himbergerstrasse 10-12/7/8</v>
      </c>
      <c r="F2586" s="4" t="str">
        <f>RIGHT(Eingabe!A2586,1)</f>
        <v>1</v>
      </c>
    </row>
    <row r="2587" spans="1:6" x14ac:dyDescent="0.35">
      <c r="A2587" s="4">
        <f t="shared" si="41"/>
        <v>3</v>
      </c>
      <c r="B2587" s="4">
        <f>LEN(Eingabe!A2587)-A2587-3</f>
        <v>48</v>
      </c>
      <c r="C2587" s="4" t="str">
        <f>TRIM(MID(Eingabe!A2587,4,3))</f>
        <v>ERB</v>
      </c>
      <c r="D2587" s="4" t="str">
        <f>MID(Eingabe!A2587,1,3)</f>
        <v>OE3</v>
      </c>
      <c r="E2587" s="6" t="str">
        <f>TRIM(MID(Eingabe!A2587,A2587+4,(B2587-1)))</f>
        <v>Reimann Erich St Valentin Mittlere Bergstr 20</v>
      </c>
      <c r="F2587" s="4" t="str">
        <f>RIGHT(Eingabe!A2587,1)</f>
        <v>1</v>
      </c>
    </row>
    <row r="2588" spans="1:6" x14ac:dyDescent="0.35">
      <c r="A2588" s="4">
        <f t="shared" si="41"/>
        <v>3</v>
      </c>
      <c r="B2588" s="4">
        <f>LEN(Eingabe!A2588)-A2588-3</f>
        <v>61</v>
      </c>
      <c r="C2588" s="4" t="str">
        <f>TRIM(MID(Eingabe!A2588,4,3))</f>
        <v>ERR</v>
      </c>
      <c r="D2588" s="4" t="str">
        <f>MID(Eingabe!A2588,1,3)</f>
        <v>OE3</v>
      </c>
      <c r="E2588" s="6" t="str">
        <f>TRIM(MID(Eingabe!A2588,A2588+4,(B2588-1)))</f>
        <v>Erlmoser Roman 2285 Leopoldsdorf Im Marchfelde Sonnenweg 1</v>
      </c>
      <c r="F2588" s="4" t="str">
        <f>RIGHT(Eingabe!A2588,1)</f>
        <v>1</v>
      </c>
    </row>
    <row r="2589" spans="1:6" x14ac:dyDescent="0.35">
      <c r="A2589" s="4">
        <f t="shared" si="41"/>
        <v>3</v>
      </c>
      <c r="B2589" s="4">
        <f>LEN(Eingabe!A2589)-A2589-3</f>
        <v>41</v>
      </c>
      <c r="C2589" s="4" t="str">
        <f>TRIM(MID(Eingabe!A2589,4,3))</f>
        <v>ERS</v>
      </c>
      <c r="D2589" s="4" t="str">
        <f>MID(Eingabe!A2589,1,3)</f>
        <v>OE3</v>
      </c>
      <c r="E2589" s="6" t="str">
        <f>TRIM(MID(Eingabe!A2589,A2589+4,(B2589-1)))</f>
        <v>Riegler Erwin Grossgerungs Am Kogl 228</v>
      </c>
      <c r="F2589" s="4" t="str">
        <f>RIGHT(Eingabe!A2589,1)</f>
        <v>1</v>
      </c>
    </row>
    <row r="2590" spans="1:6" x14ac:dyDescent="0.35">
      <c r="A2590" s="4">
        <f t="shared" si="41"/>
        <v>3</v>
      </c>
      <c r="B2590" s="4">
        <f>LEN(Eingabe!A2590)-A2590-3</f>
        <v>50</v>
      </c>
      <c r="C2590" s="4" t="str">
        <f>TRIM(MID(Eingabe!A2590,4,3))</f>
        <v>ERU</v>
      </c>
      <c r="D2590" s="4" t="str">
        <f>MID(Eingabe!A2590,1,3)</f>
        <v>OE3</v>
      </c>
      <c r="E2590" s="6" t="str">
        <f>TRIM(MID(Eingabe!A2590,A2590+4,(B2590-1)))</f>
        <v>Reichel Ewald Mistelbach Dr-Hoellrigl-Strasse 5</v>
      </c>
      <c r="F2590" s="4" t="str">
        <f>RIGHT(Eingabe!A2590,1)</f>
        <v>1</v>
      </c>
    </row>
    <row r="2591" spans="1:6" x14ac:dyDescent="0.35">
      <c r="A2591" s="4">
        <f t="shared" si="41"/>
        <v>3</v>
      </c>
      <c r="B2591" s="4">
        <f>LEN(Eingabe!A2591)-A2591-3</f>
        <v>48</v>
      </c>
      <c r="C2591" s="4" t="str">
        <f>TRIM(MID(Eingabe!A2591,4,3))</f>
        <v>ERW</v>
      </c>
      <c r="D2591" s="4" t="str">
        <f>MID(Eingabe!A2591,1,3)</f>
        <v>OE3</v>
      </c>
      <c r="E2591" s="6" t="str">
        <f>TRIM(MID(Eingabe!A2591,A2591+4,(B2591-1)))</f>
        <v>Löbl Erwin 3074 Michelbach Michelbach Dorf 27</v>
      </c>
      <c r="F2591" s="4" t="str">
        <f>RIGHT(Eingabe!A2591,1)</f>
        <v>1</v>
      </c>
    </row>
    <row r="2592" spans="1:6" x14ac:dyDescent="0.35">
      <c r="A2592" s="4">
        <f t="shared" si="41"/>
        <v>3</v>
      </c>
      <c r="B2592" s="4">
        <f>LEN(Eingabe!A2592)-A2592-3</f>
        <v>42</v>
      </c>
      <c r="C2592" s="4" t="str">
        <f>TRIM(MID(Eingabe!A2592,4,3))</f>
        <v>ESA</v>
      </c>
      <c r="D2592" s="4" t="str">
        <f>MID(Eingabe!A2592,1,3)</f>
        <v>OE3</v>
      </c>
      <c r="E2592" s="6" t="str">
        <f>TRIM(MID(Eingabe!A2592,A2592+4,(B2592-1)))</f>
        <v>Schwarz Ewald Mautern Baumgartnerstr 14</v>
      </c>
      <c r="F2592" s="4" t="str">
        <f>RIGHT(Eingabe!A2592,1)</f>
        <v>1</v>
      </c>
    </row>
    <row r="2593" spans="1:6" x14ac:dyDescent="0.35">
      <c r="A2593" s="4">
        <f t="shared" si="41"/>
        <v>3</v>
      </c>
      <c r="B2593" s="4">
        <f>LEN(Eingabe!A2593)-A2593-3</f>
        <v>44</v>
      </c>
      <c r="C2593" s="4" t="str">
        <f>TRIM(MID(Eingabe!A2593,4,3))</f>
        <v>ESM</v>
      </c>
      <c r="D2593" s="4" t="str">
        <f>MID(Eingabe!A2593,1,3)</f>
        <v>OE3</v>
      </c>
      <c r="E2593" s="6" t="str">
        <f>TRIM(MID(Eingabe!A2593,A2593+4,(B2593-1)))</f>
        <v>Schulz Edwin 2102 Hagenbrunn Hauptstr. 61</v>
      </c>
      <c r="F2593" s="4" t="str">
        <f>RIGHT(Eingabe!A2593,1)</f>
        <v>3</v>
      </c>
    </row>
    <row r="2594" spans="1:6" x14ac:dyDescent="0.35">
      <c r="A2594" s="4">
        <f t="shared" si="41"/>
        <v>3</v>
      </c>
      <c r="B2594" s="4">
        <f>LEN(Eingabe!A2594)-A2594-3</f>
        <v>47</v>
      </c>
      <c r="C2594" s="4" t="str">
        <f>TRIM(MID(Eingabe!A2594,4,3))</f>
        <v>ETB</v>
      </c>
      <c r="D2594" s="4" t="str">
        <f>MID(Eingabe!A2594,1,3)</f>
        <v>OE3</v>
      </c>
      <c r="E2594" s="6" t="str">
        <f>TRIM(MID(Eingabe!A2594,A2594+4,(B2594-1)))</f>
        <v>Toth Erwin Wr.Neustadt Schuetzengasse 1/5/24</v>
      </c>
      <c r="F2594" s="4" t="str">
        <f>RIGHT(Eingabe!A2594,1)</f>
        <v>1</v>
      </c>
    </row>
    <row r="2595" spans="1:6" x14ac:dyDescent="0.35">
      <c r="A2595" s="4">
        <f t="shared" si="41"/>
        <v>3</v>
      </c>
      <c r="B2595" s="4">
        <f>LEN(Eingabe!A2595)-A2595-3</f>
        <v>53</v>
      </c>
      <c r="C2595" s="4" t="str">
        <f>TRIM(MID(Eingabe!A2595,4,3))</f>
        <v>EVA</v>
      </c>
      <c r="D2595" s="4" t="str">
        <f>MID(Eingabe!A2595,1,3)</f>
        <v>OE3</v>
      </c>
      <c r="E2595" s="6" t="str">
        <f>TRIM(MID(Eingabe!A2595,A2595+4,(B2595-1)))</f>
        <v>Vranka Ernst 3370 Ybbs An Der Donau Bahnhofstr. 43</v>
      </c>
      <c r="F2595" s="4" t="str">
        <f>RIGHT(Eingabe!A2595,1)</f>
        <v>1</v>
      </c>
    </row>
    <row r="2596" spans="1:6" x14ac:dyDescent="0.35">
      <c r="A2596" s="4">
        <f t="shared" si="41"/>
        <v>3</v>
      </c>
      <c r="B2596" s="4">
        <f>LEN(Eingabe!A2596)-A2596-3</f>
        <v>57</v>
      </c>
      <c r="C2596" s="4" t="str">
        <f>TRIM(MID(Eingabe!A2596,4,3))</f>
        <v>EVB</v>
      </c>
      <c r="D2596" s="4" t="str">
        <f>MID(Eingabe!A2596,1,3)</f>
        <v>OE3</v>
      </c>
      <c r="E2596" s="6" t="str">
        <f>TRIM(MID(Eingabe!A2596,A2596+4,(B2596-1)))</f>
        <v>Vybiral Erich 2000 Stockerau Dr. Viktor Adler Straße 4</v>
      </c>
      <c r="F2596" s="4" t="str">
        <f>RIGHT(Eingabe!A2596,1)</f>
        <v>4</v>
      </c>
    </row>
    <row r="2597" spans="1:6" x14ac:dyDescent="0.35">
      <c r="A2597" s="4">
        <f t="shared" si="41"/>
        <v>3</v>
      </c>
      <c r="B2597" s="4">
        <f>LEN(Eingabe!A2597)-A2597-3</f>
        <v>66</v>
      </c>
      <c r="C2597" s="4" t="str">
        <f>TRIM(MID(Eingabe!A2597,4,3))</f>
        <v>EWW</v>
      </c>
      <c r="D2597" s="4" t="str">
        <f>MID(Eingabe!A2597,1,3)</f>
        <v>OE3</v>
      </c>
      <c r="E2597" s="6" t="str">
        <f>TRIM(MID(Eingabe!A2597,A2597+4,(B2597-1)))</f>
        <v>Etzenberger Walter 3100 Sankt Pölten Oskar Hellmer Str. 57/2/19</v>
      </c>
      <c r="F2597" s="4" t="str">
        <f>RIGHT(Eingabe!A2597,1)</f>
        <v>1</v>
      </c>
    </row>
    <row r="2598" spans="1:6" x14ac:dyDescent="0.35">
      <c r="A2598" s="4">
        <f t="shared" si="41"/>
        <v>2</v>
      </c>
      <c r="B2598" s="4">
        <f>LEN(Eingabe!A2598)-A2598-3</f>
        <v>60</v>
      </c>
      <c r="C2598" s="4" t="str">
        <f>TRIM(MID(Eingabe!A2598,4,3))</f>
        <v>EX</v>
      </c>
      <c r="D2598" s="4" t="str">
        <f>MID(Eingabe!A2598,1,3)</f>
        <v>OE3</v>
      </c>
      <c r="E2598" s="6" t="str">
        <f>TRIM(MID(Eingabe!A2598,A2598+4,(B2598-1)))</f>
        <v>Eigensperger Erwin 2544 Siebenhaus Georg Nussbaum Gasse 1</v>
      </c>
      <c r="F2598" s="4" t="str">
        <f>RIGHT(Eingabe!A2598,1)</f>
        <v>1</v>
      </c>
    </row>
    <row r="2599" spans="1:6" x14ac:dyDescent="0.35">
      <c r="A2599" s="4">
        <f t="shared" si="41"/>
        <v>3</v>
      </c>
      <c r="B2599" s="4">
        <f>LEN(Eingabe!A2599)-A2599-3</f>
        <v>76</v>
      </c>
      <c r="C2599" s="4" t="str">
        <f>TRIM(MID(Eingabe!A2599,4,3))</f>
        <v>EYS</v>
      </c>
      <c r="D2599" s="4" t="str">
        <f>MID(Eingabe!A2599,1,3)</f>
        <v>OE3</v>
      </c>
      <c r="E2599" s="6" t="str">
        <f>TRIM(MID(Eingabe!A2599,A2599+4,(B2599-1)))</f>
        <v>Sengstschmid-Schrabauer Elisabeth 3100 Sankt Pölten Rudolf Singer Str. 13</v>
      </c>
      <c r="F2599" s="4" t="str">
        <f>RIGHT(Eingabe!A2599,1)</f>
        <v>1</v>
      </c>
    </row>
    <row r="2600" spans="1:6" x14ac:dyDescent="0.35">
      <c r="A2600" s="4">
        <f t="shared" si="41"/>
        <v>3</v>
      </c>
      <c r="B2600" s="4">
        <f>LEN(Eingabe!A2600)-A2600-3</f>
        <v>44</v>
      </c>
      <c r="C2600" s="4" t="str">
        <f>TRIM(MID(Eingabe!A2600,4,3))</f>
        <v>EZC</v>
      </c>
      <c r="D2600" s="4" t="str">
        <f>MID(Eingabe!A2600,1,3)</f>
        <v>OE3</v>
      </c>
      <c r="E2600" s="6" t="str">
        <f>TRIM(MID(Eingabe!A2600,A2600+4,(B2600-1)))</f>
        <v>Krainz Erich Furth/Goettwg Niobaugasse 92</v>
      </c>
      <c r="F2600" s="4" t="str">
        <f>RIGHT(Eingabe!A2600,1)</f>
        <v>1</v>
      </c>
    </row>
    <row r="2601" spans="1:6" x14ac:dyDescent="0.35">
      <c r="A2601" s="4">
        <f t="shared" si="41"/>
        <v>3</v>
      </c>
      <c r="B2601" s="4">
        <f>LEN(Eingabe!A2601)-A2601-3</f>
        <v>46</v>
      </c>
      <c r="C2601" s="4" t="str">
        <f>TRIM(MID(Eingabe!A2601,4,3))</f>
        <v>EZU</v>
      </c>
      <c r="D2601" s="4" t="str">
        <f>MID(Eingabe!A2601,1,3)</f>
        <v>OE3</v>
      </c>
      <c r="E2601" s="6" t="str">
        <f>TRIM(MID(Eingabe!A2601,A2601+4,(B2601-1)))</f>
        <v>Zeitlhofer Erich Rosenau Waidhofnerstr 37/3</v>
      </c>
      <c r="F2601" s="4" t="str">
        <f>RIGHT(Eingabe!A2601,1)</f>
        <v>1</v>
      </c>
    </row>
    <row r="2602" spans="1:6" x14ac:dyDescent="0.35">
      <c r="A2602" s="4">
        <f t="shared" si="41"/>
        <v>3</v>
      </c>
      <c r="B2602" s="4">
        <f>LEN(Eingabe!A2602)-A2602-3</f>
        <v>55</v>
      </c>
      <c r="C2602" s="4" t="str">
        <f>TRIM(MID(Eingabe!A2602,4,3))</f>
        <v>FAP</v>
      </c>
      <c r="D2602" s="4" t="str">
        <f>MID(Eingabe!A2602,1,3)</f>
        <v>OE3</v>
      </c>
      <c r="E2602" s="6" t="str">
        <f>TRIM(MID(Eingabe!A2602,A2602+4,(B2602-1)))</f>
        <v>Farcher Peter 3100 Sankt Pölten Eichendorffstraße 29</v>
      </c>
      <c r="F2602" s="4" t="str">
        <f>RIGHT(Eingabe!A2602,1)</f>
        <v>1</v>
      </c>
    </row>
    <row r="2603" spans="1:6" x14ac:dyDescent="0.35">
      <c r="A2603" s="4">
        <f t="shared" si="41"/>
        <v>3</v>
      </c>
      <c r="B2603" s="4">
        <f>LEN(Eingabe!A2603)-A2603-3</f>
        <v>53</v>
      </c>
      <c r="C2603" s="4" t="str">
        <f>TRIM(MID(Eingabe!A2603,4,3))</f>
        <v>FAR</v>
      </c>
      <c r="D2603" s="4" t="str">
        <f>MID(Eingabe!A2603,1,3)</f>
        <v>OE3</v>
      </c>
      <c r="E2603" s="6" t="str">
        <f>TRIM(MID(Eingabe!A2603,A2603+4,(B2603-1)))</f>
        <v>Floriani Andreas 2275 Bernhardsthal Hauptstraße 96</v>
      </c>
      <c r="F2603" s="4" t="str">
        <f>RIGHT(Eingabe!A2603,1)</f>
        <v>1</v>
      </c>
    </row>
    <row r="2604" spans="1:6" x14ac:dyDescent="0.35">
      <c r="A2604" s="4">
        <f t="shared" si="41"/>
        <v>3</v>
      </c>
      <c r="B2604" s="4">
        <f>LEN(Eingabe!A2604)-A2604-3</f>
        <v>45</v>
      </c>
      <c r="C2604" s="4" t="str">
        <f>TRIM(MID(Eingabe!A2604,4,3))</f>
        <v>FAS</v>
      </c>
      <c r="D2604" s="4" t="str">
        <f>MID(Eingabe!A2604,1,3)</f>
        <v>OE3</v>
      </c>
      <c r="E2604" s="6" t="str">
        <f>TRIM(MID(Eingabe!A2604,A2604+4,(B2604-1)))</f>
        <v>Hastik Franz Pressbaum Pfalzauerstrasse 41</v>
      </c>
      <c r="F2604" s="4" t="str">
        <f>RIGHT(Eingabe!A2604,1)</f>
        <v>1</v>
      </c>
    </row>
    <row r="2605" spans="1:6" x14ac:dyDescent="0.35">
      <c r="A2605" s="4">
        <f t="shared" si="41"/>
        <v>3</v>
      </c>
      <c r="B2605" s="4">
        <f>LEN(Eingabe!A2605)-A2605-3</f>
        <v>44</v>
      </c>
      <c r="C2605" s="4" t="str">
        <f>TRIM(MID(Eingabe!A2605,4,3))</f>
        <v>FBA</v>
      </c>
      <c r="D2605" s="4" t="str">
        <f>MID(Eingabe!A2605,1,3)</f>
        <v>OE3</v>
      </c>
      <c r="E2605" s="6" t="str">
        <f>TRIM(MID(Eingabe!A2605,A2605+4,(B2605-1)))</f>
        <v>Buchsbaum Franz 3925 Arbesbach Purrath 23</v>
      </c>
      <c r="F2605" s="4" t="str">
        <f>RIGHT(Eingabe!A2605,1)</f>
        <v>1</v>
      </c>
    </row>
    <row r="2606" spans="1:6" x14ac:dyDescent="0.35">
      <c r="A2606" s="4">
        <f t="shared" si="41"/>
        <v>3</v>
      </c>
      <c r="B2606" s="4">
        <f>LEN(Eingabe!A2606)-A2606-3</f>
        <v>47</v>
      </c>
      <c r="C2606" s="4" t="str">
        <f>TRIM(MID(Eingabe!A2606,4,3))</f>
        <v>FBB</v>
      </c>
      <c r="D2606" s="4" t="str">
        <f>MID(Eingabe!A2606,1,3)</f>
        <v>OE3</v>
      </c>
      <c r="E2606" s="6" t="str">
        <f>TRIM(MID(Eingabe!A2606,A2606+4,(B2606-1)))</f>
        <v>Bockberger Friedrich 3485 Kamp Dorfstraße 37</v>
      </c>
      <c r="F2606" s="4" t="str">
        <f>RIGHT(Eingabe!A2606,1)</f>
        <v>1</v>
      </c>
    </row>
    <row r="2607" spans="1:6" x14ac:dyDescent="0.35">
      <c r="A2607" s="4">
        <f t="shared" si="41"/>
        <v>3</v>
      </c>
      <c r="B2607" s="4">
        <f>LEN(Eingabe!A2607)-A2607-3</f>
        <v>44</v>
      </c>
      <c r="C2607" s="4" t="str">
        <f>TRIM(MID(Eingabe!A2607,4,3))</f>
        <v>FBC</v>
      </c>
      <c r="D2607" s="4" t="str">
        <f>MID(Eingabe!A2607,1,3)</f>
        <v>OE3</v>
      </c>
      <c r="E2607" s="6" t="str">
        <f>TRIM(MID(Eingabe!A2607,A2607+4,(B2607-1)))</f>
        <v>Braunseis Fritz 3104 Harland Fügergasse 4</v>
      </c>
      <c r="F2607" s="4" t="str">
        <f>RIGHT(Eingabe!A2607,1)</f>
        <v>1</v>
      </c>
    </row>
    <row r="2608" spans="1:6" x14ac:dyDescent="0.35">
      <c r="A2608" s="4">
        <f t="shared" si="41"/>
        <v>3</v>
      </c>
      <c r="B2608" s="4">
        <f>LEN(Eingabe!A2608)-A2608-3</f>
        <v>20</v>
      </c>
      <c r="C2608" s="4" t="str">
        <f>TRIM(MID(Eingabe!A2608,4,3))</f>
        <v>FBG</v>
      </c>
      <c r="D2608" s="4" t="str">
        <f>MID(Eingabe!A2608,1,3)</f>
        <v>OE3</v>
      </c>
      <c r="E2608" s="6" t="str">
        <f>TRIM(MID(Eingabe!A2608,A2608+4,(B2608-1)))</f>
        <v>*-*-* *-*-* *-*-*</v>
      </c>
      <c r="F2608" s="4" t="str">
        <f>RIGHT(Eingabe!A2608,1)</f>
        <v>1</v>
      </c>
    </row>
    <row r="2609" spans="1:6" x14ac:dyDescent="0.35">
      <c r="A2609" s="4">
        <f t="shared" si="41"/>
        <v>3</v>
      </c>
      <c r="B2609" s="4">
        <f>LEN(Eingabe!A2609)-A2609-3</f>
        <v>43</v>
      </c>
      <c r="C2609" s="4" t="str">
        <f>TRIM(MID(Eingabe!A2609,4,3))</f>
        <v>FBU</v>
      </c>
      <c r="D2609" s="4" t="str">
        <f>MID(Eingabe!A2609,1,3)</f>
        <v>OE3</v>
      </c>
      <c r="E2609" s="6" t="str">
        <f>TRIM(MID(Eingabe!A2609,A2609+4,(B2609-1)))</f>
        <v>Beraus Franz 2851 Krumbach Erasmusweg 11</v>
      </c>
      <c r="F2609" s="4" t="str">
        <f>RIGHT(Eingabe!A2609,1)</f>
        <v>1</v>
      </c>
    </row>
    <row r="2610" spans="1:6" x14ac:dyDescent="0.35">
      <c r="A2610" s="4">
        <f t="shared" si="41"/>
        <v>3</v>
      </c>
      <c r="B2610" s="4">
        <f>LEN(Eingabe!A2610)-A2610-3</f>
        <v>39</v>
      </c>
      <c r="C2610" s="4" t="str">
        <f>TRIM(MID(Eingabe!A2610,4,3))</f>
        <v>FBW</v>
      </c>
      <c r="D2610" s="4" t="str">
        <f>MID(Eingabe!A2610,1,3)</f>
        <v>OE3</v>
      </c>
      <c r="E2610" s="6" t="str">
        <f>TRIM(MID(Eingabe!A2610,A2610+4,(B2610-1)))</f>
        <v>Berger Franz St Pölten Oriongasse 28</v>
      </c>
      <c r="F2610" s="4" t="str">
        <f>RIGHT(Eingabe!A2610,1)</f>
        <v>1</v>
      </c>
    </row>
    <row r="2611" spans="1:6" x14ac:dyDescent="0.35">
      <c r="A2611" s="4">
        <f t="shared" si="41"/>
        <v>3</v>
      </c>
      <c r="B2611" s="4">
        <f>LEN(Eingabe!A2611)-A2611-3</f>
        <v>50</v>
      </c>
      <c r="C2611" s="4" t="str">
        <f>TRIM(MID(Eingabe!A2611,4,3))</f>
        <v>FCQ</v>
      </c>
      <c r="D2611" s="4" t="str">
        <f>MID(Eingabe!A2611,1,3)</f>
        <v>OE3</v>
      </c>
      <c r="E2611" s="6" t="str">
        <f>TRIM(MID(Eingabe!A2611,A2611+4,(B2611-1)))</f>
        <v>Mayer Christoph 3753 Hötzelsdorf Hötzelsdorf 55</v>
      </c>
      <c r="F2611" s="4" t="str">
        <f>RIGHT(Eingabe!A2611,1)</f>
        <v>1</v>
      </c>
    </row>
    <row r="2612" spans="1:6" x14ac:dyDescent="0.35">
      <c r="A2612" s="4">
        <f t="shared" si="41"/>
        <v>3</v>
      </c>
      <c r="B2612" s="4">
        <f>LEN(Eingabe!A2612)-A2612-3</f>
        <v>41</v>
      </c>
      <c r="C2612" s="4" t="str">
        <f>TRIM(MID(Eingabe!A2612,4,3))</f>
        <v>nme</v>
      </c>
      <c r="D2612" s="4" t="str">
        <f>MID(Eingabe!A2612,1,3)</f>
        <v>Fer</v>
      </c>
      <c r="E2612" s="6" t="str">
        <f>TRIM(MID(Eingabe!A2612,A2612+4,(B2612-1)))</f>
        <v>ldebüro Stand 2022.12.01 Seite 67 von 24</v>
      </c>
      <c r="F2612" s="4" t="str">
        <f>RIGHT(Eingabe!A2612,1)</f>
        <v>9</v>
      </c>
    </row>
    <row r="2613" spans="1:6" x14ac:dyDescent="0.35">
      <c r="A2613" s="4">
        <f t="shared" si="41"/>
        <v>0</v>
      </c>
      <c r="B2613" s="4">
        <f>LEN(Eingabe!A2613)-A2613-3</f>
        <v>-3</v>
      </c>
      <c r="C2613" s="4" t="str">
        <f>TRIM(MID(Eingabe!A2613,4,3))</f>
        <v/>
      </c>
      <c r="D2613" s="4" t="str">
        <f>MID(Eingabe!A2613,1,3)</f>
        <v/>
      </c>
      <c r="E2613" s="6" t="e">
        <f>TRIM(MID(Eingabe!A2613,A2613+4,(B2613-1)))</f>
        <v>#VALUE!</v>
      </c>
      <c r="F2613" s="4" t="str">
        <f>RIGHT(Eingabe!A2613,1)</f>
        <v/>
      </c>
    </row>
    <row r="2614" spans="1:6" x14ac:dyDescent="0.35">
      <c r="A2614" s="4">
        <f t="shared" si="41"/>
        <v>3</v>
      </c>
      <c r="B2614" s="4">
        <f>LEN(Eingabe!A2614)-A2614-3</f>
        <v>6</v>
      </c>
      <c r="C2614" s="4" t="str">
        <f>TRIM(MID(Eingabe!A2614,4,3))</f>
        <v>: 0</v>
      </c>
      <c r="D2614" s="4" t="str">
        <f>MID(Eingabe!A2614,1,3)</f>
        <v>DVR</v>
      </c>
      <c r="E2614" s="6" t="str">
        <f>TRIM(MID(Eingabe!A2614,A2614+4,(B2614-1)))</f>
        <v>86330</v>
      </c>
      <c r="F2614" s="4" t="str">
        <f>RIGHT(Eingabe!A2614,1)</f>
        <v>1</v>
      </c>
    </row>
    <row r="2615" spans="1:6" x14ac:dyDescent="0.35">
      <c r="A2615" s="4">
        <f t="shared" si="41"/>
        <v>0</v>
      </c>
      <c r="B2615" s="4">
        <f>LEN(Eingabe!A2615)-A2615-3</f>
        <v>-3</v>
      </c>
      <c r="C2615" s="4" t="str">
        <f>TRIM(MID(Eingabe!A2615,4,3))</f>
        <v/>
      </c>
      <c r="D2615" s="4" t="str">
        <f>MID(Eingabe!A2615,1,3)</f>
        <v/>
      </c>
      <c r="E2615" s="6" t="e">
        <f>TRIM(MID(Eingabe!A2615,A2615+4,(B2615-1)))</f>
        <v>#VALUE!</v>
      </c>
      <c r="F2615" s="4" t="str">
        <f>RIGHT(Eingabe!A2615,1)</f>
        <v/>
      </c>
    </row>
    <row r="2616" spans="1:6" x14ac:dyDescent="0.35">
      <c r="A2616" s="4">
        <f t="shared" si="41"/>
        <v>0</v>
      </c>
      <c r="B2616" s="4">
        <f>LEN(Eingabe!A2616)-A2616-3</f>
        <v>-3</v>
      </c>
      <c r="C2616" s="4" t="str">
        <f>TRIM(MID(Eingabe!A2616,4,3))</f>
        <v/>
      </c>
      <c r="D2616" s="4" t="str">
        <f>MID(Eingabe!A2616,1,3)</f>
        <v/>
      </c>
      <c r="E2616" s="6" t="e">
        <f>TRIM(MID(Eingabe!A2616,A2616+4,(B2616-1)))</f>
        <v>#VALUE!</v>
      </c>
      <c r="F2616" s="4" t="str">
        <f>RIGHT(Eingabe!A2616,1)</f>
        <v/>
      </c>
    </row>
    <row r="2617" spans="1:6" x14ac:dyDescent="0.35">
      <c r="A2617" s="4">
        <f t="shared" si="41"/>
        <v>3</v>
      </c>
      <c r="B2617" s="4">
        <f>LEN(Eingabe!A2617)-A2617-3</f>
        <v>35</v>
      </c>
      <c r="C2617" s="4" t="str">
        <f>TRIM(MID(Eingabe!A2617,4,3))</f>
        <v>zei</v>
      </c>
      <c r="D2617" s="4" t="str">
        <f>MID(Eingabe!A2617,1,3)</f>
        <v>Ruf</v>
      </c>
      <c r="E2617" s="6" t="str">
        <f>TRIM(MID(Eingabe!A2617,A2617+4,(B2617-1)))</f>
        <v>chen Name Standort Anschrift Bew_K</v>
      </c>
      <c r="F2617" s="4" t="str">
        <f>RIGHT(Eingabe!A2617,1)</f>
        <v>l</v>
      </c>
    </row>
    <row r="2618" spans="1:6" x14ac:dyDescent="0.35">
      <c r="A2618" s="4">
        <f t="shared" si="41"/>
        <v>0</v>
      </c>
      <c r="B2618" s="4">
        <f>LEN(Eingabe!A2618)-A2618-3</f>
        <v>-3</v>
      </c>
      <c r="C2618" s="4" t="str">
        <f>TRIM(MID(Eingabe!A2618,4,3))</f>
        <v/>
      </c>
      <c r="D2618" s="4" t="str">
        <f>MID(Eingabe!A2618,1,3)</f>
        <v/>
      </c>
      <c r="E2618" s="6" t="e">
        <f>TRIM(MID(Eingabe!A2618,A2618+4,(B2618-1)))</f>
        <v>#VALUE!</v>
      </c>
      <c r="F2618" s="4" t="str">
        <f>RIGHT(Eingabe!A2618,1)</f>
        <v/>
      </c>
    </row>
    <row r="2619" spans="1:6" x14ac:dyDescent="0.35">
      <c r="A2619" s="4">
        <f t="shared" si="41"/>
        <v>3</v>
      </c>
      <c r="B2619" s="4">
        <f>LEN(Eingabe!A2619)-A2619-3</f>
        <v>45</v>
      </c>
      <c r="C2619" s="4" t="str">
        <f>TRIM(MID(Eingabe!A2619,4,3))</f>
        <v>zei</v>
      </c>
      <c r="D2619" s="4" t="str">
        <f>MID(Eingabe!A2619,1,3)</f>
        <v>Ruf</v>
      </c>
      <c r="E2619" s="6" t="str">
        <f>TRIM(MID(Eingabe!A2619,A2619+4,(B2619-1)))</f>
        <v>chenliste österreichischer Amateurfunkstelle</v>
      </c>
      <c r="F2619" s="4" t="str">
        <f>RIGHT(Eingabe!A2619,1)</f>
        <v>n</v>
      </c>
    </row>
    <row r="2620" spans="1:6" x14ac:dyDescent="0.35">
      <c r="A2620" s="4">
        <f t="shared" si="41"/>
        <v>2</v>
      </c>
      <c r="B2620" s="4">
        <f>LEN(Eingabe!A2620)-A2620-3</f>
        <v>55</v>
      </c>
      <c r="C2620" s="4" t="str">
        <f>TRIM(MID(Eingabe!A2620,4,3))</f>
        <v>äß</v>
      </c>
      <c r="D2620" s="4" t="str">
        <f>MID(Eingabe!A2620,1,3)</f>
        <v>Gem</v>
      </c>
      <c r="E2620" s="6" t="str">
        <f>TRIM(MID(Eingabe!A2620,A2620+4,(B2620-1)))</f>
        <v>§ 150 Abs. 3 und 4 des Telekommunikationsgesetzes 202</v>
      </c>
      <c r="F2620" s="4" t="str">
        <f>RIGHT(Eingabe!A2620,1)</f>
        <v>1</v>
      </c>
    </row>
    <row r="2621" spans="1:6" x14ac:dyDescent="0.35">
      <c r="A2621" s="4">
        <f t="shared" si="41"/>
        <v>0</v>
      </c>
      <c r="B2621" s="4">
        <f>LEN(Eingabe!A2621)-A2621-3</f>
        <v>-3</v>
      </c>
      <c r="C2621" s="4" t="str">
        <f>TRIM(MID(Eingabe!A2621,4,3))</f>
        <v/>
      </c>
      <c r="D2621" s="4" t="str">
        <f>MID(Eingabe!A2621,1,3)</f>
        <v/>
      </c>
      <c r="E2621" s="6" t="e">
        <f>TRIM(MID(Eingabe!A2621,A2621+4,(B2621-1)))</f>
        <v>#VALUE!</v>
      </c>
      <c r="F2621" s="4" t="str">
        <f>RIGHT(Eingabe!A2621,1)</f>
        <v/>
      </c>
    </row>
    <row r="2622" spans="1:6" x14ac:dyDescent="0.35">
      <c r="A2622" s="4">
        <f t="shared" si="41"/>
        <v>3</v>
      </c>
      <c r="B2622" s="4">
        <f>LEN(Eingabe!A2622)-A2622-3</f>
        <v>45</v>
      </c>
      <c r="C2622" s="4" t="str">
        <f>TRIM(MID(Eingabe!A2622,4,3))</f>
        <v>FDA</v>
      </c>
      <c r="D2622" s="4" t="str">
        <f>MID(Eingabe!A2622,1,3)</f>
        <v>OE3</v>
      </c>
      <c r="E2622" s="6" t="str">
        <f>TRIM(MID(Eingabe!A2622,A2622+4,(B2622-1)))</f>
        <v>Denker Fritz 2122 Münichsthal Am Gamauf 21</v>
      </c>
      <c r="F2622" s="4" t="str">
        <f>RIGHT(Eingabe!A2622,1)</f>
        <v>1</v>
      </c>
    </row>
    <row r="2623" spans="1:6" x14ac:dyDescent="0.35">
      <c r="A2623" s="4">
        <f t="shared" si="41"/>
        <v>3</v>
      </c>
      <c r="B2623" s="4">
        <f>LEN(Eingabe!A2623)-A2623-3</f>
        <v>44</v>
      </c>
      <c r="C2623" s="4" t="str">
        <f>TRIM(MID(Eingabe!A2623,4,3))</f>
        <v>FDI</v>
      </c>
      <c r="D2623" s="4" t="str">
        <f>MID(Eingabe!A2623,1,3)</f>
        <v>OE3</v>
      </c>
      <c r="E2623" s="6" t="str">
        <f>TRIM(MID(Eingabe!A2623,A2623+4,(B2623-1)))</f>
        <v>Diringer Franz 3253 Erlauf Kirchengasse 4</v>
      </c>
      <c r="F2623" s="4" t="str">
        <f>RIGHT(Eingabe!A2623,1)</f>
        <v>1</v>
      </c>
    </row>
    <row r="2624" spans="1:6" x14ac:dyDescent="0.35">
      <c r="A2624" s="4">
        <f t="shared" si="41"/>
        <v>3</v>
      </c>
      <c r="B2624" s="4">
        <f>LEN(Eingabe!A2624)-A2624-3</f>
        <v>54</v>
      </c>
      <c r="C2624" s="4" t="str">
        <f>TRIM(MID(Eingabe!A2624,4,3))</f>
        <v>FDS</v>
      </c>
      <c r="D2624" s="4" t="str">
        <f>MID(Eingabe!A2624,1,3)</f>
        <v>OE3</v>
      </c>
      <c r="E2624" s="6" t="str">
        <f>TRIM(MID(Eingabe!A2624,A2624+4,(B2624-1)))</f>
        <v>Sperker Florian 3003 Gablitz Linzerstr. 167A Haus 2</v>
      </c>
      <c r="F2624" s="4" t="str">
        <f>RIGHT(Eingabe!A2624,1)</f>
        <v>1</v>
      </c>
    </row>
    <row r="2625" spans="1:6" x14ac:dyDescent="0.35">
      <c r="A2625" s="4">
        <f t="shared" si="41"/>
        <v>3</v>
      </c>
      <c r="B2625" s="4">
        <f>LEN(Eingabe!A2625)-A2625-3</f>
        <v>38</v>
      </c>
      <c r="C2625" s="4" t="str">
        <f>TRIM(MID(Eingabe!A2625,4,3))</f>
        <v>FEC</v>
      </c>
      <c r="D2625" s="4" t="str">
        <f>MID(Eingabe!A2625,1,3)</f>
        <v>OE3</v>
      </c>
      <c r="E2625" s="6" t="str">
        <f>TRIM(MID(Eingabe!A2625,A2625+4,(B2625-1)))</f>
        <v>Fass Erwin 2620 Mollram Ortsstr. 66</v>
      </c>
      <c r="F2625" s="4" t="str">
        <f>RIGHT(Eingabe!A2625,1)</f>
        <v>1</v>
      </c>
    </row>
    <row r="2626" spans="1:6" x14ac:dyDescent="0.35">
      <c r="A2626" s="4">
        <f t="shared" si="41"/>
        <v>3</v>
      </c>
      <c r="B2626" s="4">
        <f>LEN(Eingabe!A2626)-A2626-3</f>
        <v>46</v>
      </c>
      <c r="C2626" s="4" t="str">
        <f>TRIM(MID(Eingabe!A2626,4,3))</f>
        <v>FFB</v>
      </c>
      <c r="D2626" s="4" t="str">
        <f>MID(Eingabe!A2626,1,3)</f>
        <v>OE3</v>
      </c>
      <c r="E2626" s="6" t="str">
        <f>TRIM(MID(Eingabe!A2626,A2626+4,(B2626-1)))</f>
        <v>Fidesser Fridhart 3270 Scheibbs Neustift 34</v>
      </c>
      <c r="F2626" s="4" t="str">
        <f>RIGHT(Eingabe!A2626,1)</f>
        <v>1</v>
      </c>
    </row>
    <row r="2627" spans="1:6" x14ac:dyDescent="0.35">
      <c r="A2627" s="4">
        <f t="shared" ref="A2627:A2690" si="42">LEN(C2627)</f>
        <v>3</v>
      </c>
      <c r="B2627" s="4">
        <f>LEN(Eingabe!A2627)-A2627-3</f>
        <v>60</v>
      </c>
      <c r="C2627" s="4" t="str">
        <f>TRIM(MID(Eingabe!A2627,4,3))</f>
        <v>FFC</v>
      </c>
      <c r="D2627" s="4" t="str">
        <f>MID(Eingabe!A2627,1,3)</f>
        <v>OE3</v>
      </c>
      <c r="E2627" s="6" t="str">
        <f>TRIM(MID(Eingabe!A2627,A2627+4,(B2627-1)))</f>
        <v>Filzwieser Franz 3150 Wilhelmsburg Grubtalsiedlung Iii/11</v>
      </c>
      <c r="F2627" s="4" t="str">
        <f>RIGHT(Eingabe!A2627,1)</f>
        <v>1</v>
      </c>
    </row>
    <row r="2628" spans="1:6" x14ac:dyDescent="0.35">
      <c r="A2628" s="4">
        <f t="shared" si="42"/>
        <v>3</v>
      </c>
      <c r="B2628" s="4">
        <f>LEN(Eingabe!A2628)-A2628-3</f>
        <v>59</v>
      </c>
      <c r="C2628" s="4" t="str">
        <f>TRIM(MID(Eingabe!A2628,4,3))</f>
        <v>FFU</v>
      </c>
      <c r="D2628" s="4" t="str">
        <f>MID(Eingabe!A2628,1,3)</f>
        <v>OE3</v>
      </c>
      <c r="E2628" s="6" t="str">
        <f>TRIM(MID(Eingabe!A2628,A2628+4,(B2628-1)))</f>
        <v>Fischer Franz 3331 Kematen An Der Ybbs 23.B Straße 1/6/3</v>
      </c>
      <c r="F2628" s="4" t="str">
        <f>RIGHT(Eingabe!A2628,1)</f>
        <v>1</v>
      </c>
    </row>
    <row r="2629" spans="1:6" x14ac:dyDescent="0.35">
      <c r="A2629" s="4">
        <f t="shared" si="42"/>
        <v>3</v>
      </c>
      <c r="B2629" s="4">
        <f>LEN(Eingabe!A2629)-A2629-3</f>
        <v>46</v>
      </c>
      <c r="C2629" s="4" t="str">
        <f>TRIM(MID(Eingabe!A2629,4,3))</f>
        <v>FGA</v>
      </c>
      <c r="D2629" s="4" t="str">
        <f>MID(Eingabe!A2629,1,3)</f>
        <v>OE3</v>
      </c>
      <c r="E2629" s="6" t="str">
        <f>TRIM(MID(Eingabe!A2629,A2629+4,(B2629-1)))</f>
        <v>Ganster Franz 2851 Krumbach Florianigasse 4</v>
      </c>
      <c r="F2629" s="4" t="str">
        <f>RIGHT(Eingabe!A2629,1)</f>
        <v>1</v>
      </c>
    </row>
    <row r="2630" spans="1:6" x14ac:dyDescent="0.35">
      <c r="A2630" s="4">
        <f t="shared" si="42"/>
        <v>3</v>
      </c>
      <c r="B2630" s="4">
        <f>LEN(Eingabe!A2630)-A2630-3</f>
        <v>46</v>
      </c>
      <c r="C2630" s="4" t="str">
        <f>TRIM(MID(Eingabe!A2630,4,3))</f>
        <v>FGB</v>
      </c>
      <c r="D2630" s="4" t="str">
        <f>MID(Eingabe!A2630,1,3)</f>
        <v>OE3</v>
      </c>
      <c r="E2630" s="6" t="str">
        <f>TRIM(MID(Eingabe!A2630,A2630+4,(B2630-1)))</f>
        <v>Grill Franz 2601 Sollenau Blumauerstrasse 8</v>
      </c>
      <c r="F2630" s="4" t="str">
        <f>RIGHT(Eingabe!A2630,1)</f>
        <v>1</v>
      </c>
    </row>
    <row r="2631" spans="1:6" x14ac:dyDescent="0.35">
      <c r="A2631" s="4">
        <f t="shared" si="42"/>
        <v>3</v>
      </c>
      <c r="B2631" s="4">
        <f>LEN(Eingabe!A2631)-A2631-3</f>
        <v>20</v>
      </c>
      <c r="C2631" s="4" t="str">
        <f>TRIM(MID(Eingabe!A2631,4,3))</f>
        <v>FGR</v>
      </c>
      <c r="D2631" s="4" t="str">
        <f>MID(Eingabe!A2631,1,3)</f>
        <v>OE3</v>
      </c>
      <c r="E2631" s="6" t="str">
        <f>TRIM(MID(Eingabe!A2631,A2631+4,(B2631-1)))</f>
        <v>*-*-* *-*-* *-*-*</v>
      </c>
      <c r="F2631" s="4" t="str">
        <f>RIGHT(Eingabe!A2631,1)</f>
        <v>1</v>
      </c>
    </row>
    <row r="2632" spans="1:6" x14ac:dyDescent="0.35">
      <c r="A2632" s="4">
        <f t="shared" si="42"/>
        <v>3</v>
      </c>
      <c r="B2632" s="4">
        <f>LEN(Eingabe!A2632)-A2632-3</f>
        <v>67</v>
      </c>
      <c r="C2632" s="4" t="str">
        <f>TRIM(MID(Eingabe!A2632,4,3))</f>
        <v>FGS</v>
      </c>
      <c r="D2632" s="4" t="str">
        <f>MID(Eingabe!A2632,1,3)</f>
        <v>OE3</v>
      </c>
      <c r="E2632" s="6" t="str">
        <f>TRIM(MID(Eingabe!A2632,A2632+4,(B2632-1)))</f>
        <v>Gschwantner Franz 3512 Mautern An Der Donau J. Schmidtstrasse 1A</v>
      </c>
      <c r="F2632" s="4" t="str">
        <f>RIGHT(Eingabe!A2632,1)</f>
        <v>1</v>
      </c>
    </row>
    <row r="2633" spans="1:6" x14ac:dyDescent="0.35">
      <c r="A2633" s="4">
        <f t="shared" si="42"/>
        <v>3</v>
      </c>
      <c r="B2633" s="4">
        <f>LEN(Eingabe!A2633)-A2633-3</f>
        <v>45</v>
      </c>
      <c r="C2633" s="4" t="str">
        <f>TRIM(MID(Eingabe!A2633,4,3))</f>
        <v>FHA</v>
      </c>
      <c r="D2633" s="4" t="str">
        <f>MID(Eingabe!A2633,1,3)</f>
        <v>OE3</v>
      </c>
      <c r="E2633" s="6" t="str">
        <f>TRIM(MID(Eingabe!A2633,A2633+4,(B2633-1)))</f>
        <v>Freisinger Hubert 2134 Staatz Wohnstraße 1</v>
      </c>
      <c r="F2633" s="4" t="str">
        <f>RIGHT(Eingabe!A2633,1)</f>
        <v>1</v>
      </c>
    </row>
    <row r="2634" spans="1:6" x14ac:dyDescent="0.35">
      <c r="A2634" s="4">
        <f t="shared" si="42"/>
        <v>3</v>
      </c>
      <c r="B2634" s="4">
        <f>LEN(Eingabe!A2634)-A2634-3</f>
        <v>58</v>
      </c>
      <c r="C2634" s="4" t="str">
        <f>TRIM(MID(Eingabe!A2634,4,3))</f>
        <v>FHT</v>
      </c>
      <c r="D2634" s="4" t="str">
        <f>MID(Eingabe!A2634,1,3)</f>
        <v>OE3</v>
      </c>
      <c r="E2634" s="6" t="str">
        <f>TRIM(MID(Eingabe!A2634,A2634+4,(B2634-1)))</f>
        <v>Huber Franz 2492 Eggendorf Zillingdorf,Hauptstrasse 123</v>
      </c>
      <c r="F2634" s="4" t="str">
        <f>RIGHT(Eingabe!A2634,1)</f>
        <v>1</v>
      </c>
    </row>
    <row r="2635" spans="1:6" x14ac:dyDescent="0.35">
      <c r="A2635" s="4">
        <f t="shared" si="42"/>
        <v>3</v>
      </c>
      <c r="B2635" s="4">
        <f>LEN(Eingabe!A2635)-A2635-3</f>
        <v>69</v>
      </c>
      <c r="C2635" s="4" t="str">
        <f>TRIM(MID(Eingabe!A2635,4,3))</f>
        <v>FHU</v>
      </c>
      <c r="D2635" s="4" t="str">
        <f>MID(Eingabe!A2635,1,3)</f>
        <v>OE3</v>
      </c>
      <c r="E2635" s="6" t="str">
        <f>TRIM(MID(Eingabe!A2635,A2635+4,(B2635-1)))</f>
        <v>Hochwallner Franz 3363 Ulmerfeld-Hausmening-Neufurth Buchenstr. 18</v>
      </c>
      <c r="F2635" s="4" t="str">
        <f>RIGHT(Eingabe!A2635,1)</f>
        <v>1</v>
      </c>
    </row>
    <row r="2636" spans="1:6" x14ac:dyDescent="0.35">
      <c r="A2636" s="4">
        <f t="shared" si="42"/>
        <v>3</v>
      </c>
      <c r="B2636" s="4">
        <f>LEN(Eingabe!A2636)-A2636-3</f>
        <v>55</v>
      </c>
      <c r="C2636" s="4" t="str">
        <f>TRIM(MID(Eingabe!A2636,4,3))</f>
        <v>FIB</v>
      </c>
      <c r="D2636" s="4" t="str">
        <f>MID(Eingabe!A2636,1,3)</f>
        <v>OE3</v>
      </c>
      <c r="E2636" s="6" t="str">
        <f>TRIM(MID(Eingabe!A2636,A2636+4,(B2636-1)))</f>
        <v>Spindler Franz 3641 Aggsbach Markt Aggsbach Markt 62</v>
      </c>
      <c r="F2636" s="4" t="str">
        <f>RIGHT(Eingabe!A2636,1)</f>
        <v>1</v>
      </c>
    </row>
    <row r="2637" spans="1:6" x14ac:dyDescent="0.35">
      <c r="A2637" s="4">
        <f t="shared" si="42"/>
        <v>3</v>
      </c>
      <c r="B2637" s="4">
        <f>LEN(Eingabe!A2637)-A2637-3</f>
        <v>61</v>
      </c>
      <c r="C2637" s="4" t="str">
        <f>TRIM(MID(Eingabe!A2637,4,3))</f>
        <v>FIS</v>
      </c>
      <c r="D2637" s="4" t="str">
        <f>MID(Eingabe!A2637,1,3)</f>
        <v>OE3</v>
      </c>
      <c r="E2637" s="6" t="str">
        <f>TRIM(MID(Eingabe!A2637,A2637+4,(B2637-1)))</f>
        <v>Fischer Josef 3062 Kirchstetten Ökosiedlung Sommerberg 4/8</v>
      </c>
      <c r="F2637" s="4" t="str">
        <f>RIGHT(Eingabe!A2637,1)</f>
        <v>1</v>
      </c>
    </row>
    <row r="2638" spans="1:6" x14ac:dyDescent="0.35">
      <c r="A2638" s="4">
        <f t="shared" si="42"/>
        <v>3</v>
      </c>
      <c r="B2638" s="4">
        <f>LEN(Eingabe!A2638)-A2638-3</f>
        <v>46</v>
      </c>
      <c r="C2638" s="4" t="str">
        <f>TRIM(MID(Eingabe!A2638,4,3))</f>
        <v>FJB</v>
      </c>
      <c r="D2638" s="4" t="str">
        <f>MID(Eingabe!A2638,1,3)</f>
        <v>OE3</v>
      </c>
      <c r="E2638" s="6" t="str">
        <f>TRIM(MID(Eingabe!A2638,A2638+4,(B2638-1)))</f>
        <v>Jindra Franz Gmuend Siedlungsstr2 Dietmanns</v>
      </c>
      <c r="F2638" s="4" t="str">
        <f>RIGHT(Eingabe!A2638,1)</f>
        <v>1</v>
      </c>
    </row>
    <row r="2639" spans="1:6" x14ac:dyDescent="0.35">
      <c r="A2639" s="4">
        <f t="shared" si="42"/>
        <v>3</v>
      </c>
      <c r="B2639" s="4">
        <f>LEN(Eingabe!A2639)-A2639-3</f>
        <v>50</v>
      </c>
      <c r="C2639" s="4" t="str">
        <f>TRIM(MID(Eingabe!A2639,4,3))</f>
        <v>FJP</v>
      </c>
      <c r="D2639" s="4" t="str">
        <f>MID(Eingabe!A2639,1,3)</f>
        <v>OE3</v>
      </c>
      <c r="E2639" s="6" t="str">
        <f>TRIM(MID(Eingabe!A2639,A2639+4,(B2639-1)))</f>
        <v>Poniewierski Filip-Jan 3580 Horn Spitalgasse 14</v>
      </c>
      <c r="F2639" s="4" t="str">
        <f>RIGHT(Eingabe!A2639,1)</f>
        <v>1</v>
      </c>
    </row>
    <row r="2640" spans="1:6" x14ac:dyDescent="0.35">
      <c r="A2640" s="4">
        <f t="shared" si="42"/>
        <v>3</v>
      </c>
      <c r="B2640" s="4">
        <f>LEN(Eingabe!A2640)-A2640-3</f>
        <v>36</v>
      </c>
      <c r="C2640" s="4" t="str">
        <f>TRIM(MID(Eingabe!A2640,4,3))</f>
        <v>FJS</v>
      </c>
      <c r="D2640" s="4" t="str">
        <f>MID(Eingabe!A2640,1,3)</f>
        <v>OE3</v>
      </c>
      <c r="E2640" s="6" t="str">
        <f>TRIM(MID(Eingabe!A2640,A2640+4,(B2640-1)))</f>
        <v>Scharnitz Josef 2564 Furth Au 1/7</v>
      </c>
      <c r="F2640" s="4" t="str">
        <f>RIGHT(Eingabe!A2640,1)</f>
        <v>1</v>
      </c>
    </row>
    <row r="2641" spans="1:6" x14ac:dyDescent="0.35">
      <c r="A2641" s="4">
        <f t="shared" si="42"/>
        <v>3</v>
      </c>
      <c r="B2641" s="4">
        <f>LEN(Eingabe!A2641)-A2641-3</f>
        <v>59</v>
      </c>
      <c r="C2641" s="4" t="str">
        <f>TRIM(MID(Eingabe!A2641,4,3))</f>
        <v>FJW</v>
      </c>
      <c r="D2641" s="4" t="str">
        <f>MID(Eingabe!A2641,1,3)</f>
        <v>OE3</v>
      </c>
      <c r="E2641" s="6" t="str">
        <f>TRIM(MID(Eingabe!A2641,A2641+4,(B2641-1)))</f>
        <v>Jagersberger Franz Brunn/Gebirge Dr.Julius Wengraf-Str 2</v>
      </c>
      <c r="F2641" s="4" t="str">
        <f>RIGHT(Eingabe!A2641,1)</f>
        <v>1</v>
      </c>
    </row>
    <row r="2642" spans="1:6" x14ac:dyDescent="0.35">
      <c r="A2642" s="4">
        <f t="shared" si="42"/>
        <v>3</v>
      </c>
      <c r="B2642" s="4">
        <f>LEN(Eingabe!A2642)-A2642-3</f>
        <v>52</v>
      </c>
      <c r="C2642" s="4" t="str">
        <f>TRIM(MID(Eingabe!A2642,4,3))</f>
        <v>FKB</v>
      </c>
      <c r="D2642" s="4" t="str">
        <f>MID(Eingabe!A2642,1,3)</f>
        <v>OE3</v>
      </c>
      <c r="E2642" s="6" t="str">
        <f>TRIM(MID(Eingabe!A2642,A2642+4,(B2642-1)))</f>
        <v>Kirner Franz 2345 Brunn Am Gebirge Dahliengasse 2</v>
      </c>
      <c r="F2642" s="4" t="str">
        <f>RIGHT(Eingabe!A2642,1)</f>
        <v>1</v>
      </c>
    </row>
    <row r="2643" spans="1:6" x14ac:dyDescent="0.35">
      <c r="A2643" s="4">
        <f t="shared" si="42"/>
        <v>3</v>
      </c>
      <c r="B2643" s="4">
        <f>LEN(Eingabe!A2643)-A2643-3</f>
        <v>44</v>
      </c>
      <c r="C2643" s="4" t="str">
        <f>TRIM(MID(Eingabe!A2643,4,3))</f>
        <v>FKC</v>
      </c>
      <c r="D2643" s="4" t="str">
        <f>MID(Eingabe!A2643,1,3)</f>
        <v>OE3</v>
      </c>
      <c r="E2643" s="6" t="str">
        <f>TRIM(MID(Eingabe!A2643,A2643+4,(B2643-1)))</f>
        <v>Kerschbaum Franz 2112 Würnitz Waldgasse 3</v>
      </c>
      <c r="F2643" s="4" t="str">
        <f>RIGHT(Eingabe!A2643,1)</f>
        <v>1</v>
      </c>
    </row>
    <row r="2644" spans="1:6" x14ac:dyDescent="0.35">
      <c r="A2644" s="4">
        <f t="shared" si="42"/>
        <v>3</v>
      </c>
      <c r="B2644" s="4">
        <f>LEN(Eingabe!A2644)-A2644-3</f>
        <v>56</v>
      </c>
      <c r="C2644" s="4" t="str">
        <f>TRIM(MID(Eingabe!A2644,4,3))</f>
        <v>FKN</v>
      </c>
      <c r="D2644" s="4" t="str">
        <f>MID(Eingabe!A2644,1,3)</f>
        <v>OE3</v>
      </c>
      <c r="E2644" s="6" t="str">
        <f>TRIM(MID(Eingabe!A2644,A2644+4,(B2644-1)))</f>
        <v>Kleindl Franz 3345 Göstling An Der Ybbs Strohmarkt 77</v>
      </c>
      <c r="F2644" s="4" t="str">
        <f>RIGHT(Eingabe!A2644,1)</f>
        <v>1</v>
      </c>
    </row>
    <row r="2645" spans="1:6" x14ac:dyDescent="0.35">
      <c r="A2645" s="4">
        <f t="shared" si="42"/>
        <v>3</v>
      </c>
      <c r="B2645" s="4">
        <f>LEN(Eingabe!A2645)-A2645-3</f>
        <v>47</v>
      </c>
      <c r="C2645" s="4" t="str">
        <f>TRIM(MID(Eingabe!A2645,4,3))</f>
        <v>FKS</v>
      </c>
      <c r="D2645" s="4" t="str">
        <f>MID(Eingabe!A2645,1,3)</f>
        <v>OE3</v>
      </c>
      <c r="E2645" s="6" t="str">
        <f>TRIM(MID(Eingabe!A2645,A2645+4,(B2645-1)))</f>
        <v>Koci Franz 2391 Kaltenleutgeben Hauptstr 144</v>
      </c>
      <c r="F2645" s="4" t="str">
        <f>RIGHT(Eingabe!A2645,1)</f>
        <v>1</v>
      </c>
    </row>
    <row r="2646" spans="1:6" x14ac:dyDescent="0.35">
      <c r="A2646" s="4">
        <f t="shared" si="42"/>
        <v>3</v>
      </c>
      <c r="B2646" s="4">
        <f>LEN(Eingabe!A2646)-A2646-3</f>
        <v>48</v>
      </c>
      <c r="C2646" s="4" t="str">
        <f>TRIM(MID(Eingabe!A2646,4,3))</f>
        <v>FKU</v>
      </c>
      <c r="D2646" s="4" t="str">
        <f>MID(Eingabe!A2646,1,3)</f>
        <v>OE3</v>
      </c>
      <c r="E2646" s="6" t="str">
        <f>TRIM(MID(Eingabe!A2646,A2646+4,(B2646-1)))</f>
        <v>Knöttner Friedrich Stockerau Radingergasse 47</v>
      </c>
      <c r="F2646" s="4" t="str">
        <f>RIGHT(Eingabe!A2646,1)</f>
        <v>1</v>
      </c>
    </row>
    <row r="2647" spans="1:6" x14ac:dyDescent="0.35">
      <c r="A2647" s="4">
        <f t="shared" si="42"/>
        <v>3</v>
      </c>
      <c r="B2647" s="4">
        <f>LEN(Eingabe!A2647)-A2647-3</f>
        <v>47</v>
      </c>
      <c r="C2647" s="4" t="str">
        <f>TRIM(MID(Eingabe!A2647,4,3))</f>
        <v>FLA</v>
      </c>
      <c r="D2647" s="4" t="str">
        <f>MID(Eingabe!A2647,1,3)</f>
        <v>OE3</v>
      </c>
      <c r="E2647" s="6" t="str">
        <f>TRIM(MID(Eingabe!A2647,A2647+4,(B2647-1)))</f>
        <v>Lehnfeld Franz 2201 Gerasdorf Rohrergasse 46</v>
      </c>
      <c r="F2647" s="4" t="str">
        <f>RIGHT(Eingabe!A2647,1)</f>
        <v>1</v>
      </c>
    </row>
    <row r="2648" spans="1:6" x14ac:dyDescent="0.35">
      <c r="A2648" s="4">
        <f t="shared" si="42"/>
        <v>3</v>
      </c>
      <c r="B2648" s="4">
        <f>LEN(Eingabe!A2648)-A2648-3</f>
        <v>43</v>
      </c>
      <c r="C2648" s="4" t="str">
        <f>TRIM(MID(Eingabe!A2648,4,3))</f>
        <v>FLB</v>
      </c>
      <c r="D2648" s="4" t="str">
        <f>MID(Eingabe!A2648,1,3)</f>
        <v>OE3</v>
      </c>
      <c r="E2648" s="6" t="str">
        <f>TRIM(MID(Eingabe!A2648,A2648+4,(B2648-1)))</f>
        <v>Lensch Fritz 3180 Lilienfeld Utzgasse 13</v>
      </c>
      <c r="F2648" s="4" t="str">
        <f>RIGHT(Eingabe!A2648,1)</f>
        <v>1</v>
      </c>
    </row>
    <row r="2649" spans="1:6" x14ac:dyDescent="0.35">
      <c r="A2649" s="4">
        <f t="shared" si="42"/>
        <v>3</v>
      </c>
      <c r="B2649" s="4">
        <f>LEN(Eingabe!A2649)-A2649-3</f>
        <v>51</v>
      </c>
      <c r="C2649" s="4" t="str">
        <f>TRIM(MID(Eingabe!A2649,4,3))</f>
        <v>FLC</v>
      </c>
      <c r="D2649" s="4" t="str">
        <f>MID(Eingabe!A2649,1,3)</f>
        <v>OE3</v>
      </c>
      <c r="E2649" s="6" t="str">
        <f>TRIM(MID(Eingabe!A2649,A2649+4,(B2649-1)))</f>
        <v>Flach Raimund 2264 Jedenspeigen Bernsteinstr. 21</v>
      </c>
      <c r="F2649" s="4" t="str">
        <f>RIGHT(Eingabe!A2649,1)</f>
        <v>1</v>
      </c>
    </row>
    <row r="2650" spans="1:6" x14ac:dyDescent="0.35">
      <c r="A2650" s="4">
        <f t="shared" si="42"/>
        <v>3</v>
      </c>
      <c r="B2650" s="4">
        <f>LEN(Eingabe!A2650)-A2650-3</f>
        <v>67</v>
      </c>
      <c r="C2650" s="4" t="str">
        <f>TRIM(MID(Eingabe!A2650,4,3))</f>
        <v>FLR</v>
      </c>
      <c r="D2650" s="4" t="str">
        <f>MID(Eingabe!A2650,1,3)</f>
        <v>OE3</v>
      </c>
      <c r="E2650" s="6" t="str">
        <f>TRIM(MID(Eingabe!A2650,A2650+4,(B2650-1)))</f>
        <v>Rosenauer Florian 3830 Waidhofen An Der Thaya Thayastraße 2/1/11</v>
      </c>
      <c r="F2650" s="4" t="str">
        <f>RIGHT(Eingabe!A2650,1)</f>
        <v>1</v>
      </c>
    </row>
    <row r="2651" spans="1:6" x14ac:dyDescent="0.35">
      <c r="A2651" s="4">
        <f t="shared" si="42"/>
        <v>3</v>
      </c>
      <c r="B2651" s="4">
        <f>LEN(Eingabe!A2651)-A2651-3</f>
        <v>41</v>
      </c>
      <c r="C2651" s="4" t="str">
        <f>TRIM(MID(Eingabe!A2651,4,3))</f>
        <v>nme</v>
      </c>
      <c r="D2651" s="4" t="str">
        <f>MID(Eingabe!A2651,1,3)</f>
        <v>Fer</v>
      </c>
      <c r="E2651" s="6" t="str">
        <f>TRIM(MID(Eingabe!A2651,A2651+4,(B2651-1)))</f>
        <v>ldebüro Stand 2022.12.01 Seite 68 von 24</v>
      </c>
      <c r="F2651" s="4" t="str">
        <f>RIGHT(Eingabe!A2651,1)</f>
        <v>9</v>
      </c>
    </row>
    <row r="2652" spans="1:6" x14ac:dyDescent="0.35">
      <c r="A2652" s="4">
        <f t="shared" si="42"/>
        <v>0</v>
      </c>
      <c r="B2652" s="4">
        <f>LEN(Eingabe!A2652)-A2652-3</f>
        <v>-3</v>
      </c>
      <c r="C2652" s="4" t="str">
        <f>TRIM(MID(Eingabe!A2652,4,3))</f>
        <v/>
      </c>
      <c r="D2652" s="4" t="str">
        <f>MID(Eingabe!A2652,1,3)</f>
        <v/>
      </c>
      <c r="E2652" s="6" t="e">
        <f>TRIM(MID(Eingabe!A2652,A2652+4,(B2652-1)))</f>
        <v>#VALUE!</v>
      </c>
      <c r="F2652" s="4" t="str">
        <f>RIGHT(Eingabe!A2652,1)</f>
        <v/>
      </c>
    </row>
    <row r="2653" spans="1:6" x14ac:dyDescent="0.35">
      <c r="A2653" s="4">
        <f t="shared" si="42"/>
        <v>3</v>
      </c>
      <c r="B2653" s="4">
        <f>LEN(Eingabe!A2653)-A2653-3</f>
        <v>6</v>
      </c>
      <c r="C2653" s="4" t="str">
        <f>TRIM(MID(Eingabe!A2653,4,3))</f>
        <v>: 0</v>
      </c>
      <c r="D2653" s="4" t="str">
        <f>MID(Eingabe!A2653,1,3)</f>
        <v>DVR</v>
      </c>
      <c r="E2653" s="6" t="str">
        <f>TRIM(MID(Eingabe!A2653,A2653+4,(B2653-1)))</f>
        <v>86330</v>
      </c>
      <c r="F2653" s="4" t="str">
        <f>RIGHT(Eingabe!A2653,1)</f>
        <v>1</v>
      </c>
    </row>
    <row r="2654" spans="1:6" x14ac:dyDescent="0.35">
      <c r="A2654" s="4">
        <f t="shared" si="42"/>
        <v>0</v>
      </c>
      <c r="B2654" s="4">
        <f>LEN(Eingabe!A2654)-A2654-3</f>
        <v>-3</v>
      </c>
      <c r="C2654" s="4" t="str">
        <f>TRIM(MID(Eingabe!A2654,4,3))</f>
        <v/>
      </c>
      <c r="D2654" s="4" t="str">
        <f>MID(Eingabe!A2654,1,3)</f>
        <v/>
      </c>
      <c r="E2654" s="6" t="e">
        <f>TRIM(MID(Eingabe!A2654,A2654+4,(B2654-1)))</f>
        <v>#VALUE!</v>
      </c>
      <c r="F2654" s="4" t="str">
        <f>RIGHT(Eingabe!A2654,1)</f>
        <v/>
      </c>
    </row>
    <row r="2655" spans="1:6" x14ac:dyDescent="0.35">
      <c r="A2655" s="4">
        <f t="shared" si="42"/>
        <v>0</v>
      </c>
      <c r="B2655" s="4">
        <f>LEN(Eingabe!A2655)-A2655-3</f>
        <v>-3</v>
      </c>
      <c r="C2655" s="4" t="str">
        <f>TRIM(MID(Eingabe!A2655,4,3))</f>
        <v/>
      </c>
      <c r="D2655" s="4" t="str">
        <f>MID(Eingabe!A2655,1,3)</f>
        <v/>
      </c>
      <c r="E2655" s="6" t="e">
        <f>TRIM(MID(Eingabe!A2655,A2655+4,(B2655-1)))</f>
        <v>#VALUE!</v>
      </c>
      <c r="F2655" s="4" t="str">
        <f>RIGHT(Eingabe!A2655,1)</f>
        <v/>
      </c>
    </row>
    <row r="2656" spans="1:6" x14ac:dyDescent="0.35">
      <c r="A2656" s="4">
        <f t="shared" si="42"/>
        <v>3</v>
      </c>
      <c r="B2656" s="4">
        <f>LEN(Eingabe!A2656)-A2656-3</f>
        <v>35</v>
      </c>
      <c r="C2656" s="4" t="str">
        <f>TRIM(MID(Eingabe!A2656,4,3))</f>
        <v>zei</v>
      </c>
      <c r="D2656" s="4" t="str">
        <f>MID(Eingabe!A2656,1,3)</f>
        <v>Ruf</v>
      </c>
      <c r="E2656" s="6" t="str">
        <f>TRIM(MID(Eingabe!A2656,A2656+4,(B2656-1)))</f>
        <v>chen Name Standort Anschrift Bew_K</v>
      </c>
      <c r="F2656" s="4" t="str">
        <f>RIGHT(Eingabe!A2656,1)</f>
        <v>l</v>
      </c>
    </row>
    <row r="2657" spans="1:6" x14ac:dyDescent="0.35">
      <c r="A2657" s="4">
        <f t="shared" si="42"/>
        <v>0</v>
      </c>
      <c r="B2657" s="4">
        <f>LEN(Eingabe!A2657)-A2657-3</f>
        <v>-3</v>
      </c>
      <c r="C2657" s="4" t="str">
        <f>TRIM(MID(Eingabe!A2657,4,3))</f>
        <v/>
      </c>
      <c r="D2657" s="4" t="str">
        <f>MID(Eingabe!A2657,1,3)</f>
        <v/>
      </c>
      <c r="E2657" s="6" t="e">
        <f>TRIM(MID(Eingabe!A2657,A2657+4,(B2657-1)))</f>
        <v>#VALUE!</v>
      </c>
      <c r="F2657" s="4" t="str">
        <f>RIGHT(Eingabe!A2657,1)</f>
        <v/>
      </c>
    </row>
    <row r="2658" spans="1:6" x14ac:dyDescent="0.35">
      <c r="A2658" s="4">
        <f t="shared" si="42"/>
        <v>3</v>
      </c>
      <c r="B2658" s="4">
        <f>LEN(Eingabe!A2658)-A2658-3</f>
        <v>45</v>
      </c>
      <c r="C2658" s="4" t="str">
        <f>TRIM(MID(Eingabe!A2658,4,3))</f>
        <v>zei</v>
      </c>
      <c r="D2658" s="4" t="str">
        <f>MID(Eingabe!A2658,1,3)</f>
        <v>Ruf</v>
      </c>
      <c r="E2658" s="6" t="str">
        <f>TRIM(MID(Eingabe!A2658,A2658+4,(B2658-1)))</f>
        <v>chenliste österreichischer Amateurfunkstelle</v>
      </c>
      <c r="F2658" s="4" t="str">
        <f>RIGHT(Eingabe!A2658,1)</f>
        <v>n</v>
      </c>
    </row>
    <row r="2659" spans="1:6" x14ac:dyDescent="0.35">
      <c r="A2659" s="4">
        <f t="shared" si="42"/>
        <v>2</v>
      </c>
      <c r="B2659" s="4">
        <f>LEN(Eingabe!A2659)-A2659-3</f>
        <v>55</v>
      </c>
      <c r="C2659" s="4" t="str">
        <f>TRIM(MID(Eingabe!A2659,4,3))</f>
        <v>äß</v>
      </c>
      <c r="D2659" s="4" t="str">
        <f>MID(Eingabe!A2659,1,3)</f>
        <v>Gem</v>
      </c>
      <c r="E2659" s="6" t="str">
        <f>TRIM(MID(Eingabe!A2659,A2659+4,(B2659-1)))</f>
        <v>§ 150 Abs. 3 und 4 des Telekommunikationsgesetzes 202</v>
      </c>
      <c r="F2659" s="4" t="str">
        <f>RIGHT(Eingabe!A2659,1)</f>
        <v>1</v>
      </c>
    </row>
    <row r="2660" spans="1:6" x14ac:dyDescent="0.35">
      <c r="A2660" s="4">
        <f t="shared" si="42"/>
        <v>0</v>
      </c>
      <c r="B2660" s="4">
        <f>LEN(Eingabe!A2660)-A2660-3</f>
        <v>-3</v>
      </c>
      <c r="C2660" s="4" t="str">
        <f>TRIM(MID(Eingabe!A2660,4,3))</f>
        <v/>
      </c>
      <c r="D2660" s="4" t="str">
        <f>MID(Eingabe!A2660,1,3)</f>
        <v/>
      </c>
      <c r="E2660" s="6" t="e">
        <f>TRIM(MID(Eingabe!A2660,A2660+4,(B2660-1)))</f>
        <v>#VALUE!</v>
      </c>
      <c r="F2660" s="4" t="str">
        <f>RIGHT(Eingabe!A2660,1)</f>
        <v/>
      </c>
    </row>
    <row r="2661" spans="1:6" x14ac:dyDescent="0.35">
      <c r="A2661" s="4">
        <f t="shared" si="42"/>
        <v>3</v>
      </c>
      <c r="B2661" s="4">
        <f>LEN(Eingabe!A2661)-A2661-3</f>
        <v>57</v>
      </c>
      <c r="C2661" s="4" t="str">
        <f>TRIM(MID(Eingabe!A2661,4,3))</f>
        <v>FLU</v>
      </c>
      <c r="D2661" s="4" t="str">
        <f>MID(Eingabe!A2661,1,3)</f>
        <v>OE3</v>
      </c>
      <c r="E2661" s="6" t="str">
        <f>TRIM(MID(Eingabe!A2661,A2661+4,(B2661-1)))</f>
        <v>Lammeranner Franz 2500 Baden Dr. Julius Hahnstr. 6/1/1</v>
      </c>
      <c r="F2661" s="4" t="str">
        <f>RIGHT(Eingabe!A2661,1)</f>
        <v>1</v>
      </c>
    </row>
    <row r="2662" spans="1:6" x14ac:dyDescent="0.35">
      <c r="A2662" s="4">
        <f t="shared" si="42"/>
        <v>3</v>
      </c>
      <c r="B2662" s="4">
        <f>LEN(Eingabe!A2662)-A2662-3</f>
        <v>51</v>
      </c>
      <c r="C2662" s="4" t="str">
        <f>TRIM(MID(Eingabe!A2662,4,3))</f>
        <v>FLZ</v>
      </c>
      <c r="D2662" s="4" t="str">
        <f>MID(Eingabe!A2662,1,3)</f>
        <v>OE3</v>
      </c>
      <c r="E2662" s="6" t="str">
        <f>TRIM(MID(Eingabe!A2662,A2662+4,(B2662-1)))</f>
        <v>Laschitz Florian 2372 Gießhübl Schillerstraße 13</v>
      </c>
      <c r="F2662" s="4" t="str">
        <f>RIGHT(Eingabe!A2662,1)</f>
        <v>1</v>
      </c>
    </row>
    <row r="2663" spans="1:6" x14ac:dyDescent="0.35">
      <c r="A2663" s="4">
        <f t="shared" si="42"/>
        <v>3</v>
      </c>
      <c r="B2663" s="4">
        <f>LEN(Eingabe!A2663)-A2663-3</f>
        <v>62</v>
      </c>
      <c r="C2663" s="4" t="str">
        <f>TRIM(MID(Eingabe!A2663,4,3))</f>
        <v>FMB</v>
      </c>
      <c r="D2663" s="4" t="str">
        <f>MID(Eingabe!A2663,1,3)</f>
        <v>OE3</v>
      </c>
      <c r="E2663" s="6" t="str">
        <f>TRIM(MID(Eingabe!A2663,A2663+4,(B2663-1)))</f>
        <v>Müller Franz 2721 Bad Fischau-Brunn Dr. Bruno Rydelgasse 26</v>
      </c>
      <c r="F2663" s="4" t="str">
        <f>RIGHT(Eingabe!A2663,1)</f>
        <v>1</v>
      </c>
    </row>
    <row r="2664" spans="1:6" x14ac:dyDescent="0.35">
      <c r="A2664" s="4">
        <f t="shared" si="42"/>
        <v>3</v>
      </c>
      <c r="B2664" s="4">
        <f>LEN(Eingabe!A2664)-A2664-3</f>
        <v>53</v>
      </c>
      <c r="C2664" s="4" t="str">
        <f>TRIM(MID(Eingabe!A2664,4,3))</f>
        <v>FMC</v>
      </c>
      <c r="D2664" s="4" t="str">
        <f>MID(Eingabe!A2664,1,3)</f>
        <v>OE3</v>
      </c>
      <c r="E2664" s="6" t="str">
        <f>TRIM(MID(Eingabe!A2664,A2664+4,(B2664-1)))</f>
        <v>Frimel Michael 2362 Biedermannsdorf Ortsstrasse 64</v>
      </c>
      <c r="F2664" s="4" t="str">
        <f>RIGHT(Eingabe!A2664,1)</f>
        <v>1</v>
      </c>
    </row>
    <row r="2665" spans="1:6" x14ac:dyDescent="0.35">
      <c r="A2665" s="4">
        <f t="shared" si="42"/>
        <v>3</v>
      </c>
      <c r="B2665" s="4">
        <f>LEN(Eingabe!A2665)-A2665-3</f>
        <v>66</v>
      </c>
      <c r="C2665" s="4" t="str">
        <f>TRIM(MID(Eingabe!A2665,4,3))</f>
        <v>FMU</v>
      </c>
      <c r="D2665" s="4" t="str">
        <f>MID(Eingabe!A2665,1,3)</f>
        <v>OE3</v>
      </c>
      <c r="E2665" s="6" t="str">
        <f>TRIM(MID(Eingabe!A2665,A2665+4,(B2665-1)))</f>
        <v>Floiger Martin 2340 Mödling Friedrich Schiller Str. 98-100/12/5</v>
      </c>
      <c r="F2665" s="4" t="str">
        <f>RIGHT(Eingabe!A2665,1)</f>
        <v>1</v>
      </c>
    </row>
    <row r="2666" spans="1:6" x14ac:dyDescent="0.35">
      <c r="A2666" s="4">
        <f t="shared" si="42"/>
        <v>3</v>
      </c>
      <c r="B2666" s="4">
        <f>LEN(Eingabe!A2666)-A2666-3</f>
        <v>64</v>
      </c>
      <c r="C2666" s="4" t="str">
        <f>TRIM(MID(Eingabe!A2666,4,3))</f>
        <v>FMW</v>
      </c>
      <c r="D2666" s="4" t="str">
        <f>MID(Eingabe!A2666,1,3)</f>
        <v>OE3</v>
      </c>
      <c r="E2666" s="6" t="str">
        <f>TRIM(MID(Eingabe!A2666,A2666+4,(B2666-1)))</f>
        <v>Fischer Michael 3512 Mautern An Der Donau Joh. Schmidtstr. 11</v>
      </c>
      <c r="F2666" s="4" t="str">
        <f>RIGHT(Eingabe!A2666,1)</f>
        <v>1</v>
      </c>
    </row>
    <row r="2667" spans="1:6" x14ac:dyDescent="0.35">
      <c r="A2667" s="4">
        <f t="shared" si="42"/>
        <v>3</v>
      </c>
      <c r="B2667" s="4">
        <f>LEN(Eingabe!A2667)-A2667-3</f>
        <v>47</v>
      </c>
      <c r="C2667" s="4" t="str">
        <f>TRIM(MID(Eingabe!A2667,4,3))</f>
        <v>FOA</v>
      </c>
      <c r="D2667" s="4" t="str">
        <f>MID(Eingabe!A2667,1,3)</f>
        <v>OE3</v>
      </c>
      <c r="E2667" s="6" t="str">
        <f>TRIM(MID(Eingabe!A2667,A2667+4,(B2667-1)))</f>
        <v>Offenberger Friedrich 3325 Ferschnitz Ödt 26</v>
      </c>
      <c r="F2667" s="4" t="str">
        <f>RIGHT(Eingabe!A2667,1)</f>
        <v>1</v>
      </c>
    </row>
    <row r="2668" spans="1:6" x14ac:dyDescent="0.35">
      <c r="A2668" s="4">
        <f t="shared" si="42"/>
        <v>3</v>
      </c>
      <c r="B2668" s="4">
        <f>LEN(Eingabe!A2668)-A2668-3</f>
        <v>66</v>
      </c>
      <c r="C2668" s="4" t="str">
        <f>TRIM(MID(Eingabe!A2668,4,3))</f>
        <v>FOG</v>
      </c>
      <c r="D2668" s="4" t="str">
        <f>MID(Eingabe!A2668,1,3)</f>
        <v>OE3</v>
      </c>
      <c r="E2668" s="6" t="str">
        <f>TRIM(MID(Eingabe!A2668,A2668+4,(B2668-1)))</f>
        <v>Szoncso Friedrich Adelhard 3820 Raabs An Der Thaya Alberndorf 4</v>
      </c>
      <c r="F2668" s="4" t="str">
        <f>RIGHT(Eingabe!A2668,1)</f>
        <v>1</v>
      </c>
    </row>
    <row r="2669" spans="1:6" x14ac:dyDescent="0.35">
      <c r="A2669" s="4">
        <f t="shared" si="42"/>
        <v>3</v>
      </c>
      <c r="B2669" s="4">
        <f>LEN(Eingabe!A2669)-A2669-3</f>
        <v>74</v>
      </c>
      <c r="C2669" s="4" t="str">
        <f>TRIM(MID(Eingabe!A2669,4,3))</f>
        <v>FOS</v>
      </c>
      <c r="D2669" s="4" t="str">
        <f>MID(Eingabe!A2669,1,3)</f>
        <v>OE3</v>
      </c>
      <c r="E2669" s="6" t="str">
        <f>TRIM(MID(Eingabe!A2669,A2669+4,(B2669-1)))</f>
        <v>Fohringer Franz 3430 Tulln An Der Donau Frauenhofner Straße 56 Stg. 3/4</v>
      </c>
      <c r="F2669" s="4" t="str">
        <f>RIGHT(Eingabe!A2669,1)</f>
        <v>1</v>
      </c>
    </row>
    <row r="2670" spans="1:6" x14ac:dyDescent="0.35">
      <c r="A2670" s="4">
        <f t="shared" si="42"/>
        <v>3</v>
      </c>
      <c r="B2670" s="4">
        <f>LEN(Eingabe!A2670)-A2670-3</f>
        <v>55</v>
      </c>
      <c r="C2670" s="4" t="str">
        <f>TRIM(MID(Eingabe!A2670,4,3))</f>
        <v>FPA</v>
      </c>
      <c r="D2670" s="4" t="str">
        <f>MID(Eingabe!A2670,1,3)</f>
        <v>OE3</v>
      </c>
      <c r="E2670" s="6" t="str">
        <f>TRIM(MID(Eingabe!A2670,A2670+4,(B2670-1)))</f>
        <v>Popp Franz 3860 Heidenreichstein Kautzenerstrasse 19</v>
      </c>
      <c r="F2670" s="4" t="str">
        <f>RIGHT(Eingabe!A2670,1)</f>
        <v>1</v>
      </c>
    </row>
    <row r="2671" spans="1:6" x14ac:dyDescent="0.35">
      <c r="A2671" s="4">
        <f t="shared" si="42"/>
        <v>3</v>
      </c>
      <c r="B2671" s="4">
        <f>LEN(Eingabe!A2671)-A2671-3</f>
        <v>53</v>
      </c>
      <c r="C2671" s="4" t="str">
        <f>TRIM(MID(Eingabe!A2671,4,3))</f>
        <v>FPU</v>
      </c>
      <c r="D2671" s="4" t="str">
        <f>MID(Eingabe!A2671,1,3)</f>
        <v>OE3</v>
      </c>
      <c r="E2671" s="6" t="str">
        <f>TRIM(MID(Eingabe!A2671,A2671+4,(B2671-1)))</f>
        <v>Pessmann Florian 2821 Lanzenkirchen Hauptstraße 51</v>
      </c>
      <c r="F2671" s="4" t="str">
        <f>RIGHT(Eingabe!A2671,1)</f>
        <v>1</v>
      </c>
    </row>
    <row r="2672" spans="1:6" x14ac:dyDescent="0.35">
      <c r="A2672" s="4">
        <f t="shared" si="42"/>
        <v>3</v>
      </c>
      <c r="B2672" s="4">
        <f>LEN(Eingabe!A2672)-A2672-3</f>
        <v>44</v>
      </c>
      <c r="C2672" s="4" t="str">
        <f>TRIM(MID(Eingabe!A2672,4,3))</f>
        <v>FPW</v>
      </c>
      <c r="D2672" s="4" t="str">
        <f>MID(Eingabe!A2672,1,3)</f>
        <v>OE3</v>
      </c>
      <c r="E2672" s="6" t="str">
        <f>TRIM(MID(Eingabe!A2672,A2672+4,(B2672-1)))</f>
        <v>Preißel Franz Schrems Budweiserstrasse 15</v>
      </c>
      <c r="F2672" s="4" t="str">
        <f>RIGHT(Eingabe!A2672,1)</f>
        <v>1</v>
      </c>
    </row>
    <row r="2673" spans="1:6" x14ac:dyDescent="0.35">
      <c r="A2673" s="4">
        <f t="shared" si="42"/>
        <v>3</v>
      </c>
      <c r="B2673" s="4">
        <f>LEN(Eingabe!A2673)-A2673-3</f>
        <v>59</v>
      </c>
      <c r="C2673" s="4" t="str">
        <f>TRIM(MID(Eingabe!A2673,4,3))</f>
        <v>FQH</v>
      </c>
      <c r="D2673" s="4" t="str">
        <f>MID(Eingabe!A2673,1,3)</f>
        <v>OE3</v>
      </c>
      <c r="E2673" s="6" t="str">
        <f>TRIM(MID(Eingabe!A2673,A2673+4,(B2673-1)))</f>
        <v>Halmenschlager Franz 3961 Waldenstein Klein Ruprechts 24</v>
      </c>
      <c r="F2673" s="4" t="str">
        <f>RIGHT(Eingabe!A2673,1)</f>
        <v>4</v>
      </c>
    </row>
    <row r="2674" spans="1:6" x14ac:dyDescent="0.35">
      <c r="A2674" s="4">
        <f t="shared" si="42"/>
        <v>3</v>
      </c>
      <c r="B2674" s="4">
        <f>LEN(Eingabe!A2674)-A2674-3</f>
        <v>44</v>
      </c>
      <c r="C2674" s="4" t="str">
        <f>TRIM(MID(Eingabe!A2674,4,3))</f>
        <v>FQJ</v>
      </c>
      <c r="D2674" s="4" t="str">
        <f>MID(Eingabe!A2674,1,3)</f>
        <v>OE3</v>
      </c>
      <c r="E2674" s="6" t="str">
        <f>TRIM(MID(Eingabe!A2674,A2674+4,(B2674-1)))</f>
        <v>Jell Franz 3393 Zelking Mankerstraße 30/1</v>
      </c>
      <c r="F2674" s="4" t="str">
        <f>RIGHT(Eingabe!A2674,1)</f>
        <v>1</v>
      </c>
    </row>
    <row r="2675" spans="1:6" x14ac:dyDescent="0.35">
      <c r="A2675" s="4">
        <f t="shared" si="42"/>
        <v>3</v>
      </c>
      <c r="B2675" s="4">
        <f>LEN(Eingabe!A2675)-A2675-3</f>
        <v>53</v>
      </c>
      <c r="C2675" s="4" t="str">
        <f>TRIM(MID(Eingabe!A2675,4,3))</f>
        <v>FQR</v>
      </c>
      <c r="D2675" s="4" t="str">
        <f>MID(Eingabe!A2675,1,3)</f>
        <v>OE3</v>
      </c>
      <c r="E2675" s="6" t="str">
        <f>TRIM(MID(Eingabe!A2675,A2675+4,(B2675-1)))</f>
        <v>Russ Franz 3830 Waidhofen An Der Thaya Buchbach 18</v>
      </c>
      <c r="F2675" s="4" t="str">
        <f>RIGHT(Eingabe!A2675,1)</f>
        <v>1</v>
      </c>
    </row>
    <row r="2676" spans="1:6" x14ac:dyDescent="0.35">
      <c r="A2676" s="4">
        <f t="shared" si="42"/>
        <v>3</v>
      </c>
      <c r="B2676" s="4">
        <f>LEN(Eingabe!A2676)-A2676-3</f>
        <v>51</v>
      </c>
      <c r="C2676" s="4" t="str">
        <f>TRIM(MID(Eingabe!A2676,4,3))</f>
        <v>FQS</v>
      </c>
      <c r="D2676" s="4" t="str">
        <f>MID(Eingabe!A2676,1,3)</f>
        <v>OE3</v>
      </c>
      <c r="E2676" s="6" t="str">
        <f>TRIM(MID(Eingabe!A2676,A2676+4,(B2676-1)))</f>
        <v>Schartmüller Fabio 3691 Nöchling Florianigasse 6</v>
      </c>
      <c r="F2676" s="4" t="str">
        <f>RIGHT(Eingabe!A2676,1)</f>
        <v>1</v>
      </c>
    </row>
    <row r="2677" spans="1:6" x14ac:dyDescent="0.35">
      <c r="A2677" s="4">
        <f t="shared" si="42"/>
        <v>3</v>
      </c>
      <c r="B2677" s="4">
        <f>LEN(Eingabe!A2677)-A2677-3</f>
        <v>67</v>
      </c>
      <c r="C2677" s="4" t="str">
        <f>TRIM(MID(Eingabe!A2677,4,3))</f>
        <v>FQU</v>
      </c>
      <c r="D2677" s="4" t="str">
        <f>MID(Eingabe!A2677,1,3)</f>
        <v>OE3</v>
      </c>
      <c r="E2677" s="6" t="str">
        <f>TRIM(MID(Eingabe!A2677,A2677+4,(B2677-1)))</f>
        <v>Muttenthaler Franz 3304 Sankt Georgen Am Ybbsfelde Sonnenhang 23</v>
      </c>
      <c r="F2677" s="4" t="str">
        <f>RIGHT(Eingabe!A2677,1)</f>
        <v>1</v>
      </c>
    </row>
    <row r="2678" spans="1:6" x14ac:dyDescent="0.35">
      <c r="A2678" s="4">
        <f t="shared" si="42"/>
        <v>3</v>
      </c>
      <c r="B2678" s="4">
        <f>LEN(Eingabe!A2678)-A2678-3</f>
        <v>49</v>
      </c>
      <c r="C2678" s="4" t="str">
        <f>TRIM(MID(Eingabe!A2678,4,3))</f>
        <v>FRC</v>
      </c>
      <c r="D2678" s="4" t="str">
        <f>MID(Eingabe!A2678,1,3)</f>
        <v>OE3</v>
      </c>
      <c r="E2678" s="6" t="str">
        <f>TRIM(MID(Eingabe!A2678,A2678+4,(B2678-1)))</f>
        <v>Windhagauer Franz Furth/Göttweig Hafnerstr 458</v>
      </c>
      <c r="F2678" s="4" t="str">
        <f>RIGHT(Eingabe!A2678,1)</f>
        <v>1</v>
      </c>
    </row>
    <row r="2679" spans="1:6" x14ac:dyDescent="0.35">
      <c r="A2679" s="4">
        <f t="shared" si="42"/>
        <v>3</v>
      </c>
      <c r="B2679" s="4">
        <f>LEN(Eingabe!A2679)-A2679-3</f>
        <v>62</v>
      </c>
      <c r="C2679" s="4" t="str">
        <f>TRIM(MID(Eingabe!A2679,4,3))</f>
        <v>FRE</v>
      </c>
      <c r="D2679" s="4" t="str">
        <f>MID(Eingabe!A2679,1,3)</f>
        <v>OE3</v>
      </c>
      <c r="E2679" s="6" t="str">
        <f>TRIM(MID(Eingabe!A2679,A2679+4,(B2679-1)))</f>
        <v>Freh Reinhard 2351 Wiener Neudorf Am Anningerpark 3 Haus 17</v>
      </c>
      <c r="F2679" s="4" t="str">
        <f>RIGHT(Eingabe!A2679,1)</f>
        <v>1</v>
      </c>
    </row>
    <row r="2680" spans="1:6" x14ac:dyDescent="0.35">
      <c r="A2680" s="4">
        <f t="shared" si="42"/>
        <v>3</v>
      </c>
      <c r="B2680" s="4">
        <f>LEN(Eingabe!A2680)-A2680-3</f>
        <v>20</v>
      </c>
      <c r="C2680" s="4" t="str">
        <f>TRIM(MID(Eingabe!A2680,4,3))</f>
        <v>FRF</v>
      </c>
      <c r="D2680" s="4" t="str">
        <f>MID(Eingabe!A2680,1,3)</f>
        <v>OE3</v>
      </c>
      <c r="E2680" s="6" t="str">
        <f>TRIM(MID(Eingabe!A2680,A2680+4,(B2680-1)))</f>
        <v>*-*-* *-*-* *-*-*</v>
      </c>
      <c r="F2680" s="4" t="str">
        <f>RIGHT(Eingabe!A2680,1)</f>
        <v>1</v>
      </c>
    </row>
    <row r="2681" spans="1:6" x14ac:dyDescent="0.35">
      <c r="A2681" s="4">
        <f t="shared" si="42"/>
        <v>3</v>
      </c>
      <c r="B2681" s="4">
        <f>LEN(Eingabe!A2681)-A2681-3</f>
        <v>46</v>
      </c>
      <c r="C2681" s="4" t="str">
        <f>TRIM(MID(Eingabe!A2681,4,3))</f>
        <v>FRU</v>
      </c>
      <c r="D2681" s="4" t="str">
        <f>MID(Eingabe!A2681,1,3)</f>
        <v>OE3</v>
      </c>
      <c r="E2681" s="6" t="str">
        <f>TRIM(MID(Eingabe!A2681,A2681+4,(B2681-1)))</f>
        <v>Rodinger Franz Nagelberg Hinterpocherst 227</v>
      </c>
      <c r="F2681" s="4" t="str">
        <f>RIGHT(Eingabe!A2681,1)</f>
        <v>1</v>
      </c>
    </row>
    <row r="2682" spans="1:6" x14ac:dyDescent="0.35">
      <c r="A2682" s="4">
        <f t="shared" si="42"/>
        <v>3</v>
      </c>
      <c r="B2682" s="4">
        <f>LEN(Eingabe!A2682)-A2682-3</f>
        <v>46</v>
      </c>
      <c r="C2682" s="4" t="str">
        <f>TRIM(MID(Eingabe!A2682,4,3))</f>
        <v>FSA</v>
      </c>
      <c r="D2682" s="4" t="str">
        <f>MID(Eingabe!A2682,1,3)</f>
        <v>OE3</v>
      </c>
      <c r="E2682" s="6" t="str">
        <f>TRIM(MID(Eingabe!A2682,A2682+4,(B2682-1)))</f>
        <v>Sackl Florian 2202 Enzersfeld Schulgasse 14</v>
      </c>
      <c r="F2682" s="4" t="str">
        <f>RIGHT(Eingabe!A2682,1)</f>
        <v>1</v>
      </c>
    </row>
    <row r="2683" spans="1:6" x14ac:dyDescent="0.35">
      <c r="A2683" s="4">
        <f t="shared" si="42"/>
        <v>3</v>
      </c>
      <c r="B2683" s="4">
        <f>LEN(Eingabe!A2683)-A2683-3</f>
        <v>61</v>
      </c>
      <c r="C2683" s="4" t="str">
        <f>TRIM(MID(Eingabe!A2683,4,3))</f>
        <v>FSC</v>
      </c>
      <c r="D2683" s="4" t="str">
        <f>MID(Eingabe!A2683,1,3)</f>
        <v>OE3</v>
      </c>
      <c r="E2683" s="6" t="str">
        <f>TRIM(MID(Eingabe!A2683,A2683+4,(B2683-1)))</f>
        <v>Schaupp Franz 2571 Altenmarkt An Der Triesting Nöstach 173</v>
      </c>
      <c r="F2683" s="4" t="str">
        <f>RIGHT(Eingabe!A2683,1)</f>
        <v>1</v>
      </c>
    </row>
    <row r="2684" spans="1:6" x14ac:dyDescent="0.35">
      <c r="A2684" s="4">
        <f t="shared" si="42"/>
        <v>3</v>
      </c>
      <c r="B2684" s="4">
        <f>LEN(Eingabe!A2684)-A2684-3</f>
        <v>20</v>
      </c>
      <c r="C2684" s="4" t="str">
        <f>TRIM(MID(Eingabe!A2684,4,3))</f>
        <v>FSS</v>
      </c>
      <c r="D2684" s="4" t="str">
        <f>MID(Eingabe!A2684,1,3)</f>
        <v>OE3</v>
      </c>
      <c r="E2684" s="6" t="str">
        <f>TRIM(MID(Eingabe!A2684,A2684+4,(B2684-1)))</f>
        <v>*-*-* *-*-* *-*-*</v>
      </c>
      <c r="F2684" s="4" t="str">
        <f>RIGHT(Eingabe!A2684,1)</f>
        <v>1</v>
      </c>
    </row>
    <row r="2685" spans="1:6" x14ac:dyDescent="0.35">
      <c r="A2685" s="4">
        <f t="shared" si="42"/>
        <v>3</v>
      </c>
      <c r="B2685" s="4">
        <f>LEN(Eingabe!A2685)-A2685-3</f>
        <v>54</v>
      </c>
      <c r="C2685" s="4" t="str">
        <f>TRIM(MID(Eingabe!A2685,4,3))</f>
        <v>FSW</v>
      </c>
      <c r="D2685" s="4" t="str">
        <f>MID(Eingabe!A2685,1,3)</f>
        <v>OE3</v>
      </c>
      <c r="E2685" s="6" t="str">
        <f>TRIM(MID(Eingabe!A2685,A2685+4,(B2685-1)))</f>
        <v>Heinrich Michael 3400 Klosterneuburg Feldergasse 31</v>
      </c>
      <c r="F2685" s="4" t="str">
        <f>RIGHT(Eingabe!A2685,1)</f>
        <v>1</v>
      </c>
    </row>
    <row r="2686" spans="1:6" x14ac:dyDescent="0.35">
      <c r="A2686" s="4">
        <f t="shared" si="42"/>
        <v>3</v>
      </c>
      <c r="B2686" s="4">
        <f>LEN(Eingabe!A2686)-A2686-3</f>
        <v>47</v>
      </c>
      <c r="C2686" s="4" t="str">
        <f>TRIM(MID(Eingabe!A2686,4,3))</f>
        <v>FTA</v>
      </c>
      <c r="D2686" s="4" t="str">
        <f>MID(Eingabe!A2686,1,3)</f>
        <v>OE3</v>
      </c>
      <c r="E2686" s="6" t="str">
        <f>TRIM(MID(Eingabe!A2686,A2686+4,(B2686-1)))</f>
        <v>Zwingl Florian 3040 Neulengbach Höhenstr. 75</v>
      </c>
      <c r="F2686" s="4" t="str">
        <f>RIGHT(Eingabe!A2686,1)</f>
        <v>1</v>
      </c>
    </row>
    <row r="2687" spans="1:6" x14ac:dyDescent="0.35">
      <c r="A2687" s="4">
        <f t="shared" si="42"/>
        <v>3</v>
      </c>
      <c r="B2687" s="4">
        <f>LEN(Eingabe!A2687)-A2687-3</f>
        <v>61</v>
      </c>
      <c r="C2687" s="4" t="str">
        <f>TRIM(MID(Eingabe!A2687,4,3))</f>
        <v>FTC</v>
      </c>
      <c r="D2687" s="4" t="str">
        <f>MID(Eingabe!A2687,1,3)</f>
        <v>OE3</v>
      </c>
      <c r="E2687" s="6" t="str">
        <f>TRIM(MID(Eingabe!A2687,A2687+4,(B2687-1)))</f>
        <v>Gärber Wolfgang Friedrich 2340 Mödling Neusiedler Straße 6</v>
      </c>
      <c r="F2687" s="4" t="str">
        <f>RIGHT(Eingabe!A2687,1)</f>
        <v>1</v>
      </c>
    </row>
    <row r="2688" spans="1:6" x14ac:dyDescent="0.35">
      <c r="A2688" s="4">
        <f t="shared" si="42"/>
        <v>3</v>
      </c>
      <c r="B2688" s="4">
        <f>LEN(Eingabe!A2688)-A2688-3</f>
        <v>20</v>
      </c>
      <c r="C2688" s="4" t="str">
        <f>TRIM(MID(Eingabe!A2688,4,3))</f>
        <v>FUX</v>
      </c>
      <c r="D2688" s="4" t="str">
        <f>MID(Eingabe!A2688,1,3)</f>
        <v>OE3</v>
      </c>
      <c r="E2688" s="6" t="str">
        <f>TRIM(MID(Eingabe!A2688,A2688+4,(B2688-1)))</f>
        <v>*-*-* *-*-* *-*-*</v>
      </c>
      <c r="F2688" s="4" t="str">
        <f>RIGHT(Eingabe!A2688,1)</f>
        <v>1</v>
      </c>
    </row>
    <row r="2689" spans="1:6" x14ac:dyDescent="0.35">
      <c r="A2689" s="4">
        <f t="shared" si="42"/>
        <v>3</v>
      </c>
      <c r="B2689" s="4">
        <f>LEN(Eingabe!A2689)-A2689-3</f>
        <v>63</v>
      </c>
      <c r="C2689" s="4" t="str">
        <f>TRIM(MID(Eingabe!A2689,4,3))</f>
        <v>FVU</v>
      </c>
      <c r="D2689" s="4" t="str">
        <f>MID(Eingabe!A2689,1,3)</f>
        <v>OE3</v>
      </c>
      <c r="E2689" s="6" t="str">
        <f>TRIM(MID(Eingabe!A2689,A2689+4,(B2689-1)))</f>
        <v>Van Velzen Franz Hendrik 3062 Kirchstetten Steinriedstraße 8</v>
      </c>
      <c r="F2689" s="4" t="str">
        <f>RIGHT(Eingabe!A2689,1)</f>
        <v>1</v>
      </c>
    </row>
    <row r="2690" spans="1:6" x14ac:dyDescent="0.35">
      <c r="A2690" s="4">
        <f t="shared" si="42"/>
        <v>3</v>
      </c>
      <c r="B2690" s="4">
        <f>LEN(Eingabe!A2690)-A2690-3</f>
        <v>41</v>
      </c>
      <c r="C2690" s="4" t="str">
        <f>TRIM(MID(Eingabe!A2690,4,3))</f>
        <v>nme</v>
      </c>
      <c r="D2690" s="4" t="str">
        <f>MID(Eingabe!A2690,1,3)</f>
        <v>Fer</v>
      </c>
      <c r="E2690" s="6" t="str">
        <f>TRIM(MID(Eingabe!A2690,A2690+4,(B2690-1)))</f>
        <v>ldebüro Stand 2022.12.01 Seite 69 von 24</v>
      </c>
      <c r="F2690" s="4" t="str">
        <f>RIGHT(Eingabe!A2690,1)</f>
        <v>9</v>
      </c>
    </row>
    <row r="2691" spans="1:6" x14ac:dyDescent="0.35">
      <c r="A2691" s="4">
        <f t="shared" ref="A2691:A2754" si="43">LEN(C2691)</f>
        <v>0</v>
      </c>
      <c r="B2691" s="4">
        <f>LEN(Eingabe!A2691)-A2691-3</f>
        <v>-3</v>
      </c>
      <c r="C2691" s="4" t="str">
        <f>TRIM(MID(Eingabe!A2691,4,3))</f>
        <v/>
      </c>
      <c r="D2691" s="4" t="str">
        <f>MID(Eingabe!A2691,1,3)</f>
        <v/>
      </c>
      <c r="E2691" s="6" t="e">
        <f>TRIM(MID(Eingabe!A2691,A2691+4,(B2691-1)))</f>
        <v>#VALUE!</v>
      </c>
      <c r="F2691" s="4" t="str">
        <f>RIGHT(Eingabe!A2691,1)</f>
        <v/>
      </c>
    </row>
    <row r="2692" spans="1:6" x14ac:dyDescent="0.35">
      <c r="A2692" s="4">
        <f t="shared" si="43"/>
        <v>3</v>
      </c>
      <c r="B2692" s="4">
        <f>LEN(Eingabe!A2692)-A2692-3</f>
        <v>6</v>
      </c>
      <c r="C2692" s="4" t="str">
        <f>TRIM(MID(Eingabe!A2692,4,3))</f>
        <v>: 0</v>
      </c>
      <c r="D2692" s="4" t="str">
        <f>MID(Eingabe!A2692,1,3)</f>
        <v>DVR</v>
      </c>
      <c r="E2692" s="6" t="str">
        <f>TRIM(MID(Eingabe!A2692,A2692+4,(B2692-1)))</f>
        <v>86330</v>
      </c>
      <c r="F2692" s="4" t="str">
        <f>RIGHT(Eingabe!A2692,1)</f>
        <v>1</v>
      </c>
    </row>
    <row r="2693" spans="1:6" x14ac:dyDescent="0.35">
      <c r="A2693" s="4">
        <f t="shared" si="43"/>
        <v>0</v>
      </c>
      <c r="B2693" s="4">
        <f>LEN(Eingabe!A2693)-A2693-3</f>
        <v>-3</v>
      </c>
      <c r="C2693" s="4" t="str">
        <f>TRIM(MID(Eingabe!A2693,4,3))</f>
        <v/>
      </c>
      <c r="D2693" s="4" t="str">
        <f>MID(Eingabe!A2693,1,3)</f>
        <v/>
      </c>
      <c r="E2693" s="6" t="e">
        <f>TRIM(MID(Eingabe!A2693,A2693+4,(B2693-1)))</f>
        <v>#VALUE!</v>
      </c>
      <c r="F2693" s="4" t="str">
        <f>RIGHT(Eingabe!A2693,1)</f>
        <v/>
      </c>
    </row>
    <row r="2694" spans="1:6" x14ac:dyDescent="0.35">
      <c r="A2694" s="4">
        <f t="shared" si="43"/>
        <v>0</v>
      </c>
      <c r="B2694" s="4">
        <f>LEN(Eingabe!A2694)-A2694-3</f>
        <v>-3</v>
      </c>
      <c r="C2694" s="4" t="str">
        <f>TRIM(MID(Eingabe!A2694,4,3))</f>
        <v/>
      </c>
      <c r="D2694" s="4" t="str">
        <f>MID(Eingabe!A2694,1,3)</f>
        <v/>
      </c>
      <c r="E2694" s="6" t="e">
        <f>TRIM(MID(Eingabe!A2694,A2694+4,(B2694-1)))</f>
        <v>#VALUE!</v>
      </c>
      <c r="F2694" s="4" t="str">
        <f>RIGHT(Eingabe!A2694,1)</f>
        <v/>
      </c>
    </row>
    <row r="2695" spans="1:6" x14ac:dyDescent="0.35">
      <c r="A2695" s="4">
        <f t="shared" si="43"/>
        <v>3</v>
      </c>
      <c r="B2695" s="4">
        <f>LEN(Eingabe!A2695)-A2695-3</f>
        <v>35</v>
      </c>
      <c r="C2695" s="4" t="str">
        <f>TRIM(MID(Eingabe!A2695,4,3))</f>
        <v>zei</v>
      </c>
      <c r="D2695" s="4" t="str">
        <f>MID(Eingabe!A2695,1,3)</f>
        <v>Ruf</v>
      </c>
      <c r="E2695" s="6" t="str">
        <f>TRIM(MID(Eingabe!A2695,A2695+4,(B2695-1)))</f>
        <v>chen Name Standort Anschrift Bew_K</v>
      </c>
      <c r="F2695" s="4" t="str">
        <f>RIGHT(Eingabe!A2695,1)</f>
        <v>l</v>
      </c>
    </row>
    <row r="2696" spans="1:6" x14ac:dyDescent="0.35">
      <c r="A2696" s="4">
        <f t="shared" si="43"/>
        <v>0</v>
      </c>
      <c r="B2696" s="4">
        <f>LEN(Eingabe!A2696)-A2696-3</f>
        <v>-3</v>
      </c>
      <c r="C2696" s="4" t="str">
        <f>TRIM(MID(Eingabe!A2696,4,3))</f>
        <v/>
      </c>
      <c r="D2696" s="4" t="str">
        <f>MID(Eingabe!A2696,1,3)</f>
        <v/>
      </c>
      <c r="E2696" s="6" t="e">
        <f>TRIM(MID(Eingabe!A2696,A2696+4,(B2696-1)))</f>
        <v>#VALUE!</v>
      </c>
      <c r="F2696" s="4" t="str">
        <f>RIGHT(Eingabe!A2696,1)</f>
        <v/>
      </c>
    </row>
    <row r="2697" spans="1:6" x14ac:dyDescent="0.35">
      <c r="A2697" s="4">
        <f t="shared" si="43"/>
        <v>3</v>
      </c>
      <c r="B2697" s="4">
        <f>LEN(Eingabe!A2697)-A2697-3</f>
        <v>45</v>
      </c>
      <c r="C2697" s="4" t="str">
        <f>TRIM(MID(Eingabe!A2697,4,3))</f>
        <v>zei</v>
      </c>
      <c r="D2697" s="4" t="str">
        <f>MID(Eingabe!A2697,1,3)</f>
        <v>Ruf</v>
      </c>
      <c r="E2697" s="6" t="str">
        <f>TRIM(MID(Eingabe!A2697,A2697+4,(B2697-1)))</f>
        <v>chenliste österreichischer Amateurfunkstelle</v>
      </c>
      <c r="F2697" s="4" t="str">
        <f>RIGHT(Eingabe!A2697,1)</f>
        <v>n</v>
      </c>
    </row>
    <row r="2698" spans="1:6" x14ac:dyDescent="0.35">
      <c r="A2698" s="4">
        <f t="shared" si="43"/>
        <v>2</v>
      </c>
      <c r="B2698" s="4">
        <f>LEN(Eingabe!A2698)-A2698-3</f>
        <v>55</v>
      </c>
      <c r="C2698" s="4" t="str">
        <f>TRIM(MID(Eingabe!A2698,4,3))</f>
        <v>äß</v>
      </c>
      <c r="D2698" s="4" t="str">
        <f>MID(Eingabe!A2698,1,3)</f>
        <v>Gem</v>
      </c>
      <c r="E2698" s="6" t="str">
        <f>TRIM(MID(Eingabe!A2698,A2698+4,(B2698-1)))</f>
        <v>§ 150 Abs. 3 und 4 des Telekommunikationsgesetzes 202</v>
      </c>
      <c r="F2698" s="4" t="str">
        <f>RIGHT(Eingabe!A2698,1)</f>
        <v>1</v>
      </c>
    </row>
    <row r="2699" spans="1:6" x14ac:dyDescent="0.35">
      <c r="A2699" s="4">
        <f t="shared" si="43"/>
        <v>0</v>
      </c>
      <c r="B2699" s="4">
        <f>LEN(Eingabe!A2699)-A2699-3</f>
        <v>-3</v>
      </c>
      <c r="C2699" s="4" t="str">
        <f>TRIM(MID(Eingabe!A2699,4,3))</f>
        <v/>
      </c>
      <c r="D2699" s="4" t="str">
        <f>MID(Eingabe!A2699,1,3)</f>
        <v/>
      </c>
      <c r="E2699" s="6" t="e">
        <f>TRIM(MID(Eingabe!A2699,A2699+4,(B2699-1)))</f>
        <v>#VALUE!</v>
      </c>
      <c r="F2699" s="4" t="str">
        <f>RIGHT(Eingabe!A2699,1)</f>
        <v/>
      </c>
    </row>
    <row r="2700" spans="1:6" x14ac:dyDescent="0.35">
      <c r="A2700" s="4">
        <f t="shared" si="43"/>
        <v>3</v>
      </c>
      <c r="B2700" s="4">
        <f>LEN(Eingabe!A2700)-A2700-3</f>
        <v>54</v>
      </c>
      <c r="C2700" s="4" t="str">
        <f>TRIM(MID(Eingabe!A2700,4,3))</f>
        <v>FWC</v>
      </c>
      <c r="D2700" s="4" t="str">
        <f>MID(Eingabe!A2700,1,3)</f>
        <v>OE3</v>
      </c>
      <c r="E2700" s="6" t="str">
        <f>TRIM(MID(Eingabe!A2700,A2700+4,(B2700-1)))</f>
        <v>Windbichler Ferdinand 3032 Eichgraben Badnerstr. 28</v>
      </c>
      <c r="F2700" s="4" t="str">
        <f>RIGHT(Eingabe!A2700,1)</f>
        <v>1</v>
      </c>
    </row>
    <row r="2701" spans="1:6" x14ac:dyDescent="0.35">
      <c r="A2701" s="4">
        <f t="shared" si="43"/>
        <v>3</v>
      </c>
      <c r="B2701" s="4">
        <f>LEN(Eingabe!A2701)-A2701-3</f>
        <v>49</v>
      </c>
      <c r="C2701" s="4" t="str">
        <f>TRIM(MID(Eingabe!A2701,4,3))</f>
        <v>FWS</v>
      </c>
      <c r="D2701" s="4" t="str">
        <f>MID(Eingabe!A2701,1,3)</f>
        <v>OE3</v>
      </c>
      <c r="E2701" s="6" t="str">
        <f>TRIM(MID(Eingabe!A2701,A2701+4,(B2701-1)))</f>
        <v>Wagenhofer Franz 2534 Alland In Der Traenk 404</v>
      </c>
      <c r="F2701" s="4" t="str">
        <f>RIGHT(Eingabe!A2701,1)</f>
        <v>1</v>
      </c>
    </row>
    <row r="2702" spans="1:6" x14ac:dyDescent="0.35">
      <c r="A2702" s="4">
        <f t="shared" si="43"/>
        <v>3</v>
      </c>
      <c r="B2702" s="4">
        <f>LEN(Eingabe!A2702)-A2702-3</f>
        <v>47</v>
      </c>
      <c r="C2702" s="4" t="str">
        <f>TRIM(MID(Eingabe!A2702,4,3))</f>
        <v>FXN</v>
      </c>
      <c r="D2702" s="4" t="str">
        <f>MID(Eingabe!A2702,1,3)</f>
        <v>OE3</v>
      </c>
      <c r="E2702" s="6" t="str">
        <f>TRIM(MID(Eingabe!A2702,A2702+4,(B2702-1)))</f>
        <v>Bauer Franz 4300 Sankt Valentin Klein Erla 6</v>
      </c>
      <c r="F2702" s="4" t="str">
        <f>RIGHT(Eingabe!A2702,1)</f>
        <v>1</v>
      </c>
    </row>
    <row r="2703" spans="1:6" x14ac:dyDescent="0.35">
      <c r="A2703" s="4">
        <f t="shared" si="43"/>
        <v>3</v>
      </c>
      <c r="B2703" s="4">
        <f>LEN(Eingabe!A2703)-A2703-3</f>
        <v>45</v>
      </c>
      <c r="C2703" s="4" t="str">
        <f>TRIM(MID(Eingabe!A2703,4,3))</f>
        <v>FXS</v>
      </c>
      <c r="D2703" s="4" t="str">
        <f>MID(Eingabe!A2703,1,3)</f>
        <v>OE3</v>
      </c>
      <c r="E2703" s="6" t="str">
        <f>TRIM(MID(Eingabe!A2703,A2703+4,(B2703-1)))</f>
        <v>Gremmel Franz 2620 Neunkirchen Augasse 104</v>
      </c>
      <c r="F2703" s="4" t="str">
        <f>RIGHT(Eingabe!A2703,1)</f>
        <v>1</v>
      </c>
    </row>
    <row r="2704" spans="1:6" x14ac:dyDescent="0.35">
      <c r="A2704" s="4">
        <f t="shared" si="43"/>
        <v>3</v>
      </c>
      <c r="B2704" s="4">
        <f>LEN(Eingabe!A2704)-A2704-3</f>
        <v>56</v>
      </c>
      <c r="C2704" s="4" t="str">
        <f>TRIM(MID(Eingabe!A2704,4,3))</f>
        <v>FXW</v>
      </c>
      <c r="D2704" s="4" t="str">
        <f>MID(Eingabe!A2704,1,3)</f>
        <v>OE3</v>
      </c>
      <c r="E2704" s="6" t="str">
        <f>TRIM(MID(Eingabe!A2704,A2704+4,(B2704-1)))</f>
        <v>Fridrich Werner 2544 Leobersdorf Robert-Häuserstr. 23</v>
      </c>
      <c r="F2704" s="4" t="str">
        <f>RIGHT(Eingabe!A2704,1)</f>
        <v>4</v>
      </c>
    </row>
    <row r="2705" spans="1:6" x14ac:dyDescent="0.35">
      <c r="A2705" s="4">
        <f t="shared" si="43"/>
        <v>3</v>
      </c>
      <c r="B2705" s="4">
        <f>LEN(Eingabe!A2705)-A2705-3</f>
        <v>47</v>
      </c>
      <c r="C2705" s="4" t="str">
        <f>TRIM(MID(Eingabe!A2705,4,3))</f>
        <v>FYW</v>
      </c>
      <c r="D2705" s="4" t="str">
        <f>MID(Eingabe!A2705,1,3)</f>
        <v>OE3</v>
      </c>
      <c r="E2705" s="6" t="str">
        <f>TRIM(MID(Eingabe!A2705,A2705+4,(B2705-1)))</f>
        <v>Heitmann Franz 2640 Gloggnitz Grenzgasse 3/3</v>
      </c>
      <c r="F2705" s="4" t="str">
        <f>RIGHT(Eingabe!A2705,1)</f>
        <v>1</v>
      </c>
    </row>
    <row r="2706" spans="1:6" x14ac:dyDescent="0.35">
      <c r="A2706" s="4">
        <f t="shared" si="43"/>
        <v>3</v>
      </c>
      <c r="B2706" s="4">
        <f>LEN(Eingabe!A2706)-A2706-3</f>
        <v>55</v>
      </c>
      <c r="C2706" s="4" t="str">
        <f>TRIM(MID(Eingabe!A2706,4,3))</f>
        <v>FZB</v>
      </c>
      <c r="D2706" s="4" t="str">
        <f>MID(Eingabe!A2706,1,3)</f>
        <v>OE3</v>
      </c>
      <c r="E2706" s="6" t="str">
        <f>TRIM(MID(Eingabe!A2706,A2706+4,(B2706-1)))</f>
        <v>Zajicek Friedrich 2351 Wiener Neudorf Bahnstr 13/2/4</v>
      </c>
      <c r="F2706" s="4" t="str">
        <f>RIGHT(Eingabe!A2706,1)</f>
        <v>1</v>
      </c>
    </row>
    <row r="2707" spans="1:6" x14ac:dyDescent="0.35">
      <c r="A2707" s="4">
        <f t="shared" si="43"/>
        <v>3</v>
      </c>
      <c r="B2707" s="4">
        <f>LEN(Eingabe!A2707)-A2707-3</f>
        <v>52</v>
      </c>
      <c r="C2707" s="4" t="str">
        <f>TRIM(MID(Eingabe!A2707,4,3))</f>
        <v>GAB</v>
      </c>
      <c r="D2707" s="4" t="str">
        <f>MID(Eingabe!A2707,1,3)</f>
        <v>OE3</v>
      </c>
      <c r="E2707" s="6" t="str">
        <f>TRIM(MID(Eingabe!A2707,A2707+4,(B2707-1)))</f>
        <v>Angeler Gottfried Wimpassing Bogeng 37 Grafenbach</v>
      </c>
      <c r="F2707" s="4" t="str">
        <f>RIGHT(Eingabe!A2707,1)</f>
        <v>1</v>
      </c>
    </row>
    <row r="2708" spans="1:6" x14ac:dyDescent="0.35">
      <c r="A2708" s="4">
        <f t="shared" si="43"/>
        <v>3</v>
      </c>
      <c r="B2708" s="4">
        <f>LEN(Eingabe!A2708)-A2708-3</f>
        <v>48</v>
      </c>
      <c r="C2708" s="4" t="str">
        <f>TRIM(MID(Eingabe!A2708,4,3))</f>
        <v>GAS</v>
      </c>
      <c r="D2708" s="4" t="str">
        <f>MID(Eingabe!A2708,1,3)</f>
        <v>OE3</v>
      </c>
      <c r="E2708" s="6" t="str">
        <f>TRIM(MID(Eingabe!A2708,A2708+4,(B2708-1)))</f>
        <v>Amon Gerhard 2020 Magersdorf Schweizerstr. 21</v>
      </c>
      <c r="F2708" s="4" t="str">
        <f>RIGHT(Eingabe!A2708,1)</f>
        <v>1</v>
      </c>
    </row>
    <row r="2709" spans="1:6" x14ac:dyDescent="0.35">
      <c r="A2709" s="4">
        <f t="shared" si="43"/>
        <v>3</v>
      </c>
      <c r="B2709" s="4">
        <f>LEN(Eingabe!A2709)-A2709-3</f>
        <v>45</v>
      </c>
      <c r="C2709" s="4" t="str">
        <f>TRIM(MID(Eingabe!A2709,4,3))</f>
        <v>GAU</v>
      </c>
      <c r="D2709" s="4" t="str">
        <f>MID(Eingabe!A2709,1,3)</f>
        <v>OE3</v>
      </c>
      <c r="E2709" s="6" t="str">
        <f>TRIM(MID(Eingabe!A2709,A2709+4,(B2709-1)))</f>
        <v>Gabler Rudolf Deutsch/Wagram Fr Hegel-G 15</v>
      </c>
      <c r="F2709" s="4" t="str">
        <f>RIGHT(Eingabe!A2709,1)</f>
        <v>3</v>
      </c>
    </row>
    <row r="2710" spans="1:6" x14ac:dyDescent="0.35">
      <c r="A2710" s="4">
        <f t="shared" si="43"/>
        <v>3</v>
      </c>
      <c r="B2710" s="4">
        <f>LEN(Eingabe!A2710)-A2710-3</f>
        <v>56</v>
      </c>
      <c r="C2710" s="4" t="str">
        <f>TRIM(MID(Eingabe!A2710,4,3))</f>
        <v>GBB</v>
      </c>
      <c r="D2710" s="4" t="str">
        <f>MID(Eingabe!A2710,1,3)</f>
        <v>OE3</v>
      </c>
      <c r="E2710" s="6" t="str">
        <f>TRIM(MID(Eingabe!A2710,A2710+4,(B2710-1)))</f>
        <v>Burian Gerhard 2620 Wartmannstetten Hohe Wand Gasse 2</v>
      </c>
      <c r="F2710" s="4" t="str">
        <f>RIGHT(Eingabe!A2710,1)</f>
        <v>1</v>
      </c>
    </row>
    <row r="2711" spans="1:6" x14ac:dyDescent="0.35">
      <c r="A2711" s="4">
        <f t="shared" si="43"/>
        <v>3</v>
      </c>
      <c r="B2711" s="4">
        <f>LEN(Eingabe!A2711)-A2711-3</f>
        <v>47</v>
      </c>
      <c r="C2711" s="4" t="str">
        <f>TRIM(MID(Eingabe!A2711,4,3))</f>
        <v>GBC</v>
      </c>
      <c r="D2711" s="4" t="str">
        <f>MID(Eingabe!A2711,1,3)</f>
        <v>OE3</v>
      </c>
      <c r="E2711" s="6" t="str">
        <f>TRIM(MID(Eingabe!A2711,A2711+4,(B2711-1)))</f>
        <v>Blaschke Guido 2191 Pellendorf Im Lutherum 5</v>
      </c>
      <c r="F2711" s="4" t="str">
        <f>RIGHT(Eingabe!A2711,1)</f>
        <v>1</v>
      </c>
    </row>
    <row r="2712" spans="1:6" x14ac:dyDescent="0.35">
      <c r="A2712" s="4">
        <f t="shared" si="43"/>
        <v>3</v>
      </c>
      <c r="B2712" s="4">
        <f>LEN(Eingabe!A2712)-A2712-3</f>
        <v>43</v>
      </c>
      <c r="C2712" s="4" t="str">
        <f>TRIM(MID(Eingabe!A2712,4,3))</f>
        <v>GBU</v>
      </c>
      <c r="D2712" s="4" t="str">
        <f>MID(Eingabe!A2712,1,3)</f>
        <v>OE3</v>
      </c>
      <c r="E2712" s="6" t="str">
        <f>TRIM(MID(Eingabe!A2712,A2712+4,(B2712-1)))</f>
        <v>Klein Gerhard Ternitz Thurnackergasse 11</v>
      </c>
      <c r="F2712" s="4" t="str">
        <f>RIGHT(Eingabe!A2712,1)</f>
        <v>1</v>
      </c>
    </row>
    <row r="2713" spans="1:6" x14ac:dyDescent="0.35">
      <c r="A2713" s="4">
        <f t="shared" si="43"/>
        <v>3</v>
      </c>
      <c r="B2713" s="4">
        <f>LEN(Eingabe!A2713)-A2713-3</f>
        <v>48</v>
      </c>
      <c r="C2713" s="4" t="str">
        <f>TRIM(MID(Eingabe!A2713,4,3))</f>
        <v>GBW</v>
      </c>
      <c r="D2713" s="4" t="str">
        <f>MID(Eingabe!A2713,1,3)</f>
        <v>OE3</v>
      </c>
      <c r="E2713" s="6" t="str">
        <f>TRIM(MID(Eingabe!A2713,A2713+4,(B2713-1)))</f>
        <v>Biribauer Gerald 2620 Neunkirchen Getreideg 3</v>
      </c>
      <c r="F2713" s="4" t="str">
        <f>RIGHT(Eingabe!A2713,1)</f>
        <v>1</v>
      </c>
    </row>
    <row r="2714" spans="1:6" x14ac:dyDescent="0.35">
      <c r="A2714" s="4">
        <f t="shared" si="43"/>
        <v>3</v>
      </c>
      <c r="B2714" s="4">
        <f>LEN(Eingabe!A2714)-A2714-3</f>
        <v>55</v>
      </c>
      <c r="C2714" s="4" t="str">
        <f>TRIM(MID(Eingabe!A2714,4,3))</f>
        <v>GCU</v>
      </c>
      <c r="D2714" s="4" t="str">
        <f>MID(Eingabe!A2714,1,3)</f>
        <v>OE3</v>
      </c>
      <c r="E2714" s="6" t="str">
        <f>TRIM(MID(Eingabe!A2714,A2714+4,(B2714-1)))</f>
        <v>Schödl Günther 2111 Kleinrötz Harmannsdorferstraße 3</v>
      </c>
      <c r="F2714" s="4" t="str">
        <f>RIGHT(Eingabe!A2714,1)</f>
        <v>1</v>
      </c>
    </row>
    <row r="2715" spans="1:6" x14ac:dyDescent="0.35">
      <c r="A2715" s="4">
        <f t="shared" si="43"/>
        <v>3</v>
      </c>
      <c r="B2715" s="4">
        <f>LEN(Eingabe!A2715)-A2715-3</f>
        <v>46</v>
      </c>
      <c r="C2715" s="4" t="str">
        <f>TRIM(MID(Eingabe!A2715,4,3))</f>
        <v>GDS</v>
      </c>
      <c r="D2715" s="4" t="str">
        <f>MID(Eingabe!A2715,1,3)</f>
        <v>OE3</v>
      </c>
      <c r="E2715" s="6" t="str">
        <f>TRIM(MID(Eingabe!A2715,A2715+4,(B2715-1)))</f>
        <v>Domnanovich Gerhard Dtsch Brodersd Feldg 14</v>
      </c>
      <c r="F2715" s="4" t="str">
        <f>RIGHT(Eingabe!A2715,1)</f>
        <v>1</v>
      </c>
    </row>
    <row r="2716" spans="1:6" x14ac:dyDescent="0.35">
      <c r="A2716" s="4">
        <f t="shared" si="43"/>
        <v>3</v>
      </c>
      <c r="B2716" s="4">
        <f>LEN(Eingabe!A2716)-A2716-3</f>
        <v>53</v>
      </c>
      <c r="C2716" s="4" t="str">
        <f>TRIM(MID(Eingabe!A2716,4,3))</f>
        <v>GEA</v>
      </c>
      <c r="D2716" s="4" t="str">
        <f>MID(Eingabe!A2716,1,3)</f>
        <v>OE3</v>
      </c>
      <c r="E2716" s="6" t="str">
        <f>TRIM(MID(Eingabe!A2716,A2716+4,(B2716-1)))</f>
        <v>Elsigan Gerhard 3361 Aschbach-Markt Oberer Markt 7</v>
      </c>
      <c r="F2716" s="4" t="str">
        <f>RIGHT(Eingabe!A2716,1)</f>
        <v>1</v>
      </c>
    </row>
    <row r="2717" spans="1:6" x14ac:dyDescent="0.35">
      <c r="A2717" s="4">
        <f t="shared" si="43"/>
        <v>3</v>
      </c>
      <c r="B2717" s="4">
        <f>LEN(Eingabe!A2717)-A2717-3</f>
        <v>47</v>
      </c>
      <c r="C2717" s="4" t="str">
        <f>TRIM(MID(Eingabe!A2717,4,3))</f>
        <v>GEW</v>
      </c>
      <c r="D2717" s="4" t="str">
        <f>MID(Eingabe!A2717,1,3)</f>
        <v>OE3</v>
      </c>
      <c r="E2717" s="6" t="str">
        <f>TRIM(MID(Eingabe!A2717,A2717+4,(B2717-1)))</f>
        <v>Grohs Ewald 2201 Gerasdorf Anzengruberweg 28</v>
      </c>
      <c r="F2717" s="4" t="str">
        <f>RIGHT(Eingabe!A2717,1)</f>
        <v>1</v>
      </c>
    </row>
    <row r="2718" spans="1:6" x14ac:dyDescent="0.35">
      <c r="A2718" s="4">
        <f t="shared" si="43"/>
        <v>3</v>
      </c>
      <c r="B2718" s="4">
        <f>LEN(Eingabe!A2718)-A2718-3</f>
        <v>54</v>
      </c>
      <c r="C2718" s="4" t="str">
        <f>TRIM(MID(Eingabe!A2718,4,3))</f>
        <v>GEX</v>
      </c>
      <c r="D2718" s="4" t="str">
        <f>MID(Eingabe!A2718,1,3)</f>
        <v>OE3</v>
      </c>
      <c r="E2718" s="6" t="str">
        <f>TRIM(MID(Eingabe!A2718,A2718+4,(B2718-1)))</f>
        <v>Engleitner Georg 2351 Wiener Neudorf Bahnstr. 3/2/4</v>
      </c>
      <c r="F2718" s="4" t="str">
        <f>RIGHT(Eingabe!A2718,1)</f>
        <v>1</v>
      </c>
    </row>
    <row r="2719" spans="1:6" x14ac:dyDescent="0.35">
      <c r="A2719" s="4">
        <f t="shared" si="43"/>
        <v>3</v>
      </c>
      <c r="B2719" s="4">
        <f>LEN(Eingabe!A2719)-A2719-3</f>
        <v>20</v>
      </c>
      <c r="C2719" s="4" t="str">
        <f>TRIM(MID(Eingabe!A2719,4,3))</f>
        <v>GFA</v>
      </c>
      <c r="D2719" s="4" t="str">
        <f>MID(Eingabe!A2719,1,3)</f>
        <v>OE3</v>
      </c>
      <c r="E2719" s="6" t="str">
        <f>TRIM(MID(Eingabe!A2719,A2719+4,(B2719-1)))</f>
        <v>*-*-* *-*-* *-*-*</v>
      </c>
      <c r="F2719" s="4" t="str">
        <f>RIGHT(Eingabe!A2719,1)</f>
        <v>1</v>
      </c>
    </row>
    <row r="2720" spans="1:6" x14ac:dyDescent="0.35">
      <c r="A2720" s="4">
        <f t="shared" si="43"/>
        <v>3</v>
      </c>
      <c r="B2720" s="4">
        <f>LEN(Eingabe!A2720)-A2720-3</f>
        <v>55</v>
      </c>
      <c r="C2720" s="4" t="str">
        <f>TRIM(MID(Eingabe!A2720,4,3))</f>
        <v>GFS</v>
      </c>
      <c r="D2720" s="4" t="str">
        <f>MID(Eingabe!A2720,1,3)</f>
        <v>OE3</v>
      </c>
      <c r="E2720" s="6" t="str">
        <f>TRIM(MID(Eingabe!A2720,A2720+4,(B2720-1)))</f>
        <v>Graf Gerald 2212 Großengersdorf Bockfließer Straße 8</v>
      </c>
      <c r="F2720" s="4" t="str">
        <f>RIGHT(Eingabe!A2720,1)</f>
        <v>1</v>
      </c>
    </row>
    <row r="2721" spans="1:6" x14ac:dyDescent="0.35">
      <c r="A2721" s="4">
        <f t="shared" si="43"/>
        <v>3</v>
      </c>
      <c r="B2721" s="4">
        <f>LEN(Eingabe!A2721)-A2721-3</f>
        <v>56</v>
      </c>
      <c r="C2721" s="4" t="str">
        <f>TRIM(MID(Eingabe!A2721,4,3))</f>
        <v>GGC</v>
      </c>
      <c r="D2721" s="4" t="str">
        <f>MID(Eingabe!A2721,1,3)</f>
        <v>OE3</v>
      </c>
      <c r="E2721" s="6" t="str">
        <f>TRIM(MID(Eingabe!A2721,A2721+4,(B2721-1)))</f>
        <v>Grabner Gottfried 2753 Markt Piesting Johannesgasse 8</v>
      </c>
      <c r="F2721" s="4" t="str">
        <f>RIGHT(Eingabe!A2721,1)</f>
        <v>1</v>
      </c>
    </row>
    <row r="2722" spans="1:6" x14ac:dyDescent="0.35">
      <c r="A2722" s="4">
        <f t="shared" si="43"/>
        <v>3</v>
      </c>
      <c r="B2722" s="4">
        <f>LEN(Eingabe!A2722)-A2722-3</f>
        <v>47</v>
      </c>
      <c r="C2722" s="4" t="str">
        <f>TRIM(MID(Eingabe!A2722,4,3))</f>
        <v>GGS</v>
      </c>
      <c r="D2722" s="4" t="str">
        <f>MID(Eingabe!A2722,1,3)</f>
        <v>OE3</v>
      </c>
      <c r="E2722" s="6" t="str">
        <f>TRIM(MID(Eingabe!A2722,A2722+4,(B2722-1)))</f>
        <v>Gambs Gustav 3033 Altlengbach Hauptstraße 58</v>
      </c>
      <c r="F2722" s="4" t="str">
        <f>RIGHT(Eingabe!A2722,1)</f>
        <v>1</v>
      </c>
    </row>
    <row r="2723" spans="1:6" x14ac:dyDescent="0.35">
      <c r="A2723" s="4">
        <f t="shared" si="43"/>
        <v>3</v>
      </c>
      <c r="B2723" s="4">
        <f>LEN(Eingabe!A2723)-A2723-3</f>
        <v>42</v>
      </c>
      <c r="C2723" s="4" t="str">
        <f>TRIM(MID(Eingabe!A2723,4,3))</f>
        <v>GHA</v>
      </c>
      <c r="D2723" s="4" t="str">
        <f>MID(Eingabe!A2723,1,3)</f>
        <v>OE3</v>
      </c>
      <c r="E2723" s="6" t="str">
        <f>TRIM(MID(Eingabe!A2723,A2723+4,(B2723-1)))</f>
        <v>Hewelt Gerhard 3580 Horn Bahnstrasse 10</v>
      </c>
      <c r="F2723" s="4" t="str">
        <f>RIGHT(Eingabe!A2723,1)</f>
        <v>1</v>
      </c>
    </row>
    <row r="2724" spans="1:6" x14ac:dyDescent="0.35">
      <c r="A2724" s="4">
        <f t="shared" si="43"/>
        <v>3</v>
      </c>
      <c r="B2724" s="4">
        <f>LEN(Eingabe!A2724)-A2724-3</f>
        <v>43</v>
      </c>
      <c r="C2724" s="4" t="str">
        <f>TRIM(MID(Eingabe!A2724,4,3))</f>
        <v>GHB</v>
      </c>
      <c r="D2724" s="4" t="str">
        <f>MID(Eingabe!A2724,1,3)</f>
        <v>OE3</v>
      </c>
      <c r="E2724" s="6" t="str">
        <f>TRIM(MID(Eingabe!A2724,A2724+4,(B2724-1)))</f>
        <v>Hickl Gerhard 2191 Gaweinstal Kellerg 10</v>
      </c>
      <c r="F2724" s="4" t="str">
        <f>RIGHT(Eingabe!A2724,1)</f>
        <v>1</v>
      </c>
    </row>
    <row r="2725" spans="1:6" x14ac:dyDescent="0.35">
      <c r="A2725" s="4">
        <f t="shared" si="43"/>
        <v>3</v>
      </c>
      <c r="B2725" s="4">
        <f>LEN(Eingabe!A2725)-A2725-3</f>
        <v>57</v>
      </c>
      <c r="C2725" s="4" t="str">
        <f>TRIM(MID(Eingabe!A2725,4,3))</f>
        <v>GHC</v>
      </c>
      <c r="D2725" s="4" t="str">
        <f>MID(Eingabe!A2725,1,3)</f>
        <v>OE3</v>
      </c>
      <c r="E2725" s="6" t="str">
        <f>TRIM(MID(Eingabe!A2725,A2725+4,(B2725-1)))</f>
        <v>Haslinger Gerald 3003 Gablitz Linzerstraße 177A/Top 13</v>
      </c>
      <c r="F2725" s="4" t="str">
        <f>RIGHT(Eingabe!A2725,1)</f>
        <v>1</v>
      </c>
    </row>
    <row r="2726" spans="1:6" x14ac:dyDescent="0.35">
      <c r="A2726" s="4">
        <f t="shared" si="43"/>
        <v>3</v>
      </c>
      <c r="B2726" s="4">
        <f>LEN(Eingabe!A2726)-A2726-3</f>
        <v>64</v>
      </c>
      <c r="C2726" s="4" t="str">
        <f>TRIM(MID(Eingabe!A2726,4,3))</f>
        <v>GHL</v>
      </c>
      <c r="D2726" s="4" t="str">
        <f>MID(Eingabe!A2726,1,3)</f>
        <v>OE3</v>
      </c>
      <c r="E2726" s="6" t="str">
        <f>TRIM(MID(Eingabe!A2726,A2726+4,(B2726-1)))</f>
        <v>Grubner Hannes 3204 Kirchberg An Der Pielach Am Brunnbach 5 C</v>
      </c>
      <c r="F2726" s="4" t="str">
        <f>RIGHT(Eingabe!A2726,1)</f>
        <v>1</v>
      </c>
    </row>
    <row r="2727" spans="1:6" x14ac:dyDescent="0.35">
      <c r="A2727" s="4">
        <f t="shared" si="43"/>
        <v>3</v>
      </c>
      <c r="B2727" s="4">
        <f>LEN(Eingabe!A2727)-A2727-3</f>
        <v>73</v>
      </c>
      <c r="C2727" s="4" t="str">
        <f>TRIM(MID(Eingabe!A2727,4,3))</f>
        <v>GHU</v>
      </c>
      <c r="D2727" s="4" t="str">
        <f>MID(Eingabe!A2727,1,3)</f>
        <v>OE3</v>
      </c>
      <c r="E2727" s="6" t="str">
        <f>TRIM(MID(Eingabe!A2727,A2727+4,(B2727-1)))</f>
        <v>Hohneder Gerhard 3385 Markersdorf An Der Pielach Prinzersdorferstr. 34</v>
      </c>
      <c r="F2727" s="4" t="str">
        <f>RIGHT(Eingabe!A2727,1)</f>
        <v>1</v>
      </c>
    </row>
    <row r="2728" spans="1:6" x14ac:dyDescent="0.35">
      <c r="A2728" s="4">
        <f t="shared" si="43"/>
        <v>3</v>
      </c>
      <c r="B2728" s="4">
        <f>LEN(Eingabe!A2728)-A2728-3</f>
        <v>52</v>
      </c>
      <c r="C2728" s="4" t="str">
        <f>TRIM(MID(Eingabe!A2728,4,3))</f>
        <v>GIB</v>
      </c>
      <c r="D2728" s="4" t="str">
        <f>MID(Eingabe!A2728,1,3)</f>
        <v>OE3</v>
      </c>
      <c r="E2728" s="6" t="str">
        <f>TRIM(MID(Eingabe!A2728,A2728+4,(B2728-1)))</f>
        <v>Rada Mario 2230 Gänserndorf Grillparzergasse 40/3</v>
      </c>
      <c r="F2728" s="4" t="str">
        <f>RIGHT(Eingabe!A2728,1)</f>
        <v>1</v>
      </c>
    </row>
    <row r="2729" spans="1:6" x14ac:dyDescent="0.35">
      <c r="A2729" s="4">
        <f t="shared" si="43"/>
        <v>3</v>
      </c>
      <c r="B2729" s="4">
        <f>LEN(Eingabe!A2729)-A2729-3</f>
        <v>41</v>
      </c>
      <c r="C2729" s="4" t="str">
        <f>TRIM(MID(Eingabe!A2729,4,3))</f>
        <v>nme</v>
      </c>
      <c r="D2729" s="4" t="str">
        <f>MID(Eingabe!A2729,1,3)</f>
        <v>Fer</v>
      </c>
      <c r="E2729" s="6" t="str">
        <f>TRIM(MID(Eingabe!A2729,A2729+4,(B2729-1)))</f>
        <v>ldebüro Stand 2022.12.01 Seite 70 von 24</v>
      </c>
      <c r="F2729" s="4" t="str">
        <f>RIGHT(Eingabe!A2729,1)</f>
        <v>9</v>
      </c>
    </row>
    <row r="2730" spans="1:6" x14ac:dyDescent="0.35">
      <c r="A2730" s="4">
        <f t="shared" si="43"/>
        <v>0</v>
      </c>
      <c r="B2730" s="4">
        <f>LEN(Eingabe!A2730)-A2730-3</f>
        <v>-3</v>
      </c>
      <c r="C2730" s="4" t="str">
        <f>TRIM(MID(Eingabe!A2730,4,3))</f>
        <v/>
      </c>
      <c r="D2730" s="4" t="str">
        <f>MID(Eingabe!A2730,1,3)</f>
        <v/>
      </c>
      <c r="E2730" s="6" t="e">
        <f>TRIM(MID(Eingabe!A2730,A2730+4,(B2730-1)))</f>
        <v>#VALUE!</v>
      </c>
      <c r="F2730" s="4" t="str">
        <f>RIGHT(Eingabe!A2730,1)</f>
        <v/>
      </c>
    </row>
    <row r="2731" spans="1:6" x14ac:dyDescent="0.35">
      <c r="A2731" s="4">
        <f t="shared" si="43"/>
        <v>3</v>
      </c>
      <c r="B2731" s="4">
        <f>LEN(Eingabe!A2731)-A2731-3</f>
        <v>6</v>
      </c>
      <c r="C2731" s="4" t="str">
        <f>TRIM(MID(Eingabe!A2731,4,3))</f>
        <v>: 0</v>
      </c>
      <c r="D2731" s="4" t="str">
        <f>MID(Eingabe!A2731,1,3)</f>
        <v>DVR</v>
      </c>
      <c r="E2731" s="6" t="str">
        <f>TRIM(MID(Eingabe!A2731,A2731+4,(B2731-1)))</f>
        <v>86330</v>
      </c>
      <c r="F2731" s="4" t="str">
        <f>RIGHT(Eingabe!A2731,1)</f>
        <v>1</v>
      </c>
    </row>
    <row r="2732" spans="1:6" x14ac:dyDescent="0.35">
      <c r="A2732" s="4">
        <f t="shared" si="43"/>
        <v>0</v>
      </c>
      <c r="B2732" s="4">
        <f>LEN(Eingabe!A2732)-A2732-3</f>
        <v>-3</v>
      </c>
      <c r="C2732" s="4" t="str">
        <f>TRIM(MID(Eingabe!A2732,4,3))</f>
        <v/>
      </c>
      <c r="D2732" s="4" t="str">
        <f>MID(Eingabe!A2732,1,3)</f>
        <v/>
      </c>
      <c r="E2732" s="6" t="e">
        <f>TRIM(MID(Eingabe!A2732,A2732+4,(B2732-1)))</f>
        <v>#VALUE!</v>
      </c>
      <c r="F2732" s="4" t="str">
        <f>RIGHT(Eingabe!A2732,1)</f>
        <v/>
      </c>
    </row>
    <row r="2733" spans="1:6" x14ac:dyDescent="0.35">
      <c r="A2733" s="4">
        <f t="shared" si="43"/>
        <v>0</v>
      </c>
      <c r="B2733" s="4">
        <f>LEN(Eingabe!A2733)-A2733-3</f>
        <v>-3</v>
      </c>
      <c r="C2733" s="4" t="str">
        <f>TRIM(MID(Eingabe!A2733,4,3))</f>
        <v/>
      </c>
      <c r="D2733" s="4" t="str">
        <f>MID(Eingabe!A2733,1,3)</f>
        <v/>
      </c>
      <c r="E2733" s="6" t="e">
        <f>TRIM(MID(Eingabe!A2733,A2733+4,(B2733-1)))</f>
        <v>#VALUE!</v>
      </c>
      <c r="F2733" s="4" t="str">
        <f>RIGHT(Eingabe!A2733,1)</f>
        <v/>
      </c>
    </row>
    <row r="2734" spans="1:6" x14ac:dyDescent="0.35">
      <c r="A2734" s="4">
        <f t="shared" si="43"/>
        <v>3</v>
      </c>
      <c r="B2734" s="4">
        <f>LEN(Eingabe!A2734)-A2734-3</f>
        <v>35</v>
      </c>
      <c r="C2734" s="4" t="str">
        <f>TRIM(MID(Eingabe!A2734,4,3))</f>
        <v>zei</v>
      </c>
      <c r="D2734" s="4" t="str">
        <f>MID(Eingabe!A2734,1,3)</f>
        <v>Ruf</v>
      </c>
      <c r="E2734" s="6" t="str">
        <f>TRIM(MID(Eingabe!A2734,A2734+4,(B2734-1)))</f>
        <v>chen Name Standort Anschrift Bew_K</v>
      </c>
      <c r="F2734" s="4" t="str">
        <f>RIGHT(Eingabe!A2734,1)</f>
        <v>l</v>
      </c>
    </row>
    <row r="2735" spans="1:6" x14ac:dyDescent="0.35">
      <c r="A2735" s="4">
        <f t="shared" si="43"/>
        <v>0</v>
      </c>
      <c r="B2735" s="4">
        <f>LEN(Eingabe!A2735)-A2735-3</f>
        <v>-3</v>
      </c>
      <c r="C2735" s="4" t="str">
        <f>TRIM(MID(Eingabe!A2735,4,3))</f>
        <v/>
      </c>
      <c r="D2735" s="4" t="str">
        <f>MID(Eingabe!A2735,1,3)</f>
        <v/>
      </c>
      <c r="E2735" s="6" t="e">
        <f>TRIM(MID(Eingabe!A2735,A2735+4,(B2735-1)))</f>
        <v>#VALUE!</v>
      </c>
      <c r="F2735" s="4" t="str">
        <f>RIGHT(Eingabe!A2735,1)</f>
        <v/>
      </c>
    </row>
    <row r="2736" spans="1:6" x14ac:dyDescent="0.35">
      <c r="A2736" s="4">
        <f t="shared" si="43"/>
        <v>3</v>
      </c>
      <c r="B2736" s="4">
        <f>LEN(Eingabe!A2736)-A2736-3</f>
        <v>45</v>
      </c>
      <c r="C2736" s="4" t="str">
        <f>TRIM(MID(Eingabe!A2736,4,3))</f>
        <v>zei</v>
      </c>
      <c r="D2736" s="4" t="str">
        <f>MID(Eingabe!A2736,1,3)</f>
        <v>Ruf</v>
      </c>
      <c r="E2736" s="6" t="str">
        <f>TRIM(MID(Eingabe!A2736,A2736+4,(B2736-1)))</f>
        <v>chenliste österreichischer Amateurfunkstelle</v>
      </c>
      <c r="F2736" s="4" t="str">
        <f>RIGHT(Eingabe!A2736,1)</f>
        <v>n</v>
      </c>
    </row>
    <row r="2737" spans="1:6" x14ac:dyDescent="0.35">
      <c r="A2737" s="4">
        <f t="shared" si="43"/>
        <v>2</v>
      </c>
      <c r="B2737" s="4">
        <f>LEN(Eingabe!A2737)-A2737-3</f>
        <v>55</v>
      </c>
      <c r="C2737" s="4" t="str">
        <f>TRIM(MID(Eingabe!A2737,4,3))</f>
        <v>äß</v>
      </c>
      <c r="D2737" s="4" t="str">
        <f>MID(Eingabe!A2737,1,3)</f>
        <v>Gem</v>
      </c>
      <c r="E2737" s="6" t="str">
        <f>TRIM(MID(Eingabe!A2737,A2737+4,(B2737-1)))</f>
        <v>§ 150 Abs. 3 und 4 des Telekommunikationsgesetzes 202</v>
      </c>
      <c r="F2737" s="4" t="str">
        <f>RIGHT(Eingabe!A2737,1)</f>
        <v>1</v>
      </c>
    </row>
    <row r="2738" spans="1:6" x14ac:dyDescent="0.35">
      <c r="A2738" s="4">
        <f t="shared" si="43"/>
        <v>0</v>
      </c>
      <c r="B2738" s="4">
        <f>LEN(Eingabe!A2738)-A2738-3</f>
        <v>-3</v>
      </c>
      <c r="C2738" s="4" t="str">
        <f>TRIM(MID(Eingabe!A2738,4,3))</f>
        <v/>
      </c>
      <c r="D2738" s="4" t="str">
        <f>MID(Eingabe!A2738,1,3)</f>
        <v/>
      </c>
      <c r="E2738" s="6" t="e">
        <f>TRIM(MID(Eingabe!A2738,A2738+4,(B2738-1)))</f>
        <v>#VALUE!</v>
      </c>
      <c r="F2738" s="4" t="str">
        <f>RIGHT(Eingabe!A2738,1)</f>
        <v/>
      </c>
    </row>
    <row r="2739" spans="1:6" x14ac:dyDescent="0.35">
      <c r="A2739" s="4">
        <f t="shared" si="43"/>
        <v>3</v>
      </c>
      <c r="B2739" s="4">
        <f>LEN(Eingabe!A2739)-A2739-3</f>
        <v>49</v>
      </c>
      <c r="C2739" s="4" t="str">
        <f>TRIM(MID(Eingabe!A2739,4,3))</f>
        <v>GIC</v>
      </c>
      <c r="D2739" s="4" t="str">
        <f>MID(Eingabe!A2739,1,3)</f>
        <v>OE3</v>
      </c>
      <c r="E2739" s="6" t="str">
        <f>TRIM(MID(Eingabe!A2739,A2739+4,(B2739-1)))</f>
        <v>Heinz Gottfried 3400 Kierling Roseggergasse 75</v>
      </c>
      <c r="F2739" s="4" t="str">
        <f>RIGHT(Eingabe!A2739,1)</f>
        <v>1</v>
      </c>
    </row>
    <row r="2740" spans="1:6" x14ac:dyDescent="0.35">
      <c r="A2740" s="4">
        <f t="shared" si="43"/>
        <v>3</v>
      </c>
      <c r="B2740" s="4">
        <f>LEN(Eingabe!A2740)-A2740-3</f>
        <v>58</v>
      </c>
      <c r="C2740" s="4" t="str">
        <f>TRIM(MID(Eingabe!A2740,4,3))</f>
        <v>GIM</v>
      </c>
      <c r="D2740" s="4" t="str">
        <f>MID(Eingabe!A2740,1,3)</f>
        <v>OE3</v>
      </c>
      <c r="E2740" s="6" t="str">
        <f>TRIM(MID(Eingabe!A2740,A2740+4,(B2740-1)))</f>
        <v>Grimm Gerhard 3433 Königstetten Tulpenstrasse 20-28/7/3</v>
      </c>
      <c r="F2740" s="4" t="str">
        <f>RIGHT(Eingabe!A2740,1)</f>
        <v>1</v>
      </c>
    </row>
    <row r="2741" spans="1:6" x14ac:dyDescent="0.35">
      <c r="A2741" s="4">
        <f t="shared" si="43"/>
        <v>3</v>
      </c>
      <c r="B2741" s="4">
        <f>LEN(Eingabe!A2741)-A2741-3</f>
        <v>56</v>
      </c>
      <c r="C2741" s="4" t="str">
        <f>TRIM(MID(Eingabe!A2741,4,3))</f>
        <v>GJC</v>
      </c>
      <c r="D2741" s="4" t="str">
        <f>MID(Eingabe!A2741,1,3)</f>
        <v>OE3</v>
      </c>
      <c r="E2741" s="6" t="str">
        <f>TRIM(MID(Eingabe!A2741,A2741+4,(B2741-1)))</f>
        <v>Gurnhofer Jakob Franz 2514 Traiskirchen Hauptplatz 16</v>
      </c>
      <c r="F2741" s="4" t="str">
        <f>RIGHT(Eingabe!A2741,1)</f>
        <v>1</v>
      </c>
    </row>
    <row r="2742" spans="1:6" x14ac:dyDescent="0.35">
      <c r="A2742" s="4">
        <f t="shared" si="43"/>
        <v>3</v>
      </c>
      <c r="B2742" s="4">
        <f>LEN(Eingabe!A2742)-A2742-3</f>
        <v>49</v>
      </c>
      <c r="C2742" s="4" t="str">
        <f>TRIM(MID(Eingabe!A2742,4,3))</f>
        <v>GJS</v>
      </c>
      <c r="D2742" s="4" t="str">
        <f>MID(Eingabe!A2742,1,3)</f>
        <v>OE3</v>
      </c>
      <c r="E2742" s="6" t="str">
        <f>TRIM(MID(Eingabe!A2742,A2742+4,(B2742-1)))</f>
        <v>Schwarz Josef 3471 Großriedenthal Hauptstr. 36</v>
      </c>
      <c r="F2742" s="4" t="str">
        <f>RIGHT(Eingabe!A2742,1)</f>
        <v>1</v>
      </c>
    </row>
    <row r="2743" spans="1:6" x14ac:dyDescent="0.35">
      <c r="A2743" s="4">
        <f t="shared" si="43"/>
        <v>3</v>
      </c>
      <c r="B2743" s="4">
        <f>LEN(Eingabe!A2743)-A2743-3</f>
        <v>46</v>
      </c>
      <c r="C2743" s="4" t="str">
        <f>TRIM(MID(Eingabe!A2743,4,3))</f>
        <v>GJU</v>
      </c>
      <c r="D2743" s="4" t="str">
        <f>MID(Eingabe!A2743,1,3)</f>
        <v>OE3</v>
      </c>
      <c r="E2743" s="6" t="str">
        <f>TRIM(MID(Eingabe!A2743,A2743+4,(B2743-1)))</f>
        <v>Jungwirth Gerhard 3650 Pöggstall Dietsam 13</v>
      </c>
      <c r="F2743" s="4" t="str">
        <f>RIGHT(Eingabe!A2743,1)</f>
        <v>1</v>
      </c>
    </row>
    <row r="2744" spans="1:6" x14ac:dyDescent="0.35">
      <c r="A2744" s="4">
        <f t="shared" si="43"/>
        <v>3</v>
      </c>
      <c r="B2744" s="4">
        <f>LEN(Eingabe!A2744)-A2744-3</f>
        <v>38</v>
      </c>
      <c r="C2744" s="4" t="str">
        <f>TRIM(MID(Eingabe!A2744,4,3))</f>
        <v>GKA</v>
      </c>
      <c r="D2744" s="4" t="str">
        <f>MID(Eingabe!A2744,1,3)</f>
        <v>OE3</v>
      </c>
      <c r="E2744" s="6" t="str">
        <f>TRIM(MID(Eingabe!A2744,A2744+4,(B2744-1)))</f>
        <v>Gorz Karl 2201 Seyring Ahornweg 3/2</v>
      </c>
      <c r="F2744" s="4" t="str">
        <f>RIGHT(Eingabe!A2744,1)</f>
        <v>1</v>
      </c>
    </row>
    <row r="2745" spans="1:6" x14ac:dyDescent="0.35">
      <c r="A2745" s="4">
        <f t="shared" si="43"/>
        <v>3</v>
      </c>
      <c r="B2745" s="4">
        <f>LEN(Eingabe!A2745)-A2745-3</f>
        <v>52</v>
      </c>
      <c r="C2745" s="4" t="str">
        <f>TRIM(MID(Eingabe!A2745,4,3))</f>
        <v>GKC</v>
      </c>
      <c r="D2745" s="4" t="str">
        <f>MID(Eingabe!A2745,1,3)</f>
        <v>OE3</v>
      </c>
      <c r="E2745" s="6" t="str">
        <f>TRIM(MID(Eingabe!A2745,A2745+4,(B2745-1)))</f>
        <v>Kreuzer Gerhard 3001 Tulbinger Kogel Karlsgasse 6</v>
      </c>
      <c r="F2745" s="4" t="str">
        <f>RIGHT(Eingabe!A2745,1)</f>
        <v>1</v>
      </c>
    </row>
    <row r="2746" spans="1:6" x14ac:dyDescent="0.35">
      <c r="A2746" s="4">
        <f t="shared" si="43"/>
        <v>3</v>
      </c>
      <c r="B2746" s="4">
        <f>LEN(Eingabe!A2746)-A2746-3</f>
        <v>51</v>
      </c>
      <c r="C2746" s="4" t="str">
        <f>TRIM(MID(Eingabe!A2746,4,3))</f>
        <v>GKQ</v>
      </c>
      <c r="D2746" s="4" t="str">
        <f>MID(Eingabe!A2746,1,3)</f>
        <v>OE3</v>
      </c>
      <c r="E2746" s="6" t="str">
        <f>TRIM(MID(Eingabe!A2746,A2746+4,(B2746-1)))</f>
        <v>Kiesl Gerhard 3972 Bad Großpertholz Seifritz 8/2</v>
      </c>
      <c r="F2746" s="4" t="str">
        <f>RIGHT(Eingabe!A2746,1)</f>
        <v>1</v>
      </c>
    </row>
    <row r="2747" spans="1:6" x14ac:dyDescent="0.35">
      <c r="A2747" s="4">
        <f t="shared" si="43"/>
        <v>3</v>
      </c>
      <c r="B2747" s="4">
        <f>LEN(Eingabe!A2747)-A2747-3</f>
        <v>61</v>
      </c>
      <c r="C2747" s="4" t="str">
        <f>TRIM(MID(Eingabe!A2747,4,3))</f>
        <v>GKR</v>
      </c>
      <c r="D2747" s="4" t="str">
        <f>MID(Eingabe!A2747,1,3)</f>
        <v>OE3</v>
      </c>
      <c r="E2747" s="6" t="str">
        <f>TRIM(MID(Eingabe!A2747,A2747+4,(B2747-1)))</f>
        <v>Krischanitz Günther 3820 Raabs An Der Thaya Siedlungsweg 2</v>
      </c>
      <c r="F2747" s="4" t="str">
        <f>RIGHT(Eingabe!A2747,1)</f>
        <v>1</v>
      </c>
    </row>
    <row r="2748" spans="1:6" x14ac:dyDescent="0.35">
      <c r="A2748" s="4">
        <f t="shared" si="43"/>
        <v>3</v>
      </c>
      <c r="B2748" s="4">
        <f>LEN(Eingabe!A2748)-A2748-3</f>
        <v>59</v>
      </c>
      <c r="C2748" s="4" t="str">
        <f>TRIM(MID(Eingabe!A2748,4,3))</f>
        <v>GLF</v>
      </c>
      <c r="D2748" s="4" t="str">
        <f>MID(Eingabe!A2748,1,3)</f>
        <v>OE3</v>
      </c>
      <c r="E2748" s="6" t="str">
        <f>TRIM(MID(Eingabe!A2748,A2748+4,(B2748-1)))</f>
        <v>Landbauer Gerhard 2632 Grafenbach Ernst-Gruber-Straße 45</v>
      </c>
      <c r="F2748" s="4" t="str">
        <f>RIGHT(Eingabe!A2748,1)</f>
        <v>1</v>
      </c>
    </row>
    <row r="2749" spans="1:6" x14ac:dyDescent="0.35">
      <c r="A2749" s="4">
        <f t="shared" si="43"/>
        <v>3</v>
      </c>
      <c r="B2749" s="4">
        <f>LEN(Eingabe!A2749)-A2749-3</f>
        <v>57</v>
      </c>
      <c r="C2749" s="4" t="str">
        <f>TRIM(MID(Eingabe!A2749,4,3))</f>
        <v>GLU</v>
      </c>
      <c r="D2749" s="4" t="str">
        <f>MID(Eingabe!A2749,1,3)</f>
        <v>OE3</v>
      </c>
      <c r="E2749" s="6" t="str">
        <f>TRIM(MID(Eingabe!A2749,A2749+4,(B2749-1)))</f>
        <v>Lehmerhofer Gustav 3550 Langenlois Schillerstr. 8C/1/1</v>
      </c>
      <c r="F2749" s="4" t="str">
        <f>RIGHT(Eingabe!A2749,1)</f>
        <v>1</v>
      </c>
    </row>
    <row r="2750" spans="1:6" x14ac:dyDescent="0.35">
      <c r="A2750" s="4">
        <f t="shared" si="43"/>
        <v>3</v>
      </c>
      <c r="B2750" s="4">
        <f>LEN(Eingabe!A2750)-A2750-3</f>
        <v>48</v>
      </c>
      <c r="C2750" s="4" t="str">
        <f>TRIM(MID(Eingabe!A2750,4,3))</f>
        <v>GMC</v>
      </c>
      <c r="D2750" s="4" t="str">
        <f>MID(Eingabe!A2750,1,3)</f>
        <v>OE3</v>
      </c>
      <c r="E2750" s="6" t="str">
        <f>TRIM(MID(Eingabe!A2750,A2750+4,(B2750-1)))</f>
        <v>Mayer Georg Wilfersdorf Augasse 13,Bullendorf</v>
      </c>
      <c r="F2750" s="4" t="str">
        <f>RIGHT(Eingabe!A2750,1)</f>
        <v>1</v>
      </c>
    </row>
    <row r="2751" spans="1:6" x14ac:dyDescent="0.35">
      <c r="A2751" s="4">
        <f t="shared" si="43"/>
        <v>3</v>
      </c>
      <c r="B2751" s="4">
        <f>LEN(Eingabe!A2751)-A2751-3</f>
        <v>42</v>
      </c>
      <c r="C2751" s="4" t="str">
        <f>TRIM(MID(Eingabe!A2751,4,3))</f>
        <v>GMS</v>
      </c>
      <c r="D2751" s="4" t="str">
        <f>MID(Eingabe!A2751,1,3)</f>
        <v>OE3</v>
      </c>
      <c r="E2751" s="6" t="str">
        <f>TRIM(MID(Eingabe!A2751,A2751+4,(B2751-1)))</f>
        <v>Matz Gerhard Orth/Donau Neusiedlzeile 3</v>
      </c>
      <c r="F2751" s="4" t="str">
        <f>RIGHT(Eingabe!A2751,1)</f>
        <v>1</v>
      </c>
    </row>
    <row r="2752" spans="1:6" x14ac:dyDescent="0.35">
      <c r="A2752" s="4">
        <f t="shared" si="43"/>
        <v>3</v>
      </c>
      <c r="B2752" s="4">
        <f>LEN(Eingabe!A2752)-A2752-3</f>
        <v>60</v>
      </c>
      <c r="C2752" s="4" t="str">
        <f>TRIM(MID(Eingabe!A2752,4,3))</f>
        <v>GMW</v>
      </c>
      <c r="D2752" s="4" t="str">
        <f>MID(Eingabe!A2752,1,3)</f>
        <v>OE3</v>
      </c>
      <c r="E2752" s="6" t="str">
        <f>TRIM(MID(Eingabe!A2752,A2752+4,(B2752-1)))</f>
        <v>Motowidlo Gottfried Wiener Neudorf Reisenbauerring 7/2/18</v>
      </c>
      <c r="F2752" s="4" t="str">
        <f>RIGHT(Eingabe!A2752,1)</f>
        <v>1</v>
      </c>
    </row>
    <row r="2753" spans="1:6" x14ac:dyDescent="0.35">
      <c r="A2753" s="4">
        <f t="shared" si="43"/>
        <v>3</v>
      </c>
      <c r="B2753" s="4">
        <f>LEN(Eingabe!A2753)-A2753-3</f>
        <v>55</v>
      </c>
      <c r="C2753" s="4" t="str">
        <f>TRIM(MID(Eingabe!A2753,4,3))</f>
        <v>GNB</v>
      </c>
      <c r="D2753" s="4" t="str">
        <f>MID(Eingabe!A2753,1,3)</f>
        <v>OE3</v>
      </c>
      <c r="E2753" s="6" t="str">
        <f>TRIM(MID(Eingabe!A2753,A2753+4,(B2753-1)))</f>
        <v>Gruber Franz 3371 Neumarkt An Der Ybbs Fischerberg 5</v>
      </c>
      <c r="F2753" s="4" t="str">
        <f>RIGHT(Eingabe!A2753,1)</f>
        <v>1</v>
      </c>
    </row>
    <row r="2754" spans="1:6" x14ac:dyDescent="0.35">
      <c r="A2754" s="4">
        <f t="shared" si="43"/>
        <v>3</v>
      </c>
      <c r="B2754" s="4">
        <f>LEN(Eingabe!A2754)-A2754-3</f>
        <v>39</v>
      </c>
      <c r="C2754" s="4" t="str">
        <f>TRIM(MID(Eingabe!A2754,4,3))</f>
        <v>GOC</v>
      </c>
      <c r="D2754" s="4" t="str">
        <f>MID(Eingabe!A2754,1,3)</f>
        <v>OE3</v>
      </c>
      <c r="E2754" s="6" t="str">
        <f>TRIM(MID(Eingabe!A2754,A2754+4,(B2754-1)))</f>
        <v>Bowen Georg Erlach/Pitten Linsberg 3</v>
      </c>
      <c r="F2754" s="4" t="str">
        <f>RIGHT(Eingabe!A2754,1)</f>
        <v>1</v>
      </c>
    </row>
    <row r="2755" spans="1:6" x14ac:dyDescent="0.35">
      <c r="A2755" s="4">
        <f t="shared" ref="A2755:A2818" si="44">LEN(C2755)</f>
        <v>3</v>
      </c>
      <c r="B2755" s="4">
        <f>LEN(Eingabe!A2755)-A2755-3</f>
        <v>50</v>
      </c>
      <c r="C2755" s="4" t="str">
        <f>TRIM(MID(Eingabe!A2755,4,3))</f>
        <v>GOD</v>
      </c>
      <c r="D2755" s="4" t="str">
        <f>MID(Eingabe!A2755,1,3)</f>
        <v>OE3</v>
      </c>
      <c r="E2755" s="6" t="str">
        <f>TRIM(MID(Eingabe!A2755,A2755+4,(B2755-1)))</f>
        <v>Moritz Gerald 2291 Lassee Loimersdorfer Str. 36</v>
      </c>
      <c r="F2755" s="4" t="str">
        <f>RIGHT(Eingabe!A2755,1)</f>
        <v>1</v>
      </c>
    </row>
    <row r="2756" spans="1:6" x14ac:dyDescent="0.35">
      <c r="A2756" s="4">
        <f t="shared" si="44"/>
        <v>3</v>
      </c>
      <c r="B2756" s="4">
        <f>LEN(Eingabe!A2756)-A2756-3</f>
        <v>20</v>
      </c>
      <c r="C2756" s="4" t="str">
        <f>TRIM(MID(Eingabe!A2756,4,3))</f>
        <v>GOT</v>
      </c>
      <c r="D2756" s="4" t="str">
        <f>MID(Eingabe!A2756,1,3)</f>
        <v>OE3</v>
      </c>
      <c r="E2756" s="6" t="str">
        <f>TRIM(MID(Eingabe!A2756,A2756+4,(B2756-1)))</f>
        <v>*-*-* *-*-* *-*-*</v>
      </c>
      <c r="F2756" s="4" t="str">
        <f>RIGHT(Eingabe!A2756,1)</f>
        <v>1</v>
      </c>
    </row>
    <row r="2757" spans="1:6" x14ac:dyDescent="0.35">
      <c r="A2757" s="4">
        <f t="shared" si="44"/>
        <v>3</v>
      </c>
      <c r="B2757" s="4">
        <f>LEN(Eingabe!A2757)-A2757-3</f>
        <v>61</v>
      </c>
      <c r="C2757" s="4" t="str">
        <f>TRIM(MID(Eingabe!A2757,4,3))</f>
        <v>GOU</v>
      </c>
      <c r="D2757" s="4" t="str">
        <f>MID(Eingabe!A2757,1,3)</f>
        <v>OE3</v>
      </c>
      <c r="E2757" s="6" t="str">
        <f>TRIM(MID(Eingabe!A2757,A2757+4,(B2757-1)))</f>
        <v>Forthuber Gerald 2522 Oberwaltersdorf Lichtäckerstr. 30/27</v>
      </c>
      <c r="F2757" s="4" t="str">
        <f>RIGHT(Eingabe!A2757,1)</f>
        <v>1</v>
      </c>
    </row>
    <row r="2758" spans="1:6" x14ac:dyDescent="0.35">
      <c r="A2758" s="4">
        <f t="shared" si="44"/>
        <v>3</v>
      </c>
      <c r="B2758" s="4">
        <f>LEN(Eingabe!A2758)-A2758-3</f>
        <v>20</v>
      </c>
      <c r="C2758" s="4" t="str">
        <f>TRIM(MID(Eingabe!A2758,4,3))</f>
        <v>GPB</v>
      </c>
      <c r="D2758" s="4" t="str">
        <f>MID(Eingabe!A2758,1,3)</f>
        <v>OE3</v>
      </c>
      <c r="E2758" s="6" t="str">
        <f>TRIM(MID(Eingabe!A2758,A2758+4,(B2758-1)))</f>
        <v>*-*-* *-*-* *-*-*</v>
      </c>
      <c r="F2758" s="4" t="str">
        <f>RIGHT(Eingabe!A2758,1)</f>
        <v>1</v>
      </c>
    </row>
    <row r="2759" spans="1:6" x14ac:dyDescent="0.35">
      <c r="A2759" s="4">
        <f t="shared" si="44"/>
        <v>3</v>
      </c>
      <c r="B2759" s="4">
        <f>LEN(Eingabe!A2759)-A2759-3</f>
        <v>58</v>
      </c>
      <c r="C2759" s="4" t="str">
        <f>TRIM(MID(Eingabe!A2759,4,3))</f>
        <v>GPW</v>
      </c>
      <c r="D2759" s="4" t="str">
        <f>MID(Eingabe!A2759,1,3)</f>
        <v>OE3</v>
      </c>
      <c r="E2759" s="6" t="str">
        <f>TRIM(MID(Eingabe!A2759,A2759+4,(B2759-1)))</f>
        <v>Grob Paul 2345 Brunn Am Gebirge Alexander Groß-Gasse 34</v>
      </c>
      <c r="F2759" s="4" t="str">
        <f>RIGHT(Eingabe!A2759,1)</f>
        <v>4</v>
      </c>
    </row>
    <row r="2760" spans="1:6" x14ac:dyDescent="0.35">
      <c r="A2760" s="4">
        <f t="shared" si="44"/>
        <v>3</v>
      </c>
      <c r="B2760" s="4">
        <f>LEN(Eingabe!A2760)-A2760-3</f>
        <v>47</v>
      </c>
      <c r="C2760" s="4" t="str">
        <f>TRIM(MID(Eingabe!A2760,4,3))</f>
        <v>GRA</v>
      </c>
      <c r="D2760" s="4" t="str">
        <f>MID(Eingabe!A2760,1,3)</f>
        <v>OE3</v>
      </c>
      <c r="E2760" s="6" t="str">
        <f>TRIM(MID(Eingabe!A2760,A2760+4,(B2760-1)))</f>
        <v>Raimann Gerhard 2534 Alland Am Weissenweg 65</v>
      </c>
      <c r="F2760" s="4" t="str">
        <f>RIGHT(Eingabe!A2760,1)</f>
        <v>1</v>
      </c>
    </row>
    <row r="2761" spans="1:6" x14ac:dyDescent="0.35">
      <c r="A2761" s="4">
        <f t="shared" si="44"/>
        <v>3</v>
      </c>
      <c r="B2761" s="4">
        <f>LEN(Eingabe!A2761)-A2761-3</f>
        <v>51</v>
      </c>
      <c r="C2761" s="4" t="str">
        <f>TRIM(MID(Eingabe!A2761,4,3))</f>
        <v>GRB</v>
      </c>
      <c r="D2761" s="4" t="str">
        <f>MID(Eingabe!A2761,1,3)</f>
        <v>OE3</v>
      </c>
      <c r="E2761" s="6" t="str">
        <f>TRIM(MID(Eingabe!A2761,A2761+4,(B2761-1)))</f>
        <v>Gatterwe Reinhard Schrems Untere Siedlungsstr 13</v>
      </c>
      <c r="F2761" s="4" t="str">
        <f>RIGHT(Eingabe!A2761,1)</f>
        <v>1</v>
      </c>
    </row>
    <row r="2762" spans="1:6" x14ac:dyDescent="0.35">
      <c r="A2762" s="4">
        <f t="shared" si="44"/>
        <v>3</v>
      </c>
      <c r="B2762" s="4">
        <f>LEN(Eingabe!A2762)-A2762-3</f>
        <v>20</v>
      </c>
      <c r="C2762" s="4" t="str">
        <f>TRIM(MID(Eingabe!A2762,4,3))</f>
        <v>GRC</v>
      </c>
      <c r="D2762" s="4" t="str">
        <f>MID(Eingabe!A2762,1,3)</f>
        <v>OE3</v>
      </c>
      <c r="E2762" s="6" t="str">
        <f>TRIM(MID(Eingabe!A2762,A2762+4,(B2762-1)))</f>
        <v>*-*-* *-*-* *-*-*</v>
      </c>
      <c r="F2762" s="4" t="str">
        <f>RIGHT(Eingabe!A2762,1)</f>
        <v>1</v>
      </c>
    </row>
    <row r="2763" spans="1:6" x14ac:dyDescent="0.35">
      <c r="A2763" s="4">
        <f t="shared" si="44"/>
        <v>3</v>
      </c>
      <c r="B2763" s="4">
        <f>LEN(Eingabe!A2763)-A2763-3</f>
        <v>58</v>
      </c>
      <c r="C2763" s="4" t="str">
        <f>TRIM(MID(Eingabe!A2763,4,3))</f>
        <v>GRJ</v>
      </c>
      <c r="D2763" s="4" t="str">
        <f>MID(Eingabe!A2763,1,3)</f>
        <v>OE3</v>
      </c>
      <c r="E2763" s="6" t="str">
        <f>TRIM(MID(Eingabe!A2763,A2763+4,(B2763-1)))</f>
        <v>Rudorfer Gottfried 3422 Altenberg Josef Strauch Gasse 6</v>
      </c>
      <c r="F2763" s="4" t="str">
        <f>RIGHT(Eingabe!A2763,1)</f>
        <v>1</v>
      </c>
    </row>
    <row r="2764" spans="1:6" x14ac:dyDescent="0.35">
      <c r="A2764" s="4">
        <f t="shared" si="44"/>
        <v>3</v>
      </c>
      <c r="B2764" s="4">
        <f>LEN(Eingabe!A2764)-A2764-3</f>
        <v>20</v>
      </c>
      <c r="C2764" s="4" t="str">
        <f>TRIM(MID(Eingabe!A2764,4,3))</f>
        <v>GRV</v>
      </c>
      <c r="D2764" s="4" t="str">
        <f>MID(Eingabe!A2764,1,3)</f>
        <v>OE3</v>
      </c>
      <c r="E2764" s="6" t="str">
        <f>TRIM(MID(Eingabe!A2764,A2764+4,(B2764-1)))</f>
        <v>*-*-* *-*-* *-*-*</v>
      </c>
      <c r="F2764" s="4" t="str">
        <f>RIGHT(Eingabe!A2764,1)</f>
        <v>1</v>
      </c>
    </row>
    <row r="2765" spans="1:6" x14ac:dyDescent="0.35">
      <c r="A2765" s="4">
        <f t="shared" si="44"/>
        <v>3</v>
      </c>
      <c r="B2765" s="4">
        <f>LEN(Eingabe!A2765)-A2765-3</f>
        <v>42</v>
      </c>
      <c r="C2765" s="4" t="str">
        <f>TRIM(MID(Eingabe!A2765,4,3))</f>
        <v>GRX</v>
      </c>
      <c r="D2765" s="4" t="str">
        <f>MID(Eingabe!A2765,1,3)</f>
        <v>OE3</v>
      </c>
      <c r="E2765" s="6" t="str">
        <f>TRIM(MID(Eingabe!A2765,A2765+4,(B2765-1)))</f>
        <v>Mayer Gerald 3240 Mank Hippolytgasse 26</v>
      </c>
      <c r="F2765" s="4" t="str">
        <f>RIGHT(Eingabe!A2765,1)</f>
        <v>1</v>
      </c>
    </row>
    <row r="2766" spans="1:6" x14ac:dyDescent="0.35">
      <c r="A2766" s="4">
        <f t="shared" si="44"/>
        <v>3</v>
      </c>
      <c r="B2766" s="4">
        <f>LEN(Eingabe!A2766)-A2766-3</f>
        <v>51</v>
      </c>
      <c r="C2766" s="4" t="str">
        <f>TRIM(MID(Eingabe!A2766,4,3))</f>
        <v>GSA</v>
      </c>
      <c r="D2766" s="4" t="str">
        <f>MID(Eingabe!A2766,1,3)</f>
        <v>OE3</v>
      </c>
      <c r="E2766" s="6" t="str">
        <f>TRIM(MID(Eingabe!A2766,A2766+4,(B2766-1)))</f>
        <v>Schweidler Gerhard 3354 Wolfsbach Grillenberg 24</v>
      </c>
      <c r="F2766" s="4" t="str">
        <f>RIGHT(Eingabe!A2766,1)</f>
        <v>1</v>
      </c>
    </row>
    <row r="2767" spans="1:6" x14ac:dyDescent="0.35">
      <c r="A2767" s="4">
        <f t="shared" si="44"/>
        <v>3</v>
      </c>
      <c r="B2767" s="4">
        <f>LEN(Eingabe!A2767)-A2767-3</f>
        <v>43</v>
      </c>
      <c r="C2767" s="4" t="str">
        <f>TRIM(MID(Eingabe!A2767,4,3))</f>
        <v>GSD</v>
      </c>
      <c r="D2767" s="4" t="str">
        <f>MID(Eingabe!A2767,1,3)</f>
        <v>OE3</v>
      </c>
      <c r="E2767" s="6" t="str">
        <f>TRIM(MID(Eingabe!A2767,A2767+4,(B2767-1)))</f>
        <v>Steiner Gernot 2601 Eggendorf Trielweg 5</v>
      </c>
      <c r="F2767" s="4" t="str">
        <f>RIGHT(Eingabe!A2767,1)</f>
        <v>1</v>
      </c>
    </row>
    <row r="2768" spans="1:6" x14ac:dyDescent="0.35">
      <c r="A2768" s="4">
        <f t="shared" si="44"/>
        <v>3</v>
      </c>
      <c r="B2768" s="4">
        <f>LEN(Eingabe!A2768)-A2768-3</f>
        <v>41</v>
      </c>
      <c r="C2768" s="4" t="str">
        <f>TRIM(MID(Eingabe!A2768,4,3))</f>
        <v>nme</v>
      </c>
      <c r="D2768" s="4" t="str">
        <f>MID(Eingabe!A2768,1,3)</f>
        <v>Fer</v>
      </c>
      <c r="E2768" s="6" t="str">
        <f>TRIM(MID(Eingabe!A2768,A2768+4,(B2768-1)))</f>
        <v>ldebüro Stand 2022.12.01 Seite 71 von 24</v>
      </c>
      <c r="F2768" s="4" t="str">
        <f>RIGHT(Eingabe!A2768,1)</f>
        <v>9</v>
      </c>
    </row>
    <row r="2769" spans="1:6" x14ac:dyDescent="0.35">
      <c r="A2769" s="4">
        <f t="shared" si="44"/>
        <v>0</v>
      </c>
      <c r="B2769" s="4">
        <f>LEN(Eingabe!A2769)-A2769-3</f>
        <v>-3</v>
      </c>
      <c r="C2769" s="4" t="str">
        <f>TRIM(MID(Eingabe!A2769,4,3))</f>
        <v/>
      </c>
      <c r="D2769" s="4" t="str">
        <f>MID(Eingabe!A2769,1,3)</f>
        <v/>
      </c>
      <c r="E2769" s="6" t="e">
        <f>TRIM(MID(Eingabe!A2769,A2769+4,(B2769-1)))</f>
        <v>#VALUE!</v>
      </c>
      <c r="F2769" s="4" t="str">
        <f>RIGHT(Eingabe!A2769,1)</f>
        <v/>
      </c>
    </row>
    <row r="2770" spans="1:6" x14ac:dyDescent="0.35">
      <c r="A2770" s="4">
        <f t="shared" si="44"/>
        <v>3</v>
      </c>
      <c r="B2770" s="4">
        <f>LEN(Eingabe!A2770)-A2770-3</f>
        <v>6</v>
      </c>
      <c r="C2770" s="4" t="str">
        <f>TRIM(MID(Eingabe!A2770,4,3))</f>
        <v>: 0</v>
      </c>
      <c r="D2770" s="4" t="str">
        <f>MID(Eingabe!A2770,1,3)</f>
        <v>DVR</v>
      </c>
      <c r="E2770" s="6" t="str">
        <f>TRIM(MID(Eingabe!A2770,A2770+4,(B2770-1)))</f>
        <v>86330</v>
      </c>
      <c r="F2770" s="4" t="str">
        <f>RIGHT(Eingabe!A2770,1)</f>
        <v>1</v>
      </c>
    </row>
    <row r="2771" spans="1:6" x14ac:dyDescent="0.35">
      <c r="A2771" s="4">
        <f t="shared" si="44"/>
        <v>0</v>
      </c>
      <c r="B2771" s="4">
        <f>LEN(Eingabe!A2771)-A2771-3</f>
        <v>-3</v>
      </c>
      <c r="C2771" s="4" t="str">
        <f>TRIM(MID(Eingabe!A2771,4,3))</f>
        <v/>
      </c>
      <c r="D2771" s="4" t="str">
        <f>MID(Eingabe!A2771,1,3)</f>
        <v/>
      </c>
      <c r="E2771" s="6" t="e">
        <f>TRIM(MID(Eingabe!A2771,A2771+4,(B2771-1)))</f>
        <v>#VALUE!</v>
      </c>
      <c r="F2771" s="4" t="str">
        <f>RIGHT(Eingabe!A2771,1)</f>
        <v/>
      </c>
    </row>
    <row r="2772" spans="1:6" x14ac:dyDescent="0.35">
      <c r="A2772" s="4">
        <f t="shared" si="44"/>
        <v>0</v>
      </c>
      <c r="B2772" s="4">
        <f>LEN(Eingabe!A2772)-A2772-3</f>
        <v>-3</v>
      </c>
      <c r="C2772" s="4" t="str">
        <f>TRIM(MID(Eingabe!A2772,4,3))</f>
        <v/>
      </c>
      <c r="D2772" s="4" t="str">
        <f>MID(Eingabe!A2772,1,3)</f>
        <v/>
      </c>
      <c r="E2772" s="6" t="e">
        <f>TRIM(MID(Eingabe!A2772,A2772+4,(B2772-1)))</f>
        <v>#VALUE!</v>
      </c>
      <c r="F2772" s="4" t="str">
        <f>RIGHT(Eingabe!A2772,1)</f>
        <v/>
      </c>
    </row>
    <row r="2773" spans="1:6" x14ac:dyDescent="0.35">
      <c r="A2773" s="4">
        <f t="shared" si="44"/>
        <v>3</v>
      </c>
      <c r="B2773" s="4">
        <f>LEN(Eingabe!A2773)-A2773-3</f>
        <v>35</v>
      </c>
      <c r="C2773" s="4" t="str">
        <f>TRIM(MID(Eingabe!A2773,4,3))</f>
        <v>zei</v>
      </c>
      <c r="D2773" s="4" t="str">
        <f>MID(Eingabe!A2773,1,3)</f>
        <v>Ruf</v>
      </c>
      <c r="E2773" s="6" t="str">
        <f>TRIM(MID(Eingabe!A2773,A2773+4,(B2773-1)))</f>
        <v>chen Name Standort Anschrift Bew_K</v>
      </c>
      <c r="F2773" s="4" t="str">
        <f>RIGHT(Eingabe!A2773,1)</f>
        <v>l</v>
      </c>
    </row>
    <row r="2774" spans="1:6" x14ac:dyDescent="0.35">
      <c r="A2774" s="4">
        <f t="shared" si="44"/>
        <v>0</v>
      </c>
      <c r="B2774" s="4">
        <f>LEN(Eingabe!A2774)-A2774-3</f>
        <v>-3</v>
      </c>
      <c r="C2774" s="4" t="str">
        <f>TRIM(MID(Eingabe!A2774,4,3))</f>
        <v/>
      </c>
      <c r="D2774" s="4" t="str">
        <f>MID(Eingabe!A2774,1,3)</f>
        <v/>
      </c>
      <c r="E2774" s="6" t="e">
        <f>TRIM(MID(Eingabe!A2774,A2774+4,(B2774-1)))</f>
        <v>#VALUE!</v>
      </c>
      <c r="F2774" s="4" t="str">
        <f>RIGHT(Eingabe!A2774,1)</f>
        <v/>
      </c>
    </row>
    <row r="2775" spans="1:6" x14ac:dyDescent="0.35">
      <c r="A2775" s="4">
        <f t="shared" si="44"/>
        <v>3</v>
      </c>
      <c r="B2775" s="4">
        <f>LEN(Eingabe!A2775)-A2775-3</f>
        <v>45</v>
      </c>
      <c r="C2775" s="4" t="str">
        <f>TRIM(MID(Eingabe!A2775,4,3))</f>
        <v>zei</v>
      </c>
      <c r="D2775" s="4" t="str">
        <f>MID(Eingabe!A2775,1,3)</f>
        <v>Ruf</v>
      </c>
      <c r="E2775" s="6" t="str">
        <f>TRIM(MID(Eingabe!A2775,A2775+4,(B2775-1)))</f>
        <v>chenliste österreichischer Amateurfunkstelle</v>
      </c>
      <c r="F2775" s="4" t="str">
        <f>RIGHT(Eingabe!A2775,1)</f>
        <v>n</v>
      </c>
    </row>
    <row r="2776" spans="1:6" x14ac:dyDescent="0.35">
      <c r="A2776" s="4">
        <f t="shared" si="44"/>
        <v>2</v>
      </c>
      <c r="B2776" s="4">
        <f>LEN(Eingabe!A2776)-A2776-3</f>
        <v>55</v>
      </c>
      <c r="C2776" s="4" t="str">
        <f>TRIM(MID(Eingabe!A2776,4,3))</f>
        <v>äß</v>
      </c>
      <c r="D2776" s="4" t="str">
        <f>MID(Eingabe!A2776,1,3)</f>
        <v>Gem</v>
      </c>
      <c r="E2776" s="6" t="str">
        <f>TRIM(MID(Eingabe!A2776,A2776+4,(B2776-1)))</f>
        <v>§ 150 Abs. 3 und 4 des Telekommunikationsgesetzes 202</v>
      </c>
      <c r="F2776" s="4" t="str">
        <f>RIGHT(Eingabe!A2776,1)</f>
        <v>1</v>
      </c>
    </row>
    <row r="2777" spans="1:6" x14ac:dyDescent="0.35">
      <c r="A2777" s="4">
        <f t="shared" si="44"/>
        <v>0</v>
      </c>
      <c r="B2777" s="4">
        <f>LEN(Eingabe!A2777)-A2777-3</f>
        <v>-3</v>
      </c>
      <c r="C2777" s="4" t="str">
        <f>TRIM(MID(Eingabe!A2777,4,3))</f>
        <v/>
      </c>
      <c r="D2777" s="4" t="str">
        <f>MID(Eingabe!A2777,1,3)</f>
        <v/>
      </c>
      <c r="E2777" s="6" t="e">
        <f>TRIM(MID(Eingabe!A2777,A2777+4,(B2777-1)))</f>
        <v>#VALUE!</v>
      </c>
      <c r="F2777" s="4" t="str">
        <f>RIGHT(Eingabe!A2777,1)</f>
        <v/>
      </c>
    </row>
    <row r="2778" spans="1:6" x14ac:dyDescent="0.35">
      <c r="A2778" s="4">
        <f t="shared" si="44"/>
        <v>3</v>
      </c>
      <c r="B2778" s="4">
        <f>LEN(Eingabe!A2778)-A2778-3</f>
        <v>56</v>
      </c>
      <c r="C2778" s="4" t="str">
        <f>TRIM(MID(Eingabe!A2778,4,3))</f>
        <v>GSS</v>
      </c>
      <c r="D2778" s="4" t="str">
        <f>MID(Eingabe!A2778,1,3)</f>
        <v>OE3</v>
      </c>
      <c r="E2778" s="6" t="str">
        <f>TRIM(MID(Eingabe!A2778,A2778+4,(B2778-1)))</f>
        <v>Schoßmaier Gerhard 3730 Grafenberg Grafenberg Nr. 114</v>
      </c>
      <c r="F2778" s="4" t="str">
        <f>RIGHT(Eingabe!A2778,1)</f>
        <v>1</v>
      </c>
    </row>
    <row r="2779" spans="1:6" x14ac:dyDescent="0.35">
      <c r="A2779" s="4">
        <f t="shared" si="44"/>
        <v>3</v>
      </c>
      <c r="B2779" s="4">
        <f>LEN(Eingabe!A2779)-A2779-3</f>
        <v>56</v>
      </c>
      <c r="C2779" s="4" t="str">
        <f>TRIM(MID(Eingabe!A2779,4,3))</f>
        <v>GSU</v>
      </c>
      <c r="D2779" s="4" t="str">
        <f>MID(Eingabe!A2779,1,3)</f>
        <v>OE3</v>
      </c>
      <c r="E2779" s="6" t="str">
        <f>TRIM(MID(Eingabe!A2779,A2779+4,(B2779-1)))</f>
        <v>Scholz Gerhard Ried/Riederberg Weinzierl,Gartenstr 11</v>
      </c>
      <c r="F2779" s="4" t="str">
        <f>RIGHT(Eingabe!A2779,1)</f>
        <v>1</v>
      </c>
    </row>
    <row r="2780" spans="1:6" x14ac:dyDescent="0.35">
      <c r="A2780" s="4">
        <f t="shared" si="44"/>
        <v>3</v>
      </c>
      <c r="B2780" s="4">
        <f>LEN(Eingabe!A2780)-A2780-3</f>
        <v>50</v>
      </c>
      <c r="C2780" s="4" t="str">
        <f>TRIM(MID(Eingabe!A2780,4,3))</f>
        <v>GTW</v>
      </c>
      <c r="D2780" s="4" t="str">
        <f>MID(Eingabe!A2780,1,3)</f>
        <v>OE3</v>
      </c>
      <c r="E2780" s="6" t="str">
        <f>TRIM(MID(Eingabe!A2780,A2780+4,(B2780-1)))</f>
        <v>Tuma Günter Kleinneusiedl Enzerdf/F,Birkenweg 7</v>
      </c>
      <c r="F2780" s="4" t="str">
        <f>RIGHT(Eingabe!A2780,1)</f>
        <v>1</v>
      </c>
    </row>
    <row r="2781" spans="1:6" x14ac:dyDescent="0.35">
      <c r="A2781" s="4">
        <f t="shared" si="44"/>
        <v>3</v>
      </c>
      <c r="B2781" s="4">
        <f>LEN(Eingabe!A2781)-A2781-3</f>
        <v>59</v>
      </c>
      <c r="C2781" s="4" t="str">
        <f>TRIM(MID(Eingabe!A2781,4,3))</f>
        <v>GUA</v>
      </c>
      <c r="D2781" s="4" t="str">
        <f>MID(Eingabe!A2781,1,3)</f>
        <v>OE3</v>
      </c>
      <c r="E2781" s="6" t="str">
        <f>TRIM(MID(Eingabe!A2781,A2781+4,(B2781-1)))</f>
        <v>Mauerkirchner Gunther 3040 Neulengbach Novarragasse 33/9</v>
      </c>
      <c r="F2781" s="4" t="str">
        <f>RIGHT(Eingabe!A2781,1)</f>
        <v>1</v>
      </c>
    </row>
    <row r="2782" spans="1:6" x14ac:dyDescent="0.35">
      <c r="A2782" s="4">
        <f t="shared" si="44"/>
        <v>3</v>
      </c>
      <c r="B2782" s="4">
        <f>LEN(Eingabe!A2782)-A2782-3</f>
        <v>45</v>
      </c>
      <c r="C2782" s="4" t="str">
        <f>TRIM(MID(Eingabe!A2782,4,3))</f>
        <v>GUD</v>
      </c>
      <c r="D2782" s="4" t="str">
        <f>MID(Eingabe!A2782,1,3)</f>
        <v>OE3</v>
      </c>
      <c r="E2782" s="6" t="str">
        <f>TRIM(MID(Eingabe!A2782,A2782+4,(B2782-1)))</f>
        <v>Egger Patrick 3550 Gobelsburg Bründlweg 10</v>
      </c>
      <c r="F2782" s="4" t="str">
        <f>RIGHT(Eingabe!A2782,1)</f>
        <v>1</v>
      </c>
    </row>
    <row r="2783" spans="1:6" x14ac:dyDescent="0.35">
      <c r="A2783" s="4">
        <f t="shared" si="44"/>
        <v>3</v>
      </c>
      <c r="B2783" s="4">
        <f>LEN(Eingabe!A2783)-A2783-3</f>
        <v>42</v>
      </c>
      <c r="C2783" s="4" t="str">
        <f>TRIM(MID(Eingabe!A2783,4,3))</f>
        <v>GUW</v>
      </c>
      <c r="D2783" s="4" t="str">
        <f>MID(Eingabe!A2783,1,3)</f>
        <v>OE3</v>
      </c>
      <c r="E2783" s="6" t="str">
        <f>TRIM(MID(Eingabe!A2783,A2783+4,(B2783-1)))</f>
        <v>Schauer Gerd Waidhofen/Ybbs Berggasse 7</v>
      </c>
      <c r="F2783" s="4" t="str">
        <f>RIGHT(Eingabe!A2783,1)</f>
        <v>1</v>
      </c>
    </row>
    <row r="2784" spans="1:6" x14ac:dyDescent="0.35">
      <c r="A2784" s="4">
        <f t="shared" si="44"/>
        <v>3</v>
      </c>
      <c r="B2784" s="4">
        <f>LEN(Eingabe!A2784)-A2784-3</f>
        <v>42</v>
      </c>
      <c r="C2784" s="4" t="str">
        <f>TRIM(MID(Eingabe!A2784,4,3))</f>
        <v>GVB</v>
      </c>
      <c r="D2784" s="4" t="str">
        <f>MID(Eingabe!A2784,1,3)</f>
        <v>OE3</v>
      </c>
      <c r="E2784" s="6" t="str">
        <f>TRIM(MID(Eingabe!A2784,A2784+4,(B2784-1)))</f>
        <v>Vogt Gerald Himberg B.Wien Arbeiterg 56</v>
      </c>
      <c r="F2784" s="4" t="str">
        <f>RIGHT(Eingabe!A2784,1)</f>
        <v>1</v>
      </c>
    </row>
    <row r="2785" spans="1:6" x14ac:dyDescent="0.35">
      <c r="A2785" s="4">
        <f t="shared" si="44"/>
        <v>3</v>
      </c>
      <c r="B2785" s="4">
        <f>LEN(Eingabe!A2785)-A2785-3</f>
        <v>57</v>
      </c>
      <c r="C2785" s="4" t="str">
        <f>TRIM(MID(Eingabe!A2785,4,3))</f>
        <v>GVT</v>
      </c>
      <c r="D2785" s="4" t="str">
        <f>MID(Eingabe!A2785,1,3)</f>
        <v>OE3</v>
      </c>
      <c r="E2785" s="6" t="str">
        <f>TRIM(MID(Eingabe!A2785,A2785+4,(B2785-1)))</f>
        <v>Gutmann Markus Ludwig 2673 Breitenstein Werfelweg 15/1</v>
      </c>
      <c r="F2785" s="4" t="str">
        <f>RIGHT(Eingabe!A2785,1)</f>
        <v>1</v>
      </c>
    </row>
    <row r="2786" spans="1:6" x14ac:dyDescent="0.35">
      <c r="A2786" s="4">
        <f t="shared" si="44"/>
        <v>3</v>
      </c>
      <c r="B2786" s="4">
        <f>LEN(Eingabe!A2786)-A2786-3</f>
        <v>44</v>
      </c>
      <c r="C2786" s="4" t="str">
        <f>TRIM(MID(Eingabe!A2786,4,3))</f>
        <v>GVU</v>
      </c>
      <c r="D2786" s="4" t="str">
        <f>MID(Eingabe!A2786,1,3)</f>
        <v>OE3</v>
      </c>
      <c r="E2786" s="6" t="str">
        <f>TRIM(MID(Eingabe!A2786,A2786+4,(B2786-1)))</f>
        <v>Gamsjäger Rene 3270 Scheibbs Jägersteig 2</v>
      </c>
      <c r="F2786" s="4" t="str">
        <f>RIGHT(Eingabe!A2786,1)</f>
        <v>1</v>
      </c>
    </row>
    <row r="2787" spans="1:6" x14ac:dyDescent="0.35">
      <c r="A2787" s="4">
        <f t="shared" si="44"/>
        <v>3</v>
      </c>
      <c r="B2787" s="4">
        <f>LEN(Eingabe!A2787)-A2787-3</f>
        <v>61</v>
      </c>
      <c r="C2787" s="4" t="str">
        <f>TRIM(MID(Eingabe!A2787,4,3))</f>
        <v>GWA</v>
      </c>
      <c r="D2787" s="4" t="str">
        <f>MID(Eingabe!A2787,1,3)</f>
        <v>OE3</v>
      </c>
      <c r="E2787" s="6" t="str">
        <f>TRIM(MID(Eingabe!A2787,A2787+4,(B2787-1)))</f>
        <v>Gromek Walter 2231 Strasshof An Der Nordbahn Parkstraße 33</v>
      </c>
      <c r="F2787" s="4" t="str">
        <f>RIGHT(Eingabe!A2787,1)</f>
        <v>1</v>
      </c>
    </row>
    <row r="2788" spans="1:6" x14ac:dyDescent="0.35">
      <c r="A2788" s="4">
        <f t="shared" si="44"/>
        <v>3</v>
      </c>
      <c r="B2788" s="4">
        <f>LEN(Eingabe!A2788)-A2788-3</f>
        <v>45</v>
      </c>
      <c r="C2788" s="4" t="str">
        <f>TRIM(MID(Eingabe!A2788,4,3))</f>
        <v>GWB</v>
      </c>
      <c r="D2788" s="4" t="str">
        <f>MID(Eingabe!A2788,1,3)</f>
        <v>OE3</v>
      </c>
      <c r="E2788" s="6" t="str">
        <f>TRIM(MID(Eingabe!A2788,A2788+4,(B2788-1)))</f>
        <v>Swoboda Georg 3300 Amstetten Bahnhofstr 23</v>
      </c>
      <c r="F2788" s="4" t="str">
        <f>RIGHT(Eingabe!A2788,1)</f>
        <v>1</v>
      </c>
    </row>
    <row r="2789" spans="1:6" x14ac:dyDescent="0.35">
      <c r="A2789" s="4">
        <f t="shared" si="44"/>
        <v>3</v>
      </c>
      <c r="B2789" s="4">
        <f>LEN(Eingabe!A2789)-A2789-3</f>
        <v>49</v>
      </c>
      <c r="C2789" s="4" t="str">
        <f>TRIM(MID(Eingabe!A2789,4,3))</f>
        <v>GWC</v>
      </c>
      <c r="D2789" s="4" t="str">
        <f>MID(Eingabe!A2789,1,3)</f>
        <v>OE3</v>
      </c>
      <c r="E2789" s="6" t="str">
        <f>TRIM(MID(Eingabe!A2789,A2789+4,(B2789-1)))</f>
        <v>Würdinger Gerhard Wöllersdorf Hammerschmiede 1</v>
      </c>
      <c r="F2789" s="4" t="str">
        <f>RIGHT(Eingabe!A2789,1)</f>
        <v>1</v>
      </c>
    </row>
    <row r="2790" spans="1:6" x14ac:dyDescent="0.35">
      <c r="A2790" s="4">
        <f t="shared" si="44"/>
        <v>3</v>
      </c>
      <c r="B2790" s="4">
        <f>LEN(Eingabe!A2790)-A2790-3</f>
        <v>54</v>
      </c>
      <c r="C2790" s="4" t="str">
        <f>TRIM(MID(Eingabe!A2790,4,3))</f>
        <v>GWJ</v>
      </c>
      <c r="D2790" s="4" t="str">
        <f>MID(Eingabe!A2790,1,3)</f>
        <v>OE3</v>
      </c>
      <c r="E2790" s="6" t="str">
        <f>TRIM(MID(Eingabe!A2790,A2790+4,(B2790-1)))</f>
        <v>Wisböck Gerald 3493 Hadersdorf Am Kamp Feldgasse 15</v>
      </c>
      <c r="F2790" s="4" t="str">
        <f>RIGHT(Eingabe!A2790,1)</f>
        <v>1</v>
      </c>
    </row>
    <row r="2791" spans="1:6" x14ac:dyDescent="0.35">
      <c r="A2791" s="4">
        <f t="shared" si="44"/>
        <v>3</v>
      </c>
      <c r="B2791" s="4">
        <f>LEN(Eingabe!A2791)-A2791-3</f>
        <v>47</v>
      </c>
      <c r="C2791" s="4" t="str">
        <f>TRIM(MID(Eingabe!A2791,4,3))</f>
        <v>GWU</v>
      </c>
      <c r="D2791" s="4" t="str">
        <f>MID(Eingabe!A2791,1,3)</f>
        <v>OE3</v>
      </c>
      <c r="E2791" s="6" t="str">
        <f>TRIM(MID(Eingabe!A2791,A2791+4,(B2791-1)))</f>
        <v>Weninger Rainer 3973 Karlstift Karlstift 131</v>
      </c>
      <c r="F2791" s="4" t="str">
        <f>RIGHT(Eingabe!A2791,1)</f>
        <v>1</v>
      </c>
    </row>
    <row r="2792" spans="1:6" x14ac:dyDescent="0.35">
      <c r="A2792" s="4">
        <f t="shared" si="44"/>
        <v>3</v>
      </c>
      <c r="B2792" s="4">
        <f>LEN(Eingabe!A2792)-A2792-3</f>
        <v>59</v>
      </c>
      <c r="C2792" s="4" t="str">
        <f>TRIM(MID(Eingabe!A2792,4,3))</f>
        <v>GWW</v>
      </c>
      <c r="D2792" s="4" t="str">
        <f>MID(Eingabe!A2792,1,3)</f>
        <v>OE3</v>
      </c>
      <c r="E2792" s="6" t="str">
        <f>TRIM(MID(Eingabe!A2792,A2792+4,(B2792-1)))</f>
        <v>Wildmann Günter 3011 Neu-Purkersdorf Beethovenstrasse 23</v>
      </c>
      <c r="F2792" s="4" t="str">
        <f>RIGHT(Eingabe!A2792,1)</f>
        <v>1</v>
      </c>
    </row>
    <row r="2793" spans="1:6" x14ac:dyDescent="0.35">
      <c r="A2793" s="4">
        <f t="shared" si="44"/>
        <v>3</v>
      </c>
      <c r="B2793" s="4">
        <f>LEN(Eingabe!A2793)-A2793-3</f>
        <v>53</v>
      </c>
      <c r="C2793" s="4" t="str">
        <f>TRIM(MID(Eingabe!A2793,4,3))</f>
        <v>GXW</v>
      </c>
      <c r="D2793" s="4" t="str">
        <f>MID(Eingabe!A2793,1,3)</f>
        <v>OE3</v>
      </c>
      <c r="E2793" s="6" t="str">
        <f>TRIM(MID(Eingabe!A2793,A2793+4,(B2793-1)))</f>
        <v>Grienauer Wolfgang 2384 Breitenfurt Lerchensteig 8</v>
      </c>
      <c r="F2793" s="4" t="str">
        <f>RIGHT(Eingabe!A2793,1)</f>
        <v>1</v>
      </c>
    </row>
    <row r="2794" spans="1:6" x14ac:dyDescent="0.35">
      <c r="A2794" s="4">
        <f t="shared" si="44"/>
        <v>3</v>
      </c>
      <c r="B2794" s="4">
        <f>LEN(Eingabe!A2794)-A2794-3</f>
        <v>52</v>
      </c>
      <c r="C2794" s="4" t="str">
        <f>TRIM(MID(Eingabe!A2794,4,3))</f>
        <v>HAA</v>
      </c>
      <c r="D2794" s="4" t="str">
        <f>MID(Eingabe!A2794,1,3)</f>
        <v>OE3</v>
      </c>
      <c r="E2794" s="6" t="str">
        <f>TRIM(MID(Eingabe!A2794,A2794+4,(B2794-1)))</f>
        <v>Adensam Horst 3945 Hoheneich Schremser Straße 215</v>
      </c>
      <c r="F2794" s="4" t="str">
        <f>RIGHT(Eingabe!A2794,1)</f>
        <v>1</v>
      </c>
    </row>
    <row r="2795" spans="1:6" x14ac:dyDescent="0.35">
      <c r="A2795" s="4">
        <f t="shared" si="44"/>
        <v>3</v>
      </c>
      <c r="B2795" s="4">
        <f>LEN(Eingabe!A2795)-A2795-3</f>
        <v>46</v>
      </c>
      <c r="C2795" s="4" t="str">
        <f>TRIM(MID(Eingabe!A2795,4,3))</f>
        <v>HAC</v>
      </c>
      <c r="D2795" s="4" t="str">
        <f>MID(Eingabe!A2795,1,3)</f>
        <v>OE3</v>
      </c>
      <c r="E2795" s="6" t="str">
        <f>TRIM(MID(Eingabe!A2795,A2795+4,(B2795-1)))</f>
        <v>Haslinger Horst 3441 Judenau Florianipark 9</v>
      </c>
      <c r="F2795" s="4" t="str">
        <f>RIGHT(Eingabe!A2795,1)</f>
        <v>1</v>
      </c>
    </row>
    <row r="2796" spans="1:6" x14ac:dyDescent="0.35">
      <c r="A2796" s="4">
        <f t="shared" si="44"/>
        <v>3</v>
      </c>
      <c r="B2796" s="4">
        <f>LEN(Eingabe!A2796)-A2796-3</f>
        <v>48</v>
      </c>
      <c r="C2796" s="4" t="str">
        <f>TRIM(MID(Eingabe!A2796,4,3))</f>
        <v>HAS</v>
      </c>
      <c r="D2796" s="4" t="str">
        <f>MID(Eingabe!A2796,1,3)</f>
        <v>OE3</v>
      </c>
      <c r="E2796" s="6" t="str">
        <f>TRIM(MID(Eingabe!A2796,A2796+4,(B2796-1)))</f>
        <v>Astl Helmut 2243 Matzen Hofrat-Doeltl-Str. 56</v>
      </c>
      <c r="F2796" s="4" t="str">
        <f>RIGHT(Eingabe!A2796,1)</f>
        <v>1</v>
      </c>
    </row>
    <row r="2797" spans="1:6" x14ac:dyDescent="0.35">
      <c r="A2797" s="4">
        <f t="shared" si="44"/>
        <v>3</v>
      </c>
      <c r="B2797" s="4">
        <f>LEN(Eingabe!A2797)-A2797-3</f>
        <v>61</v>
      </c>
      <c r="C2797" s="4" t="str">
        <f>TRIM(MID(Eingabe!A2797,4,3))</f>
        <v>HAZ</v>
      </c>
      <c r="D2797" s="4" t="str">
        <f>MID(Eingabe!A2797,1,3)</f>
        <v>OE3</v>
      </c>
      <c r="E2797" s="6" t="str">
        <f>TRIM(MID(Eingabe!A2797,A2797+4,(B2797-1)))</f>
        <v>Albrechtowitz Herbert 2753 Markt Piesting Dreistetten 102A</v>
      </c>
      <c r="F2797" s="4" t="str">
        <f>RIGHT(Eingabe!A2797,1)</f>
        <v>4</v>
      </c>
    </row>
    <row r="2798" spans="1:6" x14ac:dyDescent="0.35">
      <c r="A2798" s="4">
        <f t="shared" si="44"/>
        <v>3</v>
      </c>
      <c r="B2798" s="4">
        <f>LEN(Eingabe!A2798)-A2798-3</f>
        <v>58</v>
      </c>
      <c r="C2798" s="4" t="str">
        <f>TRIM(MID(Eingabe!A2798,4,3))</f>
        <v>HBA</v>
      </c>
      <c r="D2798" s="4" t="str">
        <f>MID(Eingabe!A2798,1,3)</f>
        <v>OE3</v>
      </c>
      <c r="E2798" s="6" t="str">
        <f>TRIM(MID(Eingabe!A2798,A2798+4,(B2798-1)))</f>
        <v>Brimmer Friedrich Tullnerbach-Lw Lawieserstrasse 34/3/2</v>
      </c>
      <c r="F2798" s="4" t="str">
        <f>RIGHT(Eingabe!A2798,1)</f>
        <v>1</v>
      </c>
    </row>
    <row r="2799" spans="1:6" x14ac:dyDescent="0.35">
      <c r="A2799" s="4">
        <f t="shared" si="44"/>
        <v>3</v>
      </c>
      <c r="B2799" s="4">
        <f>LEN(Eingabe!A2799)-A2799-3</f>
        <v>54</v>
      </c>
      <c r="C2799" s="4" t="str">
        <f>TRIM(MID(Eingabe!A2799,4,3))</f>
        <v>HBB</v>
      </c>
      <c r="D2799" s="4" t="str">
        <f>MID(Eingabe!A2799,1,3)</f>
        <v>OE3</v>
      </c>
      <c r="E2799" s="6" t="str">
        <f>TRIM(MID(Eingabe!A2799,A2799+4,(B2799-1)))</f>
        <v>Haindl Bernhard 3562 Schönberg Weinstr. 4, Mollands</v>
      </c>
      <c r="F2799" s="4" t="str">
        <f>RIGHT(Eingabe!A2799,1)</f>
        <v>1</v>
      </c>
    </row>
    <row r="2800" spans="1:6" x14ac:dyDescent="0.35">
      <c r="A2800" s="4">
        <f t="shared" si="44"/>
        <v>3</v>
      </c>
      <c r="B2800" s="4">
        <f>LEN(Eingabe!A2800)-A2800-3</f>
        <v>53</v>
      </c>
      <c r="C2800" s="4" t="str">
        <f>TRIM(MID(Eingabe!A2800,4,3))</f>
        <v>HBS</v>
      </c>
      <c r="D2800" s="4" t="str">
        <f>MID(Eingabe!A2800,1,3)</f>
        <v>OE3</v>
      </c>
      <c r="E2800" s="6" t="str">
        <f>TRIM(MID(Eingabe!A2800,A2800+4,(B2800-1)))</f>
        <v>Böck Harald 2020 Hollabrunn Dechant Pfeifer Str. 3</v>
      </c>
      <c r="F2800" s="4" t="str">
        <f>RIGHT(Eingabe!A2800,1)</f>
        <v>1</v>
      </c>
    </row>
    <row r="2801" spans="1:6" x14ac:dyDescent="0.35">
      <c r="A2801" s="4">
        <f t="shared" si="44"/>
        <v>3</v>
      </c>
      <c r="B2801" s="4">
        <f>LEN(Eingabe!A2801)-A2801-3</f>
        <v>20</v>
      </c>
      <c r="C2801" s="4" t="str">
        <f>TRIM(MID(Eingabe!A2801,4,3))</f>
        <v>HBT</v>
      </c>
      <c r="D2801" s="4" t="str">
        <f>MID(Eingabe!A2801,1,3)</f>
        <v>OE3</v>
      </c>
      <c r="E2801" s="6" t="str">
        <f>TRIM(MID(Eingabe!A2801,A2801+4,(B2801-1)))</f>
        <v>*-*-* *-*-* *-*-*</v>
      </c>
      <c r="F2801" s="4" t="str">
        <f>RIGHT(Eingabe!A2801,1)</f>
        <v>1</v>
      </c>
    </row>
    <row r="2802" spans="1:6" x14ac:dyDescent="0.35">
      <c r="A2802" s="4">
        <f t="shared" si="44"/>
        <v>3</v>
      </c>
      <c r="B2802" s="4">
        <f>LEN(Eingabe!A2802)-A2802-3</f>
        <v>46</v>
      </c>
      <c r="C2802" s="4" t="str">
        <f>TRIM(MID(Eingabe!A2802,4,3))</f>
        <v>HBW</v>
      </c>
      <c r="D2802" s="4" t="str">
        <f>MID(Eingabe!A2802,1,3)</f>
        <v>OE3</v>
      </c>
      <c r="E2802" s="6" t="str">
        <f>TRIM(MID(Eingabe!A2802,A2802+4,(B2802-1)))</f>
        <v>Hirt Christian 2630 Ternitz Seerosengasse 6</v>
      </c>
      <c r="F2802" s="4" t="str">
        <f>RIGHT(Eingabe!A2802,1)</f>
        <v>1</v>
      </c>
    </row>
    <row r="2803" spans="1:6" x14ac:dyDescent="0.35">
      <c r="A2803" s="4">
        <f t="shared" si="44"/>
        <v>3</v>
      </c>
      <c r="B2803" s="4">
        <f>LEN(Eingabe!A2803)-A2803-3</f>
        <v>36</v>
      </c>
      <c r="C2803" s="4" t="str">
        <f>TRIM(MID(Eingabe!A2803,4,3))</f>
        <v>HCA</v>
      </c>
      <c r="D2803" s="4" t="str">
        <f>MID(Eingabe!A2803,1,3)</f>
        <v>OE3</v>
      </c>
      <c r="E2803" s="6" t="str">
        <f>TRIM(MID(Eingabe!A2803,A2803+4,(B2803-1)))</f>
        <v>Holzer Wolfgang 2042 Grund Nr. 34</v>
      </c>
      <c r="F2803" s="4" t="str">
        <f>RIGHT(Eingabe!A2803,1)</f>
        <v>1</v>
      </c>
    </row>
    <row r="2804" spans="1:6" x14ac:dyDescent="0.35">
      <c r="A2804" s="4">
        <f t="shared" si="44"/>
        <v>3</v>
      </c>
      <c r="B2804" s="4">
        <f>LEN(Eingabe!A2804)-A2804-3</f>
        <v>46</v>
      </c>
      <c r="C2804" s="4" t="str">
        <f>TRIM(MID(Eingabe!A2804,4,3))</f>
        <v>HCB</v>
      </c>
      <c r="D2804" s="4" t="str">
        <f>MID(Eingabe!A2804,1,3)</f>
        <v>OE3</v>
      </c>
      <c r="E2804" s="6" t="str">
        <f>TRIM(MID(Eingabe!A2804,A2804+4,(B2804-1)))</f>
        <v>Wlcek Helmut 3813 Dietmanns Hauptstrasse 32</v>
      </c>
      <c r="F2804" s="4" t="str">
        <f>RIGHT(Eingabe!A2804,1)</f>
        <v>1</v>
      </c>
    </row>
    <row r="2805" spans="1:6" x14ac:dyDescent="0.35">
      <c r="A2805" s="4">
        <f t="shared" si="44"/>
        <v>3</v>
      </c>
      <c r="B2805" s="4">
        <f>LEN(Eingabe!A2805)-A2805-3</f>
        <v>50</v>
      </c>
      <c r="C2805" s="4" t="str">
        <f>TRIM(MID(Eingabe!A2805,4,3))</f>
        <v>HCH</v>
      </c>
      <c r="D2805" s="4" t="str">
        <f>MID(Eingabe!A2805,1,3)</f>
        <v>OE3</v>
      </c>
      <c r="E2805" s="6" t="str">
        <f>TRIM(MID(Eingabe!A2805,A2805+4,(B2805-1)))</f>
        <v>Höltl Christian 2333 Leopoldsdorf Eibengasse 17</v>
      </c>
      <c r="F2805" s="4" t="str">
        <f>RIGHT(Eingabe!A2805,1)</f>
        <v>1</v>
      </c>
    </row>
    <row r="2806" spans="1:6" x14ac:dyDescent="0.35">
      <c r="A2806" s="4">
        <f t="shared" si="44"/>
        <v>3</v>
      </c>
      <c r="B2806" s="4">
        <f>LEN(Eingabe!A2806)-A2806-3</f>
        <v>54</v>
      </c>
      <c r="C2806" s="4" t="str">
        <f>TRIM(MID(Eingabe!A2806,4,3))</f>
        <v>HCW</v>
      </c>
      <c r="D2806" s="4" t="str">
        <f>MID(Eingabe!A2806,1,3)</f>
        <v>OE3</v>
      </c>
      <c r="E2806" s="6" t="str">
        <f>TRIM(MID(Eingabe!A2806,A2806+4,(B2806-1)))</f>
        <v>Wieseneder Helmuth 3107 Sankt Pölten Mühlweg 98/2/4</v>
      </c>
      <c r="F2806" s="4" t="str">
        <f>RIGHT(Eingabe!A2806,1)</f>
        <v>1</v>
      </c>
    </row>
    <row r="2807" spans="1:6" x14ac:dyDescent="0.35">
      <c r="A2807" s="4">
        <f t="shared" si="44"/>
        <v>3</v>
      </c>
      <c r="B2807" s="4">
        <f>LEN(Eingabe!A2807)-A2807-3</f>
        <v>41</v>
      </c>
      <c r="C2807" s="4" t="str">
        <f>TRIM(MID(Eingabe!A2807,4,3))</f>
        <v>nme</v>
      </c>
      <c r="D2807" s="4" t="str">
        <f>MID(Eingabe!A2807,1,3)</f>
        <v>Fer</v>
      </c>
      <c r="E2807" s="6" t="str">
        <f>TRIM(MID(Eingabe!A2807,A2807+4,(B2807-1)))</f>
        <v>ldebüro Stand 2022.12.01 Seite 72 von 24</v>
      </c>
      <c r="F2807" s="4" t="str">
        <f>RIGHT(Eingabe!A2807,1)</f>
        <v>9</v>
      </c>
    </row>
    <row r="2808" spans="1:6" x14ac:dyDescent="0.35">
      <c r="A2808" s="4">
        <f t="shared" si="44"/>
        <v>0</v>
      </c>
      <c r="B2808" s="4">
        <f>LEN(Eingabe!A2808)-A2808-3</f>
        <v>-3</v>
      </c>
      <c r="C2808" s="4" t="str">
        <f>TRIM(MID(Eingabe!A2808,4,3))</f>
        <v/>
      </c>
      <c r="D2808" s="4" t="str">
        <f>MID(Eingabe!A2808,1,3)</f>
        <v/>
      </c>
      <c r="E2808" s="6" t="e">
        <f>TRIM(MID(Eingabe!A2808,A2808+4,(B2808-1)))</f>
        <v>#VALUE!</v>
      </c>
      <c r="F2808" s="4" t="str">
        <f>RIGHT(Eingabe!A2808,1)</f>
        <v/>
      </c>
    </row>
    <row r="2809" spans="1:6" x14ac:dyDescent="0.35">
      <c r="A2809" s="4">
        <f t="shared" si="44"/>
        <v>3</v>
      </c>
      <c r="B2809" s="4">
        <f>LEN(Eingabe!A2809)-A2809-3</f>
        <v>6</v>
      </c>
      <c r="C2809" s="4" t="str">
        <f>TRIM(MID(Eingabe!A2809,4,3))</f>
        <v>: 0</v>
      </c>
      <c r="D2809" s="4" t="str">
        <f>MID(Eingabe!A2809,1,3)</f>
        <v>DVR</v>
      </c>
      <c r="E2809" s="6" t="str">
        <f>TRIM(MID(Eingabe!A2809,A2809+4,(B2809-1)))</f>
        <v>86330</v>
      </c>
      <c r="F2809" s="4" t="str">
        <f>RIGHT(Eingabe!A2809,1)</f>
        <v>1</v>
      </c>
    </row>
    <row r="2810" spans="1:6" x14ac:dyDescent="0.35">
      <c r="A2810" s="4">
        <f t="shared" si="44"/>
        <v>0</v>
      </c>
      <c r="B2810" s="4">
        <f>LEN(Eingabe!A2810)-A2810-3</f>
        <v>-3</v>
      </c>
      <c r="C2810" s="4" t="str">
        <f>TRIM(MID(Eingabe!A2810,4,3))</f>
        <v/>
      </c>
      <c r="D2810" s="4" t="str">
        <f>MID(Eingabe!A2810,1,3)</f>
        <v/>
      </c>
      <c r="E2810" s="6" t="e">
        <f>TRIM(MID(Eingabe!A2810,A2810+4,(B2810-1)))</f>
        <v>#VALUE!</v>
      </c>
      <c r="F2810" s="4" t="str">
        <f>RIGHT(Eingabe!A2810,1)</f>
        <v/>
      </c>
    </row>
    <row r="2811" spans="1:6" x14ac:dyDescent="0.35">
      <c r="A2811" s="4">
        <f t="shared" si="44"/>
        <v>0</v>
      </c>
      <c r="B2811" s="4">
        <f>LEN(Eingabe!A2811)-A2811-3</f>
        <v>-3</v>
      </c>
      <c r="C2811" s="4" t="str">
        <f>TRIM(MID(Eingabe!A2811,4,3))</f>
        <v/>
      </c>
      <c r="D2811" s="4" t="str">
        <f>MID(Eingabe!A2811,1,3)</f>
        <v/>
      </c>
      <c r="E2811" s="6" t="e">
        <f>TRIM(MID(Eingabe!A2811,A2811+4,(B2811-1)))</f>
        <v>#VALUE!</v>
      </c>
      <c r="F2811" s="4" t="str">
        <f>RIGHT(Eingabe!A2811,1)</f>
        <v/>
      </c>
    </row>
    <row r="2812" spans="1:6" x14ac:dyDescent="0.35">
      <c r="A2812" s="4">
        <f t="shared" si="44"/>
        <v>3</v>
      </c>
      <c r="B2812" s="4">
        <f>LEN(Eingabe!A2812)-A2812-3</f>
        <v>35</v>
      </c>
      <c r="C2812" s="4" t="str">
        <f>TRIM(MID(Eingabe!A2812,4,3))</f>
        <v>zei</v>
      </c>
      <c r="D2812" s="4" t="str">
        <f>MID(Eingabe!A2812,1,3)</f>
        <v>Ruf</v>
      </c>
      <c r="E2812" s="6" t="str">
        <f>TRIM(MID(Eingabe!A2812,A2812+4,(B2812-1)))</f>
        <v>chen Name Standort Anschrift Bew_K</v>
      </c>
      <c r="F2812" s="4" t="str">
        <f>RIGHT(Eingabe!A2812,1)</f>
        <v>l</v>
      </c>
    </row>
    <row r="2813" spans="1:6" x14ac:dyDescent="0.35">
      <c r="A2813" s="4">
        <f t="shared" si="44"/>
        <v>0</v>
      </c>
      <c r="B2813" s="4">
        <f>LEN(Eingabe!A2813)-A2813-3</f>
        <v>-3</v>
      </c>
      <c r="C2813" s="4" t="str">
        <f>TRIM(MID(Eingabe!A2813,4,3))</f>
        <v/>
      </c>
      <c r="D2813" s="4" t="str">
        <f>MID(Eingabe!A2813,1,3)</f>
        <v/>
      </c>
      <c r="E2813" s="6" t="e">
        <f>TRIM(MID(Eingabe!A2813,A2813+4,(B2813-1)))</f>
        <v>#VALUE!</v>
      </c>
      <c r="F2813" s="4" t="str">
        <f>RIGHT(Eingabe!A2813,1)</f>
        <v/>
      </c>
    </row>
    <row r="2814" spans="1:6" x14ac:dyDescent="0.35">
      <c r="A2814" s="4">
        <f t="shared" si="44"/>
        <v>3</v>
      </c>
      <c r="B2814" s="4">
        <f>LEN(Eingabe!A2814)-A2814-3</f>
        <v>45</v>
      </c>
      <c r="C2814" s="4" t="str">
        <f>TRIM(MID(Eingabe!A2814,4,3))</f>
        <v>zei</v>
      </c>
      <c r="D2814" s="4" t="str">
        <f>MID(Eingabe!A2814,1,3)</f>
        <v>Ruf</v>
      </c>
      <c r="E2814" s="6" t="str">
        <f>TRIM(MID(Eingabe!A2814,A2814+4,(B2814-1)))</f>
        <v>chenliste österreichischer Amateurfunkstelle</v>
      </c>
      <c r="F2814" s="4" t="str">
        <f>RIGHT(Eingabe!A2814,1)</f>
        <v>n</v>
      </c>
    </row>
    <row r="2815" spans="1:6" x14ac:dyDescent="0.35">
      <c r="A2815" s="4">
        <f t="shared" si="44"/>
        <v>2</v>
      </c>
      <c r="B2815" s="4">
        <f>LEN(Eingabe!A2815)-A2815-3</f>
        <v>55</v>
      </c>
      <c r="C2815" s="4" t="str">
        <f>TRIM(MID(Eingabe!A2815,4,3))</f>
        <v>äß</v>
      </c>
      <c r="D2815" s="4" t="str">
        <f>MID(Eingabe!A2815,1,3)</f>
        <v>Gem</v>
      </c>
      <c r="E2815" s="6" t="str">
        <f>TRIM(MID(Eingabe!A2815,A2815+4,(B2815-1)))</f>
        <v>§ 150 Abs. 3 und 4 des Telekommunikationsgesetzes 202</v>
      </c>
      <c r="F2815" s="4" t="str">
        <f>RIGHT(Eingabe!A2815,1)</f>
        <v>1</v>
      </c>
    </row>
    <row r="2816" spans="1:6" x14ac:dyDescent="0.35">
      <c r="A2816" s="4">
        <f t="shared" si="44"/>
        <v>0</v>
      </c>
      <c r="B2816" s="4">
        <f>LEN(Eingabe!A2816)-A2816-3</f>
        <v>-3</v>
      </c>
      <c r="C2816" s="4" t="str">
        <f>TRIM(MID(Eingabe!A2816,4,3))</f>
        <v/>
      </c>
      <c r="D2816" s="4" t="str">
        <f>MID(Eingabe!A2816,1,3)</f>
        <v/>
      </c>
      <c r="E2816" s="6" t="e">
        <f>TRIM(MID(Eingabe!A2816,A2816+4,(B2816-1)))</f>
        <v>#VALUE!</v>
      </c>
      <c r="F2816" s="4" t="str">
        <f>RIGHT(Eingabe!A2816,1)</f>
        <v/>
      </c>
    </row>
    <row r="2817" spans="1:6" x14ac:dyDescent="0.35">
      <c r="A2817" s="4">
        <f t="shared" si="44"/>
        <v>3</v>
      </c>
      <c r="B2817" s="4">
        <f>LEN(Eingabe!A2817)-A2817-3</f>
        <v>48</v>
      </c>
      <c r="C2817" s="4" t="str">
        <f>TRIM(MID(Eingabe!A2817,4,3))</f>
        <v>HDB</v>
      </c>
      <c r="D2817" s="4" t="str">
        <f>MID(Eingabe!A2817,1,3)</f>
        <v>OE3</v>
      </c>
      <c r="E2817" s="6" t="str">
        <f>TRIM(MID(Eingabe!A2817,A2817+4,(B2817-1)))</f>
        <v>Dum Hermann 2100 Korneuburg Scheunenstraße 14</v>
      </c>
      <c r="F2817" s="4" t="str">
        <f>RIGHT(Eingabe!A2817,1)</f>
        <v>1</v>
      </c>
    </row>
    <row r="2818" spans="1:6" x14ac:dyDescent="0.35">
      <c r="A2818" s="4">
        <f t="shared" si="44"/>
        <v>3</v>
      </c>
      <c r="B2818" s="4">
        <f>LEN(Eingabe!A2818)-A2818-3</f>
        <v>20</v>
      </c>
      <c r="C2818" s="4" t="str">
        <f>TRIM(MID(Eingabe!A2818,4,3))</f>
        <v>HDC</v>
      </c>
      <c r="D2818" s="4" t="str">
        <f>MID(Eingabe!A2818,1,3)</f>
        <v>OE3</v>
      </c>
      <c r="E2818" s="6" t="str">
        <f>TRIM(MID(Eingabe!A2818,A2818+4,(B2818-1)))</f>
        <v>*-*-* *-*-* *-*-*</v>
      </c>
      <c r="F2818" s="4" t="str">
        <f>RIGHT(Eingabe!A2818,1)</f>
        <v>4</v>
      </c>
    </row>
    <row r="2819" spans="1:6" x14ac:dyDescent="0.35">
      <c r="A2819" s="4">
        <f t="shared" ref="A2819:A2882" si="45">LEN(C2819)</f>
        <v>3</v>
      </c>
      <c r="B2819" s="4">
        <f>LEN(Eingabe!A2819)-A2819-3</f>
        <v>49</v>
      </c>
      <c r="C2819" s="4" t="str">
        <f>TRIM(MID(Eingabe!A2819,4,3))</f>
        <v>HDH</v>
      </c>
      <c r="D2819" s="4" t="str">
        <f>MID(Eingabe!A2819,1,3)</f>
        <v>OE3</v>
      </c>
      <c r="E2819" s="6" t="str">
        <f>TRIM(MID(Eingabe!A2819,A2819+4,(B2819-1)))</f>
        <v>Hager Alexander 3214 Puchenstuben Laubenbach 3</v>
      </c>
      <c r="F2819" s="4" t="str">
        <f>RIGHT(Eingabe!A2819,1)</f>
        <v>1</v>
      </c>
    </row>
    <row r="2820" spans="1:6" x14ac:dyDescent="0.35">
      <c r="A2820" s="4">
        <f t="shared" si="45"/>
        <v>3</v>
      </c>
      <c r="B2820" s="4">
        <f>LEN(Eingabe!A2820)-A2820-3</f>
        <v>44</v>
      </c>
      <c r="C2820" s="4" t="str">
        <f>TRIM(MID(Eingabe!A2820,4,3))</f>
        <v>HDW</v>
      </c>
      <c r="D2820" s="4" t="str">
        <f>MID(Eingabe!A2820,1,3)</f>
        <v>OE3</v>
      </c>
      <c r="E2820" s="6" t="str">
        <f>TRIM(MID(Eingabe!A2820,A2820+4,(B2820-1)))</f>
        <v>Dworschak Herbert 3653 Weiten Eitental 30</v>
      </c>
      <c r="F2820" s="4" t="str">
        <f>RIGHT(Eingabe!A2820,1)</f>
        <v>1</v>
      </c>
    </row>
    <row r="2821" spans="1:6" x14ac:dyDescent="0.35">
      <c r="A2821" s="4">
        <f t="shared" si="45"/>
        <v>3</v>
      </c>
      <c r="B2821" s="4">
        <f>LEN(Eingabe!A2821)-A2821-3</f>
        <v>47</v>
      </c>
      <c r="C2821" s="4" t="str">
        <f>TRIM(MID(Eingabe!A2821,4,3))</f>
        <v>HEA</v>
      </c>
      <c r="D2821" s="4" t="str">
        <f>MID(Eingabe!A2821,1,3)</f>
        <v>OE3</v>
      </c>
      <c r="E2821" s="6" t="str">
        <f>TRIM(MID(Eingabe!A2821,A2821+4,(B2821-1)))</f>
        <v>Weber Wilhelm Stockerau Franz-Jaenkl-Str. 13</v>
      </c>
      <c r="F2821" s="4" t="str">
        <f>RIGHT(Eingabe!A2821,1)</f>
        <v>1</v>
      </c>
    </row>
    <row r="2822" spans="1:6" x14ac:dyDescent="0.35">
      <c r="A2822" s="4">
        <f t="shared" si="45"/>
        <v>3</v>
      </c>
      <c r="B2822" s="4">
        <f>LEN(Eingabe!A2822)-A2822-3</f>
        <v>37</v>
      </c>
      <c r="C2822" s="4" t="str">
        <f>TRIM(MID(Eingabe!A2822,4,3))</f>
        <v>HEC</v>
      </c>
      <c r="D2822" s="4" t="str">
        <f>MID(Eingabe!A2822,1,3)</f>
        <v>OE3</v>
      </c>
      <c r="E2822" s="6" t="str">
        <f>TRIM(MID(Eingabe!A2822,A2822+4,(B2822-1)))</f>
        <v>Jung Helmut 3143 Pyhra Gattring 11</v>
      </c>
      <c r="F2822" s="4" t="str">
        <f>RIGHT(Eingabe!A2822,1)</f>
        <v>1</v>
      </c>
    </row>
    <row r="2823" spans="1:6" x14ac:dyDescent="0.35">
      <c r="A2823" s="4">
        <f t="shared" si="45"/>
        <v>3</v>
      </c>
      <c r="B2823" s="4">
        <f>LEN(Eingabe!A2823)-A2823-3</f>
        <v>20</v>
      </c>
      <c r="C2823" s="4" t="str">
        <f>TRIM(MID(Eingabe!A2823,4,3))</f>
        <v>HER</v>
      </c>
      <c r="D2823" s="4" t="str">
        <f>MID(Eingabe!A2823,1,3)</f>
        <v>OE3</v>
      </c>
      <c r="E2823" s="6" t="str">
        <f>TRIM(MID(Eingabe!A2823,A2823+4,(B2823-1)))</f>
        <v>*-*-* *-*-* *-*-*</v>
      </c>
      <c r="F2823" s="4" t="str">
        <f>RIGHT(Eingabe!A2823,1)</f>
        <v>1</v>
      </c>
    </row>
    <row r="2824" spans="1:6" x14ac:dyDescent="0.35">
      <c r="A2824" s="4">
        <f t="shared" si="45"/>
        <v>3</v>
      </c>
      <c r="B2824" s="4">
        <f>LEN(Eingabe!A2824)-A2824-3</f>
        <v>59</v>
      </c>
      <c r="C2824" s="4" t="str">
        <f>TRIM(MID(Eingabe!A2824,4,3))</f>
        <v>HFB</v>
      </c>
      <c r="D2824" s="4" t="str">
        <f>MID(Eingabe!A2824,1,3)</f>
        <v>OE3</v>
      </c>
      <c r="E2824" s="6" t="str">
        <f>TRIM(MID(Eingabe!A2824,A2824+4,(B2824-1)))</f>
        <v>Miedler Harald 3860 Heidenreichstein Steinbruckhäuser 49</v>
      </c>
      <c r="F2824" s="4" t="str">
        <f>RIGHT(Eingabe!A2824,1)</f>
        <v>1</v>
      </c>
    </row>
    <row r="2825" spans="1:6" x14ac:dyDescent="0.35">
      <c r="A2825" s="4">
        <f t="shared" si="45"/>
        <v>3</v>
      </c>
      <c r="B2825" s="4">
        <f>LEN(Eingabe!A2825)-A2825-3</f>
        <v>55</v>
      </c>
      <c r="C2825" s="4" t="str">
        <f>TRIM(MID(Eingabe!A2825,4,3))</f>
        <v>HFU</v>
      </c>
      <c r="D2825" s="4" t="str">
        <f>MID(Eingabe!A2825,1,3)</f>
        <v>OE3</v>
      </c>
      <c r="E2825" s="6" t="str">
        <f>TRIM(MID(Eingabe!A2825,A2825+4,(B2825-1)))</f>
        <v>Fürst Hans Georg Gerasdorf/Wien Seyring,Mittelstr 14</v>
      </c>
      <c r="F2825" s="4" t="str">
        <f>RIGHT(Eingabe!A2825,1)</f>
        <v>1</v>
      </c>
    </row>
    <row r="2826" spans="1:6" x14ac:dyDescent="0.35">
      <c r="A2826" s="4">
        <f t="shared" si="45"/>
        <v>3</v>
      </c>
      <c r="B2826" s="4">
        <f>LEN(Eingabe!A2826)-A2826-3</f>
        <v>52</v>
      </c>
      <c r="C2826" s="4" t="str">
        <f>TRIM(MID(Eingabe!A2826,4,3))</f>
        <v>HGS</v>
      </c>
      <c r="D2826" s="4" t="str">
        <f>MID(Eingabe!A2826,1,3)</f>
        <v>OE3</v>
      </c>
      <c r="E2826" s="6" t="str">
        <f>TRIM(MID(Eingabe!A2826,A2826+4,(B2826-1)))</f>
        <v>Gruber Herbert Ried/Riederberg Hakenstr 25,Ollern</v>
      </c>
      <c r="F2826" s="4" t="str">
        <f>RIGHT(Eingabe!A2826,1)</f>
        <v>1</v>
      </c>
    </row>
    <row r="2827" spans="1:6" x14ac:dyDescent="0.35">
      <c r="A2827" s="4">
        <f t="shared" si="45"/>
        <v>3</v>
      </c>
      <c r="B2827" s="4">
        <f>LEN(Eingabe!A2827)-A2827-3</f>
        <v>56</v>
      </c>
      <c r="C2827" s="4" t="str">
        <f>TRIM(MID(Eingabe!A2827,4,3))</f>
        <v>HHU</v>
      </c>
      <c r="D2827" s="4" t="str">
        <f>MID(Eingabe!A2827,1,3)</f>
        <v>OE3</v>
      </c>
      <c r="E2827" s="6" t="str">
        <f>TRIM(MID(Eingabe!A2827,A2827+4,(B2827-1)))</f>
        <v>Harold Johann 3423 Sankt Andrä-Wördern Förstergasse 5</v>
      </c>
      <c r="F2827" s="4" t="str">
        <f>RIGHT(Eingabe!A2827,1)</f>
        <v>1</v>
      </c>
    </row>
    <row r="2828" spans="1:6" x14ac:dyDescent="0.35">
      <c r="A2828" s="4">
        <f t="shared" si="45"/>
        <v>3</v>
      </c>
      <c r="B2828" s="4">
        <f>LEN(Eingabe!A2828)-A2828-3</f>
        <v>61</v>
      </c>
      <c r="C2828" s="4" t="str">
        <f>TRIM(MID(Eingabe!A2828,4,3))</f>
        <v>HIA</v>
      </c>
      <c r="D2828" s="4" t="str">
        <f>MID(Eingabe!A2828,1,3)</f>
        <v>OE3</v>
      </c>
      <c r="E2828" s="6" t="str">
        <f>TRIM(MID(Eingabe!A2828,A2828+4,(B2828-1)))</f>
        <v>Hirnschall Karl 3812 Groß-Siegharts Waidhofner Str. 29/1/3</v>
      </c>
      <c r="F2828" s="4" t="str">
        <f>RIGHT(Eingabe!A2828,1)</f>
        <v>1</v>
      </c>
    </row>
    <row r="2829" spans="1:6" x14ac:dyDescent="0.35">
      <c r="A2829" s="4">
        <f t="shared" si="45"/>
        <v>3</v>
      </c>
      <c r="B2829" s="4">
        <f>LEN(Eingabe!A2829)-A2829-3</f>
        <v>61</v>
      </c>
      <c r="C2829" s="4" t="str">
        <f>TRIM(MID(Eingabe!A2829,4,3))</f>
        <v>HII</v>
      </c>
      <c r="D2829" s="4" t="str">
        <f>MID(Eingabe!A2829,1,3)</f>
        <v>OE3</v>
      </c>
      <c r="E2829" s="6" t="str">
        <f>TRIM(MID(Eingabe!A2829,A2829+4,(B2829-1)))</f>
        <v>Kanas Vladimir 2410 Hainburg An Der Donau Römergasse 36 A5</v>
      </c>
      <c r="F2829" s="4" t="str">
        <f>RIGHT(Eingabe!A2829,1)</f>
        <v>1</v>
      </c>
    </row>
    <row r="2830" spans="1:6" x14ac:dyDescent="0.35">
      <c r="A2830" s="4">
        <f t="shared" si="45"/>
        <v>3</v>
      </c>
      <c r="B2830" s="4">
        <f>LEN(Eingabe!A2830)-A2830-3</f>
        <v>60</v>
      </c>
      <c r="C2830" s="4" t="str">
        <f>TRIM(MID(Eingabe!A2830,4,3))</f>
        <v>HIO</v>
      </c>
      <c r="D2830" s="4" t="str">
        <f>MID(Eingabe!A2830,1,3)</f>
        <v>OE3</v>
      </c>
      <c r="E2830" s="6" t="str">
        <f>TRIM(MID(Eingabe!A2830,A2830+4,(B2830-1)))</f>
        <v>Kanasova Jana 2410 Hainburg An Der Donau Römergasse 36 A5</v>
      </c>
      <c r="F2830" s="4" t="str">
        <f>RIGHT(Eingabe!A2830,1)</f>
        <v>1</v>
      </c>
    </row>
    <row r="2831" spans="1:6" x14ac:dyDescent="0.35">
      <c r="A2831" s="4">
        <f t="shared" si="45"/>
        <v>3</v>
      </c>
      <c r="B2831" s="4">
        <f>LEN(Eingabe!A2831)-A2831-3</f>
        <v>20</v>
      </c>
      <c r="C2831" s="4" t="str">
        <f>TRIM(MID(Eingabe!A2831,4,3))</f>
        <v>HIP</v>
      </c>
      <c r="D2831" s="4" t="str">
        <f>MID(Eingabe!A2831,1,3)</f>
        <v>OE3</v>
      </c>
      <c r="E2831" s="6" t="str">
        <f>TRIM(MID(Eingabe!A2831,A2831+4,(B2831-1)))</f>
        <v>*-*-* *-*-* *-*-*</v>
      </c>
      <c r="F2831" s="4" t="str">
        <f>RIGHT(Eingabe!A2831,1)</f>
        <v>1</v>
      </c>
    </row>
    <row r="2832" spans="1:6" x14ac:dyDescent="0.35">
      <c r="A2832" s="4">
        <f t="shared" si="45"/>
        <v>3</v>
      </c>
      <c r="B2832" s="4">
        <f>LEN(Eingabe!A2832)-A2832-3</f>
        <v>41</v>
      </c>
      <c r="C2832" s="4" t="str">
        <f>TRIM(MID(Eingabe!A2832,4,3))</f>
        <v>HIS</v>
      </c>
      <c r="D2832" s="4" t="str">
        <f>MID(Eingabe!A2832,1,3)</f>
        <v>OE3</v>
      </c>
      <c r="E2832" s="6" t="str">
        <f>TRIM(MID(Eingabe!A2832,A2832+4,(B2832-1)))</f>
        <v>Hieß Günther 3943 Gebharts Gebharts 25</v>
      </c>
      <c r="F2832" s="4" t="str">
        <f>RIGHT(Eingabe!A2832,1)</f>
        <v>1</v>
      </c>
    </row>
    <row r="2833" spans="1:6" x14ac:dyDescent="0.35">
      <c r="A2833" s="4">
        <f t="shared" si="45"/>
        <v>3</v>
      </c>
      <c r="B2833" s="4">
        <f>LEN(Eingabe!A2833)-A2833-3</f>
        <v>55</v>
      </c>
      <c r="C2833" s="4" t="str">
        <f>TRIM(MID(Eingabe!A2833,4,3))</f>
        <v>HIU</v>
      </c>
      <c r="D2833" s="4" t="str">
        <f>MID(Eingabe!A2833,1,3)</f>
        <v>OE3</v>
      </c>
      <c r="E2833" s="6" t="str">
        <f>TRIM(MID(Eingabe!A2833,A2833+4,(B2833-1)))</f>
        <v>Binder Harald Heidenreichst. Anton-Hobbinger-Gasse 4</v>
      </c>
      <c r="F2833" s="4" t="str">
        <f>RIGHT(Eingabe!A2833,1)</f>
        <v>1</v>
      </c>
    </row>
    <row r="2834" spans="1:6" x14ac:dyDescent="0.35">
      <c r="A2834" s="4">
        <f t="shared" si="45"/>
        <v>3</v>
      </c>
      <c r="B2834" s="4">
        <f>LEN(Eingabe!A2834)-A2834-3</f>
        <v>44</v>
      </c>
      <c r="C2834" s="4" t="str">
        <f>TRIM(MID(Eingabe!A2834,4,3))</f>
        <v>HJA</v>
      </c>
      <c r="D2834" s="4" t="str">
        <f>MID(Eingabe!A2834,1,3)</f>
        <v>OE3</v>
      </c>
      <c r="E2834" s="6" t="str">
        <f>TRIM(MID(Eingabe!A2834,A2834+4,(B2834-1)))</f>
        <v>Jandl Heinrich Baden B Wien Braitnerstr 1</v>
      </c>
      <c r="F2834" s="4" t="str">
        <f>RIGHT(Eingabe!A2834,1)</f>
        <v>1</v>
      </c>
    </row>
    <row r="2835" spans="1:6" x14ac:dyDescent="0.35">
      <c r="A2835" s="4">
        <f t="shared" si="45"/>
        <v>3</v>
      </c>
      <c r="B2835" s="4">
        <f>LEN(Eingabe!A2835)-A2835-3</f>
        <v>37</v>
      </c>
      <c r="C2835" s="4" t="str">
        <f>TRIM(MID(Eingabe!A2835,4,3))</f>
        <v>HJU</v>
      </c>
      <c r="D2835" s="4" t="str">
        <f>MID(Eingabe!A2835,1,3)</f>
        <v>OE3</v>
      </c>
      <c r="E2835" s="6" t="str">
        <f>TRIM(MID(Eingabe!A2835,A2835+4,(B2835-1)))</f>
        <v>Jenner Harald Himberg Teichgasse 9</v>
      </c>
      <c r="F2835" s="4" t="str">
        <f>RIGHT(Eingabe!A2835,1)</f>
        <v>1</v>
      </c>
    </row>
    <row r="2836" spans="1:6" x14ac:dyDescent="0.35">
      <c r="A2836" s="4">
        <f t="shared" si="45"/>
        <v>3</v>
      </c>
      <c r="B2836" s="4">
        <f>LEN(Eingabe!A2836)-A2836-3</f>
        <v>50</v>
      </c>
      <c r="C2836" s="4" t="str">
        <f>TRIM(MID(Eingabe!A2836,4,3))</f>
        <v>HJW</v>
      </c>
      <c r="D2836" s="4" t="str">
        <f>MID(Eingabe!A2836,1,3)</f>
        <v>OE3</v>
      </c>
      <c r="E2836" s="6" t="str">
        <f>TRIM(MID(Eingabe!A2836,A2836+4,(B2836-1)))</f>
        <v>Heller Josef Baden Bei Wien Braitnerstrasse 101</v>
      </c>
      <c r="F2836" s="4" t="str">
        <f>RIGHT(Eingabe!A2836,1)</f>
        <v>1</v>
      </c>
    </row>
    <row r="2837" spans="1:6" x14ac:dyDescent="0.35">
      <c r="A2837" s="4">
        <f t="shared" si="45"/>
        <v>3</v>
      </c>
      <c r="B2837" s="4">
        <f>LEN(Eingabe!A2837)-A2837-3</f>
        <v>55</v>
      </c>
      <c r="C2837" s="4" t="str">
        <f>TRIM(MID(Eingabe!A2837,4,3))</f>
        <v>HKC</v>
      </c>
      <c r="D2837" s="4" t="str">
        <f>MID(Eingabe!A2837,1,3)</f>
        <v>OE3</v>
      </c>
      <c r="E2837" s="6" t="str">
        <f>TRIM(MID(Eingabe!A2837,A2837+4,(B2837-1)))</f>
        <v>Kerninger Helmut 3033 Götzwiesen Götzwiesenstraße 38</v>
      </c>
      <c r="F2837" s="4" t="str">
        <f>RIGHT(Eingabe!A2837,1)</f>
        <v>1</v>
      </c>
    </row>
    <row r="2838" spans="1:6" x14ac:dyDescent="0.35">
      <c r="A2838" s="4">
        <f t="shared" si="45"/>
        <v>3</v>
      </c>
      <c r="B2838" s="4">
        <f>LEN(Eingabe!A2838)-A2838-3</f>
        <v>43</v>
      </c>
      <c r="C2838" s="4" t="str">
        <f>TRIM(MID(Eingabe!A2838,4,3))</f>
        <v>HKL</v>
      </c>
      <c r="D2838" s="4" t="str">
        <f>MID(Eingabe!A2838,1,3)</f>
        <v>OE3</v>
      </c>
      <c r="E2838" s="6" t="str">
        <f>TRIM(MID(Eingabe!A2838,A2838+4,(B2838-1)))</f>
        <v>Hoffelner Kurt Waidhofen/Ybbs Am Moos 47</v>
      </c>
      <c r="F2838" s="4" t="str">
        <f>RIGHT(Eingabe!A2838,1)</f>
        <v>1</v>
      </c>
    </row>
    <row r="2839" spans="1:6" x14ac:dyDescent="0.35">
      <c r="A2839" s="4">
        <f t="shared" si="45"/>
        <v>3</v>
      </c>
      <c r="B2839" s="4">
        <f>LEN(Eingabe!A2839)-A2839-3</f>
        <v>49</v>
      </c>
      <c r="C2839" s="4" t="str">
        <f>TRIM(MID(Eingabe!A2839,4,3))</f>
        <v>HKU</v>
      </c>
      <c r="D2839" s="4" t="str">
        <f>MID(Eingabe!A2839,1,3)</f>
        <v>OE3</v>
      </c>
      <c r="E2839" s="6" t="str">
        <f>TRIM(MID(Eingabe!A2839,A2839+4,(B2839-1)))</f>
        <v>Kanka Helmut Wr.Neudorf Reisenbauerring 6/4/11</v>
      </c>
      <c r="F2839" s="4" t="str">
        <f>RIGHT(Eingabe!A2839,1)</f>
        <v>1</v>
      </c>
    </row>
    <row r="2840" spans="1:6" x14ac:dyDescent="0.35">
      <c r="A2840" s="4">
        <f t="shared" si="45"/>
        <v>3</v>
      </c>
      <c r="B2840" s="4">
        <f>LEN(Eingabe!A2840)-A2840-3</f>
        <v>47</v>
      </c>
      <c r="C2840" s="4" t="str">
        <f>TRIM(MID(Eingabe!A2840,4,3))</f>
        <v>HLA</v>
      </c>
      <c r="D2840" s="4" t="str">
        <f>MID(Eingabe!A2840,1,3)</f>
        <v>OE3</v>
      </c>
      <c r="E2840" s="6" t="str">
        <f>TRIM(MID(Eingabe!A2840,A2840+4,(B2840-1)))</f>
        <v>Lackner Herbert 2331 Vösendorf Am Teich 14/5</v>
      </c>
      <c r="F2840" s="4" t="str">
        <f>RIGHT(Eingabe!A2840,1)</f>
        <v>1</v>
      </c>
    </row>
    <row r="2841" spans="1:6" x14ac:dyDescent="0.35">
      <c r="A2841" s="4">
        <f t="shared" si="45"/>
        <v>3</v>
      </c>
      <c r="B2841" s="4">
        <f>LEN(Eingabe!A2841)-A2841-3</f>
        <v>43</v>
      </c>
      <c r="C2841" s="4" t="str">
        <f>TRIM(MID(Eingabe!A2841,4,3))</f>
        <v>HLN</v>
      </c>
      <c r="D2841" s="4" t="str">
        <f>MID(Eingabe!A2841,1,3)</f>
        <v>OE3</v>
      </c>
      <c r="E2841" s="6" t="str">
        <f>TRIM(MID(Eingabe!A2841,A2841+4,(B2841-1)))</f>
        <v>Lutz Herbert 3341 Ybbsitz Neue Straße 14</v>
      </c>
      <c r="F2841" s="4" t="str">
        <f>RIGHT(Eingabe!A2841,1)</f>
        <v>1</v>
      </c>
    </row>
    <row r="2842" spans="1:6" x14ac:dyDescent="0.35">
      <c r="A2842" s="4">
        <f t="shared" si="45"/>
        <v>3</v>
      </c>
      <c r="B2842" s="4">
        <f>LEN(Eingabe!A2842)-A2842-3</f>
        <v>50</v>
      </c>
      <c r="C2842" s="4" t="str">
        <f>TRIM(MID(Eingabe!A2842,4,3))</f>
        <v>HLR</v>
      </c>
      <c r="D2842" s="4" t="str">
        <f>MID(Eingabe!A2842,1,3)</f>
        <v>OE3</v>
      </c>
      <c r="E2842" s="6" t="str">
        <f>TRIM(MID(Eingabe!A2842,A2842+4,(B2842-1)))</f>
        <v>Loibner Hermann 3123 Großrust Steinfeldstraße 5</v>
      </c>
      <c r="F2842" s="4" t="str">
        <f>RIGHT(Eingabe!A2842,1)</f>
        <v>1</v>
      </c>
    </row>
    <row r="2843" spans="1:6" x14ac:dyDescent="0.35">
      <c r="A2843" s="4">
        <f t="shared" si="45"/>
        <v>3</v>
      </c>
      <c r="B2843" s="4">
        <f>LEN(Eingabe!A2843)-A2843-3</f>
        <v>39</v>
      </c>
      <c r="C2843" s="4" t="str">
        <f>TRIM(MID(Eingabe!A2843,4,3))</f>
        <v>HLU</v>
      </c>
      <c r="D2843" s="4" t="str">
        <f>MID(Eingabe!A2843,1,3)</f>
        <v>OE3</v>
      </c>
      <c r="E2843" s="6" t="str">
        <f>TRIM(MID(Eingabe!A2843,A2843+4,(B2843-1)))</f>
        <v>Kellner Hannes 3240 Mank Exelgasse 3</v>
      </c>
      <c r="F2843" s="4" t="str">
        <f>RIGHT(Eingabe!A2843,1)</f>
        <v>1</v>
      </c>
    </row>
    <row r="2844" spans="1:6" x14ac:dyDescent="0.35">
      <c r="A2844" s="4">
        <f t="shared" si="45"/>
        <v>3</v>
      </c>
      <c r="B2844" s="4">
        <f>LEN(Eingabe!A2844)-A2844-3</f>
        <v>48</v>
      </c>
      <c r="C2844" s="4" t="str">
        <f>TRIM(MID(Eingabe!A2844,4,3))</f>
        <v>HMA</v>
      </c>
      <c r="D2844" s="4" t="str">
        <f>MID(Eingabe!A2844,1,3)</f>
        <v>OE3</v>
      </c>
      <c r="E2844" s="6" t="str">
        <f>TRIM(MID(Eingabe!A2844,A2844+4,(B2844-1)))</f>
        <v>Mueller Helmut 2490 Ebenfurth Hauptstrasse 40</v>
      </c>
      <c r="F2844" s="4" t="str">
        <f>RIGHT(Eingabe!A2844,1)</f>
        <v>1</v>
      </c>
    </row>
    <row r="2845" spans="1:6" x14ac:dyDescent="0.35">
      <c r="A2845" s="4">
        <f t="shared" si="45"/>
        <v>3</v>
      </c>
      <c r="B2845" s="4">
        <f>LEN(Eingabe!A2845)-A2845-3</f>
        <v>20</v>
      </c>
      <c r="C2845" s="4" t="str">
        <f>TRIM(MID(Eingabe!A2845,4,3))</f>
        <v>HMK</v>
      </c>
      <c r="D2845" s="4" t="str">
        <f>MID(Eingabe!A2845,1,3)</f>
        <v>OE3</v>
      </c>
      <c r="E2845" s="6" t="str">
        <f>TRIM(MID(Eingabe!A2845,A2845+4,(B2845-1)))</f>
        <v>*-*-* *-*-* *-*-*</v>
      </c>
      <c r="F2845" s="4" t="str">
        <f>RIGHT(Eingabe!A2845,1)</f>
        <v>1</v>
      </c>
    </row>
    <row r="2846" spans="1:6" x14ac:dyDescent="0.35">
      <c r="A2846" s="4">
        <f t="shared" si="45"/>
        <v>3</v>
      </c>
      <c r="B2846" s="4">
        <f>LEN(Eingabe!A2846)-A2846-3</f>
        <v>41</v>
      </c>
      <c r="C2846" s="4" t="str">
        <f>TRIM(MID(Eingabe!A2846,4,3))</f>
        <v>nme</v>
      </c>
      <c r="D2846" s="4" t="str">
        <f>MID(Eingabe!A2846,1,3)</f>
        <v>Fer</v>
      </c>
      <c r="E2846" s="6" t="str">
        <f>TRIM(MID(Eingabe!A2846,A2846+4,(B2846-1)))</f>
        <v>ldebüro Stand 2022.12.01 Seite 73 von 24</v>
      </c>
      <c r="F2846" s="4" t="str">
        <f>RIGHT(Eingabe!A2846,1)</f>
        <v>9</v>
      </c>
    </row>
    <row r="2847" spans="1:6" x14ac:dyDescent="0.35">
      <c r="A2847" s="4">
        <f t="shared" si="45"/>
        <v>0</v>
      </c>
      <c r="B2847" s="4">
        <f>LEN(Eingabe!A2847)-A2847-3</f>
        <v>-3</v>
      </c>
      <c r="C2847" s="4" t="str">
        <f>TRIM(MID(Eingabe!A2847,4,3))</f>
        <v/>
      </c>
      <c r="D2847" s="4" t="str">
        <f>MID(Eingabe!A2847,1,3)</f>
        <v/>
      </c>
      <c r="E2847" s="6" t="e">
        <f>TRIM(MID(Eingabe!A2847,A2847+4,(B2847-1)))</f>
        <v>#VALUE!</v>
      </c>
      <c r="F2847" s="4" t="str">
        <f>RIGHT(Eingabe!A2847,1)</f>
        <v/>
      </c>
    </row>
    <row r="2848" spans="1:6" x14ac:dyDescent="0.35">
      <c r="A2848" s="4">
        <f t="shared" si="45"/>
        <v>3</v>
      </c>
      <c r="B2848" s="4">
        <f>LEN(Eingabe!A2848)-A2848-3</f>
        <v>6</v>
      </c>
      <c r="C2848" s="4" t="str">
        <f>TRIM(MID(Eingabe!A2848,4,3))</f>
        <v>: 0</v>
      </c>
      <c r="D2848" s="4" t="str">
        <f>MID(Eingabe!A2848,1,3)</f>
        <v>DVR</v>
      </c>
      <c r="E2848" s="6" t="str">
        <f>TRIM(MID(Eingabe!A2848,A2848+4,(B2848-1)))</f>
        <v>86330</v>
      </c>
      <c r="F2848" s="4" t="str">
        <f>RIGHT(Eingabe!A2848,1)</f>
        <v>1</v>
      </c>
    </row>
    <row r="2849" spans="1:6" x14ac:dyDescent="0.35">
      <c r="A2849" s="4">
        <f t="shared" si="45"/>
        <v>0</v>
      </c>
      <c r="B2849" s="4">
        <f>LEN(Eingabe!A2849)-A2849-3</f>
        <v>-3</v>
      </c>
      <c r="C2849" s="4" t="str">
        <f>TRIM(MID(Eingabe!A2849,4,3))</f>
        <v/>
      </c>
      <c r="D2849" s="4" t="str">
        <f>MID(Eingabe!A2849,1,3)</f>
        <v/>
      </c>
      <c r="E2849" s="6" t="e">
        <f>TRIM(MID(Eingabe!A2849,A2849+4,(B2849-1)))</f>
        <v>#VALUE!</v>
      </c>
      <c r="F2849" s="4" t="str">
        <f>RIGHT(Eingabe!A2849,1)</f>
        <v/>
      </c>
    </row>
    <row r="2850" spans="1:6" x14ac:dyDescent="0.35">
      <c r="A2850" s="4">
        <f t="shared" si="45"/>
        <v>0</v>
      </c>
      <c r="B2850" s="4">
        <f>LEN(Eingabe!A2850)-A2850-3</f>
        <v>-3</v>
      </c>
      <c r="C2850" s="4" t="str">
        <f>TRIM(MID(Eingabe!A2850,4,3))</f>
        <v/>
      </c>
      <c r="D2850" s="4" t="str">
        <f>MID(Eingabe!A2850,1,3)</f>
        <v/>
      </c>
      <c r="E2850" s="6" t="e">
        <f>TRIM(MID(Eingabe!A2850,A2850+4,(B2850-1)))</f>
        <v>#VALUE!</v>
      </c>
      <c r="F2850" s="4" t="str">
        <f>RIGHT(Eingabe!A2850,1)</f>
        <v/>
      </c>
    </row>
    <row r="2851" spans="1:6" x14ac:dyDescent="0.35">
      <c r="A2851" s="4">
        <f t="shared" si="45"/>
        <v>3</v>
      </c>
      <c r="B2851" s="4">
        <f>LEN(Eingabe!A2851)-A2851-3</f>
        <v>35</v>
      </c>
      <c r="C2851" s="4" t="str">
        <f>TRIM(MID(Eingabe!A2851,4,3))</f>
        <v>zei</v>
      </c>
      <c r="D2851" s="4" t="str">
        <f>MID(Eingabe!A2851,1,3)</f>
        <v>Ruf</v>
      </c>
      <c r="E2851" s="6" t="str">
        <f>TRIM(MID(Eingabe!A2851,A2851+4,(B2851-1)))</f>
        <v>chen Name Standort Anschrift Bew_K</v>
      </c>
      <c r="F2851" s="4" t="str">
        <f>RIGHT(Eingabe!A2851,1)</f>
        <v>l</v>
      </c>
    </row>
    <row r="2852" spans="1:6" x14ac:dyDescent="0.35">
      <c r="A2852" s="4">
        <f t="shared" si="45"/>
        <v>0</v>
      </c>
      <c r="B2852" s="4">
        <f>LEN(Eingabe!A2852)-A2852-3</f>
        <v>-3</v>
      </c>
      <c r="C2852" s="4" t="str">
        <f>TRIM(MID(Eingabe!A2852,4,3))</f>
        <v/>
      </c>
      <c r="D2852" s="4" t="str">
        <f>MID(Eingabe!A2852,1,3)</f>
        <v/>
      </c>
      <c r="E2852" s="6" t="e">
        <f>TRIM(MID(Eingabe!A2852,A2852+4,(B2852-1)))</f>
        <v>#VALUE!</v>
      </c>
      <c r="F2852" s="4" t="str">
        <f>RIGHT(Eingabe!A2852,1)</f>
        <v/>
      </c>
    </row>
    <row r="2853" spans="1:6" x14ac:dyDescent="0.35">
      <c r="A2853" s="4">
        <f t="shared" si="45"/>
        <v>3</v>
      </c>
      <c r="B2853" s="4">
        <f>LEN(Eingabe!A2853)-A2853-3</f>
        <v>45</v>
      </c>
      <c r="C2853" s="4" t="str">
        <f>TRIM(MID(Eingabe!A2853,4,3))</f>
        <v>zei</v>
      </c>
      <c r="D2853" s="4" t="str">
        <f>MID(Eingabe!A2853,1,3)</f>
        <v>Ruf</v>
      </c>
      <c r="E2853" s="6" t="str">
        <f>TRIM(MID(Eingabe!A2853,A2853+4,(B2853-1)))</f>
        <v>chenliste österreichischer Amateurfunkstelle</v>
      </c>
      <c r="F2853" s="4" t="str">
        <f>RIGHT(Eingabe!A2853,1)</f>
        <v>n</v>
      </c>
    </row>
    <row r="2854" spans="1:6" x14ac:dyDescent="0.35">
      <c r="A2854" s="4">
        <f t="shared" si="45"/>
        <v>2</v>
      </c>
      <c r="B2854" s="4">
        <f>LEN(Eingabe!A2854)-A2854-3</f>
        <v>55</v>
      </c>
      <c r="C2854" s="4" t="str">
        <f>TRIM(MID(Eingabe!A2854,4,3))</f>
        <v>äß</v>
      </c>
      <c r="D2854" s="4" t="str">
        <f>MID(Eingabe!A2854,1,3)</f>
        <v>Gem</v>
      </c>
      <c r="E2854" s="6" t="str">
        <f>TRIM(MID(Eingabe!A2854,A2854+4,(B2854-1)))</f>
        <v>§ 150 Abs. 3 und 4 des Telekommunikationsgesetzes 202</v>
      </c>
      <c r="F2854" s="4" t="str">
        <f>RIGHT(Eingabe!A2854,1)</f>
        <v>1</v>
      </c>
    </row>
    <row r="2855" spans="1:6" x14ac:dyDescent="0.35">
      <c r="A2855" s="4">
        <f t="shared" si="45"/>
        <v>0</v>
      </c>
      <c r="B2855" s="4">
        <f>LEN(Eingabe!A2855)-A2855-3</f>
        <v>-3</v>
      </c>
      <c r="C2855" s="4" t="str">
        <f>TRIM(MID(Eingabe!A2855,4,3))</f>
        <v/>
      </c>
      <c r="D2855" s="4" t="str">
        <f>MID(Eingabe!A2855,1,3)</f>
        <v/>
      </c>
      <c r="E2855" s="6" t="e">
        <f>TRIM(MID(Eingabe!A2855,A2855+4,(B2855-1)))</f>
        <v>#VALUE!</v>
      </c>
      <c r="F2855" s="4" t="str">
        <f>RIGHT(Eingabe!A2855,1)</f>
        <v/>
      </c>
    </row>
    <row r="2856" spans="1:6" x14ac:dyDescent="0.35">
      <c r="A2856" s="4">
        <f t="shared" si="45"/>
        <v>3</v>
      </c>
      <c r="B2856" s="4">
        <f>LEN(Eingabe!A2856)-A2856-3</f>
        <v>54</v>
      </c>
      <c r="C2856" s="4" t="str">
        <f>TRIM(MID(Eingabe!A2856,4,3))</f>
        <v>HMU</v>
      </c>
      <c r="D2856" s="4" t="str">
        <f>MID(Eingabe!A2856,1,3)</f>
        <v>OE3</v>
      </c>
      <c r="E2856" s="6" t="str">
        <f>TRIM(MID(Eingabe!A2856,A2856+4,(B2856-1)))</f>
        <v>Kaufmann Helmut 2362 Biedermannsdorf Mühlengasse 18</v>
      </c>
      <c r="F2856" s="4" t="str">
        <f>RIGHT(Eingabe!A2856,1)</f>
        <v>1</v>
      </c>
    </row>
    <row r="2857" spans="1:6" x14ac:dyDescent="0.35">
      <c r="A2857" s="4">
        <f t="shared" si="45"/>
        <v>3</v>
      </c>
      <c r="B2857" s="4">
        <f>LEN(Eingabe!A2857)-A2857-3</f>
        <v>44</v>
      </c>
      <c r="C2857" s="4" t="str">
        <f>TRIM(MID(Eingabe!A2857,4,3))</f>
        <v>HMW</v>
      </c>
      <c r="D2857" s="4" t="str">
        <f>MID(Eingabe!A2857,1,3)</f>
        <v>OE3</v>
      </c>
      <c r="E2857" s="6" t="str">
        <f>TRIM(MID(Eingabe!A2857,A2857+4,(B2857-1)))</f>
        <v>Mehnen Lars 2340 Mödling Hauptstr. 40/1/3</v>
      </c>
      <c r="F2857" s="4" t="str">
        <f>RIGHT(Eingabe!A2857,1)</f>
        <v>1</v>
      </c>
    </row>
    <row r="2858" spans="1:6" x14ac:dyDescent="0.35">
      <c r="A2858" s="4">
        <f t="shared" si="45"/>
        <v>3</v>
      </c>
      <c r="B2858" s="4">
        <f>LEN(Eingabe!A2858)-A2858-3</f>
        <v>51</v>
      </c>
      <c r="C2858" s="4" t="str">
        <f>TRIM(MID(Eingabe!A2858,4,3))</f>
        <v>HNJ</v>
      </c>
      <c r="D2858" s="4" t="str">
        <f>MID(Eingabe!A2858,1,3)</f>
        <v>OE3</v>
      </c>
      <c r="E2858" s="6" t="str">
        <f>TRIM(MID(Eingabe!A2858,A2858+4,(B2858-1)))</f>
        <v>Nehiba Harald 2751 Steinabrückl Annaparkgasse 11</v>
      </c>
      <c r="F2858" s="4" t="str">
        <f>RIGHT(Eingabe!A2858,1)</f>
        <v>1</v>
      </c>
    </row>
    <row r="2859" spans="1:6" x14ac:dyDescent="0.35">
      <c r="A2859" s="4">
        <f t="shared" si="45"/>
        <v>3</v>
      </c>
      <c r="B2859" s="4">
        <f>LEN(Eingabe!A2859)-A2859-3</f>
        <v>49</v>
      </c>
      <c r="C2859" s="4" t="str">
        <f>TRIM(MID(Eingabe!A2859,4,3))</f>
        <v>HOC</v>
      </c>
      <c r="D2859" s="4" t="str">
        <f>MID(Eingabe!A2859,1,3)</f>
        <v>OE3</v>
      </c>
      <c r="E2859" s="6" t="str">
        <f>TRIM(MID(Eingabe!A2859,A2859+4,(B2859-1)))</f>
        <v>Östreicher Hans 2286 Haringsee Hauptstrasse 64</v>
      </c>
      <c r="F2859" s="4" t="str">
        <f>RIGHT(Eingabe!A2859,1)</f>
        <v>1</v>
      </c>
    </row>
    <row r="2860" spans="1:6" x14ac:dyDescent="0.35">
      <c r="A2860" s="4">
        <f t="shared" si="45"/>
        <v>3</v>
      </c>
      <c r="B2860" s="4">
        <f>LEN(Eingabe!A2860)-A2860-3</f>
        <v>55</v>
      </c>
      <c r="C2860" s="4" t="str">
        <f>TRIM(MID(Eingabe!A2860,4,3))</f>
        <v>HOI</v>
      </c>
      <c r="D2860" s="4" t="str">
        <f>MID(Eingabe!A2860,1,3)</f>
        <v>OE3</v>
      </c>
      <c r="E2860" s="6" t="str">
        <f>TRIM(MID(Eingabe!A2860,A2860+4,(B2860-1)))</f>
        <v>Bischof Harald 2361 Laxenburg Heinrich Ott-Gasse 39A</v>
      </c>
      <c r="F2860" s="4" t="str">
        <f>RIGHT(Eingabe!A2860,1)</f>
        <v>1</v>
      </c>
    </row>
    <row r="2861" spans="1:6" x14ac:dyDescent="0.35">
      <c r="A2861" s="4">
        <f t="shared" si="45"/>
        <v>3</v>
      </c>
      <c r="B2861" s="4">
        <f>LEN(Eingabe!A2861)-A2861-3</f>
        <v>57</v>
      </c>
      <c r="C2861" s="4" t="str">
        <f>TRIM(MID(Eingabe!A2861,4,3))</f>
        <v>HOS</v>
      </c>
      <c r="D2861" s="4" t="str">
        <f>MID(Eingabe!A2861,1,3)</f>
        <v>OE3</v>
      </c>
      <c r="E2861" s="6" t="str">
        <f>TRIM(MID(Eingabe!A2861,A2861+4,(B2861-1)))</f>
        <v>Hochsteger Matthias 3373 Kemmelbach Ströblitzer Str. 2</v>
      </c>
      <c r="F2861" s="4" t="str">
        <f>RIGHT(Eingabe!A2861,1)</f>
        <v>1</v>
      </c>
    </row>
    <row r="2862" spans="1:6" x14ac:dyDescent="0.35">
      <c r="A2862" s="4">
        <f t="shared" si="45"/>
        <v>3</v>
      </c>
      <c r="B2862" s="4">
        <f>LEN(Eingabe!A2862)-A2862-3</f>
        <v>56</v>
      </c>
      <c r="C2862" s="4" t="str">
        <f>TRIM(MID(Eingabe!A2862,4,3))</f>
        <v>HOU</v>
      </c>
      <c r="D2862" s="4" t="str">
        <f>MID(Eingabe!A2862,1,3)</f>
        <v>OE3</v>
      </c>
      <c r="E2862" s="6" t="str">
        <f>TRIM(MID(Eingabe!A2862,A2862+4,(B2862-1)))</f>
        <v>Osztovits Herbert 3400 Klosterneuburg Schauergasse 26</v>
      </c>
      <c r="F2862" s="4" t="str">
        <f>RIGHT(Eingabe!A2862,1)</f>
        <v>1</v>
      </c>
    </row>
    <row r="2863" spans="1:6" x14ac:dyDescent="0.35">
      <c r="A2863" s="4">
        <f t="shared" si="45"/>
        <v>3</v>
      </c>
      <c r="B2863" s="4">
        <f>LEN(Eingabe!A2863)-A2863-3</f>
        <v>43</v>
      </c>
      <c r="C2863" s="4" t="str">
        <f>TRIM(MID(Eingabe!A2863,4,3))</f>
        <v>HPA</v>
      </c>
      <c r="D2863" s="4" t="str">
        <f>MID(Eingabe!A2863,1,3)</f>
        <v>OE3</v>
      </c>
      <c r="E2863" s="6" t="str">
        <f>TRIM(MID(Eingabe!A2863,A2863+4,(B2863-1)))</f>
        <v>Pass Helmut Schwadorf/Wien Am Eisteich 1</v>
      </c>
      <c r="F2863" s="4" t="str">
        <f>RIGHT(Eingabe!A2863,1)</f>
        <v>1</v>
      </c>
    </row>
    <row r="2864" spans="1:6" x14ac:dyDescent="0.35">
      <c r="A2864" s="4">
        <f t="shared" si="45"/>
        <v>3</v>
      </c>
      <c r="B2864" s="4">
        <f>LEN(Eingabe!A2864)-A2864-3</f>
        <v>54</v>
      </c>
      <c r="C2864" s="4" t="str">
        <f>TRIM(MID(Eingabe!A2864,4,3))</f>
        <v>HPQ</v>
      </c>
      <c r="D2864" s="4" t="str">
        <f>MID(Eingabe!A2864,1,3)</f>
        <v>OE3</v>
      </c>
      <c r="E2864" s="6" t="str">
        <f>TRIM(MID(Eingabe!A2864,A2864+4,(B2864-1)))</f>
        <v>Peissl Helmut 3400 Klosterneuburg Leopoldstraße 16A</v>
      </c>
      <c r="F2864" s="4" t="str">
        <f>RIGHT(Eingabe!A2864,1)</f>
        <v>1</v>
      </c>
    </row>
    <row r="2865" spans="1:6" x14ac:dyDescent="0.35">
      <c r="A2865" s="4">
        <f t="shared" si="45"/>
        <v>3</v>
      </c>
      <c r="B2865" s="4">
        <f>LEN(Eingabe!A2865)-A2865-3</f>
        <v>67</v>
      </c>
      <c r="C2865" s="4" t="str">
        <f>TRIM(MID(Eingabe!A2865,4,3))</f>
        <v>HPT</v>
      </c>
      <c r="D2865" s="4" t="str">
        <f>MID(Eingabe!A2865,1,3)</f>
        <v>OE3</v>
      </c>
      <c r="E2865" s="6" t="str">
        <f>TRIM(MID(Eingabe!A2865,A2865+4,(B2865-1)))</f>
        <v>Hillepold Thomas 2651 Reichenau An Der Rax Prein An Der Rax 45/2</v>
      </c>
      <c r="F2865" s="4" t="str">
        <f>RIGHT(Eingabe!A2865,1)</f>
        <v>1</v>
      </c>
    </row>
    <row r="2866" spans="1:6" x14ac:dyDescent="0.35">
      <c r="A2866" s="4">
        <f t="shared" si="45"/>
        <v>3</v>
      </c>
      <c r="B2866" s="4">
        <f>LEN(Eingabe!A2866)-A2866-3</f>
        <v>46</v>
      </c>
      <c r="C2866" s="4" t="str">
        <f>TRIM(MID(Eingabe!A2866,4,3))</f>
        <v>HPU</v>
      </c>
      <c r="D2866" s="4" t="str">
        <f>MID(Eingabe!A2866,1,3)</f>
        <v>OE3</v>
      </c>
      <c r="E2866" s="6" t="str">
        <f>TRIM(MID(Eingabe!A2866,A2866+4,(B2866-1)))</f>
        <v>Pühringer Hans 2125 Streifing Kräftenweg 20</v>
      </c>
      <c r="F2866" s="4" t="str">
        <f>RIGHT(Eingabe!A2866,1)</f>
        <v>1</v>
      </c>
    </row>
    <row r="2867" spans="1:6" x14ac:dyDescent="0.35">
      <c r="A2867" s="4">
        <f t="shared" si="45"/>
        <v>3</v>
      </c>
      <c r="B2867" s="4">
        <f>LEN(Eingabe!A2867)-A2867-3</f>
        <v>45</v>
      </c>
      <c r="C2867" s="4" t="str">
        <f>TRIM(MID(Eingabe!A2867,4,3))</f>
        <v>HPW</v>
      </c>
      <c r="D2867" s="4" t="str">
        <f>MID(Eingabe!A2867,1,3)</f>
        <v>OE3</v>
      </c>
      <c r="E2867" s="6" t="str">
        <f>TRIM(MID(Eingabe!A2867,A2867+4,(B2867-1)))</f>
        <v>Hentschel Paul 2813 Lichtenegg Ransdorf 16</v>
      </c>
      <c r="F2867" s="4" t="str">
        <f>RIGHT(Eingabe!A2867,1)</f>
        <v>1</v>
      </c>
    </row>
    <row r="2868" spans="1:6" x14ac:dyDescent="0.35">
      <c r="A2868" s="4">
        <f t="shared" si="45"/>
        <v>3</v>
      </c>
      <c r="B2868" s="4">
        <f>LEN(Eingabe!A2868)-A2868-3</f>
        <v>63</v>
      </c>
      <c r="C2868" s="4" t="str">
        <f>TRIM(MID(Eingabe!A2868,4,3))</f>
        <v>HQA</v>
      </c>
      <c r="D2868" s="4" t="str">
        <f>MID(Eingabe!A2868,1,3)</f>
        <v>OE3</v>
      </c>
      <c r="E2868" s="6" t="str">
        <f>TRIM(MID(Eingabe!A2868,A2868+4,(B2868-1)))</f>
        <v>Widmann Bernhard 2460 Bruck An Der Leitha Johann Leutnerg. 6</v>
      </c>
      <c r="F2868" s="4" t="str">
        <f>RIGHT(Eingabe!A2868,1)</f>
        <v>1</v>
      </c>
    </row>
    <row r="2869" spans="1:6" x14ac:dyDescent="0.35">
      <c r="A2869" s="4">
        <f t="shared" si="45"/>
        <v>3</v>
      </c>
      <c r="B2869" s="4">
        <f>LEN(Eingabe!A2869)-A2869-3</f>
        <v>59</v>
      </c>
      <c r="C2869" s="4" t="str">
        <f>TRIM(MID(Eingabe!A2869,4,3))</f>
        <v>HQB</v>
      </c>
      <c r="D2869" s="4" t="str">
        <f>MID(Eingabe!A2869,1,3)</f>
        <v>OE3</v>
      </c>
      <c r="E2869" s="6" t="str">
        <f>TRIM(MID(Eingabe!A2869,A2869+4,(B2869-1)))</f>
        <v>Stadler Hermann 3804 Allentsteig Ottensteiner Strasse 7A</v>
      </c>
      <c r="F2869" s="4" t="str">
        <f>RIGHT(Eingabe!A2869,1)</f>
        <v>1</v>
      </c>
    </row>
    <row r="2870" spans="1:6" x14ac:dyDescent="0.35">
      <c r="A2870" s="4">
        <f t="shared" si="45"/>
        <v>3</v>
      </c>
      <c r="B2870" s="4">
        <f>LEN(Eingabe!A2870)-A2870-3</f>
        <v>58</v>
      </c>
      <c r="C2870" s="4" t="str">
        <f>TRIM(MID(Eingabe!A2870,4,3))</f>
        <v>HQH</v>
      </c>
      <c r="D2870" s="4" t="str">
        <f>MID(Eingabe!A2870,1,3)</f>
        <v>OE3</v>
      </c>
      <c r="E2870" s="6" t="str">
        <f>TRIM(MID(Eingabe!A2870,A2870+4,(B2870-1)))</f>
        <v>Himmelbauer Hermann 3400 Klosterneuburg Martinstr. 18/2</v>
      </c>
      <c r="F2870" s="4" t="str">
        <f>RIGHT(Eingabe!A2870,1)</f>
        <v>1</v>
      </c>
    </row>
    <row r="2871" spans="1:6" x14ac:dyDescent="0.35">
      <c r="A2871" s="4">
        <f t="shared" si="45"/>
        <v>3</v>
      </c>
      <c r="B2871" s="4">
        <f>LEN(Eingabe!A2871)-A2871-3</f>
        <v>39</v>
      </c>
      <c r="C2871" s="4" t="str">
        <f>TRIM(MID(Eingabe!A2871,4,3))</f>
        <v>HQL</v>
      </c>
      <c r="D2871" s="4" t="str">
        <f>MID(Eingabe!A2871,1,3)</f>
        <v>OE3</v>
      </c>
      <c r="E2871" s="6" t="str">
        <f>TRIM(MID(Eingabe!A2871,A2871+4,(B2871-1)))</f>
        <v>Loider Helge 2094 Zissersdorf Nr. 97</v>
      </c>
      <c r="F2871" s="4" t="str">
        <f>RIGHT(Eingabe!A2871,1)</f>
        <v>1</v>
      </c>
    </row>
    <row r="2872" spans="1:6" x14ac:dyDescent="0.35">
      <c r="A2872" s="4">
        <f t="shared" si="45"/>
        <v>3</v>
      </c>
      <c r="B2872" s="4">
        <f>LEN(Eingabe!A2872)-A2872-3</f>
        <v>61</v>
      </c>
      <c r="C2872" s="4" t="str">
        <f>TRIM(MID(Eingabe!A2872,4,3))</f>
        <v>HRC</v>
      </c>
      <c r="D2872" s="4" t="str">
        <f>MID(Eingabe!A2872,1,3)</f>
        <v>OE3</v>
      </c>
      <c r="E2872" s="6" t="str">
        <f>TRIM(MID(Eingabe!A2872,A2872+4,(B2872-1)))</f>
        <v>Kauer Helmut 3400 Klosterneuburg W.V.D. Vogelweidegasse 23</v>
      </c>
      <c r="F2872" s="4" t="str">
        <f>RIGHT(Eingabe!A2872,1)</f>
        <v>1</v>
      </c>
    </row>
    <row r="2873" spans="1:6" x14ac:dyDescent="0.35">
      <c r="A2873" s="4">
        <f t="shared" si="45"/>
        <v>3</v>
      </c>
      <c r="B2873" s="4">
        <f>LEN(Eingabe!A2873)-A2873-3</f>
        <v>53</v>
      </c>
      <c r="C2873" s="4" t="str">
        <f>TRIM(MID(Eingabe!A2873,4,3))</f>
        <v>HRE</v>
      </c>
      <c r="D2873" s="4" t="str">
        <f>MID(Eingabe!A2873,1,3)</f>
        <v>OE3</v>
      </c>
      <c r="E2873" s="6" t="str">
        <f>TRIM(MID(Eingabe!A2873,A2873+4,(B2873-1)))</f>
        <v>Haiden Reinhard 2351 Wiener Neudorf Rathausplatz 4</v>
      </c>
      <c r="F2873" s="4" t="str">
        <f>RIGHT(Eingabe!A2873,1)</f>
        <v>1</v>
      </c>
    </row>
    <row r="2874" spans="1:6" x14ac:dyDescent="0.35">
      <c r="A2874" s="4">
        <f t="shared" si="45"/>
        <v>3</v>
      </c>
      <c r="B2874" s="4">
        <f>LEN(Eingabe!A2874)-A2874-3</f>
        <v>47</v>
      </c>
      <c r="C2874" s="4" t="str">
        <f>TRIM(MID(Eingabe!A2874,4,3))</f>
        <v>HRS</v>
      </c>
      <c r="D2874" s="4" t="str">
        <f>MID(Eingabe!A2874,1,3)</f>
        <v>OE3</v>
      </c>
      <c r="E2874" s="6" t="str">
        <f>TRIM(MID(Eingabe!A2874,A2874+4,(B2874-1)))</f>
        <v>Hammer René 2340 Mödling Anningerstr. 26/3/1</v>
      </c>
      <c r="F2874" s="4" t="str">
        <f>RIGHT(Eingabe!A2874,1)</f>
        <v>1</v>
      </c>
    </row>
    <row r="2875" spans="1:6" x14ac:dyDescent="0.35">
      <c r="A2875" s="4">
        <f t="shared" si="45"/>
        <v>3</v>
      </c>
      <c r="B2875" s="4">
        <f>LEN(Eingabe!A2875)-A2875-3</f>
        <v>20</v>
      </c>
      <c r="C2875" s="4" t="str">
        <f>TRIM(MID(Eingabe!A2875,4,3))</f>
        <v>HRX</v>
      </c>
      <c r="D2875" s="4" t="str">
        <f>MID(Eingabe!A2875,1,3)</f>
        <v>OE3</v>
      </c>
      <c r="E2875" s="6" t="str">
        <f>TRIM(MID(Eingabe!A2875,A2875+4,(B2875-1)))</f>
        <v>*-*-* *-*-* *-*-*</v>
      </c>
      <c r="F2875" s="4" t="str">
        <f>RIGHT(Eingabe!A2875,1)</f>
        <v>1</v>
      </c>
    </row>
    <row r="2876" spans="1:6" x14ac:dyDescent="0.35">
      <c r="A2876" s="4">
        <f t="shared" si="45"/>
        <v>3</v>
      </c>
      <c r="B2876" s="4">
        <f>LEN(Eingabe!A2876)-A2876-3</f>
        <v>43</v>
      </c>
      <c r="C2876" s="4" t="str">
        <f>TRIM(MID(Eingabe!A2876,4,3))</f>
        <v>HSC</v>
      </c>
      <c r="D2876" s="4" t="str">
        <f>MID(Eingabe!A2876,1,3)</f>
        <v>OE3</v>
      </c>
      <c r="E2876" s="6" t="str">
        <f>TRIM(MID(Eingabe!A2876,A2876+4,(B2876-1)))</f>
        <v>Schlager Hans Himberg B.Wien Feldgasse 8</v>
      </c>
      <c r="F2876" s="4" t="str">
        <f>RIGHT(Eingabe!A2876,1)</f>
        <v>1</v>
      </c>
    </row>
    <row r="2877" spans="1:6" x14ac:dyDescent="0.35">
      <c r="A2877" s="4">
        <f t="shared" si="45"/>
        <v>3</v>
      </c>
      <c r="B2877" s="4">
        <f>LEN(Eingabe!A2877)-A2877-3</f>
        <v>66</v>
      </c>
      <c r="C2877" s="4" t="str">
        <f>TRIM(MID(Eingabe!A2877,4,3))</f>
        <v>HTC</v>
      </c>
      <c r="D2877" s="4" t="str">
        <f>MID(Eingabe!A2877,1,3)</f>
        <v>OE3</v>
      </c>
      <c r="E2877" s="6" t="str">
        <f>TRIM(MID(Eingabe!A2877,A2877+4,(B2877-1)))</f>
        <v>Tischberger Heinz 3261 Steinakirchen Am Forst Wiesenstr. 20/2/1</v>
      </c>
      <c r="F2877" s="4" t="str">
        <f>RIGHT(Eingabe!A2877,1)</f>
        <v>1</v>
      </c>
    </row>
    <row r="2878" spans="1:6" x14ac:dyDescent="0.35">
      <c r="A2878" s="4">
        <f t="shared" si="45"/>
        <v>3</v>
      </c>
      <c r="B2878" s="4">
        <f>LEN(Eingabe!A2878)-A2878-3</f>
        <v>54</v>
      </c>
      <c r="C2878" s="4" t="str">
        <f>TRIM(MID(Eingabe!A2878,4,3))</f>
        <v>HTS</v>
      </c>
      <c r="D2878" s="4" t="str">
        <f>MID(Eingabe!A2878,1,3)</f>
        <v>OE3</v>
      </c>
      <c r="E2878" s="6" t="str">
        <f>TRIM(MID(Eingabe!A2878,A2878+4,(B2878-1)))</f>
        <v>Stiegler Helmut Strasshof/Nbhn Josef Schwarz Str 57</v>
      </c>
      <c r="F2878" s="4" t="str">
        <f>RIGHT(Eingabe!A2878,1)</f>
        <v>1</v>
      </c>
    </row>
    <row r="2879" spans="1:6" x14ac:dyDescent="0.35">
      <c r="A2879" s="4">
        <f t="shared" si="45"/>
        <v>3</v>
      </c>
      <c r="B2879" s="4">
        <f>LEN(Eingabe!A2879)-A2879-3</f>
        <v>71</v>
      </c>
      <c r="C2879" s="4" t="str">
        <f>TRIM(MID(Eingabe!A2879,4,3))</f>
        <v>HTW</v>
      </c>
      <c r="D2879" s="4" t="str">
        <f>MID(Eingabe!A2879,1,3)</f>
        <v>OE3</v>
      </c>
      <c r="E2879" s="6" t="str">
        <f>TRIM(MID(Eingabe!A2879,A2879+4,(B2879-1)))</f>
        <v>Todorovic Heinz 2201 Gerasdorf Bei Wien Schillergasse 33-35, Haus 17</v>
      </c>
      <c r="F2879" s="4" t="str">
        <f>RIGHT(Eingabe!A2879,1)</f>
        <v>1</v>
      </c>
    </row>
    <row r="2880" spans="1:6" x14ac:dyDescent="0.35">
      <c r="A2880" s="4">
        <f t="shared" si="45"/>
        <v>3</v>
      </c>
      <c r="B2880" s="4">
        <f>LEN(Eingabe!A2880)-A2880-3</f>
        <v>44</v>
      </c>
      <c r="C2880" s="4" t="str">
        <f>TRIM(MID(Eingabe!A2880,4,3))</f>
        <v>HUB</v>
      </c>
      <c r="D2880" s="4" t="str">
        <f>MID(Eingabe!A2880,1,3)</f>
        <v>OE3</v>
      </c>
      <c r="E2880" s="6" t="str">
        <f>TRIM(MID(Eingabe!A2880,A2880+4,(B2880-1)))</f>
        <v>Schuster Herbert Stockerau Heidstrasse 10</v>
      </c>
      <c r="F2880" s="4" t="str">
        <f>RIGHT(Eingabe!A2880,1)</f>
        <v>1</v>
      </c>
    </row>
    <row r="2881" spans="1:6" x14ac:dyDescent="0.35">
      <c r="A2881" s="4">
        <f t="shared" si="45"/>
        <v>3</v>
      </c>
      <c r="B2881" s="4">
        <f>LEN(Eingabe!A2881)-A2881-3</f>
        <v>41</v>
      </c>
      <c r="C2881" s="4" t="str">
        <f>TRIM(MID(Eingabe!A2881,4,3))</f>
        <v>HUS</v>
      </c>
      <c r="D2881" s="4" t="str">
        <f>MID(Eingabe!A2881,1,3)</f>
        <v>OE3</v>
      </c>
      <c r="E2881" s="6" t="str">
        <f>TRIM(MID(Eingabe!A2881,A2881+4,(B2881-1)))</f>
        <v>Haumer Hans Himberg B.Wien Anningerg 9</v>
      </c>
      <c r="F2881" s="4" t="str">
        <f>RIGHT(Eingabe!A2881,1)</f>
        <v>1</v>
      </c>
    </row>
    <row r="2882" spans="1:6" x14ac:dyDescent="0.35">
      <c r="A2882" s="4">
        <f t="shared" si="45"/>
        <v>3</v>
      </c>
      <c r="B2882" s="4">
        <f>LEN(Eingabe!A2882)-A2882-3</f>
        <v>47</v>
      </c>
      <c r="C2882" s="4" t="str">
        <f>TRIM(MID(Eingabe!A2882,4,3))</f>
        <v>HVB</v>
      </c>
      <c r="D2882" s="4" t="str">
        <f>MID(Eingabe!A2882,1,3)</f>
        <v>OE3</v>
      </c>
      <c r="E2882" s="6" t="str">
        <f>TRIM(MID(Eingabe!A2882,A2882+4,(B2882-1)))</f>
        <v>Stockinger Heinz 3124 Oberwölbling Ambach 63</v>
      </c>
      <c r="F2882" s="4" t="str">
        <f>RIGHT(Eingabe!A2882,1)</f>
        <v>1</v>
      </c>
    </row>
    <row r="2883" spans="1:6" x14ac:dyDescent="0.35">
      <c r="A2883" s="4">
        <f t="shared" ref="A2883:A2946" si="46">LEN(C2883)</f>
        <v>3</v>
      </c>
      <c r="B2883" s="4">
        <f>LEN(Eingabe!A2883)-A2883-3</f>
        <v>48</v>
      </c>
      <c r="C2883" s="4" t="str">
        <f>TRIM(MID(Eingabe!A2883,4,3))</f>
        <v>HVH</v>
      </c>
      <c r="D2883" s="4" t="str">
        <f>MID(Eingabe!A2883,1,3)</f>
        <v>OE3</v>
      </c>
      <c r="E2883" s="6" t="str">
        <f>TRIM(MID(Eingabe!A2883,A2883+4,(B2883-1)))</f>
        <v>Holzer Heinrich 3492 Engabrunn In Der Stift 5</v>
      </c>
      <c r="F2883" s="4" t="str">
        <f>RIGHT(Eingabe!A2883,1)</f>
        <v>1</v>
      </c>
    </row>
    <row r="2884" spans="1:6" x14ac:dyDescent="0.35">
      <c r="A2884" s="4">
        <f t="shared" si="46"/>
        <v>3</v>
      </c>
      <c r="B2884" s="4">
        <f>LEN(Eingabe!A2884)-A2884-3</f>
        <v>49</v>
      </c>
      <c r="C2884" s="4" t="str">
        <f>TRIM(MID(Eingabe!A2884,4,3))</f>
        <v>HVS</v>
      </c>
      <c r="D2884" s="4" t="str">
        <f>MID(Eingabe!A2884,1,3)</f>
        <v>OE3</v>
      </c>
      <c r="E2884" s="6" t="str">
        <f>TRIM(MID(Eingabe!A2884,A2884+4,(B2884-1)))</f>
        <v>Vodvarka Harald 3002 Purkersdorf Wienzeile 6/6</v>
      </c>
      <c r="F2884" s="4" t="str">
        <f>RIGHT(Eingabe!A2884,1)</f>
        <v>1</v>
      </c>
    </row>
    <row r="2885" spans="1:6" x14ac:dyDescent="0.35">
      <c r="A2885" s="4">
        <f t="shared" si="46"/>
        <v>3</v>
      </c>
      <c r="B2885" s="4">
        <f>LEN(Eingabe!A2885)-A2885-3</f>
        <v>41</v>
      </c>
      <c r="C2885" s="4" t="str">
        <f>TRIM(MID(Eingabe!A2885,4,3))</f>
        <v>nme</v>
      </c>
      <c r="D2885" s="4" t="str">
        <f>MID(Eingabe!A2885,1,3)</f>
        <v>Fer</v>
      </c>
      <c r="E2885" s="6" t="str">
        <f>TRIM(MID(Eingabe!A2885,A2885+4,(B2885-1)))</f>
        <v>ldebüro Stand 2022.12.01 Seite 74 von 24</v>
      </c>
      <c r="F2885" s="4" t="str">
        <f>RIGHT(Eingabe!A2885,1)</f>
        <v>9</v>
      </c>
    </row>
    <row r="2886" spans="1:6" x14ac:dyDescent="0.35">
      <c r="A2886" s="4">
        <f t="shared" si="46"/>
        <v>0</v>
      </c>
      <c r="B2886" s="4">
        <f>LEN(Eingabe!A2886)-A2886-3</f>
        <v>-3</v>
      </c>
      <c r="C2886" s="4" t="str">
        <f>TRIM(MID(Eingabe!A2886,4,3))</f>
        <v/>
      </c>
      <c r="D2886" s="4" t="str">
        <f>MID(Eingabe!A2886,1,3)</f>
        <v/>
      </c>
      <c r="E2886" s="6" t="e">
        <f>TRIM(MID(Eingabe!A2886,A2886+4,(B2886-1)))</f>
        <v>#VALUE!</v>
      </c>
      <c r="F2886" s="4" t="str">
        <f>RIGHT(Eingabe!A2886,1)</f>
        <v/>
      </c>
    </row>
    <row r="2887" spans="1:6" x14ac:dyDescent="0.35">
      <c r="A2887" s="4">
        <f t="shared" si="46"/>
        <v>3</v>
      </c>
      <c r="B2887" s="4">
        <f>LEN(Eingabe!A2887)-A2887-3</f>
        <v>6</v>
      </c>
      <c r="C2887" s="4" t="str">
        <f>TRIM(MID(Eingabe!A2887,4,3))</f>
        <v>: 0</v>
      </c>
      <c r="D2887" s="4" t="str">
        <f>MID(Eingabe!A2887,1,3)</f>
        <v>DVR</v>
      </c>
      <c r="E2887" s="6" t="str">
        <f>TRIM(MID(Eingabe!A2887,A2887+4,(B2887-1)))</f>
        <v>86330</v>
      </c>
      <c r="F2887" s="4" t="str">
        <f>RIGHT(Eingabe!A2887,1)</f>
        <v>1</v>
      </c>
    </row>
    <row r="2888" spans="1:6" x14ac:dyDescent="0.35">
      <c r="A2888" s="4">
        <f t="shared" si="46"/>
        <v>0</v>
      </c>
      <c r="B2888" s="4">
        <f>LEN(Eingabe!A2888)-A2888-3</f>
        <v>-3</v>
      </c>
      <c r="C2888" s="4" t="str">
        <f>TRIM(MID(Eingabe!A2888,4,3))</f>
        <v/>
      </c>
      <c r="D2888" s="4" t="str">
        <f>MID(Eingabe!A2888,1,3)</f>
        <v/>
      </c>
      <c r="E2888" s="6" t="e">
        <f>TRIM(MID(Eingabe!A2888,A2888+4,(B2888-1)))</f>
        <v>#VALUE!</v>
      </c>
      <c r="F2888" s="4" t="str">
        <f>RIGHT(Eingabe!A2888,1)</f>
        <v/>
      </c>
    </row>
    <row r="2889" spans="1:6" x14ac:dyDescent="0.35">
      <c r="A2889" s="4">
        <f t="shared" si="46"/>
        <v>0</v>
      </c>
      <c r="B2889" s="4">
        <f>LEN(Eingabe!A2889)-A2889-3</f>
        <v>-3</v>
      </c>
      <c r="C2889" s="4" t="str">
        <f>TRIM(MID(Eingabe!A2889,4,3))</f>
        <v/>
      </c>
      <c r="D2889" s="4" t="str">
        <f>MID(Eingabe!A2889,1,3)</f>
        <v/>
      </c>
      <c r="E2889" s="6" t="e">
        <f>TRIM(MID(Eingabe!A2889,A2889+4,(B2889-1)))</f>
        <v>#VALUE!</v>
      </c>
      <c r="F2889" s="4" t="str">
        <f>RIGHT(Eingabe!A2889,1)</f>
        <v/>
      </c>
    </row>
    <row r="2890" spans="1:6" x14ac:dyDescent="0.35">
      <c r="A2890" s="4">
        <f t="shared" si="46"/>
        <v>3</v>
      </c>
      <c r="B2890" s="4">
        <f>LEN(Eingabe!A2890)-A2890-3</f>
        <v>35</v>
      </c>
      <c r="C2890" s="4" t="str">
        <f>TRIM(MID(Eingabe!A2890,4,3))</f>
        <v>zei</v>
      </c>
      <c r="D2890" s="4" t="str">
        <f>MID(Eingabe!A2890,1,3)</f>
        <v>Ruf</v>
      </c>
      <c r="E2890" s="6" t="str">
        <f>TRIM(MID(Eingabe!A2890,A2890+4,(B2890-1)))</f>
        <v>chen Name Standort Anschrift Bew_K</v>
      </c>
      <c r="F2890" s="4" t="str">
        <f>RIGHT(Eingabe!A2890,1)</f>
        <v>l</v>
      </c>
    </row>
    <row r="2891" spans="1:6" x14ac:dyDescent="0.35">
      <c r="A2891" s="4">
        <f t="shared" si="46"/>
        <v>0</v>
      </c>
      <c r="B2891" s="4">
        <f>LEN(Eingabe!A2891)-A2891-3</f>
        <v>-3</v>
      </c>
      <c r="C2891" s="4" t="str">
        <f>TRIM(MID(Eingabe!A2891,4,3))</f>
        <v/>
      </c>
      <c r="D2891" s="4" t="str">
        <f>MID(Eingabe!A2891,1,3)</f>
        <v/>
      </c>
      <c r="E2891" s="6" t="e">
        <f>TRIM(MID(Eingabe!A2891,A2891+4,(B2891-1)))</f>
        <v>#VALUE!</v>
      </c>
      <c r="F2891" s="4" t="str">
        <f>RIGHT(Eingabe!A2891,1)</f>
        <v/>
      </c>
    </row>
    <row r="2892" spans="1:6" x14ac:dyDescent="0.35">
      <c r="A2892" s="4">
        <f t="shared" si="46"/>
        <v>3</v>
      </c>
      <c r="B2892" s="4">
        <f>LEN(Eingabe!A2892)-A2892-3</f>
        <v>45</v>
      </c>
      <c r="C2892" s="4" t="str">
        <f>TRIM(MID(Eingabe!A2892,4,3))</f>
        <v>zei</v>
      </c>
      <c r="D2892" s="4" t="str">
        <f>MID(Eingabe!A2892,1,3)</f>
        <v>Ruf</v>
      </c>
      <c r="E2892" s="6" t="str">
        <f>TRIM(MID(Eingabe!A2892,A2892+4,(B2892-1)))</f>
        <v>chenliste österreichischer Amateurfunkstelle</v>
      </c>
      <c r="F2892" s="4" t="str">
        <f>RIGHT(Eingabe!A2892,1)</f>
        <v>n</v>
      </c>
    </row>
    <row r="2893" spans="1:6" x14ac:dyDescent="0.35">
      <c r="A2893" s="4">
        <f t="shared" si="46"/>
        <v>2</v>
      </c>
      <c r="B2893" s="4">
        <f>LEN(Eingabe!A2893)-A2893-3</f>
        <v>55</v>
      </c>
      <c r="C2893" s="4" t="str">
        <f>TRIM(MID(Eingabe!A2893,4,3))</f>
        <v>äß</v>
      </c>
      <c r="D2893" s="4" t="str">
        <f>MID(Eingabe!A2893,1,3)</f>
        <v>Gem</v>
      </c>
      <c r="E2893" s="6" t="str">
        <f>TRIM(MID(Eingabe!A2893,A2893+4,(B2893-1)))</f>
        <v>§ 150 Abs. 3 und 4 des Telekommunikationsgesetzes 202</v>
      </c>
      <c r="F2893" s="4" t="str">
        <f>RIGHT(Eingabe!A2893,1)</f>
        <v>1</v>
      </c>
    </row>
    <row r="2894" spans="1:6" x14ac:dyDescent="0.35">
      <c r="A2894" s="4">
        <f t="shared" si="46"/>
        <v>0</v>
      </c>
      <c r="B2894" s="4">
        <f>LEN(Eingabe!A2894)-A2894-3</f>
        <v>-3</v>
      </c>
      <c r="C2894" s="4" t="str">
        <f>TRIM(MID(Eingabe!A2894,4,3))</f>
        <v/>
      </c>
      <c r="D2894" s="4" t="str">
        <f>MID(Eingabe!A2894,1,3)</f>
        <v/>
      </c>
      <c r="E2894" s="6" t="e">
        <f>TRIM(MID(Eingabe!A2894,A2894+4,(B2894-1)))</f>
        <v>#VALUE!</v>
      </c>
      <c r="F2894" s="4" t="str">
        <f>RIGHT(Eingabe!A2894,1)</f>
        <v/>
      </c>
    </row>
    <row r="2895" spans="1:6" x14ac:dyDescent="0.35">
      <c r="A2895" s="4">
        <f t="shared" si="46"/>
        <v>3</v>
      </c>
      <c r="B2895" s="4">
        <f>LEN(Eingabe!A2895)-A2895-3</f>
        <v>52</v>
      </c>
      <c r="C2895" s="4" t="str">
        <f>TRIM(MID(Eingabe!A2895,4,3))</f>
        <v>HWB</v>
      </c>
      <c r="D2895" s="4" t="str">
        <f>MID(Eingabe!A2895,1,3)</f>
        <v>OE3</v>
      </c>
      <c r="E2895" s="6" t="str">
        <f>TRIM(MID(Eingabe!A2895,A2895+4,(B2895-1)))</f>
        <v>Wimmer Hermann Waidhofen/Ybbs Weissenbachgraben 9</v>
      </c>
      <c r="F2895" s="4" t="str">
        <f>RIGHT(Eingabe!A2895,1)</f>
        <v>1</v>
      </c>
    </row>
    <row r="2896" spans="1:6" x14ac:dyDescent="0.35">
      <c r="A2896" s="4">
        <f t="shared" si="46"/>
        <v>3</v>
      </c>
      <c r="B2896" s="4">
        <f>LEN(Eingabe!A2896)-A2896-3</f>
        <v>58</v>
      </c>
      <c r="C2896" s="4" t="str">
        <f>TRIM(MID(Eingabe!A2896,4,3))</f>
        <v>HWC</v>
      </c>
      <c r="D2896" s="4" t="str">
        <f>MID(Eingabe!A2896,1,3)</f>
        <v>OE3</v>
      </c>
      <c r="E2896" s="6" t="str">
        <f>TRIM(MID(Eingabe!A2896,A2896+4,(B2896-1)))</f>
        <v>Schieder Markus 2700 Wiener Neustadt Fischabachgasse 41</v>
      </c>
      <c r="F2896" s="4" t="str">
        <f>RIGHT(Eingabe!A2896,1)</f>
        <v>1</v>
      </c>
    </row>
    <row r="2897" spans="1:6" x14ac:dyDescent="0.35">
      <c r="A2897" s="4">
        <f t="shared" si="46"/>
        <v>3</v>
      </c>
      <c r="B2897" s="4">
        <f>LEN(Eingabe!A2897)-A2897-3</f>
        <v>46</v>
      </c>
      <c r="C2897" s="4" t="str">
        <f>TRIM(MID(Eingabe!A2897,4,3))</f>
        <v>HWU</v>
      </c>
      <c r="D2897" s="4" t="str">
        <f>MID(Eingabe!A2897,1,3)</f>
        <v>OE3</v>
      </c>
      <c r="E2897" s="6" t="str">
        <f>TRIM(MID(Eingabe!A2897,A2897+4,(B2897-1)))</f>
        <v>Hoch Werner 3550 Langenlois Wiener Straße 5</v>
      </c>
      <c r="F2897" s="4" t="str">
        <f>RIGHT(Eingabe!A2897,1)</f>
        <v>1</v>
      </c>
    </row>
    <row r="2898" spans="1:6" x14ac:dyDescent="0.35">
      <c r="A2898" s="4">
        <f t="shared" si="46"/>
        <v>3</v>
      </c>
      <c r="B2898" s="4">
        <f>LEN(Eingabe!A2898)-A2898-3</f>
        <v>49</v>
      </c>
      <c r="C2898" s="4" t="str">
        <f>TRIM(MID(Eingabe!A2898,4,3))</f>
        <v>HXM</v>
      </c>
      <c r="D2898" s="4" t="str">
        <f>MID(Eingabe!A2898,1,3)</f>
        <v>OE3</v>
      </c>
      <c r="E2898" s="6" t="str">
        <f>TRIM(MID(Eingabe!A2898,A2898+4,(B2898-1)))</f>
        <v>Hametner Werner Wr.Neudorf Schlossmuehlgasse 2</v>
      </c>
      <c r="F2898" s="4" t="str">
        <f>RIGHT(Eingabe!A2898,1)</f>
        <v>1</v>
      </c>
    </row>
    <row r="2899" spans="1:6" x14ac:dyDescent="0.35">
      <c r="A2899" s="4">
        <f t="shared" si="46"/>
        <v>3</v>
      </c>
      <c r="B2899" s="4">
        <f>LEN(Eingabe!A2899)-A2899-3</f>
        <v>51</v>
      </c>
      <c r="C2899" s="4" t="str">
        <f>TRIM(MID(Eingabe!A2899,4,3))</f>
        <v>HYS</v>
      </c>
      <c r="D2899" s="4" t="str">
        <f>MID(Eingabe!A2899,1,3)</f>
        <v>OE3</v>
      </c>
      <c r="E2899" s="6" t="str">
        <f>TRIM(MID(Eingabe!A2899,A2899+4,(B2899-1)))</f>
        <v>Wieselmayer Herbert 3040 Neulengbach Hofstatt 87</v>
      </c>
      <c r="F2899" s="4" t="str">
        <f>RIGHT(Eingabe!A2899,1)</f>
        <v>1</v>
      </c>
    </row>
    <row r="2900" spans="1:6" x14ac:dyDescent="0.35">
      <c r="A2900" s="4">
        <f t="shared" si="46"/>
        <v>3</v>
      </c>
      <c r="B2900" s="4">
        <f>LEN(Eingabe!A2900)-A2900-3</f>
        <v>58</v>
      </c>
      <c r="C2900" s="4" t="str">
        <f>TRIM(MID(Eingabe!A2900,4,3))</f>
        <v>HZS</v>
      </c>
      <c r="D2900" s="4" t="str">
        <f>MID(Eingabe!A2900,1,3)</f>
        <v>OE3</v>
      </c>
      <c r="E2900" s="6" t="str">
        <f>TRIM(MID(Eingabe!A2900,A2900+4,(B2900-1)))</f>
        <v>Höllrigl Siegfried 3931 Meinhartschlag Meinhartschlag 4</v>
      </c>
      <c r="F2900" s="4" t="str">
        <f>RIGHT(Eingabe!A2900,1)</f>
        <v>1</v>
      </c>
    </row>
    <row r="2901" spans="1:6" x14ac:dyDescent="0.35">
      <c r="A2901" s="4">
        <f t="shared" si="46"/>
        <v>3</v>
      </c>
      <c r="B2901" s="4">
        <f>LEN(Eingabe!A2901)-A2901-3</f>
        <v>54</v>
      </c>
      <c r="C2901" s="4" t="str">
        <f>TRIM(MID(Eingabe!A2901,4,3))</f>
        <v>HZT</v>
      </c>
      <c r="D2901" s="4" t="str">
        <f>MID(Eingabe!A2901,1,3)</f>
        <v>OE3</v>
      </c>
      <c r="E2901" s="6" t="str">
        <f>TRIM(MID(Eingabe!A2901,A2901+4,(B2901-1)))</f>
        <v>Zehetner-Brauer Henning 3354 Wolfsbach Sonnenhang 6</v>
      </c>
      <c r="F2901" s="4" t="str">
        <f>RIGHT(Eingabe!A2901,1)</f>
        <v>1</v>
      </c>
    </row>
    <row r="2902" spans="1:6" x14ac:dyDescent="0.35">
      <c r="A2902" s="4">
        <f t="shared" si="46"/>
        <v>3</v>
      </c>
      <c r="B2902" s="4">
        <f>LEN(Eingabe!A2902)-A2902-3</f>
        <v>63</v>
      </c>
      <c r="C2902" s="4" t="str">
        <f>TRIM(MID(Eingabe!A2902,4,3))</f>
        <v>IAK</v>
      </c>
      <c r="D2902" s="4" t="str">
        <f>MID(Eingabe!A2902,1,3)</f>
        <v>OE3</v>
      </c>
      <c r="E2902" s="6" t="str">
        <f>TRIM(MID(Eingabe!A2902,A2902+4,(B2902-1)))</f>
        <v>Krieger Andreas 2435 Wienerherberg Wienerherbergerstraße 65A</v>
      </c>
      <c r="F2902" s="4" t="str">
        <f>RIGHT(Eingabe!A2902,1)</f>
        <v>1</v>
      </c>
    </row>
    <row r="2903" spans="1:6" x14ac:dyDescent="0.35">
      <c r="A2903" s="4">
        <f t="shared" si="46"/>
        <v>3</v>
      </c>
      <c r="B2903" s="4">
        <f>LEN(Eingabe!A2903)-A2903-3</f>
        <v>48</v>
      </c>
      <c r="C2903" s="4" t="str">
        <f>TRIM(MID(Eingabe!A2903,4,3))</f>
        <v>IBC</v>
      </c>
      <c r="D2903" s="4" t="str">
        <f>MID(Eingabe!A2903,1,3)</f>
        <v>OE3</v>
      </c>
      <c r="E2903" s="6" t="str">
        <f>TRIM(MID(Eingabe!A2903,A2903+4,(B2903-1)))</f>
        <v>Berndl Ilse 2241 Schönkirchen Bachfeldgasse 9</v>
      </c>
      <c r="F2903" s="4" t="str">
        <f>RIGHT(Eingabe!A2903,1)</f>
        <v>1</v>
      </c>
    </row>
    <row r="2904" spans="1:6" x14ac:dyDescent="0.35">
      <c r="A2904" s="4">
        <f t="shared" si="46"/>
        <v>3</v>
      </c>
      <c r="B2904" s="4">
        <f>LEN(Eingabe!A2904)-A2904-3</f>
        <v>48</v>
      </c>
      <c r="C2904" s="4" t="str">
        <f>TRIM(MID(Eingabe!A2904,4,3))</f>
        <v>IBW</v>
      </c>
      <c r="D2904" s="4" t="str">
        <f>MID(Eingabe!A2904,1,3)</f>
        <v>OE3</v>
      </c>
      <c r="E2904" s="6" t="str">
        <f>TRIM(MID(Eingabe!A2904,A2904+4,(B2904-1)))</f>
        <v>Bubenik Ivo 2020 Hollabrunn Matichtalerweg 13</v>
      </c>
      <c r="F2904" s="4" t="str">
        <f>RIGHT(Eingabe!A2904,1)</f>
        <v>1</v>
      </c>
    </row>
    <row r="2905" spans="1:6" x14ac:dyDescent="0.35">
      <c r="A2905" s="4">
        <f t="shared" si="46"/>
        <v>3</v>
      </c>
      <c r="B2905" s="4">
        <f>LEN(Eingabe!A2905)-A2905-3</f>
        <v>75</v>
      </c>
      <c r="C2905" s="4" t="str">
        <f>TRIM(MID(Eingabe!A2905,4,3))</f>
        <v>ICA</v>
      </c>
      <c r="D2905" s="4" t="str">
        <f>MID(Eingabe!A2905,1,3)</f>
        <v>OE3</v>
      </c>
      <c r="E2905" s="6" t="str">
        <f>TRIM(MID(Eingabe!A2905,A2905+4,(B2905-1)))</f>
        <v>Haselmaier Christian 3430 Tulln An Der Donau Königstetterstrasse 101/6/3</v>
      </c>
      <c r="F2905" s="4" t="str">
        <f>RIGHT(Eingabe!A2905,1)</f>
        <v>4</v>
      </c>
    </row>
    <row r="2906" spans="1:6" x14ac:dyDescent="0.35">
      <c r="A2906" s="4">
        <f t="shared" si="46"/>
        <v>3</v>
      </c>
      <c r="B2906" s="4">
        <f>LEN(Eingabe!A2906)-A2906-3</f>
        <v>62</v>
      </c>
      <c r="C2906" s="4" t="str">
        <f>TRIM(MID(Eingabe!A2906,4,3))</f>
        <v>ICU</v>
      </c>
      <c r="D2906" s="4" t="str">
        <f>MID(Eingabe!A2906,1,3)</f>
        <v>OE3</v>
      </c>
      <c r="E2906" s="6" t="str">
        <f>TRIM(MID(Eingabe!A2906,A2906+4,(B2906-1)))</f>
        <v>Vogl Christoph 3204 Kirchberg An Der Pielach Soisgegend 111</v>
      </c>
      <c r="F2906" s="4" t="str">
        <f>RIGHT(Eingabe!A2906,1)</f>
        <v>1</v>
      </c>
    </row>
    <row r="2907" spans="1:6" x14ac:dyDescent="0.35">
      <c r="A2907" s="4">
        <f t="shared" si="46"/>
        <v>3</v>
      </c>
      <c r="B2907" s="4">
        <f>LEN(Eingabe!A2907)-A2907-3</f>
        <v>62</v>
      </c>
      <c r="C2907" s="4" t="str">
        <f>TRIM(MID(Eingabe!A2907,4,3))</f>
        <v>IDE</v>
      </c>
      <c r="D2907" s="4" t="str">
        <f>MID(Eingabe!A2907,1,3)</f>
        <v>OE3</v>
      </c>
      <c r="E2907" s="6" t="str">
        <f>TRIM(MID(Eingabe!A2907,A2907+4,(B2907-1)))</f>
        <v>Siderits Ernst 3470 Kirchberg Am Wagram Mitterstockstall 23</v>
      </c>
      <c r="F2907" s="4" t="str">
        <f>RIGHT(Eingabe!A2907,1)</f>
        <v>1</v>
      </c>
    </row>
    <row r="2908" spans="1:6" x14ac:dyDescent="0.35">
      <c r="A2908" s="4">
        <f t="shared" si="46"/>
        <v>3</v>
      </c>
      <c r="B2908" s="4">
        <f>LEN(Eingabe!A2908)-A2908-3</f>
        <v>49</v>
      </c>
      <c r="C2908" s="4" t="str">
        <f>TRIM(MID(Eingabe!A2908,4,3))</f>
        <v>IDP</v>
      </c>
      <c r="D2908" s="4" t="str">
        <f>MID(Eingabe!A2908,1,3)</f>
        <v>OE3</v>
      </c>
      <c r="E2908" s="6" t="str">
        <f>TRIM(MID(Eingabe!A2908,A2908+4,(B2908-1)))</f>
        <v>Weissenberger Clemens 3123 Pfaffing Im Dorf 12</v>
      </c>
      <c r="F2908" s="4" t="str">
        <f>RIGHT(Eingabe!A2908,1)</f>
        <v>1</v>
      </c>
    </row>
    <row r="2909" spans="1:6" x14ac:dyDescent="0.35">
      <c r="A2909" s="4">
        <f t="shared" si="46"/>
        <v>3</v>
      </c>
      <c r="B2909" s="4">
        <f>LEN(Eingabe!A2909)-A2909-3</f>
        <v>46</v>
      </c>
      <c r="C2909" s="4" t="str">
        <f>TRIM(MID(Eingabe!A2909,4,3))</f>
        <v>IDS</v>
      </c>
      <c r="D2909" s="4" t="str">
        <f>MID(Eingabe!A2909,1,3)</f>
        <v>OE3</v>
      </c>
      <c r="E2909" s="6" t="str">
        <f>TRIM(MID(Eingabe!A2909,A2909+4,(B2909-1)))</f>
        <v>Damböck Wilhelm St Veit/Göls Bahnzeile 43/2</v>
      </c>
      <c r="F2909" s="4" t="str">
        <f>RIGHT(Eingabe!A2909,1)</f>
        <v>1</v>
      </c>
    </row>
    <row r="2910" spans="1:6" x14ac:dyDescent="0.35">
      <c r="A2910" s="4">
        <f t="shared" si="46"/>
        <v>3</v>
      </c>
      <c r="B2910" s="4">
        <f>LEN(Eingabe!A2910)-A2910-3</f>
        <v>44</v>
      </c>
      <c r="C2910" s="4" t="str">
        <f>TRIM(MID(Eingabe!A2910,4,3))</f>
        <v>IDW</v>
      </c>
      <c r="D2910" s="4" t="str">
        <f>MID(Eingabe!A2910,1,3)</f>
        <v>OE3</v>
      </c>
      <c r="E2910" s="6" t="str">
        <f>TRIM(MID(Eingabe!A2910,A2910+4,(B2910-1)))</f>
        <v>Dunst Wolfram 2751 Steinabrückl Bergg. 12</v>
      </c>
      <c r="F2910" s="4" t="str">
        <f>RIGHT(Eingabe!A2910,1)</f>
        <v>4</v>
      </c>
    </row>
    <row r="2911" spans="1:6" x14ac:dyDescent="0.35">
      <c r="A2911" s="4">
        <f t="shared" si="46"/>
        <v>3</v>
      </c>
      <c r="B2911" s="4">
        <f>LEN(Eingabe!A2911)-A2911-3</f>
        <v>51</v>
      </c>
      <c r="C2911" s="4" t="str">
        <f>TRIM(MID(Eingabe!A2911,4,3))</f>
        <v>IFB</v>
      </c>
      <c r="D2911" s="4" t="str">
        <f>MID(Eingabe!A2911,1,3)</f>
        <v>OE3</v>
      </c>
      <c r="E2911" s="6" t="str">
        <f>TRIM(MID(Eingabe!A2911,A2911+4,(B2911-1)))</f>
        <v>Bauer Florian 4300 Sankt Valentin Klein Erla 6/2</v>
      </c>
      <c r="F2911" s="4" t="str">
        <f>RIGHT(Eingabe!A2911,1)</f>
        <v>1</v>
      </c>
    </row>
    <row r="2912" spans="1:6" x14ac:dyDescent="0.35">
      <c r="A2912" s="4">
        <f t="shared" si="46"/>
        <v>3</v>
      </c>
      <c r="B2912" s="4">
        <f>LEN(Eingabe!A2912)-A2912-3</f>
        <v>20</v>
      </c>
      <c r="C2912" s="4" t="str">
        <f>TRIM(MID(Eingabe!A2912,4,3))</f>
        <v>IGI</v>
      </c>
      <c r="D2912" s="4" t="str">
        <f>MID(Eingabe!A2912,1,3)</f>
        <v>OE3</v>
      </c>
      <c r="E2912" s="6" t="str">
        <f>TRIM(MID(Eingabe!A2912,A2912+4,(B2912-1)))</f>
        <v>*-*-* *-*-* *-*-*</v>
      </c>
      <c r="F2912" s="4" t="str">
        <f>RIGHT(Eingabe!A2912,1)</f>
        <v>1</v>
      </c>
    </row>
    <row r="2913" spans="1:6" x14ac:dyDescent="0.35">
      <c r="A2913" s="4">
        <f t="shared" si="46"/>
        <v>3</v>
      </c>
      <c r="B2913" s="4">
        <f>LEN(Eingabe!A2913)-A2913-3</f>
        <v>43</v>
      </c>
      <c r="C2913" s="4" t="str">
        <f>TRIM(MID(Eingabe!A2913,4,3))</f>
        <v>IGW</v>
      </c>
      <c r="D2913" s="4" t="str">
        <f>MID(Eingabe!A2913,1,3)</f>
        <v>OE3</v>
      </c>
      <c r="E2913" s="6" t="str">
        <f>TRIM(MID(Eingabe!A2913,A2913+4,(B2913-1)))</f>
        <v>Gabler Alois 3874 Litschau Rottal Nr. 36</v>
      </c>
      <c r="F2913" s="4" t="str">
        <f>RIGHT(Eingabe!A2913,1)</f>
        <v>1</v>
      </c>
    </row>
    <row r="2914" spans="1:6" x14ac:dyDescent="0.35">
      <c r="A2914" s="4">
        <f t="shared" si="46"/>
        <v>3</v>
      </c>
      <c r="B2914" s="4">
        <f>LEN(Eingabe!A2914)-A2914-3</f>
        <v>52</v>
      </c>
      <c r="C2914" s="4" t="str">
        <f>TRIM(MID(Eingabe!A2914,4,3))</f>
        <v>IHG</v>
      </c>
      <c r="D2914" s="4" t="str">
        <f>MID(Eingabe!A2914,1,3)</f>
        <v>OE3</v>
      </c>
      <c r="E2914" s="6" t="str">
        <f>TRIM(MID(Eingabe!A2914,A2914+4,(B2914-1)))</f>
        <v>Hofbauer Gerald 2435 Wienerherberg Quellengasse 1</v>
      </c>
      <c r="F2914" s="4" t="str">
        <f>RIGHT(Eingabe!A2914,1)</f>
        <v>1</v>
      </c>
    </row>
    <row r="2915" spans="1:6" x14ac:dyDescent="0.35">
      <c r="A2915" s="4">
        <f t="shared" si="46"/>
        <v>3</v>
      </c>
      <c r="B2915" s="4">
        <f>LEN(Eingabe!A2915)-A2915-3</f>
        <v>57</v>
      </c>
      <c r="C2915" s="4" t="str">
        <f>TRIM(MID(Eingabe!A2915,4,3))</f>
        <v>IHS</v>
      </c>
      <c r="D2915" s="4" t="str">
        <f>MID(Eingabe!A2915,1,3)</f>
        <v>OE3</v>
      </c>
      <c r="E2915" s="6" t="str">
        <f>TRIM(MID(Eingabe!A2915,A2915+4,(B2915-1)))</f>
        <v>Haslinger Stefan 2724 Hohe Wand-Stollhof Hauptstr. 167</v>
      </c>
      <c r="F2915" s="4" t="str">
        <f>RIGHT(Eingabe!A2915,1)</f>
        <v>1</v>
      </c>
    </row>
    <row r="2916" spans="1:6" x14ac:dyDescent="0.35">
      <c r="A2916" s="4">
        <f t="shared" si="46"/>
        <v>3</v>
      </c>
      <c r="B2916" s="4">
        <f>LEN(Eingabe!A2916)-A2916-3</f>
        <v>73</v>
      </c>
      <c r="C2916" s="4" t="str">
        <f>TRIM(MID(Eingabe!A2916,4,3))</f>
        <v>ILC</v>
      </c>
      <c r="D2916" s="4" t="str">
        <f>MID(Eingabe!A2916,1,3)</f>
        <v>OE3</v>
      </c>
      <c r="E2916" s="6" t="str">
        <f>TRIM(MID(Eingabe!A2916,A2916+4,(B2916-1)))</f>
        <v>Lindenthal Christian 2380 Perchtoldsdorf Mühlgasse 60 - Remote Betrieb</v>
      </c>
      <c r="F2916" s="4" t="str">
        <f>RIGHT(Eingabe!A2916,1)</f>
        <v>1</v>
      </c>
    </row>
    <row r="2917" spans="1:6" x14ac:dyDescent="0.35">
      <c r="A2917" s="4">
        <f t="shared" si="46"/>
        <v>3</v>
      </c>
      <c r="B2917" s="4">
        <f>LEN(Eingabe!A2917)-A2917-3</f>
        <v>65</v>
      </c>
      <c r="C2917" s="4" t="str">
        <f>TRIM(MID(Eingabe!A2917,4,3))</f>
        <v>IMA</v>
      </c>
      <c r="D2917" s="4" t="str">
        <f>MID(Eingabe!A2917,1,3)</f>
        <v>OE3</v>
      </c>
      <c r="E2917" s="6" t="str">
        <f>TRIM(MID(Eingabe!A2917,A2917+4,(B2917-1)))</f>
        <v>Hofstätter Alexander 3500 Krems Martin-Johann-Schmidt-Str. 5/6</v>
      </c>
      <c r="F2917" s="4" t="str">
        <f>RIGHT(Eingabe!A2917,1)</f>
        <v>1</v>
      </c>
    </row>
    <row r="2918" spans="1:6" x14ac:dyDescent="0.35">
      <c r="A2918" s="4">
        <f t="shared" si="46"/>
        <v>3</v>
      </c>
      <c r="B2918" s="4">
        <f>LEN(Eingabe!A2918)-A2918-3</f>
        <v>57</v>
      </c>
      <c r="C2918" s="4" t="str">
        <f>TRIM(MID(Eingabe!A2918,4,3))</f>
        <v>IMN</v>
      </c>
      <c r="D2918" s="4" t="str">
        <f>MID(Eingabe!A2918,1,3)</f>
        <v>OE3</v>
      </c>
      <c r="E2918" s="6" t="str">
        <f>TRIM(MID(Eingabe!A2918,A2918+4,(B2918-1)))</f>
        <v>Nemecek Michael 2551 Enzesfeld Hernsteinerstrasse 12 A</v>
      </c>
      <c r="F2918" s="4" t="str">
        <f>RIGHT(Eingabe!A2918,1)</f>
        <v>1</v>
      </c>
    </row>
    <row r="2919" spans="1:6" x14ac:dyDescent="0.35">
      <c r="A2919" s="4">
        <f t="shared" si="46"/>
        <v>3</v>
      </c>
      <c r="B2919" s="4">
        <f>LEN(Eingabe!A2919)-A2919-3</f>
        <v>57</v>
      </c>
      <c r="C2919" s="4" t="str">
        <f>TRIM(MID(Eingabe!A2919,4,3))</f>
        <v>IPC</v>
      </c>
      <c r="D2919" s="4" t="str">
        <f>MID(Eingabe!A2919,1,3)</f>
        <v>OE3</v>
      </c>
      <c r="E2919" s="6" t="str">
        <f>TRIM(MID(Eingabe!A2919,A2919+4,(B2919-1)))</f>
        <v>Pazmann Werner 2625 Schwarzau Am Steinfeld Guntrams 39</v>
      </c>
      <c r="F2919" s="4" t="str">
        <f>RIGHT(Eingabe!A2919,1)</f>
        <v>1</v>
      </c>
    </row>
    <row r="2920" spans="1:6" x14ac:dyDescent="0.35">
      <c r="A2920" s="4">
        <f t="shared" si="46"/>
        <v>3</v>
      </c>
      <c r="B2920" s="4">
        <f>LEN(Eingabe!A2920)-A2920-3</f>
        <v>51</v>
      </c>
      <c r="C2920" s="4" t="str">
        <f>TRIM(MID(Eingabe!A2920,4,3))</f>
        <v>IPE</v>
      </c>
      <c r="D2920" s="4" t="str">
        <f>MID(Eingabe!A2920,1,3)</f>
        <v>OE3</v>
      </c>
      <c r="E2920" s="6" t="str">
        <f>TRIM(MID(Eingabe!A2920,A2920+4,(B2920-1)))</f>
        <v>Polreich Erwin 3424 Zeiselmauer Giselhergasse 16</v>
      </c>
      <c r="F2920" s="4" t="str">
        <f>RIGHT(Eingabe!A2920,1)</f>
        <v>1</v>
      </c>
    </row>
    <row r="2921" spans="1:6" x14ac:dyDescent="0.35">
      <c r="A2921" s="4">
        <f t="shared" si="46"/>
        <v>3</v>
      </c>
      <c r="B2921" s="4">
        <f>LEN(Eingabe!A2921)-A2921-3</f>
        <v>51</v>
      </c>
      <c r="C2921" s="4" t="str">
        <f>TRIM(MID(Eingabe!A2921,4,3))</f>
        <v>IPU</v>
      </c>
      <c r="D2921" s="4" t="str">
        <f>MID(Eingabe!A2921,1,3)</f>
        <v>OE3</v>
      </c>
      <c r="E2921" s="6" t="str">
        <f>TRIM(MID(Eingabe!A2921,A2921+4,(B2921-1)))</f>
        <v>Pöltinger Gottfried 2213 Bockfließ Hauptstr. 143</v>
      </c>
      <c r="F2921" s="4" t="str">
        <f>RIGHT(Eingabe!A2921,1)</f>
        <v>1</v>
      </c>
    </row>
    <row r="2922" spans="1:6" x14ac:dyDescent="0.35">
      <c r="A2922" s="4">
        <f t="shared" si="46"/>
        <v>3</v>
      </c>
      <c r="B2922" s="4">
        <f>LEN(Eingabe!A2922)-A2922-3</f>
        <v>53</v>
      </c>
      <c r="C2922" s="4" t="str">
        <f>TRIM(MID(Eingabe!A2922,4,3))</f>
        <v>IRW</v>
      </c>
      <c r="D2922" s="4" t="str">
        <f>MID(Eingabe!A2922,1,3)</f>
        <v>OE3</v>
      </c>
      <c r="E2922" s="6" t="str">
        <f>TRIM(MID(Eingabe!A2922,A2922+4,(B2922-1)))</f>
        <v>Leitner Erwin 3300 Amstetten Elsa-Brandströmstr 15</v>
      </c>
      <c r="F2922" s="4" t="str">
        <f>RIGHT(Eingabe!A2922,1)</f>
        <v>1</v>
      </c>
    </row>
    <row r="2923" spans="1:6" x14ac:dyDescent="0.35">
      <c r="A2923" s="4">
        <f t="shared" si="46"/>
        <v>3</v>
      </c>
      <c r="B2923" s="4">
        <f>LEN(Eingabe!A2923)-A2923-3</f>
        <v>42</v>
      </c>
      <c r="C2923" s="4" t="str">
        <f>TRIM(MID(Eingabe!A2923,4,3))</f>
        <v>ISS</v>
      </c>
      <c r="D2923" s="4" t="str">
        <f>MID(Eingabe!A2923,1,3)</f>
        <v>OE3</v>
      </c>
      <c r="E2923" s="6" t="str">
        <f>TRIM(MID(Eingabe!A2923,A2923+4,(B2923-1)))</f>
        <v>Schagerl Wolfgang 3762 Ludweis Seebs 14</v>
      </c>
      <c r="F2923" s="4" t="str">
        <f>RIGHT(Eingabe!A2923,1)</f>
        <v>1</v>
      </c>
    </row>
    <row r="2924" spans="1:6" x14ac:dyDescent="0.35">
      <c r="A2924" s="4">
        <f t="shared" si="46"/>
        <v>3</v>
      </c>
      <c r="B2924" s="4">
        <f>LEN(Eingabe!A2924)-A2924-3</f>
        <v>41</v>
      </c>
      <c r="C2924" s="4" t="str">
        <f>TRIM(MID(Eingabe!A2924,4,3))</f>
        <v>nme</v>
      </c>
      <c r="D2924" s="4" t="str">
        <f>MID(Eingabe!A2924,1,3)</f>
        <v>Fer</v>
      </c>
      <c r="E2924" s="6" t="str">
        <f>TRIM(MID(Eingabe!A2924,A2924+4,(B2924-1)))</f>
        <v>ldebüro Stand 2022.12.01 Seite 75 von 24</v>
      </c>
      <c r="F2924" s="4" t="str">
        <f>RIGHT(Eingabe!A2924,1)</f>
        <v>9</v>
      </c>
    </row>
    <row r="2925" spans="1:6" x14ac:dyDescent="0.35">
      <c r="A2925" s="4">
        <f t="shared" si="46"/>
        <v>0</v>
      </c>
      <c r="B2925" s="4">
        <f>LEN(Eingabe!A2925)-A2925-3</f>
        <v>-3</v>
      </c>
      <c r="C2925" s="4" t="str">
        <f>TRIM(MID(Eingabe!A2925,4,3))</f>
        <v/>
      </c>
      <c r="D2925" s="4" t="str">
        <f>MID(Eingabe!A2925,1,3)</f>
        <v/>
      </c>
      <c r="E2925" s="6" t="e">
        <f>TRIM(MID(Eingabe!A2925,A2925+4,(B2925-1)))</f>
        <v>#VALUE!</v>
      </c>
      <c r="F2925" s="4" t="str">
        <f>RIGHT(Eingabe!A2925,1)</f>
        <v/>
      </c>
    </row>
    <row r="2926" spans="1:6" x14ac:dyDescent="0.35">
      <c r="A2926" s="4">
        <f t="shared" si="46"/>
        <v>3</v>
      </c>
      <c r="B2926" s="4">
        <f>LEN(Eingabe!A2926)-A2926-3</f>
        <v>6</v>
      </c>
      <c r="C2926" s="4" t="str">
        <f>TRIM(MID(Eingabe!A2926,4,3))</f>
        <v>: 0</v>
      </c>
      <c r="D2926" s="4" t="str">
        <f>MID(Eingabe!A2926,1,3)</f>
        <v>DVR</v>
      </c>
      <c r="E2926" s="6" t="str">
        <f>TRIM(MID(Eingabe!A2926,A2926+4,(B2926-1)))</f>
        <v>86330</v>
      </c>
      <c r="F2926" s="4" t="str">
        <f>RIGHT(Eingabe!A2926,1)</f>
        <v>1</v>
      </c>
    </row>
    <row r="2927" spans="1:6" x14ac:dyDescent="0.35">
      <c r="A2927" s="4">
        <f t="shared" si="46"/>
        <v>0</v>
      </c>
      <c r="B2927" s="4">
        <f>LEN(Eingabe!A2927)-A2927-3</f>
        <v>-3</v>
      </c>
      <c r="C2927" s="4" t="str">
        <f>TRIM(MID(Eingabe!A2927,4,3))</f>
        <v/>
      </c>
      <c r="D2927" s="4" t="str">
        <f>MID(Eingabe!A2927,1,3)</f>
        <v/>
      </c>
      <c r="E2927" s="6" t="e">
        <f>TRIM(MID(Eingabe!A2927,A2927+4,(B2927-1)))</f>
        <v>#VALUE!</v>
      </c>
      <c r="F2927" s="4" t="str">
        <f>RIGHT(Eingabe!A2927,1)</f>
        <v/>
      </c>
    </row>
    <row r="2928" spans="1:6" x14ac:dyDescent="0.35">
      <c r="A2928" s="4">
        <f t="shared" si="46"/>
        <v>0</v>
      </c>
      <c r="B2928" s="4">
        <f>LEN(Eingabe!A2928)-A2928-3</f>
        <v>-3</v>
      </c>
      <c r="C2928" s="4" t="str">
        <f>TRIM(MID(Eingabe!A2928,4,3))</f>
        <v/>
      </c>
      <c r="D2928" s="4" t="str">
        <f>MID(Eingabe!A2928,1,3)</f>
        <v/>
      </c>
      <c r="E2928" s="6" t="e">
        <f>TRIM(MID(Eingabe!A2928,A2928+4,(B2928-1)))</f>
        <v>#VALUE!</v>
      </c>
      <c r="F2928" s="4" t="str">
        <f>RIGHT(Eingabe!A2928,1)</f>
        <v/>
      </c>
    </row>
    <row r="2929" spans="1:6" x14ac:dyDescent="0.35">
      <c r="A2929" s="4">
        <f t="shared" si="46"/>
        <v>3</v>
      </c>
      <c r="B2929" s="4">
        <f>LEN(Eingabe!A2929)-A2929-3</f>
        <v>35</v>
      </c>
      <c r="C2929" s="4" t="str">
        <f>TRIM(MID(Eingabe!A2929,4,3))</f>
        <v>zei</v>
      </c>
      <c r="D2929" s="4" t="str">
        <f>MID(Eingabe!A2929,1,3)</f>
        <v>Ruf</v>
      </c>
      <c r="E2929" s="6" t="str">
        <f>TRIM(MID(Eingabe!A2929,A2929+4,(B2929-1)))</f>
        <v>chen Name Standort Anschrift Bew_K</v>
      </c>
      <c r="F2929" s="4" t="str">
        <f>RIGHT(Eingabe!A2929,1)</f>
        <v>l</v>
      </c>
    </row>
    <row r="2930" spans="1:6" x14ac:dyDescent="0.35">
      <c r="A2930" s="4">
        <f t="shared" si="46"/>
        <v>0</v>
      </c>
      <c r="B2930" s="4">
        <f>LEN(Eingabe!A2930)-A2930-3</f>
        <v>-3</v>
      </c>
      <c r="C2930" s="4" t="str">
        <f>TRIM(MID(Eingabe!A2930,4,3))</f>
        <v/>
      </c>
      <c r="D2930" s="4" t="str">
        <f>MID(Eingabe!A2930,1,3)</f>
        <v/>
      </c>
      <c r="E2930" s="6" t="e">
        <f>TRIM(MID(Eingabe!A2930,A2930+4,(B2930-1)))</f>
        <v>#VALUE!</v>
      </c>
      <c r="F2930" s="4" t="str">
        <f>RIGHT(Eingabe!A2930,1)</f>
        <v/>
      </c>
    </row>
    <row r="2931" spans="1:6" x14ac:dyDescent="0.35">
      <c r="A2931" s="4">
        <f t="shared" si="46"/>
        <v>3</v>
      </c>
      <c r="B2931" s="4">
        <f>LEN(Eingabe!A2931)-A2931-3</f>
        <v>45</v>
      </c>
      <c r="C2931" s="4" t="str">
        <f>TRIM(MID(Eingabe!A2931,4,3))</f>
        <v>zei</v>
      </c>
      <c r="D2931" s="4" t="str">
        <f>MID(Eingabe!A2931,1,3)</f>
        <v>Ruf</v>
      </c>
      <c r="E2931" s="6" t="str">
        <f>TRIM(MID(Eingabe!A2931,A2931+4,(B2931-1)))</f>
        <v>chenliste österreichischer Amateurfunkstelle</v>
      </c>
      <c r="F2931" s="4" t="str">
        <f>RIGHT(Eingabe!A2931,1)</f>
        <v>n</v>
      </c>
    </row>
    <row r="2932" spans="1:6" x14ac:dyDescent="0.35">
      <c r="A2932" s="4">
        <f t="shared" si="46"/>
        <v>2</v>
      </c>
      <c r="B2932" s="4">
        <f>LEN(Eingabe!A2932)-A2932-3</f>
        <v>55</v>
      </c>
      <c r="C2932" s="4" t="str">
        <f>TRIM(MID(Eingabe!A2932,4,3))</f>
        <v>äß</v>
      </c>
      <c r="D2932" s="4" t="str">
        <f>MID(Eingabe!A2932,1,3)</f>
        <v>Gem</v>
      </c>
      <c r="E2932" s="6" t="str">
        <f>TRIM(MID(Eingabe!A2932,A2932+4,(B2932-1)))</f>
        <v>§ 150 Abs. 3 und 4 des Telekommunikationsgesetzes 202</v>
      </c>
      <c r="F2932" s="4" t="str">
        <f>RIGHT(Eingabe!A2932,1)</f>
        <v>1</v>
      </c>
    </row>
    <row r="2933" spans="1:6" x14ac:dyDescent="0.35">
      <c r="A2933" s="4">
        <f t="shared" si="46"/>
        <v>0</v>
      </c>
      <c r="B2933" s="4">
        <f>LEN(Eingabe!A2933)-A2933-3</f>
        <v>-3</v>
      </c>
      <c r="C2933" s="4" t="str">
        <f>TRIM(MID(Eingabe!A2933,4,3))</f>
        <v/>
      </c>
      <c r="D2933" s="4" t="str">
        <f>MID(Eingabe!A2933,1,3)</f>
        <v/>
      </c>
      <c r="E2933" s="6" t="e">
        <f>TRIM(MID(Eingabe!A2933,A2933+4,(B2933-1)))</f>
        <v>#VALUE!</v>
      </c>
      <c r="F2933" s="4" t="str">
        <f>RIGHT(Eingabe!A2933,1)</f>
        <v/>
      </c>
    </row>
    <row r="2934" spans="1:6" x14ac:dyDescent="0.35">
      <c r="A2934" s="4">
        <f t="shared" si="46"/>
        <v>3</v>
      </c>
      <c r="B2934" s="4">
        <f>LEN(Eingabe!A2934)-A2934-3</f>
        <v>56</v>
      </c>
      <c r="C2934" s="4" t="str">
        <f>TRIM(MID(Eingabe!A2934,4,3))</f>
        <v>ITJ</v>
      </c>
      <c r="D2934" s="4" t="str">
        <f>MID(Eingabe!A2934,1,3)</f>
        <v>OE3</v>
      </c>
      <c r="E2934" s="6" t="str">
        <f>TRIM(MID(Eingabe!A2934,A2934+4,(B2934-1)))</f>
        <v>Jaitner Ingmar 2380 Perchtoldsdorf Speichmühlgasse 10</v>
      </c>
      <c r="F2934" s="4" t="str">
        <f>RIGHT(Eingabe!A2934,1)</f>
        <v>1</v>
      </c>
    </row>
    <row r="2935" spans="1:6" x14ac:dyDescent="0.35">
      <c r="A2935" s="4">
        <f t="shared" si="46"/>
        <v>3</v>
      </c>
      <c r="B2935" s="4">
        <f>LEN(Eingabe!A2935)-A2935-3</f>
        <v>56</v>
      </c>
      <c r="C2935" s="4" t="str">
        <f>TRIM(MID(Eingabe!A2935,4,3))</f>
        <v>ITS</v>
      </c>
      <c r="D2935" s="4" t="str">
        <f>MID(Eingabe!A2935,1,3)</f>
        <v>OE3</v>
      </c>
      <c r="E2935" s="6" t="str">
        <f>TRIM(MID(Eingabe!A2935,A2935+4,(B2935-1)))</f>
        <v>Steinberger Thomas 2440 Gramatneusiedl Feldgasse 27/4</v>
      </c>
      <c r="F2935" s="4" t="str">
        <f>RIGHT(Eingabe!A2935,1)</f>
        <v>1</v>
      </c>
    </row>
    <row r="2936" spans="1:6" x14ac:dyDescent="0.35">
      <c r="A2936" s="4">
        <f t="shared" si="46"/>
        <v>3</v>
      </c>
      <c r="B2936" s="4">
        <f>LEN(Eingabe!A2936)-A2936-3</f>
        <v>60</v>
      </c>
      <c r="C2936" s="4" t="str">
        <f>TRIM(MID(Eingabe!A2936,4,3))</f>
        <v>JAB</v>
      </c>
      <c r="D2936" s="4" t="str">
        <f>MID(Eingabe!A2936,1,3)</f>
        <v>OE3</v>
      </c>
      <c r="E2936" s="6" t="str">
        <f>TRIM(MID(Eingabe!A2936,A2936+4,(B2936-1)))</f>
        <v>Karas Alexander 3034 Maria-Anzbach Peter Roseggergasse 90</v>
      </c>
      <c r="F2936" s="4" t="str">
        <f>RIGHT(Eingabe!A2936,1)</f>
        <v>1</v>
      </c>
    </row>
    <row r="2937" spans="1:6" x14ac:dyDescent="0.35">
      <c r="A2937" s="4">
        <f t="shared" si="46"/>
        <v>3</v>
      </c>
      <c r="B2937" s="4">
        <f>LEN(Eingabe!A2937)-A2937-3</f>
        <v>61</v>
      </c>
      <c r="C2937" s="4" t="str">
        <f>TRIM(MID(Eingabe!A2937,4,3))</f>
        <v>JAG</v>
      </c>
      <c r="D2937" s="4" t="str">
        <f>MID(Eingabe!A2937,1,3)</f>
        <v>OE3</v>
      </c>
      <c r="E2937" s="6" t="str">
        <f>TRIM(MID(Eingabe!A2937,A2937+4,(B2937-1)))</f>
        <v>Jungwirth Karl 2232 Deutsch Wagram Adalbert Stifter Str 25</v>
      </c>
      <c r="F2937" s="4" t="str">
        <f>RIGHT(Eingabe!A2937,1)</f>
        <v>1</v>
      </c>
    </row>
    <row r="2938" spans="1:6" x14ac:dyDescent="0.35">
      <c r="A2938" s="4">
        <f t="shared" si="46"/>
        <v>3</v>
      </c>
      <c r="B2938" s="4">
        <f>LEN(Eingabe!A2938)-A2938-3</f>
        <v>63</v>
      </c>
      <c r="C2938" s="4" t="str">
        <f>TRIM(MID(Eingabe!A2938,4,3))</f>
        <v>JAL</v>
      </c>
      <c r="D2938" s="4" t="str">
        <f>MID(Eingabe!A2938,1,3)</f>
        <v>OE3</v>
      </c>
      <c r="E2938" s="6" t="str">
        <f>TRIM(MID(Eingabe!A2938,A2938+4,(B2938-1)))</f>
        <v>Jalits Michael 2345 Brunn Am Gebirge Brunnerbergstraße 127/1</v>
      </c>
      <c r="F2938" s="4" t="str">
        <f>RIGHT(Eingabe!A2938,1)</f>
        <v>1</v>
      </c>
    </row>
    <row r="2939" spans="1:6" x14ac:dyDescent="0.35">
      <c r="A2939" s="4">
        <f t="shared" si="46"/>
        <v>3</v>
      </c>
      <c r="B2939" s="4">
        <f>LEN(Eingabe!A2939)-A2939-3</f>
        <v>50</v>
      </c>
      <c r="C2939" s="4" t="str">
        <f>TRIM(MID(Eingabe!A2939,4,3))</f>
        <v>JBA</v>
      </c>
      <c r="D2939" s="4" t="str">
        <f>MID(Eingabe!A2939,1,3)</f>
        <v>OE3</v>
      </c>
      <c r="E2939" s="6" t="str">
        <f>TRIM(MID(Eingabe!A2939,A2939+4,(B2939-1)))</f>
        <v>Bürbaumer Josef 3002 Purkersdorf Bahnhofstr. 26</v>
      </c>
      <c r="F2939" s="4" t="str">
        <f>RIGHT(Eingabe!A2939,1)</f>
        <v>1</v>
      </c>
    </row>
    <row r="2940" spans="1:6" x14ac:dyDescent="0.35">
      <c r="A2940" s="4">
        <f t="shared" si="46"/>
        <v>3</v>
      </c>
      <c r="B2940" s="4">
        <f>LEN(Eingabe!A2940)-A2940-3</f>
        <v>46</v>
      </c>
      <c r="C2940" s="4" t="str">
        <f>TRIM(MID(Eingabe!A2940,4,3))</f>
        <v>JBB</v>
      </c>
      <c r="D2940" s="4" t="str">
        <f>MID(Eingabe!A2940,1,3)</f>
        <v>OE3</v>
      </c>
      <c r="E2940" s="6" t="str">
        <f>TRIM(MID(Eingabe!A2940,A2940+4,(B2940-1)))</f>
        <v>Braun Josef 3650 Pöggstall Sparkassenstr 30</v>
      </c>
      <c r="F2940" s="4" t="str">
        <f>RIGHT(Eingabe!A2940,1)</f>
        <v>1</v>
      </c>
    </row>
    <row r="2941" spans="1:6" x14ac:dyDescent="0.35">
      <c r="A2941" s="4">
        <f t="shared" si="46"/>
        <v>3</v>
      </c>
      <c r="B2941" s="4">
        <f>LEN(Eingabe!A2941)-A2941-3</f>
        <v>47</v>
      </c>
      <c r="C2941" s="4" t="str">
        <f>TRIM(MID(Eingabe!A2941,4,3))</f>
        <v>JBQ</v>
      </c>
      <c r="D2941" s="4" t="str">
        <f>MID(Eingabe!A2941,1,3)</f>
        <v>OE3</v>
      </c>
      <c r="E2941" s="6" t="str">
        <f>TRIM(MID(Eingabe!A2941,A2941+4,(B2941-1)))</f>
        <v>Bättig Johannes 2225 Zistersdorf Eichhorn 25</v>
      </c>
      <c r="F2941" s="4" t="str">
        <f>RIGHT(Eingabe!A2941,1)</f>
        <v>1</v>
      </c>
    </row>
    <row r="2942" spans="1:6" x14ac:dyDescent="0.35">
      <c r="A2942" s="4">
        <f t="shared" si="46"/>
        <v>3</v>
      </c>
      <c r="B2942" s="4">
        <f>LEN(Eingabe!A2942)-A2942-3</f>
        <v>48</v>
      </c>
      <c r="C2942" s="4" t="str">
        <f>TRIM(MID(Eingabe!A2942,4,3))</f>
        <v>JBS</v>
      </c>
      <c r="D2942" s="4" t="str">
        <f>MID(Eingabe!A2942,1,3)</f>
        <v>OE3</v>
      </c>
      <c r="E2942" s="6" t="str">
        <f>TRIM(MID(Eingabe!A2942,A2942+4,(B2942-1)))</f>
        <v>Bibrlik Josef St Pölten-Har Meerskrautgasse 8</v>
      </c>
      <c r="F2942" s="4" t="str">
        <f>RIGHT(Eingabe!A2942,1)</f>
        <v>1</v>
      </c>
    </row>
    <row r="2943" spans="1:6" x14ac:dyDescent="0.35">
      <c r="A2943" s="4">
        <f t="shared" si="46"/>
        <v>3</v>
      </c>
      <c r="B2943" s="4">
        <f>LEN(Eingabe!A2943)-A2943-3</f>
        <v>42</v>
      </c>
      <c r="C2943" s="4" t="str">
        <f>TRIM(MID(Eingabe!A2943,4,3))</f>
        <v>JCS</v>
      </c>
      <c r="D2943" s="4" t="str">
        <f>MID(Eingabe!A2943,1,3)</f>
        <v>OE3</v>
      </c>
      <c r="E2943" s="6" t="str">
        <f>TRIM(MID(Eingabe!A2943,A2943+4,(B2943-1)))</f>
        <v>Nemec Josef 2153 Stronsdorf Haus Nr.254</v>
      </c>
      <c r="F2943" s="4" t="str">
        <f>RIGHT(Eingabe!A2943,1)</f>
        <v>1</v>
      </c>
    </row>
    <row r="2944" spans="1:6" x14ac:dyDescent="0.35">
      <c r="A2944" s="4">
        <f t="shared" si="46"/>
        <v>3</v>
      </c>
      <c r="B2944" s="4">
        <f>LEN(Eingabe!A2944)-A2944-3</f>
        <v>43</v>
      </c>
      <c r="C2944" s="4" t="str">
        <f>TRIM(MID(Eingabe!A2944,4,3))</f>
        <v>JCW</v>
      </c>
      <c r="D2944" s="4" t="str">
        <f>MID(Eingabe!A2944,1,3)</f>
        <v>OE3</v>
      </c>
      <c r="E2944" s="6" t="str">
        <f>TRIM(MID(Eingabe!A2944,A2944+4,(B2944-1)))</f>
        <v>Schödl Johann 2126 Ladendorf Garmanns 53</v>
      </c>
      <c r="F2944" s="4" t="str">
        <f>RIGHT(Eingabe!A2944,1)</f>
        <v>1</v>
      </c>
    </row>
    <row r="2945" spans="1:6" x14ac:dyDescent="0.35">
      <c r="A2945" s="4">
        <f t="shared" si="46"/>
        <v>3</v>
      </c>
      <c r="B2945" s="4">
        <f>LEN(Eingabe!A2945)-A2945-3</f>
        <v>47</v>
      </c>
      <c r="C2945" s="4" t="str">
        <f>TRIM(MID(Eingabe!A2945,4,3))</f>
        <v>JDA</v>
      </c>
      <c r="D2945" s="4" t="str">
        <f>MID(Eingabe!A2945,1,3)</f>
        <v>OE3</v>
      </c>
      <c r="E2945" s="6" t="str">
        <f>TRIM(MID(Eingabe!A2945,A2945+4,(B2945-1)))</f>
        <v>Donschachner Josef Mauer-Öhling Oehlermuehle</v>
      </c>
      <c r="F2945" s="4" t="str">
        <f>RIGHT(Eingabe!A2945,1)</f>
        <v>1</v>
      </c>
    </row>
    <row r="2946" spans="1:6" x14ac:dyDescent="0.35">
      <c r="A2946" s="4">
        <f t="shared" si="46"/>
        <v>3</v>
      </c>
      <c r="B2946" s="4">
        <f>LEN(Eingabe!A2946)-A2946-3</f>
        <v>40</v>
      </c>
      <c r="C2946" s="4" t="str">
        <f>TRIM(MID(Eingabe!A2946,4,3))</f>
        <v>JDN</v>
      </c>
      <c r="D2946" s="4" t="str">
        <f>MID(Eingabe!A2946,1,3)</f>
        <v>OE3</v>
      </c>
      <c r="E2946" s="6" t="str">
        <f>TRIM(MID(Eingabe!A2946,A2946+4,(B2946-1)))</f>
        <v>Denk Johannes 4482 Ennsdorf Flurweg 4</v>
      </c>
      <c r="F2946" s="4" t="str">
        <f>RIGHT(Eingabe!A2946,1)</f>
        <v>1</v>
      </c>
    </row>
    <row r="2947" spans="1:6" x14ac:dyDescent="0.35">
      <c r="A2947" s="4">
        <f t="shared" ref="A2947:A3010" si="47">LEN(C2947)</f>
        <v>3</v>
      </c>
      <c r="B2947" s="4">
        <f>LEN(Eingabe!A2947)-A2947-3</f>
        <v>54</v>
      </c>
      <c r="C2947" s="4" t="str">
        <f>TRIM(MID(Eingabe!A2947,4,3))</f>
        <v>JDW</v>
      </c>
      <c r="D2947" s="4" t="str">
        <f>MID(Eingabe!A2947,1,3)</f>
        <v>OE3</v>
      </c>
      <c r="E2947" s="6" t="str">
        <f>TRIM(MID(Eingabe!A2947,A2947+4,(B2947-1)))</f>
        <v>Dietrich Josef 2391 Kaltenleutgeben Hauptstr 155/20</v>
      </c>
      <c r="F2947" s="4" t="str">
        <f>RIGHT(Eingabe!A2947,1)</f>
        <v>1</v>
      </c>
    </row>
    <row r="2948" spans="1:6" x14ac:dyDescent="0.35">
      <c r="A2948" s="4">
        <f t="shared" si="47"/>
        <v>3</v>
      </c>
      <c r="B2948" s="4">
        <f>LEN(Eingabe!A2948)-A2948-3</f>
        <v>48</v>
      </c>
      <c r="C2948" s="4" t="str">
        <f>TRIM(MID(Eingabe!A2948,4,3))</f>
        <v>JEA</v>
      </c>
      <c r="D2948" s="4" t="str">
        <f>MID(Eingabe!A2948,1,3)</f>
        <v>OE3</v>
      </c>
      <c r="E2948" s="6" t="str">
        <f>TRIM(MID(Eingabe!A2948,A2948+4,(B2948-1)))</f>
        <v>Ehebruster Josef 3322 Viehdorf Hainstetten 44</v>
      </c>
      <c r="F2948" s="4" t="str">
        <f>RIGHT(Eingabe!A2948,1)</f>
        <v>1</v>
      </c>
    </row>
    <row r="2949" spans="1:6" x14ac:dyDescent="0.35">
      <c r="A2949" s="4">
        <f t="shared" si="47"/>
        <v>3</v>
      </c>
      <c r="B2949" s="4">
        <f>LEN(Eingabe!A2949)-A2949-3</f>
        <v>53</v>
      </c>
      <c r="C2949" s="4" t="str">
        <f>TRIM(MID(Eingabe!A2949,4,3))</f>
        <v>JEC</v>
      </c>
      <c r="D2949" s="4" t="str">
        <f>MID(Eingabe!A2949,1,3)</f>
        <v>OE3</v>
      </c>
      <c r="E2949" s="6" t="str">
        <f>TRIM(MID(Eingabe!A2949,A2949+4,(B2949-1)))</f>
        <v>Eichinger Johann St Pölten-Spratzern Harter-Str 22</v>
      </c>
      <c r="F2949" s="4" t="str">
        <f>RIGHT(Eingabe!A2949,1)</f>
        <v>1</v>
      </c>
    </row>
    <row r="2950" spans="1:6" x14ac:dyDescent="0.35">
      <c r="A2950" s="4">
        <f t="shared" si="47"/>
        <v>3</v>
      </c>
      <c r="B2950" s="4">
        <f>LEN(Eingabe!A2950)-A2950-3</f>
        <v>59</v>
      </c>
      <c r="C2950" s="4" t="str">
        <f>TRIM(MID(Eingabe!A2950,4,3))</f>
        <v>JES</v>
      </c>
      <c r="D2950" s="4" t="str">
        <f>MID(Eingabe!A2950,1,3)</f>
        <v>OE3</v>
      </c>
      <c r="E2950" s="6" t="str">
        <f>TRIM(MID(Eingabe!A2950,A2950+4,(B2950-1)))</f>
        <v>Rathbauer Jakob 3261 Steinakirchen Am Forst Sonnenweg 20</v>
      </c>
      <c r="F2950" s="4" t="str">
        <f>RIGHT(Eingabe!A2950,1)</f>
        <v>1</v>
      </c>
    </row>
    <row r="2951" spans="1:6" x14ac:dyDescent="0.35">
      <c r="A2951" s="4">
        <f t="shared" si="47"/>
        <v>3</v>
      </c>
      <c r="B2951" s="4">
        <f>LEN(Eingabe!A2951)-A2951-3</f>
        <v>37</v>
      </c>
      <c r="C2951" s="4" t="str">
        <f>TRIM(MID(Eingabe!A2951,4,3))</f>
        <v>JFC</v>
      </c>
      <c r="D2951" s="4" t="str">
        <f>MID(Eingabe!A2951,1,3)</f>
        <v>OE3</v>
      </c>
      <c r="E2951" s="6" t="str">
        <f>TRIM(MID(Eingabe!A2951,A2951+4,(B2951-1)))</f>
        <v>Fessl Josef 3042 Würmla Egelsee 15</v>
      </c>
      <c r="F2951" s="4" t="str">
        <f>RIGHT(Eingabe!A2951,1)</f>
        <v>1</v>
      </c>
    </row>
    <row r="2952" spans="1:6" x14ac:dyDescent="0.35">
      <c r="A2952" s="4">
        <f t="shared" si="47"/>
        <v>3</v>
      </c>
      <c r="B2952" s="4">
        <f>LEN(Eingabe!A2952)-A2952-3</f>
        <v>45</v>
      </c>
      <c r="C2952" s="4" t="str">
        <f>TRIM(MID(Eingabe!A2952,4,3))</f>
        <v>JFS</v>
      </c>
      <c r="D2952" s="4" t="str">
        <f>MID(Eingabe!A2952,1,3)</f>
        <v>OE3</v>
      </c>
      <c r="E2952" s="6" t="str">
        <f>TRIM(MID(Eingabe!A2952,A2952+4,(B2952-1)))</f>
        <v>Fasching Josef 3623 Kottes-Purk Leopolds 7</v>
      </c>
      <c r="F2952" s="4" t="str">
        <f>RIGHT(Eingabe!A2952,1)</f>
        <v>1</v>
      </c>
    </row>
    <row r="2953" spans="1:6" x14ac:dyDescent="0.35">
      <c r="A2953" s="4">
        <f t="shared" si="47"/>
        <v>3</v>
      </c>
      <c r="B2953" s="4">
        <f>LEN(Eingabe!A2953)-A2953-3</f>
        <v>50</v>
      </c>
      <c r="C2953" s="4" t="str">
        <f>TRIM(MID(Eingabe!A2953,4,3))</f>
        <v>JGA</v>
      </c>
      <c r="D2953" s="4" t="str">
        <f>MID(Eingabe!A2953,1,3)</f>
        <v>OE3</v>
      </c>
      <c r="E2953" s="6" t="str">
        <f>TRIM(MID(Eingabe!A2953,A2953+4,(B2953-1)))</f>
        <v>Geppert Johann 3034 Maria-Anzbach Rosengasse 12</v>
      </c>
      <c r="F2953" s="4" t="str">
        <f>RIGHT(Eingabe!A2953,1)</f>
        <v>1</v>
      </c>
    </row>
    <row r="2954" spans="1:6" x14ac:dyDescent="0.35">
      <c r="A2954" s="4">
        <f t="shared" si="47"/>
        <v>2</v>
      </c>
      <c r="B2954" s="4">
        <f>LEN(Eingabe!A2954)-A2954-3</f>
        <v>50</v>
      </c>
      <c r="C2954" s="4" t="str">
        <f>TRIM(MID(Eingabe!A2954,4,3))</f>
        <v>JH</v>
      </c>
      <c r="D2954" s="4" t="str">
        <f>MID(Eingabe!A2954,1,3)</f>
        <v>OE3</v>
      </c>
      <c r="E2954" s="6" t="str">
        <f>TRIM(MID(Eingabe!A2954,A2954+4,(B2954-1)))</f>
        <v>Hörtner Johann 4300 Sankt Valentin Herzograd 17</v>
      </c>
      <c r="F2954" s="4" t="str">
        <f>RIGHT(Eingabe!A2954,1)</f>
        <v>1</v>
      </c>
    </row>
    <row r="2955" spans="1:6" x14ac:dyDescent="0.35">
      <c r="A2955" s="4">
        <f t="shared" si="47"/>
        <v>3</v>
      </c>
      <c r="B2955" s="4">
        <f>LEN(Eingabe!A2955)-A2955-3</f>
        <v>59</v>
      </c>
      <c r="C2955" s="4" t="str">
        <f>TRIM(MID(Eingabe!A2955,4,3))</f>
        <v>JHA</v>
      </c>
      <c r="D2955" s="4" t="str">
        <f>MID(Eingabe!A2955,1,3)</f>
        <v>OE3</v>
      </c>
      <c r="E2955" s="6" t="str">
        <f>TRIM(MID(Eingabe!A2955,A2955+4,(B2955-1)))</f>
        <v>Heschl Andreas 2340 Mödling Dr. Ludwig Riegerstraße 15/9</v>
      </c>
      <c r="F2955" s="4" t="str">
        <f>RIGHT(Eingabe!A2955,1)</f>
        <v>1</v>
      </c>
    </row>
    <row r="2956" spans="1:6" x14ac:dyDescent="0.35">
      <c r="A2956" s="4">
        <f t="shared" si="47"/>
        <v>3</v>
      </c>
      <c r="B2956" s="4">
        <f>LEN(Eingabe!A2956)-A2956-3</f>
        <v>50</v>
      </c>
      <c r="C2956" s="4" t="str">
        <f>TRIM(MID(Eingabe!A2956,4,3))</f>
        <v>JHC</v>
      </c>
      <c r="D2956" s="4" t="str">
        <f>MID(Eingabe!A2956,1,3)</f>
        <v>OE3</v>
      </c>
      <c r="E2956" s="6" t="str">
        <f>TRIM(MID(Eingabe!A2956,A2956+4,(B2956-1)))</f>
        <v>Haiderer Johann 3040 Neulengbach Höhenstraße 17</v>
      </c>
      <c r="F2956" s="4" t="str">
        <f>RIGHT(Eingabe!A2956,1)</f>
        <v>1</v>
      </c>
    </row>
    <row r="2957" spans="1:6" x14ac:dyDescent="0.35">
      <c r="A2957" s="4">
        <f t="shared" si="47"/>
        <v>3</v>
      </c>
      <c r="B2957" s="4">
        <f>LEN(Eingabe!A2957)-A2957-3</f>
        <v>53</v>
      </c>
      <c r="C2957" s="4" t="str">
        <f>TRIM(MID(Eingabe!A2957,4,3))</f>
        <v>JHS</v>
      </c>
      <c r="D2957" s="4" t="str">
        <f>MID(Eingabe!A2957,1,3)</f>
        <v>OE3</v>
      </c>
      <c r="E2957" s="6" t="str">
        <f>TRIM(MID(Eingabe!A2957,A2957+4,(B2957-1)))</f>
        <v>Höchtl Johann 3500 Krems An Der Donau Seilerweg 62</v>
      </c>
      <c r="F2957" s="4" t="str">
        <f>RIGHT(Eingabe!A2957,1)</f>
        <v>1</v>
      </c>
    </row>
    <row r="2958" spans="1:6" x14ac:dyDescent="0.35">
      <c r="A2958" s="4">
        <f t="shared" si="47"/>
        <v>3</v>
      </c>
      <c r="B2958" s="4">
        <f>LEN(Eingabe!A2958)-A2958-3</f>
        <v>52</v>
      </c>
      <c r="C2958" s="4" t="str">
        <f>TRIM(MID(Eingabe!A2958,4,3))</f>
        <v>JIB</v>
      </c>
      <c r="D2958" s="4" t="str">
        <f>MID(Eingabe!A2958,1,3)</f>
        <v>OE3</v>
      </c>
      <c r="E2958" s="6" t="str">
        <f>TRIM(MID(Eingabe!A2958,A2958+4,(B2958-1)))</f>
        <v>Riefel Joseph-Maria Ma.Enzersdorf/G Hauptstraße 8</v>
      </c>
      <c r="F2958" s="4" t="str">
        <f>RIGHT(Eingabe!A2958,1)</f>
        <v>1</v>
      </c>
    </row>
    <row r="2959" spans="1:6" x14ac:dyDescent="0.35">
      <c r="A2959" s="4">
        <f t="shared" si="47"/>
        <v>3</v>
      </c>
      <c r="B2959" s="4">
        <f>LEN(Eingabe!A2959)-A2959-3</f>
        <v>49</v>
      </c>
      <c r="C2959" s="4" t="str">
        <f>TRIM(MID(Eingabe!A2959,4,3))</f>
        <v>JIC</v>
      </c>
      <c r="D2959" s="4" t="str">
        <f>MID(Eingabe!A2959,1,3)</f>
        <v>OE3</v>
      </c>
      <c r="E2959" s="6" t="str">
        <f>TRIM(MID(Eingabe!A2959,A2959+4,(B2959-1)))</f>
        <v>Iber Johann 3390 Melk Siegfried Ludwigstr. 5/8</v>
      </c>
      <c r="F2959" s="4" t="str">
        <f>RIGHT(Eingabe!A2959,1)</f>
        <v>1</v>
      </c>
    </row>
    <row r="2960" spans="1:6" x14ac:dyDescent="0.35">
      <c r="A2960" s="4">
        <f t="shared" si="47"/>
        <v>3</v>
      </c>
      <c r="B2960" s="4">
        <f>LEN(Eingabe!A2960)-A2960-3</f>
        <v>56</v>
      </c>
      <c r="C2960" s="4" t="str">
        <f>TRIM(MID(Eingabe!A2960,4,3))</f>
        <v>JIM</v>
      </c>
      <c r="D2960" s="4" t="str">
        <f>MID(Eingabe!A2960,1,3)</f>
        <v>OE3</v>
      </c>
      <c r="E2960" s="6" t="str">
        <f>TRIM(MID(Eingabe!A2960,A2960+4,(B2960-1)))</f>
        <v>Mariel Johannes 2353 Guntramsdorf Franz-Lisztgasse 24</v>
      </c>
      <c r="F2960" s="4" t="str">
        <f>RIGHT(Eingabe!A2960,1)</f>
        <v>1</v>
      </c>
    </row>
    <row r="2961" spans="1:6" x14ac:dyDescent="0.35">
      <c r="A2961" s="4">
        <f t="shared" si="47"/>
        <v>3</v>
      </c>
      <c r="B2961" s="4">
        <f>LEN(Eingabe!A2961)-A2961-3</f>
        <v>52</v>
      </c>
      <c r="C2961" s="4" t="str">
        <f>TRIM(MID(Eingabe!A2961,4,3))</f>
        <v>JJA</v>
      </c>
      <c r="D2961" s="4" t="str">
        <f>MID(Eingabe!A2961,1,3)</f>
        <v>OE3</v>
      </c>
      <c r="E2961" s="6" t="str">
        <f>TRIM(MID(Eingabe!A2961,A2961+4,(B2961-1)))</f>
        <v>Jelinek Johannes 2123 Schleinbach Hautzendorf 250</v>
      </c>
      <c r="F2961" s="4" t="str">
        <f>RIGHT(Eingabe!A2961,1)</f>
        <v>1</v>
      </c>
    </row>
    <row r="2962" spans="1:6" x14ac:dyDescent="0.35">
      <c r="A2962" s="4">
        <f t="shared" si="47"/>
        <v>3</v>
      </c>
      <c r="B2962" s="4">
        <f>LEN(Eingabe!A2962)-A2962-3</f>
        <v>52</v>
      </c>
      <c r="C2962" s="4" t="str">
        <f>TRIM(MID(Eingabe!A2962,4,3))</f>
        <v>JJS</v>
      </c>
      <c r="D2962" s="4" t="str">
        <f>MID(Eingabe!A2962,1,3)</f>
        <v>OE3</v>
      </c>
      <c r="E2962" s="6" t="str">
        <f>TRIM(MID(Eingabe!A2962,A2962+4,(B2962-1)))</f>
        <v>Jahn Josef 3071 Böheimkirchen Untere Hauptstr. 30</v>
      </c>
      <c r="F2962" s="4" t="str">
        <f>RIGHT(Eingabe!A2962,1)</f>
        <v>1</v>
      </c>
    </row>
    <row r="2963" spans="1:6" x14ac:dyDescent="0.35">
      <c r="A2963" s="4">
        <f t="shared" si="47"/>
        <v>3</v>
      </c>
      <c r="B2963" s="4">
        <f>LEN(Eingabe!A2963)-A2963-3</f>
        <v>41</v>
      </c>
      <c r="C2963" s="4" t="str">
        <f>TRIM(MID(Eingabe!A2963,4,3))</f>
        <v>nme</v>
      </c>
      <c r="D2963" s="4" t="str">
        <f>MID(Eingabe!A2963,1,3)</f>
        <v>Fer</v>
      </c>
      <c r="E2963" s="6" t="str">
        <f>TRIM(MID(Eingabe!A2963,A2963+4,(B2963-1)))</f>
        <v>ldebüro Stand 2022.12.01 Seite 76 von 24</v>
      </c>
      <c r="F2963" s="4" t="str">
        <f>RIGHT(Eingabe!A2963,1)</f>
        <v>9</v>
      </c>
    </row>
    <row r="2964" spans="1:6" x14ac:dyDescent="0.35">
      <c r="A2964" s="4">
        <f t="shared" si="47"/>
        <v>0</v>
      </c>
      <c r="B2964" s="4">
        <f>LEN(Eingabe!A2964)-A2964-3</f>
        <v>-3</v>
      </c>
      <c r="C2964" s="4" t="str">
        <f>TRIM(MID(Eingabe!A2964,4,3))</f>
        <v/>
      </c>
      <c r="D2964" s="4" t="str">
        <f>MID(Eingabe!A2964,1,3)</f>
        <v/>
      </c>
      <c r="E2964" s="6" t="e">
        <f>TRIM(MID(Eingabe!A2964,A2964+4,(B2964-1)))</f>
        <v>#VALUE!</v>
      </c>
      <c r="F2964" s="4" t="str">
        <f>RIGHT(Eingabe!A2964,1)</f>
        <v/>
      </c>
    </row>
    <row r="2965" spans="1:6" x14ac:dyDescent="0.35">
      <c r="A2965" s="4">
        <f t="shared" si="47"/>
        <v>3</v>
      </c>
      <c r="B2965" s="4">
        <f>LEN(Eingabe!A2965)-A2965-3</f>
        <v>6</v>
      </c>
      <c r="C2965" s="4" t="str">
        <f>TRIM(MID(Eingabe!A2965,4,3))</f>
        <v>: 0</v>
      </c>
      <c r="D2965" s="4" t="str">
        <f>MID(Eingabe!A2965,1,3)</f>
        <v>DVR</v>
      </c>
      <c r="E2965" s="6" t="str">
        <f>TRIM(MID(Eingabe!A2965,A2965+4,(B2965-1)))</f>
        <v>86330</v>
      </c>
      <c r="F2965" s="4" t="str">
        <f>RIGHT(Eingabe!A2965,1)</f>
        <v>1</v>
      </c>
    </row>
    <row r="2966" spans="1:6" x14ac:dyDescent="0.35">
      <c r="A2966" s="4">
        <f t="shared" si="47"/>
        <v>0</v>
      </c>
      <c r="B2966" s="4">
        <f>LEN(Eingabe!A2966)-A2966-3</f>
        <v>-3</v>
      </c>
      <c r="C2966" s="4" t="str">
        <f>TRIM(MID(Eingabe!A2966,4,3))</f>
        <v/>
      </c>
      <c r="D2966" s="4" t="str">
        <f>MID(Eingabe!A2966,1,3)</f>
        <v/>
      </c>
      <c r="E2966" s="6" t="e">
        <f>TRIM(MID(Eingabe!A2966,A2966+4,(B2966-1)))</f>
        <v>#VALUE!</v>
      </c>
      <c r="F2966" s="4" t="str">
        <f>RIGHT(Eingabe!A2966,1)</f>
        <v/>
      </c>
    </row>
    <row r="2967" spans="1:6" x14ac:dyDescent="0.35">
      <c r="A2967" s="4">
        <f t="shared" si="47"/>
        <v>0</v>
      </c>
      <c r="B2967" s="4">
        <f>LEN(Eingabe!A2967)-A2967-3</f>
        <v>-3</v>
      </c>
      <c r="C2967" s="4" t="str">
        <f>TRIM(MID(Eingabe!A2967,4,3))</f>
        <v/>
      </c>
      <c r="D2967" s="4" t="str">
        <f>MID(Eingabe!A2967,1,3)</f>
        <v/>
      </c>
      <c r="E2967" s="6" t="e">
        <f>TRIM(MID(Eingabe!A2967,A2967+4,(B2967-1)))</f>
        <v>#VALUE!</v>
      </c>
      <c r="F2967" s="4" t="str">
        <f>RIGHT(Eingabe!A2967,1)</f>
        <v/>
      </c>
    </row>
    <row r="2968" spans="1:6" x14ac:dyDescent="0.35">
      <c r="A2968" s="4">
        <f t="shared" si="47"/>
        <v>3</v>
      </c>
      <c r="B2968" s="4">
        <f>LEN(Eingabe!A2968)-A2968-3</f>
        <v>35</v>
      </c>
      <c r="C2968" s="4" t="str">
        <f>TRIM(MID(Eingabe!A2968,4,3))</f>
        <v>zei</v>
      </c>
      <c r="D2968" s="4" t="str">
        <f>MID(Eingabe!A2968,1,3)</f>
        <v>Ruf</v>
      </c>
      <c r="E2968" s="6" t="str">
        <f>TRIM(MID(Eingabe!A2968,A2968+4,(B2968-1)))</f>
        <v>chen Name Standort Anschrift Bew_K</v>
      </c>
      <c r="F2968" s="4" t="str">
        <f>RIGHT(Eingabe!A2968,1)</f>
        <v>l</v>
      </c>
    </row>
    <row r="2969" spans="1:6" x14ac:dyDescent="0.35">
      <c r="A2969" s="4">
        <f t="shared" si="47"/>
        <v>0</v>
      </c>
      <c r="B2969" s="4">
        <f>LEN(Eingabe!A2969)-A2969-3</f>
        <v>-3</v>
      </c>
      <c r="C2969" s="4" t="str">
        <f>TRIM(MID(Eingabe!A2969,4,3))</f>
        <v/>
      </c>
      <c r="D2969" s="4" t="str">
        <f>MID(Eingabe!A2969,1,3)</f>
        <v/>
      </c>
      <c r="E2969" s="6" t="e">
        <f>TRIM(MID(Eingabe!A2969,A2969+4,(B2969-1)))</f>
        <v>#VALUE!</v>
      </c>
      <c r="F2969" s="4" t="str">
        <f>RIGHT(Eingabe!A2969,1)</f>
        <v/>
      </c>
    </row>
    <row r="2970" spans="1:6" x14ac:dyDescent="0.35">
      <c r="A2970" s="4">
        <f t="shared" si="47"/>
        <v>3</v>
      </c>
      <c r="B2970" s="4">
        <f>LEN(Eingabe!A2970)-A2970-3</f>
        <v>45</v>
      </c>
      <c r="C2970" s="4" t="str">
        <f>TRIM(MID(Eingabe!A2970,4,3))</f>
        <v>zei</v>
      </c>
      <c r="D2970" s="4" t="str">
        <f>MID(Eingabe!A2970,1,3)</f>
        <v>Ruf</v>
      </c>
      <c r="E2970" s="6" t="str">
        <f>TRIM(MID(Eingabe!A2970,A2970+4,(B2970-1)))</f>
        <v>chenliste österreichischer Amateurfunkstelle</v>
      </c>
      <c r="F2970" s="4" t="str">
        <f>RIGHT(Eingabe!A2970,1)</f>
        <v>n</v>
      </c>
    </row>
    <row r="2971" spans="1:6" x14ac:dyDescent="0.35">
      <c r="A2971" s="4">
        <f t="shared" si="47"/>
        <v>2</v>
      </c>
      <c r="B2971" s="4">
        <f>LEN(Eingabe!A2971)-A2971-3</f>
        <v>55</v>
      </c>
      <c r="C2971" s="4" t="str">
        <f>TRIM(MID(Eingabe!A2971,4,3))</f>
        <v>äß</v>
      </c>
      <c r="D2971" s="4" t="str">
        <f>MID(Eingabe!A2971,1,3)</f>
        <v>Gem</v>
      </c>
      <c r="E2971" s="6" t="str">
        <f>TRIM(MID(Eingabe!A2971,A2971+4,(B2971-1)))</f>
        <v>§ 150 Abs. 3 und 4 des Telekommunikationsgesetzes 202</v>
      </c>
      <c r="F2971" s="4" t="str">
        <f>RIGHT(Eingabe!A2971,1)</f>
        <v>1</v>
      </c>
    </row>
    <row r="2972" spans="1:6" x14ac:dyDescent="0.35">
      <c r="A2972" s="4">
        <f t="shared" si="47"/>
        <v>0</v>
      </c>
      <c r="B2972" s="4">
        <f>LEN(Eingabe!A2972)-A2972-3</f>
        <v>-3</v>
      </c>
      <c r="C2972" s="4" t="str">
        <f>TRIM(MID(Eingabe!A2972,4,3))</f>
        <v/>
      </c>
      <c r="D2972" s="4" t="str">
        <f>MID(Eingabe!A2972,1,3)</f>
        <v/>
      </c>
      <c r="E2972" s="6" t="e">
        <f>TRIM(MID(Eingabe!A2972,A2972+4,(B2972-1)))</f>
        <v>#VALUE!</v>
      </c>
      <c r="F2972" s="4" t="str">
        <f>RIGHT(Eingabe!A2972,1)</f>
        <v/>
      </c>
    </row>
    <row r="2973" spans="1:6" x14ac:dyDescent="0.35">
      <c r="A2973" s="4">
        <f t="shared" si="47"/>
        <v>3</v>
      </c>
      <c r="B2973" s="4">
        <f>LEN(Eingabe!A2973)-A2973-3</f>
        <v>50</v>
      </c>
      <c r="C2973" s="4" t="str">
        <f>TRIM(MID(Eingabe!A2973,4,3))</f>
        <v>JJW</v>
      </c>
      <c r="D2973" s="4" t="str">
        <f>MID(Eingabe!A2973,1,3)</f>
        <v>OE3</v>
      </c>
      <c r="E2973" s="6" t="str">
        <f>TRIM(MID(Eingabe!A2973,A2973+4,(B2973-1)))</f>
        <v>Jezek Josef 2380 Perchtoldsdorf Sonnbergstr 64B</v>
      </c>
      <c r="F2973" s="4" t="str">
        <f>RIGHT(Eingabe!A2973,1)</f>
        <v>1</v>
      </c>
    </row>
    <row r="2974" spans="1:6" x14ac:dyDescent="0.35">
      <c r="A2974" s="4">
        <f t="shared" si="47"/>
        <v>3</v>
      </c>
      <c r="B2974" s="4">
        <f>LEN(Eingabe!A2974)-A2974-3</f>
        <v>41</v>
      </c>
      <c r="C2974" s="4" t="str">
        <f>TRIM(MID(Eingabe!A2974,4,3))</f>
        <v>JKA</v>
      </c>
      <c r="D2974" s="4" t="str">
        <f>MID(Eingabe!A2974,1,3)</f>
        <v>OE3</v>
      </c>
      <c r="E2974" s="6" t="str">
        <f>TRIM(MID(Eingabe!A2974,A2974+4,(B2974-1)))</f>
        <v>Koller Johann 3943 Schrems Kleedorf 51</v>
      </c>
      <c r="F2974" s="4" t="str">
        <f>RIGHT(Eingabe!A2974,1)</f>
        <v>1</v>
      </c>
    </row>
    <row r="2975" spans="1:6" x14ac:dyDescent="0.35">
      <c r="A2975" s="4">
        <f t="shared" si="47"/>
        <v>3</v>
      </c>
      <c r="B2975" s="4">
        <f>LEN(Eingabe!A2975)-A2975-3</f>
        <v>51</v>
      </c>
      <c r="C2975" s="4" t="str">
        <f>TRIM(MID(Eingabe!A2975,4,3))</f>
        <v>JKS</v>
      </c>
      <c r="D2975" s="4" t="str">
        <f>MID(Eingabe!A2975,1,3)</f>
        <v>OE3</v>
      </c>
      <c r="E2975" s="6" t="str">
        <f>TRIM(MID(Eingabe!A2975,A2975+4,(B2975-1)))</f>
        <v>Klecandr Johann Sulz/Wienerwd Kastanienallee 158</v>
      </c>
      <c r="F2975" s="4" t="str">
        <f>RIGHT(Eingabe!A2975,1)</f>
        <v>1</v>
      </c>
    </row>
    <row r="2976" spans="1:6" x14ac:dyDescent="0.35">
      <c r="A2976" s="4">
        <f t="shared" si="47"/>
        <v>3</v>
      </c>
      <c r="B2976" s="4">
        <f>LEN(Eingabe!A2976)-A2976-3</f>
        <v>42</v>
      </c>
      <c r="C2976" s="4" t="str">
        <f>TRIM(MID(Eingabe!A2976,4,3))</f>
        <v>JKW</v>
      </c>
      <c r="D2976" s="4" t="str">
        <f>MID(Eingabe!A2976,1,3)</f>
        <v>OE3</v>
      </c>
      <c r="E2976" s="6" t="str">
        <f>TRIM(MID(Eingabe!A2976,A2976+4,(B2976-1)))</f>
        <v>Kneisl Josef 2011 Sierndorf Senning 49A</v>
      </c>
      <c r="F2976" s="4" t="str">
        <f>RIGHT(Eingabe!A2976,1)</f>
        <v>1</v>
      </c>
    </row>
    <row r="2977" spans="1:6" x14ac:dyDescent="0.35">
      <c r="A2977" s="4">
        <f t="shared" si="47"/>
        <v>3</v>
      </c>
      <c r="B2977" s="4">
        <f>LEN(Eingabe!A2977)-A2977-3</f>
        <v>61</v>
      </c>
      <c r="C2977" s="4" t="str">
        <f>TRIM(MID(Eingabe!A2977,4,3))</f>
        <v>JMB</v>
      </c>
      <c r="D2977" s="4" t="str">
        <f>MID(Eingabe!A2977,1,3)</f>
        <v>OE3</v>
      </c>
      <c r="E2977" s="6" t="str">
        <f>TRIM(MID(Eingabe!A2977,A2977+4,(B2977-1)))</f>
        <v>Burgstaller Michael 2203 Eibesbrunn Grossebersdorferstr. 3</v>
      </c>
      <c r="F2977" s="4" t="str">
        <f>RIGHT(Eingabe!A2977,1)</f>
        <v>1</v>
      </c>
    </row>
    <row r="2978" spans="1:6" x14ac:dyDescent="0.35">
      <c r="A2978" s="4">
        <f t="shared" si="47"/>
        <v>3</v>
      </c>
      <c r="B2978" s="4">
        <f>LEN(Eingabe!A2978)-A2978-3</f>
        <v>39</v>
      </c>
      <c r="C2978" s="4" t="str">
        <f>TRIM(MID(Eingabe!A2978,4,3))</f>
        <v>JMC</v>
      </c>
      <c r="D2978" s="4" t="str">
        <f>MID(Eingabe!A2978,1,3)</f>
        <v>OE3</v>
      </c>
      <c r="E2978" s="6" t="str">
        <f>TRIM(MID(Eingabe!A2978,A2978+4,(B2978-1)))</f>
        <v>Mum Josef Sitzendorf/Sch Am Berg 29A</v>
      </c>
      <c r="F2978" s="4" t="str">
        <f>RIGHT(Eingabe!A2978,1)</f>
        <v>1</v>
      </c>
    </row>
    <row r="2979" spans="1:6" x14ac:dyDescent="0.35">
      <c r="A2979" s="4">
        <f t="shared" si="47"/>
        <v>3</v>
      </c>
      <c r="B2979" s="4">
        <f>LEN(Eingabe!A2979)-A2979-3</f>
        <v>61</v>
      </c>
      <c r="C2979" s="4" t="str">
        <f>TRIM(MID(Eingabe!A2979,4,3))</f>
        <v>JOA</v>
      </c>
      <c r="D2979" s="4" t="str">
        <f>MID(Eingabe!A2979,1,3)</f>
        <v>OE3</v>
      </c>
      <c r="E2979" s="6" t="str">
        <f>TRIM(MID(Eingabe!A2979,A2979+4,(B2979-1)))</f>
        <v>Sodeck Johann 3100 Sankt Pölten Johann Schindele Gasse 4/4</v>
      </c>
      <c r="F2979" s="4" t="str">
        <f>RIGHT(Eingabe!A2979,1)</f>
        <v>1</v>
      </c>
    </row>
    <row r="2980" spans="1:6" x14ac:dyDescent="0.35">
      <c r="A2980" s="4">
        <f t="shared" si="47"/>
        <v>3</v>
      </c>
      <c r="B2980" s="4">
        <f>LEN(Eingabe!A2980)-A2980-3</f>
        <v>65</v>
      </c>
      <c r="C2980" s="4" t="str">
        <f>TRIM(MID(Eingabe!A2980,4,3))</f>
        <v>JOC</v>
      </c>
      <c r="D2980" s="4" t="str">
        <f>MID(Eingabe!A2980,1,3)</f>
        <v>OE3</v>
      </c>
      <c r="E2980" s="6" t="str">
        <f>TRIM(MID(Eingabe!A2980,A2980+4,(B2980-1)))</f>
        <v>Österreicher Johannes 2380 Perchtoldsdorf Hofmannsthalgasse 21</v>
      </c>
      <c r="F2980" s="4" t="str">
        <f>RIGHT(Eingabe!A2980,1)</f>
        <v>1</v>
      </c>
    </row>
    <row r="2981" spans="1:6" x14ac:dyDescent="0.35">
      <c r="A2981" s="4">
        <f t="shared" si="47"/>
        <v>3</v>
      </c>
      <c r="B2981" s="4">
        <f>LEN(Eingabe!A2981)-A2981-3</f>
        <v>59</v>
      </c>
      <c r="C2981" s="4" t="str">
        <f>TRIM(MID(Eingabe!A2981,4,3))</f>
        <v>JOE</v>
      </c>
      <c r="D2981" s="4" t="str">
        <f>MID(Eingabe!A2981,1,3)</f>
        <v>OE3</v>
      </c>
      <c r="E2981" s="6" t="str">
        <f>TRIM(MID(Eingabe!A2981,A2981+4,(B2981-1)))</f>
        <v>Semler Josef 2410 Hainburg An Der Donau Carnuntumstr. 77</v>
      </c>
      <c r="F2981" s="4" t="str">
        <f>RIGHT(Eingabe!A2981,1)</f>
        <v>1</v>
      </c>
    </row>
    <row r="2982" spans="1:6" x14ac:dyDescent="0.35">
      <c r="A2982" s="4">
        <f t="shared" si="47"/>
        <v>3</v>
      </c>
      <c r="B2982" s="4">
        <f>LEN(Eingabe!A2982)-A2982-3</f>
        <v>60</v>
      </c>
      <c r="C2982" s="4" t="str">
        <f>TRIM(MID(Eingabe!A2982,4,3))</f>
        <v>JOK</v>
      </c>
      <c r="D2982" s="4" t="str">
        <f>MID(Eingabe!A2982,1,3)</f>
        <v>OE3</v>
      </c>
      <c r="E2982" s="6" t="str">
        <f>TRIM(MID(Eingabe!A2982,A2982+4,(B2982-1)))</f>
        <v>Kramer Johannes 3133 Traismauer Oberndorfer Traisenweg 11</v>
      </c>
      <c r="F2982" s="4" t="str">
        <f>RIGHT(Eingabe!A2982,1)</f>
        <v>1</v>
      </c>
    </row>
    <row r="2983" spans="1:6" x14ac:dyDescent="0.35">
      <c r="A2983" s="4">
        <f t="shared" si="47"/>
        <v>3</v>
      </c>
      <c r="B2983" s="4">
        <f>LEN(Eingabe!A2983)-A2983-3</f>
        <v>44</v>
      </c>
      <c r="C2983" s="4" t="str">
        <f>TRIM(MID(Eingabe!A2983,4,3))</f>
        <v>JOP</v>
      </c>
      <c r="D2983" s="4" t="str">
        <f>MID(Eingabe!A2983,1,3)</f>
        <v>OE3</v>
      </c>
      <c r="E2983" s="6" t="str">
        <f>TRIM(MID(Eingabe!A2983,A2983+4,(B2983-1)))</f>
        <v>Puschmann Johannes 2500 Baden Braunstr. 9</v>
      </c>
      <c r="F2983" s="4" t="str">
        <f>RIGHT(Eingabe!A2983,1)</f>
        <v>1</v>
      </c>
    </row>
    <row r="2984" spans="1:6" x14ac:dyDescent="0.35">
      <c r="A2984" s="4">
        <f t="shared" si="47"/>
        <v>3</v>
      </c>
      <c r="B2984" s="4">
        <f>LEN(Eingabe!A2984)-A2984-3</f>
        <v>64</v>
      </c>
      <c r="C2984" s="4" t="str">
        <f>TRIM(MID(Eingabe!A2984,4,3))</f>
        <v>JOT</v>
      </c>
      <c r="D2984" s="4" t="str">
        <f>MID(Eingabe!A2984,1,3)</f>
        <v>OE3</v>
      </c>
      <c r="E2984" s="6" t="str">
        <f>TRIM(MID(Eingabe!A2984,A2984+4,(B2984-1)))</f>
        <v>Turner Josef 2431 Enzersdorf An Der Fischa Neubergsiedlung 51</v>
      </c>
      <c r="F2984" s="4" t="str">
        <f>RIGHT(Eingabe!A2984,1)</f>
        <v>1</v>
      </c>
    </row>
    <row r="2985" spans="1:6" x14ac:dyDescent="0.35">
      <c r="A2985" s="4">
        <f t="shared" si="47"/>
        <v>3</v>
      </c>
      <c r="B2985" s="4">
        <f>LEN(Eingabe!A2985)-A2985-3</f>
        <v>46</v>
      </c>
      <c r="C2985" s="4" t="str">
        <f>TRIM(MID(Eingabe!A2985,4,3))</f>
        <v>JOU</v>
      </c>
      <c r="D2985" s="4" t="str">
        <f>MID(Eingabe!A2985,1,3)</f>
        <v>OE3</v>
      </c>
      <c r="E2985" s="6" t="str">
        <f>TRIM(MID(Eingabe!A2985,A2985+4,(B2985-1)))</f>
        <v>Rongits Johannes 2454 Sarasdorf Hauptstr 55</v>
      </c>
      <c r="F2985" s="4" t="str">
        <f>RIGHT(Eingabe!A2985,1)</f>
        <v>1</v>
      </c>
    </row>
    <row r="2986" spans="1:6" x14ac:dyDescent="0.35">
      <c r="A2986" s="4">
        <f t="shared" si="47"/>
        <v>3</v>
      </c>
      <c r="B2986" s="4">
        <f>LEN(Eingabe!A2986)-A2986-3</f>
        <v>60</v>
      </c>
      <c r="C2986" s="4" t="str">
        <f>TRIM(MID(Eingabe!A2986,4,3))</f>
        <v>JPA</v>
      </c>
      <c r="D2986" s="4" t="str">
        <f>MID(Eingabe!A2986,1,3)</f>
        <v>OE3</v>
      </c>
      <c r="E2986" s="6" t="str">
        <f>TRIM(MID(Eingabe!A2986,A2986+4,(B2986-1)))</f>
        <v>Jagetsberger Peter 3300 Amstetten Winklarn,Sportplatzst26</v>
      </c>
      <c r="F2986" s="4" t="str">
        <f>RIGHT(Eingabe!A2986,1)</f>
        <v>1</v>
      </c>
    </row>
    <row r="2987" spans="1:6" x14ac:dyDescent="0.35">
      <c r="A2987" s="4">
        <f t="shared" si="47"/>
        <v>3</v>
      </c>
      <c r="B2987" s="4">
        <f>LEN(Eingabe!A2987)-A2987-3</f>
        <v>47</v>
      </c>
      <c r="C2987" s="4" t="str">
        <f>TRIM(MID(Eingabe!A2987,4,3))</f>
        <v>JPB</v>
      </c>
      <c r="D2987" s="4" t="str">
        <f>MID(Eingabe!A2987,1,3)</f>
        <v>OE3</v>
      </c>
      <c r="E2987" s="6" t="str">
        <f>TRIM(MID(Eingabe!A2987,A2987+4,(B2987-1)))</f>
        <v>Pacher Josef 2100 Korneuburg Jahnstrasse 3-5</v>
      </c>
      <c r="F2987" s="4" t="str">
        <f>RIGHT(Eingabe!A2987,1)</f>
        <v>1</v>
      </c>
    </row>
    <row r="2988" spans="1:6" x14ac:dyDescent="0.35">
      <c r="A2988" s="4">
        <f t="shared" si="47"/>
        <v>3</v>
      </c>
      <c r="B2988" s="4">
        <f>LEN(Eingabe!A2988)-A2988-3</f>
        <v>50</v>
      </c>
      <c r="C2988" s="4" t="str">
        <f>TRIM(MID(Eingabe!A2988,4,3))</f>
        <v>JPC</v>
      </c>
      <c r="D2988" s="4" t="str">
        <f>MID(Eingabe!A2988,1,3)</f>
        <v>OE3</v>
      </c>
      <c r="E2988" s="6" t="str">
        <f>TRIM(MID(Eingabe!A2988,A2988+4,(B2988-1)))</f>
        <v>Pichler Johannes Laxenburg Johann Siegmayer-G 5</v>
      </c>
      <c r="F2988" s="4" t="str">
        <f>RIGHT(Eingabe!A2988,1)</f>
        <v>1</v>
      </c>
    </row>
    <row r="2989" spans="1:6" x14ac:dyDescent="0.35">
      <c r="A2989" s="4">
        <f t="shared" si="47"/>
        <v>3</v>
      </c>
      <c r="B2989" s="4">
        <f>LEN(Eingabe!A2989)-A2989-3</f>
        <v>49</v>
      </c>
      <c r="C2989" s="4" t="str">
        <f>TRIM(MID(Eingabe!A2989,4,3))</f>
        <v>JPS</v>
      </c>
      <c r="D2989" s="4" t="str">
        <f>MID(Eingabe!A2989,1,3)</f>
        <v>OE3</v>
      </c>
      <c r="E2989" s="6" t="str">
        <f>TRIM(MID(Eingabe!A2989,A2989+4,(B2989-1)))</f>
        <v>Schulz Peter 2011 Sierndorf Untermallebarn 120</v>
      </c>
      <c r="F2989" s="4" t="str">
        <f>RIGHT(Eingabe!A2989,1)</f>
        <v>1</v>
      </c>
    </row>
    <row r="2990" spans="1:6" x14ac:dyDescent="0.35">
      <c r="A2990" s="4">
        <f t="shared" si="47"/>
        <v>3</v>
      </c>
      <c r="B2990" s="4">
        <f>LEN(Eingabe!A2990)-A2990-3</f>
        <v>63</v>
      </c>
      <c r="C2990" s="4" t="str">
        <f>TRIM(MID(Eingabe!A2990,4,3))</f>
        <v>JPU</v>
      </c>
      <c r="D2990" s="4" t="str">
        <f>MID(Eingabe!A2990,1,3)</f>
        <v>OE3</v>
      </c>
      <c r="E2990" s="6" t="str">
        <f>TRIM(MID(Eingabe!A2990,A2990+4,(B2990-1)))</f>
        <v>Preusser Jürgen 2384 Breitenfurt Bei Wien Rechter Graben 18A</v>
      </c>
      <c r="F2990" s="4" t="str">
        <f>RIGHT(Eingabe!A2990,1)</f>
        <v>1</v>
      </c>
    </row>
    <row r="2991" spans="1:6" x14ac:dyDescent="0.35">
      <c r="A2991" s="4">
        <f t="shared" si="47"/>
        <v>2</v>
      </c>
      <c r="B2991" s="4">
        <f>LEN(Eingabe!A2991)-A2991-3</f>
        <v>53</v>
      </c>
      <c r="C2991" s="4" t="str">
        <f>TRIM(MID(Eingabe!A2991,4,3))</f>
        <v>JQ</v>
      </c>
      <c r="D2991" s="4" t="str">
        <f>MID(Eingabe!A2991,1,3)</f>
        <v>OE3</v>
      </c>
      <c r="E2991" s="6" t="str">
        <f>TRIM(MID(Eingabe!A2991,A2991+4,(B2991-1)))</f>
        <v>Juster Sepp Gerwald 2100 Korneuburg Scheunenstr 13</v>
      </c>
      <c r="F2991" s="4" t="str">
        <f>RIGHT(Eingabe!A2991,1)</f>
        <v>1</v>
      </c>
    </row>
    <row r="2992" spans="1:6" x14ac:dyDescent="0.35">
      <c r="A2992" s="4">
        <f t="shared" si="47"/>
        <v>3</v>
      </c>
      <c r="B2992" s="4">
        <f>LEN(Eingabe!A2992)-A2992-3</f>
        <v>20</v>
      </c>
      <c r="C2992" s="4" t="str">
        <f>TRIM(MID(Eingabe!A2992,4,3))</f>
        <v>JQB</v>
      </c>
      <c r="D2992" s="4" t="str">
        <f>MID(Eingabe!A2992,1,3)</f>
        <v>OE3</v>
      </c>
      <c r="E2992" s="6" t="str">
        <f>TRIM(MID(Eingabe!A2992,A2992+4,(B2992-1)))</f>
        <v>*-*-* *-*-* *-*-*</v>
      </c>
      <c r="F2992" s="4" t="str">
        <f>RIGHT(Eingabe!A2992,1)</f>
        <v>1</v>
      </c>
    </row>
    <row r="2993" spans="1:6" x14ac:dyDescent="0.35">
      <c r="A2993" s="4">
        <f t="shared" si="47"/>
        <v>3</v>
      </c>
      <c r="B2993" s="4">
        <f>LEN(Eingabe!A2993)-A2993-3</f>
        <v>53</v>
      </c>
      <c r="C2993" s="4" t="str">
        <f>TRIM(MID(Eingabe!A2993,4,3))</f>
        <v>JQR</v>
      </c>
      <c r="D2993" s="4" t="str">
        <f>MID(Eingabe!A2993,1,3)</f>
        <v>OE3</v>
      </c>
      <c r="E2993" s="6" t="str">
        <f>TRIM(MID(Eingabe!A2993,A2993+4,(B2993-1)))</f>
        <v>Riesenhuber Josef 3250 Wieselburg Am Kellerberg 45</v>
      </c>
      <c r="F2993" s="4" t="str">
        <f>RIGHT(Eingabe!A2993,1)</f>
        <v>1</v>
      </c>
    </row>
    <row r="2994" spans="1:6" x14ac:dyDescent="0.35">
      <c r="A2994" s="4">
        <f t="shared" si="47"/>
        <v>3</v>
      </c>
      <c r="B2994" s="4">
        <f>LEN(Eingabe!A2994)-A2994-3</f>
        <v>60</v>
      </c>
      <c r="C2994" s="4" t="str">
        <f>TRIM(MID(Eingabe!A2994,4,3))</f>
        <v>JQW</v>
      </c>
      <c r="D2994" s="4" t="str">
        <f>MID(Eingabe!A2994,1,3)</f>
        <v>OE3</v>
      </c>
      <c r="E2994" s="6" t="str">
        <f>TRIM(MID(Eingabe!A2994,A2994+4,(B2994-1)))</f>
        <v>Weigel Johannes 3100 Sankt Pölten Unterwagramer Straße 39</v>
      </c>
      <c r="F2994" s="4" t="str">
        <f>RIGHT(Eingabe!A2994,1)</f>
        <v>1</v>
      </c>
    </row>
    <row r="2995" spans="1:6" x14ac:dyDescent="0.35">
      <c r="A2995" s="4">
        <f t="shared" si="47"/>
        <v>3</v>
      </c>
      <c r="B2995" s="4">
        <f>LEN(Eingabe!A2995)-A2995-3</f>
        <v>36</v>
      </c>
      <c r="C2995" s="4" t="str">
        <f>TRIM(MID(Eingabe!A2995,4,3))</f>
        <v>JRA</v>
      </c>
      <c r="D2995" s="4" t="str">
        <f>MID(Eingabe!A2995,1,3)</f>
        <v>OE3</v>
      </c>
      <c r="E2995" s="6" t="str">
        <f>TRIM(MID(Eingabe!A2995,A2995+4,(B2995-1)))</f>
        <v>Ranftl Johann Zwettl Rudmanns 101</v>
      </c>
      <c r="F2995" s="4" t="str">
        <f>RIGHT(Eingabe!A2995,1)</f>
        <v>1</v>
      </c>
    </row>
    <row r="2996" spans="1:6" x14ac:dyDescent="0.35">
      <c r="A2996" s="4">
        <f t="shared" si="47"/>
        <v>3</v>
      </c>
      <c r="B2996" s="4">
        <f>LEN(Eingabe!A2996)-A2996-3</f>
        <v>53</v>
      </c>
      <c r="C2996" s="4" t="str">
        <f>TRIM(MID(Eingabe!A2996,4,3))</f>
        <v>JRC</v>
      </c>
      <c r="D2996" s="4" t="str">
        <f>MID(Eingabe!A2996,1,3)</f>
        <v>OE3</v>
      </c>
      <c r="E2996" s="6" t="str">
        <f>TRIM(MID(Eingabe!A2996,A2996+4,(B2996-1)))</f>
        <v>Remeeus Johannes 3062 Kirchstetten Steinriedstr. 8</v>
      </c>
      <c r="F2996" s="4" t="str">
        <f>RIGHT(Eingabe!A2996,1)</f>
        <v>1</v>
      </c>
    </row>
    <row r="2997" spans="1:6" x14ac:dyDescent="0.35">
      <c r="A2997" s="4">
        <f t="shared" si="47"/>
        <v>3</v>
      </c>
      <c r="B2997" s="4">
        <f>LEN(Eingabe!A2997)-A2997-3</f>
        <v>60</v>
      </c>
      <c r="C2997" s="4" t="str">
        <f>TRIM(MID(Eingabe!A2997,4,3))</f>
        <v>JRS</v>
      </c>
      <c r="D2997" s="4" t="str">
        <f>MID(Eingabe!A2997,1,3)</f>
        <v>OE3</v>
      </c>
      <c r="E2997" s="6" t="str">
        <f>TRIM(MID(Eingabe!A2997,A2997+4,(B2997-1)))</f>
        <v>Radlbauer Josef 3243 Sankt Leonhard Am Forst Höhenstr. 11</v>
      </c>
      <c r="F2997" s="4" t="str">
        <f>RIGHT(Eingabe!A2997,1)</f>
        <v>1</v>
      </c>
    </row>
    <row r="2998" spans="1:6" x14ac:dyDescent="0.35">
      <c r="A2998" s="4">
        <f t="shared" si="47"/>
        <v>3</v>
      </c>
      <c r="B2998" s="4">
        <f>LEN(Eingabe!A2998)-A2998-3</f>
        <v>46</v>
      </c>
      <c r="C2998" s="4" t="str">
        <f>TRIM(MID(Eingabe!A2998,4,3))</f>
        <v>JSH</v>
      </c>
      <c r="D2998" s="4" t="str">
        <f>MID(Eingabe!A2998,1,3)</f>
        <v>OE3</v>
      </c>
      <c r="E2998" s="6" t="str">
        <f>TRIM(MID(Eingabe!A2998,A2998+4,(B2998-1)))</f>
        <v>Schnepf Josef 2000 Stockerau Grünnergasse 6</v>
      </c>
      <c r="F2998" s="4" t="str">
        <f>RIGHT(Eingabe!A2998,1)</f>
        <v>1</v>
      </c>
    </row>
    <row r="2999" spans="1:6" x14ac:dyDescent="0.35">
      <c r="A2999" s="4">
        <f t="shared" si="47"/>
        <v>3</v>
      </c>
      <c r="B2999" s="4">
        <f>LEN(Eingabe!A2999)-A2999-3</f>
        <v>79</v>
      </c>
      <c r="C2999" s="4" t="str">
        <f>TRIM(MID(Eingabe!A2999,4,3))</f>
        <v>JSI</v>
      </c>
      <c r="D2999" s="4" t="str">
        <f>MID(Eingabe!A2999,1,3)</f>
        <v>OE3</v>
      </c>
      <c r="E2999" s="6" t="str">
        <f>TRIM(MID(Eingabe!A2999,A2999+4,(B2999-1)))</f>
        <v>Sinhuber Johann 3443 Sieghartskirchen Preßbaumerstraße 63 - Remotefunkstelle</v>
      </c>
      <c r="F2999" s="4" t="str">
        <f>RIGHT(Eingabe!A2999,1)</f>
        <v>1</v>
      </c>
    </row>
    <row r="3000" spans="1:6" x14ac:dyDescent="0.35">
      <c r="A3000" s="4">
        <f t="shared" si="47"/>
        <v>3</v>
      </c>
      <c r="B3000" s="4">
        <f>LEN(Eingabe!A3000)-A3000-3</f>
        <v>54</v>
      </c>
      <c r="C3000" s="4" t="str">
        <f>TRIM(MID(Eingabe!A3000,4,3))</f>
        <v>JSU</v>
      </c>
      <c r="D3000" s="4" t="str">
        <f>MID(Eingabe!A3000,1,3)</f>
        <v>OE3</v>
      </c>
      <c r="E3000" s="6" t="str">
        <f>TRIM(MID(Eingabe!A3000,A3000+4,(B3000-1)))</f>
        <v>Schuh Johannes 2000 Stockerau Robert Ahlfeld Str. 2</v>
      </c>
      <c r="F3000" s="4" t="str">
        <f>RIGHT(Eingabe!A3000,1)</f>
        <v>1</v>
      </c>
    </row>
    <row r="3001" spans="1:6" x14ac:dyDescent="0.35">
      <c r="A3001" s="4">
        <f t="shared" si="47"/>
        <v>3</v>
      </c>
      <c r="B3001" s="4">
        <f>LEN(Eingabe!A3001)-A3001-3</f>
        <v>46</v>
      </c>
      <c r="C3001" s="4" t="str">
        <f>TRIM(MID(Eingabe!A3001,4,3))</f>
        <v>JTU</v>
      </c>
      <c r="D3001" s="4" t="str">
        <f>MID(Eingabe!A3001,1,3)</f>
        <v>OE3</v>
      </c>
      <c r="E3001" s="6" t="str">
        <f>TRIM(MID(Eingabe!A3001,A3001+4,(B3001-1)))</f>
        <v>Tramberger Josef 3354 Wolfsbach Bubendorf 4</v>
      </c>
      <c r="F3001" s="4" t="str">
        <f>RIGHT(Eingabe!A3001,1)</f>
        <v>1</v>
      </c>
    </row>
    <row r="3002" spans="1:6" x14ac:dyDescent="0.35">
      <c r="A3002" s="4">
        <f t="shared" si="47"/>
        <v>3</v>
      </c>
      <c r="B3002" s="4">
        <f>LEN(Eingabe!A3002)-A3002-3</f>
        <v>41</v>
      </c>
      <c r="C3002" s="4" t="str">
        <f>TRIM(MID(Eingabe!A3002,4,3))</f>
        <v>nme</v>
      </c>
      <c r="D3002" s="4" t="str">
        <f>MID(Eingabe!A3002,1,3)</f>
        <v>Fer</v>
      </c>
      <c r="E3002" s="6" t="str">
        <f>TRIM(MID(Eingabe!A3002,A3002+4,(B3002-1)))</f>
        <v>ldebüro Stand 2022.12.01 Seite 77 von 24</v>
      </c>
      <c r="F3002" s="4" t="str">
        <f>RIGHT(Eingabe!A3002,1)</f>
        <v>9</v>
      </c>
    </row>
    <row r="3003" spans="1:6" x14ac:dyDescent="0.35">
      <c r="A3003" s="4">
        <f t="shared" si="47"/>
        <v>0</v>
      </c>
      <c r="B3003" s="4">
        <f>LEN(Eingabe!A3003)-A3003-3</f>
        <v>-3</v>
      </c>
      <c r="C3003" s="4" t="str">
        <f>TRIM(MID(Eingabe!A3003,4,3))</f>
        <v/>
      </c>
      <c r="D3003" s="4" t="str">
        <f>MID(Eingabe!A3003,1,3)</f>
        <v/>
      </c>
      <c r="E3003" s="6" t="e">
        <f>TRIM(MID(Eingabe!A3003,A3003+4,(B3003-1)))</f>
        <v>#VALUE!</v>
      </c>
      <c r="F3003" s="4" t="str">
        <f>RIGHT(Eingabe!A3003,1)</f>
        <v/>
      </c>
    </row>
    <row r="3004" spans="1:6" x14ac:dyDescent="0.35">
      <c r="A3004" s="4">
        <f t="shared" si="47"/>
        <v>3</v>
      </c>
      <c r="B3004" s="4">
        <f>LEN(Eingabe!A3004)-A3004-3</f>
        <v>6</v>
      </c>
      <c r="C3004" s="4" t="str">
        <f>TRIM(MID(Eingabe!A3004,4,3))</f>
        <v>: 0</v>
      </c>
      <c r="D3004" s="4" t="str">
        <f>MID(Eingabe!A3004,1,3)</f>
        <v>DVR</v>
      </c>
      <c r="E3004" s="6" t="str">
        <f>TRIM(MID(Eingabe!A3004,A3004+4,(B3004-1)))</f>
        <v>86330</v>
      </c>
      <c r="F3004" s="4" t="str">
        <f>RIGHT(Eingabe!A3004,1)</f>
        <v>1</v>
      </c>
    </row>
    <row r="3005" spans="1:6" x14ac:dyDescent="0.35">
      <c r="A3005" s="4">
        <f t="shared" si="47"/>
        <v>0</v>
      </c>
      <c r="B3005" s="4">
        <f>LEN(Eingabe!A3005)-A3005-3</f>
        <v>-3</v>
      </c>
      <c r="C3005" s="4" t="str">
        <f>TRIM(MID(Eingabe!A3005,4,3))</f>
        <v/>
      </c>
      <c r="D3005" s="4" t="str">
        <f>MID(Eingabe!A3005,1,3)</f>
        <v/>
      </c>
      <c r="E3005" s="6" t="e">
        <f>TRIM(MID(Eingabe!A3005,A3005+4,(B3005-1)))</f>
        <v>#VALUE!</v>
      </c>
      <c r="F3005" s="4" t="str">
        <f>RIGHT(Eingabe!A3005,1)</f>
        <v/>
      </c>
    </row>
    <row r="3006" spans="1:6" x14ac:dyDescent="0.35">
      <c r="A3006" s="4">
        <f t="shared" si="47"/>
        <v>0</v>
      </c>
      <c r="B3006" s="4">
        <f>LEN(Eingabe!A3006)-A3006-3</f>
        <v>-3</v>
      </c>
      <c r="C3006" s="4" t="str">
        <f>TRIM(MID(Eingabe!A3006,4,3))</f>
        <v/>
      </c>
      <c r="D3006" s="4" t="str">
        <f>MID(Eingabe!A3006,1,3)</f>
        <v/>
      </c>
      <c r="E3006" s="6" t="e">
        <f>TRIM(MID(Eingabe!A3006,A3006+4,(B3006-1)))</f>
        <v>#VALUE!</v>
      </c>
      <c r="F3006" s="4" t="str">
        <f>RIGHT(Eingabe!A3006,1)</f>
        <v/>
      </c>
    </row>
    <row r="3007" spans="1:6" x14ac:dyDescent="0.35">
      <c r="A3007" s="4">
        <f t="shared" si="47"/>
        <v>3</v>
      </c>
      <c r="B3007" s="4">
        <f>LEN(Eingabe!A3007)-A3007-3</f>
        <v>35</v>
      </c>
      <c r="C3007" s="4" t="str">
        <f>TRIM(MID(Eingabe!A3007,4,3))</f>
        <v>zei</v>
      </c>
      <c r="D3007" s="4" t="str">
        <f>MID(Eingabe!A3007,1,3)</f>
        <v>Ruf</v>
      </c>
      <c r="E3007" s="6" t="str">
        <f>TRIM(MID(Eingabe!A3007,A3007+4,(B3007-1)))</f>
        <v>chen Name Standort Anschrift Bew_K</v>
      </c>
      <c r="F3007" s="4" t="str">
        <f>RIGHT(Eingabe!A3007,1)</f>
        <v>l</v>
      </c>
    </row>
    <row r="3008" spans="1:6" x14ac:dyDescent="0.35">
      <c r="A3008" s="4">
        <f t="shared" si="47"/>
        <v>0</v>
      </c>
      <c r="B3008" s="4">
        <f>LEN(Eingabe!A3008)-A3008-3</f>
        <v>-3</v>
      </c>
      <c r="C3008" s="4" t="str">
        <f>TRIM(MID(Eingabe!A3008,4,3))</f>
        <v/>
      </c>
      <c r="D3008" s="4" t="str">
        <f>MID(Eingabe!A3008,1,3)</f>
        <v/>
      </c>
      <c r="E3008" s="6" t="e">
        <f>TRIM(MID(Eingabe!A3008,A3008+4,(B3008-1)))</f>
        <v>#VALUE!</v>
      </c>
      <c r="F3008" s="4" t="str">
        <f>RIGHT(Eingabe!A3008,1)</f>
        <v/>
      </c>
    </row>
    <row r="3009" spans="1:6" x14ac:dyDescent="0.35">
      <c r="A3009" s="4">
        <f t="shared" si="47"/>
        <v>3</v>
      </c>
      <c r="B3009" s="4">
        <f>LEN(Eingabe!A3009)-A3009-3</f>
        <v>45</v>
      </c>
      <c r="C3009" s="4" t="str">
        <f>TRIM(MID(Eingabe!A3009,4,3))</f>
        <v>zei</v>
      </c>
      <c r="D3009" s="4" t="str">
        <f>MID(Eingabe!A3009,1,3)</f>
        <v>Ruf</v>
      </c>
      <c r="E3009" s="6" t="str">
        <f>TRIM(MID(Eingabe!A3009,A3009+4,(B3009-1)))</f>
        <v>chenliste österreichischer Amateurfunkstelle</v>
      </c>
      <c r="F3009" s="4" t="str">
        <f>RIGHT(Eingabe!A3009,1)</f>
        <v>n</v>
      </c>
    </row>
    <row r="3010" spans="1:6" x14ac:dyDescent="0.35">
      <c r="A3010" s="4">
        <f t="shared" si="47"/>
        <v>2</v>
      </c>
      <c r="B3010" s="4">
        <f>LEN(Eingabe!A3010)-A3010-3</f>
        <v>55</v>
      </c>
      <c r="C3010" s="4" t="str">
        <f>TRIM(MID(Eingabe!A3010,4,3))</f>
        <v>äß</v>
      </c>
      <c r="D3010" s="4" t="str">
        <f>MID(Eingabe!A3010,1,3)</f>
        <v>Gem</v>
      </c>
      <c r="E3010" s="6" t="str">
        <f>TRIM(MID(Eingabe!A3010,A3010+4,(B3010-1)))</f>
        <v>§ 150 Abs. 3 und 4 des Telekommunikationsgesetzes 202</v>
      </c>
      <c r="F3010" s="4" t="str">
        <f>RIGHT(Eingabe!A3010,1)</f>
        <v>1</v>
      </c>
    </row>
    <row r="3011" spans="1:6" x14ac:dyDescent="0.35">
      <c r="A3011" s="4">
        <f t="shared" ref="A3011:A3074" si="48">LEN(C3011)</f>
        <v>0</v>
      </c>
      <c r="B3011" s="4">
        <f>LEN(Eingabe!A3011)-A3011-3</f>
        <v>-3</v>
      </c>
      <c r="C3011" s="4" t="str">
        <f>TRIM(MID(Eingabe!A3011,4,3))</f>
        <v/>
      </c>
      <c r="D3011" s="4" t="str">
        <f>MID(Eingabe!A3011,1,3)</f>
        <v/>
      </c>
      <c r="E3011" s="6" t="e">
        <f>TRIM(MID(Eingabe!A3011,A3011+4,(B3011-1)))</f>
        <v>#VALUE!</v>
      </c>
      <c r="F3011" s="4" t="str">
        <f>RIGHT(Eingabe!A3011,1)</f>
        <v/>
      </c>
    </row>
    <row r="3012" spans="1:6" x14ac:dyDescent="0.35">
      <c r="A3012" s="4">
        <f t="shared" si="48"/>
        <v>3</v>
      </c>
      <c r="B3012" s="4">
        <f>LEN(Eingabe!A3012)-A3012-3</f>
        <v>45</v>
      </c>
      <c r="C3012" s="4" t="str">
        <f>TRIM(MID(Eingabe!A3012,4,3))</f>
        <v>JVW</v>
      </c>
      <c r="D3012" s="4" t="str">
        <f>MID(Eingabe!A3012,1,3)</f>
        <v>OE3</v>
      </c>
      <c r="E3012" s="6" t="str">
        <f>TRIM(MID(Eingabe!A3012,A3012+4,(B3012-1)))</f>
        <v>Vogel Johann 3722 Straning Etzmannsdorf 30</v>
      </c>
      <c r="F3012" s="4" t="str">
        <f>RIGHT(Eingabe!A3012,1)</f>
        <v>1</v>
      </c>
    </row>
    <row r="3013" spans="1:6" x14ac:dyDescent="0.35">
      <c r="A3013" s="4">
        <f t="shared" si="48"/>
        <v>3</v>
      </c>
      <c r="B3013" s="4">
        <f>LEN(Eingabe!A3013)-A3013-3</f>
        <v>52</v>
      </c>
      <c r="C3013" s="4" t="str">
        <f>TRIM(MID(Eingabe!A3013,4,3))</f>
        <v>JWB</v>
      </c>
      <c r="D3013" s="4" t="str">
        <f>MID(Eingabe!A3013,1,3)</f>
        <v>OE3</v>
      </c>
      <c r="E3013" s="6" t="str">
        <f>TRIM(MID(Eingabe!A3013,A3013+4,(B3013-1)))</f>
        <v>Wanek Hans Jürgen 3321 Kollmitzberg Holzhausen 38</v>
      </c>
      <c r="F3013" s="4" t="str">
        <f>RIGHT(Eingabe!A3013,1)</f>
        <v>1</v>
      </c>
    </row>
    <row r="3014" spans="1:6" x14ac:dyDescent="0.35">
      <c r="A3014" s="4">
        <f t="shared" si="48"/>
        <v>3</v>
      </c>
      <c r="B3014" s="4">
        <f>LEN(Eingabe!A3014)-A3014-3</f>
        <v>40</v>
      </c>
      <c r="C3014" s="4" t="str">
        <f>TRIM(MID(Eingabe!A3014,4,3))</f>
        <v>JWC</v>
      </c>
      <c r="D3014" s="4" t="str">
        <f>MID(Eingabe!A3014,1,3)</f>
        <v>OE3</v>
      </c>
      <c r="E3014" s="6" t="str">
        <f>TRIM(MID(Eingabe!A3014,A3014+4,(B3014-1)))</f>
        <v>Waser Josef Neuhofen/Ybbs Leopoldig 4</v>
      </c>
      <c r="F3014" s="4" t="str">
        <f>RIGHT(Eingabe!A3014,1)</f>
        <v>1</v>
      </c>
    </row>
    <row r="3015" spans="1:6" x14ac:dyDescent="0.35">
      <c r="A3015" s="4">
        <f t="shared" si="48"/>
        <v>3</v>
      </c>
      <c r="B3015" s="4">
        <f>LEN(Eingabe!A3015)-A3015-3</f>
        <v>65</v>
      </c>
      <c r="C3015" s="4" t="str">
        <f>TRIM(MID(Eingabe!A3015,4,3))</f>
        <v>JWR</v>
      </c>
      <c r="D3015" s="4" t="str">
        <f>MID(Eingabe!A3015,1,3)</f>
        <v>OE3</v>
      </c>
      <c r="E3015" s="6" t="str">
        <f>TRIM(MID(Eingabe!A3015,A3015+4,(B3015-1)))</f>
        <v>Wagner Josef 3354 Wolfsbach Wippersberg 7/2 - Remotefunkstelle</v>
      </c>
      <c r="F3015" s="4" t="str">
        <f>RIGHT(Eingabe!A3015,1)</f>
        <v>1</v>
      </c>
    </row>
    <row r="3016" spans="1:6" x14ac:dyDescent="0.35">
      <c r="A3016" s="4">
        <f t="shared" si="48"/>
        <v>3</v>
      </c>
      <c r="B3016" s="4">
        <f>LEN(Eingabe!A3016)-A3016-3</f>
        <v>41</v>
      </c>
      <c r="C3016" s="4" t="str">
        <f>TRIM(MID(Eingabe!A3016,4,3))</f>
        <v>JXB</v>
      </c>
      <c r="D3016" s="4" t="str">
        <f>MID(Eingabe!A3016,1,3)</f>
        <v>OE3</v>
      </c>
      <c r="E3016" s="6" t="str">
        <f>TRIM(MID(Eingabe!A3016,A3016+4,(B3016-1)))</f>
        <v>Schoder Josef Ardagger Stefanshart 238</v>
      </c>
      <c r="F3016" s="4" t="str">
        <f>RIGHT(Eingabe!A3016,1)</f>
        <v>1</v>
      </c>
    </row>
    <row r="3017" spans="1:6" x14ac:dyDescent="0.35">
      <c r="A3017" s="4">
        <f t="shared" si="48"/>
        <v>3</v>
      </c>
      <c r="B3017" s="4">
        <f>LEN(Eingabe!A3017)-A3017-3</f>
        <v>49</v>
      </c>
      <c r="C3017" s="4" t="str">
        <f>TRIM(MID(Eingabe!A3017,4,3))</f>
        <v>JYB</v>
      </c>
      <c r="D3017" s="4" t="str">
        <f>MID(Eingabe!A3017,1,3)</f>
        <v>OE3</v>
      </c>
      <c r="E3017" s="6" t="str">
        <f>TRIM(MID(Eingabe!A3017,A3017+4,(B3017-1)))</f>
        <v>Holzmayer Johannes 3562 Mollands Weinstraße 46</v>
      </c>
      <c r="F3017" s="4" t="str">
        <f>RIGHT(Eingabe!A3017,1)</f>
        <v>1</v>
      </c>
    </row>
    <row r="3018" spans="1:6" x14ac:dyDescent="0.35">
      <c r="A3018" s="4">
        <f t="shared" si="48"/>
        <v>3</v>
      </c>
      <c r="B3018" s="4">
        <f>LEN(Eingabe!A3018)-A3018-3</f>
        <v>45</v>
      </c>
      <c r="C3018" s="4" t="str">
        <f>TRIM(MID(Eingabe!A3018,4,3))</f>
        <v>JZA</v>
      </c>
      <c r="D3018" s="4" t="str">
        <f>MID(Eingabe!A3018,1,3)</f>
        <v>OE3</v>
      </c>
      <c r="E3018" s="6" t="str">
        <f>TRIM(MID(Eingabe!A3018,A3018+4,(B3018-1)))</f>
        <v>Zainzinger Johann Gr.Siegharts Berggasse 4</v>
      </c>
      <c r="F3018" s="4" t="str">
        <f>RIGHT(Eingabe!A3018,1)</f>
        <v>1</v>
      </c>
    </row>
    <row r="3019" spans="1:6" x14ac:dyDescent="0.35">
      <c r="A3019" s="4">
        <f t="shared" si="48"/>
        <v>3</v>
      </c>
      <c r="B3019" s="4">
        <f>LEN(Eingabe!A3019)-A3019-3</f>
        <v>47</v>
      </c>
      <c r="C3019" s="4" t="str">
        <f>TRIM(MID(Eingabe!A3019,4,3))</f>
        <v>JZB</v>
      </c>
      <c r="D3019" s="4" t="str">
        <f>MID(Eingabe!A3019,1,3)</f>
        <v>OE3</v>
      </c>
      <c r="E3019" s="6" t="str">
        <f>TRIM(MID(Eingabe!A3019,A3019+4,(B3019-1)))</f>
        <v>Kanzian Johann Grossenzersd. Lobaustrasse 53</v>
      </c>
      <c r="F3019" s="4" t="str">
        <f>RIGHT(Eingabe!A3019,1)</f>
        <v>1</v>
      </c>
    </row>
    <row r="3020" spans="1:6" x14ac:dyDescent="0.35">
      <c r="A3020" s="4">
        <f t="shared" si="48"/>
        <v>3</v>
      </c>
      <c r="B3020" s="4">
        <f>LEN(Eingabe!A3020)-A3020-3</f>
        <v>41</v>
      </c>
      <c r="C3020" s="4" t="str">
        <f>TRIM(MID(Eingabe!A3020,4,3))</f>
        <v>JZW</v>
      </c>
      <c r="D3020" s="4" t="str">
        <f>MID(Eingabe!A3020,1,3)</f>
        <v>OE3</v>
      </c>
      <c r="E3020" s="6" t="str">
        <f>TRIM(MID(Eingabe!A3020,A3020+4,(B3020-1)))</f>
        <v>Zwoelfer Johann Nagelberg Steinbach 36</v>
      </c>
      <c r="F3020" s="4" t="str">
        <f>RIGHT(Eingabe!A3020,1)</f>
        <v>1</v>
      </c>
    </row>
    <row r="3021" spans="1:6" x14ac:dyDescent="0.35">
      <c r="A3021" s="4">
        <f t="shared" si="48"/>
        <v>3</v>
      </c>
      <c r="B3021" s="4">
        <f>LEN(Eingabe!A3021)-A3021-3</f>
        <v>62</v>
      </c>
      <c r="C3021" s="4" t="str">
        <f>TRIM(MID(Eingabe!A3021,4,3))</f>
        <v>KAB</v>
      </c>
      <c r="D3021" s="4" t="str">
        <f>MID(Eingabe!A3021,1,3)</f>
        <v>OE3</v>
      </c>
      <c r="E3021" s="6" t="str">
        <f>TRIM(MID(Eingabe!A3021,A3021+4,(B3021-1)))</f>
        <v>Abloescher Karl 2122 Ulrichskirchen Muenichstl.,Hauptstr 11</v>
      </c>
      <c r="F3021" s="4" t="str">
        <f>RIGHT(Eingabe!A3021,1)</f>
        <v>1</v>
      </c>
    </row>
    <row r="3022" spans="1:6" x14ac:dyDescent="0.35">
      <c r="A3022" s="4">
        <f t="shared" si="48"/>
        <v>3</v>
      </c>
      <c r="B3022" s="4">
        <f>LEN(Eingabe!A3022)-A3022-3</f>
        <v>54</v>
      </c>
      <c r="C3022" s="4" t="str">
        <f>TRIM(MID(Eingabe!A3022,4,3))</f>
        <v>KAI</v>
      </c>
      <c r="D3022" s="4" t="str">
        <f>MID(Eingabe!A3022,1,3)</f>
        <v>OE3</v>
      </c>
      <c r="E3022" s="6" t="str">
        <f>TRIM(MID(Eingabe!A3022,A3022+4,(B3022-1)))</f>
        <v>Kaineder Erwin 2544 Leobersdorf Südbahnstraße 23A/7</v>
      </c>
      <c r="F3022" s="4" t="str">
        <f>RIGHT(Eingabe!A3022,1)</f>
        <v>1</v>
      </c>
    </row>
    <row r="3023" spans="1:6" x14ac:dyDescent="0.35">
      <c r="A3023" s="4">
        <f t="shared" si="48"/>
        <v>3</v>
      </c>
      <c r="B3023" s="4">
        <f>LEN(Eingabe!A3023)-A3023-3</f>
        <v>50</v>
      </c>
      <c r="C3023" s="4" t="str">
        <f>TRIM(MID(Eingabe!A3023,4,3))</f>
        <v>KAR</v>
      </c>
      <c r="D3023" s="4" t="str">
        <f>MID(Eingabe!A3023,1,3)</f>
        <v>OE3</v>
      </c>
      <c r="E3023" s="6" t="str">
        <f>TRIM(MID(Eingabe!A3023,A3023+4,(B3023-1)))</f>
        <v>Kreutzwiesner Karl 2100 Korneuburg Stiftsweg 15</v>
      </c>
      <c r="F3023" s="4" t="str">
        <f>RIGHT(Eingabe!A3023,1)</f>
        <v>1</v>
      </c>
    </row>
    <row r="3024" spans="1:6" x14ac:dyDescent="0.35">
      <c r="A3024" s="4">
        <f t="shared" si="48"/>
        <v>3</v>
      </c>
      <c r="B3024" s="4">
        <f>LEN(Eingabe!A3024)-A3024-3</f>
        <v>62</v>
      </c>
      <c r="C3024" s="4" t="str">
        <f>TRIM(MID(Eingabe!A3024,4,3))</f>
        <v>KAS</v>
      </c>
      <c r="D3024" s="4" t="str">
        <f>MID(Eingabe!A3024,1,3)</f>
        <v>OE3</v>
      </c>
      <c r="E3024" s="6" t="str">
        <f>TRIM(MID(Eingabe!A3024,A3024+4,(B3024-1)))</f>
        <v>Kainrath Karlheinz 2514 Traiskirchen Guntramsdorfer Str. 24</v>
      </c>
      <c r="F3024" s="4" t="str">
        <f>RIGHT(Eingabe!A3024,1)</f>
        <v>1</v>
      </c>
    </row>
    <row r="3025" spans="1:6" x14ac:dyDescent="0.35">
      <c r="A3025" s="4">
        <f t="shared" si="48"/>
        <v>3</v>
      </c>
      <c r="B3025" s="4">
        <f>LEN(Eingabe!A3025)-A3025-3</f>
        <v>44</v>
      </c>
      <c r="C3025" s="4" t="str">
        <f>TRIM(MID(Eingabe!A3025,4,3))</f>
        <v>KAU</v>
      </c>
      <c r="D3025" s="4" t="str">
        <f>MID(Eingabe!A3025,1,3)</f>
        <v>OE3</v>
      </c>
      <c r="E3025" s="6" t="str">
        <f>TRIM(MID(Eingabe!A3025,A3025+4,(B3025-1)))</f>
        <v>Kürner Andreas 3325 Ferschnitz Günzing 20</v>
      </c>
      <c r="F3025" s="4" t="str">
        <f>RIGHT(Eingabe!A3025,1)</f>
        <v>3</v>
      </c>
    </row>
    <row r="3026" spans="1:6" x14ac:dyDescent="0.35">
      <c r="A3026" s="4">
        <f t="shared" si="48"/>
        <v>3</v>
      </c>
      <c r="B3026" s="4">
        <f>LEN(Eingabe!A3026)-A3026-3</f>
        <v>49</v>
      </c>
      <c r="C3026" s="4" t="str">
        <f>TRIM(MID(Eingabe!A3026,4,3))</f>
        <v>KBA</v>
      </c>
      <c r="D3026" s="4" t="str">
        <f>MID(Eingabe!A3026,1,3)</f>
        <v>OE3</v>
      </c>
      <c r="E3026" s="6" t="str">
        <f>TRIM(MID(Eingabe!A3026,A3026+4,(B3026-1)))</f>
        <v>Bogg Karl Steinabrückl Dr M Jung-St 9,Matzendf</v>
      </c>
      <c r="F3026" s="4" t="str">
        <f>RIGHT(Eingabe!A3026,1)</f>
        <v>1</v>
      </c>
    </row>
    <row r="3027" spans="1:6" x14ac:dyDescent="0.35">
      <c r="A3027" s="4">
        <f t="shared" si="48"/>
        <v>3</v>
      </c>
      <c r="B3027" s="4">
        <f>LEN(Eingabe!A3027)-A3027-3</f>
        <v>53</v>
      </c>
      <c r="C3027" s="4" t="str">
        <f>TRIM(MID(Eingabe!A3027,4,3))</f>
        <v>KBR</v>
      </c>
      <c r="D3027" s="4" t="str">
        <f>MID(Eingabe!A3027,1,3)</f>
        <v>OE3</v>
      </c>
      <c r="E3027" s="6" t="str">
        <f>TRIM(MID(Eingabe!A3027,A3027+4,(B3027-1)))</f>
        <v>Kaltenbrunner Markus 3325 Ferschnitz Hochgarten 16</v>
      </c>
      <c r="F3027" s="4" t="str">
        <f>RIGHT(Eingabe!A3027,1)</f>
        <v>1</v>
      </c>
    </row>
    <row r="3028" spans="1:6" x14ac:dyDescent="0.35">
      <c r="A3028" s="4">
        <f t="shared" si="48"/>
        <v>3</v>
      </c>
      <c r="B3028" s="4">
        <f>LEN(Eingabe!A3028)-A3028-3</f>
        <v>44</v>
      </c>
      <c r="C3028" s="4" t="str">
        <f>TRIM(MID(Eingabe!A3028,4,3))</f>
        <v>KBU</v>
      </c>
      <c r="D3028" s="4" t="str">
        <f>MID(Eingabe!A3028,1,3)</f>
        <v>OE3</v>
      </c>
      <c r="E3028" s="6" t="str">
        <f>TRIM(MID(Eingabe!A3028,A3028+4,(B3028-1)))</f>
        <v>Bajgrowicz Kurt St Pölten Altmanngasse 19</v>
      </c>
      <c r="F3028" s="4" t="str">
        <f>RIGHT(Eingabe!A3028,1)</f>
        <v>1</v>
      </c>
    </row>
    <row r="3029" spans="1:6" x14ac:dyDescent="0.35">
      <c r="A3029" s="4">
        <f t="shared" si="48"/>
        <v>3</v>
      </c>
      <c r="B3029" s="4">
        <f>LEN(Eingabe!A3029)-A3029-3</f>
        <v>50</v>
      </c>
      <c r="C3029" s="4" t="str">
        <f>TRIM(MID(Eingabe!A3029,4,3))</f>
        <v>KCA</v>
      </c>
      <c r="D3029" s="4" t="str">
        <f>MID(Eingabe!A3029,1,3)</f>
        <v>OE3</v>
      </c>
      <c r="E3029" s="6" t="str">
        <f>TRIM(MID(Eingabe!A3029,A3029+4,(B3029-1)))</f>
        <v>Koglmann Christian 2320 Schwechat Skorpionweg 3</v>
      </c>
      <c r="F3029" s="4" t="str">
        <f>RIGHT(Eingabe!A3029,1)</f>
        <v>1</v>
      </c>
    </row>
    <row r="3030" spans="1:6" x14ac:dyDescent="0.35">
      <c r="A3030" s="4">
        <f t="shared" si="48"/>
        <v>3</v>
      </c>
      <c r="B3030" s="4">
        <f>LEN(Eingabe!A3030)-A3030-3</f>
        <v>43</v>
      </c>
      <c r="C3030" s="4" t="str">
        <f>TRIM(MID(Eingabe!A3030,4,3))</f>
        <v>KCC</v>
      </c>
      <c r="D3030" s="4" t="str">
        <f>MID(Eingabe!A3030,1,3)</f>
        <v>OE3</v>
      </c>
      <c r="E3030" s="6" t="str">
        <f>TRIM(MID(Eingabe!A3030,A3030+4,(B3030-1)))</f>
        <v>Koczan Karl 2500 Baden Mühlgasse 50/1/24</v>
      </c>
      <c r="F3030" s="4" t="str">
        <f>RIGHT(Eingabe!A3030,1)</f>
        <v>1</v>
      </c>
    </row>
    <row r="3031" spans="1:6" x14ac:dyDescent="0.35">
      <c r="A3031" s="4">
        <f t="shared" si="48"/>
        <v>3</v>
      </c>
      <c r="B3031" s="4">
        <f>LEN(Eingabe!A3031)-A3031-3</f>
        <v>55</v>
      </c>
      <c r="C3031" s="4" t="str">
        <f>TRIM(MID(Eingabe!A3031,4,3))</f>
        <v>KDC</v>
      </c>
      <c r="D3031" s="4" t="str">
        <f>MID(Eingabe!A3031,1,3)</f>
        <v>OE3</v>
      </c>
      <c r="E3031" s="6" t="str">
        <f>TRIM(MID(Eingabe!A3031,A3031+4,(B3031-1)))</f>
        <v>Kraft Bernhard 3345 Göstling An Der Ybbs Göstling 49</v>
      </c>
      <c r="F3031" s="4" t="str">
        <f>RIGHT(Eingabe!A3031,1)</f>
        <v>1</v>
      </c>
    </row>
    <row r="3032" spans="1:6" x14ac:dyDescent="0.35">
      <c r="A3032" s="4">
        <f t="shared" si="48"/>
        <v>3</v>
      </c>
      <c r="B3032" s="4">
        <f>LEN(Eingabe!A3032)-A3032-3</f>
        <v>53</v>
      </c>
      <c r="C3032" s="4" t="str">
        <f>TRIM(MID(Eingabe!A3032,4,3))</f>
        <v>KDS</v>
      </c>
      <c r="D3032" s="4" t="str">
        <f>MID(Eingabe!A3032,1,3)</f>
        <v>OE3</v>
      </c>
      <c r="E3032" s="6" t="str">
        <f>TRIM(MID(Eingabe!A3032,A3032+4,(B3032-1)))</f>
        <v>Schweighofer Martin 2202 Enzersfeld Hauptstr. 16/2</v>
      </c>
      <c r="F3032" s="4" t="str">
        <f>RIGHT(Eingabe!A3032,1)</f>
        <v>1</v>
      </c>
    </row>
    <row r="3033" spans="1:6" x14ac:dyDescent="0.35">
      <c r="A3033" s="4">
        <f t="shared" si="48"/>
        <v>3</v>
      </c>
      <c r="B3033" s="4">
        <f>LEN(Eingabe!A3033)-A3033-3</f>
        <v>60</v>
      </c>
      <c r="C3033" s="4" t="str">
        <f>TRIM(MID(Eingabe!A3033,4,3))</f>
        <v>KEA</v>
      </c>
      <c r="D3033" s="4" t="str">
        <f>MID(Eingabe!A3033,1,3)</f>
        <v>OE3</v>
      </c>
      <c r="E3033" s="6" t="str">
        <f>TRIM(MID(Eingabe!A3033,A3033+4,(B3033-1)))</f>
        <v>Kirschner Ernst 2384 Breitenfurt Bei Wien Zyklamengasse 4</v>
      </c>
      <c r="F3033" s="4" t="str">
        <f>RIGHT(Eingabe!A3033,1)</f>
        <v>1</v>
      </c>
    </row>
    <row r="3034" spans="1:6" x14ac:dyDescent="0.35">
      <c r="A3034" s="4">
        <f t="shared" si="48"/>
        <v>3</v>
      </c>
      <c r="B3034" s="4">
        <f>LEN(Eingabe!A3034)-A3034-3</f>
        <v>33</v>
      </c>
      <c r="C3034" s="4" t="str">
        <f>TRIM(MID(Eingabe!A3034,4,3))</f>
        <v>KEG</v>
      </c>
      <c r="D3034" s="4" t="str">
        <f>MID(Eingabe!A3034,1,3)</f>
        <v>OE3</v>
      </c>
      <c r="E3034" s="6" t="str">
        <f>TRIM(MID(Eingabe!A3034,A3034+4,(B3034-1)))</f>
        <v>Krenn Edmund Tulln Gernotweg 4</v>
      </c>
      <c r="F3034" s="4" t="str">
        <f>RIGHT(Eingabe!A3034,1)</f>
        <v>1</v>
      </c>
    </row>
    <row r="3035" spans="1:6" x14ac:dyDescent="0.35">
      <c r="A3035" s="4">
        <f t="shared" si="48"/>
        <v>3</v>
      </c>
      <c r="B3035" s="4">
        <f>LEN(Eingabe!A3035)-A3035-3</f>
        <v>60</v>
      </c>
      <c r="C3035" s="4" t="str">
        <f>TRIM(MID(Eingabe!A3035,4,3))</f>
        <v>KEU</v>
      </c>
      <c r="D3035" s="4" t="str">
        <f>MID(Eingabe!A3035,1,3)</f>
        <v>OE3</v>
      </c>
      <c r="E3035" s="6" t="str">
        <f>TRIM(MID(Eingabe!A3035,A3035+4,(B3035-1)))</f>
        <v>Seebacher Karl 2345 Brunn Am Gebirge Wienerstr. 66-72/5/6</v>
      </c>
      <c r="F3035" s="4" t="str">
        <f>RIGHT(Eingabe!A3035,1)</f>
        <v>1</v>
      </c>
    </row>
    <row r="3036" spans="1:6" x14ac:dyDescent="0.35">
      <c r="A3036" s="4">
        <f t="shared" si="48"/>
        <v>3</v>
      </c>
      <c r="B3036" s="4">
        <f>LEN(Eingabe!A3036)-A3036-3</f>
        <v>48</v>
      </c>
      <c r="C3036" s="4" t="str">
        <f>TRIM(MID(Eingabe!A3036,4,3))</f>
        <v>KFB</v>
      </c>
      <c r="D3036" s="4" t="str">
        <f>MID(Eingabe!A3036,1,3)</f>
        <v>OE3</v>
      </c>
      <c r="E3036" s="6" t="str">
        <f>TRIM(MID(Eingabe!A3036,A3036+4,(B3036-1)))</f>
        <v>Klimpfinger Franz Kirchberg/Wagr Ottenthal 32</v>
      </c>
      <c r="F3036" s="4" t="str">
        <f>RIGHT(Eingabe!A3036,1)</f>
        <v>1</v>
      </c>
    </row>
    <row r="3037" spans="1:6" x14ac:dyDescent="0.35">
      <c r="A3037" s="4">
        <f t="shared" si="48"/>
        <v>3</v>
      </c>
      <c r="B3037" s="4">
        <f>LEN(Eingabe!A3037)-A3037-3</f>
        <v>62</v>
      </c>
      <c r="C3037" s="4" t="str">
        <f>TRIM(MID(Eingabe!A3037,4,3))</f>
        <v>KGB</v>
      </c>
      <c r="D3037" s="4" t="str">
        <f>MID(Eingabe!A3037,1,3)</f>
        <v>OE3</v>
      </c>
      <c r="E3037" s="6" t="str">
        <f>TRIM(MID(Eingabe!A3037,A3037+4,(B3037-1)))</f>
        <v>Gärtner Klaus-Jürgen 2673 Breitenstein Untere Bahnstrasse 4</v>
      </c>
      <c r="F3037" s="4" t="str">
        <f>RIGHT(Eingabe!A3037,1)</f>
        <v>1</v>
      </c>
    </row>
    <row r="3038" spans="1:6" x14ac:dyDescent="0.35">
      <c r="A3038" s="4">
        <f t="shared" si="48"/>
        <v>3</v>
      </c>
      <c r="B3038" s="4">
        <f>LEN(Eingabe!A3038)-A3038-3</f>
        <v>53</v>
      </c>
      <c r="C3038" s="4" t="str">
        <f>TRIM(MID(Eingabe!A3038,4,3))</f>
        <v>KGS</v>
      </c>
      <c r="D3038" s="4" t="str">
        <f>MID(Eingabe!A3038,1,3)</f>
        <v>OE3</v>
      </c>
      <c r="E3038" s="6" t="str">
        <f>TRIM(MID(Eingabe!A3038,A3038+4,(B3038-1)))</f>
        <v>Grundhammer Karl 3133 Traismauer Wagram Blunaweg 1</v>
      </c>
      <c r="F3038" s="4" t="str">
        <f>RIGHT(Eingabe!A3038,1)</f>
        <v>1</v>
      </c>
    </row>
    <row r="3039" spans="1:6" x14ac:dyDescent="0.35">
      <c r="A3039" s="4">
        <f t="shared" si="48"/>
        <v>3</v>
      </c>
      <c r="B3039" s="4">
        <f>LEN(Eingabe!A3039)-A3039-3</f>
        <v>48</v>
      </c>
      <c r="C3039" s="4" t="str">
        <f>TRIM(MID(Eingabe!A3039,4,3))</f>
        <v>KGX</v>
      </c>
      <c r="D3039" s="4" t="str">
        <f>MID(Eingabe!A3039,1,3)</f>
        <v>OE3</v>
      </c>
      <c r="E3039" s="6" t="str">
        <f>TRIM(MID(Eingabe!A3039,A3039+4,(B3039-1)))</f>
        <v>Kuballa Günther 2540 Bad Vöslau Wiesengasse 6</v>
      </c>
      <c r="F3039" s="4" t="str">
        <f>RIGHT(Eingabe!A3039,1)</f>
        <v>1</v>
      </c>
    </row>
    <row r="3040" spans="1:6" x14ac:dyDescent="0.35">
      <c r="A3040" s="4">
        <f t="shared" si="48"/>
        <v>3</v>
      </c>
      <c r="B3040" s="4">
        <f>LEN(Eingabe!A3040)-A3040-3</f>
        <v>50</v>
      </c>
      <c r="C3040" s="4" t="str">
        <f>TRIM(MID(Eingabe!A3040,4,3))</f>
        <v>KHA</v>
      </c>
      <c r="D3040" s="4" t="str">
        <f>MID(Eingabe!A3040,1,3)</f>
        <v>OE3</v>
      </c>
      <c r="E3040" s="6" t="str">
        <f>TRIM(MID(Eingabe!A3040,A3040+4,(B3040-1)))</f>
        <v>Karst Herbert Bisamberg Am Kronawett 15/Hagenbr</v>
      </c>
      <c r="F3040" s="4" t="str">
        <f>RIGHT(Eingabe!A3040,1)</f>
        <v>1</v>
      </c>
    </row>
    <row r="3041" spans="1:6" x14ac:dyDescent="0.35">
      <c r="A3041" s="4">
        <f t="shared" si="48"/>
        <v>3</v>
      </c>
      <c r="B3041" s="4">
        <f>LEN(Eingabe!A3041)-A3041-3</f>
        <v>41</v>
      </c>
      <c r="C3041" s="4" t="str">
        <f>TRIM(MID(Eingabe!A3041,4,3))</f>
        <v>nme</v>
      </c>
      <c r="D3041" s="4" t="str">
        <f>MID(Eingabe!A3041,1,3)</f>
        <v>Fer</v>
      </c>
      <c r="E3041" s="6" t="str">
        <f>TRIM(MID(Eingabe!A3041,A3041+4,(B3041-1)))</f>
        <v>ldebüro Stand 2022.12.01 Seite 78 von 24</v>
      </c>
      <c r="F3041" s="4" t="str">
        <f>RIGHT(Eingabe!A3041,1)</f>
        <v>9</v>
      </c>
    </row>
    <row r="3042" spans="1:6" x14ac:dyDescent="0.35">
      <c r="A3042" s="4">
        <f t="shared" si="48"/>
        <v>0</v>
      </c>
      <c r="B3042" s="4">
        <f>LEN(Eingabe!A3042)-A3042-3</f>
        <v>-3</v>
      </c>
      <c r="C3042" s="4" t="str">
        <f>TRIM(MID(Eingabe!A3042,4,3))</f>
        <v/>
      </c>
      <c r="D3042" s="4" t="str">
        <f>MID(Eingabe!A3042,1,3)</f>
        <v/>
      </c>
      <c r="E3042" s="6" t="e">
        <f>TRIM(MID(Eingabe!A3042,A3042+4,(B3042-1)))</f>
        <v>#VALUE!</v>
      </c>
      <c r="F3042" s="4" t="str">
        <f>RIGHT(Eingabe!A3042,1)</f>
        <v/>
      </c>
    </row>
    <row r="3043" spans="1:6" x14ac:dyDescent="0.35">
      <c r="A3043" s="4">
        <f t="shared" si="48"/>
        <v>3</v>
      </c>
      <c r="B3043" s="4">
        <f>LEN(Eingabe!A3043)-A3043-3</f>
        <v>6</v>
      </c>
      <c r="C3043" s="4" t="str">
        <f>TRIM(MID(Eingabe!A3043,4,3))</f>
        <v>: 0</v>
      </c>
      <c r="D3043" s="4" t="str">
        <f>MID(Eingabe!A3043,1,3)</f>
        <v>DVR</v>
      </c>
      <c r="E3043" s="6" t="str">
        <f>TRIM(MID(Eingabe!A3043,A3043+4,(B3043-1)))</f>
        <v>86330</v>
      </c>
      <c r="F3043" s="4" t="str">
        <f>RIGHT(Eingabe!A3043,1)</f>
        <v>1</v>
      </c>
    </row>
    <row r="3044" spans="1:6" x14ac:dyDescent="0.35">
      <c r="A3044" s="4">
        <f t="shared" si="48"/>
        <v>0</v>
      </c>
      <c r="B3044" s="4">
        <f>LEN(Eingabe!A3044)-A3044-3</f>
        <v>-3</v>
      </c>
      <c r="C3044" s="4" t="str">
        <f>TRIM(MID(Eingabe!A3044,4,3))</f>
        <v/>
      </c>
      <c r="D3044" s="4" t="str">
        <f>MID(Eingabe!A3044,1,3)</f>
        <v/>
      </c>
      <c r="E3044" s="6" t="e">
        <f>TRIM(MID(Eingabe!A3044,A3044+4,(B3044-1)))</f>
        <v>#VALUE!</v>
      </c>
      <c r="F3044" s="4" t="str">
        <f>RIGHT(Eingabe!A3044,1)</f>
        <v/>
      </c>
    </row>
    <row r="3045" spans="1:6" x14ac:dyDescent="0.35">
      <c r="A3045" s="4">
        <f t="shared" si="48"/>
        <v>0</v>
      </c>
      <c r="B3045" s="4">
        <f>LEN(Eingabe!A3045)-A3045-3</f>
        <v>-3</v>
      </c>
      <c r="C3045" s="4" t="str">
        <f>TRIM(MID(Eingabe!A3045,4,3))</f>
        <v/>
      </c>
      <c r="D3045" s="4" t="str">
        <f>MID(Eingabe!A3045,1,3)</f>
        <v/>
      </c>
      <c r="E3045" s="6" t="e">
        <f>TRIM(MID(Eingabe!A3045,A3045+4,(B3045-1)))</f>
        <v>#VALUE!</v>
      </c>
      <c r="F3045" s="4" t="str">
        <f>RIGHT(Eingabe!A3045,1)</f>
        <v/>
      </c>
    </row>
    <row r="3046" spans="1:6" x14ac:dyDescent="0.35">
      <c r="A3046" s="4">
        <f t="shared" si="48"/>
        <v>3</v>
      </c>
      <c r="B3046" s="4">
        <f>LEN(Eingabe!A3046)-A3046-3</f>
        <v>35</v>
      </c>
      <c r="C3046" s="4" t="str">
        <f>TRIM(MID(Eingabe!A3046,4,3))</f>
        <v>zei</v>
      </c>
      <c r="D3046" s="4" t="str">
        <f>MID(Eingabe!A3046,1,3)</f>
        <v>Ruf</v>
      </c>
      <c r="E3046" s="6" t="str">
        <f>TRIM(MID(Eingabe!A3046,A3046+4,(B3046-1)))</f>
        <v>chen Name Standort Anschrift Bew_K</v>
      </c>
      <c r="F3046" s="4" t="str">
        <f>RIGHT(Eingabe!A3046,1)</f>
        <v>l</v>
      </c>
    </row>
    <row r="3047" spans="1:6" x14ac:dyDescent="0.35">
      <c r="A3047" s="4">
        <f t="shared" si="48"/>
        <v>0</v>
      </c>
      <c r="B3047" s="4">
        <f>LEN(Eingabe!A3047)-A3047-3</f>
        <v>-3</v>
      </c>
      <c r="C3047" s="4" t="str">
        <f>TRIM(MID(Eingabe!A3047,4,3))</f>
        <v/>
      </c>
      <c r="D3047" s="4" t="str">
        <f>MID(Eingabe!A3047,1,3)</f>
        <v/>
      </c>
      <c r="E3047" s="6" t="e">
        <f>TRIM(MID(Eingabe!A3047,A3047+4,(B3047-1)))</f>
        <v>#VALUE!</v>
      </c>
      <c r="F3047" s="4" t="str">
        <f>RIGHT(Eingabe!A3047,1)</f>
        <v/>
      </c>
    </row>
    <row r="3048" spans="1:6" x14ac:dyDescent="0.35">
      <c r="A3048" s="4">
        <f t="shared" si="48"/>
        <v>3</v>
      </c>
      <c r="B3048" s="4">
        <f>LEN(Eingabe!A3048)-A3048-3</f>
        <v>45</v>
      </c>
      <c r="C3048" s="4" t="str">
        <f>TRIM(MID(Eingabe!A3048,4,3))</f>
        <v>zei</v>
      </c>
      <c r="D3048" s="4" t="str">
        <f>MID(Eingabe!A3048,1,3)</f>
        <v>Ruf</v>
      </c>
      <c r="E3048" s="6" t="str">
        <f>TRIM(MID(Eingabe!A3048,A3048+4,(B3048-1)))</f>
        <v>chenliste österreichischer Amateurfunkstelle</v>
      </c>
      <c r="F3048" s="4" t="str">
        <f>RIGHT(Eingabe!A3048,1)</f>
        <v>n</v>
      </c>
    </row>
    <row r="3049" spans="1:6" x14ac:dyDescent="0.35">
      <c r="A3049" s="4">
        <f t="shared" si="48"/>
        <v>2</v>
      </c>
      <c r="B3049" s="4">
        <f>LEN(Eingabe!A3049)-A3049-3</f>
        <v>55</v>
      </c>
      <c r="C3049" s="4" t="str">
        <f>TRIM(MID(Eingabe!A3049,4,3))</f>
        <v>äß</v>
      </c>
      <c r="D3049" s="4" t="str">
        <f>MID(Eingabe!A3049,1,3)</f>
        <v>Gem</v>
      </c>
      <c r="E3049" s="6" t="str">
        <f>TRIM(MID(Eingabe!A3049,A3049+4,(B3049-1)))</f>
        <v>§ 150 Abs. 3 und 4 des Telekommunikationsgesetzes 202</v>
      </c>
      <c r="F3049" s="4" t="str">
        <f>RIGHT(Eingabe!A3049,1)</f>
        <v>1</v>
      </c>
    </row>
    <row r="3050" spans="1:6" x14ac:dyDescent="0.35">
      <c r="A3050" s="4">
        <f t="shared" si="48"/>
        <v>0</v>
      </c>
      <c r="B3050" s="4">
        <f>LEN(Eingabe!A3050)-A3050-3</f>
        <v>-3</v>
      </c>
      <c r="C3050" s="4" t="str">
        <f>TRIM(MID(Eingabe!A3050,4,3))</f>
        <v/>
      </c>
      <c r="D3050" s="4" t="str">
        <f>MID(Eingabe!A3050,1,3)</f>
        <v/>
      </c>
      <c r="E3050" s="6" t="e">
        <f>TRIM(MID(Eingabe!A3050,A3050+4,(B3050-1)))</f>
        <v>#VALUE!</v>
      </c>
      <c r="F3050" s="4" t="str">
        <f>RIGHT(Eingabe!A3050,1)</f>
        <v/>
      </c>
    </row>
    <row r="3051" spans="1:6" x14ac:dyDescent="0.35">
      <c r="A3051" s="4">
        <f t="shared" si="48"/>
        <v>3</v>
      </c>
      <c r="B3051" s="4">
        <f>LEN(Eingabe!A3051)-A3051-3</f>
        <v>50</v>
      </c>
      <c r="C3051" s="4" t="str">
        <f>TRIM(MID(Eingabe!A3051,4,3))</f>
        <v>KHS</v>
      </c>
      <c r="D3051" s="4" t="str">
        <f>MID(Eingabe!A3051,1,3)</f>
        <v>OE3</v>
      </c>
      <c r="E3051" s="6" t="str">
        <f>TRIM(MID(Eingabe!A3051,A3051+4,(B3051-1)))</f>
        <v>Holubovsky Karl 3341 Ybbsitz Alte Poststraße 22</v>
      </c>
      <c r="F3051" s="4" t="str">
        <f>RIGHT(Eingabe!A3051,1)</f>
        <v>1</v>
      </c>
    </row>
    <row r="3052" spans="1:6" x14ac:dyDescent="0.35">
      <c r="A3052" s="4">
        <f t="shared" si="48"/>
        <v>3</v>
      </c>
      <c r="B3052" s="4">
        <f>LEN(Eingabe!A3052)-A3052-3</f>
        <v>51</v>
      </c>
      <c r="C3052" s="4" t="str">
        <f>TRIM(MID(Eingabe!A3052,4,3))</f>
        <v>KHW</v>
      </c>
      <c r="D3052" s="4" t="str">
        <f>MID(Eingabe!A3052,1,3)</f>
        <v>OE3</v>
      </c>
      <c r="E3052" s="6" t="str">
        <f>TRIM(MID(Eingabe!A3052,A3052+4,(B3052-1)))</f>
        <v>Kapitz Helmut 2132 Hörersdorf Maria Bründlweg 22</v>
      </c>
      <c r="F3052" s="4" t="str">
        <f>RIGHT(Eingabe!A3052,1)</f>
        <v>1</v>
      </c>
    </row>
    <row r="3053" spans="1:6" x14ac:dyDescent="0.35">
      <c r="A3053" s="4">
        <f t="shared" si="48"/>
        <v>3</v>
      </c>
      <c r="B3053" s="4">
        <f>LEN(Eingabe!A3053)-A3053-3</f>
        <v>53</v>
      </c>
      <c r="C3053" s="4" t="str">
        <f>TRIM(MID(Eingabe!A3053,4,3))</f>
        <v>KIJ</v>
      </c>
      <c r="D3053" s="4" t="str">
        <f>MID(Eingabe!A3053,1,3)</f>
        <v>OE3</v>
      </c>
      <c r="E3053" s="6" t="str">
        <f>TRIM(MID(Eingabe!A3053,A3053+4,(B3053-1)))</f>
        <v>Krizaj Horst 3500 Krems An Der Donau Am Neuberg 17</v>
      </c>
      <c r="F3053" s="4" t="str">
        <f>RIGHT(Eingabe!A3053,1)</f>
        <v>1</v>
      </c>
    </row>
    <row r="3054" spans="1:6" x14ac:dyDescent="0.35">
      <c r="A3054" s="4">
        <f t="shared" si="48"/>
        <v>3</v>
      </c>
      <c r="B3054" s="4">
        <f>LEN(Eingabe!A3054)-A3054-3</f>
        <v>47</v>
      </c>
      <c r="C3054" s="4" t="str">
        <f>TRIM(MID(Eingabe!A3054,4,3))</f>
        <v>KJC</v>
      </c>
      <c r="D3054" s="4" t="str">
        <f>MID(Eingabe!A3054,1,3)</f>
        <v>OE3</v>
      </c>
      <c r="E3054" s="6" t="str">
        <f>TRIM(MID(Eingabe!A3054,A3054+4,(B3054-1)))</f>
        <v>Klocker Markus 2332 Hennersdorf Hauptstr. 1A</v>
      </c>
      <c r="F3054" s="4" t="str">
        <f>RIGHT(Eingabe!A3054,1)</f>
        <v>1</v>
      </c>
    </row>
    <row r="3055" spans="1:6" x14ac:dyDescent="0.35">
      <c r="A3055" s="4">
        <f t="shared" si="48"/>
        <v>3</v>
      </c>
      <c r="B3055" s="4">
        <f>LEN(Eingabe!A3055)-A3055-3</f>
        <v>51</v>
      </c>
      <c r="C3055" s="4" t="str">
        <f>TRIM(MID(Eingabe!A3055,4,3))</f>
        <v>KJN</v>
      </c>
      <c r="D3055" s="4" t="str">
        <f>MID(Eingabe!A3055,1,3)</f>
        <v>OE3</v>
      </c>
      <c r="E3055" s="6" t="str">
        <f>TRIM(MID(Eingabe!A3055,A3055+4,(B3055-1)))</f>
        <v>Koblmiller Herbert 2483 Ebreichsdorf Vorstadtl 3</v>
      </c>
      <c r="F3055" s="4" t="str">
        <f>RIGHT(Eingabe!A3055,1)</f>
        <v>1</v>
      </c>
    </row>
    <row r="3056" spans="1:6" x14ac:dyDescent="0.35">
      <c r="A3056" s="4">
        <f t="shared" si="48"/>
        <v>3</v>
      </c>
      <c r="B3056" s="4">
        <f>LEN(Eingabe!A3056)-A3056-3</f>
        <v>51</v>
      </c>
      <c r="C3056" s="4" t="str">
        <f>TRIM(MID(Eingabe!A3056,4,3))</f>
        <v>KJO</v>
      </c>
      <c r="D3056" s="4" t="str">
        <f>MID(Eingabe!A3056,1,3)</f>
        <v>OE3</v>
      </c>
      <c r="E3056" s="6" t="str">
        <f>TRIM(MID(Eingabe!A3056,A3056+4,(B3056-1)))</f>
        <v>Klug Josef 3500 Krems An Der Donau Grengraben 10</v>
      </c>
      <c r="F3056" s="4" t="str">
        <f>RIGHT(Eingabe!A3056,1)</f>
        <v>1</v>
      </c>
    </row>
    <row r="3057" spans="1:6" x14ac:dyDescent="0.35">
      <c r="A3057" s="4">
        <f t="shared" si="48"/>
        <v>3</v>
      </c>
      <c r="B3057" s="4">
        <f>LEN(Eingabe!A3057)-A3057-3</f>
        <v>43</v>
      </c>
      <c r="C3057" s="4" t="str">
        <f>TRIM(MID(Eingabe!A3057,4,3))</f>
        <v>KJS</v>
      </c>
      <c r="D3057" s="4" t="str">
        <f>MID(Eingabe!A3057,1,3)</f>
        <v>OE3</v>
      </c>
      <c r="E3057" s="6" t="str">
        <f>TRIM(MID(Eingabe!A3057,A3057+4,(B3057-1)))</f>
        <v>Jaros Karl Gerasdorf/Wien Schanzenweg 37</v>
      </c>
      <c r="F3057" s="4" t="str">
        <f>RIGHT(Eingabe!A3057,1)</f>
        <v>1</v>
      </c>
    </row>
    <row r="3058" spans="1:6" x14ac:dyDescent="0.35">
      <c r="A3058" s="4">
        <f t="shared" si="48"/>
        <v>3</v>
      </c>
      <c r="B3058" s="4">
        <f>LEN(Eingabe!A3058)-A3058-3</f>
        <v>58</v>
      </c>
      <c r="C3058" s="4" t="str">
        <f>TRIM(MID(Eingabe!A3058,4,3))</f>
        <v>KJT</v>
      </c>
      <c r="D3058" s="4" t="str">
        <f>MID(Eingabe!A3058,1,3)</f>
        <v>OE3</v>
      </c>
      <c r="E3058" s="6" t="str">
        <f>TRIM(MID(Eingabe!A3058,A3058+4,(B3058-1)))</f>
        <v>Kollmitzer Josef 2451 Hof Am Leithaberge Gartengasse 52</v>
      </c>
      <c r="F3058" s="4" t="str">
        <f>RIGHT(Eingabe!A3058,1)</f>
        <v>1</v>
      </c>
    </row>
    <row r="3059" spans="1:6" x14ac:dyDescent="0.35">
      <c r="A3059" s="4">
        <f t="shared" si="48"/>
        <v>3</v>
      </c>
      <c r="B3059" s="4">
        <f>LEN(Eingabe!A3059)-A3059-3</f>
        <v>59</v>
      </c>
      <c r="C3059" s="4" t="str">
        <f>TRIM(MID(Eingabe!A3059,4,3))</f>
        <v>KKA</v>
      </c>
      <c r="D3059" s="4" t="str">
        <f>MID(Eingabe!A3059,1,3)</f>
        <v>OE3</v>
      </c>
      <c r="E3059" s="6" t="str">
        <f>TRIM(MID(Eingabe!A3059,A3059+4,(B3059-1)))</f>
        <v>Kirchenberger Karl 2486 Pottendorf Josef Tatzelstraße 38</v>
      </c>
      <c r="F3059" s="4" t="str">
        <f>RIGHT(Eingabe!A3059,1)</f>
        <v>1</v>
      </c>
    </row>
    <row r="3060" spans="1:6" x14ac:dyDescent="0.35">
      <c r="A3060" s="4">
        <f t="shared" si="48"/>
        <v>3</v>
      </c>
      <c r="B3060" s="4">
        <f>LEN(Eingabe!A3060)-A3060-3</f>
        <v>20</v>
      </c>
      <c r="C3060" s="4" t="str">
        <f>TRIM(MID(Eingabe!A3060,4,3))</f>
        <v>KKB</v>
      </c>
      <c r="D3060" s="4" t="str">
        <f>MID(Eingabe!A3060,1,3)</f>
        <v>OE3</v>
      </c>
      <c r="E3060" s="6" t="str">
        <f>TRIM(MID(Eingabe!A3060,A3060+4,(B3060-1)))</f>
        <v>*-*-* *-*-* *-*-*</v>
      </c>
      <c r="F3060" s="4" t="str">
        <f>RIGHT(Eingabe!A3060,1)</f>
        <v>1</v>
      </c>
    </row>
    <row r="3061" spans="1:6" x14ac:dyDescent="0.35">
      <c r="A3061" s="4">
        <f t="shared" si="48"/>
        <v>3</v>
      </c>
      <c r="B3061" s="4">
        <f>LEN(Eingabe!A3061)-A3061-3</f>
        <v>37</v>
      </c>
      <c r="C3061" s="4" t="str">
        <f>TRIM(MID(Eingabe!A3061,4,3))</f>
        <v>KKU</v>
      </c>
      <c r="D3061" s="4" t="str">
        <f>MID(Eingabe!A3061,1,3)</f>
        <v>OE3</v>
      </c>
      <c r="E3061" s="6" t="str">
        <f>TRIM(MID(Eingabe!A3061,A3061+4,(B3061-1)))</f>
        <v>Koller Kurt Kirchstetten Birkeng 6</v>
      </c>
      <c r="F3061" s="4" t="str">
        <f>RIGHT(Eingabe!A3061,1)</f>
        <v>1</v>
      </c>
    </row>
    <row r="3062" spans="1:6" x14ac:dyDescent="0.35">
      <c r="A3062" s="4">
        <f t="shared" si="48"/>
        <v>3</v>
      </c>
      <c r="B3062" s="4">
        <f>LEN(Eingabe!A3062)-A3062-3</f>
        <v>51</v>
      </c>
      <c r="C3062" s="4" t="str">
        <f>TRIM(MID(Eingabe!A3062,4,3))</f>
        <v>KLB</v>
      </c>
      <c r="D3062" s="4" t="str">
        <f>MID(Eingabe!A3062,1,3)</f>
        <v>OE3</v>
      </c>
      <c r="E3062" s="6" t="str">
        <f>TRIM(MID(Eingabe!A3062,A3062+4,(B3062-1)))</f>
        <v>Ludikovsky Kurt 2544 Leobersdorf Arbeitergasse 3</v>
      </c>
      <c r="F3062" s="4" t="str">
        <f>RIGHT(Eingabe!A3062,1)</f>
        <v>1</v>
      </c>
    </row>
    <row r="3063" spans="1:6" x14ac:dyDescent="0.35">
      <c r="A3063" s="4">
        <f t="shared" si="48"/>
        <v>3</v>
      </c>
      <c r="B3063" s="4">
        <f>LEN(Eingabe!A3063)-A3063-3</f>
        <v>62</v>
      </c>
      <c r="C3063" s="4" t="str">
        <f>TRIM(MID(Eingabe!A3063,4,3))</f>
        <v>KLU</v>
      </c>
      <c r="D3063" s="4" t="str">
        <f>MID(Eingabe!A3063,1,3)</f>
        <v>OE3</v>
      </c>
      <c r="E3063" s="6" t="str">
        <f>TRIM(MID(Eingabe!A3063,A3063+4,(B3063-1)))</f>
        <v>Lichtenecker Karl 2320 Schwechat Dr. Fritz Heß Gasse 3/2/13</v>
      </c>
      <c r="F3063" s="4" t="str">
        <f>RIGHT(Eingabe!A3063,1)</f>
        <v>1</v>
      </c>
    </row>
    <row r="3064" spans="1:6" x14ac:dyDescent="0.35">
      <c r="A3064" s="4">
        <f t="shared" si="48"/>
        <v>3</v>
      </c>
      <c r="B3064" s="4">
        <f>LEN(Eingabe!A3064)-A3064-3</f>
        <v>40</v>
      </c>
      <c r="C3064" s="4" t="str">
        <f>TRIM(MID(Eingabe!A3064,4,3))</f>
        <v>KMA</v>
      </c>
      <c r="D3064" s="4" t="str">
        <f>MID(Eingabe!A3064,1,3)</f>
        <v>OE3</v>
      </c>
      <c r="E3064" s="6" t="str">
        <f>TRIM(MID(Eingabe!A3064,A3064+4,(B3064-1)))</f>
        <v>Maier Kurt Waidhofen/Thay Pelletstr 6</v>
      </c>
      <c r="F3064" s="4" t="str">
        <f>RIGHT(Eingabe!A3064,1)</f>
        <v>1</v>
      </c>
    </row>
    <row r="3065" spans="1:6" x14ac:dyDescent="0.35">
      <c r="A3065" s="4">
        <f t="shared" si="48"/>
        <v>3</v>
      </c>
      <c r="B3065" s="4">
        <f>LEN(Eingabe!A3065)-A3065-3</f>
        <v>55</v>
      </c>
      <c r="C3065" s="4" t="str">
        <f>TRIM(MID(Eingabe!A3065,4,3))</f>
        <v>KMB</v>
      </c>
      <c r="D3065" s="4" t="str">
        <f>MID(Eingabe!A3065,1,3)</f>
        <v>OE3</v>
      </c>
      <c r="E3065" s="6" t="str">
        <f>TRIM(MID(Eingabe!A3065,A3065+4,(B3065-1)))</f>
        <v>Kaltenecker Manfred 2620 Neunkirchen Mühlfeldstr. 15</v>
      </c>
      <c r="F3065" s="4" t="str">
        <f>RIGHT(Eingabe!A3065,1)</f>
        <v>1</v>
      </c>
    </row>
    <row r="3066" spans="1:6" x14ac:dyDescent="0.35">
      <c r="A3066" s="4">
        <f t="shared" si="48"/>
        <v>3</v>
      </c>
      <c r="B3066" s="4">
        <f>LEN(Eingabe!A3066)-A3066-3</f>
        <v>42</v>
      </c>
      <c r="C3066" s="4" t="str">
        <f>TRIM(MID(Eingabe!A3066,4,3))</f>
        <v>KME</v>
      </c>
      <c r="D3066" s="4" t="str">
        <f>MID(Eingabe!A3066,1,3)</f>
        <v>OE3</v>
      </c>
      <c r="E3066" s="6" t="str">
        <f>TRIM(MID(Eingabe!A3066,A3066+4,(B3066-1)))</f>
        <v>Kühnl Martin 3381 Golling Hauptstraße 5</v>
      </c>
      <c r="F3066" s="4" t="str">
        <f>RIGHT(Eingabe!A3066,1)</f>
        <v>1</v>
      </c>
    </row>
    <row r="3067" spans="1:6" x14ac:dyDescent="0.35">
      <c r="A3067" s="4">
        <f t="shared" si="48"/>
        <v>3</v>
      </c>
      <c r="B3067" s="4">
        <f>LEN(Eingabe!A3067)-A3067-3</f>
        <v>54</v>
      </c>
      <c r="C3067" s="4" t="str">
        <f>TRIM(MID(Eingabe!A3067,4,3))</f>
        <v>KMS</v>
      </c>
      <c r="D3067" s="4" t="str">
        <f>MID(Eingabe!A3067,1,3)</f>
        <v>OE3</v>
      </c>
      <c r="E3067" s="6" t="str">
        <f>TRIM(MID(Eingabe!A3067,A3067+4,(B3067-1)))</f>
        <v>Kneth Martin 3500 Krems An Der Donau Wachaustr. 9/1</v>
      </c>
      <c r="F3067" s="4" t="str">
        <f>RIGHT(Eingabe!A3067,1)</f>
        <v>1</v>
      </c>
    </row>
    <row r="3068" spans="1:6" x14ac:dyDescent="0.35">
      <c r="A3068" s="4">
        <f t="shared" si="48"/>
        <v>3</v>
      </c>
      <c r="B3068" s="4">
        <f>LEN(Eingabe!A3068)-A3068-3</f>
        <v>48</v>
      </c>
      <c r="C3068" s="4" t="str">
        <f>TRIM(MID(Eingabe!A3068,4,3))</f>
        <v>KMW</v>
      </c>
      <c r="D3068" s="4" t="str">
        <f>MID(Eingabe!A3068,1,3)</f>
        <v>OE3</v>
      </c>
      <c r="E3068" s="6" t="str">
        <f>TRIM(MID(Eingabe!A3068,A3068+4,(B3068-1)))</f>
        <v>Mayerhofer Karl 3664 Martinsberg Weixelberg 7</v>
      </c>
      <c r="F3068" s="4" t="str">
        <f>RIGHT(Eingabe!A3068,1)</f>
        <v>1</v>
      </c>
    </row>
    <row r="3069" spans="1:6" x14ac:dyDescent="0.35">
      <c r="A3069" s="4">
        <f t="shared" si="48"/>
        <v>3</v>
      </c>
      <c r="B3069" s="4">
        <f>LEN(Eingabe!A3069)-A3069-3</f>
        <v>47</v>
      </c>
      <c r="C3069" s="4" t="str">
        <f>TRIM(MID(Eingabe!A3069,4,3))</f>
        <v>KMZ</v>
      </c>
      <c r="D3069" s="4" t="str">
        <f>MID(Eingabe!A3069,1,3)</f>
        <v>OE3</v>
      </c>
      <c r="E3069" s="6" t="str">
        <f>TRIM(MID(Eingabe!A3069,A3069+4,(B3069-1)))</f>
        <v>Zaruba Markus 2111 Tresdorf Windmühlgasse 28</v>
      </c>
      <c r="F3069" s="4" t="str">
        <f>RIGHT(Eingabe!A3069,1)</f>
        <v>1</v>
      </c>
    </row>
    <row r="3070" spans="1:6" x14ac:dyDescent="0.35">
      <c r="A3070" s="4">
        <f t="shared" si="48"/>
        <v>3</v>
      </c>
      <c r="B3070" s="4">
        <f>LEN(Eingabe!A3070)-A3070-3</f>
        <v>64</v>
      </c>
      <c r="C3070" s="4" t="str">
        <f>TRIM(MID(Eingabe!A3070,4,3))</f>
        <v>KNC</v>
      </c>
      <c r="D3070" s="4" t="str">
        <f>MID(Eingabe!A3070,1,3)</f>
        <v>OE3</v>
      </c>
      <c r="E3070" s="6" t="str">
        <f>TRIM(MID(Eingabe!A3070,A3070+4,(B3070-1)))</f>
        <v>Leonhartsberger-Kneth Claudia 3494 Gedersdorf Kremserstr. 12A</v>
      </c>
      <c r="F3070" s="4" t="str">
        <f>RIGHT(Eingabe!A3070,1)</f>
        <v>1</v>
      </c>
    </row>
    <row r="3071" spans="1:6" x14ac:dyDescent="0.35">
      <c r="A3071" s="4">
        <f t="shared" si="48"/>
        <v>3</v>
      </c>
      <c r="B3071" s="4">
        <f>LEN(Eingabe!A3071)-A3071-3</f>
        <v>44</v>
      </c>
      <c r="C3071" s="4" t="str">
        <f>TRIM(MID(Eingabe!A3071,4,3))</f>
        <v>KNS</v>
      </c>
      <c r="D3071" s="4" t="str">
        <f>MID(Eingabe!A3071,1,3)</f>
        <v>OE3</v>
      </c>
      <c r="E3071" s="6" t="str">
        <f>TRIM(MID(Eingabe!A3071,A3071+4,(B3071-1)))</f>
        <v>Newald Klaus Tulln Kellerstr 8,Kl Staasdf</v>
      </c>
      <c r="F3071" s="4" t="str">
        <f>RIGHT(Eingabe!A3071,1)</f>
        <v>1</v>
      </c>
    </row>
    <row r="3072" spans="1:6" x14ac:dyDescent="0.35">
      <c r="A3072" s="4">
        <f t="shared" si="48"/>
        <v>3</v>
      </c>
      <c r="B3072" s="4">
        <f>LEN(Eingabe!A3072)-A3072-3</f>
        <v>47</v>
      </c>
      <c r="C3072" s="4" t="str">
        <f>TRIM(MID(Eingabe!A3072,4,3))</f>
        <v>KNU</v>
      </c>
      <c r="D3072" s="4" t="str">
        <f>MID(Eingabe!A3072,1,3)</f>
        <v>OE3</v>
      </c>
      <c r="E3072" s="6" t="str">
        <f>TRIM(MID(Eingabe!A3072,A3072+4,(B3072-1)))</f>
        <v>Neubauer Karl 3804 Allentsteig Neubaustr. 12</v>
      </c>
      <c r="F3072" s="4" t="str">
        <f>RIGHT(Eingabe!A3072,1)</f>
        <v>1</v>
      </c>
    </row>
    <row r="3073" spans="1:6" x14ac:dyDescent="0.35">
      <c r="A3073" s="4">
        <f t="shared" si="48"/>
        <v>3</v>
      </c>
      <c r="B3073" s="4">
        <f>LEN(Eingabe!A3073)-A3073-3</f>
        <v>44</v>
      </c>
      <c r="C3073" s="4" t="str">
        <f>TRIM(MID(Eingabe!A3073,4,3))</f>
        <v>KOA</v>
      </c>
      <c r="D3073" s="4" t="str">
        <f>MID(Eingabe!A3073,1,3)</f>
        <v>OE3</v>
      </c>
      <c r="E3073" s="6" t="str">
        <f>TRIM(MID(Eingabe!A3073,A3073+4,(B3073-1)))</f>
        <v>Höß Klaus Prinzendorf Scheibenbergstr 114</v>
      </c>
      <c r="F3073" s="4" t="str">
        <f>RIGHT(Eingabe!A3073,1)</f>
        <v>1</v>
      </c>
    </row>
    <row r="3074" spans="1:6" x14ac:dyDescent="0.35">
      <c r="A3074" s="4">
        <f t="shared" si="48"/>
        <v>3</v>
      </c>
      <c r="B3074" s="4">
        <f>LEN(Eingabe!A3074)-A3074-3</f>
        <v>42</v>
      </c>
      <c r="C3074" s="4" t="str">
        <f>TRIM(MID(Eingabe!A3074,4,3))</f>
        <v>KPA</v>
      </c>
      <c r="D3074" s="4" t="str">
        <f>MID(Eingabe!A3074,1,3)</f>
        <v>OE3</v>
      </c>
      <c r="E3074" s="6" t="str">
        <f>TRIM(MID(Eingabe!A3074,A3074+4,(B3074-1)))</f>
        <v>Pichler Karl Kirchstetten Totzenbach 48</v>
      </c>
      <c r="F3074" s="4" t="str">
        <f>RIGHT(Eingabe!A3074,1)</f>
        <v>1</v>
      </c>
    </row>
    <row r="3075" spans="1:6" x14ac:dyDescent="0.35">
      <c r="A3075" s="4">
        <f t="shared" ref="A3075:A3138" si="49">LEN(C3075)</f>
        <v>3</v>
      </c>
      <c r="B3075" s="4">
        <f>LEN(Eingabe!A3075)-A3075-3</f>
        <v>55</v>
      </c>
      <c r="C3075" s="4" t="str">
        <f>TRIM(MID(Eingabe!A3075,4,3))</f>
        <v>KPC</v>
      </c>
      <c r="D3075" s="4" t="str">
        <f>MID(Eingabe!A3075,1,3)</f>
        <v>OE3</v>
      </c>
      <c r="E3075" s="6" t="str">
        <f>TRIM(MID(Eingabe!A3075,A3075+4,(B3075-1)))</f>
        <v>Krall Christian 2286 Haringsee Untere Hauptstraße 24</v>
      </c>
      <c r="F3075" s="4" t="str">
        <f>RIGHT(Eingabe!A3075,1)</f>
        <v>1</v>
      </c>
    </row>
    <row r="3076" spans="1:6" x14ac:dyDescent="0.35">
      <c r="A3076" s="4">
        <f t="shared" si="49"/>
        <v>3</v>
      </c>
      <c r="B3076" s="4">
        <f>LEN(Eingabe!A3076)-A3076-3</f>
        <v>58</v>
      </c>
      <c r="C3076" s="4" t="str">
        <f>TRIM(MID(Eingabe!A3076,4,3))</f>
        <v>KPU</v>
      </c>
      <c r="D3076" s="4" t="str">
        <f>MID(Eingabe!A3076,1,3)</f>
        <v>OE3</v>
      </c>
      <c r="E3076" s="6" t="str">
        <f>TRIM(MID(Eingabe!A3076,A3076+4,(B3076-1)))</f>
        <v>Kochberger Patrick 3386 Hafnerbach Mogersdorfer Str. 10</v>
      </c>
      <c r="F3076" s="4" t="str">
        <f>RIGHT(Eingabe!A3076,1)</f>
        <v>1</v>
      </c>
    </row>
    <row r="3077" spans="1:6" x14ac:dyDescent="0.35">
      <c r="A3077" s="4">
        <f t="shared" si="49"/>
        <v>3</v>
      </c>
      <c r="B3077" s="4">
        <f>LEN(Eingabe!A3077)-A3077-3</f>
        <v>57</v>
      </c>
      <c r="C3077" s="4" t="str">
        <f>TRIM(MID(Eingabe!A3077,4,3))</f>
        <v>KQB</v>
      </c>
      <c r="D3077" s="4" t="str">
        <f>MID(Eingabe!A3077,1,3)</f>
        <v>OE3</v>
      </c>
      <c r="E3077" s="6" t="str">
        <f>TRIM(MID(Eingabe!A3077,A3077+4,(B3077-1)))</f>
        <v>Bräutigam Klaus 2014 Breitenwaida Hollabrunnerstr. 104</v>
      </c>
      <c r="F3077" s="4" t="str">
        <f>RIGHT(Eingabe!A3077,1)</f>
        <v>1</v>
      </c>
    </row>
    <row r="3078" spans="1:6" x14ac:dyDescent="0.35">
      <c r="A3078" s="4">
        <f t="shared" si="49"/>
        <v>3</v>
      </c>
      <c r="B3078" s="4">
        <f>LEN(Eingabe!A3078)-A3078-3</f>
        <v>43</v>
      </c>
      <c r="C3078" s="4" t="str">
        <f>TRIM(MID(Eingabe!A3078,4,3))</f>
        <v>KRA</v>
      </c>
      <c r="D3078" s="4" t="str">
        <f>MID(Eingabe!A3078,1,3)</f>
        <v>OE3</v>
      </c>
      <c r="E3078" s="6" t="str">
        <f>TRIM(MID(Eingabe!A3078,A3078+4,(B3078-1)))</f>
        <v>Krasnek Thomas 2751 Hölles Waldstraße 14</v>
      </c>
      <c r="F3078" s="4" t="str">
        <f>RIGHT(Eingabe!A3078,1)</f>
        <v>1</v>
      </c>
    </row>
    <row r="3079" spans="1:6" x14ac:dyDescent="0.35">
      <c r="A3079" s="4">
        <f t="shared" si="49"/>
        <v>3</v>
      </c>
      <c r="B3079" s="4">
        <f>LEN(Eingabe!A3079)-A3079-3</f>
        <v>56</v>
      </c>
      <c r="C3079" s="4" t="str">
        <f>TRIM(MID(Eingabe!A3079,4,3))</f>
        <v>KRB</v>
      </c>
      <c r="D3079" s="4" t="str">
        <f>MID(Eingabe!A3079,1,3)</f>
        <v>OE3</v>
      </c>
      <c r="E3079" s="6" t="str">
        <f>TRIM(MID(Eingabe!A3079,A3079+4,(B3079-1)))</f>
        <v>Koehler Reinhard 2253 Weikendorf Doerfles,Schulweg 24</v>
      </c>
      <c r="F3079" s="4" t="str">
        <f>RIGHT(Eingabe!A3079,1)</f>
        <v>1</v>
      </c>
    </row>
    <row r="3080" spans="1:6" x14ac:dyDescent="0.35">
      <c r="A3080" s="4">
        <f t="shared" si="49"/>
        <v>3</v>
      </c>
      <c r="B3080" s="4">
        <f>LEN(Eingabe!A3080)-A3080-3</f>
        <v>41</v>
      </c>
      <c r="C3080" s="4" t="str">
        <f>TRIM(MID(Eingabe!A3080,4,3))</f>
        <v>nme</v>
      </c>
      <c r="D3080" s="4" t="str">
        <f>MID(Eingabe!A3080,1,3)</f>
        <v>Fer</v>
      </c>
      <c r="E3080" s="6" t="str">
        <f>TRIM(MID(Eingabe!A3080,A3080+4,(B3080-1)))</f>
        <v>ldebüro Stand 2022.12.01 Seite 79 von 24</v>
      </c>
      <c r="F3080" s="4" t="str">
        <f>RIGHT(Eingabe!A3080,1)</f>
        <v>9</v>
      </c>
    </row>
    <row r="3081" spans="1:6" x14ac:dyDescent="0.35">
      <c r="A3081" s="4">
        <f t="shared" si="49"/>
        <v>0</v>
      </c>
      <c r="B3081" s="4">
        <f>LEN(Eingabe!A3081)-A3081-3</f>
        <v>-3</v>
      </c>
      <c r="C3081" s="4" t="str">
        <f>TRIM(MID(Eingabe!A3081,4,3))</f>
        <v/>
      </c>
      <c r="D3081" s="4" t="str">
        <f>MID(Eingabe!A3081,1,3)</f>
        <v/>
      </c>
      <c r="E3081" s="6" t="e">
        <f>TRIM(MID(Eingabe!A3081,A3081+4,(B3081-1)))</f>
        <v>#VALUE!</v>
      </c>
      <c r="F3081" s="4" t="str">
        <f>RIGHT(Eingabe!A3081,1)</f>
        <v/>
      </c>
    </row>
    <row r="3082" spans="1:6" x14ac:dyDescent="0.35">
      <c r="A3082" s="4">
        <f t="shared" si="49"/>
        <v>3</v>
      </c>
      <c r="B3082" s="4">
        <f>LEN(Eingabe!A3082)-A3082-3</f>
        <v>6</v>
      </c>
      <c r="C3082" s="4" t="str">
        <f>TRIM(MID(Eingabe!A3082,4,3))</f>
        <v>: 0</v>
      </c>
      <c r="D3082" s="4" t="str">
        <f>MID(Eingabe!A3082,1,3)</f>
        <v>DVR</v>
      </c>
      <c r="E3082" s="6" t="str">
        <f>TRIM(MID(Eingabe!A3082,A3082+4,(B3082-1)))</f>
        <v>86330</v>
      </c>
      <c r="F3082" s="4" t="str">
        <f>RIGHT(Eingabe!A3082,1)</f>
        <v>1</v>
      </c>
    </row>
    <row r="3083" spans="1:6" x14ac:dyDescent="0.35">
      <c r="A3083" s="4">
        <f t="shared" si="49"/>
        <v>0</v>
      </c>
      <c r="B3083" s="4">
        <f>LEN(Eingabe!A3083)-A3083-3</f>
        <v>-3</v>
      </c>
      <c r="C3083" s="4" t="str">
        <f>TRIM(MID(Eingabe!A3083,4,3))</f>
        <v/>
      </c>
      <c r="D3083" s="4" t="str">
        <f>MID(Eingabe!A3083,1,3)</f>
        <v/>
      </c>
      <c r="E3083" s="6" t="e">
        <f>TRIM(MID(Eingabe!A3083,A3083+4,(B3083-1)))</f>
        <v>#VALUE!</v>
      </c>
      <c r="F3083" s="4" t="str">
        <f>RIGHT(Eingabe!A3083,1)</f>
        <v/>
      </c>
    </row>
    <row r="3084" spans="1:6" x14ac:dyDescent="0.35">
      <c r="A3084" s="4">
        <f t="shared" si="49"/>
        <v>0</v>
      </c>
      <c r="B3084" s="4">
        <f>LEN(Eingabe!A3084)-A3084-3</f>
        <v>-3</v>
      </c>
      <c r="C3084" s="4" t="str">
        <f>TRIM(MID(Eingabe!A3084,4,3))</f>
        <v/>
      </c>
      <c r="D3084" s="4" t="str">
        <f>MID(Eingabe!A3084,1,3)</f>
        <v/>
      </c>
      <c r="E3084" s="6" t="e">
        <f>TRIM(MID(Eingabe!A3084,A3084+4,(B3084-1)))</f>
        <v>#VALUE!</v>
      </c>
      <c r="F3084" s="4" t="str">
        <f>RIGHT(Eingabe!A3084,1)</f>
        <v/>
      </c>
    </row>
    <row r="3085" spans="1:6" x14ac:dyDescent="0.35">
      <c r="A3085" s="4">
        <f t="shared" si="49"/>
        <v>3</v>
      </c>
      <c r="B3085" s="4">
        <f>LEN(Eingabe!A3085)-A3085-3</f>
        <v>35</v>
      </c>
      <c r="C3085" s="4" t="str">
        <f>TRIM(MID(Eingabe!A3085,4,3))</f>
        <v>zei</v>
      </c>
      <c r="D3085" s="4" t="str">
        <f>MID(Eingabe!A3085,1,3)</f>
        <v>Ruf</v>
      </c>
      <c r="E3085" s="6" t="str">
        <f>TRIM(MID(Eingabe!A3085,A3085+4,(B3085-1)))</f>
        <v>chen Name Standort Anschrift Bew_K</v>
      </c>
      <c r="F3085" s="4" t="str">
        <f>RIGHT(Eingabe!A3085,1)</f>
        <v>l</v>
      </c>
    </row>
    <row r="3086" spans="1:6" x14ac:dyDescent="0.35">
      <c r="A3086" s="4">
        <f t="shared" si="49"/>
        <v>0</v>
      </c>
      <c r="B3086" s="4">
        <f>LEN(Eingabe!A3086)-A3086-3</f>
        <v>-3</v>
      </c>
      <c r="C3086" s="4" t="str">
        <f>TRIM(MID(Eingabe!A3086,4,3))</f>
        <v/>
      </c>
      <c r="D3086" s="4" t="str">
        <f>MID(Eingabe!A3086,1,3)</f>
        <v/>
      </c>
      <c r="E3086" s="6" t="e">
        <f>TRIM(MID(Eingabe!A3086,A3086+4,(B3086-1)))</f>
        <v>#VALUE!</v>
      </c>
      <c r="F3086" s="4" t="str">
        <f>RIGHT(Eingabe!A3086,1)</f>
        <v/>
      </c>
    </row>
    <row r="3087" spans="1:6" x14ac:dyDescent="0.35">
      <c r="A3087" s="4">
        <f t="shared" si="49"/>
        <v>3</v>
      </c>
      <c r="B3087" s="4">
        <f>LEN(Eingabe!A3087)-A3087-3</f>
        <v>45</v>
      </c>
      <c r="C3087" s="4" t="str">
        <f>TRIM(MID(Eingabe!A3087,4,3))</f>
        <v>zei</v>
      </c>
      <c r="D3087" s="4" t="str">
        <f>MID(Eingabe!A3087,1,3)</f>
        <v>Ruf</v>
      </c>
      <c r="E3087" s="6" t="str">
        <f>TRIM(MID(Eingabe!A3087,A3087+4,(B3087-1)))</f>
        <v>chenliste österreichischer Amateurfunkstelle</v>
      </c>
      <c r="F3087" s="4" t="str">
        <f>RIGHT(Eingabe!A3087,1)</f>
        <v>n</v>
      </c>
    </row>
    <row r="3088" spans="1:6" x14ac:dyDescent="0.35">
      <c r="A3088" s="4">
        <f t="shared" si="49"/>
        <v>2</v>
      </c>
      <c r="B3088" s="4">
        <f>LEN(Eingabe!A3088)-A3088-3</f>
        <v>55</v>
      </c>
      <c r="C3088" s="4" t="str">
        <f>TRIM(MID(Eingabe!A3088,4,3))</f>
        <v>äß</v>
      </c>
      <c r="D3088" s="4" t="str">
        <f>MID(Eingabe!A3088,1,3)</f>
        <v>Gem</v>
      </c>
      <c r="E3088" s="6" t="str">
        <f>TRIM(MID(Eingabe!A3088,A3088+4,(B3088-1)))</f>
        <v>§ 150 Abs. 3 und 4 des Telekommunikationsgesetzes 202</v>
      </c>
      <c r="F3088" s="4" t="str">
        <f>RIGHT(Eingabe!A3088,1)</f>
        <v>1</v>
      </c>
    </row>
    <row r="3089" spans="1:6" x14ac:dyDescent="0.35">
      <c r="A3089" s="4">
        <f t="shared" si="49"/>
        <v>0</v>
      </c>
      <c r="B3089" s="4">
        <f>LEN(Eingabe!A3089)-A3089-3</f>
        <v>-3</v>
      </c>
      <c r="C3089" s="4" t="str">
        <f>TRIM(MID(Eingabe!A3089,4,3))</f>
        <v/>
      </c>
      <c r="D3089" s="4" t="str">
        <f>MID(Eingabe!A3089,1,3)</f>
        <v/>
      </c>
      <c r="E3089" s="6" t="e">
        <f>TRIM(MID(Eingabe!A3089,A3089+4,(B3089-1)))</f>
        <v>#VALUE!</v>
      </c>
      <c r="F3089" s="4" t="str">
        <f>RIGHT(Eingabe!A3089,1)</f>
        <v/>
      </c>
    </row>
    <row r="3090" spans="1:6" x14ac:dyDescent="0.35">
      <c r="A3090" s="4">
        <f t="shared" si="49"/>
        <v>3</v>
      </c>
      <c r="B3090" s="4">
        <f>LEN(Eingabe!A3090)-A3090-3</f>
        <v>42</v>
      </c>
      <c r="C3090" s="4" t="str">
        <f>TRIM(MID(Eingabe!A3090,4,3))</f>
        <v>KRG</v>
      </c>
      <c r="D3090" s="4" t="str">
        <f>MID(Eingabe!A3090,1,3)</f>
        <v>OE3</v>
      </c>
      <c r="E3090" s="6" t="str">
        <f>TRIM(MID(Eingabe!A3090,A3090+4,(B3090-1)))</f>
        <v>Krenn Günther 3500 Imbach Kellergasse 8</v>
      </c>
      <c r="F3090" s="4" t="str">
        <f>RIGHT(Eingabe!A3090,1)</f>
        <v>1</v>
      </c>
    </row>
    <row r="3091" spans="1:6" x14ac:dyDescent="0.35">
      <c r="A3091" s="4">
        <f t="shared" si="49"/>
        <v>3</v>
      </c>
      <c r="B3091" s="4">
        <f>LEN(Eingabe!A3091)-A3091-3</f>
        <v>60</v>
      </c>
      <c r="C3091" s="4" t="str">
        <f>TRIM(MID(Eingabe!A3091,4,3))</f>
        <v>KRR</v>
      </c>
      <c r="D3091" s="4" t="str">
        <f>MID(Eingabe!A3091,1,3)</f>
        <v>OE3</v>
      </c>
      <c r="E3091" s="6" t="str">
        <f>TRIM(MID(Eingabe!A3091,A3091+4,(B3091-1)))</f>
        <v>Kremslehner Rosa 3300 Amstetten Greimpersdorfer Straße 48</v>
      </c>
      <c r="F3091" s="4" t="str">
        <f>RIGHT(Eingabe!A3091,1)</f>
        <v>1</v>
      </c>
    </row>
    <row r="3092" spans="1:6" x14ac:dyDescent="0.35">
      <c r="A3092" s="4">
        <f t="shared" si="49"/>
        <v>3</v>
      </c>
      <c r="B3092" s="4">
        <f>LEN(Eingabe!A3092)-A3092-3</f>
        <v>51</v>
      </c>
      <c r="C3092" s="4" t="str">
        <f>TRIM(MID(Eingabe!A3092,4,3))</f>
        <v>KRV</v>
      </c>
      <c r="D3092" s="4" t="str">
        <f>MID(Eingabe!A3092,1,3)</f>
        <v>OE3</v>
      </c>
      <c r="E3092" s="6" t="str">
        <f>TRIM(MID(Eingabe!A3092,A3092+4,(B3092-1)))</f>
        <v>Karner Rudolf 2391 Kaltenleutgeben Thumergasse 8</v>
      </c>
      <c r="F3092" s="4" t="str">
        <f>RIGHT(Eingabe!A3092,1)</f>
        <v>1</v>
      </c>
    </row>
    <row r="3093" spans="1:6" x14ac:dyDescent="0.35">
      <c r="A3093" s="4">
        <f t="shared" si="49"/>
        <v>3</v>
      </c>
      <c r="B3093" s="4">
        <f>LEN(Eingabe!A3093)-A3093-3</f>
        <v>61</v>
      </c>
      <c r="C3093" s="4" t="str">
        <f>TRIM(MID(Eingabe!A3093,4,3))</f>
        <v>KSB</v>
      </c>
      <c r="D3093" s="4" t="str">
        <f>MID(Eingabe!A3093,1,3)</f>
        <v>OE3</v>
      </c>
      <c r="E3093" s="6" t="str">
        <f>TRIM(MID(Eingabe!A3093,A3093+4,(B3093-1)))</f>
        <v>Schrattenholzer Katharina 3385 Prinzersdorf Linzer Str. 12</v>
      </c>
      <c r="F3093" s="4" t="str">
        <f>RIGHT(Eingabe!A3093,1)</f>
        <v>1</v>
      </c>
    </row>
    <row r="3094" spans="1:6" x14ac:dyDescent="0.35">
      <c r="A3094" s="4">
        <f t="shared" si="49"/>
        <v>3</v>
      </c>
      <c r="B3094" s="4">
        <f>LEN(Eingabe!A3094)-A3094-3</f>
        <v>65</v>
      </c>
      <c r="C3094" s="4" t="str">
        <f>TRIM(MID(Eingabe!A3094,4,3))</f>
        <v>KSS</v>
      </c>
      <c r="D3094" s="4" t="str">
        <f>MID(Eingabe!A3094,1,3)</f>
        <v>OE3</v>
      </c>
      <c r="E3094" s="6" t="str">
        <f>TRIM(MID(Eingabe!A3094,A3094+4,(B3094-1)))</f>
        <v>Sysel Konstantin 3204 Kirchberg An Der Pielach Isbarystraße 14</v>
      </c>
      <c r="F3094" s="4" t="str">
        <f>RIGHT(Eingabe!A3094,1)</f>
        <v>1</v>
      </c>
    </row>
    <row r="3095" spans="1:6" x14ac:dyDescent="0.35">
      <c r="A3095" s="4">
        <f t="shared" si="49"/>
        <v>3</v>
      </c>
      <c r="B3095" s="4">
        <f>LEN(Eingabe!A3095)-A3095-3</f>
        <v>20</v>
      </c>
      <c r="C3095" s="4" t="str">
        <f>TRIM(MID(Eingabe!A3095,4,3))</f>
        <v>KTH</v>
      </c>
      <c r="D3095" s="4" t="str">
        <f>MID(Eingabe!A3095,1,3)</f>
        <v>OE3</v>
      </c>
      <c r="E3095" s="6" t="str">
        <f>TRIM(MID(Eingabe!A3095,A3095+4,(B3095-1)))</f>
        <v>*-*-* *-*-* *-*-*</v>
      </c>
      <c r="F3095" s="4" t="str">
        <f>RIGHT(Eingabe!A3095,1)</f>
        <v>1</v>
      </c>
    </row>
    <row r="3096" spans="1:6" x14ac:dyDescent="0.35">
      <c r="A3096" s="4">
        <f t="shared" si="49"/>
        <v>3</v>
      </c>
      <c r="B3096" s="4">
        <f>LEN(Eingabe!A3096)-A3096-3</f>
        <v>51</v>
      </c>
      <c r="C3096" s="4" t="str">
        <f>TRIM(MID(Eingabe!A3096,4,3))</f>
        <v>KTW</v>
      </c>
      <c r="D3096" s="4" t="str">
        <f>MID(Eingabe!A3096,1,3)</f>
        <v>OE3</v>
      </c>
      <c r="E3096" s="6" t="str">
        <f>TRIM(MID(Eingabe!A3096,A3096+4,(B3096-1)))</f>
        <v>Treitl Karl 2103 Langenzersdorf Tuttenhofstr. 21</v>
      </c>
      <c r="F3096" s="4" t="str">
        <f>RIGHT(Eingabe!A3096,1)</f>
        <v>1</v>
      </c>
    </row>
    <row r="3097" spans="1:6" x14ac:dyDescent="0.35">
      <c r="A3097" s="4">
        <f t="shared" si="49"/>
        <v>3</v>
      </c>
      <c r="B3097" s="4">
        <f>LEN(Eingabe!A3097)-A3097-3</f>
        <v>46</v>
      </c>
      <c r="C3097" s="4" t="str">
        <f>TRIM(MID(Eingabe!A3097,4,3))</f>
        <v>KUA</v>
      </c>
      <c r="D3097" s="4" t="str">
        <f>MID(Eingabe!A3097,1,3)</f>
        <v>OE3</v>
      </c>
      <c r="E3097" s="6" t="str">
        <f>TRIM(MID(Eingabe!A3097,A3097+4,(B3097-1)))</f>
        <v>Kummer Anton 3662 Münichreith Mayerhofen 14</v>
      </c>
      <c r="F3097" s="4" t="str">
        <f>RIGHT(Eingabe!A3097,1)</f>
        <v>1</v>
      </c>
    </row>
    <row r="3098" spans="1:6" x14ac:dyDescent="0.35">
      <c r="A3098" s="4">
        <f t="shared" si="49"/>
        <v>3</v>
      </c>
      <c r="B3098" s="4">
        <f>LEN(Eingabe!A3098)-A3098-3</f>
        <v>20</v>
      </c>
      <c r="C3098" s="4" t="str">
        <f>TRIM(MID(Eingabe!A3098,4,3))</f>
        <v>KUN</v>
      </c>
      <c r="D3098" s="4" t="str">
        <f>MID(Eingabe!A3098,1,3)</f>
        <v>OE3</v>
      </c>
      <c r="E3098" s="6" t="str">
        <f>TRIM(MID(Eingabe!A3098,A3098+4,(B3098-1)))</f>
        <v>*-*-* *-*-* *-*-*</v>
      </c>
      <c r="F3098" s="4" t="str">
        <f>RIGHT(Eingabe!A3098,1)</f>
        <v>1</v>
      </c>
    </row>
    <row r="3099" spans="1:6" x14ac:dyDescent="0.35">
      <c r="A3099" s="4">
        <f t="shared" si="49"/>
        <v>3</v>
      </c>
      <c r="B3099" s="4">
        <f>LEN(Eingabe!A3099)-A3099-3</f>
        <v>56</v>
      </c>
      <c r="C3099" s="4" t="str">
        <f>TRIM(MID(Eingabe!A3099,4,3))</f>
        <v>KUS</v>
      </c>
      <c r="D3099" s="4" t="str">
        <f>MID(Eingabe!A3099,1,3)</f>
        <v>OE3</v>
      </c>
      <c r="E3099" s="6" t="str">
        <f>TRIM(MID(Eingabe!A3099,A3099+4,(B3099-1)))</f>
        <v>Stückler Kurt 3362 Mauer Bei Amstetten Römerstraße 22</v>
      </c>
      <c r="F3099" s="4" t="str">
        <f>RIGHT(Eingabe!A3099,1)</f>
        <v>1</v>
      </c>
    </row>
    <row r="3100" spans="1:6" x14ac:dyDescent="0.35">
      <c r="A3100" s="4">
        <f t="shared" si="49"/>
        <v>3</v>
      </c>
      <c r="B3100" s="4">
        <f>LEN(Eingabe!A3100)-A3100-3</f>
        <v>45</v>
      </c>
      <c r="C3100" s="4" t="str">
        <f>TRIM(MID(Eingabe!A3100,4,3))</f>
        <v>KUW</v>
      </c>
      <c r="D3100" s="4" t="str">
        <f>MID(Eingabe!A3100,1,3)</f>
        <v>OE3</v>
      </c>
      <c r="E3100" s="6" t="str">
        <f>TRIM(MID(Eingabe!A3100,A3100+4,(B3100-1)))</f>
        <v>Kuran Wolfgang 3390 Melk Brüder Pez Str. 4</v>
      </c>
      <c r="F3100" s="4" t="str">
        <f>RIGHT(Eingabe!A3100,1)</f>
        <v>1</v>
      </c>
    </row>
    <row r="3101" spans="1:6" x14ac:dyDescent="0.35">
      <c r="A3101" s="4">
        <f t="shared" si="49"/>
        <v>3</v>
      </c>
      <c r="B3101" s="4">
        <f>LEN(Eingabe!A3101)-A3101-3</f>
        <v>43</v>
      </c>
      <c r="C3101" s="4" t="str">
        <f>TRIM(MID(Eingabe!A3101,4,3))</f>
        <v>KVA</v>
      </c>
      <c r="D3101" s="4" t="str">
        <f>MID(Eingabe!A3101,1,3)</f>
        <v>OE3</v>
      </c>
      <c r="E3101" s="6" t="str">
        <f>TRIM(MID(Eingabe!A3101,A3101+4,(B3101-1)))</f>
        <v>Veigl Kurt 3425 Langenlebarn Bahnstr. 29</v>
      </c>
      <c r="F3101" s="4" t="str">
        <f>RIGHT(Eingabe!A3101,1)</f>
        <v>1</v>
      </c>
    </row>
    <row r="3102" spans="1:6" x14ac:dyDescent="0.35">
      <c r="A3102" s="4">
        <f t="shared" si="49"/>
        <v>3</v>
      </c>
      <c r="B3102" s="4">
        <f>LEN(Eingabe!A3102)-A3102-3</f>
        <v>43</v>
      </c>
      <c r="C3102" s="4" t="str">
        <f>TRIM(MID(Eingabe!A3102,4,3))</f>
        <v>KVS</v>
      </c>
      <c r="D3102" s="4" t="str">
        <f>MID(Eingabe!A3102,1,3)</f>
        <v>OE3</v>
      </c>
      <c r="E3102" s="6" t="str">
        <f>TRIM(MID(Eingabe!A3102,A3102+4,(B3102-1)))</f>
        <v>Gravogel Klaus Hohenberg Bahnhofg 13/2/4</v>
      </c>
      <c r="F3102" s="4" t="str">
        <f>RIGHT(Eingabe!A3102,1)</f>
        <v>1</v>
      </c>
    </row>
    <row r="3103" spans="1:6" x14ac:dyDescent="0.35">
      <c r="A3103" s="4">
        <f t="shared" si="49"/>
        <v>3</v>
      </c>
      <c r="B3103" s="4">
        <f>LEN(Eingabe!A3103)-A3103-3</f>
        <v>50</v>
      </c>
      <c r="C3103" s="4" t="str">
        <f>TRIM(MID(Eingabe!A3103,4,3))</f>
        <v>KWB</v>
      </c>
      <c r="D3103" s="4" t="str">
        <f>MID(Eingabe!A3103,1,3)</f>
        <v>OE3</v>
      </c>
      <c r="E3103" s="6" t="str">
        <f>TRIM(MID(Eingabe!A3103,A3103+4,(B3103-1)))</f>
        <v>Wildmann Klaus 3032 Eichgraben Tannenstrasse 15</v>
      </c>
      <c r="F3103" s="4" t="str">
        <f>RIGHT(Eingabe!A3103,1)</f>
        <v>1</v>
      </c>
    </row>
    <row r="3104" spans="1:6" x14ac:dyDescent="0.35">
      <c r="A3104" s="4">
        <f t="shared" si="49"/>
        <v>3</v>
      </c>
      <c r="B3104" s="4">
        <f>LEN(Eingabe!A3104)-A3104-3</f>
        <v>51</v>
      </c>
      <c r="C3104" s="4" t="str">
        <f>TRIM(MID(Eingabe!A3104,4,3))</f>
        <v>KWQ</v>
      </c>
      <c r="D3104" s="4" t="str">
        <f>MID(Eingabe!A3104,1,3)</f>
        <v>OE3</v>
      </c>
      <c r="E3104" s="6" t="str">
        <f>TRIM(MID(Eingabe!A3104,A3104+4,(B3104-1)))</f>
        <v>Guss Werner 2325 Himberg Laurentiusgasse 4/3/3/7</v>
      </c>
      <c r="F3104" s="4" t="str">
        <f>RIGHT(Eingabe!A3104,1)</f>
        <v>1</v>
      </c>
    </row>
    <row r="3105" spans="1:6" x14ac:dyDescent="0.35">
      <c r="A3105" s="4">
        <f t="shared" si="49"/>
        <v>3</v>
      </c>
      <c r="B3105" s="4">
        <f>LEN(Eingabe!A3105)-A3105-3</f>
        <v>20</v>
      </c>
      <c r="C3105" s="4" t="str">
        <f>TRIM(MID(Eingabe!A3105,4,3))</f>
        <v>KWW</v>
      </c>
      <c r="D3105" s="4" t="str">
        <f>MID(Eingabe!A3105,1,3)</f>
        <v>OE3</v>
      </c>
      <c r="E3105" s="6" t="str">
        <f>TRIM(MID(Eingabe!A3105,A3105+4,(B3105-1)))</f>
        <v>*-*-* *-*-* *-*-*</v>
      </c>
      <c r="F3105" s="4" t="str">
        <f>RIGHT(Eingabe!A3105,1)</f>
        <v>1</v>
      </c>
    </row>
    <row r="3106" spans="1:6" x14ac:dyDescent="0.35">
      <c r="A3106" s="4">
        <f t="shared" si="49"/>
        <v>3</v>
      </c>
      <c r="B3106" s="4">
        <f>LEN(Eingabe!A3106)-A3106-3</f>
        <v>49</v>
      </c>
      <c r="C3106" s="4" t="str">
        <f>TRIM(MID(Eingabe!A3106,4,3))</f>
        <v>KXM</v>
      </c>
      <c r="D3106" s="4" t="str">
        <f>MID(Eingabe!A3106,1,3)</f>
        <v>OE3</v>
      </c>
      <c r="E3106" s="6" t="str">
        <f>TRIM(MID(Eingabe!A3106,A3106+4,(B3106-1)))</f>
        <v>Kautschek Mario 2551 Enzesfeld Schimmelgasse 9</v>
      </c>
      <c r="F3106" s="4" t="str">
        <f>RIGHT(Eingabe!A3106,1)</f>
        <v>1</v>
      </c>
    </row>
    <row r="3107" spans="1:6" x14ac:dyDescent="0.35">
      <c r="A3107" s="4">
        <f t="shared" si="49"/>
        <v>3</v>
      </c>
      <c r="B3107" s="4">
        <f>LEN(Eingabe!A3107)-A3107-3</f>
        <v>57</v>
      </c>
      <c r="C3107" s="4" t="str">
        <f>TRIM(MID(Eingabe!A3107,4,3))</f>
        <v>KXS</v>
      </c>
      <c r="D3107" s="4" t="str">
        <f>MID(Eingabe!A3107,1,3)</f>
        <v>OE3</v>
      </c>
      <c r="E3107" s="6" t="str">
        <f>TRIM(MID(Eingabe!A3107,A3107+4,(B3107-1)))</f>
        <v>Koppensteiner Walter 3100 Sankt Pölten Gamsbichelweg 2</v>
      </c>
      <c r="F3107" s="4" t="str">
        <f>RIGHT(Eingabe!A3107,1)</f>
        <v>1</v>
      </c>
    </row>
    <row r="3108" spans="1:6" x14ac:dyDescent="0.35">
      <c r="A3108" s="4">
        <f t="shared" si="49"/>
        <v>3</v>
      </c>
      <c r="B3108" s="4">
        <f>LEN(Eingabe!A3108)-A3108-3</f>
        <v>82</v>
      </c>
      <c r="C3108" s="4" t="str">
        <f>TRIM(MID(Eingabe!A3108,4,3))</f>
        <v>KXW</v>
      </c>
      <c r="D3108" s="4" t="str">
        <f>MID(Eingabe!A3108,1,3)</f>
        <v>OE3</v>
      </c>
      <c r="E3108" s="6" t="str">
        <f>TRIM(MID(Eingabe!A3108,A3108+4,(B3108-1)))</f>
        <v>Suchentrunk Karl-Heinz 3435 Zwentendorf/Erpersdorf Erpersdorf 83 Block I 25/1/4</v>
      </c>
      <c r="F3108" s="4" t="str">
        <f>RIGHT(Eingabe!A3108,1)</f>
        <v>1</v>
      </c>
    </row>
    <row r="3109" spans="1:6" x14ac:dyDescent="0.35">
      <c r="A3109" s="4">
        <f t="shared" si="49"/>
        <v>3</v>
      </c>
      <c r="B3109" s="4">
        <f>LEN(Eingabe!A3109)-A3109-3</f>
        <v>51</v>
      </c>
      <c r="C3109" s="4" t="str">
        <f>TRIM(MID(Eingabe!A3109,4,3))</f>
        <v>KYS</v>
      </c>
      <c r="D3109" s="4" t="str">
        <f>MID(Eingabe!A3109,1,3)</f>
        <v>OE3</v>
      </c>
      <c r="E3109" s="6" t="str">
        <f>TRIM(MID(Eingabe!A3109,A3109+4,(B3109-1)))</f>
        <v>Speckmayr Karl Obergrafendorf Raiffeisengasse 14</v>
      </c>
      <c r="F3109" s="4" t="str">
        <f>RIGHT(Eingabe!A3109,1)</f>
        <v>1</v>
      </c>
    </row>
    <row r="3110" spans="1:6" x14ac:dyDescent="0.35">
      <c r="A3110" s="4">
        <f t="shared" si="49"/>
        <v>3</v>
      </c>
      <c r="B3110" s="4">
        <f>LEN(Eingabe!A3110)-A3110-3</f>
        <v>33</v>
      </c>
      <c r="C3110" s="4" t="str">
        <f>TRIM(MID(Eingabe!A3110,4,3))</f>
        <v>KZA</v>
      </c>
      <c r="D3110" s="4" t="str">
        <f>MID(Eingabe!A3110,1,3)</f>
        <v>OE3</v>
      </c>
      <c r="E3110" s="6" t="str">
        <f>TRIM(MID(Eingabe!A3110,A3110+4,(B3110-1)))</f>
        <v>Zauner Karl Tulln Mühlbachg 66</v>
      </c>
      <c r="F3110" s="4" t="str">
        <f>RIGHT(Eingabe!A3110,1)</f>
        <v>1</v>
      </c>
    </row>
    <row r="3111" spans="1:6" x14ac:dyDescent="0.35">
      <c r="A3111" s="4">
        <f t="shared" si="49"/>
        <v>3</v>
      </c>
      <c r="B3111" s="4">
        <f>LEN(Eingabe!A3111)-A3111-3</f>
        <v>44</v>
      </c>
      <c r="C3111" s="4" t="str">
        <f>TRIM(MID(Eingabe!A3111,4,3))</f>
        <v>KZC</v>
      </c>
      <c r="D3111" s="4" t="str">
        <f>MID(Eingabe!A3111,1,3)</f>
        <v>OE3</v>
      </c>
      <c r="E3111" s="6" t="str">
        <f>TRIM(MID(Eingabe!A3111,A3111+4,(B3111-1)))</f>
        <v>Zawadill Kurt 2601 Sollenau Wienerstr. 44</v>
      </c>
      <c r="F3111" s="4" t="str">
        <f>RIGHT(Eingabe!A3111,1)</f>
        <v>1</v>
      </c>
    </row>
    <row r="3112" spans="1:6" x14ac:dyDescent="0.35">
      <c r="A3112" s="4">
        <f t="shared" si="49"/>
        <v>3</v>
      </c>
      <c r="B3112" s="4">
        <f>LEN(Eingabe!A3112)-A3112-3</f>
        <v>55</v>
      </c>
      <c r="C3112" s="4" t="str">
        <f>TRIM(MID(Eingabe!A3112,4,3))</f>
        <v>KZP</v>
      </c>
      <c r="D3112" s="4" t="str">
        <f>MID(Eingabe!A3112,1,3)</f>
        <v>OE3</v>
      </c>
      <c r="E3112" s="6" t="str">
        <f>TRIM(MID(Eingabe!A3112,A3112+4,(B3112-1)))</f>
        <v>Placho Klaus 2282 Markgrafneusiedl Baumgartenstr. 11</v>
      </c>
      <c r="F3112" s="4" t="str">
        <f>RIGHT(Eingabe!A3112,1)</f>
        <v>1</v>
      </c>
    </row>
    <row r="3113" spans="1:6" x14ac:dyDescent="0.35">
      <c r="A3113" s="4">
        <f t="shared" si="49"/>
        <v>3</v>
      </c>
      <c r="B3113" s="4">
        <f>LEN(Eingabe!A3113)-A3113-3</f>
        <v>55</v>
      </c>
      <c r="C3113" s="4" t="str">
        <f>TRIM(MID(Eingabe!A3113,4,3))</f>
        <v>KZS</v>
      </c>
      <c r="D3113" s="4" t="str">
        <f>MID(Eingabe!A3113,1,3)</f>
        <v>OE3</v>
      </c>
      <c r="E3113" s="6" t="str">
        <f>TRIM(MID(Eingabe!A3113,A3113+4,(B3113-1)))</f>
        <v>Schuh Kevin 3830 Waidhofen An Der Thaya Kolpingweg 2</v>
      </c>
      <c r="F3113" s="4" t="str">
        <f>RIGHT(Eingabe!A3113,1)</f>
        <v>1</v>
      </c>
    </row>
    <row r="3114" spans="1:6" x14ac:dyDescent="0.35">
      <c r="A3114" s="4">
        <f t="shared" si="49"/>
        <v>3</v>
      </c>
      <c r="B3114" s="4">
        <f>LEN(Eingabe!A3114)-A3114-3</f>
        <v>51</v>
      </c>
      <c r="C3114" s="4" t="str">
        <f>TRIM(MID(Eingabe!A3114,4,3))</f>
        <v>LAC</v>
      </c>
      <c r="D3114" s="4" t="str">
        <f>MID(Eingabe!A3114,1,3)</f>
        <v>OE3</v>
      </c>
      <c r="E3114" s="6" t="str">
        <f>TRIM(MID(Eingabe!A3114,A3114+4,(B3114-1)))</f>
        <v>Lechner Andreas 2564 Furth/Triesting Maierhof 14</v>
      </c>
      <c r="F3114" s="4" t="str">
        <f>RIGHT(Eingabe!A3114,1)</f>
        <v>1</v>
      </c>
    </row>
    <row r="3115" spans="1:6" x14ac:dyDescent="0.35">
      <c r="A3115" s="4">
        <f t="shared" si="49"/>
        <v>3</v>
      </c>
      <c r="B3115" s="4">
        <f>LEN(Eingabe!A3115)-A3115-3</f>
        <v>20</v>
      </c>
      <c r="C3115" s="4" t="str">
        <f>TRIM(MID(Eingabe!A3115,4,3))</f>
        <v>LAR</v>
      </c>
      <c r="D3115" s="4" t="str">
        <f>MID(Eingabe!A3115,1,3)</f>
        <v>OE3</v>
      </c>
      <c r="E3115" s="6" t="str">
        <f>TRIM(MID(Eingabe!A3115,A3115+4,(B3115-1)))</f>
        <v>*-*-* *-*-* *-*-*</v>
      </c>
      <c r="F3115" s="4" t="str">
        <f>RIGHT(Eingabe!A3115,1)</f>
        <v>1</v>
      </c>
    </row>
    <row r="3116" spans="1:6" x14ac:dyDescent="0.35">
      <c r="A3116" s="4">
        <f t="shared" si="49"/>
        <v>3</v>
      </c>
      <c r="B3116" s="4">
        <f>LEN(Eingabe!A3116)-A3116-3</f>
        <v>45</v>
      </c>
      <c r="C3116" s="4" t="str">
        <f>TRIM(MID(Eingabe!A3116,4,3))</f>
        <v>LAS</v>
      </c>
      <c r="D3116" s="4" t="str">
        <f>MID(Eingabe!A3116,1,3)</f>
        <v>OE3</v>
      </c>
      <c r="E3116" s="6" t="str">
        <f>TRIM(MID(Eingabe!A3116,A3116+4,(B3116-1)))</f>
        <v>Ayasch Less 2380 Perchtoldsdorf Hochstr 92</v>
      </c>
      <c r="F3116" s="4" t="str">
        <f>RIGHT(Eingabe!A3116,1)</f>
        <v>1</v>
      </c>
    </row>
    <row r="3117" spans="1:6" x14ac:dyDescent="0.35">
      <c r="A3117" s="4">
        <f t="shared" si="49"/>
        <v>3</v>
      </c>
      <c r="B3117" s="4">
        <f>LEN(Eingabe!A3117)-A3117-3</f>
        <v>60</v>
      </c>
      <c r="C3117" s="4" t="str">
        <f>TRIM(MID(Eingabe!A3117,4,3))</f>
        <v>LCC</v>
      </c>
      <c r="D3117" s="4" t="str">
        <f>MID(Eingabe!A3117,1,3)</f>
        <v>OE3</v>
      </c>
      <c r="E3117" s="6" t="str">
        <f>TRIM(MID(Eingabe!A3117,A3117+4,(B3117-1)))</f>
        <v>Leder Christoph Otto 2651 Reichenau A.D. Rax Schulgasse 1</v>
      </c>
      <c r="F3117" s="4" t="str">
        <f>RIGHT(Eingabe!A3117,1)</f>
        <v>1</v>
      </c>
    </row>
    <row r="3118" spans="1:6" x14ac:dyDescent="0.35">
      <c r="A3118" s="4">
        <f t="shared" si="49"/>
        <v>3</v>
      </c>
      <c r="B3118" s="4">
        <f>LEN(Eingabe!A3118)-A3118-3</f>
        <v>58</v>
      </c>
      <c r="C3118" s="4" t="str">
        <f>TRIM(MID(Eingabe!A3118,4,3))</f>
        <v>LCR</v>
      </c>
      <c r="D3118" s="4" t="str">
        <f>MID(Eingabe!A3118,1,3)</f>
        <v>OE3</v>
      </c>
      <c r="E3118" s="6" t="str">
        <f>TRIM(MID(Eingabe!A3118,A3118+4,(B3118-1)))</f>
        <v>Raith Christian 2700 Wiener Neustadt Kollonitschgasse 7</v>
      </c>
      <c r="F3118" s="4" t="str">
        <f>RIGHT(Eingabe!A3118,1)</f>
        <v>1</v>
      </c>
    </row>
    <row r="3119" spans="1:6" x14ac:dyDescent="0.35">
      <c r="A3119" s="4">
        <f t="shared" si="49"/>
        <v>3</v>
      </c>
      <c r="B3119" s="4">
        <f>LEN(Eingabe!A3119)-A3119-3</f>
        <v>41</v>
      </c>
      <c r="C3119" s="4" t="str">
        <f>TRIM(MID(Eingabe!A3119,4,3))</f>
        <v>nme</v>
      </c>
      <c r="D3119" s="4" t="str">
        <f>MID(Eingabe!A3119,1,3)</f>
        <v>Fer</v>
      </c>
      <c r="E3119" s="6" t="str">
        <f>TRIM(MID(Eingabe!A3119,A3119+4,(B3119-1)))</f>
        <v>ldebüro Stand 2022.12.01 Seite 80 von 24</v>
      </c>
      <c r="F3119" s="4" t="str">
        <f>RIGHT(Eingabe!A3119,1)</f>
        <v>9</v>
      </c>
    </row>
    <row r="3120" spans="1:6" x14ac:dyDescent="0.35">
      <c r="A3120" s="4">
        <f t="shared" si="49"/>
        <v>0</v>
      </c>
      <c r="B3120" s="4">
        <f>LEN(Eingabe!A3120)-A3120-3</f>
        <v>-3</v>
      </c>
      <c r="C3120" s="4" t="str">
        <f>TRIM(MID(Eingabe!A3120,4,3))</f>
        <v/>
      </c>
      <c r="D3120" s="4" t="str">
        <f>MID(Eingabe!A3120,1,3)</f>
        <v/>
      </c>
      <c r="E3120" s="6" t="e">
        <f>TRIM(MID(Eingabe!A3120,A3120+4,(B3120-1)))</f>
        <v>#VALUE!</v>
      </c>
      <c r="F3120" s="4" t="str">
        <f>RIGHT(Eingabe!A3120,1)</f>
        <v/>
      </c>
    </row>
    <row r="3121" spans="1:6" x14ac:dyDescent="0.35">
      <c r="A3121" s="4">
        <f t="shared" si="49"/>
        <v>3</v>
      </c>
      <c r="B3121" s="4">
        <f>LEN(Eingabe!A3121)-A3121-3</f>
        <v>6</v>
      </c>
      <c r="C3121" s="4" t="str">
        <f>TRIM(MID(Eingabe!A3121,4,3))</f>
        <v>: 0</v>
      </c>
      <c r="D3121" s="4" t="str">
        <f>MID(Eingabe!A3121,1,3)</f>
        <v>DVR</v>
      </c>
      <c r="E3121" s="6" t="str">
        <f>TRIM(MID(Eingabe!A3121,A3121+4,(B3121-1)))</f>
        <v>86330</v>
      </c>
      <c r="F3121" s="4" t="str">
        <f>RIGHT(Eingabe!A3121,1)</f>
        <v>1</v>
      </c>
    </row>
    <row r="3122" spans="1:6" x14ac:dyDescent="0.35">
      <c r="A3122" s="4">
        <f t="shared" si="49"/>
        <v>0</v>
      </c>
      <c r="B3122" s="4">
        <f>LEN(Eingabe!A3122)-A3122-3</f>
        <v>-3</v>
      </c>
      <c r="C3122" s="4" t="str">
        <f>TRIM(MID(Eingabe!A3122,4,3))</f>
        <v/>
      </c>
      <c r="D3122" s="4" t="str">
        <f>MID(Eingabe!A3122,1,3)</f>
        <v/>
      </c>
      <c r="E3122" s="6" t="e">
        <f>TRIM(MID(Eingabe!A3122,A3122+4,(B3122-1)))</f>
        <v>#VALUE!</v>
      </c>
      <c r="F3122" s="4" t="str">
        <f>RIGHT(Eingabe!A3122,1)</f>
        <v/>
      </c>
    </row>
    <row r="3123" spans="1:6" x14ac:dyDescent="0.35">
      <c r="A3123" s="4">
        <f t="shared" si="49"/>
        <v>0</v>
      </c>
      <c r="B3123" s="4">
        <f>LEN(Eingabe!A3123)-A3123-3</f>
        <v>-3</v>
      </c>
      <c r="C3123" s="4" t="str">
        <f>TRIM(MID(Eingabe!A3123,4,3))</f>
        <v/>
      </c>
      <c r="D3123" s="4" t="str">
        <f>MID(Eingabe!A3123,1,3)</f>
        <v/>
      </c>
      <c r="E3123" s="6" t="e">
        <f>TRIM(MID(Eingabe!A3123,A3123+4,(B3123-1)))</f>
        <v>#VALUE!</v>
      </c>
      <c r="F3123" s="4" t="str">
        <f>RIGHT(Eingabe!A3123,1)</f>
        <v/>
      </c>
    </row>
    <row r="3124" spans="1:6" x14ac:dyDescent="0.35">
      <c r="A3124" s="4">
        <f t="shared" si="49"/>
        <v>3</v>
      </c>
      <c r="B3124" s="4">
        <f>LEN(Eingabe!A3124)-A3124-3</f>
        <v>35</v>
      </c>
      <c r="C3124" s="4" t="str">
        <f>TRIM(MID(Eingabe!A3124,4,3))</f>
        <v>zei</v>
      </c>
      <c r="D3124" s="4" t="str">
        <f>MID(Eingabe!A3124,1,3)</f>
        <v>Ruf</v>
      </c>
      <c r="E3124" s="6" t="str">
        <f>TRIM(MID(Eingabe!A3124,A3124+4,(B3124-1)))</f>
        <v>chen Name Standort Anschrift Bew_K</v>
      </c>
      <c r="F3124" s="4" t="str">
        <f>RIGHT(Eingabe!A3124,1)</f>
        <v>l</v>
      </c>
    </row>
    <row r="3125" spans="1:6" x14ac:dyDescent="0.35">
      <c r="A3125" s="4">
        <f t="shared" si="49"/>
        <v>0</v>
      </c>
      <c r="B3125" s="4">
        <f>LEN(Eingabe!A3125)-A3125-3</f>
        <v>-3</v>
      </c>
      <c r="C3125" s="4" t="str">
        <f>TRIM(MID(Eingabe!A3125,4,3))</f>
        <v/>
      </c>
      <c r="D3125" s="4" t="str">
        <f>MID(Eingabe!A3125,1,3)</f>
        <v/>
      </c>
      <c r="E3125" s="6" t="e">
        <f>TRIM(MID(Eingabe!A3125,A3125+4,(B3125-1)))</f>
        <v>#VALUE!</v>
      </c>
      <c r="F3125" s="4" t="str">
        <f>RIGHT(Eingabe!A3125,1)</f>
        <v/>
      </c>
    </row>
    <row r="3126" spans="1:6" x14ac:dyDescent="0.35">
      <c r="A3126" s="4">
        <f t="shared" si="49"/>
        <v>3</v>
      </c>
      <c r="B3126" s="4">
        <f>LEN(Eingabe!A3126)-A3126-3</f>
        <v>45</v>
      </c>
      <c r="C3126" s="4" t="str">
        <f>TRIM(MID(Eingabe!A3126,4,3))</f>
        <v>zei</v>
      </c>
      <c r="D3126" s="4" t="str">
        <f>MID(Eingabe!A3126,1,3)</f>
        <v>Ruf</v>
      </c>
      <c r="E3126" s="6" t="str">
        <f>TRIM(MID(Eingabe!A3126,A3126+4,(B3126-1)))</f>
        <v>chenliste österreichischer Amateurfunkstelle</v>
      </c>
      <c r="F3126" s="4" t="str">
        <f>RIGHT(Eingabe!A3126,1)</f>
        <v>n</v>
      </c>
    </row>
    <row r="3127" spans="1:6" x14ac:dyDescent="0.35">
      <c r="A3127" s="4">
        <f t="shared" si="49"/>
        <v>2</v>
      </c>
      <c r="B3127" s="4">
        <f>LEN(Eingabe!A3127)-A3127-3</f>
        <v>55</v>
      </c>
      <c r="C3127" s="4" t="str">
        <f>TRIM(MID(Eingabe!A3127,4,3))</f>
        <v>äß</v>
      </c>
      <c r="D3127" s="4" t="str">
        <f>MID(Eingabe!A3127,1,3)</f>
        <v>Gem</v>
      </c>
      <c r="E3127" s="6" t="str">
        <f>TRIM(MID(Eingabe!A3127,A3127+4,(B3127-1)))</f>
        <v>§ 150 Abs. 3 und 4 des Telekommunikationsgesetzes 202</v>
      </c>
      <c r="F3127" s="4" t="str">
        <f>RIGHT(Eingabe!A3127,1)</f>
        <v>1</v>
      </c>
    </row>
    <row r="3128" spans="1:6" x14ac:dyDescent="0.35">
      <c r="A3128" s="4">
        <f t="shared" si="49"/>
        <v>0</v>
      </c>
      <c r="B3128" s="4">
        <f>LEN(Eingabe!A3128)-A3128-3</f>
        <v>-3</v>
      </c>
      <c r="C3128" s="4" t="str">
        <f>TRIM(MID(Eingabe!A3128,4,3))</f>
        <v/>
      </c>
      <c r="D3128" s="4" t="str">
        <f>MID(Eingabe!A3128,1,3)</f>
        <v/>
      </c>
      <c r="E3128" s="6" t="e">
        <f>TRIM(MID(Eingabe!A3128,A3128+4,(B3128-1)))</f>
        <v>#VALUE!</v>
      </c>
      <c r="F3128" s="4" t="str">
        <f>RIGHT(Eingabe!A3128,1)</f>
        <v/>
      </c>
    </row>
    <row r="3129" spans="1:6" x14ac:dyDescent="0.35">
      <c r="A3129" s="4">
        <f t="shared" si="49"/>
        <v>3</v>
      </c>
      <c r="B3129" s="4">
        <f>LEN(Eingabe!A3129)-A3129-3</f>
        <v>68</v>
      </c>
      <c r="C3129" s="4" t="str">
        <f>TRIM(MID(Eingabe!A3129,4,3))</f>
        <v>LDB</v>
      </c>
      <c r="D3129" s="4" t="str">
        <f>MID(Eingabe!A3129,1,3)</f>
        <v>OE3</v>
      </c>
      <c r="E3129" s="6" t="str">
        <f>TRIM(MID(Eingabe!A3129,A3129+4,(B3129-1)))</f>
        <v>Schattauer Andreas 3100 Sankt Pölten Spratzerner Kirchenweg 37/20</v>
      </c>
      <c r="F3129" s="4" t="str">
        <f>RIGHT(Eingabe!A3129,1)</f>
        <v>1</v>
      </c>
    </row>
    <row r="3130" spans="1:6" x14ac:dyDescent="0.35">
      <c r="A3130" s="4">
        <f t="shared" si="49"/>
        <v>3</v>
      </c>
      <c r="B3130" s="4">
        <f>LEN(Eingabe!A3130)-A3130-3</f>
        <v>51</v>
      </c>
      <c r="C3130" s="4" t="str">
        <f>TRIM(MID(Eingabe!A3130,4,3))</f>
        <v>LDW</v>
      </c>
      <c r="D3130" s="4" t="str">
        <f>MID(Eingabe!A3130,1,3)</f>
        <v>OE3</v>
      </c>
      <c r="E3130" s="6" t="str">
        <f>TRIM(MID(Eingabe!A3130,A3130+4,(B3130-1)))</f>
        <v>Dittrich Lothar 2100 Korneuburg Schuberstr. 8/10</v>
      </c>
      <c r="F3130" s="4" t="str">
        <f>RIGHT(Eingabe!A3130,1)</f>
        <v>1</v>
      </c>
    </row>
    <row r="3131" spans="1:6" x14ac:dyDescent="0.35">
      <c r="A3131" s="4">
        <f t="shared" si="49"/>
        <v>3</v>
      </c>
      <c r="B3131" s="4">
        <f>LEN(Eingabe!A3131)-A3131-3</f>
        <v>42</v>
      </c>
      <c r="C3131" s="4" t="str">
        <f>TRIM(MID(Eingabe!A3131,4,3))</f>
        <v>LEB</v>
      </c>
      <c r="D3131" s="4" t="str">
        <f>MID(Eingabe!A3131,1,3)</f>
        <v>OE3</v>
      </c>
      <c r="E3131" s="6" t="str">
        <f>TRIM(MID(Eingabe!A3131,A3131+4,(B3131-1)))</f>
        <v>Eder Leopold 3312 Oed Raiffeisenstr. 18</v>
      </c>
      <c r="F3131" s="4" t="str">
        <f>RIGHT(Eingabe!A3131,1)</f>
        <v>1</v>
      </c>
    </row>
    <row r="3132" spans="1:6" x14ac:dyDescent="0.35">
      <c r="A3132" s="4">
        <f t="shared" si="49"/>
        <v>3</v>
      </c>
      <c r="B3132" s="4">
        <f>LEN(Eingabe!A3132)-A3132-3</f>
        <v>61</v>
      </c>
      <c r="C3132" s="4" t="str">
        <f>TRIM(MID(Eingabe!A3132,4,3))</f>
        <v>LEG</v>
      </c>
      <c r="D3132" s="4" t="str">
        <f>MID(Eingabe!A3132,1,3)</f>
        <v>OE3</v>
      </c>
      <c r="E3132" s="6" t="str">
        <f>TRIM(MID(Eingabe!A3132,A3132+4,(B3132-1)))</f>
        <v>Gutjahr Leo 2463 Trautmannsdorf An Der Leitha Feldgasse 11</v>
      </c>
      <c r="F3132" s="4" t="str">
        <f>RIGHT(Eingabe!A3132,1)</f>
        <v>1</v>
      </c>
    </row>
    <row r="3133" spans="1:6" x14ac:dyDescent="0.35">
      <c r="A3133" s="4">
        <f t="shared" si="49"/>
        <v>3</v>
      </c>
      <c r="B3133" s="4">
        <f>LEN(Eingabe!A3133)-A3133-3</f>
        <v>54</v>
      </c>
      <c r="C3133" s="4" t="str">
        <f>TRIM(MID(Eingabe!A3133,4,3))</f>
        <v>LFC</v>
      </c>
      <c r="D3133" s="4" t="str">
        <f>MID(Eingabe!A3133,1,3)</f>
        <v>OE3</v>
      </c>
      <c r="E3133" s="6" t="str">
        <f>TRIM(MID(Eingabe!A3133,A3133+4,(B3133-1)))</f>
        <v>Friedrich Leopold 2484 Weigelsdorf W.A. Mozarstr. 5</v>
      </c>
      <c r="F3133" s="4" t="str">
        <f>RIGHT(Eingabe!A3133,1)</f>
        <v>1</v>
      </c>
    </row>
    <row r="3134" spans="1:6" x14ac:dyDescent="0.35">
      <c r="A3134" s="4">
        <f t="shared" si="49"/>
        <v>3</v>
      </c>
      <c r="B3134" s="4">
        <f>LEN(Eingabe!A3134)-A3134-3</f>
        <v>46</v>
      </c>
      <c r="C3134" s="4" t="str">
        <f>TRIM(MID(Eingabe!A3134,4,3))</f>
        <v>LFN</v>
      </c>
      <c r="D3134" s="4" t="str">
        <f>MID(Eingabe!A3134,1,3)</f>
        <v>OE3</v>
      </c>
      <c r="E3134" s="6" t="str">
        <f>TRIM(MID(Eingabe!A3134,A3134+4,(B3134-1)))</f>
        <v>Langsteiner Franz 3843 Dobersberg Hohenau 1</v>
      </c>
      <c r="F3134" s="4" t="str">
        <f>RIGHT(Eingabe!A3134,1)</f>
        <v>1</v>
      </c>
    </row>
    <row r="3135" spans="1:6" x14ac:dyDescent="0.35">
      <c r="A3135" s="4">
        <f t="shared" si="49"/>
        <v>3</v>
      </c>
      <c r="B3135" s="4">
        <f>LEN(Eingabe!A3135)-A3135-3</f>
        <v>56</v>
      </c>
      <c r="C3135" s="4" t="str">
        <f>TRIM(MID(Eingabe!A3135,4,3))</f>
        <v>LFS</v>
      </c>
      <c r="D3135" s="4" t="str">
        <f>MID(Eingabe!A3135,1,3)</f>
        <v>OE3</v>
      </c>
      <c r="E3135" s="6" t="str">
        <f>TRIM(MID(Eingabe!A3135,A3135+4,(B3135-1)))</f>
        <v>Frank Ludwig 3550 Langenlois Weinstr. 59 - Gobelsburg</v>
      </c>
      <c r="F3135" s="4" t="str">
        <f>RIGHT(Eingabe!A3135,1)</f>
        <v>1</v>
      </c>
    </row>
    <row r="3136" spans="1:6" x14ac:dyDescent="0.35">
      <c r="A3136" s="4">
        <f t="shared" si="49"/>
        <v>3</v>
      </c>
      <c r="B3136" s="4">
        <f>LEN(Eingabe!A3136)-A3136-3</f>
        <v>52</v>
      </c>
      <c r="C3136" s="4" t="str">
        <f>TRIM(MID(Eingabe!A3136,4,3))</f>
        <v>LGA</v>
      </c>
      <c r="D3136" s="4" t="str">
        <f>MID(Eingabe!A3136,1,3)</f>
        <v>OE3</v>
      </c>
      <c r="E3136" s="6" t="str">
        <f>TRIM(MID(Eingabe!A3136,A3136+4,(B3136-1)))</f>
        <v>Gram Leopold Guntramsdorf Dr.Ignaz Weber G.25/2/7</v>
      </c>
      <c r="F3136" s="4" t="str">
        <f>RIGHT(Eingabe!A3136,1)</f>
        <v>1</v>
      </c>
    </row>
    <row r="3137" spans="1:6" x14ac:dyDescent="0.35">
      <c r="A3137" s="4">
        <f t="shared" si="49"/>
        <v>3</v>
      </c>
      <c r="B3137" s="4">
        <f>LEN(Eingabe!A3137)-A3137-3</f>
        <v>53</v>
      </c>
      <c r="C3137" s="4" t="str">
        <f>TRIM(MID(Eingabe!A3137,4,3))</f>
        <v>LGC</v>
      </c>
      <c r="D3137" s="4" t="str">
        <f>MID(Eingabe!A3137,1,3)</f>
        <v>OE3</v>
      </c>
      <c r="E3137" s="6" t="str">
        <f>TRIM(MID(Eingabe!A3137,A3137+4,(B3137-1)))</f>
        <v>Leodolter Gerhard 2822 Walpersbach Walpersbach 219</v>
      </c>
      <c r="F3137" s="4" t="str">
        <f>RIGHT(Eingabe!A3137,1)</f>
        <v>1</v>
      </c>
    </row>
    <row r="3138" spans="1:6" x14ac:dyDescent="0.35">
      <c r="A3138" s="4">
        <f t="shared" si="49"/>
        <v>3</v>
      </c>
      <c r="B3138" s="4">
        <f>LEN(Eingabe!A3138)-A3138-3</f>
        <v>44</v>
      </c>
      <c r="C3138" s="4" t="str">
        <f>TRIM(MID(Eingabe!A3138,4,3))</f>
        <v>LHA</v>
      </c>
      <c r="D3138" s="4" t="str">
        <f>MID(Eingabe!A3138,1,3)</f>
        <v>OE3</v>
      </c>
      <c r="E3138" s="6" t="str">
        <f>TRIM(MID(Eingabe!A3138,A3138+4,(B3138-1)))</f>
        <v>Liebhart Heinz Melk Abt Maurus-Strasse 17</v>
      </c>
      <c r="F3138" s="4" t="str">
        <f>RIGHT(Eingabe!A3138,1)</f>
        <v>1</v>
      </c>
    </row>
    <row r="3139" spans="1:6" x14ac:dyDescent="0.35">
      <c r="A3139" s="4">
        <f t="shared" ref="A3139:A3202" si="50">LEN(C3139)</f>
        <v>3</v>
      </c>
      <c r="B3139" s="4">
        <f>LEN(Eingabe!A3139)-A3139-3</f>
        <v>20</v>
      </c>
      <c r="C3139" s="4" t="str">
        <f>TRIM(MID(Eingabe!A3139,4,3))</f>
        <v>LHB</v>
      </c>
      <c r="D3139" s="4" t="str">
        <f>MID(Eingabe!A3139,1,3)</f>
        <v>OE3</v>
      </c>
      <c r="E3139" s="6" t="str">
        <f>TRIM(MID(Eingabe!A3139,A3139+4,(B3139-1)))</f>
        <v>*-*-* *-*-* *-*-*</v>
      </c>
      <c r="F3139" s="4" t="str">
        <f>RIGHT(Eingabe!A3139,1)</f>
        <v>1</v>
      </c>
    </row>
    <row r="3140" spans="1:6" x14ac:dyDescent="0.35">
      <c r="A3140" s="4">
        <f t="shared" si="50"/>
        <v>3</v>
      </c>
      <c r="B3140" s="4">
        <f>LEN(Eingabe!A3140)-A3140-3</f>
        <v>44</v>
      </c>
      <c r="C3140" s="4" t="str">
        <f>TRIM(MID(Eingabe!A3140,4,3))</f>
        <v>LHC</v>
      </c>
      <c r="D3140" s="4" t="str">
        <f>MID(Eingabe!A3140,1,3)</f>
        <v>OE3</v>
      </c>
      <c r="E3140" s="6" t="str">
        <f>TRIM(MID(Eingabe!A3140,A3140+4,(B3140-1)))</f>
        <v>Liebhart Heinz Melk Abt-Maurus-Strasse 17</v>
      </c>
      <c r="F3140" s="4" t="str">
        <f>RIGHT(Eingabe!A3140,1)</f>
        <v>1</v>
      </c>
    </row>
    <row r="3141" spans="1:6" x14ac:dyDescent="0.35">
      <c r="A3141" s="4">
        <f t="shared" si="50"/>
        <v>3</v>
      </c>
      <c r="B3141" s="4">
        <f>LEN(Eingabe!A3141)-A3141-3</f>
        <v>41</v>
      </c>
      <c r="C3141" s="4" t="str">
        <f>TRIM(MID(Eingabe!A3141,4,3))</f>
        <v>LHR</v>
      </c>
      <c r="D3141" s="4" t="str">
        <f>MID(Eingabe!A3141,1,3)</f>
        <v>OE3</v>
      </c>
      <c r="E3141" s="6" t="str">
        <f>TRIM(MID(Eingabe!A3141,A3141+4,(B3141-1)))</f>
        <v>Hess Lukas Richard 3383 Hürm Inning 57</v>
      </c>
      <c r="F3141" s="4" t="str">
        <f>RIGHT(Eingabe!A3141,1)</f>
        <v>1</v>
      </c>
    </row>
    <row r="3142" spans="1:6" x14ac:dyDescent="0.35">
      <c r="A3142" s="4">
        <f t="shared" si="50"/>
        <v>3</v>
      </c>
      <c r="B3142" s="4">
        <f>LEN(Eingabe!A3142)-A3142-3</f>
        <v>48</v>
      </c>
      <c r="C3142" s="4" t="str">
        <f>TRIM(MID(Eingabe!A3142,4,3))</f>
        <v>LIT</v>
      </c>
      <c r="D3142" s="4" t="str">
        <f>MID(Eingabe!A3142,1,3)</f>
        <v>OE3</v>
      </c>
      <c r="E3142" s="6" t="str">
        <f>TRIM(MID(Eingabe!A3142,A3142+4,(B3142-1)))</f>
        <v>Linner Thomas 3434 Wilfersdorf Birkengasse 14</v>
      </c>
      <c r="F3142" s="4" t="str">
        <f>RIGHT(Eingabe!A3142,1)</f>
        <v>1</v>
      </c>
    </row>
    <row r="3143" spans="1:6" x14ac:dyDescent="0.35">
      <c r="A3143" s="4">
        <f t="shared" si="50"/>
        <v>3</v>
      </c>
      <c r="B3143" s="4">
        <f>LEN(Eingabe!A3143)-A3143-3</f>
        <v>61</v>
      </c>
      <c r="C3143" s="4" t="str">
        <f>TRIM(MID(Eingabe!A3143,4,3))</f>
        <v>LIW</v>
      </c>
      <c r="D3143" s="4" t="str">
        <f>MID(Eingabe!A3143,1,3)</f>
        <v>OE3</v>
      </c>
      <c r="E3143" s="6" t="str">
        <f>TRIM(MID(Eingabe!A3143,A3143+4,(B3143-1)))</f>
        <v>Lichtenschopf Wolfgang 3361 Aschbach-Markt Am Urlufer 30/1</v>
      </c>
      <c r="F3143" s="4" t="str">
        <f>RIGHT(Eingabe!A3143,1)</f>
        <v>1</v>
      </c>
    </row>
    <row r="3144" spans="1:6" x14ac:dyDescent="0.35">
      <c r="A3144" s="4">
        <f t="shared" si="50"/>
        <v>3</v>
      </c>
      <c r="B3144" s="4">
        <f>LEN(Eingabe!A3144)-A3144-3</f>
        <v>48</v>
      </c>
      <c r="C3144" s="4" t="str">
        <f>TRIM(MID(Eingabe!A3144,4,3))</f>
        <v>LIX</v>
      </c>
      <c r="D3144" s="4" t="str">
        <f>MID(Eingabe!A3144,1,3)</f>
        <v>OE3</v>
      </c>
      <c r="E3144" s="6" t="str">
        <f>TRIM(MID(Eingabe!A3144,A3144+4,(B3144-1)))</f>
        <v>Patek Alexander 3160 Traisen Ebner Straße 2/5</v>
      </c>
      <c r="F3144" s="4" t="str">
        <f>RIGHT(Eingabe!A3144,1)</f>
        <v>1</v>
      </c>
    </row>
    <row r="3145" spans="1:6" x14ac:dyDescent="0.35">
      <c r="A3145" s="4">
        <f t="shared" si="50"/>
        <v>3</v>
      </c>
      <c r="B3145" s="4">
        <f>LEN(Eingabe!A3145)-A3145-3</f>
        <v>63</v>
      </c>
      <c r="C3145" s="4" t="str">
        <f>TRIM(MID(Eingabe!A3145,4,3))</f>
        <v>LJW</v>
      </c>
      <c r="D3145" s="4" t="str">
        <f>MID(Eingabe!A3145,1,3)</f>
        <v>OE3</v>
      </c>
      <c r="E3145" s="6" t="str">
        <f>TRIM(MID(Eingabe!A3145,A3145+4,(B3145-1)))</f>
        <v>Onufrejczuk Karl 3133 Traismauer Stollhofener Hauptstraße 42</v>
      </c>
      <c r="F3145" s="4" t="str">
        <f>RIGHT(Eingabe!A3145,1)</f>
        <v>1</v>
      </c>
    </row>
    <row r="3146" spans="1:6" x14ac:dyDescent="0.35">
      <c r="A3146" s="4">
        <f t="shared" si="50"/>
        <v>3</v>
      </c>
      <c r="B3146" s="4">
        <f>LEN(Eingabe!A3146)-A3146-3</f>
        <v>49</v>
      </c>
      <c r="C3146" s="4" t="str">
        <f>TRIM(MID(Eingabe!A3146,4,3))</f>
        <v>LKB</v>
      </c>
      <c r="D3146" s="4" t="str">
        <f>MID(Eingabe!A3146,1,3)</f>
        <v>OE3</v>
      </c>
      <c r="E3146" s="6" t="str">
        <f>TRIM(MID(Eingabe!A3146,A3146+4,(B3146-1)))</f>
        <v>Kern Helmut 2440 Neu-Mitterndorf Wiesengasse 5</v>
      </c>
      <c r="F3146" s="4" t="str">
        <f>RIGHT(Eingabe!A3146,1)</f>
        <v>1</v>
      </c>
    </row>
    <row r="3147" spans="1:6" x14ac:dyDescent="0.35">
      <c r="A3147" s="4">
        <f t="shared" si="50"/>
        <v>3</v>
      </c>
      <c r="B3147" s="4">
        <f>LEN(Eingabe!A3147)-A3147-3</f>
        <v>20</v>
      </c>
      <c r="C3147" s="4" t="str">
        <f>TRIM(MID(Eingabe!A3147,4,3))</f>
        <v>LKS</v>
      </c>
      <c r="D3147" s="4" t="str">
        <f>MID(Eingabe!A3147,1,3)</f>
        <v>OE3</v>
      </c>
      <c r="E3147" s="6" t="str">
        <f>TRIM(MID(Eingabe!A3147,A3147+4,(B3147-1)))</f>
        <v>*-*-* *-*-* *-*-*</v>
      </c>
      <c r="F3147" s="4" t="str">
        <f>RIGHT(Eingabe!A3147,1)</f>
        <v>1</v>
      </c>
    </row>
    <row r="3148" spans="1:6" x14ac:dyDescent="0.35">
      <c r="A3148" s="4">
        <f t="shared" si="50"/>
        <v>3</v>
      </c>
      <c r="B3148" s="4">
        <f>LEN(Eingabe!A3148)-A3148-3</f>
        <v>62</v>
      </c>
      <c r="C3148" s="4" t="str">
        <f>TRIM(MID(Eingabe!A3148,4,3))</f>
        <v>LKW</v>
      </c>
      <c r="D3148" s="4" t="str">
        <f>MID(Eingabe!A3148,1,3)</f>
        <v>OE3</v>
      </c>
      <c r="E3148" s="6" t="str">
        <f>TRIM(MID(Eingabe!A3148,A3148+4,(B3148-1)))</f>
        <v>Ludwig Karl-Otto 3500 Krems An Der Donau Schießstattgasse 5</v>
      </c>
      <c r="F3148" s="4" t="str">
        <f>RIGHT(Eingabe!A3148,1)</f>
        <v>1</v>
      </c>
    </row>
    <row r="3149" spans="1:6" x14ac:dyDescent="0.35">
      <c r="A3149" s="4">
        <f t="shared" si="50"/>
        <v>3</v>
      </c>
      <c r="B3149" s="4">
        <f>LEN(Eingabe!A3149)-A3149-3</f>
        <v>51</v>
      </c>
      <c r="C3149" s="4" t="str">
        <f>TRIM(MID(Eingabe!A3149,4,3))</f>
        <v>LLA</v>
      </c>
      <c r="D3149" s="4" t="str">
        <f>MID(Eingabe!A3149,1,3)</f>
        <v>OE3</v>
      </c>
      <c r="E3149" s="6" t="str">
        <f>TRIM(MID(Eingabe!A3149,A3149+4,(B3149-1)))</f>
        <v>Häusler Emanuel 3121 Karlstetten Marienstraße 11</v>
      </c>
      <c r="F3149" s="4" t="str">
        <f>RIGHT(Eingabe!A3149,1)</f>
        <v>1</v>
      </c>
    </row>
    <row r="3150" spans="1:6" x14ac:dyDescent="0.35">
      <c r="A3150" s="4">
        <f t="shared" si="50"/>
        <v>3</v>
      </c>
      <c r="B3150" s="4">
        <f>LEN(Eingabe!A3150)-A3150-3</f>
        <v>48</v>
      </c>
      <c r="C3150" s="4" t="str">
        <f>TRIM(MID(Eingabe!A3150,4,3))</f>
        <v>LLQ</v>
      </c>
      <c r="D3150" s="4" t="str">
        <f>MID(Eingabe!A3150,1,3)</f>
        <v>OE3</v>
      </c>
      <c r="E3150" s="6" t="str">
        <f>TRIM(MID(Eingabe!A3150,A3150+4,(B3150-1)))</f>
        <v>Lucini Luciano 2511 Pfaffstätten Wüstegasse 2</v>
      </c>
      <c r="F3150" s="4" t="str">
        <f>RIGHT(Eingabe!A3150,1)</f>
        <v>1</v>
      </c>
    </row>
    <row r="3151" spans="1:6" x14ac:dyDescent="0.35">
      <c r="A3151" s="4">
        <f t="shared" si="50"/>
        <v>3</v>
      </c>
      <c r="B3151" s="4">
        <f>LEN(Eingabe!A3151)-A3151-3</f>
        <v>56</v>
      </c>
      <c r="C3151" s="4" t="str">
        <f>TRIM(MID(Eingabe!A3151,4,3))</f>
        <v>LMA</v>
      </c>
      <c r="D3151" s="4" t="str">
        <f>MID(Eingabe!A3151,1,3)</f>
        <v>OE3</v>
      </c>
      <c r="E3151" s="6" t="str">
        <f>TRIM(MID(Eingabe!A3151,A3151+4,(B3151-1)))</f>
        <v>Leister Michael 2700 Wiener Neustadt Teichgasse 15C/4</v>
      </c>
      <c r="F3151" s="4" t="str">
        <f>RIGHT(Eingabe!A3151,1)</f>
        <v>3</v>
      </c>
    </row>
    <row r="3152" spans="1:6" x14ac:dyDescent="0.35">
      <c r="A3152" s="4">
        <f t="shared" si="50"/>
        <v>3</v>
      </c>
      <c r="B3152" s="4">
        <f>LEN(Eingabe!A3152)-A3152-3</f>
        <v>56</v>
      </c>
      <c r="C3152" s="4" t="str">
        <f>TRIM(MID(Eingabe!A3152,4,3))</f>
        <v>LOA</v>
      </c>
      <c r="D3152" s="4" t="str">
        <f>MID(Eingabe!A3152,1,3)</f>
        <v>OE3</v>
      </c>
      <c r="E3152" s="6" t="str">
        <f>TRIM(MID(Eingabe!A3152,A3152+4,(B3152-1)))</f>
        <v>Lötsch Andreas 2560 Berndorf Morgenrot 4 Stg. 1 Tür 8</v>
      </c>
      <c r="F3152" s="4" t="str">
        <f>RIGHT(Eingabe!A3152,1)</f>
        <v>1</v>
      </c>
    </row>
    <row r="3153" spans="1:6" x14ac:dyDescent="0.35">
      <c r="A3153" s="4">
        <f t="shared" si="50"/>
        <v>3</v>
      </c>
      <c r="B3153" s="4">
        <f>LEN(Eingabe!A3153)-A3153-3</f>
        <v>43</v>
      </c>
      <c r="C3153" s="4" t="str">
        <f>TRIM(MID(Eingabe!A3153,4,3))</f>
        <v>LOK</v>
      </c>
      <c r="D3153" s="4" t="str">
        <f>MID(Eingabe!A3153,1,3)</f>
        <v>OE3</v>
      </c>
      <c r="E3153" s="6" t="str">
        <f>TRIM(MID(Eingabe!A3153,A3153+4,(B3153-1)))</f>
        <v>Reichart Roland 2201 Gerasdorf Seeweg 33</v>
      </c>
      <c r="F3153" s="4" t="str">
        <f>RIGHT(Eingabe!A3153,1)</f>
        <v>3</v>
      </c>
    </row>
    <row r="3154" spans="1:6" x14ac:dyDescent="0.35">
      <c r="A3154" s="4">
        <f t="shared" si="50"/>
        <v>3</v>
      </c>
      <c r="B3154" s="4">
        <f>LEN(Eingabe!A3154)-A3154-3</f>
        <v>60</v>
      </c>
      <c r="C3154" s="4" t="str">
        <f>TRIM(MID(Eingabe!A3154,4,3))</f>
        <v>LOW</v>
      </c>
      <c r="D3154" s="4" t="str">
        <f>MID(Eingabe!A3154,1,3)</f>
        <v>OE3</v>
      </c>
      <c r="E3154" s="6" t="str">
        <f>TRIM(MID(Eingabe!A3154,A3154+4,(B3154-1)))</f>
        <v>Loitsch Christian 3021 Pressbaum Klaus Kittag Gasse 8/1/9</v>
      </c>
      <c r="F3154" s="4" t="str">
        <f>RIGHT(Eingabe!A3154,1)</f>
        <v>1</v>
      </c>
    </row>
    <row r="3155" spans="1:6" x14ac:dyDescent="0.35">
      <c r="A3155" s="4">
        <f t="shared" si="50"/>
        <v>3</v>
      </c>
      <c r="B3155" s="4">
        <f>LEN(Eingabe!A3155)-A3155-3</f>
        <v>50</v>
      </c>
      <c r="C3155" s="4" t="str">
        <f>TRIM(MID(Eingabe!A3155,4,3))</f>
        <v>LPB</v>
      </c>
      <c r="D3155" s="4" t="str">
        <f>MID(Eingabe!A3155,1,3)</f>
        <v>OE3</v>
      </c>
      <c r="E3155" s="6" t="str">
        <f>TRIM(MID(Eingabe!A3155,A3155+4,(B3155-1)))</f>
        <v>Krakhofer Leopold Fischamend Enzersdorferstr 44</v>
      </c>
      <c r="F3155" s="4" t="str">
        <f>RIGHT(Eingabe!A3155,1)</f>
        <v>1</v>
      </c>
    </row>
    <row r="3156" spans="1:6" x14ac:dyDescent="0.35">
      <c r="A3156" s="4">
        <f t="shared" si="50"/>
        <v>3</v>
      </c>
      <c r="B3156" s="4">
        <f>LEN(Eingabe!A3156)-A3156-3</f>
        <v>20</v>
      </c>
      <c r="C3156" s="4" t="str">
        <f>TRIM(MID(Eingabe!A3156,4,3))</f>
        <v>LPU</v>
      </c>
      <c r="D3156" s="4" t="str">
        <f>MID(Eingabe!A3156,1,3)</f>
        <v>OE3</v>
      </c>
      <c r="E3156" s="6" t="str">
        <f>TRIM(MID(Eingabe!A3156,A3156+4,(B3156-1)))</f>
        <v>*-*-* *-*-* *-*-*</v>
      </c>
      <c r="F3156" s="4" t="str">
        <f>RIGHT(Eingabe!A3156,1)</f>
        <v>1</v>
      </c>
    </row>
    <row r="3157" spans="1:6" x14ac:dyDescent="0.35">
      <c r="A3157" s="4">
        <f t="shared" si="50"/>
        <v>3</v>
      </c>
      <c r="B3157" s="4">
        <f>LEN(Eingabe!A3157)-A3157-3</f>
        <v>47</v>
      </c>
      <c r="C3157" s="4" t="str">
        <f>TRIM(MID(Eingabe!A3157,4,3))</f>
        <v>LRA</v>
      </c>
      <c r="D3157" s="4" t="str">
        <f>MID(Eingabe!A3157,1,3)</f>
        <v>OE3</v>
      </c>
      <c r="E3157" s="6" t="str">
        <f>TRIM(MID(Eingabe!A3157,A3157+4,(B3157-1)))</f>
        <v>Lurf Robert 2640 Gloggnitz Kaltbachstrasse 7</v>
      </c>
      <c r="F3157" s="4" t="str">
        <f>RIGHT(Eingabe!A3157,1)</f>
        <v>1</v>
      </c>
    </row>
    <row r="3158" spans="1:6" x14ac:dyDescent="0.35">
      <c r="A3158" s="4">
        <f t="shared" si="50"/>
        <v>3</v>
      </c>
      <c r="B3158" s="4">
        <f>LEN(Eingabe!A3158)-A3158-3</f>
        <v>41</v>
      </c>
      <c r="C3158" s="4" t="str">
        <f>TRIM(MID(Eingabe!A3158,4,3))</f>
        <v>nme</v>
      </c>
      <c r="D3158" s="4" t="str">
        <f>MID(Eingabe!A3158,1,3)</f>
        <v>Fer</v>
      </c>
      <c r="E3158" s="6" t="str">
        <f>TRIM(MID(Eingabe!A3158,A3158+4,(B3158-1)))</f>
        <v>ldebüro Stand 2022.12.01 Seite 81 von 24</v>
      </c>
      <c r="F3158" s="4" t="str">
        <f>RIGHT(Eingabe!A3158,1)</f>
        <v>9</v>
      </c>
    </row>
    <row r="3159" spans="1:6" x14ac:dyDescent="0.35">
      <c r="A3159" s="4">
        <f t="shared" si="50"/>
        <v>0</v>
      </c>
      <c r="B3159" s="4">
        <f>LEN(Eingabe!A3159)-A3159-3</f>
        <v>-3</v>
      </c>
      <c r="C3159" s="4" t="str">
        <f>TRIM(MID(Eingabe!A3159,4,3))</f>
        <v/>
      </c>
      <c r="D3159" s="4" t="str">
        <f>MID(Eingabe!A3159,1,3)</f>
        <v/>
      </c>
      <c r="E3159" s="6" t="e">
        <f>TRIM(MID(Eingabe!A3159,A3159+4,(B3159-1)))</f>
        <v>#VALUE!</v>
      </c>
      <c r="F3159" s="4" t="str">
        <f>RIGHT(Eingabe!A3159,1)</f>
        <v/>
      </c>
    </row>
    <row r="3160" spans="1:6" x14ac:dyDescent="0.35">
      <c r="A3160" s="4">
        <f t="shared" si="50"/>
        <v>3</v>
      </c>
      <c r="B3160" s="4">
        <f>LEN(Eingabe!A3160)-A3160-3</f>
        <v>6</v>
      </c>
      <c r="C3160" s="4" t="str">
        <f>TRIM(MID(Eingabe!A3160,4,3))</f>
        <v>: 0</v>
      </c>
      <c r="D3160" s="4" t="str">
        <f>MID(Eingabe!A3160,1,3)</f>
        <v>DVR</v>
      </c>
      <c r="E3160" s="6" t="str">
        <f>TRIM(MID(Eingabe!A3160,A3160+4,(B3160-1)))</f>
        <v>86330</v>
      </c>
      <c r="F3160" s="4" t="str">
        <f>RIGHT(Eingabe!A3160,1)</f>
        <v>1</v>
      </c>
    </row>
    <row r="3161" spans="1:6" x14ac:dyDescent="0.35">
      <c r="A3161" s="4">
        <f t="shared" si="50"/>
        <v>0</v>
      </c>
      <c r="B3161" s="4">
        <f>LEN(Eingabe!A3161)-A3161-3</f>
        <v>-3</v>
      </c>
      <c r="C3161" s="4" t="str">
        <f>TRIM(MID(Eingabe!A3161,4,3))</f>
        <v/>
      </c>
      <c r="D3161" s="4" t="str">
        <f>MID(Eingabe!A3161,1,3)</f>
        <v/>
      </c>
      <c r="E3161" s="6" t="e">
        <f>TRIM(MID(Eingabe!A3161,A3161+4,(B3161-1)))</f>
        <v>#VALUE!</v>
      </c>
      <c r="F3161" s="4" t="str">
        <f>RIGHT(Eingabe!A3161,1)</f>
        <v/>
      </c>
    </row>
    <row r="3162" spans="1:6" x14ac:dyDescent="0.35">
      <c r="A3162" s="4">
        <f t="shared" si="50"/>
        <v>0</v>
      </c>
      <c r="B3162" s="4">
        <f>LEN(Eingabe!A3162)-A3162-3</f>
        <v>-3</v>
      </c>
      <c r="C3162" s="4" t="str">
        <f>TRIM(MID(Eingabe!A3162,4,3))</f>
        <v/>
      </c>
      <c r="D3162" s="4" t="str">
        <f>MID(Eingabe!A3162,1,3)</f>
        <v/>
      </c>
      <c r="E3162" s="6" t="e">
        <f>TRIM(MID(Eingabe!A3162,A3162+4,(B3162-1)))</f>
        <v>#VALUE!</v>
      </c>
      <c r="F3162" s="4" t="str">
        <f>RIGHT(Eingabe!A3162,1)</f>
        <v/>
      </c>
    </row>
    <row r="3163" spans="1:6" x14ac:dyDescent="0.35">
      <c r="A3163" s="4">
        <f t="shared" si="50"/>
        <v>3</v>
      </c>
      <c r="B3163" s="4">
        <f>LEN(Eingabe!A3163)-A3163-3</f>
        <v>35</v>
      </c>
      <c r="C3163" s="4" t="str">
        <f>TRIM(MID(Eingabe!A3163,4,3))</f>
        <v>zei</v>
      </c>
      <c r="D3163" s="4" t="str">
        <f>MID(Eingabe!A3163,1,3)</f>
        <v>Ruf</v>
      </c>
      <c r="E3163" s="6" t="str">
        <f>TRIM(MID(Eingabe!A3163,A3163+4,(B3163-1)))</f>
        <v>chen Name Standort Anschrift Bew_K</v>
      </c>
      <c r="F3163" s="4" t="str">
        <f>RIGHT(Eingabe!A3163,1)</f>
        <v>l</v>
      </c>
    </row>
    <row r="3164" spans="1:6" x14ac:dyDescent="0.35">
      <c r="A3164" s="4">
        <f t="shared" si="50"/>
        <v>0</v>
      </c>
      <c r="B3164" s="4">
        <f>LEN(Eingabe!A3164)-A3164-3</f>
        <v>-3</v>
      </c>
      <c r="C3164" s="4" t="str">
        <f>TRIM(MID(Eingabe!A3164,4,3))</f>
        <v/>
      </c>
      <c r="D3164" s="4" t="str">
        <f>MID(Eingabe!A3164,1,3)</f>
        <v/>
      </c>
      <c r="E3164" s="6" t="e">
        <f>TRIM(MID(Eingabe!A3164,A3164+4,(B3164-1)))</f>
        <v>#VALUE!</v>
      </c>
      <c r="F3164" s="4" t="str">
        <f>RIGHT(Eingabe!A3164,1)</f>
        <v/>
      </c>
    </row>
    <row r="3165" spans="1:6" x14ac:dyDescent="0.35">
      <c r="A3165" s="4">
        <f t="shared" si="50"/>
        <v>3</v>
      </c>
      <c r="B3165" s="4">
        <f>LEN(Eingabe!A3165)-A3165-3</f>
        <v>45</v>
      </c>
      <c r="C3165" s="4" t="str">
        <f>TRIM(MID(Eingabe!A3165,4,3))</f>
        <v>zei</v>
      </c>
      <c r="D3165" s="4" t="str">
        <f>MID(Eingabe!A3165,1,3)</f>
        <v>Ruf</v>
      </c>
      <c r="E3165" s="6" t="str">
        <f>TRIM(MID(Eingabe!A3165,A3165+4,(B3165-1)))</f>
        <v>chenliste österreichischer Amateurfunkstelle</v>
      </c>
      <c r="F3165" s="4" t="str">
        <f>RIGHT(Eingabe!A3165,1)</f>
        <v>n</v>
      </c>
    </row>
    <row r="3166" spans="1:6" x14ac:dyDescent="0.35">
      <c r="A3166" s="4">
        <f t="shared" si="50"/>
        <v>2</v>
      </c>
      <c r="B3166" s="4">
        <f>LEN(Eingabe!A3166)-A3166-3</f>
        <v>55</v>
      </c>
      <c r="C3166" s="4" t="str">
        <f>TRIM(MID(Eingabe!A3166,4,3))</f>
        <v>äß</v>
      </c>
      <c r="D3166" s="4" t="str">
        <f>MID(Eingabe!A3166,1,3)</f>
        <v>Gem</v>
      </c>
      <c r="E3166" s="6" t="str">
        <f>TRIM(MID(Eingabe!A3166,A3166+4,(B3166-1)))</f>
        <v>§ 150 Abs. 3 und 4 des Telekommunikationsgesetzes 202</v>
      </c>
      <c r="F3166" s="4" t="str">
        <f>RIGHT(Eingabe!A3166,1)</f>
        <v>1</v>
      </c>
    </row>
    <row r="3167" spans="1:6" x14ac:dyDescent="0.35">
      <c r="A3167" s="4">
        <f t="shared" si="50"/>
        <v>0</v>
      </c>
      <c r="B3167" s="4">
        <f>LEN(Eingabe!A3167)-A3167-3</f>
        <v>-3</v>
      </c>
      <c r="C3167" s="4" t="str">
        <f>TRIM(MID(Eingabe!A3167,4,3))</f>
        <v/>
      </c>
      <c r="D3167" s="4" t="str">
        <f>MID(Eingabe!A3167,1,3)</f>
        <v/>
      </c>
      <c r="E3167" s="6" t="e">
        <f>TRIM(MID(Eingabe!A3167,A3167+4,(B3167-1)))</f>
        <v>#VALUE!</v>
      </c>
      <c r="F3167" s="4" t="str">
        <f>RIGHT(Eingabe!A3167,1)</f>
        <v/>
      </c>
    </row>
    <row r="3168" spans="1:6" x14ac:dyDescent="0.35">
      <c r="A3168" s="4">
        <f t="shared" si="50"/>
        <v>3</v>
      </c>
      <c r="B3168" s="4">
        <f>LEN(Eingabe!A3168)-A3168-3</f>
        <v>49</v>
      </c>
      <c r="C3168" s="4" t="str">
        <f>TRIM(MID(Eingabe!A3168,4,3))</f>
        <v>LRB</v>
      </c>
      <c r="D3168" s="4" t="str">
        <f>MID(Eingabe!A3168,1,3)</f>
        <v>OE3</v>
      </c>
      <c r="E3168" s="6" t="str">
        <f>TRIM(MID(Eingabe!A3168,A3168+4,(B3168-1)))</f>
        <v>Bumerl-Lexa Roman 2560 Aigen Sandackergasse 27</v>
      </c>
      <c r="F3168" s="4" t="str">
        <f>RIGHT(Eingabe!A3168,1)</f>
        <v>1</v>
      </c>
    </row>
    <row r="3169" spans="1:6" x14ac:dyDescent="0.35">
      <c r="A3169" s="4">
        <f t="shared" si="50"/>
        <v>3</v>
      </c>
      <c r="B3169" s="4">
        <f>LEN(Eingabe!A3169)-A3169-3</f>
        <v>20</v>
      </c>
      <c r="C3169" s="4" t="str">
        <f>TRIM(MID(Eingabe!A3169,4,3))</f>
        <v>LRT</v>
      </c>
      <c r="D3169" s="4" t="str">
        <f>MID(Eingabe!A3169,1,3)</f>
        <v>OE3</v>
      </c>
      <c r="E3169" s="6" t="str">
        <f>TRIM(MID(Eingabe!A3169,A3169+4,(B3169-1)))</f>
        <v>*-*-* *-*-* *-*-*</v>
      </c>
      <c r="F3169" s="4" t="str">
        <f>RIGHT(Eingabe!A3169,1)</f>
        <v>1</v>
      </c>
    </row>
    <row r="3170" spans="1:6" x14ac:dyDescent="0.35">
      <c r="A3170" s="4">
        <f t="shared" si="50"/>
        <v>3</v>
      </c>
      <c r="B3170" s="4">
        <f>LEN(Eingabe!A3170)-A3170-3</f>
        <v>40</v>
      </c>
      <c r="C3170" s="4" t="str">
        <f>TRIM(MID(Eingabe!A3170,4,3))</f>
        <v>LSA</v>
      </c>
      <c r="D3170" s="4" t="str">
        <f>MID(Eingabe!A3170,1,3)</f>
        <v>OE3</v>
      </c>
      <c r="E3170" s="6" t="str">
        <f>TRIM(MID(Eingabe!A3170,A3170+4,(B3170-1)))</f>
        <v>Schmidt Lukas 3013 Pressbaum Teichg 8</v>
      </c>
      <c r="F3170" s="4" t="str">
        <f>RIGHT(Eingabe!A3170,1)</f>
        <v>3</v>
      </c>
    </row>
    <row r="3171" spans="1:6" x14ac:dyDescent="0.35">
      <c r="A3171" s="4">
        <f t="shared" si="50"/>
        <v>3</v>
      </c>
      <c r="B3171" s="4">
        <f>LEN(Eingabe!A3171)-A3171-3</f>
        <v>20</v>
      </c>
      <c r="C3171" s="4" t="str">
        <f>TRIM(MID(Eingabe!A3171,4,3))</f>
        <v>LSC</v>
      </c>
      <c r="D3171" s="4" t="str">
        <f>MID(Eingabe!A3171,1,3)</f>
        <v>OE3</v>
      </c>
      <c r="E3171" s="6" t="str">
        <f>TRIM(MID(Eingabe!A3171,A3171+4,(B3171-1)))</f>
        <v>*-*-* *-*-* *-*-*</v>
      </c>
      <c r="F3171" s="4" t="str">
        <f>RIGHT(Eingabe!A3171,1)</f>
        <v>1</v>
      </c>
    </row>
    <row r="3172" spans="1:6" x14ac:dyDescent="0.35">
      <c r="A3172" s="4">
        <f t="shared" si="50"/>
        <v>3</v>
      </c>
      <c r="B3172" s="4">
        <f>LEN(Eingabe!A3172)-A3172-3</f>
        <v>48</v>
      </c>
      <c r="C3172" s="4" t="str">
        <f>TRIM(MID(Eingabe!A3172,4,3))</f>
        <v>LTB</v>
      </c>
      <c r="D3172" s="4" t="str">
        <f>MID(Eingabe!A3172,1,3)</f>
        <v>OE3</v>
      </c>
      <c r="E3172" s="6" t="str">
        <f>TRIM(MID(Eingabe!A3172,A3172+4,(B3172-1)))</f>
        <v>Thorn Leo 3400 Klosterneuburg Albrechtstr. 89</v>
      </c>
      <c r="F3172" s="4" t="str">
        <f>RIGHT(Eingabe!A3172,1)</f>
        <v>1</v>
      </c>
    </row>
    <row r="3173" spans="1:6" x14ac:dyDescent="0.35">
      <c r="A3173" s="4">
        <f t="shared" si="50"/>
        <v>3</v>
      </c>
      <c r="B3173" s="4">
        <f>LEN(Eingabe!A3173)-A3173-3</f>
        <v>43</v>
      </c>
      <c r="C3173" s="4" t="str">
        <f>TRIM(MID(Eingabe!A3173,4,3))</f>
        <v>LUH</v>
      </c>
      <c r="D3173" s="4" t="str">
        <f>MID(Eingabe!A3173,1,3)</f>
        <v>OE3</v>
      </c>
      <c r="E3173" s="6" t="str">
        <f>TRIM(MID(Eingabe!A3173,A3173+4,(B3173-1)))</f>
        <v>Helf Lukas 3350 Haag Stummerstraße 8/2/6</v>
      </c>
      <c r="F3173" s="4" t="str">
        <f>RIGHT(Eingabe!A3173,1)</f>
        <v>1</v>
      </c>
    </row>
    <row r="3174" spans="1:6" x14ac:dyDescent="0.35">
      <c r="A3174" s="4">
        <f t="shared" si="50"/>
        <v>3</v>
      </c>
      <c r="B3174" s="4">
        <f>LEN(Eingabe!A3174)-A3174-3</f>
        <v>51</v>
      </c>
      <c r="C3174" s="4" t="str">
        <f>TRIM(MID(Eingabe!A3174,4,3))</f>
        <v>LUK</v>
      </c>
      <c r="D3174" s="4" t="str">
        <f>MID(Eingabe!A3174,1,3)</f>
        <v>OE3</v>
      </c>
      <c r="E3174" s="6" t="str">
        <f>TRIM(MID(Eingabe!A3174,A3174+4,(B3174-1)))</f>
        <v>Winzel Lucas 2225 Loidesthal Blumenthalerstr. 22</v>
      </c>
      <c r="F3174" s="4" t="str">
        <f>RIGHT(Eingabe!A3174,1)</f>
        <v>1</v>
      </c>
    </row>
    <row r="3175" spans="1:6" x14ac:dyDescent="0.35">
      <c r="A3175" s="4">
        <f t="shared" si="50"/>
        <v>3</v>
      </c>
      <c r="B3175" s="4">
        <f>LEN(Eingabe!A3175)-A3175-3</f>
        <v>51</v>
      </c>
      <c r="C3175" s="4" t="str">
        <f>TRIM(MID(Eingabe!A3175,4,3))</f>
        <v>LWB</v>
      </c>
      <c r="D3175" s="4" t="str">
        <f>MID(Eingabe!A3175,1,3)</f>
        <v>OE3</v>
      </c>
      <c r="E3175" s="6" t="str">
        <f>TRIM(MID(Eingabe!A3175,A3175+4,(B3175-1)))</f>
        <v>Leinweber Johann 2604 Theresienfeld Lehargasse 3</v>
      </c>
      <c r="F3175" s="4" t="str">
        <f>RIGHT(Eingabe!A3175,1)</f>
        <v>1</v>
      </c>
    </row>
    <row r="3176" spans="1:6" x14ac:dyDescent="0.35">
      <c r="A3176" s="4">
        <f t="shared" si="50"/>
        <v>3</v>
      </c>
      <c r="B3176" s="4">
        <f>LEN(Eingabe!A3176)-A3176-3</f>
        <v>61</v>
      </c>
      <c r="C3176" s="4" t="str">
        <f>TRIM(MID(Eingabe!A3176,4,3))</f>
        <v>LWC</v>
      </c>
      <c r="D3176" s="4" t="str">
        <f>MID(Eingabe!A3176,1,3)</f>
        <v>OE3</v>
      </c>
      <c r="E3176" s="6" t="str">
        <f>TRIM(MID(Eingabe!A3176,A3176+4,(B3176-1)))</f>
        <v>Leuthner Werner 3465 Königsbrunn Am Wagram Am Kibitzsee 10</v>
      </c>
      <c r="F3176" s="4" t="str">
        <f>RIGHT(Eingabe!A3176,1)</f>
        <v>1</v>
      </c>
    </row>
    <row r="3177" spans="1:6" x14ac:dyDescent="0.35">
      <c r="A3177" s="4">
        <f t="shared" si="50"/>
        <v>3</v>
      </c>
      <c r="B3177" s="4">
        <f>LEN(Eingabe!A3177)-A3177-3</f>
        <v>68</v>
      </c>
      <c r="C3177" s="4" t="str">
        <f>TRIM(MID(Eingabe!A3177,4,3))</f>
        <v>LXF</v>
      </c>
      <c r="D3177" s="4" t="str">
        <f>MID(Eingabe!A3177,1,3)</f>
        <v>OE3</v>
      </c>
      <c r="E3177" s="6" t="str">
        <f>TRIM(MID(Eingabe!A3177,A3177+4,(B3177-1)))</f>
        <v>Lax Franz 2014 Breitenwaida Hubertusstraße 331 - Remotefunkstelle</v>
      </c>
      <c r="F3177" s="4" t="str">
        <f>RIGHT(Eingabe!A3177,1)</f>
        <v>1</v>
      </c>
    </row>
    <row r="3178" spans="1:6" x14ac:dyDescent="0.35">
      <c r="A3178" s="4">
        <f t="shared" si="50"/>
        <v>3</v>
      </c>
      <c r="B3178" s="4">
        <f>LEN(Eingabe!A3178)-A3178-3</f>
        <v>51</v>
      </c>
      <c r="C3178" s="4" t="str">
        <f>TRIM(MID(Eingabe!A3178,4,3))</f>
        <v>LYV</v>
      </c>
      <c r="D3178" s="4" t="str">
        <f>MID(Eingabe!A3178,1,3)</f>
        <v>OE3</v>
      </c>
      <c r="E3178" s="6" t="str">
        <f>TRIM(MID(Eingabe!A3178,A3178+4,(B3178-1)))</f>
        <v>Lamprecht Yannic 2301 Groß-Enzersdorf Amselweg 1</v>
      </c>
      <c r="F3178" s="4" t="str">
        <f>RIGHT(Eingabe!A3178,1)</f>
        <v>4</v>
      </c>
    </row>
    <row r="3179" spans="1:6" x14ac:dyDescent="0.35">
      <c r="A3179" s="4">
        <f t="shared" si="50"/>
        <v>3</v>
      </c>
      <c r="B3179" s="4">
        <f>LEN(Eingabe!A3179)-A3179-3</f>
        <v>59</v>
      </c>
      <c r="C3179" s="4" t="str">
        <f>TRIM(MID(Eingabe!A3179,4,3))</f>
        <v>MAA</v>
      </c>
      <c r="D3179" s="4" t="str">
        <f>MID(Eingabe!A3179,1,3)</f>
        <v>OE3</v>
      </c>
      <c r="E3179" s="6" t="str">
        <f>TRIM(MID(Eingabe!A3179,A3179+4,(B3179-1)))</f>
        <v>Aschauer Michael 2100 Korneuburg Leobendf,Weinbergg 12/5</v>
      </c>
      <c r="F3179" s="4" t="str">
        <f>RIGHT(Eingabe!A3179,1)</f>
        <v>1</v>
      </c>
    </row>
    <row r="3180" spans="1:6" x14ac:dyDescent="0.35">
      <c r="A3180" s="4">
        <f t="shared" si="50"/>
        <v>3</v>
      </c>
      <c r="B3180" s="4">
        <f>LEN(Eingabe!A3180)-A3180-3</f>
        <v>38</v>
      </c>
      <c r="C3180" s="4" t="str">
        <f>TRIM(MID(Eingabe!A3180,4,3))</f>
        <v>MAC</v>
      </c>
      <c r="D3180" s="4" t="str">
        <f>MID(Eingabe!A3180,1,3)</f>
        <v>OE3</v>
      </c>
      <c r="E3180" s="6" t="str">
        <f>TRIM(MID(Eingabe!A3180,A3180+4,(B3180-1)))</f>
        <v>Marksteiner Andreas Krems Mölkerg 4</v>
      </c>
      <c r="F3180" s="4" t="str">
        <f>RIGHT(Eingabe!A3180,1)</f>
        <v>1</v>
      </c>
    </row>
    <row r="3181" spans="1:6" x14ac:dyDescent="0.35">
      <c r="A3181" s="4">
        <f t="shared" si="50"/>
        <v>3</v>
      </c>
      <c r="B3181" s="4">
        <f>LEN(Eingabe!A3181)-A3181-3</f>
        <v>48</v>
      </c>
      <c r="C3181" s="4" t="str">
        <f>TRIM(MID(Eingabe!A3181,4,3))</f>
        <v>MAG</v>
      </c>
      <c r="D3181" s="4" t="str">
        <f>MID(Eingabe!A3181,1,3)</f>
        <v>OE3</v>
      </c>
      <c r="E3181" s="6" t="str">
        <f>TRIM(MID(Eingabe!A3181,A3181+4,(B3181-1)))</f>
        <v>Ganser Martin 2532 Heiligenkreuz Preinsfeld 1</v>
      </c>
      <c r="F3181" s="4" t="str">
        <f>RIGHT(Eingabe!A3181,1)</f>
        <v>1</v>
      </c>
    </row>
    <row r="3182" spans="1:6" x14ac:dyDescent="0.35">
      <c r="A3182" s="4">
        <f t="shared" si="50"/>
        <v>3</v>
      </c>
      <c r="B3182" s="4">
        <f>LEN(Eingabe!A3182)-A3182-3</f>
        <v>48</v>
      </c>
      <c r="C3182" s="4" t="str">
        <f>TRIM(MID(Eingabe!A3182,4,3))</f>
        <v>MAS</v>
      </c>
      <c r="D3182" s="4" t="str">
        <f>MID(Eingabe!A3182,1,3)</f>
        <v>OE3</v>
      </c>
      <c r="E3182" s="6" t="str">
        <f>TRIM(MID(Eingabe!A3182,A3182+4,(B3182-1)))</f>
        <v>Medek Alfred 3100 Sankt Pölten Herderstraße 4</v>
      </c>
      <c r="F3182" s="4" t="str">
        <f>RIGHT(Eingabe!A3182,1)</f>
        <v>1</v>
      </c>
    </row>
    <row r="3183" spans="1:6" x14ac:dyDescent="0.35">
      <c r="A3183" s="4">
        <f t="shared" si="50"/>
        <v>3</v>
      </c>
      <c r="B3183" s="4">
        <f>LEN(Eingabe!A3183)-A3183-3</f>
        <v>56</v>
      </c>
      <c r="C3183" s="4" t="str">
        <f>TRIM(MID(Eingabe!A3183,4,3))</f>
        <v>MAU</v>
      </c>
      <c r="D3183" s="4" t="str">
        <f>MID(Eingabe!A3183,1,3)</f>
        <v>OE3</v>
      </c>
      <c r="E3183" s="6" t="str">
        <f>TRIM(MID(Eingabe!A3183,A3183+4,(B3183-1)))</f>
        <v>Streit Michael 2514 Traiskirchen Grundwiesenstraße 36</v>
      </c>
      <c r="F3183" s="4" t="str">
        <f>RIGHT(Eingabe!A3183,1)</f>
        <v>1</v>
      </c>
    </row>
    <row r="3184" spans="1:6" x14ac:dyDescent="0.35">
      <c r="A3184" s="4">
        <f t="shared" si="50"/>
        <v>3</v>
      </c>
      <c r="B3184" s="4">
        <f>LEN(Eingabe!A3184)-A3184-3</f>
        <v>49</v>
      </c>
      <c r="C3184" s="4" t="str">
        <f>TRIM(MID(Eingabe!A3184,4,3))</f>
        <v>MAW</v>
      </c>
      <c r="D3184" s="4" t="str">
        <f>MID(Eingabe!A3184,1,3)</f>
        <v>OE3</v>
      </c>
      <c r="E3184" s="6" t="str">
        <f>TRIM(MID(Eingabe!A3184,A3184+4,(B3184-1)))</f>
        <v>Kraftl Michael Hofstetten/P Grünau,Mainburg 12</v>
      </c>
      <c r="F3184" s="4" t="str">
        <f>RIGHT(Eingabe!A3184,1)</f>
        <v>1</v>
      </c>
    </row>
    <row r="3185" spans="1:6" x14ac:dyDescent="0.35">
      <c r="A3185" s="4">
        <f t="shared" si="50"/>
        <v>3</v>
      </c>
      <c r="B3185" s="4">
        <f>LEN(Eingabe!A3185)-A3185-3</f>
        <v>46</v>
      </c>
      <c r="C3185" s="4" t="str">
        <f>TRIM(MID(Eingabe!A3185,4,3))</f>
        <v>MBU</v>
      </c>
      <c r="D3185" s="4" t="str">
        <f>MID(Eingabe!A3185,1,3)</f>
        <v>OE3</v>
      </c>
      <c r="E3185" s="6" t="str">
        <f>TRIM(MID(Eingabe!A3185,A3185+4,(B3185-1)))</f>
        <v>Bednar Marcus 2823 Pitten Feldbahngasse 177</v>
      </c>
      <c r="F3185" s="4" t="str">
        <f>RIGHT(Eingabe!A3185,1)</f>
        <v>1</v>
      </c>
    </row>
    <row r="3186" spans="1:6" x14ac:dyDescent="0.35">
      <c r="A3186" s="4">
        <f t="shared" si="50"/>
        <v>3</v>
      </c>
      <c r="B3186" s="4">
        <f>LEN(Eingabe!A3186)-A3186-3</f>
        <v>49</v>
      </c>
      <c r="C3186" s="4" t="str">
        <f>TRIM(MID(Eingabe!A3186,4,3))</f>
        <v>MBZ</v>
      </c>
      <c r="D3186" s="4" t="str">
        <f>MID(Eingabe!A3186,1,3)</f>
        <v>OE3</v>
      </c>
      <c r="E3186" s="6" t="str">
        <f>TRIM(MID(Eingabe!A3186,A3186+4,(B3186-1)))</f>
        <v>Bretträger Michael 3462 Absdorf Kremserstr. 56</v>
      </c>
      <c r="F3186" s="4" t="str">
        <f>RIGHT(Eingabe!A3186,1)</f>
        <v>4</v>
      </c>
    </row>
    <row r="3187" spans="1:6" x14ac:dyDescent="0.35">
      <c r="A3187" s="4">
        <f t="shared" si="50"/>
        <v>3</v>
      </c>
      <c r="B3187" s="4">
        <f>LEN(Eingabe!A3187)-A3187-3</f>
        <v>49</v>
      </c>
      <c r="C3187" s="4" t="str">
        <f>TRIM(MID(Eingabe!A3187,4,3))</f>
        <v>MCB</v>
      </c>
      <c r="D3187" s="4" t="str">
        <f>MID(Eingabe!A3187,1,3)</f>
        <v>OE3</v>
      </c>
      <c r="E3187" s="6" t="str">
        <f>TRIM(MID(Eingabe!A3187,A3187+4,(B3187-1)))</f>
        <v>Brunner Martin 2650 Payerbach A-Weiser Str. 12</v>
      </c>
      <c r="F3187" s="4" t="str">
        <f>RIGHT(Eingabe!A3187,1)</f>
        <v>1</v>
      </c>
    </row>
    <row r="3188" spans="1:6" x14ac:dyDescent="0.35">
      <c r="A3188" s="4">
        <f t="shared" si="50"/>
        <v>3</v>
      </c>
      <c r="B3188" s="4">
        <f>LEN(Eingabe!A3188)-A3188-3</f>
        <v>63</v>
      </c>
      <c r="C3188" s="4" t="str">
        <f>TRIM(MID(Eingabe!A3188,4,3))</f>
        <v>MCC</v>
      </c>
      <c r="D3188" s="4" t="str">
        <f>MID(Eingabe!A3188,1,3)</f>
        <v>OE3</v>
      </c>
      <c r="E3188" s="6" t="str">
        <f>TRIM(MID(Eingabe!A3188,A3188+4,(B3188-1)))</f>
        <v>Rechberger Martin 3163 Rohrbach/Gölsen Schlosswaldstrasse 14</v>
      </c>
      <c r="F3188" s="4" t="str">
        <f>RIGHT(Eingabe!A3188,1)</f>
        <v>1</v>
      </c>
    </row>
    <row r="3189" spans="1:6" x14ac:dyDescent="0.35">
      <c r="A3189" s="4">
        <f t="shared" si="50"/>
        <v>3</v>
      </c>
      <c r="B3189" s="4">
        <f>LEN(Eingabe!A3189)-A3189-3</f>
        <v>62</v>
      </c>
      <c r="C3189" s="4" t="str">
        <f>TRIM(MID(Eingabe!A3189,4,3))</f>
        <v>MCI</v>
      </c>
      <c r="D3189" s="4" t="str">
        <f>MID(Eingabe!A3189,1,3)</f>
        <v>OE3</v>
      </c>
      <c r="E3189" s="6" t="str">
        <f>TRIM(MID(Eingabe!A3189,A3189+4,(B3189-1)))</f>
        <v>Cordin Manfred 3224 Mitterbach Am Erlaufsee Hauptstrasse 17</v>
      </c>
      <c r="F3189" s="4" t="str">
        <f>RIGHT(Eingabe!A3189,1)</f>
        <v>1</v>
      </c>
    </row>
    <row r="3190" spans="1:6" x14ac:dyDescent="0.35">
      <c r="A3190" s="4">
        <f t="shared" si="50"/>
        <v>3</v>
      </c>
      <c r="B3190" s="4">
        <f>LEN(Eingabe!A3190)-A3190-3</f>
        <v>46</v>
      </c>
      <c r="C3190" s="4" t="str">
        <f>TRIM(MID(Eingabe!A3190,4,3))</f>
        <v>MCS</v>
      </c>
      <c r="D3190" s="4" t="str">
        <f>MID(Eingabe!A3190,1,3)</f>
        <v>OE3</v>
      </c>
      <c r="E3190" s="6" t="str">
        <f>TRIM(MID(Eingabe!A3190,A3190+4,(B3190-1)))</f>
        <v>Schott Markus Breitenfurt Liesingtalstr 26B</v>
      </c>
      <c r="F3190" s="4" t="str">
        <f>RIGHT(Eingabe!A3190,1)</f>
        <v>1</v>
      </c>
    </row>
    <row r="3191" spans="1:6" x14ac:dyDescent="0.35">
      <c r="A3191" s="4">
        <f t="shared" si="50"/>
        <v>3</v>
      </c>
      <c r="B3191" s="4">
        <f>LEN(Eingabe!A3191)-A3191-3</f>
        <v>66</v>
      </c>
      <c r="C3191" s="4" t="str">
        <f>TRIM(MID(Eingabe!A3191,4,3))</f>
        <v>MDB</v>
      </c>
      <c r="D3191" s="4" t="str">
        <f>MID(Eingabe!A3191,1,3)</f>
        <v>OE3</v>
      </c>
      <c r="E3191" s="6" t="str">
        <f>TRIM(MID(Eingabe!A3191,A3191+4,(B3191-1)))</f>
        <v>Della Rowere Michael 2460 Bruck An Der Leitha Dalhammergasse 14</v>
      </c>
      <c r="F3191" s="4" t="str">
        <f>RIGHT(Eingabe!A3191,1)</f>
        <v>1</v>
      </c>
    </row>
    <row r="3192" spans="1:6" x14ac:dyDescent="0.35">
      <c r="A3192" s="4">
        <f t="shared" si="50"/>
        <v>3</v>
      </c>
      <c r="B3192" s="4">
        <f>LEN(Eingabe!A3192)-A3192-3</f>
        <v>46</v>
      </c>
      <c r="C3192" s="4" t="str">
        <f>TRIM(MID(Eingabe!A3192,4,3))</f>
        <v>MDC</v>
      </c>
      <c r="D3192" s="4" t="str">
        <f>MID(Eingabe!A3192,1,3)</f>
        <v>OE3</v>
      </c>
      <c r="E3192" s="6" t="str">
        <f>TRIM(MID(Eingabe!A3192,A3192+4,(B3192-1)))</f>
        <v>Dauda Michael Laxenburg Franz Berl-Gasse 3G</v>
      </c>
      <c r="F3192" s="4" t="str">
        <f>RIGHT(Eingabe!A3192,1)</f>
        <v>1</v>
      </c>
    </row>
    <row r="3193" spans="1:6" x14ac:dyDescent="0.35">
      <c r="A3193" s="4">
        <f t="shared" si="50"/>
        <v>3</v>
      </c>
      <c r="B3193" s="4">
        <f>LEN(Eingabe!A3193)-A3193-3</f>
        <v>20</v>
      </c>
      <c r="C3193" s="4" t="str">
        <f>TRIM(MID(Eingabe!A3193,4,3))</f>
        <v>MDX</v>
      </c>
      <c r="D3193" s="4" t="str">
        <f>MID(Eingabe!A3193,1,3)</f>
        <v>OE3</v>
      </c>
      <c r="E3193" s="6" t="str">
        <f>TRIM(MID(Eingabe!A3193,A3193+4,(B3193-1)))</f>
        <v>*-*-* *-*-* *-*-*</v>
      </c>
      <c r="F3193" s="4" t="str">
        <f>RIGHT(Eingabe!A3193,1)</f>
        <v>1</v>
      </c>
    </row>
    <row r="3194" spans="1:6" x14ac:dyDescent="0.35">
      <c r="A3194" s="4">
        <f t="shared" si="50"/>
        <v>3</v>
      </c>
      <c r="B3194" s="4">
        <f>LEN(Eingabe!A3194)-A3194-3</f>
        <v>50</v>
      </c>
      <c r="C3194" s="4" t="str">
        <f>TRIM(MID(Eingabe!A3194,4,3))</f>
        <v>MEC</v>
      </c>
      <c r="D3194" s="4" t="str">
        <f>MID(Eingabe!A3194,1,3)</f>
        <v>OE3</v>
      </c>
      <c r="E3194" s="6" t="str">
        <f>TRIM(MID(Eingabe!A3194,A3194+4,(B3194-1)))</f>
        <v>Ehm Martin 2230 Gänserndorf Weinitschkegasse 6B</v>
      </c>
      <c r="F3194" s="4" t="str">
        <f>RIGHT(Eingabe!A3194,1)</f>
        <v>3</v>
      </c>
    </row>
    <row r="3195" spans="1:6" x14ac:dyDescent="0.35">
      <c r="A3195" s="4">
        <f t="shared" si="50"/>
        <v>3</v>
      </c>
      <c r="B3195" s="4">
        <f>LEN(Eingabe!A3195)-A3195-3</f>
        <v>64</v>
      </c>
      <c r="C3195" s="4" t="str">
        <f>TRIM(MID(Eingabe!A3195,4,3))</f>
        <v>MEN</v>
      </c>
      <c r="D3195" s="4" t="str">
        <f>MID(Eingabe!A3195,1,3)</f>
        <v>OE3</v>
      </c>
      <c r="E3195" s="6" t="str">
        <f>TRIM(MID(Eingabe!A3195,A3195+4,(B3195-1)))</f>
        <v>Mayerhofer Werner 3130 Herzogenburg Michael Vollrath-Gasse 44</v>
      </c>
      <c r="F3195" s="4" t="str">
        <f>RIGHT(Eingabe!A3195,1)</f>
        <v>1</v>
      </c>
    </row>
    <row r="3196" spans="1:6" x14ac:dyDescent="0.35">
      <c r="A3196" s="4">
        <f t="shared" si="50"/>
        <v>3</v>
      </c>
      <c r="B3196" s="4">
        <f>LEN(Eingabe!A3196)-A3196-3</f>
        <v>59</v>
      </c>
      <c r="C3196" s="4" t="str">
        <f>TRIM(MID(Eingabe!A3196,4,3))</f>
        <v>MES</v>
      </c>
      <c r="D3196" s="4" t="str">
        <f>MID(Eingabe!A3196,1,3)</f>
        <v>OE3</v>
      </c>
      <c r="E3196" s="6" t="str">
        <f>TRIM(MID(Eingabe!A3196,A3196+4,(B3196-1)))</f>
        <v>Eßlinger Martin 3400 Klosterneuburg Friedrich-Sacher-G 3</v>
      </c>
      <c r="F3196" s="4" t="str">
        <f>RIGHT(Eingabe!A3196,1)</f>
        <v>1</v>
      </c>
    </row>
    <row r="3197" spans="1:6" x14ac:dyDescent="0.35">
      <c r="A3197" s="4">
        <f t="shared" si="50"/>
        <v>3</v>
      </c>
      <c r="B3197" s="4">
        <f>LEN(Eingabe!A3197)-A3197-3</f>
        <v>41</v>
      </c>
      <c r="C3197" s="4" t="str">
        <f>TRIM(MID(Eingabe!A3197,4,3))</f>
        <v>nme</v>
      </c>
      <c r="D3197" s="4" t="str">
        <f>MID(Eingabe!A3197,1,3)</f>
        <v>Fer</v>
      </c>
      <c r="E3197" s="6" t="str">
        <f>TRIM(MID(Eingabe!A3197,A3197+4,(B3197-1)))</f>
        <v>ldebüro Stand 2022.12.01 Seite 82 von 24</v>
      </c>
      <c r="F3197" s="4" t="str">
        <f>RIGHT(Eingabe!A3197,1)</f>
        <v>9</v>
      </c>
    </row>
    <row r="3198" spans="1:6" x14ac:dyDescent="0.35">
      <c r="A3198" s="4">
        <f t="shared" si="50"/>
        <v>0</v>
      </c>
      <c r="B3198" s="4">
        <f>LEN(Eingabe!A3198)-A3198-3</f>
        <v>-3</v>
      </c>
      <c r="C3198" s="4" t="str">
        <f>TRIM(MID(Eingabe!A3198,4,3))</f>
        <v/>
      </c>
      <c r="D3198" s="4" t="str">
        <f>MID(Eingabe!A3198,1,3)</f>
        <v/>
      </c>
      <c r="E3198" s="6" t="e">
        <f>TRIM(MID(Eingabe!A3198,A3198+4,(B3198-1)))</f>
        <v>#VALUE!</v>
      </c>
      <c r="F3198" s="4" t="str">
        <f>RIGHT(Eingabe!A3198,1)</f>
        <v/>
      </c>
    </row>
    <row r="3199" spans="1:6" x14ac:dyDescent="0.35">
      <c r="A3199" s="4">
        <f t="shared" si="50"/>
        <v>3</v>
      </c>
      <c r="B3199" s="4">
        <f>LEN(Eingabe!A3199)-A3199-3</f>
        <v>6</v>
      </c>
      <c r="C3199" s="4" t="str">
        <f>TRIM(MID(Eingabe!A3199,4,3))</f>
        <v>: 0</v>
      </c>
      <c r="D3199" s="4" t="str">
        <f>MID(Eingabe!A3199,1,3)</f>
        <v>DVR</v>
      </c>
      <c r="E3199" s="6" t="str">
        <f>TRIM(MID(Eingabe!A3199,A3199+4,(B3199-1)))</f>
        <v>86330</v>
      </c>
      <c r="F3199" s="4" t="str">
        <f>RIGHT(Eingabe!A3199,1)</f>
        <v>1</v>
      </c>
    </row>
    <row r="3200" spans="1:6" x14ac:dyDescent="0.35">
      <c r="A3200" s="4">
        <f t="shared" si="50"/>
        <v>0</v>
      </c>
      <c r="B3200" s="4">
        <f>LEN(Eingabe!A3200)-A3200-3</f>
        <v>-3</v>
      </c>
      <c r="C3200" s="4" t="str">
        <f>TRIM(MID(Eingabe!A3200,4,3))</f>
        <v/>
      </c>
      <c r="D3200" s="4" t="str">
        <f>MID(Eingabe!A3200,1,3)</f>
        <v/>
      </c>
      <c r="E3200" s="6" t="e">
        <f>TRIM(MID(Eingabe!A3200,A3200+4,(B3200-1)))</f>
        <v>#VALUE!</v>
      </c>
      <c r="F3200" s="4" t="str">
        <f>RIGHT(Eingabe!A3200,1)</f>
        <v/>
      </c>
    </row>
    <row r="3201" spans="1:6" x14ac:dyDescent="0.35">
      <c r="A3201" s="4">
        <f t="shared" si="50"/>
        <v>0</v>
      </c>
      <c r="B3201" s="4">
        <f>LEN(Eingabe!A3201)-A3201-3</f>
        <v>-3</v>
      </c>
      <c r="C3201" s="4" t="str">
        <f>TRIM(MID(Eingabe!A3201,4,3))</f>
        <v/>
      </c>
      <c r="D3201" s="4" t="str">
        <f>MID(Eingabe!A3201,1,3)</f>
        <v/>
      </c>
      <c r="E3201" s="6" t="e">
        <f>TRIM(MID(Eingabe!A3201,A3201+4,(B3201-1)))</f>
        <v>#VALUE!</v>
      </c>
      <c r="F3201" s="4" t="str">
        <f>RIGHT(Eingabe!A3201,1)</f>
        <v/>
      </c>
    </row>
    <row r="3202" spans="1:6" x14ac:dyDescent="0.35">
      <c r="A3202" s="4">
        <f t="shared" si="50"/>
        <v>3</v>
      </c>
      <c r="B3202" s="4">
        <f>LEN(Eingabe!A3202)-A3202-3</f>
        <v>35</v>
      </c>
      <c r="C3202" s="4" t="str">
        <f>TRIM(MID(Eingabe!A3202,4,3))</f>
        <v>zei</v>
      </c>
      <c r="D3202" s="4" t="str">
        <f>MID(Eingabe!A3202,1,3)</f>
        <v>Ruf</v>
      </c>
      <c r="E3202" s="6" t="str">
        <f>TRIM(MID(Eingabe!A3202,A3202+4,(B3202-1)))</f>
        <v>chen Name Standort Anschrift Bew_K</v>
      </c>
      <c r="F3202" s="4" t="str">
        <f>RIGHT(Eingabe!A3202,1)</f>
        <v>l</v>
      </c>
    </row>
    <row r="3203" spans="1:6" x14ac:dyDescent="0.35">
      <c r="A3203" s="4">
        <f t="shared" ref="A3203:A3266" si="51">LEN(C3203)</f>
        <v>0</v>
      </c>
      <c r="B3203" s="4">
        <f>LEN(Eingabe!A3203)-A3203-3</f>
        <v>-3</v>
      </c>
      <c r="C3203" s="4" t="str">
        <f>TRIM(MID(Eingabe!A3203,4,3))</f>
        <v/>
      </c>
      <c r="D3203" s="4" t="str">
        <f>MID(Eingabe!A3203,1,3)</f>
        <v/>
      </c>
      <c r="E3203" s="6" t="e">
        <f>TRIM(MID(Eingabe!A3203,A3203+4,(B3203-1)))</f>
        <v>#VALUE!</v>
      </c>
      <c r="F3203" s="4" t="str">
        <f>RIGHT(Eingabe!A3203,1)</f>
        <v/>
      </c>
    </row>
    <row r="3204" spans="1:6" x14ac:dyDescent="0.35">
      <c r="A3204" s="4">
        <f t="shared" si="51"/>
        <v>3</v>
      </c>
      <c r="B3204" s="4">
        <f>LEN(Eingabe!A3204)-A3204-3</f>
        <v>45</v>
      </c>
      <c r="C3204" s="4" t="str">
        <f>TRIM(MID(Eingabe!A3204,4,3))</f>
        <v>zei</v>
      </c>
      <c r="D3204" s="4" t="str">
        <f>MID(Eingabe!A3204,1,3)</f>
        <v>Ruf</v>
      </c>
      <c r="E3204" s="6" t="str">
        <f>TRIM(MID(Eingabe!A3204,A3204+4,(B3204-1)))</f>
        <v>chenliste österreichischer Amateurfunkstelle</v>
      </c>
      <c r="F3204" s="4" t="str">
        <f>RIGHT(Eingabe!A3204,1)</f>
        <v>n</v>
      </c>
    </row>
    <row r="3205" spans="1:6" x14ac:dyDescent="0.35">
      <c r="A3205" s="4">
        <f t="shared" si="51"/>
        <v>2</v>
      </c>
      <c r="B3205" s="4">
        <f>LEN(Eingabe!A3205)-A3205-3</f>
        <v>55</v>
      </c>
      <c r="C3205" s="4" t="str">
        <f>TRIM(MID(Eingabe!A3205,4,3))</f>
        <v>äß</v>
      </c>
      <c r="D3205" s="4" t="str">
        <f>MID(Eingabe!A3205,1,3)</f>
        <v>Gem</v>
      </c>
      <c r="E3205" s="6" t="str">
        <f>TRIM(MID(Eingabe!A3205,A3205+4,(B3205-1)))</f>
        <v>§ 150 Abs. 3 und 4 des Telekommunikationsgesetzes 202</v>
      </c>
      <c r="F3205" s="4" t="str">
        <f>RIGHT(Eingabe!A3205,1)</f>
        <v>1</v>
      </c>
    </row>
    <row r="3206" spans="1:6" x14ac:dyDescent="0.35">
      <c r="A3206" s="4">
        <f t="shared" si="51"/>
        <v>0</v>
      </c>
      <c r="B3206" s="4">
        <f>LEN(Eingabe!A3206)-A3206-3</f>
        <v>-3</v>
      </c>
      <c r="C3206" s="4" t="str">
        <f>TRIM(MID(Eingabe!A3206,4,3))</f>
        <v/>
      </c>
      <c r="D3206" s="4" t="str">
        <f>MID(Eingabe!A3206,1,3)</f>
        <v/>
      </c>
      <c r="E3206" s="6" t="e">
        <f>TRIM(MID(Eingabe!A3206,A3206+4,(B3206-1)))</f>
        <v>#VALUE!</v>
      </c>
      <c r="F3206" s="4" t="str">
        <f>RIGHT(Eingabe!A3206,1)</f>
        <v/>
      </c>
    </row>
    <row r="3207" spans="1:6" x14ac:dyDescent="0.35">
      <c r="A3207" s="4">
        <f t="shared" si="51"/>
        <v>3</v>
      </c>
      <c r="B3207" s="4">
        <f>LEN(Eingabe!A3207)-A3207-3</f>
        <v>43</v>
      </c>
      <c r="C3207" s="4" t="str">
        <f>TRIM(MID(Eingabe!A3207,4,3))</f>
        <v>MEU</v>
      </c>
      <c r="D3207" s="4" t="str">
        <f>MID(Eingabe!A3207,1,3)</f>
        <v>OE3</v>
      </c>
      <c r="E3207" s="6" t="str">
        <f>TRIM(MID(Eingabe!A3207,A3207+4,(B3207-1)))</f>
        <v>Maier Martin 2601 Eggendorf Ulmengasse 2</v>
      </c>
      <c r="F3207" s="4" t="str">
        <f>RIGHT(Eingabe!A3207,1)</f>
        <v>1</v>
      </c>
    </row>
    <row r="3208" spans="1:6" x14ac:dyDescent="0.35">
      <c r="A3208" s="4">
        <f t="shared" si="51"/>
        <v>3</v>
      </c>
      <c r="B3208" s="4">
        <f>LEN(Eingabe!A3208)-A3208-3</f>
        <v>41</v>
      </c>
      <c r="C3208" s="4" t="str">
        <f>TRIM(MID(Eingabe!A3208,4,3))</f>
        <v>MEZ</v>
      </c>
      <c r="D3208" s="4" t="str">
        <f>MID(Eingabe!A3208,1,3)</f>
        <v>OE3</v>
      </c>
      <c r="E3208" s="6" t="str">
        <f>TRIM(MID(Eingabe!A3208,A3208+4,(B3208-1)))</f>
        <v>Exler Martin 2201 Seyring Hauptstr. 28</v>
      </c>
      <c r="F3208" s="4" t="str">
        <f>RIGHT(Eingabe!A3208,1)</f>
        <v>1</v>
      </c>
    </row>
    <row r="3209" spans="1:6" x14ac:dyDescent="0.35">
      <c r="A3209" s="4">
        <f t="shared" si="51"/>
        <v>3</v>
      </c>
      <c r="B3209" s="4">
        <f>LEN(Eingabe!A3209)-A3209-3</f>
        <v>58</v>
      </c>
      <c r="C3209" s="4" t="str">
        <f>TRIM(MID(Eingabe!A3209,4,3))</f>
        <v>MFC</v>
      </c>
      <c r="D3209" s="4" t="str">
        <f>MID(Eingabe!A3209,1,3)</f>
        <v>OE3</v>
      </c>
      <c r="E3209" s="6" t="str">
        <f>TRIM(MID(Eingabe!A3209,A3209+4,(B3209-1)))</f>
        <v>Gangl Maria 3860 Heidenreichstein Anton Ullrich Gasse 4</v>
      </c>
      <c r="F3209" s="4" t="str">
        <f>RIGHT(Eingabe!A3209,1)</f>
        <v>1</v>
      </c>
    </row>
    <row r="3210" spans="1:6" x14ac:dyDescent="0.35">
      <c r="A3210" s="4">
        <f t="shared" si="51"/>
        <v>3</v>
      </c>
      <c r="B3210" s="4">
        <f>LEN(Eingabe!A3210)-A3210-3</f>
        <v>58</v>
      </c>
      <c r="C3210" s="4" t="str">
        <f>TRIM(MID(Eingabe!A3210,4,3))</f>
        <v>MFF</v>
      </c>
      <c r="D3210" s="4" t="str">
        <f>MID(Eingabe!A3210,1,3)</f>
        <v>OE3</v>
      </c>
      <c r="E3210" s="6" t="str">
        <f>TRIM(MID(Eingabe!A3210,A3210+4,(B3210-1)))</f>
        <v>Kujumtzoglu Meletios 2630 Ternitz Hintenburger Straße 6</v>
      </c>
      <c r="F3210" s="4" t="str">
        <f>RIGHT(Eingabe!A3210,1)</f>
        <v>1</v>
      </c>
    </row>
    <row r="3211" spans="1:6" x14ac:dyDescent="0.35">
      <c r="A3211" s="4">
        <f t="shared" si="51"/>
        <v>3</v>
      </c>
      <c r="B3211" s="4">
        <f>LEN(Eingabe!A3211)-A3211-3</f>
        <v>49</v>
      </c>
      <c r="C3211" s="4" t="str">
        <f>TRIM(MID(Eingabe!A3211,4,3))</f>
        <v>MFS</v>
      </c>
      <c r="D3211" s="4" t="str">
        <f>MID(Eingabe!A3211,1,3)</f>
        <v>OE3</v>
      </c>
      <c r="E3211" s="6" t="str">
        <f>TRIM(MID(Eingabe!A3211,A3211+4,(B3211-1)))</f>
        <v>Fass Manfred Laa/Thaya Johann Strauss-Gasse 18</v>
      </c>
      <c r="F3211" s="4" t="str">
        <f>RIGHT(Eingabe!A3211,1)</f>
        <v>1</v>
      </c>
    </row>
    <row r="3212" spans="1:6" x14ac:dyDescent="0.35">
      <c r="A3212" s="4">
        <f t="shared" si="51"/>
        <v>3</v>
      </c>
      <c r="B3212" s="4">
        <f>LEN(Eingabe!A3212)-A3212-3</f>
        <v>57</v>
      </c>
      <c r="C3212" s="4" t="str">
        <f>TRIM(MID(Eingabe!A3212,4,3))</f>
        <v>MGB</v>
      </c>
      <c r="D3212" s="4" t="str">
        <f>MID(Eingabe!A3212,1,3)</f>
        <v>OE3</v>
      </c>
      <c r="E3212" s="6" t="str">
        <f>TRIM(MID(Eingabe!A3212,A3212+4,(B3212-1)))</f>
        <v>Gschaider Michael 2763 Pernitz Schallhofstr 4,Neusiedl</v>
      </c>
      <c r="F3212" s="4" t="str">
        <f>RIGHT(Eingabe!A3212,1)</f>
        <v>1</v>
      </c>
    </row>
    <row r="3213" spans="1:6" x14ac:dyDescent="0.35">
      <c r="A3213" s="4">
        <f t="shared" si="51"/>
        <v>3</v>
      </c>
      <c r="B3213" s="4">
        <f>LEN(Eingabe!A3213)-A3213-3</f>
        <v>20</v>
      </c>
      <c r="C3213" s="4" t="str">
        <f>TRIM(MID(Eingabe!A3213,4,3))</f>
        <v>MGD</v>
      </c>
      <c r="D3213" s="4" t="str">
        <f>MID(Eingabe!A3213,1,3)</f>
        <v>OE3</v>
      </c>
      <c r="E3213" s="6" t="str">
        <f>TRIM(MID(Eingabe!A3213,A3213+4,(B3213-1)))</f>
        <v>*-*-* *-*-* *-*-*</v>
      </c>
      <c r="F3213" s="4" t="str">
        <f>RIGHT(Eingabe!A3213,1)</f>
        <v>1</v>
      </c>
    </row>
    <row r="3214" spans="1:6" x14ac:dyDescent="0.35">
      <c r="A3214" s="4">
        <f t="shared" si="51"/>
        <v>3</v>
      </c>
      <c r="B3214" s="4">
        <f>LEN(Eingabe!A3214)-A3214-3</f>
        <v>68</v>
      </c>
      <c r="C3214" s="4" t="str">
        <f>TRIM(MID(Eingabe!A3214,4,3))</f>
        <v>MGP</v>
      </c>
      <c r="D3214" s="4" t="str">
        <f>MID(Eingabe!A3214,1,3)</f>
        <v>OE3</v>
      </c>
      <c r="E3214" s="6" t="str">
        <f>TRIM(MID(Eingabe!A3214,A3214+4,(B3214-1)))</f>
        <v>Müller-Guttenbrunn Helmut 2000 Stockerau Th. Pampichler-Str. 50/4</v>
      </c>
      <c r="F3214" s="4" t="str">
        <f>RIGHT(Eingabe!A3214,1)</f>
        <v>1</v>
      </c>
    </row>
    <row r="3215" spans="1:6" x14ac:dyDescent="0.35">
      <c r="A3215" s="4">
        <f t="shared" si="51"/>
        <v>3</v>
      </c>
      <c r="B3215" s="4">
        <f>LEN(Eingabe!A3215)-A3215-3</f>
        <v>57</v>
      </c>
      <c r="C3215" s="4" t="str">
        <f>TRIM(MID(Eingabe!A3215,4,3))</f>
        <v>MGS</v>
      </c>
      <c r="D3215" s="4" t="str">
        <f>MID(Eingabe!A3215,1,3)</f>
        <v>OE3</v>
      </c>
      <c r="E3215" s="6" t="str">
        <f>TRIM(MID(Eingabe!A3215,A3215+4,(B3215-1)))</f>
        <v>Gschwandtner Michael 3400 Klosterneuburg Am Ölberg 179</v>
      </c>
      <c r="F3215" s="4" t="str">
        <f>RIGHT(Eingabe!A3215,1)</f>
        <v>1</v>
      </c>
    </row>
    <row r="3216" spans="1:6" x14ac:dyDescent="0.35">
      <c r="A3216" s="4">
        <f t="shared" si="51"/>
        <v>3</v>
      </c>
      <c r="B3216" s="4">
        <f>LEN(Eingabe!A3216)-A3216-3</f>
        <v>55</v>
      </c>
      <c r="C3216" s="4" t="str">
        <f>TRIM(MID(Eingabe!A3216,4,3))</f>
        <v>MHN</v>
      </c>
      <c r="D3216" s="4" t="str">
        <f>MID(Eingabe!A3216,1,3)</f>
        <v>OE3</v>
      </c>
      <c r="E3216" s="6" t="str">
        <f>TRIM(MID(Eingabe!A3216,A3216+4,(B3216-1)))</f>
        <v>Hellein Manfred 3107 Sankt Pölten Robiniengasse 41 A</v>
      </c>
      <c r="F3216" s="4" t="str">
        <f>RIGHT(Eingabe!A3216,1)</f>
        <v>1</v>
      </c>
    </row>
    <row r="3217" spans="1:6" x14ac:dyDescent="0.35">
      <c r="A3217" s="4">
        <f t="shared" si="51"/>
        <v>3</v>
      </c>
      <c r="B3217" s="4">
        <f>LEN(Eingabe!A3217)-A3217-3</f>
        <v>45</v>
      </c>
      <c r="C3217" s="4" t="str">
        <f>TRIM(MID(Eingabe!A3217,4,3))</f>
        <v>MHS</v>
      </c>
      <c r="D3217" s="4" t="str">
        <f>MID(Eingabe!A3217,1,3)</f>
        <v>OE3</v>
      </c>
      <c r="E3217" s="6" t="str">
        <f>TRIM(MID(Eingabe!A3217,A3217+4,(B3217-1)))</f>
        <v>Hoedl Michael Stockerau Grillparzergasse 1</v>
      </c>
      <c r="F3217" s="4" t="str">
        <f>RIGHT(Eingabe!A3217,1)</f>
        <v>1</v>
      </c>
    </row>
    <row r="3218" spans="1:6" x14ac:dyDescent="0.35">
      <c r="A3218" s="4">
        <f t="shared" si="51"/>
        <v>3</v>
      </c>
      <c r="B3218" s="4">
        <f>LEN(Eingabe!A3218)-A3218-3</f>
        <v>58</v>
      </c>
      <c r="C3218" s="4" t="str">
        <f>TRIM(MID(Eingabe!A3218,4,3))</f>
        <v>MHU</v>
      </c>
      <c r="D3218" s="4" t="str">
        <f>MID(Eingabe!A3218,1,3)</f>
        <v>OE3</v>
      </c>
      <c r="E3218" s="6" t="str">
        <f>TRIM(MID(Eingabe!A3218,A3218+4,(B3218-1)))</f>
        <v>Hladil Maximilian 3400 Klosterneuburg Biragogasse 18/14</v>
      </c>
      <c r="F3218" s="4" t="str">
        <f>RIGHT(Eingabe!A3218,1)</f>
        <v>1</v>
      </c>
    </row>
    <row r="3219" spans="1:6" x14ac:dyDescent="0.35">
      <c r="A3219" s="4">
        <f t="shared" si="51"/>
        <v>3</v>
      </c>
      <c r="B3219" s="4">
        <f>LEN(Eingabe!A3219)-A3219-3</f>
        <v>47</v>
      </c>
      <c r="C3219" s="4" t="str">
        <f>TRIM(MID(Eingabe!A3219,4,3))</f>
        <v>MIB</v>
      </c>
      <c r="D3219" s="4" t="str">
        <f>MID(Eingabe!A3219,1,3)</f>
        <v>OE3</v>
      </c>
      <c r="E3219" s="6" t="str">
        <f>TRIM(MID(Eingabe!A3219,A3219+4,(B3219-1)))</f>
        <v>Berger Michael 2752 Wöllersdorf Satzäcker 13</v>
      </c>
      <c r="F3219" s="4" t="str">
        <f>RIGHT(Eingabe!A3219,1)</f>
        <v>1</v>
      </c>
    </row>
    <row r="3220" spans="1:6" x14ac:dyDescent="0.35">
      <c r="A3220" s="4">
        <f t="shared" si="51"/>
        <v>3</v>
      </c>
      <c r="B3220" s="4">
        <f>LEN(Eingabe!A3220)-A3220-3</f>
        <v>52</v>
      </c>
      <c r="C3220" s="4" t="str">
        <f>TRIM(MID(Eingabe!A3220,4,3))</f>
        <v>MIF</v>
      </c>
      <c r="D3220" s="4" t="str">
        <f>MID(Eingabe!A3220,1,3)</f>
        <v>OE3</v>
      </c>
      <c r="E3220" s="6" t="str">
        <f>TRIM(MID(Eingabe!A3220,A3220+4,(B3220-1)))</f>
        <v>Fischer Michael 2000 Stockerau Senningerstr. 32/2</v>
      </c>
      <c r="F3220" s="4" t="str">
        <f>RIGHT(Eingabe!A3220,1)</f>
        <v>1</v>
      </c>
    </row>
    <row r="3221" spans="1:6" x14ac:dyDescent="0.35">
      <c r="A3221" s="4">
        <f t="shared" si="51"/>
        <v>3</v>
      </c>
      <c r="B3221" s="4">
        <f>LEN(Eingabe!A3221)-A3221-3</f>
        <v>20</v>
      </c>
      <c r="C3221" s="4" t="str">
        <f>TRIM(MID(Eingabe!A3221,4,3))</f>
        <v>MIH</v>
      </c>
      <c r="D3221" s="4" t="str">
        <f>MID(Eingabe!A3221,1,3)</f>
        <v>OE3</v>
      </c>
      <c r="E3221" s="6" t="str">
        <f>TRIM(MID(Eingabe!A3221,A3221+4,(B3221-1)))</f>
        <v>*-*-* *-*-* *-*-*</v>
      </c>
      <c r="F3221" s="4" t="str">
        <f>RIGHT(Eingabe!A3221,1)</f>
        <v>1</v>
      </c>
    </row>
    <row r="3222" spans="1:6" x14ac:dyDescent="0.35">
      <c r="A3222" s="4">
        <f t="shared" si="51"/>
        <v>3</v>
      </c>
      <c r="B3222" s="4">
        <f>LEN(Eingabe!A3222)-A3222-3</f>
        <v>49</v>
      </c>
      <c r="C3222" s="4" t="str">
        <f>TRIM(MID(Eingabe!A3222,4,3))</f>
        <v>MIK</v>
      </c>
      <c r="D3222" s="4" t="str">
        <f>MID(Eingabe!A3222,1,3)</f>
        <v>OE3</v>
      </c>
      <c r="E3222" s="6" t="str">
        <f>TRIM(MID(Eingabe!A3222,A3222+4,(B3222-1)))</f>
        <v>Kurz Michael 2500 Baden Weilburgstraße 18/2/16</v>
      </c>
      <c r="F3222" s="4" t="str">
        <f>RIGHT(Eingabe!A3222,1)</f>
        <v>1</v>
      </c>
    </row>
    <row r="3223" spans="1:6" x14ac:dyDescent="0.35">
      <c r="A3223" s="4">
        <f t="shared" si="51"/>
        <v>3</v>
      </c>
      <c r="B3223" s="4">
        <f>LEN(Eingabe!A3223)-A3223-3</f>
        <v>52</v>
      </c>
      <c r="C3223" s="4" t="str">
        <f>TRIM(MID(Eingabe!A3223,4,3))</f>
        <v>MJA</v>
      </c>
      <c r="D3223" s="4" t="str">
        <f>MID(Eingabe!A3223,1,3)</f>
        <v>OE3</v>
      </c>
      <c r="E3223" s="6" t="str">
        <f>TRIM(MID(Eingabe!A3223,A3223+4,(B3223-1)))</f>
        <v>Mathä Josef 3353 Seitenstetten Waidhofnerstraße 3</v>
      </c>
      <c r="F3223" s="4" t="str">
        <f>RIGHT(Eingabe!A3223,1)</f>
        <v>1</v>
      </c>
    </row>
    <row r="3224" spans="1:6" x14ac:dyDescent="0.35">
      <c r="A3224" s="4">
        <f t="shared" si="51"/>
        <v>3</v>
      </c>
      <c r="B3224" s="4">
        <f>LEN(Eingabe!A3224)-A3224-3</f>
        <v>50</v>
      </c>
      <c r="C3224" s="4" t="str">
        <f>TRIM(MID(Eingabe!A3224,4,3))</f>
        <v>MJB</v>
      </c>
      <c r="D3224" s="4" t="str">
        <f>MID(Eingabe!A3224,1,3)</f>
        <v>OE3</v>
      </c>
      <c r="E3224" s="6" t="str">
        <f>TRIM(MID(Eingabe!A3224,A3224+4,(B3224-1)))</f>
        <v>Böhm Markus 3040 Neulengbach Laa An Der Tulln 3</v>
      </c>
      <c r="F3224" s="4" t="str">
        <f>RIGHT(Eingabe!A3224,1)</f>
        <v>1</v>
      </c>
    </row>
    <row r="3225" spans="1:6" x14ac:dyDescent="0.35">
      <c r="A3225" s="4">
        <f t="shared" si="51"/>
        <v>3</v>
      </c>
      <c r="B3225" s="4">
        <f>LEN(Eingabe!A3225)-A3225-3</f>
        <v>46</v>
      </c>
      <c r="C3225" s="4" t="str">
        <f>TRIM(MID(Eingabe!A3225,4,3))</f>
        <v>MJK</v>
      </c>
      <c r="D3225" s="4" t="str">
        <f>MID(Eingabe!A3225,1,3)</f>
        <v>OE3</v>
      </c>
      <c r="E3225" s="6" t="str">
        <f>TRIM(MID(Eingabe!A3225,A3225+4,(B3225-1)))</f>
        <v>Kohl Maria 3452 Atzenbrugg Schubertstraße 6</v>
      </c>
      <c r="F3225" s="4" t="str">
        <f>RIGHT(Eingabe!A3225,1)</f>
        <v>1</v>
      </c>
    </row>
    <row r="3226" spans="1:6" x14ac:dyDescent="0.35">
      <c r="A3226" s="4">
        <f t="shared" si="51"/>
        <v>3</v>
      </c>
      <c r="B3226" s="4">
        <f>LEN(Eingabe!A3226)-A3226-3</f>
        <v>53</v>
      </c>
      <c r="C3226" s="4" t="str">
        <f>TRIM(MID(Eingabe!A3226,4,3))</f>
        <v>MKU</v>
      </c>
      <c r="D3226" s="4" t="str">
        <f>MID(Eingabe!A3226,1,3)</f>
        <v>OE3</v>
      </c>
      <c r="E3226" s="6" t="str">
        <f>TRIM(MID(Eingabe!A3226,A3226+4,(B3226-1)))</f>
        <v>Krenn Manfred 2700 Wiener Neustadt Ulschalkgasse 3</v>
      </c>
      <c r="F3226" s="4" t="str">
        <f>RIGHT(Eingabe!A3226,1)</f>
        <v>1</v>
      </c>
    </row>
    <row r="3227" spans="1:6" x14ac:dyDescent="0.35">
      <c r="A3227" s="4">
        <f t="shared" si="51"/>
        <v>3</v>
      </c>
      <c r="B3227" s="4">
        <f>LEN(Eingabe!A3227)-A3227-3</f>
        <v>62</v>
      </c>
      <c r="C3227" s="4" t="str">
        <f>TRIM(MID(Eingabe!A3227,4,3))</f>
        <v>MKW</v>
      </c>
      <c r="D3227" s="4" t="str">
        <f>MID(Eingabe!A3227,1,3)</f>
        <v>OE3</v>
      </c>
      <c r="E3227" s="6" t="str">
        <f>TRIM(MID(Eingabe!A3227,A3227+4,(B3227-1)))</f>
        <v>Kronsteiner Michael 2404 Petronell-Carnuntum Hauptstraße 83</v>
      </c>
      <c r="F3227" s="4" t="str">
        <f>RIGHT(Eingabe!A3227,1)</f>
        <v>1</v>
      </c>
    </row>
    <row r="3228" spans="1:6" x14ac:dyDescent="0.35">
      <c r="A3228" s="4">
        <f t="shared" si="51"/>
        <v>3</v>
      </c>
      <c r="B3228" s="4">
        <f>LEN(Eingabe!A3228)-A3228-3</f>
        <v>55</v>
      </c>
      <c r="C3228" s="4" t="str">
        <f>TRIM(MID(Eingabe!A3228,4,3))</f>
        <v>MLA</v>
      </c>
      <c r="D3228" s="4" t="str">
        <f>MID(Eingabe!A3228,1,3)</f>
        <v>OE3</v>
      </c>
      <c r="E3228" s="6" t="str">
        <f>TRIM(MID(Eingabe!A3228,A3228+4,(B3228-1)))</f>
        <v>Martini Laurin 2301 Neu-Oberhausen Schrammelgasse 22</v>
      </c>
      <c r="F3228" s="4" t="str">
        <f>RIGHT(Eingabe!A3228,1)</f>
        <v>1</v>
      </c>
    </row>
    <row r="3229" spans="1:6" x14ac:dyDescent="0.35">
      <c r="A3229" s="4">
        <f t="shared" si="51"/>
        <v>3</v>
      </c>
      <c r="B3229" s="4">
        <f>LEN(Eingabe!A3229)-A3229-3</f>
        <v>59</v>
      </c>
      <c r="C3229" s="4" t="str">
        <f>TRIM(MID(Eingabe!A3229,4,3))</f>
        <v>MLB</v>
      </c>
      <c r="D3229" s="4" t="str">
        <f>MID(Eingabe!A3229,1,3)</f>
        <v>OE3</v>
      </c>
      <c r="E3229" s="6" t="str">
        <f>TRIM(MID(Eingabe!A3229,A3229+4,(B3229-1)))</f>
        <v>Lehner Martin 2380 Perchtoldsdorf Stuttgarter Strasse 43</v>
      </c>
      <c r="F3229" s="4" t="str">
        <f>RIGHT(Eingabe!A3229,1)</f>
        <v>1</v>
      </c>
    </row>
    <row r="3230" spans="1:6" x14ac:dyDescent="0.35">
      <c r="A3230" s="4">
        <f t="shared" si="51"/>
        <v>3</v>
      </c>
      <c r="B3230" s="4">
        <f>LEN(Eingabe!A3230)-A3230-3</f>
        <v>65</v>
      </c>
      <c r="C3230" s="4" t="str">
        <f>TRIM(MID(Eingabe!A3230,4,3))</f>
        <v>MLC</v>
      </c>
      <c r="D3230" s="4" t="str">
        <f>MID(Eingabe!A3230,1,3)</f>
        <v>OE3</v>
      </c>
      <c r="E3230" s="6" t="str">
        <f>TRIM(MID(Eingabe!A3230,A3230+4,(B3230-1)))</f>
        <v>Mestnik Ludwig 3721 Limberg Niederschleinz 128 - Remotebetrieb</v>
      </c>
      <c r="F3230" s="4" t="str">
        <f>RIGHT(Eingabe!A3230,1)</f>
        <v>1</v>
      </c>
    </row>
    <row r="3231" spans="1:6" x14ac:dyDescent="0.35">
      <c r="A3231" s="4">
        <f t="shared" si="51"/>
        <v>3</v>
      </c>
      <c r="B3231" s="4">
        <f>LEN(Eingabe!A3231)-A3231-3</f>
        <v>54</v>
      </c>
      <c r="C3231" s="4" t="str">
        <f>TRIM(MID(Eingabe!A3231,4,3))</f>
        <v>MLW</v>
      </c>
      <c r="D3231" s="4" t="str">
        <f>MID(Eingabe!A3231,1,3)</f>
        <v>OE3</v>
      </c>
      <c r="E3231" s="6" t="str">
        <f>TRIM(MID(Eingabe!A3231,A3231+4,(B3231-1)))</f>
        <v>Lechner Manfred 3100 Sankt Pölten Wallseerstraße 34</v>
      </c>
      <c r="F3231" s="4" t="str">
        <f>RIGHT(Eingabe!A3231,1)</f>
        <v>1</v>
      </c>
    </row>
    <row r="3232" spans="1:6" x14ac:dyDescent="0.35">
      <c r="A3232" s="4">
        <f t="shared" si="51"/>
        <v>3</v>
      </c>
      <c r="B3232" s="4">
        <f>LEN(Eingabe!A3232)-A3232-3</f>
        <v>46</v>
      </c>
      <c r="C3232" s="4" t="str">
        <f>TRIM(MID(Eingabe!A3232,4,3))</f>
        <v>MMO</v>
      </c>
      <c r="D3232" s="4" t="str">
        <f>MID(Eingabe!A3232,1,3)</f>
        <v>OE3</v>
      </c>
      <c r="E3232" s="6" t="str">
        <f>TRIM(MID(Eingabe!A3232,A3232+4,(B3232-1)))</f>
        <v>Mollay Martin 2812 Hollenthon Hollenthon 34</v>
      </c>
      <c r="F3232" s="4" t="str">
        <f>RIGHT(Eingabe!A3232,1)</f>
        <v>1</v>
      </c>
    </row>
    <row r="3233" spans="1:6" x14ac:dyDescent="0.35">
      <c r="A3233" s="4">
        <f t="shared" si="51"/>
        <v>3</v>
      </c>
      <c r="B3233" s="4">
        <f>LEN(Eingabe!A3233)-A3233-3</f>
        <v>59</v>
      </c>
      <c r="C3233" s="4" t="str">
        <f>TRIM(MID(Eingabe!A3233,4,3))</f>
        <v>MMW</v>
      </c>
      <c r="D3233" s="4" t="str">
        <f>MID(Eingabe!A3233,1,3)</f>
        <v>OE3</v>
      </c>
      <c r="E3233" s="6" t="str">
        <f>TRIM(MID(Eingabe!A3233,A3233+4,(B3233-1)))</f>
        <v>Mayer Manfred 2700 Wiener Neustadt Dr. Habermayergasse 4</v>
      </c>
      <c r="F3233" s="4" t="str">
        <f>RIGHT(Eingabe!A3233,1)</f>
        <v>1</v>
      </c>
    </row>
    <row r="3234" spans="1:6" x14ac:dyDescent="0.35">
      <c r="A3234" s="4">
        <f t="shared" si="51"/>
        <v>3</v>
      </c>
      <c r="B3234" s="4">
        <f>LEN(Eingabe!A3234)-A3234-3</f>
        <v>20</v>
      </c>
      <c r="C3234" s="4" t="str">
        <f>TRIM(MID(Eingabe!A3234,4,3))</f>
        <v>MMX</v>
      </c>
      <c r="D3234" s="4" t="str">
        <f>MID(Eingabe!A3234,1,3)</f>
        <v>OE3</v>
      </c>
      <c r="E3234" s="6" t="str">
        <f>TRIM(MID(Eingabe!A3234,A3234+4,(B3234-1)))</f>
        <v>*-*-* *-*-* *-*-*</v>
      </c>
      <c r="F3234" s="4" t="str">
        <f>RIGHT(Eingabe!A3234,1)</f>
        <v>1</v>
      </c>
    </row>
    <row r="3235" spans="1:6" x14ac:dyDescent="0.35">
      <c r="A3235" s="4">
        <f t="shared" si="51"/>
        <v>3</v>
      </c>
      <c r="B3235" s="4">
        <f>LEN(Eingabe!A3235)-A3235-3</f>
        <v>46</v>
      </c>
      <c r="C3235" s="4" t="str">
        <f>TRIM(MID(Eingabe!A3235,4,3))</f>
        <v>MNB</v>
      </c>
      <c r="D3235" s="4" t="str">
        <f>MID(Eingabe!A3235,1,3)</f>
        <v>OE3</v>
      </c>
      <c r="E3235" s="6" t="str">
        <f>TRIM(MID(Eingabe!A3235,A3235+4,(B3235-1)))</f>
        <v>Nagl Manfred Stockerau Franz Lehar-Gasse 38</v>
      </c>
      <c r="F3235" s="4" t="str">
        <f>RIGHT(Eingabe!A3235,1)</f>
        <v>1</v>
      </c>
    </row>
    <row r="3236" spans="1:6" x14ac:dyDescent="0.35">
      <c r="A3236" s="4">
        <f t="shared" si="51"/>
        <v>3</v>
      </c>
      <c r="B3236" s="4">
        <f>LEN(Eingabe!A3236)-A3236-3</f>
        <v>41</v>
      </c>
      <c r="C3236" s="4" t="str">
        <f>TRIM(MID(Eingabe!A3236,4,3))</f>
        <v>nme</v>
      </c>
      <c r="D3236" s="4" t="str">
        <f>MID(Eingabe!A3236,1,3)</f>
        <v>Fer</v>
      </c>
      <c r="E3236" s="6" t="str">
        <f>TRIM(MID(Eingabe!A3236,A3236+4,(B3236-1)))</f>
        <v>ldebüro Stand 2022.12.01 Seite 83 von 24</v>
      </c>
      <c r="F3236" s="4" t="str">
        <f>RIGHT(Eingabe!A3236,1)</f>
        <v>9</v>
      </c>
    </row>
    <row r="3237" spans="1:6" x14ac:dyDescent="0.35">
      <c r="A3237" s="4">
        <f t="shared" si="51"/>
        <v>0</v>
      </c>
      <c r="B3237" s="4">
        <f>LEN(Eingabe!A3237)-A3237-3</f>
        <v>-3</v>
      </c>
      <c r="C3237" s="4" t="str">
        <f>TRIM(MID(Eingabe!A3237,4,3))</f>
        <v/>
      </c>
      <c r="D3237" s="4" t="str">
        <f>MID(Eingabe!A3237,1,3)</f>
        <v/>
      </c>
      <c r="E3237" s="6" t="e">
        <f>TRIM(MID(Eingabe!A3237,A3237+4,(B3237-1)))</f>
        <v>#VALUE!</v>
      </c>
      <c r="F3237" s="4" t="str">
        <f>RIGHT(Eingabe!A3237,1)</f>
        <v/>
      </c>
    </row>
    <row r="3238" spans="1:6" x14ac:dyDescent="0.35">
      <c r="A3238" s="4">
        <f t="shared" si="51"/>
        <v>3</v>
      </c>
      <c r="B3238" s="4">
        <f>LEN(Eingabe!A3238)-A3238-3</f>
        <v>6</v>
      </c>
      <c r="C3238" s="4" t="str">
        <f>TRIM(MID(Eingabe!A3238,4,3))</f>
        <v>: 0</v>
      </c>
      <c r="D3238" s="4" t="str">
        <f>MID(Eingabe!A3238,1,3)</f>
        <v>DVR</v>
      </c>
      <c r="E3238" s="6" t="str">
        <f>TRIM(MID(Eingabe!A3238,A3238+4,(B3238-1)))</f>
        <v>86330</v>
      </c>
      <c r="F3238" s="4" t="str">
        <f>RIGHT(Eingabe!A3238,1)</f>
        <v>1</v>
      </c>
    </row>
    <row r="3239" spans="1:6" x14ac:dyDescent="0.35">
      <c r="A3239" s="4">
        <f t="shared" si="51"/>
        <v>0</v>
      </c>
      <c r="B3239" s="4">
        <f>LEN(Eingabe!A3239)-A3239-3</f>
        <v>-3</v>
      </c>
      <c r="C3239" s="4" t="str">
        <f>TRIM(MID(Eingabe!A3239,4,3))</f>
        <v/>
      </c>
      <c r="D3239" s="4" t="str">
        <f>MID(Eingabe!A3239,1,3)</f>
        <v/>
      </c>
      <c r="E3239" s="6" t="e">
        <f>TRIM(MID(Eingabe!A3239,A3239+4,(B3239-1)))</f>
        <v>#VALUE!</v>
      </c>
      <c r="F3239" s="4" t="str">
        <f>RIGHT(Eingabe!A3239,1)</f>
        <v/>
      </c>
    </row>
    <row r="3240" spans="1:6" x14ac:dyDescent="0.35">
      <c r="A3240" s="4">
        <f t="shared" si="51"/>
        <v>0</v>
      </c>
      <c r="B3240" s="4">
        <f>LEN(Eingabe!A3240)-A3240-3</f>
        <v>-3</v>
      </c>
      <c r="C3240" s="4" t="str">
        <f>TRIM(MID(Eingabe!A3240,4,3))</f>
        <v/>
      </c>
      <c r="D3240" s="4" t="str">
        <f>MID(Eingabe!A3240,1,3)</f>
        <v/>
      </c>
      <c r="E3240" s="6" t="e">
        <f>TRIM(MID(Eingabe!A3240,A3240+4,(B3240-1)))</f>
        <v>#VALUE!</v>
      </c>
      <c r="F3240" s="4" t="str">
        <f>RIGHT(Eingabe!A3240,1)</f>
        <v/>
      </c>
    </row>
    <row r="3241" spans="1:6" x14ac:dyDescent="0.35">
      <c r="A3241" s="4">
        <f t="shared" si="51"/>
        <v>3</v>
      </c>
      <c r="B3241" s="4">
        <f>LEN(Eingabe!A3241)-A3241-3</f>
        <v>35</v>
      </c>
      <c r="C3241" s="4" t="str">
        <f>TRIM(MID(Eingabe!A3241,4,3))</f>
        <v>zei</v>
      </c>
      <c r="D3241" s="4" t="str">
        <f>MID(Eingabe!A3241,1,3)</f>
        <v>Ruf</v>
      </c>
      <c r="E3241" s="6" t="str">
        <f>TRIM(MID(Eingabe!A3241,A3241+4,(B3241-1)))</f>
        <v>chen Name Standort Anschrift Bew_K</v>
      </c>
      <c r="F3241" s="4" t="str">
        <f>RIGHT(Eingabe!A3241,1)</f>
        <v>l</v>
      </c>
    </row>
    <row r="3242" spans="1:6" x14ac:dyDescent="0.35">
      <c r="A3242" s="4">
        <f t="shared" si="51"/>
        <v>0</v>
      </c>
      <c r="B3242" s="4">
        <f>LEN(Eingabe!A3242)-A3242-3</f>
        <v>-3</v>
      </c>
      <c r="C3242" s="4" t="str">
        <f>TRIM(MID(Eingabe!A3242,4,3))</f>
        <v/>
      </c>
      <c r="D3242" s="4" t="str">
        <f>MID(Eingabe!A3242,1,3)</f>
        <v/>
      </c>
      <c r="E3242" s="6" t="e">
        <f>TRIM(MID(Eingabe!A3242,A3242+4,(B3242-1)))</f>
        <v>#VALUE!</v>
      </c>
      <c r="F3242" s="4" t="str">
        <f>RIGHT(Eingabe!A3242,1)</f>
        <v/>
      </c>
    </row>
    <row r="3243" spans="1:6" x14ac:dyDescent="0.35">
      <c r="A3243" s="4">
        <f t="shared" si="51"/>
        <v>3</v>
      </c>
      <c r="B3243" s="4">
        <f>LEN(Eingabe!A3243)-A3243-3</f>
        <v>45</v>
      </c>
      <c r="C3243" s="4" t="str">
        <f>TRIM(MID(Eingabe!A3243,4,3))</f>
        <v>zei</v>
      </c>
      <c r="D3243" s="4" t="str">
        <f>MID(Eingabe!A3243,1,3)</f>
        <v>Ruf</v>
      </c>
      <c r="E3243" s="6" t="str">
        <f>TRIM(MID(Eingabe!A3243,A3243+4,(B3243-1)))</f>
        <v>chenliste österreichischer Amateurfunkstelle</v>
      </c>
      <c r="F3243" s="4" t="str">
        <f>RIGHT(Eingabe!A3243,1)</f>
        <v>n</v>
      </c>
    </row>
    <row r="3244" spans="1:6" x14ac:dyDescent="0.35">
      <c r="A3244" s="4">
        <f t="shared" si="51"/>
        <v>2</v>
      </c>
      <c r="B3244" s="4">
        <f>LEN(Eingabe!A3244)-A3244-3</f>
        <v>55</v>
      </c>
      <c r="C3244" s="4" t="str">
        <f>TRIM(MID(Eingabe!A3244,4,3))</f>
        <v>äß</v>
      </c>
      <c r="D3244" s="4" t="str">
        <f>MID(Eingabe!A3244,1,3)</f>
        <v>Gem</v>
      </c>
      <c r="E3244" s="6" t="str">
        <f>TRIM(MID(Eingabe!A3244,A3244+4,(B3244-1)))</f>
        <v>§ 150 Abs. 3 und 4 des Telekommunikationsgesetzes 202</v>
      </c>
      <c r="F3244" s="4" t="str">
        <f>RIGHT(Eingabe!A3244,1)</f>
        <v>1</v>
      </c>
    </row>
    <row r="3245" spans="1:6" x14ac:dyDescent="0.35">
      <c r="A3245" s="4">
        <f t="shared" si="51"/>
        <v>0</v>
      </c>
      <c r="B3245" s="4">
        <f>LEN(Eingabe!A3245)-A3245-3</f>
        <v>-3</v>
      </c>
      <c r="C3245" s="4" t="str">
        <f>TRIM(MID(Eingabe!A3245,4,3))</f>
        <v/>
      </c>
      <c r="D3245" s="4" t="str">
        <f>MID(Eingabe!A3245,1,3)</f>
        <v/>
      </c>
      <c r="E3245" s="6" t="e">
        <f>TRIM(MID(Eingabe!A3245,A3245+4,(B3245-1)))</f>
        <v>#VALUE!</v>
      </c>
      <c r="F3245" s="4" t="str">
        <f>RIGHT(Eingabe!A3245,1)</f>
        <v/>
      </c>
    </row>
    <row r="3246" spans="1:6" x14ac:dyDescent="0.35">
      <c r="A3246" s="4">
        <f t="shared" si="51"/>
        <v>3</v>
      </c>
      <c r="B3246" s="4">
        <f>LEN(Eingabe!A3246)-A3246-3</f>
        <v>43</v>
      </c>
      <c r="C3246" s="4" t="str">
        <f>TRIM(MID(Eingabe!A3246,4,3))</f>
        <v>MNS</v>
      </c>
      <c r="D3246" s="4" t="str">
        <f>MID(Eingabe!A3246,1,3)</f>
        <v>OE3</v>
      </c>
      <c r="E3246" s="6" t="str">
        <f>TRIM(MID(Eingabe!A3246,A3246+4,(B3246-1)))</f>
        <v>Nimpfer Michael 3443 Kreuth Jasminstr. 7</v>
      </c>
      <c r="F3246" s="4" t="str">
        <f>RIGHT(Eingabe!A3246,1)</f>
        <v>1</v>
      </c>
    </row>
    <row r="3247" spans="1:6" x14ac:dyDescent="0.35">
      <c r="A3247" s="4">
        <f t="shared" si="51"/>
        <v>3</v>
      </c>
      <c r="B3247" s="4">
        <f>LEN(Eingabe!A3247)-A3247-3</f>
        <v>20</v>
      </c>
      <c r="C3247" s="4" t="str">
        <f>TRIM(MID(Eingabe!A3247,4,3))</f>
        <v>MNU</v>
      </c>
      <c r="D3247" s="4" t="str">
        <f>MID(Eingabe!A3247,1,3)</f>
        <v>OE3</v>
      </c>
      <c r="E3247" s="6" t="str">
        <f>TRIM(MID(Eingabe!A3247,A3247+4,(B3247-1)))</f>
        <v>*-*-* *-*-* *-*-*</v>
      </c>
      <c r="F3247" s="4" t="str">
        <f>RIGHT(Eingabe!A3247,1)</f>
        <v>1</v>
      </c>
    </row>
    <row r="3248" spans="1:6" x14ac:dyDescent="0.35">
      <c r="A3248" s="4">
        <f t="shared" si="51"/>
        <v>3</v>
      </c>
      <c r="B3248" s="4">
        <f>LEN(Eingabe!A3248)-A3248-3</f>
        <v>58</v>
      </c>
      <c r="C3248" s="4" t="str">
        <f>TRIM(MID(Eingabe!A3248,4,3))</f>
        <v>MOU</v>
      </c>
      <c r="D3248" s="4" t="str">
        <f>MID(Eingabe!A3248,1,3)</f>
        <v>OE3</v>
      </c>
      <c r="E3248" s="6" t="str">
        <f>TRIM(MID(Eingabe!A3248,A3248+4,(B3248-1)))</f>
        <v>Morasek Markus 2103 Langenzersdorf Krottendorferstr. 49</v>
      </c>
      <c r="F3248" s="4" t="str">
        <f>RIGHT(Eingabe!A3248,1)</f>
        <v>1</v>
      </c>
    </row>
    <row r="3249" spans="1:6" x14ac:dyDescent="0.35">
      <c r="A3249" s="4">
        <f t="shared" si="51"/>
        <v>3</v>
      </c>
      <c r="B3249" s="4">
        <f>LEN(Eingabe!A3249)-A3249-3</f>
        <v>44</v>
      </c>
      <c r="C3249" s="4" t="str">
        <f>TRIM(MID(Eingabe!A3249,4,3))</f>
        <v>MPC</v>
      </c>
      <c r="D3249" s="4" t="str">
        <f>MID(Eingabe!A3249,1,3)</f>
        <v>OE3</v>
      </c>
      <c r="E3249" s="6" t="str">
        <f>TRIM(MID(Eingabe!A3249,A3249+4,(B3249-1)))</f>
        <v>Preisel Manfred Tulln M Wachberger Str 10</v>
      </c>
      <c r="F3249" s="4" t="str">
        <f>RIGHT(Eingabe!A3249,1)</f>
        <v>1</v>
      </c>
    </row>
    <row r="3250" spans="1:6" x14ac:dyDescent="0.35">
      <c r="A3250" s="4">
        <f t="shared" si="51"/>
        <v>3</v>
      </c>
      <c r="B3250" s="4">
        <f>LEN(Eingabe!A3250)-A3250-3</f>
        <v>46</v>
      </c>
      <c r="C3250" s="4" t="str">
        <f>TRIM(MID(Eingabe!A3250,4,3))</f>
        <v>MPS</v>
      </c>
      <c r="D3250" s="4" t="str">
        <f>MID(Eingabe!A3250,1,3)</f>
        <v>OE3</v>
      </c>
      <c r="E3250" s="6" t="str">
        <f>TRIM(MID(Eingabe!A3250,A3250+4,(B3250-1)))</f>
        <v>Pilgram Markus 2803 Schwarzenbach Schön 114</v>
      </c>
      <c r="F3250" s="4" t="str">
        <f>RIGHT(Eingabe!A3250,1)</f>
        <v>1</v>
      </c>
    </row>
    <row r="3251" spans="1:6" x14ac:dyDescent="0.35">
      <c r="A3251" s="4">
        <f t="shared" si="51"/>
        <v>3</v>
      </c>
      <c r="B3251" s="4">
        <f>LEN(Eingabe!A3251)-A3251-3</f>
        <v>53</v>
      </c>
      <c r="C3251" s="4" t="str">
        <f>TRIM(MID(Eingabe!A3251,4,3))</f>
        <v>MPU</v>
      </c>
      <c r="D3251" s="4" t="str">
        <f>MID(Eingabe!A3251,1,3)</f>
        <v>OE3</v>
      </c>
      <c r="E3251" s="6" t="str">
        <f>TRIM(MID(Eingabe!A3251,A3251+4,(B3251-1)))</f>
        <v>Patry Michael 2380 Perchtoldsdorf Elisabethstr 8/4</v>
      </c>
      <c r="F3251" s="4" t="str">
        <f>RIGHT(Eingabe!A3251,1)</f>
        <v>1</v>
      </c>
    </row>
    <row r="3252" spans="1:6" x14ac:dyDescent="0.35">
      <c r="A3252" s="4">
        <f t="shared" si="51"/>
        <v>3</v>
      </c>
      <c r="B3252" s="4">
        <f>LEN(Eingabe!A3252)-A3252-3</f>
        <v>20</v>
      </c>
      <c r="C3252" s="4" t="str">
        <f>TRIM(MID(Eingabe!A3252,4,3))</f>
        <v>MPV</v>
      </c>
      <c r="D3252" s="4" t="str">
        <f>MID(Eingabe!A3252,1,3)</f>
        <v>OE3</v>
      </c>
      <c r="E3252" s="6" t="str">
        <f>TRIM(MID(Eingabe!A3252,A3252+4,(B3252-1)))</f>
        <v>*-*-* *-*-* *-*-*</v>
      </c>
      <c r="F3252" s="4" t="str">
        <f>RIGHT(Eingabe!A3252,1)</f>
        <v>1</v>
      </c>
    </row>
    <row r="3253" spans="1:6" x14ac:dyDescent="0.35">
      <c r="A3253" s="4">
        <f t="shared" si="51"/>
        <v>3</v>
      </c>
      <c r="B3253" s="4">
        <f>LEN(Eingabe!A3253)-A3253-3</f>
        <v>51</v>
      </c>
      <c r="C3253" s="4" t="str">
        <f>TRIM(MID(Eingabe!A3253,4,3))</f>
        <v>MQA</v>
      </c>
      <c r="D3253" s="4" t="str">
        <f>MID(Eingabe!A3253,1,3)</f>
        <v>OE3</v>
      </c>
      <c r="E3253" s="6" t="str">
        <f>TRIM(MID(Eingabe!A3253,A3253+4,(B3253-1)))</f>
        <v>Mötz Michael 2225 Zistersdorf L. Kunschakgasse 6</v>
      </c>
      <c r="F3253" s="4" t="str">
        <f>RIGHT(Eingabe!A3253,1)</f>
        <v>1</v>
      </c>
    </row>
    <row r="3254" spans="1:6" x14ac:dyDescent="0.35">
      <c r="A3254" s="4">
        <f t="shared" si="51"/>
        <v>3</v>
      </c>
      <c r="B3254" s="4">
        <f>LEN(Eingabe!A3254)-A3254-3</f>
        <v>64</v>
      </c>
      <c r="C3254" s="4" t="str">
        <f>TRIM(MID(Eingabe!A3254,4,3))</f>
        <v>MQB</v>
      </c>
      <c r="D3254" s="4" t="str">
        <f>MID(Eingabe!A3254,1,3)</f>
        <v>OE3</v>
      </c>
      <c r="E3254" s="6" t="str">
        <f>TRIM(MID(Eingabe!A3254,A3254+4,(B3254-1)))</f>
        <v>Müllner Bernhard 3714 Sitzendorf An Der Schmida Goggendorf 71</v>
      </c>
      <c r="F3254" s="4" t="str">
        <f>RIGHT(Eingabe!A3254,1)</f>
        <v>1</v>
      </c>
    </row>
    <row r="3255" spans="1:6" x14ac:dyDescent="0.35">
      <c r="A3255" s="4">
        <f t="shared" si="51"/>
        <v>3</v>
      </c>
      <c r="B3255" s="4">
        <f>LEN(Eingabe!A3255)-A3255-3</f>
        <v>65</v>
      </c>
      <c r="C3255" s="4" t="str">
        <f>TRIM(MID(Eingabe!A3255,4,3))</f>
        <v>MQC</v>
      </c>
      <c r="D3255" s="4" t="str">
        <f>MID(Eingabe!A3255,1,3)</f>
        <v>OE3</v>
      </c>
      <c r="E3255" s="6" t="str">
        <f>TRIM(MID(Eingabe!A3255,A3255+4,(B3255-1)))</f>
        <v>Marchhart Walter 3434 Katzelsdorf Wilfersdorferstr. 26, Neubau</v>
      </c>
      <c r="F3255" s="4" t="str">
        <f>RIGHT(Eingabe!A3255,1)</f>
        <v>1</v>
      </c>
    </row>
    <row r="3256" spans="1:6" x14ac:dyDescent="0.35">
      <c r="A3256" s="4">
        <f t="shared" si="51"/>
        <v>3</v>
      </c>
      <c r="B3256" s="4">
        <f>LEN(Eingabe!A3256)-A3256-3</f>
        <v>47</v>
      </c>
      <c r="C3256" s="4" t="str">
        <f>TRIM(MID(Eingabe!A3256,4,3))</f>
        <v>MQG</v>
      </c>
      <c r="D3256" s="4" t="str">
        <f>MID(Eingabe!A3256,1,3)</f>
        <v>OE3</v>
      </c>
      <c r="E3256" s="6" t="str">
        <f>TRIM(MID(Eingabe!A3256,A3256+4,(B3256-1)))</f>
        <v>Zemanek Werner 2500 Baden Doblhoffgasse 15/5</v>
      </c>
      <c r="F3256" s="4" t="str">
        <f>RIGHT(Eingabe!A3256,1)</f>
        <v>1</v>
      </c>
    </row>
    <row r="3257" spans="1:6" x14ac:dyDescent="0.35">
      <c r="A3257" s="4">
        <f t="shared" si="51"/>
        <v>3</v>
      </c>
      <c r="B3257" s="4">
        <f>LEN(Eingabe!A3257)-A3257-3</f>
        <v>60</v>
      </c>
      <c r="C3257" s="4" t="str">
        <f>TRIM(MID(Eingabe!A3257,4,3))</f>
        <v>MQH</v>
      </c>
      <c r="D3257" s="4" t="str">
        <f>MID(Eingabe!A3257,1,3)</f>
        <v>OE3</v>
      </c>
      <c r="E3257" s="6" t="str">
        <f>TRIM(MID(Eingabe!A3257,A3257+4,(B3257-1)))</f>
        <v>Happl Michael 3820 Raabs An Der Thaya Puchheimstr. 17/1/1</v>
      </c>
      <c r="F3257" s="4" t="str">
        <f>RIGHT(Eingabe!A3257,1)</f>
        <v>1</v>
      </c>
    </row>
    <row r="3258" spans="1:6" x14ac:dyDescent="0.35">
      <c r="A3258" s="4">
        <f t="shared" si="51"/>
        <v>3</v>
      </c>
      <c r="B3258" s="4">
        <f>LEN(Eingabe!A3258)-A3258-3</f>
        <v>20</v>
      </c>
      <c r="C3258" s="4" t="str">
        <f>TRIM(MID(Eingabe!A3258,4,3))</f>
        <v>MQK</v>
      </c>
      <c r="D3258" s="4" t="str">
        <f>MID(Eingabe!A3258,1,3)</f>
        <v>OE3</v>
      </c>
      <c r="E3258" s="6" t="str">
        <f>TRIM(MID(Eingabe!A3258,A3258+4,(B3258-1)))</f>
        <v>*-*-* *-*-* *-*-*</v>
      </c>
      <c r="F3258" s="4" t="str">
        <f>RIGHT(Eingabe!A3258,1)</f>
        <v>1</v>
      </c>
    </row>
    <row r="3259" spans="1:6" x14ac:dyDescent="0.35">
      <c r="A3259" s="4">
        <f t="shared" si="51"/>
        <v>3</v>
      </c>
      <c r="B3259" s="4">
        <f>LEN(Eingabe!A3259)-A3259-3</f>
        <v>44</v>
      </c>
      <c r="C3259" s="4" t="str">
        <f>TRIM(MID(Eingabe!A3259,4,3))</f>
        <v>MQP</v>
      </c>
      <c r="D3259" s="4" t="str">
        <f>MID(Eingabe!A3259,1,3)</f>
        <v>OE3</v>
      </c>
      <c r="E3259" s="6" t="str">
        <f>TRIM(MID(Eingabe!A3259,A3259+4,(B3259-1)))</f>
        <v>Martinetz Peter 3851 Kautzen Hauptplatz 8</v>
      </c>
      <c r="F3259" s="4" t="str">
        <f>RIGHT(Eingabe!A3259,1)</f>
        <v>1</v>
      </c>
    </row>
    <row r="3260" spans="1:6" x14ac:dyDescent="0.35">
      <c r="A3260" s="4">
        <f t="shared" si="51"/>
        <v>3</v>
      </c>
      <c r="B3260" s="4">
        <f>LEN(Eingabe!A3260)-A3260-3</f>
        <v>56</v>
      </c>
      <c r="C3260" s="4" t="str">
        <f>TRIM(MID(Eingabe!A3260,4,3))</f>
        <v>MRA</v>
      </c>
      <c r="D3260" s="4" t="str">
        <f>MID(Eingabe!A3260,1,3)</f>
        <v>OE3</v>
      </c>
      <c r="E3260" s="6" t="str">
        <f>TRIM(MID(Eingabe!A3260,A3260+4,(B3260-1)))</f>
        <v>Rohrer Martin 2522 Oberwaltersdorf Carolus Strasse 15</v>
      </c>
      <c r="F3260" s="4" t="str">
        <f>RIGHT(Eingabe!A3260,1)</f>
        <v>1</v>
      </c>
    </row>
    <row r="3261" spans="1:6" x14ac:dyDescent="0.35">
      <c r="A3261" s="4">
        <f t="shared" si="51"/>
        <v>3</v>
      </c>
      <c r="B3261" s="4">
        <f>LEN(Eingabe!A3261)-A3261-3</f>
        <v>57</v>
      </c>
      <c r="C3261" s="4" t="str">
        <f>TRIM(MID(Eingabe!A3261,4,3))</f>
        <v>MRU</v>
      </c>
      <c r="D3261" s="4" t="str">
        <f>MID(Eingabe!A3261,1,3)</f>
        <v>OE3</v>
      </c>
      <c r="E3261" s="6" t="str">
        <f>TRIM(MID(Eingabe!A3261,A3261+4,(B3261-1)))</f>
        <v>Seklehner Michael Deutsch Wagram Wilhelm-Kress-Gasse 6</v>
      </c>
      <c r="F3261" s="4" t="str">
        <f>RIGHT(Eingabe!A3261,1)</f>
        <v>1</v>
      </c>
    </row>
    <row r="3262" spans="1:6" x14ac:dyDescent="0.35">
      <c r="A3262" s="4">
        <f t="shared" si="51"/>
        <v>3</v>
      </c>
      <c r="B3262" s="4">
        <f>LEN(Eingabe!A3262)-A3262-3</f>
        <v>67</v>
      </c>
      <c r="C3262" s="4" t="str">
        <f>TRIM(MID(Eingabe!A3262,4,3))</f>
        <v>MRW</v>
      </c>
      <c r="D3262" s="4" t="str">
        <f>MID(Eingabe!A3262,1,3)</f>
        <v>OE3</v>
      </c>
      <c r="E3262" s="6" t="str">
        <f>TRIM(MID(Eingabe!A3262,A3262+4,(B3262-1)))</f>
        <v>Marischler Paul 3423 Sankt Andrä Wördern Greifensteinerstraße 76</v>
      </c>
      <c r="F3262" s="4" t="str">
        <f>RIGHT(Eingabe!A3262,1)</f>
        <v>1</v>
      </c>
    </row>
    <row r="3263" spans="1:6" x14ac:dyDescent="0.35">
      <c r="A3263" s="4">
        <f t="shared" si="51"/>
        <v>3</v>
      </c>
      <c r="B3263" s="4">
        <f>LEN(Eingabe!A3263)-A3263-3</f>
        <v>53</v>
      </c>
      <c r="C3263" s="4" t="str">
        <f>TRIM(MID(Eingabe!A3263,4,3))</f>
        <v>MSS</v>
      </c>
      <c r="D3263" s="4" t="str">
        <f>MID(Eingabe!A3263,1,3)</f>
        <v>OE3</v>
      </c>
      <c r="E3263" s="6" t="str">
        <f>TRIM(MID(Eingabe!A3263,A3263+4,(B3263-1)))</f>
        <v>Streng Manfred 2301 Probstdorf Pfeifer-Siedlung 14</v>
      </c>
      <c r="F3263" s="4" t="str">
        <f>RIGHT(Eingabe!A3263,1)</f>
        <v>1</v>
      </c>
    </row>
    <row r="3264" spans="1:6" x14ac:dyDescent="0.35">
      <c r="A3264" s="4">
        <f t="shared" si="51"/>
        <v>3</v>
      </c>
      <c r="B3264" s="4">
        <f>LEN(Eingabe!A3264)-A3264-3</f>
        <v>55</v>
      </c>
      <c r="C3264" s="4" t="str">
        <f>TRIM(MID(Eingabe!A3264,4,3))</f>
        <v>MSU</v>
      </c>
      <c r="D3264" s="4" t="str">
        <f>MID(Eingabe!A3264,1,3)</f>
        <v>OE3</v>
      </c>
      <c r="E3264" s="6" t="str">
        <f>TRIM(MID(Eingabe!A3264,A3264+4,(B3264-1)))</f>
        <v>Schmoll Max 2380 Perchtoldsdorf Wenzel-Frey-Gasse 25</v>
      </c>
      <c r="F3264" s="4" t="str">
        <f>RIGHT(Eingabe!A3264,1)</f>
        <v>1</v>
      </c>
    </row>
    <row r="3265" spans="1:6" x14ac:dyDescent="0.35">
      <c r="A3265" s="4">
        <f t="shared" si="51"/>
        <v>3</v>
      </c>
      <c r="B3265" s="4">
        <f>LEN(Eingabe!A3265)-A3265-3</f>
        <v>53</v>
      </c>
      <c r="C3265" s="4" t="str">
        <f>TRIM(MID(Eingabe!A3265,4,3))</f>
        <v>MTA</v>
      </c>
      <c r="D3265" s="4" t="str">
        <f>MID(Eingabe!A3265,1,3)</f>
        <v>OE3</v>
      </c>
      <c r="E3265" s="6" t="str">
        <f>TRIM(MID(Eingabe!A3265,A3265+4,(B3265-1)))</f>
        <v>Schaffer Max 2380 Perchtoldsdorf Corneliusgasse 33</v>
      </c>
      <c r="F3265" s="4" t="str">
        <f>RIGHT(Eingabe!A3265,1)</f>
        <v>1</v>
      </c>
    </row>
    <row r="3266" spans="1:6" x14ac:dyDescent="0.35">
      <c r="A3266" s="4">
        <f t="shared" si="51"/>
        <v>3</v>
      </c>
      <c r="B3266" s="4">
        <f>LEN(Eingabe!A3266)-A3266-3</f>
        <v>57</v>
      </c>
      <c r="C3266" s="4" t="str">
        <f>TRIM(MID(Eingabe!A3266,4,3))</f>
        <v>MTB</v>
      </c>
      <c r="D3266" s="4" t="str">
        <f>MID(Eingabe!A3266,1,3)</f>
        <v>OE3</v>
      </c>
      <c r="E3266" s="6" t="str">
        <f>TRIM(MID(Eingabe!A3266,A3266+4,(B3266-1)))</f>
        <v>Strobl Manuel 3100 Sankt Pölten Landsbergerstr. 14/1/4</v>
      </c>
      <c r="F3266" s="4" t="str">
        <f>RIGHT(Eingabe!A3266,1)</f>
        <v>1</v>
      </c>
    </row>
    <row r="3267" spans="1:6" x14ac:dyDescent="0.35">
      <c r="A3267" s="4">
        <f t="shared" ref="A3267:A3330" si="52">LEN(C3267)</f>
        <v>3</v>
      </c>
      <c r="B3267" s="4">
        <f>LEN(Eingabe!A3267)-A3267-3</f>
        <v>62</v>
      </c>
      <c r="C3267" s="4" t="str">
        <f>TRIM(MID(Eingabe!A3267,4,3))</f>
        <v>MTC</v>
      </c>
      <c r="D3267" s="4" t="str">
        <f>MID(Eingabe!A3267,1,3)</f>
        <v>OE3</v>
      </c>
      <c r="E3267" s="6" t="str">
        <f>TRIM(MID(Eingabe!A3267,A3267+4,(B3267-1)))</f>
        <v>Mutter Christoph 3423 Sankt Andrä-Wördern Hadersfelderweg 4</v>
      </c>
      <c r="F3267" s="4" t="str">
        <f>RIGHT(Eingabe!A3267,1)</f>
        <v>1</v>
      </c>
    </row>
    <row r="3268" spans="1:6" x14ac:dyDescent="0.35">
      <c r="A3268" s="4">
        <f t="shared" si="52"/>
        <v>3</v>
      </c>
      <c r="B3268" s="4">
        <f>LEN(Eingabe!A3268)-A3268-3</f>
        <v>53</v>
      </c>
      <c r="C3268" s="4" t="str">
        <f>TRIM(MID(Eingabe!A3268,4,3))</f>
        <v>MTO</v>
      </c>
      <c r="D3268" s="4" t="str">
        <f>MID(Eingabe!A3268,1,3)</f>
        <v>OE3</v>
      </c>
      <c r="E3268" s="6" t="str">
        <f>TRIM(MID(Eingabe!A3268,A3268+4,(B3268-1)))</f>
        <v>Mayrhauser Thomas 4431 Haidershofen Vestenthal 120</v>
      </c>
      <c r="F3268" s="4" t="str">
        <f>RIGHT(Eingabe!A3268,1)</f>
        <v>1</v>
      </c>
    </row>
    <row r="3269" spans="1:6" x14ac:dyDescent="0.35">
      <c r="A3269" s="4">
        <f t="shared" si="52"/>
        <v>3</v>
      </c>
      <c r="B3269" s="4">
        <f>LEN(Eingabe!A3269)-A3269-3</f>
        <v>36</v>
      </c>
      <c r="C3269" s="4" t="str">
        <f>TRIM(MID(Eingabe!A3269,4,3))</f>
        <v>MTU</v>
      </c>
      <c r="D3269" s="4" t="str">
        <f>MID(Eingabe!A3269,1,3)</f>
        <v>OE3</v>
      </c>
      <c r="E3269" s="6" t="str">
        <f>TRIM(MID(Eingabe!A3269,A3269+4,(B3269-1)))</f>
        <v>Traht Markus 3485 Kamp Ahornweg 3</v>
      </c>
      <c r="F3269" s="4" t="str">
        <f>RIGHT(Eingabe!A3269,1)</f>
        <v>1</v>
      </c>
    </row>
    <row r="3270" spans="1:6" x14ac:dyDescent="0.35">
      <c r="A3270" s="4">
        <f t="shared" si="52"/>
        <v>3</v>
      </c>
      <c r="B3270" s="4">
        <f>LEN(Eingabe!A3270)-A3270-3</f>
        <v>55</v>
      </c>
      <c r="C3270" s="4" t="str">
        <f>TRIM(MID(Eingabe!A3270,4,3))</f>
        <v>MUC</v>
      </c>
      <c r="D3270" s="4" t="str">
        <f>MID(Eingabe!A3270,1,3)</f>
        <v>OE3</v>
      </c>
      <c r="E3270" s="6" t="str">
        <f>TRIM(MID(Eingabe!A3270,A3270+4,(B3270-1)))</f>
        <v>Dirlinger Matthias 3500 Krems-Egelsee Kremserstr. 16</v>
      </c>
      <c r="F3270" s="4" t="str">
        <f>RIGHT(Eingabe!A3270,1)</f>
        <v>1</v>
      </c>
    </row>
    <row r="3271" spans="1:6" x14ac:dyDescent="0.35">
      <c r="A3271" s="4">
        <f t="shared" si="52"/>
        <v>3</v>
      </c>
      <c r="B3271" s="4">
        <f>LEN(Eingabe!A3271)-A3271-3</f>
        <v>57</v>
      </c>
      <c r="C3271" s="4" t="str">
        <f>TRIM(MID(Eingabe!A3271,4,3))</f>
        <v>MUM</v>
      </c>
      <c r="D3271" s="4" t="str">
        <f>MID(Eingabe!A3271,1,3)</f>
        <v>OE3</v>
      </c>
      <c r="E3271" s="6" t="str">
        <f>TRIM(MID(Eingabe!A3271,A3271+4,(B3271-1)))</f>
        <v>Maurer Martin 3910 Zwettl-Niederösterreich Jahrings 14</v>
      </c>
      <c r="F3271" s="4" t="str">
        <f>RIGHT(Eingabe!A3271,1)</f>
        <v>1</v>
      </c>
    </row>
    <row r="3272" spans="1:6" x14ac:dyDescent="0.35">
      <c r="A3272" s="4">
        <f t="shared" si="52"/>
        <v>3</v>
      </c>
      <c r="B3272" s="4">
        <f>LEN(Eingabe!A3272)-A3272-3</f>
        <v>48</v>
      </c>
      <c r="C3272" s="4" t="str">
        <f>TRIM(MID(Eingabe!A3272,4,3))</f>
        <v>MUS</v>
      </c>
      <c r="D3272" s="4" t="str">
        <f>MID(Eingabe!A3272,1,3)</f>
        <v>OE3</v>
      </c>
      <c r="E3272" s="6" t="str">
        <f>TRIM(MID(Eingabe!A3272,A3272+4,(B3272-1)))</f>
        <v>Medek Ulrike 3100 Sankt Pölten Herderstraße 4</v>
      </c>
      <c r="F3272" s="4" t="str">
        <f>RIGHT(Eingabe!A3272,1)</f>
        <v>1</v>
      </c>
    </row>
    <row r="3273" spans="1:6" x14ac:dyDescent="0.35">
      <c r="A3273" s="4">
        <f t="shared" si="52"/>
        <v>3</v>
      </c>
      <c r="B3273" s="4">
        <f>LEN(Eingabe!A3273)-A3273-3</f>
        <v>56</v>
      </c>
      <c r="C3273" s="4" t="str">
        <f>TRIM(MID(Eingabe!A3273,4,3))</f>
        <v>MUU</v>
      </c>
      <c r="D3273" s="4" t="str">
        <f>MID(Eingabe!A3273,1,3)</f>
        <v>OE3</v>
      </c>
      <c r="E3273" s="6" t="str">
        <f>TRIM(MID(Eingabe!A3273,A3273+4,(B3273-1)))</f>
        <v>Urbanek Michael 3021 Pressbaum Josef Schöffel Gasse 8</v>
      </c>
      <c r="F3273" s="4" t="str">
        <f>RIGHT(Eingabe!A3273,1)</f>
        <v>1</v>
      </c>
    </row>
    <row r="3274" spans="1:6" x14ac:dyDescent="0.35">
      <c r="A3274" s="4">
        <f t="shared" si="52"/>
        <v>3</v>
      </c>
      <c r="B3274" s="4">
        <f>LEN(Eingabe!A3274)-A3274-3</f>
        <v>49</v>
      </c>
      <c r="C3274" s="4" t="str">
        <f>TRIM(MID(Eingabe!A3274,4,3))</f>
        <v>MVB</v>
      </c>
      <c r="D3274" s="4" t="str">
        <f>MID(Eingabe!A3274,1,3)</f>
        <v>OE3</v>
      </c>
      <c r="E3274" s="6" t="str">
        <f>TRIM(MID(Eingabe!A3274,A3274+4,(B3274-1)))</f>
        <v>Pigal Erich 2191 Gaweinstal Obere Berggasse 25</v>
      </c>
      <c r="F3274" s="4" t="str">
        <f>RIGHT(Eingabe!A3274,1)</f>
        <v>1</v>
      </c>
    </row>
    <row r="3275" spans="1:6" x14ac:dyDescent="0.35">
      <c r="A3275" s="4">
        <f t="shared" si="52"/>
        <v>3</v>
      </c>
      <c r="B3275" s="4">
        <f>LEN(Eingabe!A3275)-A3275-3</f>
        <v>41</v>
      </c>
      <c r="C3275" s="4" t="str">
        <f>TRIM(MID(Eingabe!A3275,4,3))</f>
        <v>nme</v>
      </c>
      <c r="D3275" s="4" t="str">
        <f>MID(Eingabe!A3275,1,3)</f>
        <v>Fer</v>
      </c>
      <c r="E3275" s="6" t="str">
        <f>TRIM(MID(Eingabe!A3275,A3275+4,(B3275-1)))</f>
        <v>ldebüro Stand 2022.12.01 Seite 84 von 24</v>
      </c>
      <c r="F3275" s="4" t="str">
        <f>RIGHT(Eingabe!A3275,1)</f>
        <v>9</v>
      </c>
    </row>
    <row r="3276" spans="1:6" x14ac:dyDescent="0.35">
      <c r="A3276" s="4">
        <f t="shared" si="52"/>
        <v>0</v>
      </c>
      <c r="B3276" s="4">
        <f>LEN(Eingabe!A3276)-A3276-3</f>
        <v>-3</v>
      </c>
      <c r="C3276" s="4" t="str">
        <f>TRIM(MID(Eingabe!A3276,4,3))</f>
        <v/>
      </c>
      <c r="D3276" s="4" t="str">
        <f>MID(Eingabe!A3276,1,3)</f>
        <v/>
      </c>
      <c r="E3276" s="6" t="e">
        <f>TRIM(MID(Eingabe!A3276,A3276+4,(B3276-1)))</f>
        <v>#VALUE!</v>
      </c>
      <c r="F3276" s="4" t="str">
        <f>RIGHT(Eingabe!A3276,1)</f>
        <v/>
      </c>
    </row>
    <row r="3277" spans="1:6" x14ac:dyDescent="0.35">
      <c r="A3277" s="4">
        <f t="shared" si="52"/>
        <v>3</v>
      </c>
      <c r="B3277" s="4">
        <f>LEN(Eingabe!A3277)-A3277-3</f>
        <v>6</v>
      </c>
      <c r="C3277" s="4" t="str">
        <f>TRIM(MID(Eingabe!A3277,4,3))</f>
        <v>: 0</v>
      </c>
      <c r="D3277" s="4" t="str">
        <f>MID(Eingabe!A3277,1,3)</f>
        <v>DVR</v>
      </c>
      <c r="E3277" s="6" t="str">
        <f>TRIM(MID(Eingabe!A3277,A3277+4,(B3277-1)))</f>
        <v>86330</v>
      </c>
      <c r="F3277" s="4" t="str">
        <f>RIGHT(Eingabe!A3277,1)</f>
        <v>1</v>
      </c>
    </row>
    <row r="3278" spans="1:6" x14ac:dyDescent="0.35">
      <c r="A3278" s="4">
        <f t="shared" si="52"/>
        <v>0</v>
      </c>
      <c r="B3278" s="4">
        <f>LEN(Eingabe!A3278)-A3278-3</f>
        <v>-3</v>
      </c>
      <c r="C3278" s="4" t="str">
        <f>TRIM(MID(Eingabe!A3278,4,3))</f>
        <v/>
      </c>
      <c r="D3278" s="4" t="str">
        <f>MID(Eingabe!A3278,1,3)</f>
        <v/>
      </c>
      <c r="E3278" s="6" t="e">
        <f>TRIM(MID(Eingabe!A3278,A3278+4,(B3278-1)))</f>
        <v>#VALUE!</v>
      </c>
      <c r="F3278" s="4" t="str">
        <f>RIGHT(Eingabe!A3278,1)</f>
        <v/>
      </c>
    </row>
    <row r="3279" spans="1:6" x14ac:dyDescent="0.35">
      <c r="A3279" s="4">
        <f t="shared" si="52"/>
        <v>0</v>
      </c>
      <c r="B3279" s="4">
        <f>LEN(Eingabe!A3279)-A3279-3</f>
        <v>-3</v>
      </c>
      <c r="C3279" s="4" t="str">
        <f>TRIM(MID(Eingabe!A3279,4,3))</f>
        <v/>
      </c>
      <c r="D3279" s="4" t="str">
        <f>MID(Eingabe!A3279,1,3)</f>
        <v/>
      </c>
      <c r="E3279" s="6" t="e">
        <f>TRIM(MID(Eingabe!A3279,A3279+4,(B3279-1)))</f>
        <v>#VALUE!</v>
      </c>
      <c r="F3279" s="4" t="str">
        <f>RIGHT(Eingabe!A3279,1)</f>
        <v/>
      </c>
    </row>
    <row r="3280" spans="1:6" x14ac:dyDescent="0.35">
      <c r="A3280" s="4">
        <f t="shared" si="52"/>
        <v>3</v>
      </c>
      <c r="B3280" s="4">
        <f>LEN(Eingabe!A3280)-A3280-3</f>
        <v>35</v>
      </c>
      <c r="C3280" s="4" t="str">
        <f>TRIM(MID(Eingabe!A3280,4,3))</f>
        <v>zei</v>
      </c>
      <c r="D3280" s="4" t="str">
        <f>MID(Eingabe!A3280,1,3)</f>
        <v>Ruf</v>
      </c>
      <c r="E3280" s="6" t="str">
        <f>TRIM(MID(Eingabe!A3280,A3280+4,(B3280-1)))</f>
        <v>chen Name Standort Anschrift Bew_K</v>
      </c>
      <c r="F3280" s="4" t="str">
        <f>RIGHT(Eingabe!A3280,1)</f>
        <v>l</v>
      </c>
    </row>
    <row r="3281" spans="1:6" x14ac:dyDescent="0.35">
      <c r="A3281" s="4">
        <f t="shared" si="52"/>
        <v>0</v>
      </c>
      <c r="B3281" s="4">
        <f>LEN(Eingabe!A3281)-A3281-3</f>
        <v>-3</v>
      </c>
      <c r="C3281" s="4" t="str">
        <f>TRIM(MID(Eingabe!A3281,4,3))</f>
        <v/>
      </c>
      <c r="D3281" s="4" t="str">
        <f>MID(Eingabe!A3281,1,3)</f>
        <v/>
      </c>
      <c r="E3281" s="6" t="e">
        <f>TRIM(MID(Eingabe!A3281,A3281+4,(B3281-1)))</f>
        <v>#VALUE!</v>
      </c>
      <c r="F3281" s="4" t="str">
        <f>RIGHT(Eingabe!A3281,1)</f>
        <v/>
      </c>
    </row>
    <row r="3282" spans="1:6" x14ac:dyDescent="0.35">
      <c r="A3282" s="4">
        <f t="shared" si="52"/>
        <v>3</v>
      </c>
      <c r="B3282" s="4">
        <f>LEN(Eingabe!A3282)-A3282-3</f>
        <v>45</v>
      </c>
      <c r="C3282" s="4" t="str">
        <f>TRIM(MID(Eingabe!A3282,4,3))</f>
        <v>zei</v>
      </c>
      <c r="D3282" s="4" t="str">
        <f>MID(Eingabe!A3282,1,3)</f>
        <v>Ruf</v>
      </c>
      <c r="E3282" s="6" t="str">
        <f>TRIM(MID(Eingabe!A3282,A3282+4,(B3282-1)))</f>
        <v>chenliste österreichischer Amateurfunkstelle</v>
      </c>
      <c r="F3282" s="4" t="str">
        <f>RIGHT(Eingabe!A3282,1)</f>
        <v>n</v>
      </c>
    </row>
    <row r="3283" spans="1:6" x14ac:dyDescent="0.35">
      <c r="A3283" s="4">
        <f t="shared" si="52"/>
        <v>2</v>
      </c>
      <c r="B3283" s="4">
        <f>LEN(Eingabe!A3283)-A3283-3</f>
        <v>55</v>
      </c>
      <c r="C3283" s="4" t="str">
        <f>TRIM(MID(Eingabe!A3283,4,3))</f>
        <v>äß</v>
      </c>
      <c r="D3283" s="4" t="str">
        <f>MID(Eingabe!A3283,1,3)</f>
        <v>Gem</v>
      </c>
      <c r="E3283" s="6" t="str">
        <f>TRIM(MID(Eingabe!A3283,A3283+4,(B3283-1)))</f>
        <v>§ 150 Abs. 3 und 4 des Telekommunikationsgesetzes 202</v>
      </c>
      <c r="F3283" s="4" t="str">
        <f>RIGHT(Eingabe!A3283,1)</f>
        <v>1</v>
      </c>
    </row>
    <row r="3284" spans="1:6" x14ac:dyDescent="0.35">
      <c r="A3284" s="4">
        <f t="shared" si="52"/>
        <v>0</v>
      </c>
      <c r="B3284" s="4">
        <f>LEN(Eingabe!A3284)-A3284-3</f>
        <v>-3</v>
      </c>
      <c r="C3284" s="4" t="str">
        <f>TRIM(MID(Eingabe!A3284,4,3))</f>
        <v/>
      </c>
      <c r="D3284" s="4" t="str">
        <f>MID(Eingabe!A3284,1,3)</f>
        <v/>
      </c>
      <c r="E3284" s="6" t="e">
        <f>TRIM(MID(Eingabe!A3284,A3284+4,(B3284-1)))</f>
        <v>#VALUE!</v>
      </c>
      <c r="F3284" s="4" t="str">
        <f>RIGHT(Eingabe!A3284,1)</f>
        <v/>
      </c>
    </row>
    <row r="3285" spans="1:6" x14ac:dyDescent="0.35">
      <c r="A3285" s="4">
        <f t="shared" si="52"/>
        <v>3</v>
      </c>
      <c r="B3285" s="4">
        <f>LEN(Eingabe!A3285)-A3285-3</f>
        <v>67</v>
      </c>
      <c r="C3285" s="4" t="str">
        <f>TRIM(MID(Eingabe!A3285,4,3))</f>
        <v>MVC</v>
      </c>
      <c r="D3285" s="4" t="str">
        <f>MID(Eingabe!A3285,1,3)</f>
        <v>OE3</v>
      </c>
      <c r="E3285" s="6" t="str">
        <f>TRIM(MID(Eingabe!A3285,A3285+4,(B3285-1)))</f>
        <v>Fragner Heinrich Karl 2540 Bad Vöslau Dr. Walter Gebhartgasse 16</v>
      </c>
      <c r="F3285" s="4" t="str">
        <f>RIGHT(Eingabe!A3285,1)</f>
        <v>1</v>
      </c>
    </row>
    <row r="3286" spans="1:6" x14ac:dyDescent="0.35">
      <c r="A3286" s="4">
        <f t="shared" si="52"/>
        <v>3</v>
      </c>
      <c r="B3286" s="4">
        <f>LEN(Eingabe!A3286)-A3286-3</f>
        <v>48</v>
      </c>
      <c r="C3286" s="4" t="str">
        <f>TRIM(MID(Eingabe!A3286,4,3))</f>
        <v>MVM</v>
      </c>
      <c r="D3286" s="4" t="str">
        <f>MID(Eingabe!A3286,1,3)</f>
        <v>OE3</v>
      </c>
      <c r="E3286" s="6" t="str">
        <f>TRIM(MID(Eingabe!A3286,A3286+4,(B3286-1)))</f>
        <v>Schnepf Michael 2000 Stockerau Grünnergasse 6</v>
      </c>
      <c r="F3286" s="4" t="str">
        <f>RIGHT(Eingabe!A3286,1)</f>
        <v>1</v>
      </c>
    </row>
    <row r="3287" spans="1:6" x14ac:dyDescent="0.35">
      <c r="A3287" s="4">
        <f t="shared" si="52"/>
        <v>3</v>
      </c>
      <c r="B3287" s="4">
        <f>LEN(Eingabe!A3287)-A3287-3</f>
        <v>48</v>
      </c>
      <c r="C3287" s="4" t="str">
        <f>TRIM(MID(Eingabe!A3287,4,3))</f>
        <v>MVS</v>
      </c>
      <c r="D3287" s="4" t="str">
        <f>MID(Eingabe!A3287,1,3)</f>
        <v>OE3</v>
      </c>
      <c r="E3287" s="6" t="str">
        <f>TRIM(MID(Eingabe!A3287,A3287+4,(B3287-1)))</f>
        <v>Voglhuber Michael 3562 Stiefern Irblingweg 22</v>
      </c>
      <c r="F3287" s="4" t="str">
        <f>RIGHT(Eingabe!A3287,1)</f>
        <v>1</v>
      </c>
    </row>
    <row r="3288" spans="1:6" x14ac:dyDescent="0.35">
      <c r="A3288" s="4">
        <f t="shared" si="52"/>
        <v>3</v>
      </c>
      <c r="B3288" s="4">
        <f>LEN(Eingabe!A3288)-A3288-3</f>
        <v>20</v>
      </c>
      <c r="C3288" s="4" t="str">
        <f>TRIM(MID(Eingabe!A3288,4,3))</f>
        <v>MVW</v>
      </c>
      <c r="D3288" s="4" t="str">
        <f>MID(Eingabe!A3288,1,3)</f>
        <v>OE3</v>
      </c>
      <c r="E3288" s="6" t="str">
        <f>TRIM(MID(Eingabe!A3288,A3288+4,(B3288-1)))</f>
        <v>*-*-* *-*-* *-*-*</v>
      </c>
      <c r="F3288" s="4" t="str">
        <f>RIGHT(Eingabe!A3288,1)</f>
        <v>1</v>
      </c>
    </row>
    <row r="3289" spans="1:6" x14ac:dyDescent="0.35">
      <c r="A3289" s="4">
        <f t="shared" si="52"/>
        <v>3</v>
      </c>
      <c r="B3289" s="4">
        <f>LEN(Eingabe!A3289)-A3289-3</f>
        <v>51</v>
      </c>
      <c r="C3289" s="4" t="str">
        <f>TRIM(MID(Eingabe!A3289,4,3))</f>
        <v>MWA</v>
      </c>
      <c r="D3289" s="4" t="str">
        <f>MID(Eingabe!A3289,1,3)</f>
        <v>OE3</v>
      </c>
      <c r="E3289" s="6" t="str">
        <f>TRIM(MID(Eingabe!A3289,A3289+4,(B3289-1)))</f>
        <v>Widhalm Markus Gr Siegharts Waidhofnerstrasse 60</v>
      </c>
      <c r="F3289" s="4" t="str">
        <f>RIGHT(Eingabe!A3289,1)</f>
        <v>1</v>
      </c>
    </row>
    <row r="3290" spans="1:6" x14ac:dyDescent="0.35">
      <c r="A3290" s="4">
        <f t="shared" si="52"/>
        <v>3</v>
      </c>
      <c r="B3290" s="4">
        <f>LEN(Eingabe!A3290)-A3290-3</f>
        <v>54</v>
      </c>
      <c r="C3290" s="4" t="str">
        <f>TRIM(MID(Eingabe!A3290,4,3))</f>
        <v>MWB</v>
      </c>
      <c r="D3290" s="4" t="str">
        <f>MID(Eingabe!A3290,1,3)</f>
        <v>OE3</v>
      </c>
      <c r="E3290" s="6" t="str">
        <f>TRIM(MID(Eingabe!A3290,A3290+4,(B3290-1)))</f>
        <v>Weis Manfred 3300 Amstetten Johann-Radinger-Str. 16</v>
      </c>
      <c r="F3290" s="4" t="str">
        <f>RIGHT(Eingabe!A3290,1)</f>
        <v>1</v>
      </c>
    </row>
    <row r="3291" spans="1:6" x14ac:dyDescent="0.35">
      <c r="A3291" s="4">
        <f t="shared" si="52"/>
        <v>3</v>
      </c>
      <c r="B3291" s="4">
        <f>LEN(Eingabe!A3291)-A3291-3</f>
        <v>60</v>
      </c>
      <c r="C3291" s="4" t="str">
        <f>TRIM(MID(Eingabe!A3291,4,3))</f>
        <v>MWJ</v>
      </c>
      <c r="D3291" s="4" t="str">
        <f>MID(Eingabe!A3291,1,3)</f>
        <v>OE3</v>
      </c>
      <c r="E3291" s="6" t="str">
        <f>TRIM(MID(Eingabe!A3291,A3291+4,(B3291-1)))</f>
        <v>Wimmer Martin 3430 Tulln An Der Donau Kreuzackerstraße 11</v>
      </c>
      <c r="F3291" s="4" t="str">
        <f>RIGHT(Eingabe!A3291,1)</f>
        <v>1</v>
      </c>
    </row>
    <row r="3292" spans="1:6" x14ac:dyDescent="0.35">
      <c r="A3292" s="4">
        <f t="shared" si="52"/>
        <v>3</v>
      </c>
      <c r="B3292" s="4">
        <f>LEN(Eingabe!A3292)-A3292-3</f>
        <v>58</v>
      </c>
      <c r="C3292" s="4" t="str">
        <f>TRIM(MID(Eingabe!A3292,4,3))</f>
        <v>MWS</v>
      </c>
      <c r="D3292" s="4" t="str">
        <f>MID(Eingabe!A3292,1,3)</f>
        <v>OE3</v>
      </c>
      <c r="E3292" s="6" t="str">
        <f>TRIM(MID(Eingabe!A3292,A3292+4,(B3292-1)))</f>
        <v>Wimmer Manfred 3500 Krems An Der Donau Ufergasse 1/9/38</v>
      </c>
      <c r="F3292" s="4" t="str">
        <f>RIGHT(Eingabe!A3292,1)</f>
        <v>1</v>
      </c>
    </row>
    <row r="3293" spans="1:6" x14ac:dyDescent="0.35">
      <c r="A3293" s="4">
        <f t="shared" si="52"/>
        <v>3</v>
      </c>
      <c r="B3293" s="4">
        <f>LEN(Eingabe!A3293)-A3293-3</f>
        <v>46</v>
      </c>
      <c r="C3293" s="4" t="str">
        <f>TRIM(MID(Eingabe!A3293,4,3))</f>
        <v>MXK</v>
      </c>
      <c r="D3293" s="4" t="str">
        <f>MID(Eingabe!A3293,1,3)</f>
        <v>OE3</v>
      </c>
      <c r="E3293" s="6" t="str">
        <f>TRIM(MID(Eingabe!A3293,A3293+4,(B3293-1)))</f>
        <v>Kern Maximilian 3452 Atzenbrugg Diendorf 25</v>
      </c>
      <c r="F3293" s="4" t="str">
        <f>RIGHT(Eingabe!A3293,1)</f>
        <v>1</v>
      </c>
    </row>
    <row r="3294" spans="1:6" x14ac:dyDescent="0.35">
      <c r="A3294" s="4">
        <f t="shared" si="52"/>
        <v>3</v>
      </c>
      <c r="B3294" s="4">
        <f>LEN(Eingabe!A3294)-A3294-3</f>
        <v>51</v>
      </c>
      <c r="C3294" s="4" t="str">
        <f>TRIM(MID(Eingabe!A3294,4,3))</f>
        <v>MXS</v>
      </c>
      <c r="D3294" s="4" t="str">
        <f>MID(Eingabe!A3294,1,3)</f>
        <v>OE3</v>
      </c>
      <c r="E3294" s="6" t="str">
        <f>TRIM(MID(Eingabe!A3294,A3294+4,(B3294-1)))</f>
        <v>Schwendenwein Walter Max Wr Neustadt Mittere G 7</v>
      </c>
      <c r="F3294" s="4" t="str">
        <f>RIGHT(Eingabe!A3294,1)</f>
        <v>1</v>
      </c>
    </row>
    <row r="3295" spans="1:6" x14ac:dyDescent="0.35">
      <c r="A3295" s="4">
        <f t="shared" si="52"/>
        <v>3</v>
      </c>
      <c r="B3295" s="4">
        <f>LEN(Eingabe!A3295)-A3295-3</f>
        <v>46</v>
      </c>
      <c r="C3295" s="4" t="str">
        <f>TRIM(MID(Eingabe!A3295,4,3))</f>
        <v>MXU</v>
      </c>
      <c r="D3295" s="4" t="str">
        <f>MID(Eingabe!A3295,1,3)</f>
        <v>OE3</v>
      </c>
      <c r="E3295" s="6" t="str">
        <f>TRIM(MID(Eingabe!A3295,A3295+4,(B3295-1)))</f>
        <v>Mader Raphael 3691 Nöchling Oberer Markt 20</v>
      </c>
      <c r="F3295" s="4" t="str">
        <f>RIGHT(Eingabe!A3295,1)</f>
        <v>1</v>
      </c>
    </row>
    <row r="3296" spans="1:6" x14ac:dyDescent="0.35">
      <c r="A3296" s="4">
        <f t="shared" si="52"/>
        <v>3</v>
      </c>
      <c r="B3296" s="4">
        <f>LEN(Eingabe!A3296)-A3296-3</f>
        <v>41</v>
      </c>
      <c r="C3296" s="4" t="str">
        <f>TRIM(MID(Eingabe!A3296,4,3))</f>
        <v>MYR</v>
      </c>
      <c r="D3296" s="4" t="str">
        <f>MID(Eingabe!A3296,1,3)</f>
        <v>OE3</v>
      </c>
      <c r="E3296" s="6" t="str">
        <f>TRIM(MID(Eingabe!A3296,A3296+4,(B3296-1)))</f>
        <v>Renner Markus 3580 Horn Breiteneich 97</v>
      </c>
      <c r="F3296" s="4" t="str">
        <f>RIGHT(Eingabe!A3296,1)</f>
        <v>1</v>
      </c>
    </row>
    <row r="3297" spans="1:6" x14ac:dyDescent="0.35">
      <c r="A3297" s="4">
        <f t="shared" si="52"/>
        <v>3</v>
      </c>
      <c r="B3297" s="4">
        <f>LEN(Eingabe!A3297)-A3297-3</f>
        <v>51</v>
      </c>
      <c r="C3297" s="4" t="str">
        <f>TRIM(MID(Eingabe!A3297,4,3))</f>
        <v>MZA</v>
      </c>
      <c r="D3297" s="4" t="str">
        <f>MID(Eingabe!A3297,1,3)</f>
        <v>OE3</v>
      </c>
      <c r="E3297" s="6" t="str">
        <f>TRIM(MID(Eingabe!A3297,A3297+4,(B3297-1)))</f>
        <v>Schikowitz Manfred 2630 Pottschach Am Gratzer 34</v>
      </c>
      <c r="F3297" s="4" t="str">
        <f>RIGHT(Eingabe!A3297,1)</f>
        <v>1</v>
      </c>
    </row>
    <row r="3298" spans="1:6" x14ac:dyDescent="0.35">
      <c r="A3298" s="4">
        <f t="shared" si="52"/>
        <v>3</v>
      </c>
      <c r="B3298" s="4">
        <f>LEN(Eingabe!A3298)-A3298-3</f>
        <v>59</v>
      </c>
      <c r="C3298" s="4" t="str">
        <f>TRIM(MID(Eingabe!A3298,4,3))</f>
        <v>MZB</v>
      </c>
      <c r="D3298" s="4" t="str">
        <f>MID(Eingabe!A3298,1,3)</f>
        <v>OE3</v>
      </c>
      <c r="E3298" s="6" t="str">
        <f>TRIM(MID(Eingabe!A3298,A3298+4,(B3298-1)))</f>
        <v>Kozak Martin 3392 Schönbühel An Der Donau Schönbühel 132</v>
      </c>
      <c r="F3298" s="4" t="str">
        <f>RIGHT(Eingabe!A3298,1)</f>
        <v>1</v>
      </c>
    </row>
    <row r="3299" spans="1:6" x14ac:dyDescent="0.35">
      <c r="A3299" s="4">
        <f t="shared" si="52"/>
        <v>3</v>
      </c>
      <c r="B3299" s="4">
        <f>LEN(Eingabe!A3299)-A3299-3</f>
        <v>47</v>
      </c>
      <c r="C3299" s="4" t="str">
        <f>TRIM(MID(Eingabe!A3299,4,3))</f>
        <v>MZC</v>
      </c>
      <c r="D3299" s="4" t="str">
        <f>MID(Eingabe!A3299,1,3)</f>
        <v>OE3</v>
      </c>
      <c r="E3299" s="6" t="str">
        <f>TRIM(MID(Eingabe!A3299,A3299+4,(B3299-1)))</f>
        <v>Zwingl Michael 3040 Neulengbach Höhenstr. 75</v>
      </c>
      <c r="F3299" s="4" t="str">
        <f>RIGHT(Eingabe!A3299,1)</f>
        <v>1</v>
      </c>
    </row>
    <row r="3300" spans="1:6" x14ac:dyDescent="0.35">
      <c r="A3300" s="4">
        <f t="shared" si="52"/>
        <v>3</v>
      </c>
      <c r="B3300" s="4">
        <f>LEN(Eingabe!A3300)-A3300-3</f>
        <v>59</v>
      </c>
      <c r="C3300" s="4" t="str">
        <f>TRIM(MID(Eingabe!A3300,4,3))</f>
        <v>MZD</v>
      </c>
      <c r="D3300" s="4" t="str">
        <f>MID(Eingabe!A3300,1,3)</f>
        <v>OE3</v>
      </c>
      <c r="E3300" s="6" t="str">
        <f>TRIM(MID(Eingabe!A3300,A3300+4,(B3300-1)))</f>
        <v>Maierhofer Daniel Amadeus 2331 Vösendorf Haidfeldstr. 40</v>
      </c>
      <c r="F3300" s="4" t="str">
        <f>RIGHT(Eingabe!A3300,1)</f>
        <v>1</v>
      </c>
    </row>
    <row r="3301" spans="1:6" x14ac:dyDescent="0.35">
      <c r="A3301" s="4">
        <f t="shared" si="52"/>
        <v>3</v>
      </c>
      <c r="B3301" s="4">
        <f>LEN(Eingabe!A3301)-A3301-3</f>
        <v>44</v>
      </c>
      <c r="C3301" s="4" t="str">
        <f>TRIM(MID(Eingabe!A3301,4,3))</f>
        <v>NBA</v>
      </c>
      <c r="D3301" s="4" t="str">
        <f>MID(Eingabe!A3301,1,3)</f>
        <v>OE3</v>
      </c>
      <c r="E3301" s="6" t="str">
        <f>TRIM(MID(Eingabe!A3301,A3301+4,(B3301-1)))</f>
        <v>Bauer Johann 2620 Neunkirchen Feldgasse 4</v>
      </c>
      <c r="F3301" s="4" t="str">
        <f>RIGHT(Eingabe!A3301,1)</f>
        <v>1</v>
      </c>
    </row>
    <row r="3302" spans="1:6" x14ac:dyDescent="0.35">
      <c r="A3302" s="4">
        <f t="shared" si="52"/>
        <v>3</v>
      </c>
      <c r="B3302" s="4">
        <f>LEN(Eingabe!A3302)-A3302-3</f>
        <v>42</v>
      </c>
      <c r="C3302" s="4" t="str">
        <f>TRIM(MID(Eingabe!A3302,4,3))</f>
        <v>NBG</v>
      </c>
      <c r="D3302" s="4" t="str">
        <f>MID(Eingabe!A3302,1,3)</f>
        <v>OE3</v>
      </c>
      <c r="E3302" s="6" t="str">
        <f>TRIM(MID(Eingabe!A3302,A3302+4,(B3302-1)))</f>
        <v>Zenz Hubert 3041 Asperhofen Haghöfen 18</v>
      </c>
      <c r="F3302" s="4" t="str">
        <f>RIGHT(Eingabe!A3302,1)</f>
        <v>1</v>
      </c>
    </row>
    <row r="3303" spans="1:6" x14ac:dyDescent="0.35">
      <c r="A3303" s="4">
        <f t="shared" si="52"/>
        <v>3</v>
      </c>
      <c r="B3303" s="4">
        <f>LEN(Eingabe!A3303)-A3303-3</f>
        <v>53</v>
      </c>
      <c r="C3303" s="4" t="str">
        <f>TRIM(MID(Eingabe!A3303,4,3))</f>
        <v>NBU</v>
      </c>
      <c r="D3303" s="4" t="str">
        <f>MID(Eingabe!A3303,1,3)</f>
        <v>OE3</v>
      </c>
      <c r="E3303" s="6" t="str">
        <f>TRIM(MID(Eingabe!A3303,A3303+4,(B3303-1)))</f>
        <v>Bergauer Hermann Unterstinkenbr Kleinbaumgarten 61</v>
      </c>
      <c r="F3303" s="4" t="str">
        <f>RIGHT(Eingabe!A3303,1)</f>
        <v>1</v>
      </c>
    </row>
    <row r="3304" spans="1:6" x14ac:dyDescent="0.35">
      <c r="A3304" s="4">
        <f t="shared" si="52"/>
        <v>3</v>
      </c>
      <c r="B3304" s="4">
        <f>LEN(Eingabe!A3304)-A3304-3</f>
        <v>41</v>
      </c>
      <c r="C3304" s="4" t="str">
        <f>TRIM(MID(Eingabe!A3304,4,3))</f>
        <v>NBW</v>
      </c>
      <c r="D3304" s="4" t="str">
        <f>MID(Eingabe!A3304,1,3)</f>
        <v>OE3</v>
      </c>
      <c r="E3304" s="6" t="str">
        <f>TRIM(MID(Eingabe!A3304,A3304+4,(B3304-1)))</f>
        <v>Binder Norbert 2630 Ternitz Eckgasse 3</v>
      </c>
      <c r="F3304" s="4" t="str">
        <f>RIGHT(Eingabe!A3304,1)</f>
        <v>1</v>
      </c>
    </row>
    <row r="3305" spans="1:6" x14ac:dyDescent="0.35">
      <c r="A3305" s="4">
        <f t="shared" si="52"/>
        <v>3</v>
      </c>
      <c r="B3305" s="4">
        <f>LEN(Eingabe!A3305)-A3305-3</f>
        <v>54</v>
      </c>
      <c r="C3305" s="4" t="str">
        <f>TRIM(MID(Eingabe!A3305,4,3))</f>
        <v>NDA</v>
      </c>
      <c r="D3305" s="4" t="str">
        <f>MID(Eingabe!A3305,1,3)</f>
        <v>OE3</v>
      </c>
      <c r="E3305" s="6" t="str">
        <f>TRIM(MID(Eingabe!A3305,A3305+4,(B3305-1)))</f>
        <v>Dauth Norbert 3400 Klosterneuburg Nivenburggasse 11</v>
      </c>
      <c r="F3305" s="4" t="str">
        <f>RIGHT(Eingabe!A3305,1)</f>
        <v>1</v>
      </c>
    </row>
    <row r="3306" spans="1:6" x14ac:dyDescent="0.35">
      <c r="A3306" s="4">
        <f t="shared" si="52"/>
        <v>3</v>
      </c>
      <c r="B3306" s="4">
        <f>LEN(Eingabe!A3306)-A3306-3</f>
        <v>49</v>
      </c>
      <c r="C3306" s="4" t="str">
        <f>TRIM(MID(Eingabe!A3306,4,3))</f>
        <v>NDC</v>
      </c>
      <c r="D3306" s="4" t="str">
        <f>MID(Eingabe!A3306,1,3)</f>
        <v>OE3</v>
      </c>
      <c r="E3306" s="6" t="str">
        <f>TRIM(MID(Eingabe!A3306,A3306+4,(B3306-1)))</f>
        <v>Nebenführ Daniel 2054 Haugsdorf Auggenthal 163</v>
      </c>
      <c r="F3306" s="4" t="str">
        <f>RIGHT(Eingabe!A3306,1)</f>
        <v>1</v>
      </c>
    </row>
    <row r="3307" spans="1:6" x14ac:dyDescent="0.35">
      <c r="A3307" s="4">
        <f t="shared" si="52"/>
        <v>3</v>
      </c>
      <c r="B3307" s="4">
        <f>LEN(Eingabe!A3307)-A3307-3</f>
        <v>59</v>
      </c>
      <c r="C3307" s="4" t="str">
        <f>TRIM(MID(Eingabe!A3307,4,3))</f>
        <v>NEA</v>
      </c>
      <c r="D3307" s="4" t="str">
        <f>MID(Eingabe!A3307,1,3)</f>
        <v>OE3</v>
      </c>
      <c r="E3307" s="6" t="str">
        <f>TRIM(MID(Eingabe!A3307,A3307+4,(B3307-1)))</f>
        <v>Emberger Andreas 3512 Mautern An Der Donau Baumgarten 28</v>
      </c>
      <c r="F3307" s="4" t="str">
        <f>RIGHT(Eingabe!A3307,1)</f>
        <v>1</v>
      </c>
    </row>
    <row r="3308" spans="1:6" x14ac:dyDescent="0.35">
      <c r="A3308" s="4">
        <f t="shared" si="52"/>
        <v>3</v>
      </c>
      <c r="B3308" s="4">
        <f>LEN(Eingabe!A3308)-A3308-3</f>
        <v>56</v>
      </c>
      <c r="C3308" s="4" t="str">
        <f>TRIM(MID(Eingabe!A3308,4,3))</f>
        <v>NEN</v>
      </c>
      <c r="D3308" s="4" t="str">
        <f>MID(Eingabe!A3308,1,3)</f>
        <v>OE3</v>
      </c>
      <c r="E3308" s="6" t="str">
        <f>TRIM(MID(Eingabe!A3308,A3308+4,(B3308-1)))</f>
        <v>Zamut Hubert 4300 Sankt Valentin Schubertviertel 4 /1</v>
      </c>
      <c r="F3308" s="4" t="str">
        <f>RIGHT(Eingabe!A3308,1)</f>
        <v>1</v>
      </c>
    </row>
    <row r="3309" spans="1:6" x14ac:dyDescent="0.35">
      <c r="A3309" s="4">
        <f t="shared" si="52"/>
        <v>3</v>
      </c>
      <c r="B3309" s="4">
        <f>LEN(Eingabe!A3309)-A3309-3</f>
        <v>58</v>
      </c>
      <c r="C3309" s="4" t="str">
        <f>TRIM(MID(Eingabe!A3309,4,3))</f>
        <v>NFC</v>
      </c>
      <c r="D3309" s="4" t="str">
        <f>MID(Eingabe!A3309,1,3)</f>
        <v>OE3</v>
      </c>
      <c r="E3309" s="6" t="str">
        <f>TRIM(MID(Eingabe!A3309,A3309+4,(B3309-1)))</f>
        <v>Futschik Norbert 2482 Münchendorf Karl Friedrichgasse 5</v>
      </c>
      <c r="F3309" s="4" t="str">
        <f>RIGHT(Eingabe!A3309,1)</f>
        <v>1</v>
      </c>
    </row>
    <row r="3310" spans="1:6" x14ac:dyDescent="0.35">
      <c r="A3310" s="4">
        <f t="shared" si="52"/>
        <v>3</v>
      </c>
      <c r="B3310" s="4">
        <f>LEN(Eingabe!A3310)-A3310-3</f>
        <v>59</v>
      </c>
      <c r="C3310" s="4" t="str">
        <f>TRIM(MID(Eingabe!A3310,4,3))</f>
        <v>NFS</v>
      </c>
      <c r="D3310" s="4" t="str">
        <f>MID(Eingabe!A3310,1,3)</f>
        <v>OE3</v>
      </c>
      <c r="E3310" s="6" t="str">
        <f>TRIM(MID(Eingabe!A3310,A3310+4,(B3310-1)))</f>
        <v>Weinert Siegfried 2351 Wiener Neudorf Mitterfeldgasse 13</v>
      </c>
      <c r="F3310" s="4" t="str">
        <f>RIGHT(Eingabe!A3310,1)</f>
        <v>1</v>
      </c>
    </row>
    <row r="3311" spans="1:6" x14ac:dyDescent="0.35">
      <c r="A3311" s="4">
        <f t="shared" si="52"/>
        <v>3</v>
      </c>
      <c r="B3311" s="4">
        <f>LEN(Eingabe!A3311)-A3311-3</f>
        <v>50</v>
      </c>
      <c r="C3311" s="4" t="str">
        <f>TRIM(MID(Eingabe!A3311,4,3))</f>
        <v>NFU</v>
      </c>
      <c r="D3311" s="4" t="str">
        <f>MID(Eingabe!A3311,1,3)</f>
        <v>OE3</v>
      </c>
      <c r="E3311" s="6" t="str">
        <f>TRIM(MID(Eingabe!A3311,A3311+4,(B3311-1)))</f>
        <v>Simianer Armin 2604 Theresienfeld Kaplangasse 3</v>
      </c>
      <c r="F3311" s="4" t="str">
        <f>RIGHT(Eingabe!A3311,1)</f>
        <v>1</v>
      </c>
    </row>
    <row r="3312" spans="1:6" x14ac:dyDescent="0.35">
      <c r="A3312" s="4">
        <f t="shared" si="52"/>
        <v>3</v>
      </c>
      <c r="B3312" s="4">
        <f>LEN(Eingabe!A3312)-A3312-3</f>
        <v>40</v>
      </c>
      <c r="C3312" s="4" t="str">
        <f>TRIM(MID(Eingabe!A3312,4,3))</f>
        <v>NHA</v>
      </c>
      <c r="D3312" s="4" t="str">
        <f>MID(Eingabe!A3312,1,3)</f>
        <v>OE3</v>
      </c>
      <c r="E3312" s="6" t="str">
        <f>TRIM(MID(Eingabe!A3312,A3312+4,(B3312-1)))</f>
        <v>Hofbauer Franz Zwettl Brunnengasse 27</v>
      </c>
      <c r="F3312" s="4" t="str">
        <f>RIGHT(Eingabe!A3312,1)</f>
        <v>1</v>
      </c>
    </row>
    <row r="3313" spans="1:6" x14ac:dyDescent="0.35">
      <c r="A3313" s="4">
        <f t="shared" si="52"/>
        <v>3</v>
      </c>
      <c r="B3313" s="4">
        <f>LEN(Eingabe!A3313)-A3313-3</f>
        <v>54</v>
      </c>
      <c r="C3313" s="4" t="str">
        <f>TRIM(MID(Eingabe!A3313,4,3))</f>
        <v>NHW</v>
      </c>
      <c r="D3313" s="4" t="str">
        <f>MID(Eingabe!A3313,1,3)</f>
        <v>OE3</v>
      </c>
      <c r="E3313" s="6" t="str">
        <f>TRIM(MID(Eingabe!A3313,A3313+4,(B3313-1)))</f>
        <v>Hartl Hans Georg 3423 Sankt Andrä/Wördern Am Berg 4</v>
      </c>
      <c r="F3313" s="4" t="str">
        <f>RIGHT(Eingabe!A3313,1)</f>
        <v>1</v>
      </c>
    </row>
    <row r="3314" spans="1:6" x14ac:dyDescent="0.35">
      <c r="A3314" s="4">
        <f t="shared" si="52"/>
        <v>3</v>
      </c>
      <c r="B3314" s="4">
        <f>LEN(Eingabe!A3314)-A3314-3</f>
        <v>41</v>
      </c>
      <c r="C3314" s="4" t="str">
        <f>TRIM(MID(Eingabe!A3314,4,3))</f>
        <v>nme</v>
      </c>
      <c r="D3314" s="4" t="str">
        <f>MID(Eingabe!A3314,1,3)</f>
        <v>Fer</v>
      </c>
      <c r="E3314" s="6" t="str">
        <f>TRIM(MID(Eingabe!A3314,A3314+4,(B3314-1)))</f>
        <v>ldebüro Stand 2022.12.01 Seite 85 von 24</v>
      </c>
      <c r="F3314" s="4" t="str">
        <f>RIGHT(Eingabe!A3314,1)</f>
        <v>9</v>
      </c>
    </row>
    <row r="3315" spans="1:6" x14ac:dyDescent="0.35">
      <c r="A3315" s="4">
        <f t="shared" si="52"/>
        <v>0</v>
      </c>
      <c r="B3315" s="4">
        <f>LEN(Eingabe!A3315)-A3315-3</f>
        <v>-3</v>
      </c>
      <c r="C3315" s="4" t="str">
        <f>TRIM(MID(Eingabe!A3315,4,3))</f>
        <v/>
      </c>
      <c r="D3315" s="4" t="str">
        <f>MID(Eingabe!A3315,1,3)</f>
        <v/>
      </c>
      <c r="E3315" s="6" t="e">
        <f>TRIM(MID(Eingabe!A3315,A3315+4,(B3315-1)))</f>
        <v>#VALUE!</v>
      </c>
      <c r="F3315" s="4" t="str">
        <f>RIGHT(Eingabe!A3315,1)</f>
        <v/>
      </c>
    </row>
    <row r="3316" spans="1:6" x14ac:dyDescent="0.35">
      <c r="A3316" s="4">
        <f t="shared" si="52"/>
        <v>3</v>
      </c>
      <c r="B3316" s="4">
        <f>LEN(Eingabe!A3316)-A3316-3</f>
        <v>6</v>
      </c>
      <c r="C3316" s="4" t="str">
        <f>TRIM(MID(Eingabe!A3316,4,3))</f>
        <v>: 0</v>
      </c>
      <c r="D3316" s="4" t="str">
        <f>MID(Eingabe!A3316,1,3)</f>
        <v>DVR</v>
      </c>
      <c r="E3316" s="6" t="str">
        <f>TRIM(MID(Eingabe!A3316,A3316+4,(B3316-1)))</f>
        <v>86330</v>
      </c>
      <c r="F3316" s="4" t="str">
        <f>RIGHT(Eingabe!A3316,1)</f>
        <v>1</v>
      </c>
    </row>
    <row r="3317" spans="1:6" x14ac:dyDescent="0.35">
      <c r="A3317" s="4">
        <f t="shared" si="52"/>
        <v>0</v>
      </c>
      <c r="B3317" s="4">
        <f>LEN(Eingabe!A3317)-A3317-3</f>
        <v>-3</v>
      </c>
      <c r="C3317" s="4" t="str">
        <f>TRIM(MID(Eingabe!A3317,4,3))</f>
        <v/>
      </c>
      <c r="D3317" s="4" t="str">
        <f>MID(Eingabe!A3317,1,3)</f>
        <v/>
      </c>
      <c r="E3317" s="6" t="e">
        <f>TRIM(MID(Eingabe!A3317,A3317+4,(B3317-1)))</f>
        <v>#VALUE!</v>
      </c>
      <c r="F3317" s="4" t="str">
        <f>RIGHT(Eingabe!A3317,1)</f>
        <v/>
      </c>
    </row>
    <row r="3318" spans="1:6" x14ac:dyDescent="0.35">
      <c r="A3318" s="4">
        <f t="shared" si="52"/>
        <v>0</v>
      </c>
      <c r="B3318" s="4">
        <f>LEN(Eingabe!A3318)-A3318-3</f>
        <v>-3</v>
      </c>
      <c r="C3318" s="4" t="str">
        <f>TRIM(MID(Eingabe!A3318,4,3))</f>
        <v/>
      </c>
      <c r="D3318" s="4" t="str">
        <f>MID(Eingabe!A3318,1,3)</f>
        <v/>
      </c>
      <c r="E3318" s="6" t="e">
        <f>TRIM(MID(Eingabe!A3318,A3318+4,(B3318-1)))</f>
        <v>#VALUE!</v>
      </c>
      <c r="F3318" s="4" t="str">
        <f>RIGHT(Eingabe!A3318,1)</f>
        <v/>
      </c>
    </row>
    <row r="3319" spans="1:6" x14ac:dyDescent="0.35">
      <c r="A3319" s="4">
        <f t="shared" si="52"/>
        <v>3</v>
      </c>
      <c r="B3319" s="4">
        <f>LEN(Eingabe!A3319)-A3319-3</f>
        <v>35</v>
      </c>
      <c r="C3319" s="4" t="str">
        <f>TRIM(MID(Eingabe!A3319,4,3))</f>
        <v>zei</v>
      </c>
      <c r="D3319" s="4" t="str">
        <f>MID(Eingabe!A3319,1,3)</f>
        <v>Ruf</v>
      </c>
      <c r="E3319" s="6" t="str">
        <f>TRIM(MID(Eingabe!A3319,A3319+4,(B3319-1)))</f>
        <v>chen Name Standort Anschrift Bew_K</v>
      </c>
      <c r="F3319" s="4" t="str">
        <f>RIGHT(Eingabe!A3319,1)</f>
        <v>l</v>
      </c>
    </row>
    <row r="3320" spans="1:6" x14ac:dyDescent="0.35">
      <c r="A3320" s="4">
        <f t="shared" si="52"/>
        <v>0</v>
      </c>
      <c r="B3320" s="4">
        <f>LEN(Eingabe!A3320)-A3320-3</f>
        <v>-3</v>
      </c>
      <c r="C3320" s="4" t="str">
        <f>TRIM(MID(Eingabe!A3320,4,3))</f>
        <v/>
      </c>
      <c r="D3320" s="4" t="str">
        <f>MID(Eingabe!A3320,1,3)</f>
        <v/>
      </c>
      <c r="E3320" s="6" t="e">
        <f>TRIM(MID(Eingabe!A3320,A3320+4,(B3320-1)))</f>
        <v>#VALUE!</v>
      </c>
      <c r="F3320" s="4" t="str">
        <f>RIGHT(Eingabe!A3320,1)</f>
        <v/>
      </c>
    </row>
    <row r="3321" spans="1:6" x14ac:dyDescent="0.35">
      <c r="A3321" s="4">
        <f t="shared" si="52"/>
        <v>3</v>
      </c>
      <c r="B3321" s="4">
        <f>LEN(Eingabe!A3321)-A3321-3</f>
        <v>45</v>
      </c>
      <c r="C3321" s="4" t="str">
        <f>TRIM(MID(Eingabe!A3321,4,3))</f>
        <v>zei</v>
      </c>
      <c r="D3321" s="4" t="str">
        <f>MID(Eingabe!A3321,1,3)</f>
        <v>Ruf</v>
      </c>
      <c r="E3321" s="6" t="str">
        <f>TRIM(MID(Eingabe!A3321,A3321+4,(B3321-1)))</f>
        <v>chenliste österreichischer Amateurfunkstelle</v>
      </c>
      <c r="F3321" s="4" t="str">
        <f>RIGHT(Eingabe!A3321,1)</f>
        <v>n</v>
      </c>
    </row>
    <row r="3322" spans="1:6" x14ac:dyDescent="0.35">
      <c r="A3322" s="4">
        <f t="shared" si="52"/>
        <v>2</v>
      </c>
      <c r="B3322" s="4">
        <f>LEN(Eingabe!A3322)-A3322-3</f>
        <v>55</v>
      </c>
      <c r="C3322" s="4" t="str">
        <f>TRIM(MID(Eingabe!A3322,4,3))</f>
        <v>äß</v>
      </c>
      <c r="D3322" s="4" t="str">
        <f>MID(Eingabe!A3322,1,3)</f>
        <v>Gem</v>
      </c>
      <c r="E3322" s="6" t="str">
        <f>TRIM(MID(Eingabe!A3322,A3322+4,(B3322-1)))</f>
        <v>§ 150 Abs. 3 und 4 des Telekommunikationsgesetzes 202</v>
      </c>
      <c r="F3322" s="4" t="str">
        <f>RIGHT(Eingabe!A3322,1)</f>
        <v>1</v>
      </c>
    </row>
    <row r="3323" spans="1:6" x14ac:dyDescent="0.35">
      <c r="A3323" s="4">
        <f t="shared" si="52"/>
        <v>0</v>
      </c>
      <c r="B3323" s="4">
        <f>LEN(Eingabe!A3323)-A3323-3</f>
        <v>-3</v>
      </c>
      <c r="C3323" s="4" t="str">
        <f>TRIM(MID(Eingabe!A3323,4,3))</f>
        <v/>
      </c>
      <c r="D3323" s="4" t="str">
        <f>MID(Eingabe!A3323,1,3)</f>
        <v/>
      </c>
      <c r="E3323" s="6" t="e">
        <f>TRIM(MID(Eingabe!A3323,A3323+4,(B3323-1)))</f>
        <v>#VALUE!</v>
      </c>
      <c r="F3323" s="4" t="str">
        <f>RIGHT(Eingabe!A3323,1)</f>
        <v/>
      </c>
    </row>
    <row r="3324" spans="1:6" x14ac:dyDescent="0.35">
      <c r="A3324" s="4">
        <f t="shared" si="52"/>
        <v>3</v>
      </c>
      <c r="B3324" s="4">
        <f>LEN(Eingabe!A3324)-A3324-3</f>
        <v>56</v>
      </c>
      <c r="C3324" s="4" t="str">
        <f>TRIM(MID(Eingabe!A3324,4,3))</f>
        <v>NIM</v>
      </c>
      <c r="D3324" s="4" t="str">
        <f>MID(Eingabe!A3324,1,3)</f>
        <v>OE3</v>
      </c>
      <c r="E3324" s="6" t="str">
        <f>TRIM(MID(Eingabe!A3324,A3324+4,(B3324-1)))</f>
        <v>Mehofer Norbert 3710 Frauendorf An Der Schmida Nr. 88</v>
      </c>
      <c r="F3324" s="4" t="str">
        <f>RIGHT(Eingabe!A3324,1)</f>
        <v>1</v>
      </c>
    </row>
    <row r="3325" spans="1:6" x14ac:dyDescent="0.35">
      <c r="A3325" s="4">
        <f t="shared" si="52"/>
        <v>3</v>
      </c>
      <c r="B3325" s="4">
        <f>LEN(Eingabe!A3325)-A3325-3</f>
        <v>42</v>
      </c>
      <c r="C3325" s="4" t="str">
        <f>TRIM(MID(Eingabe!A3325,4,3))</f>
        <v>NIS</v>
      </c>
      <c r="D3325" s="4" t="str">
        <f>MID(Eingabe!A3325,1,3)</f>
        <v>OE3</v>
      </c>
      <c r="E3325" s="6" t="str">
        <f>TRIM(MID(Eingabe!A3325,A3325+4,(B3325-1)))</f>
        <v>Mayer Michaela 2500 Baden Flugfeldweg 7</v>
      </c>
      <c r="F3325" s="4" t="str">
        <f>RIGHT(Eingabe!A3325,1)</f>
        <v>1</v>
      </c>
    </row>
    <row r="3326" spans="1:6" x14ac:dyDescent="0.35">
      <c r="A3326" s="4">
        <f t="shared" si="52"/>
        <v>3</v>
      </c>
      <c r="B3326" s="4">
        <f>LEN(Eingabe!A3326)-A3326-3</f>
        <v>56</v>
      </c>
      <c r="C3326" s="4" t="str">
        <f>TRIM(MID(Eingabe!A3326,4,3))</f>
        <v>NJA</v>
      </c>
      <c r="D3326" s="4" t="str">
        <f>MID(Eingabe!A3326,1,3)</f>
        <v>OE3</v>
      </c>
      <c r="E3326" s="6" t="str">
        <f>TRIM(MID(Eingabe!A3326,A3326+4,(B3326-1)))</f>
        <v>Jell Natascha 3493 Hadersdorf Am Kamp Missonstrasse 6</v>
      </c>
      <c r="F3326" s="4" t="str">
        <f>RIGHT(Eingabe!A3326,1)</f>
        <v>3</v>
      </c>
    </row>
    <row r="3327" spans="1:6" x14ac:dyDescent="0.35">
      <c r="A3327" s="4">
        <f t="shared" si="52"/>
        <v>3</v>
      </c>
      <c r="B3327" s="4">
        <f>LEN(Eingabe!A3327)-A3327-3</f>
        <v>50</v>
      </c>
      <c r="C3327" s="4" t="str">
        <f>TRIM(MID(Eingabe!A3327,4,3))</f>
        <v>NKA</v>
      </c>
      <c r="D3327" s="4" t="str">
        <f>MID(Eingabe!A3327,1,3)</f>
        <v>OE3</v>
      </c>
      <c r="E3327" s="6" t="str">
        <f>TRIM(MID(Eingabe!A3327,A3327+4,(B3327-1)))</f>
        <v>Kasper Norbert Helmut 2340 Mödling Mühlgasse 15</v>
      </c>
      <c r="F3327" s="4" t="str">
        <f>RIGHT(Eingabe!A3327,1)</f>
        <v>1</v>
      </c>
    </row>
    <row r="3328" spans="1:6" x14ac:dyDescent="0.35">
      <c r="A3328" s="4">
        <f t="shared" si="52"/>
        <v>3</v>
      </c>
      <c r="B3328" s="4">
        <f>LEN(Eingabe!A3328)-A3328-3</f>
        <v>57</v>
      </c>
      <c r="C3328" s="4" t="str">
        <f>TRIM(MID(Eingabe!A3328,4,3))</f>
        <v>NKW</v>
      </c>
      <c r="D3328" s="4" t="str">
        <f>MID(Eingabe!A3328,1,3)</f>
        <v>OE3</v>
      </c>
      <c r="E3328" s="6" t="str">
        <f>TRIM(MID(Eingabe!A3328,A3328+4,(B3328-1)))</f>
        <v>Kalmar Andreas 2320 Schwechat Pressburger Bahn Platz 3</v>
      </c>
      <c r="F3328" s="4" t="str">
        <f>RIGHT(Eingabe!A3328,1)</f>
        <v>1</v>
      </c>
    </row>
    <row r="3329" spans="1:6" x14ac:dyDescent="0.35">
      <c r="A3329" s="4">
        <f t="shared" si="52"/>
        <v>3</v>
      </c>
      <c r="B3329" s="4">
        <f>LEN(Eingabe!A3329)-A3329-3</f>
        <v>48</v>
      </c>
      <c r="C3329" s="4" t="str">
        <f>TRIM(MID(Eingabe!A3329,4,3))</f>
        <v>NLR</v>
      </c>
      <c r="D3329" s="4" t="str">
        <f>MID(Eingabe!A3329,1,3)</f>
        <v>OE3</v>
      </c>
      <c r="E3329" s="6" t="str">
        <f>TRIM(MID(Eingabe!A3329,A3329+4,(B3329-1)))</f>
        <v>Neller Gregor 3812 Groß-Siegharts Weinern 50A</v>
      </c>
      <c r="F3329" s="4" t="str">
        <f>RIGHT(Eingabe!A3329,1)</f>
        <v>1</v>
      </c>
    </row>
    <row r="3330" spans="1:6" x14ac:dyDescent="0.35">
      <c r="A3330" s="4">
        <f t="shared" si="52"/>
        <v>3</v>
      </c>
      <c r="B3330" s="4">
        <f>LEN(Eingabe!A3330)-A3330-3</f>
        <v>20</v>
      </c>
      <c r="C3330" s="4" t="str">
        <f>TRIM(MID(Eingabe!A3330,4,3))</f>
        <v>NMS</v>
      </c>
      <c r="D3330" s="4" t="str">
        <f>MID(Eingabe!A3330,1,3)</f>
        <v>OE3</v>
      </c>
      <c r="E3330" s="6" t="str">
        <f>TRIM(MID(Eingabe!A3330,A3330+4,(B3330-1)))</f>
        <v>*-*-* *-*-* *-*-*</v>
      </c>
      <c r="F3330" s="4" t="str">
        <f>RIGHT(Eingabe!A3330,1)</f>
        <v>4</v>
      </c>
    </row>
    <row r="3331" spans="1:6" x14ac:dyDescent="0.35">
      <c r="A3331" s="4">
        <f t="shared" ref="A3331:A3394" si="53">LEN(C3331)</f>
        <v>3</v>
      </c>
      <c r="B3331" s="4">
        <f>LEN(Eingabe!A3331)-A3331-3</f>
        <v>51</v>
      </c>
      <c r="C3331" s="4" t="str">
        <f>TRIM(MID(Eingabe!A3331,4,3))</f>
        <v>NMW</v>
      </c>
      <c r="D3331" s="4" t="str">
        <f>MID(Eingabe!A3331,1,3)</f>
        <v>OE3</v>
      </c>
      <c r="E3331" s="6" t="str">
        <f>TRIM(MID(Eingabe!A3331,A3331+4,(B3331-1)))</f>
        <v>Miksch Norbert Gr.Siegharts Waidhofnerstrasse 60</v>
      </c>
      <c r="F3331" s="4" t="str">
        <f>RIGHT(Eingabe!A3331,1)</f>
        <v>1</v>
      </c>
    </row>
    <row r="3332" spans="1:6" x14ac:dyDescent="0.35">
      <c r="A3332" s="4">
        <f t="shared" si="53"/>
        <v>3</v>
      </c>
      <c r="B3332" s="4">
        <f>LEN(Eingabe!A3332)-A3332-3</f>
        <v>53</v>
      </c>
      <c r="C3332" s="4" t="str">
        <f>TRIM(MID(Eingabe!A3332,4,3))</f>
        <v>NOB</v>
      </c>
      <c r="D3332" s="4" t="str">
        <f>MID(Eingabe!A3332,1,3)</f>
        <v>OE3</v>
      </c>
      <c r="E3332" s="6" t="str">
        <f>TRIM(MID(Eingabe!A3332,A3332+4,(B3332-1)))</f>
        <v>Novak Richard 3100 Sankt Pölten Robert Blum Str. 7</v>
      </c>
      <c r="F3332" s="4" t="str">
        <f>RIGHT(Eingabe!A3332,1)</f>
        <v>1</v>
      </c>
    </row>
    <row r="3333" spans="1:6" x14ac:dyDescent="0.35">
      <c r="A3333" s="4">
        <f t="shared" si="53"/>
        <v>3</v>
      </c>
      <c r="B3333" s="4">
        <f>LEN(Eingabe!A3333)-A3333-3</f>
        <v>61</v>
      </c>
      <c r="C3333" s="4" t="str">
        <f>TRIM(MID(Eingabe!A3333,4,3))</f>
        <v>NOP</v>
      </c>
      <c r="D3333" s="4" t="str">
        <f>MID(Eingabe!A3333,1,3)</f>
        <v>OE3</v>
      </c>
      <c r="E3333" s="6" t="str">
        <f>TRIM(MID(Eingabe!A3333,A3333+4,(B3333-1)))</f>
        <v>Gratzer Simon 3512 Mautern An Der Donau Roseggerstraße 10B</v>
      </c>
      <c r="F3333" s="4" t="str">
        <f>RIGHT(Eingabe!A3333,1)</f>
        <v>1</v>
      </c>
    </row>
    <row r="3334" spans="1:6" x14ac:dyDescent="0.35">
      <c r="A3334" s="4">
        <f t="shared" si="53"/>
        <v>3</v>
      </c>
      <c r="B3334" s="4">
        <f>LEN(Eingabe!A3334)-A3334-3</f>
        <v>41</v>
      </c>
      <c r="C3334" s="4" t="str">
        <f>TRIM(MID(Eingabe!A3334,4,3))</f>
        <v>NPU</v>
      </c>
      <c r="D3334" s="4" t="str">
        <f>MID(Eingabe!A3334,1,3)</f>
        <v>OE3</v>
      </c>
      <c r="E3334" s="6" t="str">
        <f>TRIM(MID(Eingabe!A3334,A3334+4,(B3334-1)))</f>
        <v>Mayer Gerhard 2500 Baden Flugfeldweg 7</v>
      </c>
      <c r="F3334" s="4" t="str">
        <f>RIGHT(Eingabe!A3334,1)</f>
        <v>1</v>
      </c>
    </row>
    <row r="3335" spans="1:6" x14ac:dyDescent="0.35">
      <c r="A3335" s="4">
        <f t="shared" si="53"/>
        <v>3</v>
      </c>
      <c r="B3335" s="4">
        <f>LEN(Eingabe!A3335)-A3335-3</f>
        <v>54</v>
      </c>
      <c r="C3335" s="4" t="str">
        <f>TRIM(MID(Eingabe!A3335,4,3))</f>
        <v>NQA</v>
      </c>
      <c r="D3335" s="4" t="str">
        <f>MID(Eingabe!A3335,1,3)</f>
        <v>OE3</v>
      </c>
      <c r="E3335" s="6" t="str">
        <f>TRIM(MID(Eingabe!A3335,A3335+4,(B3335-1)))</f>
        <v>Tattyrek Nanak 2111 Harmannsdorf Tullnergarten 11/1</v>
      </c>
      <c r="F3335" s="4" t="str">
        <f>RIGHT(Eingabe!A3335,1)</f>
        <v>1</v>
      </c>
    </row>
    <row r="3336" spans="1:6" x14ac:dyDescent="0.35">
      <c r="A3336" s="4">
        <f t="shared" si="53"/>
        <v>3</v>
      </c>
      <c r="B3336" s="4">
        <f>LEN(Eingabe!A3336)-A3336-3</f>
        <v>50</v>
      </c>
      <c r="C3336" s="4" t="str">
        <f>TRIM(MID(Eingabe!A3336,4,3))</f>
        <v>NRC</v>
      </c>
      <c r="D3336" s="4" t="str">
        <f>MID(Eingabe!A3336,1,3)</f>
        <v>OE3</v>
      </c>
      <c r="E3336" s="6" t="str">
        <f>TRIM(MID(Eingabe!A3336,A3336+4,(B3336-1)))</f>
        <v>Nothmüller Rudolf 3813 Dietmanns Südsiedlung 13</v>
      </c>
      <c r="F3336" s="4" t="str">
        <f>RIGHT(Eingabe!A3336,1)</f>
        <v>1</v>
      </c>
    </row>
    <row r="3337" spans="1:6" x14ac:dyDescent="0.35">
      <c r="A3337" s="4">
        <f t="shared" si="53"/>
        <v>3</v>
      </c>
      <c r="B3337" s="4">
        <f>LEN(Eingabe!A3337)-A3337-3</f>
        <v>42</v>
      </c>
      <c r="C3337" s="4" t="str">
        <f>TRIM(MID(Eingabe!A3337,4,3))</f>
        <v>NRS</v>
      </c>
      <c r="D3337" s="4" t="str">
        <f>MID(Eingabe!A3337,1,3)</f>
        <v>OE3</v>
      </c>
      <c r="E3337" s="6" t="str">
        <f>TRIM(MID(Eingabe!A3337,A3337+4,(B3337-1)))</f>
        <v>Nefischer Roland Mauer-Öhling Graben 21</v>
      </c>
      <c r="F3337" s="4" t="str">
        <f>RIGHT(Eingabe!A3337,1)</f>
        <v>1</v>
      </c>
    </row>
    <row r="3338" spans="1:6" x14ac:dyDescent="0.35">
      <c r="A3338" s="4">
        <f t="shared" si="53"/>
        <v>3</v>
      </c>
      <c r="B3338" s="4">
        <f>LEN(Eingabe!A3338)-A3338-3</f>
        <v>42</v>
      </c>
      <c r="C3338" s="4" t="str">
        <f>TRIM(MID(Eingabe!A3338,4,3))</f>
        <v>NRU</v>
      </c>
      <c r="D3338" s="4" t="str">
        <f>MID(Eingabe!A3338,1,3)</f>
        <v>OE3</v>
      </c>
      <c r="E3338" s="6" t="str">
        <f>TRIM(MID(Eingabe!A3338,A3338+4,(B3338-1)))</f>
        <v>Nefischer Regina Mauer-Öhling Graben 21</v>
      </c>
      <c r="F3338" s="4" t="str">
        <f>RIGHT(Eingabe!A3338,1)</f>
        <v>1</v>
      </c>
    </row>
    <row r="3339" spans="1:6" x14ac:dyDescent="0.35">
      <c r="A3339" s="4">
        <f t="shared" si="53"/>
        <v>3</v>
      </c>
      <c r="B3339" s="4">
        <f>LEN(Eingabe!A3339)-A3339-3</f>
        <v>48</v>
      </c>
      <c r="C3339" s="4" t="str">
        <f>TRIM(MID(Eingabe!A3339,4,3))</f>
        <v>NSA</v>
      </c>
      <c r="D3339" s="4" t="str">
        <f>MID(Eingabe!A3339,1,3)</f>
        <v>OE3</v>
      </c>
      <c r="E3339" s="6" t="str">
        <f>TRIM(MID(Eingabe!A3339,A3339+4,(B3339-1)))</f>
        <v>Schöllauf Johannes 2054 Haugsdorf Siedlung 38</v>
      </c>
      <c r="F3339" s="4" t="str">
        <f>RIGHT(Eingabe!A3339,1)</f>
        <v>1</v>
      </c>
    </row>
    <row r="3340" spans="1:6" x14ac:dyDescent="0.35">
      <c r="A3340" s="4">
        <f t="shared" si="53"/>
        <v>3</v>
      </c>
      <c r="B3340" s="4">
        <f>LEN(Eingabe!A3340)-A3340-3</f>
        <v>60</v>
      </c>
      <c r="C3340" s="4" t="str">
        <f>TRIM(MID(Eingabe!A3340,4,3))</f>
        <v>NSC</v>
      </c>
      <c r="D3340" s="4" t="str">
        <f>MID(Eingabe!A3340,1,3)</f>
        <v>OE3</v>
      </c>
      <c r="E3340" s="6" t="str">
        <f>TRIM(MID(Eingabe!A3340,A3340+4,(B3340-1)))</f>
        <v>Siegert Reinhard 3400 Klosterneuburg Siedendorfergasse 18</v>
      </c>
      <c r="F3340" s="4" t="str">
        <f>RIGHT(Eingabe!A3340,1)</f>
        <v>1</v>
      </c>
    </row>
    <row r="3341" spans="1:6" x14ac:dyDescent="0.35">
      <c r="A3341" s="4">
        <f t="shared" si="53"/>
        <v>3</v>
      </c>
      <c r="B3341" s="4">
        <f>LEN(Eingabe!A3341)-A3341-3</f>
        <v>42</v>
      </c>
      <c r="C3341" s="4" t="str">
        <f>TRIM(MID(Eingabe!A3341,4,3))</f>
        <v>NSF</v>
      </c>
      <c r="D3341" s="4" t="str">
        <f>MID(Eingabe!A3341,1,3)</f>
        <v>OE3</v>
      </c>
      <c r="E3341" s="6" t="str">
        <f>TRIM(MID(Eingabe!A3341,A3341+4,(B3341-1)))</f>
        <v>Pejic Lukas 3053 Brand-Laaben Klamm 101</v>
      </c>
      <c r="F3341" s="4" t="str">
        <f>RIGHT(Eingabe!A3341,1)</f>
        <v>1</v>
      </c>
    </row>
    <row r="3342" spans="1:6" x14ac:dyDescent="0.35">
      <c r="A3342" s="4">
        <f t="shared" si="53"/>
        <v>3</v>
      </c>
      <c r="B3342" s="4">
        <f>LEN(Eingabe!A3342)-A3342-3</f>
        <v>47</v>
      </c>
      <c r="C3342" s="4" t="str">
        <f>TRIM(MID(Eingabe!A3342,4,3))</f>
        <v>NSW</v>
      </c>
      <c r="D3342" s="4" t="str">
        <f>MID(Eingabe!A3342,1,3)</f>
        <v>OE3</v>
      </c>
      <c r="E3342" s="6" t="str">
        <f>TRIM(MID(Eingabe!A3342,A3342+4,(B3342-1)))</f>
        <v>Sabeditsch Johann Dtsch Brodersd Marienweg 1</v>
      </c>
      <c r="F3342" s="4" t="str">
        <f>RIGHT(Eingabe!A3342,1)</f>
        <v>1</v>
      </c>
    </row>
    <row r="3343" spans="1:6" x14ac:dyDescent="0.35">
      <c r="A3343" s="4">
        <f t="shared" si="53"/>
        <v>3</v>
      </c>
      <c r="B3343" s="4">
        <f>LEN(Eingabe!A3343)-A3343-3</f>
        <v>48</v>
      </c>
      <c r="C3343" s="4" t="str">
        <f>TRIM(MID(Eingabe!A3343,4,3))</f>
        <v>NUA</v>
      </c>
      <c r="D3343" s="4" t="str">
        <f>MID(Eingabe!A3343,1,3)</f>
        <v>OE3</v>
      </c>
      <c r="E3343" s="6" t="str">
        <f>TRIM(MID(Eingabe!A3343,A3343+4,(B3343-1)))</f>
        <v>Buchmann Franz 2143 Großkrut Wienerstrasse 17</v>
      </c>
      <c r="F3343" s="4" t="str">
        <f>RIGHT(Eingabe!A3343,1)</f>
        <v>1</v>
      </c>
    </row>
    <row r="3344" spans="1:6" x14ac:dyDescent="0.35">
      <c r="A3344" s="4">
        <f t="shared" si="53"/>
        <v>3</v>
      </c>
      <c r="B3344" s="4">
        <f>LEN(Eingabe!A3344)-A3344-3</f>
        <v>49</v>
      </c>
      <c r="C3344" s="4" t="str">
        <f>TRIM(MID(Eingabe!A3344,4,3))</f>
        <v>NXW</v>
      </c>
      <c r="D3344" s="4" t="str">
        <f>MID(Eingabe!A3344,1,3)</f>
        <v>OE3</v>
      </c>
      <c r="E3344" s="6" t="str">
        <f>TRIM(MID(Eingabe!A3344,A3344+4,(B3344-1)))</f>
        <v>Buxhofer Franz 3300 Amstetten Parksiedlung 1/7</v>
      </c>
      <c r="F3344" s="4" t="str">
        <f>RIGHT(Eingabe!A3344,1)</f>
        <v>1</v>
      </c>
    </row>
    <row r="3345" spans="1:6" x14ac:dyDescent="0.35">
      <c r="A3345" s="4">
        <f t="shared" si="53"/>
        <v>2</v>
      </c>
      <c r="B3345" s="4">
        <f>LEN(Eingabe!A3345)-A3345-3</f>
        <v>44</v>
      </c>
      <c r="C3345" s="4" t="str">
        <f>TRIM(MID(Eingabe!A3345,4,3))</f>
        <v>NZ</v>
      </c>
      <c r="D3345" s="4" t="str">
        <f>MID(Eingabe!A3345,1,3)</f>
        <v>OE3</v>
      </c>
      <c r="E3345" s="6" t="str">
        <f>TRIM(MID(Eingabe!A3345,A3345+4,(B3345-1)))</f>
        <v>Sanz Karl 2340 Mödling Schillerstrasse 51</v>
      </c>
      <c r="F3345" s="4" t="str">
        <f>RIGHT(Eingabe!A3345,1)</f>
        <v>1</v>
      </c>
    </row>
    <row r="3346" spans="1:6" x14ac:dyDescent="0.35">
      <c r="A3346" s="4">
        <f t="shared" si="53"/>
        <v>3</v>
      </c>
      <c r="B3346" s="4">
        <f>LEN(Eingabe!A3346)-A3346-3</f>
        <v>50</v>
      </c>
      <c r="C3346" s="4" t="str">
        <f>TRIM(MID(Eingabe!A3346,4,3))</f>
        <v>NZW</v>
      </c>
      <c r="D3346" s="4" t="str">
        <f>MID(Eingabe!A3346,1,3)</f>
        <v>OE3</v>
      </c>
      <c r="E3346" s="6" t="str">
        <f>TRIM(MID(Eingabe!A3346,A3346+4,(B3346-1)))</f>
        <v>Hasenzagl Andreas St Georgen/Stf Ghegastraße 50</v>
      </c>
      <c r="F3346" s="4" t="str">
        <f>RIGHT(Eingabe!A3346,1)</f>
        <v>1</v>
      </c>
    </row>
    <row r="3347" spans="1:6" x14ac:dyDescent="0.35">
      <c r="A3347" s="4">
        <f t="shared" si="53"/>
        <v>3</v>
      </c>
      <c r="B3347" s="4">
        <f>LEN(Eingabe!A3347)-A3347-3</f>
        <v>49</v>
      </c>
      <c r="C3347" s="4" t="str">
        <f>TRIM(MID(Eingabe!A3347,4,3))</f>
        <v>OBA</v>
      </c>
      <c r="D3347" s="4" t="str">
        <f>MID(Eingabe!A3347,1,3)</f>
        <v>OE3</v>
      </c>
      <c r="E3347" s="6" t="str">
        <f>TRIM(MID(Eingabe!A3347,A3347+4,(B3347-1)))</f>
        <v>Braumandl Otto 3013 Tullnerbach Bahnhofallee 9</v>
      </c>
      <c r="F3347" s="4" t="str">
        <f>RIGHT(Eingabe!A3347,1)</f>
        <v>1</v>
      </c>
    </row>
    <row r="3348" spans="1:6" x14ac:dyDescent="0.35">
      <c r="A3348" s="4">
        <f t="shared" si="53"/>
        <v>3</v>
      </c>
      <c r="B3348" s="4">
        <f>LEN(Eingabe!A3348)-A3348-3</f>
        <v>57</v>
      </c>
      <c r="C3348" s="4" t="str">
        <f>TRIM(MID(Eingabe!A3348,4,3))</f>
        <v>OBB</v>
      </c>
      <c r="D3348" s="4" t="str">
        <f>MID(Eingabe!A3348,1,3)</f>
        <v>OE3</v>
      </c>
      <c r="E3348" s="6" t="str">
        <f>TRIM(MID(Eingabe!A3348,A3348+4,(B3348-1)))</f>
        <v>Bauch Wolfgang 2380 Perchtoldsdorf Herzogbergstraße 48</v>
      </c>
      <c r="F3348" s="4" t="str">
        <f>RIGHT(Eingabe!A3348,1)</f>
        <v>1</v>
      </c>
    </row>
    <row r="3349" spans="1:6" x14ac:dyDescent="0.35">
      <c r="A3349" s="4">
        <f t="shared" si="53"/>
        <v>3</v>
      </c>
      <c r="B3349" s="4">
        <f>LEN(Eingabe!A3349)-A3349-3</f>
        <v>45</v>
      </c>
      <c r="C3349" s="4" t="str">
        <f>TRIM(MID(Eingabe!A3349,4,3))</f>
        <v>OBC</v>
      </c>
      <c r="D3349" s="4" t="str">
        <f>MID(Eingabe!A3349,1,3)</f>
        <v>OE3</v>
      </c>
      <c r="E3349" s="6" t="str">
        <f>TRIM(MID(Eingabe!A3349,A3349+4,(B3349-1)))</f>
        <v>Bibaric Othmar 3511 Kleinwien Avastrasse 5</v>
      </c>
      <c r="F3349" s="4" t="str">
        <f>RIGHT(Eingabe!A3349,1)</f>
        <v>1</v>
      </c>
    </row>
    <row r="3350" spans="1:6" x14ac:dyDescent="0.35">
      <c r="A3350" s="4">
        <f t="shared" si="53"/>
        <v>3</v>
      </c>
      <c r="B3350" s="4">
        <f>LEN(Eingabe!A3350)-A3350-3</f>
        <v>36</v>
      </c>
      <c r="C3350" s="4" t="str">
        <f>TRIM(MID(Eingabe!A3350,4,3))</f>
        <v>OBW</v>
      </c>
      <c r="D3350" s="4" t="str">
        <f>MID(Eingabe!A3350,1,3)</f>
        <v>OE3</v>
      </c>
      <c r="E3350" s="6" t="str">
        <f>TRIM(MID(Eingabe!A3350,A3350+4,(B3350-1)))</f>
        <v>Brix Oskar 3762 Ludweis Radesse 2</v>
      </c>
      <c r="F3350" s="4" t="str">
        <f>RIGHT(Eingabe!A3350,1)</f>
        <v>1</v>
      </c>
    </row>
    <row r="3351" spans="1:6" x14ac:dyDescent="0.35">
      <c r="A3351" s="4">
        <f t="shared" si="53"/>
        <v>3</v>
      </c>
      <c r="B3351" s="4">
        <f>LEN(Eingabe!A3351)-A3351-3</f>
        <v>54</v>
      </c>
      <c r="C3351" s="4" t="str">
        <f>TRIM(MID(Eingabe!A3351,4,3))</f>
        <v>OCC</v>
      </c>
      <c r="D3351" s="4" t="str">
        <f>MID(Eingabe!A3351,1,3)</f>
        <v>OE3</v>
      </c>
      <c r="E3351" s="6" t="str">
        <f>TRIM(MID(Eingabe!A3351,A3351+4,(B3351-1)))</f>
        <v>Wagner Johannes 4300 Sankt Valentin Kobelfeldstr. 2</v>
      </c>
      <c r="F3351" s="4" t="str">
        <f>RIGHT(Eingabe!A3351,1)</f>
        <v>1</v>
      </c>
    </row>
    <row r="3352" spans="1:6" x14ac:dyDescent="0.35">
      <c r="A3352" s="4">
        <f t="shared" si="53"/>
        <v>3</v>
      </c>
      <c r="B3352" s="4">
        <f>LEN(Eingabe!A3352)-A3352-3</f>
        <v>63</v>
      </c>
      <c r="C3352" s="4" t="str">
        <f>TRIM(MID(Eingabe!A3352,4,3))</f>
        <v>OCF</v>
      </c>
      <c r="D3352" s="4" t="str">
        <f>MID(Eingabe!A3352,1,3)</f>
        <v>OE3</v>
      </c>
      <c r="E3352" s="6" t="str">
        <f>TRIM(MID(Eingabe!A3352,A3352+4,(B3352-1)))</f>
        <v>Hanschmann Florian 2380 Perchtoldsdorf Hochbergstraße 18/2/4</v>
      </c>
      <c r="F3352" s="4" t="str">
        <f>RIGHT(Eingabe!A3352,1)</f>
        <v>1</v>
      </c>
    </row>
    <row r="3353" spans="1:6" x14ac:dyDescent="0.35">
      <c r="A3353" s="4">
        <f t="shared" si="53"/>
        <v>3</v>
      </c>
      <c r="B3353" s="4">
        <f>LEN(Eingabe!A3353)-A3353-3</f>
        <v>41</v>
      </c>
      <c r="C3353" s="4" t="str">
        <f>TRIM(MID(Eingabe!A3353,4,3))</f>
        <v>nme</v>
      </c>
      <c r="D3353" s="4" t="str">
        <f>MID(Eingabe!A3353,1,3)</f>
        <v>Fer</v>
      </c>
      <c r="E3353" s="6" t="str">
        <f>TRIM(MID(Eingabe!A3353,A3353+4,(B3353-1)))</f>
        <v>ldebüro Stand 2022.12.01 Seite 86 von 24</v>
      </c>
      <c r="F3353" s="4" t="str">
        <f>RIGHT(Eingabe!A3353,1)</f>
        <v>9</v>
      </c>
    </row>
    <row r="3354" spans="1:6" x14ac:dyDescent="0.35">
      <c r="A3354" s="4">
        <f t="shared" si="53"/>
        <v>0</v>
      </c>
      <c r="B3354" s="4">
        <f>LEN(Eingabe!A3354)-A3354-3</f>
        <v>-3</v>
      </c>
      <c r="C3354" s="4" t="str">
        <f>TRIM(MID(Eingabe!A3354,4,3))</f>
        <v/>
      </c>
      <c r="D3354" s="4" t="str">
        <f>MID(Eingabe!A3354,1,3)</f>
        <v/>
      </c>
      <c r="E3354" s="6" t="e">
        <f>TRIM(MID(Eingabe!A3354,A3354+4,(B3354-1)))</f>
        <v>#VALUE!</v>
      </c>
      <c r="F3354" s="4" t="str">
        <f>RIGHT(Eingabe!A3354,1)</f>
        <v/>
      </c>
    </row>
    <row r="3355" spans="1:6" x14ac:dyDescent="0.35">
      <c r="A3355" s="4">
        <f t="shared" si="53"/>
        <v>3</v>
      </c>
      <c r="B3355" s="4">
        <f>LEN(Eingabe!A3355)-A3355-3</f>
        <v>6</v>
      </c>
      <c r="C3355" s="4" t="str">
        <f>TRIM(MID(Eingabe!A3355,4,3))</f>
        <v>: 0</v>
      </c>
      <c r="D3355" s="4" t="str">
        <f>MID(Eingabe!A3355,1,3)</f>
        <v>DVR</v>
      </c>
      <c r="E3355" s="6" t="str">
        <f>TRIM(MID(Eingabe!A3355,A3355+4,(B3355-1)))</f>
        <v>86330</v>
      </c>
      <c r="F3355" s="4" t="str">
        <f>RIGHT(Eingabe!A3355,1)</f>
        <v>1</v>
      </c>
    </row>
    <row r="3356" spans="1:6" x14ac:dyDescent="0.35">
      <c r="A3356" s="4">
        <f t="shared" si="53"/>
        <v>0</v>
      </c>
      <c r="B3356" s="4">
        <f>LEN(Eingabe!A3356)-A3356-3</f>
        <v>-3</v>
      </c>
      <c r="C3356" s="4" t="str">
        <f>TRIM(MID(Eingabe!A3356,4,3))</f>
        <v/>
      </c>
      <c r="D3356" s="4" t="str">
        <f>MID(Eingabe!A3356,1,3)</f>
        <v/>
      </c>
      <c r="E3356" s="6" t="e">
        <f>TRIM(MID(Eingabe!A3356,A3356+4,(B3356-1)))</f>
        <v>#VALUE!</v>
      </c>
      <c r="F3356" s="4" t="str">
        <f>RIGHT(Eingabe!A3356,1)</f>
        <v/>
      </c>
    </row>
    <row r="3357" spans="1:6" x14ac:dyDescent="0.35">
      <c r="A3357" s="4">
        <f t="shared" si="53"/>
        <v>0</v>
      </c>
      <c r="B3357" s="4">
        <f>LEN(Eingabe!A3357)-A3357-3</f>
        <v>-3</v>
      </c>
      <c r="C3357" s="4" t="str">
        <f>TRIM(MID(Eingabe!A3357,4,3))</f>
        <v/>
      </c>
      <c r="D3357" s="4" t="str">
        <f>MID(Eingabe!A3357,1,3)</f>
        <v/>
      </c>
      <c r="E3357" s="6" t="e">
        <f>TRIM(MID(Eingabe!A3357,A3357+4,(B3357-1)))</f>
        <v>#VALUE!</v>
      </c>
      <c r="F3357" s="4" t="str">
        <f>RIGHT(Eingabe!A3357,1)</f>
        <v/>
      </c>
    </row>
    <row r="3358" spans="1:6" x14ac:dyDescent="0.35">
      <c r="A3358" s="4">
        <f t="shared" si="53"/>
        <v>3</v>
      </c>
      <c r="B3358" s="4">
        <f>LEN(Eingabe!A3358)-A3358-3</f>
        <v>35</v>
      </c>
      <c r="C3358" s="4" t="str">
        <f>TRIM(MID(Eingabe!A3358,4,3))</f>
        <v>zei</v>
      </c>
      <c r="D3358" s="4" t="str">
        <f>MID(Eingabe!A3358,1,3)</f>
        <v>Ruf</v>
      </c>
      <c r="E3358" s="6" t="str">
        <f>TRIM(MID(Eingabe!A3358,A3358+4,(B3358-1)))</f>
        <v>chen Name Standort Anschrift Bew_K</v>
      </c>
      <c r="F3358" s="4" t="str">
        <f>RIGHT(Eingabe!A3358,1)</f>
        <v>l</v>
      </c>
    </row>
    <row r="3359" spans="1:6" x14ac:dyDescent="0.35">
      <c r="A3359" s="4">
        <f t="shared" si="53"/>
        <v>0</v>
      </c>
      <c r="B3359" s="4">
        <f>LEN(Eingabe!A3359)-A3359-3</f>
        <v>-3</v>
      </c>
      <c r="C3359" s="4" t="str">
        <f>TRIM(MID(Eingabe!A3359,4,3))</f>
        <v/>
      </c>
      <c r="D3359" s="4" t="str">
        <f>MID(Eingabe!A3359,1,3)</f>
        <v/>
      </c>
      <c r="E3359" s="6" t="e">
        <f>TRIM(MID(Eingabe!A3359,A3359+4,(B3359-1)))</f>
        <v>#VALUE!</v>
      </c>
      <c r="F3359" s="4" t="str">
        <f>RIGHT(Eingabe!A3359,1)</f>
        <v/>
      </c>
    </row>
    <row r="3360" spans="1:6" x14ac:dyDescent="0.35">
      <c r="A3360" s="4">
        <f t="shared" si="53"/>
        <v>3</v>
      </c>
      <c r="B3360" s="4">
        <f>LEN(Eingabe!A3360)-A3360-3</f>
        <v>45</v>
      </c>
      <c r="C3360" s="4" t="str">
        <f>TRIM(MID(Eingabe!A3360,4,3))</f>
        <v>zei</v>
      </c>
      <c r="D3360" s="4" t="str">
        <f>MID(Eingabe!A3360,1,3)</f>
        <v>Ruf</v>
      </c>
      <c r="E3360" s="6" t="str">
        <f>TRIM(MID(Eingabe!A3360,A3360+4,(B3360-1)))</f>
        <v>chenliste österreichischer Amateurfunkstelle</v>
      </c>
      <c r="F3360" s="4" t="str">
        <f>RIGHT(Eingabe!A3360,1)</f>
        <v>n</v>
      </c>
    </row>
    <row r="3361" spans="1:6" x14ac:dyDescent="0.35">
      <c r="A3361" s="4">
        <f t="shared" si="53"/>
        <v>2</v>
      </c>
      <c r="B3361" s="4">
        <f>LEN(Eingabe!A3361)-A3361-3</f>
        <v>55</v>
      </c>
      <c r="C3361" s="4" t="str">
        <f>TRIM(MID(Eingabe!A3361,4,3))</f>
        <v>äß</v>
      </c>
      <c r="D3361" s="4" t="str">
        <f>MID(Eingabe!A3361,1,3)</f>
        <v>Gem</v>
      </c>
      <c r="E3361" s="6" t="str">
        <f>TRIM(MID(Eingabe!A3361,A3361+4,(B3361-1)))</f>
        <v>§ 150 Abs. 3 und 4 des Telekommunikationsgesetzes 202</v>
      </c>
      <c r="F3361" s="4" t="str">
        <f>RIGHT(Eingabe!A3361,1)</f>
        <v>1</v>
      </c>
    </row>
    <row r="3362" spans="1:6" x14ac:dyDescent="0.35">
      <c r="A3362" s="4">
        <f t="shared" si="53"/>
        <v>0</v>
      </c>
      <c r="B3362" s="4">
        <f>LEN(Eingabe!A3362)-A3362-3</f>
        <v>-3</v>
      </c>
      <c r="C3362" s="4" t="str">
        <f>TRIM(MID(Eingabe!A3362,4,3))</f>
        <v/>
      </c>
      <c r="D3362" s="4" t="str">
        <f>MID(Eingabe!A3362,1,3)</f>
        <v/>
      </c>
      <c r="E3362" s="6" t="e">
        <f>TRIM(MID(Eingabe!A3362,A3362+4,(B3362-1)))</f>
        <v>#VALUE!</v>
      </c>
      <c r="F3362" s="4" t="str">
        <f>RIGHT(Eingabe!A3362,1)</f>
        <v/>
      </c>
    </row>
    <row r="3363" spans="1:6" x14ac:dyDescent="0.35">
      <c r="A3363" s="4">
        <f t="shared" si="53"/>
        <v>3</v>
      </c>
      <c r="B3363" s="4">
        <f>LEN(Eingabe!A3363)-A3363-3</f>
        <v>64</v>
      </c>
      <c r="C3363" s="4" t="str">
        <f>TRIM(MID(Eingabe!A3363,4,3))</f>
        <v>ODF</v>
      </c>
      <c r="D3363" s="4" t="str">
        <f>MID(Eingabe!A3363,1,3)</f>
        <v>OE3</v>
      </c>
      <c r="E3363" s="6" t="str">
        <f>TRIM(MID(Eingabe!A3363,A3363+4,(B3363-1)))</f>
        <v>Palenik Patrik 2410 Hainburg An Der Donau Hofmeisterstraße 26</v>
      </c>
      <c r="F3363" s="4" t="str">
        <f>RIGHT(Eingabe!A3363,1)</f>
        <v>1</v>
      </c>
    </row>
    <row r="3364" spans="1:6" x14ac:dyDescent="0.35">
      <c r="A3364" s="4">
        <f t="shared" si="53"/>
        <v>3</v>
      </c>
      <c r="B3364" s="4">
        <f>LEN(Eingabe!A3364)-A3364-3</f>
        <v>39</v>
      </c>
      <c r="C3364" s="4" t="str">
        <f>TRIM(MID(Eingabe!A3364,4,3))</f>
        <v>ODW</v>
      </c>
      <c r="D3364" s="4" t="str">
        <f>MID(Eingabe!A3364,1,3)</f>
        <v>OE3</v>
      </c>
      <c r="E3364" s="6" t="str">
        <f>TRIM(MID(Eingabe!A3364,A3364+4,(B3364-1)))</f>
        <v>David Otto Tulln Feldgasse 15/2/3/25</v>
      </c>
      <c r="F3364" s="4" t="str">
        <f>RIGHT(Eingabe!A3364,1)</f>
        <v>1</v>
      </c>
    </row>
    <row r="3365" spans="1:6" x14ac:dyDescent="0.35">
      <c r="A3365" s="4">
        <f t="shared" si="53"/>
        <v>3</v>
      </c>
      <c r="B3365" s="4">
        <f>LEN(Eingabe!A3365)-A3365-3</f>
        <v>59</v>
      </c>
      <c r="C3365" s="4" t="str">
        <f>TRIM(MID(Eingabe!A3365,4,3))</f>
        <v>OEK</v>
      </c>
      <c r="D3365" s="4" t="str">
        <f>MID(Eingabe!A3365,1,3)</f>
        <v>OE3</v>
      </c>
      <c r="E3365" s="6" t="str">
        <f>TRIM(MID(Eingabe!A3365,A3365+4,(B3365-1)))</f>
        <v>Kobermann Erwin 2640 Gloggnitz Zenzi-Hölzl-Straße 3/2/13</v>
      </c>
      <c r="F3365" s="4" t="str">
        <f>RIGHT(Eingabe!A3365,1)</f>
        <v>1</v>
      </c>
    </row>
    <row r="3366" spans="1:6" x14ac:dyDescent="0.35">
      <c r="A3366" s="4">
        <f t="shared" si="53"/>
        <v>3</v>
      </c>
      <c r="B3366" s="4">
        <f>LEN(Eingabe!A3366)-A3366-3</f>
        <v>68</v>
      </c>
      <c r="C3366" s="4" t="str">
        <f>TRIM(MID(Eingabe!A3366,4,3))</f>
        <v>OEW</v>
      </c>
      <c r="D3366" s="4" t="str">
        <f>MID(Eingabe!A3366,1,3)</f>
        <v>OE3</v>
      </c>
      <c r="E3366" s="6" t="str">
        <f>TRIM(MID(Eingabe!A3366,A3366+4,(B3366-1)))</f>
        <v>Österreicher Wolfgang 3100 Sankt Pölten Daniel Gran - Straße 11/3</v>
      </c>
      <c r="F3366" s="4" t="str">
        <f>RIGHT(Eingabe!A3366,1)</f>
        <v>1</v>
      </c>
    </row>
    <row r="3367" spans="1:6" x14ac:dyDescent="0.35">
      <c r="A3367" s="4">
        <f t="shared" si="53"/>
        <v>3</v>
      </c>
      <c r="B3367" s="4">
        <f>LEN(Eingabe!A3367)-A3367-3</f>
        <v>59</v>
      </c>
      <c r="C3367" s="4" t="str">
        <f>TRIM(MID(Eingabe!A3367,4,3))</f>
        <v>OEX</v>
      </c>
      <c r="D3367" s="4" t="str">
        <f>MID(Eingabe!A3367,1,3)</f>
        <v>OE3</v>
      </c>
      <c r="E3367" s="6" t="str">
        <f>TRIM(MID(Eingabe!A3367,A3367+4,(B3367-1)))</f>
        <v>Weinberger Johann 3463 Eggendorf Am Wagram Badersteig 29</v>
      </c>
      <c r="F3367" s="4" t="str">
        <f>RIGHT(Eingabe!A3367,1)</f>
        <v>1</v>
      </c>
    </row>
    <row r="3368" spans="1:6" x14ac:dyDescent="0.35">
      <c r="A3368" s="4">
        <f t="shared" si="53"/>
        <v>3</v>
      </c>
      <c r="B3368" s="4">
        <f>LEN(Eingabe!A3368)-A3368-3</f>
        <v>56</v>
      </c>
      <c r="C3368" s="4" t="str">
        <f>TRIM(MID(Eingabe!A3368,4,3))</f>
        <v>OGE</v>
      </c>
      <c r="D3368" s="4" t="str">
        <f>MID(Eingabe!A3368,1,3)</f>
        <v>OE3</v>
      </c>
      <c r="E3368" s="6" t="str">
        <f>TRIM(MID(Eingabe!A3368,A3368+4,(B3368-1)))</f>
        <v>Elian Daniel 2733 Grünbach Am Schneeberg Bahnstraße 4</v>
      </c>
      <c r="F3368" s="4" t="str">
        <f>RIGHT(Eingabe!A3368,1)</f>
        <v>1</v>
      </c>
    </row>
    <row r="3369" spans="1:6" x14ac:dyDescent="0.35">
      <c r="A3369" s="4">
        <f t="shared" si="53"/>
        <v>3</v>
      </c>
      <c r="B3369" s="4">
        <f>LEN(Eingabe!A3369)-A3369-3</f>
        <v>43</v>
      </c>
      <c r="C3369" s="4" t="str">
        <f>TRIM(MID(Eingabe!A3369,4,3))</f>
        <v>OGM</v>
      </c>
      <c r="D3369" s="4" t="str">
        <f>MID(Eingabe!A3369,1,3)</f>
        <v>OE3</v>
      </c>
      <c r="E3369" s="6" t="str">
        <f>TRIM(MID(Eingabe!A3369,A3369+4,(B3369-1)))</f>
        <v>Obermayr Gerhard 3350 Haag Holzleiten 35</v>
      </c>
      <c r="F3369" s="4" t="str">
        <f>RIGHT(Eingabe!A3369,1)</f>
        <v>1</v>
      </c>
    </row>
    <row r="3370" spans="1:6" x14ac:dyDescent="0.35">
      <c r="A3370" s="4">
        <f t="shared" si="53"/>
        <v>3</v>
      </c>
      <c r="B3370" s="4">
        <f>LEN(Eingabe!A3370)-A3370-3</f>
        <v>55</v>
      </c>
      <c r="C3370" s="4" t="str">
        <f>TRIM(MID(Eingabe!A3370,4,3))</f>
        <v>OGR</v>
      </c>
      <c r="D3370" s="4" t="str">
        <f>MID(Eingabe!A3370,1,3)</f>
        <v>OE3</v>
      </c>
      <c r="E3370" s="6" t="str">
        <f>TRIM(MID(Eingabe!A3370,A3370+4,(B3370-1)))</f>
        <v>Stöger Stefan 2700 Wiener Neustadt Flugfeldgürtel 19</v>
      </c>
      <c r="F3370" s="4" t="str">
        <f>RIGHT(Eingabe!A3370,1)</f>
        <v>1</v>
      </c>
    </row>
    <row r="3371" spans="1:6" x14ac:dyDescent="0.35">
      <c r="A3371" s="4">
        <f t="shared" si="53"/>
        <v>3</v>
      </c>
      <c r="B3371" s="4">
        <f>LEN(Eingabe!A3371)-A3371-3</f>
        <v>58</v>
      </c>
      <c r="C3371" s="4" t="str">
        <f>TRIM(MID(Eingabe!A3371,4,3))</f>
        <v>OHM</v>
      </c>
      <c r="D3371" s="4" t="str">
        <f>MID(Eingabe!A3371,1,3)</f>
        <v>OE3</v>
      </c>
      <c r="E3371" s="6" t="str">
        <f>TRIM(MID(Eingabe!A3371,A3371+4,(B3371-1)))</f>
        <v>Raubitzek Helmut 2410 Hainburg An Der Donau Landstr. 57</v>
      </c>
      <c r="F3371" s="4" t="str">
        <f>RIGHT(Eingabe!A3371,1)</f>
        <v>1</v>
      </c>
    </row>
    <row r="3372" spans="1:6" x14ac:dyDescent="0.35">
      <c r="A3372" s="4">
        <f t="shared" si="53"/>
        <v>3</v>
      </c>
      <c r="B3372" s="4">
        <f>LEN(Eingabe!A3372)-A3372-3</f>
        <v>39</v>
      </c>
      <c r="C3372" s="4" t="str">
        <f>TRIM(MID(Eingabe!A3372,4,3))</f>
        <v>OKS</v>
      </c>
      <c r="D3372" s="4" t="str">
        <f>MID(Eingabe!A3372,1,3)</f>
        <v>OE3</v>
      </c>
      <c r="E3372" s="6" t="str">
        <f>TRIM(MID(Eingabe!A3372,A3372+4,(B3372-1)))</f>
        <v>Kager Wolfgang Ternitz Grenzgasse 25</v>
      </c>
      <c r="F3372" s="4" t="str">
        <f>RIGHT(Eingabe!A3372,1)</f>
        <v>1</v>
      </c>
    </row>
    <row r="3373" spans="1:6" x14ac:dyDescent="0.35">
      <c r="A3373" s="4">
        <f t="shared" si="53"/>
        <v>3</v>
      </c>
      <c r="B3373" s="4">
        <f>LEN(Eingabe!A3373)-A3373-3</f>
        <v>58</v>
      </c>
      <c r="C3373" s="4" t="str">
        <f>TRIM(MID(Eingabe!A3373,4,3))</f>
        <v>OLU</v>
      </c>
      <c r="D3373" s="4" t="str">
        <f>MID(Eingabe!A3373,1,3)</f>
        <v>OE3</v>
      </c>
      <c r="E3373" s="6" t="str">
        <f>TRIM(MID(Eingabe!A3373,A3373+4,(B3373-1)))</f>
        <v>Lang Robert 3400 Klosterneuburg Südtirolerweg 72,Weidlg</v>
      </c>
      <c r="F3373" s="4" t="str">
        <f>RIGHT(Eingabe!A3373,1)</f>
        <v>1</v>
      </c>
    </row>
    <row r="3374" spans="1:6" x14ac:dyDescent="0.35">
      <c r="A3374" s="4">
        <f t="shared" si="53"/>
        <v>3</v>
      </c>
      <c r="B3374" s="4">
        <f>LEN(Eingabe!A3374)-A3374-3</f>
        <v>55</v>
      </c>
      <c r="C3374" s="4" t="str">
        <f>TRIM(MID(Eingabe!A3374,4,3))</f>
        <v>OLW</v>
      </c>
      <c r="D3374" s="4" t="str">
        <f>MID(Eingabe!A3374,1,3)</f>
        <v>OE3</v>
      </c>
      <c r="E3374" s="6" t="str">
        <f>TRIM(MID(Eingabe!A3374,A3374+4,(B3374-1)))</f>
        <v>Eisenlohr Horst Ma.Enzersdorf Giesshueblerstrasse 19</v>
      </c>
      <c r="F3374" s="4" t="str">
        <f>RIGHT(Eingabe!A3374,1)</f>
        <v>1</v>
      </c>
    </row>
    <row r="3375" spans="1:6" x14ac:dyDescent="0.35">
      <c r="A3375" s="4">
        <f t="shared" si="53"/>
        <v>3</v>
      </c>
      <c r="B3375" s="4">
        <f>LEN(Eingabe!A3375)-A3375-3</f>
        <v>40</v>
      </c>
      <c r="C3375" s="4" t="str">
        <f>TRIM(MID(Eingabe!A3375,4,3))</f>
        <v>OMF</v>
      </c>
      <c r="D3375" s="4" t="str">
        <f>MID(Eingabe!A3375,1,3)</f>
        <v>OE3</v>
      </c>
      <c r="E3375" s="6" t="str">
        <f>TRIM(MID(Eingabe!A3375,A3375+4,(B3375-1)))</f>
        <v>Fritz Oliver 2831 Warth Aichhofstr. 5</v>
      </c>
      <c r="F3375" s="4" t="str">
        <f>RIGHT(Eingabe!A3375,1)</f>
        <v>1</v>
      </c>
    </row>
    <row r="3376" spans="1:6" x14ac:dyDescent="0.35">
      <c r="A3376" s="4">
        <f t="shared" si="53"/>
        <v>3</v>
      </c>
      <c r="B3376" s="4">
        <f>LEN(Eingabe!A3376)-A3376-3</f>
        <v>51</v>
      </c>
      <c r="C3376" s="4" t="str">
        <f>TRIM(MID(Eingabe!A3376,4,3))</f>
        <v>OMR</v>
      </c>
      <c r="D3376" s="4" t="str">
        <f>MID(Eingabe!A3376,1,3)</f>
        <v>OE3</v>
      </c>
      <c r="E3376" s="6" t="str">
        <f>TRIM(MID(Eingabe!A3376,A3376+4,(B3376-1)))</f>
        <v>Mitter Roland 3123 Großrust Kollmannstraße 3 / 4</v>
      </c>
      <c r="F3376" s="4" t="str">
        <f>RIGHT(Eingabe!A3376,1)</f>
        <v>1</v>
      </c>
    </row>
    <row r="3377" spans="1:6" x14ac:dyDescent="0.35">
      <c r="A3377" s="4">
        <f t="shared" si="53"/>
        <v>3</v>
      </c>
      <c r="B3377" s="4">
        <f>LEN(Eingabe!A3377)-A3377-3</f>
        <v>55</v>
      </c>
      <c r="C3377" s="4" t="str">
        <f>TRIM(MID(Eingabe!A3377,4,3))</f>
        <v>OMS</v>
      </c>
      <c r="D3377" s="4" t="str">
        <f>MID(Eingabe!A3377,1,3)</f>
        <v>OE3</v>
      </c>
      <c r="E3377" s="6" t="str">
        <f>TRIM(MID(Eingabe!A3377,A3377+4,(B3377-1)))</f>
        <v>Mendl Oliver 3500 Krems An Der Donau Bründlgraben 57</v>
      </c>
      <c r="F3377" s="4" t="str">
        <f>RIGHT(Eingabe!A3377,1)</f>
        <v>1</v>
      </c>
    </row>
    <row r="3378" spans="1:6" x14ac:dyDescent="0.35">
      <c r="A3378" s="4">
        <f t="shared" si="53"/>
        <v>3</v>
      </c>
      <c r="B3378" s="4">
        <f>LEN(Eingabe!A3378)-A3378-3</f>
        <v>53</v>
      </c>
      <c r="C3378" s="4" t="str">
        <f>TRIM(MID(Eingabe!A3378,4,3))</f>
        <v>OMU</v>
      </c>
      <c r="D3378" s="4" t="str">
        <f>MID(Eingabe!A3378,1,3)</f>
        <v>OE3</v>
      </c>
      <c r="E3378" s="6" t="str">
        <f>TRIM(MID(Eingabe!A3378,A3378+4,(B3378-1)))</f>
        <v>Oysmüller Manuel 3392 Dunkelsteinerwald Nölling 17</v>
      </c>
      <c r="F3378" s="4" t="str">
        <f>RIGHT(Eingabe!A3378,1)</f>
        <v>1</v>
      </c>
    </row>
    <row r="3379" spans="1:6" x14ac:dyDescent="0.35">
      <c r="A3379" s="4">
        <f t="shared" si="53"/>
        <v>3</v>
      </c>
      <c r="B3379" s="4">
        <f>LEN(Eingabe!A3379)-A3379-3</f>
        <v>61</v>
      </c>
      <c r="C3379" s="4" t="str">
        <f>TRIM(MID(Eingabe!A3379,4,3))</f>
        <v>OOG</v>
      </c>
      <c r="D3379" s="4" t="str">
        <f>MID(Eingabe!A3379,1,3)</f>
        <v>OE3</v>
      </c>
      <c r="E3379" s="6" t="str">
        <f>TRIM(MID(Eingabe!A3379,A3379+4,(B3379-1)))</f>
        <v>Olischer Josef 2700 Wiener Neustadt Saubersdorfer Gasse 4A</v>
      </c>
      <c r="F3379" s="4" t="str">
        <f>RIGHT(Eingabe!A3379,1)</f>
        <v>1</v>
      </c>
    </row>
    <row r="3380" spans="1:6" x14ac:dyDescent="0.35">
      <c r="A3380" s="4">
        <f t="shared" si="53"/>
        <v>3</v>
      </c>
      <c r="B3380" s="4">
        <f>LEN(Eingabe!A3380)-A3380-3</f>
        <v>43</v>
      </c>
      <c r="C3380" s="4" t="str">
        <f>TRIM(MID(Eingabe!A3380,4,3))</f>
        <v>OOW</v>
      </c>
      <c r="D3380" s="4" t="str">
        <f>MID(Eingabe!A3380,1,3)</f>
        <v>OE3</v>
      </c>
      <c r="E3380" s="6" t="str">
        <f>TRIM(MID(Eingabe!A3380,A3380+4,(B3380-1)))</f>
        <v>Sommer Horst Langenlois Krumpoeckallee 9</v>
      </c>
      <c r="F3380" s="4" t="str">
        <f>RIGHT(Eingabe!A3380,1)</f>
        <v>1</v>
      </c>
    </row>
    <row r="3381" spans="1:6" x14ac:dyDescent="0.35">
      <c r="A3381" s="4">
        <f t="shared" si="53"/>
        <v>3</v>
      </c>
      <c r="B3381" s="4">
        <f>LEN(Eingabe!A3381)-A3381-3</f>
        <v>46</v>
      </c>
      <c r="C3381" s="4" t="str">
        <f>TRIM(MID(Eingabe!A3381,4,3))</f>
        <v>OPA</v>
      </c>
      <c r="D3381" s="4" t="str">
        <f>MID(Eingabe!A3381,1,3)</f>
        <v>OE3</v>
      </c>
      <c r="E3381" s="6" t="str">
        <f>TRIM(MID(Eingabe!A3381,A3381+4,(B3381-1)))</f>
        <v>Oberbauer Peter 2331 Vösendorf Ortsstr. 175</v>
      </c>
      <c r="F3381" s="4" t="str">
        <f>RIGHT(Eingabe!A3381,1)</f>
        <v>1</v>
      </c>
    </row>
    <row r="3382" spans="1:6" x14ac:dyDescent="0.35">
      <c r="A3382" s="4">
        <f t="shared" si="53"/>
        <v>3</v>
      </c>
      <c r="B3382" s="4">
        <f>LEN(Eingabe!A3382)-A3382-3</f>
        <v>55</v>
      </c>
      <c r="C3382" s="4" t="str">
        <f>TRIM(MID(Eingabe!A3382,4,3))</f>
        <v>OQW</v>
      </c>
      <c r="D3382" s="4" t="str">
        <f>MID(Eingabe!A3382,1,3)</f>
        <v>OE3</v>
      </c>
      <c r="E3382" s="6" t="str">
        <f>TRIM(MID(Eingabe!A3382,A3382+4,(B3382-1)))</f>
        <v>Orlik Wolfgang 2751 Steinabrückl Im Paradiesgartl 42</v>
      </c>
      <c r="F3382" s="4" t="str">
        <f>RIGHT(Eingabe!A3382,1)</f>
        <v>1</v>
      </c>
    </row>
    <row r="3383" spans="1:6" x14ac:dyDescent="0.35">
      <c r="A3383" s="4">
        <f t="shared" si="53"/>
        <v>3</v>
      </c>
      <c r="B3383" s="4">
        <f>LEN(Eingabe!A3383)-A3383-3</f>
        <v>56</v>
      </c>
      <c r="C3383" s="4" t="str">
        <f>TRIM(MID(Eingabe!A3383,4,3))</f>
        <v>ORA</v>
      </c>
      <c r="D3383" s="4" t="str">
        <f>MID(Eingabe!A3383,1,3)</f>
        <v>OE3</v>
      </c>
      <c r="E3383" s="6" t="str">
        <f>TRIM(MID(Eingabe!A3383,A3383+4,(B3383-1)))</f>
        <v>Weber Rudolf 2724 Hohe Wand-Stollhof Hauptstrasse 165</v>
      </c>
      <c r="F3383" s="4" t="str">
        <f>RIGHT(Eingabe!A3383,1)</f>
        <v>1</v>
      </c>
    </row>
    <row r="3384" spans="1:6" x14ac:dyDescent="0.35">
      <c r="A3384" s="4">
        <f t="shared" si="53"/>
        <v>3</v>
      </c>
      <c r="B3384" s="4">
        <f>LEN(Eingabe!A3384)-A3384-3</f>
        <v>53</v>
      </c>
      <c r="C3384" s="4" t="str">
        <f>TRIM(MID(Eingabe!A3384,4,3))</f>
        <v>ORW</v>
      </c>
      <c r="D3384" s="4" t="str">
        <f>MID(Eingabe!A3384,1,3)</f>
        <v>OE3</v>
      </c>
      <c r="E3384" s="6" t="str">
        <f>TRIM(MID(Eingabe!A3384,A3384+4,(B3384-1)))</f>
        <v>Rohm Otto 2203 Eibesbrunn Pillichsdorfer Straße 44</v>
      </c>
      <c r="F3384" s="4" t="str">
        <f>RIGHT(Eingabe!A3384,1)</f>
        <v>1</v>
      </c>
    </row>
    <row r="3385" spans="1:6" x14ac:dyDescent="0.35">
      <c r="A3385" s="4">
        <f t="shared" si="53"/>
        <v>3</v>
      </c>
      <c r="B3385" s="4">
        <f>LEN(Eingabe!A3385)-A3385-3</f>
        <v>42</v>
      </c>
      <c r="C3385" s="4" t="str">
        <f>TRIM(MID(Eingabe!A3385,4,3))</f>
        <v>OSA</v>
      </c>
      <c r="D3385" s="4" t="str">
        <f>MID(Eingabe!A3385,1,3)</f>
        <v>OE3</v>
      </c>
      <c r="E3385" s="6" t="str">
        <f>TRIM(MID(Eingabe!A3385,A3385+4,(B3385-1)))</f>
        <v>Schuster Otto Piesting Starhembergg 73A</v>
      </c>
      <c r="F3385" s="4" t="str">
        <f>RIGHT(Eingabe!A3385,1)</f>
        <v>1</v>
      </c>
    </row>
    <row r="3386" spans="1:6" x14ac:dyDescent="0.35">
      <c r="A3386" s="4">
        <f t="shared" si="53"/>
        <v>3</v>
      </c>
      <c r="B3386" s="4">
        <f>LEN(Eingabe!A3386)-A3386-3</f>
        <v>56</v>
      </c>
      <c r="C3386" s="4" t="str">
        <f>TRIM(MID(Eingabe!A3386,4,3))</f>
        <v>OSB</v>
      </c>
      <c r="D3386" s="4" t="str">
        <f>MID(Eingabe!A3386,1,3)</f>
        <v>OE3</v>
      </c>
      <c r="E3386" s="6" t="str">
        <f>TRIM(MID(Eingabe!A3386,A3386+4,(B3386-1)))</f>
        <v>Varga Erich 2283 Obersiebenbrunn Josef Slavik-Str. 36</v>
      </c>
      <c r="F3386" s="4" t="str">
        <f>RIGHT(Eingabe!A3386,1)</f>
        <v>1</v>
      </c>
    </row>
    <row r="3387" spans="1:6" x14ac:dyDescent="0.35">
      <c r="A3387" s="4">
        <f t="shared" si="53"/>
        <v>3</v>
      </c>
      <c r="B3387" s="4">
        <f>LEN(Eingabe!A3387)-A3387-3</f>
        <v>40</v>
      </c>
      <c r="C3387" s="4" t="str">
        <f>TRIM(MID(Eingabe!A3387,4,3))</f>
        <v>OWW</v>
      </c>
      <c r="D3387" s="4" t="str">
        <f>MID(Eingabe!A3387,1,3)</f>
        <v>OE3</v>
      </c>
      <c r="E3387" s="6" t="str">
        <f>TRIM(MID(Eingabe!A3387,A3387+4,(B3387-1)))</f>
        <v>Wess Wolfgang 2340 Mödling Meranerg 8</v>
      </c>
      <c r="F3387" s="4" t="str">
        <f>RIGHT(Eingabe!A3387,1)</f>
        <v>1</v>
      </c>
    </row>
    <row r="3388" spans="1:6" x14ac:dyDescent="0.35">
      <c r="A3388" s="4">
        <f t="shared" si="53"/>
        <v>3</v>
      </c>
      <c r="B3388" s="4">
        <f>LEN(Eingabe!A3388)-A3388-3</f>
        <v>58</v>
      </c>
      <c r="C3388" s="4" t="str">
        <f>TRIM(MID(Eingabe!A3388,4,3))</f>
        <v>OYW</v>
      </c>
      <c r="D3388" s="4" t="str">
        <f>MID(Eingabe!A3388,1,3)</f>
        <v>OE3</v>
      </c>
      <c r="E3388" s="6" t="str">
        <f>TRIM(MID(Eingabe!A3388,A3388+4,(B3388-1)))</f>
        <v>Dulosy Norman 2154 Unterstinkenbrunn Kleinbaumgarten 24</v>
      </c>
      <c r="F3388" s="4" t="str">
        <f>RIGHT(Eingabe!A3388,1)</f>
        <v>1</v>
      </c>
    </row>
    <row r="3389" spans="1:6" x14ac:dyDescent="0.35">
      <c r="A3389" s="4">
        <f t="shared" si="53"/>
        <v>3</v>
      </c>
      <c r="B3389" s="4">
        <f>LEN(Eingabe!A3389)-A3389-3</f>
        <v>55</v>
      </c>
      <c r="C3389" s="4" t="str">
        <f>TRIM(MID(Eingabe!A3389,4,3))</f>
        <v>OZA</v>
      </c>
      <c r="D3389" s="4" t="str">
        <f>MID(Eingabe!A3389,1,3)</f>
        <v>OE3</v>
      </c>
      <c r="E3389" s="6" t="str">
        <f>TRIM(MID(Eingabe!A3389,A3389+4,(B3389-1)))</f>
        <v>Mitterbauer Werner 3292 Gaming Ötscherlandstrasse 51</v>
      </c>
      <c r="F3389" s="4" t="str">
        <f>RIGHT(Eingabe!A3389,1)</f>
        <v>1</v>
      </c>
    </row>
    <row r="3390" spans="1:6" x14ac:dyDescent="0.35">
      <c r="A3390" s="4">
        <f t="shared" si="53"/>
        <v>3</v>
      </c>
      <c r="B3390" s="4">
        <f>LEN(Eingabe!A3390)-A3390-3</f>
        <v>46</v>
      </c>
      <c r="C3390" s="4" t="str">
        <f>TRIM(MID(Eingabe!A3390,4,3))</f>
        <v>OZW</v>
      </c>
      <c r="D3390" s="4" t="str">
        <f>MID(Eingabe!A3390,1,3)</f>
        <v>OE3</v>
      </c>
      <c r="E3390" s="6" t="str">
        <f>TRIM(MID(Eingabe!A3390,A3390+4,(B3390-1)))</f>
        <v>Zeiner Otto Purgstall/Erl. Praterstrasse 28</v>
      </c>
      <c r="F3390" s="4" t="str">
        <f>RIGHT(Eingabe!A3390,1)</f>
        <v>1</v>
      </c>
    </row>
    <row r="3391" spans="1:6" x14ac:dyDescent="0.35">
      <c r="A3391" s="4">
        <f t="shared" si="53"/>
        <v>3</v>
      </c>
      <c r="B3391" s="4">
        <f>LEN(Eingabe!A3391)-A3391-3</f>
        <v>20</v>
      </c>
      <c r="C3391" s="4" t="str">
        <f>TRIM(MID(Eingabe!A3391,4,3))</f>
        <v>PAR</v>
      </c>
      <c r="D3391" s="4" t="str">
        <f>MID(Eingabe!A3391,1,3)</f>
        <v>OE3</v>
      </c>
      <c r="E3391" s="6" t="str">
        <f>TRIM(MID(Eingabe!A3391,A3391+4,(B3391-1)))</f>
        <v>*-*-* *-*-* *-*-*</v>
      </c>
      <c r="F3391" s="4" t="str">
        <f>RIGHT(Eingabe!A3391,1)</f>
        <v>1</v>
      </c>
    </row>
    <row r="3392" spans="1:6" x14ac:dyDescent="0.35">
      <c r="A3392" s="4">
        <f t="shared" si="53"/>
        <v>3</v>
      </c>
      <c r="B3392" s="4">
        <f>LEN(Eingabe!A3392)-A3392-3</f>
        <v>41</v>
      </c>
      <c r="C3392" s="4" t="str">
        <f>TRIM(MID(Eingabe!A3392,4,3))</f>
        <v>nme</v>
      </c>
      <c r="D3392" s="4" t="str">
        <f>MID(Eingabe!A3392,1,3)</f>
        <v>Fer</v>
      </c>
      <c r="E3392" s="6" t="str">
        <f>TRIM(MID(Eingabe!A3392,A3392+4,(B3392-1)))</f>
        <v>ldebüro Stand 2022.12.01 Seite 87 von 24</v>
      </c>
      <c r="F3392" s="4" t="str">
        <f>RIGHT(Eingabe!A3392,1)</f>
        <v>9</v>
      </c>
    </row>
    <row r="3393" spans="1:6" x14ac:dyDescent="0.35">
      <c r="A3393" s="4">
        <f t="shared" si="53"/>
        <v>0</v>
      </c>
      <c r="B3393" s="4">
        <f>LEN(Eingabe!A3393)-A3393-3</f>
        <v>-3</v>
      </c>
      <c r="C3393" s="4" t="str">
        <f>TRIM(MID(Eingabe!A3393,4,3))</f>
        <v/>
      </c>
      <c r="D3393" s="4" t="str">
        <f>MID(Eingabe!A3393,1,3)</f>
        <v/>
      </c>
      <c r="E3393" s="6" t="e">
        <f>TRIM(MID(Eingabe!A3393,A3393+4,(B3393-1)))</f>
        <v>#VALUE!</v>
      </c>
      <c r="F3393" s="4" t="str">
        <f>RIGHT(Eingabe!A3393,1)</f>
        <v/>
      </c>
    </row>
    <row r="3394" spans="1:6" x14ac:dyDescent="0.35">
      <c r="A3394" s="4">
        <f t="shared" si="53"/>
        <v>3</v>
      </c>
      <c r="B3394" s="4">
        <f>LEN(Eingabe!A3394)-A3394-3</f>
        <v>6</v>
      </c>
      <c r="C3394" s="4" t="str">
        <f>TRIM(MID(Eingabe!A3394,4,3))</f>
        <v>: 0</v>
      </c>
      <c r="D3394" s="4" t="str">
        <f>MID(Eingabe!A3394,1,3)</f>
        <v>DVR</v>
      </c>
      <c r="E3394" s="6" t="str">
        <f>TRIM(MID(Eingabe!A3394,A3394+4,(B3394-1)))</f>
        <v>86330</v>
      </c>
      <c r="F3394" s="4" t="str">
        <f>RIGHT(Eingabe!A3394,1)</f>
        <v>1</v>
      </c>
    </row>
    <row r="3395" spans="1:6" x14ac:dyDescent="0.35">
      <c r="A3395" s="4">
        <f t="shared" ref="A3395:A3458" si="54">LEN(C3395)</f>
        <v>0</v>
      </c>
      <c r="B3395" s="4">
        <f>LEN(Eingabe!A3395)-A3395-3</f>
        <v>-3</v>
      </c>
      <c r="C3395" s="4" t="str">
        <f>TRIM(MID(Eingabe!A3395,4,3))</f>
        <v/>
      </c>
      <c r="D3395" s="4" t="str">
        <f>MID(Eingabe!A3395,1,3)</f>
        <v/>
      </c>
      <c r="E3395" s="6" t="e">
        <f>TRIM(MID(Eingabe!A3395,A3395+4,(B3395-1)))</f>
        <v>#VALUE!</v>
      </c>
      <c r="F3395" s="4" t="str">
        <f>RIGHT(Eingabe!A3395,1)</f>
        <v/>
      </c>
    </row>
    <row r="3396" spans="1:6" x14ac:dyDescent="0.35">
      <c r="A3396" s="4">
        <f t="shared" si="54"/>
        <v>0</v>
      </c>
      <c r="B3396" s="4">
        <f>LEN(Eingabe!A3396)-A3396-3</f>
        <v>-3</v>
      </c>
      <c r="C3396" s="4" t="str">
        <f>TRIM(MID(Eingabe!A3396,4,3))</f>
        <v/>
      </c>
      <c r="D3396" s="4" t="str">
        <f>MID(Eingabe!A3396,1,3)</f>
        <v/>
      </c>
      <c r="E3396" s="6" t="e">
        <f>TRIM(MID(Eingabe!A3396,A3396+4,(B3396-1)))</f>
        <v>#VALUE!</v>
      </c>
      <c r="F3396" s="4" t="str">
        <f>RIGHT(Eingabe!A3396,1)</f>
        <v/>
      </c>
    </row>
    <row r="3397" spans="1:6" x14ac:dyDescent="0.35">
      <c r="A3397" s="4">
        <f t="shared" si="54"/>
        <v>3</v>
      </c>
      <c r="B3397" s="4">
        <f>LEN(Eingabe!A3397)-A3397-3</f>
        <v>35</v>
      </c>
      <c r="C3397" s="4" t="str">
        <f>TRIM(MID(Eingabe!A3397,4,3))</f>
        <v>zei</v>
      </c>
      <c r="D3397" s="4" t="str">
        <f>MID(Eingabe!A3397,1,3)</f>
        <v>Ruf</v>
      </c>
      <c r="E3397" s="6" t="str">
        <f>TRIM(MID(Eingabe!A3397,A3397+4,(B3397-1)))</f>
        <v>chen Name Standort Anschrift Bew_K</v>
      </c>
      <c r="F3397" s="4" t="str">
        <f>RIGHT(Eingabe!A3397,1)</f>
        <v>l</v>
      </c>
    </row>
    <row r="3398" spans="1:6" x14ac:dyDescent="0.35">
      <c r="A3398" s="4">
        <f t="shared" si="54"/>
        <v>0</v>
      </c>
      <c r="B3398" s="4">
        <f>LEN(Eingabe!A3398)-A3398-3</f>
        <v>-3</v>
      </c>
      <c r="C3398" s="4" t="str">
        <f>TRIM(MID(Eingabe!A3398,4,3))</f>
        <v/>
      </c>
      <c r="D3398" s="4" t="str">
        <f>MID(Eingabe!A3398,1,3)</f>
        <v/>
      </c>
      <c r="E3398" s="6" t="e">
        <f>TRIM(MID(Eingabe!A3398,A3398+4,(B3398-1)))</f>
        <v>#VALUE!</v>
      </c>
      <c r="F3398" s="4" t="str">
        <f>RIGHT(Eingabe!A3398,1)</f>
        <v/>
      </c>
    </row>
    <row r="3399" spans="1:6" x14ac:dyDescent="0.35">
      <c r="A3399" s="4">
        <f t="shared" si="54"/>
        <v>3</v>
      </c>
      <c r="B3399" s="4">
        <f>LEN(Eingabe!A3399)-A3399-3</f>
        <v>45</v>
      </c>
      <c r="C3399" s="4" t="str">
        <f>TRIM(MID(Eingabe!A3399,4,3))</f>
        <v>zei</v>
      </c>
      <c r="D3399" s="4" t="str">
        <f>MID(Eingabe!A3399,1,3)</f>
        <v>Ruf</v>
      </c>
      <c r="E3399" s="6" t="str">
        <f>TRIM(MID(Eingabe!A3399,A3399+4,(B3399-1)))</f>
        <v>chenliste österreichischer Amateurfunkstelle</v>
      </c>
      <c r="F3399" s="4" t="str">
        <f>RIGHT(Eingabe!A3399,1)</f>
        <v>n</v>
      </c>
    </row>
    <row r="3400" spans="1:6" x14ac:dyDescent="0.35">
      <c r="A3400" s="4">
        <f t="shared" si="54"/>
        <v>2</v>
      </c>
      <c r="B3400" s="4">
        <f>LEN(Eingabe!A3400)-A3400-3</f>
        <v>55</v>
      </c>
      <c r="C3400" s="4" t="str">
        <f>TRIM(MID(Eingabe!A3400,4,3))</f>
        <v>äß</v>
      </c>
      <c r="D3400" s="4" t="str">
        <f>MID(Eingabe!A3400,1,3)</f>
        <v>Gem</v>
      </c>
      <c r="E3400" s="6" t="str">
        <f>TRIM(MID(Eingabe!A3400,A3400+4,(B3400-1)))</f>
        <v>§ 150 Abs. 3 und 4 des Telekommunikationsgesetzes 202</v>
      </c>
      <c r="F3400" s="4" t="str">
        <f>RIGHT(Eingabe!A3400,1)</f>
        <v>1</v>
      </c>
    </row>
    <row r="3401" spans="1:6" x14ac:dyDescent="0.35">
      <c r="A3401" s="4">
        <f t="shared" si="54"/>
        <v>0</v>
      </c>
      <c r="B3401" s="4">
        <f>LEN(Eingabe!A3401)-A3401-3</f>
        <v>-3</v>
      </c>
      <c r="C3401" s="4" t="str">
        <f>TRIM(MID(Eingabe!A3401,4,3))</f>
        <v/>
      </c>
      <c r="D3401" s="4" t="str">
        <f>MID(Eingabe!A3401,1,3)</f>
        <v/>
      </c>
      <c r="E3401" s="6" t="e">
        <f>TRIM(MID(Eingabe!A3401,A3401+4,(B3401-1)))</f>
        <v>#VALUE!</v>
      </c>
      <c r="F3401" s="4" t="str">
        <f>RIGHT(Eingabe!A3401,1)</f>
        <v/>
      </c>
    </row>
    <row r="3402" spans="1:6" x14ac:dyDescent="0.35">
      <c r="A3402" s="4">
        <f t="shared" si="54"/>
        <v>3</v>
      </c>
      <c r="B3402" s="4">
        <f>LEN(Eingabe!A3402)-A3402-3</f>
        <v>62</v>
      </c>
      <c r="C3402" s="4" t="str">
        <f>TRIM(MID(Eingabe!A3402,4,3))</f>
        <v>PAS</v>
      </c>
      <c r="D3402" s="4" t="str">
        <f>MID(Eingabe!A3402,1,3)</f>
        <v>OE3</v>
      </c>
      <c r="E3402" s="6" t="str">
        <f>TRIM(MID(Eingabe!A3402,A3402+4,(B3402-1)))</f>
        <v>Ackermann Peter 2512 Traiskirchen Haberlgasse 5, Oeynhausen</v>
      </c>
      <c r="F3402" s="4" t="str">
        <f>RIGHT(Eingabe!A3402,1)</f>
        <v>1</v>
      </c>
    </row>
    <row r="3403" spans="1:6" x14ac:dyDescent="0.35">
      <c r="A3403" s="4">
        <f t="shared" si="54"/>
        <v>3</v>
      </c>
      <c r="B3403" s="4">
        <f>LEN(Eingabe!A3403)-A3403-3</f>
        <v>20</v>
      </c>
      <c r="C3403" s="4" t="str">
        <f>TRIM(MID(Eingabe!A3403,4,3))</f>
        <v>PAU</v>
      </c>
      <c r="D3403" s="4" t="str">
        <f>MID(Eingabe!A3403,1,3)</f>
        <v>OE3</v>
      </c>
      <c r="E3403" s="6" t="str">
        <f>TRIM(MID(Eingabe!A3403,A3403+4,(B3403-1)))</f>
        <v>*-*-* *-*-* *-*-*</v>
      </c>
      <c r="F3403" s="4" t="str">
        <f>RIGHT(Eingabe!A3403,1)</f>
        <v>4</v>
      </c>
    </row>
    <row r="3404" spans="1:6" x14ac:dyDescent="0.35">
      <c r="A3404" s="4">
        <f t="shared" si="54"/>
        <v>3</v>
      </c>
      <c r="B3404" s="4">
        <f>LEN(Eingabe!A3404)-A3404-3</f>
        <v>57</v>
      </c>
      <c r="C3404" s="4" t="str">
        <f>TRIM(MID(Eingabe!A3404,4,3))</f>
        <v>PBA</v>
      </c>
      <c r="D3404" s="4" t="str">
        <f>MID(Eingabe!A3404,1,3)</f>
        <v>OE3</v>
      </c>
      <c r="E3404" s="6" t="str">
        <f>TRIM(MID(Eingabe!A3404,A3404+4,(B3404-1)))</f>
        <v>Pressl Andreas 2540 Bad Vöslau Wr. Neustädterstraße 72</v>
      </c>
      <c r="F3404" s="4" t="str">
        <f>RIGHT(Eingabe!A3404,1)</f>
        <v>1</v>
      </c>
    </row>
    <row r="3405" spans="1:6" x14ac:dyDescent="0.35">
      <c r="A3405" s="4">
        <f t="shared" si="54"/>
        <v>3</v>
      </c>
      <c r="B3405" s="4">
        <f>LEN(Eingabe!A3405)-A3405-3</f>
        <v>20</v>
      </c>
      <c r="C3405" s="4" t="str">
        <f>TRIM(MID(Eingabe!A3405,4,3))</f>
        <v>PBR</v>
      </c>
      <c r="D3405" s="4" t="str">
        <f>MID(Eingabe!A3405,1,3)</f>
        <v>OE3</v>
      </c>
      <c r="E3405" s="6" t="str">
        <f>TRIM(MID(Eingabe!A3405,A3405+4,(B3405-1)))</f>
        <v>*-*-* *-*-* *-*-*</v>
      </c>
      <c r="F3405" s="4" t="str">
        <f>RIGHT(Eingabe!A3405,1)</f>
        <v>1</v>
      </c>
    </row>
    <row r="3406" spans="1:6" x14ac:dyDescent="0.35">
      <c r="A3406" s="4">
        <f t="shared" si="54"/>
        <v>3</v>
      </c>
      <c r="B3406" s="4">
        <f>LEN(Eingabe!A3406)-A3406-3</f>
        <v>54</v>
      </c>
      <c r="C3406" s="4" t="str">
        <f>TRIM(MID(Eingabe!A3406,4,3))</f>
        <v>PBS</v>
      </c>
      <c r="D3406" s="4" t="str">
        <f>MID(Eingabe!A3406,1,3)</f>
        <v>OE3</v>
      </c>
      <c r="E3406" s="6" t="str">
        <f>TRIM(MID(Eingabe!A3406,A3406+4,(B3406-1)))</f>
        <v>Peinsipp Bernhard 2831 Gleißenfeld Bundesstraße 20A</v>
      </c>
      <c r="F3406" s="4" t="str">
        <f>RIGHT(Eingabe!A3406,1)</f>
        <v>1</v>
      </c>
    </row>
    <row r="3407" spans="1:6" x14ac:dyDescent="0.35">
      <c r="A3407" s="4">
        <f t="shared" si="54"/>
        <v>3</v>
      </c>
      <c r="B3407" s="4">
        <f>LEN(Eingabe!A3407)-A3407-3</f>
        <v>64</v>
      </c>
      <c r="C3407" s="4" t="str">
        <f>TRIM(MID(Eingabe!A3407,4,3))</f>
        <v>PBU</v>
      </c>
      <c r="D3407" s="4" t="str">
        <f>MID(Eingabe!A3407,1,3)</f>
        <v>OE3</v>
      </c>
      <c r="E3407" s="6" t="str">
        <f>TRIM(MID(Eingabe!A3407,A3407+4,(B3407-1)))</f>
        <v>Bergler Peter 3495 Rohrendorf Bei Krems Untere Hauptstraße 45</v>
      </c>
      <c r="F3407" s="4" t="str">
        <f>RIGHT(Eingabe!A3407,1)</f>
        <v>1</v>
      </c>
    </row>
    <row r="3408" spans="1:6" x14ac:dyDescent="0.35">
      <c r="A3408" s="4">
        <f t="shared" si="54"/>
        <v>3</v>
      </c>
      <c r="B3408" s="4">
        <f>LEN(Eingabe!A3408)-A3408-3</f>
        <v>68</v>
      </c>
      <c r="C3408" s="4" t="str">
        <f>TRIM(MID(Eingabe!A3408,4,3))</f>
        <v>PCS</v>
      </c>
      <c r="D3408" s="4" t="str">
        <f>MID(Eingabe!A3408,1,3)</f>
        <v>OE3</v>
      </c>
      <c r="E3408" s="6" t="str">
        <f>TRIM(MID(Eingabe!A3408,A3408+4,(B3408-1)))</f>
        <v>Pernerstorfer Christian 3493 Hadersdorf Am Kamp Dr. Kochstraße 24</v>
      </c>
      <c r="F3408" s="4" t="str">
        <f>RIGHT(Eingabe!A3408,1)</f>
        <v>1</v>
      </c>
    </row>
    <row r="3409" spans="1:6" x14ac:dyDescent="0.35">
      <c r="A3409" s="4">
        <f t="shared" si="54"/>
        <v>3</v>
      </c>
      <c r="B3409" s="4">
        <f>LEN(Eingabe!A3409)-A3409-3</f>
        <v>53</v>
      </c>
      <c r="C3409" s="4" t="str">
        <f>TRIM(MID(Eingabe!A3409,4,3))</f>
        <v>PDB</v>
      </c>
      <c r="D3409" s="4" t="str">
        <f>MID(Eingabe!A3409,1,3)</f>
        <v>OE3</v>
      </c>
      <c r="E3409" s="6" t="str">
        <f>TRIM(MID(Eingabe!A3409,A3409+4,(B3409-1)))</f>
        <v>Kanera Peter 3002 Purkersdorf Wiener Straße 74/1/8</v>
      </c>
      <c r="F3409" s="4" t="str">
        <f>RIGHT(Eingabe!A3409,1)</f>
        <v>1</v>
      </c>
    </row>
    <row r="3410" spans="1:6" x14ac:dyDescent="0.35">
      <c r="A3410" s="4">
        <f t="shared" si="54"/>
        <v>3</v>
      </c>
      <c r="B3410" s="4">
        <f>LEN(Eingabe!A3410)-A3410-3</f>
        <v>45</v>
      </c>
      <c r="C3410" s="4" t="str">
        <f>TRIM(MID(Eingabe!A3410,4,3))</f>
        <v>PDE</v>
      </c>
      <c r="D3410" s="4" t="str">
        <f>MID(Eingabe!A3410,1,3)</f>
        <v>OE3</v>
      </c>
      <c r="E3410" s="6" t="str">
        <f>TRIM(MID(Eingabe!A3410,A3410+4,(B3410-1)))</f>
        <v>Denk Peter 3104 Harland Nachtigallgasse 10</v>
      </c>
      <c r="F3410" s="4" t="str">
        <f>RIGHT(Eingabe!A3410,1)</f>
        <v>1</v>
      </c>
    </row>
    <row r="3411" spans="1:6" x14ac:dyDescent="0.35">
      <c r="A3411" s="4">
        <f t="shared" si="54"/>
        <v>3</v>
      </c>
      <c r="B3411" s="4">
        <f>LEN(Eingabe!A3411)-A3411-3</f>
        <v>47</v>
      </c>
      <c r="C3411" s="4" t="str">
        <f>TRIM(MID(Eingabe!A3411,4,3))</f>
        <v>PEA</v>
      </c>
      <c r="D3411" s="4" t="str">
        <f>MID(Eingabe!A3411,1,3)</f>
        <v>OE3</v>
      </c>
      <c r="E3411" s="6" t="str">
        <f>TRIM(MID(Eingabe!A3411,A3411+4,(B3411-1)))</f>
        <v>Elster Peter 2154 Gaubitsch Am Weinberg 17/8</v>
      </c>
      <c r="F3411" s="4" t="str">
        <f>RIGHT(Eingabe!A3411,1)</f>
        <v>1</v>
      </c>
    </row>
    <row r="3412" spans="1:6" x14ac:dyDescent="0.35">
      <c r="A3412" s="4">
        <f t="shared" si="54"/>
        <v>3</v>
      </c>
      <c r="B3412" s="4">
        <f>LEN(Eingabe!A3412)-A3412-3</f>
        <v>56</v>
      </c>
      <c r="C3412" s="4" t="str">
        <f>TRIM(MID(Eingabe!A3412,4,3))</f>
        <v>PEB</v>
      </c>
      <c r="D3412" s="4" t="str">
        <f>MID(Eingabe!A3412,1,3)</f>
        <v>OE3</v>
      </c>
      <c r="E3412" s="6" t="str">
        <f>TRIM(MID(Eingabe!A3412,A3412+4,(B3412-1)))</f>
        <v>Ettl Paul 2460 Bruck An Der Leitha Höfleinerstraße 49</v>
      </c>
      <c r="F3412" s="4" t="str">
        <f>RIGHT(Eingabe!A3412,1)</f>
        <v>1</v>
      </c>
    </row>
    <row r="3413" spans="1:6" x14ac:dyDescent="0.35">
      <c r="A3413" s="4">
        <f t="shared" si="54"/>
        <v>3</v>
      </c>
      <c r="B3413" s="4">
        <f>LEN(Eingabe!A3413)-A3413-3</f>
        <v>41</v>
      </c>
      <c r="C3413" s="4" t="str">
        <f>TRIM(MID(Eingabe!A3413,4,3))</f>
        <v>PES</v>
      </c>
      <c r="D3413" s="4" t="str">
        <f>MID(Eingabe!A3413,1,3)</f>
        <v>OE3</v>
      </c>
      <c r="E3413" s="6" t="str">
        <f>TRIM(MID(Eingabe!A3413,A3413+4,(B3413-1)))</f>
        <v>Breitler Peter 3441 Judenau Wieseng 13</v>
      </c>
      <c r="F3413" s="4" t="str">
        <f>RIGHT(Eingabe!A3413,1)</f>
        <v>1</v>
      </c>
    </row>
    <row r="3414" spans="1:6" x14ac:dyDescent="0.35">
      <c r="A3414" s="4">
        <f t="shared" si="54"/>
        <v>3</v>
      </c>
      <c r="B3414" s="4">
        <f>LEN(Eingabe!A3414)-A3414-3</f>
        <v>45</v>
      </c>
      <c r="C3414" s="4" t="str">
        <f>TRIM(MID(Eingabe!A3414,4,3))</f>
        <v>PFB</v>
      </c>
      <c r="D3414" s="4" t="str">
        <f>MID(Eingabe!A3414,1,3)</f>
        <v>OE3</v>
      </c>
      <c r="E3414" s="6" t="str">
        <f>TRIM(MID(Eingabe!A3414,A3414+4,(B3414-1)))</f>
        <v>Fröhling Peter 2571 Altenmarkt Nöstach 152</v>
      </c>
      <c r="F3414" s="4" t="str">
        <f>RIGHT(Eingabe!A3414,1)</f>
        <v>1</v>
      </c>
    </row>
    <row r="3415" spans="1:6" x14ac:dyDescent="0.35">
      <c r="A3415" s="4">
        <f t="shared" si="54"/>
        <v>3</v>
      </c>
      <c r="B3415" s="4">
        <f>LEN(Eingabe!A3415)-A3415-3</f>
        <v>57</v>
      </c>
      <c r="C3415" s="4" t="str">
        <f>TRIM(MID(Eingabe!A3415,4,3))</f>
        <v>PFS</v>
      </c>
      <c r="D3415" s="4" t="str">
        <f>MID(Eingabe!A3415,1,3)</f>
        <v>OE3</v>
      </c>
      <c r="E3415" s="6" t="str">
        <f>TRIM(MID(Eingabe!A3415,A3415+4,(B3415-1)))</f>
        <v>Pfitzner Werner 3812 Groß-Siegharts Waidhofner Str. 47</v>
      </c>
      <c r="F3415" s="4" t="str">
        <f>RIGHT(Eingabe!A3415,1)</f>
        <v>1</v>
      </c>
    </row>
    <row r="3416" spans="1:6" x14ac:dyDescent="0.35">
      <c r="A3416" s="4">
        <f t="shared" si="54"/>
        <v>3</v>
      </c>
      <c r="B3416" s="4">
        <f>LEN(Eingabe!A3416)-A3416-3</f>
        <v>61</v>
      </c>
      <c r="C3416" s="4" t="str">
        <f>TRIM(MID(Eingabe!A3416,4,3))</f>
        <v>PGA</v>
      </c>
      <c r="D3416" s="4" t="str">
        <f>MID(Eingabe!A3416,1,3)</f>
        <v>OE3</v>
      </c>
      <c r="E3416" s="6" t="str">
        <f>TRIM(MID(Eingabe!A3416,A3416+4,(B3416-1)))</f>
        <v>Goldhalmseder Peter 3300 Amstetten Nikolaus-Lenau-Straße 2</v>
      </c>
      <c r="F3416" s="4" t="str">
        <f>RIGHT(Eingabe!A3416,1)</f>
        <v>1</v>
      </c>
    </row>
    <row r="3417" spans="1:6" x14ac:dyDescent="0.35">
      <c r="A3417" s="4">
        <f t="shared" si="54"/>
        <v>3</v>
      </c>
      <c r="B3417" s="4">
        <f>LEN(Eingabe!A3417)-A3417-3</f>
        <v>49</v>
      </c>
      <c r="C3417" s="4" t="str">
        <f>TRIM(MID(Eingabe!A3417,4,3))</f>
        <v>PGC</v>
      </c>
      <c r="D3417" s="4" t="str">
        <f>MID(Eingabe!A3417,1,3)</f>
        <v>OE3</v>
      </c>
      <c r="E3417" s="6" t="str">
        <f>TRIM(MID(Eingabe!A3417,A3417+4,(B3417-1)))</f>
        <v>Grafeneder Peter 2372 Gießhübl Brunnengasse 15</v>
      </c>
      <c r="F3417" s="4" t="str">
        <f>RIGHT(Eingabe!A3417,1)</f>
        <v>1</v>
      </c>
    </row>
    <row r="3418" spans="1:6" x14ac:dyDescent="0.35">
      <c r="A3418" s="4">
        <f t="shared" si="54"/>
        <v>3</v>
      </c>
      <c r="B3418" s="4">
        <f>LEN(Eingabe!A3418)-A3418-3</f>
        <v>48</v>
      </c>
      <c r="C3418" s="4" t="str">
        <f>TRIM(MID(Eingabe!A3418,4,3))</f>
        <v>PGU</v>
      </c>
      <c r="D3418" s="4" t="str">
        <f>MID(Eingabe!A3418,1,3)</f>
        <v>OE3</v>
      </c>
      <c r="E3418" s="6" t="str">
        <f>TRIM(MID(Eingabe!A3418,A3418+4,(B3418-1)))</f>
        <v>Pfandler Georg 2201 Gerasdorf Lenaugasse 52/1</v>
      </c>
      <c r="F3418" s="4" t="str">
        <f>RIGHT(Eingabe!A3418,1)</f>
        <v>1</v>
      </c>
    </row>
    <row r="3419" spans="1:6" x14ac:dyDescent="0.35">
      <c r="A3419" s="4">
        <f t="shared" si="54"/>
        <v>3</v>
      </c>
      <c r="B3419" s="4">
        <f>LEN(Eingabe!A3419)-A3419-3</f>
        <v>59</v>
      </c>
      <c r="C3419" s="4" t="str">
        <f>TRIM(MID(Eingabe!A3419,4,3))</f>
        <v>PHW</v>
      </c>
      <c r="D3419" s="4" t="str">
        <f>MID(Eingabe!A3419,1,3)</f>
        <v>OE3</v>
      </c>
      <c r="E3419" s="6" t="str">
        <f>TRIM(MID(Eingabe!A3419,A3419+4,(B3419-1)))</f>
        <v>Herzig Peter 2380 Perchtoldsdorf Aspettenstrasse 32/24/3</v>
      </c>
      <c r="F3419" s="4" t="str">
        <f>RIGHT(Eingabe!A3419,1)</f>
        <v>1</v>
      </c>
    </row>
    <row r="3420" spans="1:6" x14ac:dyDescent="0.35">
      <c r="A3420" s="4">
        <f t="shared" si="54"/>
        <v>3</v>
      </c>
      <c r="B3420" s="4">
        <f>LEN(Eingabe!A3420)-A3420-3</f>
        <v>47</v>
      </c>
      <c r="C3420" s="4" t="str">
        <f>TRIM(MID(Eingabe!A3420,4,3))</f>
        <v>PIA</v>
      </c>
      <c r="D3420" s="4" t="str">
        <f>MID(Eingabe!A3420,1,3)</f>
        <v>OE3</v>
      </c>
      <c r="E3420" s="6" t="str">
        <f>TRIM(MID(Eingabe!A3420,A3420+4,(B3420-1)))</f>
        <v>Wenty Pia 3001 Mauerbach Königswinkelgasse 5</v>
      </c>
      <c r="F3420" s="4" t="str">
        <f>RIGHT(Eingabe!A3420,1)</f>
        <v>1</v>
      </c>
    </row>
    <row r="3421" spans="1:6" x14ac:dyDescent="0.35">
      <c r="A3421" s="4">
        <f t="shared" si="54"/>
        <v>3</v>
      </c>
      <c r="B3421" s="4">
        <f>LEN(Eingabe!A3421)-A3421-3</f>
        <v>53</v>
      </c>
      <c r="C3421" s="4" t="str">
        <f>TRIM(MID(Eingabe!A3421,4,3))</f>
        <v>PIK</v>
      </c>
      <c r="D3421" s="4" t="str">
        <f>MID(Eingabe!A3421,1,3)</f>
        <v>OE3</v>
      </c>
      <c r="E3421" s="6" t="str">
        <f>TRIM(MID(Eingabe!A3421,A3421+4,(B3421-1)))</f>
        <v>Pichler Roland 3134 Reichersdorf Obere Ortsstr. 23</v>
      </c>
      <c r="F3421" s="4" t="str">
        <f>RIGHT(Eingabe!A3421,1)</f>
        <v>1</v>
      </c>
    </row>
    <row r="3422" spans="1:6" x14ac:dyDescent="0.35">
      <c r="A3422" s="4">
        <f t="shared" si="54"/>
        <v>3</v>
      </c>
      <c r="B3422" s="4">
        <f>LEN(Eingabe!A3422)-A3422-3</f>
        <v>49</v>
      </c>
      <c r="C3422" s="4" t="str">
        <f>TRIM(MID(Eingabe!A3422,4,3))</f>
        <v>PIL</v>
      </c>
      <c r="D3422" s="4" t="str">
        <f>MID(Eingabe!A3422,1,3)</f>
        <v>OE3</v>
      </c>
      <c r="E3422" s="6" t="str">
        <f>TRIM(MID(Eingabe!A3422,A3422+4,(B3422-1)))</f>
        <v>Pospischil Erich Brunn/Geb Goldtruhenweg 1/2/2</v>
      </c>
      <c r="F3422" s="4" t="str">
        <f>RIGHT(Eingabe!A3422,1)</f>
        <v>1</v>
      </c>
    </row>
    <row r="3423" spans="1:6" x14ac:dyDescent="0.35">
      <c r="A3423" s="4">
        <f t="shared" si="54"/>
        <v>3</v>
      </c>
      <c r="B3423" s="4">
        <f>LEN(Eingabe!A3423)-A3423-3</f>
        <v>62</v>
      </c>
      <c r="C3423" s="4" t="str">
        <f>TRIM(MID(Eingabe!A3423,4,3))</f>
        <v>PKB</v>
      </c>
      <c r="D3423" s="4" t="str">
        <f>MID(Eingabe!A3423,1,3)</f>
        <v>OE3</v>
      </c>
      <c r="E3423" s="6" t="str">
        <f>TRIM(MID(Eingabe!A3423,A3423+4,(B3423-1)))</f>
        <v>Krammer Mario Peter 2170 Kleinhadersdorf Untere Ortsstr. 24</v>
      </c>
      <c r="F3423" s="4" t="str">
        <f>RIGHT(Eingabe!A3423,1)</f>
        <v>1</v>
      </c>
    </row>
    <row r="3424" spans="1:6" x14ac:dyDescent="0.35">
      <c r="A3424" s="4">
        <f t="shared" si="54"/>
        <v>3</v>
      </c>
      <c r="B3424" s="4">
        <f>LEN(Eingabe!A3424)-A3424-3</f>
        <v>20</v>
      </c>
      <c r="C3424" s="4" t="str">
        <f>TRIM(MID(Eingabe!A3424,4,3))</f>
        <v>PKG</v>
      </c>
      <c r="D3424" s="4" t="str">
        <f>MID(Eingabe!A3424,1,3)</f>
        <v>OE3</v>
      </c>
      <c r="E3424" s="6" t="str">
        <f>TRIM(MID(Eingabe!A3424,A3424+4,(B3424-1)))</f>
        <v>*-*-* *-*-* *-*-*</v>
      </c>
      <c r="F3424" s="4" t="str">
        <f>RIGHT(Eingabe!A3424,1)</f>
        <v>1</v>
      </c>
    </row>
    <row r="3425" spans="1:6" x14ac:dyDescent="0.35">
      <c r="A3425" s="4">
        <f t="shared" si="54"/>
        <v>3</v>
      </c>
      <c r="B3425" s="4">
        <f>LEN(Eingabe!A3425)-A3425-3</f>
        <v>38</v>
      </c>
      <c r="C3425" s="4" t="str">
        <f>TRIM(MID(Eingabe!A3425,4,3))</f>
        <v>PKU</v>
      </c>
      <c r="D3425" s="4" t="str">
        <f>MID(Eingabe!A3425,1,3)</f>
        <v>OE3</v>
      </c>
      <c r="E3425" s="6" t="str">
        <f>TRIM(MID(Eingabe!A3425,A3425+4,(B3425-1)))</f>
        <v>Klocko Peter Katzelsdorf Augasse 36</v>
      </c>
      <c r="F3425" s="4" t="str">
        <f>RIGHT(Eingabe!A3425,1)</f>
        <v>1</v>
      </c>
    </row>
    <row r="3426" spans="1:6" x14ac:dyDescent="0.35">
      <c r="A3426" s="4">
        <f t="shared" si="54"/>
        <v>3</v>
      </c>
      <c r="B3426" s="4">
        <f>LEN(Eingabe!A3426)-A3426-3</f>
        <v>20</v>
      </c>
      <c r="C3426" s="4" t="str">
        <f>TRIM(MID(Eingabe!A3426,4,3))</f>
        <v>PKW</v>
      </c>
      <c r="D3426" s="4" t="str">
        <f>MID(Eingabe!A3426,1,3)</f>
        <v>OE3</v>
      </c>
      <c r="E3426" s="6" t="str">
        <f>TRIM(MID(Eingabe!A3426,A3426+4,(B3426-1)))</f>
        <v>*-*-* *-*-* *-*-*</v>
      </c>
      <c r="F3426" s="4" t="str">
        <f>RIGHT(Eingabe!A3426,1)</f>
        <v>1</v>
      </c>
    </row>
    <row r="3427" spans="1:6" x14ac:dyDescent="0.35">
      <c r="A3427" s="4">
        <f t="shared" si="54"/>
        <v>3</v>
      </c>
      <c r="B3427" s="4">
        <f>LEN(Eingabe!A3427)-A3427-3</f>
        <v>42</v>
      </c>
      <c r="C3427" s="4" t="str">
        <f>TRIM(MID(Eingabe!A3427,4,3))</f>
        <v>PLA</v>
      </c>
      <c r="D3427" s="4" t="str">
        <f>MID(Eingabe!A3427,1,3)</f>
        <v>OE3</v>
      </c>
      <c r="E3427" s="6" t="str">
        <f>TRIM(MID(Eingabe!A3427,A3427+4,(B3427-1)))</f>
        <v>Pohl Alfred 2130 Mistelbach Hochgasse 4</v>
      </c>
      <c r="F3427" s="4" t="str">
        <f>RIGHT(Eingabe!A3427,1)</f>
        <v>1</v>
      </c>
    </row>
    <row r="3428" spans="1:6" x14ac:dyDescent="0.35">
      <c r="A3428" s="4">
        <f t="shared" si="54"/>
        <v>3</v>
      </c>
      <c r="B3428" s="4">
        <f>LEN(Eingabe!A3428)-A3428-3</f>
        <v>51</v>
      </c>
      <c r="C3428" s="4" t="str">
        <f>TRIM(MID(Eingabe!A3428,4,3))</f>
        <v>PLC</v>
      </c>
      <c r="D3428" s="4" t="str">
        <f>MID(Eingabe!A3428,1,3)</f>
        <v>OE3</v>
      </c>
      <c r="E3428" s="6" t="str">
        <f>TRIM(MID(Eingabe!A3428,A3428+4,(B3428-1)))</f>
        <v>Kottar Peter 2230 Gänserndorf-Süd Grenzstraße 78</v>
      </c>
      <c r="F3428" s="4" t="str">
        <f>RIGHT(Eingabe!A3428,1)</f>
        <v>1</v>
      </c>
    </row>
    <row r="3429" spans="1:6" x14ac:dyDescent="0.35">
      <c r="A3429" s="4">
        <f t="shared" si="54"/>
        <v>3</v>
      </c>
      <c r="B3429" s="4">
        <f>LEN(Eingabe!A3429)-A3429-3</f>
        <v>20</v>
      </c>
      <c r="C3429" s="4" t="str">
        <f>TRIM(MID(Eingabe!A3429,4,3))</f>
        <v>PLF</v>
      </c>
      <c r="D3429" s="4" t="str">
        <f>MID(Eingabe!A3429,1,3)</f>
        <v>OE3</v>
      </c>
      <c r="E3429" s="6" t="str">
        <f>TRIM(MID(Eingabe!A3429,A3429+4,(B3429-1)))</f>
        <v>*-*-* *-*-* *-*-*</v>
      </c>
      <c r="F3429" s="4" t="str">
        <f>RIGHT(Eingabe!A3429,1)</f>
        <v>1</v>
      </c>
    </row>
    <row r="3430" spans="1:6" x14ac:dyDescent="0.35">
      <c r="A3430" s="4">
        <f t="shared" si="54"/>
        <v>3</v>
      </c>
      <c r="B3430" s="4">
        <f>LEN(Eingabe!A3430)-A3430-3</f>
        <v>59</v>
      </c>
      <c r="C3430" s="4" t="str">
        <f>TRIM(MID(Eingabe!A3430,4,3))</f>
        <v>PMS</v>
      </c>
      <c r="D3430" s="4" t="str">
        <f>MID(Eingabe!A3430,1,3)</f>
        <v>OE3</v>
      </c>
      <c r="E3430" s="6" t="str">
        <f>TRIM(MID(Eingabe!A3430,A3430+4,(B3430-1)))</f>
        <v>Mayr Peter 2700 Wiener Neustadt Bgm. Dr. Haberl Gasse 16</v>
      </c>
      <c r="F3430" s="4" t="str">
        <f>RIGHT(Eingabe!A3430,1)</f>
        <v>1</v>
      </c>
    </row>
    <row r="3431" spans="1:6" x14ac:dyDescent="0.35">
      <c r="A3431" s="4">
        <f t="shared" si="54"/>
        <v>3</v>
      </c>
      <c r="B3431" s="4">
        <f>LEN(Eingabe!A3431)-A3431-3</f>
        <v>41</v>
      </c>
      <c r="C3431" s="4" t="str">
        <f>TRIM(MID(Eingabe!A3431,4,3))</f>
        <v>nme</v>
      </c>
      <c r="D3431" s="4" t="str">
        <f>MID(Eingabe!A3431,1,3)</f>
        <v>Fer</v>
      </c>
      <c r="E3431" s="6" t="str">
        <f>TRIM(MID(Eingabe!A3431,A3431+4,(B3431-1)))</f>
        <v>ldebüro Stand 2022.12.01 Seite 88 von 24</v>
      </c>
      <c r="F3431" s="4" t="str">
        <f>RIGHT(Eingabe!A3431,1)</f>
        <v>9</v>
      </c>
    </row>
    <row r="3432" spans="1:6" x14ac:dyDescent="0.35">
      <c r="A3432" s="4">
        <f t="shared" si="54"/>
        <v>0</v>
      </c>
      <c r="B3432" s="4">
        <f>LEN(Eingabe!A3432)-A3432-3</f>
        <v>-3</v>
      </c>
      <c r="C3432" s="4" t="str">
        <f>TRIM(MID(Eingabe!A3432,4,3))</f>
        <v/>
      </c>
      <c r="D3432" s="4" t="str">
        <f>MID(Eingabe!A3432,1,3)</f>
        <v/>
      </c>
      <c r="E3432" s="6" t="e">
        <f>TRIM(MID(Eingabe!A3432,A3432+4,(B3432-1)))</f>
        <v>#VALUE!</v>
      </c>
      <c r="F3432" s="4" t="str">
        <f>RIGHT(Eingabe!A3432,1)</f>
        <v/>
      </c>
    </row>
    <row r="3433" spans="1:6" x14ac:dyDescent="0.35">
      <c r="A3433" s="4">
        <f t="shared" si="54"/>
        <v>3</v>
      </c>
      <c r="B3433" s="4">
        <f>LEN(Eingabe!A3433)-A3433-3</f>
        <v>6</v>
      </c>
      <c r="C3433" s="4" t="str">
        <f>TRIM(MID(Eingabe!A3433,4,3))</f>
        <v>: 0</v>
      </c>
      <c r="D3433" s="4" t="str">
        <f>MID(Eingabe!A3433,1,3)</f>
        <v>DVR</v>
      </c>
      <c r="E3433" s="6" t="str">
        <f>TRIM(MID(Eingabe!A3433,A3433+4,(B3433-1)))</f>
        <v>86330</v>
      </c>
      <c r="F3433" s="4" t="str">
        <f>RIGHT(Eingabe!A3433,1)</f>
        <v>1</v>
      </c>
    </row>
    <row r="3434" spans="1:6" x14ac:dyDescent="0.35">
      <c r="A3434" s="4">
        <f t="shared" si="54"/>
        <v>0</v>
      </c>
      <c r="B3434" s="4">
        <f>LEN(Eingabe!A3434)-A3434-3</f>
        <v>-3</v>
      </c>
      <c r="C3434" s="4" t="str">
        <f>TRIM(MID(Eingabe!A3434,4,3))</f>
        <v/>
      </c>
      <c r="D3434" s="4" t="str">
        <f>MID(Eingabe!A3434,1,3)</f>
        <v/>
      </c>
      <c r="E3434" s="6" t="e">
        <f>TRIM(MID(Eingabe!A3434,A3434+4,(B3434-1)))</f>
        <v>#VALUE!</v>
      </c>
      <c r="F3434" s="4" t="str">
        <f>RIGHT(Eingabe!A3434,1)</f>
        <v/>
      </c>
    </row>
    <row r="3435" spans="1:6" x14ac:dyDescent="0.35">
      <c r="A3435" s="4">
        <f t="shared" si="54"/>
        <v>0</v>
      </c>
      <c r="B3435" s="4">
        <f>LEN(Eingabe!A3435)-A3435-3</f>
        <v>-3</v>
      </c>
      <c r="C3435" s="4" t="str">
        <f>TRIM(MID(Eingabe!A3435,4,3))</f>
        <v/>
      </c>
      <c r="D3435" s="4" t="str">
        <f>MID(Eingabe!A3435,1,3)</f>
        <v/>
      </c>
      <c r="E3435" s="6" t="e">
        <f>TRIM(MID(Eingabe!A3435,A3435+4,(B3435-1)))</f>
        <v>#VALUE!</v>
      </c>
      <c r="F3435" s="4" t="str">
        <f>RIGHT(Eingabe!A3435,1)</f>
        <v/>
      </c>
    </row>
    <row r="3436" spans="1:6" x14ac:dyDescent="0.35">
      <c r="A3436" s="4">
        <f t="shared" si="54"/>
        <v>3</v>
      </c>
      <c r="B3436" s="4">
        <f>LEN(Eingabe!A3436)-A3436-3</f>
        <v>35</v>
      </c>
      <c r="C3436" s="4" t="str">
        <f>TRIM(MID(Eingabe!A3436,4,3))</f>
        <v>zei</v>
      </c>
      <c r="D3436" s="4" t="str">
        <f>MID(Eingabe!A3436,1,3)</f>
        <v>Ruf</v>
      </c>
      <c r="E3436" s="6" t="str">
        <f>TRIM(MID(Eingabe!A3436,A3436+4,(B3436-1)))</f>
        <v>chen Name Standort Anschrift Bew_K</v>
      </c>
      <c r="F3436" s="4" t="str">
        <f>RIGHT(Eingabe!A3436,1)</f>
        <v>l</v>
      </c>
    </row>
    <row r="3437" spans="1:6" x14ac:dyDescent="0.35">
      <c r="A3437" s="4">
        <f t="shared" si="54"/>
        <v>0</v>
      </c>
      <c r="B3437" s="4">
        <f>LEN(Eingabe!A3437)-A3437-3</f>
        <v>-3</v>
      </c>
      <c r="C3437" s="4" t="str">
        <f>TRIM(MID(Eingabe!A3437,4,3))</f>
        <v/>
      </c>
      <c r="D3437" s="4" t="str">
        <f>MID(Eingabe!A3437,1,3)</f>
        <v/>
      </c>
      <c r="E3437" s="6" t="e">
        <f>TRIM(MID(Eingabe!A3437,A3437+4,(B3437-1)))</f>
        <v>#VALUE!</v>
      </c>
      <c r="F3437" s="4" t="str">
        <f>RIGHT(Eingabe!A3437,1)</f>
        <v/>
      </c>
    </row>
    <row r="3438" spans="1:6" x14ac:dyDescent="0.35">
      <c r="A3438" s="4">
        <f t="shared" si="54"/>
        <v>3</v>
      </c>
      <c r="B3438" s="4">
        <f>LEN(Eingabe!A3438)-A3438-3</f>
        <v>45</v>
      </c>
      <c r="C3438" s="4" t="str">
        <f>TRIM(MID(Eingabe!A3438,4,3))</f>
        <v>zei</v>
      </c>
      <c r="D3438" s="4" t="str">
        <f>MID(Eingabe!A3438,1,3)</f>
        <v>Ruf</v>
      </c>
      <c r="E3438" s="6" t="str">
        <f>TRIM(MID(Eingabe!A3438,A3438+4,(B3438-1)))</f>
        <v>chenliste österreichischer Amateurfunkstelle</v>
      </c>
      <c r="F3438" s="4" t="str">
        <f>RIGHT(Eingabe!A3438,1)</f>
        <v>n</v>
      </c>
    </row>
    <row r="3439" spans="1:6" x14ac:dyDescent="0.35">
      <c r="A3439" s="4">
        <f t="shared" si="54"/>
        <v>2</v>
      </c>
      <c r="B3439" s="4">
        <f>LEN(Eingabe!A3439)-A3439-3</f>
        <v>55</v>
      </c>
      <c r="C3439" s="4" t="str">
        <f>TRIM(MID(Eingabe!A3439,4,3))</f>
        <v>äß</v>
      </c>
      <c r="D3439" s="4" t="str">
        <f>MID(Eingabe!A3439,1,3)</f>
        <v>Gem</v>
      </c>
      <c r="E3439" s="6" t="str">
        <f>TRIM(MID(Eingabe!A3439,A3439+4,(B3439-1)))</f>
        <v>§ 150 Abs. 3 und 4 des Telekommunikationsgesetzes 202</v>
      </c>
      <c r="F3439" s="4" t="str">
        <f>RIGHT(Eingabe!A3439,1)</f>
        <v>1</v>
      </c>
    </row>
    <row r="3440" spans="1:6" x14ac:dyDescent="0.35">
      <c r="A3440" s="4">
        <f t="shared" si="54"/>
        <v>0</v>
      </c>
      <c r="B3440" s="4">
        <f>LEN(Eingabe!A3440)-A3440-3</f>
        <v>-3</v>
      </c>
      <c r="C3440" s="4" t="str">
        <f>TRIM(MID(Eingabe!A3440,4,3))</f>
        <v/>
      </c>
      <c r="D3440" s="4" t="str">
        <f>MID(Eingabe!A3440,1,3)</f>
        <v/>
      </c>
      <c r="E3440" s="6" t="e">
        <f>TRIM(MID(Eingabe!A3440,A3440+4,(B3440-1)))</f>
        <v>#VALUE!</v>
      </c>
      <c r="F3440" s="4" t="str">
        <f>RIGHT(Eingabe!A3440,1)</f>
        <v/>
      </c>
    </row>
    <row r="3441" spans="1:6" x14ac:dyDescent="0.35">
      <c r="A3441" s="4">
        <f t="shared" si="54"/>
        <v>3</v>
      </c>
      <c r="B3441" s="4">
        <f>LEN(Eingabe!A3441)-A3441-3</f>
        <v>20</v>
      </c>
      <c r="C3441" s="4" t="str">
        <f>TRIM(MID(Eingabe!A3441,4,3))</f>
        <v>PMV</v>
      </c>
      <c r="D3441" s="4" t="str">
        <f>MID(Eingabe!A3441,1,3)</f>
        <v>OE3</v>
      </c>
      <c r="E3441" s="6" t="str">
        <f>TRIM(MID(Eingabe!A3441,A3441+4,(B3441-1)))</f>
        <v>*-*-* *-*-* *-*-*</v>
      </c>
      <c r="F3441" s="4" t="str">
        <f>RIGHT(Eingabe!A3441,1)</f>
        <v>1</v>
      </c>
    </row>
    <row r="3442" spans="1:6" x14ac:dyDescent="0.35">
      <c r="A3442" s="4">
        <f t="shared" si="54"/>
        <v>3</v>
      </c>
      <c r="B3442" s="4">
        <f>LEN(Eingabe!A3442)-A3442-3</f>
        <v>20</v>
      </c>
      <c r="C3442" s="4" t="str">
        <f>TRIM(MID(Eingabe!A3442,4,3))</f>
        <v>PMW</v>
      </c>
      <c r="D3442" s="4" t="str">
        <f>MID(Eingabe!A3442,1,3)</f>
        <v>OE3</v>
      </c>
      <c r="E3442" s="6" t="str">
        <f>TRIM(MID(Eingabe!A3442,A3442+4,(B3442-1)))</f>
        <v>*-*-* *-*-* *-*-*</v>
      </c>
      <c r="F3442" s="4" t="str">
        <f>RIGHT(Eingabe!A3442,1)</f>
        <v>1</v>
      </c>
    </row>
    <row r="3443" spans="1:6" x14ac:dyDescent="0.35">
      <c r="A3443" s="4">
        <f t="shared" si="54"/>
        <v>3</v>
      </c>
      <c r="B3443" s="4">
        <f>LEN(Eingabe!A3443)-A3443-3</f>
        <v>50</v>
      </c>
      <c r="C3443" s="4" t="str">
        <f>TRIM(MID(Eingabe!A3443,4,3))</f>
        <v>PNG</v>
      </c>
      <c r="D3443" s="4" t="str">
        <f>MID(Eingabe!A3443,1,3)</f>
        <v>OE3</v>
      </c>
      <c r="E3443" s="6" t="str">
        <f>TRIM(MID(Eingabe!A3443,A3443+4,(B3443-1)))</f>
        <v>Strondl Paul 3124 Oberwölbling Unterwölbling 94</v>
      </c>
      <c r="F3443" s="4" t="str">
        <f>RIGHT(Eingabe!A3443,1)</f>
        <v>1</v>
      </c>
    </row>
    <row r="3444" spans="1:6" x14ac:dyDescent="0.35">
      <c r="A3444" s="4">
        <f t="shared" si="54"/>
        <v>3</v>
      </c>
      <c r="B3444" s="4">
        <f>LEN(Eingabe!A3444)-A3444-3</f>
        <v>52</v>
      </c>
      <c r="C3444" s="4" t="str">
        <f>TRIM(MID(Eingabe!A3444,4,3))</f>
        <v>PNU</v>
      </c>
      <c r="D3444" s="4" t="str">
        <f>MID(Eingabe!A3444,1,3)</f>
        <v>OE3</v>
      </c>
      <c r="E3444" s="6" t="str">
        <f>TRIM(MID(Eingabe!A3444,A3444+4,(B3444-1)))</f>
        <v>Neubauer Peter 3485 Haitzendorf Vorgartenstraße 8</v>
      </c>
      <c r="F3444" s="4" t="str">
        <f>RIGHT(Eingabe!A3444,1)</f>
        <v>1</v>
      </c>
    </row>
    <row r="3445" spans="1:6" x14ac:dyDescent="0.35">
      <c r="A3445" s="4">
        <f t="shared" si="54"/>
        <v>3</v>
      </c>
      <c r="B3445" s="4">
        <f>LEN(Eingabe!A3445)-A3445-3</f>
        <v>56</v>
      </c>
      <c r="C3445" s="4" t="str">
        <f>TRIM(MID(Eingabe!A3445,4,3))</f>
        <v>POW</v>
      </c>
      <c r="D3445" s="4" t="str">
        <f>MID(Eingabe!A3445,1,3)</f>
        <v>OE3</v>
      </c>
      <c r="E3445" s="6" t="str">
        <f>TRIM(MID(Eingabe!A3445,A3445+4,(B3445-1)))</f>
        <v>Obleser Peter 3500 Krems An Der Donau Beethovenstr. 6</v>
      </c>
      <c r="F3445" s="4" t="str">
        <f>RIGHT(Eingabe!A3445,1)</f>
        <v>1</v>
      </c>
    </row>
    <row r="3446" spans="1:6" x14ac:dyDescent="0.35">
      <c r="A3446" s="4">
        <f t="shared" si="54"/>
        <v>3</v>
      </c>
      <c r="B3446" s="4">
        <f>LEN(Eingabe!A3446)-A3446-3</f>
        <v>58</v>
      </c>
      <c r="C3446" s="4" t="str">
        <f>TRIM(MID(Eingabe!A3446,4,3))</f>
        <v>PPB</v>
      </c>
      <c r="D3446" s="4" t="str">
        <f>MID(Eingabe!A3446,1,3)</f>
        <v>OE3</v>
      </c>
      <c r="E3446" s="6" t="str">
        <f>TRIM(MID(Eingabe!A3446,A3446+4,(B3446-1)))</f>
        <v>Platzer Peter Karl 2380 Perchtoldsdorf Brunner Gasse 54</v>
      </c>
      <c r="F3446" s="4" t="str">
        <f>RIGHT(Eingabe!A3446,1)</f>
        <v>1</v>
      </c>
    </row>
    <row r="3447" spans="1:6" x14ac:dyDescent="0.35">
      <c r="A3447" s="4">
        <f t="shared" si="54"/>
        <v>3</v>
      </c>
      <c r="B3447" s="4">
        <f>LEN(Eingabe!A3447)-A3447-3</f>
        <v>51</v>
      </c>
      <c r="C3447" s="4" t="str">
        <f>TRIM(MID(Eingabe!A3447,4,3))</f>
        <v>PPD</v>
      </c>
      <c r="D3447" s="4" t="str">
        <f>MID(Eingabe!A3447,1,3)</f>
        <v>OE3</v>
      </c>
      <c r="E3447" s="6" t="str">
        <f>TRIM(MID(Eingabe!A3447,A3447+4,(B3447-1)))</f>
        <v>Pusterhofer Peter 2230 Gänserndorf Schwalbeng 12</v>
      </c>
      <c r="F3447" s="4" t="str">
        <f>RIGHT(Eingabe!A3447,1)</f>
        <v>1</v>
      </c>
    </row>
    <row r="3448" spans="1:6" x14ac:dyDescent="0.35">
      <c r="A3448" s="4">
        <f t="shared" si="54"/>
        <v>3</v>
      </c>
      <c r="B3448" s="4">
        <f>LEN(Eingabe!A3448)-A3448-3</f>
        <v>20</v>
      </c>
      <c r="C3448" s="4" t="str">
        <f>TRIM(MID(Eingabe!A3448,4,3))</f>
        <v>PPS</v>
      </c>
      <c r="D3448" s="4" t="str">
        <f>MID(Eingabe!A3448,1,3)</f>
        <v>OE3</v>
      </c>
      <c r="E3448" s="6" t="str">
        <f>TRIM(MID(Eingabe!A3448,A3448+4,(B3448-1)))</f>
        <v>*-*-* *-*-* *-*-*</v>
      </c>
      <c r="F3448" s="4" t="str">
        <f>RIGHT(Eingabe!A3448,1)</f>
        <v>1</v>
      </c>
    </row>
    <row r="3449" spans="1:6" x14ac:dyDescent="0.35">
      <c r="A3449" s="4">
        <f t="shared" si="54"/>
        <v>3</v>
      </c>
      <c r="B3449" s="4">
        <f>LEN(Eingabe!A3449)-A3449-3</f>
        <v>51</v>
      </c>
      <c r="C3449" s="4" t="str">
        <f>TRIM(MID(Eingabe!A3449,4,3))</f>
        <v>PQA</v>
      </c>
      <c r="D3449" s="4" t="str">
        <f>MID(Eingabe!A3449,1,3)</f>
        <v>OE3</v>
      </c>
      <c r="E3449" s="6" t="str">
        <f>TRIM(MID(Eingabe!A3449,A3449+4,(B3449-1)))</f>
        <v>Prantl Marc 3660 Klein-Pöchlarn Kremser Straße 3</v>
      </c>
      <c r="F3449" s="4" t="str">
        <f>RIGHT(Eingabe!A3449,1)</f>
        <v>1</v>
      </c>
    </row>
    <row r="3450" spans="1:6" x14ac:dyDescent="0.35">
      <c r="A3450" s="4">
        <f t="shared" si="54"/>
        <v>3</v>
      </c>
      <c r="B3450" s="4">
        <f>LEN(Eingabe!A3450)-A3450-3</f>
        <v>45</v>
      </c>
      <c r="C3450" s="4" t="str">
        <f>TRIM(MID(Eingabe!A3450,4,3))</f>
        <v>PQU</v>
      </c>
      <c r="D3450" s="4" t="str">
        <f>MID(Eingabe!A3450,1,3)</f>
        <v>OE3</v>
      </c>
      <c r="E3450" s="6" t="str">
        <f>TRIM(MID(Eingabe!A3450,A3450+4,(B3450-1)))</f>
        <v>Seidl Peter St Pölten Hoelderlinstrasse 25</v>
      </c>
      <c r="F3450" s="4" t="str">
        <f>RIGHT(Eingabe!A3450,1)</f>
        <v>1</v>
      </c>
    </row>
    <row r="3451" spans="1:6" x14ac:dyDescent="0.35">
      <c r="A3451" s="4">
        <f t="shared" si="54"/>
        <v>3</v>
      </c>
      <c r="B3451" s="4">
        <f>LEN(Eingabe!A3451)-A3451-3</f>
        <v>56</v>
      </c>
      <c r="C3451" s="4" t="str">
        <f>TRIM(MID(Eingabe!A3451,4,3))</f>
        <v>PRA</v>
      </c>
      <c r="D3451" s="4" t="str">
        <f>MID(Eingabe!A3451,1,3)</f>
        <v>OE3</v>
      </c>
      <c r="E3451" s="6" t="str">
        <f>TRIM(MID(Eingabe!A3451,A3451+4,(B3451-1)))</f>
        <v>Preslmayr Andreas 3033 Altlengbach Prinzbachstraße 17</v>
      </c>
      <c r="F3451" s="4" t="str">
        <f>RIGHT(Eingabe!A3451,1)</f>
        <v>1</v>
      </c>
    </row>
    <row r="3452" spans="1:6" x14ac:dyDescent="0.35">
      <c r="A3452" s="4">
        <f t="shared" si="54"/>
        <v>3</v>
      </c>
      <c r="B3452" s="4">
        <f>LEN(Eingabe!A3452)-A3452-3</f>
        <v>53</v>
      </c>
      <c r="C3452" s="4" t="str">
        <f>TRIM(MID(Eingabe!A3452,4,3))</f>
        <v>PRC</v>
      </c>
      <c r="D3452" s="4" t="str">
        <f>MID(Eingabe!A3452,1,3)</f>
        <v>OE3</v>
      </c>
      <c r="E3452" s="6" t="str">
        <f>TRIM(MID(Eingabe!A3452,A3452+4,(B3452-1)))</f>
        <v>Raser Patrick 3051 Sankt Christophen Haagenstr. 25</v>
      </c>
      <c r="F3452" s="4" t="str">
        <f>RIGHT(Eingabe!A3452,1)</f>
        <v>1</v>
      </c>
    </row>
    <row r="3453" spans="1:6" x14ac:dyDescent="0.35">
      <c r="A3453" s="4">
        <f t="shared" si="54"/>
        <v>3</v>
      </c>
      <c r="B3453" s="4">
        <f>LEN(Eingabe!A3453)-A3453-3</f>
        <v>46</v>
      </c>
      <c r="C3453" s="4" t="str">
        <f>TRIM(MID(Eingabe!A3453,4,3))</f>
        <v>PRU</v>
      </c>
      <c r="D3453" s="4" t="str">
        <f>MID(Eingabe!A3453,1,3)</f>
        <v>OE3</v>
      </c>
      <c r="E3453" s="6" t="str">
        <f>TRIM(MID(Eingabe!A3453,A3453+4,(B3453-1)))</f>
        <v>Resch Paul 2130 Mistelbach Trinklergasse 2A</v>
      </c>
      <c r="F3453" s="4" t="str">
        <f>RIGHT(Eingabe!A3453,1)</f>
        <v>1</v>
      </c>
    </row>
    <row r="3454" spans="1:6" x14ac:dyDescent="0.35">
      <c r="A3454" s="4">
        <f t="shared" si="54"/>
        <v>3</v>
      </c>
      <c r="B3454" s="4">
        <f>LEN(Eingabe!A3454)-A3454-3</f>
        <v>65</v>
      </c>
      <c r="C3454" s="4" t="str">
        <f>TRIM(MID(Eingabe!A3454,4,3))</f>
        <v>PTA</v>
      </c>
      <c r="D3454" s="4" t="str">
        <f>MID(Eingabe!A3454,1,3)</f>
        <v>OE3</v>
      </c>
      <c r="E3454" s="6" t="str">
        <f>TRIM(MID(Eingabe!A3454,A3454+4,(B3454-1)))</f>
        <v>Kutschera Peter 2345 Brunn Am Gebirge August Gliederer-Str. 10</v>
      </c>
      <c r="F3454" s="4" t="str">
        <f>RIGHT(Eingabe!A3454,1)</f>
        <v>1</v>
      </c>
    </row>
    <row r="3455" spans="1:6" x14ac:dyDescent="0.35">
      <c r="A3455" s="4">
        <f t="shared" si="54"/>
        <v>3</v>
      </c>
      <c r="B3455" s="4">
        <f>LEN(Eingabe!A3455)-A3455-3</f>
        <v>42</v>
      </c>
      <c r="C3455" s="4" t="str">
        <f>TRIM(MID(Eingabe!A3455,4,3))</f>
        <v>PTC</v>
      </c>
      <c r="D3455" s="4" t="str">
        <f>MID(Eingabe!A3455,1,3)</f>
        <v>OE3</v>
      </c>
      <c r="E3455" s="6" t="str">
        <f>TRIM(MID(Eingabe!A3455,A3455+4,(B3455-1)))</f>
        <v>Pohl Thomas 2130 Mistelbach Hochgasse 4</v>
      </c>
      <c r="F3455" s="4" t="str">
        <f>RIGHT(Eingabe!A3455,1)</f>
        <v>1</v>
      </c>
    </row>
    <row r="3456" spans="1:6" x14ac:dyDescent="0.35">
      <c r="A3456" s="4">
        <f t="shared" si="54"/>
        <v>2</v>
      </c>
      <c r="B3456" s="4">
        <f>LEN(Eingabe!A3456)-A3456-3</f>
        <v>49</v>
      </c>
      <c r="C3456" s="4" t="str">
        <f>TRIM(MID(Eingabe!A3456,4,3))</f>
        <v>PU</v>
      </c>
      <c r="D3456" s="4" t="str">
        <f>MID(Eingabe!A3456,1,3)</f>
        <v>OE3</v>
      </c>
      <c r="E3456" s="6" t="str">
        <f>TRIM(MID(Eingabe!A3456,A3456+4,(B3456-1)))</f>
        <v>Widhalm Paul Gr.Siegharts Waidhofnerstrasse 60</v>
      </c>
      <c r="F3456" s="4" t="str">
        <f>RIGHT(Eingabe!A3456,1)</f>
        <v>1</v>
      </c>
    </row>
    <row r="3457" spans="1:6" x14ac:dyDescent="0.35">
      <c r="A3457" s="4">
        <f t="shared" si="54"/>
        <v>3</v>
      </c>
      <c r="B3457" s="4">
        <f>LEN(Eingabe!A3457)-A3457-3</f>
        <v>48</v>
      </c>
      <c r="C3457" s="4" t="str">
        <f>TRIM(MID(Eingabe!A3457,4,3))</f>
        <v>PUW</v>
      </c>
      <c r="D3457" s="4" t="str">
        <f>MID(Eingabe!A3457,1,3)</f>
        <v>OE3</v>
      </c>
      <c r="E3457" s="6" t="str">
        <f>TRIM(MID(Eingabe!A3457,A3457+4,(B3457-1)))</f>
        <v>Ungerboeck Peter Gumpoldskirchn Probusgasse 4</v>
      </c>
      <c r="F3457" s="4" t="str">
        <f>RIGHT(Eingabe!A3457,1)</f>
        <v>1</v>
      </c>
    </row>
    <row r="3458" spans="1:6" x14ac:dyDescent="0.35">
      <c r="A3458" s="4">
        <f t="shared" si="54"/>
        <v>3</v>
      </c>
      <c r="B3458" s="4">
        <f>LEN(Eingabe!A3458)-A3458-3</f>
        <v>48</v>
      </c>
      <c r="C3458" s="4" t="str">
        <f>TRIM(MID(Eingabe!A3458,4,3))</f>
        <v>PVA</v>
      </c>
      <c r="D3458" s="4" t="str">
        <f>MID(Eingabe!A3458,1,3)</f>
        <v>OE3</v>
      </c>
      <c r="E3458" s="6" t="str">
        <f>TRIM(MID(Eingabe!A3458,A3458+4,(B3458-1)))</f>
        <v>Haiden Peter 2752 Wöllersdorf Kirchengasse 39</v>
      </c>
      <c r="F3458" s="4" t="str">
        <f>RIGHT(Eingabe!A3458,1)</f>
        <v>1</v>
      </c>
    </row>
    <row r="3459" spans="1:6" x14ac:dyDescent="0.35">
      <c r="A3459" s="4">
        <f t="shared" ref="A3459:A3522" si="55">LEN(C3459)</f>
        <v>3</v>
      </c>
      <c r="B3459" s="4">
        <f>LEN(Eingabe!A3459)-A3459-3</f>
        <v>55</v>
      </c>
      <c r="C3459" s="4" t="str">
        <f>TRIM(MID(Eingabe!A3459,4,3))</f>
        <v>PVC</v>
      </c>
      <c r="D3459" s="4" t="str">
        <f>MID(Eingabe!A3459,1,3)</f>
        <v>OE3</v>
      </c>
      <c r="E3459" s="6" t="str">
        <f>TRIM(MID(Eingabe!A3459,A3459+4,(B3459-1)))</f>
        <v>Halvorsen Peter Mitts 2320 Schwechat Gartenstraße 23</v>
      </c>
      <c r="F3459" s="4" t="str">
        <f>RIGHT(Eingabe!A3459,1)</f>
        <v>1</v>
      </c>
    </row>
    <row r="3460" spans="1:6" x14ac:dyDescent="0.35">
      <c r="A3460" s="4">
        <f t="shared" si="55"/>
        <v>3</v>
      </c>
      <c r="B3460" s="4">
        <f>LEN(Eingabe!A3460)-A3460-3</f>
        <v>55</v>
      </c>
      <c r="C3460" s="4" t="str">
        <f>TRIM(MID(Eingabe!A3460,4,3))</f>
        <v>PWF</v>
      </c>
      <c r="D3460" s="4" t="str">
        <f>MID(Eingabe!A3460,1,3)</f>
        <v>OE3</v>
      </c>
      <c r="E3460" s="6" t="str">
        <f>TRIM(MID(Eingabe!A3460,A3460+4,(B3460-1)))</f>
        <v>Wenninger Philip 2722 Winzendorf Volksheimstraße 218</v>
      </c>
      <c r="F3460" s="4" t="str">
        <f>RIGHT(Eingabe!A3460,1)</f>
        <v>1</v>
      </c>
    </row>
    <row r="3461" spans="1:6" x14ac:dyDescent="0.35">
      <c r="A3461" s="4">
        <f t="shared" si="55"/>
        <v>3</v>
      </c>
      <c r="B3461" s="4">
        <f>LEN(Eingabe!A3461)-A3461-3</f>
        <v>58</v>
      </c>
      <c r="C3461" s="4" t="str">
        <f>TRIM(MID(Eingabe!A3461,4,3))</f>
        <v>PWP</v>
      </c>
      <c r="D3461" s="4" t="str">
        <f>MID(Eingabe!A3461,1,3)</f>
        <v>OE3</v>
      </c>
      <c r="E3461" s="6" t="str">
        <f>TRIM(MID(Eingabe!A3461,A3461+4,(B3461-1)))</f>
        <v>Weiß Thomas 3454 Sitzenberg-Reidling Neustiftgasse 38/4</v>
      </c>
      <c r="F3461" s="4" t="str">
        <f>RIGHT(Eingabe!A3461,1)</f>
        <v>1</v>
      </c>
    </row>
    <row r="3462" spans="1:6" x14ac:dyDescent="0.35">
      <c r="A3462" s="4">
        <f t="shared" si="55"/>
        <v>3</v>
      </c>
      <c r="B3462" s="4">
        <f>LEN(Eingabe!A3462)-A3462-3</f>
        <v>20</v>
      </c>
      <c r="C3462" s="4" t="str">
        <f>TRIM(MID(Eingabe!A3462,4,3))</f>
        <v>PWR</v>
      </c>
      <c r="D3462" s="4" t="str">
        <f>MID(Eingabe!A3462,1,3)</f>
        <v>OE3</v>
      </c>
      <c r="E3462" s="6" t="str">
        <f>TRIM(MID(Eingabe!A3462,A3462+4,(B3462-1)))</f>
        <v>*-*-* *-*-* *-*-*</v>
      </c>
      <c r="F3462" s="4" t="str">
        <f>RIGHT(Eingabe!A3462,1)</f>
        <v>1</v>
      </c>
    </row>
    <row r="3463" spans="1:6" x14ac:dyDescent="0.35">
      <c r="A3463" s="4">
        <f t="shared" si="55"/>
        <v>3</v>
      </c>
      <c r="B3463" s="4">
        <f>LEN(Eingabe!A3463)-A3463-3</f>
        <v>20</v>
      </c>
      <c r="C3463" s="4" t="str">
        <f>TRIM(MID(Eingabe!A3463,4,3))</f>
        <v>PWT</v>
      </c>
      <c r="D3463" s="4" t="str">
        <f>MID(Eingabe!A3463,1,3)</f>
        <v>OE3</v>
      </c>
      <c r="E3463" s="6" t="str">
        <f>TRIM(MID(Eingabe!A3463,A3463+4,(B3463-1)))</f>
        <v>*-*-* *-*-* *-*-*</v>
      </c>
      <c r="F3463" s="4" t="str">
        <f>RIGHT(Eingabe!A3463,1)</f>
        <v>1</v>
      </c>
    </row>
    <row r="3464" spans="1:6" x14ac:dyDescent="0.35">
      <c r="A3464" s="4">
        <f t="shared" si="55"/>
        <v>3</v>
      </c>
      <c r="B3464" s="4">
        <f>LEN(Eingabe!A3464)-A3464-3</f>
        <v>64</v>
      </c>
      <c r="C3464" s="4" t="str">
        <f>TRIM(MID(Eingabe!A3464,4,3))</f>
        <v>PWU</v>
      </c>
      <c r="D3464" s="4" t="str">
        <f>MID(Eingabe!A3464,1,3)</f>
        <v>OE3</v>
      </c>
      <c r="E3464" s="6" t="str">
        <f>TRIM(MID(Eingabe!A3464,A3464+4,(B3464-1)))</f>
        <v>Wyslych Hermann 2384 Breitenfurt Bei Wien Apfelbrunngraben 51</v>
      </c>
      <c r="F3464" s="4" t="str">
        <f>RIGHT(Eingabe!A3464,1)</f>
        <v>1</v>
      </c>
    </row>
    <row r="3465" spans="1:6" x14ac:dyDescent="0.35">
      <c r="A3465" s="4">
        <f t="shared" si="55"/>
        <v>3</v>
      </c>
      <c r="B3465" s="4">
        <f>LEN(Eingabe!A3465)-A3465-3</f>
        <v>62</v>
      </c>
      <c r="C3465" s="4" t="str">
        <f>TRIM(MID(Eingabe!A3465,4,3))</f>
        <v>PWX</v>
      </c>
      <c r="D3465" s="4" t="str">
        <f>MID(Eingabe!A3465,1,3)</f>
        <v>OE3</v>
      </c>
      <c r="E3465" s="6" t="str">
        <f>TRIM(MID(Eingabe!A3465,A3465+4,(B3465-1)))</f>
        <v>Schubert Jaroslav 2136 Laa An Der Thaya Mathias Göstl-Weg 6</v>
      </c>
      <c r="F3465" s="4" t="str">
        <f>RIGHT(Eingabe!A3465,1)</f>
        <v>1</v>
      </c>
    </row>
    <row r="3466" spans="1:6" x14ac:dyDescent="0.35">
      <c r="A3466" s="4">
        <f t="shared" si="55"/>
        <v>3</v>
      </c>
      <c r="B3466" s="4">
        <f>LEN(Eingabe!A3466)-A3466-3</f>
        <v>62</v>
      </c>
      <c r="C3466" s="4" t="str">
        <f>TRIM(MID(Eingabe!A3466,4,3))</f>
        <v>PXN</v>
      </c>
      <c r="D3466" s="4" t="str">
        <f>MID(Eingabe!A3466,1,3)</f>
        <v>OE3</v>
      </c>
      <c r="E3466" s="6" t="str">
        <f>TRIM(MID(Eingabe!A3466,A3466+4,(B3466-1)))</f>
        <v>Nagelmaier Patrick 3932 Kirchberg Am Walde Weissenalbern 52</v>
      </c>
      <c r="F3466" s="4" t="str">
        <f>RIGHT(Eingabe!A3466,1)</f>
        <v>1</v>
      </c>
    </row>
    <row r="3467" spans="1:6" x14ac:dyDescent="0.35">
      <c r="A3467" s="4">
        <f t="shared" si="55"/>
        <v>3</v>
      </c>
      <c r="B3467" s="4">
        <f>LEN(Eingabe!A3467)-A3467-3</f>
        <v>56</v>
      </c>
      <c r="C3467" s="4" t="str">
        <f>TRIM(MID(Eingabe!A3467,4,3))</f>
        <v>PYC</v>
      </c>
      <c r="D3467" s="4" t="str">
        <f>MID(Eingabe!A3467,1,3)</f>
        <v>OE3</v>
      </c>
      <c r="E3467" s="6" t="str">
        <f>TRIM(MID(Eingabe!A3467,A3467+4,(B3467-1)))</f>
        <v>Hye Peter 2301 Groß-Enzersdorf Johann Nestroy Gasse 3</v>
      </c>
      <c r="F3467" s="4" t="str">
        <f>RIGHT(Eingabe!A3467,1)</f>
        <v>1</v>
      </c>
    </row>
    <row r="3468" spans="1:6" x14ac:dyDescent="0.35">
      <c r="A3468" s="4">
        <f t="shared" si="55"/>
        <v>3</v>
      </c>
      <c r="B3468" s="4">
        <f>LEN(Eingabe!A3468)-A3468-3</f>
        <v>48</v>
      </c>
      <c r="C3468" s="4" t="str">
        <f>TRIM(MID(Eingabe!A3468,4,3))</f>
        <v>PZS</v>
      </c>
      <c r="D3468" s="4" t="str">
        <f>MID(Eingabe!A3468,1,3)</f>
        <v>OE3</v>
      </c>
      <c r="E3468" s="6" t="str">
        <f>TRIM(MID(Eingabe!A3468,A3468+4,(B3468-1)))</f>
        <v>Sindelir Patrick 3573 Rosenburg Rosenburg 114</v>
      </c>
      <c r="F3468" s="4" t="str">
        <f>RIGHT(Eingabe!A3468,1)</f>
        <v>1</v>
      </c>
    </row>
    <row r="3469" spans="1:6" x14ac:dyDescent="0.35">
      <c r="A3469" s="4">
        <f t="shared" si="55"/>
        <v>3</v>
      </c>
      <c r="B3469" s="4">
        <f>LEN(Eingabe!A3469)-A3469-3</f>
        <v>50</v>
      </c>
      <c r="C3469" s="4" t="str">
        <f>TRIM(MID(Eingabe!A3469,4,3))</f>
        <v>PZW</v>
      </c>
      <c r="D3469" s="4" t="str">
        <f>MID(Eingabe!A3469,1,3)</f>
        <v>OE3</v>
      </c>
      <c r="E3469" s="6" t="str">
        <f>TRIM(MID(Eingabe!A3469,A3469+4,(B3469-1)))</f>
        <v>Papazek Peter 2332 Hennersdorf Josef Postl-G 26</v>
      </c>
      <c r="F3469" s="4" t="str">
        <f>RIGHT(Eingabe!A3469,1)</f>
        <v>1</v>
      </c>
    </row>
    <row r="3470" spans="1:6" x14ac:dyDescent="0.35">
      <c r="A3470" s="4">
        <f t="shared" si="55"/>
        <v>3</v>
      </c>
      <c r="B3470" s="4">
        <f>LEN(Eingabe!A3470)-A3470-3</f>
        <v>41</v>
      </c>
      <c r="C3470" s="4" t="str">
        <f>TRIM(MID(Eingabe!A3470,4,3))</f>
        <v>nme</v>
      </c>
      <c r="D3470" s="4" t="str">
        <f>MID(Eingabe!A3470,1,3)</f>
        <v>Fer</v>
      </c>
      <c r="E3470" s="6" t="str">
        <f>TRIM(MID(Eingabe!A3470,A3470+4,(B3470-1)))</f>
        <v>ldebüro Stand 2022.12.01 Seite 89 von 24</v>
      </c>
      <c r="F3470" s="4" t="str">
        <f>RIGHT(Eingabe!A3470,1)</f>
        <v>9</v>
      </c>
    </row>
    <row r="3471" spans="1:6" x14ac:dyDescent="0.35">
      <c r="A3471" s="4">
        <f t="shared" si="55"/>
        <v>0</v>
      </c>
      <c r="B3471" s="4">
        <f>LEN(Eingabe!A3471)-A3471-3</f>
        <v>-3</v>
      </c>
      <c r="C3471" s="4" t="str">
        <f>TRIM(MID(Eingabe!A3471,4,3))</f>
        <v/>
      </c>
      <c r="D3471" s="4" t="str">
        <f>MID(Eingabe!A3471,1,3)</f>
        <v/>
      </c>
      <c r="E3471" s="6" t="e">
        <f>TRIM(MID(Eingabe!A3471,A3471+4,(B3471-1)))</f>
        <v>#VALUE!</v>
      </c>
      <c r="F3471" s="4" t="str">
        <f>RIGHT(Eingabe!A3471,1)</f>
        <v/>
      </c>
    </row>
    <row r="3472" spans="1:6" x14ac:dyDescent="0.35">
      <c r="A3472" s="4">
        <f t="shared" si="55"/>
        <v>3</v>
      </c>
      <c r="B3472" s="4">
        <f>LEN(Eingabe!A3472)-A3472-3</f>
        <v>6</v>
      </c>
      <c r="C3472" s="4" t="str">
        <f>TRIM(MID(Eingabe!A3472,4,3))</f>
        <v>: 0</v>
      </c>
      <c r="D3472" s="4" t="str">
        <f>MID(Eingabe!A3472,1,3)</f>
        <v>DVR</v>
      </c>
      <c r="E3472" s="6" t="str">
        <f>TRIM(MID(Eingabe!A3472,A3472+4,(B3472-1)))</f>
        <v>86330</v>
      </c>
      <c r="F3472" s="4" t="str">
        <f>RIGHT(Eingabe!A3472,1)</f>
        <v>1</v>
      </c>
    </row>
    <row r="3473" spans="1:6" x14ac:dyDescent="0.35">
      <c r="A3473" s="4">
        <f t="shared" si="55"/>
        <v>0</v>
      </c>
      <c r="B3473" s="4">
        <f>LEN(Eingabe!A3473)-A3473-3</f>
        <v>-3</v>
      </c>
      <c r="C3473" s="4" t="str">
        <f>TRIM(MID(Eingabe!A3473,4,3))</f>
        <v/>
      </c>
      <c r="D3473" s="4" t="str">
        <f>MID(Eingabe!A3473,1,3)</f>
        <v/>
      </c>
      <c r="E3473" s="6" t="e">
        <f>TRIM(MID(Eingabe!A3473,A3473+4,(B3473-1)))</f>
        <v>#VALUE!</v>
      </c>
      <c r="F3473" s="4" t="str">
        <f>RIGHT(Eingabe!A3473,1)</f>
        <v/>
      </c>
    </row>
    <row r="3474" spans="1:6" x14ac:dyDescent="0.35">
      <c r="A3474" s="4">
        <f t="shared" si="55"/>
        <v>0</v>
      </c>
      <c r="B3474" s="4">
        <f>LEN(Eingabe!A3474)-A3474-3</f>
        <v>-3</v>
      </c>
      <c r="C3474" s="4" t="str">
        <f>TRIM(MID(Eingabe!A3474,4,3))</f>
        <v/>
      </c>
      <c r="D3474" s="4" t="str">
        <f>MID(Eingabe!A3474,1,3)</f>
        <v/>
      </c>
      <c r="E3474" s="6" t="e">
        <f>TRIM(MID(Eingabe!A3474,A3474+4,(B3474-1)))</f>
        <v>#VALUE!</v>
      </c>
      <c r="F3474" s="4" t="str">
        <f>RIGHT(Eingabe!A3474,1)</f>
        <v/>
      </c>
    </row>
    <row r="3475" spans="1:6" x14ac:dyDescent="0.35">
      <c r="A3475" s="4">
        <f t="shared" si="55"/>
        <v>3</v>
      </c>
      <c r="B3475" s="4">
        <f>LEN(Eingabe!A3475)-A3475-3</f>
        <v>35</v>
      </c>
      <c r="C3475" s="4" t="str">
        <f>TRIM(MID(Eingabe!A3475,4,3))</f>
        <v>zei</v>
      </c>
      <c r="D3475" s="4" t="str">
        <f>MID(Eingabe!A3475,1,3)</f>
        <v>Ruf</v>
      </c>
      <c r="E3475" s="6" t="str">
        <f>TRIM(MID(Eingabe!A3475,A3475+4,(B3475-1)))</f>
        <v>chen Name Standort Anschrift Bew_K</v>
      </c>
      <c r="F3475" s="4" t="str">
        <f>RIGHT(Eingabe!A3475,1)</f>
        <v>l</v>
      </c>
    </row>
    <row r="3476" spans="1:6" x14ac:dyDescent="0.35">
      <c r="A3476" s="4">
        <f t="shared" si="55"/>
        <v>0</v>
      </c>
      <c r="B3476" s="4">
        <f>LEN(Eingabe!A3476)-A3476-3</f>
        <v>-3</v>
      </c>
      <c r="C3476" s="4" t="str">
        <f>TRIM(MID(Eingabe!A3476,4,3))</f>
        <v/>
      </c>
      <c r="D3476" s="4" t="str">
        <f>MID(Eingabe!A3476,1,3)</f>
        <v/>
      </c>
      <c r="E3476" s="6" t="e">
        <f>TRIM(MID(Eingabe!A3476,A3476+4,(B3476-1)))</f>
        <v>#VALUE!</v>
      </c>
      <c r="F3476" s="4" t="str">
        <f>RIGHT(Eingabe!A3476,1)</f>
        <v/>
      </c>
    </row>
    <row r="3477" spans="1:6" x14ac:dyDescent="0.35">
      <c r="A3477" s="4">
        <f t="shared" si="55"/>
        <v>3</v>
      </c>
      <c r="B3477" s="4">
        <f>LEN(Eingabe!A3477)-A3477-3</f>
        <v>45</v>
      </c>
      <c r="C3477" s="4" t="str">
        <f>TRIM(MID(Eingabe!A3477,4,3))</f>
        <v>zei</v>
      </c>
      <c r="D3477" s="4" t="str">
        <f>MID(Eingabe!A3477,1,3)</f>
        <v>Ruf</v>
      </c>
      <c r="E3477" s="6" t="str">
        <f>TRIM(MID(Eingabe!A3477,A3477+4,(B3477-1)))</f>
        <v>chenliste österreichischer Amateurfunkstelle</v>
      </c>
      <c r="F3477" s="4" t="str">
        <f>RIGHT(Eingabe!A3477,1)</f>
        <v>n</v>
      </c>
    </row>
    <row r="3478" spans="1:6" x14ac:dyDescent="0.35">
      <c r="A3478" s="4">
        <f t="shared" si="55"/>
        <v>2</v>
      </c>
      <c r="B3478" s="4">
        <f>LEN(Eingabe!A3478)-A3478-3</f>
        <v>55</v>
      </c>
      <c r="C3478" s="4" t="str">
        <f>TRIM(MID(Eingabe!A3478,4,3))</f>
        <v>äß</v>
      </c>
      <c r="D3478" s="4" t="str">
        <f>MID(Eingabe!A3478,1,3)</f>
        <v>Gem</v>
      </c>
      <c r="E3478" s="6" t="str">
        <f>TRIM(MID(Eingabe!A3478,A3478+4,(B3478-1)))</f>
        <v>§ 150 Abs. 3 und 4 des Telekommunikationsgesetzes 202</v>
      </c>
      <c r="F3478" s="4" t="str">
        <f>RIGHT(Eingabe!A3478,1)</f>
        <v>1</v>
      </c>
    </row>
    <row r="3479" spans="1:6" x14ac:dyDescent="0.35">
      <c r="A3479" s="4">
        <f t="shared" si="55"/>
        <v>0</v>
      </c>
      <c r="B3479" s="4">
        <f>LEN(Eingabe!A3479)-A3479-3</f>
        <v>-3</v>
      </c>
      <c r="C3479" s="4" t="str">
        <f>TRIM(MID(Eingabe!A3479,4,3))</f>
        <v/>
      </c>
      <c r="D3479" s="4" t="str">
        <f>MID(Eingabe!A3479,1,3)</f>
        <v/>
      </c>
      <c r="E3479" s="6" t="e">
        <f>TRIM(MID(Eingabe!A3479,A3479+4,(B3479-1)))</f>
        <v>#VALUE!</v>
      </c>
      <c r="F3479" s="4" t="str">
        <f>RIGHT(Eingabe!A3479,1)</f>
        <v/>
      </c>
    </row>
    <row r="3480" spans="1:6" x14ac:dyDescent="0.35">
      <c r="A3480" s="4">
        <f t="shared" si="55"/>
        <v>3</v>
      </c>
      <c r="B3480" s="4">
        <f>LEN(Eingabe!A3480)-A3480-3</f>
        <v>47</v>
      </c>
      <c r="C3480" s="4" t="str">
        <f>TRIM(MID(Eingabe!A3480,4,3))</f>
        <v>RAA</v>
      </c>
      <c r="D3480" s="4" t="str">
        <f>MID(Eingabe!A3480,1,3)</f>
        <v>OE3</v>
      </c>
      <c r="E3480" s="6" t="str">
        <f>TRIM(MID(Eingabe!A3480,A3480+4,(B3480-1)))</f>
        <v>Rudersdorfer Ralf 4482 Ennsdorf Leitenweg 13</v>
      </c>
      <c r="F3480" s="4" t="str">
        <f>RIGHT(Eingabe!A3480,1)</f>
        <v>1</v>
      </c>
    </row>
    <row r="3481" spans="1:6" x14ac:dyDescent="0.35">
      <c r="A3481" s="4">
        <f t="shared" si="55"/>
        <v>3</v>
      </c>
      <c r="B3481" s="4">
        <f>LEN(Eingabe!A3481)-A3481-3</f>
        <v>46</v>
      </c>
      <c r="C3481" s="4" t="str">
        <f>TRIM(MID(Eingabe!A3481,4,3))</f>
        <v>RAB</v>
      </c>
      <c r="D3481" s="4" t="str">
        <f>MID(Eingabe!A3481,1,3)</f>
        <v>OE3</v>
      </c>
      <c r="E3481" s="6" t="str">
        <f>TRIM(MID(Eingabe!A3481,A3481+4,(B3481-1)))</f>
        <v>Raabl Karl Stockerau Bertha V Suttnerstr 52</v>
      </c>
      <c r="F3481" s="4" t="str">
        <f>RIGHT(Eingabe!A3481,1)</f>
        <v>1</v>
      </c>
    </row>
    <row r="3482" spans="1:6" x14ac:dyDescent="0.35">
      <c r="A3482" s="4">
        <f t="shared" si="55"/>
        <v>3</v>
      </c>
      <c r="B3482" s="4">
        <f>LEN(Eingabe!A3482)-A3482-3</f>
        <v>56</v>
      </c>
      <c r="C3482" s="4" t="str">
        <f>TRIM(MID(Eingabe!A3482,4,3))</f>
        <v>RAP</v>
      </c>
      <c r="D3482" s="4" t="str">
        <f>MID(Eingabe!A3482,1,3)</f>
        <v>OE3</v>
      </c>
      <c r="E3482" s="6" t="str">
        <f>TRIM(MID(Eingabe!A3482,A3482+4,(B3482-1)))</f>
        <v>Rappai Andràs 3002 Purkersdorf Pummergasse 22-26/3/11</v>
      </c>
      <c r="F3482" s="4" t="str">
        <f>RIGHT(Eingabe!A3482,1)</f>
        <v>1</v>
      </c>
    </row>
    <row r="3483" spans="1:6" x14ac:dyDescent="0.35">
      <c r="A3483" s="4">
        <f t="shared" si="55"/>
        <v>3</v>
      </c>
      <c r="B3483" s="4">
        <f>LEN(Eingabe!A3483)-A3483-3</f>
        <v>75</v>
      </c>
      <c r="C3483" s="4" t="str">
        <f>TRIM(MID(Eingabe!A3483,4,3))</f>
        <v>RAS</v>
      </c>
      <c r="D3483" s="4" t="str">
        <f>MID(Eingabe!A3483,1,3)</f>
        <v>OE3</v>
      </c>
      <c r="E3483" s="6" t="str">
        <f>TRIM(MID(Eingabe!A3483,A3483+4,(B3483-1)))</f>
        <v>Auernig Walter 2454 Trautmannsdorf An Der Leitha Feldgasse 12, Sarasdorf</v>
      </c>
      <c r="F3483" s="4" t="str">
        <f>RIGHT(Eingabe!A3483,1)</f>
        <v>1</v>
      </c>
    </row>
    <row r="3484" spans="1:6" x14ac:dyDescent="0.35">
      <c r="A3484" s="4">
        <f t="shared" si="55"/>
        <v>3</v>
      </c>
      <c r="B3484" s="4">
        <f>LEN(Eingabe!A3484)-A3484-3</f>
        <v>52</v>
      </c>
      <c r="C3484" s="4" t="str">
        <f>TRIM(MID(Eingabe!A3484,4,3))</f>
        <v>RAV</v>
      </c>
      <c r="D3484" s="4" t="str">
        <f>MID(Eingabe!A3484,1,3)</f>
        <v>OE3</v>
      </c>
      <c r="E3484" s="6" t="str">
        <f>TRIM(MID(Eingabe!A3484,A3484+4,(B3484-1)))</f>
        <v>Rath Andreas 3021 Pressbaum An Der Viehhoferin 39</v>
      </c>
      <c r="F3484" s="4" t="str">
        <f>RIGHT(Eingabe!A3484,1)</f>
        <v>4</v>
      </c>
    </row>
    <row r="3485" spans="1:6" x14ac:dyDescent="0.35">
      <c r="A3485" s="4">
        <f t="shared" si="55"/>
        <v>3</v>
      </c>
      <c r="B3485" s="4">
        <f>LEN(Eingabe!A3485)-A3485-3</f>
        <v>55</v>
      </c>
      <c r="C3485" s="4" t="str">
        <f>TRIM(MID(Eingabe!A3485,4,3))</f>
        <v>RBA</v>
      </c>
      <c r="D3485" s="4" t="str">
        <f>MID(Eingabe!A3485,1,3)</f>
        <v>OE3</v>
      </c>
      <c r="E3485" s="6" t="str">
        <f>TRIM(MID(Eingabe!A3485,A3485+4,(B3485-1)))</f>
        <v>Braun Rupert 2100 Korneuburg Leobdf.Sportplatzstr 31</v>
      </c>
      <c r="F3485" s="4" t="str">
        <f>RIGHT(Eingabe!A3485,1)</f>
        <v>1</v>
      </c>
    </row>
    <row r="3486" spans="1:6" x14ac:dyDescent="0.35">
      <c r="A3486" s="4">
        <f t="shared" si="55"/>
        <v>3</v>
      </c>
      <c r="B3486" s="4">
        <f>LEN(Eingabe!A3486)-A3486-3</f>
        <v>48</v>
      </c>
      <c r="C3486" s="4" t="str">
        <f>TRIM(MID(Eingabe!A3486,4,3))</f>
        <v>RBP</v>
      </c>
      <c r="D3486" s="4" t="str">
        <f>MID(Eingabe!A3486,1,3)</f>
        <v>OE3</v>
      </c>
      <c r="E3486" s="6" t="str">
        <f>TRIM(MID(Eingabe!A3486,A3486+4,(B3486-1)))</f>
        <v>Bönisch Rudolf St Valentin Gollensdorferstr 1</v>
      </c>
      <c r="F3486" s="4" t="str">
        <f>RIGHT(Eingabe!A3486,1)</f>
        <v>1</v>
      </c>
    </row>
    <row r="3487" spans="1:6" x14ac:dyDescent="0.35">
      <c r="A3487" s="4">
        <f t="shared" si="55"/>
        <v>3</v>
      </c>
      <c r="B3487" s="4">
        <f>LEN(Eingabe!A3487)-A3487-3</f>
        <v>40</v>
      </c>
      <c r="C3487" s="4" t="str">
        <f>TRIM(MID(Eingabe!A3487,4,3))</f>
        <v>RBT</v>
      </c>
      <c r="D3487" s="4" t="str">
        <f>MID(Eingabe!A3487,1,3)</f>
        <v>OE3</v>
      </c>
      <c r="E3487" s="6" t="str">
        <f>TRIM(MID(Eingabe!A3487,A3487+4,(B3487-1)))</f>
        <v>Biegel Reinhard 3143 Pyhra Racking 19</v>
      </c>
      <c r="F3487" s="4" t="str">
        <f>RIGHT(Eingabe!A3487,1)</f>
        <v>1</v>
      </c>
    </row>
    <row r="3488" spans="1:6" x14ac:dyDescent="0.35">
      <c r="A3488" s="4">
        <f t="shared" si="55"/>
        <v>3</v>
      </c>
      <c r="B3488" s="4">
        <f>LEN(Eingabe!A3488)-A3488-3</f>
        <v>47</v>
      </c>
      <c r="C3488" s="4" t="str">
        <f>TRIM(MID(Eingabe!A3488,4,3))</f>
        <v>RBW</v>
      </c>
      <c r="D3488" s="4" t="str">
        <f>MID(Eingabe!A3488,1,3)</f>
        <v>OE3</v>
      </c>
      <c r="E3488" s="6" t="str">
        <f>TRIM(MID(Eingabe!A3488,A3488+4,(B3488-1)))</f>
        <v>Böhm Robert 3922 Großschönau Harmannstein 11</v>
      </c>
      <c r="F3488" s="4" t="str">
        <f>RIGHT(Eingabe!A3488,1)</f>
        <v>4</v>
      </c>
    </row>
    <row r="3489" spans="1:6" x14ac:dyDescent="0.35">
      <c r="A3489" s="4">
        <f t="shared" si="55"/>
        <v>3</v>
      </c>
      <c r="B3489" s="4">
        <f>LEN(Eingabe!A3489)-A3489-3</f>
        <v>49</v>
      </c>
      <c r="C3489" s="4" t="str">
        <f>TRIM(MID(Eingabe!A3489,4,3))</f>
        <v>RCB</v>
      </c>
      <c r="D3489" s="4" t="str">
        <f>MID(Eingabe!A3489,1,3)</f>
        <v>OE3</v>
      </c>
      <c r="E3489" s="6" t="str">
        <f>TRIM(MID(Eingabe!A3489,A3489+4,(B3489-1)))</f>
        <v>Bergmann Roland 3425 Langenlebarn Fuchsenweg 8</v>
      </c>
      <c r="F3489" s="4" t="str">
        <f>RIGHT(Eingabe!A3489,1)</f>
        <v>1</v>
      </c>
    </row>
    <row r="3490" spans="1:6" x14ac:dyDescent="0.35">
      <c r="A3490" s="4">
        <f t="shared" si="55"/>
        <v>3</v>
      </c>
      <c r="B3490" s="4">
        <f>LEN(Eingabe!A3490)-A3490-3</f>
        <v>48</v>
      </c>
      <c r="C3490" s="4" t="str">
        <f>TRIM(MID(Eingabe!A3490,4,3))</f>
        <v>RDA</v>
      </c>
      <c r="D3490" s="4" t="str">
        <f>MID(Eingabe!A3490,1,3)</f>
        <v>OE3</v>
      </c>
      <c r="E3490" s="6" t="str">
        <f>TRIM(MID(Eingabe!A3490,A3490+4,(B3490-1)))</f>
        <v>Degen Rudolf 2640 Enzenreith Harter Ring 98/1</v>
      </c>
      <c r="F3490" s="4" t="str">
        <f>RIGHT(Eingabe!A3490,1)</f>
        <v>1</v>
      </c>
    </row>
    <row r="3491" spans="1:6" x14ac:dyDescent="0.35">
      <c r="A3491" s="4">
        <f t="shared" si="55"/>
        <v>3</v>
      </c>
      <c r="B3491" s="4">
        <f>LEN(Eingabe!A3491)-A3491-3</f>
        <v>53</v>
      </c>
      <c r="C3491" s="4" t="str">
        <f>TRIM(MID(Eingabe!A3491,4,3))</f>
        <v>RDB</v>
      </c>
      <c r="D3491" s="4" t="str">
        <f>MID(Eingabe!A3491,1,3)</f>
        <v>OE3</v>
      </c>
      <c r="E3491" s="6" t="str">
        <f>TRIM(MID(Eingabe!A3491,A3491+4,(B3491-1)))</f>
        <v>Dolkowski Roman 2540 Bad Vöslau Griesenäckerstr. 5</v>
      </c>
      <c r="F3491" s="4" t="str">
        <f>RIGHT(Eingabe!A3491,1)</f>
        <v>1</v>
      </c>
    </row>
    <row r="3492" spans="1:6" x14ac:dyDescent="0.35">
      <c r="A3492" s="4">
        <f t="shared" si="55"/>
        <v>3</v>
      </c>
      <c r="B3492" s="4">
        <f>LEN(Eingabe!A3492)-A3492-3</f>
        <v>53</v>
      </c>
      <c r="C3492" s="4" t="str">
        <f>TRIM(MID(Eingabe!A3492,4,3))</f>
        <v>RDW</v>
      </c>
      <c r="D3492" s="4" t="str">
        <f>MID(Eingabe!A3492,1,3)</f>
        <v>OE3</v>
      </c>
      <c r="E3492" s="6" t="str">
        <f>TRIM(MID(Eingabe!A3492,A3492+4,(B3492-1)))</f>
        <v>Radl Reinhard 2540 Bad Vöslau Grossauer Strasse 70</v>
      </c>
      <c r="F3492" s="4" t="str">
        <f>RIGHT(Eingabe!A3492,1)</f>
        <v>1</v>
      </c>
    </row>
    <row r="3493" spans="1:6" x14ac:dyDescent="0.35">
      <c r="A3493" s="4">
        <f t="shared" si="55"/>
        <v>3</v>
      </c>
      <c r="B3493" s="4">
        <f>LEN(Eingabe!A3493)-A3493-3</f>
        <v>53</v>
      </c>
      <c r="C3493" s="4" t="str">
        <f>TRIM(MID(Eingabe!A3493,4,3))</f>
        <v>REB</v>
      </c>
      <c r="D3493" s="4" t="str">
        <f>MID(Eingabe!A3493,1,3)</f>
        <v>OE3</v>
      </c>
      <c r="E3493" s="6" t="str">
        <f>TRIM(MID(Eingabe!A3493,A3493+4,(B3493-1)))</f>
        <v>Eisenwagner Ronald 2604 Theresienfeld Grazerstr 12</v>
      </c>
      <c r="F3493" s="4" t="str">
        <f>RIGHT(Eingabe!A3493,1)</f>
        <v>1</v>
      </c>
    </row>
    <row r="3494" spans="1:6" x14ac:dyDescent="0.35">
      <c r="A3494" s="4">
        <f t="shared" si="55"/>
        <v>3</v>
      </c>
      <c r="B3494" s="4">
        <f>LEN(Eingabe!A3494)-A3494-3</f>
        <v>46</v>
      </c>
      <c r="C3494" s="4" t="str">
        <f>TRIM(MID(Eingabe!A3494,4,3))</f>
        <v>REC</v>
      </c>
      <c r="D3494" s="4" t="str">
        <f>MID(Eingabe!A3494,1,3)</f>
        <v>OE3</v>
      </c>
      <c r="E3494" s="6" t="str">
        <f>TRIM(MID(Eingabe!A3494,A3494+4,(B3494-1)))</f>
        <v>Hemerka Rainer 2301 Probstdorf Sonnenweg 18</v>
      </c>
      <c r="F3494" s="4" t="str">
        <f>RIGHT(Eingabe!A3494,1)</f>
        <v>1</v>
      </c>
    </row>
    <row r="3495" spans="1:6" x14ac:dyDescent="0.35">
      <c r="A3495" s="4">
        <f t="shared" si="55"/>
        <v>3</v>
      </c>
      <c r="B3495" s="4">
        <f>LEN(Eingabe!A3495)-A3495-3</f>
        <v>51</v>
      </c>
      <c r="C3495" s="4" t="str">
        <f>TRIM(MID(Eingabe!A3495,4,3))</f>
        <v>RES</v>
      </c>
      <c r="D3495" s="4" t="str">
        <f>MID(Eingabe!A3495,1,3)</f>
        <v>OE3</v>
      </c>
      <c r="E3495" s="6" t="str">
        <f>TRIM(MID(Eingabe!A3495,A3495+4,(B3495-1)))</f>
        <v>Steindl Reinhard 3390 Melk Pielachberger Str. 12</v>
      </c>
      <c r="F3495" s="4" t="str">
        <f>RIGHT(Eingabe!A3495,1)</f>
        <v>1</v>
      </c>
    </row>
    <row r="3496" spans="1:6" x14ac:dyDescent="0.35">
      <c r="A3496" s="4">
        <f t="shared" si="55"/>
        <v>3</v>
      </c>
      <c r="B3496" s="4">
        <f>LEN(Eingabe!A3496)-A3496-3</f>
        <v>46</v>
      </c>
      <c r="C3496" s="4" t="str">
        <f>TRIM(MID(Eingabe!A3496,4,3))</f>
        <v>REW</v>
      </c>
      <c r="D3496" s="4" t="str">
        <f>MID(Eingabe!A3496,1,3)</f>
        <v>OE3</v>
      </c>
      <c r="E3496" s="6" t="str">
        <f>TRIM(MID(Eingabe!A3496,A3496+4,(B3496-1)))</f>
        <v>Eder Wolfgang 2603 Felixdorf Kaplangasse 16</v>
      </c>
      <c r="F3496" s="4" t="str">
        <f>RIGHT(Eingabe!A3496,1)</f>
        <v>1</v>
      </c>
    </row>
    <row r="3497" spans="1:6" x14ac:dyDescent="0.35">
      <c r="A3497" s="4">
        <f t="shared" si="55"/>
        <v>3</v>
      </c>
      <c r="B3497" s="4">
        <f>LEN(Eingabe!A3497)-A3497-3</f>
        <v>43</v>
      </c>
      <c r="C3497" s="4" t="str">
        <f>TRIM(MID(Eingabe!A3497,4,3))</f>
        <v>RFA</v>
      </c>
      <c r="D3497" s="4" t="str">
        <f>MID(Eingabe!A3497,1,3)</f>
        <v>OE3</v>
      </c>
      <c r="E3497" s="6" t="str">
        <f>TRIM(MID(Eingabe!A3497,A3497+4,(B3497-1)))</f>
        <v>Fuchs Rudolf Pyhra, St Pölten Racking 14</v>
      </c>
      <c r="F3497" s="4" t="str">
        <f>RIGHT(Eingabe!A3497,1)</f>
        <v>1</v>
      </c>
    </row>
    <row r="3498" spans="1:6" x14ac:dyDescent="0.35">
      <c r="A3498" s="4">
        <f t="shared" si="55"/>
        <v>3</v>
      </c>
      <c r="B3498" s="4">
        <f>LEN(Eingabe!A3498)-A3498-3</f>
        <v>59</v>
      </c>
      <c r="C3498" s="4" t="str">
        <f>TRIM(MID(Eingabe!A3498,4,3))</f>
        <v>RFR</v>
      </c>
      <c r="D3498" s="4" t="str">
        <f>MID(Eingabe!A3498,1,3)</f>
        <v>OE3</v>
      </c>
      <c r="E3498" s="6" t="str">
        <f>TRIM(MID(Eingabe!A3498,A3498+4,(B3498-1)))</f>
        <v>Fuchsbauer Robert 3244 Ruprechtshofen Hauptstraße 27A/14</v>
      </c>
      <c r="F3498" s="4" t="str">
        <f>RIGHT(Eingabe!A3498,1)</f>
        <v>1</v>
      </c>
    </row>
    <row r="3499" spans="1:6" x14ac:dyDescent="0.35">
      <c r="A3499" s="4">
        <f t="shared" si="55"/>
        <v>3</v>
      </c>
      <c r="B3499" s="4">
        <f>LEN(Eingabe!A3499)-A3499-3</f>
        <v>55</v>
      </c>
      <c r="C3499" s="4" t="str">
        <f>TRIM(MID(Eingabe!A3499,4,3))</f>
        <v>RFW</v>
      </c>
      <c r="D3499" s="4" t="str">
        <f>MID(Eingabe!A3499,1,3)</f>
        <v>OE3</v>
      </c>
      <c r="E3499" s="6" t="str">
        <f>TRIM(MID(Eingabe!A3499,A3499+4,(B3499-1)))</f>
        <v>Frimmel Roman 2345 Brunn Am Gebirge Mozartgasse 9B/2</v>
      </c>
      <c r="F3499" s="4" t="str">
        <f>RIGHT(Eingabe!A3499,1)</f>
        <v>1</v>
      </c>
    </row>
    <row r="3500" spans="1:6" x14ac:dyDescent="0.35">
      <c r="A3500" s="4">
        <f t="shared" si="55"/>
        <v>3</v>
      </c>
      <c r="B3500" s="4">
        <f>LEN(Eingabe!A3500)-A3500-3</f>
        <v>65</v>
      </c>
      <c r="C3500" s="4" t="str">
        <f>TRIM(MID(Eingabe!A3500,4,3))</f>
        <v>RGA</v>
      </c>
      <c r="D3500" s="4" t="str">
        <f>MID(Eingabe!A3500,1,3)</f>
        <v>OE3</v>
      </c>
      <c r="E3500" s="6" t="str">
        <f>TRIM(MID(Eingabe!A3500,A3500+4,(B3500-1)))</f>
        <v>Riepl Gerald 2231 Strasshof An Der Nordbahn Grenzstraße 153/14</v>
      </c>
      <c r="F3500" s="4" t="str">
        <f>RIGHT(Eingabe!A3500,1)</f>
        <v>1</v>
      </c>
    </row>
    <row r="3501" spans="1:6" x14ac:dyDescent="0.35">
      <c r="A3501" s="4">
        <f t="shared" si="55"/>
        <v>3</v>
      </c>
      <c r="B3501" s="4">
        <f>LEN(Eingabe!A3501)-A3501-3</f>
        <v>59</v>
      </c>
      <c r="C3501" s="4" t="str">
        <f>TRIM(MID(Eingabe!A3501,4,3))</f>
        <v>RGB</v>
      </c>
      <c r="D3501" s="4" t="str">
        <f>MID(Eingabe!A3501,1,3)</f>
        <v>OE3</v>
      </c>
      <c r="E3501" s="6" t="str">
        <f>TRIM(MID(Eingabe!A3501,A3501+4,(B3501-1)))</f>
        <v>Gangl Rainer 3860 Heidenreichstein Anton Ullrich Gasse 4</v>
      </c>
      <c r="F3501" s="4" t="str">
        <f>RIGHT(Eingabe!A3501,1)</f>
        <v>1</v>
      </c>
    </row>
    <row r="3502" spans="1:6" x14ac:dyDescent="0.35">
      <c r="A3502" s="4">
        <f t="shared" si="55"/>
        <v>3</v>
      </c>
      <c r="B3502" s="4">
        <f>LEN(Eingabe!A3502)-A3502-3</f>
        <v>59</v>
      </c>
      <c r="C3502" s="4" t="str">
        <f>TRIM(MID(Eingabe!A3502,4,3))</f>
        <v>RGS</v>
      </c>
      <c r="D3502" s="4" t="str">
        <f>MID(Eingabe!A3502,1,3)</f>
        <v>OE3</v>
      </c>
      <c r="E3502" s="6" t="str">
        <f>TRIM(MID(Eingabe!A3502,A3502+4,(B3502-1)))</f>
        <v>Gyuerue Robert 2203 Großebersdorf Im Kirchfeld 7,Eibesbr</v>
      </c>
      <c r="F3502" s="4" t="str">
        <f>RIGHT(Eingabe!A3502,1)</f>
        <v>1</v>
      </c>
    </row>
    <row r="3503" spans="1:6" x14ac:dyDescent="0.35">
      <c r="A3503" s="4">
        <f t="shared" si="55"/>
        <v>3</v>
      </c>
      <c r="B3503" s="4">
        <f>LEN(Eingabe!A3503)-A3503-3</f>
        <v>52</v>
      </c>
      <c r="C3503" s="4" t="str">
        <f>TRIM(MID(Eingabe!A3503,4,3))</f>
        <v>RHS</v>
      </c>
      <c r="D3503" s="4" t="str">
        <f>MID(Eingabe!A3503,1,3)</f>
        <v>OE3</v>
      </c>
      <c r="E3503" s="6" t="str">
        <f>TRIM(MID(Eingabe!A3503,A3503+4,(B3503-1)))</f>
        <v>Hinterleitner Rudolf 2601 Sollenau Weidengasse 50</v>
      </c>
      <c r="F3503" s="4" t="str">
        <f>RIGHT(Eingabe!A3503,1)</f>
        <v>1</v>
      </c>
    </row>
    <row r="3504" spans="1:6" x14ac:dyDescent="0.35">
      <c r="A3504" s="4">
        <f t="shared" si="55"/>
        <v>3</v>
      </c>
      <c r="B3504" s="4">
        <f>LEN(Eingabe!A3504)-A3504-3</f>
        <v>52</v>
      </c>
      <c r="C3504" s="4" t="str">
        <f>TRIM(MID(Eingabe!A3504,4,3))</f>
        <v>RHW</v>
      </c>
      <c r="D3504" s="4" t="str">
        <f>MID(Eingabe!A3504,1,3)</f>
        <v>OE3</v>
      </c>
      <c r="E3504" s="6" t="str">
        <f>TRIM(MID(Eingabe!A3504,A3504+4,(B3504-1)))</f>
        <v>Rath Herbert 2601 Sollenau Gartst.M.The.Laercheng</v>
      </c>
      <c r="F3504" s="4" t="str">
        <f>RIGHT(Eingabe!A3504,1)</f>
        <v>1</v>
      </c>
    </row>
    <row r="3505" spans="1:6" x14ac:dyDescent="0.35">
      <c r="A3505" s="4">
        <f t="shared" si="55"/>
        <v>3</v>
      </c>
      <c r="B3505" s="4">
        <f>LEN(Eingabe!A3505)-A3505-3</f>
        <v>43</v>
      </c>
      <c r="C3505" s="4" t="str">
        <f>TRIM(MID(Eingabe!A3505,4,3))</f>
        <v>RIA</v>
      </c>
      <c r="D3505" s="4" t="str">
        <f>MID(Eingabe!A3505,1,3)</f>
        <v>OE3</v>
      </c>
      <c r="E3505" s="6" t="str">
        <f>TRIM(MID(Eingabe!A3505,A3505+4,(B3505-1)))</f>
        <v>Illmaier Rembert Rabenstein Tradigist 19</v>
      </c>
      <c r="F3505" s="4" t="str">
        <f>RIGHT(Eingabe!A3505,1)</f>
        <v>1</v>
      </c>
    </row>
    <row r="3506" spans="1:6" x14ac:dyDescent="0.35">
      <c r="A3506" s="4">
        <f t="shared" si="55"/>
        <v>3</v>
      </c>
      <c r="B3506" s="4">
        <f>LEN(Eingabe!A3506)-A3506-3</f>
        <v>49</v>
      </c>
      <c r="C3506" s="4" t="str">
        <f>TRIM(MID(Eingabe!A3506,4,3))</f>
        <v>RIE</v>
      </c>
      <c r="D3506" s="4" t="str">
        <f>MID(Eingabe!A3506,1,3)</f>
        <v>OE3</v>
      </c>
      <c r="E3506" s="6" t="str">
        <f>TRIM(MID(Eingabe!A3506,A3506+4,(B3506-1)))</f>
        <v>Riemann Michael 2630 Ternitz Ruedlstraße 44A/3</v>
      </c>
      <c r="F3506" s="4" t="str">
        <f>RIGHT(Eingabe!A3506,1)</f>
        <v>1</v>
      </c>
    </row>
    <row r="3507" spans="1:6" x14ac:dyDescent="0.35">
      <c r="A3507" s="4">
        <f t="shared" si="55"/>
        <v>3</v>
      </c>
      <c r="B3507" s="4">
        <f>LEN(Eingabe!A3507)-A3507-3</f>
        <v>46</v>
      </c>
      <c r="C3507" s="4" t="str">
        <f>TRIM(MID(Eingabe!A3507,4,3))</f>
        <v>RIS</v>
      </c>
      <c r="D3507" s="4" t="str">
        <f>MID(Eingabe!A3507,1,3)</f>
        <v>OE3</v>
      </c>
      <c r="E3507" s="6" t="str">
        <f>TRIM(MID(Eingabe!A3507,A3507+4,(B3507-1)))</f>
        <v>Riesenhuber Franz 3390 Melk Fürnbergstr. 11</v>
      </c>
      <c r="F3507" s="4" t="str">
        <f>RIGHT(Eingabe!A3507,1)</f>
        <v>1</v>
      </c>
    </row>
    <row r="3508" spans="1:6" x14ac:dyDescent="0.35">
      <c r="A3508" s="4">
        <f t="shared" si="55"/>
        <v>3</v>
      </c>
      <c r="B3508" s="4">
        <f>LEN(Eingabe!A3508)-A3508-3</f>
        <v>56</v>
      </c>
      <c r="C3508" s="4" t="str">
        <f>TRIM(MID(Eingabe!A3508,4,3))</f>
        <v>RIW</v>
      </c>
      <c r="D3508" s="4" t="str">
        <f>MID(Eingabe!A3508,1,3)</f>
        <v>OE3</v>
      </c>
      <c r="E3508" s="6" t="str">
        <f>TRIM(MID(Eingabe!A3508,A3508+4,(B3508-1)))</f>
        <v>Isopp Robert 3484 Grafenwörth Grafenegger Siedlung 35</v>
      </c>
      <c r="F3508" s="4" t="str">
        <f>RIGHT(Eingabe!A3508,1)</f>
        <v>4</v>
      </c>
    </row>
    <row r="3509" spans="1:6" x14ac:dyDescent="0.35">
      <c r="A3509" s="4">
        <f t="shared" si="55"/>
        <v>3</v>
      </c>
      <c r="B3509" s="4">
        <f>LEN(Eingabe!A3509)-A3509-3</f>
        <v>41</v>
      </c>
      <c r="C3509" s="4" t="str">
        <f>TRIM(MID(Eingabe!A3509,4,3))</f>
        <v>nme</v>
      </c>
      <c r="D3509" s="4" t="str">
        <f>MID(Eingabe!A3509,1,3)</f>
        <v>Fer</v>
      </c>
      <c r="E3509" s="6" t="str">
        <f>TRIM(MID(Eingabe!A3509,A3509+4,(B3509-1)))</f>
        <v>ldebüro Stand 2022.12.01 Seite 90 von 24</v>
      </c>
      <c r="F3509" s="4" t="str">
        <f>RIGHT(Eingabe!A3509,1)</f>
        <v>9</v>
      </c>
    </row>
    <row r="3510" spans="1:6" x14ac:dyDescent="0.35">
      <c r="A3510" s="4">
        <f t="shared" si="55"/>
        <v>0</v>
      </c>
      <c r="B3510" s="4">
        <f>LEN(Eingabe!A3510)-A3510-3</f>
        <v>-3</v>
      </c>
      <c r="C3510" s="4" t="str">
        <f>TRIM(MID(Eingabe!A3510,4,3))</f>
        <v/>
      </c>
      <c r="D3510" s="4" t="str">
        <f>MID(Eingabe!A3510,1,3)</f>
        <v/>
      </c>
      <c r="E3510" s="6" t="e">
        <f>TRIM(MID(Eingabe!A3510,A3510+4,(B3510-1)))</f>
        <v>#VALUE!</v>
      </c>
      <c r="F3510" s="4" t="str">
        <f>RIGHT(Eingabe!A3510,1)</f>
        <v/>
      </c>
    </row>
    <row r="3511" spans="1:6" x14ac:dyDescent="0.35">
      <c r="A3511" s="4">
        <f t="shared" si="55"/>
        <v>3</v>
      </c>
      <c r="B3511" s="4">
        <f>LEN(Eingabe!A3511)-A3511-3</f>
        <v>6</v>
      </c>
      <c r="C3511" s="4" t="str">
        <f>TRIM(MID(Eingabe!A3511,4,3))</f>
        <v>: 0</v>
      </c>
      <c r="D3511" s="4" t="str">
        <f>MID(Eingabe!A3511,1,3)</f>
        <v>DVR</v>
      </c>
      <c r="E3511" s="6" t="str">
        <f>TRIM(MID(Eingabe!A3511,A3511+4,(B3511-1)))</f>
        <v>86330</v>
      </c>
      <c r="F3511" s="4" t="str">
        <f>RIGHT(Eingabe!A3511,1)</f>
        <v>1</v>
      </c>
    </row>
    <row r="3512" spans="1:6" x14ac:dyDescent="0.35">
      <c r="A3512" s="4">
        <f t="shared" si="55"/>
        <v>0</v>
      </c>
      <c r="B3512" s="4">
        <f>LEN(Eingabe!A3512)-A3512-3</f>
        <v>-3</v>
      </c>
      <c r="C3512" s="4" t="str">
        <f>TRIM(MID(Eingabe!A3512,4,3))</f>
        <v/>
      </c>
      <c r="D3512" s="4" t="str">
        <f>MID(Eingabe!A3512,1,3)</f>
        <v/>
      </c>
      <c r="E3512" s="6" t="e">
        <f>TRIM(MID(Eingabe!A3512,A3512+4,(B3512-1)))</f>
        <v>#VALUE!</v>
      </c>
      <c r="F3512" s="4" t="str">
        <f>RIGHT(Eingabe!A3512,1)</f>
        <v/>
      </c>
    </row>
    <row r="3513" spans="1:6" x14ac:dyDescent="0.35">
      <c r="A3513" s="4">
        <f t="shared" si="55"/>
        <v>0</v>
      </c>
      <c r="B3513" s="4">
        <f>LEN(Eingabe!A3513)-A3513-3</f>
        <v>-3</v>
      </c>
      <c r="C3513" s="4" t="str">
        <f>TRIM(MID(Eingabe!A3513,4,3))</f>
        <v/>
      </c>
      <c r="D3513" s="4" t="str">
        <f>MID(Eingabe!A3513,1,3)</f>
        <v/>
      </c>
      <c r="E3513" s="6" t="e">
        <f>TRIM(MID(Eingabe!A3513,A3513+4,(B3513-1)))</f>
        <v>#VALUE!</v>
      </c>
      <c r="F3513" s="4" t="str">
        <f>RIGHT(Eingabe!A3513,1)</f>
        <v/>
      </c>
    </row>
    <row r="3514" spans="1:6" x14ac:dyDescent="0.35">
      <c r="A3514" s="4">
        <f t="shared" si="55"/>
        <v>3</v>
      </c>
      <c r="B3514" s="4">
        <f>LEN(Eingabe!A3514)-A3514-3</f>
        <v>35</v>
      </c>
      <c r="C3514" s="4" t="str">
        <f>TRIM(MID(Eingabe!A3514,4,3))</f>
        <v>zei</v>
      </c>
      <c r="D3514" s="4" t="str">
        <f>MID(Eingabe!A3514,1,3)</f>
        <v>Ruf</v>
      </c>
      <c r="E3514" s="6" t="str">
        <f>TRIM(MID(Eingabe!A3514,A3514+4,(B3514-1)))</f>
        <v>chen Name Standort Anschrift Bew_K</v>
      </c>
      <c r="F3514" s="4" t="str">
        <f>RIGHT(Eingabe!A3514,1)</f>
        <v>l</v>
      </c>
    </row>
    <row r="3515" spans="1:6" x14ac:dyDescent="0.35">
      <c r="A3515" s="4">
        <f t="shared" si="55"/>
        <v>0</v>
      </c>
      <c r="B3515" s="4">
        <f>LEN(Eingabe!A3515)-A3515-3</f>
        <v>-3</v>
      </c>
      <c r="C3515" s="4" t="str">
        <f>TRIM(MID(Eingabe!A3515,4,3))</f>
        <v/>
      </c>
      <c r="D3515" s="4" t="str">
        <f>MID(Eingabe!A3515,1,3)</f>
        <v/>
      </c>
      <c r="E3515" s="6" t="e">
        <f>TRIM(MID(Eingabe!A3515,A3515+4,(B3515-1)))</f>
        <v>#VALUE!</v>
      </c>
      <c r="F3515" s="4" t="str">
        <f>RIGHT(Eingabe!A3515,1)</f>
        <v/>
      </c>
    </row>
    <row r="3516" spans="1:6" x14ac:dyDescent="0.35">
      <c r="A3516" s="4">
        <f t="shared" si="55"/>
        <v>3</v>
      </c>
      <c r="B3516" s="4">
        <f>LEN(Eingabe!A3516)-A3516-3</f>
        <v>45</v>
      </c>
      <c r="C3516" s="4" t="str">
        <f>TRIM(MID(Eingabe!A3516,4,3))</f>
        <v>zei</v>
      </c>
      <c r="D3516" s="4" t="str">
        <f>MID(Eingabe!A3516,1,3)</f>
        <v>Ruf</v>
      </c>
      <c r="E3516" s="6" t="str">
        <f>TRIM(MID(Eingabe!A3516,A3516+4,(B3516-1)))</f>
        <v>chenliste österreichischer Amateurfunkstelle</v>
      </c>
      <c r="F3516" s="4" t="str">
        <f>RIGHT(Eingabe!A3516,1)</f>
        <v>n</v>
      </c>
    </row>
    <row r="3517" spans="1:6" x14ac:dyDescent="0.35">
      <c r="A3517" s="4">
        <f t="shared" si="55"/>
        <v>2</v>
      </c>
      <c r="B3517" s="4">
        <f>LEN(Eingabe!A3517)-A3517-3</f>
        <v>55</v>
      </c>
      <c r="C3517" s="4" t="str">
        <f>TRIM(MID(Eingabe!A3517,4,3))</f>
        <v>äß</v>
      </c>
      <c r="D3517" s="4" t="str">
        <f>MID(Eingabe!A3517,1,3)</f>
        <v>Gem</v>
      </c>
      <c r="E3517" s="6" t="str">
        <f>TRIM(MID(Eingabe!A3517,A3517+4,(B3517-1)))</f>
        <v>§ 150 Abs. 3 und 4 des Telekommunikationsgesetzes 202</v>
      </c>
      <c r="F3517" s="4" t="str">
        <f>RIGHT(Eingabe!A3517,1)</f>
        <v>1</v>
      </c>
    </row>
    <row r="3518" spans="1:6" x14ac:dyDescent="0.35">
      <c r="A3518" s="4">
        <f t="shared" si="55"/>
        <v>0</v>
      </c>
      <c r="B3518" s="4">
        <f>LEN(Eingabe!A3518)-A3518-3</f>
        <v>-3</v>
      </c>
      <c r="C3518" s="4" t="str">
        <f>TRIM(MID(Eingabe!A3518,4,3))</f>
        <v/>
      </c>
      <c r="D3518" s="4" t="str">
        <f>MID(Eingabe!A3518,1,3)</f>
        <v/>
      </c>
      <c r="E3518" s="6" t="e">
        <f>TRIM(MID(Eingabe!A3518,A3518+4,(B3518-1)))</f>
        <v>#VALUE!</v>
      </c>
      <c r="F3518" s="4" t="str">
        <f>RIGHT(Eingabe!A3518,1)</f>
        <v/>
      </c>
    </row>
    <row r="3519" spans="1:6" x14ac:dyDescent="0.35">
      <c r="A3519" s="4">
        <f t="shared" si="55"/>
        <v>3</v>
      </c>
      <c r="B3519" s="4">
        <f>LEN(Eingabe!A3519)-A3519-3</f>
        <v>51</v>
      </c>
      <c r="C3519" s="4" t="str">
        <f>TRIM(MID(Eingabe!A3519,4,3))</f>
        <v>RJG</v>
      </c>
      <c r="D3519" s="4" t="str">
        <f>MID(Eingabe!A3519,1,3)</f>
        <v>OE3</v>
      </c>
      <c r="E3519" s="6" t="str">
        <f>TRIM(MID(Eingabe!A3519,A3519+4,(B3519-1)))</f>
        <v>Radl Gerhard 3021 Pressbaum Guggenbergerstraße 8</v>
      </c>
      <c r="F3519" s="4" t="str">
        <f>RIGHT(Eingabe!A3519,1)</f>
        <v>1</v>
      </c>
    </row>
    <row r="3520" spans="1:6" x14ac:dyDescent="0.35">
      <c r="A3520" s="4">
        <f t="shared" si="55"/>
        <v>3</v>
      </c>
      <c r="B3520" s="4">
        <f>LEN(Eingabe!A3520)-A3520-3</f>
        <v>44</v>
      </c>
      <c r="C3520" s="4" t="str">
        <f>TRIM(MID(Eingabe!A3520,4,3))</f>
        <v>RKB</v>
      </c>
      <c r="D3520" s="4" t="str">
        <f>MID(Eingabe!A3520,1,3)</f>
        <v>OE3</v>
      </c>
      <c r="E3520" s="6" t="str">
        <f>TRIM(MID(Eingabe!A3520,A3520+4,(B3520-1)))</f>
        <v>Korbuly Rudolf Baden B.Wien Muehlgasse 10</v>
      </c>
      <c r="F3520" s="4" t="str">
        <f>RIGHT(Eingabe!A3520,1)</f>
        <v>1</v>
      </c>
    </row>
    <row r="3521" spans="1:6" x14ac:dyDescent="0.35">
      <c r="A3521" s="4">
        <f t="shared" si="55"/>
        <v>3</v>
      </c>
      <c r="B3521" s="4">
        <f>LEN(Eingabe!A3521)-A3521-3</f>
        <v>53</v>
      </c>
      <c r="C3521" s="4" t="str">
        <f>TRIM(MID(Eingabe!A3521,4,3))</f>
        <v>RKR</v>
      </c>
      <c r="D3521" s="4" t="str">
        <f>MID(Eingabe!A3521,1,3)</f>
        <v>OE3</v>
      </c>
      <c r="E3521" s="6" t="str">
        <f>TRIM(MID(Eingabe!A3521,A3521+4,(B3521-1)))</f>
        <v>Kargl Rene 3100 Enikelberg Dunkelsteiner Straße 15</v>
      </c>
      <c r="F3521" s="4" t="str">
        <f>RIGHT(Eingabe!A3521,1)</f>
        <v>1</v>
      </c>
    </row>
    <row r="3522" spans="1:6" x14ac:dyDescent="0.35">
      <c r="A3522" s="4">
        <f t="shared" si="55"/>
        <v>3</v>
      </c>
      <c r="B3522" s="4">
        <f>LEN(Eingabe!A3522)-A3522-3</f>
        <v>57</v>
      </c>
      <c r="C3522" s="4" t="str">
        <f>TRIM(MID(Eingabe!A3522,4,3))</f>
        <v>RLA</v>
      </c>
      <c r="D3522" s="4" t="str">
        <f>MID(Eingabe!A3522,1,3)</f>
        <v>OE3</v>
      </c>
      <c r="E3522" s="6" t="str">
        <f>TRIM(MID(Eingabe!A3522,A3522+4,(B3522-1)))</f>
        <v>Ledl Rupert 2345 Brunn Am Gebirge Bahnstraße 46A 3/5/1</v>
      </c>
      <c r="F3522" s="4" t="str">
        <f>RIGHT(Eingabe!A3522,1)</f>
        <v>4</v>
      </c>
    </row>
    <row r="3523" spans="1:6" x14ac:dyDescent="0.35">
      <c r="A3523" s="4">
        <f t="shared" ref="A3523:A3586" si="56">LEN(C3523)</f>
        <v>3</v>
      </c>
      <c r="B3523" s="4">
        <f>LEN(Eingabe!A3523)-A3523-3</f>
        <v>56</v>
      </c>
      <c r="C3523" s="4" t="str">
        <f>TRIM(MID(Eingabe!A3523,4,3))</f>
        <v>RLQ</v>
      </c>
      <c r="D3523" s="4" t="str">
        <f>MID(Eingabe!A3523,1,3)</f>
        <v>OE3</v>
      </c>
      <c r="E3523" s="6" t="str">
        <f>TRIM(MID(Eingabe!A3523,A3523+4,(B3523-1)))</f>
        <v>Lindorfer Roland 3372 Blindenmarkt Kottingburgstall 9</v>
      </c>
      <c r="F3523" s="4" t="str">
        <f>RIGHT(Eingabe!A3523,1)</f>
        <v>1</v>
      </c>
    </row>
    <row r="3524" spans="1:6" x14ac:dyDescent="0.35">
      <c r="A3524" s="4">
        <f t="shared" si="56"/>
        <v>3</v>
      </c>
      <c r="B3524" s="4">
        <f>LEN(Eingabe!A3524)-A3524-3</f>
        <v>48</v>
      </c>
      <c r="C3524" s="4" t="str">
        <f>TRIM(MID(Eingabe!A3524,4,3))</f>
        <v>RLR</v>
      </c>
      <c r="D3524" s="4" t="str">
        <f>MID(Eingabe!A3524,1,3)</f>
        <v>OE3</v>
      </c>
      <c r="E3524" s="6" t="str">
        <f>TRIM(MID(Eingabe!A3524,A3524+4,(B3524-1)))</f>
        <v>Ludwig Robert 2203 Putzing Am See Am Graben 4</v>
      </c>
      <c r="F3524" s="4" t="str">
        <f>RIGHT(Eingabe!A3524,1)</f>
        <v>1</v>
      </c>
    </row>
    <row r="3525" spans="1:6" x14ac:dyDescent="0.35">
      <c r="A3525" s="4">
        <f t="shared" si="56"/>
        <v>3</v>
      </c>
      <c r="B3525" s="4">
        <f>LEN(Eingabe!A3525)-A3525-3</f>
        <v>57</v>
      </c>
      <c r="C3525" s="4" t="str">
        <f>TRIM(MID(Eingabe!A3525,4,3))</f>
        <v>RLV</v>
      </c>
      <c r="D3525" s="4" t="str">
        <f>MID(Eingabe!A3525,1,3)</f>
        <v>OE3</v>
      </c>
      <c r="E3525" s="6" t="str">
        <f>TRIM(MID(Eingabe!A3525,A3525+4,(B3525-1)))</f>
        <v>Skarka Robert 2353 Guntramsdorf Franz Liszt - Gasse 14</v>
      </c>
      <c r="F3525" s="4" t="str">
        <f>RIGHT(Eingabe!A3525,1)</f>
        <v>1</v>
      </c>
    </row>
    <row r="3526" spans="1:6" x14ac:dyDescent="0.35">
      <c r="A3526" s="4">
        <f t="shared" si="56"/>
        <v>3</v>
      </c>
      <c r="B3526" s="4">
        <f>LEN(Eingabe!A3526)-A3526-3</f>
        <v>51</v>
      </c>
      <c r="C3526" s="4" t="str">
        <f>TRIM(MID(Eingabe!A3526,4,3))</f>
        <v>RMA</v>
      </c>
      <c r="D3526" s="4" t="str">
        <f>MID(Eingabe!A3526,1,3)</f>
        <v>OE3</v>
      </c>
      <c r="E3526" s="6" t="str">
        <f>TRIM(MID(Eingabe!A3526,A3526+4,(B3526-1)))</f>
        <v>Mosinz Rainer 2542 Kottingbrunn Vöslauerstraße 4</v>
      </c>
      <c r="F3526" s="4" t="str">
        <f>RIGHT(Eingabe!A3526,1)</f>
        <v>1</v>
      </c>
    </row>
    <row r="3527" spans="1:6" x14ac:dyDescent="0.35">
      <c r="A3527" s="4">
        <f t="shared" si="56"/>
        <v>3</v>
      </c>
      <c r="B3527" s="4">
        <f>LEN(Eingabe!A3527)-A3527-3</f>
        <v>49</v>
      </c>
      <c r="C3527" s="4" t="str">
        <f>TRIM(MID(Eingabe!A3527,4,3))</f>
        <v>RMC</v>
      </c>
      <c r="D3527" s="4" t="str">
        <f>MID(Eingabe!A3527,1,3)</f>
        <v>OE3</v>
      </c>
      <c r="E3527" s="6" t="str">
        <f>TRIM(MID(Eingabe!A3527,A3527+4,(B3527-1)))</f>
        <v>Haider Magdalena 3543 Krumau Am Kamp Krumau 89</v>
      </c>
      <c r="F3527" s="4" t="str">
        <f>RIGHT(Eingabe!A3527,1)</f>
        <v>1</v>
      </c>
    </row>
    <row r="3528" spans="1:6" x14ac:dyDescent="0.35">
      <c r="A3528" s="4">
        <f t="shared" si="56"/>
        <v>3</v>
      </c>
      <c r="B3528" s="4">
        <f>LEN(Eingabe!A3528)-A3528-3</f>
        <v>55</v>
      </c>
      <c r="C3528" s="4" t="str">
        <f>TRIM(MID(Eingabe!A3528,4,3))</f>
        <v>RMW</v>
      </c>
      <c r="D3528" s="4" t="str">
        <f>MID(Eingabe!A3528,1,3)</f>
        <v>OE3</v>
      </c>
      <c r="E3528" s="6" t="str">
        <f>TRIM(MID(Eingabe!A3528,A3528+4,(B3528-1)))</f>
        <v>Myslivec Rudolf 2542 Kottingbrunn Johann Rieglerg 10</v>
      </c>
      <c r="F3528" s="4" t="str">
        <f>RIGHT(Eingabe!A3528,1)</f>
        <v>1</v>
      </c>
    </row>
    <row r="3529" spans="1:6" x14ac:dyDescent="0.35">
      <c r="A3529" s="4">
        <f t="shared" si="56"/>
        <v>3</v>
      </c>
      <c r="B3529" s="4">
        <f>LEN(Eingabe!A3529)-A3529-3</f>
        <v>49</v>
      </c>
      <c r="C3529" s="4" t="str">
        <f>TRIM(MID(Eingabe!A3529,4,3))</f>
        <v>RNA</v>
      </c>
      <c r="D3529" s="4" t="str">
        <f>MID(Eingabe!A3529,1,3)</f>
        <v>OE3</v>
      </c>
      <c r="E3529" s="6" t="str">
        <f>TRIM(MID(Eingabe!A3529,A3529+4,(B3529-1)))</f>
        <v>Nykodem Rene 3292 Gaming Ötscherlandstrasse 51</v>
      </c>
      <c r="F3529" s="4" t="str">
        <f>RIGHT(Eingabe!A3529,1)</f>
        <v>1</v>
      </c>
    </row>
    <row r="3530" spans="1:6" x14ac:dyDescent="0.35">
      <c r="A3530" s="4">
        <f t="shared" si="56"/>
        <v>3</v>
      </c>
      <c r="B3530" s="4">
        <f>LEN(Eingabe!A3530)-A3530-3</f>
        <v>55</v>
      </c>
      <c r="C3530" s="4" t="str">
        <f>TRIM(MID(Eingabe!A3530,4,3))</f>
        <v>RNB</v>
      </c>
      <c r="D3530" s="4" t="str">
        <f>MID(Eingabe!A3530,1,3)</f>
        <v>OE3</v>
      </c>
      <c r="E3530" s="6" t="str">
        <f>TRIM(MID(Eingabe!A3530,A3530+4,(B3530-1)))</f>
        <v>Novacsek Robert 3004 Reichersberg Reichersbergstr. 6</v>
      </c>
      <c r="F3530" s="4" t="str">
        <f>RIGHT(Eingabe!A3530,1)</f>
        <v>1</v>
      </c>
    </row>
    <row r="3531" spans="1:6" x14ac:dyDescent="0.35">
      <c r="A3531" s="4">
        <f t="shared" si="56"/>
        <v>3</v>
      </c>
      <c r="B3531" s="4">
        <f>LEN(Eingabe!A3531)-A3531-3</f>
        <v>48</v>
      </c>
      <c r="C3531" s="4" t="str">
        <f>TRIM(MID(Eingabe!A3531,4,3))</f>
        <v>RNW</v>
      </c>
      <c r="D3531" s="4" t="str">
        <f>MID(Eingabe!A3531,1,3)</f>
        <v>OE3</v>
      </c>
      <c r="E3531" s="6" t="str">
        <f>TRIM(MID(Eingabe!A3531,A3531+4,(B3531-1)))</f>
        <v>Nutz Rudolf 2640 Enzenreith Birkengasse 169/2</v>
      </c>
      <c r="F3531" s="4" t="str">
        <f>RIGHT(Eingabe!A3531,1)</f>
        <v>1</v>
      </c>
    </row>
    <row r="3532" spans="1:6" x14ac:dyDescent="0.35">
      <c r="A3532" s="4">
        <f t="shared" si="56"/>
        <v>3</v>
      </c>
      <c r="B3532" s="4">
        <f>LEN(Eingabe!A3532)-A3532-3</f>
        <v>43</v>
      </c>
      <c r="C3532" s="4" t="str">
        <f>TRIM(MID(Eingabe!A3532,4,3))</f>
        <v>ROS</v>
      </c>
      <c r="D3532" s="4" t="str">
        <f>MID(Eingabe!A3532,1,3)</f>
        <v>OE3</v>
      </c>
      <c r="E3532" s="6" t="str">
        <f>TRIM(MID(Eingabe!A3532,A3532+4,(B3532-1)))</f>
        <v>Schano Rudolf Enzesfeld Lindabr,Flurg 10</v>
      </c>
      <c r="F3532" s="4" t="str">
        <f>RIGHT(Eingabe!A3532,1)</f>
        <v>1</v>
      </c>
    </row>
    <row r="3533" spans="1:6" x14ac:dyDescent="0.35">
      <c r="A3533" s="4">
        <f t="shared" si="56"/>
        <v>3</v>
      </c>
      <c r="B3533" s="4">
        <f>LEN(Eingabe!A3533)-A3533-3</f>
        <v>52</v>
      </c>
      <c r="C3533" s="4" t="str">
        <f>TRIM(MID(Eingabe!A3533,4,3))</f>
        <v>RPB</v>
      </c>
      <c r="D3533" s="4" t="str">
        <f>MID(Eingabe!A3533,1,3)</f>
        <v>OE3</v>
      </c>
      <c r="E3533" s="6" t="str">
        <f>TRIM(MID(Eingabe!A3533,A3533+4,(B3533-1)))</f>
        <v>Pontilli Reinhard Berndorf Hr-Franz-Petter-Str.2B</v>
      </c>
      <c r="F3533" s="4" t="str">
        <f>RIGHT(Eingabe!A3533,1)</f>
        <v>1</v>
      </c>
    </row>
    <row r="3534" spans="1:6" x14ac:dyDescent="0.35">
      <c r="A3534" s="4">
        <f t="shared" si="56"/>
        <v>3</v>
      </c>
      <c r="B3534" s="4">
        <f>LEN(Eingabe!A3534)-A3534-3</f>
        <v>20</v>
      </c>
      <c r="C3534" s="4" t="str">
        <f>TRIM(MID(Eingabe!A3534,4,3))</f>
        <v>RPR</v>
      </c>
      <c r="D3534" s="4" t="str">
        <f>MID(Eingabe!A3534,1,3)</f>
        <v>OE3</v>
      </c>
      <c r="E3534" s="6" t="str">
        <f>TRIM(MID(Eingabe!A3534,A3534+4,(B3534-1)))</f>
        <v>*-*-* *-*-* *-*-*</v>
      </c>
      <c r="F3534" s="4" t="str">
        <f>RIGHT(Eingabe!A3534,1)</f>
        <v>1</v>
      </c>
    </row>
    <row r="3535" spans="1:6" x14ac:dyDescent="0.35">
      <c r="A3535" s="4">
        <f t="shared" si="56"/>
        <v>3</v>
      </c>
      <c r="B3535" s="4">
        <f>LEN(Eingabe!A3535)-A3535-3</f>
        <v>44</v>
      </c>
      <c r="C3535" s="4" t="str">
        <f>TRIM(MID(Eingabe!A3535,4,3))</f>
        <v>RPU</v>
      </c>
      <c r="D3535" s="4" t="str">
        <f>MID(Eingabe!A3535,1,3)</f>
        <v>OE3</v>
      </c>
      <c r="E3535" s="6" t="str">
        <f>TRIM(MID(Eingabe!A3535,A3535+4,(B3535-1)))</f>
        <v>Pfeffer Rudolf 2872 Mönichkirchen Nr. 283</v>
      </c>
      <c r="F3535" s="4" t="str">
        <f>RIGHT(Eingabe!A3535,1)</f>
        <v>1</v>
      </c>
    </row>
    <row r="3536" spans="1:6" x14ac:dyDescent="0.35">
      <c r="A3536" s="4">
        <f t="shared" si="56"/>
        <v>3</v>
      </c>
      <c r="B3536" s="4">
        <f>LEN(Eingabe!A3536)-A3536-3</f>
        <v>68</v>
      </c>
      <c r="C3536" s="4" t="str">
        <f>TRIM(MID(Eingabe!A3536,4,3))</f>
        <v>RQA</v>
      </c>
      <c r="D3536" s="4" t="str">
        <f>MID(Eingabe!A3536,1,3)</f>
        <v>OE3</v>
      </c>
      <c r="E3536" s="6" t="str">
        <f>TRIM(MID(Eingabe!A3536,A3536+4,(B3536-1)))</f>
        <v>Rafenstein Martin 2345 Brunn Am Gebirge Heinrich Albrechtgasse 10</v>
      </c>
      <c r="F3536" s="4" t="str">
        <f>RIGHT(Eingabe!A3536,1)</f>
        <v>1</v>
      </c>
    </row>
    <row r="3537" spans="1:6" x14ac:dyDescent="0.35">
      <c r="A3537" s="4">
        <f t="shared" si="56"/>
        <v>3</v>
      </c>
      <c r="B3537" s="4">
        <f>LEN(Eingabe!A3537)-A3537-3</f>
        <v>20</v>
      </c>
      <c r="C3537" s="4" t="str">
        <f>TRIM(MID(Eingabe!A3537,4,3))</f>
        <v>RQF</v>
      </c>
      <c r="D3537" s="4" t="str">
        <f>MID(Eingabe!A3537,1,3)</f>
        <v>OE3</v>
      </c>
      <c r="E3537" s="6" t="str">
        <f>TRIM(MID(Eingabe!A3537,A3537+4,(B3537-1)))</f>
        <v>*-*-* *-*-* *-*-*</v>
      </c>
      <c r="F3537" s="4" t="str">
        <f>RIGHT(Eingabe!A3537,1)</f>
        <v>1</v>
      </c>
    </row>
    <row r="3538" spans="1:6" x14ac:dyDescent="0.35">
      <c r="A3538" s="4">
        <f t="shared" si="56"/>
        <v>3</v>
      </c>
      <c r="B3538" s="4">
        <f>LEN(Eingabe!A3538)-A3538-3</f>
        <v>51</v>
      </c>
      <c r="C3538" s="4" t="str">
        <f>TRIM(MID(Eingabe!A3538,4,3))</f>
        <v>RQM</v>
      </c>
      <c r="D3538" s="4" t="str">
        <f>MID(Eingabe!A3538,1,3)</f>
        <v>OE3</v>
      </c>
      <c r="E3538" s="6" t="str">
        <f>TRIM(MID(Eingabe!A3538,A3538+4,(B3538-1)))</f>
        <v>Maurer Robert 2353 Guntramsdorf Rieslinggasse 19</v>
      </c>
      <c r="F3538" s="4" t="str">
        <f>RIGHT(Eingabe!A3538,1)</f>
        <v>1</v>
      </c>
    </row>
    <row r="3539" spans="1:6" x14ac:dyDescent="0.35">
      <c r="A3539" s="4">
        <f t="shared" si="56"/>
        <v>3</v>
      </c>
      <c r="B3539" s="4">
        <f>LEN(Eingabe!A3539)-A3539-3</f>
        <v>47</v>
      </c>
      <c r="C3539" s="4" t="str">
        <f>TRIM(MID(Eingabe!A3539,4,3))</f>
        <v>RQW</v>
      </c>
      <c r="D3539" s="4" t="str">
        <f>MID(Eingabe!A3539,1,3)</f>
        <v>OE3</v>
      </c>
      <c r="E3539" s="6" t="str">
        <f>TRIM(MID(Eingabe!A3539,A3539+4,(B3539-1)))</f>
        <v>Wittmann René 3125 Absdorf Bahnhofsieldung 4</v>
      </c>
      <c r="F3539" s="4" t="str">
        <f>RIGHT(Eingabe!A3539,1)</f>
        <v>1</v>
      </c>
    </row>
    <row r="3540" spans="1:6" x14ac:dyDescent="0.35">
      <c r="A3540" s="4">
        <f t="shared" si="56"/>
        <v>3</v>
      </c>
      <c r="B3540" s="4">
        <f>LEN(Eingabe!A3540)-A3540-3</f>
        <v>46</v>
      </c>
      <c r="C3540" s="4" t="str">
        <f>TRIM(MID(Eingabe!A3540,4,3))</f>
        <v>RRA</v>
      </c>
      <c r="D3540" s="4" t="str">
        <f>MID(Eingabe!A3540,1,3)</f>
        <v>OE3</v>
      </c>
      <c r="E3540" s="6" t="str">
        <f>TRIM(MID(Eingabe!A3540,A3540+4,(B3540-1)))</f>
        <v>Rymes Franz Brunn/Geb Auf Der Stierwiese 17</v>
      </c>
      <c r="F3540" s="4" t="str">
        <f>RIGHT(Eingabe!A3540,1)</f>
        <v>1</v>
      </c>
    </row>
    <row r="3541" spans="1:6" x14ac:dyDescent="0.35">
      <c r="A3541" s="4">
        <f t="shared" si="56"/>
        <v>3</v>
      </c>
      <c r="B3541" s="4">
        <f>LEN(Eingabe!A3541)-A3541-3</f>
        <v>20</v>
      </c>
      <c r="C3541" s="4" t="str">
        <f>TRIM(MID(Eingabe!A3541,4,3))</f>
        <v>RRS</v>
      </c>
      <c r="D3541" s="4" t="str">
        <f>MID(Eingabe!A3541,1,3)</f>
        <v>OE3</v>
      </c>
      <c r="E3541" s="6" t="str">
        <f>TRIM(MID(Eingabe!A3541,A3541+4,(B3541-1)))</f>
        <v>*-*-* *-*-* *-*-*</v>
      </c>
      <c r="F3541" s="4" t="str">
        <f>RIGHT(Eingabe!A3541,1)</f>
        <v>1</v>
      </c>
    </row>
    <row r="3542" spans="1:6" x14ac:dyDescent="0.35">
      <c r="A3542" s="4">
        <f t="shared" si="56"/>
        <v>3</v>
      </c>
      <c r="B3542" s="4">
        <f>LEN(Eingabe!A3542)-A3542-3</f>
        <v>52</v>
      </c>
      <c r="C3542" s="4" t="str">
        <f>TRIM(MID(Eingabe!A3542,4,3))</f>
        <v>RRW</v>
      </c>
      <c r="D3542" s="4" t="str">
        <f>MID(Eingabe!A3542,1,3)</f>
        <v>OE3</v>
      </c>
      <c r="E3542" s="6" t="str">
        <f>TRIM(MID(Eingabe!A3542,A3542+4,(B3542-1)))</f>
        <v>Rotthaler Rudolf 2511 Pfaffstätten Mozartgasse 19</v>
      </c>
      <c r="F3542" s="4" t="str">
        <f>RIGHT(Eingabe!A3542,1)</f>
        <v>1</v>
      </c>
    </row>
    <row r="3543" spans="1:6" x14ac:dyDescent="0.35">
      <c r="A3543" s="4">
        <f t="shared" si="56"/>
        <v>3</v>
      </c>
      <c r="B3543" s="4">
        <f>LEN(Eingabe!A3543)-A3543-3</f>
        <v>48</v>
      </c>
      <c r="C3543" s="4" t="str">
        <f>TRIM(MID(Eingabe!A3543,4,3))</f>
        <v>RSM</v>
      </c>
      <c r="D3543" s="4" t="str">
        <f>MID(Eingabe!A3543,1,3)</f>
        <v>OE3</v>
      </c>
      <c r="E3543" s="6" t="str">
        <f>TRIM(MID(Eingabe!A3543,A3543+4,(B3543-1)))</f>
        <v>Strunz Rudolf 3363 Hausmening Bahnhofstr. 3/7</v>
      </c>
      <c r="F3543" s="4" t="str">
        <f>RIGHT(Eingabe!A3543,1)</f>
        <v>1</v>
      </c>
    </row>
    <row r="3544" spans="1:6" x14ac:dyDescent="0.35">
      <c r="A3544" s="4">
        <f t="shared" si="56"/>
        <v>3</v>
      </c>
      <c r="B3544" s="4">
        <f>LEN(Eingabe!A3544)-A3544-3</f>
        <v>52</v>
      </c>
      <c r="C3544" s="4" t="str">
        <f>TRIM(MID(Eingabe!A3544,4,3))</f>
        <v>RSU</v>
      </c>
      <c r="D3544" s="4" t="str">
        <f>MID(Eingabe!A3544,1,3)</f>
        <v>OE3</v>
      </c>
      <c r="E3544" s="6" t="str">
        <f>TRIM(MID(Eingabe!A3544,A3544+4,(B3544-1)))</f>
        <v>Schlatterbeck Ralf 3411 Weidling Reichergasse 131</v>
      </c>
      <c r="F3544" s="4" t="str">
        <f>RIGHT(Eingabe!A3544,1)</f>
        <v>1</v>
      </c>
    </row>
    <row r="3545" spans="1:6" x14ac:dyDescent="0.35">
      <c r="A3545" s="4">
        <f t="shared" si="56"/>
        <v>3</v>
      </c>
      <c r="B3545" s="4">
        <f>LEN(Eingabe!A3545)-A3545-3</f>
        <v>53</v>
      </c>
      <c r="C3545" s="4" t="str">
        <f>TRIM(MID(Eingabe!A3545,4,3))</f>
        <v>RSW</v>
      </c>
      <c r="D3545" s="4" t="str">
        <f>MID(Eingabe!A3545,1,3)</f>
        <v>OE3</v>
      </c>
      <c r="E3545" s="6" t="str">
        <f>TRIM(MID(Eingabe!A3545,A3545+4,(B3545-1)))</f>
        <v>Sohar Rudolf 3133 Traismauer Siegfriedgasse 18/C/1</v>
      </c>
      <c r="F3545" s="4" t="str">
        <f>RIGHT(Eingabe!A3545,1)</f>
        <v>1</v>
      </c>
    </row>
    <row r="3546" spans="1:6" x14ac:dyDescent="0.35">
      <c r="A3546" s="4">
        <f t="shared" si="56"/>
        <v>3</v>
      </c>
      <c r="B3546" s="4">
        <f>LEN(Eingabe!A3546)-A3546-3</f>
        <v>62</v>
      </c>
      <c r="C3546" s="4" t="str">
        <f>TRIM(MID(Eingabe!A3546,4,3))</f>
        <v>RTB</v>
      </c>
      <c r="D3546" s="4" t="str">
        <f>MID(Eingabe!A3546,1,3)</f>
        <v>OE3</v>
      </c>
      <c r="E3546" s="6" t="str">
        <f>TRIM(MID(Eingabe!A3546,A3546+4,(B3546-1)))</f>
        <v>Thenmayer Robert 2136 Laa An Der Thaya Staatsbahnstrasse 73</v>
      </c>
      <c r="F3546" s="4" t="str">
        <f>RIGHT(Eingabe!A3546,1)</f>
        <v>1</v>
      </c>
    </row>
    <row r="3547" spans="1:6" x14ac:dyDescent="0.35">
      <c r="A3547" s="4">
        <f t="shared" si="56"/>
        <v>3</v>
      </c>
      <c r="B3547" s="4">
        <f>LEN(Eingabe!A3547)-A3547-3</f>
        <v>50</v>
      </c>
      <c r="C3547" s="4" t="str">
        <f>TRIM(MID(Eingabe!A3547,4,3))</f>
        <v>RTC</v>
      </c>
      <c r="D3547" s="4" t="str">
        <f>MID(Eingabe!A3547,1,3)</f>
        <v>OE3</v>
      </c>
      <c r="E3547" s="6" t="str">
        <f>TRIM(MID(Eingabe!A3547,A3547+4,(B3547-1)))</f>
        <v>Hoebart Rolf-Dieter Guntramsdorf Gewerbegasse 4</v>
      </c>
      <c r="F3547" s="4" t="str">
        <f>RIGHT(Eingabe!A3547,1)</f>
        <v>1</v>
      </c>
    </row>
    <row r="3548" spans="1:6" x14ac:dyDescent="0.35">
      <c r="A3548" s="4">
        <f t="shared" si="56"/>
        <v>3</v>
      </c>
      <c r="B3548" s="4">
        <f>LEN(Eingabe!A3548)-A3548-3</f>
        <v>41</v>
      </c>
      <c r="C3548" s="4" t="str">
        <f>TRIM(MID(Eingabe!A3548,4,3))</f>
        <v>nme</v>
      </c>
      <c r="D3548" s="4" t="str">
        <f>MID(Eingabe!A3548,1,3)</f>
        <v>Fer</v>
      </c>
      <c r="E3548" s="6" t="str">
        <f>TRIM(MID(Eingabe!A3548,A3548+4,(B3548-1)))</f>
        <v>ldebüro Stand 2022.12.01 Seite 91 von 24</v>
      </c>
      <c r="F3548" s="4" t="str">
        <f>RIGHT(Eingabe!A3548,1)</f>
        <v>9</v>
      </c>
    </row>
    <row r="3549" spans="1:6" x14ac:dyDescent="0.35">
      <c r="A3549" s="4">
        <f t="shared" si="56"/>
        <v>0</v>
      </c>
      <c r="B3549" s="4">
        <f>LEN(Eingabe!A3549)-A3549-3</f>
        <v>-3</v>
      </c>
      <c r="C3549" s="4" t="str">
        <f>TRIM(MID(Eingabe!A3549,4,3))</f>
        <v/>
      </c>
      <c r="D3549" s="4" t="str">
        <f>MID(Eingabe!A3549,1,3)</f>
        <v/>
      </c>
      <c r="E3549" s="6" t="e">
        <f>TRIM(MID(Eingabe!A3549,A3549+4,(B3549-1)))</f>
        <v>#VALUE!</v>
      </c>
      <c r="F3549" s="4" t="str">
        <f>RIGHT(Eingabe!A3549,1)</f>
        <v/>
      </c>
    </row>
    <row r="3550" spans="1:6" x14ac:dyDescent="0.35">
      <c r="A3550" s="4">
        <f t="shared" si="56"/>
        <v>3</v>
      </c>
      <c r="B3550" s="4">
        <f>LEN(Eingabe!A3550)-A3550-3</f>
        <v>6</v>
      </c>
      <c r="C3550" s="4" t="str">
        <f>TRIM(MID(Eingabe!A3550,4,3))</f>
        <v>: 0</v>
      </c>
      <c r="D3550" s="4" t="str">
        <f>MID(Eingabe!A3550,1,3)</f>
        <v>DVR</v>
      </c>
      <c r="E3550" s="6" t="str">
        <f>TRIM(MID(Eingabe!A3550,A3550+4,(B3550-1)))</f>
        <v>86330</v>
      </c>
      <c r="F3550" s="4" t="str">
        <f>RIGHT(Eingabe!A3550,1)</f>
        <v>1</v>
      </c>
    </row>
    <row r="3551" spans="1:6" x14ac:dyDescent="0.35">
      <c r="A3551" s="4">
        <f t="shared" si="56"/>
        <v>0</v>
      </c>
      <c r="B3551" s="4">
        <f>LEN(Eingabe!A3551)-A3551-3</f>
        <v>-3</v>
      </c>
      <c r="C3551" s="4" t="str">
        <f>TRIM(MID(Eingabe!A3551,4,3))</f>
        <v/>
      </c>
      <c r="D3551" s="4" t="str">
        <f>MID(Eingabe!A3551,1,3)</f>
        <v/>
      </c>
      <c r="E3551" s="6" t="e">
        <f>TRIM(MID(Eingabe!A3551,A3551+4,(B3551-1)))</f>
        <v>#VALUE!</v>
      </c>
      <c r="F3551" s="4" t="str">
        <f>RIGHT(Eingabe!A3551,1)</f>
        <v/>
      </c>
    </row>
    <row r="3552" spans="1:6" x14ac:dyDescent="0.35">
      <c r="A3552" s="4">
        <f t="shared" si="56"/>
        <v>0</v>
      </c>
      <c r="B3552" s="4">
        <f>LEN(Eingabe!A3552)-A3552-3</f>
        <v>-3</v>
      </c>
      <c r="C3552" s="4" t="str">
        <f>TRIM(MID(Eingabe!A3552,4,3))</f>
        <v/>
      </c>
      <c r="D3552" s="4" t="str">
        <f>MID(Eingabe!A3552,1,3)</f>
        <v/>
      </c>
      <c r="E3552" s="6" t="e">
        <f>TRIM(MID(Eingabe!A3552,A3552+4,(B3552-1)))</f>
        <v>#VALUE!</v>
      </c>
      <c r="F3552" s="4" t="str">
        <f>RIGHT(Eingabe!A3552,1)</f>
        <v/>
      </c>
    </row>
    <row r="3553" spans="1:6" x14ac:dyDescent="0.35">
      <c r="A3553" s="4">
        <f t="shared" si="56"/>
        <v>3</v>
      </c>
      <c r="B3553" s="4">
        <f>LEN(Eingabe!A3553)-A3553-3</f>
        <v>35</v>
      </c>
      <c r="C3553" s="4" t="str">
        <f>TRIM(MID(Eingabe!A3553,4,3))</f>
        <v>zei</v>
      </c>
      <c r="D3553" s="4" t="str">
        <f>MID(Eingabe!A3553,1,3)</f>
        <v>Ruf</v>
      </c>
      <c r="E3553" s="6" t="str">
        <f>TRIM(MID(Eingabe!A3553,A3553+4,(B3553-1)))</f>
        <v>chen Name Standort Anschrift Bew_K</v>
      </c>
      <c r="F3553" s="4" t="str">
        <f>RIGHT(Eingabe!A3553,1)</f>
        <v>l</v>
      </c>
    </row>
    <row r="3554" spans="1:6" x14ac:dyDescent="0.35">
      <c r="A3554" s="4">
        <f t="shared" si="56"/>
        <v>0</v>
      </c>
      <c r="B3554" s="4">
        <f>LEN(Eingabe!A3554)-A3554-3</f>
        <v>-3</v>
      </c>
      <c r="C3554" s="4" t="str">
        <f>TRIM(MID(Eingabe!A3554,4,3))</f>
        <v/>
      </c>
      <c r="D3554" s="4" t="str">
        <f>MID(Eingabe!A3554,1,3)</f>
        <v/>
      </c>
      <c r="E3554" s="6" t="e">
        <f>TRIM(MID(Eingabe!A3554,A3554+4,(B3554-1)))</f>
        <v>#VALUE!</v>
      </c>
      <c r="F3554" s="4" t="str">
        <f>RIGHT(Eingabe!A3554,1)</f>
        <v/>
      </c>
    </row>
    <row r="3555" spans="1:6" x14ac:dyDescent="0.35">
      <c r="A3555" s="4">
        <f t="shared" si="56"/>
        <v>3</v>
      </c>
      <c r="B3555" s="4">
        <f>LEN(Eingabe!A3555)-A3555-3</f>
        <v>45</v>
      </c>
      <c r="C3555" s="4" t="str">
        <f>TRIM(MID(Eingabe!A3555,4,3))</f>
        <v>zei</v>
      </c>
      <c r="D3555" s="4" t="str">
        <f>MID(Eingabe!A3555,1,3)</f>
        <v>Ruf</v>
      </c>
      <c r="E3555" s="6" t="str">
        <f>TRIM(MID(Eingabe!A3555,A3555+4,(B3555-1)))</f>
        <v>chenliste österreichischer Amateurfunkstelle</v>
      </c>
      <c r="F3555" s="4" t="str">
        <f>RIGHT(Eingabe!A3555,1)</f>
        <v>n</v>
      </c>
    </row>
    <row r="3556" spans="1:6" x14ac:dyDescent="0.35">
      <c r="A3556" s="4">
        <f t="shared" si="56"/>
        <v>2</v>
      </c>
      <c r="B3556" s="4">
        <f>LEN(Eingabe!A3556)-A3556-3</f>
        <v>55</v>
      </c>
      <c r="C3556" s="4" t="str">
        <f>TRIM(MID(Eingabe!A3556,4,3))</f>
        <v>äß</v>
      </c>
      <c r="D3556" s="4" t="str">
        <f>MID(Eingabe!A3556,1,3)</f>
        <v>Gem</v>
      </c>
      <c r="E3556" s="6" t="str">
        <f>TRIM(MID(Eingabe!A3556,A3556+4,(B3556-1)))</f>
        <v>§ 150 Abs. 3 und 4 des Telekommunikationsgesetzes 202</v>
      </c>
      <c r="F3556" s="4" t="str">
        <f>RIGHT(Eingabe!A3556,1)</f>
        <v>1</v>
      </c>
    </row>
    <row r="3557" spans="1:6" x14ac:dyDescent="0.35">
      <c r="A3557" s="4">
        <f t="shared" si="56"/>
        <v>0</v>
      </c>
      <c r="B3557" s="4">
        <f>LEN(Eingabe!A3557)-A3557-3</f>
        <v>-3</v>
      </c>
      <c r="C3557" s="4" t="str">
        <f>TRIM(MID(Eingabe!A3557,4,3))</f>
        <v/>
      </c>
      <c r="D3557" s="4" t="str">
        <f>MID(Eingabe!A3557,1,3)</f>
        <v/>
      </c>
      <c r="E3557" s="6" t="e">
        <f>TRIM(MID(Eingabe!A3557,A3557+4,(B3557-1)))</f>
        <v>#VALUE!</v>
      </c>
      <c r="F3557" s="4" t="str">
        <f>RIGHT(Eingabe!A3557,1)</f>
        <v/>
      </c>
    </row>
    <row r="3558" spans="1:6" x14ac:dyDescent="0.35">
      <c r="A3558" s="4">
        <f t="shared" si="56"/>
        <v>3</v>
      </c>
      <c r="B3558" s="4">
        <f>LEN(Eingabe!A3558)-A3558-3</f>
        <v>57</v>
      </c>
      <c r="C3558" s="4" t="str">
        <f>TRIM(MID(Eingabe!A3558,4,3))</f>
        <v>RUC</v>
      </c>
      <c r="D3558" s="4" t="str">
        <f>MID(Eingabe!A3558,1,3)</f>
        <v>OE3</v>
      </c>
      <c r="E3558" s="6" t="str">
        <f>TRIM(MID(Eingabe!A3558,A3558+4,(B3558-1)))</f>
        <v>Ramsauer Christoph 3701 Großwiesendorf Mühlbachstr. 13</v>
      </c>
      <c r="F3558" s="4" t="str">
        <f>RIGHT(Eingabe!A3558,1)</f>
        <v>1</v>
      </c>
    </row>
    <row r="3559" spans="1:6" x14ac:dyDescent="0.35">
      <c r="A3559" s="4">
        <f t="shared" si="56"/>
        <v>2</v>
      </c>
      <c r="B3559" s="4">
        <f>LEN(Eingabe!A3559)-A3559-3</f>
        <v>54</v>
      </c>
      <c r="C3559" s="4" t="str">
        <f>TRIM(MID(Eingabe!A3559,4,3))</f>
        <v>RV</v>
      </c>
      <c r="D3559" s="4" t="str">
        <f>MID(Eingabe!A3559,1,3)</f>
        <v>OE3</v>
      </c>
      <c r="E3559" s="6" t="str">
        <f>TRIM(MID(Eingabe!A3559,A3559+4,(B3559-1)))</f>
        <v>Richle Hermann 3493 Hadersdorf-Kammern Mitterweg 18</v>
      </c>
      <c r="F3559" s="4" t="str">
        <f>RIGHT(Eingabe!A3559,1)</f>
        <v>1</v>
      </c>
    </row>
    <row r="3560" spans="1:6" x14ac:dyDescent="0.35">
      <c r="A3560" s="4">
        <f t="shared" si="56"/>
        <v>3</v>
      </c>
      <c r="B3560" s="4">
        <f>LEN(Eingabe!A3560)-A3560-3</f>
        <v>58</v>
      </c>
      <c r="C3560" s="4" t="str">
        <f>TRIM(MID(Eingabe!A3560,4,3))</f>
        <v>RVA</v>
      </c>
      <c r="D3560" s="4" t="str">
        <f>MID(Eingabe!A3560,1,3)</f>
        <v>OE3</v>
      </c>
      <c r="E3560" s="6" t="str">
        <f>TRIM(MID(Eingabe!A3560,A3560+4,(B3560-1)))</f>
        <v>Vymyslicky Roman Leopoldsdorf/M Landesbahnsiedlung 14 A</v>
      </c>
      <c r="F3560" s="4" t="str">
        <f>RIGHT(Eingabe!A3560,1)</f>
        <v>1</v>
      </c>
    </row>
    <row r="3561" spans="1:6" x14ac:dyDescent="0.35">
      <c r="A3561" s="4">
        <f t="shared" si="56"/>
        <v>3</v>
      </c>
      <c r="B3561" s="4">
        <f>LEN(Eingabe!A3561)-A3561-3</f>
        <v>44</v>
      </c>
      <c r="C3561" s="4" t="str">
        <f>TRIM(MID(Eingabe!A3561,4,3))</f>
        <v>RVF</v>
      </c>
      <c r="D3561" s="4" t="str">
        <f>MID(Eingabe!A3561,1,3)</f>
        <v>OE3</v>
      </c>
      <c r="E3561" s="6" t="str">
        <f>TRIM(MID(Eingabe!A3561,A3561+4,(B3561-1)))</f>
        <v>Fischer Ricarda 3851 Kautzen Hauptplatz 8</v>
      </c>
      <c r="F3561" s="4" t="str">
        <f>RIGHT(Eingabe!A3561,1)</f>
        <v>1</v>
      </c>
    </row>
    <row r="3562" spans="1:6" x14ac:dyDescent="0.35">
      <c r="A3562" s="4">
        <f t="shared" si="56"/>
        <v>3</v>
      </c>
      <c r="B3562" s="4">
        <f>LEN(Eingabe!A3562)-A3562-3</f>
        <v>20</v>
      </c>
      <c r="C3562" s="4" t="str">
        <f>TRIM(MID(Eingabe!A3562,4,3))</f>
        <v>RVU</v>
      </c>
      <c r="D3562" s="4" t="str">
        <f>MID(Eingabe!A3562,1,3)</f>
        <v>OE3</v>
      </c>
      <c r="E3562" s="6" t="str">
        <f>TRIM(MID(Eingabe!A3562,A3562+4,(B3562-1)))</f>
        <v>*-*-* *-*-* *-*-*</v>
      </c>
      <c r="F3562" s="4" t="str">
        <f>RIGHT(Eingabe!A3562,1)</f>
        <v>1</v>
      </c>
    </row>
    <row r="3563" spans="1:6" x14ac:dyDescent="0.35">
      <c r="A3563" s="4">
        <f t="shared" si="56"/>
        <v>3</v>
      </c>
      <c r="B3563" s="4">
        <f>LEN(Eingabe!A3563)-A3563-3</f>
        <v>52</v>
      </c>
      <c r="C3563" s="4" t="str">
        <f>TRIM(MID(Eingabe!A3563,4,3))</f>
        <v>RWB</v>
      </c>
      <c r="D3563" s="4" t="str">
        <f>MID(Eingabe!A3563,1,3)</f>
        <v>OE3</v>
      </c>
      <c r="E3563" s="6" t="str">
        <f>TRIM(MID(Eingabe!A3563,A3563+4,(B3563-1)))</f>
        <v>Weinberger Rudolf St Pölten Fuhrmannsgasse 11/2/7</v>
      </c>
      <c r="F3563" s="4" t="str">
        <f>RIGHT(Eingabe!A3563,1)</f>
        <v>1</v>
      </c>
    </row>
    <row r="3564" spans="1:6" x14ac:dyDescent="0.35">
      <c r="A3564" s="4">
        <f t="shared" si="56"/>
        <v>3</v>
      </c>
      <c r="B3564" s="4">
        <f>LEN(Eingabe!A3564)-A3564-3</f>
        <v>39</v>
      </c>
      <c r="C3564" s="4" t="str">
        <f>TRIM(MID(Eingabe!A3564,4,3))</f>
        <v>RXA</v>
      </c>
      <c r="D3564" s="4" t="str">
        <f>MID(Eingabe!A3564,1,3)</f>
        <v>OE3</v>
      </c>
      <c r="E3564" s="6" t="str">
        <f>TRIM(MID(Eingabe!A3564,A3564+4,(B3564-1)))</f>
        <v>Ranftler Günther Tulln Frauentorg 38</v>
      </c>
      <c r="F3564" s="4" t="str">
        <f>RIGHT(Eingabe!A3564,1)</f>
        <v>1</v>
      </c>
    </row>
    <row r="3565" spans="1:6" x14ac:dyDescent="0.35">
      <c r="A3565" s="4">
        <f t="shared" si="56"/>
        <v>3</v>
      </c>
      <c r="B3565" s="4">
        <f>LEN(Eingabe!A3565)-A3565-3</f>
        <v>51</v>
      </c>
      <c r="C3565" s="4" t="str">
        <f>TRIM(MID(Eingabe!A3565,4,3))</f>
        <v>RZT</v>
      </c>
      <c r="D3565" s="4" t="str">
        <f>MID(Eingabe!A3565,1,3)</f>
        <v>OE3</v>
      </c>
      <c r="E3565" s="6" t="str">
        <f>TRIM(MID(Eingabe!A3565,A3565+4,(B3565-1)))</f>
        <v>Zeitlhofer Robert 3061 Ollersbach Sonnengasse 2A</v>
      </c>
      <c r="F3565" s="4" t="str">
        <f>RIGHT(Eingabe!A3565,1)</f>
        <v>1</v>
      </c>
    </row>
    <row r="3566" spans="1:6" x14ac:dyDescent="0.35">
      <c r="A3566" s="4">
        <f t="shared" si="56"/>
        <v>3</v>
      </c>
      <c r="B3566" s="4">
        <f>LEN(Eingabe!A3566)-A3566-3</f>
        <v>44</v>
      </c>
      <c r="C3566" s="4" t="str">
        <f>TRIM(MID(Eingabe!A3566,4,3))</f>
        <v>RZU</v>
      </c>
      <c r="D3566" s="4" t="str">
        <f>MID(Eingabe!A3566,1,3)</f>
        <v>OE3</v>
      </c>
      <c r="E3566" s="6" t="str">
        <f>TRIM(MID(Eingabe!A3566,A3566+4,(B3566-1)))</f>
        <v>Perz Werner 3110 Neidling Doppelgraben 14</v>
      </c>
      <c r="F3566" s="4" t="str">
        <f>RIGHT(Eingabe!A3566,1)</f>
        <v>1</v>
      </c>
    </row>
    <row r="3567" spans="1:6" x14ac:dyDescent="0.35">
      <c r="A3567" s="4">
        <f t="shared" si="56"/>
        <v>3</v>
      </c>
      <c r="B3567" s="4">
        <f>LEN(Eingabe!A3567)-A3567-3</f>
        <v>54</v>
      </c>
      <c r="C3567" s="4" t="str">
        <f>TRIM(MID(Eingabe!A3567,4,3))</f>
        <v>SAA</v>
      </c>
      <c r="D3567" s="4" t="str">
        <f>MID(Eingabe!A3567,1,3)</f>
        <v>OE3</v>
      </c>
      <c r="E3567" s="6" t="str">
        <f>TRIM(MID(Eingabe!A3567,A3567+4,(B3567-1)))</f>
        <v>Sengstschmid Andreas 2100 Leobendorf Lindengasse 32</v>
      </c>
      <c r="F3567" s="4" t="str">
        <f>RIGHT(Eingabe!A3567,1)</f>
        <v>1</v>
      </c>
    </row>
    <row r="3568" spans="1:6" x14ac:dyDescent="0.35">
      <c r="A3568" s="4">
        <f t="shared" si="56"/>
        <v>3</v>
      </c>
      <c r="B3568" s="4">
        <f>LEN(Eingabe!A3568)-A3568-3</f>
        <v>20</v>
      </c>
      <c r="C3568" s="4" t="str">
        <f>TRIM(MID(Eingabe!A3568,4,3))</f>
        <v>SAB</v>
      </c>
      <c r="D3568" s="4" t="str">
        <f>MID(Eingabe!A3568,1,3)</f>
        <v>OE3</v>
      </c>
      <c r="E3568" s="6" t="str">
        <f>TRIM(MID(Eingabe!A3568,A3568+4,(B3568-1)))</f>
        <v>*-*-* *-*-* *-*-*</v>
      </c>
      <c r="F3568" s="4" t="str">
        <f>RIGHT(Eingabe!A3568,1)</f>
        <v>1</v>
      </c>
    </row>
    <row r="3569" spans="1:6" x14ac:dyDescent="0.35">
      <c r="A3569" s="4">
        <f t="shared" si="56"/>
        <v>3</v>
      </c>
      <c r="B3569" s="4">
        <f>LEN(Eingabe!A3569)-A3569-3</f>
        <v>60</v>
      </c>
      <c r="C3569" s="4" t="str">
        <f>TRIM(MID(Eingabe!A3569,4,3))</f>
        <v>SAD</v>
      </c>
      <c r="D3569" s="4" t="str">
        <f>MID(Eingabe!A3569,1,3)</f>
        <v>OE3</v>
      </c>
      <c r="E3569" s="6" t="str">
        <f>TRIM(MID(Eingabe!A3569,A3569+4,(B3569-1)))</f>
        <v>Haussperger Daniel 2700 Wiener Neustadt Johannesgasse 7/5</v>
      </c>
      <c r="F3569" s="4" t="str">
        <f>RIGHT(Eingabe!A3569,1)</f>
        <v>1</v>
      </c>
    </row>
    <row r="3570" spans="1:6" x14ac:dyDescent="0.35">
      <c r="A3570" s="4">
        <f t="shared" si="56"/>
        <v>3</v>
      </c>
      <c r="B3570" s="4">
        <f>LEN(Eingabe!A3570)-A3570-3</f>
        <v>75</v>
      </c>
      <c r="C3570" s="4" t="str">
        <f>TRIM(MID(Eingabe!A3570,4,3))</f>
        <v>SAF</v>
      </c>
      <c r="D3570" s="4" t="str">
        <f>MID(Eingabe!A3570,1,3)</f>
        <v>OE3</v>
      </c>
      <c r="E3570" s="6" t="str">
        <f>TRIM(MID(Eingabe!A3570,A3570+4,(B3570-1)))</f>
        <v>Seebacher Alexander 3001 Mauerbach Rudolf-Huber-Weg 5 - Remotefunkstelle</v>
      </c>
      <c r="F3570" s="4" t="str">
        <f>RIGHT(Eingabe!A3570,1)</f>
        <v>1</v>
      </c>
    </row>
    <row r="3571" spans="1:6" x14ac:dyDescent="0.35">
      <c r="A3571" s="4">
        <f t="shared" si="56"/>
        <v>3</v>
      </c>
      <c r="B3571" s="4">
        <f>LEN(Eingabe!A3571)-A3571-3</f>
        <v>73</v>
      </c>
      <c r="C3571" s="4" t="str">
        <f>TRIM(MID(Eingabe!A3571,4,3))</f>
        <v>SBB</v>
      </c>
      <c r="D3571" s="4" t="str">
        <f>MID(Eingabe!A3571,1,3)</f>
        <v>OE3</v>
      </c>
      <c r="E3571" s="6" t="str">
        <f>TRIM(MID(Eingabe!A3571,A3571+4,(B3571-1)))</f>
        <v>Scharinger Bernhard Gerald 2410 Hainburg An Der Donau Dorrekstr. 11/16</v>
      </c>
      <c r="F3571" s="4" t="str">
        <f>RIGHT(Eingabe!A3571,1)</f>
        <v>1</v>
      </c>
    </row>
    <row r="3572" spans="1:6" x14ac:dyDescent="0.35">
      <c r="A3572" s="4">
        <f t="shared" si="56"/>
        <v>3</v>
      </c>
      <c r="B3572" s="4">
        <f>LEN(Eingabe!A3572)-A3572-3</f>
        <v>45</v>
      </c>
      <c r="C3572" s="4" t="str">
        <f>TRIM(MID(Eingabe!A3572,4,3))</f>
        <v>SBC</v>
      </c>
      <c r="D3572" s="4" t="str">
        <f>MID(Eingabe!A3572,1,3)</f>
        <v>OE3</v>
      </c>
      <c r="E3572" s="6" t="str">
        <f>TRIM(MID(Eingabe!A3572,A3572+4,(B3572-1)))</f>
        <v>Baliko Stephan 2201 Gerasdorf Kantweg 15/1</v>
      </c>
      <c r="F3572" s="4" t="str">
        <f>RIGHT(Eingabe!A3572,1)</f>
        <v>1</v>
      </c>
    </row>
    <row r="3573" spans="1:6" x14ac:dyDescent="0.35">
      <c r="A3573" s="4">
        <f t="shared" si="56"/>
        <v>3</v>
      </c>
      <c r="B3573" s="4">
        <f>LEN(Eingabe!A3573)-A3573-3</f>
        <v>55</v>
      </c>
      <c r="C3573" s="4" t="str">
        <f>TRIM(MID(Eingabe!A3573,4,3))</f>
        <v>SBN</v>
      </c>
      <c r="D3573" s="4" t="str">
        <f>MID(Eingabe!A3573,1,3)</f>
        <v>OE3</v>
      </c>
      <c r="E3573" s="6" t="str">
        <f>TRIM(MID(Eingabe!A3573,A3573+4,(B3573-1)))</f>
        <v>Banner Stephen James 3300 Amstetten Oedhofstrasse 18</v>
      </c>
      <c r="F3573" s="4" t="str">
        <f>RIGHT(Eingabe!A3573,1)</f>
        <v>1</v>
      </c>
    </row>
    <row r="3574" spans="1:6" x14ac:dyDescent="0.35">
      <c r="A3574" s="4">
        <f t="shared" si="56"/>
        <v>3</v>
      </c>
      <c r="B3574" s="4">
        <f>LEN(Eingabe!A3574)-A3574-3</f>
        <v>20</v>
      </c>
      <c r="C3574" s="4" t="str">
        <f>TRIM(MID(Eingabe!A3574,4,3))</f>
        <v>SBU</v>
      </c>
      <c r="D3574" s="4" t="str">
        <f>MID(Eingabe!A3574,1,3)</f>
        <v>OE3</v>
      </c>
      <c r="E3574" s="6" t="str">
        <f>TRIM(MID(Eingabe!A3574,A3574+4,(B3574-1)))</f>
        <v>*-*-* *-*-* *-*-*</v>
      </c>
      <c r="F3574" s="4" t="str">
        <f>RIGHT(Eingabe!A3574,1)</f>
        <v>1</v>
      </c>
    </row>
    <row r="3575" spans="1:6" x14ac:dyDescent="0.35">
      <c r="A3575" s="4">
        <f t="shared" si="56"/>
        <v>3</v>
      </c>
      <c r="B3575" s="4">
        <f>LEN(Eingabe!A3575)-A3575-3</f>
        <v>55</v>
      </c>
      <c r="C3575" s="4" t="str">
        <f>TRIM(MID(Eingabe!A3575,4,3))</f>
        <v>SCA</v>
      </c>
      <c r="D3575" s="4" t="str">
        <f>MID(Eingabe!A3575,1,3)</f>
        <v>OE3</v>
      </c>
      <c r="E3575" s="6" t="str">
        <f>TRIM(MID(Eingabe!A3575,A3575+4,(B3575-1)))</f>
        <v>Schramek Gerhard 2380 Perchtoldsdorf Hochstraße 46/4</v>
      </c>
      <c r="F3575" s="4" t="str">
        <f>RIGHT(Eingabe!A3575,1)</f>
        <v>1</v>
      </c>
    </row>
    <row r="3576" spans="1:6" x14ac:dyDescent="0.35">
      <c r="A3576" s="4">
        <f t="shared" si="56"/>
        <v>3</v>
      </c>
      <c r="B3576" s="4">
        <f>LEN(Eingabe!A3576)-A3576-3</f>
        <v>63</v>
      </c>
      <c r="C3576" s="4" t="str">
        <f>TRIM(MID(Eingabe!A3576,4,3))</f>
        <v>SCC</v>
      </c>
      <c r="D3576" s="4" t="str">
        <f>MID(Eingabe!A3576,1,3)</f>
        <v>OE3</v>
      </c>
      <c r="E3576" s="6" t="str">
        <f>TRIM(MID(Eingabe!A3576,A3576+4,(B3576-1)))</f>
        <v>Schörg Stefan 2100 Korneuburg Stockerauerstrasse 38/1. Stock</v>
      </c>
      <c r="F3576" s="4" t="str">
        <f>RIGHT(Eingabe!A3576,1)</f>
        <v>1</v>
      </c>
    </row>
    <row r="3577" spans="1:6" x14ac:dyDescent="0.35">
      <c r="A3577" s="4">
        <f t="shared" si="56"/>
        <v>3</v>
      </c>
      <c r="B3577" s="4">
        <f>LEN(Eingabe!A3577)-A3577-3</f>
        <v>51</v>
      </c>
      <c r="C3577" s="4" t="str">
        <f>TRIM(MID(Eingabe!A3577,4,3))</f>
        <v>SCL</v>
      </c>
      <c r="D3577" s="4" t="str">
        <f>MID(Eingabe!A3577,1,3)</f>
        <v>OE3</v>
      </c>
      <c r="E3577" s="6" t="str">
        <f>TRIM(MID(Eingabe!A3577,A3577+4,(B3577-1)))</f>
        <v>Stummer Christian 3914 Waldhausen Obernondorf 23</v>
      </c>
      <c r="F3577" s="4" t="str">
        <f>RIGHT(Eingabe!A3577,1)</f>
        <v>1</v>
      </c>
    </row>
    <row r="3578" spans="1:6" x14ac:dyDescent="0.35">
      <c r="A3578" s="4">
        <f t="shared" si="56"/>
        <v>3</v>
      </c>
      <c r="B3578" s="4">
        <f>LEN(Eingabe!A3578)-A3578-3</f>
        <v>51</v>
      </c>
      <c r="C3578" s="4" t="str">
        <f>TRIM(MID(Eingabe!A3578,4,3))</f>
        <v>SCN</v>
      </c>
      <c r="D3578" s="4" t="str">
        <f>MID(Eingabe!A3578,1,3)</f>
        <v>OE3</v>
      </c>
      <c r="E3578" s="6" t="str">
        <f>TRIM(MID(Eingabe!A3578,A3578+4,(B3578-1)))</f>
        <v>Czerny Susanne 2724 Hohe Wand Kohlröserlplatz 80</v>
      </c>
      <c r="F3578" s="4" t="str">
        <f>RIGHT(Eingabe!A3578,1)</f>
        <v>1</v>
      </c>
    </row>
    <row r="3579" spans="1:6" x14ac:dyDescent="0.35">
      <c r="A3579" s="4">
        <f t="shared" si="56"/>
        <v>3</v>
      </c>
      <c r="B3579" s="4">
        <f>LEN(Eingabe!A3579)-A3579-3</f>
        <v>57</v>
      </c>
      <c r="C3579" s="4" t="str">
        <f>TRIM(MID(Eingabe!A3579,4,3))</f>
        <v>SCW</v>
      </c>
      <c r="D3579" s="4" t="str">
        <f>MID(Eingabe!A3579,1,3)</f>
        <v>OE3</v>
      </c>
      <c r="E3579" s="6" t="str">
        <f>TRIM(MID(Eingabe!A3579,A3579+4,(B3579-1)))</f>
        <v>Reichstädter Alfons 3462 Absdorf Neubaugasse 24 Haus 6</v>
      </c>
      <c r="F3579" s="4" t="str">
        <f>RIGHT(Eingabe!A3579,1)</f>
        <v>1</v>
      </c>
    </row>
    <row r="3580" spans="1:6" x14ac:dyDescent="0.35">
      <c r="A3580" s="4">
        <f t="shared" si="56"/>
        <v>3</v>
      </c>
      <c r="B3580" s="4">
        <f>LEN(Eingabe!A3580)-A3580-3</f>
        <v>50</v>
      </c>
      <c r="C3580" s="4" t="str">
        <f>TRIM(MID(Eingabe!A3580,4,3))</f>
        <v>SDB</v>
      </c>
      <c r="D3580" s="4" t="str">
        <f>MID(Eingabe!A3580,1,3)</f>
        <v>OE3</v>
      </c>
      <c r="E3580" s="6" t="str">
        <f>TRIM(MID(Eingabe!A3580,A3580+4,(B3580-1)))</f>
        <v>Sturm David 3841 Windigsteig Waidhofenerstr. 19</v>
      </c>
      <c r="F3580" s="4" t="str">
        <f>RIGHT(Eingabe!A3580,1)</f>
        <v>1</v>
      </c>
    </row>
    <row r="3581" spans="1:6" x14ac:dyDescent="0.35">
      <c r="A3581" s="4">
        <f t="shared" si="56"/>
        <v>3</v>
      </c>
      <c r="B3581" s="4">
        <f>LEN(Eingabe!A3581)-A3581-3</f>
        <v>55</v>
      </c>
      <c r="C3581" s="4" t="str">
        <f>TRIM(MID(Eingabe!A3581,4,3))</f>
        <v>SDC</v>
      </c>
      <c r="D3581" s="4" t="str">
        <f>MID(Eingabe!A3581,1,3)</f>
        <v>OE3</v>
      </c>
      <c r="E3581" s="6" t="str">
        <f>TRIM(MID(Eingabe!A3581,A3581+4,(B3581-1)))</f>
        <v>Schwendemann David 2100 Korneuburg Hovengasse 11/1/8</v>
      </c>
      <c r="F3581" s="4" t="str">
        <f>RIGHT(Eingabe!A3581,1)</f>
        <v>1</v>
      </c>
    </row>
    <row r="3582" spans="1:6" x14ac:dyDescent="0.35">
      <c r="A3582" s="4">
        <f t="shared" si="56"/>
        <v>3</v>
      </c>
      <c r="B3582" s="4">
        <f>LEN(Eingabe!A3582)-A3582-3</f>
        <v>55</v>
      </c>
      <c r="C3582" s="4" t="str">
        <f>TRIM(MID(Eingabe!A3582,4,3))</f>
        <v>SDE</v>
      </c>
      <c r="D3582" s="4" t="str">
        <f>MID(Eingabe!A3582,1,3)</f>
        <v>OE3</v>
      </c>
      <c r="E3582" s="6" t="str">
        <f>TRIM(MID(Eingabe!A3582,A3582+4,(B3582-1)))</f>
        <v>Dorrer Simon Karl 3376 St. Martin-Karlsbach Habich 5</v>
      </c>
      <c r="F3582" s="4" t="str">
        <f>RIGHT(Eingabe!A3582,1)</f>
        <v>1</v>
      </c>
    </row>
    <row r="3583" spans="1:6" x14ac:dyDescent="0.35">
      <c r="A3583" s="4">
        <f t="shared" si="56"/>
        <v>3</v>
      </c>
      <c r="B3583" s="4">
        <f>LEN(Eingabe!A3583)-A3583-3</f>
        <v>51</v>
      </c>
      <c r="C3583" s="4" t="str">
        <f>TRIM(MID(Eingabe!A3583,4,3))</f>
        <v>SDS</v>
      </c>
      <c r="D3583" s="4" t="str">
        <f>MID(Eingabe!A3583,1,3)</f>
        <v>OE3</v>
      </c>
      <c r="E3583" s="6" t="str">
        <f>TRIM(MID(Eingabe!A3583,A3583+4,(B3583-1)))</f>
        <v>Struggl Stephan 2486 Landegg Rechte Bahnzeile 24</v>
      </c>
      <c r="F3583" s="4" t="str">
        <f>RIGHT(Eingabe!A3583,1)</f>
        <v>1</v>
      </c>
    </row>
    <row r="3584" spans="1:6" x14ac:dyDescent="0.35">
      <c r="A3584" s="4">
        <f t="shared" si="56"/>
        <v>3</v>
      </c>
      <c r="B3584" s="4">
        <f>LEN(Eingabe!A3584)-A3584-3</f>
        <v>50</v>
      </c>
      <c r="C3584" s="4" t="str">
        <f>TRIM(MID(Eingabe!A3584,4,3))</f>
        <v>SEA</v>
      </c>
      <c r="D3584" s="4" t="str">
        <f>MID(Eingabe!A3584,1,3)</f>
        <v>OE3</v>
      </c>
      <c r="E3584" s="6" t="str">
        <f>TRIM(MID(Eingabe!A3584,A3584+4,(B3584-1)))</f>
        <v>Steinwender Ernst Ternitz Schoenblickstrasse 28</v>
      </c>
      <c r="F3584" s="4" t="str">
        <f>RIGHT(Eingabe!A3584,1)</f>
        <v>1</v>
      </c>
    </row>
    <row r="3585" spans="1:6" x14ac:dyDescent="0.35">
      <c r="A3585" s="4">
        <f t="shared" si="56"/>
        <v>3</v>
      </c>
      <c r="B3585" s="4">
        <f>LEN(Eingabe!A3585)-A3585-3</f>
        <v>45</v>
      </c>
      <c r="C3585" s="4" t="str">
        <f>TRIM(MID(Eingabe!A3585,4,3))</f>
        <v>SEU</v>
      </c>
      <c r="D3585" s="4" t="str">
        <f>MID(Eingabe!A3585,1,3)</f>
        <v>OE3</v>
      </c>
      <c r="E3585" s="6" t="str">
        <f>TRIM(MID(Eingabe!A3585,A3585+4,(B3585-1)))</f>
        <v>Schebesta Eduard 3033 Altlengbach Maiss 48</v>
      </c>
      <c r="F3585" s="4" t="str">
        <f>RIGHT(Eingabe!A3585,1)</f>
        <v>1</v>
      </c>
    </row>
    <row r="3586" spans="1:6" x14ac:dyDescent="0.35">
      <c r="A3586" s="4">
        <f t="shared" si="56"/>
        <v>3</v>
      </c>
      <c r="B3586" s="4">
        <f>LEN(Eingabe!A3586)-A3586-3</f>
        <v>43</v>
      </c>
      <c r="C3586" s="4" t="str">
        <f>TRIM(MID(Eingabe!A3586,4,3))</f>
        <v>SFS</v>
      </c>
      <c r="D3586" s="4" t="str">
        <f>MID(Eingabe!A3586,1,3)</f>
        <v>OE3</v>
      </c>
      <c r="E3586" s="6" t="str">
        <f>TRIM(MID(Eingabe!A3586,A3586+4,(B3586-1)))</f>
        <v>Stummer Fery 2201 Gerasdorf Blumenweg 34</v>
      </c>
      <c r="F3586" s="4" t="str">
        <f>RIGHT(Eingabe!A3586,1)</f>
        <v>1</v>
      </c>
    </row>
    <row r="3587" spans="1:6" x14ac:dyDescent="0.35">
      <c r="A3587" s="4">
        <f t="shared" ref="A3587:A3650" si="57">LEN(C3587)</f>
        <v>3</v>
      </c>
      <c r="B3587" s="4">
        <f>LEN(Eingabe!A3587)-A3587-3</f>
        <v>41</v>
      </c>
      <c r="C3587" s="4" t="str">
        <f>TRIM(MID(Eingabe!A3587,4,3))</f>
        <v>nme</v>
      </c>
      <c r="D3587" s="4" t="str">
        <f>MID(Eingabe!A3587,1,3)</f>
        <v>Fer</v>
      </c>
      <c r="E3587" s="6" t="str">
        <f>TRIM(MID(Eingabe!A3587,A3587+4,(B3587-1)))</f>
        <v>ldebüro Stand 2022.12.01 Seite 92 von 24</v>
      </c>
      <c r="F3587" s="4" t="str">
        <f>RIGHT(Eingabe!A3587,1)</f>
        <v>9</v>
      </c>
    </row>
    <row r="3588" spans="1:6" x14ac:dyDescent="0.35">
      <c r="A3588" s="4">
        <f t="shared" si="57"/>
        <v>0</v>
      </c>
      <c r="B3588" s="4">
        <f>LEN(Eingabe!A3588)-A3588-3</f>
        <v>-3</v>
      </c>
      <c r="C3588" s="4" t="str">
        <f>TRIM(MID(Eingabe!A3588,4,3))</f>
        <v/>
      </c>
      <c r="D3588" s="4" t="str">
        <f>MID(Eingabe!A3588,1,3)</f>
        <v/>
      </c>
      <c r="E3588" s="6" t="e">
        <f>TRIM(MID(Eingabe!A3588,A3588+4,(B3588-1)))</f>
        <v>#VALUE!</v>
      </c>
      <c r="F3588" s="4" t="str">
        <f>RIGHT(Eingabe!A3588,1)</f>
        <v/>
      </c>
    </row>
    <row r="3589" spans="1:6" x14ac:dyDescent="0.35">
      <c r="A3589" s="4">
        <f t="shared" si="57"/>
        <v>3</v>
      </c>
      <c r="B3589" s="4">
        <f>LEN(Eingabe!A3589)-A3589-3</f>
        <v>6</v>
      </c>
      <c r="C3589" s="4" t="str">
        <f>TRIM(MID(Eingabe!A3589,4,3))</f>
        <v>: 0</v>
      </c>
      <c r="D3589" s="4" t="str">
        <f>MID(Eingabe!A3589,1,3)</f>
        <v>DVR</v>
      </c>
      <c r="E3589" s="6" t="str">
        <f>TRIM(MID(Eingabe!A3589,A3589+4,(B3589-1)))</f>
        <v>86330</v>
      </c>
      <c r="F3589" s="4" t="str">
        <f>RIGHT(Eingabe!A3589,1)</f>
        <v>1</v>
      </c>
    </row>
    <row r="3590" spans="1:6" x14ac:dyDescent="0.35">
      <c r="A3590" s="4">
        <f t="shared" si="57"/>
        <v>0</v>
      </c>
      <c r="B3590" s="4">
        <f>LEN(Eingabe!A3590)-A3590-3</f>
        <v>-3</v>
      </c>
      <c r="C3590" s="4" t="str">
        <f>TRIM(MID(Eingabe!A3590,4,3))</f>
        <v/>
      </c>
      <c r="D3590" s="4" t="str">
        <f>MID(Eingabe!A3590,1,3)</f>
        <v/>
      </c>
      <c r="E3590" s="6" t="e">
        <f>TRIM(MID(Eingabe!A3590,A3590+4,(B3590-1)))</f>
        <v>#VALUE!</v>
      </c>
      <c r="F3590" s="4" t="str">
        <f>RIGHT(Eingabe!A3590,1)</f>
        <v/>
      </c>
    </row>
    <row r="3591" spans="1:6" x14ac:dyDescent="0.35">
      <c r="A3591" s="4">
        <f t="shared" si="57"/>
        <v>0</v>
      </c>
      <c r="B3591" s="4">
        <f>LEN(Eingabe!A3591)-A3591-3</f>
        <v>-3</v>
      </c>
      <c r="C3591" s="4" t="str">
        <f>TRIM(MID(Eingabe!A3591,4,3))</f>
        <v/>
      </c>
      <c r="D3591" s="4" t="str">
        <f>MID(Eingabe!A3591,1,3)</f>
        <v/>
      </c>
      <c r="E3591" s="6" t="e">
        <f>TRIM(MID(Eingabe!A3591,A3591+4,(B3591-1)))</f>
        <v>#VALUE!</v>
      </c>
      <c r="F3591" s="4" t="str">
        <f>RIGHT(Eingabe!A3591,1)</f>
        <v/>
      </c>
    </row>
    <row r="3592" spans="1:6" x14ac:dyDescent="0.35">
      <c r="A3592" s="4">
        <f t="shared" si="57"/>
        <v>3</v>
      </c>
      <c r="B3592" s="4">
        <f>LEN(Eingabe!A3592)-A3592-3</f>
        <v>35</v>
      </c>
      <c r="C3592" s="4" t="str">
        <f>TRIM(MID(Eingabe!A3592,4,3))</f>
        <v>zei</v>
      </c>
      <c r="D3592" s="4" t="str">
        <f>MID(Eingabe!A3592,1,3)</f>
        <v>Ruf</v>
      </c>
      <c r="E3592" s="6" t="str">
        <f>TRIM(MID(Eingabe!A3592,A3592+4,(B3592-1)))</f>
        <v>chen Name Standort Anschrift Bew_K</v>
      </c>
      <c r="F3592" s="4" t="str">
        <f>RIGHT(Eingabe!A3592,1)</f>
        <v>l</v>
      </c>
    </row>
    <row r="3593" spans="1:6" x14ac:dyDescent="0.35">
      <c r="A3593" s="4">
        <f t="shared" si="57"/>
        <v>0</v>
      </c>
      <c r="B3593" s="4">
        <f>LEN(Eingabe!A3593)-A3593-3</f>
        <v>-3</v>
      </c>
      <c r="C3593" s="4" t="str">
        <f>TRIM(MID(Eingabe!A3593,4,3))</f>
        <v/>
      </c>
      <c r="D3593" s="4" t="str">
        <f>MID(Eingabe!A3593,1,3)</f>
        <v/>
      </c>
      <c r="E3593" s="6" t="e">
        <f>TRIM(MID(Eingabe!A3593,A3593+4,(B3593-1)))</f>
        <v>#VALUE!</v>
      </c>
      <c r="F3593" s="4" t="str">
        <f>RIGHT(Eingabe!A3593,1)</f>
        <v/>
      </c>
    </row>
    <row r="3594" spans="1:6" x14ac:dyDescent="0.35">
      <c r="A3594" s="4">
        <f t="shared" si="57"/>
        <v>3</v>
      </c>
      <c r="B3594" s="4">
        <f>LEN(Eingabe!A3594)-A3594-3</f>
        <v>45</v>
      </c>
      <c r="C3594" s="4" t="str">
        <f>TRIM(MID(Eingabe!A3594,4,3))</f>
        <v>zei</v>
      </c>
      <c r="D3594" s="4" t="str">
        <f>MID(Eingabe!A3594,1,3)</f>
        <v>Ruf</v>
      </c>
      <c r="E3594" s="6" t="str">
        <f>TRIM(MID(Eingabe!A3594,A3594+4,(B3594-1)))</f>
        <v>chenliste österreichischer Amateurfunkstelle</v>
      </c>
      <c r="F3594" s="4" t="str">
        <f>RIGHT(Eingabe!A3594,1)</f>
        <v>n</v>
      </c>
    </row>
    <row r="3595" spans="1:6" x14ac:dyDescent="0.35">
      <c r="A3595" s="4">
        <f t="shared" si="57"/>
        <v>2</v>
      </c>
      <c r="B3595" s="4">
        <f>LEN(Eingabe!A3595)-A3595-3</f>
        <v>55</v>
      </c>
      <c r="C3595" s="4" t="str">
        <f>TRIM(MID(Eingabe!A3595,4,3))</f>
        <v>äß</v>
      </c>
      <c r="D3595" s="4" t="str">
        <f>MID(Eingabe!A3595,1,3)</f>
        <v>Gem</v>
      </c>
      <c r="E3595" s="6" t="str">
        <f>TRIM(MID(Eingabe!A3595,A3595+4,(B3595-1)))</f>
        <v>§ 150 Abs. 3 und 4 des Telekommunikationsgesetzes 202</v>
      </c>
      <c r="F3595" s="4" t="str">
        <f>RIGHT(Eingabe!A3595,1)</f>
        <v>1</v>
      </c>
    </row>
    <row r="3596" spans="1:6" x14ac:dyDescent="0.35">
      <c r="A3596" s="4">
        <f t="shared" si="57"/>
        <v>0</v>
      </c>
      <c r="B3596" s="4">
        <f>LEN(Eingabe!A3596)-A3596-3</f>
        <v>-3</v>
      </c>
      <c r="C3596" s="4" t="str">
        <f>TRIM(MID(Eingabe!A3596,4,3))</f>
        <v/>
      </c>
      <c r="D3596" s="4" t="str">
        <f>MID(Eingabe!A3596,1,3)</f>
        <v/>
      </c>
      <c r="E3596" s="6" t="e">
        <f>TRIM(MID(Eingabe!A3596,A3596+4,(B3596-1)))</f>
        <v>#VALUE!</v>
      </c>
      <c r="F3596" s="4" t="str">
        <f>RIGHT(Eingabe!A3596,1)</f>
        <v/>
      </c>
    </row>
    <row r="3597" spans="1:6" x14ac:dyDescent="0.35">
      <c r="A3597" s="4">
        <f t="shared" si="57"/>
        <v>3</v>
      </c>
      <c r="B3597" s="4">
        <f>LEN(Eingabe!A3597)-A3597-3</f>
        <v>49</v>
      </c>
      <c r="C3597" s="4" t="str">
        <f>TRIM(MID(Eingabe!A3597,4,3))</f>
        <v>SFU</v>
      </c>
      <c r="D3597" s="4" t="str">
        <f>MID(Eingabe!A3597,1,3)</f>
        <v>OE3</v>
      </c>
      <c r="E3597" s="6" t="str">
        <f>TRIM(MID(Eingabe!A3597,A3597+4,(B3597-1)))</f>
        <v>Schweizer Manfred Wolfsgraben Liesingerstr 2 G</v>
      </c>
      <c r="F3597" s="4" t="str">
        <f>RIGHT(Eingabe!A3597,1)</f>
        <v>1</v>
      </c>
    </row>
    <row r="3598" spans="1:6" x14ac:dyDescent="0.35">
      <c r="A3598" s="4">
        <f t="shared" si="57"/>
        <v>3</v>
      </c>
      <c r="B3598" s="4">
        <f>LEN(Eingabe!A3598)-A3598-3</f>
        <v>20</v>
      </c>
      <c r="C3598" s="4" t="str">
        <f>TRIM(MID(Eingabe!A3598,4,3))</f>
        <v>SFZ</v>
      </c>
      <c r="D3598" s="4" t="str">
        <f>MID(Eingabe!A3598,1,3)</f>
        <v>OE3</v>
      </c>
      <c r="E3598" s="6" t="str">
        <f>TRIM(MID(Eingabe!A3598,A3598+4,(B3598-1)))</f>
        <v>*-*-* *-*-* *-*-*</v>
      </c>
      <c r="F3598" s="4" t="str">
        <f>RIGHT(Eingabe!A3598,1)</f>
        <v>4</v>
      </c>
    </row>
    <row r="3599" spans="1:6" x14ac:dyDescent="0.35">
      <c r="A3599" s="4">
        <f t="shared" si="57"/>
        <v>3</v>
      </c>
      <c r="B3599" s="4">
        <f>LEN(Eingabe!A3599)-A3599-3</f>
        <v>53</v>
      </c>
      <c r="C3599" s="4" t="str">
        <f>TRIM(MID(Eingabe!A3599,4,3))</f>
        <v>SGA</v>
      </c>
      <c r="D3599" s="4" t="str">
        <f>MID(Eingabe!A3599,1,3)</f>
        <v>OE3</v>
      </c>
      <c r="E3599" s="6" t="str">
        <f>TRIM(MID(Eingabe!A3599,A3599+4,(B3599-1)))</f>
        <v>Smitka Gustav 2486 Pottendorf Dr.Karl Rennerstr.24</v>
      </c>
      <c r="F3599" s="4" t="str">
        <f>RIGHT(Eingabe!A3599,1)</f>
        <v>1</v>
      </c>
    </row>
    <row r="3600" spans="1:6" x14ac:dyDescent="0.35">
      <c r="A3600" s="4">
        <f t="shared" si="57"/>
        <v>3</v>
      </c>
      <c r="B3600" s="4">
        <f>LEN(Eingabe!A3600)-A3600-3</f>
        <v>46</v>
      </c>
      <c r="C3600" s="4" t="str">
        <f>TRIM(MID(Eingabe!A3600,4,3))</f>
        <v>SGQ</v>
      </c>
      <c r="D3600" s="4" t="str">
        <f>MID(Eingabe!A3600,1,3)</f>
        <v>OE3</v>
      </c>
      <c r="E3600" s="6" t="str">
        <f>TRIM(MID(Eingabe!A3600,A3600+4,(B3600-1)))</f>
        <v>Sattler Gernot 3160 Traisen Kirchengasse 14</v>
      </c>
      <c r="F3600" s="4" t="str">
        <f>RIGHT(Eingabe!A3600,1)</f>
        <v>1</v>
      </c>
    </row>
    <row r="3601" spans="1:6" x14ac:dyDescent="0.35">
      <c r="A3601" s="4">
        <f t="shared" si="57"/>
        <v>3</v>
      </c>
      <c r="B3601" s="4">
        <f>LEN(Eingabe!A3601)-A3601-3</f>
        <v>20</v>
      </c>
      <c r="C3601" s="4" t="str">
        <f>TRIM(MID(Eingabe!A3601,4,3))</f>
        <v>SHA</v>
      </c>
      <c r="D3601" s="4" t="str">
        <f>MID(Eingabe!A3601,1,3)</f>
        <v>OE3</v>
      </c>
      <c r="E3601" s="6" t="str">
        <f>TRIM(MID(Eingabe!A3601,A3601+4,(B3601-1)))</f>
        <v>*-*-* *-*-* *-*-*</v>
      </c>
      <c r="F3601" s="4" t="str">
        <f>RIGHT(Eingabe!A3601,1)</f>
        <v>1</v>
      </c>
    </row>
    <row r="3602" spans="1:6" x14ac:dyDescent="0.35">
      <c r="A3602" s="4">
        <f t="shared" si="57"/>
        <v>3</v>
      </c>
      <c r="B3602" s="4">
        <f>LEN(Eingabe!A3602)-A3602-3</f>
        <v>58</v>
      </c>
      <c r="C3602" s="4" t="str">
        <f>TRIM(MID(Eingabe!A3602,4,3))</f>
        <v>SHC</v>
      </c>
      <c r="D3602" s="4" t="str">
        <f>MID(Eingabe!A3602,1,3)</f>
        <v>OE3</v>
      </c>
      <c r="E3602" s="6" t="str">
        <f>TRIM(MID(Eingabe!A3602,A3602+4,(B3602-1)))</f>
        <v>Schneiderbauer Helmut Rekawinkel Unterer Kaiserspitz 55</v>
      </c>
      <c r="F3602" s="4" t="str">
        <f>RIGHT(Eingabe!A3602,1)</f>
        <v>1</v>
      </c>
    </row>
    <row r="3603" spans="1:6" x14ac:dyDescent="0.35">
      <c r="A3603" s="4">
        <f t="shared" si="57"/>
        <v>3</v>
      </c>
      <c r="B3603" s="4">
        <f>LEN(Eingabe!A3603)-A3603-3</f>
        <v>72</v>
      </c>
      <c r="C3603" s="4" t="str">
        <f>TRIM(MID(Eingabe!A3603,4,3))</f>
        <v>SHH</v>
      </c>
      <c r="D3603" s="4" t="str">
        <f>MID(Eingabe!A3603,1,3)</f>
        <v>OE3</v>
      </c>
      <c r="E3603" s="6" t="str">
        <f>TRIM(MID(Eingabe!A3603,A3603+4,(B3603-1)))</f>
        <v>Holzer Helmut 2231 Strasshof An Der Nordbahn Sebastian Bauer Straße 5</v>
      </c>
      <c r="F3603" s="4" t="str">
        <f>RIGHT(Eingabe!A3603,1)</f>
        <v>1</v>
      </c>
    </row>
    <row r="3604" spans="1:6" x14ac:dyDescent="0.35">
      <c r="A3604" s="4">
        <f t="shared" si="57"/>
        <v>3</v>
      </c>
      <c r="B3604" s="4">
        <f>LEN(Eingabe!A3604)-A3604-3</f>
        <v>59</v>
      </c>
      <c r="C3604" s="4" t="str">
        <f>TRIM(MID(Eingabe!A3604,4,3))</f>
        <v>SHU</v>
      </c>
      <c r="D3604" s="4" t="str">
        <f>MID(Eingabe!A3604,1,3)</f>
        <v>OE3</v>
      </c>
      <c r="E3604" s="6" t="str">
        <f>TRIM(MID(Eingabe!A3604,A3604+4,(B3604-1)))</f>
        <v>Zellhofer Johann 3910 Zwettl-Niederösterreich Hörmanns 3</v>
      </c>
      <c r="F3604" s="4" t="str">
        <f>RIGHT(Eingabe!A3604,1)</f>
        <v>4</v>
      </c>
    </row>
    <row r="3605" spans="1:6" x14ac:dyDescent="0.35">
      <c r="A3605" s="4">
        <f t="shared" si="57"/>
        <v>3</v>
      </c>
      <c r="B3605" s="4">
        <f>LEN(Eingabe!A3605)-A3605-3</f>
        <v>53</v>
      </c>
      <c r="C3605" s="4" t="str">
        <f>TRIM(MID(Eingabe!A3605,4,3))</f>
        <v>SHW</v>
      </c>
      <c r="D3605" s="4" t="str">
        <f>MID(Eingabe!A3605,1,3)</f>
        <v>OE3</v>
      </c>
      <c r="E3605" s="6" t="str">
        <f>TRIM(MID(Eingabe!A3605,A3605+4,(B3605-1)))</f>
        <v>Hodits Stefan 3812 Groß-Siegharts Schwabengasse 29</v>
      </c>
      <c r="F3605" s="4" t="str">
        <f>RIGHT(Eingabe!A3605,1)</f>
        <v>1</v>
      </c>
    </row>
    <row r="3606" spans="1:6" x14ac:dyDescent="0.35">
      <c r="A3606" s="4">
        <f t="shared" si="57"/>
        <v>3</v>
      </c>
      <c r="B3606" s="4">
        <f>LEN(Eingabe!A3606)-A3606-3</f>
        <v>52</v>
      </c>
      <c r="C3606" s="4" t="str">
        <f>TRIM(MID(Eingabe!A3606,4,3))</f>
        <v>SIG</v>
      </c>
      <c r="D3606" s="4" t="str">
        <f>MID(Eingabe!A3606,1,3)</f>
        <v>OE3</v>
      </c>
      <c r="E3606" s="6" t="str">
        <f>TRIM(MID(Eingabe!A3606,A3606+4,(B3606-1)))</f>
        <v>Geringer Silvia 3433 Königstetten Wiener Straße 6</v>
      </c>
      <c r="F3606" s="4" t="str">
        <f>RIGHT(Eingabe!A3606,1)</f>
        <v>1</v>
      </c>
    </row>
    <row r="3607" spans="1:6" x14ac:dyDescent="0.35">
      <c r="A3607" s="4">
        <f t="shared" si="57"/>
        <v>3</v>
      </c>
      <c r="B3607" s="4">
        <f>LEN(Eingabe!A3607)-A3607-3</f>
        <v>49</v>
      </c>
      <c r="C3607" s="4" t="str">
        <f>TRIM(MID(Eingabe!A3607,4,3))</f>
        <v>SIO</v>
      </c>
      <c r="D3607" s="4" t="str">
        <f>MID(Eingabe!A3607,1,3)</f>
        <v>OE3</v>
      </c>
      <c r="E3607" s="6" t="str">
        <f>TRIM(MID(Eingabe!A3607,A3607+4,(B3607-1)))</f>
        <v>Köberl Simon 3200 Ober-Grafendorf Bayergasse 4</v>
      </c>
      <c r="F3607" s="4" t="str">
        <f>RIGHT(Eingabe!A3607,1)</f>
        <v>3</v>
      </c>
    </row>
    <row r="3608" spans="1:6" x14ac:dyDescent="0.35">
      <c r="A3608" s="4">
        <f t="shared" si="57"/>
        <v>3</v>
      </c>
      <c r="B3608" s="4">
        <f>LEN(Eingabe!A3608)-A3608-3</f>
        <v>49</v>
      </c>
      <c r="C3608" s="4" t="str">
        <f>TRIM(MID(Eingabe!A3608,4,3))</f>
        <v>SJA</v>
      </c>
      <c r="D3608" s="4" t="str">
        <f>MID(Eingabe!A3608,1,3)</f>
        <v>OE3</v>
      </c>
      <c r="E3608" s="6" t="str">
        <f>TRIM(MID(Eingabe!A3608,A3608+4,(B3608-1)))</f>
        <v>Sattler Johann 2232 Deutsch-Wagram Am Rand 629</v>
      </c>
      <c r="F3608" s="4" t="str">
        <f>RIGHT(Eingabe!A3608,1)</f>
        <v>1</v>
      </c>
    </row>
    <row r="3609" spans="1:6" x14ac:dyDescent="0.35">
      <c r="A3609" s="4">
        <f t="shared" si="57"/>
        <v>3</v>
      </c>
      <c r="B3609" s="4">
        <f>LEN(Eingabe!A3609)-A3609-3</f>
        <v>48</v>
      </c>
      <c r="C3609" s="4" t="str">
        <f>TRIM(MID(Eingabe!A3609,4,3))</f>
        <v>SJW</v>
      </c>
      <c r="D3609" s="4" t="str">
        <f>MID(Eingabe!A3609,1,3)</f>
        <v>OE3</v>
      </c>
      <c r="E3609" s="6" t="str">
        <f>TRIM(MID(Eingabe!A3609,A3609+4,(B3609-1)))</f>
        <v>Steindl Johann 3324 Euratsfeld Brunnenstr. 19</v>
      </c>
      <c r="F3609" s="4" t="str">
        <f>RIGHT(Eingabe!A3609,1)</f>
        <v>1</v>
      </c>
    </row>
    <row r="3610" spans="1:6" x14ac:dyDescent="0.35">
      <c r="A3610" s="4">
        <f t="shared" si="57"/>
        <v>3</v>
      </c>
      <c r="B3610" s="4">
        <f>LEN(Eingabe!A3610)-A3610-3</f>
        <v>48</v>
      </c>
      <c r="C3610" s="4" t="str">
        <f>TRIM(MID(Eingabe!A3610,4,3))</f>
        <v>SKB</v>
      </c>
      <c r="D3610" s="4" t="str">
        <f>MID(Eingabe!A3610,1,3)</f>
        <v>OE3</v>
      </c>
      <c r="E3610" s="6" t="str">
        <f>TRIM(MID(Eingabe!A3610,A3610+4,(B3610-1)))</f>
        <v>Kreml Stefan Purkersdorf Tullnerbachstr 87/11</v>
      </c>
      <c r="F3610" s="4" t="str">
        <f>RIGHT(Eingabe!A3610,1)</f>
        <v>1</v>
      </c>
    </row>
    <row r="3611" spans="1:6" x14ac:dyDescent="0.35">
      <c r="A3611" s="4">
        <f t="shared" si="57"/>
        <v>3</v>
      </c>
      <c r="B3611" s="4">
        <f>LEN(Eingabe!A3611)-A3611-3</f>
        <v>49</v>
      </c>
      <c r="C3611" s="4" t="str">
        <f>TRIM(MID(Eingabe!A3611,4,3))</f>
        <v>SLA</v>
      </c>
      <c r="D3611" s="4" t="str">
        <f>MID(Eingabe!A3611,1,3)</f>
        <v>OE3</v>
      </c>
      <c r="E3611" s="6" t="str">
        <f>TRIM(MID(Eingabe!A3611,A3611+4,(B3611-1)))</f>
        <v>Szakacs Ludwig Deutsch Wagram Mozartstrasse 15</v>
      </c>
      <c r="F3611" s="4" t="str">
        <f>RIGHT(Eingabe!A3611,1)</f>
        <v>1</v>
      </c>
    </row>
    <row r="3612" spans="1:6" x14ac:dyDescent="0.35">
      <c r="A3612" s="4">
        <f t="shared" si="57"/>
        <v>3</v>
      </c>
      <c r="B3612" s="4">
        <f>LEN(Eingabe!A3612)-A3612-3</f>
        <v>39</v>
      </c>
      <c r="C3612" s="4" t="str">
        <f>TRIM(MID(Eingabe!A3612,4,3))</f>
        <v>SLB</v>
      </c>
      <c r="D3612" s="4" t="str">
        <f>MID(Eingabe!A3612,1,3)</f>
        <v>OE3</v>
      </c>
      <c r="E3612" s="6" t="str">
        <f>TRIM(MID(Eingabe!A3612,A3612+4,(B3612-1)))</f>
        <v>Lee Seong Yeong Muehlbach/Mtbg Nr.51</v>
      </c>
      <c r="F3612" s="4" t="str">
        <f>RIGHT(Eingabe!A3612,1)</f>
        <v>1</v>
      </c>
    </row>
    <row r="3613" spans="1:6" x14ac:dyDescent="0.35">
      <c r="A3613" s="4">
        <f t="shared" si="57"/>
        <v>3</v>
      </c>
      <c r="B3613" s="4">
        <f>LEN(Eingabe!A3613)-A3613-3</f>
        <v>53</v>
      </c>
      <c r="C3613" s="4" t="str">
        <f>TRIM(MID(Eingabe!A3613,4,3))</f>
        <v>SMA</v>
      </c>
      <c r="D3613" s="4" t="str">
        <f>MID(Eingabe!A3613,1,3)</f>
        <v>OE3</v>
      </c>
      <c r="E3613" s="6" t="str">
        <f>TRIM(MID(Eingabe!A3613,A3613+4,(B3613-1)))</f>
        <v>Maderner Sebastian 2161 Poysbrunn Kirchenstraße 33</v>
      </c>
      <c r="F3613" s="4" t="str">
        <f>RIGHT(Eingabe!A3613,1)</f>
        <v>1</v>
      </c>
    </row>
    <row r="3614" spans="1:6" x14ac:dyDescent="0.35">
      <c r="A3614" s="4">
        <f t="shared" si="57"/>
        <v>3</v>
      </c>
      <c r="B3614" s="4">
        <f>LEN(Eingabe!A3614)-A3614-3</f>
        <v>46</v>
      </c>
      <c r="C3614" s="4" t="str">
        <f>TRIM(MID(Eingabe!A3614,4,3))</f>
        <v>SMB</v>
      </c>
      <c r="D3614" s="4" t="str">
        <f>MID(Eingabe!A3614,1,3)</f>
        <v>OE3</v>
      </c>
      <c r="E3614" s="6" t="str">
        <f>TRIM(MID(Eingabe!A3614,A3614+4,(B3614-1)))</f>
        <v>Schwarz Mario 3454 Reidling Oberbierbaum 77</v>
      </c>
      <c r="F3614" s="4" t="str">
        <f>RIGHT(Eingabe!A3614,1)</f>
        <v>1</v>
      </c>
    </row>
    <row r="3615" spans="1:6" x14ac:dyDescent="0.35">
      <c r="A3615" s="4">
        <f t="shared" si="57"/>
        <v>3</v>
      </c>
      <c r="B3615" s="4">
        <f>LEN(Eingabe!A3615)-A3615-3</f>
        <v>66</v>
      </c>
      <c r="C3615" s="4" t="str">
        <f>TRIM(MID(Eingabe!A3615,4,3))</f>
        <v>SMV</v>
      </c>
      <c r="D3615" s="4" t="str">
        <f>MID(Eingabe!A3615,1,3)</f>
        <v>OE3</v>
      </c>
      <c r="E3615" s="6" t="str">
        <f>TRIM(MID(Eingabe!A3615,A3615+4,(B3615-1)))</f>
        <v>Schnabl Martin 2734 Puchberg Am Schneeberg Schlagwiesengasse 13</v>
      </c>
      <c r="F3615" s="4" t="str">
        <f>RIGHT(Eingabe!A3615,1)</f>
        <v>1</v>
      </c>
    </row>
    <row r="3616" spans="1:6" x14ac:dyDescent="0.35">
      <c r="A3616" s="4">
        <f t="shared" si="57"/>
        <v>3</v>
      </c>
      <c r="B3616" s="4">
        <f>LEN(Eingabe!A3616)-A3616-3</f>
        <v>57</v>
      </c>
      <c r="C3616" s="4" t="str">
        <f>TRIM(MID(Eingabe!A3616,4,3))</f>
        <v>SMW</v>
      </c>
      <c r="D3616" s="4" t="str">
        <f>MID(Eingabe!A3616,1,3)</f>
        <v>OE3</v>
      </c>
      <c r="E3616" s="6" t="str">
        <f>TRIM(MID(Eingabe!A3616,A3616+4,(B3616-1)))</f>
        <v>Schöberl Michael Kleinneusiedl Birkenweg 11,Enzersdf/F</v>
      </c>
      <c r="F3616" s="4" t="str">
        <f>RIGHT(Eingabe!A3616,1)</f>
        <v>1</v>
      </c>
    </row>
    <row r="3617" spans="1:6" x14ac:dyDescent="0.35">
      <c r="A3617" s="4">
        <f t="shared" si="57"/>
        <v>3</v>
      </c>
      <c r="B3617" s="4">
        <f>LEN(Eingabe!A3617)-A3617-3</f>
        <v>51</v>
      </c>
      <c r="C3617" s="4" t="str">
        <f>TRIM(MID(Eingabe!A3617,4,3))</f>
        <v>SMX</v>
      </c>
      <c r="D3617" s="4" t="str">
        <f>MID(Eingabe!A3617,1,3)</f>
        <v>OE3</v>
      </c>
      <c r="E3617" s="6" t="str">
        <f>TRIM(MID(Eingabe!A3617,A3617+4,(B3617-1)))</f>
        <v>Schwarz Martin 3454 Oberbierbaum Oberbierbaum 77</v>
      </c>
      <c r="F3617" s="4" t="str">
        <f>RIGHT(Eingabe!A3617,1)</f>
        <v>1</v>
      </c>
    </row>
    <row r="3618" spans="1:6" x14ac:dyDescent="0.35">
      <c r="A3618" s="4">
        <f t="shared" si="57"/>
        <v>3</v>
      </c>
      <c r="B3618" s="4">
        <f>LEN(Eingabe!A3618)-A3618-3</f>
        <v>54</v>
      </c>
      <c r="C3618" s="4" t="str">
        <f>TRIM(MID(Eingabe!A3618,4,3))</f>
        <v>SNA</v>
      </c>
      <c r="D3618" s="4" t="str">
        <f>MID(Eingabe!A3618,1,3)</f>
        <v>OE3</v>
      </c>
      <c r="E3618" s="6" t="str">
        <f>TRIM(MID(Eingabe!A3618,A3618+4,(B3618-1)))</f>
        <v>Schweinzer Andreas 3324 Euratsfeld Windischendorf 4</v>
      </c>
      <c r="F3618" s="4" t="str">
        <f>RIGHT(Eingabe!A3618,1)</f>
        <v>4</v>
      </c>
    </row>
    <row r="3619" spans="1:6" x14ac:dyDescent="0.35">
      <c r="A3619" s="4">
        <f t="shared" si="57"/>
        <v>3</v>
      </c>
      <c r="B3619" s="4">
        <f>LEN(Eingabe!A3619)-A3619-3</f>
        <v>50</v>
      </c>
      <c r="C3619" s="4" t="str">
        <f>TRIM(MID(Eingabe!A3619,4,3))</f>
        <v>SNB</v>
      </c>
      <c r="D3619" s="4" t="str">
        <f>MID(Eingabe!A3619,1,3)</f>
        <v>OE3</v>
      </c>
      <c r="E3619" s="6" t="str">
        <f>TRIM(MID(Eingabe!A3619,A3619+4,(B3619-1)))</f>
        <v>Stahlbrandt Bo 2292 Stopfenreuth Försterstr. 21</v>
      </c>
      <c r="F3619" s="4" t="str">
        <f>RIGHT(Eingabe!A3619,1)</f>
        <v>1</v>
      </c>
    </row>
    <row r="3620" spans="1:6" x14ac:dyDescent="0.35">
      <c r="A3620" s="4">
        <f t="shared" si="57"/>
        <v>3</v>
      </c>
      <c r="B3620" s="4">
        <f>LEN(Eingabe!A3620)-A3620-3</f>
        <v>48</v>
      </c>
      <c r="C3620" s="4" t="str">
        <f>TRIM(MID(Eingabe!A3620,4,3))</f>
        <v>SNO</v>
      </c>
      <c r="D3620" s="4" t="str">
        <f>MID(Eingabe!A3620,1,3)</f>
        <v>OE3</v>
      </c>
      <c r="E3620" s="6" t="str">
        <f>TRIM(MID(Eingabe!A3620,A3620+4,(B3620-1)))</f>
        <v>Schnoell Gregor 4432 Ernsthofen Neubauring 29</v>
      </c>
      <c r="F3620" s="4" t="str">
        <f>RIGHT(Eingabe!A3620,1)</f>
        <v>1</v>
      </c>
    </row>
    <row r="3621" spans="1:6" x14ac:dyDescent="0.35">
      <c r="A3621" s="4">
        <f t="shared" si="57"/>
        <v>3</v>
      </c>
      <c r="B3621" s="4">
        <f>LEN(Eingabe!A3621)-A3621-3</f>
        <v>20</v>
      </c>
      <c r="C3621" s="4" t="str">
        <f>TRIM(MID(Eingabe!A3621,4,3))</f>
        <v>SNU</v>
      </c>
      <c r="D3621" s="4" t="str">
        <f>MID(Eingabe!A3621,1,3)</f>
        <v>OE3</v>
      </c>
      <c r="E3621" s="6" t="str">
        <f>TRIM(MID(Eingabe!A3621,A3621+4,(B3621-1)))</f>
        <v>*-*-* *-*-* *-*-*</v>
      </c>
      <c r="F3621" s="4" t="str">
        <f>RIGHT(Eingabe!A3621,1)</f>
        <v>1</v>
      </c>
    </row>
    <row r="3622" spans="1:6" x14ac:dyDescent="0.35">
      <c r="A3622" s="4">
        <f t="shared" si="57"/>
        <v>3</v>
      </c>
      <c r="B3622" s="4">
        <f>LEN(Eingabe!A3622)-A3622-3</f>
        <v>47</v>
      </c>
      <c r="C3622" s="4" t="str">
        <f>TRIM(MID(Eingabe!A3622,4,3))</f>
        <v>SNW</v>
      </c>
      <c r="D3622" s="4" t="str">
        <f>MID(Eingabe!A3622,1,3)</f>
        <v>OE3</v>
      </c>
      <c r="E3622" s="6" t="str">
        <f>TRIM(MID(Eingabe!A3622,A3622+4,(B3622-1)))</f>
        <v>Koch Norbert 3033 Altlengbach Hauptstraße 63</v>
      </c>
      <c r="F3622" s="4" t="str">
        <f>RIGHT(Eingabe!A3622,1)</f>
        <v>1</v>
      </c>
    </row>
    <row r="3623" spans="1:6" x14ac:dyDescent="0.35">
      <c r="A3623" s="4">
        <f t="shared" si="57"/>
        <v>3</v>
      </c>
      <c r="B3623" s="4">
        <f>LEN(Eingabe!A3623)-A3623-3</f>
        <v>62</v>
      </c>
      <c r="C3623" s="4" t="str">
        <f>TRIM(MID(Eingabe!A3623,4,3))</f>
        <v>SOB</v>
      </c>
      <c r="D3623" s="4" t="str">
        <f>MID(Eingabe!A3623,1,3)</f>
        <v>OE3</v>
      </c>
      <c r="E3623" s="6" t="str">
        <f>TRIM(MID(Eingabe!A3623,A3623+4,(B3623-1)))</f>
        <v>Otter Siegfried 2620 Wartmannstetten-Ramplach Kronengasse 4</v>
      </c>
      <c r="F3623" s="4" t="str">
        <f>RIGHT(Eingabe!A3623,1)</f>
        <v>1</v>
      </c>
    </row>
    <row r="3624" spans="1:6" x14ac:dyDescent="0.35">
      <c r="A3624" s="4">
        <f t="shared" si="57"/>
        <v>3</v>
      </c>
      <c r="B3624" s="4">
        <f>LEN(Eingabe!A3624)-A3624-3</f>
        <v>70</v>
      </c>
      <c r="C3624" s="4" t="str">
        <f>TRIM(MID(Eingabe!A3624,4,3))</f>
        <v>SPA</v>
      </c>
      <c r="D3624" s="4" t="str">
        <f>MID(Eingabe!A3624,1,3)</f>
        <v>OE3</v>
      </c>
      <c r="E3624" s="6" t="str">
        <f>TRIM(MID(Eingabe!A3624,A3624+4,(B3624-1)))</f>
        <v>Schinnerl Peter 2384 Breitenfurt Bei Wien Franz Österreichergasse 1</v>
      </c>
      <c r="F3624" s="4" t="str">
        <f>RIGHT(Eingabe!A3624,1)</f>
        <v>1</v>
      </c>
    </row>
    <row r="3625" spans="1:6" x14ac:dyDescent="0.35">
      <c r="A3625" s="4">
        <f t="shared" si="57"/>
        <v>3</v>
      </c>
      <c r="B3625" s="4">
        <f>LEN(Eingabe!A3625)-A3625-3</f>
        <v>50</v>
      </c>
      <c r="C3625" s="4" t="str">
        <f>TRIM(MID(Eingabe!A3625,4,3))</f>
        <v>SPR</v>
      </c>
      <c r="D3625" s="4" t="str">
        <f>MID(Eingabe!A3625,1,3)</f>
        <v>OE3</v>
      </c>
      <c r="E3625" s="6" t="str">
        <f>TRIM(MID(Eingabe!A3625,A3625+4,(B3625-1)))</f>
        <v>Paukner Stephan 3462 Absdorf Bahnhofstr. 38/1/5</v>
      </c>
      <c r="F3625" s="4" t="str">
        <f>RIGHT(Eingabe!A3625,1)</f>
        <v>1</v>
      </c>
    </row>
    <row r="3626" spans="1:6" x14ac:dyDescent="0.35">
      <c r="A3626" s="4">
        <f t="shared" si="57"/>
        <v>3</v>
      </c>
      <c r="B3626" s="4">
        <f>LEN(Eingabe!A3626)-A3626-3</f>
        <v>41</v>
      </c>
      <c r="C3626" s="4" t="str">
        <f>TRIM(MID(Eingabe!A3626,4,3))</f>
        <v>nme</v>
      </c>
      <c r="D3626" s="4" t="str">
        <f>MID(Eingabe!A3626,1,3)</f>
        <v>Fer</v>
      </c>
      <c r="E3626" s="6" t="str">
        <f>TRIM(MID(Eingabe!A3626,A3626+4,(B3626-1)))</f>
        <v>ldebüro Stand 2022.12.01 Seite 93 von 24</v>
      </c>
      <c r="F3626" s="4" t="str">
        <f>RIGHT(Eingabe!A3626,1)</f>
        <v>9</v>
      </c>
    </row>
    <row r="3627" spans="1:6" x14ac:dyDescent="0.35">
      <c r="A3627" s="4">
        <f t="shared" si="57"/>
        <v>0</v>
      </c>
      <c r="B3627" s="4">
        <f>LEN(Eingabe!A3627)-A3627-3</f>
        <v>-3</v>
      </c>
      <c r="C3627" s="4" t="str">
        <f>TRIM(MID(Eingabe!A3627,4,3))</f>
        <v/>
      </c>
      <c r="D3627" s="4" t="str">
        <f>MID(Eingabe!A3627,1,3)</f>
        <v/>
      </c>
      <c r="E3627" s="6" t="e">
        <f>TRIM(MID(Eingabe!A3627,A3627+4,(B3627-1)))</f>
        <v>#VALUE!</v>
      </c>
      <c r="F3627" s="4" t="str">
        <f>RIGHT(Eingabe!A3627,1)</f>
        <v/>
      </c>
    </row>
    <row r="3628" spans="1:6" x14ac:dyDescent="0.35">
      <c r="A3628" s="4">
        <f t="shared" si="57"/>
        <v>3</v>
      </c>
      <c r="B3628" s="4">
        <f>LEN(Eingabe!A3628)-A3628-3</f>
        <v>6</v>
      </c>
      <c r="C3628" s="4" t="str">
        <f>TRIM(MID(Eingabe!A3628,4,3))</f>
        <v>: 0</v>
      </c>
      <c r="D3628" s="4" t="str">
        <f>MID(Eingabe!A3628,1,3)</f>
        <v>DVR</v>
      </c>
      <c r="E3628" s="6" t="str">
        <f>TRIM(MID(Eingabe!A3628,A3628+4,(B3628-1)))</f>
        <v>86330</v>
      </c>
      <c r="F3628" s="4" t="str">
        <f>RIGHT(Eingabe!A3628,1)</f>
        <v>1</v>
      </c>
    </row>
    <row r="3629" spans="1:6" x14ac:dyDescent="0.35">
      <c r="A3629" s="4">
        <f t="shared" si="57"/>
        <v>0</v>
      </c>
      <c r="B3629" s="4">
        <f>LEN(Eingabe!A3629)-A3629-3</f>
        <v>-3</v>
      </c>
      <c r="C3629" s="4" t="str">
        <f>TRIM(MID(Eingabe!A3629,4,3))</f>
        <v/>
      </c>
      <c r="D3629" s="4" t="str">
        <f>MID(Eingabe!A3629,1,3)</f>
        <v/>
      </c>
      <c r="E3629" s="6" t="e">
        <f>TRIM(MID(Eingabe!A3629,A3629+4,(B3629-1)))</f>
        <v>#VALUE!</v>
      </c>
      <c r="F3629" s="4" t="str">
        <f>RIGHT(Eingabe!A3629,1)</f>
        <v/>
      </c>
    </row>
    <row r="3630" spans="1:6" x14ac:dyDescent="0.35">
      <c r="A3630" s="4">
        <f t="shared" si="57"/>
        <v>0</v>
      </c>
      <c r="B3630" s="4">
        <f>LEN(Eingabe!A3630)-A3630-3</f>
        <v>-3</v>
      </c>
      <c r="C3630" s="4" t="str">
        <f>TRIM(MID(Eingabe!A3630,4,3))</f>
        <v/>
      </c>
      <c r="D3630" s="4" t="str">
        <f>MID(Eingabe!A3630,1,3)</f>
        <v/>
      </c>
      <c r="E3630" s="6" t="e">
        <f>TRIM(MID(Eingabe!A3630,A3630+4,(B3630-1)))</f>
        <v>#VALUE!</v>
      </c>
      <c r="F3630" s="4" t="str">
        <f>RIGHT(Eingabe!A3630,1)</f>
        <v/>
      </c>
    </row>
    <row r="3631" spans="1:6" x14ac:dyDescent="0.35">
      <c r="A3631" s="4">
        <f t="shared" si="57"/>
        <v>3</v>
      </c>
      <c r="B3631" s="4">
        <f>LEN(Eingabe!A3631)-A3631-3</f>
        <v>35</v>
      </c>
      <c r="C3631" s="4" t="str">
        <f>TRIM(MID(Eingabe!A3631,4,3))</f>
        <v>zei</v>
      </c>
      <c r="D3631" s="4" t="str">
        <f>MID(Eingabe!A3631,1,3)</f>
        <v>Ruf</v>
      </c>
      <c r="E3631" s="6" t="str">
        <f>TRIM(MID(Eingabe!A3631,A3631+4,(B3631-1)))</f>
        <v>chen Name Standort Anschrift Bew_K</v>
      </c>
      <c r="F3631" s="4" t="str">
        <f>RIGHT(Eingabe!A3631,1)</f>
        <v>l</v>
      </c>
    </row>
    <row r="3632" spans="1:6" x14ac:dyDescent="0.35">
      <c r="A3632" s="4">
        <f t="shared" si="57"/>
        <v>0</v>
      </c>
      <c r="B3632" s="4">
        <f>LEN(Eingabe!A3632)-A3632-3</f>
        <v>-3</v>
      </c>
      <c r="C3632" s="4" t="str">
        <f>TRIM(MID(Eingabe!A3632,4,3))</f>
        <v/>
      </c>
      <c r="D3632" s="4" t="str">
        <f>MID(Eingabe!A3632,1,3)</f>
        <v/>
      </c>
      <c r="E3632" s="6" t="e">
        <f>TRIM(MID(Eingabe!A3632,A3632+4,(B3632-1)))</f>
        <v>#VALUE!</v>
      </c>
      <c r="F3632" s="4" t="str">
        <f>RIGHT(Eingabe!A3632,1)</f>
        <v/>
      </c>
    </row>
    <row r="3633" spans="1:6" x14ac:dyDescent="0.35">
      <c r="A3633" s="4">
        <f t="shared" si="57"/>
        <v>3</v>
      </c>
      <c r="B3633" s="4">
        <f>LEN(Eingabe!A3633)-A3633-3</f>
        <v>45</v>
      </c>
      <c r="C3633" s="4" t="str">
        <f>TRIM(MID(Eingabe!A3633,4,3))</f>
        <v>zei</v>
      </c>
      <c r="D3633" s="4" t="str">
        <f>MID(Eingabe!A3633,1,3)</f>
        <v>Ruf</v>
      </c>
      <c r="E3633" s="6" t="str">
        <f>TRIM(MID(Eingabe!A3633,A3633+4,(B3633-1)))</f>
        <v>chenliste österreichischer Amateurfunkstelle</v>
      </c>
      <c r="F3633" s="4" t="str">
        <f>RIGHT(Eingabe!A3633,1)</f>
        <v>n</v>
      </c>
    </row>
    <row r="3634" spans="1:6" x14ac:dyDescent="0.35">
      <c r="A3634" s="4">
        <f t="shared" si="57"/>
        <v>2</v>
      </c>
      <c r="B3634" s="4">
        <f>LEN(Eingabe!A3634)-A3634-3</f>
        <v>55</v>
      </c>
      <c r="C3634" s="4" t="str">
        <f>TRIM(MID(Eingabe!A3634,4,3))</f>
        <v>äß</v>
      </c>
      <c r="D3634" s="4" t="str">
        <f>MID(Eingabe!A3634,1,3)</f>
        <v>Gem</v>
      </c>
      <c r="E3634" s="6" t="str">
        <f>TRIM(MID(Eingabe!A3634,A3634+4,(B3634-1)))</f>
        <v>§ 150 Abs. 3 und 4 des Telekommunikationsgesetzes 202</v>
      </c>
      <c r="F3634" s="4" t="str">
        <f>RIGHT(Eingabe!A3634,1)</f>
        <v>1</v>
      </c>
    </row>
    <row r="3635" spans="1:6" x14ac:dyDescent="0.35">
      <c r="A3635" s="4">
        <f t="shared" si="57"/>
        <v>0</v>
      </c>
      <c r="B3635" s="4">
        <f>LEN(Eingabe!A3635)-A3635-3</f>
        <v>-3</v>
      </c>
      <c r="C3635" s="4" t="str">
        <f>TRIM(MID(Eingabe!A3635,4,3))</f>
        <v/>
      </c>
      <c r="D3635" s="4" t="str">
        <f>MID(Eingabe!A3635,1,3)</f>
        <v/>
      </c>
      <c r="E3635" s="6" t="e">
        <f>TRIM(MID(Eingabe!A3635,A3635+4,(B3635-1)))</f>
        <v>#VALUE!</v>
      </c>
      <c r="F3635" s="4" t="str">
        <f>RIGHT(Eingabe!A3635,1)</f>
        <v/>
      </c>
    </row>
    <row r="3636" spans="1:6" x14ac:dyDescent="0.35">
      <c r="A3636" s="4">
        <f t="shared" si="57"/>
        <v>3</v>
      </c>
      <c r="B3636" s="4">
        <f>LEN(Eingabe!A3636)-A3636-3</f>
        <v>62</v>
      </c>
      <c r="C3636" s="4" t="str">
        <f>TRIM(MID(Eingabe!A3636,4,3))</f>
        <v>SPV</v>
      </c>
      <c r="D3636" s="4" t="str">
        <f>MID(Eingabe!A3636,1,3)</f>
        <v>OE3</v>
      </c>
      <c r="E3636" s="6" t="str">
        <f>TRIM(MID(Eingabe!A3636,A3636+4,(B3636-1)))</f>
        <v>Staudenmayer Patrik 3134 Nußdorf Ob Der Traisen Sonnenweg 6</v>
      </c>
      <c r="F3636" s="4" t="str">
        <f>RIGHT(Eingabe!A3636,1)</f>
        <v>1</v>
      </c>
    </row>
    <row r="3637" spans="1:6" x14ac:dyDescent="0.35">
      <c r="A3637" s="4">
        <f t="shared" si="57"/>
        <v>3</v>
      </c>
      <c r="B3637" s="4">
        <f>LEN(Eingabe!A3637)-A3637-3</f>
        <v>46</v>
      </c>
      <c r="C3637" s="4" t="str">
        <f>TRIM(MID(Eingabe!A3637,4,3))</f>
        <v>SQC</v>
      </c>
      <c r="D3637" s="4" t="str">
        <f>MID(Eingabe!A3637,1,3)</f>
        <v>OE3</v>
      </c>
      <c r="E3637" s="6" t="str">
        <f>TRIM(MID(Eingabe!A3637,A3637+4,(B3637-1)))</f>
        <v>Schnell Christian 2532 Heiligenkreuz Nr. 84</v>
      </c>
      <c r="F3637" s="4" t="str">
        <f>RIGHT(Eingabe!A3637,1)</f>
        <v>1</v>
      </c>
    </row>
    <row r="3638" spans="1:6" x14ac:dyDescent="0.35">
      <c r="A3638" s="4">
        <f t="shared" si="57"/>
        <v>3</v>
      </c>
      <c r="B3638" s="4">
        <f>LEN(Eingabe!A3638)-A3638-3</f>
        <v>49</v>
      </c>
      <c r="C3638" s="4" t="str">
        <f>TRIM(MID(Eingabe!A3638,4,3))</f>
        <v>SQP</v>
      </c>
      <c r="D3638" s="4" t="str">
        <f>MID(Eingabe!A3638,1,3)</f>
        <v>OE3</v>
      </c>
      <c r="E3638" s="6" t="str">
        <f>TRIM(MID(Eingabe!A3638,A3638+4,(B3638-1)))</f>
        <v>Plott Stefan 2151 Olgersdorf Florianistraße 11</v>
      </c>
      <c r="F3638" s="4" t="str">
        <f>RIGHT(Eingabe!A3638,1)</f>
        <v>1</v>
      </c>
    </row>
    <row r="3639" spans="1:6" x14ac:dyDescent="0.35">
      <c r="A3639" s="4">
        <f t="shared" si="57"/>
        <v>3</v>
      </c>
      <c r="B3639" s="4">
        <f>LEN(Eingabe!A3639)-A3639-3</f>
        <v>59</v>
      </c>
      <c r="C3639" s="4" t="str">
        <f>TRIM(MID(Eingabe!A3639,4,3))</f>
        <v>SRA</v>
      </c>
      <c r="D3639" s="4" t="str">
        <f>MID(Eingabe!A3639,1,3)</f>
        <v>OE3</v>
      </c>
      <c r="E3639" s="6" t="str">
        <f>TRIM(MID(Eingabe!A3639,A3639+4,(B3639-1)))</f>
        <v>Schellenbacher Helmut 3385 Prinzersdorf Wienerstrasse 23</v>
      </c>
      <c r="F3639" s="4" t="str">
        <f>RIGHT(Eingabe!A3639,1)</f>
        <v>1</v>
      </c>
    </row>
    <row r="3640" spans="1:6" x14ac:dyDescent="0.35">
      <c r="A3640" s="4">
        <f t="shared" si="57"/>
        <v>3</v>
      </c>
      <c r="B3640" s="4">
        <f>LEN(Eingabe!A3640)-A3640-3</f>
        <v>53</v>
      </c>
      <c r="C3640" s="4" t="str">
        <f>TRIM(MID(Eingabe!A3640,4,3))</f>
        <v>SRO</v>
      </c>
      <c r="D3640" s="4" t="str">
        <f>MID(Eingabe!A3640,1,3)</f>
        <v>OE3</v>
      </c>
      <c r="E3640" s="6" t="str">
        <f>TRIM(MID(Eingabe!A3640,A3640+4,(B3640-1)))</f>
        <v>Stepan Rudolf 2320 Schwechat Plankenwehrstr. 9/1/1</v>
      </c>
      <c r="F3640" s="4" t="str">
        <f>RIGHT(Eingabe!A3640,1)</f>
        <v>1</v>
      </c>
    </row>
    <row r="3641" spans="1:6" x14ac:dyDescent="0.35">
      <c r="A3641" s="4">
        <f t="shared" si="57"/>
        <v>3</v>
      </c>
      <c r="B3641" s="4">
        <f>LEN(Eingabe!A3641)-A3641-3</f>
        <v>55</v>
      </c>
      <c r="C3641" s="4" t="str">
        <f>TRIM(MID(Eingabe!A3641,4,3))</f>
        <v>SRS</v>
      </c>
      <c r="D3641" s="4" t="str">
        <f>MID(Eingabe!A3641,1,3)</f>
        <v>OE3</v>
      </c>
      <c r="E3641" s="6" t="str">
        <f>TRIM(MID(Eingabe!A3641,A3641+4,(B3641-1)))</f>
        <v>Schwimmer Robert 2100 Korneuburg Josef-Molzer-Str. 3</v>
      </c>
      <c r="F3641" s="4" t="str">
        <f>RIGHT(Eingabe!A3641,1)</f>
        <v>1</v>
      </c>
    </row>
    <row r="3642" spans="1:6" x14ac:dyDescent="0.35">
      <c r="A3642" s="4">
        <f t="shared" si="57"/>
        <v>3</v>
      </c>
      <c r="B3642" s="4">
        <f>LEN(Eingabe!A3642)-A3642-3</f>
        <v>46</v>
      </c>
      <c r="C3642" s="4" t="str">
        <f>TRIM(MID(Eingabe!A3642,4,3))</f>
        <v>SRU</v>
      </c>
      <c r="D3642" s="4" t="str">
        <f>MID(Eingabe!A3642,1,3)</f>
        <v>OE3</v>
      </c>
      <c r="E3642" s="6" t="str">
        <f>TRIM(MID(Eingabe!A3642,A3642+4,(B3642-1)))</f>
        <v>Smola Andrea Schwechat-Rann Gerschlagerg 10</v>
      </c>
      <c r="F3642" s="4" t="str">
        <f>RIGHT(Eingabe!A3642,1)</f>
        <v>1</v>
      </c>
    </row>
    <row r="3643" spans="1:6" x14ac:dyDescent="0.35">
      <c r="A3643" s="4">
        <f t="shared" si="57"/>
        <v>3</v>
      </c>
      <c r="B3643" s="4">
        <f>LEN(Eingabe!A3643)-A3643-3</f>
        <v>51</v>
      </c>
      <c r="C3643" s="4" t="str">
        <f>TRIM(MID(Eingabe!A3643,4,3))</f>
        <v>STB</v>
      </c>
      <c r="D3643" s="4" t="str">
        <f>MID(Eingabe!A3643,1,3)</f>
        <v>OE3</v>
      </c>
      <c r="E3643" s="6" t="str">
        <f>TRIM(MID(Eingabe!A3643,A3643+4,(B3643-1)))</f>
        <v>Schneider Thomas 3150 Wilhelmsburg Sonnenberg 40</v>
      </c>
      <c r="F3643" s="4" t="str">
        <f>RIGHT(Eingabe!A3643,1)</f>
        <v>1</v>
      </c>
    </row>
    <row r="3644" spans="1:6" x14ac:dyDescent="0.35">
      <c r="A3644" s="4">
        <f t="shared" si="57"/>
        <v>3</v>
      </c>
      <c r="B3644" s="4">
        <f>LEN(Eingabe!A3644)-A3644-3</f>
        <v>45</v>
      </c>
      <c r="C3644" s="4" t="str">
        <f>TRIM(MID(Eingabe!A3644,4,3))</f>
        <v>STC</v>
      </c>
      <c r="D3644" s="4" t="str">
        <f>MID(Eingabe!A3644,1,3)</f>
        <v>OE3</v>
      </c>
      <c r="E3644" s="6" t="str">
        <f>TRIM(MID(Eingabe!A3644,A3644+4,(B3644-1)))</f>
        <v>Scholze Thomas 3386 Windschnur Himmelweg 1</v>
      </c>
      <c r="F3644" s="4" t="str">
        <f>RIGHT(Eingabe!A3644,1)</f>
        <v>1</v>
      </c>
    </row>
    <row r="3645" spans="1:6" x14ac:dyDescent="0.35">
      <c r="A3645" s="4">
        <f t="shared" si="57"/>
        <v>3</v>
      </c>
      <c r="B3645" s="4">
        <f>LEN(Eingabe!A3645)-A3645-3</f>
        <v>48</v>
      </c>
      <c r="C3645" s="4" t="str">
        <f>TRIM(MID(Eingabe!A3645,4,3))</f>
        <v>STF</v>
      </c>
      <c r="D3645" s="4" t="str">
        <f>MID(Eingabe!A3645,1,3)</f>
        <v>OE3</v>
      </c>
      <c r="E3645" s="6" t="str">
        <f>TRIM(MID(Eingabe!A3645,A3645+4,(B3645-1)))</f>
        <v>Schreiner Thomas 2603 Felixdorf Grenzgasse 33</v>
      </c>
      <c r="F3645" s="4" t="str">
        <f>RIGHT(Eingabe!A3645,1)</f>
        <v>4</v>
      </c>
    </row>
    <row r="3646" spans="1:6" x14ac:dyDescent="0.35">
      <c r="A3646" s="4">
        <f t="shared" si="57"/>
        <v>3</v>
      </c>
      <c r="B3646" s="4">
        <f>LEN(Eingabe!A3646)-A3646-3</f>
        <v>46</v>
      </c>
      <c r="C3646" s="4" t="str">
        <f>TRIM(MID(Eingabe!A3646,4,3))</f>
        <v>STS</v>
      </c>
      <c r="D3646" s="4" t="str">
        <f>MID(Eingabe!A3646,1,3)</f>
        <v>OE3</v>
      </c>
      <c r="E3646" s="6" t="str">
        <f>TRIM(MID(Eingabe!A3646,A3646+4,(B3646-1)))</f>
        <v>Krasser Albert Sigmundsherbg Gartenstadt 60</v>
      </c>
      <c r="F3646" s="4" t="str">
        <f>RIGHT(Eingabe!A3646,1)</f>
        <v>1</v>
      </c>
    </row>
    <row r="3647" spans="1:6" x14ac:dyDescent="0.35">
      <c r="A3647" s="4">
        <f t="shared" si="57"/>
        <v>3</v>
      </c>
      <c r="B3647" s="4">
        <f>LEN(Eingabe!A3647)-A3647-3</f>
        <v>53</v>
      </c>
      <c r="C3647" s="4" t="str">
        <f>TRIM(MID(Eingabe!A3647,4,3))</f>
        <v>STU</v>
      </c>
      <c r="D3647" s="4" t="str">
        <f>MID(Eingabe!A3647,1,3)</f>
        <v>OE3</v>
      </c>
      <c r="E3647" s="6" t="str">
        <f>TRIM(MID(Eingabe!A3647,A3647+4,(B3647-1)))</f>
        <v>Steinhammer Josef 3250 Wieselburg Karl-Stummerg 16</v>
      </c>
      <c r="F3647" s="4" t="str">
        <f>RIGHT(Eingabe!A3647,1)</f>
        <v>3</v>
      </c>
    </row>
    <row r="3648" spans="1:6" x14ac:dyDescent="0.35">
      <c r="A3648" s="4">
        <f t="shared" si="57"/>
        <v>3</v>
      </c>
      <c r="B3648" s="4">
        <f>LEN(Eingabe!A3648)-A3648-3</f>
        <v>43</v>
      </c>
      <c r="C3648" s="4" t="str">
        <f>TRIM(MID(Eingabe!A3648,4,3))</f>
        <v>SUW</v>
      </c>
      <c r="D3648" s="4" t="str">
        <f>MID(Eingabe!A3648,1,3)</f>
        <v>OE3</v>
      </c>
      <c r="E3648" s="6" t="str">
        <f>TRIM(MID(Eingabe!A3648,A3648+4,(B3648-1)))</f>
        <v>Riesenhuber Gerd 3153 Rotheau Bergstr. 2</v>
      </c>
      <c r="F3648" s="4" t="str">
        <f>RIGHT(Eingabe!A3648,1)</f>
        <v>1</v>
      </c>
    </row>
    <row r="3649" spans="1:6" x14ac:dyDescent="0.35">
      <c r="A3649" s="4">
        <f t="shared" si="57"/>
        <v>3</v>
      </c>
      <c r="B3649" s="4">
        <f>LEN(Eingabe!A3649)-A3649-3</f>
        <v>56</v>
      </c>
      <c r="C3649" s="4" t="str">
        <f>TRIM(MID(Eingabe!A3649,4,3))</f>
        <v>SVA</v>
      </c>
      <c r="D3649" s="4" t="str">
        <f>MID(Eingabe!A3649,1,3)</f>
        <v>OE3</v>
      </c>
      <c r="E3649" s="6" t="str">
        <f>TRIM(MID(Eingabe!A3649,A3649+4,(B3649-1)))</f>
        <v>Strasser Alexander 3110 Neidling Goldeggerbachstr. 15</v>
      </c>
      <c r="F3649" s="4" t="str">
        <f>RIGHT(Eingabe!A3649,1)</f>
        <v>1</v>
      </c>
    </row>
    <row r="3650" spans="1:6" x14ac:dyDescent="0.35">
      <c r="A3650" s="4">
        <f t="shared" si="57"/>
        <v>3</v>
      </c>
      <c r="B3650" s="4">
        <f>LEN(Eingabe!A3650)-A3650-3</f>
        <v>56</v>
      </c>
      <c r="C3650" s="4" t="str">
        <f>TRIM(MID(Eingabe!A3650,4,3))</f>
        <v>SWB</v>
      </c>
      <c r="D3650" s="4" t="str">
        <f>MID(Eingabe!A3650,1,3)</f>
        <v>OE3</v>
      </c>
      <c r="E3650" s="6" t="str">
        <f>TRIM(MID(Eingabe!A3650,A3650+4,(B3650-1)))</f>
        <v>Wais Stefan 3830 Waidhofen An Der Thaya Appelstraße 4</v>
      </c>
      <c r="F3650" s="4" t="str">
        <f>RIGHT(Eingabe!A3650,1)</f>
        <v>1</v>
      </c>
    </row>
    <row r="3651" spans="1:6" x14ac:dyDescent="0.35">
      <c r="A3651" s="4">
        <f t="shared" ref="A3651:A3714" si="58">LEN(C3651)</f>
        <v>3</v>
      </c>
      <c r="B3651" s="4">
        <f>LEN(Eingabe!A3651)-A3651-3</f>
        <v>54</v>
      </c>
      <c r="C3651" s="4" t="str">
        <f>TRIM(MID(Eingabe!A3651,4,3))</f>
        <v>SWC</v>
      </c>
      <c r="D3651" s="4" t="str">
        <f>MID(Eingabe!A3651,1,3)</f>
        <v>OE3</v>
      </c>
      <c r="E3651" s="6" t="str">
        <f>TRIM(MID(Eingabe!A3651,A3651+4,(B3651-1)))</f>
        <v>Stamminger Walter 3001 Mauerbach Rote Kreuzgasse 10</v>
      </c>
      <c r="F3651" s="4" t="str">
        <f>RIGHT(Eingabe!A3651,1)</f>
        <v>1</v>
      </c>
    </row>
    <row r="3652" spans="1:6" x14ac:dyDescent="0.35">
      <c r="A3652" s="4">
        <f t="shared" si="58"/>
        <v>3</v>
      </c>
      <c r="B3652" s="4">
        <f>LEN(Eingabe!A3652)-A3652-3</f>
        <v>51</v>
      </c>
      <c r="C3652" s="4" t="str">
        <f>TRIM(MID(Eingabe!A3652,4,3))</f>
        <v>SWW</v>
      </c>
      <c r="D3652" s="4" t="str">
        <f>MID(Eingabe!A3652,1,3)</f>
        <v>OE3</v>
      </c>
      <c r="E3652" s="6" t="str">
        <f>TRIM(MID(Eingabe!A3652,A3652+4,(B3652-1)))</f>
        <v>Spring Werner 2301 Groß-Enzersdorf Akazienweg 17</v>
      </c>
      <c r="F3652" s="4" t="str">
        <f>RIGHT(Eingabe!A3652,1)</f>
        <v>1</v>
      </c>
    </row>
    <row r="3653" spans="1:6" x14ac:dyDescent="0.35">
      <c r="A3653" s="4">
        <f t="shared" si="58"/>
        <v>3</v>
      </c>
      <c r="B3653" s="4">
        <f>LEN(Eingabe!A3653)-A3653-3</f>
        <v>48</v>
      </c>
      <c r="C3653" s="4" t="str">
        <f>TRIM(MID(Eingabe!A3653,4,3))</f>
        <v>SXA</v>
      </c>
      <c r="D3653" s="4" t="str">
        <f>MID(Eingabe!A3653,1,3)</f>
        <v>OE3</v>
      </c>
      <c r="E3653" s="6" t="str">
        <f>TRIM(MID(Eingabe!A3653,A3653+4,(B3653-1)))</f>
        <v>Steininger Stefan 2154 Kleinbaumgarten Nr. 42</v>
      </c>
      <c r="F3653" s="4" t="str">
        <f>RIGHT(Eingabe!A3653,1)</f>
        <v>1</v>
      </c>
    </row>
    <row r="3654" spans="1:6" x14ac:dyDescent="0.35">
      <c r="A3654" s="4">
        <f t="shared" si="58"/>
        <v>3</v>
      </c>
      <c r="B3654" s="4">
        <f>LEN(Eingabe!A3654)-A3654-3</f>
        <v>52</v>
      </c>
      <c r="C3654" s="4" t="str">
        <f>TRIM(MID(Eingabe!A3654,4,3))</f>
        <v>SXB</v>
      </c>
      <c r="D3654" s="4" t="str">
        <f>MID(Eingabe!A3654,1,3)</f>
        <v>OE3</v>
      </c>
      <c r="E3654" s="6" t="str">
        <f>TRIM(MID(Eingabe!A3654,A3654+4,(B3654-1)))</f>
        <v>Steinkellner Michael 3311 Zeillern Ludwigsdorf 69</v>
      </c>
      <c r="F3654" s="4" t="str">
        <f>RIGHT(Eingabe!A3654,1)</f>
        <v>1</v>
      </c>
    </row>
    <row r="3655" spans="1:6" x14ac:dyDescent="0.35">
      <c r="A3655" s="4">
        <f t="shared" si="58"/>
        <v>3</v>
      </c>
      <c r="B3655" s="4">
        <f>LEN(Eingabe!A3655)-A3655-3</f>
        <v>79</v>
      </c>
      <c r="C3655" s="4" t="str">
        <f>TRIM(MID(Eingabe!A3655,4,3))</f>
        <v>SXP</v>
      </c>
      <c r="D3655" s="4" t="str">
        <f>MID(Eingabe!A3655,1,3)</f>
        <v>OE3</v>
      </c>
      <c r="E3655" s="6" t="str">
        <f>TRIM(MID(Eingabe!A3655,A3655+4,(B3655-1)))</f>
        <v>Puschacher Samuel 3671 Marbach An Der Donau Reiternstraße 22 - Remotebetrieb</v>
      </c>
      <c r="F3655" s="4" t="str">
        <f>RIGHT(Eingabe!A3655,1)</f>
        <v>1</v>
      </c>
    </row>
    <row r="3656" spans="1:6" x14ac:dyDescent="0.35">
      <c r="A3656" s="4">
        <f t="shared" si="58"/>
        <v>3</v>
      </c>
      <c r="B3656" s="4">
        <f>LEN(Eingabe!A3656)-A3656-3</f>
        <v>20</v>
      </c>
      <c r="C3656" s="4" t="str">
        <f>TRIM(MID(Eingabe!A3656,4,3))</f>
        <v>SXY</v>
      </c>
      <c r="D3656" s="4" t="str">
        <f>MID(Eingabe!A3656,1,3)</f>
        <v>OE3</v>
      </c>
      <c r="E3656" s="6" t="str">
        <f>TRIM(MID(Eingabe!A3656,A3656+4,(B3656-1)))</f>
        <v>*-*-* *-*-* *-*-*</v>
      </c>
      <c r="F3656" s="4" t="str">
        <f>RIGHT(Eingabe!A3656,1)</f>
        <v>1</v>
      </c>
    </row>
    <row r="3657" spans="1:6" x14ac:dyDescent="0.35">
      <c r="A3657" s="4">
        <f t="shared" si="58"/>
        <v>3</v>
      </c>
      <c r="B3657" s="4">
        <f>LEN(Eingabe!A3657)-A3657-3</f>
        <v>52</v>
      </c>
      <c r="C3657" s="4" t="str">
        <f>TRIM(MID(Eingabe!A3657,4,3))</f>
        <v>SZA</v>
      </c>
      <c r="D3657" s="4" t="str">
        <f>MID(Eingabe!A3657,1,3)</f>
        <v>OE3</v>
      </c>
      <c r="E3657" s="6" t="str">
        <f>TRIM(MID(Eingabe!A3657,A3657+4,(B3657-1)))</f>
        <v>Zillinger Sebastian 3300 Amstetten Weinbergstr. 2</v>
      </c>
      <c r="F3657" s="4" t="str">
        <f>RIGHT(Eingabe!A3657,1)</f>
        <v>1</v>
      </c>
    </row>
    <row r="3658" spans="1:6" x14ac:dyDescent="0.35">
      <c r="A3658" s="4">
        <f t="shared" si="58"/>
        <v>3</v>
      </c>
      <c r="B3658" s="4">
        <f>LEN(Eingabe!A3658)-A3658-3</f>
        <v>46</v>
      </c>
      <c r="C3658" s="4" t="str">
        <f>TRIM(MID(Eingabe!A3658,4,3))</f>
        <v>SZE</v>
      </c>
      <c r="D3658" s="4" t="str">
        <f>MID(Eingabe!A3658,1,3)</f>
        <v>OE3</v>
      </c>
      <c r="E3658" s="6" t="str">
        <f>TRIM(MID(Eingabe!A3658,A3658+4,(B3658-1)))</f>
        <v>Szekely Nikolaus 2870 Aspangberg Hoffeld 95</v>
      </c>
      <c r="F3658" s="4" t="str">
        <f>RIGHT(Eingabe!A3658,1)</f>
        <v>1</v>
      </c>
    </row>
    <row r="3659" spans="1:6" x14ac:dyDescent="0.35">
      <c r="A3659" s="4">
        <f t="shared" si="58"/>
        <v>3</v>
      </c>
      <c r="B3659" s="4">
        <f>LEN(Eingabe!A3659)-A3659-3</f>
        <v>80</v>
      </c>
      <c r="C3659" s="4" t="str">
        <f>TRIM(MID(Eingabe!A3659,4,3))</f>
        <v>TAC</v>
      </c>
      <c r="D3659" s="4" t="str">
        <f>MID(Eingabe!A3659,1,3)</f>
        <v>OE3</v>
      </c>
      <c r="E3659" s="6" t="str">
        <f>TRIM(MID(Eingabe!A3659,A3659+4,(B3659-1)))</f>
        <v>Gieorgijewski Jerzy 3910 Zwettl-Niederösterreich Dr. Franz Weismann Strasse 1</v>
      </c>
      <c r="F3659" s="4" t="str">
        <f>RIGHT(Eingabe!A3659,1)</f>
        <v>1</v>
      </c>
    </row>
    <row r="3660" spans="1:6" x14ac:dyDescent="0.35">
      <c r="A3660" s="4">
        <f t="shared" si="58"/>
        <v>3</v>
      </c>
      <c r="B3660" s="4">
        <f>LEN(Eingabe!A3660)-A3660-3</f>
        <v>37</v>
      </c>
      <c r="C3660" s="4" t="str">
        <f>TRIM(MID(Eingabe!A3660,4,3))</f>
        <v>TAN</v>
      </c>
      <c r="D3660" s="4" t="str">
        <f>MID(Eingabe!A3660,1,3)</f>
        <v>OE3</v>
      </c>
      <c r="E3660" s="6" t="str">
        <f>TRIM(MID(Eingabe!A3660,A3660+4,(B3660-1)))</f>
        <v>Neu Anton 3321 Ardagger Empfing 61</v>
      </c>
      <c r="F3660" s="4" t="str">
        <f>RIGHT(Eingabe!A3660,1)</f>
        <v>1</v>
      </c>
    </row>
    <row r="3661" spans="1:6" x14ac:dyDescent="0.35">
      <c r="A3661" s="4">
        <f t="shared" si="58"/>
        <v>3</v>
      </c>
      <c r="B3661" s="4">
        <f>LEN(Eingabe!A3661)-A3661-3</f>
        <v>58</v>
      </c>
      <c r="C3661" s="4" t="str">
        <f>TRIM(MID(Eingabe!A3661,4,3))</f>
        <v>TAS</v>
      </c>
      <c r="D3661" s="4" t="str">
        <f>MID(Eingabe!A3661,1,3)</f>
        <v>OE3</v>
      </c>
      <c r="E3661" s="6" t="str">
        <f>TRIM(MID(Eingabe!A3661,A3661+4,(B3661-1)))</f>
        <v>Sumser Karl-Thomas 2340 Mödling Jakob Thoma-Str. 14/3/7</v>
      </c>
      <c r="F3661" s="4" t="str">
        <f>RIGHT(Eingabe!A3661,1)</f>
        <v>1</v>
      </c>
    </row>
    <row r="3662" spans="1:6" x14ac:dyDescent="0.35">
      <c r="A3662" s="4">
        <f t="shared" si="58"/>
        <v>3</v>
      </c>
      <c r="B3662" s="4">
        <f>LEN(Eingabe!A3662)-A3662-3</f>
        <v>61</v>
      </c>
      <c r="C3662" s="4" t="str">
        <f>TRIM(MID(Eingabe!A3662,4,3))</f>
        <v>TAU</v>
      </c>
      <c r="D3662" s="4" t="str">
        <f>MID(Eingabe!A3662,1,3)</f>
        <v>OE3</v>
      </c>
      <c r="E3662" s="6" t="str">
        <f>TRIM(MID(Eingabe!A3662,A3662+4,(B3662-1)))</f>
        <v>Schuh Thomas 2380 Perchtoldsdorf Wiener Gasse 114-116/2/11</v>
      </c>
      <c r="F3662" s="4" t="str">
        <f>RIGHT(Eingabe!A3662,1)</f>
        <v>1</v>
      </c>
    </row>
    <row r="3663" spans="1:6" x14ac:dyDescent="0.35">
      <c r="A3663" s="4">
        <f t="shared" si="58"/>
        <v>3</v>
      </c>
      <c r="B3663" s="4">
        <f>LEN(Eingabe!A3663)-A3663-3</f>
        <v>53</v>
      </c>
      <c r="C3663" s="4" t="str">
        <f>TRIM(MID(Eingabe!A3663,4,3))</f>
        <v>TBA</v>
      </c>
      <c r="D3663" s="4" t="str">
        <f>MID(Eingabe!A3663,1,3)</f>
        <v>OE3</v>
      </c>
      <c r="E3663" s="6" t="str">
        <f>TRIM(MID(Eingabe!A3663,A3663+4,(B3663-1)))</f>
        <v>Bucher Helmut 3001 Mauerbach Hirschgartenstr. 2/13</v>
      </c>
      <c r="F3663" s="4" t="str">
        <f>RIGHT(Eingabe!A3663,1)</f>
        <v>1</v>
      </c>
    </row>
    <row r="3664" spans="1:6" x14ac:dyDescent="0.35">
      <c r="A3664" s="4">
        <f t="shared" si="58"/>
        <v>3</v>
      </c>
      <c r="B3664" s="4">
        <f>LEN(Eingabe!A3664)-A3664-3</f>
        <v>51</v>
      </c>
      <c r="C3664" s="4" t="str">
        <f>TRIM(MID(Eingabe!A3664,4,3))</f>
        <v>TBR</v>
      </c>
      <c r="D3664" s="4" t="str">
        <f>MID(Eingabe!A3664,1,3)</f>
        <v>OE3</v>
      </c>
      <c r="E3664" s="6" t="str">
        <f>TRIM(MID(Eingabe!A3664,A3664+4,(B3664-1)))</f>
        <v>Brandner Thomas 2751 Steinabrückl Birkengasse 37</v>
      </c>
      <c r="F3664" s="4" t="str">
        <f>RIGHT(Eingabe!A3664,1)</f>
        <v>1</v>
      </c>
    </row>
    <row r="3665" spans="1:6" x14ac:dyDescent="0.35">
      <c r="A3665" s="4">
        <f t="shared" si="58"/>
        <v>3</v>
      </c>
      <c r="B3665" s="4">
        <f>LEN(Eingabe!A3665)-A3665-3</f>
        <v>41</v>
      </c>
      <c r="C3665" s="4" t="str">
        <f>TRIM(MID(Eingabe!A3665,4,3))</f>
        <v>nme</v>
      </c>
      <c r="D3665" s="4" t="str">
        <f>MID(Eingabe!A3665,1,3)</f>
        <v>Fer</v>
      </c>
      <c r="E3665" s="6" t="str">
        <f>TRIM(MID(Eingabe!A3665,A3665+4,(B3665-1)))</f>
        <v>ldebüro Stand 2022.12.01 Seite 94 von 24</v>
      </c>
      <c r="F3665" s="4" t="str">
        <f>RIGHT(Eingabe!A3665,1)</f>
        <v>9</v>
      </c>
    </row>
    <row r="3666" spans="1:6" x14ac:dyDescent="0.35">
      <c r="A3666" s="4">
        <f t="shared" si="58"/>
        <v>0</v>
      </c>
      <c r="B3666" s="4">
        <f>LEN(Eingabe!A3666)-A3666-3</f>
        <v>-3</v>
      </c>
      <c r="C3666" s="4" t="str">
        <f>TRIM(MID(Eingabe!A3666,4,3))</f>
        <v/>
      </c>
      <c r="D3666" s="4" t="str">
        <f>MID(Eingabe!A3666,1,3)</f>
        <v/>
      </c>
      <c r="E3666" s="6" t="e">
        <f>TRIM(MID(Eingabe!A3666,A3666+4,(B3666-1)))</f>
        <v>#VALUE!</v>
      </c>
      <c r="F3666" s="4" t="str">
        <f>RIGHT(Eingabe!A3666,1)</f>
        <v/>
      </c>
    </row>
    <row r="3667" spans="1:6" x14ac:dyDescent="0.35">
      <c r="A3667" s="4">
        <f t="shared" si="58"/>
        <v>3</v>
      </c>
      <c r="B3667" s="4">
        <f>LEN(Eingabe!A3667)-A3667-3</f>
        <v>6</v>
      </c>
      <c r="C3667" s="4" t="str">
        <f>TRIM(MID(Eingabe!A3667,4,3))</f>
        <v>: 0</v>
      </c>
      <c r="D3667" s="4" t="str">
        <f>MID(Eingabe!A3667,1,3)</f>
        <v>DVR</v>
      </c>
      <c r="E3667" s="6" t="str">
        <f>TRIM(MID(Eingabe!A3667,A3667+4,(B3667-1)))</f>
        <v>86330</v>
      </c>
      <c r="F3667" s="4" t="str">
        <f>RIGHT(Eingabe!A3667,1)</f>
        <v>1</v>
      </c>
    </row>
    <row r="3668" spans="1:6" x14ac:dyDescent="0.35">
      <c r="A3668" s="4">
        <f t="shared" si="58"/>
        <v>0</v>
      </c>
      <c r="B3668" s="4">
        <f>LEN(Eingabe!A3668)-A3668-3</f>
        <v>-3</v>
      </c>
      <c r="C3668" s="4" t="str">
        <f>TRIM(MID(Eingabe!A3668,4,3))</f>
        <v/>
      </c>
      <c r="D3668" s="4" t="str">
        <f>MID(Eingabe!A3668,1,3)</f>
        <v/>
      </c>
      <c r="E3668" s="6" t="e">
        <f>TRIM(MID(Eingabe!A3668,A3668+4,(B3668-1)))</f>
        <v>#VALUE!</v>
      </c>
      <c r="F3668" s="4" t="str">
        <f>RIGHT(Eingabe!A3668,1)</f>
        <v/>
      </c>
    </row>
    <row r="3669" spans="1:6" x14ac:dyDescent="0.35">
      <c r="A3669" s="4">
        <f t="shared" si="58"/>
        <v>0</v>
      </c>
      <c r="B3669" s="4">
        <f>LEN(Eingabe!A3669)-A3669-3</f>
        <v>-3</v>
      </c>
      <c r="C3669" s="4" t="str">
        <f>TRIM(MID(Eingabe!A3669,4,3))</f>
        <v/>
      </c>
      <c r="D3669" s="4" t="str">
        <f>MID(Eingabe!A3669,1,3)</f>
        <v/>
      </c>
      <c r="E3669" s="6" t="e">
        <f>TRIM(MID(Eingabe!A3669,A3669+4,(B3669-1)))</f>
        <v>#VALUE!</v>
      </c>
      <c r="F3669" s="4" t="str">
        <f>RIGHT(Eingabe!A3669,1)</f>
        <v/>
      </c>
    </row>
    <row r="3670" spans="1:6" x14ac:dyDescent="0.35">
      <c r="A3670" s="4">
        <f t="shared" si="58"/>
        <v>3</v>
      </c>
      <c r="B3670" s="4">
        <f>LEN(Eingabe!A3670)-A3670-3</f>
        <v>35</v>
      </c>
      <c r="C3670" s="4" t="str">
        <f>TRIM(MID(Eingabe!A3670,4,3))</f>
        <v>zei</v>
      </c>
      <c r="D3670" s="4" t="str">
        <f>MID(Eingabe!A3670,1,3)</f>
        <v>Ruf</v>
      </c>
      <c r="E3670" s="6" t="str">
        <f>TRIM(MID(Eingabe!A3670,A3670+4,(B3670-1)))</f>
        <v>chen Name Standort Anschrift Bew_K</v>
      </c>
      <c r="F3670" s="4" t="str">
        <f>RIGHT(Eingabe!A3670,1)</f>
        <v>l</v>
      </c>
    </row>
    <row r="3671" spans="1:6" x14ac:dyDescent="0.35">
      <c r="A3671" s="4">
        <f t="shared" si="58"/>
        <v>0</v>
      </c>
      <c r="B3671" s="4">
        <f>LEN(Eingabe!A3671)-A3671-3</f>
        <v>-3</v>
      </c>
      <c r="C3671" s="4" t="str">
        <f>TRIM(MID(Eingabe!A3671,4,3))</f>
        <v/>
      </c>
      <c r="D3671" s="4" t="str">
        <f>MID(Eingabe!A3671,1,3)</f>
        <v/>
      </c>
      <c r="E3671" s="6" t="e">
        <f>TRIM(MID(Eingabe!A3671,A3671+4,(B3671-1)))</f>
        <v>#VALUE!</v>
      </c>
      <c r="F3671" s="4" t="str">
        <f>RIGHT(Eingabe!A3671,1)</f>
        <v/>
      </c>
    </row>
    <row r="3672" spans="1:6" x14ac:dyDescent="0.35">
      <c r="A3672" s="4">
        <f t="shared" si="58"/>
        <v>3</v>
      </c>
      <c r="B3672" s="4">
        <f>LEN(Eingabe!A3672)-A3672-3</f>
        <v>45</v>
      </c>
      <c r="C3672" s="4" t="str">
        <f>TRIM(MID(Eingabe!A3672,4,3))</f>
        <v>zei</v>
      </c>
      <c r="D3672" s="4" t="str">
        <f>MID(Eingabe!A3672,1,3)</f>
        <v>Ruf</v>
      </c>
      <c r="E3672" s="6" t="str">
        <f>TRIM(MID(Eingabe!A3672,A3672+4,(B3672-1)))</f>
        <v>chenliste österreichischer Amateurfunkstelle</v>
      </c>
      <c r="F3672" s="4" t="str">
        <f>RIGHT(Eingabe!A3672,1)</f>
        <v>n</v>
      </c>
    </row>
    <row r="3673" spans="1:6" x14ac:dyDescent="0.35">
      <c r="A3673" s="4">
        <f t="shared" si="58"/>
        <v>2</v>
      </c>
      <c r="B3673" s="4">
        <f>LEN(Eingabe!A3673)-A3673-3</f>
        <v>55</v>
      </c>
      <c r="C3673" s="4" t="str">
        <f>TRIM(MID(Eingabe!A3673,4,3))</f>
        <v>äß</v>
      </c>
      <c r="D3673" s="4" t="str">
        <f>MID(Eingabe!A3673,1,3)</f>
        <v>Gem</v>
      </c>
      <c r="E3673" s="6" t="str">
        <f>TRIM(MID(Eingabe!A3673,A3673+4,(B3673-1)))</f>
        <v>§ 150 Abs. 3 und 4 des Telekommunikationsgesetzes 202</v>
      </c>
      <c r="F3673" s="4" t="str">
        <f>RIGHT(Eingabe!A3673,1)</f>
        <v>1</v>
      </c>
    </row>
    <row r="3674" spans="1:6" x14ac:dyDescent="0.35">
      <c r="A3674" s="4">
        <f t="shared" si="58"/>
        <v>0</v>
      </c>
      <c r="B3674" s="4">
        <f>LEN(Eingabe!A3674)-A3674-3</f>
        <v>-3</v>
      </c>
      <c r="C3674" s="4" t="str">
        <f>TRIM(MID(Eingabe!A3674,4,3))</f>
        <v/>
      </c>
      <c r="D3674" s="4" t="str">
        <f>MID(Eingabe!A3674,1,3)</f>
        <v/>
      </c>
      <c r="E3674" s="6" t="e">
        <f>TRIM(MID(Eingabe!A3674,A3674+4,(B3674-1)))</f>
        <v>#VALUE!</v>
      </c>
      <c r="F3674" s="4" t="str">
        <f>RIGHT(Eingabe!A3674,1)</f>
        <v/>
      </c>
    </row>
    <row r="3675" spans="1:6" x14ac:dyDescent="0.35">
      <c r="A3675" s="4">
        <f t="shared" si="58"/>
        <v>3</v>
      </c>
      <c r="B3675" s="4">
        <f>LEN(Eingabe!A3675)-A3675-3</f>
        <v>49</v>
      </c>
      <c r="C3675" s="4" t="str">
        <f>TRIM(MID(Eingabe!A3675,4,3))</f>
        <v>TBU</v>
      </c>
      <c r="D3675" s="4" t="str">
        <f>MID(Eingabe!A3675,1,3)</f>
        <v>OE3</v>
      </c>
      <c r="E3675" s="6" t="str">
        <f>TRIM(MID(Eingabe!A3675,A3675+4,(B3675-1)))</f>
        <v>Buchta Thomas 2273 Hohenau/March Alleegasse 12</v>
      </c>
      <c r="F3675" s="4" t="str">
        <f>RIGHT(Eingabe!A3675,1)</f>
        <v>1</v>
      </c>
    </row>
    <row r="3676" spans="1:6" x14ac:dyDescent="0.35">
      <c r="A3676" s="4">
        <f t="shared" si="58"/>
        <v>3</v>
      </c>
      <c r="B3676" s="4">
        <f>LEN(Eingabe!A3676)-A3676-3</f>
        <v>51</v>
      </c>
      <c r="C3676" s="4" t="str">
        <f>TRIM(MID(Eingabe!A3676,4,3))</f>
        <v>TBW</v>
      </c>
      <c r="D3676" s="4" t="str">
        <f>MID(Eingabe!A3676,1,3)</f>
        <v>OE3</v>
      </c>
      <c r="E3676" s="6" t="str">
        <f>TRIM(MID(Eingabe!A3676,A3676+4,(B3676-1)))</f>
        <v>Bünger Herbert Tullnerbach-Lw Bartbergstrasse 19</v>
      </c>
      <c r="F3676" s="4" t="str">
        <f>RIGHT(Eingabe!A3676,1)</f>
        <v>1</v>
      </c>
    </row>
    <row r="3677" spans="1:6" x14ac:dyDescent="0.35">
      <c r="A3677" s="4">
        <f t="shared" si="58"/>
        <v>3</v>
      </c>
      <c r="B3677" s="4">
        <f>LEN(Eingabe!A3677)-A3677-3</f>
        <v>59</v>
      </c>
      <c r="C3677" s="4" t="str">
        <f>TRIM(MID(Eingabe!A3677,4,3))</f>
        <v>TCA</v>
      </c>
      <c r="D3677" s="4" t="str">
        <f>MID(Eingabe!A3677,1,3)</f>
        <v>OE3</v>
      </c>
      <c r="E3677" s="6" t="str">
        <f>TRIM(MID(Eingabe!A3677,A3677+4,(B3677-1)))</f>
        <v>Wojtczak Walter 3910 Zwettl-Niederösterreich Waldhams 17</v>
      </c>
      <c r="F3677" s="4" t="str">
        <f>RIGHT(Eingabe!A3677,1)</f>
        <v>4</v>
      </c>
    </row>
    <row r="3678" spans="1:6" x14ac:dyDescent="0.35">
      <c r="A3678" s="4">
        <f t="shared" si="58"/>
        <v>3</v>
      </c>
      <c r="B3678" s="4">
        <f>LEN(Eingabe!A3678)-A3678-3</f>
        <v>61</v>
      </c>
      <c r="C3678" s="4" t="str">
        <f>TRIM(MID(Eingabe!A3678,4,3))</f>
        <v>TDF</v>
      </c>
      <c r="D3678" s="4" t="str">
        <f>MID(Eingabe!A3678,1,3)</f>
        <v>OE3</v>
      </c>
      <c r="E3678" s="6" t="str">
        <f>TRIM(MID(Eingabe!A3678,A3678+4,(B3678-1)))</f>
        <v>Fuchs Tillmann David 2522 Oberwaltersdorf Gutshofstraße 19</v>
      </c>
      <c r="F3678" s="4" t="str">
        <f>RIGHT(Eingabe!A3678,1)</f>
        <v>1</v>
      </c>
    </row>
    <row r="3679" spans="1:6" x14ac:dyDescent="0.35">
      <c r="A3679" s="4">
        <f t="shared" si="58"/>
        <v>3</v>
      </c>
      <c r="B3679" s="4">
        <f>LEN(Eingabe!A3679)-A3679-3</f>
        <v>61</v>
      </c>
      <c r="C3679" s="4" t="str">
        <f>TRIM(MID(Eingabe!A3679,4,3))</f>
        <v>TDW</v>
      </c>
      <c r="D3679" s="4" t="str">
        <f>MID(Eingabe!A3679,1,3)</f>
        <v>OE3</v>
      </c>
      <c r="E3679" s="6" t="str">
        <f>TRIM(MID(Eingabe!A3679,A3679+4,(B3679-1)))</f>
        <v>Deticek Thomas 2431 Enzersdorf An Der Fischa Karlsdorf 17A</v>
      </c>
      <c r="F3679" s="4" t="str">
        <f>RIGHT(Eingabe!A3679,1)</f>
        <v>1</v>
      </c>
    </row>
    <row r="3680" spans="1:6" x14ac:dyDescent="0.35">
      <c r="A3680" s="4">
        <f t="shared" si="58"/>
        <v>3</v>
      </c>
      <c r="B3680" s="4">
        <f>LEN(Eingabe!A3680)-A3680-3</f>
        <v>49</v>
      </c>
      <c r="C3680" s="4" t="str">
        <f>TRIM(MID(Eingabe!A3680,4,3))</f>
        <v>TEC</v>
      </c>
      <c r="D3680" s="4" t="str">
        <f>MID(Eingabe!A3680,1,3)</f>
        <v>OE3</v>
      </c>
      <c r="E3680" s="6" t="str">
        <f>TRIM(MID(Eingabe!A3680,A3680+4,(B3680-1)))</f>
        <v>Ecker Tobias 2014 Breitenwaida Tullnerstr. 347</v>
      </c>
      <c r="F3680" s="4" t="str">
        <f>RIGHT(Eingabe!A3680,1)</f>
        <v>1</v>
      </c>
    </row>
    <row r="3681" spans="1:6" x14ac:dyDescent="0.35">
      <c r="A3681" s="4">
        <f t="shared" si="58"/>
        <v>3</v>
      </c>
      <c r="B3681" s="4">
        <f>LEN(Eingabe!A3681)-A3681-3</f>
        <v>42</v>
      </c>
      <c r="C3681" s="4" t="str">
        <f>TRIM(MID(Eingabe!A3681,4,3))</f>
        <v>TFA</v>
      </c>
      <c r="D3681" s="4" t="str">
        <f>MID(Eingabe!A3681,1,3)</f>
        <v>OE3</v>
      </c>
      <c r="E3681" s="6" t="str">
        <f>TRIM(MID(Eingabe!A3681,A3681+4,(B3681-1)))</f>
        <v>Fuchs Thomas Sigmundsherbg Doberndorf 2</v>
      </c>
      <c r="F3681" s="4" t="str">
        <f>RIGHT(Eingabe!A3681,1)</f>
        <v>3</v>
      </c>
    </row>
    <row r="3682" spans="1:6" x14ac:dyDescent="0.35">
      <c r="A3682" s="4">
        <f t="shared" si="58"/>
        <v>3</v>
      </c>
      <c r="B3682" s="4">
        <f>LEN(Eingabe!A3682)-A3682-3</f>
        <v>57</v>
      </c>
      <c r="C3682" s="4" t="str">
        <f>TRIM(MID(Eingabe!A3682,4,3))</f>
        <v>TFB</v>
      </c>
      <c r="D3682" s="4" t="str">
        <f>MID(Eingabe!A3682,1,3)</f>
        <v>OE3</v>
      </c>
      <c r="E3682" s="6" t="str">
        <f>TRIM(MID(Eingabe!A3682,A3682+4,(B3682-1)))</f>
        <v>Pressl Kerstin 2540 Bad Vöslau Wr. Neustädterstraße 72</v>
      </c>
      <c r="F3682" s="4" t="str">
        <f>RIGHT(Eingabe!A3682,1)</f>
        <v>1</v>
      </c>
    </row>
    <row r="3683" spans="1:6" x14ac:dyDescent="0.35">
      <c r="A3683" s="4">
        <f t="shared" si="58"/>
        <v>3</v>
      </c>
      <c r="B3683" s="4">
        <f>LEN(Eingabe!A3683)-A3683-3</f>
        <v>55</v>
      </c>
      <c r="C3683" s="4" t="str">
        <f>TRIM(MID(Eingabe!A3683,4,3))</f>
        <v>TFC</v>
      </c>
      <c r="D3683" s="4" t="str">
        <f>MID(Eingabe!A3683,1,3)</f>
        <v>OE3</v>
      </c>
      <c r="E3683" s="6" t="str">
        <f>TRIM(MID(Eingabe!A3683,A3683+4,(B3683-1)))</f>
        <v>Florreither Hubert Krems/Donau Schluesselamtsgasse 3</v>
      </c>
      <c r="F3683" s="4" t="str">
        <f>RIGHT(Eingabe!A3683,1)</f>
        <v>1</v>
      </c>
    </row>
    <row r="3684" spans="1:6" x14ac:dyDescent="0.35">
      <c r="A3684" s="4">
        <f t="shared" si="58"/>
        <v>3</v>
      </c>
      <c r="B3684" s="4">
        <f>LEN(Eingabe!A3684)-A3684-3</f>
        <v>49</v>
      </c>
      <c r="C3684" s="4" t="str">
        <f>TRIM(MID(Eingabe!A3684,4,3))</f>
        <v>TFL</v>
      </c>
      <c r="D3684" s="4" t="str">
        <f>MID(Eingabe!A3684,1,3)</f>
        <v>OE3</v>
      </c>
      <c r="E3684" s="6" t="str">
        <f>TRIM(MID(Eingabe!A3684,A3684+4,(B3684-1)))</f>
        <v>Flatschart Thomas 3512 Bergern Oberbergern 134</v>
      </c>
      <c r="F3684" s="4" t="str">
        <f>RIGHT(Eingabe!A3684,1)</f>
        <v>1</v>
      </c>
    </row>
    <row r="3685" spans="1:6" x14ac:dyDescent="0.35">
      <c r="A3685" s="4">
        <f t="shared" si="58"/>
        <v>3</v>
      </c>
      <c r="B3685" s="4">
        <f>LEN(Eingabe!A3685)-A3685-3</f>
        <v>36</v>
      </c>
      <c r="C3685" s="4" t="str">
        <f>TRIM(MID(Eingabe!A3685,4,3))</f>
        <v>TFU</v>
      </c>
      <c r="D3685" s="4" t="str">
        <f>MID(Eingabe!A3685,1,3)</f>
        <v>OE3</v>
      </c>
      <c r="E3685" s="6" t="str">
        <f>TRIM(MID(Eingabe!A3685,A3685+4,(B3685-1)))</f>
        <v>Fichtinger Martin Zwettl Feldg 39</v>
      </c>
      <c r="F3685" s="4" t="str">
        <f>RIGHT(Eingabe!A3685,1)</f>
        <v>1</v>
      </c>
    </row>
    <row r="3686" spans="1:6" x14ac:dyDescent="0.35">
      <c r="A3686" s="4">
        <f t="shared" si="58"/>
        <v>3</v>
      </c>
      <c r="B3686" s="4">
        <f>LEN(Eingabe!A3686)-A3686-3</f>
        <v>45</v>
      </c>
      <c r="C3686" s="4" t="str">
        <f>TRIM(MID(Eingabe!A3686,4,3))</f>
        <v>THA</v>
      </c>
      <c r="D3686" s="4" t="str">
        <f>MID(Eingabe!A3686,1,3)</f>
        <v>OE3</v>
      </c>
      <c r="E3686" s="6" t="str">
        <f>TRIM(MID(Eingabe!A3686,A3686+4,(B3686-1)))</f>
        <v>Holat Ümmet 2490 Ebenfurth Rennbahnstr. 15</v>
      </c>
      <c r="F3686" s="4" t="str">
        <f>RIGHT(Eingabe!A3686,1)</f>
        <v>1</v>
      </c>
    </row>
    <row r="3687" spans="1:6" x14ac:dyDescent="0.35">
      <c r="A3687" s="4">
        <f t="shared" si="58"/>
        <v>3</v>
      </c>
      <c r="B3687" s="4">
        <f>LEN(Eingabe!A3687)-A3687-3</f>
        <v>52</v>
      </c>
      <c r="C3687" s="4" t="str">
        <f>TRIM(MID(Eingabe!A3687,4,3))</f>
        <v>THC</v>
      </c>
      <c r="D3687" s="4" t="str">
        <f>MID(Eingabe!A3687,1,3)</f>
        <v>OE3</v>
      </c>
      <c r="E3687" s="6" t="str">
        <f>TRIM(MID(Eingabe!A3687,A3687+4,(B3687-1)))</f>
        <v>Hölzel Thomas Grossenzersdf Wittau,Sportplatzg. 8</v>
      </c>
      <c r="F3687" s="4" t="str">
        <f>RIGHT(Eingabe!A3687,1)</f>
        <v>1</v>
      </c>
    </row>
    <row r="3688" spans="1:6" x14ac:dyDescent="0.35">
      <c r="A3688" s="4">
        <f t="shared" si="58"/>
        <v>3</v>
      </c>
      <c r="B3688" s="4">
        <f>LEN(Eingabe!A3688)-A3688-3</f>
        <v>20</v>
      </c>
      <c r="C3688" s="4" t="str">
        <f>TRIM(MID(Eingabe!A3688,4,3))</f>
        <v>THQ</v>
      </c>
      <c r="D3688" s="4" t="str">
        <f>MID(Eingabe!A3688,1,3)</f>
        <v>OE3</v>
      </c>
      <c r="E3688" s="6" t="str">
        <f>TRIM(MID(Eingabe!A3688,A3688+4,(B3688-1)))</f>
        <v>*-*-* *-*-* *-*-*</v>
      </c>
      <c r="F3688" s="4" t="str">
        <f>RIGHT(Eingabe!A3688,1)</f>
        <v>1</v>
      </c>
    </row>
    <row r="3689" spans="1:6" x14ac:dyDescent="0.35">
      <c r="A3689" s="4">
        <f t="shared" si="58"/>
        <v>3</v>
      </c>
      <c r="B3689" s="4">
        <f>LEN(Eingabe!A3689)-A3689-3</f>
        <v>56</v>
      </c>
      <c r="C3689" s="4" t="str">
        <f>TRIM(MID(Eingabe!A3689,4,3))</f>
        <v>THU</v>
      </c>
      <c r="D3689" s="4" t="str">
        <f>MID(Eingabe!A3689,1,3)</f>
        <v>OE3</v>
      </c>
      <c r="E3689" s="6" t="str">
        <f>TRIM(MID(Eingabe!A3689,A3689+4,(B3689-1)))</f>
        <v>Haslauer Peter 2511 Pfaffstätten Lichteneckergasse 40</v>
      </c>
      <c r="F3689" s="4" t="str">
        <f>RIGHT(Eingabe!A3689,1)</f>
        <v>1</v>
      </c>
    </row>
    <row r="3690" spans="1:6" x14ac:dyDescent="0.35">
      <c r="A3690" s="4">
        <f t="shared" si="58"/>
        <v>3</v>
      </c>
      <c r="B3690" s="4">
        <f>LEN(Eingabe!A3690)-A3690-3</f>
        <v>63</v>
      </c>
      <c r="C3690" s="4" t="str">
        <f>TRIM(MID(Eingabe!A3690,4,3))</f>
        <v>THV</v>
      </c>
      <c r="D3690" s="4" t="str">
        <f>MID(Eingabe!A3690,1,3)</f>
        <v>OE3</v>
      </c>
      <c r="E3690" s="6" t="str">
        <f>TRIM(MID(Eingabe!A3690,A3690+4,(B3690-1)))</f>
        <v>Maleschek Thomas 3400 Klosterneuburg Wladimir Kolda Gasse 13</v>
      </c>
      <c r="F3690" s="4" t="str">
        <f>RIGHT(Eingabe!A3690,1)</f>
        <v>1</v>
      </c>
    </row>
    <row r="3691" spans="1:6" x14ac:dyDescent="0.35">
      <c r="A3691" s="4">
        <f t="shared" si="58"/>
        <v>3</v>
      </c>
      <c r="B3691" s="4">
        <f>LEN(Eingabe!A3691)-A3691-3</f>
        <v>61</v>
      </c>
      <c r="C3691" s="4" t="str">
        <f>TRIM(MID(Eingabe!A3691,4,3))</f>
        <v>THW</v>
      </c>
      <c r="D3691" s="4" t="str">
        <f>MID(Eingabe!A3691,1,3)</f>
        <v>OE3</v>
      </c>
      <c r="E3691" s="6" t="str">
        <f>TRIM(MID(Eingabe!A3691,A3691+4,(B3691-1)))</f>
        <v>Tunkel Heinrich 2203 Großebersdorf Manhartsbrunn,Hptstr 12</v>
      </c>
      <c r="F3691" s="4" t="str">
        <f>RIGHT(Eingabe!A3691,1)</f>
        <v>1</v>
      </c>
    </row>
    <row r="3692" spans="1:6" x14ac:dyDescent="0.35">
      <c r="A3692" s="4">
        <f t="shared" si="58"/>
        <v>3</v>
      </c>
      <c r="B3692" s="4">
        <f>LEN(Eingabe!A3692)-A3692-3</f>
        <v>45</v>
      </c>
      <c r="C3692" s="4" t="str">
        <f>TRIM(MID(Eingabe!A3692,4,3))</f>
        <v>THX</v>
      </c>
      <c r="D3692" s="4" t="str">
        <f>MID(Eingabe!A3692,1,3)</f>
        <v>OE3</v>
      </c>
      <c r="E3692" s="6" t="str">
        <f>TRIM(MID(Eingabe!A3692,A3692+4,(B3692-1)))</f>
        <v>Konrath Matthias 2534 Alland Glashütten 14</v>
      </c>
      <c r="F3692" s="4" t="str">
        <f>RIGHT(Eingabe!A3692,1)</f>
        <v>1</v>
      </c>
    </row>
    <row r="3693" spans="1:6" x14ac:dyDescent="0.35">
      <c r="A3693" s="4">
        <f t="shared" si="58"/>
        <v>3</v>
      </c>
      <c r="B3693" s="4">
        <f>LEN(Eingabe!A3693)-A3693-3</f>
        <v>62</v>
      </c>
      <c r="C3693" s="4" t="str">
        <f>TRIM(MID(Eingabe!A3693,4,3))</f>
        <v>TIB</v>
      </c>
      <c r="D3693" s="4" t="str">
        <f>MID(Eingabe!A3693,1,3)</f>
        <v>OE3</v>
      </c>
      <c r="E3693" s="6" t="str">
        <f>TRIM(MID(Eingabe!A3693,A3693+4,(B3693-1)))</f>
        <v>Gallina Tibor Robert 2326 Maria-Lanzendorf Rosaliengasse 13</v>
      </c>
      <c r="F3693" s="4" t="str">
        <f>RIGHT(Eingabe!A3693,1)</f>
        <v>1</v>
      </c>
    </row>
    <row r="3694" spans="1:6" x14ac:dyDescent="0.35">
      <c r="A3694" s="4">
        <f t="shared" si="58"/>
        <v>3</v>
      </c>
      <c r="B3694" s="4">
        <f>LEN(Eingabe!A3694)-A3694-3</f>
        <v>54</v>
      </c>
      <c r="C3694" s="4" t="str">
        <f>TRIM(MID(Eingabe!A3694,4,3))</f>
        <v>TKA</v>
      </c>
      <c r="D3694" s="4" t="str">
        <f>MID(Eingabe!A3694,1,3)</f>
        <v>OE3</v>
      </c>
      <c r="E3694" s="6" t="str">
        <f>TRIM(MID(Eingabe!A3694,A3694+4,(B3694-1)))</f>
        <v>Kloss Herbert 3413 Hintersdorf Oberkirchbacherstr 2</v>
      </c>
      <c r="F3694" s="4" t="str">
        <f>RIGHT(Eingabe!A3694,1)</f>
        <v>1</v>
      </c>
    </row>
    <row r="3695" spans="1:6" x14ac:dyDescent="0.35">
      <c r="A3695" s="4">
        <f t="shared" si="58"/>
        <v>3</v>
      </c>
      <c r="B3695" s="4">
        <f>LEN(Eingabe!A3695)-A3695-3</f>
        <v>59</v>
      </c>
      <c r="C3695" s="4" t="str">
        <f>TRIM(MID(Eingabe!A3695,4,3))</f>
        <v>TKT</v>
      </c>
      <c r="D3695" s="4" t="str">
        <f>MID(Eingabe!A3695,1,3)</f>
        <v>OE3</v>
      </c>
      <c r="E3695" s="6" t="str">
        <f>TRIM(MID(Eingabe!A3695,A3695+4,(B3695-1)))</f>
        <v>Kuschel Thomas 3400 Klosterneuburg Martinstraße 58A/2.15</v>
      </c>
      <c r="F3695" s="4" t="str">
        <f>RIGHT(Eingabe!A3695,1)</f>
        <v>1</v>
      </c>
    </row>
    <row r="3696" spans="1:6" x14ac:dyDescent="0.35">
      <c r="A3696" s="4">
        <f t="shared" si="58"/>
        <v>3</v>
      </c>
      <c r="B3696" s="4">
        <f>LEN(Eingabe!A3696)-A3696-3</f>
        <v>59</v>
      </c>
      <c r="C3696" s="4" t="str">
        <f>TRIM(MID(Eingabe!A3696,4,3))</f>
        <v>TLA</v>
      </c>
      <c r="D3696" s="4" t="str">
        <f>MID(Eingabe!A3696,1,3)</f>
        <v>OE3</v>
      </c>
      <c r="E3696" s="6" t="str">
        <f>TRIM(MID(Eingabe!A3696,A3696+4,(B3696-1)))</f>
        <v>Lehner Thomas 2380 Perchtoldsdorf Anton Brucknergasse 30</v>
      </c>
      <c r="F3696" s="4" t="str">
        <f>RIGHT(Eingabe!A3696,1)</f>
        <v>1</v>
      </c>
    </row>
    <row r="3697" spans="1:6" x14ac:dyDescent="0.35">
      <c r="A3697" s="4">
        <f t="shared" si="58"/>
        <v>3</v>
      </c>
      <c r="B3697" s="4">
        <f>LEN(Eingabe!A3697)-A3697-3</f>
        <v>49</v>
      </c>
      <c r="C3697" s="4" t="str">
        <f>TRIM(MID(Eingabe!A3697,4,3))</f>
        <v>TLI</v>
      </c>
      <c r="D3697" s="4" t="str">
        <f>MID(Eingabe!A3697,1,3)</f>
        <v>OE3</v>
      </c>
      <c r="E3697" s="6" t="str">
        <f>TRIM(MID(Eingabe!A3697,A3697+4,(B3697-1)))</f>
        <v>Livar Thomas 3420 Kritzendorf Am Durchstich 32</v>
      </c>
      <c r="F3697" s="4" t="str">
        <f>RIGHT(Eingabe!A3697,1)</f>
        <v>1</v>
      </c>
    </row>
    <row r="3698" spans="1:6" x14ac:dyDescent="0.35">
      <c r="A3698" s="4">
        <f t="shared" si="58"/>
        <v>3</v>
      </c>
      <c r="B3698" s="4">
        <f>LEN(Eingabe!A3698)-A3698-3</f>
        <v>49</v>
      </c>
      <c r="C3698" s="4" t="str">
        <f>TRIM(MID(Eingabe!A3698,4,3))</f>
        <v>TLR</v>
      </c>
      <c r="D3698" s="4" t="str">
        <f>MID(Eingabe!A3698,1,3)</f>
        <v>OE3</v>
      </c>
      <c r="E3698" s="6" t="str">
        <f>TRIM(MID(Eingabe!A3698,A3698+4,(B3698-1)))</f>
        <v>Landstetter Thomas 3392 Gerolding Schulgasse 8</v>
      </c>
      <c r="F3698" s="4" t="str">
        <f>RIGHT(Eingabe!A3698,1)</f>
        <v>1</v>
      </c>
    </row>
    <row r="3699" spans="1:6" x14ac:dyDescent="0.35">
      <c r="A3699" s="4">
        <f t="shared" si="58"/>
        <v>3</v>
      </c>
      <c r="B3699" s="4">
        <f>LEN(Eingabe!A3699)-A3699-3</f>
        <v>50</v>
      </c>
      <c r="C3699" s="4" t="str">
        <f>TRIM(MID(Eingabe!A3699,4,3))</f>
        <v>TMA</v>
      </c>
      <c r="D3699" s="4" t="str">
        <f>MID(Eingabe!A3699,1,3)</f>
        <v>OE3</v>
      </c>
      <c r="E3699" s="6" t="str">
        <f>TRIM(MID(Eingabe!A3699,A3699+4,(B3699-1)))</f>
        <v>Menzel Thomas 2371 Hinterbrühl Hauptstrasse 130</v>
      </c>
      <c r="F3699" s="4" t="str">
        <f>RIGHT(Eingabe!A3699,1)</f>
        <v>1</v>
      </c>
    </row>
    <row r="3700" spans="1:6" x14ac:dyDescent="0.35">
      <c r="A3700" s="4">
        <f t="shared" si="58"/>
        <v>3</v>
      </c>
      <c r="B3700" s="4">
        <f>LEN(Eingabe!A3700)-A3700-3</f>
        <v>20</v>
      </c>
      <c r="C3700" s="4" t="str">
        <f>TRIM(MID(Eingabe!A3700,4,3))</f>
        <v>TMR</v>
      </c>
      <c r="D3700" s="4" t="str">
        <f>MID(Eingabe!A3700,1,3)</f>
        <v>OE3</v>
      </c>
      <c r="E3700" s="6" t="str">
        <f>TRIM(MID(Eingabe!A3700,A3700+4,(B3700-1)))</f>
        <v>*-*-* *-*-* *-*-*</v>
      </c>
      <c r="F3700" s="4" t="str">
        <f>RIGHT(Eingabe!A3700,1)</f>
        <v>1</v>
      </c>
    </row>
    <row r="3701" spans="1:6" x14ac:dyDescent="0.35">
      <c r="A3701" s="4">
        <f t="shared" si="58"/>
        <v>3</v>
      </c>
      <c r="B3701" s="4">
        <f>LEN(Eingabe!A3701)-A3701-3</f>
        <v>57</v>
      </c>
      <c r="C3701" s="4" t="str">
        <f>TRIM(MID(Eingabe!A3701,4,3))</f>
        <v>TMS</v>
      </c>
      <c r="D3701" s="4" t="str">
        <f>MID(Eingabe!A3701,1,3)</f>
        <v>OE3</v>
      </c>
      <c r="E3701" s="6" t="str">
        <f>TRIM(MID(Eingabe!A3701,A3701+4,(B3701-1)))</f>
        <v>Tillich Markus 3500 Krems An Der Donau Kremstalstr. 72</v>
      </c>
      <c r="F3701" s="4" t="str">
        <f>RIGHT(Eingabe!A3701,1)</f>
        <v>1</v>
      </c>
    </row>
    <row r="3702" spans="1:6" x14ac:dyDescent="0.35">
      <c r="A3702" s="4">
        <f t="shared" si="58"/>
        <v>3</v>
      </c>
      <c r="B3702" s="4">
        <f>LEN(Eingabe!A3702)-A3702-3</f>
        <v>58</v>
      </c>
      <c r="C3702" s="4" t="str">
        <f>TRIM(MID(Eingabe!A3702,4,3))</f>
        <v>TNA</v>
      </c>
      <c r="D3702" s="4" t="str">
        <f>MID(Eingabe!A3702,1,3)</f>
        <v>OE3</v>
      </c>
      <c r="E3702" s="6" t="str">
        <f>TRIM(MID(Eingabe!A3702,A3702+4,(B3702-1)))</f>
        <v>Rumpler Josef 2460 Bruck An Der Leitha Eisteichgasse 26</v>
      </c>
      <c r="F3702" s="4" t="str">
        <f>RIGHT(Eingabe!A3702,1)</f>
        <v>1</v>
      </c>
    </row>
    <row r="3703" spans="1:6" x14ac:dyDescent="0.35">
      <c r="A3703" s="4">
        <f t="shared" si="58"/>
        <v>3</v>
      </c>
      <c r="B3703" s="4">
        <f>LEN(Eingabe!A3703)-A3703-3</f>
        <v>68</v>
      </c>
      <c r="C3703" s="4" t="str">
        <f>TRIM(MID(Eingabe!A3703,4,3))</f>
        <v>TPB</v>
      </c>
      <c r="D3703" s="4" t="str">
        <f>MID(Eingabe!A3703,1,3)</f>
        <v>OE3</v>
      </c>
      <c r="E3703" s="6" t="str">
        <f>TRIM(MID(Eingabe!A3703,A3703+4,(B3703-1)))</f>
        <v>Panhofer Thomas 3002 Purkersdorf Anton-Wenzel-Pragergasse 7-9/4/4</v>
      </c>
      <c r="F3703" s="4" t="str">
        <f>RIGHT(Eingabe!A3703,1)</f>
        <v>1</v>
      </c>
    </row>
    <row r="3704" spans="1:6" x14ac:dyDescent="0.35">
      <c r="A3704" s="4">
        <f t="shared" si="58"/>
        <v>3</v>
      </c>
      <c r="B3704" s="4">
        <f>LEN(Eingabe!A3704)-A3704-3</f>
        <v>41</v>
      </c>
      <c r="C3704" s="4" t="str">
        <f>TRIM(MID(Eingabe!A3704,4,3))</f>
        <v>nme</v>
      </c>
      <c r="D3704" s="4" t="str">
        <f>MID(Eingabe!A3704,1,3)</f>
        <v>Fer</v>
      </c>
      <c r="E3704" s="6" t="str">
        <f>TRIM(MID(Eingabe!A3704,A3704+4,(B3704-1)))</f>
        <v>ldebüro Stand 2022.12.01 Seite 95 von 24</v>
      </c>
      <c r="F3704" s="4" t="str">
        <f>RIGHT(Eingabe!A3704,1)</f>
        <v>9</v>
      </c>
    </row>
    <row r="3705" spans="1:6" x14ac:dyDescent="0.35">
      <c r="A3705" s="4">
        <f t="shared" si="58"/>
        <v>0</v>
      </c>
      <c r="B3705" s="4">
        <f>LEN(Eingabe!A3705)-A3705-3</f>
        <v>-3</v>
      </c>
      <c r="C3705" s="4" t="str">
        <f>TRIM(MID(Eingabe!A3705,4,3))</f>
        <v/>
      </c>
      <c r="D3705" s="4" t="str">
        <f>MID(Eingabe!A3705,1,3)</f>
        <v/>
      </c>
      <c r="E3705" s="6" t="e">
        <f>TRIM(MID(Eingabe!A3705,A3705+4,(B3705-1)))</f>
        <v>#VALUE!</v>
      </c>
      <c r="F3705" s="4" t="str">
        <f>RIGHT(Eingabe!A3705,1)</f>
        <v/>
      </c>
    </row>
    <row r="3706" spans="1:6" x14ac:dyDescent="0.35">
      <c r="A3706" s="4">
        <f t="shared" si="58"/>
        <v>3</v>
      </c>
      <c r="B3706" s="4">
        <f>LEN(Eingabe!A3706)-A3706-3</f>
        <v>6</v>
      </c>
      <c r="C3706" s="4" t="str">
        <f>TRIM(MID(Eingabe!A3706,4,3))</f>
        <v>: 0</v>
      </c>
      <c r="D3706" s="4" t="str">
        <f>MID(Eingabe!A3706,1,3)</f>
        <v>DVR</v>
      </c>
      <c r="E3706" s="6" t="str">
        <f>TRIM(MID(Eingabe!A3706,A3706+4,(B3706-1)))</f>
        <v>86330</v>
      </c>
      <c r="F3706" s="4" t="str">
        <f>RIGHT(Eingabe!A3706,1)</f>
        <v>1</v>
      </c>
    </row>
    <row r="3707" spans="1:6" x14ac:dyDescent="0.35">
      <c r="A3707" s="4">
        <f t="shared" si="58"/>
        <v>0</v>
      </c>
      <c r="B3707" s="4">
        <f>LEN(Eingabe!A3707)-A3707-3</f>
        <v>-3</v>
      </c>
      <c r="C3707" s="4" t="str">
        <f>TRIM(MID(Eingabe!A3707,4,3))</f>
        <v/>
      </c>
      <c r="D3707" s="4" t="str">
        <f>MID(Eingabe!A3707,1,3)</f>
        <v/>
      </c>
      <c r="E3707" s="6" t="e">
        <f>TRIM(MID(Eingabe!A3707,A3707+4,(B3707-1)))</f>
        <v>#VALUE!</v>
      </c>
      <c r="F3707" s="4" t="str">
        <f>RIGHT(Eingabe!A3707,1)</f>
        <v/>
      </c>
    </row>
    <row r="3708" spans="1:6" x14ac:dyDescent="0.35">
      <c r="A3708" s="4">
        <f t="shared" si="58"/>
        <v>0</v>
      </c>
      <c r="B3708" s="4">
        <f>LEN(Eingabe!A3708)-A3708-3</f>
        <v>-3</v>
      </c>
      <c r="C3708" s="4" t="str">
        <f>TRIM(MID(Eingabe!A3708,4,3))</f>
        <v/>
      </c>
      <c r="D3708" s="4" t="str">
        <f>MID(Eingabe!A3708,1,3)</f>
        <v/>
      </c>
      <c r="E3708" s="6" t="e">
        <f>TRIM(MID(Eingabe!A3708,A3708+4,(B3708-1)))</f>
        <v>#VALUE!</v>
      </c>
      <c r="F3708" s="4" t="str">
        <f>RIGHT(Eingabe!A3708,1)</f>
        <v/>
      </c>
    </row>
    <row r="3709" spans="1:6" x14ac:dyDescent="0.35">
      <c r="A3709" s="4">
        <f t="shared" si="58"/>
        <v>3</v>
      </c>
      <c r="B3709" s="4">
        <f>LEN(Eingabe!A3709)-A3709-3</f>
        <v>35</v>
      </c>
      <c r="C3709" s="4" t="str">
        <f>TRIM(MID(Eingabe!A3709,4,3))</f>
        <v>zei</v>
      </c>
      <c r="D3709" s="4" t="str">
        <f>MID(Eingabe!A3709,1,3)</f>
        <v>Ruf</v>
      </c>
      <c r="E3709" s="6" t="str">
        <f>TRIM(MID(Eingabe!A3709,A3709+4,(B3709-1)))</f>
        <v>chen Name Standort Anschrift Bew_K</v>
      </c>
      <c r="F3709" s="4" t="str">
        <f>RIGHT(Eingabe!A3709,1)</f>
        <v>l</v>
      </c>
    </row>
    <row r="3710" spans="1:6" x14ac:dyDescent="0.35">
      <c r="A3710" s="4">
        <f t="shared" si="58"/>
        <v>0</v>
      </c>
      <c r="B3710" s="4">
        <f>LEN(Eingabe!A3710)-A3710-3</f>
        <v>-3</v>
      </c>
      <c r="C3710" s="4" t="str">
        <f>TRIM(MID(Eingabe!A3710,4,3))</f>
        <v/>
      </c>
      <c r="D3710" s="4" t="str">
        <f>MID(Eingabe!A3710,1,3)</f>
        <v/>
      </c>
      <c r="E3710" s="6" t="e">
        <f>TRIM(MID(Eingabe!A3710,A3710+4,(B3710-1)))</f>
        <v>#VALUE!</v>
      </c>
      <c r="F3710" s="4" t="str">
        <f>RIGHT(Eingabe!A3710,1)</f>
        <v/>
      </c>
    </row>
    <row r="3711" spans="1:6" x14ac:dyDescent="0.35">
      <c r="A3711" s="4">
        <f t="shared" si="58"/>
        <v>3</v>
      </c>
      <c r="B3711" s="4">
        <f>LEN(Eingabe!A3711)-A3711-3</f>
        <v>45</v>
      </c>
      <c r="C3711" s="4" t="str">
        <f>TRIM(MID(Eingabe!A3711,4,3))</f>
        <v>zei</v>
      </c>
      <c r="D3711" s="4" t="str">
        <f>MID(Eingabe!A3711,1,3)</f>
        <v>Ruf</v>
      </c>
      <c r="E3711" s="6" t="str">
        <f>TRIM(MID(Eingabe!A3711,A3711+4,(B3711-1)))</f>
        <v>chenliste österreichischer Amateurfunkstelle</v>
      </c>
      <c r="F3711" s="4" t="str">
        <f>RIGHT(Eingabe!A3711,1)</f>
        <v>n</v>
      </c>
    </row>
    <row r="3712" spans="1:6" x14ac:dyDescent="0.35">
      <c r="A3712" s="4">
        <f t="shared" si="58"/>
        <v>2</v>
      </c>
      <c r="B3712" s="4">
        <f>LEN(Eingabe!A3712)-A3712-3</f>
        <v>55</v>
      </c>
      <c r="C3712" s="4" t="str">
        <f>TRIM(MID(Eingabe!A3712,4,3))</f>
        <v>äß</v>
      </c>
      <c r="D3712" s="4" t="str">
        <f>MID(Eingabe!A3712,1,3)</f>
        <v>Gem</v>
      </c>
      <c r="E3712" s="6" t="str">
        <f>TRIM(MID(Eingabe!A3712,A3712+4,(B3712-1)))</f>
        <v>§ 150 Abs. 3 und 4 des Telekommunikationsgesetzes 202</v>
      </c>
      <c r="F3712" s="4" t="str">
        <f>RIGHT(Eingabe!A3712,1)</f>
        <v>1</v>
      </c>
    </row>
    <row r="3713" spans="1:6" x14ac:dyDescent="0.35">
      <c r="A3713" s="4">
        <f t="shared" si="58"/>
        <v>0</v>
      </c>
      <c r="B3713" s="4">
        <f>LEN(Eingabe!A3713)-A3713-3</f>
        <v>-3</v>
      </c>
      <c r="C3713" s="4" t="str">
        <f>TRIM(MID(Eingabe!A3713,4,3))</f>
        <v/>
      </c>
      <c r="D3713" s="4" t="str">
        <f>MID(Eingabe!A3713,1,3)</f>
        <v/>
      </c>
      <c r="E3713" s="6" t="e">
        <f>TRIM(MID(Eingabe!A3713,A3713+4,(B3713-1)))</f>
        <v>#VALUE!</v>
      </c>
      <c r="F3713" s="4" t="str">
        <f>RIGHT(Eingabe!A3713,1)</f>
        <v/>
      </c>
    </row>
    <row r="3714" spans="1:6" x14ac:dyDescent="0.35">
      <c r="A3714" s="4">
        <f t="shared" si="58"/>
        <v>3</v>
      </c>
      <c r="B3714" s="4">
        <f>LEN(Eingabe!A3714)-A3714-3</f>
        <v>20</v>
      </c>
      <c r="C3714" s="4" t="str">
        <f>TRIM(MID(Eingabe!A3714,4,3))</f>
        <v>TQC</v>
      </c>
      <c r="D3714" s="4" t="str">
        <f>MID(Eingabe!A3714,1,3)</f>
        <v>OE3</v>
      </c>
      <c r="E3714" s="6" t="str">
        <f>TRIM(MID(Eingabe!A3714,A3714+4,(B3714-1)))</f>
        <v>*-*-* *-*-* *-*-*</v>
      </c>
      <c r="F3714" s="4" t="str">
        <f>RIGHT(Eingabe!A3714,1)</f>
        <v>1</v>
      </c>
    </row>
    <row r="3715" spans="1:6" x14ac:dyDescent="0.35">
      <c r="A3715" s="4">
        <f t="shared" ref="A3715:A3778" si="59">LEN(C3715)</f>
        <v>3</v>
      </c>
      <c r="B3715" s="4">
        <f>LEN(Eingabe!A3715)-A3715-3</f>
        <v>54</v>
      </c>
      <c r="C3715" s="4" t="str">
        <f>TRIM(MID(Eingabe!A3715,4,3))</f>
        <v>TRA</v>
      </c>
      <c r="D3715" s="4" t="str">
        <f>MID(Eingabe!A3715,1,3)</f>
        <v>OE3</v>
      </c>
      <c r="E3715" s="6" t="str">
        <f>TRIM(MID(Eingabe!A3715,A3715+4,(B3715-1)))</f>
        <v>Rocek Thomas 3400 Klosterneuburg Leopoldsgraben 17F</v>
      </c>
      <c r="F3715" s="4" t="str">
        <f>RIGHT(Eingabe!A3715,1)</f>
        <v>1</v>
      </c>
    </row>
    <row r="3716" spans="1:6" x14ac:dyDescent="0.35">
      <c r="A3716" s="4">
        <f t="shared" si="59"/>
        <v>3</v>
      </c>
      <c r="B3716" s="4">
        <f>LEN(Eingabe!A3716)-A3716-3</f>
        <v>54</v>
      </c>
      <c r="C3716" s="4" t="str">
        <f>TRIM(MID(Eingabe!A3716,4,3))</f>
        <v>TRF</v>
      </c>
      <c r="D3716" s="4" t="str">
        <f>MID(Eingabe!A3716,1,3)</f>
        <v>OE3</v>
      </c>
      <c r="E3716" s="6" t="str">
        <f>TRIM(MID(Eingabe!A3716,A3716+4,(B3716-1)))</f>
        <v>Trimmel Florian 3814 Pfaffenschlag Pfaffenschlag 12</v>
      </c>
      <c r="F3716" s="4" t="str">
        <f>RIGHT(Eingabe!A3716,1)</f>
        <v>1</v>
      </c>
    </row>
    <row r="3717" spans="1:6" x14ac:dyDescent="0.35">
      <c r="A3717" s="4">
        <f t="shared" si="59"/>
        <v>3</v>
      </c>
      <c r="B3717" s="4">
        <f>LEN(Eingabe!A3717)-A3717-3</f>
        <v>44</v>
      </c>
      <c r="C3717" s="4" t="str">
        <f>TRIM(MID(Eingabe!A3717,4,3))</f>
        <v>TRW</v>
      </c>
      <c r="D3717" s="4" t="str">
        <f>MID(Eingabe!A3717,1,3)</f>
        <v>OE3</v>
      </c>
      <c r="E3717" s="6" t="str">
        <f>TRIM(MID(Eingabe!A3717,A3717+4,(B3717-1)))</f>
        <v>Rameder Kurt Gmünd Sempersdlg 7,Ehrendorf</v>
      </c>
      <c r="F3717" s="4" t="str">
        <f>RIGHT(Eingabe!A3717,1)</f>
        <v>1</v>
      </c>
    </row>
    <row r="3718" spans="1:6" x14ac:dyDescent="0.35">
      <c r="A3718" s="4">
        <f t="shared" si="59"/>
        <v>3</v>
      </c>
      <c r="B3718" s="4">
        <f>LEN(Eingabe!A3718)-A3718-3</f>
        <v>58</v>
      </c>
      <c r="C3718" s="4" t="str">
        <f>TRIM(MID(Eingabe!A3718,4,3))</f>
        <v>TSA</v>
      </c>
      <c r="D3718" s="4" t="str">
        <f>MID(Eingabe!A3718,1,3)</f>
        <v>OE3</v>
      </c>
      <c r="E3718" s="6" t="str">
        <f>TRIM(MID(Eingabe!A3718,A3718+4,(B3718-1)))</f>
        <v>Steiner Helmut 3011 Neu-Purkersdorf Beethovenstrasse 22</v>
      </c>
      <c r="F3718" s="4" t="str">
        <f>RIGHT(Eingabe!A3718,1)</f>
        <v>1</v>
      </c>
    </row>
    <row r="3719" spans="1:6" x14ac:dyDescent="0.35">
      <c r="A3719" s="4">
        <f t="shared" si="59"/>
        <v>3</v>
      </c>
      <c r="B3719" s="4">
        <f>LEN(Eingabe!A3719)-A3719-3</f>
        <v>56</v>
      </c>
      <c r="C3719" s="4" t="str">
        <f>TRIM(MID(Eingabe!A3719,4,3))</f>
        <v>TSH</v>
      </c>
      <c r="D3719" s="4" t="str">
        <f>MID(Eingabe!A3719,1,3)</f>
        <v>OE3</v>
      </c>
      <c r="E3719" s="6" t="str">
        <f>TRIM(MID(Eingabe!A3719,A3719+4,(B3719-1)))</f>
        <v>Schreiber Thomas 2170 Poysdorf Liechtensteinstraße 11</v>
      </c>
      <c r="F3719" s="4" t="str">
        <f>RIGHT(Eingabe!A3719,1)</f>
        <v>1</v>
      </c>
    </row>
    <row r="3720" spans="1:6" x14ac:dyDescent="0.35">
      <c r="A3720" s="4">
        <f t="shared" si="59"/>
        <v>3</v>
      </c>
      <c r="B3720" s="4">
        <f>LEN(Eingabe!A3720)-A3720-3</f>
        <v>56</v>
      </c>
      <c r="C3720" s="4" t="str">
        <f>TRIM(MID(Eingabe!A3720,4,3))</f>
        <v>TSW</v>
      </c>
      <c r="D3720" s="4" t="str">
        <f>MID(Eingabe!A3720,1,3)</f>
        <v>OE3</v>
      </c>
      <c r="E3720" s="6" t="str">
        <f>TRIM(MID(Eingabe!A3720,A3720+4,(B3720-1)))</f>
        <v>Schneeweiss Franz 3040 Neulengbach Schubertstraße 4/6</v>
      </c>
      <c r="F3720" s="4" t="str">
        <f>RIGHT(Eingabe!A3720,1)</f>
        <v>1</v>
      </c>
    </row>
    <row r="3721" spans="1:6" x14ac:dyDescent="0.35">
      <c r="A3721" s="4">
        <f t="shared" si="59"/>
        <v>3</v>
      </c>
      <c r="B3721" s="4">
        <f>LEN(Eingabe!A3721)-A3721-3</f>
        <v>48</v>
      </c>
      <c r="C3721" s="4" t="str">
        <f>TRIM(MID(Eingabe!A3721,4,3))</f>
        <v>TTC</v>
      </c>
      <c r="D3721" s="4" t="str">
        <f>MID(Eingabe!A3721,1,3)</f>
        <v>OE3</v>
      </c>
      <c r="E3721" s="6" t="str">
        <f>TRIM(MID(Eingabe!A3721,A3721+4,(B3721-1)))</f>
        <v>Stark Peter Gerasdorf/Wien Bahnstr 38,Seyring</v>
      </c>
      <c r="F3721" s="4" t="str">
        <f>RIGHT(Eingabe!A3721,1)</f>
        <v>1</v>
      </c>
    </row>
    <row r="3722" spans="1:6" x14ac:dyDescent="0.35">
      <c r="A3722" s="4">
        <f t="shared" si="59"/>
        <v>3</v>
      </c>
      <c r="B3722" s="4">
        <f>LEN(Eingabe!A3722)-A3722-3</f>
        <v>20</v>
      </c>
      <c r="C3722" s="4" t="str">
        <f>TRIM(MID(Eingabe!A3722,4,3))</f>
        <v>TTS</v>
      </c>
      <c r="D3722" s="4" t="str">
        <f>MID(Eingabe!A3722,1,3)</f>
        <v>OE3</v>
      </c>
      <c r="E3722" s="6" t="str">
        <f>TRIM(MID(Eingabe!A3722,A3722+4,(B3722-1)))</f>
        <v>*-*-* *-*-* *-*-*</v>
      </c>
      <c r="F3722" s="4" t="str">
        <f>RIGHT(Eingabe!A3722,1)</f>
        <v>1</v>
      </c>
    </row>
    <row r="3723" spans="1:6" x14ac:dyDescent="0.35">
      <c r="A3723" s="4">
        <f t="shared" si="59"/>
        <v>3</v>
      </c>
      <c r="B3723" s="4">
        <f>LEN(Eingabe!A3723)-A3723-3</f>
        <v>46</v>
      </c>
      <c r="C3723" s="4" t="str">
        <f>TRIM(MID(Eingabe!A3723,4,3))</f>
        <v>TTU</v>
      </c>
      <c r="D3723" s="4" t="str">
        <f>MID(Eingabe!A3723,1,3)</f>
        <v>OE3</v>
      </c>
      <c r="E3723" s="6" t="str">
        <f>TRIM(MID(Eingabe!A3723,A3723+4,(B3723-1)))</f>
        <v>Tritt Anton Wimpassing Karl Schwarz Str 32A</v>
      </c>
      <c r="F3723" s="4" t="str">
        <f>RIGHT(Eingabe!A3723,1)</f>
        <v>1</v>
      </c>
    </row>
    <row r="3724" spans="1:6" x14ac:dyDescent="0.35">
      <c r="A3724" s="4">
        <f t="shared" si="59"/>
        <v>3</v>
      </c>
      <c r="B3724" s="4">
        <f>LEN(Eingabe!A3724)-A3724-3</f>
        <v>51</v>
      </c>
      <c r="C3724" s="4" t="str">
        <f>TRIM(MID(Eingabe!A3724,4,3))</f>
        <v>TVJ</v>
      </c>
      <c r="D3724" s="4" t="str">
        <f>MID(Eingabe!A3724,1,3)</f>
        <v>OE3</v>
      </c>
      <c r="E3724" s="6" t="str">
        <f>TRIM(MID(Eingabe!A3724,A3724+4,(B3724-1)))</f>
        <v>Jurcik Thomas 3110 Neidling Afinger Hauptstr. 15</v>
      </c>
      <c r="F3724" s="4" t="str">
        <f>RIGHT(Eingabe!A3724,1)</f>
        <v>1</v>
      </c>
    </row>
    <row r="3725" spans="1:6" x14ac:dyDescent="0.35">
      <c r="A3725" s="4">
        <f t="shared" si="59"/>
        <v>3</v>
      </c>
      <c r="B3725" s="4">
        <f>LEN(Eingabe!A3725)-A3725-3</f>
        <v>51</v>
      </c>
      <c r="C3725" s="4" t="str">
        <f>TRIM(MID(Eingabe!A3725,4,3))</f>
        <v>TWA</v>
      </c>
      <c r="D3725" s="4" t="str">
        <f>MID(Eingabe!A3725,1,3)</f>
        <v>OE3</v>
      </c>
      <c r="E3725" s="6" t="str">
        <f>TRIM(MID(Eingabe!A3725,A3725+4,(B3725-1)))</f>
        <v>Wölfl Thomas 2100 Korneuburg Brückenstr. 21/15/2</v>
      </c>
      <c r="F3725" s="4" t="str">
        <f>RIGHT(Eingabe!A3725,1)</f>
        <v>1</v>
      </c>
    </row>
    <row r="3726" spans="1:6" x14ac:dyDescent="0.35">
      <c r="A3726" s="4">
        <f t="shared" si="59"/>
        <v>3</v>
      </c>
      <c r="B3726" s="4">
        <f>LEN(Eingabe!A3726)-A3726-3</f>
        <v>62</v>
      </c>
      <c r="C3726" s="4" t="str">
        <f>TRIM(MID(Eingabe!A3726,4,3))</f>
        <v>TWB</v>
      </c>
      <c r="D3726" s="4" t="str">
        <f>MID(Eingabe!A3726,1,3)</f>
        <v>OE3</v>
      </c>
      <c r="E3726" s="6" t="str">
        <f>TRIM(MID(Eingabe!A3726,A3726+4,(B3726-1)))</f>
        <v>Wagnsonner Thomas 3762 Oedt An Der Wild Oedt An Der Wild 17</v>
      </c>
      <c r="F3726" s="4" t="str">
        <f>RIGHT(Eingabe!A3726,1)</f>
        <v>1</v>
      </c>
    </row>
    <row r="3727" spans="1:6" x14ac:dyDescent="0.35">
      <c r="A3727" s="4">
        <f t="shared" si="59"/>
        <v>3</v>
      </c>
      <c r="B3727" s="4">
        <f>LEN(Eingabe!A3727)-A3727-3</f>
        <v>42</v>
      </c>
      <c r="C3727" s="4" t="str">
        <f>TRIM(MID(Eingabe!A3727,4,3))</f>
        <v>TWC</v>
      </c>
      <c r="D3727" s="4" t="str">
        <f>MID(Eingabe!A3727,1,3)</f>
        <v>OE3</v>
      </c>
      <c r="E3727" s="6" t="str">
        <f>TRIM(MID(Eingabe!A3727,A3727+4,(B3727-1)))</f>
        <v>Temper Werner 3522 Lichtenau Loiwein 61</v>
      </c>
      <c r="F3727" s="4" t="str">
        <f>RIGHT(Eingabe!A3727,1)</f>
        <v>1</v>
      </c>
    </row>
    <row r="3728" spans="1:6" x14ac:dyDescent="0.35">
      <c r="A3728" s="4">
        <f t="shared" si="59"/>
        <v>3</v>
      </c>
      <c r="B3728" s="4">
        <f>LEN(Eingabe!A3728)-A3728-3</f>
        <v>50</v>
      </c>
      <c r="C3728" s="4" t="str">
        <f>TRIM(MID(Eingabe!A3728,4,3))</f>
        <v>TWH</v>
      </c>
      <c r="D3728" s="4" t="str">
        <f>MID(Eingabe!A3728,1,3)</f>
        <v>OE3</v>
      </c>
      <c r="E3728" s="6" t="str">
        <f>TRIM(MID(Eingabe!A3728,A3728+4,(B3728-1)))</f>
        <v>Thaler Wolfgang 2331 Vösendorf Ortsstr. 235/3/7</v>
      </c>
      <c r="F3728" s="4" t="str">
        <f>RIGHT(Eingabe!A3728,1)</f>
        <v>1</v>
      </c>
    </row>
    <row r="3729" spans="1:6" x14ac:dyDescent="0.35">
      <c r="A3729" s="4">
        <f t="shared" si="59"/>
        <v>3</v>
      </c>
      <c r="B3729" s="4">
        <f>LEN(Eingabe!A3729)-A3729-3</f>
        <v>46</v>
      </c>
      <c r="C3729" s="4" t="str">
        <f>TRIM(MID(Eingabe!A3729,4,3))</f>
        <v>TWW</v>
      </c>
      <c r="D3729" s="4" t="str">
        <f>MID(Eingabe!A3729,1,3)</f>
        <v>OE3</v>
      </c>
      <c r="E3729" s="6" t="str">
        <f>TRIM(MID(Eingabe!A3729,A3729+4,(B3729-1)))</f>
        <v>Weidhofer Rupert Schwarzau/Geb. Preintal 63</v>
      </c>
      <c r="F3729" s="4" t="str">
        <f>RIGHT(Eingabe!A3729,1)</f>
        <v>1</v>
      </c>
    </row>
    <row r="3730" spans="1:6" x14ac:dyDescent="0.35">
      <c r="A3730" s="4">
        <f t="shared" si="59"/>
        <v>3</v>
      </c>
      <c r="B3730" s="4">
        <f>LEN(Eingabe!A3730)-A3730-3</f>
        <v>45</v>
      </c>
      <c r="C3730" s="4" t="str">
        <f>TRIM(MID(Eingabe!A3730,4,3))</f>
        <v>TYW</v>
      </c>
      <c r="D3730" s="4" t="str">
        <f>MID(Eingabe!A3730,1,3)</f>
        <v>OE3</v>
      </c>
      <c r="E3730" s="6" t="str">
        <f>TRIM(MID(Eingabe!A3730,A3730+4,(B3730-1)))</f>
        <v>Tichy Peter 2223 Klein-Harras Hauptstr. 18</v>
      </c>
      <c r="F3730" s="4" t="str">
        <f>RIGHT(Eingabe!A3730,1)</f>
        <v>1</v>
      </c>
    </row>
    <row r="3731" spans="1:6" x14ac:dyDescent="0.35">
      <c r="A3731" s="4">
        <f t="shared" si="59"/>
        <v>3</v>
      </c>
      <c r="B3731" s="4">
        <f>LEN(Eingabe!A3731)-A3731-3</f>
        <v>49</v>
      </c>
      <c r="C3731" s="4" t="str">
        <f>TRIM(MID(Eingabe!A3731,4,3))</f>
        <v>TZA</v>
      </c>
      <c r="D3731" s="4" t="str">
        <f>MID(Eingabe!A3731,1,3)</f>
        <v>OE3</v>
      </c>
      <c r="E3731" s="6" t="str">
        <f>TRIM(MID(Eingabe!A3731,A3731+4,(B3731-1)))</f>
        <v>Roubal Thomas 2434 Pischelsdorf Hauptstraße 96</v>
      </c>
      <c r="F3731" s="4" t="str">
        <f>RIGHT(Eingabe!A3731,1)</f>
        <v>1</v>
      </c>
    </row>
    <row r="3732" spans="1:6" x14ac:dyDescent="0.35">
      <c r="A3732" s="4">
        <f t="shared" si="59"/>
        <v>3</v>
      </c>
      <c r="B3732" s="4">
        <f>LEN(Eingabe!A3732)-A3732-3</f>
        <v>20</v>
      </c>
      <c r="C3732" s="4" t="str">
        <f>TRIM(MID(Eingabe!A3732,4,3))</f>
        <v>UAP</v>
      </c>
      <c r="D3732" s="4" t="str">
        <f>MID(Eingabe!A3732,1,3)</f>
        <v>OE3</v>
      </c>
      <c r="E3732" s="6" t="str">
        <f>TRIM(MID(Eingabe!A3732,A3732+4,(B3732-1)))</f>
        <v>*-*-* *-*-* *-*-*</v>
      </c>
      <c r="F3732" s="4" t="str">
        <f>RIGHT(Eingabe!A3732,1)</f>
        <v>1</v>
      </c>
    </row>
    <row r="3733" spans="1:6" x14ac:dyDescent="0.35">
      <c r="A3733" s="4">
        <f t="shared" si="59"/>
        <v>3</v>
      </c>
      <c r="B3733" s="4">
        <f>LEN(Eingabe!A3733)-A3733-3</f>
        <v>51</v>
      </c>
      <c r="C3733" s="4" t="str">
        <f>TRIM(MID(Eingabe!A3733,4,3))</f>
        <v>UBW</v>
      </c>
      <c r="D3733" s="4" t="str">
        <f>MID(Eingabe!A3733,1,3)</f>
        <v>OE3</v>
      </c>
      <c r="E3733" s="6" t="str">
        <f>TRIM(MID(Eingabe!A3733,A3733+4,(B3733-1)))</f>
        <v>Brückner Helmut Brunn/Gebirge Rudolf Beck-G. 3/7</v>
      </c>
      <c r="F3733" s="4" t="str">
        <f>RIGHT(Eingabe!A3733,1)</f>
        <v>1</v>
      </c>
    </row>
    <row r="3734" spans="1:6" x14ac:dyDescent="0.35">
      <c r="A3734" s="4">
        <f t="shared" si="59"/>
        <v>3</v>
      </c>
      <c r="B3734" s="4">
        <f>LEN(Eingabe!A3734)-A3734-3</f>
        <v>54</v>
      </c>
      <c r="C3734" s="4" t="str">
        <f>TRIM(MID(Eingabe!A3734,4,3))</f>
        <v>UCW</v>
      </c>
      <c r="D3734" s="4" t="str">
        <f>MID(Eingabe!A3734,1,3)</f>
        <v>OE3</v>
      </c>
      <c r="E3734" s="6" t="str">
        <f>TRIM(MID(Eingabe!A3734,A3734+4,(B3734-1)))</f>
        <v>Scheibenreif Eduard Miesenbach Waidmannsbachstr 105</v>
      </c>
      <c r="F3734" s="4" t="str">
        <f>RIGHT(Eingabe!A3734,1)</f>
        <v>1</v>
      </c>
    </row>
    <row r="3735" spans="1:6" x14ac:dyDescent="0.35">
      <c r="A3735" s="4">
        <f t="shared" si="59"/>
        <v>3</v>
      </c>
      <c r="B3735" s="4">
        <f>LEN(Eingabe!A3735)-A3735-3</f>
        <v>48</v>
      </c>
      <c r="C3735" s="4" t="str">
        <f>TRIM(MID(Eingabe!A3735,4,3))</f>
        <v>UEA</v>
      </c>
      <c r="D3735" s="4" t="str">
        <f>MID(Eingabe!A3735,1,3)</f>
        <v>OE3</v>
      </c>
      <c r="E3735" s="6" t="str">
        <f>TRIM(MID(Eingabe!A3735,A3735+4,(B3735-1)))</f>
        <v>Eitler Ulrich 2000 Stockerau Lindenhofgasse 8</v>
      </c>
      <c r="F3735" s="4" t="str">
        <f>RIGHT(Eingabe!A3735,1)</f>
        <v>1</v>
      </c>
    </row>
    <row r="3736" spans="1:6" x14ac:dyDescent="0.35">
      <c r="A3736" s="4">
        <f t="shared" si="59"/>
        <v>3</v>
      </c>
      <c r="B3736" s="4">
        <f>LEN(Eingabe!A3736)-A3736-3</f>
        <v>51</v>
      </c>
      <c r="C3736" s="4" t="str">
        <f>TRIM(MID(Eingabe!A3736,4,3))</f>
        <v>UFC</v>
      </c>
      <c r="D3736" s="4" t="str">
        <f>MID(Eingabe!A3736,1,3)</f>
        <v>OE3</v>
      </c>
      <c r="E3736" s="6" t="str">
        <f>TRIM(MID(Eingabe!A3736,A3736+4,(B3736-1)))</f>
        <v>Forstandlechner Ulrike St Pölten-Wag Altmanng 63</v>
      </c>
      <c r="F3736" s="4" t="str">
        <f>RIGHT(Eingabe!A3736,1)</f>
        <v>1</v>
      </c>
    </row>
    <row r="3737" spans="1:6" x14ac:dyDescent="0.35">
      <c r="A3737" s="4">
        <f t="shared" si="59"/>
        <v>3</v>
      </c>
      <c r="B3737" s="4">
        <f>LEN(Eingabe!A3737)-A3737-3</f>
        <v>75</v>
      </c>
      <c r="C3737" s="4" t="str">
        <f>TRIM(MID(Eingabe!A3737,4,3))</f>
        <v>UHC</v>
      </c>
      <c r="D3737" s="4" t="str">
        <f>MID(Eingabe!A3737,1,3)</f>
        <v>OE3</v>
      </c>
      <c r="E3737" s="6" t="str">
        <f>TRIM(MID(Eingabe!A3737,A3737+4,(B3737-1)))</f>
        <v>Herold Helmut 2320 Schwechat-Rannersdorf Alois Kellner Str. 2-12; Haus 7</v>
      </c>
      <c r="F3737" s="4" t="str">
        <f>RIGHT(Eingabe!A3737,1)</f>
        <v>1</v>
      </c>
    </row>
    <row r="3738" spans="1:6" x14ac:dyDescent="0.35">
      <c r="A3738" s="4">
        <f t="shared" si="59"/>
        <v>2</v>
      </c>
      <c r="B3738" s="4">
        <f>LEN(Eingabe!A3738)-A3738-3</f>
        <v>41</v>
      </c>
      <c r="C3738" s="4" t="str">
        <f>TRIM(MID(Eingabe!A3738,4,3))</f>
        <v>UK</v>
      </c>
      <c r="D3738" s="4" t="str">
        <f>MID(Eingabe!A3738,1,3)</f>
        <v>OE3</v>
      </c>
      <c r="E3738" s="6" t="str">
        <f>TRIM(MID(Eingabe!A3738,A3738+4,(B3738-1)))</f>
        <v>Kropp Helmut 2113 Karnabrunn Obenaus 5</v>
      </c>
      <c r="F3738" s="4" t="str">
        <f>RIGHT(Eingabe!A3738,1)</f>
        <v>1</v>
      </c>
    </row>
    <row r="3739" spans="1:6" x14ac:dyDescent="0.35">
      <c r="A3739" s="4">
        <f t="shared" si="59"/>
        <v>3</v>
      </c>
      <c r="B3739" s="4">
        <f>LEN(Eingabe!A3739)-A3739-3</f>
        <v>55</v>
      </c>
      <c r="C3739" s="4" t="str">
        <f>TRIM(MID(Eingabe!A3739,4,3))</f>
        <v>UKW</v>
      </c>
      <c r="D3739" s="4" t="str">
        <f>MID(Eingabe!A3739,1,3)</f>
        <v>OE3</v>
      </c>
      <c r="E3739" s="6" t="str">
        <f>TRIM(MID(Eingabe!A3739,A3739+4,(B3739-1)))</f>
        <v>Beck Christian 2221 Groß-Schweinbarth Mühlschüttel 6</v>
      </c>
      <c r="F3739" s="4" t="str">
        <f>RIGHT(Eingabe!A3739,1)</f>
        <v>1</v>
      </c>
    </row>
    <row r="3740" spans="1:6" x14ac:dyDescent="0.35">
      <c r="A3740" s="4">
        <f t="shared" si="59"/>
        <v>3</v>
      </c>
      <c r="B3740" s="4">
        <f>LEN(Eingabe!A3740)-A3740-3</f>
        <v>20</v>
      </c>
      <c r="C3740" s="4" t="str">
        <f>TRIM(MID(Eingabe!A3740,4,3))</f>
        <v>ULA</v>
      </c>
      <c r="D3740" s="4" t="str">
        <f>MID(Eingabe!A3740,1,3)</f>
        <v>OE3</v>
      </c>
      <c r="E3740" s="6" t="str">
        <f>TRIM(MID(Eingabe!A3740,A3740+4,(B3740-1)))</f>
        <v>*-*-* *-*-* *-*-*</v>
      </c>
      <c r="F3740" s="4" t="str">
        <f>RIGHT(Eingabe!A3740,1)</f>
        <v>1</v>
      </c>
    </row>
    <row r="3741" spans="1:6" x14ac:dyDescent="0.35">
      <c r="A3741" s="4">
        <f t="shared" si="59"/>
        <v>3</v>
      </c>
      <c r="B3741" s="4">
        <f>LEN(Eingabe!A3741)-A3741-3</f>
        <v>56</v>
      </c>
      <c r="C3741" s="4" t="str">
        <f>TRIM(MID(Eingabe!A3741,4,3))</f>
        <v>UMA</v>
      </c>
      <c r="D3741" s="4" t="str">
        <f>MID(Eingabe!A3741,1,3)</f>
        <v>OE3</v>
      </c>
      <c r="E3741" s="6" t="str">
        <f>TRIM(MID(Eingabe!A3741,A3741+4,(B3741-1)))</f>
        <v>Moshammer-Mischkof Ulrich 2724 Hohe Wand Stollhof 176</v>
      </c>
      <c r="F3741" s="4" t="str">
        <f>RIGHT(Eingabe!A3741,1)</f>
        <v>1</v>
      </c>
    </row>
    <row r="3742" spans="1:6" x14ac:dyDescent="0.35">
      <c r="A3742" s="4">
        <f t="shared" si="59"/>
        <v>3</v>
      </c>
      <c r="B3742" s="4">
        <f>LEN(Eingabe!A3742)-A3742-3</f>
        <v>64</v>
      </c>
      <c r="C3742" s="4" t="str">
        <f>TRIM(MID(Eingabe!A3742,4,3))</f>
        <v>UMB</v>
      </c>
      <c r="D3742" s="4" t="str">
        <f>MID(Eingabe!A3742,1,3)</f>
        <v>OE3</v>
      </c>
      <c r="E3742" s="6" t="str">
        <f>TRIM(MID(Eingabe!A3742,A3742+4,(B3742-1)))</f>
        <v>Bürgmann Martin Thomas 3002 Purkersdorf A.W. Pragergasse 15/7</v>
      </c>
      <c r="F3742" s="4" t="str">
        <f>RIGHT(Eingabe!A3742,1)</f>
        <v>1</v>
      </c>
    </row>
    <row r="3743" spans="1:6" x14ac:dyDescent="0.35">
      <c r="A3743" s="4">
        <f t="shared" si="59"/>
        <v>3</v>
      </c>
      <c r="B3743" s="4">
        <f>LEN(Eingabe!A3743)-A3743-3</f>
        <v>41</v>
      </c>
      <c r="C3743" s="4" t="str">
        <f>TRIM(MID(Eingabe!A3743,4,3))</f>
        <v>nme</v>
      </c>
      <c r="D3743" s="4" t="str">
        <f>MID(Eingabe!A3743,1,3)</f>
        <v>Fer</v>
      </c>
      <c r="E3743" s="6" t="str">
        <f>TRIM(MID(Eingabe!A3743,A3743+4,(B3743-1)))</f>
        <v>ldebüro Stand 2022.12.01 Seite 96 von 24</v>
      </c>
      <c r="F3743" s="4" t="str">
        <f>RIGHT(Eingabe!A3743,1)</f>
        <v>9</v>
      </c>
    </row>
    <row r="3744" spans="1:6" x14ac:dyDescent="0.35">
      <c r="A3744" s="4">
        <f t="shared" si="59"/>
        <v>0</v>
      </c>
      <c r="B3744" s="4">
        <f>LEN(Eingabe!A3744)-A3744-3</f>
        <v>-3</v>
      </c>
      <c r="C3744" s="4" t="str">
        <f>TRIM(MID(Eingabe!A3744,4,3))</f>
        <v/>
      </c>
      <c r="D3744" s="4" t="str">
        <f>MID(Eingabe!A3744,1,3)</f>
        <v/>
      </c>
      <c r="E3744" s="6" t="e">
        <f>TRIM(MID(Eingabe!A3744,A3744+4,(B3744-1)))</f>
        <v>#VALUE!</v>
      </c>
      <c r="F3744" s="4" t="str">
        <f>RIGHT(Eingabe!A3744,1)</f>
        <v/>
      </c>
    </row>
    <row r="3745" spans="1:6" x14ac:dyDescent="0.35">
      <c r="A3745" s="4">
        <f t="shared" si="59"/>
        <v>3</v>
      </c>
      <c r="B3745" s="4">
        <f>LEN(Eingabe!A3745)-A3745-3</f>
        <v>6</v>
      </c>
      <c r="C3745" s="4" t="str">
        <f>TRIM(MID(Eingabe!A3745,4,3))</f>
        <v>: 0</v>
      </c>
      <c r="D3745" s="4" t="str">
        <f>MID(Eingabe!A3745,1,3)</f>
        <v>DVR</v>
      </c>
      <c r="E3745" s="6" t="str">
        <f>TRIM(MID(Eingabe!A3745,A3745+4,(B3745-1)))</f>
        <v>86330</v>
      </c>
      <c r="F3745" s="4" t="str">
        <f>RIGHT(Eingabe!A3745,1)</f>
        <v>1</v>
      </c>
    </row>
    <row r="3746" spans="1:6" x14ac:dyDescent="0.35">
      <c r="A3746" s="4">
        <f t="shared" si="59"/>
        <v>0</v>
      </c>
      <c r="B3746" s="4">
        <f>LEN(Eingabe!A3746)-A3746-3</f>
        <v>-3</v>
      </c>
      <c r="C3746" s="4" t="str">
        <f>TRIM(MID(Eingabe!A3746,4,3))</f>
        <v/>
      </c>
      <c r="D3746" s="4" t="str">
        <f>MID(Eingabe!A3746,1,3)</f>
        <v/>
      </c>
      <c r="E3746" s="6" t="e">
        <f>TRIM(MID(Eingabe!A3746,A3746+4,(B3746-1)))</f>
        <v>#VALUE!</v>
      </c>
      <c r="F3746" s="4" t="str">
        <f>RIGHT(Eingabe!A3746,1)</f>
        <v/>
      </c>
    </row>
    <row r="3747" spans="1:6" x14ac:dyDescent="0.35">
      <c r="A3747" s="4">
        <f t="shared" si="59"/>
        <v>0</v>
      </c>
      <c r="B3747" s="4">
        <f>LEN(Eingabe!A3747)-A3747-3</f>
        <v>-3</v>
      </c>
      <c r="C3747" s="4" t="str">
        <f>TRIM(MID(Eingabe!A3747,4,3))</f>
        <v/>
      </c>
      <c r="D3747" s="4" t="str">
        <f>MID(Eingabe!A3747,1,3)</f>
        <v/>
      </c>
      <c r="E3747" s="6" t="e">
        <f>TRIM(MID(Eingabe!A3747,A3747+4,(B3747-1)))</f>
        <v>#VALUE!</v>
      </c>
      <c r="F3747" s="4" t="str">
        <f>RIGHT(Eingabe!A3747,1)</f>
        <v/>
      </c>
    </row>
    <row r="3748" spans="1:6" x14ac:dyDescent="0.35">
      <c r="A3748" s="4">
        <f t="shared" si="59"/>
        <v>3</v>
      </c>
      <c r="B3748" s="4">
        <f>LEN(Eingabe!A3748)-A3748-3</f>
        <v>35</v>
      </c>
      <c r="C3748" s="4" t="str">
        <f>TRIM(MID(Eingabe!A3748,4,3))</f>
        <v>zei</v>
      </c>
      <c r="D3748" s="4" t="str">
        <f>MID(Eingabe!A3748,1,3)</f>
        <v>Ruf</v>
      </c>
      <c r="E3748" s="6" t="str">
        <f>TRIM(MID(Eingabe!A3748,A3748+4,(B3748-1)))</f>
        <v>chen Name Standort Anschrift Bew_K</v>
      </c>
      <c r="F3748" s="4" t="str">
        <f>RIGHT(Eingabe!A3748,1)</f>
        <v>l</v>
      </c>
    </row>
    <row r="3749" spans="1:6" x14ac:dyDescent="0.35">
      <c r="A3749" s="4">
        <f t="shared" si="59"/>
        <v>0</v>
      </c>
      <c r="B3749" s="4">
        <f>LEN(Eingabe!A3749)-A3749-3</f>
        <v>-3</v>
      </c>
      <c r="C3749" s="4" t="str">
        <f>TRIM(MID(Eingabe!A3749,4,3))</f>
        <v/>
      </c>
      <c r="D3749" s="4" t="str">
        <f>MID(Eingabe!A3749,1,3)</f>
        <v/>
      </c>
      <c r="E3749" s="6" t="e">
        <f>TRIM(MID(Eingabe!A3749,A3749+4,(B3749-1)))</f>
        <v>#VALUE!</v>
      </c>
      <c r="F3749" s="4" t="str">
        <f>RIGHT(Eingabe!A3749,1)</f>
        <v/>
      </c>
    </row>
    <row r="3750" spans="1:6" x14ac:dyDescent="0.35">
      <c r="A3750" s="4">
        <f t="shared" si="59"/>
        <v>3</v>
      </c>
      <c r="B3750" s="4">
        <f>LEN(Eingabe!A3750)-A3750-3</f>
        <v>45</v>
      </c>
      <c r="C3750" s="4" t="str">
        <f>TRIM(MID(Eingabe!A3750,4,3))</f>
        <v>zei</v>
      </c>
      <c r="D3750" s="4" t="str">
        <f>MID(Eingabe!A3750,1,3)</f>
        <v>Ruf</v>
      </c>
      <c r="E3750" s="6" t="str">
        <f>TRIM(MID(Eingabe!A3750,A3750+4,(B3750-1)))</f>
        <v>chenliste österreichischer Amateurfunkstelle</v>
      </c>
      <c r="F3750" s="4" t="str">
        <f>RIGHT(Eingabe!A3750,1)</f>
        <v>n</v>
      </c>
    </row>
    <row r="3751" spans="1:6" x14ac:dyDescent="0.35">
      <c r="A3751" s="4">
        <f t="shared" si="59"/>
        <v>2</v>
      </c>
      <c r="B3751" s="4">
        <f>LEN(Eingabe!A3751)-A3751-3</f>
        <v>55</v>
      </c>
      <c r="C3751" s="4" t="str">
        <f>TRIM(MID(Eingabe!A3751,4,3))</f>
        <v>äß</v>
      </c>
      <c r="D3751" s="4" t="str">
        <f>MID(Eingabe!A3751,1,3)</f>
        <v>Gem</v>
      </c>
      <c r="E3751" s="6" t="str">
        <f>TRIM(MID(Eingabe!A3751,A3751+4,(B3751-1)))</f>
        <v>§ 150 Abs. 3 und 4 des Telekommunikationsgesetzes 202</v>
      </c>
      <c r="F3751" s="4" t="str">
        <f>RIGHT(Eingabe!A3751,1)</f>
        <v>1</v>
      </c>
    </row>
    <row r="3752" spans="1:6" x14ac:dyDescent="0.35">
      <c r="A3752" s="4">
        <f t="shared" si="59"/>
        <v>0</v>
      </c>
      <c r="B3752" s="4">
        <f>LEN(Eingabe!A3752)-A3752-3</f>
        <v>-3</v>
      </c>
      <c r="C3752" s="4" t="str">
        <f>TRIM(MID(Eingabe!A3752,4,3))</f>
        <v/>
      </c>
      <c r="D3752" s="4" t="str">
        <f>MID(Eingabe!A3752,1,3)</f>
        <v/>
      </c>
      <c r="E3752" s="6" t="e">
        <f>TRIM(MID(Eingabe!A3752,A3752+4,(B3752-1)))</f>
        <v>#VALUE!</v>
      </c>
      <c r="F3752" s="4" t="str">
        <f>RIGHT(Eingabe!A3752,1)</f>
        <v/>
      </c>
    </row>
    <row r="3753" spans="1:6" x14ac:dyDescent="0.35">
      <c r="A3753" s="4">
        <f t="shared" si="59"/>
        <v>3</v>
      </c>
      <c r="B3753" s="4">
        <f>LEN(Eingabe!A3753)-A3753-3</f>
        <v>50</v>
      </c>
      <c r="C3753" s="4" t="str">
        <f>TRIM(MID(Eingabe!A3753,4,3))</f>
        <v>UPU</v>
      </c>
      <c r="D3753" s="4" t="str">
        <f>MID(Eingabe!A3753,1,3)</f>
        <v>OE3</v>
      </c>
      <c r="E3753" s="6" t="str">
        <f>TRIM(MID(Eingabe!A3753,A3753+4,(B3753-1)))</f>
        <v>Plott Ulrike 2151 Olgersdorf Olgersdorf Nr. 111</v>
      </c>
      <c r="F3753" s="4" t="str">
        <f>RIGHT(Eingabe!A3753,1)</f>
        <v>1</v>
      </c>
    </row>
    <row r="3754" spans="1:6" x14ac:dyDescent="0.35">
      <c r="A3754" s="4">
        <f t="shared" si="59"/>
        <v>3</v>
      </c>
      <c r="B3754" s="4">
        <f>LEN(Eingabe!A3754)-A3754-3</f>
        <v>48</v>
      </c>
      <c r="C3754" s="4" t="str">
        <f>TRIM(MID(Eingabe!A3754,4,3))</f>
        <v>URW</v>
      </c>
      <c r="D3754" s="4" t="str">
        <f>MID(Eingabe!A3754,1,3)</f>
        <v>OE3</v>
      </c>
      <c r="E3754" s="6" t="str">
        <f>TRIM(MID(Eingabe!A3754,A3754+4,(B3754-1)))</f>
        <v>Richter Helmut 2201 Gerasdorf Brunnengasse 68</v>
      </c>
      <c r="F3754" s="4" t="str">
        <f>RIGHT(Eingabe!A3754,1)</f>
        <v>1</v>
      </c>
    </row>
    <row r="3755" spans="1:6" x14ac:dyDescent="0.35">
      <c r="A3755" s="4">
        <f t="shared" si="59"/>
        <v>3</v>
      </c>
      <c r="B3755" s="4">
        <f>LEN(Eingabe!A3755)-A3755-3</f>
        <v>47</v>
      </c>
      <c r="C3755" s="4" t="str">
        <f>TRIM(MID(Eingabe!A3755,4,3))</f>
        <v>USA</v>
      </c>
      <c r="D3755" s="4" t="str">
        <f>MID(Eingabe!A3755,1,3)</f>
        <v>OE3</v>
      </c>
      <c r="E3755" s="6" t="str">
        <f>TRIM(MID(Eingabe!A3755,A3755+4,(B3755-1)))</f>
        <v>Strelzow Juri 3623 Kottes-Purk Heitzles 20/2</v>
      </c>
      <c r="F3755" s="4" t="str">
        <f>RIGHT(Eingabe!A3755,1)</f>
        <v>1</v>
      </c>
    </row>
    <row r="3756" spans="1:6" x14ac:dyDescent="0.35">
      <c r="A3756" s="4">
        <f t="shared" si="59"/>
        <v>3</v>
      </c>
      <c r="B3756" s="4">
        <f>LEN(Eingabe!A3756)-A3756-3</f>
        <v>55</v>
      </c>
      <c r="C3756" s="4" t="str">
        <f>TRIM(MID(Eingabe!A3756,4,3))</f>
        <v>USW</v>
      </c>
      <c r="D3756" s="4" t="str">
        <f>MID(Eingabe!A3756,1,3)</f>
        <v>OE3</v>
      </c>
      <c r="E3756" s="6" t="str">
        <f>TRIM(MID(Eingabe!A3756,A3756+4,(B3756-1)))</f>
        <v>Seidl Rudolf 3150 Wilhelmsburg Conrad Lester-Hof 2/2</v>
      </c>
      <c r="F3756" s="4" t="str">
        <f>RIGHT(Eingabe!A3756,1)</f>
        <v>1</v>
      </c>
    </row>
    <row r="3757" spans="1:6" x14ac:dyDescent="0.35">
      <c r="A3757" s="4">
        <f t="shared" si="59"/>
        <v>3</v>
      </c>
      <c r="B3757" s="4">
        <f>LEN(Eingabe!A3757)-A3757-3</f>
        <v>52</v>
      </c>
      <c r="C3757" s="4" t="str">
        <f>TRIM(MID(Eingabe!A3757,4,3))</f>
        <v>UXL</v>
      </c>
      <c r="D3757" s="4" t="str">
        <f>MID(Eingabe!A3757,1,3)</f>
        <v>OE3</v>
      </c>
      <c r="E3757" s="6" t="str">
        <f>TRIM(MID(Eingabe!A3757,A3757+4,(B3757-1)))</f>
        <v>Panwinkler Erwin 4202 Hellmonsödt Eckhartsbrunn 2</v>
      </c>
      <c r="F3757" s="4" t="str">
        <f>RIGHT(Eingabe!A3757,1)</f>
        <v>1</v>
      </c>
    </row>
    <row r="3758" spans="1:6" x14ac:dyDescent="0.35">
      <c r="A3758" s="4">
        <f t="shared" si="59"/>
        <v>3</v>
      </c>
      <c r="B3758" s="4">
        <f>LEN(Eingabe!A3758)-A3758-3</f>
        <v>41</v>
      </c>
      <c r="C3758" s="4" t="str">
        <f>TRIM(MID(Eingabe!A3758,4,3))</f>
        <v>UYW</v>
      </c>
      <c r="D3758" s="4" t="str">
        <f>MID(Eingabe!A3758,1,3)</f>
        <v>OE3</v>
      </c>
      <c r="E3758" s="6" t="str">
        <f>TRIM(MID(Eingabe!A3758,A3758+4,(B3758-1)))</f>
        <v>Stefsky Kurt Stockerau Hauptstrasse 14</v>
      </c>
      <c r="F3758" s="4" t="str">
        <f>RIGHT(Eingabe!A3758,1)</f>
        <v>1</v>
      </c>
    </row>
    <row r="3759" spans="1:6" x14ac:dyDescent="0.35">
      <c r="A3759" s="4">
        <f t="shared" si="59"/>
        <v>3</v>
      </c>
      <c r="B3759" s="4">
        <f>LEN(Eingabe!A3759)-A3759-3</f>
        <v>39</v>
      </c>
      <c r="C3759" s="4" t="str">
        <f>TRIM(MID(Eingabe!A3759,4,3))</f>
        <v>UZA</v>
      </c>
      <c r="D3759" s="4" t="str">
        <f>MID(Eingabe!A3759,1,3)</f>
        <v>OE3</v>
      </c>
      <c r="E3759" s="6" t="str">
        <f>TRIM(MID(Eingabe!A3759,A3759+4,(B3759-1)))</f>
        <v>Rausch Günter 2191 Schrick Lusweg 10</v>
      </c>
      <c r="F3759" s="4" t="str">
        <f>RIGHT(Eingabe!A3759,1)</f>
        <v>1</v>
      </c>
    </row>
    <row r="3760" spans="1:6" x14ac:dyDescent="0.35">
      <c r="A3760" s="4">
        <f t="shared" si="59"/>
        <v>3</v>
      </c>
      <c r="B3760" s="4">
        <f>LEN(Eingabe!A3760)-A3760-3</f>
        <v>53</v>
      </c>
      <c r="C3760" s="4" t="str">
        <f>TRIM(MID(Eingabe!A3760,4,3))</f>
        <v>VAA</v>
      </c>
      <c r="D3760" s="4" t="str">
        <f>MID(Eingabe!A3760,1,3)</f>
        <v>OE3</v>
      </c>
      <c r="E3760" s="6" t="str">
        <f>TRIM(MID(Eingabe!A3760,A3760+4,(B3760-1)))</f>
        <v>Kanera-Plazotta Werner 2002 Großmugl Füllersdorf37</v>
      </c>
      <c r="F3760" s="4" t="str">
        <f>RIGHT(Eingabe!A3760,1)</f>
        <v>1</v>
      </c>
    </row>
    <row r="3761" spans="1:6" x14ac:dyDescent="0.35">
      <c r="A3761" s="4">
        <f t="shared" si="59"/>
        <v>3</v>
      </c>
      <c r="B3761" s="4">
        <f>LEN(Eingabe!A3761)-A3761-3</f>
        <v>51</v>
      </c>
      <c r="C3761" s="4" t="str">
        <f>TRIM(MID(Eingabe!A3761,4,3))</f>
        <v>VAW</v>
      </c>
      <c r="D3761" s="4" t="str">
        <f>MID(Eingabe!A3761,1,3)</f>
        <v>OE3</v>
      </c>
      <c r="E3761" s="6" t="str">
        <f>TRIM(MID(Eingabe!A3761,A3761+4,(B3761-1)))</f>
        <v>Brezina Martin 2333 Leopoldsdorf Lärchengasse 35</v>
      </c>
      <c r="F3761" s="4" t="str">
        <f>RIGHT(Eingabe!A3761,1)</f>
        <v>1</v>
      </c>
    </row>
    <row r="3762" spans="1:6" x14ac:dyDescent="0.35">
      <c r="A3762" s="4">
        <f t="shared" si="59"/>
        <v>3</v>
      </c>
      <c r="B3762" s="4">
        <f>LEN(Eingabe!A3762)-A3762-3</f>
        <v>46</v>
      </c>
      <c r="C3762" s="4" t="str">
        <f>TRIM(MID(Eingabe!A3762,4,3))</f>
        <v>VBA</v>
      </c>
      <c r="D3762" s="4" t="str">
        <f>MID(Eingabe!A3762,1,3)</f>
        <v>OE3</v>
      </c>
      <c r="E3762" s="6" t="str">
        <f>TRIM(MID(Eingabe!A3762,A3762+4,(B3762-1)))</f>
        <v>Mazan Wolfgang 3122 Gansbach Lottersberg 21</v>
      </c>
      <c r="F3762" s="4" t="str">
        <f>RIGHT(Eingabe!A3762,1)</f>
        <v>1</v>
      </c>
    </row>
    <row r="3763" spans="1:6" x14ac:dyDescent="0.35">
      <c r="A3763" s="4">
        <f t="shared" si="59"/>
        <v>3</v>
      </c>
      <c r="B3763" s="4">
        <f>LEN(Eingabe!A3763)-A3763-3</f>
        <v>49</v>
      </c>
      <c r="C3763" s="4" t="str">
        <f>TRIM(MID(Eingabe!A3763,4,3))</f>
        <v>VBB</v>
      </c>
      <c r="D3763" s="4" t="str">
        <f>MID(Eingabe!A3763,1,3)</f>
        <v>OE3</v>
      </c>
      <c r="E3763" s="6" t="str">
        <f>TRIM(MID(Eingabe!A3763,A3763+4,(B3763-1)))</f>
        <v>Melchus Markus 3071 Böheimkirchen Schildberg 9</v>
      </c>
      <c r="F3763" s="4" t="str">
        <f>RIGHT(Eingabe!A3763,1)</f>
        <v>1</v>
      </c>
    </row>
    <row r="3764" spans="1:6" x14ac:dyDescent="0.35">
      <c r="A3764" s="4">
        <f t="shared" si="59"/>
        <v>3</v>
      </c>
      <c r="B3764" s="4">
        <f>LEN(Eingabe!A3764)-A3764-3</f>
        <v>52</v>
      </c>
      <c r="C3764" s="4" t="str">
        <f>TRIM(MID(Eingabe!A3764,4,3))</f>
        <v>VBC</v>
      </c>
      <c r="D3764" s="4" t="str">
        <f>MID(Eingabe!A3764,1,3)</f>
        <v>OE3</v>
      </c>
      <c r="E3764" s="6" t="str">
        <f>TRIM(MID(Eingabe!A3764,A3764+4,(B3764-1)))</f>
        <v>Hinterleitner Martin 2601 Sollenau Weidengasse 50</v>
      </c>
      <c r="F3764" s="4" t="str">
        <f>RIGHT(Eingabe!A3764,1)</f>
        <v>1</v>
      </c>
    </row>
    <row r="3765" spans="1:6" x14ac:dyDescent="0.35">
      <c r="A3765" s="4">
        <f t="shared" si="59"/>
        <v>3</v>
      </c>
      <c r="B3765" s="4">
        <f>LEN(Eingabe!A3765)-A3765-3</f>
        <v>57</v>
      </c>
      <c r="C3765" s="4" t="str">
        <f>TRIM(MID(Eingabe!A3765,4,3))</f>
        <v>VBU</v>
      </c>
      <c r="D3765" s="4" t="str">
        <f>MID(Eingabe!A3765,1,3)</f>
        <v>OE3</v>
      </c>
      <c r="E3765" s="6" t="str">
        <f>TRIM(MID(Eingabe!A3765,A3765+4,(B3765-1)))</f>
        <v>Bobal Martin 2372 Gießhübl Hagenauertalstr. 56, Haus 1</v>
      </c>
      <c r="F3765" s="4" t="str">
        <f>RIGHT(Eingabe!A3765,1)</f>
        <v>1</v>
      </c>
    </row>
    <row r="3766" spans="1:6" x14ac:dyDescent="0.35">
      <c r="A3766" s="4">
        <f t="shared" si="59"/>
        <v>3</v>
      </c>
      <c r="B3766" s="4">
        <f>LEN(Eingabe!A3766)-A3766-3</f>
        <v>45</v>
      </c>
      <c r="C3766" s="4" t="str">
        <f>TRIM(MID(Eingabe!A3766,4,3))</f>
        <v>VET</v>
      </c>
      <c r="D3766" s="4" t="str">
        <f>MID(Eingabe!A3766,1,3)</f>
        <v>OE3</v>
      </c>
      <c r="E3766" s="6" t="str">
        <f>TRIM(MID(Eingabe!A3766,A3766+4,(B3766-1)))</f>
        <v>Tocaciu Emil 2500 Baden Mühlgasse 108/2/10</v>
      </c>
      <c r="F3766" s="4" t="str">
        <f>RIGHT(Eingabe!A3766,1)</f>
        <v>1</v>
      </c>
    </row>
    <row r="3767" spans="1:6" x14ac:dyDescent="0.35">
      <c r="A3767" s="4">
        <f t="shared" si="59"/>
        <v>3</v>
      </c>
      <c r="B3767" s="4">
        <f>LEN(Eingabe!A3767)-A3767-3</f>
        <v>20</v>
      </c>
      <c r="C3767" s="4" t="str">
        <f>TRIM(MID(Eingabe!A3767,4,3))</f>
        <v>VGB</v>
      </c>
      <c r="D3767" s="4" t="str">
        <f>MID(Eingabe!A3767,1,3)</f>
        <v>OE3</v>
      </c>
      <c r="E3767" s="6" t="str">
        <f>TRIM(MID(Eingabe!A3767,A3767+4,(B3767-1)))</f>
        <v>*-*-* *-*-* *-*-*</v>
      </c>
      <c r="F3767" s="4" t="str">
        <f>RIGHT(Eingabe!A3767,1)</f>
        <v>1</v>
      </c>
    </row>
    <row r="3768" spans="1:6" x14ac:dyDescent="0.35">
      <c r="A3768" s="4">
        <f t="shared" si="59"/>
        <v>3</v>
      </c>
      <c r="B3768" s="4">
        <f>LEN(Eingabe!A3768)-A3768-3</f>
        <v>58</v>
      </c>
      <c r="C3768" s="4" t="str">
        <f>TRIM(MID(Eingabe!A3768,4,3))</f>
        <v>VGU</v>
      </c>
      <c r="D3768" s="4" t="str">
        <f>MID(Eingabe!A3768,1,3)</f>
        <v>OE3</v>
      </c>
      <c r="E3768" s="6" t="str">
        <f>TRIM(MID(Eingabe!A3768,A3768+4,(B3768-1)))</f>
        <v>Hödelsberger Herbert 3244 Ruprechtshofen Brunnwiesen 21</v>
      </c>
      <c r="F3768" s="4" t="str">
        <f>RIGHT(Eingabe!A3768,1)</f>
        <v>1</v>
      </c>
    </row>
    <row r="3769" spans="1:6" x14ac:dyDescent="0.35">
      <c r="A3769" s="4">
        <f t="shared" si="59"/>
        <v>3</v>
      </c>
      <c r="B3769" s="4">
        <f>LEN(Eingabe!A3769)-A3769-3</f>
        <v>66</v>
      </c>
      <c r="C3769" s="4" t="str">
        <f>TRIM(MID(Eingabe!A3769,4,3))</f>
        <v>VGW</v>
      </c>
      <c r="D3769" s="4" t="str">
        <f>MID(Eingabe!A3769,1,3)</f>
        <v>OE3</v>
      </c>
      <c r="E3769" s="6" t="str">
        <f>TRIM(MID(Eingabe!A3769,A3769+4,(B3769-1)))</f>
        <v>Veitsmeier Gerald 3052 Neustift-Innermanzing Sengerfadenstr. 24</v>
      </c>
      <c r="F3769" s="4" t="str">
        <f>RIGHT(Eingabe!A3769,1)</f>
        <v>1</v>
      </c>
    </row>
    <row r="3770" spans="1:6" x14ac:dyDescent="0.35">
      <c r="A3770" s="4">
        <f t="shared" si="59"/>
        <v>3</v>
      </c>
      <c r="B3770" s="4">
        <f>LEN(Eingabe!A3770)-A3770-3</f>
        <v>50</v>
      </c>
      <c r="C3770" s="4" t="str">
        <f>TRIM(MID(Eingabe!A3770,4,3))</f>
        <v>VHC</v>
      </c>
      <c r="D3770" s="4" t="str">
        <f>MID(Eingabe!A3770,1,3)</f>
        <v>OE3</v>
      </c>
      <c r="E3770" s="6" t="str">
        <f>TRIM(MID(Eingabe!A3770,A3770+4,(B3770-1)))</f>
        <v>Hnat Christian 2751 Steinabrückl Blumengasse 34</v>
      </c>
      <c r="F3770" s="4" t="str">
        <f>RIGHT(Eingabe!A3770,1)</f>
        <v>1</v>
      </c>
    </row>
    <row r="3771" spans="1:6" x14ac:dyDescent="0.35">
      <c r="A3771" s="4">
        <f t="shared" si="59"/>
        <v>3</v>
      </c>
      <c r="B3771" s="4">
        <f>LEN(Eingabe!A3771)-A3771-3</f>
        <v>56</v>
      </c>
      <c r="C3771" s="4" t="str">
        <f>TRIM(MID(Eingabe!A3771,4,3))</f>
        <v>VIA</v>
      </c>
      <c r="D3771" s="4" t="str">
        <f>MID(Eingabe!A3771,1,3)</f>
        <v>OE3</v>
      </c>
      <c r="E3771" s="6" t="str">
        <f>TRIM(MID(Eingabe!A3771,A3771+4,(B3771-1)))</f>
        <v>Hari Vladimir 3701 Großweikersdorf Großwiesendorf 101</v>
      </c>
      <c r="F3771" s="4" t="str">
        <f>RIGHT(Eingabe!A3771,1)</f>
        <v>1</v>
      </c>
    </row>
    <row r="3772" spans="1:6" x14ac:dyDescent="0.35">
      <c r="A3772" s="4">
        <f t="shared" si="59"/>
        <v>3</v>
      </c>
      <c r="B3772" s="4">
        <f>LEN(Eingabe!A3772)-A3772-3</f>
        <v>44</v>
      </c>
      <c r="C3772" s="4" t="str">
        <f>TRIM(MID(Eingabe!A3772,4,3))</f>
        <v>VID</v>
      </c>
      <c r="D3772" s="4" t="str">
        <f>MID(Eingabe!A3772,1,3)</f>
        <v>OE3</v>
      </c>
      <c r="E3772" s="6" t="str">
        <f>TRIM(MID(Eingabe!A3772,A3772+4,(B3772-1)))</f>
        <v>Ivanic Tomislav 3580 Horn Am Spitzteich 4</v>
      </c>
      <c r="F3772" s="4" t="str">
        <f>RIGHT(Eingabe!A3772,1)</f>
        <v>1</v>
      </c>
    </row>
    <row r="3773" spans="1:6" x14ac:dyDescent="0.35">
      <c r="A3773" s="4">
        <f t="shared" si="59"/>
        <v>3</v>
      </c>
      <c r="B3773" s="4">
        <f>LEN(Eingabe!A3773)-A3773-3</f>
        <v>52</v>
      </c>
      <c r="C3773" s="4" t="str">
        <f>TRIM(MID(Eingabe!A3773,4,3))</f>
        <v>VIS</v>
      </c>
      <c r="D3773" s="4" t="str">
        <f>MID(Eingabe!A3773,1,3)</f>
        <v>OE3</v>
      </c>
      <c r="E3773" s="6" t="str">
        <f>TRIM(MID(Eingabe!A3773,A3773+4,(B3773-1)))</f>
        <v>Denk Christoph 3200 Ober-Grafendorf Bahnhofstr. 1</v>
      </c>
      <c r="F3773" s="4" t="str">
        <f>RIGHT(Eingabe!A3773,1)</f>
        <v>1</v>
      </c>
    </row>
    <row r="3774" spans="1:6" x14ac:dyDescent="0.35">
      <c r="A3774" s="4">
        <f t="shared" si="59"/>
        <v>3</v>
      </c>
      <c r="B3774" s="4">
        <f>LEN(Eingabe!A3774)-A3774-3</f>
        <v>47</v>
      </c>
      <c r="C3774" s="4" t="str">
        <f>TRIM(MID(Eingabe!A3774,4,3))</f>
        <v>VIW</v>
      </c>
      <c r="D3774" s="4" t="str">
        <f>MID(Eingabe!A3774,1,3)</f>
        <v>OE3</v>
      </c>
      <c r="E3774" s="6" t="str">
        <f>TRIM(MID(Eingabe!A3774,A3774+4,(B3774-1)))</f>
        <v>Wagner Christoph 3322 Viehdorf Sonnenstr. 15</v>
      </c>
      <c r="F3774" s="4" t="str">
        <f>RIGHT(Eingabe!A3774,1)</f>
        <v>1</v>
      </c>
    </row>
    <row r="3775" spans="1:6" x14ac:dyDescent="0.35">
      <c r="A3775" s="4">
        <f t="shared" si="59"/>
        <v>3</v>
      </c>
      <c r="B3775" s="4">
        <f>LEN(Eingabe!A3775)-A3775-3</f>
        <v>53</v>
      </c>
      <c r="C3775" s="4" t="str">
        <f>TRIM(MID(Eingabe!A3775,4,3))</f>
        <v>VKA</v>
      </c>
      <c r="D3775" s="4" t="str">
        <f>MID(Eingabe!A3775,1,3)</f>
        <v>OE3</v>
      </c>
      <c r="E3775" s="6" t="str">
        <f>TRIM(MID(Eingabe!A3775,A3775+4,(B3775-1)))</f>
        <v>Kern Markus 3370 Ybbs An Der Donau Friedaustraße 5</v>
      </c>
      <c r="F3775" s="4" t="str">
        <f>RIGHT(Eingabe!A3775,1)</f>
        <v>4</v>
      </c>
    </row>
    <row r="3776" spans="1:6" x14ac:dyDescent="0.35">
      <c r="A3776" s="4">
        <f t="shared" si="59"/>
        <v>3</v>
      </c>
      <c r="B3776" s="4">
        <f>LEN(Eingabe!A3776)-A3776-3</f>
        <v>51</v>
      </c>
      <c r="C3776" s="4" t="str">
        <f>TRIM(MID(Eingabe!A3776,4,3))</f>
        <v>VKB</v>
      </c>
      <c r="D3776" s="4" t="str">
        <f>MID(Eingabe!A3776,1,3)</f>
        <v>OE3</v>
      </c>
      <c r="E3776" s="6" t="str">
        <f>TRIM(MID(Eingabe!A3776,A3776+4,(B3776-1)))</f>
        <v>Kuppel Paul 3011 Untertullnerbach Sagbergstr. 48</v>
      </c>
      <c r="F3776" s="4" t="str">
        <f>RIGHT(Eingabe!A3776,1)</f>
        <v>4</v>
      </c>
    </row>
    <row r="3777" spans="1:6" x14ac:dyDescent="0.35">
      <c r="A3777" s="4">
        <f t="shared" si="59"/>
        <v>3</v>
      </c>
      <c r="B3777" s="4">
        <f>LEN(Eingabe!A3777)-A3777-3</f>
        <v>58</v>
      </c>
      <c r="C3777" s="4" t="str">
        <f>TRIM(MID(Eingabe!A3777,4,3))</f>
        <v>VKC</v>
      </c>
      <c r="D3777" s="4" t="str">
        <f>MID(Eingabe!A3777,1,3)</f>
        <v>OE3</v>
      </c>
      <c r="E3777" s="6" t="str">
        <f>TRIM(MID(Eingabe!A3777,A3777+4,(B3777-1)))</f>
        <v>Wrba Kurt 3430 Tulln An Der Donau Egon Schiele Gasse 15</v>
      </c>
      <c r="F3777" s="4" t="str">
        <f>RIGHT(Eingabe!A3777,1)</f>
        <v>1</v>
      </c>
    </row>
    <row r="3778" spans="1:6" x14ac:dyDescent="0.35">
      <c r="A3778" s="4">
        <f t="shared" si="59"/>
        <v>3</v>
      </c>
      <c r="B3778" s="4">
        <f>LEN(Eingabe!A3778)-A3778-3</f>
        <v>55</v>
      </c>
      <c r="C3778" s="4" t="str">
        <f>TRIM(MID(Eingabe!A3778,4,3))</f>
        <v>VKS</v>
      </c>
      <c r="D3778" s="4" t="str">
        <f>MID(Eingabe!A3778,1,3)</f>
        <v>OE3</v>
      </c>
      <c r="E3778" s="6" t="str">
        <f>TRIM(MID(Eingabe!A3778,A3778+4,(B3778-1)))</f>
        <v>Stricker Klaus 2344 Maria Enzersdorf Erlaufstr. 15/2</v>
      </c>
      <c r="F3778" s="4" t="str">
        <f>RIGHT(Eingabe!A3778,1)</f>
        <v>1</v>
      </c>
    </row>
    <row r="3779" spans="1:6" x14ac:dyDescent="0.35">
      <c r="A3779" s="4">
        <f t="shared" ref="A3779:A3842" si="60">LEN(C3779)</f>
        <v>3</v>
      </c>
      <c r="B3779" s="4">
        <f>LEN(Eingabe!A3779)-A3779-3</f>
        <v>46</v>
      </c>
      <c r="C3779" s="4" t="str">
        <f>TRIM(MID(Eingabe!A3779,4,3))</f>
        <v>VMQ</v>
      </c>
      <c r="D3779" s="4" t="str">
        <f>MID(Eingabe!A3779,1,3)</f>
        <v>OE3</v>
      </c>
      <c r="E3779" s="6" t="str">
        <f>TRIM(MID(Eingabe!A3779,A3779+4,(B3779-1)))</f>
        <v>Varga Mihaly 2601 Eggendorf Akaziengasse 13</v>
      </c>
      <c r="F3779" s="4" t="str">
        <f>RIGHT(Eingabe!A3779,1)</f>
        <v>1</v>
      </c>
    </row>
    <row r="3780" spans="1:6" x14ac:dyDescent="0.35">
      <c r="A3780" s="4">
        <f t="shared" si="60"/>
        <v>3</v>
      </c>
      <c r="B3780" s="4">
        <f>LEN(Eingabe!A3780)-A3780-3</f>
        <v>42</v>
      </c>
      <c r="C3780" s="4" t="str">
        <f>TRIM(MID(Eingabe!A3780,4,3))</f>
        <v>VMS</v>
      </c>
      <c r="D3780" s="4" t="str">
        <f>MID(Eingabe!A3780,1,3)</f>
        <v>OE3</v>
      </c>
      <c r="E3780" s="6" t="str">
        <f>TRIM(MID(Eingabe!A3780,A3780+4,(B3780-1)))</f>
        <v>Schimmel Harald 3580 Horn Hoyosgasse 10</v>
      </c>
      <c r="F3780" s="4" t="str">
        <f>RIGHT(Eingabe!A3780,1)</f>
        <v>1</v>
      </c>
    </row>
    <row r="3781" spans="1:6" x14ac:dyDescent="0.35">
      <c r="A3781" s="4">
        <f t="shared" si="60"/>
        <v>3</v>
      </c>
      <c r="B3781" s="4">
        <f>LEN(Eingabe!A3781)-A3781-3</f>
        <v>59</v>
      </c>
      <c r="C3781" s="4" t="str">
        <f>TRIM(MID(Eingabe!A3781,4,3))</f>
        <v>VMW</v>
      </c>
      <c r="D3781" s="4" t="str">
        <f>MID(Eingabe!A3781,1,3)</f>
        <v>OE3</v>
      </c>
      <c r="E3781" s="6" t="str">
        <f>TRIM(MID(Eingabe!A3781,A3781+4,(B3781-1)))</f>
        <v>Wagner Martin 3364 Neuhofen An Der Ybbs Kornbergstr. 9/1</v>
      </c>
      <c r="F3781" s="4" t="str">
        <f>RIGHT(Eingabe!A3781,1)</f>
        <v>1</v>
      </c>
    </row>
    <row r="3782" spans="1:6" x14ac:dyDescent="0.35">
      <c r="A3782" s="4">
        <f t="shared" si="60"/>
        <v>3</v>
      </c>
      <c r="B3782" s="4">
        <f>LEN(Eingabe!A3782)-A3782-3</f>
        <v>41</v>
      </c>
      <c r="C3782" s="4" t="str">
        <f>TRIM(MID(Eingabe!A3782,4,3))</f>
        <v>nme</v>
      </c>
      <c r="D3782" s="4" t="str">
        <f>MID(Eingabe!A3782,1,3)</f>
        <v>Fer</v>
      </c>
      <c r="E3782" s="6" t="str">
        <f>TRIM(MID(Eingabe!A3782,A3782+4,(B3782-1)))</f>
        <v>ldebüro Stand 2022.12.01 Seite 97 von 24</v>
      </c>
      <c r="F3782" s="4" t="str">
        <f>RIGHT(Eingabe!A3782,1)</f>
        <v>9</v>
      </c>
    </row>
    <row r="3783" spans="1:6" x14ac:dyDescent="0.35">
      <c r="A3783" s="4">
        <f t="shared" si="60"/>
        <v>0</v>
      </c>
      <c r="B3783" s="4">
        <f>LEN(Eingabe!A3783)-A3783-3</f>
        <v>-3</v>
      </c>
      <c r="C3783" s="4" t="str">
        <f>TRIM(MID(Eingabe!A3783,4,3))</f>
        <v/>
      </c>
      <c r="D3783" s="4" t="str">
        <f>MID(Eingabe!A3783,1,3)</f>
        <v/>
      </c>
      <c r="E3783" s="6" t="e">
        <f>TRIM(MID(Eingabe!A3783,A3783+4,(B3783-1)))</f>
        <v>#VALUE!</v>
      </c>
      <c r="F3783" s="4" t="str">
        <f>RIGHT(Eingabe!A3783,1)</f>
        <v/>
      </c>
    </row>
    <row r="3784" spans="1:6" x14ac:dyDescent="0.35">
      <c r="A3784" s="4">
        <f t="shared" si="60"/>
        <v>3</v>
      </c>
      <c r="B3784" s="4">
        <f>LEN(Eingabe!A3784)-A3784-3</f>
        <v>6</v>
      </c>
      <c r="C3784" s="4" t="str">
        <f>TRIM(MID(Eingabe!A3784,4,3))</f>
        <v>: 0</v>
      </c>
      <c r="D3784" s="4" t="str">
        <f>MID(Eingabe!A3784,1,3)</f>
        <v>DVR</v>
      </c>
      <c r="E3784" s="6" t="str">
        <f>TRIM(MID(Eingabe!A3784,A3784+4,(B3784-1)))</f>
        <v>86330</v>
      </c>
      <c r="F3784" s="4" t="str">
        <f>RIGHT(Eingabe!A3784,1)</f>
        <v>1</v>
      </c>
    </row>
    <row r="3785" spans="1:6" x14ac:dyDescent="0.35">
      <c r="A3785" s="4">
        <f t="shared" si="60"/>
        <v>0</v>
      </c>
      <c r="B3785" s="4">
        <f>LEN(Eingabe!A3785)-A3785-3</f>
        <v>-3</v>
      </c>
      <c r="C3785" s="4" t="str">
        <f>TRIM(MID(Eingabe!A3785,4,3))</f>
        <v/>
      </c>
      <c r="D3785" s="4" t="str">
        <f>MID(Eingabe!A3785,1,3)</f>
        <v/>
      </c>
      <c r="E3785" s="6" t="e">
        <f>TRIM(MID(Eingabe!A3785,A3785+4,(B3785-1)))</f>
        <v>#VALUE!</v>
      </c>
      <c r="F3785" s="4" t="str">
        <f>RIGHT(Eingabe!A3785,1)</f>
        <v/>
      </c>
    </row>
    <row r="3786" spans="1:6" x14ac:dyDescent="0.35">
      <c r="A3786" s="4">
        <f t="shared" si="60"/>
        <v>0</v>
      </c>
      <c r="B3786" s="4">
        <f>LEN(Eingabe!A3786)-A3786-3</f>
        <v>-3</v>
      </c>
      <c r="C3786" s="4" t="str">
        <f>TRIM(MID(Eingabe!A3786,4,3))</f>
        <v/>
      </c>
      <c r="D3786" s="4" t="str">
        <f>MID(Eingabe!A3786,1,3)</f>
        <v/>
      </c>
      <c r="E3786" s="6" t="e">
        <f>TRIM(MID(Eingabe!A3786,A3786+4,(B3786-1)))</f>
        <v>#VALUE!</v>
      </c>
      <c r="F3786" s="4" t="str">
        <f>RIGHT(Eingabe!A3786,1)</f>
        <v/>
      </c>
    </row>
    <row r="3787" spans="1:6" x14ac:dyDescent="0.35">
      <c r="A3787" s="4">
        <f t="shared" si="60"/>
        <v>3</v>
      </c>
      <c r="B3787" s="4">
        <f>LEN(Eingabe!A3787)-A3787-3</f>
        <v>35</v>
      </c>
      <c r="C3787" s="4" t="str">
        <f>TRIM(MID(Eingabe!A3787,4,3))</f>
        <v>zei</v>
      </c>
      <c r="D3787" s="4" t="str">
        <f>MID(Eingabe!A3787,1,3)</f>
        <v>Ruf</v>
      </c>
      <c r="E3787" s="6" t="str">
        <f>TRIM(MID(Eingabe!A3787,A3787+4,(B3787-1)))</f>
        <v>chen Name Standort Anschrift Bew_K</v>
      </c>
      <c r="F3787" s="4" t="str">
        <f>RIGHT(Eingabe!A3787,1)</f>
        <v>l</v>
      </c>
    </row>
    <row r="3788" spans="1:6" x14ac:dyDescent="0.35">
      <c r="A3788" s="4">
        <f t="shared" si="60"/>
        <v>0</v>
      </c>
      <c r="B3788" s="4">
        <f>LEN(Eingabe!A3788)-A3788-3</f>
        <v>-3</v>
      </c>
      <c r="C3788" s="4" t="str">
        <f>TRIM(MID(Eingabe!A3788,4,3))</f>
        <v/>
      </c>
      <c r="D3788" s="4" t="str">
        <f>MID(Eingabe!A3788,1,3)</f>
        <v/>
      </c>
      <c r="E3788" s="6" t="e">
        <f>TRIM(MID(Eingabe!A3788,A3788+4,(B3788-1)))</f>
        <v>#VALUE!</v>
      </c>
      <c r="F3788" s="4" t="str">
        <f>RIGHT(Eingabe!A3788,1)</f>
        <v/>
      </c>
    </row>
    <row r="3789" spans="1:6" x14ac:dyDescent="0.35">
      <c r="A3789" s="4">
        <f t="shared" si="60"/>
        <v>3</v>
      </c>
      <c r="B3789" s="4">
        <f>LEN(Eingabe!A3789)-A3789-3</f>
        <v>45</v>
      </c>
      <c r="C3789" s="4" t="str">
        <f>TRIM(MID(Eingabe!A3789,4,3))</f>
        <v>zei</v>
      </c>
      <c r="D3789" s="4" t="str">
        <f>MID(Eingabe!A3789,1,3)</f>
        <v>Ruf</v>
      </c>
      <c r="E3789" s="6" t="str">
        <f>TRIM(MID(Eingabe!A3789,A3789+4,(B3789-1)))</f>
        <v>chenliste österreichischer Amateurfunkstelle</v>
      </c>
      <c r="F3789" s="4" t="str">
        <f>RIGHT(Eingabe!A3789,1)</f>
        <v>n</v>
      </c>
    </row>
    <row r="3790" spans="1:6" x14ac:dyDescent="0.35">
      <c r="A3790" s="4">
        <f t="shared" si="60"/>
        <v>2</v>
      </c>
      <c r="B3790" s="4">
        <f>LEN(Eingabe!A3790)-A3790-3</f>
        <v>55</v>
      </c>
      <c r="C3790" s="4" t="str">
        <f>TRIM(MID(Eingabe!A3790,4,3))</f>
        <v>äß</v>
      </c>
      <c r="D3790" s="4" t="str">
        <f>MID(Eingabe!A3790,1,3)</f>
        <v>Gem</v>
      </c>
      <c r="E3790" s="6" t="str">
        <f>TRIM(MID(Eingabe!A3790,A3790+4,(B3790-1)))</f>
        <v>§ 150 Abs. 3 und 4 des Telekommunikationsgesetzes 202</v>
      </c>
      <c r="F3790" s="4" t="str">
        <f>RIGHT(Eingabe!A3790,1)</f>
        <v>1</v>
      </c>
    </row>
    <row r="3791" spans="1:6" x14ac:dyDescent="0.35">
      <c r="A3791" s="4">
        <f t="shared" si="60"/>
        <v>0</v>
      </c>
      <c r="B3791" s="4">
        <f>LEN(Eingabe!A3791)-A3791-3</f>
        <v>-3</v>
      </c>
      <c r="C3791" s="4" t="str">
        <f>TRIM(MID(Eingabe!A3791,4,3))</f>
        <v/>
      </c>
      <c r="D3791" s="4" t="str">
        <f>MID(Eingabe!A3791,1,3)</f>
        <v/>
      </c>
      <c r="E3791" s="6" t="e">
        <f>TRIM(MID(Eingabe!A3791,A3791+4,(B3791-1)))</f>
        <v>#VALUE!</v>
      </c>
      <c r="F3791" s="4" t="str">
        <f>RIGHT(Eingabe!A3791,1)</f>
        <v/>
      </c>
    </row>
    <row r="3792" spans="1:6" x14ac:dyDescent="0.35">
      <c r="A3792" s="4">
        <f t="shared" si="60"/>
        <v>3</v>
      </c>
      <c r="B3792" s="4">
        <f>LEN(Eingabe!A3792)-A3792-3</f>
        <v>36</v>
      </c>
      <c r="C3792" s="4" t="str">
        <f>TRIM(MID(Eingabe!A3792,4,3))</f>
        <v>VPA</v>
      </c>
      <c r="D3792" s="4" t="str">
        <f>MID(Eingabe!A3792,1,3)</f>
        <v>OE3</v>
      </c>
      <c r="E3792" s="6" t="str">
        <f>TRIM(MID(Eingabe!A3792,A3792+4,(B3792-1)))</f>
        <v>Poik Mario 3950 Gmünd Eichberg 53</v>
      </c>
      <c r="F3792" s="4" t="str">
        <f>RIGHT(Eingabe!A3792,1)</f>
        <v>1</v>
      </c>
    </row>
    <row r="3793" spans="1:6" x14ac:dyDescent="0.35">
      <c r="A3793" s="4">
        <f t="shared" si="60"/>
        <v>3</v>
      </c>
      <c r="B3793" s="4">
        <f>LEN(Eingabe!A3793)-A3793-3</f>
        <v>60</v>
      </c>
      <c r="C3793" s="4" t="str">
        <f>TRIM(MID(Eingabe!A3793,4,3))</f>
        <v>VPS</v>
      </c>
      <c r="D3793" s="4" t="str">
        <f>MID(Eingabe!A3793,1,3)</f>
        <v>OE3</v>
      </c>
      <c r="E3793" s="6" t="str">
        <f>TRIM(MID(Eingabe!A3793,A3793+4,(B3793-1)))</f>
        <v>Slama Patrick 3107 Sankt Pölten Ferdinand Stransky Str. 5</v>
      </c>
      <c r="F3793" s="4" t="str">
        <f>RIGHT(Eingabe!A3793,1)</f>
        <v>1</v>
      </c>
    </row>
    <row r="3794" spans="1:6" x14ac:dyDescent="0.35">
      <c r="A3794" s="4">
        <f t="shared" si="60"/>
        <v>3</v>
      </c>
      <c r="B3794" s="4">
        <f>LEN(Eingabe!A3794)-A3794-3</f>
        <v>49</v>
      </c>
      <c r="C3794" s="4" t="str">
        <f>TRIM(MID(Eingabe!A3794,4,3))</f>
        <v>VQV</v>
      </c>
      <c r="D3794" s="4" t="str">
        <f>MID(Eingabe!A3794,1,3)</f>
        <v>OE3</v>
      </c>
      <c r="E3794" s="6" t="str">
        <f>TRIM(MID(Eingabe!A3794,A3794+4,(B3794-1)))</f>
        <v>Schenk Michael 3071 Böheimkirchen Röhrenbach 2</v>
      </c>
      <c r="F3794" s="4" t="str">
        <f>RIGHT(Eingabe!A3794,1)</f>
        <v>3</v>
      </c>
    </row>
    <row r="3795" spans="1:6" x14ac:dyDescent="0.35">
      <c r="A3795" s="4">
        <f t="shared" si="60"/>
        <v>3</v>
      </c>
      <c r="B3795" s="4">
        <f>LEN(Eingabe!A3795)-A3795-3</f>
        <v>53</v>
      </c>
      <c r="C3795" s="4" t="str">
        <f>TRIM(MID(Eingabe!A3795,4,3))</f>
        <v>VRJ</v>
      </c>
      <c r="D3795" s="4" t="str">
        <f>MID(Eingabe!A3795,1,3)</f>
        <v>OE3</v>
      </c>
      <c r="E3795" s="6" t="str">
        <f>TRIM(MID(Eingabe!A3795,A3795+4,(B3795-1)))</f>
        <v>Dürauer Jochen 3107 Sankt Pölten Feldahorngasse 12</v>
      </c>
      <c r="F3795" s="4" t="str">
        <f>RIGHT(Eingabe!A3795,1)</f>
        <v>1</v>
      </c>
    </row>
    <row r="3796" spans="1:6" x14ac:dyDescent="0.35">
      <c r="A3796" s="4">
        <f t="shared" si="60"/>
        <v>3</v>
      </c>
      <c r="B3796" s="4">
        <f>LEN(Eingabe!A3796)-A3796-3</f>
        <v>47</v>
      </c>
      <c r="C3796" s="4" t="str">
        <f>TRIM(MID(Eingabe!A3796,4,3))</f>
        <v>VRW</v>
      </c>
      <c r="D3796" s="4" t="str">
        <f>MID(Eingabe!A3796,1,3)</f>
        <v>OE3</v>
      </c>
      <c r="E3796" s="6" t="str">
        <f>TRIM(MID(Eingabe!A3796,A3796+4,(B3796-1)))</f>
        <v>Ruthner Wolfgang 3300 Amstetten Feldstr. 11A</v>
      </c>
      <c r="F3796" s="4" t="str">
        <f>RIGHT(Eingabe!A3796,1)</f>
        <v>4</v>
      </c>
    </row>
    <row r="3797" spans="1:6" x14ac:dyDescent="0.35">
      <c r="A3797" s="4">
        <f t="shared" si="60"/>
        <v>3</v>
      </c>
      <c r="B3797" s="4">
        <f>LEN(Eingabe!A3797)-A3797-3</f>
        <v>43</v>
      </c>
      <c r="C3797" s="4" t="str">
        <f>TRIM(MID(Eingabe!A3797,4,3))</f>
        <v>VSA</v>
      </c>
      <c r="D3797" s="4" t="str">
        <f>MID(Eingabe!A3797,1,3)</f>
        <v>OE3</v>
      </c>
      <c r="E3797" s="6" t="str">
        <f>TRIM(MID(Eingabe!A3797,A3797+4,(B3797-1)))</f>
        <v>Singer Michael 2113 Karnabrunn Obenaus 5</v>
      </c>
      <c r="F3797" s="4" t="str">
        <f>RIGHT(Eingabe!A3797,1)</f>
        <v>1</v>
      </c>
    </row>
    <row r="3798" spans="1:6" x14ac:dyDescent="0.35">
      <c r="A3798" s="4">
        <f t="shared" si="60"/>
        <v>3</v>
      </c>
      <c r="B3798" s="4">
        <f>LEN(Eingabe!A3798)-A3798-3</f>
        <v>70</v>
      </c>
      <c r="C3798" s="4" t="str">
        <f>TRIM(MID(Eingabe!A3798,4,3))</f>
        <v>VSS</v>
      </c>
      <c r="D3798" s="4" t="str">
        <f>MID(Eingabe!A3798,1,3)</f>
        <v>OE3</v>
      </c>
      <c r="E3798" s="6" t="str">
        <f>TRIM(MID(Eingabe!A3798,A3798+4,(B3798-1)))</f>
        <v>Straubinger Stefan 3352 Sankt Peter In Der Au Bachviertelstraße 1/2</v>
      </c>
      <c r="F3798" s="4" t="str">
        <f>RIGHT(Eingabe!A3798,1)</f>
        <v>1</v>
      </c>
    </row>
    <row r="3799" spans="1:6" x14ac:dyDescent="0.35">
      <c r="A3799" s="4">
        <f t="shared" si="60"/>
        <v>3</v>
      </c>
      <c r="B3799" s="4">
        <f>LEN(Eingabe!A3799)-A3799-3</f>
        <v>54</v>
      </c>
      <c r="C3799" s="4" t="str">
        <f>TRIM(MID(Eingabe!A3799,4,3))</f>
        <v>VSU</v>
      </c>
      <c r="D3799" s="4" t="str">
        <f>MID(Eingabe!A3799,1,3)</f>
        <v>OE3</v>
      </c>
      <c r="E3799" s="6" t="str">
        <f>TRIM(MID(Eingabe!A3799,A3799+4,(B3799-1)))</f>
        <v>Strowenz Oliver 2230 Gänserndorf-Süd Heidegasse 29A</v>
      </c>
      <c r="F3799" s="4" t="str">
        <f>RIGHT(Eingabe!A3799,1)</f>
        <v>1</v>
      </c>
    </row>
    <row r="3800" spans="1:6" x14ac:dyDescent="0.35">
      <c r="A3800" s="4">
        <f t="shared" si="60"/>
        <v>3</v>
      </c>
      <c r="B3800" s="4">
        <f>LEN(Eingabe!A3800)-A3800-3</f>
        <v>65</v>
      </c>
      <c r="C3800" s="4" t="str">
        <f>TRIM(MID(Eingabe!A3800,4,3))</f>
        <v>VSW</v>
      </c>
      <c r="D3800" s="4" t="str">
        <f>MID(Eingabe!A3800,1,3)</f>
        <v>OE3</v>
      </c>
      <c r="E3800" s="6" t="str">
        <f>TRIM(MID(Eingabe!A3800,A3800+4,(B3800-1)))</f>
        <v>Schnelzer Wolfgang 2700 Wiener Neustadt Schrattensteing. 28/42</v>
      </c>
      <c r="F3800" s="4" t="str">
        <f>RIGHT(Eingabe!A3800,1)</f>
        <v>1</v>
      </c>
    </row>
    <row r="3801" spans="1:6" x14ac:dyDescent="0.35">
      <c r="A3801" s="4">
        <f t="shared" si="60"/>
        <v>3</v>
      </c>
      <c r="B3801" s="4">
        <f>LEN(Eingabe!A3801)-A3801-3</f>
        <v>53</v>
      </c>
      <c r="C3801" s="4" t="str">
        <f>TRIM(MID(Eingabe!A3801,4,3))</f>
        <v>VVA</v>
      </c>
      <c r="D3801" s="4" t="str">
        <f>MID(Eingabe!A3801,1,3)</f>
        <v>OE3</v>
      </c>
      <c r="E3801" s="6" t="str">
        <f>TRIM(MID(Eingabe!A3801,A3801+4,(B3801-1)))</f>
        <v>Schwarz Eva-Maria 3471 Großriedenthal Hauptstr. 36</v>
      </c>
      <c r="F3801" s="4" t="str">
        <f>RIGHT(Eingabe!A3801,1)</f>
        <v>1</v>
      </c>
    </row>
    <row r="3802" spans="1:6" x14ac:dyDescent="0.35">
      <c r="A3802" s="4">
        <f t="shared" si="60"/>
        <v>3</v>
      </c>
      <c r="B3802" s="4">
        <f>LEN(Eingabe!A3802)-A3802-3</f>
        <v>40</v>
      </c>
      <c r="C3802" s="4" t="str">
        <f>TRIM(MID(Eingabe!A3802,4,3))</f>
        <v>VVB</v>
      </c>
      <c r="D3802" s="4" t="str">
        <f>MID(Eingabe!A3802,1,3)</f>
        <v>OE3</v>
      </c>
      <c r="E3802" s="6" t="str">
        <f>TRIM(MID(Eingabe!A3802,A3802+4,(B3802-1)))</f>
        <v>Schagerl Ingrid 3762 Ludweis Seebs 14</v>
      </c>
      <c r="F3802" s="4" t="str">
        <f>RIGHT(Eingabe!A3802,1)</f>
        <v>1</v>
      </c>
    </row>
    <row r="3803" spans="1:6" x14ac:dyDescent="0.35">
      <c r="A3803" s="4">
        <f t="shared" si="60"/>
        <v>3</v>
      </c>
      <c r="B3803" s="4">
        <f>LEN(Eingabe!A3803)-A3803-3</f>
        <v>55</v>
      </c>
      <c r="C3803" s="4" t="str">
        <f>TRIM(MID(Eingabe!A3803,4,3))</f>
        <v>VVS</v>
      </c>
      <c r="D3803" s="4" t="str">
        <f>MID(Eingabe!A3803,1,3)</f>
        <v>OE3</v>
      </c>
      <c r="E3803" s="6" t="str">
        <f>TRIM(MID(Eingabe!A3803,A3803+4,(B3803-1)))</f>
        <v>Sudmann Volker 3452 Trasdorf Johann Neumayer Gasse 8</v>
      </c>
      <c r="F3803" s="4" t="str">
        <f>RIGHT(Eingabe!A3803,1)</f>
        <v>1</v>
      </c>
    </row>
    <row r="3804" spans="1:6" x14ac:dyDescent="0.35">
      <c r="A3804" s="4">
        <f t="shared" si="60"/>
        <v>3</v>
      </c>
      <c r="B3804" s="4">
        <f>LEN(Eingabe!A3804)-A3804-3</f>
        <v>44</v>
      </c>
      <c r="C3804" s="4" t="str">
        <f>TRIM(MID(Eingabe!A3804,4,3))</f>
        <v>VVU</v>
      </c>
      <c r="D3804" s="4" t="str">
        <f>MID(Eingabe!A3804,1,3)</f>
        <v>OE3</v>
      </c>
      <c r="E3804" s="6" t="str">
        <f>TRIM(MID(Eingabe!A3804,A3804+4,(B3804-1)))</f>
        <v>Schebesta Monty 3033 Altlengbach Maiss 48</v>
      </c>
      <c r="F3804" s="4" t="str">
        <f>RIGHT(Eingabe!A3804,1)</f>
        <v>1</v>
      </c>
    </row>
    <row r="3805" spans="1:6" x14ac:dyDescent="0.35">
      <c r="A3805" s="4">
        <f t="shared" si="60"/>
        <v>3</v>
      </c>
      <c r="B3805" s="4">
        <f>LEN(Eingabe!A3805)-A3805-3</f>
        <v>64</v>
      </c>
      <c r="C3805" s="4" t="str">
        <f>TRIM(MID(Eingabe!A3805,4,3))</f>
        <v>VVW</v>
      </c>
      <c r="D3805" s="4" t="str">
        <f>MID(Eingabe!A3805,1,3)</f>
        <v>OE3</v>
      </c>
      <c r="E3805" s="6" t="str">
        <f>TRIM(MID(Eingabe!A3805,A3805+4,(B3805-1)))</f>
        <v>Hornstein Rainer 2285 Leopoldsdorf Im Marchfelde Wienerstr. 4</v>
      </c>
      <c r="F3805" s="4" t="str">
        <f>RIGHT(Eingabe!A3805,1)</f>
        <v>1</v>
      </c>
    </row>
    <row r="3806" spans="1:6" x14ac:dyDescent="0.35">
      <c r="A3806" s="4">
        <f t="shared" si="60"/>
        <v>3</v>
      </c>
      <c r="B3806" s="4">
        <f>LEN(Eingabe!A3806)-A3806-3</f>
        <v>51</v>
      </c>
      <c r="C3806" s="4" t="str">
        <f>TRIM(MID(Eingabe!A3806,4,3))</f>
        <v>VWB</v>
      </c>
      <c r="D3806" s="4" t="str">
        <f>MID(Eingabe!A3806,1,3)</f>
        <v>OE3</v>
      </c>
      <c r="E3806" s="6" t="str">
        <f>TRIM(MID(Eingabe!A3806,A3806+4,(B3806-1)))</f>
        <v>Zeiner Johann 3300 Amstetten Preinsbacherstr. 44</v>
      </c>
      <c r="F3806" s="4" t="str">
        <f>RIGHT(Eingabe!A3806,1)</f>
        <v>1</v>
      </c>
    </row>
    <row r="3807" spans="1:6" x14ac:dyDescent="0.35">
      <c r="A3807" s="4">
        <f t="shared" si="60"/>
        <v>3</v>
      </c>
      <c r="B3807" s="4">
        <f>LEN(Eingabe!A3807)-A3807-3</f>
        <v>45</v>
      </c>
      <c r="C3807" s="4" t="str">
        <f>TRIM(MID(Eingabe!A3807,4,3))</f>
        <v>VWU</v>
      </c>
      <c r="D3807" s="4" t="str">
        <f>MID(Eingabe!A3807,1,3)</f>
        <v>OE3</v>
      </c>
      <c r="E3807" s="6" t="str">
        <f>TRIM(MID(Eingabe!A3807,A3807+4,(B3807-1)))</f>
        <v>Bergen Christian 3362 Öhling Öhlermühle 90</v>
      </c>
      <c r="F3807" s="4" t="str">
        <f>RIGHT(Eingabe!A3807,1)</f>
        <v>1</v>
      </c>
    </row>
    <row r="3808" spans="1:6" x14ac:dyDescent="0.35">
      <c r="A3808" s="4">
        <f t="shared" si="60"/>
        <v>3</v>
      </c>
      <c r="B3808" s="4">
        <f>LEN(Eingabe!A3808)-A3808-3</f>
        <v>61</v>
      </c>
      <c r="C3808" s="4" t="str">
        <f>TRIM(MID(Eingabe!A3808,4,3))</f>
        <v>VYA</v>
      </c>
      <c r="D3808" s="4" t="str">
        <f>MID(Eingabe!A3808,1,3)</f>
        <v>OE3</v>
      </c>
      <c r="E3808" s="6" t="str">
        <f>TRIM(MID(Eingabe!A3808,A3808+4,(B3808-1)))</f>
        <v>Feurstein Matthias 3013 Tullnerbach-Lawies Egererstr. 44/1</v>
      </c>
      <c r="F3808" s="4" t="str">
        <f>RIGHT(Eingabe!A3808,1)</f>
        <v>1</v>
      </c>
    </row>
    <row r="3809" spans="1:6" x14ac:dyDescent="0.35">
      <c r="A3809" s="4">
        <f t="shared" si="60"/>
        <v>3</v>
      </c>
      <c r="B3809" s="4">
        <f>LEN(Eingabe!A3809)-A3809-3</f>
        <v>46</v>
      </c>
      <c r="C3809" s="4" t="str">
        <f>TRIM(MID(Eingabe!A3809,4,3))</f>
        <v>VYB</v>
      </c>
      <c r="D3809" s="4" t="str">
        <f>MID(Eingabe!A3809,1,3)</f>
        <v>OE3</v>
      </c>
      <c r="E3809" s="6" t="str">
        <f>TRIM(MID(Eingabe!A3809,A3809+4,(B3809-1)))</f>
        <v>Mick Reinhard 2540 Bad Vöslau Hügelgasse 15</v>
      </c>
      <c r="F3809" s="4" t="str">
        <f>RIGHT(Eingabe!A3809,1)</f>
        <v>1</v>
      </c>
    </row>
    <row r="3810" spans="1:6" x14ac:dyDescent="0.35">
      <c r="A3810" s="4">
        <f t="shared" si="60"/>
        <v>3</v>
      </c>
      <c r="B3810" s="4">
        <f>LEN(Eingabe!A3810)-A3810-3</f>
        <v>51</v>
      </c>
      <c r="C3810" s="4" t="str">
        <f>TRIM(MID(Eingabe!A3810,4,3))</f>
        <v>WAS</v>
      </c>
      <c r="D3810" s="4" t="str">
        <f>MID(Eingabe!A3810,1,3)</f>
        <v>OE3</v>
      </c>
      <c r="E3810" s="6" t="str">
        <f>TRIM(MID(Eingabe!A3810,A3810+4,(B3810-1)))</f>
        <v>Zelinka Wolfgang 3400 Weidling Danubiastrasse 21</v>
      </c>
      <c r="F3810" s="4" t="str">
        <f>RIGHT(Eingabe!A3810,1)</f>
        <v>1</v>
      </c>
    </row>
    <row r="3811" spans="1:6" x14ac:dyDescent="0.35">
      <c r="A3811" s="4">
        <f t="shared" si="60"/>
        <v>3</v>
      </c>
      <c r="B3811" s="4">
        <f>LEN(Eingabe!A3811)-A3811-3</f>
        <v>57</v>
      </c>
      <c r="C3811" s="4" t="str">
        <f>TRIM(MID(Eingabe!A3811,4,3))</f>
        <v>WAW</v>
      </c>
      <c r="D3811" s="4" t="str">
        <f>MID(Eingabe!A3811,1,3)</f>
        <v>OE3</v>
      </c>
      <c r="E3811" s="6" t="str">
        <f>TRIM(MID(Eingabe!A3811,A3811+4,(B3811-1)))</f>
        <v>Wagerer Herbert Waidhofen/Thay Dr.Schoenbauerstrasse 9</v>
      </c>
      <c r="F3811" s="4" t="str">
        <f>RIGHT(Eingabe!A3811,1)</f>
        <v>1</v>
      </c>
    </row>
    <row r="3812" spans="1:6" x14ac:dyDescent="0.35">
      <c r="A3812" s="4">
        <f t="shared" si="60"/>
        <v>3</v>
      </c>
      <c r="B3812" s="4">
        <f>LEN(Eingabe!A3812)-A3812-3</f>
        <v>46</v>
      </c>
      <c r="C3812" s="4" t="str">
        <f>TRIM(MID(Eingabe!A3812,4,3))</f>
        <v>WBA</v>
      </c>
      <c r="D3812" s="4" t="str">
        <f>MID(Eingabe!A3812,1,3)</f>
        <v>OE3</v>
      </c>
      <c r="E3812" s="6" t="str">
        <f>TRIM(MID(Eingabe!A3812,A3812+4,(B3812-1)))</f>
        <v>Bartelt Wilhelm 2540 Bad Vöslau Feldgasse 8</v>
      </c>
      <c r="F3812" s="4" t="str">
        <f>RIGHT(Eingabe!A3812,1)</f>
        <v>1</v>
      </c>
    </row>
    <row r="3813" spans="1:6" x14ac:dyDescent="0.35">
      <c r="A3813" s="4">
        <f t="shared" si="60"/>
        <v>3</v>
      </c>
      <c r="B3813" s="4">
        <f>LEN(Eingabe!A3813)-A3813-3</f>
        <v>41</v>
      </c>
      <c r="C3813" s="4" t="str">
        <f>TRIM(MID(Eingabe!A3813,4,3))</f>
        <v>WBB</v>
      </c>
      <c r="D3813" s="4" t="str">
        <f>MID(Eingabe!A3813,1,3)</f>
        <v>OE3</v>
      </c>
      <c r="E3813" s="6" t="str">
        <f>TRIM(MID(Eingabe!A3813,A3813+4,(B3813-1)))</f>
        <v>Berger Walter Zwettl Kremserstrasse 34</v>
      </c>
      <c r="F3813" s="4" t="str">
        <f>RIGHT(Eingabe!A3813,1)</f>
        <v>1</v>
      </c>
    </row>
    <row r="3814" spans="1:6" x14ac:dyDescent="0.35">
      <c r="A3814" s="4">
        <f t="shared" si="60"/>
        <v>3</v>
      </c>
      <c r="B3814" s="4">
        <f>LEN(Eingabe!A3814)-A3814-3</f>
        <v>20</v>
      </c>
      <c r="C3814" s="4" t="str">
        <f>TRIM(MID(Eingabe!A3814,4,3))</f>
        <v>WBH</v>
      </c>
      <c r="D3814" s="4" t="str">
        <f>MID(Eingabe!A3814,1,3)</f>
        <v>OE3</v>
      </c>
      <c r="E3814" s="6" t="str">
        <f>TRIM(MID(Eingabe!A3814,A3814+4,(B3814-1)))</f>
        <v>*-*-* *-*-* *-*-*</v>
      </c>
      <c r="F3814" s="4" t="str">
        <f>RIGHT(Eingabe!A3814,1)</f>
        <v>1</v>
      </c>
    </row>
    <row r="3815" spans="1:6" x14ac:dyDescent="0.35">
      <c r="A3815" s="4">
        <f t="shared" si="60"/>
        <v>3</v>
      </c>
      <c r="B3815" s="4">
        <f>LEN(Eingabe!A3815)-A3815-3</f>
        <v>49</v>
      </c>
      <c r="C3815" s="4" t="str">
        <f>TRIM(MID(Eingabe!A3815,4,3))</f>
        <v>WCS</v>
      </c>
      <c r="D3815" s="4" t="str">
        <f>MID(Eingabe!A3815,1,3)</f>
        <v>OE3</v>
      </c>
      <c r="E3815" s="6" t="str">
        <f>TRIM(MID(Eingabe!A3815,A3815+4,(B3815-1)))</f>
        <v>Hackl Walter 2403 Scharndorf Höfleinerstraße 1</v>
      </c>
      <c r="F3815" s="4" t="str">
        <f>RIGHT(Eingabe!A3815,1)</f>
        <v>1</v>
      </c>
    </row>
    <row r="3816" spans="1:6" x14ac:dyDescent="0.35">
      <c r="A3816" s="4">
        <f t="shared" si="60"/>
        <v>3</v>
      </c>
      <c r="B3816" s="4">
        <f>LEN(Eingabe!A3816)-A3816-3</f>
        <v>65</v>
      </c>
      <c r="C3816" s="4" t="str">
        <f>TRIM(MID(Eingabe!A3816,4,3))</f>
        <v>WCU</v>
      </c>
      <c r="D3816" s="4" t="str">
        <f>MID(Eingabe!A3816,1,3)</f>
        <v>OE3</v>
      </c>
      <c r="E3816" s="6" t="str">
        <f>TRIM(MID(Eingabe!A3816,A3816+4,(B3816-1)))</f>
        <v>Eck Walter 3595 Brunn An Der Wild Dietmannsdorf An Der Wild 19</v>
      </c>
      <c r="F3816" s="4" t="str">
        <f>RIGHT(Eingabe!A3816,1)</f>
        <v>1</v>
      </c>
    </row>
    <row r="3817" spans="1:6" x14ac:dyDescent="0.35">
      <c r="A3817" s="4">
        <f t="shared" si="60"/>
        <v>3</v>
      </c>
      <c r="B3817" s="4">
        <f>LEN(Eingabe!A3817)-A3817-3</f>
        <v>56</v>
      </c>
      <c r="C3817" s="4" t="str">
        <f>TRIM(MID(Eingabe!A3817,4,3))</f>
        <v>WCW</v>
      </c>
      <c r="D3817" s="4" t="str">
        <f>MID(Eingabe!A3817,1,3)</f>
        <v>OE3</v>
      </c>
      <c r="E3817" s="6" t="str">
        <f>TRIM(MID(Eingabe!A3817,A3817+4,(B3817-1)))</f>
        <v>Waldecker Willibald 3433 Königstetten Kirchengasse 15</v>
      </c>
      <c r="F3817" s="4" t="str">
        <f>RIGHT(Eingabe!A3817,1)</f>
        <v>1</v>
      </c>
    </row>
    <row r="3818" spans="1:6" x14ac:dyDescent="0.35">
      <c r="A3818" s="4">
        <f t="shared" si="60"/>
        <v>3</v>
      </c>
      <c r="B3818" s="4">
        <f>LEN(Eingabe!A3818)-A3818-3</f>
        <v>55</v>
      </c>
      <c r="C3818" s="4" t="str">
        <f>TRIM(MID(Eingabe!A3818,4,3))</f>
        <v>WDB</v>
      </c>
      <c r="D3818" s="4" t="str">
        <f>MID(Eingabe!A3818,1,3)</f>
        <v>OE3</v>
      </c>
      <c r="E3818" s="6" t="str">
        <f>TRIM(MID(Eingabe!A3818,A3818+4,(B3818-1)))</f>
        <v>Demmer Wolfgang 3423 St.Andrä-Wördern Steindlgasse 2</v>
      </c>
      <c r="F3818" s="4" t="str">
        <f>RIGHT(Eingabe!A3818,1)</f>
        <v>1</v>
      </c>
    </row>
    <row r="3819" spans="1:6" x14ac:dyDescent="0.35">
      <c r="A3819" s="4">
        <f t="shared" si="60"/>
        <v>3</v>
      </c>
      <c r="B3819" s="4">
        <f>LEN(Eingabe!A3819)-A3819-3</f>
        <v>55</v>
      </c>
      <c r="C3819" s="4" t="str">
        <f>TRIM(MID(Eingabe!A3819,4,3))</f>
        <v>WDK</v>
      </c>
      <c r="D3819" s="4" t="str">
        <f>MID(Eingabe!A3819,1,3)</f>
        <v>OE3</v>
      </c>
      <c r="E3819" s="6" t="str">
        <f>TRIM(MID(Eingabe!A3819,A3819+4,(B3819-1)))</f>
        <v>Keles Dominik 3386 Hafnerbach Eduard-Weber-Gasse 13A</v>
      </c>
      <c r="F3819" s="4" t="str">
        <f>RIGHT(Eingabe!A3819,1)</f>
        <v>3</v>
      </c>
    </row>
    <row r="3820" spans="1:6" x14ac:dyDescent="0.35">
      <c r="A3820" s="4">
        <f t="shared" si="60"/>
        <v>3</v>
      </c>
      <c r="B3820" s="4">
        <f>LEN(Eingabe!A3820)-A3820-3</f>
        <v>54</v>
      </c>
      <c r="C3820" s="4" t="str">
        <f>TRIM(MID(Eingabe!A3820,4,3))</f>
        <v>WDW</v>
      </c>
      <c r="D3820" s="4" t="str">
        <f>MID(Eingabe!A3820,1,3)</f>
        <v>OE3</v>
      </c>
      <c r="E3820" s="6" t="str">
        <f>TRIM(MID(Eingabe!A3820,A3820+4,(B3820-1)))</f>
        <v>Donig Walter 2483 Ebreichsdorf Gaernäckerstr. 24-26</v>
      </c>
      <c r="F3820" s="4" t="str">
        <f>RIGHT(Eingabe!A3820,1)</f>
        <v>1</v>
      </c>
    </row>
    <row r="3821" spans="1:6" x14ac:dyDescent="0.35">
      <c r="A3821" s="4">
        <f t="shared" si="60"/>
        <v>3</v>
      </c>
      <c r="B3821" s="4">
        <f>LEN(Eingabe!A3821)-A3821-3</f>
        <v>41</v>
      </c>
      <c r="C3821" s="4" t="str">
        <f>TRIM(MID(Eingabe!A3821,4,3))</f>
        <v>nme</v>
      </c>
      <c r="D3821" s="4" t="str">
        <f>MID(Eingabe!A3821,1,3)</f>
        <v>Fer</v>
      </c>
      <c r="E3821" s="6" t="str">
        <f>TRIM(MID(Eingabe!A3821,A3821+4,(B3821-1)))</f>
        <v>ldebüro Stand 2022.12.01 Seite 98 von 24</v>
      </c>
      <c r="F3821" s="4" t="str">
        <f>RIGHT(Eingabe!A3821,1)</f>
        <v>9</v>
      </c>
    </row>
    <row r="3822" spans="1:6" x14ac:dyDescent="0.35">
      <c r="A3822" s="4">
        <f t="shared" si="60"/>
        <v>0</v>
      </c>
      <c r="B3822" s="4">
        <f>LEN(Eingabe!A3822)-A3822-3</f>
        <v>-3</v>
      </c>
      <c r="C3822" s="4" t="str">
        <f>TRIM(MID(Eingabe!A3822,4,3))</f>
        <v/>
      </c>
      <c r="D3822" s="4" t="str">
        <f>MID(Eingabe!A3822,1,3)</f>
        <v/>
      </c>
      <c r="E3822" s="6" t="e">
        <f>TRIM(MID(Eingabe!A3822,A3822+4,(B3822-1)))</f>
        <v>#VALUE!</v>
      </c>
      <c r="F3822" s="4" t="str">
        <f>RIGHT(Eingabe!A3822,1)</f>
        <v/>
      </c>
    </row>
    <row r="3823" spans="1:6" x14ac:dyDescent="0.35">
      <c r="A3823" s="4">
        <f t="shared" si="60"/>
        <v>3</v>
      </c>
      <c r="B3823" s="4">
        <f>LEN(Eingabe!A3823)-A3823-3</f>
        <v>6</v>
      </c>
      <c r="C3823" s="4" t="str">
        <f>TRIM(MID(Eingabe!A3823,4,3))</f>
        <v>: 0</v>
      </c>
      <c r="D3823" s="4" t="str">
        <f>MID(Eingabe!A3823,1,3)</f>
        <v>DVR</v>
      </c>
      <c r="E3823" s="6" t="str">
        <f>TRIM(MID(Eingabe!A3823,A3823+4,(B3823-1)))</f>
        <v>86330</v>
      </c>
      <c r="F3823" s="4" t="str">
        <f>RIGHT(Eingabe!A3823,1)</f>
        <v>1</v>
      </c>
    </row>
    <row r="3824" spans="1:6" x14ac:dyDescent="0.35">
      <c r="A3824" s="4">
        <f t="shared" si="60"/>
        <v>0</v>
      </c>
      <c r="B3824" s="4">
        <f>LEN(Eingabe!A3824)-A3824-3</f>
        <v>-3</v>
      </c>
      <c r="C3824" s="4" t="str">
        <f>TRIM(MID(Eingabe!A3824,4,3))</f>
        <v/>
      </c>
      <c r="D3824" s="4" t="str">
        <f>MID(Eingabe!A3824,1,3)</f>
        <v/>
      </c>
      <c r="E3824" s="6" t="e">
        <f>TRIM(MID(Eingabe!A3824,A3824+4,(B3824-1)))</f>
        <v>#VALUE!</v>
      </c>
      <c r="F3824" s="4" t="str">
        <f>RIGHT(Eingabe!A3824,1)</f>
        <v/>
      </c>
    </row>
    <row r="3825" spans="1:6" x14ac:dyDescent="0.35">
      <c r="A3825" s="4">
        <f t="shared" si="60"/>
        <v>0</v>
      </c>
      <c r="B3825" s="4">
        <f>LEN(Eingabe!A3825)-A3825-3</f>
        <v>-3</v>
      </c>
      <c r="C3825" s="4" t="str">
        <f>TRIM(MID(Eingabe!A3825,4,3))</f>
        <v/>
      </c>
      <c r="D3825" s="4" t="str">
        <f>MID(Eingabe!A3825,1,3)</f>
        <v/>
      </c>
      <c r="E3825" s="6" t="e">
        <f>TRIM(MID(Eingabe!A3825,A3825+4,(B3825-1)))</f>
        <v>#VALUE!</v>
      </c>
      <c r="F3825" s="4" t="str">
        <f>RIGHT(Eingabe!A3825,1)</f>
        <v/>
      </c>
    </row>
    <row r="3826" spans="1:6" x14ac:dyDescent="0.35">
      <c r="A3826" s="4">
        <f t="shared" si="60"/>
        <v>3</v>
      </c>
      <c r="B3826" s="4">
        <f>LEN(Eingabe!A3826)-A3826-3</f>
        <v>35</v>
      </c>
      <c r="C3826" s="4" t="str">
        <f>TRIM(MID(Eingabe!A3826,4,3))</f>
        <v>zei</v>
      </c>
      <c r="D3826" s="4" t="str">
        <f>MID(Eingabe!A3826,1,3)</f>
        <v>Ruf</v>
      </c>
      <c r="E3826" s="6" t="str">
        <f>TRIM(MID(Eingabe!A3826,A3826+4,(B3826-1)))</f>
        <v>chen Name Standort Anschrift Bew_K</v>
      </c>
      <c r="F3826" s="4" t="str">
        <f>RIGHT(Eingabe!A3826,1)</f>
        <v>l</v>
      </c>
    </row>
    <row r="3827" spans="1:6" x14ac:dyDescent="0.35">
      <c r="A3827" s="4">
        <f t="shared" si="60"/>
        <v>0</v>
      </c>
      <c r="B3827" s="4">
        <f>LEN(Eingabe!A3827)-A3827-3</f>
        <v>-3</v>
      </c>
      <c r="C3827" s="4" t="str">
        <f>TRIM(MID(Eingabe!A3827,4,3))</f>
        <v/>
      </c>
      <c r="D3827" s="4" t="str">
        <f>MID(Eingabe!A3827,1,3)</f>
        <v/>
      </c>
      <c r="E3827" s="6" t="e">
        <f>TRIM(MID(Eingabe!A3827,A3827+4,(B3827-1)))</f>
        <v>#VALUE!</v>
      </c>
      <c r="F3827" s="4" t="str">
        <f>RIGHT(Eingabe!A3827,1)</f>
        <v/>
      </c>
    </row>
    <row r="3828" spans="1:6" x14ac:dyDescent="0.35">
      <c r="A3828" s="4">
        <f t="shared" si="60"/>
        <v>3</v>
      </c>
      <c r="B3828" s="4">
        <f>LEN(Eingabe!A3828)-A3828-3</f>
        <v>45</v>
      </c>
      <c r="C3828" s="4" t="str">
        <f>TRIM(MID(Eingabe!A3828,4,3))</f>
        <v>zei</v>
      </c>
      <c r="D3828" s="4" t="str">
        <f>MID(Eingabe!A3828,1,3)</f>
        <v>Ruf</v>
      </c>
      <c r="E3828" s="6" t="str">
        <f>TRIM(MID(Eingabe!A3828,A3828+4,(B3828-1)))</f>
        <v>chenliste österreichischer Amateurfunkstelle</v>
      </c>
      <c r="F3828" s="4" t="str">
        <f>RIGHT(Eingabe!A3828,1)</f>
        <v>n</v>
      </c>
    </row>
    <row r="3829" spans="1:6" x14ac:dyDescent="0.35">
      <c r="A3829" s="4">
        <f t="shared" si="60"/>
        <v>2</v>
      </c>
      <c r="B3829" s="4">
        <f>LEN(Eingabe!A3829)-A3829-3</f>
        <v>55</v>
      </c>
      <c r="C3829" s="4" t="str">
        <f>TRIM(MID(Eingabe!A3829,4,3))</f>
        <v>äß</v>
      </c>
      <c r="D3829" s="4" t="str">
        <f>MID(Eingabe!A3829,1,3)</f>
        <v>Gem</v>
      </c>
      <c r="E3829" s="6" t="str">
        <f>TRIM(MID(Eingabe!A3829,A3829+4,(B3829-1)))</f>
        <v>§ 150 Abs. 3 und 4 des Telekommunikationsgesetzes 202</v>
      </c>
      <c r="F3829" s="4" t="str">
        <f>RIGHT(Eingabe!A3829,1)</f>
        <v>1</v>
      </c>
    </row>
    <row r="3830" spans="1:6" x14ac:dyDescent="0.35">
      <c r="A3830" s="4">
        <f t="shared" si="60"/>
        <v>0</v>
      </c>
      <c r="B3830" s="4">
        <f>LEN(Eingabe!A3830)-A3830-3</f>
        <v>-3</v>
      </c>
      <c r="C3830" s="4" t="str">
        <f>TRIM(MID(Eingabe!A3830,4,3))</f>
        <v/>
      </c>
      <c r="D3830" s="4" t="str">
        <f>MID(Eingabe!A3830,1,3)</f>
        <v/>
      </c>
      <c r="E3830" s="6" t="e">
        <f>TRIM(MID(Eingabe!A3830,A3830+4,(B3830-1)))</f>
        <v>#VALUE!</v>
      </c>
      <c r="F3830" s="4" t="str">
        <f>RIGHT(Eingabe!A3830,1)</f>
        <v/>
      </c>
    </row>
    <row r="3831" spans="1:6" x14ac:dyDescent="0.35">
      <c r="A3831" s="4">
        <f t="shared" si="60"/>
        <v>3</v>
      </c>
      <c r="B3831" s="4">
        <f>LEN(Eingabe!A3831)-A3831-3</f>
        <v>57</v>
      </c>
      <c r="C3831" s="4" t="str">
        <f>TRIM(MID(Eingabe!A3831,4,3))</f>
        <v>WEC</v>
      </c>
      <c r="D3831" s="4" t="str">
        <f>MID(Eingabe!A3831,1,3)</f>
        <v>OE3</v>
      </c>
      <c r="E3831" s="6" t="str">
        <f>TRIM(MID(Eingabe!A3831,A3831+4,(B3831-1)))</f>
        <v>Egger Winfried 2384 Breitenfurt Bei Wien Quellenweg 38</v>
      </c>
      <c r="F3831" s="4" t="str">
        <f>RIGHT(Eingabe!A3831,1)</f>
        <v>1</v>
      </c>
    </row>
    <row r="3832" spans="1:6" x14ac:dyDescent="0.35">
      <c r="A3832" s="4">
        <f t="shared" si="60"/>
        <v>3</v>
      </c>
      <c r="B3832" s="4">
        <f>LEN(Eingabe!A3832)-A3832-3</f>
        <v>38</v>
      </c>
      <c r="C3832" s="4" t="str">
        <f>TRIM(MID(Eingabe!A3832,4,3))</f>
        <v>WEK</v>
      </c>
      <c r="D3832" s="4" t="str">
        <f>MID(Eingabe!A3832,1,3)</f>
        <v>OE3</v>
      </c>
      <c r="E3832" s="6" t="str">
        <f>TRIM(MID(Eingabe!A3832,A3832+4,(B3832-1)))</f>
        <v>Wesseli Martin 3053 Laaben Klamm 40</v>
      </c>
      <c r="F3832" s="4" t="str">
        <f>RIGHT(Eingabe!A3832,1)</f>
        <v>1</v>
      </c>
    </row>
    <row r="3833" spans="1:6" x14ac:dyDescent="0.35">
      <c r="A3833" s="4">
        <f t="shared" si="60"/>
        <v>3</v>
      </c>
      <c r="B3833" s="4">
        <f>LEN(Eingabe!A3833)-A3833-3</f>
        <v>52</v>
      </c>
      <c r="C3833" s="4" t="str">
        <f>TRIM(MID(Eingabe!A3833,4,3))</f>
        <v>WFA</v>
      </c>
      <c r="D3833" s="4" t="str">
        <f>MID(Eingabe!A3833,1,3)</f>
        <v>OE3</v>
      </c>
      <c r="E3833" s="6" t="str">
        <f>TRIM(MID(Eingabe!A3833,A3833+4,(B3833-1)))</f>
        <v>Franta Wolfgang 3032 Eichgraben Karl Föderlstr 10</v>
      </c>
      <c r="F3833" s="4" t="str">
        <f>RIGHT(Eingabe!A3833,1)</f>
        <v>1</v>
      </c>
    </row>
    <row r="3834" spans="1:6" x14ac:dyDescent="0.35">
      <c r="A3834" s="4">
        <f t="shared" si="60"/>
        <v>3</v>
      </c>
      <c r="B3834" s="4">
        <f>LEN(Eingabe!A3834)-A3834-3</f>
        <v>48</v>
      </c>
      <c r="C3834" s="4" t="str">
        <f>TRIM(MID(Eingabe!A3834,4,3))</f>
        <v>WFC</v>
      </c>
      <c r="D3834" s="4" t="str">
        <f>MID(Eingabe!A3834,1,3)</f>
        <v>OE3</v>
      </c>
      <c r="E3834" s="6" t="str">
        <f>TRIM(MID(Eingabe!A3834,A3834+4,(B3834-1)))</f>
        <v>Fallmann Werner 2000 Stockerau Neubau 67/1/26</v>
      </c>
      <c r="F3834" s="4" t="str">
        <f>RIGHT(Eingabe!A3834,1)</f>
        <v>1</v>
      </c>
    </row>
    <row r="3835" spans="1:6" x14ac:dyDescent="0.35">
      <c r="A3835" s="4">
        <f t="shared" si="60"/>
        <v>3</v>
      </c>
      <c r="B3835" s="4">
        <f>LEN(Eingabe!A3835)-A3835-3</f>
        <v>49</v>
      </c>
      <c r="C3835" s="4" t="str">
        <f>TRIM(MID(Eingabe!A3835,4,3))</f>
        <v>WFU</v>
      </c>
      <c r="D3835" s="4" t="str">
        <f>MID(Eingabe!A3835,1,3)</f>
        <v>OE3</v>
      </c>
      <c r="E3835" s="6" t="str">
        <f>TRIM(MID(Eingabe!A3835,A3835+4,(B3835-1)))</f>
        <v>Frinder Werner 3032 Eichgraben Brombeerstr. 24</v>
      </c>
      <c r="F3835" s="4" t="str">
        <f>RIGHT(Eingabe!A3835,1)</f>
        <v>1</v>
      </c>
    </row>
    <row r="3836" spans="1:6" x14ac:dyDescent="0.35">
      <c r="A3836" s="4">
        <f t="shared" si="60"/>
        <v>3</v>
      </c>
      <c r="B3836" s="4">
        <f>LEN(Eingabe!A3836)-A3836-3</f>
        <v>50</v>
      </c>
      <c r="C3836" s="4" t="str">
        <f>TRIM(MID(Eingabe!A3836,4,3))</f>
        <v>WGC</v>
      </c>
      <c r="D3836" s="4" t="str">
        <f>MID(Eingabe!A3836,1,3)</f>
        <v>OE3</v>
      </c>
      <c r="E3836" s="6" t="str">
        <f>TRIM(MID(Eingabe!A3836,A3836+4,(B3836-1)))</f>
        <v>Grande Wolfgang 3413 Hintersdorf Hauptstraße 61</v>
      </c>
      <c r="F3836" s="4" t="str">
        <f>RIGHT(Eingabe!A3836,1)</f>
        <v>1</v>
      </c>
    </row>
    <row r="3837" spans="1:6" x14ac:dyDescent="0.35">
      <c r="A3837" s="4">
        <f t="shared" si="60"/>
        <v>3</v>
      </c>
      <c r="B3837" s="4">
        <f>LEN(Eingabe!A3837)-A3837-3</f>
        <v>54</v>
      </c>
      <c r="C3837" s="4" t="str">
        <f>TRIM(MID(Eingabe!A3837,4,3))</f>
        <v>WGU</v>
      </c>
      <c r="D3837" s="4" t="str">
        <f>MID(Eingabe!A3837,1,3)</f>
        <v>OE3</v>
      </c>
      <c r="E3837" s="6" t="str">
        <f>TRIM(MID(Eingabe!A3837,A3837+4,(B3837-1)))</f>
        <v>Weber Gerald 3924 Schloss Rosenau Niederneustift 91</v>
      </c>
      <c r="F3837" s="4" t="str">
        <f>RIGHT(Eingabe!A3837,1)</f>
        <v>1</v>
      </c>
    </row>
    <row r="3838" spans="1:6" x14ac:dyDescent="0.35">
      <c r="A3838" s="4">
        <f t="shared" si="60"/>
        <v>3</v>
      </c>
      <c r="B3838" s="4">
        <f>LEN(Eingabe!A3838)-A3838-3</f>
        <v>46</v>
      </c>
      <c r="C3838" s="4" t="str">
        <f>TRIM(MID(Eingabe!A3838,4,3))</f>
        <v>WGW</v>
      </c>
      <c r="D3838" s="4" t="str">
        <f>MID(Eingabe!A3838,1,3)</f>
        <v>OE3</v>
      </c>
      <c r="E3838" s="6" t="str">
        <f>TRIM(MID(Eingabe!A3838,A3838+4,(B3838-1)))</f>
        <v>Gruber Wolfgang Stockerau Dr Fuchs-G 4/2/27</v>
      </c>
      <c r="F3838" s="4" t="str">
        <f>RIGHT(Eingabe!A3838,1)</f>
        <v>1</v>
      </c>
    </row>
    <row r="3839" spans="1:6" x14ac:dyDescent="0.35">
      <c r="A3839" s="4">
        <f t="shared" si="60"/>
        <v>3</v>
      </c>
      <c r="B3839" s="4">
        <f>LEN(Eingabe!A3839)-A3839-3</f>
        <v>58</v>
      </c>
      <c r="C3839" s="4" t="str">
        <f>TRIM(MID(Eingabe!A3839,4,3))</f>
        <v>WHA</v>
      </c>
      <c r="D3839" s="4" t="str">
        <f>MID(Eingabe!A3839,1,3)</f>
        <v>OE3</v>
      </c>
      <c r="E3839" s="6" t="str">
        <f>TRIM(MID(Eingabe!A3839,A3839+4,(B3839-1)))</f>
        <v>Weinfurter Herbert Waidhofen/Ybbs Reichenauerstrasse 36</v>
      </c>
      <c r="F3839" s="4" t="str">
        <f>RIGHT(Eingabe!A3839,1)</f>
        <v>1</v>
      </c>
    </row>
    <row r="3840" spans="1:6" x14ac:dyDescent="0.35">
      <c r="A3840" s="4">
        <f t="shared" si="60"/>
        <v>3</v>
      </c>
      <c r="B3840" s="4">
        <f>LEN(Eingabe!A3840)-A3840-3</f>
        <v>49</v>
      </c>
      <c r="C3840" s="4" t="str">
        <f>TRIM(MID(Eingabe!A3840,4,3))</f>
        <v>WHB</v>
      </c>
      <c r="D3840" s="4" t="str">
        <f>MID(Eingabe!A3840,1,3)</f>
        <v>OE3</v>
      </c>
      <c r="E3840" s="6" t="str">
        <f>TRIM(MID(Eingabe!A3840,A3840+4,(B3840-1)))</f>
        <v>Hoschek Wilhelm Fischamend Dr Karl Rennerstr 3</v>
      </c>
      <c r="F3840" s="4" t="str">
        <f>RIGHT(Eingabe!A3840,1)</f>
        <v>1</v>
      </c>
    </row>
    <row r="3841" spans="1:6" x14ac:dyDescent="0.35">
      <c r="A3841" s="4">
        <f t="shared" si="60"/>
        <v>3</v>
      </c>
      <c r="B3841" s="4">
        <f>LEN(Eingabe!A3841)-A3841-3</f>
        <v>20</v>
      </c>
      <c r="C3841" s="4" t="str">
        <f>TRIM(MID(Eingabe!A3841,4,3))</f>
        <v>WHS</v>
      </c>
      <c r="D3841" s="4" t="str">
        <f>MID(Eingabe!A3841,1,3)</f>
        <v>OE3</v>
      </c>
      <c r="E3841" s="6" t="str">
        <f>TRIM(MID(Eingabe!A3841,A3841+4,(B3841-1)))</f>
        <v>*-*-* *-*-* *-*-*</v>
      </c>
      <c r="F3841" s="4" t="str">
        <f>RIGHT(Eingabe!A3841,1)</f>
        <v>3</v>
      </c>
    </row>
    <row r="3842" spans="1:6" x14ac:dyDescent="0.35">
      <c r="A3842" s="4">
        <f t="shared" si="60"/>
        <v>3</v>
      </c>
      <c r="B3842" s="4">
        <f>LEN(Eingabe!A3842)-A3842-3</f>
        <v>64</v>
      </c>
      <c r="C3842" s="4" t="str">
        <f>TRIM(MID(Eingabe!A3842,4,3))</f>
        <v>WHU</v>
      </c>
      <c r="D3842" s="4" t="str">
        <f>MID(Eingabe!A3842,1,3)</f>
        <v>OE3</v>
      </c>
      <c r="E3842" s="6" t="str">
        <f>TRIM(MID(Eingabe!A3842,A3842+4,(B3842-1)))</f>
        <v>Haslinger Wolfgang 2203 Großebersdorf Manhartsbrunn,Dorfstr 5</v>
      </c>
      <c r="F3842" s="4" t="str">
        <f>RIGHT(Eingabe!A3842,1)</f>
        <v>1</v>
      </c>
    </row>
    <row r="3843" spans="1:6" x14ac:dyDescent="0.35">
      <c r="A3843" s="4">
        <f t="shared" ref="A3843:A3906" si="61">LEN(C3843)</f>
        <v>3</v>
      </c>
      <c r="B3843" s="4">
        <f>LEN(Eingabe!A3843)-A3843-3</f>
        <v>47</v>
      </c>
      <c r="C3843" s="4" t="str">
        <f>TRIM(MID(Eingabe!A3843,4,3))</f>
        <v>WHW</v>
      </c>
      <c r="D3843" s="4" t="str">
        <f>MID(Eingabe!A3843,1,3)</f>
        <v>OE3</v>
      </c>
      <c r="E3843" s="6" t="str">
        <f>TRIM(MID(Eingabe!A3843,A3843+4,(B3843-1)))</f>
        <v>Wagner Herbert 3100 Sankt Pölten Mittelg. 12</v>
      </c>
      <c r="F3843" s="4" t="str">
        <f>RIGHT(Eingabe!A3843,1)</f>
        <v>1</v>
      </c>
    </row>
    <row r="3844" spans="1:6" x14ac:dyDescent="0.35">
      <c r="A3844" s="4">
        <f t="shared" si="61"/>
        <v>3</v>
      </c>
      <c r="B3844" s="4">
        <f>LEN(Eingabe!A3844)-A3844-3</f>
        <v>65</v>
      </c>
      <c r="C3844" s="4" t="str">
        <f>TRIM(MID(Eingabe!A3844,4,3))</f>
        <v>WIF</v>
      </c>
      <c r="D3844" s="4" t="str">
        <f>MID(Eingabe!A3844,1,3)</f>
        <v>OE3</v>
      </c>
      <c r="E3844" s="6" t="str">
        <f>TRIM(MID(Eingabe!A3844,A3844+4,(B3844-1)))</f>
        <v>Widhalm Franz 3430 Tulln An Der Donau Frauentorgasse 45-51/3/8</v>
      </c>
      <c r="F3844" s="4" t="str">
        <f>RIGHT(Eingabe!A3844,1)</f>
        <v>1</v>
      </c>
    </row>
    <row r="3845" spans="1:6" x14ac:dyDescent="0.35">
      <c r="A3845" s="4">
        <f t="shared" si="61"/>
        <v>3</v>
      </c>
      <c r="B3845" s="4">
        <f>LEN(Eingabe!A3845)-A3845-3</f>
        <v>66</v>
      </c>
      <c r="C3845" s="4" t="str">
        <f>TRIM(MID(Eingabe!A3845,4,3))</f>
        <v>WIM</v>
      </c>
      <c r="D3845" s="4" t="str">
        <f>MID(Eingabe!A3845,1,3)</f>
        <v>OE3</v>
      </c>
      <c r="E3845" s="6" t="str">
        <f>TRIM(MID(Eingabe!A3845,A3845+4,(B3845-1)))</f>
        <v>Wallentin Heinz 2340 Mödling Josef Schleussner-Straße 8-10/3/23</v>
      </c>
      <c r="F3845" s="4" t="str">
        <f>RIGHT(Eingabe!A3845,1)</f>
        <v>1</v>
      </c>
    </row>
    <row r="3846" spans="1:6" x14ac:dyDescent="0.35">
      <c r="A3846" s="4">
        <f t="shared" si="61"/>
        <v>3</v>
      </c>
      <c r="B3846" s="4">
        <f>LEN(Eingabe!A3846)-A3846-3</f>
        <v>20</v>
      </c>
      <c r="C3846" s="4" t="str">
        <f>TRIM(MID(Eingabe!A3846,4,3))</f>
        <v>WKK</v>
      </c>
      <c r="D3846" s="4" t="str">
        <f>MID(Eingabe!A3846,1,3)</f>
        <v>OE3</v>
      </c>
      <c r="E3846" s="6" t="str">
        <f>TRIM(MID(Eingabe!A3846,A3846+4,(B3846-1)))</f>
        <v>*-*-* *-*-* *-*-*</v>
      </c>
      <c r="F3846" s="4" t="str">
        <f>RIGHT(Eingabe!A3846,1)</f>
        <v>1</v>
      </c>
    </row>
    <row r="3847" spans="1:6" x14ac:dyDescent="0.35">
      <c r="A3847" s="4">
        <f t="shared" si="61"/>
        <v>3</v>
      </c>
      <c r="B3847" s="4">
        <f>LEN(Eingabe!A3847)-A3847-3</f>
        <v>49</v>
      </c>
      <c r="C3847" s="4" t="str">
        <f>TRIM(MID(Eingabe!A3847,4,3))</f>
        <v>WKS</v>
      </c>
      <c r="D3847" s="4" t="str">
        <f>MID(Eingabe!A3847,1,3)</f>
        <v>OE3</v>
      </c>
      <c r="E3847" s="6" t="str">
        <f>TRIM(MID(Eingabe!A3847,A3847+4,(B3847-1)))</f>
        <v>Kropacek Willibald Schrems Kottinghoermanns 57</v>
      </c>
      <c r="F3847" s="4" t="str">
        <f>RIGHT(Eingabe!A3847,1)</f>
        <v>1</v>
      </c>
    </row>
    <row r="3848" spans="1:6" x14ac:dyDescent="0.35">
      <c r="A3848" s="4">
        <f t="shared" si="61"/>
        <v>3</v>
      </c>
      <c r="B3848" s="4">
        <f>LEN(Eingabe!A3848)-A3848-3</f>
        <v>57</v>
      </c>
      <c r="C3848" s="4" t="str">
        <f>TRIM(MID(Eingabe!A3848,4,3))</f>
        <v>WKU</v>
      </c>
      <c r="D3848" s="4" t="str">
        <f>MID(Eingabe!A3848,1,3)</f>
        <v>OE3</v>
      </c>
      <c r="E3848" s="6" t="str">
        <f>TRIM(MID(Eingabe!A3848,A3848+4,(B3848-1)))</f>
        <v>Wolf Klaus 2514 Wienersdorf Gregor-Mendel-Str. 13/2/25</v>
      </c>
      <c r="F3848" s="4" t="str">
        <f>RIGHT(Eingabe!A3848,1)</f>
        <v>1</v>
      </c>
    </row>
    <row r="3849" spans="1:6" x14ac:dyDescent="0.35">
      <c r="A3849" s="4">
        <f t="shared" si="61"/>
        <v>3</v>
      </c>
      <c r="B3849" s="4">
        <f>LEN(Eingabe!A3849)-A3849-3</f>
        <v>60</v>
      </c>
      <c r="C3849" s="4" t="str">
        <f>TRIM(MID(Eingabe!A3849,4,3))</f>
        <v>WKV</v>
      </c>
      <c r="D3849" s="4" t="str">
        <f>MID(Eingabe!A3849,1,3)</f>
        <v>OE3</v>
      </c>
      <c r="E3849" s="6" t="str">
        <f>TRIM(MID(Eingabe!A3849,A3849+4,(B3849-1)))</f>
        <v>Kraus Wolfgang 2514 Traiskirchen Ferdinand Raimundstr. 13</v>
      </c>
      <c r="F3849" s="4" t="str">
        <f>RIGHT(Eingabe!A3849,1)</f>
        <v>4</v>
      </c>
    </row>
    <row r="3850" spans="1:6" x14ac:dyDescent="0.35">
      <c r="A3850" s="4">
        <f t="shared" si="61"/>
        <v>3</v>
      </c>
      <c r="B3850" s="4">
        <f>LEN(Eingabe!A3850)-A3850-3</f>
        <v>57</v>
      </c>
      <c r="C3850" s="4" t="str">
        <f>TRIM(MID(Eingabe!A3850,4,3))</f>
        <v>WLC</v>
      </c>
      <c r="D3850" s="4" t="str">
        <f>MID(Eingabe!A3850,1,3)</f>
        <v>OE3</v>
      </c>
      <c r="E3850" s="6" t="str">
        <f>TRIM(MID(Eingabe!A3850,A3850+4,(B3850-1)))</f>
        <v>Lunte Wolfgang 2380 Perchtoldsdorf Franz-Liszt-Gasse 6</v>
      </c>
      <c r="F3850" s="4" t="str">
        <f>RIGHT(Eingabe!A3850,1)</f>
        <v>1</v>
      </c>
    </row>
    <row r="3851" spans="1:6" x14ac:dyDescent="0.35">
      <c r="A3851" s="4">
        <f t="shared" si="61"/>
        <v>3</v>
      </c>
      <c r="B3851" s="4">
        <f>LEN(Eingabe!A3851)-A3851-3</f>
        <v>46</v>
      </c>
      <c r="C3851" s="4" t="str">
        <f>TRIM(MID(Eingabe!A3851,4,3))</f>
        <v>WLS</v>
      </c>
      <c r="D3851" s="4" t="str">
        <f>MID(Eingabe!A3851,1,3)</f>
        <v>OE3</v>
      </c>
      <c r="E3851" s="6" t="str">
        <f>TRIM(MID(Eingabe!A3851,A3851+4,(B3851-1)))</f>
        <v>Levin Wolfgang Stockerau Senningerstrasse 2</v>
      </c>
      <c r="F3851" s="4" t="str">
        <f>RIGHT(Eingabe!A3851,1)</f>
        <v>1</v>
      </c>
    </row>
    <row r="3852" spans="1:6" x14ac:dyDescent="0.35">
      <c r="A3852" s="4">
        <f t="shared" si="61"/>
        <v>3</v>
      </c>
      <c r="B3852" s="4">
        <f>LEN(Eingabe!A3852)-A3852-3</f>
        <v>54</v>
      </c>
      <c r="C3852" s="4" t="str">
        <f>TRIM(MID(Eingabe!A3852,4,3))</f>
        <v>WLU</v>
      </c>
      <c r="D3852" s="4" t="str">
        <f>MID(Eingabe!A3852,1,3)</f>
        <v>OE3</v>
      </c>
      <c r="E3852" s="6" t="str">
        <f>TRIM(MID(Eingabe!A3852,A3852+4,(B3852-1)))</f>
        <v>Leszkovics Walter Laxenburg Niklas Steuber-Gasse 15</v>
      </c>
      <c r="F3852" s="4" t="str">
        <f>RIGHT(Eingabe!A3852,1)</f>
        <v>1</v>
      </c>
    </row>
    <row r="3853" spans="1:6" x14ac:dyDescent="0.35">
      <c r="A3853" s="4">
        <f t="shared" si="61"/>
        <v>3</v>
      </c>
      <c r="B3853" s="4">
        <f>LEN(Eingabe!A3853)-A3853-3</f>
        <v>43</v>
      </c>
      <c r="C3853" s="4" t="str">
        <f>TRIM(MID(Eingabe!A3853,4,3))</f>
        <v>WLW</v>
      </c>
      <c r="D3853" s="4" t="str">
        <f>MID(Eingabe!A3853,1,3)</f>
        <v>OE3</v>
      </c>
      <c r="E3853" s="6" t="str">
        <f>TRIM(MID(Eingabe!A3853,A3853+4,(B3853-1)))</f>
        <v>Langer Wolfgang 3383 Hürm Aufeldgasse 19</v>
      </c>
      <c r="F3853" s="4" t="str">
        <f>RIGHT(Eingabe!A3853,1)</f>
        <v>1</v>
      </c>
    </row>
    <row r="3854" spans="1:6" x14ac:dyDescent="0.35">
      <c r="A3854" s="4">
        <f t="shared" si="61"/>
        <v>3</v>
      </c>
      <c r="B3854" s="4">
        <f>LEN(Eingabe!A3854)-A3854-3</f>
        <v>55</v>
      </c>
      <c r="C3854" s="4" t="str">
        <f>TRIM(MID(Eingabe!A3854,4,3))</f>
        <v>WMA</v>
      </c>
      <c r="D3854" s="4" t="str">
        <f>MID(Eingabe!A3854,1,3)</f>
        <v>OE3</v>
      </c>
      <c r="E3854" s="6" t="str">
        <f>TRIM(MID(Eingabe!A3854,A3854+4,(B3854-1)))</f>
        <v>Wagenhofer Martin 3071 Böheimkirchen Am Steinbühel 5</v>
      </c>
      <c r="F3854" s="4" t="str">
        <f>RIGHT(Eingabe!A3854,1)</f>
        <v>1</v>
      </c>
    </row>
    <row r="3855" spans="1:6" x14ac:dyDescent="0.35">
      <c r="A3855" s="4">
        <f t="shared" si="61"/>
        <v>3</v>
      </c>
      <c r="B3855" s="4">
        <f>LEN(Eingabe!A3855)-A3855-3</f>
        <v>59</v>
      </c>
      <c r="C3855" s="4" t="str">
        <f>TRIM(MID(Eingabe!A3855,4,3))</f>
        <v>WMS</v>
      </c>
      <c r="D3855" s="4" t="str">
        <f>MID(Eingabe!A3855,1,3)</f>
        <v>OE3</v>
      </c>
      <c r="E3855" s="6" t="str">
        <f>TRIM(MID(Eingabe!A3855,A3855+4,(B3855-1)))</f>
        <v>Müller Wolfgang 2105 Unterrohrbach Leobendorferstr. 38/3</v>
      </c>
      <c r="F3855" s="4" t="str">
        <f>RIGHT(Eingabe!A3855,1)</f>
        <v>1</v>
      </c>
    </row>
    <row r="3856" spans="1:6" x14ac:dyDescent="0.35">
      <c r="A3856" s="4">
        <f t="shared" si="61"/>
        <v>3</v>
      </c>
      <c r="B3856" s="4">
        <f>LEN(Eingabe!A3856)-A3856-3</f>
        <v>49</v>
      </c>
      <c r="C3856" s="4" t="str">
        <f>TRIM(MID(Eingabe!A3856,4,3))</f>
        <v>WMW</v>
      </c>
      <c r="D3856" s="4" t="str">
        <f>MID(Eingabe!A3856,1,3)</f>
        <v>OE3</v>
      </c>
      <c r="E3856" s="6" t="str">
        <f>TRIM(MID(Eingabe!A3856,A3856+4,(B3856-1)))</f>
        <v>Moser Wolfgang 3354 Wolfsbach Haager Straße 13</v>
      </c>
      <c r="F3856" s="4" t="str">
        <f>RIGHT(Eingabe!A3856,1)</f>
        <v>1</v>
      </c>
    </row>
    <row r="3857" spans="1:6" x14ac:dyDescent="0.35">
      <c r="A3857" s="4">
        <f t="shared" si="61"/>
        <v>3</v>
      </c>
      <c r="B3857" s="4">
        <f>LEN(Eingabe!A3857)-A3857-3</f>
        <v>46</v>
      </c>
      <c r="C3857" s="4" t="str">
        <f>TRIM(MID(Eingabe!A3857,4,3))</f>
        <v>WNC</v>
      </c>
      <c r="D3857" s="4" t="str">
        <f>MID(Eingabe!A3857,1,3)</f>
        <v>OE3</v>
      </c>
      <c r="E3857" s="6" t="str">
        <f>TRIM(MID(Eingabe!A3857,A3857+4,(B3857-1)))</f>
        <v>Nader Wolfgang Klausen-Leopdf Lengbachl 194</v>
      </c>
      <c r="F3857" s="4" t="str">
        <f>RIGHT(Eingabe!A3857,1)</f>
        <v>1</v>
      </c>
    </row>
    <row r="3858" spans="1:6" x14ac:dyDescent="0.35">
      <c r="A3858" s="4">
        <f t="shared" si="61"/>
        <v>3</v>
      </c>
      <c r="B3858" s="4">
        <f>LEN(Eingabe!A3858)-A3858-3</f>
        <v>49</v>
      </c>
      <c r="C3858" s="4" t="str">
        <f>TRIM(MID(Eingabe!A3858,4,3))</f>
        <v>WNN</v>
      </c>
      <c r="D3858" s="4" t="str">
        <f>MID(Eingabe!A3858,1,3)</f>
        <v>OE3</v>
      </c>
      <c r="E3858" s="6" t="str">
        <f>TRIM(MID(Eingabe!A3858,A3858+4,(B3858-1)))</f>
        <v>Enöckl Werner 2122 Ulrichskirchen Viehtrift 7A</v>
      </c>
      <c r="F3858" s="4" t="str">
        <f>RIGHT(Eingabe!A3858,1)</f>
        <v>1</v>
      </c>
    </row>
    <row r="3859" spans="1:6" x14ac:dyDescent="0.35">
      <c r="A3859" s="4">
        <f t="shared" si="61"/>
        <v>3</v>
      </c>
      <c r="B3859" s="4">
        <f>LEN(Eingabe!A3859)-A3859-3</f>
        <v>20</v>
      </c>
      <c r="C3859" s="4" t="str">
        <f>TRIM(MID(Eingabe!A3859,4,3))</f>
        <v>WNS</v>
      </c>
      <c r="D3859" s="4" t="str">
        <f>MID(Eingabe!A3859,1,3)</f>
        <v>OE3</v>
      </c>
      <c r="E3859" s="6" t="str">
        <f>TRIM(MID(Eingabe!A3859,A3859+4,(B3859-1)))</f>
        <v>*-*-* *-*-* *-*-*</v>
      </c>
      <c r="F3859" s="4" t="str">
        <f>RIGHT(Eingabe!A3859,1)</f>
        <v>1</v>
      </c>
    </row>
    <row r="3860" spans="1:6" x14ac:dyDescent="0.35">
      <c r="A3860" s="4">
        <f t="shared" si="61"/>
        <v>3</v>
      </c>
      <c r="B3860" s="4">
        <f>LEN(Eingabe!A3860)-A3860-3</f>
        <v>41</v>
      </c>
      <c r="C3860" s="4" t="str">
        <f>TRIM(MID(Eingabe!A3860,4,3))</f>
        <v>nme</v>
      </c>
      <c r="D3860" s="4" t="str">
        <f>MID(Eingabe!A3860,1,3)</f>
        <v>Fer</v>
      </c>
      <c r="E3860" s="6" t="str">
        <f>TRIM(MID(Eingabe!A3860,A3860+4,(B3860-1)))</f>
        <v>ldebüro Stand 2022.12.01 Seite 99 von 24</v>
      </c>
      <c r="F3860" s="4" t="str">
        <f>RIGHT(Eingabe!A3860,1)</f>
        <v>9</v>
      </c>
    </row>
    <row r="3861" spans="1:6" x14ac:dyDescent="0.35">
      <c r="A3861" s="4">
        <f t="shared" si="61"/>
        <v>0</v>
      </c>
      <c r="B3861" s="4">
        <f>LEN(Eingabe!A3861)-A3861-3</f>
        <v>-3</v>
      </c>
      <c r="C3861" s="4" t="str">
        <f>TRIM(MID(Eingabe!A3861,4,3))</f>
        <v/>
      </c>
      <c r="D3861" s="4" t="str">
        <f>MID(Eingabe!A3861,1,3)</f>
        <v/>
      </c>
      <c r="E3861" s="6" t="e">
        <f>TRIM(MID(Eingabe!A3861,A3861+4,(B3861-1)))</f>
        <v>#VALUE!</v>
      </c>
      <c r="F3861" s="4" t="str">
        <f>RIGHT(Eingabe!A3861,1)</f>
        <v/>
      </c>
    </row>
    <row r="3862" spans="1:6" x14ac:dyDescent="0.35">
      <c r="A3862" s="4">
        <f t="shared" si="61"/>
        <v>3</v>
      </c>
      <c r="B3862" s="4">
        <f>LEN(Eingabe!A3862)-A3862-3</f>
        <v>6</v>
      </c>
      <c r="C3862" s="4" t="str">
        <f>TRIM(MID(Eingabe!A3862,4,3))</f>
        <v>: 0</v>
      </c>
      <c r="D3862" s="4" t="str">
        <f>MID(Eingabe!A3862,1,3)</f>
        <v>DVR</v>
      </c>
      <c r="E3862" s="6" t="str">
        <f>TRIM(MID(Eingabe!A3862,A3862+4,(B3862-1)))</f>
        <v>86330</v>
      </c>
      <c r="F3862" s="4" t="str">
        <f>RIGHT(Eingabe!A3862,1)</f>
        <v>1</v>
      </c>
    </row>
    <row r="3863" spans="1:6" x14ac:dyDescent="0.35">
      <c r="A3863" s="4">
        <f t="shared" si="61"/>
        <v>0</v>
      </c>
      <c r="B3863" s="4">
        <f>LEN(Eingabe!A3863)-A3863-3</f>
        <v>-3</v>
      </c>
      <c r="C3863" s="4" t="str">
        <f>TRIM(MID(Eingabe!A3863,4,3))</f>
        <v/>
      </c>
      <c r="D3863" s="4" t="str">
        <f>MID(Eingabe!A3863,1,3)</f>
        <v/>
      </c>
      <c r="E3863" s="6" t="e">
        <f>TRIM(MID(Eingabe!A3863,A3863+4,(B3863-1)))</f>
        <v>#VALUE!</v>
      </c>
      <c r="F3863" s="4" t="str">
        <f>RIGHT(Eingabe!A3863,1)</f>
        <v/>
      </c>
    </row>
    <row r="3864" spans="1:6" x14ac:dyDescent="0.35">
      <c r="A3864" s="4">
        <f t="shared" si="61"/>
        <v>0</v>
      </c>
      <c r="B3864" s="4">
        <f>LEN(Eingabe!A3864)-A3864-3</f>
        <v>-3</v>
      </c>
      <c r="C3864" s="4" t="str">
        <f>TRIM(MID(Eingabe!A3864,4,3))</f>
        <v/>
      </c>
      <c r="D3864" s="4" t="str">
        <f>MID(Eingabe!A3864,1,3)</f>
        <v/>
      </c>
      <c r="E3864" s="6" t="e">
        <f>TRIM(MID(Eingabe!A3864,A3864+4,(B3864-1)))</f>
        <v>#VALUE!</v>
      </c>
      <c r="F3864" s="4" t="str">
        <f>RIGHT(Eingabe!A3864,1)</f>
        <v/>
      </c>
    </row>
    <row r="3865" spans="1:6" x14ac:dyDescent="0.35">
      <c r="A3865" s="4">
        <f t="shared" si="61"/>
        <v>3</v>
      </c>
      <c r="B3865" s="4">
        <f>LEN(Eingabe!A3865)-A3865-3</f>
        <v>35</v>
      </c>
      <c r="C3865" s="4" t="str">
        <f>TRIM(MID(Eingabe!A3865,4,3))</f>
        <v>zei</v>
      </c>
      <c r="D3865" s="4" t="str">
        <f>MID(Eingabe!A3865,1,3)</f>
        <v>Ruf</v>
      </c>
      <c r="E3865" s="6" t="str">
        <f>TRIM(MID(Eingabe!A3865,A3865+4,(B3865-1)))</f>
        <v>chen Name Standort Anschrift Bew_K</v>
      </c>
      <c r="F3865" s="4" t="str">
        <f>RIGHT(Eingabe!A3865,1)</f>
        <v>l</v>
      </c>
    </row>
    <row r="3866" spans="1:6" x14ac:dyDescent="0.35">
      <c r="A3866" s="4">
        <f t="shared" si="61"/>
        <v>0</v>
      </c>
      <c r="B3866" s="4">
        <f>LEN(Eingabe!A3866)-A3866-3</f>
        <v>-3</v>
      </c>
      <c r="C3866" s="4" t="str">
        <f>TRIM(MID(Eingabe!A3866,4,3))</f>
        <v/>
      </c>
      <c r="D3866" s="4" t="str">
        <f>MID(Eingabe!A3866,1,3)</f>
        <v/>
      </c>
      <c r="E3866" s="6" t="e">
        <f>TRIM(MID(Eingabe!A3866,A3866+4,(B3866-1)))</f>
        <v>#VALUE!</v>
      </c>
      <c r="F3866" s="4" t="str">
        <f>RIGHT(Eingabe!A3866,1)</f>
        <v/>
      </c>
    </row>
    <row r="3867" spans="1:6" x14ac:dyDescent="0.35">
      <c r="A3867" s="4">
        <f t="shared" si="61"/>
        <v>3</v>
      </c>
      <c r="B3867" s="4">
        <f>LEN(Eingabe!A3867)-A3867-3</f>
        <v>45</v>
      </c>
      <c r="C3867" s="4" t="str">
        <f>TRIM(MID(Eingabe!A3867,4,3))</f>
        <v>zei</v>
      </c>
      <c r="D3867" s="4" t="str">
        <f>MID(Eingabe!A3867,1,3)</f>
        <v>Ruf</v>
      </c>
      <c r="E3867" s="6" t="str">
        <f>TRIM(MID(Eingabe!A3867,A3867+4,(B3867-1)))</f>
        <v>chenliste österreichischer Amateurfunkstelle</v>
      </c>
      <c r="F3867" s="4" t="str">
        <f>RIGHT(Eingabe!A3867,1)</f>
        <v>n</v>
      </c>
    </row>
    <row r="3868" spans="1:6" x14ac:dyDescent="0.35">
      <c r="A3868" s="4">
        <f t="shared" si="61"/>
        <v>2</v>
      </c>
      <c r="B3868" s="4">
        <f>LEN(Eingabe!A3868)-A3868-3</f>
        <v>55</v>
      </c>
      <c r="C3868" s="4" t="str">
        <f>TRIM(MID(Eingabe!A3868,4,3))</f>
        <v>äß</v>
      </c>
      <c r="D3868" s="4" t="str">
        <f>MID(Eingabe!A3868,1,3)</f>
        <v>Gem</v>
      </c>
      <c r="E3868" s="6" t="str">
        <f>TRIM(MID(Eingabe!A3868,A3868+4,(B3868-1)))</f>
        <v>§ 150 Abs. 3 und 4 des Telekommunikationsgesetzes 202</v>
      </c>
      <c r="F3868" s="4" t="str">
        <f>RIGHT(Eingabe!A3868,1)</f>
        <v>1</v>
      </c>
    </row>
    <row r="3869" spans="1:6" x14ac:dyDescent="0.35">
      <c r="A3869" s="4">
        <f t="shared" si="61"/>
        <v>0</v>
      </c>
      <c r="B3869" s="4">
        <f>LEN(Eingabe!A3869)-A3869-3</f>
        <v>-3</v>
      </c>
      <c r="C3869" s="4" t="str">
        <f>TRIM(MID(Eingabe!A3869,4,3))</f>
        <v/>
      </c>
      <c r="D3869" s="4" t="str">
        <f>MID(Eingabe!A3869,1,3)</f>
        <v/>
      </c>
      <c r="E3869" s="6" t="e">
        <f>TRIM(MID(Eingabe!A3869,A3869+4,(B3869-1)))</f>
        <v>#VALUE!</v>
      </c>
      <c r="F3869" s="4" t="str">
        <f>RIGHT(Eingabe!A3869,1)</f>
        <v/>
      </c>
    </row>
    <row r="3870" spans="1:6" x14ac:dyDescent="0.35">
      <c r="A3870" s="4">
        <f t="shared" si="61"/>
        <v>3</v>
      </c>
      <c r="B3870" s="4">
        <f>LEN(Eingabe!A3870)-A3870-3</f>
        <v>41</v>
      </c>
      <c r="C3870" s="4" t="str">
        <f>TRIM(MID(Eingabe!A3870,4,3))</f>
        <v>WOC</v>
      </c>
      <c r="D3870" s="4" t="str">
        <f>MID(Eingabe!A3870,1,3)</f>
        <v>OE3</v>
      </c>
      <c r="E3870" s="6" t="str">
        <f>TRIM(MID(Eingabe!A3870,A3870+4,(B3870-1)))</f>
        <v>Holzmayer Werner Langenlois Bahnstr 69</v>
      </c>
      <c r="F3870" s="4" t="str">
        <f>RIGHT(Eingabe!A3870,1)</f>
        <v>1</v>
      </c>
    </row>
    <row r="3871" spans="1:6" x14ac:dyDescent="0.35">
      <c r="A3871" s="4">
        <f t="shared" si="61"/>
        <v>3</v>
      </c>
      <c r="B3871" s="4">
        <f>LEN(Eingabe!A3871)-A3871-3</f>
        <v>40</v>
      </c>
      <c r="C3871" s="4" t="str">
        <f>TRIM(MID(Eingabe!A3871,4,3))</f>
        <v>WOU</v>
      </c>
      <c r="D3871" s="4" t="str">
        <f>MID(Eingabe!A3871,1,3)</f>
        <v>OE3</v>
      </c>
      <c r="E3871" s="6" t="str">
        <f>TRIM(MID(Eingabe!A3871,A3871+4,(B3871-1)))</f>
        <v>Heybal Wolfgang 3003 Gablitz Leiten 5</v>
      </c>
      <c r="F3871" s="4" t="str">
        <f>RIGHT(Eingabe!A3871,1)</f>
        <v>1</v>
      </c>
    </row>
    <row r="3872" spans="1:6" x14ac:dyDescent="0.35">
      <c r="A3872" s="4">
        <f t="shared" si="61"/>
        <v>3</v>
      </c>
      <c r="B3872" s="4">
        <f>LEN(Eingabe!A3872)-A3872-3</f>
        <v>67</v>
      </c>
      <c r="C3872" s="4" t="str">
        <f>TRIM(MID(Eingabe!A3872,4,3))</f>
        <v>WPE</v>
      </c>
      <c r="D3872" s="4" t="str">
        <f>MID(Eingabe!A3872,1,3)</f>
        <v>OE3</v>
      </c>
      <c r="E3872" s="6" t="str">
        <f>TRIM(MID(Eingabe!A3872,A3872+4,(B3872-1)))</f>
        <v>Wallauch Gregor-Emanuel 3034 Hofstatt Am Anzbach Hubertusgasse 8</v>
      </c>
      <c r="F3872" s="4" t="str">
        <f>RIGHT(Eingabe!A3872,1)</f>
        <v>1</v>
      </c>
    </row>
    <row r="3873" spans="1:6" x14ac:dyDescent="0.35">
      <c r="A3873" s="4">
        <f t="shared" si="61"/>
        <v>3</v>
      </c>
      <c r="B3873" s="4">
        <f>LEN(Eingabe!A3873)-A3873-3</f>
        <v>51</v>
      </c>
      <c r="C3873" s="4" t="str">
        <f>TRIM(MID(Eingabe!A3873,4,3))</f>
        <v>WPS</v>
      </c>
      <c r="D3873" s="4" t="str">
        <f>MID(Eingabe!A3873,1,3)</f>
        <v>OE3</v>
      </c>
      <c r="E3873" s="6" t="str">
        <f>TRIM(MID(Eingabe!A3873,A3873+4,(B3873-1)))</f>
        <v>Pfalz Walter Krems/Donau Langenloiserstrasse 125</v>
      </c>
      <c r="F3873" s="4" t="str">
        <f>RIGHT(Eingabe!A3873,1)</f>
        <v>1</v>
      </c>
    </row>
    <row r="3874" spans="1:6" x14ac:dyDescent="0.35">
      <c r="A3874" s="4">
        <f t="shared" si="61"/>
        <v>3</v>
      </c>
      <c r="B3874" s="4">
        <f>LEN(Eingabe!A3874)-A3874-3</f>
        <v>65</v>
      </c>
      <c r="C3874" s="4" t="str">
        <f>TRIM(MID(Eingabe!A3874,4,3))</f>
        <v>WPZ</v>
      </c>
      <c r="D3874" s="4" t="str">
        <f>MID(Eingabe!A3874,1,3)</f>
        <v>OE3</v>
      </c>
      <c r="E3874" s="6" t="str">
        <f>TRIM(MID(Eingabe!A3874,A3874+4,(B3874-1)))</f>
        <v>Konecny Christian 3511 Furth Bei Göttweig Untere Landstraße 11</v>
      </c>
      <c r="F3874" s="4" t="str">
        <f>RIGHT(Eingabe!A3874,1)</f>
        <v>1</v>
      </c>
    </row>
    <row r="3875" spans="1:6" x14ac:dyDescent="0.35">
      <c r="A3875" s="4">
        <f t="shared" si="61"/>
        <v>3</v>
      </c>
      <c r="B3875" s="4">
        <f>LEN(Eingabe!A3875)-A3875-3</f>
        <v>58</v>
      </c>
      <c r="C3875" s="4" t="str">
        <f>TRIM(MID(Eingabe!A3875,4,3))</f>
        <v>WQU</v>
      </c>
      <c r="D3875" s="4" t="str">
        <f>MID(Eingabe!A3875,1,3)</f>
        <v>OE3</v>
      </c>
      <c r="E3875" s="6" t="str">
        <f>TRIM(MID(Eingabe!A3875,A3875+4,(B3875-1)))</f>
        <v>Berndorfer Wolfgang 2620 Neunkirchen Friedhofstrasse 19</v>
      </c>
      <c r="F3875" s="4" t="str">
        <f>RIGHT(Eingabe!A3875,1)</f>
        <v>1</v>
      </c>
    </row>
    <row r="3876" spans="1:6" x14ac:dyDescent="0.35">
      <c r="A3876" s="4">
        <f t="shared" si="61"/>
        <v>3</v>
      </c>
      <c r="B3876" s="4">
        <f>LEN(Eingabe!A3876)-A3876-3</f>
        <v>72</v>
      </c>
      <c r="C3876" s="4" t="str">
        <f>TRIM(MID(Eingabe!A3876,4,3))</f>
        <v>WRA</v>
      </c>
      <c r="D3876" s="4" t="str">
        <f>MID(Eingabe!A3876,1,3)</f>
        <v>OE3</v>
      </c>
      <c r="E3876" s="6" t="str">
        <f>TRIM(MID(Eingabe!A3876,A3876+4,(B3876-1)))</f>
        <v>Wenighofer Richard 2345 Brunn Am Gebirge Alfons Petzoldgasse 17/9/1/7</v>
      </c>
      <c r="F3876" s="4" t="str">
        <f>RIGHT(Eingabe!A3876,1)</f>
        <v>1</v>
      </c>
    </row>
    <row r="3877" spans="1:6" x14ac:dyDescent="0.35">
      <c r="A3877" s="4">
        <f t="shared" si="61"/>
        <v>3</v>
      </c>
      <c r="B3877" s="4">
        <f>LEN(Eingabe!A3877)-A3877-3</f>
        <v>50</v>
      </c>
      <c r="C3877" s="4" t="str">
        <f>TRIM(MID(Eingabe!A3877,4,3))</f>
        <v>WRB</v>
      </c>
      <c r="D3877" s="4" t="str">
        <f>MID(Eingabe!A3877,1,3)</f>
        <v>OE3</v>
      </c>
      <c r="E3877" s="6" t="str">
        <f>TRIM(MID(Eingabe!A3877,A3877+4,(B3877-1)))</f>
        <v>Rummer Wolfgang 3100 Sankt Pölten Hoyelstraße 6</v>
      </c>
      <c r="F3877" s="4" t="str">
        <f>RIGHT(Eingabe!A3877,1)</f>
        <v>1</v>
      </c>
    </row>
    <row r="3878" spans="1:6" x14ac:dyDescent="0.35">
      <c r="A3878" s="4">
        <f t="shared" si="61"/>
        <v>3</v>
      </c>
      <c r="B3878" s="4">
        <f>LEN(Eingabe!A3878)-A3878-3</f>
        <v>53</v>
      </c>
      <c r="C3878" s="4" t="str">
        <f>TRIM(MID(Eingabe!A3878,4,3))</f>
        <v>WRE</v>
      </c>
      <c r="D3878" s="4" t="str">
        <f>MID(Eingabe!A3878,1,3)</f>
        <v>OE3</v>
      </c>
      <c r="E3878" s="6" t="str">
        <f>TRIM(MID(Eingabe!A3878,A3878+4,(B3878-1)))</f>
        <v>Reiffenstuhl Wolfgang 2500 Baden Am Flachhard 17/1</v>
      </c>
      <c r="F3878" s="4" t="str">
        <f>RIGHT(Eingabe!A3878,1)</f>
        <v>1</v>
      </c>
    </row>
    <row r="3879" spans="1:6" x14ac:dyDescent="0.35">
      <c r="A3879" s="4">
        <f t="shared" si="61"/>
        <v>3</v>
      </c>
      <c r="B3879" s="4">
        <f>LEN(Eingabe!A3879)-A3879-3</f>
        <v>20</v>
      </c>
      <c r="C3879" s="4" t="str">
        <f>TRIM(MID(Eingabe!A3879,4,3))</f>
        <v>WRP</v>
      </c>
      <c r="D3879" s="4" t="str">
        <f>MID(Eingabe!A3879,1,3)</f>
        <v>OE3</v>
      </c>
      <c r="E3879" s="6" t="str">
        <f>TRIM(MID(Eingabe!A3879,A3879+4,(B3879-1)))</f>
        <v>*-*-* *-*-* *-*-*</v>
      </c>
      <c r="F3879" s="4" t="str">
        <f>RIGHT(Eingabe!A3879,1)</f>
        <v>1</v>
      </c>
    </row>
    <row r="3880" spans="1:6" x14ac:dyDescent="0.35">
      <c r="A3880" s="4">
        <f t="shared" si="61"/>
        <v>3</v>
      </c>
      <c r="B3880" s="4">
        <f>LEN(Eingabe!A3880)-A3880-3</f>
        <v>50</v>
      </c>
      <c r="C3880" s="4" t="str">
        <f>TRIM(MID(Eingabe!A3880,4,3))</f>
        <v>WRW</v>
      </c>
      <c r="D3880" s="4" t="str">
        <f>MID(Eingabe!A3880,1,3)</f>
        <v>OE3</v>
      </c>
      <c r="E3880" s="6" t="str">
        <f>TRIM(MID(Eingabe!A3880,A3880+4,(B3880-1)))</f>
        <v>Wagner Franz 3364 Neuhofen An Der Ybbs Lixing 3</v>
      </c>
      <c r="F3880" s="4" t="str">
        <f>RIGHT(Eingabe!A3880,1)</f>
        <v>1</v>
      </c>
    </row>
    <row r="3881" spans="1:6" x14ac:dyDescent="0.35">
      <c r="A3881" s="4">
        <f t="shared" si="61"/>
        <v>3</v>
      </c>
      <c r="B3881" s="4">
        <f>LEN(Eingabe!A3881)-A3881-3</f>
        <v>42</v>
      </c>
      <c r="C3881" s="4" t="str">
        <f>TRIM(MID(Eingabe!A3881,4,3))</f>
        <v>WSC</v>
      </c>
      <c r="D3881" s="4" t="str">
        <f>MID(Eingabe!A3881,1,3)</f>
        <v>OE3</v>
      </c>
      <c r="E3881" s="6" t="str">
        <f>TRIM(MID(Eingabe!A3881,A3881+4,(B3881-1)))</f>
        <v>Sedlacek Werner 3253 Erlauf Schulstr. 5</v>
      </c>
      <c r="F3881" s="4" t="str">
        <f>RIGHT(Eingabe!A3881,1)</f>
        <v>1</v>
      </c>
    </row>
    <row r="3882" spans="1:6" x14ac:dyDescent="0.35">
      <c r="A3882" s="4">
        <f t="shared" si="61"/>
        <v>3</v>
      </c>
      <c r="B3882" s="4">
        <f>LEN(Eingabe!A3882)-A3882-3</f>
        <v>50</v>
      </c>
      <c r="C3882" s="4" t="str">
        <f>TRIM(MID(Eingabe!A3882,4,3))</f>
        <v>WSL</v>
      </c>
      <c r="D3882" s="4" t="str">
        <f>MID(Eingabe!A3882,1,3)</f>
        <v>OE3</v>
      </c>
      <c r="E3882" s="6" t="str">
        <f>TRIM(MID(Eingabe!A3882,A3882+4,(B3882-1)))</f>
        <v>Stummer Waltraud 3914 Waldhausen Obernondorf 23</v>
      </c>
      <c r="F3882" s="4" t="str">
        <f>RIGHT(Eingabe!A3882,1)</f>
        <v>1</v>
      </c>
    </row>
    <row r="3883" spans="1:6" x14ac:dyDescent="0.35">
      <c r="A3883" s="4">
        <f t="shared" si="61"/>
        <v>3</v>
      </c>
      <c r="B3883" s="4">
        <f>LEN(Eingabe!A3883)-A3883-3</f>
        <v>58</v>
      </c>
      <c r="C3883" s="4" t="str">
        <f>TRIM(MID(Eingabe!A3883,4,3))</f>
        <v>WSU</v>
      </c>
      <c r="D3883" s="4" t="str">
        <f>MID(Eingabe!A3883,1,3)</f>
        <v>OE3</v>
      </c>
      <c r="E3883" s="6" t="str">
        <f>TRIM(MID(Eingabe!A3883,A3883+4,(B3883-1)))</f>
        <v>Sperl Walter 2625 Schwarzau Am Steinfeld Uferstraße 308</v>
      </c>
      <c r="F3883" s="4" t="str">
        <f>RIGHT(Eingabe!A3883,1)</f>
        <v>1</v>
      </c>
    </row>
    <row r="3884" spans="1:6" x14ac:dyDescent="0.35">
      <c r="A3884" s="4">
        <f t="shared" si="61"/>
        <v>3</v>
      </c>
      <c r="B3884" s="4">
        <f>LEN(Eingabe!A3884)-A3884-3</f>
        <v>50</v>
      </c>
      <c r="C3884" s="4" t="str">
        <f>TRIM(MID(Eingabe!A3884,4,3))</f>
        <v>WTS</v>
      </c>
      <c r="D3884" s="4" t="str">
        <f>MID(Eingabe!A3884,1,3)</f>
        <v>OE3</v>
      </c>
      <c r="E3884" s="6" t="str">
        <f>TRIM(MID(Eingabe!A3884,A3884+4,(B3884-1)))</f>
        <v>Kienast Walter 2821 Lanzenkirchen Brunngraben 5</v>
      </c>
      <c r="F3884" s="4" t="str">
        <f>RIGHT(Eingabe!A3884,1)</f>
        <v>1</v>
      </c>
    </row>
    <row r="3885" spans="1:6" x14ac:dyDescent="0.35">
      <c r="A3885" s="4">
        <f t="shared" si="61"/>
        <v>3</v>
      </c>
      <c r="B3885" s="4">
        <f>LEN(Eingabe!A3885)-A3885-3</f>
        <v>53</v>
      </c>
      <c r="C3885" s="4" t="str">
        <f>TRIM(MID(Eingabe!A3885,4,3))</f>
        <v>WVS</v>
      </c>
      <c r="D3885" s="4" t="str">
        <f>MID(Eingabe!A3885,1,3)</f>
        <v>OE3</v>
      </c>
      <c r="E3885" s="6" t="str">
        <f>TRIM(MID(Eingabe!A3885,A3885+4,(B3885-1)))</f>
        <v>Slovacek Walter 2100 Korneuburg Schubertstrasse 43</v>
      </c>
      <c r="F3885" s="4" t="str">
        <f>RIGHT(Eingabe!A3885,1)</f>
        <v>1</v>
      </c>
    </row>
    <row r="3886" spans="1:6" x14ac:dyDescent="0.35">
      <c r="A3886" s="4">
        <f t="shared" si="61"/>
        <v>3</v>
      </c>
      <c r="B3886" s="4">
        <f>LEN(Eingabe!A3886)-A3886-3</f>
        <v>66</v>
      </c>
      <c r="C3886" s="4" t="str">
        <f>TRIM(MID(Eingabe!A3886,4,3))</f>
        <v>WWB</v>
      </c>
      <c r="D3886" s="4" t="str">
        <f>MID(Eingabe!A3886,1,3)</f>
        <v>OE3</v>
      </c>
      <c r="E3886" s="6" t="str">
        <f>TRIM(MID(Eingabe!A3886,A3886+4,(B3886-1)))</f>
        <v>Weber Wilhelm 2601 Sollenau Hammerhofgasse 4 - Remotefunkstelle</v>
      </c>
      <c r="F3886" s="4" t="str">
        <f>RIGHT(Eingabe!A3886,1)</f>
        <v>1</v>
      </c>
    </row>
    <row r="3887" spans="1:6" x14ac:dyDescent="0.35">
      <c r="A3887" s="4">
        <f t="shared" si="61"/>
        <v>3</v>
      </c>
      <c r="B3887" s="4">
        <f>LEN(Eingabe!A3887)-A3887-3</f>
        <v>40</v>
      </c>
      <c r="C3887" s="4" t="str">
        <f>TRIM(MID(Eingabe!A3887,4,3))</f>
        <v>WWC</v>
      </c>
      <c r="D3887" s="4" t="str">
        <f>MID(Eingabe!A3887,1,3)</f>
        <v>OE3</v>
      </c>
      <c r="E3887" s="6" t="str">
        <f>TRIM(MID(Eingabe!A3887,A3887+4,(B3887-1)))</f>
        <v>Wimmer Werner 2041 Wullersdorf Nr.250</v>
      </c>
      <c r="F3887" s="4" t="str">
        <f>RIGHT(Eingabe!A3887,1)</f>
        <v>1</v>
      </c>
    </row>
    <row r="3888" spans="1:6" x14ac:dyDescent="0.35">
      <c r="A3888" s="4">
        <f t="shared" si="61"/>
        <v>3</v>
      </c>
      <c r="B3888" s="4">
        <f>LEN(Eingabe!A3888)-A3888-3</f>
        <v>60</v>
      </c>
      <c r="C3888" s="4" t="str">
        <f>TRIM(MID(Eingabe!A3888,4,3))</f>
        <v>WWE</v>
      </c>
      <c r="D3888" s="4" t="str">
        <f>MID(Eingabe!A3888,1,3)</f>
        <v>OE3</v>
      </c>
      <c r="E3888" s="6" t="str">
        <f>TRIM(MID(Eingabe!A3888,A3888+4,(B3888-1)))</f>
        <v>Winkelhofer Werner 3701 Großweikersdorf Hornerstr. 21/3/4</v>
      </c>
      <c r="F3888" s="4" t="str">
        <f>RIGHT(Eingabe!A3888,1)</f>
        <v>1</v>
      </c>
    </row>
    <row r="3889" spans="1:6" x14ac:dyDescent="0.35">
      <c r="A3889" s="4">
        <f t="shared" si="61"/>
        <v>3</v>
      </c>
      <c r="B3889" s="4">
        <f>LEN(Eingabe!A3889)-A3889-3</f>
        <v>41</v>
      </c>
      <c r="C3889" s="4" t="str">
        <f>TRIM(MID(Eingabe!A3889,4,3))</f>
        <v>WWP</v>
      </c>
      <c r="D3889" s="4" t="str">
        <f>MID(Eingabe!A3889,1,3)</f>
        <v>OE3</v>
      </c>
      <c r="E3889" s="6" t="str">
        <f>TRIM(MID(Eingabe!A3889,A3889+4,(B3889-1)))</f>
        <v>Wesseli Willibald 3053 Laaben Klamm 40</v>
      </c>
      <c r="F3889" s="4" t="str">
        <f>RIGHT(Eingabe!A3889,1)</f>
        <v>3</v>
      </c>
    </row>
    <row r="3890" spans="1:6" x14ac:dyDescent="0.35">
      <c r="A3890" s="4">
        <f t="shared" si="61"/>
        <v>3</v>
      </c>
      <c r="B3890" s="4">
        <f>LEN(Eingabe!A3890)-A3890-3</f>
        <v>42</v>
      </c>
      <c r="C3890" s="4" t="str">
        <f>TRIM(MID(Eingabe!A3890,4,3))</f>
        <v>WWS</v>
      </c>
      <c r="D3890" s="4" t="str">
        <f>MID(Eingabe!A3890,1,3)</f>
        <v>OE3</v>
      </c>
      <c r="E3890" s="6" t="str">
        <f>TRIM(MID(Eingabe!A3890,A3890+4,(B3890-1)))</f>
        <v>Weiss Walter 2320 Schwechat Kellerweg 1</v>
      </c>
      <c r="F3890" s="4" t="str">
        <f>RIGHT(Eingabe!A3890,1)</f>
        <v>1</v>
      </c>
    </row>
    <row r="3891" spans="1:6" x14ac:dyDescent="0.35">
      <c r="A3891" s="4">
        <f t="shared" si="61"/>
        <v>3</v>
      </c>
      <c r="B3891" s="4">
        <f>LEN(Eingabe!A3891)-A3891-3</f>
        <v>45</v>
      </c>
      <c r="C3891" s="4" t="str">
        <f>TRIM(MID(Eingabe!A3891,4,3))</f>
        <v>WXB</v>
      </c>
      <c r="D3891" s="4" t="str">
        <f>MID(Eingabe!A3891,1,3)</f>
        <v>OE3</v>
      </c>
      <c r="E3891" s="6" t="str">
        <f>TRIM(MID(Eingabe!A3891,A3891+4,(B3891-1)))</f>
        <v>Krizan Walter Wr.Neustadt Ezilingasse 22/2</v>
      </c>
      <c r="F3891" s="4" t="str">
        <f>RIGHT(Eingabe!A3891,1)</f>
        <v>1</v>
      </c>
    </row>
    <row r="3892" spans="1:6" x14ac:dyDescent="0.35">
      <c r="A3892" s="4">
        <f t="shared" si="61"/>
        <v>3</v>
      </c>
      <c r="B3892" s="4">
        <f>LEN(Eingabe!A3892)-A3892-3</f>
        <v>40</v>
      </c>
      <c r="C3892" s="4" t="str">
        <f>TRIM(MID(Eingabe!A3892,4,3))</f>
        <v>WXC</v>
      </c>
      <c r="D3892" s="4" t="str">
        <f>MID(Eingabe!A3892,1,3)</f>
        <v>OE3</v>
      </c>
      <c r="E3892" s="6" t="str">
        <f>TRIM(MID(Eingabe!A3892,A3892+4,(B3892-1)))</f>
        <v>Hahn Werner 3911 Rappottenstein Nr.94</v>
      </c>
      <c r="F3892" s="4" t="str">
        <f>RIGHT(Eingabe!A3892,1)</f>
        <v>1</v>
      </c>
    </row>
    <row r="3893" spans="1:6" x14ac:dyDescent="0.35">
      <c r="A3893" s="4">
        <f t="shared" si="61"/>
        <v>3</v>
      </c>
      <c r="B3893" s="4">
        <f>LEN(Eingabe!A3893)-A3893-3</f>
        <v>53</v>
      </c>
      <c r="C3893" s="4" t="str">
        <f>TRIM(MID(Eingabe!A3893,4,3))</f>
        <v>WXW</v>
      </c>
      <c r="D3893" s="4" t="str">
        <f>MID(Eingabe!A3893,1,3)</f>
        <v>OE3</v>
      </c>
      <c r="E3893" s="6" t="str">
        <f>TRIM(MID(Eingabe!A3893,A3893+4,(B3893-1)))</f>
        <v>Roethel Wolfgang 2320 Schwechat Reitbahngasse 15/1</v>
      </c>
      <c r="F3893" s="4" t="str">
        <f>RIGHT(Eingabe!A3893,1)</f>
        <v>1</v>
      </c>
    </row>
    <row r="3894" spans="1:6" x14ac:dyDescent="0.35">
      <c r="A3894" s="4">
        <f t="shared" si="61"/>
        <v>3</v>
      </c>
      <c r="B3894" s="4">
        <f>LEN(Eingabe!A3894)-A3894-3</f>
        <v>56</v>
      </c>
      <c r="C3894" s="4" t="str">
        <f>TRIM(MID(Eingabe!A3894,4,3))</f>
        <v>WYC</v>
      </c>
      <c r="D3894" s="4" t="str">
        <f>MID(Eingabe!A3894,1,3)</f>
        <v>OE3</v>
      </c>
      <c r="E3894" s="6" t="str">
        <f>TRIM(MID(Eingabe!A3894,A3894+4,(B3894-1)))</f>
        <v>Meyrath Wilhelm 3400 Klosterneuburg Neidhardtgasse 11</v>
      </c>
      <c r="F3894" s="4" t="str">
        <f>RIGHT(Eingabe!A3894,1)</f>
        <v>1</v>
      </c>
    </row>
    <row r="3895" spans="1:6" x14ac:dyDescent="0.35">
      <c r="A3895" s="4">
        <f t="shared" si="61"/>
        <v>3</v>
      </c>
      <c r="B3895" s="4">
        <f>LEN(Eingabe!A3895)-A3895-3</f>
        <v>53</v>
      </c>
      <c r="C3895" s="4" t="str">
        <f>TRIM(MID(Eingabe!A3895,4,3))</f>
        <v>WYG</v>
      </c>
      <c r="D3895" s="4" t="str">
        <f>MID(Eingabe!A3895,1,3)</f>
        <v>OE3</v>
      </c>
      <c r="E3895" s="6" t="str">
        <f>TRIM(MID(Eingabe!A3895,A3895+4,(B3895-1)))</f>
        <v>Wolf Josef 2620 Neunkirchen Schilllergasse 11/2/11</v>
      </c>
      <c r="F3895" s="4" t="str">
        <f>RIGHT(Eingabe!A3895,1)</f>
        <v>1</v>
      </c>
    </row>
    <row r="3896" spans="1:6" x14ac:dyDescent="0.35">
      <c r="A3896" s="4">
        <f t="shared" si="61"/>
        <v>3</v>
      </c>
      <c r="B3896" s="4">
        <f>LEN(Eingabe!A3896)-A3896-3</f>
        <v>41</v>
      </c>
      <c r="C3896" s="4" t="str">
        <f>TRIM(MID(Eingabe!A3896,4,3))</f>
        <v>WYW</v>
      </c>
      <c r="D3896" s="4" t="str">
        <f>MID(Eingabe!A3896,1,3)</f>
        <v>OE3</v>
      </c>
      <c r="E3896" s="6" t="str">
        <f>TRIM(MID(Eingabe!A3896,A3896+4,(B3896-1)))</f>
        <v>Zawodsky Wilhelm Ma Anzbach Roseng 232</v>
      </c>
      <c r="F3896" s="4" t="str">
        <f>RIGHT(Eingabe!A3896,1)</f>
        <v>1</v>
      </c>
    </row>
    <row r="3897" spans="1:6" x14ac:dyDescent="0.35">
      <c r="A3897" s="4">
        <f t="shared" si="61"/>
        <v>3</v>
      </c>
      <c r="B3897" s="4">
        <f>LEN(Eingabe!A3897)-A3897-3</f>
        <v>76</v>
      </c>
      <c r="C3897" s="4" t="str">
        <f>TRIM(MID(Eingabe!A3897,4,3))</f>
        <v>XAC</v>
      </c>
      <c r="D3897" s="4" t="str">
        <f>MID(Eingabe!A3897,1,3)</f>
        <v>OE3</v>
      </c>
      <c r="E3897" s="6" t="str">
        <f>TRIM(MID(Eingabe!A3897,A3897+4,(B3897-1)))</f>
        <v>Landesverband Niederösterreich des Österreichis 3153 Eschenau Kaiserkogel</v>
      </c>
      <c r="F3897" s="4" t="str">
        <f>RIGHT(Eingabe!A3897,1)</f>
        <v>1</v>
      </c>
    </row>
    <row r="3898" spans="1:6" x14ac:dyDescent="0.35">
      <c r="A3898" s="4">
        <f t="shared" si="61"/>
        <v>3</v>
      </c>
      <c r="B3898" s="4">
        <f>LEN(Eingabe!A3898)-A3898-3</f>
        <v>83</v>
      </c>
      <c r="C3898" s="4" t="str">
        <f>TRIM(MID(Eingabe!A3898,4,3))</f>
        <v>XAM</v>
      </c>
      <c r="D3898" s="4" t="str">
        <f>MID(Eingabe!A3898,1,3)</f>
        <v>OE3</v>
      </c>
      <c r="E3898" s="6" t="str">
        <f>TRIM(MID(Eingabe!A3898,A3898+4,(B3898-1)))</f>
        <v>Landesverband Niederösterreich des Österreichis 3300 Amstetten Haabergstrasse 12</v>
      </c>
      <c r="F3898" s="4" t="str">
        <f>RIGHT(Eingabe!A3898,1)</f>
        <v>1</v>
      </c>
    </row>
    <row r="3899" spans="1:6" x14ac:dyDescent="0.35">
      <c r="A3899" s="4">
        <f t="shared" si="61"/>
        <v>3</v>
      </c>
      <c r="B3899" s="4">
        <f>LEN(Eingabe!A3899)-A3899-3</f>
        <v>42</v>
      </c>
      <c r="C3899" s="4" t="str">
        <f>TRIM(MID(Eingabe!A3899,4,3))</f>
        <v>nme</v>
      </c>
      <c r="D3899" s="4" t="str">
        <f>MID(Eingabe!A3899,1,3)</f>
        <v>Fer</v>
      </c>
      <c r="E3899" s="6" t="str">
        <f>TRIM(MID(Eingabe!A3899,A3899+4,(B3899-1)))</f>
        <v>ldebüro Stand 2022.12.01 Seite 100 von 24</v>
      </c>
      <c r="F3899" s="4" t="str">
        <f>RIGHT(Eingabe!A3899,1)</f>
        <v>9</v>
      </c>
    </row>
    <row r="3900" spans="1:6" x14ac:dyDescent="0.35">
      <c r="A3900" s="4">
        <f t="shared" si="61"/>
        <v>0</v>
      </c>
      <c r="B3900" s="4">
        <f>LEN(Eingabe!A3900)-A3900-3</f>
        <v>-3</v>
      </c>
      <c r="C3900" s="4" t="str">
        <f>TRIM(MID(Eingabe!A3900,4,3))</f>
        <v/>
      </c>
      <c r="D3900" s="4" t="str">
        <f>MID(Eingabe!A3900,1,3)</f>
        <v/>
      </c>
      <c r="E3900" s="6" t="e">
        <f>TRIM(MID(Eingabe!A3900,A3900+4,(B3900-1)))</f>
        <v>#VALUE!</v>
      </c>
      <c r="F3900" s="4" t="str">
        <f>RIGHT(Eingabe!A3900,1)</f>
        <v/>
      </c>
    </row>
    <row r="3901" spans="1:6" x14ac:dyDescent="0.35">
      <c r="A3901" s="4">
        <f t="shared" si="61"/>
        <v>3</v>
      </c>
      <c r="B3901" s="4">
        <f>LEN(Eingabe!A3901)-A3901-3</f>
        <v>6</v>
      </c>
      <c r="C3901" s="4" t="str">
        <f>TRIM(MID(Eingabe!A3901,4,3))</f>
        <v>: 0</v>
      </c>
      <c r="D3901" s="4" t="str">
        <f>MID(Eingabe!A3901,1,3)</f>
        <v>DVR</v>
      </c>
      <c r="E3901" s="6" t="str">
        <f>TRIM(MID(Eingabe!A3901,A3901+4,(B3901-1)))</f>
        <v>86330</v>
      </c>
      <c r="F3901" s="4" t="str">
        <f>RIGHT(Eingabe!A3901,1)</f>
        <v>1</v>
      </c>
    </row>
    <row r="3902" spans="1:6" x14ac:dyDescent="0.35">
      <c r="A3902" s="4">
        <f t="shared" si="61"/>
        <v>0</v>
      </c>
      <c r="B3902" s="4">
        <f>LEN(Eingabe!A3902)-A3902-3</f>
        <v>-3</v>
      </c>
      <c r="C3902" s="4" t="str">
        <f>TRIM(MID(Eingabe!A3902,4,3))</f>
        <v/>
      </c>
      <c r="D3902" s="4" t="str">
        <f>MID(Eingabe!A3902,1,3)</f>
        <v/>
      </c>
      <c r="E3902" s="6" t="e">
        <f>TRIM(MID(Eingabe!A3902,A3902+4,(B3902-1)))</f>
        <v>#VALUE!</v>
      </c>
      <c r="F3902" s="4" t="str">
        <f>RIGHT(Eingabe!A3902,1)</f>
        <v/>
      </c>
    </row>
    <row r="3903" spans="1:6" x14ac:dyDescent="0.35">
      <c r="A3903" s="4">
        <f t="shared" si="61"/>
        <v>0</v>
      </c>
      <c r="B3903" s="4">
        <f>LEN(Eingabe!A3903)-A3903-3</f>
        <v>-3</v>
      </c>
      <c r="C3903" s="4" t="str">
        <f>TRIM(MID(Eingabe!A3903,4,3))</f>
        <v/>
      </c>
      <c r="D3903" s="4" t="str">
        <f>MID(Eingabe!A3903,1,3)</f>
        <v/>
      </c>
      <c r="E3903" s="6" t="e">
        <f>TRIM(MID(Eingabe!A3903,A3903+4,(B3903-1)))</f>
        <v>#VALUE!</v>
      </c>
      <c r="F3903" s="4" t="str">
        <f>RIGHT(Eingabe!A3903,1)</f>
        <v/>
      </c>
    </row>
    <row r="3904" spans="1:6" x14ac:dyDescent="0.35">
      <c r="A3904" s="4">
        <f t="shared" si="61"/>
        <v>3</v>
      </c>
      <c r="B3904" s="4">
        <f>LEN(Eingabe!A3904)-A3904-3</f>
        <v>35</v>
      </c>
      <c r="C3904" s="4" t="str">
        <f>TRIM(MID(Eingabe!A3904,4,3))</f>
        <v>zei</v>
      </c>
      <c r="D3904" s="4" t="str">
        <f>MID(Eingabe!A3904,1,3)</f>
        <v>Ruf</v>
      </c>
      <c r="E3904" s="6" t="str">
        <f>TRIM(MID(Eingabe!A3904,A3904+4,(B3904-1)))</f>
        <v>chen Name Standort Anschrift Bew_K</v>
      </c>
      <c r="F3904" s="4" t="str">
        <f>RIGHT(Eingabe!A3904,1)</f>
        <v>l</v>
      </c>
    </row>
    <row r="3905" spans="1:6" x14ac:dyDescent="0.35">
      <c r="A3905" s="4">
        <f t="shared" si="61"/>
        <v>0</v>
      </c>
      <c r="B3905" s="4">
        <f>LEN(Eingabe!A3905)-A3905-3</f>
        <v>-3</v>
      </c>
      <c r="C3905" s="4" t="str">
        <f>TRIM(MID(Eingabe!A3905,4,3))</f>
        <v/>
      </c>
      <c r="D3905" s="4" t="str">
        <f>MID(Eingabe!A3905,1,3)</f>
        <v/>
      </c>
      <c r="E3905" s="6" t="e">
        <f>TRIM(MID(Eingabe!A3905,A3905+4,(B3905-1)))</f>
        <v>#VALUE!</v>
      </c>
      <c r="F3905" s="4" t="str">
        <f>RIGHT(Eingabe!A3905,1)</f>
        <v/>
      </c>
    </row>
    <row r="3906" spans="1:6" x14ac:dyDescent="0.35">
      <c r="A3906" s="4">
        <f t="shared" si="61"/>
        <v>3</v>
      </c>
      <c r="B3906" s="4">
        <f>LEN(Eingabe!A3906)-A3906-3</f>
        <v>45</v>
      </c>
      <c r="C3906" s="4" t="str">
        <f>TRIM(MID(Eingabe!A3906,4,3))</f>
        <v>zei</v>
      </c>
      <c r="D3906" s="4" t="str">
        <f>MID(Eingabe!A3906,1,3)</f>
        <v>Ruf</v>
      </c>
      <c r="E3906" s="6" t="str">
        <f>TRIM(MID(Eingabe!A3906,A3906+4,(B3906-1)))</f>
        <v>chenliste österreichischer Amateurfunkstelle</v>
      </c>
      <c r="F3906" s="4" t="str">
        <f>RIGHT(Eingabe!A3906,1)</f>
        <v>n</v>
      </c>
    </row>
    <row r="3907" spans="1:6" x14ac:dyDescent="0.35">
      <c r="A3907" s="4">
        <f t="shared" ref="A3907:A3970" si="62">LEN(C3907)</f>
        <v>2</v>
      </c>
      <c r="B3907" s="4">
        <f>LEN(Eingabe!A3907)-A3907-3</f>
        <v>55</v>
      </c>
      <c r="C3907" s="4" t="str">
        <f>TRIM(MID(Eingabe!A3907,4,3))</f>
        <v>äß</v>
      </c>
      <c r="D3907" s="4" t="str">
        <f>MID(Eingabe!A3907,1,3)</f>
        <v>Gem</v>
      </c>
      <c r="E3907" s="6" t="str">
        <f>TRIM(MID(Eingabe!A3907,A3907+4,(B3907-1)))</f>
        <v>§ 150 Abs. 3 und 4 des Telekommunikationsgesetzes 202</v>
      </c>
      <c r="F3907" s="4" t="str">
        <f>RIGHT(Eingabe!A3907,1)</f>
        <v>1</v>
      </c>
    </row>
    <row r="3908" spans="1:6" x14ac:dyDescent="0.35">
      <c r="A3908" s="4">
        <f t="shared" si="62"/>
        <v>0</v>
      </c>
      <c r="B3908" s="4">
        <f>LEN(Eingabe!A3908)-A3908-3</f>
        <v>-3</v>
      </c>
      <c r="C3908" s="4" t="str">
        <f>TRIM(MID(Eingabe!A3908,4,3))</f>
        <v/>
      </c>
      <c r="D3908" s="4" t="str">
        <f>MID(Eingabe!A3908,1,3)</f>
        <v/>
      </c>
      <c r="E3908" s="6" t="e">
        <f>TRIM(MID(Eingabe!A3908,A3908+4,(B3908-1)))</f>
        <v>#VALUE!</v>
      </c>
      <c r="F3908" s="4" t="str">
        <f>RIGHT(Eingabe!A3908,1)</f>
        <v/>
      </c>
    </row>
    <row r="3909" spans="1:6" x14ac:dyDescent="0.35">
      <c r="A3909" s="4">
        <f t="shared" si="62"/>
        <v>3</v>
      </c>
      <c r="B3909" s="4">
        <f>LEN(Eingabe!A3909)-A3909-3</f>
        <v>95</v>
      </c>
      <c r="C3909" s="4" t="str">
        <f>TRIM(MID(Eingabe!A3909,4,3))</f>
        <v>XAS</v>
      </c>
      <c r="D3909" s="4" t="str">
        <f>MID(Eingabe!A3909,1,3)</f>
        <v>OE3</v>
      </c>
      <c r="E3909" s="6" t="str">
        <f>TRIM(MID(Eingabe!A3909,A3909+4,(B3909-1)))</f>
        <v>Landesverband Niederösterreich des Österreichis 3470 Kirchberg Am Wagram Mitterstockstall 23</v>
      </c>
      <c r="F3909" s="4" t="str">
        <f>RIGHT(Eingabe!A3909,1)</f>
        <v>1</v>
      </c>
    </row>
    <row r="3910" spans="1:6" x14ac:dyDescent="0.35">
      <c r="A3910" s="4">
        <f t="shared" si="62"/>
        <v>3</v>
      </c>
      <c r="B3910" s="4">
        <f>LEN(Eingabe!A3910)-A3910-3</f>
        <v>92</v>
      </c>
      <c r="C3910" s="4" t="str">
        <f>TRIM(MID(Eingabe!A3910,4,3))</f>
        <v>XAU</v>
      </c>
      <c r="D3910" s="4" t="str">
        <f>MID(Eingabe!A3910,1,3)</f>
        <v>OE3</v>
      </c>
      <c r="E3910" s="6" t="str">
        <f>TRIM(MID(Eingabe!A3910,A3910+4,(B3910-1)))</f>
        <v>Landesverband Niederösterreich des Österreichis 3385 Prinzersdorf Hafnerbach, Hengstbrg 6</v>
      </c>
      <c r="F3910" s="4" t="str">
        <f>RIGHT(Eingabe!A3910,1)</f>
        <v>1</v>
      </c>
    </row>
    <row r="3911" spans="1:6" x14ac:dyDescent="0.35">
      <c r="A3911" s="4">
        <f t="shared" si="62"/>
        <v>3</v>
      </c>
      <c r="B3911" s="4">
        <f>LEN(Eingabe!A3911)-A3911-3</f>
        <v>92</v>
      </c>
      <c r="C3911" s="4" t="str">
        <f>TRIM(MID(Eingabe!A3911,4,3))</f>
        <v>XAV</v>
      </c>
      <c r="D3911" s="4" t="str">
        <f>MID(Eingabe!A3911,1,3)</f>
        <v>OE3</v>
      </c>
      <c r="E3911" s="6" t="str">
        <f>TRIM(MID(Eingabe!A3911,A3911+4,(B3911-1)))</f>
        <v>Landesverband Niederösterreich des Österreichis 2170 Kleinhadersdorf Untere Ortsstraße 24</v>
      </c>
      <c r="F3911" s="4" t="str">
        <f>RIGHT(Eingabe!A3911,1)</f>
        <v>1</v>
      </c>
    </row>
    <row r="3912" spans="1:6" x14ac:dyDescent="0.35">
      <c r="A3912" s="4">
        <f t="shared" si="62"/>
        <v>3</v>
      </c>
      <c r="B3912" s="4">
        <f>LEN(Eingabe!A3912)-A3912-3</f>
        <v>89</v>
      </c>
      <c r="C3912" s="4" t="str">
        <f>TRIM(MID(Eingabe!A3912,4,3))</f>
        <v>XBB</v>
      </c>
      <c r="D3912" s="4" t="str">
        <f>MID(Eingabe!A3912,1,3)</f>
        <v>OE3</v>
      </c>
      <c r="E3912" s="6" t="str">
        <f>TRIM(MID(Eingabe!A3912,A3912+4,(B3912-1)))</f>
        <v>Kulturverein der österreichischen Eisenbahner, Se 2242 Prottes Matzner Straße 28 Top 8</v>
      </c>
      <c r="F3912" s="4" t="str">
        <f>RIGHT(Eingabe!A3912,1)</f>
        <v>1</v>
      </c>
    </row>
    <row r="3913" spans="1:6" x14ac:dyDescent="0.35">
      <c r="A3913" s="4">
        <f t="shared" si="62"/>
        <v>3</v>
      </c>
      <c r="B3913" s="4">
        <f>LEN(Eingabe!A3913)-A3913-3</f>
        <v>82</v>
      </c>
      <c r="C3913" s="4" t="str">
        <f>TRIM(MID(Eingabe!A3913,4,3))</f>
        <v>XBR</v>
      </c>
      <c r="D3913" s="4" t="str">
        <f>MID(Eingabe!A3913,1,3)</f>
        <v>OE3</v>
      </c>
      <c r="E3913" s="6" t="str">
        <f>TRIM(MID(Eingabe!A3913,A3913+4,(B3913-1)))</f>
        <v>Kulturverein der österreichischen Eisenbahner, Se 3003 Gablitz Troppberg, Warte</v>
      </c>
      <c r="F3913" s="4" t="str">
        <f>RIGHT(Eingabe!A3913,1)</f>
        <v>1</v>
      </c>
    </row>
    <row r="3914" spans="1:6" x14ac:dyDescent="0.35">
      <c r="A3914" s="4">
        <f t="shared" si="62"/>
        <v>3</v>
      </c>
      <c r="B3914" s="4">
        <f>LEN(Eingabe!A3914)-A3914-3</f>
        <v>74</v>
      </c>
      <c r="C3914" s="4" t="str">
        <f>TRIM(MID(Eingabe!A3914,4,3))</f>
        <v>XBS</v>
      </c>
      <c r="D3914" s="4" t="str">
        <f>MID(Eingabe!A3914,1,3)</f>
        <v>OE3</v>
      </c>
      <c r="E3914" s="6" t="str">
        <f>TRIM(MID(Eingabe!A3914,A3914+4,(B3914-1)))</f>
        <v>Landesverband Niederösterreich des Österreichis St Pölten Oriongasse 28</v>
      </c>
      <c r="F3914" s="4" t="str">
        <f>RIGHT(Eingabe!A3914,1)</f>
        <v>1</v>
      </c>
    </row>
    <row r="3915" spans="1:6" x14ac:dyDescent="0.35">
      <c r="A3915" s="4">
        <f t="shared" si="62"/>
        <v>3</v>
      </c>
      <c r="B3915" s="4">
        <f>LEN(Eingabe!A3915)-A3915-3</f>
        <v>84</v>
      </c>
      <c r="C3915" s="4" t="str">
        <f>TRIM(MID(Eingabe!A3915,4,3))</f>
        <v>XCC</v>
      </c>
      <c r="D3915" s="4" t="str">
        <f>MID(Eingabe!A3915,1,3)</f>
        <v>OE3</v>
      </c>
      <c r="E3915" s="6" t="str">
        <f>TRIM(MID(Eingabe!A3915,A3915+4,(B3915-1)))</f>
        <v>Landesverband Niederösterreich des Österreichis 3100 Sankt Pölten Altmanngasse 63</v>
      </c>
      <c r="F3915" s="4" t="str">
        <f>RIGHT(Eingabe!A3915,1)</f>
        <v>1</v>
      </c>
    </row>
    <row r="3916" spans="1:6" x14ac:dyDescent="0.35">
      <c r="A3916" s="4">
        <f t="shared" si="62"/>
        <v>3</v>
      </c>
      <c r="B3916" s="4">
        <f>LEN(Eingabe!A3916)-A3916-3</f>
        <v>94</v>
      </c>
      <c r="C3916" s="4" t="str">
        <f>TRIM(MID(Eingabe!A3916,4,3))</f>
        <v>XCR</v>
      </c>
      <c r="D3916" s="4" t="str">
        <f>MID(Eingabe!A3916,1,3)</f>
        <v>OE3</v>
      </c>
      <c r="E3916" s="6" t="str">
        <f>TRIM(MID(Eingabe!A3916,A3916+4,(B3916-1)))</f>
        <v>Landesverband Niederösterreich des Österreichis 2852 Hochneukirchen Hutwisch Aussichtswarte</v>
      </c>
      <c r="F3916" s="4" t="str">
        <f>RIGHT(Eingabe!A3916,1)</f>
        <v>1</v>
      </c>
    </row>
    <row r="3917" spans="1:6" x14ac:dyDescent="0.35">
      <c r="A3917" s="4">
        <f t="shared" si="62"/>
        <v>3</v>
      </c>
      <c r="B3917" s="4">
        <f>LEN(Eingabe!A3917)-A3917-3</f>
        <v>82</v>
      </c>
      <c r="C3917" s="4" t="str">
        <f>TRIM(MID(Eingabe!A3917,4,3))</f>
        <v>XDA</v>
      </c>
      <c r="D3917" s="4" t="str">
        <f>MID(Eingabe!A3917,1,3)</f>
        <v>OE3</v>
      </c>
      <c r="E3917" s="6" t="str">
        <f>TRIM(MID(Eingabe!A3917,A3917+4,(B3917-1)))</f>
        <v>Landesverband Niederösterreich des Österreichis 3263 Randegg Hochkogel, Randegg</v>
      </c>
      <c r="F3917" s="4" t="str">
        <f>RIGHT(Eingabe!A3917,1)</f>
        <v>1</v>
      </c>
    </row>
    <row r="3918" spans="1:6" x14ac:dyDescent="0.35">
      <c r="A3918" s="4">
        <f t="shared" si="62"/>
        <v>3</v>
      </c>
      <c r="B3918" s="4">
        <f>LEN(Eingabe!A3918)-A3918-3</f>
        <v>94</v>
      </c>
      <c r="C3918" s="4" t="str">
        <f>TRIM(MID(Eingabe!A3918,4,3))</f>
        <v>XDI</v>
      </c>
      <c r="D3918" s="4" t="str">
        <f>MID(Eingabe!A3918,1,3)</f>
        <v>OE3</v>
      </c>
      <c r="E3918" s="6" t="str">
        <f>TRIM(MID(Eingabe!A3918,A3918+4,(B3918-1)))</f>
        <v>Österreichischer Versuchssenderverband (ÖVSV) 2351 Wiener Neudorf Iz Nö-Süd Str. 14 Obj. 31</v>
      </c>
      <c r="F3918" s="4" t="str">
        <f>RIGHT(Eingabe!A3918,1)</f>
        <v>1</v>
      </c>
    </row>
    <row r="3919" spans="1:6" x14ac:dyDescent="0.35">
      <c r="A3919" s="4">
        <f t="shared" si="62"/>
        <v>3</v>
      </c>
      <c r="B3919" s="4">
        <f>LEN(Eingabe!A3919)-A3919-3</f>
        <v>85</v>
      </c>
      <c r="C3919" s="4" t="str">
        <f>TRIM(MID(Eingabe!A3919,4,3))</f>
        <v>XDR</v>
      </c>
      <c r="D3919" s="4" t="str">
        <f>MID(Eingabe!A3919,1,3)</f>
        <v>OE3</v>
      </c>
      <c r="E3919" s="6" t="str">
        <f>TRIM(MID(Eingabe!A3919,A3919+4,(B3919-1)))</f>
        <v>Landesverband Niederösterreich des Österreichis Groß Siegharts Waidhofnerstraße 49</v>
      </c>
      <c r="F3919" s="4" t="str">
        <f>RIGHT(Eingabe!A3919,1)</f>
        <v>1</v>
      </c>
    </row>
    <row r="3920" spans="1:6" x14ac:dyDescent="0.35">
      <c r="A3920" s="4">
        <f t="shared" si="62"/>
        <v>3</v>
      </c>
      <c r="B3920" s="4">
        <f>LEN(Eingabe!A3920)-A3920-3</f>
        <v>90</v>
      </c>
      <c r="C3920" s="4" t="str">
        <f>TRIM(MID(Eingabe!A3920,4,3))</f>
        <v>XEA</v>
      </c>
      <c r="D3920" s="4" t="str">
        <f>MID(Eingabe!A3920,1,3)</f>
        <v>OE3</v>
      </c>
      <c r="E3920" s="6" t="str">
        <f>TRIM(MID(Eingabe!A3920,A3920+4,(B3920-1)))</f>
        <v>Landesverband Niederösterreich des Österreichis 1170 Exelberg Richtfunkstation Exelberg</v>
      </c>
      <c r="F3920" s="4" t="str">
        <f>RIGHT(Eingabe!A3920,1)</f>
        <v>1</v>
      </c>
    </row>
    <row r="3921" spans="1:6" x14ac:dyDescent="0.35">
      <c r="A3921" s="4">
        <f t="shared" si="62"/>
        <v>3</v>
      </c>
      <c r="B3921" s="4">
        <f>LEN(Eingabe!A3921)-A3921-3</f>
        <v>81</v>
      </c>
      <c r="C3921" s="4" t="str">
        <f>TRIM(MID(Eingabe!A3921,4,3))</f>
        <v>XEB</v>
      </c>
      <c r="D3921" s="4" t="str">
        <f>MID(Eingabe!A3921,1,3)</f>
        <v>OE3</v>
      </c>
      <c r="E3921" s="6" t="str">
        <f>TRIM(MID(Eingabe!A3921,A3921+4,(B3921-1)))</f>
        <v>Kulturverein der österreichischen Eisenbahner, Se Untertullnerb Troppbergwarte</v>
      </c>
      <c r="F3921" s="4" t="str">
        <f>RIGHT(Eingabe!A3921,1)</f>
        <v>1</v>
      </c>
    </row>
    <row r="3922" spans="1:6" x14ac:dyDescent="0.35">
      <c r="A3922" s="4">
        <f t="shared" si="62"/>
        <v>3</v>
      </c>
      <c r="B3922" s="4">
        <f>LEN(Eingabe!A3922)-A3922-3</f>
        <v>79</v>
      </c>
      <c r="C3922" s="4" t="str">
        <f>TRIM(MID(Eingabe!A3922,4,3))</f>
        <v>XEC</v>
      </c>
      <c r="D3922" s="4" t="str">
        <f>MID(Eingabe!A3922,1,3)</f>
        <v>OE3</v>
      </c>
      <c r="E3922" s="6" t="str">
        <f>TRIM(MID(Eingabe!A3922,A3922+4,(B3922-1)))</f>
        <v>Landesverband Niederösterreich des Österreichis 3300 Amstetten Schönbichl 36</v>
      </c>
      <c r="F3922" s="4" t="str">
        <f>RIGHT(Eingabe!A3922,1)</f>
        <v>1</v>
      </c>
    </row>
    <row r="3923" spans="1:6" x14ac:dyDescent="0.35">
      <c r="A3923" s="4">
        <f t="shared" si="62"/>
        <v>3</v>
      </c>
      <c r="B3923" s="4">
        <f>LEN(Eingabe!A3923)-A3923-3</f>
        <v>60</v>
      </c>
      <c r="C3923" s="4" t="str">
        <f>TRIM(MID(Eingabe!A3923,4,3))</f>
        <v>XEG</v>
      </c>
      <c r="D3923" s="4" t="str">
        <f>MID(Eingabe!A3923,1,3)</f>
        <v>OE3</v>
      </c>
      <c r="E3923" s="6" t="str">
        <f>TRIM(MID(Eingabe!A3923,A3923+4,(B3923-1)))</f>
        <v>RADIO CLUB AUSTRIA 2301 Groß-Enzersdorf Elisabethstr. 7/2</v>
      </c>
      <c r="F3923" s="4" t="str">
        <f>RIGHT(Eingabe!A3923,1)</f>
        <v>1</v>
      </c>
    </row>
    <row r="3924" spans="1:6" x14ac:dyDescent="0.35">
      <c r="A3924" s="4">
        <f t="shared" si="62"/>
        <v>3</v>
      </c>
      <c r="B3924" s="4">
        <f>LEN(Eingabe!A3924)-A3924-3</f>
        <v>75</v>
      </c>
      <c r="C3924" s="4" t="str">
        <f>TRIM(MID(Eingabe!A3924,4,3))</f>
        <v>XER</v>
      </c>
      <c r="D3924" s="4" t="str">
        <f>MID(Eingabe!A3924,1,3)</f>
        <v>OE3</v>
      </c>
      <c r="E3924" s="6" t="str">
        <f>TRIM(MID(Eingabe!A3924,A3924+4,(B3924-1)))</f>
        <v>Landesverband Niederösterreich des Österreichis Dietmanns Frauenstaffeln</v>
      </c>
      <c r="F3924" s="4" t="str">
        <f>RIGHT(Eingabe!A3924,1)</f>
        <v>1</v>
      </c>
    </row>
    <row r="3925" spans="1:6" x14ac:dyDescent="0.35">
      <c r="A3925" s="4">
        <f t="shared" si="62"/>
        <v>3</v>
      </c>
      <c r="B3925" s="4">
        <f>LEN(Eingabe!A3925)-A3925-3</f>
        <v>81</v>
      </c>
      <c r="C3925" s="4" t="str">
        <f>TRIM(MID(Eingabe!A3925,4,3))</f>
        <v>XES</v>
      </c>
      <c r="D3925" s="4" t="str">
        <f>MID(Eingabe!A3925,1,3)</f>
        <v>OE3</v>
      </c>
      <c r="E3925" s="6" t="str">
        <f>TRIM(MID(Eingabe!A3925,A3925+4,(B3925-1)))</f>
        <v>Landesverband Niederösterreich des Österreichis Waidhofen/Th Frauenstaffel/Evn</v>
      </c>
      <c r="F3925" s="4" t="str">
        <f>RIGHT(Eingabe!A3925,1)</f>
        <v>1</v>
      </c>
    </row>
    <row r="3926" spans="1:6" x14ac:dyDescent="0.35">
      <c r="A3926" s="4">
        <f t="shared" si="62"/>
        <v>3</v>
      </c>
      <c r="B3926" s="4">
        <f>LEN(Eingabe!A3926)-A3926-3</f>
        <v>81</v>
      </c>
      <c r="C3926" s="4" t="str">
        <f>TRIM(MID(Eingabe!A3926,4,3))</f>
        <v>XEU</v>
      </c>
      <c r="D3926" s="4" t="str">
        <f>MID(Eingabe!A3926,1,3)</f>
        <v>OE3</v>
      </c>
      <c r="E3926" s="6" t="str">
        <f>TRIM(MID(Eingabe!A3926,A3926+4,(B3926-1)))</f>
        <v>Landesverband Niederösterreich des Österreichis Waidhofen/Th Frauenstaffel/Evn</v>
      </c>
      <c r="F3926" s="4" t="str">
        <f>RIGHT(Eingabe!A3926,1)</f>
        <v>1</v>
      </c>
    </row>
    <row r="3927" spans="1:6" x14ac:dyDescent="0.35">
      <c r="A3927" s="4">
        <f t="shared" si="62"/>
        <v>3</v>
      </c>
      <c r="B3927" s="4">
        <f>LEN(Eingabe!A3927)-A3927-3</f>
        <v>75</v>
      </c>
      <c r="C3927" s="4" t="str">
        <f>TRIM(MID(Eingabe!A3927,4,3))</f>
        <v>XFA</v>
      </c>
      <c r="D3927" s="4" t="str">
        <f>MID(Eingabe!A3927,1,3)</f>
        <v>OE3</v>
      </c>
      <c r="E3927" s="6" t="str">
        <f>TRIM(MID(Eingabe!A3927,A3927+4,(B3927-1)))</f>
        <v>Landesverband Niederösterreich des Österreichis Dietmanns Frauenstaffeln</v>
      </c>
      <c r="F3927" s="4" t="str">
        <f>RIGHT(Eingabe!A3927,1)</f>
        <v>1</v>
      </c>
    </row>
    <row r="3928" spans="1:6" x14ac:dyDescent="0.35">
      <c r="A3928" s="4">
        <f t="shared" si="62"/>
        <v>3</v>
      </c>
      <c r="B3928" s="4">
        <f>LEN(Eingabe!A3928)-A3928-3</f>
        <v>109</v>
      </c>
      <c r="C3928" s="4" t="str">
        <f>TRIM(MID(Eingabe!A3928,4,3))</f>
        <v>XFC</v>
      </c>
      <c r="D3928" s="4" t="str">
        <f>MID(Eingabe!A3928,1,3)</f>
        <v>OE3</v>
      </c>
      <c r="E3928" s="6" t="str">
        <f>TRIM(MID(Eingabe!A3928,A3928+4,(B3928-1)))</f>
        <v>Amateurfunkverein des Österreichischen Bundesh 2870 Neustift Am Alpenwalde Wetterkoglerhaus Am Hochwechsel</v>
      </c>
      <c r="F3928" s="4" t="str">
        <f>RIGHT(Eingabe!A3928,1)</f>
        <v>1</v>
      </c>
    </row>
    <row r="3929" spans="1:6" x14ac:dyDescent="0.35">
      <c r="A3929" s="4">
        <f t="shared" si="62"/>
        <v>3</v>
      </c>
      <c r="B3929" s="4">
        <f>LEN(Eingabe!A3929)-A3929-3</f>
        <v>20</v>
      </c>
      <c r="C3929" s="4" t="str">
        <f>TRIM(MID(Eingabe!A3929,4,3))</f>
        <v>XFH</v>
      </c>
      <c r="D3929" s="4" t="str">
        <f>MID(Eingabe!A3929,1,3)</f>
        <v>OE3</v>
      </c>
      <c r="E3929" s="6" t="str">
        <f>TRIM(MID(Eingabe!A3929,A3929+4,(B3929-1)))</f>
        <v>*-*-* *-*-* *-*-*</v>
      </c>
      <c r="F3929" s="4" t="str">
        <f>RIGHT(Eingabe!A3929,1)</f>
        <v>1</v>
      </c>
    </row>
    <row r="3930" spans="1:6" x14ac:dyDescent="0.35">
      <c r="A3930" s="4">
        <f t="shared" si="62"/>
        <v>3</v>
      </c>
      <c r="B3930" s="4">
        <f>LEN(Eingabe!A3930)-A3930-3</f>
        <v>86</v>
      </c>
      <c r="C3930" s="4" t="str">
        <f>TRIM(MID(Eingabe!A3930,4,3))</f>
        <v>XFP</v>
      </c>
      <c r="D3930" s="4" t="str">
        <f>MID(Eingabe!A3930,1,3)</f>
        <v>OE3</v>
      </c>
      <c r="E3930" s="6" t="str">
        <f>TRIM(MID(Eingabe!A3930,A3930+4,(B3930-1)))</f>
        <v>Amateurfunkclub - Heidenreichstein (AFCH) 3860 Heidenreichstein Kautzener Straße 19</v>
      </c>
      <c r="F3930" s="4" t="str">
        <f>RIGHT(Eingabe!A3930,1)</f>
        <v>1</v>
      </c>
    </row>
    <row r="3931" spans="1:6" x14ac:dyDescent="0.35">
      <c r="A3931" s="4">
        <f t="shared" si="62"/>
        <v>3</v>
      </c>
      <c r="B3931" s="4">
        <f>LEN(Eingabe!A3931)-A3931-3</f>
        <v>100</v>
      </c>
      <c r="C3931" s="4" t="str">
        <f>TRIM(MID(Eingabe!A3931,4,3))</f>
        <v>XFR</v>
      </c>
      <c r="D3931" s="4" t="str">
        <f>MID(Eingabe!A3931,1,3)</f>
        <v>OE3</v>
      </c>
      <c r="E3931" s="6" t="str">
        <f>TRIM(MID(Eingabe!A3931,A3931+4,(B3931-1)))</f>
        <v>Landesverband Niederösterreich des Österreichis 3224 Mitterbach-Seerotte Gemeindealpe, Terzerhaus</v>
      </c>
      <c r="F3931" s="4" t="str">
        <f>RIGHT(Eingabe!A3931,1)</f>
        <v>1</v>
      </c>
    </row>
    <row r="3932" spans="1:6" x14ac:dyDescent="0.35">
      <c r="A3932" s="4">
        <f t="shared" si="62"/>
        <v>3</v>
      </c>
      <c r="B3932" s="4">
        <f>LEN(Eingabe!A3932)-A3932-3</f>
        <v>89</v>
      </c>
      <c r="C3932" s="4" t="str">
        <f>TRIM(MID(Eingabe!A3932,4,3))</f>
        <v>XFS</v>
      </c>
      <c r="D3932" s="4" t="str">
        <f>MID(Eingabe!A3932,1,3)</f>
        <v>OE3</v>
      </c>
      <c r="E3932" s="6" t="str">
        <f>TRIM(MID(Eingabe!A3932,A3932+4,(B3932-1)))</f>
        <v>Arbeitsgemeinschaft der Funkamateure Groß-Sie 3812 Groß-Siegharts Waidhofnerstrasse 47</v>
      </c>
      <c r="F3932" s="4" t="str">
        <f>RIGHT(Eingabe!A3932,1)</f>
        <v>1</v>
      </c>
    </row>
    <row r="3933" spans="1:6" x14ac:dyDescent="0.35">
      <c r="A3933" s="4">
        <f t="shared" si="62"/>
        <v>3</v>
      </c>
      <c r="B3933" s="4">
        <f>LEN(Eingabe!A3933)-A3933-3</f>
        <v>80</v>
      </c>
      <c r="C3933" s="4" t="str">
        <f>TRIM(MID(Eingabe!A3933,4,3))</f>
        <v>XFW</v>
      </c>
      <c r="D3933" s="4" t="str">
        <f>MID(Eingabe!A3933,1,3)</f>
        <v>OE3</v>
      </c>
      <c r="E3933" s="6" t="str">
        <f>TRIM(MID(Eingabe!A3933,A3933+4,(B3933-1)))</f>
        <v>Landesverband Niederösterreich des Österreichis 3021 Pressbaum Jochgrabenberg</v>
      </c>
      <c r="F3933" s="4" t="str">
        <f>RIGHT(Eingabe!A3933,1)</f>
        <v>1</v>
      </c>
    </row>
    <row r="3934" spans="1:6" x14ac:dyDescent="0.35">
      <c r="A3934" s="4">
        <f t="shared" si="62"/>
        <v>3</v>
      </c>
      <c r="B3934" s="4">
        <f>LEN(Eingabe!A3934)-A3934-3</f>
        <v>60</v>
      </c>
      <c r="C3934" s="4" t="str">
        <f>TRIM(MID(Eingabe!A3934,4,3))</f>
        <v>XGR</v>
      </c>
      <c r="D3934" s="4" t="str">
        <f>MID(Eingabe!A3934,1,3)</f>
        <v>OE3</v>
      </c>
      <c r="E3934" s="6" t="str">
        <f>TRIM(MID(Eingabe!A3934,A3934+4,(B3934-1)))</f>
        <v>RADIO CLUB AUSTRIA 2152 Pyhra Buschberg, Acg Radarstation</v>
      </c>
      <c r="F3934" s="4" t="str">
        <f>RIGHT(Eingabe!A3934,1)</f>
        <v>1</v>
      </c>
    </row>
    <row r="3935" spans="1:6" x14ac:dyDescent="0.35">
      <c r="A3935" s="4">
        <f t="shared" si="62"/>
        <v>3</v>
      </c>
      <c r="B3935" s="4">
        <f>LEN(Eingabe!A3935)-A3935-3</f>
        <v>20</v>
      </c>
      <c r="C3935" s="4" t="str">
        <f>TRIM(MID(Eingabe!A3935,4,3))</f>
        <v>XGS</v>
      </c>
      <c r="D3935" s="4" t="str">
        <f>MID(Eingabe!A3935,1,3)</f>
        <v>OE3</v>
      </c>
      <c r="E3935" s="6" t="str">
        <f>TRIM(MID(Eingabe!A3935,A3935+4,(B3935-1)))</f>
        <v>*-*-* *-*-* *-*-*</v>
      </c>
      <c r="F3935" s="4" t="str">
        <f>RIGHT(Eingabe!A3935,1)</f>
        <v>1</v>
      </c>
    </row>
    <row r="3936" spans="1:6" x14ac:dyDescent="0.35">
      <c r="A3936" s="4">
        <f t="shared" si="62"/>
        <v>3</v>
      </c>
      <c r="B3936" s="4">
        <f>LEN(Eingabe!A3936)-A3936-3</f>
        <v>88</v>
      </c>
      <c r="C3936" s="4" t="str">
        <f>TRIM(MID(Eingabe!A3936,4,3))</f>
        <v>XHA</v>
      </c>
      <c r="D3936" s="4" t="str">
        <f>MID(Eingabe!A3936,1,3)</f>
        <v>OE3</v>
      </c>
      <c r="E3936" s="6" t="str">
        <f>TRIM(MID(Eingabe!A3936,A3936+4,(B3936-1)))</f>
        <v>Amateurfunkclub - Heidenreichstein (AFCH) 3860 Heidenreichstein Anton Ullrich Gasse 4</v>
      </c>
      <c r="F3936" s="4" t="str">
        <f>RIGHT(Eingabe!A3936,1)</f>
        <v>1</v>
      </c>
    </row>
    <row r="3937" spans="1:6" x14ac:dyDescent="0.35">
      <c r="A3937" s="4">
        <f t="shared" si="62"/>
        <v>3</v>
      </c>
      <c r="B3937" s="4">
        <f>LEN(Eingabe!A3937)-A3937-3</f>
        <v>96</v>
      </c>
      <c r="C3937" s="4" t="str">
        <f>TRIM(MID(Eingabe!A3937,4,3))</f>
        <v>XHQ</v>
      </c>
      <c r="D3937" s="4" t="str">
        <f>MID(Eingabe!A3937,1,3)</f>
        <v>OE3</v>
      </c>
      <c r="E3937" s="6" t="str">
        <f>TRIM(MID(Eingabe!A3937,A3937+4,(B3937-1)))</f>
        <v>Österreichischer Versuchssenderverband (ÖVSV) 2351 Wiener Neudorf Iz Nö-Süd, Str. 14, Obj. 31</v>
      </c>
      <c r="F3937" s="4" t="str">
        <f>RIGHT(Eingabe!A3937,1)</f>
        <v>1</v>
      </c>
    </row>
    <row r="3938" spans="1:6" x14ac:dyDescent="0.35">
      <c r="A3938" s="4">
        <f t="shared" si="62"/>
        <v>3</v>
      </c>
      <c r="B3938" s="4">
        <f>LEN(Eingabe!A3938)-A3938-3</f>
        <v>42</v>
      </c>
      <c r="C3938" s="4" t="str">
        <f>TRIM(MID(Eingabe!A3938,4,3))</f>
        <v>nme</v>
      </c>
      <c r="D3938" s="4" t="str">
        <f>MID(Eingabe!A3938,1,3)</f>
        <v>Fer</v>
      </c>
      <c r="E3938" s="6" t="str">
        <f>TRIM(MID(Eingabe!A3938,A3938+4,(B3938-1)))</f>
        <v>ldebüro Stand 2022.12.01 Seite 101 von 24</v>
      </c>
      <c r="F3938" s="4" t="str">
        <f>RIGHT(Eingabe!A3938,1)</f>
        <v>9</v>
      </c>
    </row>
    <row r="3939" spans="1:6" x14ac:dyDescent="0.35">
      <c r="A3939" s="4">
        <f t="shared" si="62"/>
        <v>0</v>
      </c>
      <c r="B3939" s="4">
        <f>LEN(Eingabe!A3939)-A3939-3</f>
        <v>-3</v>
      </c>
      <c r="C3939" s="4" t="str">
        <f>TRIM(MID(Eingabe!A3939,4,3))</f>
        <v/>
      </c>
      <c r="D3939" s="4" t="str">
        <f>MID(Eingabe!A3939,1,3)</f>
        <v/>
      </c>
      <c r="E3939" s="6" t="e">
        <f>TRIM(MID(Eingabe!A3939,A3939+4,(B3939-1)))</f>
        <v>#VALUE!</v>
      </c>
      <c r="F3939" s="4" t="str">
        <f>RIGHT(Eingabe!A3939,1)</f>
        <v/>
      </c>
    </row>
    <row r="3940" spans="1:6" x14ac:dyDescent="0.35">
      <c r="A3940" s="4">
        <f t="shared" si="62"/>
        <v>3</v>
      </c>
      <c r="B3940" s="4">
        <f>LEN(Eingabe!A3940)-A3940-3</f>
        <v>6</v>
      </c>
      <c r="C3940" s="4" t="str">
        <f>TRIM(MID(Eingabe!A3940,4,3))</f>
        <v>: 0</v>
      </c>
      <c r="D3940" s="4" t="str">
        <f>MID(Eingabe!A3940,1,3)</f>
        <v>DVR</v>
      </c>
      <c r="E3940" s="6" t="str">
        <f>TRIM(MID(Eingabe!A3940,A3940+4,(B3940-1)))</f>
        <v>86330</v>
      </c>
      <c r="F3940" s="4" t="str">
        <f>RIGHT(Eingabe!A3940,1)</f>
        <v>1</v>
      </c>
    </row>
    <row r="3941" spans="1:6" x14ac:dyDescent="0.35">
      <c r="A3941" s="4">
        <f t="shared" si="62"/>
        <v>0</v>
      </c>
      <c r="B3941" s="4">
        <f>LEN(Eingabe!A3941)-A3941-3</f>
        <v>-3</v>
      </c>
      <c r="C3941" s="4" t="str">
        <f>TRIM(MID(Eingabe!A3941,4,3))</f>
        <v/>
      </c>
      <c r="D3941" s="4" t="str">
        <f>MID(Eingabe!A3941,1,3)</f>
        <v/>
      </c>
      <c r="E3941" s="6" t="e">
        <f>TRIM(MID(Eingabe!A3941,A3941+4,(B3941-1)))</f>
        <v>#VALUE!</v>
      </c>
      <c r="F3941" s="4" t="str">
        <f>RIGHT(Eingabe!A3941,1)</f>
        <v/>
      </c>
    </row>
    <row r="3942" spans="1:6" x14ac:dyDescent="0.35">
      <c r="A3942" s="4">
        <f t="shared" si="62"/>
        <v>0</v>
      </c>
      <c r="B3942" s="4">
        <f>LEN(Eingabe!A3942)-A3942-3</f>
        <v>-3</v>
      </c>
      <c r="C3942" s="4" t="str">
        <f>TRIM(MID(Eingabe!A3942,4,3))</f>
        <v/>
      </c>
      <c r="D3942" s="4" t="str">
        <f>MID(Eingabe!A3942,1,3)</f>
        <v/>
      </c>
      <c r="E3942" s="6" t="e">
        <f>TRIM(MID(Eingabe!A3942,A3942+4,(B3942-1)))</f>
        <v>#VALUE!</v>
      </c>
      <c r="F3942" s="4" t="str">
        <f>RIGHT(Eingabe!A3942,1)</f>
        <v/>
      </c>
    </row>
    <row r="3943" spans="1:6" x14ac:dyDescent="0.35">
      <c r="A3943" s="4">
        <f t="shared" si="62"/>
        <v>3</v>
      </c>
      <c r="B3943" s="4">
        <f>LEN(Eingabe!A3943)-A3943-3</f>
        <v>35</v>
      </c>
      <c r="C3943" s="4" t="str">
        <f>TRIM(MID(Eingabe!A3943,4,3))</f>
        <v>zei</v>
      </c>
      <c r="D3943" s="4" t="str">
        <f>MID(Eingabe!A3943,1,3)</f>
        <v>Ruf</v>
      </c>
      <c r="E3943" s="6" t="str">
        <f>TRIM(MID(Eingabe!A3943,A3943+4,(B3943-1)))</f>
        <v>chen Name Standort Anschrift Bew_K</v>
      </c>
      <c r="F3943" s="4" t="str">
        <f>RIGHT(Eingabe!A3943,1)</f>
        <v>l</v>
      </c>
    </row>
    <row r="3944" spans="1:6" x14ac:dyDescent="0.35">
      <c r="A3944" s="4">
        <f t="shared" si="62"/>
        <v>0</v>
      </c>
      <c r="B3944" s="4">
        <f>LEN(Eingabe!A3944)-A3944-3</f>
        <v>-3</v>
      </c>
      <c r="C3944" s="4" t="str">
        <f>TRIM(MID(Eingabe!A3944,4,3))</f>
        <v/>
      </c>
      <c r="D3944" s="4" t="str">
        <f>MID(Eingabe!A3944,1,3)</f>
        <v/>
      </c>
      <c r="E3944" s="6" t="e">
        <f>TRIM(MID(Eingabe!A3944,A3944+4,(B3944-1)))</f>
        <v>#VALUE!</v>
      </c>
      <c r="F3944" s="4" t="str">
        <f>RIGHT(Eingabe!A3944,1)</f>
        <v/>
      </c>
    </row>
    <row r="3945" spans="1:6" x14ac:dyDescent="0.35">
      <c r="A3945" s="4">
        <f t="shared" si="62"/>
        <v>3</v>
      </c>
      <c r="B3945" s="4">
        <f>LEN(Eingabe!A3945)-A3945-3</f>
        <v>45</v>
      </c>
      <c r="C3945" s="4" t="str">
        <f>TRIM(MID(Eingabe!A3945,4,3))</f>
        <v>zei</v>
      </c>
      <c r="D3945" s="4" t="str">
        <f>MID(Eingabe!A3945,1,3)</f>
        <v>Ruf</v>
      </c>
      <c r="E3945" s="6" t="str">
        <f>TRIM(MID(Eingabe!A3945,A3945+4,(B3945-1)))</f>
        <v>chenliste österreichischer Amateurfunkstelle</v>
      </c>
      <c r="F3945" s="4" t="str">
        <f>RIGHT(Eingabe!A3945,1)</f>
        <v>n</v>
      </c>
    </row>
    <row r="3946" spans="1:6" x14ac:dyDescent="0.35">
      <c r="A3946" s="4">
        <f t="shared" si="62"/>
        <v>2</v>
      </c>
      <c r="B3946" s="4">
        <f>LEN(Eingabe!A3946)-A3946-3</f>
        <v>55</v>
      </c>
      <c r="C3946" s="4" t="str">
        <f>TRIM(MID(Eingabe!A3946,4,3))</f>
        <v>äß</v>
      </c>
      <c r="D3946" s="4" t="str">
        <f>MID(Eingabe!A3946,1,3)</f>
        <v>Gem</v>
      </c>
      <c r="E3946" s="6" t="str">
        <f>TRIM(MID(Eingabe!A3946,A3946+4,(B3946-1)))</f>
        <v>§ 150 Abs. 3 und 4 des Telekommunikationsgesetzes 202</v>
      </c>
      <c r="F3946" s="4" t="str">
        <f>RIGHT(Eingabe!A3946,1)</f>
        <v>1</v>
      </c>
    </row>
    <row r="3947" spans="1:6" x14ac:dyDescent="0.35">
      <c r="A3947" s="4">
        <f t="shared" si="62"/>
        <v>0</v>
      </c>
      <c r="B3947" s="4">
        <f>LEN(Eingabe!A3947)-A3947-3</f>
        <v>-3</v>
      </c>
      <c r="C3947" s="4" t="str">
        <f>TRIM(MID(Eingabe!A3947,4,3))</f>
        <v/>
      </c>
      <c r="D3947" s="4" t="str">
        <f>MID(Eingabe!A3947,1,3)</f>
        <v/>
      </c>
      <c r="E3947" s="6" t="e">
        <f>TRIM(MID(Eingabe!A3947,A3947+4,(B3947-1)))</f>
        <v>#VALUE!</v>
      </c>
      <c r="F3947" s="4" t="str">
        <f>RIGHT(Eingabe!A3947,1)</f>
        <v/>
      </c>
    </row>
    <row r="3948" spans="1:6" x14ac:dyDescent="0.35">
      <c r="A3948" s="4">
        <f t="shared" si="62"/>
        <v>3</v>
      </c>
      <c r="B3948" s="4">
        <f>LEN(Eingabe!A3948)-A3948-3</f>
        <v>79</v>
      </c>
      <c r="C3948" s="4" t="str">
        <f>TRIM(MID(Eingabe!A3948,4,3))</f>
        <v>XHR</v>
      </c>
      <c r="D3948" s="4" t="str">
        <f>MID(Eingabe!A3948,1,3)</f>
        <v>OE3</v>
      </c>
      <c r="E3948" s="6" t="str">
        <f>TRIM(MID(Eingabe!A3948,A3948+4,(B3948-1)))</f>
        <v>Waldviertel Amateur Radio Club (WARC) 3860 Heidenreichstein Arbeitergasse 16</v>
      </c>
      <c r="F3948" s="4" t="str">
        <f>RIGHT(Eingabe!A3948,1)</f>
        <v>1</v>
      </c>
    </row>
    <row r="3949" spans="1:6" x14ac:dyDescent="0.35">
      <c r="A3949" s="4">
        <f t="shared" si="62"/>
        <v>3</v>
      </c>
      <c r="B3949" s="4">
        <f>LEN(Eingabe!A3949)-A3949-3</f>
        <v>95</v>
      </c>
      <c r="C3949" s="4" t="str">
        <f>TRIM(MID(Eingabe!A3949,4,3))</f>
        <v>XHS</v>
      </c>
      <c r="D3949" s="4" t="str">
        <f>MID(Eingabe!A3949,1,3)</f>
        <v>OE3</v>
      </c>
      <c r="E3949" s="6" t="str">
        <f>TRIM(MID(Eingabe!A3949,A3949+4,(B3949-1)))</f>
        <v>FHS - Freunde Historischer Schiffe 3422 Greifenstein Donaulände Str. Km 1948,5 Ddsg Güterkah</v>
      </c>
      <c r="F3949" s="4" t="str">
        <f>RIGHT(Eingabe!A3949,1)</f>
        <v>1</v>
      </c>
    </row>
    <row r="3950" spans="1:6" x14ac:dyDescent="0.35">
      <c r="A3950" s="4">
        <f t="shared" si="62"/>
        <v>3</v>
      </c>
      <c r="B3950" s="4">
        <f>LEN(Eingabe!A3950)-A3950-3</f>
        <v>78</v>
      </c>
      <c r="C3950" s="4" t="str">
        <f>TRIM(MID(Eingabe!A3950,4,3))</f>
        <v>XHT</v>
      </c>
      <c r="D3950" s="4" t="str">
        <f>MID(Eingabe!A3950,1,3)</f>
        <v>OE3</v>
      </c>
      <c r="E3950" s="6" t="str">
        <f>TRIM(MID(Eingabe!A3950,A3950+4,(B3950-1)))</f>
        <v>OE3XHT - Amateurfunkverein an der HTL St. Pölt 3100 Sankt Pölten Waldstr. 3</v>
      </c>
      <c r="F3950" s="4" t="str">
        <f>RIGHT(Eingabe!A3950,1)</f>
        <v>1</v>
      </c>
    </row>
    <row r="3951" spans="1:6" x14ac:dyDescent="0.35">
      <c r="A3951" s="4">
        <f t="shared" si="62"/>
        <v>3</v>
      </c>
      <c r="B3951" s="4">
        <f>LEN(Eingabe!A3951)-A3951-3</f>
        <v>90</v>
      </c>
      <c r="C3951" s="4" t="str">
        <f>TRIM(MID(Eingabe!A3951,4,3))</f>
        <v>XHU</v>
      </c>
      <c r="D3951" s="4" t="str">
        <f>MID(Eingabe!A3951,1,3)</f>
        <v>OE3</v>
      </c>
      <c r="E3951" s="6" t="str">
        <f>TRIM(MID(Eingabe!A3951,A3951+4,(B3951-1)))</f>
        <v>Landesverband Niederösterreich des Österreichis 2020 Hollabrunn Dechant Pfeiffer Str. 3</v>
      </c>
      <c r="F3951" s="4" t="str">
        <f>RIGHT(Eingabe!A3951,1)</f>
        <v>1</v>
      </c>
    </row>
    <row r="3952" spans="1:6" x14ac:dyDescent="0.35">
      <c r="A3952" s="4">
        <f t="shared" si="62"/>
        <v>3</v>
      </c>
      <c r="B3952" s="4">
        <f>LEN(Eingabe!A3952)-A3952-3</f>
        <v>85</v>
      </c>
      <c r="C3952" s="4" t="str">
        <f>TRIM(MID(Eingabe!A3952,4,3))</f>
        <v>XHW</v>
      </c>
      <c r="D3952" s="4" t="str">
        <f>MID(Eingabe!A3952,1,3)</f>
        <v>OE3</v>
      </c>
      <c r="E3952" s="6" t="str">
        <f>TRIM(MID(Eingabe!A3952,A3952+4,(B3952-1)))</f>
        <v>Landesverband Niederösterreich des Österreichis 2724 Maiersdorf Kleines Kanzelhaus</v>
      </c>
      <c r="F3952" s="4" t="str">
        <f>RIGHT(Eingabe!A3952,1)</f>
        <v>1</v>
      </c>
    </row>
    <row r="3953" spans="1:6" x14ac:dyDescent="0.35">
      <c r="A3953" s="4">
        <f t="shared" si="62"/>
        <v>3</v>
      </c>
      <c r="B3953" s="4">
        <f>LEN(Eingabe!A3953)-A3953-3</f>
        <v>64</v>
      </c>
      <c r="C3953" s="4" t="str">
        <f>TRIM(MID(Eingabe!A3953,4,3))</f>
        <v>XIA</v>
      </c>
      <c r="D3953" s="4" t="str">
        <f>MID(Eingabe!A3953,1,3)</f>
        <v>OE3</v>
      </c>
      <c r="E3953" s="6" t="str">
        <f>TRIM(MID(Eingabe!A3953,A3953+4,(B3953-1)))</f>
        <v>ICOM RADIO CLUB 3400 Klosterneuburg Exelberg Richtfunkstation</v>
      </c>
      <c r="F3953" s="4" t="str">
        <f>RIGHT(Eingabe!A3953,1)</f>
        <v>1</v>
      </c>
    </row>
    <row r="3954" spans="1:6" x14ac:dyDescent="0.35">
      <c r="A3954" s="4">
        <f t="shared" si="62"/>
        <v>3</v>
      </c>
      <c r="B3954" s="4">
        <f>LEN(Eingabe!A3954)-A3954-3</f>
        <v>97</v>
      </c>
      <c r="C3954" s="4" t="str">
        <f>TRIM(MID(Eingabe!A3954,4,3))</f>
        <v>XKA</v>
      </c>
      <c r="D3954" s="4" t="str">
        <f>MID(Eingabe!A3954,1,3)</f>
        <v>OE3</v>
      </c>
      <c r="E3954" s="6" t="str">
        <f>TRIM(MID(Eingabe!A3954,A3954+4,(B3954-1)))</f>
        <v>Amt der NÖ Landesregierung Abteilung Feuerwe 3430 Tulln An Der Donau Langenlebarner Straße 106</v>
      </c>
      <c r="F3954" s="4" t="str">
        <f>RIGHT(Eingabe!A3954,1)</f>
        <v>1</v>
      </c>
    </row>
    <row r="3955" spans="1:6" x14ac:dyDescent="0.35">
      <c r="A3955" s="4">
        <f t="shared" si="62"/>
        <v>3</v>
      </c>
      <c r="B3955" s="4">
        <f>LEN(Eingabe!A3955)-A3955-3</f>
        <v>69</v>
      </c>
      <c r="C3955" s="4" t="str">
        <f>TRIM(MID(Eingabe!A3955,4,3))</f>
        <v>XKC</v>
      </c>
      <c r="D3955" s="4" t="str">
        <f>MID(Eingabe!A3955,1,3)</f>
        <v>OE3</v>
      </c>
      <c r="E3955" s="6" t="str">
        <f>TRIM(MID(Eingabe!A3955,A3955+4,(B3955-1)))</f>
        <v>RADIO CLUB AUSTRIA 3204 Kirchberg An Der Pielach Kirchberggegend 9</v>
      </c>
      <c r="F3955" s="4" t="str">
        <f>RIGHT(Eingabe!A3955,1)</f>
        <v>1</v>
      </c>
    </row>
    <row r="3956" spans="1:6" x14ac:dyDescent="0.35">
      <c r="A3956" s="4">
        <f t="shared" si="62"/>
        <v>3</v>
      </c>
      <c r="B3956" s="4">
        <f>LEN(Eingabe!A3956)-A3956-3</f>
        <v>97</v>
      </c>
      <c r="C3956" s="4" t="str">
        <f>TRIM(MID(Eingabe!A3956,4,3))</f>
        <v>XKD</v>
      </c>
      <c r="D3956" s="4" t="str">
        <f>MID(Eingabe!A3956,1,3)</f>
        <v>OE3</v>
      </c>
      <c r="E3956" s="6" t="str">
        <f>TRIM(MID(Eingabe!A3956,A3956+4,(B3956-1)))</f>
        <v>Amt der NÖ Landesregierung Abteilung Feuerwe 3430 Tulln An Der Donau Langenlebarner Straße 106</v>
      </c>
      <c r="F3956" s="4" t="str">
        <f>RIGHT(Eingabe!A3956,1)</f>
        <v>1</v>
      </c>
    </row>
    <row r="3957" spans="1:6" x14ac:dyDescent="0.35">
      <c r="A3957" s="4">
        <f t="shared" si="62"/>
        <v>3</v>
      </c>
      <c r="B3957" s="4">
        <f>LEN(Eingabe!A3957)-A3957-3</f>
        <v>97</v>
      </c>
      <c r="C3957" s="4" t="str">
        <f>TRIM(MID(Eingabe!A3957,4,3))</f>
        <v>XKE</v>
      </c>
      <c r="D3957" s="4" t="str">
        <f>MID(Eingabe!A3957,1,3)</f>
        <v>OE3</v>
      </c>
      <c r="E3957" s="6" t="str">
        <f>TRIM(MID(Eingabe!A3957,A3957+4,(B3957-1)))</f>
        <v>Amt der NÖ Landesregierung Abteilung Feuerwe 3430 Tulln An Der Donau Langenlebarner Straße 106</v>
      </c>
      <c r="F3957" s="4" t="str">
        <f>RIGHT(Eingabe!A3957,1)</f>
        <v>1</v>
      </c>
    </row>
    <row r="3958" spans="1:6" x14ac:dyDescent="0.35">
      <c r="A3958" s="4">
        <f t="shared" si="62"/>
        <v>3</v>
      </c>
      <c r="B3958" s="4">
        <f>LEN(Eingabe!A3958)-A3958-3</f>
        <v>97</v>
      </c>
      <c r="C3958" s="4" t="str">
        <f>TRIM(MID(Eingabe!A3958,4,3))</f>
        <v>XKF</v>
      </c>
      <c r="D3958" s="4" t="str">
        <f>MID(Eingabe!A3958,1,3)</f>
        <v>OE3</v>
      </c>
      <c r="E3958" s="6" t="str">
        <f>TRIM(MID(Eingabe!A3958,A3958+4,(B3958-1)))</f>
        <v>Amt der NÖ Landesregierung Abteilung Feuerwe 3430 Tulln An Der Donau Langenlebarner Straße 106</v>
      </c>
      <c r="F3958" s="4" t="str">
        <f>RIGHT(Eingabe!A3958,1)</f>
        <v>1</v>
      </c>
    </row>
    <row r="3959" spans="1:6" x14ac:dyDescent="0.35">
      <c r="A3959" s="4">
        <f t="shared" si="62"/>
        <v>3</v>
      </c>
      <c r="B3959" s="4">
        <f>LEN(Eingabe!A3959)-A3959-3</f>
        <v>81</v>
      </c>
      <c r="C3959" s="4" t="str">
        <f>TRIM(MID(Eingabe!A3959,4,3))</f>
        <v>XKH</v>
      </c>
      <c r="D3959" s="4" t="str">
        <f>MID(Eingabe!A3959,1,3)</f>
        <v>OE3</v>
      </c>
      <c r="E3959" s="6" t="str">
        <f>TRIM(MID(Eingabe!A3959,A3959+4,(B3959-1)))</f>
        <v>Landesverband Niederösterreich des Österreichis 2243 Matzen Wartberg, Omv Mast</v>
      </c>
      <c r="F3959" s="4" t="str">
        <f>RIGHT(Eingabe!A3959,1)</f>
        <v>1</v>
      </c>
    </row>
    <row r="3960" spans="1:6" x14ac:dyDescent="0.35">
      <c r="A3960" s="4">
        <f t="shared" si="62"/>
        <v>3</v>
      </c>
      <c r="B3960" s="4">
        <f>LEN(Eingabe!A3960)-A3960-3</f>
        <v>81</v>
      </c>
      <c r="C3960" s="4" t="str">
        <f>TRIM(MID(Eingabe!A3960,4,3))</f>
        <v>XKL</v>
      </c>
      <c r="D3960" s="4" t="str">
        <f>MID(Eingabe!A3960,1,3)</f>
        <v>OE3</v>
      </c>
      <c r="E3960" s="6" t="str">
        <f>TRIM(MID(Eingabe!A3960,A3960+4,(B3960-1)))</f>
        <v>Landesverband Niederösterreich des Österreichis 3321 Kollmitzberg Kollmitzberg</v>
      </c>
      <c r="F3960" s="4" t="str">
        <f>RIGHT(Eingabe!A3960,1)</f>
        <v>1</v>
      </c>
    </row>
    <row r="3961" spans="1:6" x14ac:dyDescent="0.35">
      <c r="A3961" s="4">
        <f t="shared" si="62"/>
        <v>3</v>
      </c>
      <c r="B3961" s="4">
        <f>LEN(Eingabe!A3961)-A3961-3</f>
        <v>95</v>
      </c>
      <c r="C3961" s="4" t="str">
        <f>TRIM(MID(Eingabe!A3961,4,3))</f>
        <v>XKN</v>
      </c>
      <c r="D3961" s="4" t="str">
        <f>MID(Eingabe!A3961,1,3)</f>
        <v>OE3</v>
      </c>
      <c r="E3961" s="6" t="str">
        <f>TRIM(MID(Eingabe!A3961,A3961+4,(B3961-1)))</f>
        <v>Amt der NÖ Landesregierung Abteilung Feuerwe 3430 Tulln An Der Donau Langenlebarner Str. 106</v>
      </c>
      <c r="F3961" s="4" t="str">
        <f>RIGHT(Eingabe!A3961,1)</f>
        <v>1</v>
      </c>
    </row>
    <row r="3962" spans="1:6" x14ac:dyDescent="0.35">
      <c r="A3962" s="4">
        <f t="shared" si="62"/>
        <v>3</v>
      </c>
      <c r="B3962" s="4">
        <f>LEN(Eingabe!A3962)-A3962-3</f>
        <v>76</v>
      </c>
      <c r="C3962" s="4" t="str">
        <f>TRIM(MID(Eingabe!A3962,4,3))</f>
        <v>XKQ</v>
      </c>
      <c r="D3962" s="4" t="str">
        <f>MID(Eingabe!A3962,1,3)</f>
        <v>OE3</v>
      </c>
      <c r="E3962" s="6" t="str">
        <f>TRIM(MID(Eingabe!A3962,A3962+4,(B3962-1)))</f>
        <v>Amateurfunk Club Digital Voice Austria 3500 Egelsee Krems Egelsee Kuhberg</v>
      </c>
      <c r="F3962" s="4" t="str">
        <f>RIGHT(Eingabe!A3962,1)</f>
        <v>1</v>
      </c>
    </row>
    <row r="3963" spans="1:6" x14ac:dyDescent="0.35">
      <c r="A3963" s="4">
        <f t="shared" si="62"/>
        <v>3</v>
      </c>
      <c r="B3963" s="4">
        <f>LEN(Eingabe!A3963)-A3963-3</f>
        <v>79</v>
      </c>
      <c r="C3963" s="4" t="str">
        <f>TRIM(MID(Eingabe!A3963,4,3))</f>
        <v>XKR</v>
      </c>
      <c r="D3963" s="4" t="str">
        <f>MID(Eingabe!A3963,1,3)</f>
        <v>OE3</v>
      </c>
      <c r="E3963" s="6" t="str">
        <f>TRIM(MID(Eingabe!A3963,A3963+4,(B3963-1)))</f>
        <v>Landesverband Niederösterreich des Österreichis 2116 Oberleis Oberleiserberg</v>
      </c>
      <c r="F3963" s="4" t="str">
        <f>RIGHT(Eingabe!A3963,1)</f>
        <v>1</v>
      </c>
    </row>
    <row r="3964" spans="1:6" x14ac:dyDescent="0.35">
      <c r="A3964" s="4">
        <f t="shared" si="62"/>
        <v>3</v>
      </c>
      <c r="B3964" s="4">
        <f>LEN(Eingabe!A3964)-A3964-3</f>
        <v>62</v>
      </c>
      <c r="C3964" s="4" t="str">
        <f>TRIM(MID(Eingabe!A3964,4,3))</f>
        <v>XKV</v>
      </c>
      <c r="D3964" s="4" t="str">
        <f>MID(Eingabe!A3964,1,3)</f>
        <v>OE3</v>
      </c>
      <c r="E3964" s="6" t="str">
        <f>TRIM(MID(Eingabe!A3964,A3964+4,(B3964-1)))</f>
        <v>Amateurfunk Club Digital Voice Austria 3345 Lassing Hochkar</v>
      </c>
      <c r="F3964" s="4" t="str">
        <f>RIGHT(Eingabe!A3964,1)</f>
        <v>1</v>
      </c>
    </row>
    <row r="3965" spans="1:6" x14ac:dyDescent="0.35">
      <c r="A3965" s="4">
        <f t="shared" si="62"/>
        <v>3</v>
      </c>
      <c r="B3965" s="4">
        <f>LEN(Eingabe!A3965)-A3965-3</f>
        <v>53</v>
      </c>
      <c r="C3965" s="4" t="str">
        <f>TRIM(MID(Eingabe!A3965,4,3))</f>
        <v>XKY</v>
      </c>
      <c r="D3965" s="4" t="str">
        <f>MID(Eingabe!A3965,1,3)</f>
        <v>OE3</v>
      </c>
      <c r="E3965" s="6" t="str">
        <f>TRIM(MID(Eingabe!A3965,A3965+4,(B3965-1)))</f>
        <v>A1 Amateurfunkclub 3100 Sankt Pölten Linzerstr. 54</v>
      </c>
      <c r="F3965" s="4" t="str">
        <f>RIGHT(Eingabe!A3965,1)</f>
        <v>1</v>
      </c>
    </row>
    <row r="3966" spans="1:6" x14ac:dyDescent="0.35">
      <c r="A3966" s="4">
        <f t="shared" si="62"/>
        <v>3</v>
      </c>
      <c r="B3966" s="4">
        <f>LEN(Eingabe!A3966)-A3966-3</f>
        <v>93</v>
      </c>
      <c r="C3966" s="4" t="str">
        <f>TRIM(MID(Eingabe!A3966,4,3))</f>
        <v>XLA</v>
      </c>
      <c r="D3966" s="4" t="str">
        <f>MID(Eingabe!A3966,1,3)</f>
        <v>OE3</v>
      </c>
      <c r="E3966" s="6" t="str">
        <f>TRIM(MID(Eingabe!A3966,A3966+4,(B3966-1)))</f>
        <v>Landesverband Niederösterreich des Österreichis 2136 Laa An Der Thaya Staatsbahnstrasse 73</v>
      </c>
      <c r="F3966" s="4" t="str">
        <f>RIGHT(Eingabe!A3966,1)</f>
        <v>1</v>
      </c>
    </row>
    <row r="3967" spans="1:6" x14ac:dyDescent="0.35">
      <c r="A3967" s="4">
        <f t="shared" si="62"/>
        <v>3</v>
      </c>
      <c r="B3967" s="4">
        <f>LEN(Eingabe!A3967)-A3967-3</f>
        <v>91</v>
      </c>
      <c r="C3967" s="4" t="str">
        <f>TRIM(MID(Eingabe!A3967,4,3))</f>
        <v>XLB</v>
      </c>
      <c r="D3967" s="4" t="str">
        <f>MID(Eingabe!A3967,1,3)</f>
        <v>OE3</v>
      </c>
      <c r="E3967" s="6" t="str">
        <f>TRIM(MID(Eingabe!A3967,A3967+4,(B3967-1)))</f>
        <v>Landesverband Niederösterreich des Österreichis 2724 Maiersdorf Hohe Wand, Kleine Kanzel</v>
      </c>
      <c r="F3967" s="4" t="str">
        <f>RIGHT(Eingabe!A3967,1)</f>
        <v>1</v>
      </c>
    </row>
    <row r="3968" spans="1:6" x14ac:dyDescent="0.35">
      <c r="A3968" s="4">
        <f t="shared" si="62"/>
        <v>3</v>
      </c>
      <c r="B3968" s="4">
        <f>LEN(Eingabe!A3968)-A3968-3</f>
        <v>85</v>
      </c>
      <c r="C3968" s="4" t="str">
        <f>TRIM(MID(Eingabe!A3968,4,3))</f>
        <v>XLL</v>
      </c>
      <c r="D3968" s="4" t="str">
        <f>MID(Eingabe!A3968,1,3)</f>
        <v>OE3</v>
      </c>
      <c r="E3968" s="6" t="str">
        <f>TRIM(MID(Eingabe!A3968,A3968+4,(B3968-1)))</f>
        <v>Landesverband Niederösterreich des Österreichis 2136 Laa An Der Thaya Thayapark 30</v>
      </c>
      <c r="F3968" s="4" t="str">
        <f>RIGHT(Eingabe!A3968,1)</f>
        <v>1</v>
      </c>
    </row>
    <row r="3969" spans="1:6" x14ac:dyDescent="0.35">
      <c r="A3969" s="4">
        <f t="shared" si="62"/>
        <v>3</v>
      </c>
      <c r="B3969" s="4">
        <f>LEN(Eingabe!A3969)-A3969-3</f>
        <v>88</v>
      </c>
      <c r="C3969" s="4" t="str">
        <f>TRIM(MID(Eingabe!A3969,4,3))</f>
        <v>XLR</v>
      </c>
      <c r="D3969" s="4" t="str">
        <f>MID(Eingabe!A3969,1,3)</f>
        <v>OE3</v>
      </c>
      <c r="E3969" s="6" t="str">
        <f>TRIM(MID(Eingabe!A3969,A3969+4,(B3969-1)))</f>
        <v>Landesverband Niederösterreich des Österreichis 3180 Lilienfeld Muckenkogel-Hinteralm</v>
      </c>
      <c r="F3969" s="4" t="str">
        <f>RIGHT(Eingabe!A3969,1)</f>
        <v>1</v>
      </c>
    </row>
    <row r="3970" spans="1:6" x14ac:dyDescent="0.35">
      <c r="A3970" s="4">
        <f t="shared" si="62"/>
        <v>3</v>
      </c>
      <c r="B3970" s="4">
        <f>LEN(Eingabe!A3970)-A3970-3</f>
        <v>88</v>
      </c>
      <c r="C3970" s="4" t="str">
        <f>TRIM(MID(Eingabe!A3970,4,3))</f>
        <v>XLS</v>
      </c>
      <c r="D3970" s="4" t="str">
        <f>MID(Eingabe!A3970,1,3)</f>
        <v>OE3</v>
      </c>
      <c r="E3970" s="6" t="str">
        <f>TRIM(MID(Eingabe!A3970,A3970+4,(B3970-1)))</f>
        <v>Landesverband Niederösterreich des Österreichis 3610 Weinzierl Am Walde Stixendorf 26</v>
      </c>
      <c r="F3970" s="4" t="str">
        <f>RIGHT(Eingabe!A3970,1)</f>
        <v>1</v>
      </c>
    </row>
    <row r="3971" spans="1:6" x14ac:dyDescent="0.35">
      <c r="A3971" s="4">
        <f t="shared" ref="A3971:A4034" si="63">LEN(C3971)</f>
        <v>3</v>
      </c>
      <c r="B3971" s="4">
        <f>LEN(Eingabe!A3971)-A3971-3</f>
        <v>61</v>
      </c>
      <c r="C3971" s="4" t="str">
        <f>TRIM(MID(Eingabe!A3971,4,3))</f>
        <v>XLU</v>
      </c>
      <c r="D3971" s="4" t="str">
        <f>MID(Eingabe!A3971,1,3)</f>
        <v>OE3</v>
      </c>
      <c r="E3971" s="6" t="str">
        <f>TRIM(MID(Eingabe!A3971,A3971+4,(B3971-1)))</f>
        <v>Mödlinger Amateurfunkclub (MAFC) 2372 Gießhübl Waldgasse 1</v>
      </c>
      <c r="F3971" s="4" t="str">
        <f>RIGHT(Eingabe!A3971,1)</f>
        <v>1</v>
      </c>
    </row>
    <row r="3972" spans="1:6" x14ac:dyDescent="0.35">
      <c r="A3972" s="4">
        <f t="shared" si="63"/>
        <v>3</v>
      </c>
      <c r="B3972" s="4">
        <f>LEN(Eingabe!A3972)-A3972-3</f>
        <v>79</v>
      </c>
      <c r="C3972" s="4" t="str">
        <f>TRIM(MID(Eingabe!A3972,4,3))</f>
        <v>XLW</v>
      </c>
      <c r="D3972" s="4" t="str">
        <f>MID(Eingabe!A3972,1,3)</f>
        <v>OE3</v>
      </c>
      <c r="E3972" s="6" t="str">
        <f>TRIM(MID(Eingabe!A3972,A3972+4,(B3972-1)))</f>
        <v>Landesverband Niederösterreich des Österreichis Wöllersdorf Hammerschmiede 1</v>
      </c>
      <c r="F3972" s="4" t="str">
        <f>RIGHT(Eingabe!A3972,1)</f>
        <v>1</v>
      </c>
    </row>
    <row r="3973" spans="1:6" x14ac:dyDescent="0.35">
      <c r="A3973" s="4">
        <f t="shared" si="63"/>
        <v>3</v>
      </c>
      <c r="B3973" s="4">
        <f>LEN(Eingabe!A3973)-A3973-3</f>
        <v>85</v>
      </c>
      <c r="C3973" s="4" t="str">
        <f>TRIM(MID(Eingabe!A3973,4,3))</f>
        <v>XMA</v>
      </c>
      <c r="D3973" s="4" t="str">
        <f>MID(Eingabe!A3973,1,3)</f>
        <v>OE3</v>
      </c>
      <c r="E3973" s="6" t="str">
        <f>TRIM(MID(Eingabe!A3973,A3973+4,(B3973-1)))</f>
        <v>Amateurfunkverein des Österreichischen Bundesh 2191 Gaweinstal Schrickerberg L3031</v>
      </c>
      <c r="F3973" s="4" t="str">
        <f>RIGHT(Eingabe!A3973,1)</f>
        <v>1</v>
      </c>
    </row>
    <row r="3974" spans="1:6" x14ac:dyDescent="0.35">
      <c r="A3974" s="4">
        <f t="shared" si="63"/>
        <v>3</v>
      </c>
      <c r="B3974" s="4">
        <f>LEN(Eingabe!A3974)-A3974-3</f>
        <v>76</v>
      </c>
      <c r="C3974" s="4" t="str">
        <f>TRIM(MID(Eingabe!A3974,4,3))</f>
        <v>XMC</v>
      </c>
      <c r="D3974" s="4" t="str">
        <f>MID(Eingabe!A3974,1,3)</f>
        <v>OE3</v>
      </c>
      <c r="E3974" s="6" t="str">
        <f>TRIM(MID(Eingabe!A3974,A3974+4,(B3974-1)))</f>
        <v>Mödlinger Amateurfunkclub (MAFC) 2380 Perchtoldsdorf Wenzel Frey Gasse 25</v>
      </c>
      <c r="F3974" s="4" t="str">
        <f>RIGHT(Eingabe!A3974,1)</f>
        <v>1</v>
      </c>
    </row>
    <row r="3975" spans="1:6" x14ac:dyDescent="0.35">
      <c r="A3975" s="4">
        <f t="shared" si="63"/>
        <v>3</v>
      </c>
      <c r="B3975" s="4">
        <f>LEN(Eingabe!A3975)-A3975-3</f>
        <v>98</v>
      </c>
      <c r="C3975" s="4" t="str">
        <f>TRIM(MID(Eingabe!A3975,4,3))</f>
        <v>XMS</v>
      </c>
      <c r="D3975" s="4" t="str">
        <f>MID(Eingabe!A3975,1,3)</f>
        <v>OE3</v>
      </c>
      <c r="E3975" s="6" t="str">
        <f>TRIM(MID(Eingabe!A3975,A3975+4,(B3975-1)))</f>
        <v>Landesverband Niederösterreich des Österreichis 2231 Strasshof An Der Nordbahn Sillerstraße 123</v>
      </c>
      <c r="F3975" s="4" t="str">
        <f>RIGHT(Eingabe!A3975,1)</f>
        <v>1</v>
      </c>
    </row>
    <row r="3976" spans="1:6" x14ac:dyDescent="0.35">
      <c r="A3976" s="4">
        <f t="shared" si="63"/>
        <v>3</v>
      </c>
      <c r="B3976" s="4">
        <f>LEN(Eingabe!A3976)-A3976-3</f>
        <v>91</v>
      </c>
      <c r="C3976" s="4" t="str">
        <f>TRIM(MID(Eingabe!A3976,4,3))</f>
        <v>XMU</v>
      </c>
      <c r="D3976" s="4" t="str">
        <f>MID(Eingabe!A3976,1,3)</f>
        <v>OE3</v>
      </c>
      <c r="E3976" s="6" t="str">
        <f>TRIM(MID(Eingabe!A3976,A3976+4,(B3976-1)))</f>
        <v>Landesverband Niederösterreich des Österreichis 2380 Perchtoldsdorf Wenzel-Frey-Gasse 25</v>
      </c>
      <c r="F3976" s="4" t="str">
        <f>RIGHT(Eingabe!A3976,1)</f>
        <v>1</v>
      </c>
    </row>
    <row r="3977" spans="1:6" x14ac:dyDescent="0.35">
      <c r="A3977" s="4">
        <f t="shared" si="63"/>
        <v>3</v>
      </c>
      <c r="B3977" s="4">
        <f>LEN(Eingabe!A3977)-A3977-3</f>
        <v>42</v>
      </c>
      <c r="C3977" s="4" t="str">
        <f>TRIM(MID(Eingabe!A3977,4,3))</f>
        <v>nme</v>
      </c>
      <c r="D3977" s="4" t="str">
        <f>MID(Eingabe!A3977,1,3)</f>
        <v>Fer</v>
      </c>
      <c r="E3977" s="6" t="str">
        <f>TRIM(MID(Eingabe!A3977,A3977+4,(B3977-1)))</f>
        <v>ldebüro Stand 2022.12.01 Seite 102 von 24</v>
      </c>
      <c r="F3977" s="4" t="str">
        <f>RIGHT(Eingabe!A3977,1)</f>
        <v>9</v>
      </c>
    </row>
    <row r="3978" spans="1:6" x14ac:dyDescent="0.35">
      <c r="A3978" s="4">
        <f t="shared" si="63"/>
        <v>0</v>
      </c>
      <c r="B3978" s="4">
        <f>LEN(Eingabe!A3978)-A3978-3</f>
        <v>-3</v>
      </c>
      <c r="C3978" s="4" t="str">
        <f>TRIM(MID(Eingabe!A3978,4,3))</f>
        <v/>
      </c>
      <c r="D3978" s="4" t="str">
        <f>MID(Eingabe!A3978,1,3)</f>
        <v/>
      </c>
      <c r="E3978" s="6" t="e">
        <f>TRIM(MID(Eingabe!A3978,A3978+4,(B3978-1)))</f>
        <v>#VALUE!</v>
      </c>
      <c r="F3978" s="4" t="str">
        <f>RIGHT(Eingabe!A3978,1)</f>
        <v/>
      </c>
    </row>
    <row r="3979" spans="1:6" x14ac:dyDescent="0.35">
      <c r="A3979" s="4">
        <f t="shared" si="63"/>
        <v>3</v>
      </c>
      <c r="B3979" s="4">
        <f>LEN(Eingabe!A3979)-A3979-3</f>
        <v>6</v>
      </c>
      <c r="C3979" s="4" t="str">
        <f>TRIM(MID(Eingabe!A3979,4,3))</f>
        <v>: 0</v>
      </c>
      <c r="D3979" s="4" t="str">
        <f>MID(Eingabe!A3979,1,3)</f>
        <v>DVR</v>
      </c>
      <c r="E3979" s="6" t="str">
        <f>TRIM(MID(Eingabe!A3979,A3979+4,(B3979-1)))</f>
        <v>86330</v>
      </c>
      <c r="F3979" s="4" t="str">
        <f>RIGHT(Eingabe!A3979,1)</f>
        <v>1</v>
      </c>
    </row>
    <row r="3980" spans="1:6" x14ac:dyDescent="0.35">
      <c r="A3980" s="4">
        <f t="shared" si="63"/>
        <v>0</v>
      </c>
      <c r="B3980" s="4">
        <f>LEN(Eingabe!A3980)-A3980-3</f>
        <v>-3</v>
      </c>
      <c r="C3980" s="4" t="str">
        <f>TRIM(MID(Eingabe!A3980,4,3))</f>
        <v/>
      </c>
      <c r="D3980" s="4" t="str">
        <f>MID(Eingabe!A3980,1,3)</f>
        <v/>
      </c>
      <c r="E3980" s="6" t="e">
        <f>TRIM(MID(Eingabe!A3980,A3980+4,(B3980-1)))</f>
        <v>#VALUE!</v>
      </c>
      <c r="F3980" s="4" t="str">
        <f>RIGHT(Eingabe!A3980,1)</f>
        <v/>
      </c>
    </row>
    <row r="3981" spans="1:6" x14ac:dyDescent="0.35">
      <c r="A3981" s="4">
        <f t="shared" si="63"/>
        <v>0</v>
      </c>
      <c r="B3981" s="4">
        <f>LEN(Eingabe!A3981)-A3981-3</f>
        <v>-3</v>
      </c>
      <c r="C3981" s="4" t="str">
        <f>TRIM(MID(Eingabe!A3981,4,3))</f>
        <v/>
      </c>
      <c r="D3981" s="4" t="str">
        <f>MID(Eingabe!A3981,1,3)</f>
        <v/>
      </c>
      <c r="E3981" s="6" t="e">
        <f>TRIM(MID(Eingabe!A3981,A3981+4,(B3981-1)))</f>
        <v>#VALUE!</v>
      </c>
      <c r="F3981" s="4" t="str">
        <f>RIGHT(Eingabe!A3981,1)</f>
        <v/>
      </c>
    </row>
    <row r="3982" spans="1:6" x14ac:dyDescent="0.35">
      <c r="A3982" s="4">
        <f t="shared" si="63"/>
        <v>3</v>
      </c>
      <c r="B3982" s="4">
        <f>LEN(Eingabe!A3982)-A3982-3</f>
        <v>35</v>
      </c>
      <c r="C3982" s="4" t="str">
        <f>TRIM(MID(Eingabe!A3982,4,3))</f>
        <v>zei</v>
      </c>
      <c r="D3982" s="4" t="str">
        <f>MID(Eingabe!A3982,1,3)</f>
        <v>Ruf</v>
      </c>
      <c r="E3982" s="6" t="str">
        <f>TRIM(MID(Eingabe!A3982,A3982+4,(B3982-1)))</f>
        <v>chen Name Standort Anschrift Bew_K</v>
      </c>
      <c r="F3982" s="4" t="str">
        <f>RIGHT(Eingabe!A3982,1)</f>
        <v>l</v>
      </c>
    </row>
    <row r="3983" spans="1:6" x14ac:dyDescent="0.35">
      <c r="A3983" s="4">
        <f t="shared" si="63"/>
        <v>0</v>
      </c>
      <c r="B3983" s="4">
        <f>LEN(Eingabe!A3983)-A3983-3</f>
        <v>-3</v>
      </c>
      <c r="C3983" s="4" t="str">
        <f>TRIM(MID(Eingabe!A3983,4,3))</f>
        <v/>
      </c>
      <c r="D3983" s="4" t="str">
        <f>MID(Eingabe!A3983,1,3)</f>
        <v/>
      </c>
      <c r="E3983" s="6" t="e">
        <f>TRIM(MID(Eingabe!A3983,A3983+4,(B3983-1)))</f>
        <v>#VALUE!</v>
      </c>
      <c r="F3983" s="4" t="str">
        <f>RIGHT(Eingabe!A3983,1)</f>
        <v/>
      </c>
    </row>
    <row r="3984" spans="1:6" x14ac:dyDescent="0.35">
      <c r="A3984" s="4">
        <f t="shared" si="63"/>
        <v>3</v>
      </c>
      <c r="B3984" s="4">
        <f>LEN(Eingabe!A3984)-A3984-3</f>
        <v>45</v>
      </c>
      <c r="C3984" s="4" t="str">
        <f>TRIM(MID(Eingabe!A3984,4,3))</f>
        <v>zei</v>
      </c>
      <c r="D3984" s="4" t="str">
        <f>MID(Eingabe!A3984,1,3)</f>
        <v>Ruf</v>
      </c>
      <c r="E3984" s="6" t="str">
        <f>TRIM(MID(Eingabe!A3984,A3984+4,(B3984-1)))</f>
        <v>chenliste österreichischer Amateurfunkstelle</v>
      </c>
      <c r="F3984" s="4" t="str">
        <f>RIGHT(Eingabe!A3984,1)</f>
        <v>n</v>
      </c>
    </row>
    <row r="3985" spans="1:6" x14ac:dyDescent="0.35">
      <c r="A3985" s="4">
        <f t="shared" si="63"/>
        <v>2</v>
      </c>
      <c r="B3985" s="4">
        <f>LEN(Eingabe!A3985)-A3985-3</f>
        <v>55</v>
      </c>
      <c r="C3985" s="4" t="str">
        <f>TRIM(MID(Eingabe!A3985,4,3))</f>
        <v>äß</v>
      </c>
      <c r="D3985" s="4" t="str">
        <f>MID(Eingabe!A3985,1,3)</f>
        <v>Gem</v>
      </c>
      <c r="E3985" s="6" t="str">
        <f>TRIM(MID(Eingabe!A3985,A3985+4,(B3985-1)))</f>
        <v>§ 150 Abs. 3 und 4 des Telekommunikationsgesetzes 202</v>
      </c>
      <c r="F3985" s="4" t="str">
        <f>RIGHT(Eingabe!A3985,1)</f>
        <v>1</v>
      </c>
    </row>
    <row r="3986" spans="1:6" x14ac:dyDescent="0.35">
      <c r="A3986" s="4">
        <f t="shared" si="63"/>
        <v>0</v>
      </c>
      <c r="B3986" s="4">
        <f>LEN(Eingabe!A3986)-A3986-3</f>
        <v>-3</v>
      </c>
      <c r="C3986" s="4" t="str">
        <f>TRIM(MID(Eingabe!A3986,4,3))</f>
        <v/>
      </c>
      <c r="D3986" s="4" t="str">
        <f>MID(Eingabe!A3986,1,3)</f>
        <v/>
      </c>
      <c r="E3986" s="6" t="e">
        <f>TRIM(MID(Eingabe!A3986,A3986+4,(B3986-1)))</f>
        <v>#VALUE!</v>
      </c>
      <c r="F3986" s="4" t="str">
        <f>RIGHT(Eingabe!A3986,1)</f>
        <v/>
      </c>
    </row>
    <row r="3987" spans="1:6" x14ac:dyDescent="0.35">
      <c r="A3987" s="4">
        <f t="shared" si="63"/>
        <v>3</v>
      </c>
      <c r="B3987" s="4">
        <f>LEN(Eingabe!A3987)-A3987-3</f>
        <v>85</v>
      </c>
      <c r="C3987" s="4" t="str">
        <f>TRIM(MID(Eingabe!A3987,4,3))</f>
        <v>XMW</v>
      </c>
      <c r="D3987" s="4" t="str">
        <f>MID(Eingabe!A3987,1,3)</f>
        <v>OE3</v>
      </c>
      <c r="E3987" s="6" t="str">
        <f>TRIM(MID(Eingabe!A3987,A3987+4,(B3987-1)))</f>
        <v>Landesverband Niederösterreich des Österreichis 2551 Enzesfeld Steinbruchstraße 25</v>
      </c>
      <c r="F3987" s="4" t="str">
        <f>RIGHT(Eingabe!A3987,1)</f>
        <v>1</v>
      </c>
    </row>
    <row r="3988" spans="1:6" x14ac:dyDescent="0.35">
      <c r="A3988" s="4">
        <f t="shared" si="63"/>
        <v>3</v>
      </c>
      <c r="B3988" s="4">
        <f>LEN(Eingabe!A3988)-A3988-3</f>
        <v>78</v>
      </c>
      <c r="C3988" s="4" t="str">
        <f>TRIM(MID(Eingabe!A3988,4,3))</f>
        <v>XNA</v>
      </c>
      <c r="D3988" s="4" t="str">
        <f>MID(Eingabe!A3988,1,3)</f>
        <v>OE3</v>
      </c>
      <c r="E3988" s="6" t="str">
        <f>TRIM(MID(Eingabe!A3988,A3988+4,(B3988-1)))</f>
        <v>Landesverband Niederösterreich des Österreichis 2331 Vösendorf Ortsstr. 175</v>
      </c>
      <c r="F3988" s="4" t="str">
        <f>RIGHT(Eingabe!A3988,1)</f>
        <v>1</v>
      </c>
    </row>
    <row r="3989" spans="1:6" x14ac:dyDescent="0.35">
      <c r="A3989" s="4">
        <f t="shared" si="63"/>
        <v>3</v>
      </c>
      <c r="B3989" s="4">
        <f>LEN(Eingabe!A3989)-A3989-3</f>
        <v>82</v>
      </c>
      <c r="C3989" s="4" t="str">
        <f>TRIM(MID(Eingabe!A3989,4,3))</f>
        <v>XNB</v>
      </c>
      <c r="D3989" s="4" t="str">
        <f>MID(Eingabe!A3989,1,3)</f>
        <v>OE3</v>
      </c>
      <c r="E3989" s="6" t="str">
        <f>TRIM(MID(Eingabe!A3989,A3989+4,(B3989-1)))</f>
        <v>Landesverband Niederösterreich des Österreichis 2340 Mödling Schillerstrasse 51</v>
      </c>
      <c r="F3989" s="4" t="str">
        <f>RIGHT(Eingabe!A3989,1)</f>
        <v>1</v>
      </c>
    </row>
    <row r="3990" spans="1:6" x14ac:dyDescent="0.35">
      <c r="A3990" s="4">
        <f t="shared" si="63"/>
        <v>3</v>
      </c>
      <c r="B3990" s="4">
        <f>LEN(Eingabe!A3990)-A3990-3</f>
        <v>64</v>
      </c>
      <c r="C3990" s="4" t="str">
        <f>TRIM(MID(Eingabe!A3990,4,3))</f>
        <v>XNK</v>
      </c>
      <c r="D3990" s="4" t="str">
        <f>MID(Eingabe!A3990,1,3)</f>
        <v>OE3</v>
      </c>
      <c r="E3990" s="6" t="str">
        <f>TRIM(MID(Eingabe!A3990,A3990+4,(B3990-1)))</f>
        <v>Amateurfunk Club Neunkirchen 2724 Stollhof Wandeckstrasse 149</v>
      </c>
      <c r="F3990" s="4" t="str">
        <f>RIGHT(Eingabe!A3990,1)</f>
        <v>1</v>
      </c>
    </row>
    <row r="3991" spans="1:6" x14ac:dyDescent="0.35">
      <c r="A3991" s="4">
        <f t="shared" si="63"/>
        <v>3</v>
      </c>
      <c r="B3991" s="4">
        <f>LEN(Eingabe!A3991)-A3991-3</f>
        <v>94</v>
      </c>
      <c r="C3991" s="4" t="str">
        <f>TRIM(MID(Eingabe!A3991,4,3))</f>
        <v>XNR</v>
      </c>
      <c r="D3991" s="4" t="str">
        <f>MID(Eingabe!A3991,1,3)</f>
        <v>OE3</v>
      </c>
      <c r="E3991" s="6" t="str">
        <f>TRIM(MID(Eingabe!A3991,A3991+4,(B3991-1)))</f>
        <v>Landesverband Niederösterreich des Österreichis 3971 Sankt Martin Nebelstein, Harmannschlag</v>
      </c>
      <c r="F3991" s="4" t="str">
        <f>RIGHT(Eingabe!A3991,1)</f>
        <v>1</v>
      </c>
    </row>
    <row r="3992" spans="1:6" x14ac:dyDescent="0.35">
      <c r="A3992" s="4">
        <f t="shared" si="63"/>
        <v>3</v>
      </c>
      <c r="B3992" s="4">
        <f>LEN(Eingabe!A3992)-A3992-3</f>
        <v>79</v>
      </c>
      <c r="C3992" s="4" t="str">
        <f>TRIM(MID(Eingabe!A3992,4,3))</f>
        <v>XNS</v>
      </c>
      <c r="D3992" s="4" t="str">
        <f>MID(Eingabe!A3992,1,3)</f>
        <v>OE3</v>
      </c>
      <c r="E3992" s="6" t="str">
        <f>TRIM(MID(Eingabe!A3992,A3992+4,(B3992-1)))</f>
        <v>Landesverband Niederösterreich des Österreichis 2116 Oberleis Oberleiserberg</v>
      </c>
      <c r="F3992" s="4" t="str">
        <f>RIGHT(Eingabe!A3992,1)</f>
        <v>1</v>
      </c>
    </row>
    <row r="3993" spans="1:6" x14ac:dyDescent="0.35">
      <c r="A3993" s="4">
        <f t="shared" si="63"/>
        <v>3</v>
      </c>
      <c r="B3993" s="4">
        <f>LEN(Eingabe!A3993)-A3993-3</f>
        <v>73</v>
      </c>
      <c r="C3993" s="4" t="str">
        <f>TRIM(MID(Eingabe!A3993,4,3))</f>
        <v>XOA</v>
      </c>
      <c r="D3993" s="4" t="str">
        <f>MID(Eingabe!A3993,1,3)</f>
        <v>OE3</v>
      </c>
      <c r="E3993" s="6" t="str">
        <f>TRIM(MID(Eingabe!A3993,A3993+4,(B3993-1)))</f>
        <v>Amateurfunk Club Mostviertel 3364 Neuhofen An Der Ybbs Leopoldigasse 4</v>
      </c>
      <c r="F3993" s="4" t="str">
        <f>RIGHT(Eingabe!A3993,1)</f>
        <v>1</v>
      </c>
    </row>
    <row r="3994" spans="1:6" x14ac:dyDescent="0.35">
      <c r="A3994" s="4">
        <f t="shared" si="63"/>
        <v>3</v>
      </c>
      <c r="B3994" s="4">
        <f>LEN(Eingabe!A3994)-A3994-3</f>
        <v>90</v>
      </c>
      <c r="C3994" s="4" t="str">
        <f>TRIM(MID(Eingabe!A3994,4,3))</f>
        <v>XOB</v>
      </c>
      <c r="D3994" s="4" t="str">
        <f>MID(Eingabe!A3994,1,3)</f>
        <v>OE3</v>
      </c>
      <c r="E3994" s="6" t="str">
        <f>TRIM(MID(Eingabe!A3994,A3994+4,(B3994-1)))</f>
        <v>Amateurfunkverein OE-Field Radio Group 2452 Mannersdorf Am Leithagebirge Wienerstraße 3</v>
      </c>
      <c r="F3994" s="4" t="str">
        <f>RIGHT(Eingabe!A3994,1)</f>
        <v>1</v>
      </c>
    </row>
    <row r="3995" spans="1:6" x14ac:dyDescent="0.35">
      <c r="A3995" s="4">
        <f t="shared" si="63"/>
        <v>3</v>
      </c>
      <c r="B3995" s="4">
        <f>LEN(Eingabe!A3995)-A3995-3</f>
        <v>59</v>
      </c>
      <c r="C3995" s="4" t="str">
        <f>TRIM(MID(Eingabe!A3995,4,3))</f>
        <v>XOC</v>
      </c>
      <c r="D3995" s="4" t="str">
        <f>MID(Eingabe!A3995,1,3)</f>
        <v>OE3</v>
      </c>
      <c r="E3995" s="6" t="str">
        <f>TRIM(MID(Eingabe!A3995,A3995+4,(B3995-1)))</f>
        <v>RADIO CLUB AUSTRIA 3034 Maria-Anzbach Buchbergstrasse 12</v>
      </c>
      <c r="F3995" s="4" t="str">
        <f>RIGHT(Eingabe!A3995,1)</f>
        <v>1</v>
      </c>
    </row>
    <row r="3996" spans="1:6" x14ac:dyDescent="0.35">
      <c r="A3996" s="4">
        <f t="shared" si="63"/>
        <v>3</v>
      </c>
      <c r="B3996" s="4">
        <f>LEN(Eingabe!A3996)-A3996-3</f>
        <v>70</v>
      </c>
      <c r="C3996" s="4" t="str">
        <f>TRIM(MID(Eingabe!A3996,4,3))</f>
        <v>XOE</v>
      </c>
      <c r="D3996" s="4" t="str">
        <f>MID(Eingabe!A3996,1,3)</f>
        <v>OE3</v>
      </c>
      <c r="E3996" s="6" t="str">
        <f>TRIM(MID(Eingabe!A3996,A3996+4,(B3996-1)))</f>
        <v>Amateurfunk Club Neunkirchen 2620 Wartmannstetten Hohe Wand Gasse 2</v>
      </c>
      <c r="F3996" s="4" t="str">
        <f>RIGHT(Eingabe!A3996,1)</f>
        <v>1</v>
      </c>
    </row>
    <row r="3997" spans="1:6" x14ac:dyDescent="0.35">
      <c r="A3997" s="4">
        <f t="shared" si="63"/>
        <v>3</v>
      </c>
      <c r="B3997" s="4">
        <f>LEN(Eingabe!A3997)-A3997-3</f>
        <v>76</v>
      </c>
      <c r="C3997" s="4" t="str">
        <f>TRIM(MID(Eingabe!A3997,4,3))</f>
        <v>XOR</v>
      </c>
      <c r="D3997" s="4" t="str">
        <f>MID(Eingabe!A3997,1,3)</f>
        <v>OE3</v>
      </c>
      <c r="E3997" s="6" t="str">
        <f>TRIM(MID(Eingabe!A3997,A3997+4,(B3997-1)))</f>
        <v>Landesverband Niederösterreich des Österreichis 3170 Hainfeld Kirchenberg</v>
      </c>
      <c r="F3997" s="4" t="str">
        <f>RIGHT(Eingabe!A3997,1)</f>
        <v>1</v>
      </c>
    </row>
    <row r="3998" spans="1:6" x14ac:dyDescent="0.35">
      <c r="A3998" s="4">
        <f t="shared" si="63"/>
        <v>3</v>
      </c>
      <c r="B3998" s="4">
        <f>LEN(Eingabe!A3998)-A3998-3</f>
        <v>76</v>
      </c>
      <c r="C3998" s="4" t="str">
        <f>TRIM(MID(Eingabe!A3998,4,3))</f>
        <v>XPA</v>
      </c>
      <c r="D3998" s="4" t="str">
        <f>MID(Eingabe!A3998,1,3)</f>
        <v>OE3</v>
      </c>
      <c r="E3998" s="6" t="str">
        <f>TRIM(MID(Eingabe!A3998,A3998+4,(B3998-1)))</f>
        <v>Landesverband Niederösterreich des Österreichis 3153 Eschenau Kaiserkogel</v>
      </c>
      <c r="F3998" s="4" t="str">
        <f>RIGHT(Eingabe!A3998,1)</f>
        <v>1</v>
      </c>
    </row>
    <row r="3999" spans="1:6" x14ac:dyDescent="0.35">
      <c r="A3999" s="4">
        <f t="shared" si="63"/>
        <v>3</v>
      </c>
      <c r="B3999" s="4">
        <f>LEN(Eingabe!A3999)-A3999-3</f>
        <v>63</v>
      </c>
      <c r="C3999" s="4" t="str">
        <f>TRIM(MID(Eingabe!A3999,4,3))</f>
        <v>XPB</v>
      </c>
      <c r="D3999" s="4" t="str">
        <f>MID(Eingabe!A3999,1,3)</f>
        <v>OE3</v>
      </c>
      <c r="E3999" s="6" t="str">
        <f>TRIM(MID(Eingabe!A3999,A3999+4,(B3999-1)))</f>
        <v>PFADFINDFCL O NUßBAUMER 2391 Kaltenleutgeben Hauptstr 155/20</v>
      </c>
      <c r="F3999" s="4" t="str">
        <f>RIGHT(Eingabe!A3999,1)</f>
        <v>1</v>
      </c>
    </row>
    <row r="4000" spans="1:6" x14ac:dyDescent="0.35">
      <c r="A4000" s="4">
        <f t="shared" si="63"/>
        <v>3</v>
      </c>
      <c r="B4000" s="4">
        <f>LEN(Eingabe!A4000)-A4000-3</f>
        <v>91</v>
      </c>
      <c r="C4000" s="4" t="str">
        <f>TRIM(MID(Eingabe!A4000,4,3))</f>
        <v>XPC</v>
      </c>
      <c r="D4000" s="4" t="str">
        <f>MID(Eingabe!A4000,1,3)</f>
        <v>OE3</v>
      </c>
      <c r="E4000" s="6" t="str">
        <f>TRIM(MID(Eingabe!A4000,A4000+4,(B4000-1)))</f>
        <v>Landesverband Niederösterreich des Österreichis 3180 Lilienfeld Hinteralm, Traisnerhütte</v>
      </c>
      <c r="F4000" s="4" t="str">
        <f>RIGHT(Eingabe!A4000,1)</f>
        <v>1</v>
      </c>
    </row>
    <row r="4001" spans="1:6" x14ac:dyDescent="0.35">
      <c r="A4001" s="4">
        <f t="shared" si="63"/>
        <v>3</v>
      </c>
      <c r="B4001" s="4">
        <f>LEN(Eingabe!A4001)-A4001-3</f>
        <v>84</v>
      </c>
      <c r="C4001" s="4" t="str">
        <f>TRIM(MID(Eingabe!A4001,4,3))</f>
        <v>XPU</v>
      </c>
      <c r="D4001" s="4" t="str">
        <f>MID(Eingabe!A4001,1,3)</f>
        <v>OE3</v>
      </c>
      <c r="E4001" s="6" t="str">
        <f>TRIM(MID(Eingabe!A4001,A4001+4,(B4001-1)))</f>
        <v>Pfadfinder und Pfadfinderinnen Österreichs, Grup 2380 Perchtoldsdorf Hochstraße 8</v>
      </c>
      <c r="F4001" s="4" t="str">
        <f>RIGHT(Eingabe!A4001,1)</f>
        <v>1</v>
      </c>
    </row>
    <row r="4002" spans="1:6" x14ac:dyDescent="0.35">
      <c r="A4002" s="4">
        <f t="shared" si="63"/>
        <v>3</v>
      </c>
      <c r="B4002" s="4">
        <f>LEN(Eingabe!A4002)-A4002-3</f>
        <v>20</v>
      </c>
      <c r="C4002" s="4" t="str">
        <f>TRIM(MID(Eingabe!A4002,4,3))</f>
        <v>XQA</v>
      </c>
      <c r="D4002" s="4" t="str">
        <f>MID(Eingabe!A4002,1,3)</f>
        <v>OE3</v>
      </c>
      <c r="E4002" s="6" t="str">
        <f>TRIM(MID(Eingabe!A4002,A4002+4,(B4002-1)))</f>
        <v>*-*-* *-*-* *-*-*</v>
      </c>
      <c r="F4002" s="4" t="str">
        <f>RIGHT(Eingabe!A4002,1)</f>
        <v>1</v>
      </c>
    </row>
    <row r="4003" spans="1:6" x14ac:dyDescent="0.35">
      <c r="A4003" s="4">
        <f t="shared" si="63"/>
        <v>3</v>
      </c>
      <c r="B4003" s="4">
        <f>LEN(Eingabe!A4003)-A4003-3</f>
        <v>84</v>
      </c>
      <c r="C4003" s="4" t="str">
        <f>TRIM(MID(Eingabe!A4003,4,3))</f>
        <v>XQS</v>
      </c>
      <c r="D4003" s="4" t="str">
        <f>MID(Eingabe!A4003,1,3)</f>
        <v>OE3</v>
      </c>
      <c r="E4003" s="6" t="str">
        <f>TRIM(MID(Eingabe!A4003,A4003+4,(B4003-1)))</f>
        <v>Landesverband Niederösterreich des Österreichis 3153 Eschenau/Traisen Kaiserkogel</v>
      </c>
      <c r="F4003" s="4" t="str">
        <f>RIGHT(Eingabe!A4003,1)</f>
        <v>1</v>
      </c>
    </row>
    <row r="4004" spans="1:6" x14ac:dyDescent="0.35">
      <c r="A4004" s="4">
        <f t="shared" si="63"/>
        <v>3</v>
      </c>
      <c r="B4004" s="4">
        <f>LEN(Eingabe!A4004)-A4004-3</f>
        <v>75</v>
      </c>
      <c r="C4004" s="4" t="str">
        <f>TRIM(MID(Eingabe!A4004,4,3))</f>
        <v>XRB</v>
      </c>
      <c r="D4004" s="4" t="str">
        <f>MID(Eingabe!A4004,1,3)</f>
        <v>OE3</v>
      </c>
      <c r="E4004" s="6" t="str">
        <f>TRIM(MID(Eingabe!A4004,A4004+4,(B4004-1)))</f>
        <v>Landesverband Niederösterreich des Österreichis 3332 Rosenau Sonntagberg</v>
      </c>
      <c r="F4004" s="4" t="str">
        <f>RIGHT(Eingabe!A4004,1)</f>
        <v>1</v>
      </c>
    </row>
    <row r="4005" spans="1:6" x14ac:dyDescent="0.35">
      <c r="A4005" s="4">
        <f t="shared" si="63"/>
        <v>3</v>
      </c>
      <c r="B4005" s="4">
        <f>LEN(Eingabe!A4005)-A4005-3</f>
        <v>50</v>
      </c>
      <c r="C4005" s="4" t="str">
        <f>TRIM(MID(Eingabe!A4005,4,3))</f>
        <v>XRK</v>
      </c>
      <c r="D4005" s="4" t="str">
        <f>MID(Eingabe!A4005,1,3)</f>
        <v>OE3</v>
      </c>
      <c r="E4005" s="6" t="str">
        <f>TRIM(MID(Eingabe!A4005,A4005+4,(B4005-1)))</f>
        <v>ÖRK LANDESVERBAND NÖ Tulln Franz-Zant-Allee 3-5</v>
      </c>
      <c r="F4005" s="4" t="str">
        <f>RIGHT(Eingabe!A4005,1)</f>
        <v>1</v>
      </c>
    </row>
    <row r="4006" spans="1:6" x14ac:dyDescent="0.35">
      <c r="A4006" s="4">
        <f t="shared" si="63"/>
        <v>3</v>
      </c>
      <c r="B4006" s="4">
        <f>LEN(Eingabe!A4006)-A4006-3</f>
        <v>88</v>
      </c>
      <c r="C4006" s="4" t="str">
        <f>TRIM(MID(Eingabe!A4006,4,3))</f>
        <v>XSA</v>
      </c>
      <c r="D4006" s="4" t="str">
        <f>MID(Eingabe!A4006,1,3)</f>
        <v>OE3</v>
      </c>
      <c r="E4006" s="6" t="str">
        <f>TRIM(MID(Eingabe!A4006,A4006+4,(B4006-1)))</f>
        <v>Landesverband Niederösterreich des Österreichis 3610 Weinzierl Am Walde Stixendorf 26</v>
      </c>
      <c r="F4006" s="4" t="str">
        <f>RIGHT(Eingabe!A4006,1)</f>
        <v>1</v>
      </c>
    </row>
    <row r="4007" spans="1:6" x14ac:dyDescent="0.35">
      <c r="A4007" s="4">
        <f t="shared" si="63"/>
        <v>3</v>
      </c>
      <c r="B4007" s="4">
        <f>LEN(Eingabe!A4007)-A4007-3</f>
        <v>90</v>
      </c>
      <c r="C4007" s="4" t="str">
        <f>TRIM(MID(Eingabe!A4007,4,3))</f>
        <v>XSH</v>
      </c>
      <c r="D4007" s="4" t="str">
        <f>MID(Eingabe!A4007,1,3)</f>
        <v>OE3</v>
      </c>
      <c r="E4007" s="6" t="str">
        <f>TRIM(MID(Eingabe!A4007,A4007+4,(B4007-1)))</f>
        <v>Landesverband Niederösterreich des Österreichis 3100 Sankt Pölten Kremser Landstraße 30</v>
      </c>
      <c r="F4007" s="4" t="str">
        <f>RIGHT(Eingabe!A4007,1)</f>
        <v>1</v>
      </c>
    </row>
    <row r="4008" spans="1:6" x14ac:dyDescent="0.35">
      <c r="A4008" s="4">
        <f t="shared" si="63"/>
        <v>3</v>
      </c>
      <c r="B4008" s="4">
        <f>LEN(Eingabe!A4008)-A4008-3</f>
        <v>74</v>
      </c>
      <c r="C4008" s="4" t="str">
        <f>TRIM(MID(Eingabe!A4008,4,3))</f>
        <v>XSM</v>
      </c>
      <c r="D4008" s="4" t="str">
        <f>MID(Eingabe!A4008,1,3)</f>
        <v>OE3</v>
      </c>
      <c r="E4008" s="6" t="str">
        <f>TRIM(MID(Eingabe!A4008,A4008+4,(B4008-1)))</f>
        <v>AMATEURFUNKKLUB AVUS-DX, c/o Martin Rou 3032 Eichgraben Wallnerstraße 6</v>
      </c>
      <c r="F4008" s="4" t="str">
        <f>RIGHT(Eingabe!A4008,1)</f>
        <v>1</v>
      </c>
    </row>
    <row r="4009" spans="1:6" x14ac:dyDescent="0.35">
      <c r="A4009" s="4">
        <f t="shared" si="63"/>
        <v>3</v>
      </c>
      <c r="B4009" s="4">
        <f>LEN(Eingabe!A4009)-A4009-3</f>
        <v>79</v>
      </c>
      <c r="C4009" s="4" t="str">
        <f>TRIM(MID(Eingabe!A4009,4,3))</f>
        <v>XSR</v>
      </c>
      <c r="D4009" s="4" t="str">
        <f>MID(Eingabe!A4009,1,3)</f>
        <v>OE3</v>
      </c>
      <c r="E4009" s="6" t="str">
        <f>TRIM(MID(Eingabe!A4009,A4009+4,(B4009-1)))</f>
        <v>Waldviertel Amateur Radio Club (WARC) 3874 Haugschlag Parz 441-1 (Sternberg)</v>
      </c>
      <c r="F4009" s="4" t="str">
        <f>RIGHT(Eingabe!A4009,1)</f>
        <v>1</v>
      </c>
    </row>
    <row r="4010" spans="1:6" x14ac:dyDescent="0.35">
      <c r="A4010" s="4">
        <f t="shared" si="63"/>
        <v>3</v>
      </c>
      <c r="B4010" s="4">
        <f>LEN(Eingabe!A4010)-A4010-3</f>
        <v>86</v>
      </c>
      <c r="C4010" s="4" t="str">
        <f>TRIM(MID(Eingabe!A4010,4,3))</f>
        <v>XSS</v>
      </c>
      <c r="D4010" s="4" t="str">
        <f>MID(Eingabe!A4010,1,3)</f>
        <v>OE3</v>
      </c>
      <c r="E4010" s="6" t="str">
        <f>TRIM(MID(Eingabe!A4010,A4010+4,(B4010-1)))</f>
        <v>Landesverband Niederösterreich des Österreichis 2401 Fischamend Enzersdorferstr. 44</v>
      </c>
      <c r="F4010" s="4" t="str">
        <f>RIGHT(Eingabe!A4010,1)</f>
        <v>1</v>
      </c>
    </row>
    <row r="4011" spans="1:6" x14ac:dyDescent="0.35">
      <c r="A4011" s="4">
        <f t="shared" si="63"/>
        <v>3</v>
      </c>
      <c r="B4011" s="4">
        <f>LEN(Eingabe!A4011)-A4011-3</f>
        <v>84</v>
      </c>
      <c r="C4011" s="4" t="str">
        <f>TRIM(MID(Eingabe!A4011,4,3))</f>
        <v>XSU</v>
      </c>
      <c r="D4011" s="4" t="str">
        <f>MID(Eingabe!A4011,1,3)</f>
        <v>OE3</v>
      </c>
      <c r="E4011" s="6" t="str">
        <f>TRIM(MID(Eingabe!A4011,A4011+4,(B4011-1)))</f>
        <v>Landesverband Niederösterreich des Österreichis 4300 Sankt Valentin Rittmannsberg</v>
      </c>
      <c r="F4011" s="4" t="str">
        <f>RIGHT(Eingabe!A4011,1)</f>
        <v>1</v>
      </c>
    </row>
    <row r="4012" spans="1:6" x14ac:dyDescent="0.35">
      <c r="A4012" s="4">
        <f t="shared" si="63"/>
        <v>3</v>
      </c>
      <c r="B4012" s="4">
        <f>LEN(Eingabe!A4012)-A4012-3</f>
        <v>92</v>
      </c>
      <c r="C4012" s="4" t="str">
        <f>TRIM(MID(Eingabe!A4012,4,3))</f>
        <v>XTC</v>
      </c>
      <c r="D4012" s="4" t="str">
        <f>MID(Eingabe!A4012,1,3)</f>
        <v>OE3</v>
      </c>
      <c r="E4012" s="6" t="str">
        <f>TRIM(MID(Eingabe!A4012,A4012+4,(B4012-1)))</f>
        <v>Landesverband Niederösterreich des Österreichis 2020 Hollabrunn Anton-Ehrenfriedstraße 10</v>
      </c>
      <c r="F4012" s="4" t="str">
        <f>RIGHT(Eingabe!A4012,1)</f>
        <v>1</v>
      </c>
    </row>
    <row r="4013" spans="1:6" x14ac:dyDescent="0.35">
      <c r="A4013" s="4">
        <f t="shared" si="63"/>
        <v>3</v>
      </c>
      <c r="B4013" s="4">
        <f>LEN(Eingabe!A4013)-A4013-3</f>
        <v>101</v>
      </c>
      <c r="C4013" s="4" t="str">
        <f>TRIM(MID(Eingabe!A4013,4,3))</f>
        <v>XTR</v>
      </c>
      <c r="D4013" s="4" t="str">
        <f>MID(Eingabe!A4013,1,3)</f>
        <v>OE3</v>
      </c>
      <c r="E4013" s="6" t="str">
        <f>TRIM(MID(Eingabe!A4013,A4013+4,(B4013-1)))</f>
        <v>Landesverband Niederösterreich des Österreichis 2724 Stollhof Hochkogel Strasse 127, Hochkogelhaus</v>
      </c>
      <c r="F4013" s="4" t="str">
        <f>RIGHT(Eingabe!A4013,1)</f>
        <v>1</v>
      </c>
    </row>
    <row r="4014" spans="1:6" x14ac:dyDescent="0.35">
      <c r="A4014" s="4">
        <f t="shared" si="63"/>
        <v>3</v>
      </c>
      <c r="B4014" s="4">
        <f>LEN(Eingabe!A4014)-A4014-3</f>
        <v>90</v>
      </c>
      <c r="C4014" s="4" t="str">
        <f>TRIM(MID(Eingabe!A4014,4,3))</f>
        <v>XTS</v>
      </c>
      <c r="D4014" s="4" t="str">
        <f>MID(Eingabe!A4014,1,3)</f>
        <v>OE3</v>
      </c>
      <c r="E4014" s="6" t="str">
        <f>TRIM(MID(Eingabe!A4014,A4014+4,(B4014-1)))</f>
        <v>Landesverband Niederösterreich des Österreichis 2625 Schwarzau Am Steinfeld Guntrams 39</v>
      </c>
      <c r="F4014" s="4" t="str">
        <f>RIGHT(Eingabe!A4014,1)</f>
        <v>1</v>
      </c>
    </row>
    <row r="4015" spans="1:6" x14ac:dyDescent="0.35">
      <c r="A4015" s="4">
        <f t="shared" si="63"/>
        <v>3</v>
      </c>
      <c r="B4015" s="4">
        <f>LEN(Eingabe!A4015)-A4015-3</f>
        <v>73</v>
      </c>
      <c r="C4015" s="4" t="str">
        <f>TRIM(MID(Eingabe!A4015,4,3))</f>
        <v>XTV</v>
      </c>
      <c r="D4015" s="4" t="str">
        <f>MID(Eingabe!A4015,1,3)</f>
        <v>OE3</v>
      </c>
      <c r="E4015" s="6" t="str">
        <f>TRIM(MID(Eingabe!A4015,A4015+4,(B4015-1)))</f>
        <v>RADIO CLUB AUSTRIA 3180 Lilienfeld Hinteralm, Schutzhaus Traisnerhütte</v>
      </c>
      <c r="F4015" s="4" t="str">
        <f>RIGHT(Eingabe!A4015,1)</f>
        <v>1</v>
      </c>
    </row>
    <row r="4016" spans="1:6" x14ac:dyDescent="0.35">
      <c r="A4016" s="4">
        <f t="shared" si="63"/>
        <v>3</v>
      </c>
      <c r="B4016" s="4">
        <f>LEN(Eingabe!A4016)-A4016-3</f>
        <v>42</v>
      </c>
      <c r="C4016" s="4" t="str">
        <f>TRIM(MID(Eingabe!A4016,4,3))</f>
        <v>nme</v>
      </c>
      <c r="D4016" s="4" t="str">
        <f>MID(Eingabe!A4016,1,3)</f>
        <v>Fer</v>
      </c>
      <c r="E4016" s="6" t="str">
        <f>TRIM(MID(Eingabe!A4016,A4016+4,(B4016-1)))</f>
        <v>ldebüro Stand 2022.12.01 Seite 103 von 24</v>
      </c>
      <c r="F4016" s="4" t="str">
        <f>RIGHT(Eingabe!A4016,1)</f>
        <v>9</v>
      </c>
    </row>
    <row r="4017" spans="1:6" x14ac:dyDescent="0.35">
      <c r="A4017" s="4">
        <f t="shared" si="63"/>
        <v>0</v>
      </c>
      <c r="B4017" s="4">
        <f>LEN(Eingabe!A4017)-A4017-3</f>
        <v>-3</v>
      </c>
      <c r="C4017" s="4" t="str">
        <f>TRIM(MID(Eingabe!A4017,4,3))</f>
        <v/>
      </c>
      <c r="D4017" s="4" t="str">
        <f>MID(Eingabe!A4017,1,3)</f>
        <v/>
      </c>
      <c r="E4017" s="6" t="e">
        <f>TRIM(MID(Eingabe!A4017,A4017+4,(B4017-1)))</f>
        <v>#VALUE!</v>
      </c>
      <c r="F4017" s="4" t="str">
        <f>RIGHT(Eingabe!A4017,1)</f>
        <v/>
      </c>
    </row>
    <row r="4018" spans="1:6" x14ac:dyDescent="0.35">
      <c r="A4018" s="4">
        <f t="shared" si="63"/>
        <v>3</v>
      </c>
      <c r="B4018" s="4">
        <f>LEN(Eingabe!A4018)-A4018-3</f>
        <v>6</v>
      </c>
      <c r="C4018" s="4" t="str">
        <f>TRIM(MID(Eingabe!A4018,4,3))</f>
        <v>: 0</v>
      </c>
      <c r="D4018" s="4" t="str">
        <f>MID(Eingabe!A4018,1,3)</f>
        <v>DVR</v>
      </c>
      <c r="E4018" s="6" t="str">
        <f>TRIM(MID(Eingabe!A4018,A4018+4,(B4018-1)))</f>
        <v>86330</v>
      </c>
      <c r="F4018" s="4" t="str">
        <f>RIGHT(Eingabe!A4018,1)</f>
        <v>1</v>
      </c>
    </row>
    <row r="4019" spans="1:6" x14ac:dyDescent="0.35">
      <c r="A4019" s="4">
        <f t="shared" si="63"/>
        <v>0</v>
      </c>
      <c r="B4019" s="4">
        <f>LEN(Eingabe!A4019)-A4019-3</f>
        <v>-3</v>
      </c>
      <c r="C4019" s="4" t="str">
        <f>TRIM(MID(Eingabe!A4019,4,3))</f>
        <v/>
      </c>
      <c r="D4019" s="4" t="str">
        <f>MID(Eingabe!A4019,1,3)</f>
        <v/>
      </c>
      <c r="E4019" s="6" t="e">
        <f>TRIM(MID(Eingabe!A4019,A4019+4,(B4019-1)))</f>
        <v>#VALUE!</v>
      </c>
      <c r="F4019" s="4" t="str">
        <f>RIGHT(Eingabe!A4019,1)</f>
        <v/>
      </c>
    </row>
    <row r="4020" spans="1:6" x14ac:dyDescent="0.35">
      <c r="A4020" s="4">
        <f t="shared" si="63"/>
        <v>0</v>
      </c>
      <c r="B4020" s="4">
        <f>LEN(Eingabe!A4020)-A4020-3</f>
        <v>-3</v>
      </c>
      <c r="C4020" s="4" t="str">
        <f>TRIM(MID(Eingabe!A4020,4,3))</f>
        <v/>
      </c>
      <c r="D4020" s="4" t="str">
        <f>MID(Eingabe!A4020,1,3)</f>
        <v/>
      </c>
      <c r="E4020" s="6" t="e">
        <f>TRIM(MID(Eingabe!A4020,A4020+4,(B4020-1)))</f>
        <v>#VALUE!</v>
      </c>
      <c r="F4020" s="4" t="str">
        <f>RIGHT(Eingabe!A4020,1)</f>
        <v/>
      </c>
    </row>
    <row r="4021" spans="1:6" x14ac:dyDescent="0.35">
      <c r="A4021" s="4">
        <f t="shared" si="63"/>
        <v>3</v>
      </c>
      <c r="B4021" s="4">
        <f>LEN(Eingabe!A4021)-A4021-3</f>
        <v>35</v>
      </c>
      <c r="C4021" s="4" t="str">
        <f>TRIM(MID(Eingabe!A4021,4,3))</f>
        <v>zei</v>
      </c>
      <c r="D4021" s="4" t="str">
        <f>MID(Eingabe!A4021,1,3)</f>
        <v>Ruf</v>
      </c>
      <c r="E4021" s="6" t="str">
        <f>TRIM(MID(Eingabe!A4021,A4021+4,(B4021-1)))</f>
        <v>chen Name Standort Anschrift Bew_K</v>
      </c>
      <c r="F4021" s="4" t="str">
        <f>RIGHT(Eingabe!A4021,1)</f>
        <v>l</v>
      </c>
    </row>
    <row r="4022" spans="1:6" x14ac:dyDescent="0.35">
      <c r="A4022" s="4">
        <f t="shared" si="63"/>
        <v>0</v>
      </c>
      <c r="B4022" s="4">
        <f>LEN(Eingabe!A4022)-A4022-3</f>
        <v>-3</v>
      </c>
      <c r="C4022" s="4" t="str">
        <f>TRIM(MID(Eingabe!A4022,4,3))</f>
        <v/>
      </c>
      <c r="D4022" s="4" t="str">
        <f>MID(Eingabe!A4022,1,3)</f>
        <v/>
      </c>
      <c r="E4022" s="6" t="e">
        <f>TRIM(MID(Eingabe!A4022,A4022+4,(B4022-1)))</f>
        <v>#VALUE!</v>
      </c>
      <c r="F4022" s="4" t="str">
        <f>RIGHT(Eingabe!A4022,1)</f>
        <v/>
      </c>
    </row>
    <row r="4023" spans="1:6" x14ac:dyDescent="0.35">
      <c r="A4023" s="4">
        <f t="shared" si="63"/>
        <v>3</v>
      </c>
      <c r="B4023" s="4">
        <f>LEN(Eingabe!A4023)-A4023-3</f>
        <v>45</v>
      </c>
      <c r="C4023" s="4" t="str">
        <f>TRIM(MID(Eingabe!A4023,4,3))</f>
        <v>zei</v>
      </c>
      <c r="D4023" s="4" t="str">
        <f>MID(Eingabe!A4023,1,3)</f>
        <v>Ruf</v>
      </c>
      <c r="E4023" s="6" t="str">
        <f>TRIM(MID(Eingabe!A4023,A4023+4,(B4023-1)))</f>
        <v>chenliste österreichischer Amateurfunkstelle</v>
      </c>
      <c r="F4023" s="4" t="str">
        <f>RIGHT(Eingabe!A4023,1)</f>
        <v>n</v>
      </c>
    </row>
    <row r="4024" spans="1:6" x14ac:dyDescent="0.35">
      <c r="A4024" s="4">
        <f t="shared" si="63"/>
        <v>2</v>
      </c>
      <c r="B4024" s="4">
        <f>LEN(Eingabe!A4024)-A4024-3</f>
        <v>55</v>
      </c>
      <c r="C4024" s="4" t="str">
        <f>TRIM(MID(Eingabe!A4024,4,3))</f>
        <v>äß</v>
      </c>
      <c r="D4024" s="4" t="str">
        <f>MID(Eingabe!A4024,1,3)</f>
        <v>Gem</v>
      </c>
      <c r="E4024" s="6" t="str">
        <f>TRIM(MID(Eingabe!A4024,A4024+4,(B4024-1)))</f>
        <v>§ 150 Abs. 3 und 4 des Telekommunikationsgesetzes 202</v>
      </c>
      <c r="F4024" s="4" t="str">
        <f>RIGHT(Eingabe!A4024,1)</f>
        <v>1</v>
      </c>
    </row>
    <row r="4025" spans="1:6" x14ac:dyDescent="0.35">
      <c r="A4025" s="4">
        <f t="shared" si="63"/>
        <v>0</v>
      </c>
      <c r="B4025" s="4">
        <f>LEN(Eingabe!A4025)-A4025-3</f>
        <v>-3</v>
      </c>
      <c r="C4025" s="4" t="str">
        <f>TRIM(MID(Eingabe!A4025,4,3))</f>
        <v/>
      </c>
      <c r="D4025" s="4" t="str">
        <f>MID(Eingabe!A4025,1,3)</f>
        <v/>
      </c>
      <c r="E4025" s="6" t="e">
        <f>TRIM(MID(Eingabe!A4025,A4025+4,(B4025-1)))</f>
        <v>#VALUE!</v>
      </c>
      <c r="F4025" s="4" t="str">
        <f>RIGHT(Eingabe!A4025,1)</f>
        <v/>
      </c>
    </row>
    <row r="4026" spans="1:6" x14ac:dyDescent="0.35">
      <c r="A4026" s="4">
        <f t="shared" si="63"/>
        <v>3</v>
      </c>
      <c r="B4026" s="4">
        <f>LEN(Eingabe!A4026)-A4026-3</f>
        <v>79</v>
      </c>
      <c r="C4026" s="4" t="str">
        <f>TRIM(MID(Eingabe!A4026,4,3))</f>
        <v>XUA</v>
      </c>
      <c r="D4026" s="4" t="str">
        <f>MID(Eingabe!A4026,1,3)</f>
        <v>OE3</v>
      </c>
      <c r="E4026" s="6" t="str">
        <f>TRIM(MID(Eingabe!A4026,A4026+4,(B4026-1)))</f>
        <v>Landesverband Niederösterreich des Österreichis 2340 Mödling Giannonigasse 5</v>
      </c>
      <c r="F4026" s="4" t="str">
        <f>RIGHT(Eingabe!A4026,1)</f>
        <v>1</v>
      </c>
    </row>
    <row r="4027" spans="1:6" x14ac:dyDescent="0.35">
      <c r="A4027" s="4">
        <f t="shared" si="63"/>
        <v>3</v>
      </c>
      <c r="B4027" s="4">
        <f>LEN(Eingabe!A4027)-A4027-3</f>
        <v>90</v>
      </c>
      <c r="C4027" s="4" t="str">
        <f>TRIM(MID(Eingabe!A4027,4,3))</f>
        <v>XUR</v>
      </c>
      <c r="D4027" s="4" t="str">
        <f>MID(Eingabe!A4027,1,3)</f>
        <v>OE3</v>
      </c>
      <c r="E4027" s="6" t="str">
        <f>TRIM(MID(Eingabe!A4027,A4027+4,(B4027-1)))</f>
        <v>Landesverband Niederösterreich des Österreichis 2380 Perchtoldsdorf Wenzl Frey Gasse 25</v>
      </c>
      <c r="F4027" s="4" t="str">
        <f>RIGHT(Eingabe!A4027,1)</f>
        <v>1</v>
      </c>
    </row>
    <row r="4028" spans="1:6" x14ac:dyDescent="0.35">
      <c r="A4028" s="4">
        <f t="shared" si="63"/>
        <v>3</v>
      </c>
      <c r="B4028" s="4">
        <f>LEN(Eingabe!A4028)-A4028-3</f>
        <v>59</v>
      </c>
      <c r="C4028" s="4" t="str">
        <f>TRIM(MID(Eingabe!A4028,4,3))</f>
        <v>XVA</v>
      </c>
      <c r="D4028" s="4" t="str">
        <f>MID(Eingabe!A4028,1,3)</f>
        <v>OE3</v>
      </c>
      <c r="E4028" s="6" t="str">
        <f>TRIM(MID(Eingabe!A4028,A4028+4,(B4028-1)))</f>
        <v>RADIO CLUB AUSTRIA 4300 Sankt Valentin Kobelfeldstraße 2</v>
      </c>
      <c r="F4028" s="4" t="str">
        <f>RIGHT(Eingabe!A4028,1)</f>
        <v>1</v>
      </c>
    </row>
    <row r="4029" spans="1:6" x14ac:dyDescent="0.35">
      <c r="A4029" s="4">
        <f t="shared" si="63"/>
        <v>3</v>
      </c>
      <c r="B4029" s="4">
        <f>LEN(Eingabe!A4029)-A4029-3</f>
        <v>62</v>
      </c>
      <c r="C4029" s="4" t="str">
        <f>TRIM(MID(Eingabe!A4029,4,3))</f>
        <v>XVI</v>
      </c>
      <c r="D4029" s="4" t="str">
        <f>MID(Eingabe!A4029,1,3)</f>
        <v>OE3</v>
      </c>
      <c r="E4029" s="6" t="str">
        <f>TRIM(MID(Eingabe!A4029,A4029+4,(B4029-1)))</f>
        <v>ICOM RADIO CLUB 2763 Muggendorf Unterberg, Evn Antennenmast</v>
      </c>
      <c r="F4029" s="4" t="str">
        <f>RIGHT(Eingabe!A4029,1)</f>
        <v>1</v>
      </c>
    </row>
    <row r="4030" spans="1:6" x14ac:dyDescent="0.35">
      <c r="A4030" s="4">
        <f t="shared" si="63"/>
        <v>3</v>
      </c>
      <c r="B4030" s="4">
        <f>LEN(Eingabe!A4030)-A4030-3</f>
        <v>20</v>
      </c>
      <c r="C4030" s="4" t="str">
        <f>TRIM(MID(Eingabe!A4030,4,3))</f>
        <v>XVJ</v>
      </c>
      <c r="D4030" s="4" t="str">
        <f>MID(Eingabe!A4030,1,3)</f>
        <v>OE3</v>
      </c>
      <c r="E4030" s="6" t="str">
        <f>TRIM(MID(Eingabe!A4030,A4030+4,(B4030-1)))</f>
        <v>*-*-* *-*-* *-*-*</v>
      </c>
      <c r="F4030" s="4" t="str">
        <f>RIGHT(Eingabe!A4030,1)</f>
        <v>1</v>
      </c>
    </row>
    <row r="4031" spans="1:6" x14ac:dyDescent="0.35">
      <c r="A4031" s="4">
        <f t="shared" si="63"/>
        <v>3</v>
      </c>
      <c r="B4031" s="4">
        <f>LEN(Eingabe!A4031)-A4031-3</f>
        <v>87</v>
      </c>
      <c r="C4031" s="4" t="str">
        <f>TRIM(MID(Eingabe!A4031,4,3))</f>
        <v>XVV</v>
      </c>
      <c r="D4031" s="4" t="str">
        <f>MID(Eingabe!A4031,1,3)</f>
        <v>OE3</v>
      </c>
      <c r="E4031" s="6" t="str">
        <f>TRIM(MID(Eingabe!A4031,A4031+4,(B4031-1)))</f>
        <v>Landesverband Niederösterreich des Österreichis 2024 Mailberg Buchberg (Bos Station)</v>
      </c>
      <c r="F4031" s="4" t="str">
        <f>RIGHT(Eingabe!A4031,1)</f>
        <v>1</v>
      </c>
    </row>
    <row r="4032" spans="1:6" x14ac:dyDescent="0.35">
      <c r="A4032" s="4">
        <f t="shared" si="63"/>
        <v>3</v>
      </c>
      <c r="B4032" s="4">
        <f>LEN(Eingabe!A4032)-A4032-3</f>
        <v>84</v>
      </c>
      <c r="C4032" s="4" t="str">
        <f>TRIM(MID(Eingabe!A4032,4,3))</f>
        <v>XVW</v>
      </c>
      <c r="D4032" s="4" t="str">
        <f>MID(Eingabe!A4032,1,3)</f>
        <v>OE3</v>
      </c>
      <c r="E4032" s="6" t="str">
        <f>TRIM(MID(Eingabe!A4032,A4032+4,(B4032-1)))</f>
        <v>Landesverband Niederösterreich des Österreichis Gr.Siegharts Waidhofnerstrasse 60</v>
      </c>
      <c r="F4032" s="4" t="str">
        <f>RIGHT(Eingabe!A4032,1)</f>
        <v>1</v>
      </c>
    </row>
    <row r="4033" spans="1:6" x14ac:dyDescent="0.35">
      <c r="A4033" s="4">
        <f t="shared" si="63"/>
        <v>3</v>
      </c>
      <c r="B4033" s="4">
        <f>LEN(Eingabe!A4033)-A4033-3</f>
        <v>80</v>
      </c>
      <c r="C4033" s="4" t="str">
        <f>TRIM(MID(Eingabe!A4033,4,3))</f>
        <v>XWB</v>
      </c>
      <c r="D4033" s="4" t="str">
        <f>MID(Eingabe!A4033,1,3)</f>
        <v>OE3</v>
      </c>
      <c r="E4033" s="6" t="str">
        <f>TRIM(MID(Eingabe!A4033,A4033+4,(B4033-1)))</f>
        <v>Landesverband Niederösterreich des Österreichis Waidhofen/Ybbs Im Vogelsang 8</v>
      </c>
      <c r="F4033" s="4" t="str">
        <f>RIGHT(Eingabe!A4033,1)</f>
        <v>1</v>
      </c>
    </row>
    <row r="4034" spans="1:6" x14ac:dyDescent="0.35">
      <c r="A4034" s="4">
        <f t="shared" si="63"/>
        <v>3</v>
      </c>
      <c r="B4034" s="4">
        <f>LEN(Eingabe!A4034)-A4034-3</f>
        <v>62</v>
      </c>
      <c r="C4034" s="4" t="str">
        <f>TRIM(MID(Eingabe!A4034,4,3))</f>
        <v>XWJ</v>
      </c>
      <c r="D4034" s="4" t="str">
        <f>MID(Eingabe!A4034,1,3)</f>
        <v>OE3</v>
      </c>
      <c r="E4034" s="6" t="str">
        <f>TRIM(MID(Eingabe!A4034,A4034+4,(B4034-1)))</f>
        <v>RADIO CLUB AUSTRIA 3620 Oberndorf Jauerling, Aussichtswarte</v>
      </c>
      <c r="F4034" s="4" t="str">
        <f>RIGHT(Eingabe!A4034,1)</f>
        <v>1</v>
      </c>
    </row>
    <row r="4035" spans="1:6" x14ac:dyDescent="0.35">
      <c r="A4035" s="4">
        <f t="shared" ref="A4035:A4098" si="64">LEN(C4035)</f>
        <v>3</v>
      </c>
      <c r="B4035" s="4">
        <f>LEN(Eingabe!A4035)-A4035-3</f>
        <v>81</v>
      </c>
      <c r="C4035" s="4" t="str">
        <f>TRIM(MID(Eingabe!A4035,4,3))</f>
        <v>XWU</v>
      </c>
      <c r="D4035" s="4" t="str">
        <f>MID(Eingabe!A4035,1,3)</f>
        <v>OE3</v>
      </c>
      <c r="E4035" s="6" t="str">
        <f>TRIM(MID(Eingabe!A4035,A4035+4,(B4035-1)))</f>
        <v>RADIO CLUB AUSTRIA 2870 Neustift Am Alpenwalde Wetterkoglerhaus Am Hochwechsel</v>
      </c>
      <c r="F4035" s="4" t="str">
        <f>RIGHT(Eingabe!A4035,1)</f>
        <v>1</v>
      </c>
    </row>
    <row r="4036" spans="1:6" x14ac:dyDescent="0.35">
      <c r="A4036" s="4">
        <f t="shared" si="64"/>
        <v>3</v>
      </c>
      <c r="B4036" s="4">
        <f>LEN(Eingabe!A4036)-A4036-3</f>
        <v>57</v>
      </c>
      <c r="C4036" s="4" t="str">
        <f>TRIM(MID(Eingabe!A4036,4,3))</f>
        <v>XWW</v>
      </c>
      <c r="D4036" s="4" t="str">
        <f>MID(Eingabe!A4036,1,3)</f>
        <v>OE3</v>
      </c>
      <c r="E4036" s="6" t="str">
        <f>TRIM(MID(Eingabe!A4036,A4036+4,(B4036-1)))</f>
        <v>Amateurfunk Club Neunkirchen 2872 Mönichkirchen Nr 283</v>
      </c>
      <c r="F4036" s="4" t="str">
        <f>RIGHT(Eingabe!A4036,1)</f>
        <v>1</v>
      </c>
    </row>
    <row r="4037" spans="1:6" x14ac:dyDescent="0.35">
      <c r="A4037" s="4">
        <f t="shared" si="64"/>
        <v>3</v>
      </c>
      <c r="B4037" s="4">
        <f>LEN(Eingabe!A4037)-A4037-3</f>
        <v>82</v>
      </c>
      <c r="C4037" s="4" t="str">
        <f>TRIM(MID(Eingabe!A4037,4,3))</f>
        <v>XXA</v>
      </c>
      <c r="D4037" s="4" t="str">
        <f>MID(Eingabe!A4037,1,3)</f>
        <v>OE3</v>
      </c>
      <c r="E4037" s="6" t="str">
        <f>TRIM(MID(Eingabe!A4037,A4037+4,(B4037-1)))</f>
        <v>LANDESVERBAND WIEN IM ÖSTERREICHISCH 3400 Klosterneuburg Weidling-Windischhütte</v>
      </c>
      <c r="F4037" s="4" t="str">
        <f>RIGHT(Eingabe!A4037,1)</f>
        <v>1</v>
      </c>
    </row>
    <row r="4038" spans="1:6" x14ac:dyDescent="0.35">
      <c r="A4038" s="4">
        <f t="shared" si="64"/>
        <v>3</v>
      </c>
      <c r="B4038" s="4">
        <f>LEN(Eingabe!A4038)-A4038-3</f>
        <v>48</v>
      </c>
      <c r="C4038" s="4" t="str">
        <f>TRIM(MID(Eingabe!A4038,4,3))</f>
        <v>XXI</v>
      </c>
      <c r="D4038" s="4" t="str">
        <f>MID(Eingabe!A4038,1,3)</f>
        <v>OE3</v>
      </c>
      <c r="E4038" s="6" t="str">
        <f>TRIM(MID(Eingabe!A4038,A4038+4,(B4038-1)))</f>
        <v>RADIO CLUB AUSTRIA 2301 Probstdorf Sonnweg 18</v>
      </c>
      <c r="F4038" s="4" t="str">
        <f>RIGHT(Eingabe!A4038,1)</f>
        <v>1</v>
      </c>
    </row>
    <row r="4039" spans="1:6" x14ac:dyDescent="0.35">
      <c r="A4039" s="4">
        <f t="shared" si="64"/>
        <v>3</v>
      </c>
      <c r="B4039" s="4">
        <f>LEN(Eingabe!A4039)-A4039-3</f>
        <v>84</v>
      </c>
      <c r="C4039" s="4" t="str">
        <f>TRIM(MID(Eingabe!A4039,4,3))</f>
        <v>XXR</v>
      </c>
      <c r="D4039" s="4" t="str">
        <f>MID(Eingabe!A4039,1,3)</f>
        <v>OE3</v>
      </c>
      <c r="E4039" s="6" t="str">
        <f>TRIM(MID(Eingabe!A4039,A4039+4,(B4039-1)))</f>
        <v>Landesverband Niederösterreich des Österreichis 4300 Sankt Valentin Rittmannsberg</v>
      </c>
      <c r="F4039" s="4" t="str">
        <f>RIGHT(Eingabe!A4039,1)</f>
        <v>1</v>
      </c>
    </row>
    <row r="4040" spans="1:6" x14ac:dyDescent="0.35">
      <c r="A4040" s="4">
        <f t="shared" si="64"/>
        <v>3</v>
      </c>
      <c r="B4040" s="4">
        <f>LEN(Eingabe!A4040)-A4040-3</f>
        <v>96</v>
      </c>
      <c r="C4040" s="4" t="str">
        <f>TRIM(MID(Eingabe!A4040,4,3))</f>
        <v>XXS</v>
      </c>
      <c r="D4040" s="4" t="str">
        <f>MID(Eingabe!A4040,1,3)</f>
        <v>OE3</v>
      </c>
      <c r="E4040" s="6" t="str">
        <f>TRIM(MID(Eingabe!A4040,A4040+4,(B4040-1)))</f>
        <v>Amateurfunkverein des Österreichischen Bundesh 2231 Strasshof An Der Nordbahn Hauptstraße 373</v>
      </c>
      <c r="F4040" s="4" t="str">
        <f>RIGHT(Eingabe!A4040,1)</f>
        <v>1</v>
      </c>
    </row>
    <row r="4041" spans="1:6" x14ac:dyDescent="0.35">
      <c r="A4041" s="4">
        <f t="shared" si="64"/>
        <v>3</v>
      </c>
      <c r="B4041" s="4">
        <f>LEN(Eingabe!A4041)-A4041-3</f>
        <v>83</v>
      </c>
      <c r="C4041" s="4" t="str">
        <f>TRIM(MID(Eingabe!A4041,4,3))</f>
        <v>XXW</v>
      </c>
      <c r="D4041" s="4" t="str">
        <f>MID(Eingabe!A4041,1,3)</f>
        <v>OE3</v>
      </c>
      <c r="E4041" s="6" t="str">
        <f>TRIM(MID(Eingabe!A4041,A4041+4,(B4041-1)))</f>
        <v>Amateurfunk Club Mostviertel 3340 Waidhofen An Der Ybbs Im Vogelsang 8 (Htbluva)</v>
      </c>
      <c r="F4041" s="4" t="str">
        <f>RIGHT(Eingabe!A4041,1)</f>
        <v>1</v>
      </c>
    </row>
    <row r="4042" spans="1:6" x14ac:dyDescent="0.35">
      <c r="A4042" s="4">
        <f t="shared" si="64"/>
        <v>3</v>
      </c>
      <c r="B4042" s="4">
        <f>LEN(Eingabe!A4042)-A4042-3</f>
        <v>89</v>
      </c>
      <c r="C4042" s="4" t="str">
        <f>TRIM(MID(Eingabe!A4042,4,3))</f>
        <v>XYL</v>
      </c>
      <c r="D4042" s="4" t="str">
        <f>MID(Eingabe!A4042,1,3)</f>
        <v>OE3</v>
      </c>
      <c r="E4042" s="6" t="str">
        <f>TRIM(MID(Eingabe!A4042,A4042+4,(B4042-1)))</f>
        <v>Landesverband Niederösterreich des Österreichis 3100 Sankt Pölten Alte Reichsstraße 1A</v>
      </c>
      <c r="F4042" s="4" t="str">
        <f>RIGHT(Eingabe!A4042,1)</f>
        <v>1</v>
      </c>
    </row>
    <row r="4043" spans="1:6" x14ac:dyDescent="0.35">
      <c r="A4043" s="4">
        <f t="shared" si="64"/>
        <v>3</v>
      </c>
      <c r="B4043" s="4">
        <f>LEN(Eingabe!A4043)-A4043-3</f>
        <v>76</v>
      </c>
      <c r="C4043" s="4" t="str">
        <f>TRIM(MID(Eingabe!A4043,4,3))</f>
        <v>XYR</v>
      </c>
      <c r="D4043" s="4" t="str">
        <f>MID(Eingabe!A4043,1,3)</f>
        <v>OE3</v>
      </c>
      <c r="E4043" s="6" t="str">
        <f>TRIM(MID(Eingabe!A4043,A4043+4,(B4043-1)))</f>
        <v>Amateurfunk Club Digital Voice Austria 3100 Sankt Pölten Weiternerstr. 40</v>
      </c>
      <c r="F4043" s="4" t="str">
        <f>RIGHT(Eingabe!A4043,1)</f>
        <v>1</v>
      </c>
    </row>
    <row r="4044" spans="1:6" x14ac:dyDescent="0.35">
      <c r="A4044" s="4">
        <f t="shared" si="64"/>
        <v>3</v>
      </c>
      <c r="B4044" s="4">
        <f>LEN(Eingabe!A4044)-A4044-3</f>
        <v>84</v>
      </c>
      <c r="C4044" s="4" t="str">
        <f>TRIM(MID(Eingabe!A4044,4,3))</f>
        <v>XZR</v>
      </c>
      <c r="D4044" s="4" t="str">
        <f>MID(Eingabe!A4044,1,3)</f>
        <v>OE3</v>
      </c>
      <c r="E4044" s="6" t="str">
        <f>TRIM(MID(Eingabe!A4044,A4044+4,(B4044-1)))</f>
        <v>Waldviertel Amateur Radio Club (WARC) 3910 Zwettl-Niederösterreich Weitraerstr 71</v>
      </c>
      <c r="F4044" s="4" t="str">
        <f>RIGHT(Eingabe!A4044,1)</f>
        <v>1</v>
      </c>
    </row>
    <row r="4045" spans="1:6" x14ac:dyDescent="0.35">
      <c r="A4045" s="4">
        <f t="shared" si="64"/>
        <v>3</v>
      </c>
      <c r="B4045" s="4">
        <f>LEN(Eingabe!A4045)-A4045-3</f>
        <v>72</v>
      </c>
      <c r="C4045" s="4" t="str">
        <f>TRIM(MID(Eingabe!A4045,4,3))</f>
        <v>XZU</v>
      </c>
      <c r="D4045" s="4" t="str">
        <f>MID(Eingabe!A4045,1,3)</f>
        <v>OE3</v>
      </c>
      <c r="E4045" s="6" t="str">
        <f>TRIM(MID(Eingabe!A4045,A4045+4,(B4045-1)))</f>
        <v>Landesverband Niederösterreich des Österreichis Zwettl Weitraerstr 71</v>
      </c>
      <c r="F4045" s="4" t="str">
        <f>RIGHT(Eingabe!A4045,1)</f>
        <v>1</v>
      </c>
    </row>
    <row r="4046" spans="1:6" x14ac:dyDescent="0.35">
      <c r="A4046" s="4">
        <f t="shared" si="64"/>
        <v>3</v>
      </c>
      <c r="B4046" s="4">
        <f>LEN(Eingabe!A4046)-A4046-3</f>
        <v>46</v>
      </c>
      <c r="C4046" s="4" t="str">
        <f>TRIM(MID(Eingabe!A4046,4,3))</f>
        <v>YAB</v>
      </c>
      <c r="D4046" s="4" t="str">
        <f>MID(Eingabe!A4046,1,3)</f>
        <v>OE3</v>
      </c>
      <c r="E4046" s="6" t="str">
        <f>TRIM(MID(Eingabe!A4046,A4046+4,(B4046-1)))</f>
        <v>Ennsmann Ingrid 3355 Ertl Voralpenstrasse 1</v>
      </c>
      <c r="F4046" s="4" t="str">
        <f>RIGHT(Eingabe!A4046,1)</f>
        <v>1</v>
      </c>
    </row>
    <row r="4047" spans="1:6" x14ac:dyDescent="0.35">
      <c r="A4047" s="4">
        <f t="shared" si="64"/>
        <v>3</v>
      </c>
      <c r="B4047" s="4">
        <f>LEN(Eingabe!A4047)-A4047-3</f>
        <v>75</v>
      </c>
      <c r="C4047" s="4" t="str">
        <f>TRIM(MID(Eingabe!A4047,4,3))</f>
        <v>YAU</v>
      </c>
      <c r="D4047" s="4" t="str">
        <f>MID(Eingabe!A4047,1,3)</f>
        <v>OE3</v>
      </c>
      <c r="E4047" s="6" t="str">
        <f>TRIM(MID(Eingabe!A4047,A4047+4,(B4047-1)))</f>
        <v>Krizan Angela 2731 Sankt Egyden Am Steinfeld Fäerbergasse 1, Urschendorf</v>
      </c>
      <c r="F4047" s="4" t="str">
        <f>RIGHT(Eingabe!A4047,1)</f>
        <v>1</v>
      </c>
    </row>
    <row r="4048" spans="1:6" x14ac:dyDescent="0.35">
      <c r="A4048" s="4">
        <f t="shared" si="64"/>
        <v>3</v>
      </c>
      <c r="B4048" s="4">
        <f>LEN(Eingabe!A4048)-A4048-3</f>
        <v>50</v>
      </c>
      <c r="C4048" s="4" t="str">
        <f>TRIM(MID(Eingabe!A4048,4,3))</f>
        <v>YBC</v>
      </c>
      <c r="D4048" s="4" t="str">
        <f>MID(Eingabe!A4048,1,3)</f>
        <v>OE3</v>
      </c>
      <c r="E4048" s="6" t="str">
        <f>TRIM(MID(Eingabe!A4048,A4048+4,(B4048-1)))</f>
        <v>Bönisch Gertrude St Valentin Gollensdorferstr 1</v>
      </c>
      <c r="F4048" s="4" t="str">
        <f>RIGHT(Eingabe!A4048,1)</f>
        <v>1</v>
      </c>
    </row>
    <row r="4049" spans="1:6" x14ac:dyDescent="0.35">
      <c r="A4049" s="4">
        <f t="shared" si="64"/>
        <v>3</v>
      </c>
      <c r="B4049" s="4">
        <f>LEN(Eingabe!A4049)-A4049-3</f>
        <v>47</v>
      </c>
      <c r="C4049" s="4" t="str">
        <f>TRIM(MID(Eingabe!A4049,4,3))</f>
        <v>YCB</v>
      </c>
      <c r="D4049" s="4" t="str">
        <f>MID(Eingabe!A4049,1,3)</f>
        <v>OE3</v>
      </c>
      <c r="E4049" s="6" t="str">
        <f>TRIM(MID(Eingabe!A4049,A4049+4,(B4049-1)))</f>
        <v>Zwingl Barbara 3040 Neulengbach Höhenstr. 75</v>
      </c>
      <c r="F4049" s="4" t="str">
        <f>RIGHT(Eingabe!A4049,1)</f>
        <v>1</v>
      </c>
    </row>
    <row r="4050" spans="1:6" x14ac:dyDescent="0.35">
      <c r="A4050" s="4">
        <f t="shared" si="64"/>
        <v>3</v>
      </c>
      <c r="B4050" s="4">
        <f>LEN(Eingabe!A4050)-A4050-3</f>
        <v>54</v>
      </c>
      <c r="C4050" s="4" t="str">
        <f>TRIM(MID(Eingabe!A4050,4,3))</f>
        <v>YCC</v>
      </c>
      <c r="D4050" s="4" t="str">
        <f>MID(Eingabe!A4050,1,3)</f>
        <v>OE3</v>
      </c>
      <c r="E4050" s="6" t="str">
        <f>TRIM(MID(Eingabe!A4050,A4050+4,(B4050-1)))</f>
        <v>Weber Carina 3924 Rosenau Schloss Niederneustift 91</v>
      </c>
      <c r="F4050" s="4" t="str">
        <f>RIGHT(Eingabe!A4050,1)</f>
        <v>4</v>
      </c>
    </row>
    <row r="4051" spans="1:6" x14ac:dyDescent="0.35">
      <c r="A4051" s="4">
        <f t="shared" si="64"/>
        <v>3</v>
      </c>
      <c r="B4051" s="4">
        <f>LEN(Eingabe!A4051)-A4051-3</f>
        <v>58</v>
      </c>
      <c r="C4051" s="4" t="str">
        <f>TRIM(MID(Eingabe!A4051,4,3))</f>
        <v>YCF</v>
      </c>
      <c r="D4051" s="4" t="str">
        <f>MID(Eingabe!A4051,1,3)</f>
        <v>OE3</v>
      </c>
      <c r="E4051" s="6" t="str">
        <f>TRIM(MID(Eingabe!A4051,A4051+4,(B4051-1)))</f>
        <v>Skarka Christine 2353 Guntramsdorf Franz Liszt-Gasse 14</v>
      </c>
      <c r="F4051" s="4" t="str">
        <f>RIGHT(Eingabe!A4051,1)</f>
        <v>1</v>
      </c>
    </row>
    <row r="4052" spans="1:6" x14ac:dyDescent="0.35">
      <c r="A4052" s="4">
        <f t="shared" si="64"/>
        <v>3</v>
      </c>
      <c r="B4052" s="4">
        <f>LEN(Eingabe!A4052)-A4052-3</f>
        <v>36</v>
      </c>
      <c r="C4052" s="4" t="str">
        <f>TRIM(MID(Eingabe!A4052,4,3))</f>
        <v>YCS</v>
      </c>
      <c r="D4052" s="4" t="str">
        <f>MID(Eingabe!A4052,1,3)</f>
        <v>OE3</v>
      </c>
      <c r="E4052" s="6" t="str">
        <f>TRIM(MID(Eingabe!A4052,A4052+4,(B4052-1)))</f>
        <v>Takacs Hilde 2823 Pitten Brunn 62</v>
      </c>
      <c r="F4052" s="4" t="str">
        <f>RIGHT(Eingabe!A4052,1)</f>
        <v>1</v>
      </c>
    </row>
    <row r="4053" spans="1:6" x14ac:dyDescent="0.35">
      <c r="A4053" s="4">
        <f t="shared" si="64"/>
        <v>3</v>
      </c>
      <c r="B4053" s="4">
        <f>LEN(Eingabe!A4053)-A4053-3</f>
        <v>38</v>
      </c>
      <c r="C4053" s="4" t="str">
        <f>TRIM(MID(Eingabe!A4053,4,3))</f>
        <v>YCW</v>
      </c>
      <c r="D4053" s="4" t="str">
        <f>MID(Eingabe!A4053,1,3)</f>
        <v>OE3</v>
      </c>
      <c r="E4053" s="6" t="str">
        <f>TRIM(MID(Eingabe!A4053,A4053+4,(B4053-1)))</f>
        <v>Gall Eva Hohenberg Obere Hauptstr 7</v>
      </c>
      <c r="F4053" s="4" t="str">
        <f>RIGHT(Eingabe!A4053,1)</f>
        <v>1</v>
      </c>
    </row>
    <row r="4054" spans="1:6" x14ac:dyDescent="0.35">
      <c r="A4054" s="4">
        <f t="shared" si="64"/>
        <v>3</v>
      </c>
      <c r="B4054" s="4">
        <f>LEN(Eingabe!A4054)-A4054-3</f>
        <v>47</v>
      </c>
      <c r="C4054" s="4" t="str">
        <f>TRIM(MID(Eingabe!A4054,4,3))</f>
        <v>YDB</v>
      </c>
      <c r="D4054" s="4" t="str">
        <f>MID(Eingabe!A4054,1,3)</f>
        <v>OE3</v>
      </c>
      <c r="E4054" s="6" t="str">
        <f>TRIM(MID(Eingabe!A4054,A4054+4,(B4054-1)))</f>
        <v>Urani Elfriede Wr.Neustadt Piestinger Weg 20</v>
      </c>
      <c r="F4054" s="4" t="str">
        <f>RIGHT(Eingabe!A4054,1)</f>
        <v>1</v>
      </c>
    </row>
    <row r="4055" spans="1:6" x14ac:dyDescent="0.35">
      <c r="A4055" s="4">
        <f t="shared" si="64"/>
        <v>3</v>
      </c>
      <c r="B4055" s="4">
        <f>LEN(Eingabe!A4055)-A4055-3</f>
        <v>42</v>
      </c>
      <c r="C4055" s="4" t="str">
        <f>TRIM(MID(Eingabe!A4055,4,3))</f>
        <v>nme</v>
      </c>
      <c r="D4055" s="4" t="str">
        <f>MID(Eingabe!A4055,1,3)</f>
        <v>Fer</v>
      </c>
      <c r="E4055" s="6" t="str">
        <f>TRIM(MID(Eingabe!A4055,A4055+4,(B4055-1)))</f>
        <v>ldebüro Stand 2022.12.01 Seite 104 von 24</v>
      </c>
      <c r="F4055" s="4" t="str">
        <f>RIGHT(Eingabe!A4055,1)</f>
        <v>9</v>
      </c>
    </row>
    <row r="4056" spans="1:6" x14ac:dyDescent="0.35">
      <c r="A4056" s="4">
        <f t="shared" si="64"/>
        <v>0</v>
      </c>
      <c r="B4056" s="4">
        <f>LEN(Eingabe!A4056)-A4056-3</f>
        <v>-3</v>
      </c>
      <c r="C4056" s="4" t="str">
        <f>TRIM(MID(Eingabe!A4056,4,3))</f>
        <v/>
      </c>
      <c r="D4056" s="4" t="str">
        <f>MID(Eingabe!A4056,1,3)</f>
        <v/>
      </c>
      <c r="E4056" s="6" t="e">
        <f>TRIM(MID(Eingabe!A4056,A4056+4,(B4056-1)))</f>
        <v>#VALUE!</v>
      </c>
      <c r="F4056" s="4" t="str">
        <f>RIGHT(Eingabe!A4056,1)</f>
        <v/>
      </c>
    </row>
    <row r="4057" spans="1:6" x14ac:dyDescent="0.35">
      <c r="A4057" s="4">
        <f t="shared" si="64"/>
        <v>3</v>
      </c>
      <c r="B4057" s="4">
        <f>LEN(Eingabe!A4057)-A4057-3</f>
        <v>6</v>
      </c>
      <c r="C4057" s="4" t="str">
        <f>TRIM(MID(Eingabe!A4057,4,3))</f>
        <v>: 0</v>
      </c>
      <c r="D4057" s="4" t="str">
        <f>MID(Eingabe!A4057,1,3)</f>
        <v>DVR</v>
      </c>
      <c r="E4057" s="6" t="str">
        <f>TRIM(MID(Eingabe!A4057,A4057+4,(B4057-1)))</f>
        <v>86330</v>
      </c>
      <c r="F4057" s="4" t="str">
        <f>RIGHT(Eingabe!A4057,1)</f>
        <v>1</v>
      </c>
    </row>
    <row r="4058" spans="1:6" x14ac:dyDescent="0.35">
      <c r="A4058" s="4">
        <f t="shared" si="64"/>
        <v>0</v>
      </c>
      <c r="B4058" s="4">
        <f>LEN(Eingabe!A4058)-A4058-3</f>
        <v>-3</v>
      </c>
      <c r="C4058" s="4" t="str">
        <f>TRIM(MID(Eingabe!A4058,4,3))</f>
        <v/>
      </c>
      <c r="D4058" s="4" t="str">
        <f>MID(Eingabe!A4058,1,3)</f>
        <v/>
      </c>
      <c r="E4058" s="6" t="e">
        <f>TRIM(MID(Eingabe!A4058,A4058+4,(B4058-1)))</f>
        <v>#VALUE!</v>
      </c>
      <c r="F4058" s="4" t="str">
        <f>RIGHT(Eingabe!A4058,1)</f>
        <v/>
      </c>
    </row>
    <row r="4059" spans="1:6" x14ac:dyDescent="0.35">
      <c r="A4059" s="4">
        <f t="shared" si="64"/>
        <v>0</v>
      </c>
      <c r="B4059" s="4">
        <f>LEN(Eingabe!A4059)-A4059-3</f>
        <v>-3</v>
      </c>
      <c r="C4059" s="4" t="str">
        <f>TRIM(MID(Eingabe!A4059,4,3))</f>
        <v/>
      </c>
      <c r="D4059" s="4" t="str">
        <f>MID(Eingabe!A4059,1,3)</f>
        <v/>
      </c>
      <c r="E4059" s="6" t="e">
        <f>TRIM(MID(Eingabe!A4059,A4059+4,(B4059-1)))</f>
        <v>#VALUE!</v>
      </c>
      <c r="F4059" s="4" t="str">
        <f>RIGHT(Eingabe!A4059,1)</f>
        <v/>
      </c>
    </row>
    <row r="4060" spans="1:6" x14ac:dyDescent="0.35">
      <c r="A4060" s="4">
        <f t="shared" si="64"/>
        <v>3</v>
      </c>
      <c r="B4060" s="4">
        <f>LEN(Eingabe!A4060)-A4060-3</f>
        <v>35</v>
      </c>
      <c r="C4060" s="4" t="str">
        <f>TRIM(MID(Eingabe!A4060,4,3))</f>
        <v>zei</v>
      </c>
      <c r="D4060" s="4" t="str">
        <f>MID(Eingabe!A4060,1,3)</f>
        <v>Ruf</v>
      </c>
      <c r="E4060" s="6" t="str">
        <f>TRIM(MID(Eingabe!A4060,A4060+4,(B4060-1)))</f>
        <v>chen Name Standort Anschrift Bew_K</v>
      </c>
      <c r="F4060" s="4" t="str">
        <f>RIGHT(Eingabe!A4060,1)</f>
        <v>l</v>
      </c>
    </row>
    <row r="4061" spans="1:6" x14ac:dyDescent="0.35">
      <c r="A4061" s="4">
        <f t="shared" si="64"/>
        <v>0</v>
      </c>
      <c r="B4061" s="4">
        <f>LEN(Eingabe!A4061)-A4061-3</f>
        <v>-3</v>
      </c>
      <c r="C4061" s="4" t="str">
        <f>TRIM(MID(Eingabe!A4061,4,3))</f>
        <v/>
      </c>
      <c r="D4061" s="4" t="str">
        <f>MID(Eingabe!A4061,1,3)</f>
        <v/>
      </c>
      <c r="E4061" s="6" t="e">
        <f>TRIM(MID(Eingabe!A4061,A4061+4,(B4061-1)))</f>
        <v>#VALUE!</v>
      </c>
      <c r="F4061" s="4" t="str">
        <f>RIGHT(Eingabe!A4061,1)</f>
        <v/>
      </c>
    </row>
    <row r="4062" spans="1:6" x14ac:dyDescent="0.35">
      <c r="A4062" s="4">
        <f t="shared" si="64"/>
        <v>3</v>
      </c>
      <c r="B4062" s="4">
        <f>LEN(Eingabe!A4062)-A4062-3</f>
        <v>45</v>
      </c>
      <c r="C4062" s="4" t="str">
        <f>TRIM(MID(Eingabe!A4062,4,3))</f>
        <v>zei</v>
      </c>
      <c r="D4062" s="4" t="str">
        <f>MID(Eingabe!A4062,1,3)</f>
        <v>Ruf</v>
      </c>
      <c r="E4062" s="6" t="str">
        <f>TRIM(MID(Eingabe!A4062,A4062+4,(B4062-1)))</f>
        <v>chenliste österreichischer Amateurfunkstelle</v>
      </c>
      <c r="F4062" s="4" t="str">
        <f>RIGHT(Eingabe!A4062,1)</f>
        <v>n</v>
      </c>
    </row>
    <row r="4063" spans="1:6" x14ac:dyDescent="0.35">
      <c r="A4063" s="4">
        <f t="shared" si="64"/>
        <v>2</v>
      </c>
      <c r="B4063" s="4">
        <f>LEN(Eingabe!A4063)-A4063-3</f>
        <v>55</v>
      </c>
      <c r="C4063" s="4" t="str">
        <f>TRIM(MID(Eingabe!A4063,4,3))</f>
        <v>äß</v>
      </c>
      <c r="D4063" s="4" t="str">
        <f>MID(Eingabe!A4063,1,3)</f>
        <v>Gem</v>
      </c>
      <c r="E4063" s="6" t="str">
        <f>TRIM(MID(Eingabe!A4063,A4063+4,(B4063-1)))</f>
        <v>§ 150 Abs. 3 und 4 des Telekommunikationsgesetzes 202</v>
      </c>
      <c r="F4063" s="4" t="str">
        <f>RIGHT(Eingabe!A4063,1)</f>
        <v>1</v>
      </c>
    </row>
    <row r="4064" spans="1:6" x14ac:dyDescent="0.35">
      <c r="A4064" s="4">
        <f t="shared" si="64"/>
        <v>0</v>
      </c>
      <c r="B4064" s="4">
        <f>LEN(Eingabe!A4064)-A4064-3</f>
        <v>-3</v>
      </c>
      <c r="C4064" s="4" t="str">
        <f>TRIM(MID(Eingabe!A4064,4,3))</f>
        <v/>
      </c>
      <c r="D4064" s="4" t="str">
        <f>MID(Eingabe!A4064,1,3)</f>
        <v/>
      </c>
      <c r="E4064" s="6" t="e">
        <f>TRIM(MID(Eingabe!A4064,A4064+4,(B4064-1)))</f>
        <v>#VALUE!</v>
      </c>
      <c r="F4064" s="4" t="str">
        <f>RIGHT(Eingabe!A4064,1)</f>
        <v/>
      </c>
    </row>
    <row r="4065" spans="1:6" x14ac:dyDescent="0.35">
      <c r="A4065" s="4">
        <f t="shared" si="64"/>
        <v>3</v>
      </c>
      <c r="B4065" s="4">
        <f>LEN(Eingabe!A4065)-A4065-3</f>
        <v>57</v>
      </c>
      <c r="C4065" s="4" t="str">
        <f>TRIM(MID(Eingabe!A4065,4,3))</f>
        <v>YDC</v>
      </c>
      <c r="D4065" s="4" t="str">
        <f>MID(Eingabe!A4065,1,3)</f>
        <v>OE3</v>
      </c>
      <c r="E4065" s="6" t="str">
        <f>TRIM(MID(Eingabe!A4065,A4065+4,(B4065-1)))</f>
        <v>Wolf Doris 2514 Wienersdorf Gregor-Mendel-Str. 13/2/25</v>
      </c>
      <c r="F4065" s="4" t="str">
        <f>RIGHT(Eingabe!A4065,1)</f>
        <v>1</v>
      </c>
    </row>
    <row r="4066" spans="1:6" x14ac:dyDescent="0.35">
      <c r="A4066" s="4">
        <f t="shared" si="64"/>
        <v>3</v>
      </c>
      <c r="B4066" s="4">
        <f>LEN(Eingabe!A4066)-A4066-3</f>
        <v>42</v>
      </c>
      <c r="C4066" s="4" t="str">
        <f>TRIM(MID(Eingabe!A4066,4,3))</f>
        <v>YDS</v>
      </c>
      <c r="D4066" s="4" t="str">
        <f>MID(Eingabe!A4066,1,3)</f>
        <v>OE3</v>
      </c>
      <c r="E4066" s="6" t="str">
        <f>TRIM(MID(Eingabe!A4066,A4066+4,(B4066-1)))</f>
        <v>Schneider Renate 2064 Wulzeshofen Nr 80</v>
      </c>
      <c r="F4066" s="4" t="str">
        <f>RIGHT(Eingabe!A4066,1)</f>
        <v>1</v>
      </c>
    </row>
    <row r="4067" spans="1:6" x14ac:dyDescent="0.35">
      <c r="A4067" s="4">
        <f t="shared" si="64"/>
        <v>3</v>
      </c>
      <c r="B4067" s="4">
        <f>LEN(Eingabe!A4067)-A4067-3</f>
        <v>51</v>
      </c>
      <c r="C4067" s="4" t="str">
        <f>TRIM(MID(Eingabe!A4067,4,3))</f>
        <v>YDW</v>
      </c>
      <c r="D4067" s="4" t="str">
        <f>MID(Eingabe!A4067,1,3)</f>
        <v>OE3</v>
      </c>
      <c r="E4067" s="6" t="str">
        <f>TRIM(MID(Eingabe!A4067,A4067+4,(B4067-1)))</f>
        <v>Neugschwendtner Ingrid Tulln Paracelsusstrasse 9</v>
      </c>
      <c r="F4067" s="4" t="str">
        <f>RIGHT(Eingabe!A4067,1)</f>
        <v>1</v>
      </c>
    </row>
    <row r="4068" spans="1:6" x14ac:dyDescent="0.35">
      <c r="A4068" s="4">
        <f t="shared" si="64"/>
        <v>3</v>
      </c>
      <c r="B4068" s="4">
        <f>LEN(Eingabe!A4068)-A4068-3</f>
        <v>60</v>
      </c>
      <c r="C4068" s="4" t="str">
        <f>TRIM(MID(Eingabe!A4068,4,3))</f>
        <v>YEA</v>
      </c>
      <c r="D4068" s="4" t="str">
        <f>MID(Eingabe!A4068,1,3)</f>
        <v>OE3</v>
      </c>
      <c r="E4068" s="6" t="str">
        <f>TRIM(MID(Eingabe!A4068,A4068+4,(B4068-1)))</f>
        <v>Weilguny Elisabeth 3300 Amstetten Nikol.Lenau-Str 2/10/59</v>
      </c>
      <c r="F4068" s="4" t="str">
        <f>RIGHT(Eingabe!A4068,1)</f>
        <v>1</v>
      </c>
    </row>
    <row r="4069" spans="1:6" x14ac:dyDescent="0.35">
      <c r="A4069" s="4">
        <f t="shared" si="64"/>
        <v>3</v>
      </c>
      <c r="B4069" s="4">
        <f>LEN(Eingabe!A4069)-A4069-3</f>
        <v>44</v>
      </c>
      <c r="C4069" s="4" t="str">
        <f>TRIM(MID(Eingabe!A4069,4,3))</f>
        <v>YEO</v>
      </c>
      <c r="D4069" s="4" t="str">
        <f>MID(Eingabe!A4069,1,3)</f>
        <v>OE3</v>
      </c>
      <c r="E4069" s="6" t="str">
        <f>TRIM(MID(Eingabe!A4069,A4069+4,(B4069-1)))</f>
        <v>Pitsch Frieda 4431 Haidershofen Mosing 53</v>
      </c>
      <c r="F4069" s="4" t="str">
        <f>RIGHT(Eingabe!A4069,1)</f>
        <v>1</v>
      </c>
    </row>
    <row r="4070" spans="1:6" x14ac:dyDescent="0.35">
      <c r="A4070" s="4">
        <f t="shared" si="64"/>
        <v>3</v>
      </c>
      <c r="B4070" s="4">
        <f>LEN(Eingabe!A4070)-A4070-3</f>
        <v>46</v>
      </c>
      <c r="C4070" s="4" t="str">
        <f>TRIM(MID(Eingabe!A4070,4,3))</f>
        <v>YES</v>
      </c>
      <c r="D4070" s="4" t="str">
        <f>MID(Eingabe!A4070,1,3)</f>
        <v>OE3</v>
      </c>
      <c r="E4070" s="6" t="str">
        <f>TRIM(MID(Eingabe!A4070,A4070+4,(B4070-1)))</f>
        <v>Schneider Ernestine Mautern Unterbergern 95</v>
      </c>
      <c r="F4070" s="4" t="str">
        <f>RIGHT(Eingabe!A4070,1)</f>
        <v>1</v>
      </c>
    </row>
    <row r="4071" spans="1:6" x14ac:dyDescent="0.35">
      <c r="A4071" s="4">
        <f t="shared" si="64"/>
        <v>3</v>
      </c>
      <c r="B4071" s="4">
        <f>LEN(Eingabe!A4071)-A4071-3</f>
        <v>62</v>
      </c>
      <c r="C4071" s="4" t="str">
        <f>TRIM(MID(Eingabe!A4071,4,3))</f>
        <v>YEW</v>
      </c>
      <c r="D4071" s="4" t="str">
        <f>MID(Eingabe!A4071,1,3)</f>
        <v>OE3</v>
      </c>
      <c r="E4071" s="6" t="str">
        <f>TRIM(MID(Eingabe!A4071,A4071+4,(B4071-1)))</f>
        <v>Seebacher Esther 2345 Brunn Am Gebirge Wienerstr. 66-72/5/6</v>
      </c>
      <c r="F4071" s="4" t="str">
        <f>RIGHT(Eingabe!A4071,1)</f>
        <v>1</v>
      </c>
    </row>
    <row r="4072" spans="1:6" x14ac:dyDescent="0.35">
      <c r="A4072" s="4">
        <f t="shared" si="64"/>
        <v>3</v>
      </c>
      <c r="B4072" s="4">
        <f>LEN(Eingabe!A4072)-A4072-3</f>
        <v>56</v>
      </c>
      <c r="C4072" s="4" t="str">
        <f>TRIM(MID(Eingabe!A4072,4,3))</f>
        <v>YGC</v>
      </c>
      <c r="D4072" s="4" t="str">
        <f>MID(Eingabe!A4072,1,3)</f>
        <v>OE3</v>
      </c>
      <c r="E4072" s="6" t="str">
        <f>TRIM(MID(Eingabe!A4072,A4072+4,(B4072-1)))</f>
        <v>Wildauer-Pfleger Alice Brigitta St Pölten Mozartstr 2</v>
      </c>
      <c r="F4072" s="4" t="str">
        <f>RIGHT(Eingabe!A4072,1)</f>
        <v>1</v>
      </c>
    </row>
    <row r="4073" spans="1:6" x14ac:dyDescent="0.35">
      <c r="A4073" s="4">
        <f t="shared" si="64"/>
        <v>3</v>
      </c>
      <c r="B4073" s="4">
        <f>LEN(Eingabe!A4073)-A4073-3</f>
        <v>61</v>
      </c>
      <c r="C4073" s="4" t="str">
        <f>TRIM(MID(Eingabe!A4073,4,3))</f>
        <v>YGS</v>
      </c>
      <c r="D4073" s="4" t="str">
        <f>MID(Eingabe!A4073,1,3)</f>
        <v>OE3</v>
      </c>
      <c r="E4073" s="6" t="str">
        <f>TRIM(MID(Eingabe!A4073,A4073+4,(B4073-1)))</f>
        <v>Schellenbacher Gertrude 3385 Prinzersdorf Wienerstrasse 23</v>
      </c>
      <c r="F4073" s="4" t="str">
        <f>RIGHT(Eingabe!A4073,1)</f>
        <v>1</v>
      </c>
    </row>
    <row r="4074" spans="1:6" x14ac:dyDescent="0.35">
      <c r="A4074" s="4">
        <f t="shared" si="64"/>
        <v>3</v>
      </c>
      <c r="B4074" s="4">
        <f>LEN(Eingabe!A4074)-A4074-3</f>
        <v>50</v>
      </c>
      <c r="C4074" s="4" t="str">
        <f>TRIM(MID(Eingabe!A4074,4,3))</f>
        <v>YHB</v>
      </c>
      <c r="D4074" s="4" t="str">
        <f>MID(Eingabe!A4074,1,3)</f>
        <v>OE3</v>
      </c>
      <c r="E4074" s="6" t="str">
        <f>TRIM(MID(Eingabe!A4074,A4074+4,(B4074-1)))</f>
        <v>Buenger Helga Tullnerbach-Lw Bartbergstrasse 19</v>
      </c>
      <c r="F4074" s="4" t="str">
        <f>RIGHT(Eingabe!A4074,1)</f>
        <v>1</v>
      </c>
    </row>
    <row r="4075" spans="1:6" x14ac:dyDescent="0.35">
      <c r="A4075" s="4">
        <f t="shared" si="64"/>
        <v>3</v>
      </c>
      <c r="B4075" s="4">
        <f>LEN(Eingabe!A4075)-A4075-3</f>
        <v>52</v>
      </c>
      <c r="C4075" s="4" t="str">
        <f>TRIM(MID(Eingabe!A4075,4,3))</f>
        <v>YHC</v>
      </c>
      <c r="D4075" s="4" t="str">
        <f>MID(Eingabe!A4075,1,3)</f>
        <v>OE3</v>
      </c>
      <c r="E4075" s="6" t="str">
        <f>TRIM(MID(Eingabe!A4075,A4075+4,(B4075-1)))</f>
        <v>Poik Nadine 3950 Gmünd Eichberg 53, Großdietmanns</v>
      </c>
      <c r="F4075" s="4" t="str">
        <f>RIGHT(Eingabe!A4075,1)</f>
        <v>1</v>
      </c>
    </row>
    <row r="4076" spans="1:6" x14ac:dyDescent="0.35">
      <c r="A4076" s="4">
        <f t="shared" si="64"/>
        <v>3</v>
      </c>
      <c r="B4076" s="4">
        <f>LEN(Eingabe!A4076)-A4076-3</f>
        <v>48</v>
      </c>
      <c r="C4076" s="4" t="str">
        <f>TRIM(MID(Eingabe!A4076,4,3))</f>
        <v>YHM</v>
      </c>
      <c r="D4076" s="4" t="str">
        <f>MID(Eingabe!A4076,1,3)</f>
        <v>OE3</v>
      </c>
      <c r="E4076" s="6" t="str">
        <f>TRIM(MID(Eingabe!A4076,A4076+4,(B4076-1)))</f>
        <v>Koblmiller Hera 2483 Ebreichsdorf Vorstadtl 3</v>
      </c>
      <c r="F4076" s="4" t="str">
        <f>RIGHT(Eingabe!A4076,1)</f>
        <v>4</v>
      </c>
    </row>
    <row r="4077" spans="1:6" x14ac:dyDescent="0.35">
      <c r="A4077" s="4">
        <f t="shared" si="64"/>
        <v>3</v>
      </c>
      <c r="B4077" s="4">
        <f>LEN(Eingabe!A4077)-A4077-3</f>
        <v>57</v>
      </c>
      <c r="C4077" s="4" t="str">
        <f>TRIM(MID(Eingabe!A4077,4,3))</f>
        <v>YIC</v>
      </c>
      <c r="D4077" s="4" t="str">
        <f>MID(Eingabe!A4077,1,3)</f>
        <v>OE3</v>
      </c>
      <c r="E4077" s="6" t="str">
        <f>TRIM(MID(Eingabe!A4077,A4077+4,(B4077-1)))</f>
        <v>Sonnleithner Susanne 2232 Deutsch-Wagram Garteng. 13/2</v>
      </c>
      <c r="F4077" s="4" t="str">
        <f>RIGHT(Eingabe!A4077,1)</f>
        <v>4</v>
      </c>
    </row>
    <row r="4078" spans="1:6" x14ac:dyDescent="0.35">
      <c r="A4078" s="4">
        <f t="shared" si="64"/>
        <v>3</v>
      </c>
      <c r="B4078" s="4">
        <f>LEN(Eingabe!A4078)-A4078-3</f>
        <v>60</v>
      </c>
      <c r="C4078" s="4" t="str">
        <f>TRIM(MID(Eingabe!A4078,4,3))</f>
        <v>YIW</v>
      </c>
      <c r="D4078" s="4" t="str">
        <f>MID(Eingabe!A4078,1,3)</f>
        <v>OE3</v>
      </c>
      <c r="E4078" s="6" t="str">
        <f>TRIM(MID(Eingabe!A4078,A4078+4,(B4078-1)))</f>
        <v>Meszaros-Riebenbauer Ingrid 2500 Baden Steinbruchgasse 64</v>
      </c>
      <c r="F4078" s="4" t="str">
        <f>RIGHT(Eingabe!A4078,1)</f>
        <v>1</v>
      </c>
    </row>
    <row r="4079" spans="1:6" x14ac:dyDescent="0.35">
      <c r="A4079" s="4">
        <f t="shared" si="64"/>
        <v>3</v>
      </c>
      <c r="B4079" s="4">
        <f>LEN(Eingabe!A4079)-A4079-3</f>
        <v>45</v>
      </c>
      <c r="C4079" s="4" t="str">
        <f>TRIM(MID(Eingabe!A4079,4,3))</f>
        <v>YJC</v>
      </c>
      <c r="D4079" s="4" t="str">
        <f>MID(Eingabe!A4079,1,3)</f>
        <v>OE3</v>
      </c>
      <c r="E4079" s="6" t="str">
        <f>TRIM(MID(Eingabe!A4079,A4079+4,(B4079-1)))</f>
        <v>Fojt Brigitte 2152 Gnadendorf Röhrabrunn 3</v>
      </c>
      <c r="F4079" s="4" t="str">
        <f>RIGHT(Eingabe!A4079,1)</f>
        <v>1</v>
      </c>
    </row>
    <row r="4080" spans="1:6" x14ac:dyDescent="0.35">
      <c r="A4080" s="4">
        <f t="shared" si="64"/>
        <v>3</v>
      </c>
      <c r="B4080" s="4">
        <f>LEN(Eingabe!A4080)-A4080-3</f>
        <v>58</v>
      </c>
      <c r="C4080" s="4" t="str">
        <f>TRIM(MID(Eingabe!A4080,4,3))</f>
        <v>YJM</v>
      </c>
      <c r="D4080" s="4" t="str">
        <f>MID(Eingabe!A4080,1,3)</f>
        <v>OE3</v>
      </c>
      <c r="E4080" s="6" t="str">
        <f>TRIM(MID(Eingabe!A4080,A4080+4,(B4080-1)))</f>
        <v>Maringer Julia 3860 Heidenreichstein Kautzenerstraße 66</v>
      </c>
      <c r="F4080" s="4" t="str">
        <f>RIGHT(Eingabe!A4080,1)</f>
        <v>1</v>
      </c>
    </row>
    <row r="4081" spans="1:6" x14ac:dyDescent="0.35">
      <c r="A4081" s="4">
        <f t="shared" si="64"/>
        <v>3</v>
      </c>
      <c r="B4081" s="4">
        <f>LEN(Eingabe!A4081)-A4081-3</f>
        <v>53</v>
      </c>
      <c r="C4081" s="4" t="str">
        <f>TRIM(MID(Eingabe!A4081,4,3))</f>
        <v>YKC</v>
      </c>
      <c r="D4081" s="4" t="str">
        <f>MID(Eingabe!A4081,1,3)</f>
        <v>OE3</v>
      </c>
      <c r="E4081" s="6" t="str">
        <f>TRIM(MID(Eingabe!A4081,A4081+4,(B4081-1)))</f>
        <v>Kriechhammer Andrea 3033 Altlengbach Hochstraß 447</v>
      </c>
      <c r="F4081" s="4" t="str">
        <f>RIGHT(Eingabe!A4081,1)</f>
        <v>1</v>
      </c>
    </row>
    <row r="4082" spans="1:6" x14ac:dyDescent="0.35">
      <c r="A4082" s="4">
        <f t="shared" si="64"/>
        <v>3</v>
      </c>
      <c r="B4082" s="4">
        <f>LEN(Eingabe!A4082)-A4082-3</f>
        <v>61</v>
      </c>
      <c r="C4082" s="4" t="str">
        <f>TRIM(MID(Eingabe!A4082,4,3))</f>
        <v>YLC</v>
      </c>
      <c r="D4082" s="4" t="str">
        <f>MID(Eingabe!A4082,1,3)</f>
        <v>OE3</v>
      </c>
      <c r="E4082" s="6" t="str">
        <f>TRIM(MID(Eingabe!A4082,A4082+4,(B4082-1)))</f>
        <v>Ohrenberger Franziska 2263 Dürnkrut Hauptstr 34,Waidendorf</v>
      </c>
      <c r="F4082" s="4" t="str">
        <f>RIGHT(Eingabe!A4082,1)</f>
        <v>1</v>
      </c>
    </row>
    <row r="4083" spans="1:6" x14ac:dyDescent="0.35">
      <c r="A4083" s="4">
        <f t="shared" si="64"/>
        <v>3</v>
      </c>
      <c r="B4083" s="4">
        <f>LEN(Eingabe!A4083)-A4083-3</f>
        <v>56</v>
      </c>
      <c r="C4083" s="4" t="str">
        <f>TRIM(MID(Eingabe!A4083,4,3))</f>
        <v>YLE</v>
      </c>
      <c r="D4083" s="4" t="str">
        <f>MID(Eingabe!A4083,1,3)</f>
        <v>OE3</v>
      </c>
      <c r="E4083" s="6" t="str">
        <f>TRIM(MID(Eingabe!A4083,A4083+4,(B4083-1)))</f>
        <v>Hellein Michaela 3107 Sankt Pölten Robiniengasse 41 A</v>
      </c>
      <c r="F4083" s="4" t="str">
        <f>RIGHT(Eingabe!A4083,1)</f>
        <v>1</v>
      </c>
    </row>
    <row r="4084" spans="1:6" x14ac:dyDescent="0.35">
      <c r="A4084" s="4">
        <f t="shared" si="64"/>
        <v>3</v>
      </c>
      <c r="B4084" s="4">
        <f>LEN(Eingabe!A4084)-A4084-3</f>
        <v>57</v>
      </c>
      <c r="C4084" s="4" t="str">
        <f>TRIM(MID(Eingabe!A4084,4,3))</f>
        <v>YLR</v>
      </c>
      <c r="D4084" s="4" t="str">
        <f>MID(Eingabe!A4084,1,3)</f>
        <v>OE3</v>
      </c>
      <c r="E4084" s="6" t="str">
        <f>TRIM(MID(Eingabe!A4084,A4084+4,(B4084-1)))</f>
        <v>Rentmeister Larissa 3034 Maria-Anzbach Buchberggasse 1</v>
      </c>
      <c r="F4084" s="4" t="str">
        <f>RIGHT(Eingabe!A4084,1)</f>
        <v>1</v>
      </c>
    </row>
    <row r="4085" spans="1:6" x14ac:dyDescent="0.35">
      <c r="A4085" s="4">
        <f t="shared" si="64"/>
        <v>3</v>
      </c>
      <c r="B4085" s="4">
        <f>LEN(Eingabe!A4085)-A4085-3</f>
        <v>56</v>
      </c>
      <c r="C4085" s="4" t="str">
        <f>TRIM(MID(Eingabe!A4085,4,3))</f>
        <v>YLU</v>
      </c>
      <c r="D4085" s="4" t="str">
        <f>MID(Eingabe!A4085,1,3)</f>
        <v>OE3</v>
      </c>
      <c r="E4085" s="6" t="str">
        <f>TRIM(MID(Eingabe!A4085,A4085+4,(B4085-1)))</f>
        <v>Salbaba Gabriele Unterwaltersdf Ing Julius Raab-Str 1</v>
      </c>
      <c r="F4085" s="4" t="str">
        <f>RIGHT(Eingabe!A4085,1)</f>
        <v>1</v>
      </c>
    </row>
    <row r="4086" spans="1:6" x14ac:dyDescent="0.35">
      <c r="A4086" s="4">
        <f t="shared" si="64"/>
        <v>3</v>
      </c>
      <c r="B4086" s="4">
        <f>LEN(Eingabe!A4086)-A4086-3</f>
        <v>20</v>
      </c>
      <c r="C4086" s="4" t="str">
        <f>TRIM(MID(Eingabe!A4086,4,3))</f>
        <v>YMB</v>
      </c>
      <c r="D4086" s="4" t="str">
        <f>MID(Eingabe!A4086,1,3)</f>
        <v>OE3</v>
      </c>
      <c r="E4086" s="6" t="str">
        <f>TRIM(MID(Eingabe!A4086,A4086+4,(B4086-1)))</f>
        <v>*-*-* *-*-* *-*-*</v>
      </c>
      <c r="F4086" s="4" t="str">
        <f>RIGHT(Eingabe!A4086,1)</f>
        <v>1</v>
      </c>
    </row>
    <row r="4087" spans="1:6" x14ac:dyDescent="0.35">
      <c r="A4087" s="4">
        <f t="shared" si="64"/>
        <v>3</v>
      </c>
      <c r="B4087" s="4">
        <f>LEN(Eingabe!A4087)-A4087-3</f>
        <v>37</v>
      </c>
      <c r="C4087" s="4" t="str">
        <f>TRIM(MID(Eingabe!A4087,4,3))</f>
        <v>YMC</v>
      </c>
      <c r="D4087" s="4" t="str">
        <f>MID(Eingabe!A4087,1,3)</f>
        <v>OE3</v>
      </c>
      <c r="E4087" s="6" t="str">
        <f>TRIM(MID(Eingabe!A4087,A4087+4,(B4087-1)))</f>
        <v>Fessl Anita 3042 Würmla Egelsee 15</v>
      </c>
      <c r="F4087" s="4" t="str">
        <f>RIGHT(Eingabe!A4087,1)</f>
        <v>1</v>
      </c>
    </row>
    <row r="4088" spans="1:6" x14ac:dyDescent="0.35">
      <c r="A4088" s="4">
        <f t="shared" si="64"/>
        <v>3</v>
      </c>
      <c r="B4088" s="4">
        <f>LEN(Eingabe!A4088)-A4088-3</f>
        <v>47</v>
      </c>
      <c r="C4088" s="4" t="str">
        <f>TRIM(MID(Eingabe!A4088,4,3))</f>
        <v>YMS</v>
      </c>
      <c r="D4088" s="4" t="str">
        <f>MID(Eingabe!A4088,1,3)</f>
        <v>OE3</v>
      </c>
      <c r="E4088" s="6" t="str">
        <f>TRIM(MID(Eingabe!A4088,A4088+4,(B4088-1)))</f>
        <v>Mayer Elisabeth 2201 Gerasdorf Hoffmannweg 7</v>
      </c>
      <c r="F4088" s="4" t="str">
        <f>RIGHT(Eingabe!A4088,1)</f>
        <v>1</v>
      </c>
    </row>
    <row r="4089" spans="1:6" x14ac:dyDescent="0.35">
      <c r="A4089" s="4">
        <f t="shared" si="64"/>
        <v>3</v>
      </c>
      <c r="B4089" s="4">
        <f>LEN(Eingabe!A4089)-A4089-3</f>
        <v>53</v>
      </c>
      <c r="C4089" s="4" t="str">
        <f>TRIM(MID(Eingabe!A4089,4,3))</f>
        <v>YNB</v>
      </c>
      <c r="D4089" s="4" t="str">
        <f>MID(Eingabe!A4089,1,3)</f>
        <v>OE3</v>
      </c>
      <c r="E4089" s="6" t="str">
        <f>TRIM(MID(Eingabe!A4089,A4089+4,(B4089-1)))</f>
        <v>Novacsek Elke 3004 Reichersberg Reichersbergstr. 6</v>
      </c>
      <c r="F4089" s="4" t="str">
        <f>RIGHT(Eingabe!A4089,1)</f>
        <v>1</v>
      </c>
    </row>
    <row r="4090" spans="1:6" x14ac:dyDescent="0.35">
      <c r="A4090" s="4">
        <f t="shared" si="64"/>
        <v>3</v>
      </c>
      <c r="B4090" s="4">
        <f>LEN(Eingabe!A4090)-A4090-3</f>
        <v>45</v>
      </c>
      <c r="C4090" s="4" t="str">
        <f>TRIM(MID(Eingabe!A4090,4,3))</f>
        <v>YNO</v>
      </c>
      <c r="D4090" s="4" t="str">
        <f>MID(Eingabe!A4090,1,3)</f>
        <v>OE3</v>
      </c>
      <c r="E4090" s="6" t="str">
        <f>TRIM(MID(Eingabe!A4090,A4090+4,(B4090-1)))</f>
        <v>Reiter Maria 3341 Ybbsitz Am Sonnenhang 14</v>
      </c>
      <c r="F4090" s="4" t="str">
        <f>RIGHT(Eingabe!A4090,1)</f>
        <v>1</v>
      </c>
    </row>
    <row r="4091" spans="1:6" x14ac:dyDescent="0.35">
      <c r="A4091" s="4">
        <f t="shared" si="64"/>
        <v>3</v>
      </c>
      <c r="B4091" s="4">
        <f>LEN(Eingabe!A4091)-A4091-3</f>
        <v>51</v>
      </c>
      <c r="C4091" s="4" t="str">
        <f>TRIM(MID(Eingabe!A4091,4,3))</f>
        <v>YOC</v>
      </c>
      <c r="D4091" s="4" t="str">
        <f>MID(Eingabe!A4091,1,3)</f>
        <v>OE3</v>
      </c>
      <c r="E4091" s="6" t="str">
        <f>TRIM(MID(Eingabe!A4091,A4091+4,(B4091-1)))</f>
        <v>Koll Josefine 2620 Neunkirchen Alleegasse 15/1/5</v>
      </c>
      <c r="F4091" s="4" t="str">
        <f>RIGHT(Eingabe!A4091,1)</f>
        <v>1</v>
      </c>
    </row>
    <row r="4092" spans="1:6" x14ac:dyDescent="0.35">
      <c r="A4092" s="4">
        <f t="shared" si="64"/>
        <v>3</v>
      </c>
      <c r="B4092" s="4">
        <f>LEN(Eingabe!A4092)-A4092-3</f>
        <v>57</v>
      </c>
      <c r="C4092" s="4" t="str">
        <f>TRIM(MID(Eingabe!A4092,4,3))</f>
        <v>YOS</v>
      </c>
      <c r="D4092" s="4" t="str">
        <f>MID(Eingabe!A4092,1,3)</f>
        <v>OE3</v>
      </c>
      <c r="E4092" s="6" t="str">
        <f>TRIM(MID(Eingabe!A4092,A4092+4,(B4092-1)))</f>
        <v>Huber Susanne 2460 Bruck An Der Leitha Johngasse 3A/14</v>
      </c>
      <c r="F4092" s="4" t="str">
        <f>RIGHT(Eingabe!A4092,1)</f>
        <v>1</v>
      </c>
    </row>
    <row r="4093" spans="1:6" x14ac:dyDescent="0.35">
      <c r="A4093" s="4">
        <f t="shared" si="64"/>
        <v>3</v>
      </c>
      <c r="B4093" s="4">
        <f>LEN(Eingabe!A4093)-A4093-3</f>
        <v>53</v>
      </c>
      <c r="C4093" s="4" t="str">
        <f>TRIM(MID(Eingabe!A4093,4,3))</f>
        <v>YPS</v>
      </c>
      <c r="D4093" s="4" t="str">
        <f>MID(Eingabe!A4093,1,3)</f>
        <v>OE3</v>
      </c>
      <c r="E4093" s="6" t="str">
        <f>TRIM(MID(Eingabe!A4093,A4093+4,(B4093-1)))</f>
        <v>Pausch Gitta 2371 Hinterbrühl Rudolf Schmidt-Weg 9</v>
      </c>
      <c r="F4093" s="4" t="str">
        <f>RIGHT(Eingabe!A4093,1)</f>
        <v>1</v>
      </c>
    </row>
    <row r="4094" spans="1:6" x14ac:dyDescent="0.35">
      <c r="A4094" s="4">
        <f t="shared" si="64"/>
        <v>3</v>
      </c>
      <c r="B4094" s="4">
        <f>LEN(Eingabe!A4094)-A4094-3</f>
        <v>42</v>
      </c>
      <c r="C4094" s="4" t="str">
        <f>TRIM(MID(Eingabe!A4094,4,3))</f>
        <v>nme</v>
      </c>
      <c r="D4094" s="4" t="str">
        <f>MID(Eingabe!A4094,1,3)</f>
        <v>Fer</v>
      </c>
      <c r="E4094" s="6" t="str">
        <f>TRIM(MID(Eingabe!A4094,A4094+4,(B4094-1)))</f>
        <v>ldebüro Stand 2022.12.01 Seite 105 von 24</v>
      </c>
      <c r="F4094" s="4" t="str">
        <f>RIGHT(Eingabe!A4094,1)</f>
        <v>9</v>
      </c>
    </row>
    <row r="4095" spans="1:6" x14ac:dyDescent="0.35">
      <c r="A4095" s="4">
        <f t="shared" si="64"/>
        <v>0</v>
      </c>
      <c r="B4095" s="4">
        <f>LEN(Eingabe!A4095)-A4095-3</f>
        <v>-3</v>
      </c>
      <c r="C4095" s="4" t="str">
        <f>TRIM(MID(Eingabe!A4095,4,3))</f>
        <v/>
      </c>
      <c r="D4095" s="4" t="str">
        <f>MID(Eingabe!A4095,1,3)</f>
        <v/>
      </c>
      <c r="E4095" s="6" t="e">
        <f>TRIM(MID(Eingabe!A4095,A4095+4,(B4095-1)))</f>
        <v>#VALUE!</v>
      </c>
      <c r="F4095" s="4" t="str">
        <f>RIGHT(Eingabe!A4095,1)</f>
        <v/>
      </c>
    </row>
    <row r="4096" spans="1:6" x14ac:dyDescent="0.35">
      <c r="A4096" s="4">
        <f t="shared" si="64"/>
        <v>3</v>
      </c>
      <c r="B4096" s="4">
        <f>LEN(Eingabe!A4096)-A4096-3</f>
        <v>6</v>
      </c>
      <c r="C4096" s="4" t="str">
        <f>TRIM(MID(Eingabe!A4096,4,3))</f>
        <v>: 0</v>
      </c>
      <c r="D4096" s="4" t="str">
        <f>MID(Eingabe!A4096,1,3)</f>
        <v>DVR</v>
      </c>
      <c r="E4096" s="6" t="str">
        <f>TRIM(MID(Eingabe!A4096,A4096+4,(B4096-1)))</f>
        <v>86330</v>
      </c>
      <c r="F4096" s="4" t="str">
        <f>RIGHT(Eingabe!A4096,1)</f>
        <v>1</v>
      </c>
    </row>
    <row r="4097" spans="1:6" x14ac:dyDescent="0.35">
      <c r="A4097" s="4">
        <f t="shared" si="64"/>
        <v>0</v>
      </c>
      <c r="B4097" s="4">
        <f>LEN(Eingabe!A4097)-A4097-3</f>
        <v>-3</v>
      </c>
      <c r="C4097" s="4" t="str">
        <f>TRIM(MID(Eingabe!A4097,4,3))</f>
        <v/>
      </c>
      <c r="D4097" s="4" t="str">
        <f>MID(Eingabe!A4097,1,3)</f>
        <v/>
      </c>
      <c r="E4097" s="6" t="e">
        <f>TRIM(MID(Eingabe!A4097,A4097+4,(B4097-1)))</f>
        <v>#VALUE!</v>
      </c>
      <c r="F4097" s="4" t="str">
        <f>RIGHT(Eingabe!A4097,1)</f>
        <v/>
      </c>
    </row>
    <row r="4098" spans="1:6" x14ac:dyDescent="0.35">
      <c r="A4098" s="4">
        <f t="shared" si="64"/>
        <v>0</v>
      </c>
      <c r="B4098" s="4">
        <f>LEN(Eingabe!A4098)-A4098-3</f>
        <v>-3</v>
      </c>
      <c r="C4098" s="4" t="str">
        <f>TRIM(MID(Eingabe!A4098,4,3))</f>
        <v/>
      </c>
      <c r="D4098" s="4" t="str">
        <f>MID(Eingabe!A4098,1,3)</f>
        <v/>
      </c>
      <c r="E4098" s="6" t="e">
        <f>TRIM(MID(Eingabe!A4098,A4098+4,(B4098-1)))</f>
        <v>#VALUE!</v>
      </c>
      <c r="F4098" s="4" t="str">
        <f>RIGHT(Eingabe!A4098,1)</f>
        <v/>
      </c>
    </row>
    <row r="4099" spans="1:6" x14ac:dyDescent="0.35">
      <c r="A4099" s="4">
        <f t="shared" ref="A4099:A4162" si="65">LEN(C4099)</f>
        <v>3</v>
      </c>
      <c r="B4099" s="4">
        <f>LEN(Eingabe!A4099)-A4099-3</f>
        <v>35</v>
      </c>
      <c r="C4099" s="4" t="str">
        <f>TRIM(MID(Eingabe!A4099,4,3))</f>
        <v>zei</v>
      </c>
      <c r="D4099" s="4" t="str">
        <f>MID(Eingabe!A4099,1,3)</f>
        <v>Ruf</v>
      </c>
      <c r="E4099" s="6" t="str">
        <f>TRIM(MID(Eingabe!A4099,A4099+4,(B4099-1)))</f>
        <v>chen Name Standort Anschrift Bew_K</v>
      </c>
      <c r="F4099" s="4" t="str">
        <f>RIGHT(Eingabe!A4099,1)</f>
        <v>l</v>
      </c>
    </row>
    <row r="4100" spans="1:6" x14ac:dyDescent="0.35">
      <c r="A4100" s="4">
        <f t="shared" si="65"/>
        <v>0</v>
      </c>
      <c r="B4100" s="4">
        <f>LEN(Eingabe!A4100)-A4100-3</f>
        <v>-3</v>
      </c>
      <c r="C4100" s="4" t="str">
        <f>TRIM(MID(Eingabe!A4100,4,3))</f>
        <v/>
      </c>
      <c r="D4100" s="4" t="str">
        <f>MID(Eingabe!A4100,1,3)</f>
        <v/>
      </c>
      <c r="E4100" s="6" t="e">
        <f>TRIM(MID(Eingabe!A4100,A4100+4,(B4100-1)))</f>
        <v>#VALUE!</v>
      </c>
      <c r="F4100" s="4" t="str">
        <f>RIGHT(Eingabe!A4100,1)</f>
        <v/>
      </c>
    </row>
    <row r="4101" spans="1:6" x14ac:dyDescent="0.35">
      <c r="A4101" s="4">
        <f t="shared" si="65"/>
        <v>3</v>
      </c>
      <c r="B4101" s="4">
        <f>LEN(Eingabe!A4101)-A4101-3</f>
        <v>45</v>
      </c>
      <c r="C4101" s="4" t="str">
        <f>TRIM(MID(Eingabe!A4101,4,3))</f>
        <v>zei</v>
      </c>
      <c r="D4101" s="4" t="str">
        <f>MID(Eingabe!A4101,1,3)</f>
        <v>Ruf</v>
      </c>
      <c r="E4101" s="6" t="str">
        <f>TRIM(MID(Eingabe!A4101,A4101+4,(B4101-1)))</f>
        <v>chenliste österreichischer Amateurfunkstelle</v>
      </c>
      <c r="F4101" s="4" t="str">
        <f>RIGHT(Eingabe!A4101,1)</f>
        <v>n</v>
      </c>
    </row>
    <row r="4102" spans="1:6" x14ac:dyDescent="0.35">
      <c r="A4102" s="4">
        <f t="shared" si="65"/>
        <v>2</v>
      </c>
      <c r="B4102" s="4">
        <f>LEN(Eingabe!A4102)-A4102-3</f>
        <v>55</v>
      </c>
      <c r="C4102" s="4" t="str">
        <f>TRIM(MID(Eingabe!A4102,4,3))</f>
        <v>äß</v>
      </c>
      <c r="D4102" s="4" t="str">
        <f>MID(Eingabe!A4102,1,3)</f>
        <v>Gem</v>
      </c>
      <c r="E4102" s="6" t="str">
        <f>TRIM(MID(Eingabe!A4102,A4102+4,(B4102-1)))</f>
        <v>§ 150 Abs. 3 und 4 des Telekommunikationsgesetzes 202</v>
      </c>
      <c r="F4102" s="4" t="str">
        <f>RIGHT(Eingabe!A4102,1)</f>
        <v>1</v>
      </c>
    </row>
    <row r="4103" spans="1:6" x14ac:dyDescent="0.35">
      <c r="A4103" s="4">
        <f t="shared" si="65"/>
        <v>0</v>
      </c>
      <c r="B4103" s="4">
        <f>LEN(Eingabe!A4103)-A4103-3</f>
        <v>-3</v>
      </c>
      <c r="C4103" s="4" t="str">
        <f>TRIM(MID(Eingabe!A4103,4,3))</f>
        <v/>
      </c>
      <c r="D4103" s="4" t="str">
        <f>MID(Eingabe!A4103,1,3)</f>
        <v/>
      </c>
      <c r="E4103" s="6" t="e">
        <f>TRIM(MID(Eingabe!A4103,A4103+4,(B4103-1)))</f>
        <v>#VALUE!</v>
      </c>
      <c r="F4103" s="4" t="str">
        <f>RIGHT(Eingabe!A4103,1)</f>
        <v/>
      </c>
    </row>
    <row r="4104" spans="1:6" x14ac:dyDescent="0.35">
      <c r="A4104" s="4">
        <f t="shared" si="65"/>
        <v>3</v>
      </c>
      <c r="B4104" s="4">
        <f>LEN(Eingabe!A4104)-A4104-3</f>
        <v>53</v>
      </c>
      <c r="C4104" s="4" t="str">
        <f>TRIM(MID(Eingabe!A4104,4,3))</f>
        <v>YPU</v>
      </c>
      <c r="D4104" s="4" t="str">
        <f>MID(Eingabe!A4104,1,3)</f>
        <v>OE3</v>
      </c>
      <c r="E4104" s="6" t="str">
        <f>TRIM(MID(Eingabe!A4104,A4104+4,(B4104-1)))</f>
        <v>Pigal Elisabeth 2191 Gaweinstal Obere Berggasse 25</v>
      </c>
      <c r="F4104" s="4" t="str">
        <f>RIGHT(Eingabe!A4104,1)</f>
        <v>1</v>
      </c>
    </row>
    <row r="4105" spans="1:6" x14ac:dyDescent="0.35">
      <c r="A4105" s="4">
        <f t="shared" si="65"/>
        <v>3</v>
      </c>
      <c r="B4105" s="4">
        <f>LEN(Eingabe!A4105)-A4105-3</f>
        <v>59</v>
      </c>
      <c r="C4105" s="4" t="str">
        <f>TRIM(MID(Eingabe!A4105,4,3))</f>
        <v>YRU</v>
      </c>
      <c r="D4105" s="4" t="str">
        <f>MID(Eingabe!A4105,1,3)</f>
        <v>OE3</v>
      </c>
      <c r="E4105" s="6" t="str">
        <f>TRIM(MID(Eingabe!A4105,A4105+4,(B4105-1)))</f>
        <v>Gyuerue Renee 2203 Großebersdorf Im Kirchfeld 7,Eibesbr.</v>
      </c>
      <c r="F4105" s="4" t="str">
        <f>RIGHT(Eingabe!A4105,1)</f>
        <v>1</v>
      </c>
    </row>
    <row r="4106" spans="1:6" x14ac:dyDescent="0.35">
      <c r="A4106" s="4">
        <f t="shared" si="65"/>
        <v>3</v>
      </c>
      <c r="B4106" s="4">
        <f>LEN(Eingabe!A4106)-A4106-3</f>
        <v>48</v>
      </c>
      <c r="C4106" s="4" t="str">
        <f>TRIM(MID(Eingabe!A4106,4,3))</f>
        <v>YSA</v>
      </c>
      <c r="D4106" s="4" t="str">
        <f>MID(Eingabe!A4106,1,3)</f>
        <v>OE3</v>
      </c>
      <c r="E4106" s="6" t="str">
        <f>TRIM(MID(Eingabe!A4106,A4106+4,(B4106-1)))</f>
        <v>Schmid Magdalena 2143 Großkrut Althöflein 115</v>
      </c>
      <c r="F4106" s="4" t="str">
        <f>RIGHT(Eingabe!A4106,1)</f>
        <v>1</v>
      </c>
    </row>
    <row r="4107" spans="1:6" x14ac:dyDescent="0.35">
      <c r="A4107" s="4">
        <f t="shared" si="65"/>
        <v>3</v>
      </c>
      <c r="B4107" s="4">
        <f>LEN(Eingabe!A4107)-A4107-3</f>
        <v>51</v>
      </c>
      <c r="C4107" s="4" t="str">
        <f>TRIM(MID(Eingabe!A4107,4,3))</f>
        <v>YSC</v>
      </c>
      <c r="D4107" s="4" t="str">
        <f>MID(Eingabe!A4107,1,3)</f>
        <v>OE3</v>
      </c>
      <c r="E4107" s="6" t="str">
        <f>TRIM(MID(Eingabe!A4107,A4107+4,(B4107-1)))</f>
        <v>Stouy Marion 3972 Bad Großpertholz Rindlberg 125</v>
      </c>
      <c r="F4107" s="4" t="str">
        <f>RIGHT(Eingabe!A4107,1)</f>
        <v>1</v>
      </c>
    </row>
    <row r="4108" spans="1:6" x14ac:dyDescent="0.35">
      <c r="A4108" s="4">
        <f t="shared" si="65"/>
        <v>3</v>
      </c>
      <c r="B4108" s="4">
        <f>LEN(Eingabe!A4108)-A4108-3</f>
        <v>56</v>
      </c>
      <c r="C4108" s="4" t="str">
        <f>TRIM(MID(Eingabe!A4108,4,3))</f>
        <v>YSU</v>
      </c>
      <c r="D4108" s="4" t="str">
        <f>MID(Eingabe!A4108,1,3)</f>
        <v>OE3</v>
      </c>
      <c r="E4108" s="6" t="str">
        <f>TRIM(MID(Eingabe!A4108,A4108+4,(B4108-1)))</f>
        <v>Steinberger Sandra 2440 Gramatneusiedl Feldgasse 27/4</v>
      </c>
      <c r="F4108" s="4" t="str">
        <f>RIGHT(Eingabe!A4108,1)</f>
        <v>1</v>
      </c>
    </row>
    <row r="4109" spans="1:6" x14ac:dyDescent="0.35">
      <c r="A4109" s="4">
        <f t="shared" si="65"/>
        <v>3</v>
      </c>
      <c r="B4109" s="4">
        <f>LEN(Eingabe!A4109)-A4109-3</f>
        <v>47</v>
      </c>
      <c r="C4109" s="4" t="str">
        <f>TRIM(MID(Eingabe!A4109,4,3))</f>
        <v>YSW</v>
      </c>
      <c r="D4109" s="4" t="str">
        <f>MID(Eingabe!A4109,1,3)</f>
        <v>OE3</v>
      </c>
      <c r="E4109" s="6" t="str">
        <f>TRIM(MID(Eingabe!A4109,A4109+4,(B4109-1)))</f>
        <v>Schaefer Helga Biedermannsd. Klostergasse 54</v>
      </c>
      <c r="F4109" s="4" t="str">
        <f>RIGHT(Eingabe!A4109,1)</f>
        <v>1</v>
      </c>
    </row>
    <row r="4110" spans="1:6" x14ac:dyDescent="0.35">
      <c r="A4110" s="4">
        <f t="shared" si="65"/>
        <v>3</v>
      </c>
      <c r="B4110" s="4">
        <f>LEN(Eingabe!A4110)-A4110-3</f>
        <v>67</v>
      </c>
      <c r="C4110" s="4" t="str">
        <f>TRIM(MID(Eingabe!A4110,4,3))</f>
        <v>YTA</v>
      </c>
      <c r="D4110" s="4" t="str">
        <f>MID(Eingabe!A4110,1,3)</f>
        <v>OE3</v>
      </c>
      <c r="E4110" s="6" t="str">
        <f>TRIM(MID(Eingabe!A4110,A4110+4,(B4110-1)))</f>
        <v>Fock Martina 2345 Brunn Am Gebirge Leopold Gattringer Str. 5/1/5</v>
      </c>
      <c r="F4110" s="4" t="str">
        <f>RIGHT(Eingabe!A4110,1)</f>
        <v>1</v>
      </c>
    </row>
    <row r="4111" spans="1:6" x14ac:dyDescent="0.35">
      <c r="A4111" s="4">
        <f t="shared" si="65"/>
        <v>3</v>
      </c>
      <c r="B4111" s="4">
        <f>LEN(Eingabe!A4111)-A4111-3</f>
        <v>69</v>
      </c>
      <c r="C4111" s="4" t="str">
        <f>TRIM(MID(Eingabe!A4111,4,3))</f>
        <v>YTB</v>
      </c>
      <c r="D4111" s="4" t="str">
        <f>MID(Eingabe!A4111,1,3)</f>
        <v>OE3</v>
      </c>
      <c r="E4111" s="6" t="str">
        <f>TRIM(MID(Eingabe!A4111,A4111+4,(B4111-1)))</f>
        <v>Sieder Martina 3231 Sankt Margarethen An Der Sierni Kastanienweg 3</v>
      </c>
      <c r="F4111" s="4" t="str">
        <f>RIGHT(Eingabe!A4111,1)</f>
        <v>1</v>
      </c>
    </row>
    <row r="4112" spans="1:6" x14ac:dyDescent="0.35">
      <c r="A4112" s="4">
        <f t="shared" si="65"/>
        <v>3</v>
      </c>
      <c r="B4112" s="4">
        <f>LEN(Eingabe!A4112)-A4112-3</f>
        <v>54</v>
      </c>
      <c r="C4112" s="4" t="str">
        <f>TRIM(MID(Eingabe!A4112,4,3))</f>
        <v>YTC</v>
      </c>
      <c r="D4112" s="4" t="str">
        <f>MID(Eingabe!A4112,1,3)</f>
        <v>OE3</v>
      </c>
      <c r="E4112" s="6" t="str">
        <f>TRIM(MID(Eingabe!A4112,A4112+4,(B4112-1)))</f>
        <v>Bucher Brita 3001 Mauerbach Hirschengartenstr. 2/13</v>
      </c>
      <c r="F4112" s="4" t="str">
        <f>RIGHT(Eingabe!A4112,1)</f>
        <v>1</v>
      </c>
    </row>
    <row r="4113" spans="1:6" x14ac:dyDescent="0.35">
      <c r="A4113" s="4">
        <f t="shared" si="65"/>
        <v>3</v>
      </c>
      <c r="B4113" s="4">
        <f>LEN(Eingabe!A4113)-A4113-3</f>
        <v>52</v>
      </c>
      <c r="C4113" s="4" t="str">
        <f>TRIM(MID(Eingabe!A4113,4,3))</f>
        <v>YTS</v>
      </c>
      <c r="D4113" s="4" t="str">
        <f>MID(Eingabe!A4113,1,3)</f>
        <v>OE3</v>
      </c>
      <c r="E4113" s="6" t="str">
        <f>TRIM(MID(Eingabe!A4113,A4113+4,(B4113-1)))</f>
        <v>Klein Karin 2523 Tattendorf Ludwig Wenger Str. 12</v>
      </c>
      <c r="F4113" s="4" t="str">
        <f>RIGHT(Eingabe!A4113,1)</f>
        <v>1</v>
      </c>
    </row>
    <row r="4114" spans="1:6" x14ac:dyDescent="0.35">
      <c r="A4114" s="4">
        <f t="shared" si="65"/>
        <v>3</v>
      </c>
      <c r="B4114" s="4">
        <f>LEN(Eingabe!A4114)-A4114-3</f>
        <v>49</v>
      </c>
      <c r="C4114" s="4" t="str">
        <f>TRIM(MID(Eingabe!A4114,4,3))</f>
        <v>YTW</v>
      </c>
      <c r="D4114" s="4" t="str">
        <f>MID(Eingabe!A4114,1,3)</f>
        <v>OE3</v>
      </c>
      <c r="E4114" s="6" t="str">
        <f>TRIM(MID(Eingabe!A4114,A4114+4,(B4114-1)))</f>
        <v>Sommer Hertha 3550 Langenlois Krumpöck-Allee 9</v>
      </c>
      <c r="F4114" s="4" t="str">
        <f>RIGHT(Eingabe!A4114,1)</f>
        <v>1</v>
      </c>
    </row>
    <row r="4115" spans="1:6" x14ac:dyDescent="0.35">
      <c r="A4115" s="4">
        <f t="shared" si="65"/>
        <v>3</v>
      </c>
      <c r="B4115" s="4">
        <f>LEN(Eingabe!A4115)-A4115-3</f>
        <v>43</v>
      </c>
      <c r="C4115" s="4" t="str">
        <f>TRIM(MID(Eingabe!A4115,4,3))</f>
        <v>YUA</v>
      </c>
      <c r="D4115" s="4" t="str">
        <f>MID(Eingabe!A4115,1,3)</f>
        <v>OE3</v>
      </c>
      <c r="E4115" s="6" t="str">
        <f>TRIM(MID(Eingabe!A4115,A4115+4,(B4115-1)))</f>
        <v>Weber Ingeburg Stockerau Stoegergasse 7A</v>
      </c>
      <c r="F4115" s="4" t="str">
        <f>RIGHT(Eingabe!A4115,1)</f>
        <v>1</v>
      </c>
    </row>
    <row r="4116" spans="1:6" x14ac:dyDescent="0.35">
      <c r="A4116" s="4">
        <f t="shared" si="65"/>
        <v>3</v>
      </c>
      <c r="B4116" s="4">
        <f>LEN(Eingabe!A4116)-A4116-3</f>
        <v>49</v>
      </c>
      <c r="C4116" s="4" t="str">
        <f>TRIM(MID(Eingabe!A4116,4,3))</f>
        <v>YUR</v>
      </c>
      <c r="D4116" s="4" t="str">
        <f>MID(Eingabe!A4116,1,3)</f>
        <v>OE3</v>
      </c>
      <c r="E4116" s="6" t="str">
        <f>TRIM(MID(Eingabe!A4116,A4116+4,(B4116-1)))</f>
        <v>Hoser Yuri 4300 Sankt Valentin Rüdigerstr. 7/5</v>
      </c>
      <c r="F4116" s="4" t="str">
        <f>RIGHT(Eingabe!A4116,1)</f>
        <v>1</v>
      </c>
    </row>
    <row r="4117" spans="1:6" x14ac:dyDescent="0.35">
      <c r="A4117" s="4">
        <f t="shared" si="65"/>
        <v>3</v>
      </c>
      <c r="B4117" s="4">
        <f>LEN(Eingabe!A4117)-A4117-3</f>
        <v>51</v>
      </c>
      <c r="C4117" s="4" t="str">
        <f>TRIM(MID(Eingabe!A4117,4,3))</f>
        <v>YUS</v>
      </c>
      <c r="D4117" s="4" t="str">
        <f>MID(Eingabe!A4117,1,3)</f>
        <v>OE3</v>
      </c>
      <c r="E4117" s="6" t="str">
        <f>TRIM(MID(Eingabe!A4117,A4117+4,(B4117-1)))</f>
        <v>Hosnedl Gerda 2326 Lanzendorf Südtirolerstraße 4</v>
      </c>
      <c r="F4117" s="4" t="str">
        <f>RIGHT(Eingabe!A4117,1)</f>
        <v>1</v>
      </c>
    </row>
    <row r="4118" spans="1:6" x14ac:dyDescent="0.35">
      <c r="A4118" s="4">
        <f t="shared" si="65"/>
        <v>3</v>
      </c>
      <c r="B4118" s="4">
        <f>LEN(Eingabe!A4118)-A4118-3</f>
        <v>45</v>
      </c>
      <c r="C4118" s="4" t="str">
        <f>TRIM(MID(Eingabe!A4118,4,3))</f>
        <v>YVA</v>
      </c>
      <c r="D4118" s="4" t="str">
        <f>MID(Eingabe!A4118,1,3)</f>
        <v>OE3</v>
      </c>
      <c r="E4118" s="6" t="str">
        <f>TRIM(MID(Eingabe!A4118,A4118+4,(B4118-1)))</f>
        <v>Illmaier Edeltraud Rabenstein Tradigist 19</v>
      </c>
      <c r="F4118" s="4" t="str">
        <f>RIGHT(Eingabe!A4118,1)</f>
        <v>1</v>
      </c>
    </row>
    <row r="4119" spans="1:6" x14ac:dyDescent="0.35">
      <c r="A4119" s="4">
        <f t="shared" si="65"/>
        <v>3</v>
      </c>
      <c r="B4119" s="4">
        <f>LEN(Eingabe!A4119)-A4119-3</f>
        <v>54</v>
      </c>
      <c r="C4119" s="4" t="str">
        <f>TRIM(MID(Eingabe!A4119,4,3))</f>
        <v>YVB</v>
      </c>
      <c r="D4119" s="4" t="str">
        <f>MID(Eingabe!A4119,1,3)</f>
        <v>OE3</v>
      </c>
      <c r="E4119" s="6" t="str">
        <f>TRIM(MID(Eingabe!A4119,A4119+4,(B4119-1)))</f>
        <v>Sehorst Christine Gumpoldskirch. Thallernstrasse 29</v>
      </c>
      <c r="F4119" s="4" t="str">
        <f>RIGHT(Eingabe!A4119,1)</f>
        <v>1</v>
      </c>
    </row>
    <row r="4120" spans="1:6" x14ac:dyDescent="0.35">
      <c r="A4120" s="4">
        <f t="shared" si="65"/>
        <v>3</v>
      </c>
      <c r="B4120" s="4">
        <f>LEN(Eingabe!A4120)-A4120-3</f>
        <v>65</v>
      </c>
      <c r="C4120" s="4" t="str">
        <f>TRIM(MID(Eingabe!A4120,4,3))</f>
        <v>YWS</v>
      </c>
      <c r="D4120" s="4" t="str">
        <f>MID(Eingabe!A4120,1,3)</f>
        <v>OE3</v>
      </c>
      <c r="E4120" s="6" t="str">
        <f>TRIM(MID(Eingabe!A4120,A4120+4,(B4120-1)))</f>
        <v>Waser Maria Theresia 3364 Neuhofen An Der Ybbs Leopoldigasse 4</v>
      </c>
      <c r="F4120" s="4" t="str">
        <f>RIGHT(Eingabe!A4120,1)</f>
        <v>1</v>
      </c>
    </row>
    <row r="4121" spans="1:6" x14ac:dyDescent="0.35">
      <c r="A4121" s="4">
        <f t="shared" si="65"/>
        <v>3</v>
      </c>
      <c r="B4121" s="4">
        <f>LEN(Eingabe!A4121)-A4121-3</f>
        <v>61</v>
      </c>
      <c r="C4121" s="4" t="str">
        <f>TRIM(MID(Eingabe!A4121,4,3))</f>
        <v>YXC</v>
      </c>
      <c r="D4121" s="4" t="str">
        <f>MID(Eingabe!A4121,1,3)</f>
        <v>OE3</v>
      </c>
      <c r="E4121" s="6" t="str">
        <f>TRIM(MID(Eingabe!A4121,A4121+4,(B4121-1)))</f>
        <v>Reps Margareta 3443 Sieghartskirchen Kogler Hauptstraße 33</v>
      </c>
      <c r="F4121" s="4" t="str">
        <f>RIGHT(Eingabe!A4121,1)</f>
        <v>1</v>
      </c>
    </row>
    <row r="4122" spans="1:6" x14ac:dyDescent="0.35">
      <c r="A4122" s="4">
        <f t="shared" si="65"/>
        <v>3</v>
      </c>
      <c r="B4122" s="4">
        <f>LEN(Eingabe!A4122)-A4122-3</f>
        <v>58</v>
      </c>
      <c r="C4122" s="4" t="str">
        <f>TRIM(MID(Eingabe!A4122,4,3))</f>
        <v>YXW</v>
      </c>
      <c r="D4122" s="4" t="str">
        <f>MID(Eingabe!A4122,1,3)</f>
        <v>OE3</v>
      </c>
      <c r="E4122" s="6" t="str">
        <f>TRIM(MID(Eingabe!A4122,A4122+4,(B4122-1)))</f>
        <v>Pokorny Michaela 3424 Zeiselmauer Königstettnerstr. 9/6</v>
      </c>
      <c r="F4122" s="4" t="str">
        <f>RIGHT(Eingabe!A4122,1)</f>
        <v>1</v>
      </c>
    </row>
    <row r="4123" spans="1:6" x14ac:dyDescent="0.35">
      <c r="A4123" s="4">
        <f t="shared" si="65"/>
        <v>3</v>
      </c>
      <c r="B4123" s="4">
        <f>LEN(Eingabe!A4123)-A4123-3</f>
        <v>66</v>
      </c>
      <c r="C4123" s="4" t="str">
        <f>TRIM(MID(Eingabe!A4123,4,3))</f>
        <v>YZA</v>
      </c>
      <c r="D4123" s="4" t="str">
        <f>MID(Eingabe!A4123,1,3)</f>
        <v>OE3</v>
      </c>
      <c r="E4123" s="6" t="str">
        <f>TRIM(MID(Eingabe!A4123,A4123+4,(B4123-1)))</f>
        <v>Onufrejczuk Johanna 3133 Traismauer Stollhofener Hauptstraße 42</v>
      </c>
      <c r="F4123" s="4" t="str">
        <f>RIGHT(Eingabe!A4123,1)</f>
        <v>1</v>
      </c>
    </row>
    <row r="4124" spans="1:6" x14ac:dyDescent="0.35">
      <c r="A4124" s="4">
        <f t="shared" si="65"/>
        <v>3</v>
      </c>
      <c r="B4124" s="4">
        <f>LEN(Eingabe!A4124)-A4124-3</f>
        <v>47</v>
      </c>
      <c r="C4124" s="4" t="str">
        <f>TRIM(MID(Eingabe!A4124,4,3))</f>
        <v>YZC</v>
      </c>
      <c r="D4124" s="4" t="str">
        <f>MID(Eingabe!A4124,1,3)</f>
        <v>OE3</v>
      </c>
      <c r="E4124" s="6" t="str">
        <f>TRIM(MID(Eingabe!A4124,A4124+4,(B4124-1)))</f>
        <v>Zehetner Marlene 3354 Wolfsbach Sonnenhang 6</v>
      </c>
      <c r="F4124" s="4" t="str">
        <f>RIGHT(Eingabe!A4124,1)</f>
        <v>1</v>
      </c>
    </row>
    <row r="4125" spans="1:6" x14ac:dyDescent="0.35">
      <c r="A4125" s="4">
        <f t="shared" si="65"/>
        <v>3</v>
      </c>
      <c r="B4125" s="4">
        <f>LEN(Eingabe!A4125)-A4125-3</f>
        <v>45</v>
      </c>
      <c r="C4125" s="4" t="str">
        <f>TRIM(MID(Eingabe!A4125,4,3))</f>
        <v>YZW</v>
      </c>
      <c r="D4125" s="4" t="str">
        <f>MID(Eingabe!A4125,1,3)</f>
        <v>OE3</v>
      </c>
      <c r="E4125" s="6" t="str">
        <f>TRIM(MID(Eingabe!A4125,A4125+4,(B4125-1)))</f>
        <v>Zibuschka Hildegard Tulbing Bindergasse 12</v>
      </c>
      <c r="F4125" s="4" t="str">
        <f>RIGHT(Eingabe!A4125,1)</f>
        <v>1</v>
      </c>
    </row>
    <row r="4126" spans="1:6" x14ac:dyDescent="0.35">
      <c r="A4126" s="4">
        <f t="shared" si="65"/>
        <v>2</v>
      </c>
      <c r="B4126" s="4">
        <f>LEN(Eingabe!A4126)-A4126-3</f>
        <v>51</v>
      </c>
      <c r="C4126" s="4" t="str">
        <f>TRIM(MID(Eingabe!A4126,4,3))</f>
        <v>ZN</v>
      </c>
      <c r="D4126" s="4" t="str">
        <f>MID(Eingabe!A4126,1,3)</f>
        <v>OE3</v>
      </c>
      <c r="E4126" s="6" t="str">
        <f>TRIM(MID(Eingabe!A4126,A4126+4,(B4126-1)))</f>
        <v>Krenn Gerhard 2511 Pfaffstätten Badnerstrasse 45</v>
      </c>
      <c r="F4126" s="4" t="str">
        <f>RIGHT(Eingabe!A4126,1)</f>
        <v>1</v>
      </c>
    </row>
    <row r="4127" spans="1:6" x14ac:dyDescent="0.35">
      <c r="A4127" s="4">
        <f t="shared" si="65"/>
        <v>2</v>
      </c>
      <c r="B4127" s="4">
        <f>LEN(Eingabe!A4127)-A4127-3</f>
        <v>45</v>
      </c>
      <c r="C4127" s="4" t="str">
        <f>TRIM(MID(Eingabe!A4127,4,3))</f>
        <v>ZW</v>
      </c>
      <c r="D4127" s="4" t="str">
        <f>MID(Eingabe!A4127,1,3)</f>
        <v>OE3</v>
      </c>
      <c r="E4127" s="6" t="str">
        <f>TRIM(MID(Eingabe!A4127,A4127+4,(B4127-1)))</f>
        <v>Zibuschka Willibald Tulbing Bindergasse 12</v>
      </c>
      <c r="F4127" s="4" t="str">
        <f>RIGHT(Eingabe!A4127,1)</f>
        <v>1</v>
      </c>
    </row>
    <row r="4128" spans="1:6" x14ac:dyDescent="0.35">
      <c r="A4128" s="4">
        <f t="shared" si="65"/>
        <v>3</v>
      </c>
      <c r="B4128" s="4">
        <f>LEN(Eingabe!A4128)-A4128-3</f>
        <v>44</v>
      </c>
      <c r="C4128" s="4" t="str">
        <f>TRIM(MID(Eingabe!A4128,4,3))</f>
        <v>AAC</v>
      </c>
      <c r="D4128" s="4" t="str">
        <f>MID(Eingabe!A4128,1,3)</f>
        <v>OE4</v>
      </c>
      <c r="E4128" s="6" t="str">
        <f>TRIM(MID(Eingabe!A4128,A4128+4,(B4128-1)))</f>
        <v>Seidl Erich 8380 Jennersdorf Rosenberg 52</v>
      </c>
      <c r="F4128" s="4" t="str">
        <f>RIGHT(Eingabe!A4128,1)</f>
        <v>1</v>
      </c>
    </row>
    <row r="4129" spans="1:6" x14ac:dyDescent="0.35">
      <c r="A4129" s="4">
        <f t="shared" si="65"/>
        <v>3</v>
      </c>
      <c r="B4129" s="4">
        <f>LEN(Eingabe!A4129)-A4129-3</f>
        <v>56</v>
      </c>
      <c r="C4129" s="4" t="str">
        <f>TRIM(MID(Eingabe!A4129,4,3))</f>
        <v>AEC</v>
      </c>
      <c r="D4129" s="4" t="str">
        <f>MID(Eingabe!A4129,1,3)</f>
        <v>OE4</v>
      </c>
      <c r="E4129" s="6" t="str">
        <f>TRIM(MID(Eingabe!A4129,A4129+4,(B4129-1)))</f>
        <v>Hoffmann Gerhard 7033 Pöttsching Scheibengasse 2/2/10</v>
      </c>
      <c r="F4129" s="4" t="str">
        <f>RIGHT(Eingabe!A4129,1)</f>
        <v>1</v>
      </c>
    </row>
    <row r="4130" spans="1:6" x14ac:dyDescent="0.35">
      <c r="A4130" s="4">
        <f t="shared" si="65"/>
        <v>3</v>
      </c>
      <c r="B4130" s="4">
        <f>LEN(Eingabe!A4130)-A4130-3</f>
        <v>20</v>
      </c>
      <c r="C4130" s="4" t="str">
        <f>TRIM(MID(Eingabe!A4130,4,3))</f>
        <v>AEH</v>
      </c>
      <c r="D4130" s="4" t="str">
        <f>MID(Eingabe!A4130,1,3)</f>
        <v>OE4</v>
      </c>
      <c r="E4130" s="6" t="str">
        <f>TRIM(MID(Eingabe!A4130,A4130+4,(B4130-1)))</f>
        <v>*-*-* *-*-* *-*-*</v>
      </c>
      <c r="F4130" s="4" t="str">
        <f>RIGHT(Eingabe!A4130,1)</f>
        <v>1</v>
      </c>
    </row>
    <row r="4131" spans="1:6" x14ac:dyDescent="0.35">
      <c r="A4131" s="4">
        <f t="shared" si="65"/>
        <v>3</v>
      </c>
      <c r="B4131" s="4">
        <f>LEN(Eingabe!A4131)-A4131-3</f>
        <v>59</v>
      </c>
      <c r="C4131" s="4" t="str">
        <f>TRIM(MID(Eingabe!A4131,4,3))</f>
        <v>AFW</v>
      </c>
      <c r="D4131" s="4" t="str">
        <f>MID(Eingabe!A4131,1,3)</f>
        <v>OE4</v>
      </c>
      <c r="E4131" s="6" t="str">
        <f>TRIM(MID(Eingabe!A4131,A4131+4,(B4131-1)))</f>
        <v>Wilfinger Fritz 7572 Deutsch Kaltenbrunn Schenkenberg 17</v>
      </c>
      <c r="F4131" s="4" t="str">
        <f>RIGHT(Eingabe!A4131,1)</f>
        <v>1</v>
      </c>
    </row>
    <row r="4132" spans="1:6" x14ac:dyDescent="0.35">
      <c r="A4132" s="4">
        <f t="shared" si="65"/>
        <v>3</v>
      </c>
      <c r="B4132" s="4">
        <f>LEN(Eingabe!A4132)-A4132-3</f>
        <v>61</v>
      </c>
      <c r="C4132" s="4" t="str">
        <f>TRIM(MID(Eingabe!A4132,4,3))</f>
        <v>AGG</v>
      </c>
      <c r="D4132" s="4" t="str">
        <f>MID(Eingabe!A4132,1,3)</f>
        <v>OE4</v>
      </c>
      <c r="E4132" s="6" t="str">
        <f>TRIM(MID(Eingabe!A4132,A4132+4,(B4132-1)))</f>
        <v>Allmer Gottfried 7572 Deutsch Kaltenbrunn Schulstraße 17/2</v>
      </c>
      <c r="F4132" s="4" t="str">
        <f>RIGHT(Eingabe!A4132,1)</f>
        <v>1</v>
      </c>
    </row>
    <row r="4133" spans="1:6" x14ac:dyDescent="0.35">
      <c r="A4133" s="4">
        <f t="shared" si="65"/>
        <v>3</v>
      </c>
      <c r="B4133" s="4">
        <f>LEN(Eingabe!A4133)-A4133-3</f>
        <v>42</v>
      </c>
      <c r="C4133" s="4" t="str">
        <f>TRIM(MID(Eingabe!A4133,4,3))</f>
        <v>nme</v>
      </c>
      <c r="D4133" s="4" t="str">
        <f>MID(Eingabe!A4133,1,3)</f>
        <v>Fer</v>
      </c>
      <c r="E4133" s="6" t="str">
        <f>TRIM(MID(Eingabe!A4133,A4133+4,(B4133-1)))</f>
        <v>ldebüro Stand 2022.12.01 Seite 106 von 24</v>
      </c>
      <c r="F4133" s="4" t="str">
        <f>RIGHT(Eingabe!A4133,1)</f>
        <v>9</v>
      </c>
    </row>
    <row r="4134" spans="1:6" x14ac:dyDescent="0.35">
      <c r="A4134" s="4">
        <f t="shared" si="65"/>
        <v>0</v>
      </c>
      <c r="B4134" s="4">
        <f>LEN(Eingabe!A4134)-A4134-3</f>
        <v>-3</v>
      </c>
      <c r="C4134" s="4" t="str">
        <f>TRIM(MID(Eingabe!A4134,4,3))</f>
        <v/>
      </c>
      <c r="D4134" s="4" t="str">
        <f>MID(Eingabe!A4134,1,3)</f>
        <v/>
      </c>
      <c r="E4134" s="6" t="e">
        <f>TRIM(MID(Eingabe!A4134,A4134+4,(B4134-1)))</f>
        <v>#VALUE!</v>
      </c>
      <c r="F4134" s="4" t="str">
        <f>RIGHT(Eingabe!A4134,1)</f>
        <v/>
      </c>
    </row>
    <row r="4135" spans="1:6" x14ac:dyDescent="0.35">
      <c r="A4135" s="4">
        <f t="shared" si="65"/>
        <v>3</v>
      </c>
      <c r="B4135" s="4">
        <f>LEN(Eingabe!A4135)-A4135-3</f>
        <v>6</v>
      </c>
      <c r="C4135" s="4" t="str">
        <f>TRIM(MID(Eingabe!A4135,4,3))</f>
        <v>: 0</v>
      </c>
      <c r="D4135" s="4" t="str">
        <f>MID(Eingabe!A4135,1,3)</f>
        <v>DVR</v>
      </c>
      <c r="E4135" s="6" t="str">
        <f>TRIM(MID(Eingabe!A4135,A4135+4,(B4135-1)))</f>
        <v>86330</v>
      </c>
      <c r="F4135" s="4" t="str">
        <f>RIGHT(Eingabe!A4135,1)</f>
        <v>1</v>
      </c>
    </row>
    <row r="4136" spans="1:6" x14ac:dyDescent="0.35">
      <c r="A4136" s="4">
        <f t="shared" si="65"/>
        <v>0</v>
      </c>
      <c r="B4136" s="4">
        <f>LEN(Eingabe!A4136)-A4136-3</f>
        <v>-3</v>
      </c>
      <c r="C4136" s="4" t="str">
        <f>TRIM(MID(Eingabe!A4136,4,3))</f>
        <v/>
      </c>
      <c r="D4136" s="4" t="str">
        <f>MID(Eingabe!A4136,1,3)</f>
        <v/>
      </c>
      <c r="E4136" s="6" t="e">
        <f>TRIM(MID(Eingabe!A4136,A4136+4,(B4136-1)))</f>
        <v>#VALUE!</v>
      </c>
      <c r="F4136" s="4" t="str">
        <f>RIGHT(Eingabe!A4136,1)</f>
        <v/>
      </c>
    </row>
    <row r="4137" spans="1:6" x14ac:dyDescent="0.35">
      <c r="A4137" s="4">
        <f t="shared" si="65"/>
        <v>0</v>
      </c>
      <c r="B4137" s="4">
        <f>LEN(Eingabe!A4137)-A4137-3</f>
        <v>-3</v>
      </c>
      <c r="C4137" s="4" t="str">
        <f>TRIM(MID(Eingabe!A4137,4,3))</f>
        <v/>
      </c>
      <c r="D4137" s="4" t="str">
        <f>MID(Eingabe!A4137,1,3)</f>
        <v/>
      </c>
      <c r="E4137" s="6" t="e">
        <f>TRIM(MID(Eingabe!A4137,A4137+4,(B4137-1)))</f>
        <v>#VALUE!</v>
      </c>
      <c r="F4137" s="4" t="str">
        <f>RIGHT(Eingabe!A4137,1)</f>
        <v/>
      </c>
    </row>
    <row r="4138" spans="1:6" x14ac:dyDescent="0.35">
      <c r="A4138" s="4">
        <f t="shared" si="65"/>
        <v>3</v>
      </c>
      <c r="B4138" s="4">
        <f>LEN(Eingabe!A4138)-A4138-3</f>
        <v>35</v>
      </c>
      <c r="C4138" s="4" t="str">
        <f>TRIM(MID(Eingabe!A4138,4,3))</f>
        <v>zei</v>
      </c>
      <c r="D4138" s="4" t="str">
        <f>MID(Eingabe!A4138,1,3)</f>
        <v>Ruf</v>
      </c>
      <c r="E4138" s="6" t="str">
        <f>TRIM(MID(Eingabe!A4138,A4138+4,(B4138-1)))</f>
        <v>chen Name Standort Anschrift Bew_K</v>
      </c>
      <c r="F4138" s="4" t="str">
        <f>RIGHT(Eingabe!A4138,1)</f>
        <v>l</v>
      </c>
    </row>
    <row r="4139" spans="1:6" x14ac:dyDescent="0.35">
      <c r="A4139" s="4">
        <f t="shared" si="65"/>
        <v>0</v>
      </c>
      <c r="B4139" s="4">
        <f>LEN(Eingabe!A4139)-A4139-3</f>
        <v>-3</v>
      </c>
      <c r="C4139" s="4" t="str">
        <f>TRIM(MID(Eingabe!A4139,4,3))</f>
        <v/>
      </c>
      <c r="D4139" s="4" t="str">
        <f>MID(Eingabe!A4139,1,3)</f>
        <v/>
      </c>
      <c r="E4139" s="6" t="e">
        <f>TRIM(MID(Eingabe!A4139,A4139+4,(B4139-1)))</f>
        <v>#VALUE!</v>
      </c>
      <c r="F4139" s="4" t="str">
        <f>RIGHT(Eingabe!A4139,1)</f>
        <v/>
      </c>
    </row>
    <row r="4140" spans="1:6" x14ac:dyDescent="0.35">
      <c r="A4140" s="4">
        <f t="shared" si="65"/>
        <v>3</v>
      </c>
      <c r="B4140" s="4">
        <f>LEN(Eingabe!A4140)-A4140-3</f>
        <v>45</v>
      </c>
      <c r="C4140" s="4" t="str">
        <f>TRIM(MID(Eingabe!A4140,4,3))</f>
        <v>zei</v>
      </c>
      <c r="D4140" s="4" t="str">
        <f>MID(Eingabe!A4140,1,3)</f>
        <v>Ruf</v>
      </c>
      <c r="E4140" s="6" t="str">
        <f>TRIM(MID(Eingabe!A4140,A4140+4,(B4140-1)))</f>
        <v>chenliste österreichischer Amateurfunkstelle</v>
      </c>
      <c r="F4140" s="4" t="str">
        <f>RIGHT(Eingabe!A4140,1)</f>
        <v>n</v>
      </c>
    </row>
    <row r="4141" spans="1:6" x14ac:dyDescent="0.35">
      <c r="A4141" s="4">
        <f t="shared" si="65"/>
        <v>2</v>
      </c>
      <c r="B4141" s="4">
        <f>LEN(Eingabe!A4141)-A4141-3</f>
        <v>55</v>
      </c>
      <c r="C4141" s="4" t="str">
        <f>TRIM(MID(Eingabe!A4141,4,3))</f>
        <v>äß</v>
      </c>
      <c r="D4141" s="4" t="str">
        <f>MID(Eingabe!A4141,1,3)</f>
        <v>Gem</v>
      </c>
      <c r="E4141" s="6" t="str">
        <f>TRIM(MID(Eingabe!A4141,A4141+4,(B4141-1)))</f>
        <v>§ 150 Abs. 3 und 4 des Telekommunikationsgesetzes 202</v>
      </c>
      <c r="F4141" s="4" t="str">
        <f>RIGHT(Eingabe!A4141,1)</f>
        <v>1</v>
      </c>
    </row>
    <row r="4142" spans="1:6" x14ac:dyDescent="0.35">
      <c r="A4142" s="4">
        <f t="shared" si="65"/>
        <v>0</v>
      </c>
      <c r="B4142" s="4">
        <f>LEN(Eingabe!A4142)-A4142-3</f>
        <v>-3</v>
      </c>
      <c r="C4142" s="4" t="str">
        <f>TRIM(MID(Eingabe!A4142,4,3))</f>
        <v/>
      </c>
      <c r="D4142" s="4" t="str">
        <f>MID(Eingabe!A4142,1,3)</f>
        <v/>
      </c>
      <c r="E4142" s="6" t="e">
        <f>TRIM(MID(Eingabe!A4142,A4142+4,(B4142-1)))</f>
        <v>#VALUE!</v>
      </c>
      <c r="F4142" s="4" t="str">
        <f>RIGHT(Eingabe!A4142,1)</f>
        <v/>
      </c>
    </row>
    <row r="4143" spans="1:6" x14ac:dyDescent="0.35">
      <c r="A4143" s="4">
        <f t="shared" si="65"/>
        <v>3</v>
      </c>
      <c r="B4143" s="4">
        <f>LEN(Eingabe!A4143)-A4143-3</f>
        <v>44</v>
      </c>
      <c r="C4143" s="4" t="str">
        <f>TRIM(MID(Eingabe!A4143,4,3))</f>
        <v>AHG</v>
      </c>
      <c r="D4143" s="4" t="str">
        <f>MID(Eingabe!A4143,1,3)</f>
        <v>OE4</v>
      </c>
      <c r="E4143" s="6" t="str">
        <f>TRIM(MID(Eingabe!A4143,A4143+4,(B4143-1)))</f>
        <v>Hadl Anton 7400 Oberwart Dornburggasse 39</v>
      </c>
      <c r="F4143" s="4" t="str">
        <f>RIGHT(Eingabe!A4143,1)</f>
        <v>1</v>
      </c>
    </row>
    <row r="4144" spans="1:6" x14ac:dyDescent="0.35">
      <c r="A4144" s="4">
        <f t="shared" si="65"/>
        <v>3</v>
      </c>
      <c r="B4144" s="4">
        <f>LEN(Eingabe!A4144)-A4144-3</f>
        <v>40</v>
      </c>
      <c r="C4144" s="4" t="str">
        <f>TRIM(MID(Eingabe!A4144,4,3))</f>
        <v>AKC</v>
      </c>
      <c r="D4144" s="4" t="str">
        <f>MID(Eingabe!A4144,1,3)</f>
        <v>OE4</v>
      </c>
      <c r="E4144" s="6" t="str">
        <f>TRIM(MID(Eingabe!A4144,A4144+4,(B4144-1)))</f>
        <v>Koch Anton Wulkaprodersdf Rathausg.32</v>
      </c>
      <c r="F4144" s="4" t="str">
        <f>RIGHT(Eingabe!A4144,1)</f>
        <v>1</v>
      </c>
    </row>
    <row r="4145" spans="1:6" x14ac:dyDescent="0.35">
      <c r="A4145" s="4">
        <f t="shared" si="65"/>
        <v>3</v>
      </c>
      <c r="B4145" s="4">
        <f>LEN(Eingabe!A4145)-A4145-3</f>
        <v>48</v>
      </c>
      <c r="C4145" s="4" t="str">
        <f>TRIM(MID(Eingabe!A4145,4,3))</f>
        <v>AMW</v>
      </c>
      <c r="D4145" s="4" t="str">
        <f>MID(Eingabe!A4145,1,3)</f>
        <v>OE4</v>
      </c>
      <c r="E4145" s="6" t="str">
        <f>TRIM(MID(Eingabe!A4145,A4145+4,(B4145-1)))</f>
        <v>Wagner Michael 7536 Güttenbach Am Weinberg 51</v>
      </c>
      <c r="F4145" s="4" t="str">
        <f>RIGHT(Eingabe!A4145,1)</f>
        <v>1</v>
      </c>
    </row>
    <row r="4146" spans="1:6" x14ac:dyDescent="0.35">
      <c r="A4146" s="4">
        <f t="shared" si="65"/>
        <v>3</v>
      </c>
      <c r="B4146" s="4">
        <f>LEN(Eingabe!A4146)-A4146-3</f>
        <v>63</v>
      </c>
      <c r="C4146" s="4" t="str">
        <f>TRIM(MID(Eingabe!A4146,4,3))</f>
        <v>AQB</v>
      </c>
      <c r="D4146" s="4" t="str">
        <f>MID(Eingabe!A4146,1,3)</f>
        <v>OE4</v>
      </c>
      <c r="E4146" s="6" t="str">
        <f>TRIM(MID(Eingabe!A4146,A4146+4,(B4146-1)))</f>
        <v>Kainz Peter 7410 Loipersdorf Im Burgenland Hochstraße 23/1/2</v>
      </c>
      <c r="F4146" s="4" t="str">
        <f>RIGHT(Eingabe!A4146,1)</f>
        <v>1</v>
      </c>
    </row>
    <row r="4147" spans="1:6" x14ac:dyDescent="0.35">
      <c r="A4147" s="4">
        <f t="shared" si="65"/>
        <v>3</v>
      </c>
      <c r="B4147" s="4">
        <f>LEN(Eingabe!A4147)-A4147-3</f>
        <v>47</v>
      </c>
      <c r="C4147" s="4" t="str">
        <f>TRIM(MID(Eingabe!A4147,4,3))</f>
        <v>ASI</v>
      </c>
      <c r="D4147" s="4" t="str">
        <f>MID(Eingabe!A4147,1,3)</f>
        <v>OE4</v>
      </c>
      <c r="E4147" s="6" t="str">
        <f>TRIM(MID(Eingabe!A4147,A4147+4,(B4147-1)))</f>
        <v>Stelzcyk Andreas 7512 Kohfidisch Feldgasse 3</v>
      </c>
      <c r="F4147" s="4" t="str">
        <f>RIGHT(Eingabe!A4147,1)</f>
        <v>1</v>
      </c>
    </row>
    <row r="4148" spans="1:6" x14ac:dyDescent="0.35">
      <c r="A4148" s="4">
        <f t="shared" si="65"/>
        <v>3</v>
      </c>
      <c r="B4148" s="4">
        <f>LEN(Eingabe!A4148)-A4148-3</f>
        <v>46</v>
      </c>
      <c r="C4148" s="4" t="str">
        <f>TRIM(MID(Eingabe!A4148,4,3))</f>
        <v>ATP</v>
      </c>
      <c r="D4148" s="4" t="str">
        <f>MID(Eingabe!A4148,1,3)</f>
        <v>OE4</v>
      </c>
      <c r="E4148" s="6" t="str">
        <f>TRIM(MID(Eingabe!A4148,A4148+4,(B4148-1)))</f>
        <v>Paul Alfred 7203 Wiesen Kastanienweg 4/1/13</v>
      </c>
      <c r="F4148" s="4" t="str">
        <f>RIGHT(Eingabe!A4148,1)</f>
        <v>1</v>
      </c>
    </row>
    <row r="4149" spans="1:6" x14ac:dyDescent="0.35">
      <c r="A4149" s="4">
        <f t="shared" si="65"/>
        <v>3</v>
      </c>
      <c r="B4149" s="4">
        <f>LEN(Eingabe!A4149)-A4149-3</f>
        <v>55</v>
      </c>
      <c r="C4149" s="4" t="str">
        <f>TRIM(MID(Eingabe!A4149,4,3))</f>
        <v>ATS</v>
      </c>
      <c r="D4149" s="4" t="str">
        <f>MID(Eingabe!A4149,1,3)</f>
        <v>OE4</v>
      </c>
      <c r="E4149" s="6" t="str">
        <f>TRIM(MID(Eingabe!A4149,A4149+4,(B4149-1)))</f>
        <v>Stangl Anton 7141 Podersdorf Am See Weinberggasse 32</v>
      </c>
      <c r="F4149" s="4" t="str">
        <f>RIGHT(Eingabe!A4149,1)</f>
        <v>1</v>
      </c>
    </row>
    <row r="4150" spans="1:6" x14ac:dyDescent="0.35">
      <c r="A4150" s="4">
        <f t="shared" si="65"/>
        <v>3</v>
      </c>
      <c r="B4150" s="4">
        <f>LEN(Eingabe!A4150)-A4150-3</f>
        <v>51</v>
      </c>
      <c r="C4150" s="4" t="str">
        <f>TRIM(MID(Eingabe!A4150,4,3))</f>
        <v>AWW</v>
      </c>
      <c r="D4150" s="4" t="str">
        <f>MID(Eingabe!A4150,1,3)</f>
        <v>OE4</v>
      </c>
      <c r="E4150" s="6" t="str">
        <f>TRIM(MID(Eingabe!A4150,A4150+4,(B4150-1)))</f>
        <v>Weiser Adolf Bruck/Leitha Feriensdlg 42 Bruckndf</v>
      </c>
      <c r="F4150" s="4" t="str">
        <f>RIGHT(Eingabe!A4150,1)</f>
        <v>1</v>
      </c>
    </row>
    <row r="4151" spans="1:6" x14ac:dyDescent="0.35">
      <c r="A4151" s="4">
        <f t="shared" si="65"/>
        <v>3</v>
      </c>
      <c r="B4151" s="4">
        <f>LEN(Eingabe!A4151)-A4151-3</f>
        <v>38</v>
      </c>
      <c r="C4151" s="4" t="str">
        <f>TRIM(MID(Eingabe!A4151,4,3))</f>
        <v>AZU</v>
      </c>
      <c r="D4151" s="4" t="str">
        <f>MID(Eingabe!A4151,1,3)</f>
        <v>OE4</v>
      </c>
      <c r="E4151" s="6" t="str">
        <f>TRIM(MID(Eingabe!A4151,A4151+4,(B4151-1)))</f>
        <v>Zák Petr 7111 Parndorf Feldgasse 16</v>
      </c>
      <c r="F4151" s="4" t="str">
        <f>RIGHT(Eingabe!A4151,1)</f>
        <v>1</v>
      </c>
    </row>
    <row r="4152" spans="1:6" x14ac:dyDescent="0.35">
      <c r="A4152" s="4">
        <f t="shared" si="65"/>
        <v>3</v>
      </c>
      <c r="B4152" s="4">
        <f>LEN(Eingabe!A4152)-A4152-3</f>
        <v>61</v>
      </c>
      <c r="C4152" s="4" t="str">
        <f>TRIM(MID(Eingabe!A4152,4,3))</f>
        <v>BAQ</v>
      </c>
      <c r="D4152" s="4" t="str">
        <f>MID(Eingabe!A4152,1,3)</f>
        <v>OE4</v>
      </c>
      <c r="E4152" s="6" t="str">
        <f>TRIM(MID(Eingabe!A4152,A4152+4,(B4152-1)))</f>
        <v>Balluf Andreas 2485 Wimpassing An Der Leitha Ahorngasse 22</v>
      </c>
      <c r="F4152" s="4" t="str">
        <f>RIGHT(Eingabe!A4152,1)</f>
        <v>1</v>
      </c>
    </row>
    <row r="4153" spans="1:6" x14ac:dyDescent="0.35">
      <c r="A4153" s="4">
        <f t="shared" si="65"/>
        <v>3</v>
      </c>
      <c r="B4153" s="4">
        <f>LEN(Eingabe!A4153)-A4153-3</f>
        <v>49</v>
      </c>
      <c r="C4153" s="4" t="str">
        <f>TRIM(MID(Eingabe!A4153,4,3))</f>
        <v>BDU</v>
      </c>
      <c r="D4153" s="4" t="str">
        <f>MID(Eingabe!A4153,1,3)</f>
        <v>OE4</v>
      </c>
      <c r="E4153" s="6" t="str">
        <f>TRIM(MID(Eingabe!A4153,A4153+4,(B4153-1)))</f>
        <v>Dunkl Beatrix 7052 Müllendorf Weinberggasse 18</v>
      </c>
      <c r="F4153" s="4" t="str">
        <f>RIGHT(Eingabe!A4153,1)</f>
        <v>4</v>
      </c>
    </row>
    <row r="4154" spans="1:6" x14ac:dyDescent="0.35">
      <c r="A4154" s="4">
        <f t="shared" si="65"/>
        <v>3</v>
      </c>
      <c r="B4154" s="4">
        <f>LEN(Eingabe!A4154)-A4154-3</f>
        <v>44</v>
      </c>
      <c r="C4154" s="4" t="str">
        <f>TRIM(MID(Eingabe!A4154,4,3))</f>
        <v>BEG</v>
      </c>
      <c r="D4154" s="4" t="str">
        <f>MID(Eingabe!A4154,1,3)</f>
        <v>OE4</v>
      </c>
      <c r="E4154" s="6" t="str">
        <f>TRIM(MID(Eingabe!A4154,A4154+4,(B4154-1)))</f>
        <v>Benkö Erich Grosspetersdf Hauptstrasse 13</v>
      </c>
      <c r="F4154" s="4" t="str">
        <f>RIGHT(Eingabe!A4154,1)</f>
        <v>1</v>
      </c>
    </row>
    <row r="4155" spans="1:6" x14ac:dyDescent="0.35">
      <c r="A4155" s="4">
        <f t="shared" si="65"/>
        <v>3</v>
      </c>
      <c r="B4155" s="4">
        <f>LEN(Eingabe!A4155)-A4155-3</f>
        <v>47</v>
      </c>
      <c r="C4155" s="4" t="str">
        <f>TRIM(MID(Eingabe!A4155,4,3))</f>
        <v>BHF</v>
      </c>
      <c r="D4155" s="4" t="str">
        <f>MID(Eingabe!A4155,1,3)</f>
        <v>OE4</v>
      </c>
      <c r="E4155" s="6" t="str">
        <f>TRIM(MID(Eingabe!A4155,A4155+4,(B4155-1)))</f>
        <v>Bauernhofer Franz Rudersdorf Lahnbachweg 2/9</v>
      </c>
      <c r="F4155" s="4" t="str">
        <f>RIGHT(Eingabe!A4155,1)</f>
        <v>1</v>
      </c>
    </row>
    <row r="4156" spans="1:6" x14ac:dyDescent="0.35">
      <c r="A4156" s="4">
        <f t="shared" si="65"/>
        <v>3</v>
      </c>
      <c r="B4156" s="4">
        <f>LEN(Eingabe!A4156)-A4156-3</f>
        <v>50</v>
      </c>
      <c r="C4156" s="4" t="str">
        <f>TRIM(MID(Eingabe!A4156,4,3))</f>
        <v>BKU</v>
      </c>
      <c r="D4156" s="4" t="str">
        <f>MID(Eingabe!A4156,1,3)</f>
        <v>OE4</v>
      </c>
      <c r="E4156" s="6" t="str">
        <f>TRIM(MID(Eingabe!A4156,A4156+4,(B4156-1)))</f>
        <v>Koch Bernhard 7350 Oberpullendorf Stoob-Sued 21</v>
      </c>
      <c r="F4156" s="4" t="str">
        <f>RIGHT(Eingabe!A4156,1)</f>
        <v>1</v>
      </c>
    </row>
    <row r="4157" spans="1:6" x14ac:dyDescent="0.35">
      <c r="A4157" s="4">
        <f t="shared" si="65"/>
        <v>3</v>
      </c>
      <c r="B4157" s="4">
        <f>LEN(Eingabe!A4157)-A4157-3</f>
        <v>56</v>
      </c>
      <c r="C4157" s="4" t="str">
        <f>TRIM(MID(Eingabe!A4157,4,3))</f>
        <v>BPW</v>
      </c>
      <c r="D4157" s="4" t="str">
        <f>MID(Eingabe!A4157,1,3)</f>
        <v>OE4</v>
      </c>
      <c r="E4157" s="6" t="str">
        <f>TRIM(MID(Eingabe!A4157,A4157+4,(B4157-1)))</f>
        <v>Petschowitsch Bernhard 7312 Horitschon Wiesengasse 21</v>
      </c>
      <c r="F4157" s="4" t="str">
        <f>RIGHT(Eingabe!A4157,1)</f>
        <v>1</v>
      </c>
    </row>
    <row r="4158" spans="1:6" x14ac:dyDescent="0.35">
      <c r="A4158" s="4">
        <f t="shared" si="65"/>
        <v>3</v>
      </c>
      <c r="B4158" s="4">
        <f>LEN(Eingabe!A4158)-A4158-3</f>
        <v>64</v>
      </c>
      <c r="C4158" s="4" t="str">
        <f>TRIM(MID(Eingabe!A4158,4,3))</f>
        <v>CEN</v>
      </c>
      <c r="D4158" s="4" t="str">
        <f>MID(Eingabe!A4158,1,3)</f>
        <v>OE4</v>
      </c>
      <c r="E4158" s="6" t="str">
        <f>TRIM(MID(Eingabe!A4158,A4158+4,(B4158-1)))</f>
        <v>Blechinger Claus 7572 Deutsch Kaltenbrunn Untere Markt Str. 4</v>
      </c>
      <c r="F4158" s="4" t="str">
        <f>RIGHT(Eingabe!A4158,1)</f>
        <v>1</v>
      </c>
    </row>
    <row r="4159" spans="1:6" x14ac:dyDescent="0.35">
      <c r="A4159" s="4">
        <f t="shared" si="65"/>
        <v>3</v>
      </c>
      <c r="B4159" s="4">
        <f>LEN(Eingabe!A4159)-A4159-3</f>
        <v>64</v>
      </c>
      <c r="C4159" s="4" t="str">
        <f>TRIM(MID(Eingabe!A4159,4,3))</f>
        <v>CFB</v>
      </c>
      <c r="D4159" s="4" t="str">
        <f>MID(Eingabe!A4159,1,3)</f>
        <v>OE4</v>
      </c>
      <c r="E4159" s="6" t="str">
        <f>TRIM(MID(Eingabe!A4159,A4159+4,(B4159-1)))</f>
        <v>Fink Claus 7000 Eisenstadt Johann Sebastian Bach Gasse 19/015</v>
      </c>
      <c r="F4159" s="4" t="str">
        <f>RIGHT(Eingabe!A4159,1)</f>
        <v>1</v>
      </c>
    </row>
    <row r="4160" spans="1:6" x14ac:dyDescent="0.35">
      <c r="A4160" s="4">
        <f t="shared" si="65"/>
        <v>3</v>
      </c>
      <c r="B4160" s="4">
        <f>LEN(Eingabe!A4160)-A4160-3</f>
        <v>46</v>
      </c>
      <c r="C4160" s="4" t="str">
        <f>TRIM(MID(Eingabe!A4160,4,3))</f>
        <v>CFS</v>
      </c>
      <c r="D4160" s="4" t="str">
        <f>MID(Eingabe!A4160,1,3)</f>
        <v>OE4</v>
      </c>
      <c r="E4160" s="6" t="str">
        <f>TRIM(MID(Eingabe!A4160,A4160+4,(B4160-1)))</f>
        <v>Fasching Claus 7023 Pöttelsdorf Föhrenweg 4</v>
      </c>
      <c r="F4160" s="4" t="str">
        <f>RIGHT(Eingabe!A4160,1)</f>
        <v>1</v>
      </c>
    </row>
    <row r="4161" spans="1:6" x14ac:dyDescent="0.35">
      <c r="A4161" s="4">
        <f t="shared" si="65"/>
        <v>3</v>
      </c>
      <c r="B4161" s="4">
        <f>LEN(Eingabe!A4161)-A4161-3</f>
        <v>53</v>
      </c>
      <c r="C4161" s="4" t="str">
        <f>TRIM(MID(Eingabe!A4161,4,3))</f>
        <v>CHZ</v>
      </c>
      <c r="D4161" s="4" t="str">
        <f>MID(Eingabe!A4161,1,3)</f>
        <v>OE4</v>
      </c>
      <c r="E4161" s="6" t="str">
        <f>TRIM(MID(Eingabe!A4161,A4161+4,(B4161-1)))</f>
        <v>Zsilla Christian 7051 Großhöflein Weinberggasse 17</v>
      </c>
      <c r="F4161" s="4" t="str">
        <f>RIGHT(Eingabe!A4161,1)</f>
        <v>1</v>
      </c>
    </row>
    <row r="4162" spans="1:6" x14ac:dyDescent="0.35">
      <c r="A4162" s="4">
        <f t="shared" si="65"/>
        <v>3</v>
      </c>
      <c r="B4162" s="4">
        <f>LEN(Eingabe!A4162)-A4162-3</f>
        <v>53</v>
      </c>
      <c r="C4162" s="4" t="str">
        <f>TRIM(MID(Eingabe!A4162,4,3))</f>
        <v>CKB</v>
      </c>
      <c r="D4162" s="4" t="str">
        <f>MID(Eingabe!A4162,1,3)</f>
        <v>OE4</v>
      </c>
      <c r="E4162" s="6" t="str">
        <f>TRIM(MID(Eingabe!A4162,A4162+4,(B4162-1)))</f>
        <v>Knopf Christian 7202 Bad Sauerbrunn Zehentstraße 5</v>
      </c>
      <c r="F4162" s="4" t="str">
        <f>RIGHT(Eingabe!A4162,1)</f>
        <v>1</v>
      </c>
    </row>
    <row r="4163" spans="1:6" x14ac:dyDescent="0.35">
      <c r="A4163" s="4">
        <f t="shared" ref="A4163:A4226" si="66">LEN(C4163)</f>
        <v>3</v>
      </c>
      <c r="B4163" s="4">
        <f>LEN(Eingabe!A4163)-A4163-3</f>
        <v>51</v>
      </c>
      <c r="C4163" s="4" t="str">
        <f>TRIM(MID(Eingabe!A4163,4,3))</f>
        <v>CNP</v>
      </c>
      <c r="D4163" s="4" t="str">
        <f>MID(Eingabe!A4163,1,3)</f>
        <v>OE4</v>
      </c>
      <c r="E4163" s="6" t="str">
        <f>TRIM(MID(Eingabe!A4163,A4163+4,(B4163-1)))</f>
        <v>Neubauer Christian 7123 Mönchhof Weingartenweg 3</v>
      </c>
      <c r="F4163" s="4" t="str">
        <f>RIGHT(Eingabe!A4163,1)</f>
        <v>1</v>
      </c>
    </row>
    <row r="4164" spans="1:6" x14ac:dyDescent="0.35">
      <c r="A4164" s="4">
        <f t="shared" si="66"/>
        <v>3</v>
      </c>
      <c r="B4164" s="4">
        <f>LEN(Eingabe!A4164)-A4164-3</f>
        <v>56</v>
      </c>
      <c r="C4164" s="4" t="str">
        <f>TRIM(MID(Eingabe!A4164,4,3))</f>
        <v>CQF</v>
      </c>
      <c r="D4164" s="4" t="str">
        <f>MID(Eingabe!A4164,1,3)</f>
        <v>OE4</v>
      </c>
      <c r="E4164" s="6" t="str">
        <f>TRIM(MID(Eingabe!A4164,A4164+4,(B4164-1)))</f>
        <v>Fiedler Christian 7072 Mörbisch Am See Hauptstr. 62/2</v>
      </c>
      <c r="F4164" s="4" t="str">
        <f>RIGHT(Eingabe!A4164,1)</f>
        <v>1</v>
      </c>
    </row>
    <row r="4165" spans="1:6" x14ac:dyDescent="0.35">
      <c r="A4165" s="4">
        <f t="shared" si="66"/>
        <v>3</v>
      </c>
      <c r="B4165" s="4">
        <f>LEN(Eingabe!A4165)-A4165-3</f>
        <v>45</v>
      </c>
      <c r="C4165" s="4" t="str">
        <f>TRIM(MID(Eingabe!A4165,4,3))</f>
        <v>CRC</v>
      </c>
      <c r="D4165" s="4" t="str">
        <f>MID(Eingabe!A4165,1,3)</f>
        <v>OE4</v>
      </c>
      <c r="E4165" s="6" t="str">
        <f>TRIM(MID(Eingabe!A4165,A4165+4,(B4165-1)))</f>
        <v>Rockrohr Christian 7093 Jois Neubaugasse 4</v>
      </c>
      <c r="F4165" s="4" t="str">
        <f>RIGHT(Eingabe!A4165,1)</f>
        <v>1</v>
      </c>
    </row>
    <row r="4166" spans="1:6" x14ac:dyDescent="0.35">
      <c r="A4166" s="4">
        <f t="shared" si="66"/>
        <v>3</v>
      </c>
      <c r="B4166" s="4">
        <f>LEN(Eingabe!A4166)-A4166-3</f>
        <v>20</v>
      </c>
      <c r="C4166" s="4" t="str">
        <f>TRIM(MID(Eingabe!A4166,4,3))</f>
        <v>DEA</v>
      </c>
      <c r="D4166" s="4" t="str">
        <f>MID(Eingabe!A4166,1,3)</f>
        <v>OE4</v>
      </c>
      <c r="E4166" s="6" t="str">
        <f>TRIM(MID(Eingabe!A4166,A4166+4,(B4166-1)))</f>
        <v>*-*-* *-*-* *-*-*</v>
      </c>
      <c r="F4166" s="4" t="str">
        <f>RIGHT(Eingabe!A4166,1)</f>
        <v>1</v>
      </c>
    </row>
    <row r="4167" spans="1:6" x14ac:dyDescent="0.35">
      <c r="A4167" s="4">
        <f t="shared" si="66"/>
        <v>3</v>
      </c>
      <c r="B4167" s="4">
        <f>LEN(Eingabe!A4167)-A4167-3</f>
        <v>57</v>
      </c>
      <c r="C4167" s="4" t="str">
        <f>TRIM(MID(Eingabe!A4167,4,3))</f>
        <v>DJN</v>
      </c>
      <c r="D4167" s="4" t="str">
        <f>MID(Eingabe!A4167,1,3)</f>
        <v>OE4</v>
      </c>
      <c r="E4167" s="6" t="str">
        <f>TRIM(MID(Eingabe!A4167,A4167+4,(B4167-1)))</f>
        <v>Jeitler Daniel 7423 Neustift An Der Lafnitz Kogl 145/2</v>
      </c>
      <c r="F4167" s="4" t="str">
        <f>RIGHT(Eingabe!A4167,1)</f>
        <v>1</v>
      </c>
    </row>
    <row r="4168" spans="1:6" x14ac:dyDescent="0.35">
      <c r="A4168" s="4">
        <f t="shared" si="66"/>
        <v>3</v>
      </c>
      <c r="B4168" s="4">
        <f>LEN(Eingabe!A4168)-A4168-3</f>
        <v>20</v>
      </c>
      <c r="C4168" s="4" t="str">
        <f>TRIM(MID(Eingabe!A4168,4,3))</f>
        <v>DMC</v>
      </c>
      <c r="D4168" s="4" t="str">
        <f>MID(Eingabe!A4168,1,3)</f>
        <v>OE4</v>
      </c>
      <c r="E4168" s="6" t="str">
        <f>TRIM(MID(Eingabe!A4168,A4168+4,(B4168-1)))</f>
        <v>*-*-* *-*-* *-*-*</v>
      </c>
      <c r="F4168" s="4" t="str">
        <f>RIGHT(Eingabe!A4168,1)</f>
        <v>1</v>
      </c>
    </row>
    <row r="4169" spans="1:6" x14ac:dyDescent="0.35">
      <c r="A4169" s="4">
        <f t="shared" si="66"/>
        <v>3</v>
      </c>
      <c r="B4169" s="4">
        <f>LEN(Eingabe!A4169)-A4169-3</f>
        <v>45</v>
      </c>
      <c r="C4169" s="4" t="str">
        <f>TRIM(MID(Eingabe!A4169,4,3))</f>
        <v>DNS</v>
      </c>
      <c r="D4169" s="4" t="str">
        <f>MID(Eingabe!A4169,1,3)</f>
        <v>OE4</v>
      </c>
      <c r="E4169" s="6" t="str">
        <f>TRIM(MID(Eingabe!A4169,A4169+4,(B4169-1)))</f>
        <v>Schreiner Andreas 7122 Gols Goldbergstr. 2</v>
      </c>
      <c r="F4169" s="4" t="str">
        <f>RIGHT(Eingabe!A4169,1)</f>
        <v>1</v>
      </c>
    </row>
    <row r="4170" spans="1:6" x14ac:dyDescent="0.35">
      <c r="A4170" s="4">
        <f t="shared" si="66"/>
        <v>3</v>
      </c>
      <c r="B4170" s="4">
        <f>LEN(Eingabe!A4170)-A4170-3</f>
        <v>48</v>
      </c>
      <c r="C4170" s="4" t="str">
        <f>TRIM(MID(Eingabe!A4170,4,3))</f>
        <v>DSR</v>
      </c>
      <c r="D4170" s="4" t="str">
        <f>MID(Eingabe!A4170,1,3)</f>
        <v>OE4</v>
      </c>
      <c r="E4170" s="6" t="str">
        <f>TRIM(MID(Eingabe!A4170,A4170+4,(B4170-1)))</f>
        <v>Radakovits David 7536 Güttenbach Feldgasse 19</v>
      </c>
      <c r="F4170" s="4" t="str">
        <f>RIGHT(Eingabe!A4170,1)</f>
        <v>1</v>
      </c>
    </row>
    <row r="4171" spans="1:6" x14ac:dyDescent="0.35">
      <c r="A4171" s="4">
        <f t="shared" si="66"/>
        <v>3</v>
      </c>
      <c r="B4171" s="4">
        <f>LEN(Eingabe!A4171)-A4171-3</f>
        <v>48</v>
      </c>
      <c r="C4171" s="4" t="str">
        <f>TRIM(MID(Eingabe!A4171,4,3))</f>
        <v>DVA</v>
      </c>
      <c r="D4171" s="4" t="str">
        <f>MID(Eingabe!A4171,1,3)</f>
        <v>OE4</v>
      </c>
      <c r="E4171" s="6" t="str">
        <f>TRIM(MID(Eingabe!A4171,A4171+4,(B4171-1)))</f>
        <v>Dvorak Edmund 7423 Grafenschachen Kroisegg 99</v>
      </c>
      <c r="F4171" s="4" t="str">
        <f>RIGHT(Eingabe!A4171,1)</f>
        <v>1</v>
      </c>
    </row>
    <row r="4172" spans="1:6" x14ac:dyDescent="0.35">
      <c r="A4172" s="4">
        <f t="shared" si="66"/>
        <v>3</v>
      </c>
      <c r="B4172" s="4">
        <f>LEN(Eingabe!A4172)-A4172-3</f>
        <v>42</v>
      </c>
      <c r="C4172" s="4" t="str">
        <f>TRIM(MID(Eingabe!A4172,4,3))</f>
        <v>nme</v>
      </c>
      <c r="D4172" s="4" t="str">
        <f>MID(Eingabe!A4172,1,3)</f>
        <v>Fer</v>
      </c>
      <c r="E4172" s="6" t="str">
        <f>TRIM(MID(Eingabe!A4172,A4172+4,(B4172-1)))</f>
        <v>ldebüro Stand 2022.12.01 Seite 107 von 24</v>
      </c>
      <c r="F4172" s="4" t="str">
        <f>RIGHT(Eingabe!A4172,1)</f>
        <v>9</v>
      </c>
    </row>
    <row r="4173" spans="1:6" x14ac:dyDescent="0.35">
      <c r="A4173" s="4">
        <f t="shared" si="66"/>
        <v>0</v>
      </c>
      <c r="B4173" s="4">
        <f>LEN(Eingabe!A4173)-A4173-3</f>
        <v>-3</v>
      </c>
      <c r="C4173" s="4" t="str">
        <f>TRIM(MID(Eingabe!A4173,4,3))</f>
        <v/>
      </c>
      <c r="D4173" s="4" t="str">
        <f>MID(Eingabe!A4173,1,3)</f>
        <v/>
      </c>
      <c r="E4173" s="6" t="e">
        <f>TRIM(MID(Eingabe!A4173,A4173+4,(B4173-1)))</f>
        <v>#VALUE!</v>
      </c>
      <c r="F4173" s="4" t="str">
        <f>RIGHT(Eingabe!A4173,1)</f>
        <v/>
      </c>
    </row>
    <row r="4174" spans="1:6" x14ac:dyDescent="0.35">
      <c r="A4174" s="4">
        <f t="shared" si="66"/>
        <v>3</v>
      </c>
      <c r="B4174" s="4">
        <f>LEN(Eingabe!A4174)-A4174-3</f>
        <v>6</v>
      </c>
      <c r="C4174" s="4" t="str">
        <f>TRIM(MID(Eingabe!A4174,4,3))</f>
        <v>: 0</v>
      </c>
      <c r="D4174" s="4" t="str">
        <f>MID(Eingabe!A4174,1,3)</f>
        <v>DVR</v>
      </c>
      <c r="E4174" s="6" t="str">
        <f>TRIM(MID(Eingabe!A4174,A4174+4,(B4174-1)))</f>
        <v>86330</v>
      </c>
      <c r="F4174" s="4" t="str">
        <f>RIGHT(Eingabe!A4174,1)</f>
        <v>1</v>
      </c>
    </row>
    <row r="4175" spans="1:6" x14ac:dyDescent="0.35">
      <c r="A4175" s="4">
        <f t="shared" si="66"/>
        <v>0</v>
      </c>
      <c r="B4175" s="4">
        <f>LEN(Eingabe!A4175)-A4175-3</f>
        <v>-3</v>
      </c>
      <c r="C4175" s="4" t="str">
        <f>TRIM(MID(Eingabe!A4175,4,3))</f>
        <v/>
      </c>
      <c r="D4175" s="4" t="str">
        <f>MID(Eingabe!A4175,1,3)</f>
        <v/>
      </c>
      <c r="E4175" s="6" t="e">
        <f>TRIM(MID(Eingabe!A4175,A4175+4,(B4175-1)))</f>
        <v>#VALUE!</v>
      </c>
      <c r="F4175" s="4" t="str">
        <f>RIGHT(Eingabe!A4175,1)</f>
        <v/>
      </c>
    </row>
    <row r="4176" spans="1:6" x14ac:dyDescent="0.35">
      <c r="A4176" s="4">
        <f t="shared" si="66"/>
        <v>0</v>
      </c>
      <c r="B4176" s="4">
        <f>LEN(Eingabe!A4176)-A4176-3</f>
        <v>-3</v>
      </c>
      <c r="C4176" s="4" t="str">
        <f>TRIM(MID(Eingabe!A4176,4,3))</f>
        <v/>
      </c>
      <c r="D4176" s="4" t="str">
        <f>MID(Eingabe!A4176,1,3)</f>
        <v/>
      </c>
      <c r="E4176" s="6" t="e">
        <f>TRIM(MID(Eingabe!A4176,A4176+4,(B4176-1)))</f>
        <v>#VALUE!</v>
      </c>
      <c r="F4176" s="4" t="str">
        <f>RIGHT(Eingabe!A4176,1)</f>
        <v/>
      </c>
    </row>
    <row r="4177" spans="1:6" x14ac:dyDescent="0.35">
      <c r="A4177" s="4">
        <f t="shared" si="66"/>
        <v>3</v>
      </c>
      <c r="B4177" s="4">
        <f>LEN(Eingabe!A4177)-A4177-3</f>
        <v>35</v>
      </c>
      <c r="C4177" s="4" t="str">
        <f>TRIM(MID(Eingabe!A4177,4,3))</f>
        <v>zei</v>
      </c>
      <c r="D4177" s="4" t="str">
        <f>MID(Eingabe!A4177,1,3)</f>
        <v>Ruf</v>
      </c>
      <c r="E4177" s="6" t="str">
        <f>TRIM(MID(Eingabe!A4177,A4177+4,(B4177-1)))</f>
        <v>chen Name Standort Anschrift Bew_K</v>
      </c>
      <c r="F4177" s="4" t="str">
        <f>RIGHT(Eingabe!A4177,1)</f>
        <v>l</v>
      </c>
    </row>
    <row r="4178" spans="1:6" x14ac:dyDescent="0.35">
      <c r="A4178" s="4">
        <f t="shared" si="66"/>
        <v>0</v>
      </c>
      <c r="B4178" s="4">
        <f>LEN(Eingabe!A4178)-A4178-3</f>
        <v>-3</v>
      </c>
      <c r="C4178" s="4" t="str">
        <f>TRIM(MID(Eingabe!A4178,4,3))</f>
        <v/>
      </c>
      <c r="D4178" s="4" t="str">
        <f>MID(Eingabe!A4178,1,3)</f>
        <v/>
      </c>
      <c r="E4178" s="6" t="e">
        <f>TRIM(MID(Eingabe!A4178,A4178+4,(B4178-1)))</f>
        <v>#VALUE!</v>
      </c>
      <c r="F4178" s="4" t="str">
        <f>RIGHT(Eingabe!A4178,1)</f>
        <v/>
      </c>
    </row>
    <row r="4179" spans="1:6" x14ac:dyDescent="0.35">
      <c r="A4179" s="4">
        <f t="shared" si="66"/>
        <v>3</v>
      </c>
      <c r="B4179" s="4">
        <f>LEN(Eingabe!A4179)-A4179-3</f>
        <v>45</v>
      </c>
      <c r="C4179" s="4" t="str">
        <f>TRIM(MID(Eingabe!A4179,4,3))</f>
        <v>zei</v>
      </c>
      <c r="D4179" s="4" t="str">
        <f>MID(Eingabe!A4179,1,3)</f>
        <v>Ruf</v>
      </c>
      <c r="E4179" s="6" t="str">
        <f>TRIM(MID(Eingabe!A4179,A4179+4,(B4179-1)))</f>
        <v>chenliste österreichischer Amateurfunkstelle</v>
      </c>
      <c r="F4179" s="4" t="str">
        <f>RIGHT(Eingabe!A4179,1)</f>
        <v>n</v>
      </c>
    </row>
    <row r="4180" spans="1:6" x14ac:dyDescent="0.35">
      <c r="A4180" s="4">
        <f t="shared" si="66"/>
        <v>2</v>
      </c>
      <c r="B4180" s="4">
        <f>LEN(Eingabe!A4180)-A4180-3</f>
        <v>55</v>
      </c>
      <c r="C4180" s="4" t="str">
        <f>TRIM(MID(Eingabe!A4180,4,3))</f>
        <v>äß</v>
      </c>
      <c r="D4180" s="4" t="str">
        <f>MID(Eingabe!A4180,1,3)</f>
        <v>Gem</v>
      </c>
      <c r="E4180" s="6" t="str">
        <f>TRIM(MID(Eingabe!A4180,A4180+4,(B4180-1)))</f>
        <v>§ 150 Abs. 3 und 4 des Telekommunikationsgesetzes 202</v>
      </c>
      <c r="F4180" s="4" t="str">
        <f>RIGHT(Eingabe!A4180,1)</f>
        <v>1</v>
      </c>
    </row>
    <row r="4181" spans="1:6" x14ac:dyDescent="0.35">
      <c r="A4181" s="4">
        <f t="shared" si="66"/>
        <v>0</v>
      </c>
      <c r="B4181" s="4">
        <f>LEN(Eingabe!A4181)-A4181-3</f>
        <v>-3</v>
      </c>
      <c r="C4181" s="4" t="str">
        <f>TRIM(MID(Eingabe!A4181,4,3))</f>
        <v/>
      </c>
      <c r="D4181" s="4" t="str">
        <f>MID(Eingabe!A4181,1,3)</f>
        <v/>
      </c>
      <c r="E4181" s="6" t="e">
        <f>TRIM(MID(Eingabe!A4181,A4181+4,(B4181-1)))</f>
        <v>#VALUE!</v>
      </c>
      <c r="F4181" s="4" t="str">
        <f>RIGHT(Eingabe!A4181,1)</f>
        <v/>
      </c>
    </row>
    <row r="4182" spans="1:6" x14ac:dyDescent="0.35">
      <c r="A4182" s="4">
        <f t="shared" si="66"/>
        <v>3</v>
      </c>
      <c r="B4182" s="4">
        <f>LEN(Eingabe!A4182)-A4182-3</f>
        <v>20</v>
      </c>
      <c r="C4182" s="4" t="str">
        <f>TRIM(MID(Eingabe!A4182,4,3))</f>
        <v>EIE</v>
      </c>
      <c r="D4182" s="4" t="str">
        <f>MID(Eingabe!A4182,1,3)</f>
        <v>OE4</v>
      </c>
      <c r="E4182" s="6" t="str">
        <f>TRIM(MID(Eingabe!A4182,A4182+4,(B4182-1)))</f>
        <v>*-*-* *-*-* *-*-*</v>
      </c>
      <c r="F4182" s="4" t="str">
        <f>RIGHT(Eingabe!A4182,1)</f>
        <v>4</v>
      </c>
    </row>
    <row r="4183" spans="1:6" x14ac:dyDescent="0.35">
      <c r="A4183" s="4">
        <f t="shared" si="66"/>
        <v>3</v>
      </c>
      <c r="B4183" s="4">
        <f>LEN(Eingabe!A4183)-A4183-3</f>
        <v>45</v>
      </c>
      <c r="C4183" s="4" t="str">
        <f>TRIM(MID(Eingabe!A4183,4,3))</f>
        <v>ELU</v>
      </c>
      <c r="D4183" s="4" t="str">
        <f>MID(Eingabe!A4183,1,3)</f>
        <v>OE4</v>
      </c>
      <c r="E4183" s="6" t="str">
        <f>TRIM(MID(Eingabe!A4183,A4183+4,(B4183-1)))</f>
        <v>Leitgeb Ernst 7011 Zagersdorf Feldgasse 61</v>
      </c>
      <c r="F4183" s="4" t="str">
        <f>RIGHT(Eingabe!A4183,1)</f>
        <v>1</v>
      </c>
    </row>
    <row r="4184" spans="1:6" x14ac:dyDescent="0.35">
      <c r="A4184" s="4">
        <f t="shared" si="66"/>
        <v>3</v>
      </c>
      <c r="B4184" s="4">
        <f>LEN(Eingabe!A4184)-A4184-3</f>
        <v>52</v>
      </c>
      <c r="C4184" s="4" t="str">
        <f>TRIM(MID(Eingabe!A4184,4,3))</f>
        <v>ENB</v>
      </c>
      <c r="D4184" s="4" t="str">
        <f>MID(Eingabe!A4184,1,3)</f>
        <v>OE4</v>
      </c>
      <c r="E4184" s="6" t="str">
        <f>TRIM(MID(Eingabe!A4184,A4184+4,(B4184-1)))</f>
        <v>Neuberger Ernst Neudorf-Parndf Untere Bundesstr 4</v>
      </c>
      <c r="F4184" s="4" t="str">
        <f>RIGHT(Eingabe!A4184,1)</f>
        <v>1</v>
      </c>
    </row>
    <row r="4185" spans="1:6" x14ac:dyDescent="0.35">
      <c r="A4185" s="4">
        <f t="shared" si="66"/>
        <v>3</v>
      </c>
      <c r="B4185" s="4">
        <f>LEN(Eingabe!A4185)-A4185-3</f>
        <v>46</v>
      </c>
      <c r="C4185" s="4" t="str">
        <f>TRIM(MID(Eingabe!A4185,4,3))</f>
        <v>ENU</v>
      </c>
      <c r="D4185" s="4" t="str">
        <f>MID(Eingabe!A4185,1,3)</f>
        <v>OE4</v>
      </c>
      <c r="E4185" s="6" t="str">
        <f>TRIM(MID(Eingabe!A4185,A4185+4,(B4185-1)))</f>
        <v>Nussbaum Ewald 7013 Klingenbach Neugasse 18</v>
      </c>
      <c r="F4185" s="4" t="str">
        <f>RIGHT(Eingabe!A4185,1)</f>
        <v>1</v>
      </c>
    </row>
    <row r="4186" spans="1:6" x14ac:dyDescent="0.35">
      <c r="A4186" s="4">
        <f t="shared" si="66"/>
        <v>3</v>
      </c>
      <c r="B4186" s="4">
        <f>LEN(Eingabe!A4186)-A4186-3</f>
        <v>20</v>
      </c>
      <c r="C4186" s="4" t="str">
        <f>TRIM(MID(Eingabe!A4186,4,3))</f>
        <v>EPH</v>
      </c>
      <c r="D4186" s="4" t="str">
        <f>MID(Eingabe!A4186,1,3)</f>
        <v>OE4</v>
      </c>
      <c r="E4186" s="6" t="str">
        <f>TRIM(MID(Eingabe!A4186,A4186+4,(B4186-1)))</f>
        <v>*-*-* *-*-* *-*-*</v>
      </c>
      <c r="F4186" s="4" t="str">
        <f>RIGHT(Eingabe!A4186,1)</f>
        <v>3</v>
      </c>
    </row>
    <row r="4187" spans="1:6" x14ac:dyDescent="0.35">
      <c r="A4187" s="4">
        <f t="shared" si="66"/>
        <v>3</v>
      </c>
      <c r="B4187" s="4">
        <f>LEN(Eingabe!A4187)-A4187-3</f>
        <v>55</v>
      </c>
      <c r="C4187" s="4" t="str">
        <f>TRIM(MID(Eingabe!A4187,4,3))</f>
        <v>EQU</v>
      </c>
      <c r="D4187" s="4" t="str">
        <f>MID(Eingabe!A4187,1,3)</f>
        <v>OE4</v>
      </c>
      <c r="E4187" s="6" t="str">
        <f>TRIM(MID(Eingabe!A4187,A4187+4,(B4187-1)))</f>
        <v>Schweifer Emmerich St.Margarethen Semmelweissgasse 2</v>
      </c>
      <c r="F4187" s="4" t="str">
        <f>RIGHT(Eingabe!A4187,1)</f>
        <v>1</v>
      </c>
    </row>
    <row r="4188" spans="1:6" x14ac:dyDescent="0.35">
      <c r="A4188" s="4">
        <f t="shared" si="66"/>
        <v>3</v>
      </c>
      <c r="B4188" s="4">
        <f>LEN(Eingabe!A4188)-A4188-3</f>
        <v>55</v>
      </c>
      <c r="C4188" s="4" t="str">
        <f>TRIM(MID(Eingabe!A4188,4,3))</f>
        <v>ESU</v>
      </c>
      <c r="D4188" s="4" t="str">
        <f>MID(Eingabe!A4188,1,3)</f>
        <v>OE4</v>
      </c>
      <c r="E4188" s="6" t="str">
        <f>TRIM(MID(Eingabe!A4188,A4188+4,(B4188-1)))</f>
        <v>Steiner Georg 7111 Parndorf Franz-Liszt-Gasse 32/6/8</v>
      </c>
      <c r="F4188" s="4" t="str">
        <f>RIGHT(Eingabe!A4188,1)</f>
        <v>1</v>
      </c>
    </row>
    <row r="4189" spans="1:6" x14ac:dyDescent="0.35">
      <c r="A4189" s="4">
        <f t="shared" si="66"/>
        <v>3</v>
      </c>
      <c r="B4189" s="4">
        <f>LEN(Eingabe!A4189)-A4189-3</f>
        <v>48</v>
      </c>
      <c r="C4189" s="4" t="str">
        <f>TRIM(MID(Eingabe!A4189,4,3))</f>
        <v>ETA</v>
      </c>
      <c r="D4189" s="4" t="str">
        <f>MID(Eingabe!A4189,1,3)</f>
        <v>OE4</v>
      </c>
      <c r="E4189" s="6" t="str">
        <f>TRIM(MID(Eingabe!A4189,A4189+4,(B4189-1)))</f>
        <v>Turkovic Eduard 2421 Kittsee Naszvadigasse 17</v>
      </c>
      <c r="F4189" s="4" t="str">
        <f>RIGHT(Eingabe!A4189,1)</f>
        <v>1</v>
      </c>
    </row>
    <row r="4190" spans="1:6" x14ac:dyDescent="0.35">
      <c r="A4190" s="4">
        <f t="shared" si="66"/>
        <v>2</v>
      </c>
      <c r="B4190" s="4">
        <f>LEN(Eingabe!A4190)-A4190-3</f>
        <v>45</v>
      </c>
      <c r="C4190" s="4" t="str">
        <f>TRIM(MID(Eingabe!A4190,4,3))</f>
        <v>EU</v>
      </c>
      <c r="D4190" s="4" t="str">
        <f>MID(Eingabe!A4190,1,3)</f>
        <v>OE4</v>
      </c>
      <c r="E4190" s="6" t="str">
        <f>TRIM(MID(Eingabe!A4190,A4190+4,(B4190-1)))</f>
        <v>Scheibenbauer Franz 2413 Edelstal Lisztg 3</v>
      </c>
      <c r="F4190" s="4" t="str">
        <f>RIGHT(Eingabe!A4190,1)</f>
        <v>1</v>
      </c>
    </row>
    <row r="4191" spans="1:6" x14ac:dyDescent="0.35">
      <c r="A4191" s="4">
        <f t="shared" si="66"/>
        <v>3</v>
      </c>
      <c r="B4191" s="4">
        <f>LEN(Eingabe!A4191)-A4191-3</f>
        <v>41</v>
      </c>
      <c r="C4191" s="4" t="str">
        <f>TRIM(MID(Eingabe!A4191,4,3))</f>
        <v>EUA</v>
      </c>
      <c r="D4191" s="4" t="str">
        <f>MID(Eingabe!A4191,1,3)</f>
        <v>OE4</v>
      </c>
      <c r="E4191" s="6" t="str">
        <f>TRIM(MID(Eingabe!A4191,A4191+4,(B4191-1)))</f>
        <v>Putz Erwin 7163 Andau Zwerggrabeng. 18</v>
      </c>
      <c r="F4191" s="4" t="str">
        <f>RIGHT(Eingabe!A4191,1)</f>
        <v>1</v>
      </c>
    </row>
    <row r="4192" spans="1:6" x14ac:dyDescent="0.35">
      <c r="A4192" s="4">
        <f t="shared" si="66"/>
        <v>3</v>
      </c>
      <c r="B4192" s="4">
        <f>LEN(Eingabe!A4192)-A4192-3</f>
        <v>58</v>
      </c>
      <c r="C4192" s="4" t="str">
        <f>TRIM(MID(Eingabe!A4192,4,3))</f>
        <v>EVW</v>
      </c>
      <c r="D4192" s="4" t="str">
        <f>MID(Eingabe!A4192,1,3)</f>
        <v>OE4</v>
      </c>
      <c r="E4192" s="6" t="str">
        <f>TRIM(MID(Eingabe!A4192,A4192+4,(B4192-1)))</f>
        <v>Vogelmann Ernst 7111 Parndorf Joseph Haydn Gasse 1C/4/8</v>
      </c>
      <c r="F4192" s="4" t="str">
        <f>RIGHT(Eingabe!A4192,1)</f>
        <v>1</v>
      </c>
    </row>
    <row r="4193" spans="1:6" x14ac:dyDescent="0.35">
      <c r="A4193" s="4">
        <f t="shared" si="66"/>
        <v>3</v>
      </c>
      <c r="B4193" s="4">
        <f>LEN(Eingabe!A4193)-A4193-3</f>
        <v>52</v>
      </c>
      <c r="C4193" s="4" t="str">
        <f>TRIM(MID(Eingabe!A4193,4,3))</f>
        <v>EWA</v>
      </c>
      <c r="D4193" s="4" t="str">
        <f>MID(Eingabe!A4193,1,3)</f>
        <v>OE4</v>
      </c>
      <c r="E4193" s="6" t="str">
        <f>TRIM(MID(Eingabe!A4193,A4193+4,(B4193-1)))</f>
        <v>Empacher Wolfgang 7322 Lackenbach Stoober Allee 7</v>
      </c>
      <c r="F4193" s="4" t="str">
        <f>RIGHT(Eingabe!A4193,1)</f>
        <v>1</v>
      </c>
    </row>
    <row r="4194" spans="1:6" x14ac:dyDescent="0.35">
      <c r="A4194" s="4">
        <f t="shared" si="66"/>
        <v>3</v>
      </c>
      <c r="B4194" s="4">
        <f>LEN(Eingabe!A4194)-A4194-3</f>
        <v>37</v>
      </c>
      <c r="C4194" s="4" t="str">
        <f>TRIM(MID(Eingabe!A4194,4,3))</f>
        <v>EWB</v>
      </c>
      <c r="D4194" s="4" t="str">
        <f>MID(Eingabe!A4194,1,3)</f>
        <v>OE4</v>
      </c>
      <c r="E4194" s="6" t="str">
        <f>TRIM(MID(Eingabe!A4194,A4194+4,(B4194-1)))</f>
        <v>Waba Erich 7123 Mönchhof Neubaug 3</v>
      </c>
      <c r="F4194" s="4" t="str">
        <f>RIGHT(Eingabe!A4194,1)</f>
        <v>1</v>
      </c>
    </row>
    <row r="4195" spans="1:6" x14ac:dyDescent="0.35">
      <c r="A4195" s="4">
        <f t="shared" si="66"/>
        <v>3</v>
      </c>
      <c r="B4195" s="4">
        <f>LEN(Eingabe!A4195)-A4195-3</f>
        <v>51</v>
      </c>
      <c r="C4195" s="4" t="str">
        <f>TRIM(MID(Eingabe!A4195,4,3))</f>
        <v>EWN</v>
      </c>
      <c r="D4195" s="4" t="str">
        <f>MID(Eingabe!A4195,1,3)</f>
        <v>OE4</v>
      </c>
      <c r="E4195" s="6" t="str">
        <f>TRIM(MID(Eingabe!A4195,A4195+4,(B4195-1)))</f>
        <v>Wagner Ewald Kurt 7411 Buchschachen Trulitsch 20</v>
      </c>
      <c r="F4195" s="4" t="str">
        <f>RIGHT(Eingabe!A4195,1)</f>
        <v>1</v>
      </c>
    </row>
    <row r="4196" spans="1:6" x14ac:dyDescent="0.35">
      <c r="A4196" s="4">
        <f t="shared" si="66"/>
        <v>3</v>
      </c>
      <c r="B4196" s="4">
        <f>LEN(Eingabe!A4196)-A4196-3</f>
        <v>42</v>
      </c>
      <c r="C4196" s="4" t="str">
        <f>TRIM(MID(Eingabe!A4196,4,3))</f>
        <v>EXE</v>
      </c>
      <c r="D4196" s="4" t="str">
        <f>MID(Eingabe!A4196,1,3)</f>
        <v>OE4</v>
      </c>
      <c r="E4196" s="6" t="str">
        <f>TRIM(MID(Eingabe!A4196,A4196+4,(B4196-1)))</f>
        <v>Andert Erich 7152 Pamhagen Waldgasse 18</v>
      </c>
      <c r="F4196" s="4" t="str">
        <f>RIGHT(Eingabe!A4196,1)</f>
        <v>1</v>
      </c>
    </row>
    <row r="4197" spans="1:6" x14ac:dyDescent="0.35">
      <c r="A4197" s="4">
        <f t="shared" si="66"/>
        <v>3</v>
      </c>
      <c r="B4197" s="4">
        <f>LEN(Eingabe!A4197)-A4197-3</f>
        <v>49</v>
      </c>
      <c r="C4197" s="4" t="str">
        <f>TRIM(MID(Eingabe!A4197,4,3))</f>
        <v>EZS</v>
      </c>
      <c r="D4197" s="4" t="str">
        <f>MID(Eingabe!A4197,1,3)</f>
        <v>OE4</v>
      </c>
      <c r="E4197" s="6" t="str">
        <f>TRIM(MID(Eingabe!A4197,A4197+4,(B4197-1)))</f>
        <v>Zimmermann Egon Neudorf/Parndf Friedhofgasse 1</v>
      </c>
      <c r="F4197" s="4" t="str">
        <f>RIGHT(Eingabe!A4197,1)</f>
        <v>1</v>
      </c>
    </row>
    <row r="4198" spans="1:6" x14ac:dyDescent="0.35">
      <c r="A4198" s="4">
        <f t="shared" si="66"/>
        <v>3</v>
      </c>
      <c r="B4198" s="4">
        <f>LEN(Eingabe!A4198)-A4198-3</f>
        <v>45</v>
      </c>
      <c r="C4198" s="4" t="str">
        <f>TRIM(MID(Eingabe!A4198,4,3))</f>
        <v>FCD</v>
      </c>
      <c r="D4198" s="4" t="str">
        <f>MID(Eingabe!A4198,1,3)</f>
        <v>OE4</v>
      </c>
      <c r="E4198" s="6" t="str">
        <f>TRIM(MID(Eingabe!A4198,A4198+4,(B4198-1)))</f>
        <v>Cimpl Franz 7400 Oberwart Dornburggasse 39</v>
      </c>
      <c r="F4198" s="4" t="str">
        <f>RIGHT(Eingabe!A4198,1)</f>
        <v>1</v>
      </c>
    </row>
    <row r="4199" spans="1:6" x14ac:dyDescent="0.35">
      <c r="A4199" s="4">
        <f t="shared" si="66"/>
        <v>3</v>
      </c>
      <c r="B4199" s="4">
        <f>LEN(Eingabe!A4199)-A4199-3</f>
        <v>45</v>
      </c>
      <c r="C4199" s="4" t="str">
        <f>TRIM(MID(Eingabe!A4199,4,3))</f>
        <v>FGC</v>
      </c>
      <c r="D4199" s="4" t="str">
        <f>MID(Eingabe!A4199,1,3)</f>
        <v>OE4</v>
      </c>
      <c r="E4199" s="6" t="str">
        <f>TRIM(MID(Eingabe!A4199,A4199+4,(B4199-1)))</f>
        <v>Grill Franz St.Margarethen Hauptstrasse 58</v>
      </c>
      <c r="F4199" s="4" t="str">
        <f>RIGHT(Eingabe!A4199,1)</f>
        <v>1</v>
      </c>
    </row>
    <row r="4200" spans="1:6" x14ac:dyDescent="0.35">
      <c r="A4200" s="4">
        <f t="shared" si="66"/>
        <v>3</v>
      </c>
      <c r="B4200" s="4">
        <f>LEN(Eingabe!A4200)-A4200-3</f>
        <v>42</v>
      </c>
      <c r="C4200" s="4" t="str">
        <f>TRIM(MID(Eingabe!A4200,4,3))</f>
        <v>FHS</v>
      </c>
      <c r="D4200" s="4" t="str">
        <f>MID(Eingabe!A4200,1,3)</f>
        <v>OE4</v>
      </c>
      <c r="E4200" s="6" t="str">
        <f>TRIM(MID(Eingabe!A4200,A4200+4,(B4200-1)))</f>
        <v>Horvath Fredy 7543 Kukmirn Kirchenweg 4</v>
      </c>
      <c r="F4200" s="4" t="str">
        <f>RIGHT(Eingabe!A4200,1)</f>
        <v>1</v>
      </c>
    </row>
    <row r="4201" spans="1:6" x14ac:dyDescent="0.35">
      <c r="A4201" s="4">
        <f t="shared" si="66"/>
        <v>3</v>
      </c>
      <c r="B4201" s="4">
        <f>LEN(Eingabe!A4201)-A4201-3</f>
        <v>66</v>
      </c>
      <c r="C4201" s="4" t="str">
        <f>TRIM(MID(Eingabe!A4201,4,3))</f>
        <v>FJA</v>
      </c>
      <c r="D4201" s="4" t="str">
        <f>MID(Eingabe!A4201,1,3)</f>
        <v>OE4</v>
      </c>
      <c r="E4201" s="6" t="str">
        <f>TRIM(MID(Eingabe!A4201,A4201+4,(B4201-1)))</f>
        <v>Jankovits Franz 7083 Purbach Am Neusiedler See Haussatzgasse 20</v>
      </c>
      <c r="F4201" s="4" t="str">
        <f>RIGHT(Eingabe!A4201,1)</f>
        <v>1</v>
      </c>
    </row>
    <row r="4202" spans="1:6" x14ac:dyDescent="0.35">
      <c r="A4202" s="4">
        <f t="shared" si="66"/>
        <v>3</v>
      </c>
      <c r="B4202" s="4">
        <f>LEN(Eingabe!A4202)-A4202-3</f>
        <v>46</v>
      </c>
      <c r="C4202" s="4" t="str">
        <f>TRIM(MID(Eingabe!A4202,4,3))</f>
        <v>FJM</v>
      </c>
      <c r="D4202" s="4" t="str">
        <f>MID(Eingabe!A4202,1,3)</f>
        <v>OE4</v>
      </c>
      <c r="E4202" s="6" t="str">
        <f>TRIM(MID(Eingabe!A4202,A4202+4,(B4202-1)))</f>
        <v>Mannhal Friedrich 7441 Lebenbrunn Waldweg 1</v>
      </c>
      <c r="F4202" s="4" t="str">
        <f>RIGHT(Eingabe!A4202,1)</f>
        <v>1</v>
      </c>
    </row>
    <row r="4203" spans="1:6" x14ac:dyDescent="0.35">
      <c r="A4203" s="4">
        <f t="shared" si="66"/>
        <v>3</v>
      </c>
      <c r="B4203" s="4">
        <f>LEN(Eingabe!A4203)-A4203-3</f>
        <v>40</v>
      </c>
      <c r="C4203" s="4" t="str">
        <f>TRIM(MID(Eingabe!A4203,4,3))</f>
        <v>FKA</v>
      </c>
      <c r="D4203" s="4" t="str">
        <f>MID(Eingabe!A4203,1,3)</f>
        <v>OE4</v>
      </c>
      <c r="E4203" s="6" t="str">
        <f>TRIM(MID(Eingabe!A4203,A4203+4,(B4203-1)))</f>
        <v>Kubin Franz 7442 Hochstraß Meierhof 6</v>
      </c>
      <c r="F4203" s="4" t="str">
        <f>RIGHT(Eingabe!A4203,1)</f>
        <v>1</v>
      </c>
    </row>
    <row r="4204" spans="1:6" x14ac:dyDescent="0.35">
      <c r="A4204" s="4">
        <f t="shared" si="66"/>
        <v>3</v>
      </c>
      <c r="B4204" s="4">
        <f>LEN(Eingabe!A4204)-A4204-3</f>
        <v>52</v>
      </c>
      <c r="C4204" s="4" t="str">
        <f>TRIM(MID(Eingabe!A4204,4,3))</f>
        <v>FKM</v>
      </c>
      <c r="D4204" s="4" t="str">
        <f>MID(Eingabe!A4204,1,3)</f>
        <v>OE4</v>
      </c>
      <c r="E4204" s="6" t="str">
        <f>TRIM(MID(Eingabe!A4204,A4204+4,(B4204-1)))</f>
        <v>Krahbichler Manfred 8382 Mogersdorf Mogersdorf 47</v>
      </c>
      <c r="F4204" s="4" t="str">
        <f>RIGHT(Eingabe!A4204,1)</f>
        <v>1</v>
      </c>
    </row>
    <row r="4205" spans="1:6" x14ac:dyDescent="0.35">
      <c r="A4205" s="4">
        <f t="shared" si="66"/>
        <v>3</v>
      </c>
      <c r="B4205" s="4">
        <f>LEN(Eingabe!A4205)-A4205-3</f>
        <v>47</v>
      </c>
      <c r="C4205" s="4" t="str">
        <f>TRIM(MID(Eingabe!A4205,4,3))</f>
        <v>FUH</v>
      </c>
      <c r="D4205" s="4" t="str">
        <f>MID(Eingabe!A4205,1,3)</f>
        <v>OE4</v>
      </c>
      <c r="E4205" s="6" t="str">
        <f>TRIM(MID(Eingabe!A4205,A4205+4,(B4205-1)))</f>
        <v>Friedel Martina 7321 Raiding Kirchengasse 19</v>
      </c>
      <c r="F4205" s="4" t="str">
        <f>RIGHT(Eingabe!A4205,1)</f>
        <v>1</v>
      </c>
    </row>
    <row r="4206" spans="1:6" x14ac:dyDescent="0.35">
      <c r="A4206" s="4">
        <f t="shared" si="66"/>
        <v>3</v>
      </c>
      <c r="B4206" s="4">
        <f>LEN(Eingabe!A4206)-A4206-3</f>
        <v>51</v>
      </c>
      <c r="C4206" s="4" t="str">
        <f>TRIM(MID(Eingabe!A4206,4,3))</f>
        <v>FVS</v>
      </c>
      <c r="D4206" s="4" t="str">
        <f>MID(Eingabe!A4206,1,3)</f>
        <v>OE4</v>
      </c>
      <c r="E4206" s="6" t="str">
        <f>TRIM(MID(Eingabe!A4206,A4206+4,(B4206-1)))</f>
        <v>Pavlata Ferdinand 2413 Edelstal Gartenviertel 24</v>
      </c>
      <c r="F4206" s="4" t="str">
        <f>RIGHT(Eingabe!A4206,1)</f>
        <v>1</v>
      </c>
    </row>
    <row r="4207" spans="1:6" x14ac:dyDescent="0.35">
      <c r="A4207" s="4">
        <f t="shared" si="66"/>
        <v>3</v>
      </c>
      <c r="B4207" s="4">
        <f>LEN(Eingabe!A4207)-A4207-3</f>
        <v>57</v>
      </c>
      <c r="C4207" s="4" t="str">
        <f>TRIM(MID(Eingabe!A4207,4,3))</f>
        <v>GBZ</v>
      </c>
      <c r="D4207" s="4" t="str">
        <f>MID(Eingabe!A4207,1,3)</f>
        <v>OE4</v>
      </c>
      <c r="E4207" s="6" t="str">
        <f>TRIM(MID(Eingabe!A4207,A4207+4,(B4207-1)))</f>
        <v>Binder-Zinsmeister Günther 7111 Parndorf Vitusgasse 11</v>
      </c>
      <c r="F4207" s="4" t="str">
        <f>RIGHT(Eingabe!A4207,1)</f>
        <v>1</v>
      </c>
    </row>
    <row r="4208" spans="1:6" x14ac:dyDescent="0.35">
      <c r="A4208" s="4">
        <f t="shared" si="66"/>
        <v>3</v>
      </c>
      <c r="B4208" s="4">
        <f>LEN(Eingabe!A4208)-A4208-3</f>
        <v>54</v>
      </c>
      <c r="C4208" s="4" t="str">
        <f>TRIM(MID(Eingabe!A4208,4,3))</f>
        <v>GGA</v>
      </c>
      <c r="D4208" s="4" t="str">
        <f>MID(Eingabe!A4208,1,3)</f>
        <v>OE4</v>
      </c>
      <c r="E4208" s="6" t="str">
        <f>TRIM(MID(Eingabe!A4208,A4208+4,(B4208-1)))</f>
        <v>Kager Gerhard 7000 Eisenstadt Bründlfeldweg 64/1/11</v>
      </c>
      <c r="F4208" s="4" t="str">
        <f>RIGHT(Eingabe!A4208,1)</f>
        <v>1</v>
      </c>
    </row>
    <row r="4209" spans="1:6" x14ac:dyDescent="0.35">
      <c r="A4209" s="4">
        <f t="shared" si="66"/>
        <v>3</v>
      </c>
      <c r="B4209" s="4">
        <f>LEN(Eingabe!A4209)-A4209-3</f>
        <v>20</v>
      </c>
      <c r="C4209" s="4" t="str">
        <f>TRIM(MID(Eingabe!A4209,4,3))</f>
        <v>GGU</v>
      </c>
      <c r="D4209" s="4" t="str">
        <f>MID(Eingabe!A4209,1,3)</f>
        <v>OE4</v>
      </c>
      <c r="E4209" s="6" t="str">
        <f>TRIM(MID(Eingabe!A4209,A4209+4,(B4209-1)))</f>
        <v>*-*-* *-*-* *-*-*</v>
      </c>
      <c r="F4209" s="4" t="str">
        <f>RIGHT(Eingabe!A4209,1)</f>
        <v>1</v>
      </c>
    </row>
    <row r="4210" spans="1:6" x14ac:dyDescent="0.35">
      <c r="A4210" s="4">
        <f t="shared" si="66"/>
        <v>3</v>
      </c>
      <c r="B4210" s="4">
        <f>LEN(Eingabe!A4210)-A4210-3</f>
        <v>46</v>
      </c>
      <c r="C4210" s="4" t="str">
        <f>TRIM(MID(Eingabe!A4210,4,3))</f>
        <v>GIG</v>
      </c>
      <c r="D4210" s="4" t="str">
        <f>MID(Eingabe!A4210,1,3)</f>
        <v>OE4</v>
      </c>
      <c r="E4210" s="6" t="str">
        <f>TRIM(MID(Eingabe!A4210,A4210+4,(B4210-1)))</f>
        <v>Grosz Dietmar Breitenbrunn Am Haidenberg 37</v>
      </c>
      <c r="F4210" s="4" t="str">
        <f>RIGHT(Eingabe!A4210,1)</f>
        <v>1</v>
      </c>
    </row>
    <row r="4211" spans="1:6" x14ac:dyDescent="0.35">
      <c r="A4211" s="4">
        <f t="shared" si="66"/>
        <v>3</v>
      </c>
      <c r="B4211" s="4">
        <f>LEN(Eingabe!A4211)-A4211-3</f>
        <v>42</v>
      </c>
      <c r="C4211" s="4" t="str">
        <f>TRIM(MID(Eingabe!A4211,4,3))</f>
        <v>nme</v>
      </c>
      <c r="D4211" s="4" t="str">
        <f>MID(Eingabe!A4211,1,3)</f>
        <v>Fer</v>
      </c>
      <c r="E4211" s="6" t="str">
        <f>TRIM(MID(Eingabe!A4211,A4211+4,(B4211-1)))</f>
        <v>ldebüro Stand 2022.12.01 Seite 108 von 24</v>
      </c>
      <c r="F4211" s="4" t="str">
        <f>RIGHT(Eingabe!A4211,1)</f>
        <v>9</v>
      </c>
    </row>
    <row r="4212" spans="1:6" x14ac:dyDescent="0.35">
      <c r="A4212" s="4">
        <f t="shared" si="66"/>
        <v>0</v>
      </c>
      <c r="B4212" s="4">
        <f>LEN(Eingabe!A4212)-A4212-3</f>
        <v>-3</v>
      </c>
      <c r="C4212" s="4" t="str">
        <f>TRIM(MID(Eingabe!A4212,4,3))</f>
        <v/>
      </c>
      <c r="D4212" s="4" t="str">
        <f>MID(Eingabe!A4212,1,3)</f>
        <v/>
      </c>
      <c r="E4212" s="6" t="e">
        <f>TRIM(MID(Eingabe!A4212,A4212+4,(B4212-1)))</f>
        <v>#VALUE!</v>
      </c>
      <c r="F4212" s="4" t="str">
        <f>RIGHT(Eingabe!A4212,1)</f>
        <v/>
      </c>
    </row>
    <row r="4213" spans="1:6" x14ac:dyDescent="0.35">
      <c r="A4213" s="4">
        <f t="shared" si="66"/>
        <v>3</v>
      </c>
      <c r="B4213" s="4">
        <f>LEN(Eingabe!A4213)-A4213-3</f>
        <v>6</v>
      </c>
      <c r="C4213" s="4" t="str">
        <f>TRIM(MID(Eingabe!A4213,4,3))</f>
        <v>: 0</v>
      </c>
      <c r="D4213" s="4" t="str">
        <f>MID(Eingabe!A4213,1,3)</f>
        <v>DVR</v>
      </c>
      <c r="E4213" s="6" t="str">
        <f>TRIM(MID(Eingabe!A4213,A4213+4,(B4213-1)))</f>
        <v>86330</v>
      </c>
      <c r="F4213" s="4" t="str">
        <f>RIGHT(Eingabe!A4213,1)</f>
        <v>1</v>
      </c>
    </row>
    <row r="4214" spans="1:6" x14ac:dyDescent="0.35">
      <c r="A4214" s="4">
        <f t="shared" si="66"/>
        <v>0</v>
      </c>
      <c r="B4214" s="4">
        <f>LEN(Eingabe!A4214)-A4214-3</f>
        <v>-3</v>
      </c>
      <c r="C4214" s="4" t="str">
        <f>TRIM(MID(Eingabe!A4214,4,3))</f>
        <v/>
      </c>
      <c r="D4214" s="4" t="str">
        <f>MID(Eingabe!A4214,1,3)</f>
        <v/>
      </c>
      <c r="E4214" s="6" t="e">
        <f>TRIM(MID(Eingabe!A4214,A4214+4,(B4214-1)))</f>
        <v>#VALUE!</v>
      </c>
      <c r="F4214" s="4" t="str">
        <f>RIGHT(Eingabe!A4214,1)</f>
        <v/>
      </c>
    </row>
    <row r="4215" spans="1:6" x14ac:dyDescent="0.35">
      <c r="A4215" s="4">
        <f t="shared" si="66"/>
        <v>0</v>
      </c>
      <c r="B4215" s="4">
        <f>LEN(Eingabe!A4215)-A4215-3</f>
        <v>-3</v>
      </c>
      <c r="C4215" s="4" t="str">
        <f>TRIM(MID(Eingabe!A4215,4,3))</f>
        <v/>
      </c>
      <c r="D4215" s="4" t="str">
        <f>MID(Eingabe!A4215,1,3)</f>
        <v/>
      </c>
      <c r="E4215" s="6" t="e">
        <f>TRIM(MID(Eingabe!A4215,A4215+4,(B4215-1)))</f>
        <v>#VALUE!</v>
      </c>
      <c r="F4215" s="4" t="str">
        <f>RIGHT(Eingabe!A4215,1)</f>
        <v/>
      </c>
    </row>
    <row r="4216" spans="1:6" x14ac:dyDescent="0.35">
      <c r="A4216" s="4">
        <f t="shared" si="66"/>
        <v>3</v>
      </c>
      <c r="B4216" s="4">
        <f>LEN(Eingabe!A4216)-A4216-3</f>
        <v>35</v>
      </c>
      <c r="C4216" s="4" t="str">
        <f>TRIM(MID(Eingabe!A4216,4,3))</f>
        <v>zei</v>
      </c>
      <c r="D4216" s="4" t="str">
        <f>MID(Eingabe!A4216,1,3)</f>
        <v>Ruf</v>
      </c>
      <c r="E4216" s="6" t="str">
        <f>TRIM(MID(Eingabe!A4216,A4216+4,(B4216-1)))</f>
        <v>chen Name Standort Anschrift Bew_K</v>
      </c>
      <c r="F4216" s="4" t="str">
        <f>RIGHT(Eingabe!A4216,1)</f>
        <v>l</v>
      </c>
    </row>
    <row r="4217" spans="1:6" x14ac:dyDescent="0.35">
      <c r="A4217" s="4">
        <f t="shared" si="66"/>
        <v>0</v>
      </c>
      <c r="B4217" s="4">
        <f>LEN(Eingabe!A4217)-A4217-3</f>
        <v>-3</v>
      </c>
      <c r="C4217" s="4" t="str">
        <f>TRIM(MID(Eingabe!A4217,4,3))</f>
        <v/>
      </c>
      <c r="D4217" s="4" t="str">
        <f>MID(Eingabe!A4217,1,3)</f>
        <v/>
      </c>
      <c r="E4217" s="6" t="e">
        <f>TRIM(MID(Eingabe!A4217,A4217+4,(B4217-1)))</f>
        <v>#VALUE!</v>
      </c>
      <c r="F4217" s="4" t="str">
        <f>RIGHT(Eingabe!A4217,1)</f>
        <v/>
      </c>
    </row>
    <row r="4218" spans="1:6" x14ac:dyDescent="0.35">
      <c r="A4218" s="4">
        <f t="shared" si="66"/>
        <v>3</v>
      </c>
      <c r="B4218" s="4">
        <f>LEN(Eingabe!A4218)-A4218-3</f>
        <v>45</v>
      </c>
      <c r="C4218" s="4" t="str">
        <f>TRIM(MID(Eingabe!A4218,4,3))</f>
        <v>zei</v>
      </c>
      <c r="D4218" s="4" t="str">
        <f>MID(Eingabe!A4218,1,3)</f>
        <v>Ruf</v>
      </c>
      <c r="E4218" s="6" t="str">
        <f>TRIM(MID(Eingabe!A4218,A4218+4,(B4218-1)))</f>
        <v>chenliste österreichischer Amateurfunkstelle</v>
      </c>
      <c r="F4218" s="4" t="str">
        <f>RIGHT(Eingabe!A4218,1)</f>
        <v>n</v>
      </c>
    </row>
    <row r="4219" spans="1:6" x14ac:dyDescent="0.35">
      <c r="A4219" s="4">
        <f t="shared" si="66"/>
        <v>2</v>
      </c>
      <c r="B4219" s="4">
        <f>LEN(Eingabe!A4219)-A4219-3</f>
        <v>55</v>
      </c>
      <c r="C4219" s="4" t="str">
        <f>TRIM(MID(Eingabe!A4219,4,3))</f>
        <v>äß</v>
      </c>
      <c r="D4219" s="4" t="str">
        <f>MID(Eingabe!A4219,1,3)</f>
        <v>Gem</v>
      </c>
      <c r="E4219" s="6" t="str">
        <f>TRIM(MID(Eingabe!A4219,A4219+4,(B4219-1)))</f>
        <v>§ 150 Abs. 3 und 4 des Telekommunikationsgesetzes 202</v>
      </c>
      <c r="F4219" s="4" t="str">
        <f>RIGHT(Eingabe!A4219,1)</f>
        <v>1</v>
      </c>
    </row>
    <row r="4220" spans="1:6" x14ac:dyDescent="0.35">
      <c r="A4220" s="4">
        <f t="shared" si="66"/>
        <v>0</v>
      </c>
      <c r="B4220" s="4">
        <f>LEN(Eingabe!A4220)-A4220-3</f>
        <v>-3</v>
      </c>
      <c r="C4220" s="4" t="str">
        <f>TRIM(MID(Eingabe!A4220,4,3))</f>
        <v/>
      </c>
      <c r="D4220" s="4" t="str">
        <f>MID(Eingabe!A4220,1,3)</f>
        <v/>
      </c>
      <c r="E4220" s="6" t="e">
        <f>TRIM(MID(Eingabe!A4220,A4220+4,(B4220-1)))</f>
        <v>#VALUE!</v>
      </c>
      <c r="F4220" s="4" t="str">
        <f>RIGHT(Eingabe!A4220,1)</f>
        <v/>
      </c>
    </row>
    <row r="4221" spans="1:6" x14ac:dyDescent="0.35">
      <c r="A4221" s="4">
        <f t="shared" si="66"/>
        <v>3</v>
      </c>
      <c r="B4221" s="4">
        <f>LEN(Eingabe!A4221)-A4221-3</f>
        <v>52</v>
      </c>
      <c r="C4221" s="4" t="str">
        <f>TRIM(MID(Eingabe!A4221,4,3))</f>
        <v>GKB</v>
      </c>
      <c r="D4221" s="4" t="str">
        <f>MID(Eingabe!A4221,1,3)</f>
        <v>OE4</v>
      </c>
      <c r="E4221" s="6" t="str">
        <f>TRIM(MID(Eingabe!A4221,A4221+4,(B4221-1)))</f>
        <v>Göringer Klaus 7000 Eisenstadt Georgistraße 24/17</v>
      </c>
      <c r="F4221" s="4" t="str">
        <f>RIGHT(Eingabe!A4221,1)</f>
        <v>1</v>
      </c>
    </row>
    <row r="4222" spans="1:6" x14ac:dyDescent="0.35">
      <c r="A4222" s="4">
        <f t="shared" si="66"/>
        <v>3</v>
      </c>
      <c r="B4222" s="4">
        <f>LEN(Eingabe!A4222)-A4222-3</f>
        <v>60</v>
      </c>
      <c r="C4222" s="4" t="str">
        <f>TRIM(MID(Eingabe!A4222,4,3))</f>
        <v>GMA</v>
      </c>
      <c r="D4222" s="4" t="str">
        <f>MID(Eingabe!A4222,1,3)</f>
        <v>OE4</v>
      </c>
      <c r="E4222" s="6" t="str">
        <f>TRIM(MID(Eingabe!A4222,A4222+4,(B4222-1)))</f>
        <v>Mannsberger Günter 7033 Pöttsching Johann Strauß Gasse 14</v>
      </c>
      <c r="F4222" s="4" t="str">
        <f>RIGHT(Eingabe!A4222,1)</f>
        <v>1</v>
      </c>
    </row>
    <row r="4223" spans="1:6" x14ac:dyDescent="0.35">
      <c r="A4223" s="4">
        <f t="shared" si="66"/>
        <v>3</v>
      </c>
      <c r="B4223" s="4">
        <f>LEN(Eingabe!A4223)-A4223-3</f>
        <v>60</v>
      </c>
      <c r="C4223" s="4" t="str">
        <f>TRIM(MID(Eingabe!A4223,4,3))</f>
        <v>GMU</v>
      </c>
      <c r="D4223" s="4" t="str">
        <f>MID(Eingabe!A4223,1,3)</f>
        <v>OE4</v>
      </c>
      <c r="E4223" s="6" t="str">
        <f>TRIM(MID(Eingabe!A4223,A4223+4,(B4223-1)))</f>
        <v>Hammerl Guenther 7350 Oberpullendorf Eisenstaedter Str.49</v>
      </c>
      <c r="F4223" s="4" t="str">
        <f>RIGHT(Eingabe!A4223,1)</f>
        <v>1</v>
      </c>
    </row>
    <row r="4224" spans="1:6" x14ac:dyDescent="0.35">
      <c r="A4224" s="4">
        <f t="shared" si="66"/>
        <v>3</v>
      </c>
      <c r="B4224" s="4">
        <f>LEN(Eingabe!A4224)-A4224-3</f>
        <v>47</v>
      </c>
      <c r="C4224" s="4" t="str">
        <f>TRIM(MID(Eingabe!A4224,4,3))</f>
        <v>GRS</v>
      </c>
      <c r="D4224" s="4" t="str">
        <f>MID(Eingabe!A4224,1,3)</f>
        <v>OE4</v>
      </c>
      <c r="E4224" s="6" t="str">
        <f>TRIM(MID(Eingabe!A4224,A4224+4,(B4224-1)))</f>
        <v>Berger Gottlieb 7423 Pinkafeld Wassergasse 2</v>
      </c>
      <c r="F4224" s="4" t="str">
        <f>RIGHT(Eingabe!A4224,1)</f>
        <v>1</v>
      </c>
    </row>
    <row r="4225" spans="1:6" x14ac:dyDescent="0.35">
      <c r="A4225" s="4">
        <f t="shared" si="66"/>
        <v>3</v>
      </c>
      <c r="B4225" s="4">
        <f>LEN(Eingabe!A4225)-A4225-3</f>
        <v>52</v>
      </c>
      <c r="C4225" s="4" t="str">
        <f>TRIM(MID(Eingabe!A4225,4,3))</f>
        <v>GSQ</v>
      </c>
      <c r="D4225" s="4" t="str">
        <f>MID(Eingabe!A4225,1,3)</f>
        <v>OE4</v>
      </c>
      <c r="E4225" s="6" t="str">
        <f>TRIM(MID(Eingabe!A4225,A4225+4,(B4225-1)))</f>
        <v>Schachinger Gerald 7472 Schachendorf Dürnbach 106</v>
      </c>
      <c r="F4225" s="4" t="str">
        <f>RIGHT(Eingabe!A4225,1)</f>
        <v>1</v>
      </c>
    </row>
    <row r="4226" spans="1:6" x14ac:dyDescent="0.35">
      <c r="A4226" s="4">
        <f t="shared" si="66"/>
        <v>3</v>
      </c>
      <c r="B4226" s="4">
        <f>LEN(Eingabe!A4226)-A4226-3</f>
        <v>20</v>
      </c>
      <c r="C4226" s="4" t="str">
        <f>TRIM(MID(Eingabe!A4226,4,3))</f>
        <v>GUB</v>
      </c>
      <c r="D4226" s="4" t="str">
        <f>MID(Eingabe!A4226,1,3)</f>
        <v>OE4</v>
      </c>
      <c r="E4226" s="6" t="str">
        <f>TRIM(MID(Eingabe!A4226,A4226+4,(B4226-1)))</f>
        <v>*-*-* *-*-* *-*-*</v>
      </c>
      <c r="F4226" s="4" t="str">
        <f>RIGHT(Eingabe!A4226,1)</f>
        <v>1</v>
      </c>
    </row>
    <row r="4227" spans="1:6" x14ac:dyDescent="0.35">
      <c r="A4227" s="4">
        <f t="shared" ref="A4227:A4290" si="67">LEN(C4227)</f>
        <v>3</v>
      </c>
      <c r="B4227" s="4">
        <f>LEN(Eingabe!A4227)-A4227-3</f>
        <v>48</v>
      </c>
      <c r="C4227" s="4" t="str">
        <f>TRIM(MID(Eingabe!A4227,4,3))</f>
        <v>HDS</v>
      </c>
      <c r="D4227" s="4" t="str">
        <f>MID(Eingabe!A4227,1,3)</f>
        <v>OE4</v>
      </c>
      <c r="E4227" s="6" t="str">
        <f>TRIM(MID(Eingabe!A4227,A4227+4,(B4227-1)))</f>
        <v>Steinberger Helmut 7023 Stöttera Hauptstr. 23</v>
      </c>
      <c r="F4227" s="4" t="str">
        <f>RIGHT(Eingabe!A4227,1)</f>
        <v>1</v>
      </c>
    </row>
    <row r="4228" spans="1:6" x14ac:dyDescent="0.35">
      <c r="A4228" s="4">
        <f t="shared" si="67"/>
        <v>3</v>
      </c>
      <c r="B4228" s="4">
        <f>LEN(Eingabe!A4228)-A4228-3</f>
        <v>20</v>
      </c>
      <c r="C4228" s="4" t="str">
        <f>TRIM(MID(Eingabe!A4228,4,3))</f>
        <v>HIR</v>
      </c>
      <c r="D4228" s="4" t="str">
        <f>MID(Eingabe!A4228,1,3)</f>
        <v>OE4</v>
      </c>
      <c r="E4228" s="6" t="str">
        <f>TRIM(MID(Eingabe!A4228,A4228+4,(B4228-1)))</f>
        <v>*-*-* *-*-* *-*-*</v>
      </c>
      <c r="F4228" s="4" t="str">
        <f>RIGHT(Eingabe!A4228,1)</f>
        <v>1</v>
      </c>
    </row>
    <row r="4229" spans="1:6" x14ac:dyDescent="0.35">
      <c r="A4229" s="4">
        <f t="shared" si="67"/>
        <v>3</v>
      </c>
      <c r="B4229" s="4">
        <f>LEN(Eingabe!A4229)-A4229-3</f>
        <v>56</v>
      </c>
      <c r="C4229" s="4" t="str">
        <f>TRIM(MID(Eingabe!A4229,4,3))</f>
        <v>HKW</v>
      </c>
      <c r="D4229" s="4" t="str">
        <f>MID(Eingabe!A4229,1,3)</f>
        <v>OE4</v>
      </c>
      <c r="E4229" s="6" t="str">
        <f>TRIM(MID(Eingabe!A4229,A4229+4,(B4229-1)))</f>
        <v>König Hermann 7100 Neusiedl Am See Segelhafen West 12</v>
      </c>
      <c r="F4229" s="4" t="str">
        <f>RIGHT(Eingabe!A4229,1)</f>
        <v>1</v>
      </c>
    </row>
    <row r="4230" spans="1:6" x14ac:dyDescent="0.35">
      <c r="A4230" s="4">
        <f t="shared" si="67"/>
        <v>3</v>
      </c>
      <c r="B4230" s="4">
        <f>LEN(Eingabe!A4230)-A4230-3</f>
        <v>42</v>
      </c>
      <c r="C4230" s="4" t="str">
        <f>TRIM(MID(Eingabe!A4230,4,3))</f>
        <v>HSS</v>
      </c>
      <c r="D4230" s="4" t="str">
        <f>MID(Eingabe!A4230,1,3)</f>
        <v>OE4</v>
      </c>
      <c r="E4230" s="6" t="str">
        <f>TRIM(MID(Eingabe!A4230,A4230+4,(B4230-1)))</f>
        <v>Schreiner Hans 7122 Gols Goldbergstr. 2</v>
      </c>
      <c r="F4230" s="4" t="str">
        <f>RIGHT(Eingabe!A4230,1)</f>
        <v>1</v>
      </c>
    </row>
    <row r="4231" spans="1:6" x14ac:dyDescent="0.35">
      <c r="A4231" s="4">
        <f t="shared" si="67"/>
        <v>3</v>
      </c>
      <c r="B4231" s="4">
        <f>LEN(Eingabe!A4231)-A4231-3</f>
        <v>70</v>
      </c>
      <c r="C4231" s="4" t="str">
        <f>TRIM(MID(Eingabe!A4231,4,3))</f>
        <v>HUF</v>
      </c>
      <c r="D4231" s="4" t="str">
        <f>MID(Eingabe!A4231,1,3)</f>
        <v>OE4</v>
      </c>
      <c r="E4231" s="6" t="str">
        <f>TRIM(MID(Eingabe!A4231,A4231+4,(B4231-1)))</f>
        <v>Hausenbiegl Andreas 7321 Raiding Kirchengasse 19 - Remotefunkstelle</v>
      </c>
      <c r="F4231" s="4" t="str">
        <f>RIGHT(Eingabe!A4231,1)</f>
        <v>1</v>
      </c>
    </row>
    <row r="4232" spans="1:6" x14ac:dyDescent="0.35">
      <c r="A4232" s="4">
        <f t="shared" si="67"/>
        <v>3</v>
      </c>
      <c r="B4232" s="4">
        <f>LEN(Eingabe!A4232)-A4232-3</f>
        <v>43</v>
      </c>
      <c r="C4232" s="4" t="str">
        <f>TRIM(MID(Eingabe!A4232,4,3))</f>
        <v>HZB</v>
      </c>
      <c r="D4232" s="4" t="str">
        <f>MID(Eingabe!A4232,1,3)</f>
        <v>OE4</v>
      </c>
      <c r="E4232" s="6" t="str">
        <f>TRIM(MID(Eingabe!A4232,A4232+4,(B4232-1)))</f>
        <v>Hammer Bernd 7540 Güssing St. Nikolaus 5</v>
      </c>
      <c r="F4232" s="4" t="str">
        <f>RIGHT(Eingabe!A4232,1)</f>
        <v>4</v>
      </c>
    </row>
    <row r="4233" spans="1:6" x14ac:dyDescent="0.35">
      <c r="A4233" s="4">
        <f t="shared" si="67"/>
        <v>3</v>
      </c>
      <c r="B4233" s="4">
        <f>LEN(Eingabe!A4233)-A4233-3</f>
        <v>20</v>
      </c>
      <c r="C4233" s="4" t="str">
        <f>TRIM(MID(Eingabe!A4233,4,3))</f>
        <v>JAR</v>
      </c>
      <c r="D4233" s="4" t="str">
        <f>MID(Eingabe!A4233,1,3)</f>
        <v>OE4</v>
      </c>
      <c r="E4233" s="6" t="str">
        <f>TRIM(MID(Eingabe!A4233,A4233+4,(B4233-1)))</f>
        <v>*-*-* *-*-* *-*-*</v>
      </c>
      <c r="F4233" s="4" t="str">
        <f>RIGHT(Eingabe!A4233,1)</f>
        <v>1</v>
      </c>
    </row>
    <row r="4234" spans="1:6" x14ac:dyDescent="0.35">
      <c r="A4234" s="4">
        <f t="shared" si="67"/>
        <v>3</v>
      </c>
      <c r="B4234" s="4">
        <f>LEN(Eingabe!A4234)-A4234-3</f>
        <v>54</v>
      </c>
      <c r="C4234" s="4" t="str">
        <f>TRIM(MID(Eingabe!A4234,4,3))</f>
        <v>JGB</v>
      </c>
      <c r="D4234" s="4" t="str">
        <f>MID(Eingabe!A4234,1,3)</f>
        <v>OE4</v>
      </c>
      <c r="E4234" s="6" t="str">
        <f>TRIM(MID(Eingabe!A4234,A4234+4,(B4234-1)))</f>
        <v>Grillenberger Johann 7051 Großhöflein Eichengasse 1</v>
      </c>
      <c r="F4234" s="4" t="str">
        <f>RIGHT(Eingabe!A4234,1)</f>
        <v>1</v>
      </c>
    </row>
    <row r="4235" spans="1:6" x14ac:dyDescent="0.35">
      <c r="A4235" s="4">
        <f t="shared" si="67"/>
        <v>3</v>
      </c>
      <c r="B4235" s="4">
        <f>LEN(Eingabe!A4235)-A4235-3</f>
        <v>63</v>
      </c>
      <c r="C4235" s="4" t="str">
        <f>TRIM(MID(Eingabe!A4235,4,3))</f>
        <v>JHW</v>
      </c>
      <c r="D4235" s="4" t="str">
        <f>MID(Eingabe!A4235,1,3)</f>
        <v>OE4</v>
      </c>
      <c r="E4235" s="6" t="str">
        <f>TRIM(MID(Eingabe!A4235,A4235+4,(B4235-1)))</f>
        <v>Heissenberger Jürgen 2491 Neufeld An Der Leitha Seepark 11/2</v>
      </c>
      <c r="F4235" s="4" t="str">
        <f>RIGHT(Eingabe!A4235,1)</f>
        <v>1</v>
      </c>
    </row>
    <row r="4236" spans="1:6" x14ac:dyDescent="0.35">
      <c r="A4236" s="4">
        <f t="shared" si="67"/>
        <v>3</v>
      </c>
      <c r="B4236" s="4">
        <f>LEN(Eingabe!A4236)-A4236-3</f>
        <v>43</v>
      </c>
      <c r="C4236" s="4" t="str">
        <f>TRIM(MID(Eingabe!A4236,4,3))</f>
        <v>JIA</v>
      </c>
      <c r="D4236" s="4" t="str">
        <f>MID(Eingabe!A4236,1,3)</f>
        <v>OE4</v>
      </c>
      <c r="E4236" s="6" t="str">
        <f>TRIM(MID(Eingabe!A4236,A4236+4,(B4236-1)))</f>
        <v>Pernikar Johann 7400 Oberwart Drumling 9</v>
      </c>
      <c r="F4236" s="4" t="str">
        <f>RIGHT(Eingabe!A4236,1)</f>
        <v>1</v>
      </c>
    </row>
    <row r="4237" spans="1:6" x14ac:dyDescent="0.35">
      <c r="A4237" s="4">
        <f t="shared" si="67"/>
        <v>3</v>
      </c>
      <c r="B4237" s="4">
        <f>LEN(Eingabe!A4237)-A4237-3</f>
        <v>56</v>
      </c>
      <c r="C4237" s="4" t="str">
        <f>TRIM(MID(Eingabe!A4237,4,3))</f>
        <v>JMS</v>
      </c>
      <c r="D4237" s="4" t="str">
        <f>MID(Eingabe!A4237,1,3)</f>
        <v>OE4</v>
      </c>
      <c r="E4237" s="6" t="str">
        <f>TRIM(MID(Eingabe!A4237,A4237+4,(B4237-1)))</f>
        <v>Musser Johann 7503 Großpetersdorf Schleiningerstr. 25</v>
      </c>
      <c r="F4237" s="4" t="str">
        <f>RIGHT(Eingabe!A4237,1)</f>
        <v>3</v>
      </c>
    </row>
    <row r="4238" spans="1:6" x14ac:dyDescent="0.35">
      <c r="A4238" s="4">
        <f t="shared" si="67"/>
        <v>3</v>
      </c>
      <c r="B4238" s="4">
        <f>LEN(Eingabe!A4238)-A4238-3</f>
        <v>46</v>
      </c>
      <c r="C4238" s="4" t="str">
        <f>TRIM(MID(Eingabe!A4238,4,3))</f>
        <v>JMU</v>
      </c>
      <c r="D4238" s="4" t="str">
        <f>MID(Eingabe!A4238,1,3)</f>
        <v>OE4</v>
      </c>
      <c r="E4238" s="6" t="str">
        <f>TRIM(MID(Eingabe!A4238,A4238+4,(B4238-1)))</f>
        <v>Mauch Jürgen Steinbrunn Wr Neustädterstr 43</v>
      </c>
      <c r="F4238" s="4" t="str">
        <f>RIGHT(Eingabe!A4238,1)</f>
        <v>1</v>
      </c>
    </row>
    <row r="4239" spans="1:6" x14ac:dyDescent="0.35">
      <c r="A4239" s="4">
        <f t="shared" si="67"/>
        <v>3</v>
      </c>
      <c r="B4239" s="4">
        <f>LEN(Eingabe!A4239)-A4239-3</f>
        <v>40</v>
      </c>
      <c r="C4239" s="4" t="str">
        <f>TRIM(MID(Eingabe!A4239,4,3))</f>
        <v>JSW</v>
      </c>
      <c r="D4239" s="4" t="str">
        <f>MID(Eingabe!A4239,1,3)</f>
        <v>OE4</v>
      </c>
      <c r="E4239" s="6" t="str">
        <f>TRIM(MID(Eingabe!A4239,A4239+4,(B4239-1)))</f>
        <v>Stöger Jürgen Neudörfl/L Siedlerg 40A</v>
      </c>
      <c r="F4239" s="4" t="str">
        <f>RIGHT(Eingabe!A4239,1)</f>
        <v>1</v>
      </c>
    </row>
    <row r="4240" spans="1:6" x14ac:dyDescent="0.35">
      <c r="A4240" s="4">
        <f t="shared" si="67"/>
        <v>3</v>
      </c>
      <c r="B4240" s="4">
        <f>LEN(Eingabe!A4240)-A4240-3</f>
        <v>54</v>
      </c>
      <c r="C4240" s="4" t="str">
        <f>TRIM(MID(Eingabe!A4240,4,3))</f>
        <v>KCB</v>
      </c>
      <c r="D4240" s="4" t="str">
        <f>MID(Eingabe!A4240,1,3)</f>
        <v>OE4</v>
      </c>
      <c r="E4240" s="6" t="str">
        <f>TRIM(MID(Eingabe!A4240,A4240+4,(B4240-1)))</f>
        <v>Kovacevic Sasa 7210 Mattersburg Peter Zauner-G 1/20</v>
      </c>
      <c r="F4240" s="4" t="str">
        <f>RIGHT(Eingabe!A4240,1)</f>
        <v>1</v>
      </c>
    </row>
    <row r="4241" spans="1:6" x14ac:dyDescent="0.35">
      <c r="A4241" s="4">
        <f t="shared" si="67"/>
        <v>3</v>
      </c>
      <c r="B4241" s="4">
        <f>LEN(Eingabe!A4241)-A4241-3</f>
        <v>57</v>
      </c>
      <c r="C4241" s="4" t="str">
        <f>TRIM(MID(Eingabe!A4241,4,3))</f>
        <v>KCS</v>
      </c>
      <c r="D4241" s="4" t="str">
        <f>MID(Eingabe!A4241,1,3)</f>
        <v>OE4</v>
      </c>
      <c r="E4241" s="6" t="str">
        <f>TRIM(MID(Eingabe!A4241,A4241+4,(B4241-1)))</f>
        <v>Kovacevic Durdica 7210 Mattersburg Peter Zauner-G 1/20</v>
      </c>
      <c r="F4241" s="4" t="str">
        <f>RIGHT(Eingabe!A4241,1)</f>
        <v>1</v>
      </c>
    </row>
    <row r="4242" spans="1:6" x14ac:dyDescent="0.35">
      <c r="A4242" s="4">
        <f t="shared" si="67"/>
        <v>2</v>
      </c>
      <c r="B4242" s="4">
        <f>LEN(Eingabe!A4242)-A4242-3</f>
        <v>46</v>
      </c>
      <c r="C4242" s="4" t="str">
        <f>TRIM(MID(Eingabe!A4242,4,3))</f>
        <v>KH</v>
      </c>
      <c r="D4242" s="4" t="str">
        <f>MID(Eingabe!A4242,1,3)</f>
        <v>OE4</v>
      </c>
      <c r="E4242" s="6" t="str">
        <f>TRIM(MID(Eingabe!A4242,A4242+4,(B4242-1)))</f>
        <v>Kindl Helmut 7411 Buchschachen Arkadenweg 1</v>
      </c>
      <c r="F4242" s="4" t="str">
        <f>RIGHT(Eingabe!A4242,1)</f>
        <v>1</v>
      </c>
    </row>
    <row r="4243" spans="1:6" x14ac:dyDescent="0.35">
      <c r="A4243" s="4">
        <f t="shared" si="67"/>
        <v>3</v>
      </c>
      <c r="B4243" s="4">
        <f>LEN(Eingabe!A4243)-A4243-3</f>
        <v>47</v>
      </c>
      <c r="C4243" s="4" t="str">
        <f>TRIM(MID(Eingabe!A4243,4,3))</f>
        <v>KHB</v>
      </c>
      <c r="D4243" s="4" t="str">
        <f>MID(Eingabe!A4243,1,3)</f>
        <v>OE4</v>
      </c>
      <c r="E4243" s="6" t="str">
        <f>TRIM(MID(Eingabe!A4243,A4243+4,(B4243-1)))</f>
        <v>Haider Kurt 7000 Eisenstadt Bahnstraße 14/26</v>
      </c>
      <c r="F4243" s="4" t="str">
        <f>RIGHT(Eingabe!A4243,1)</f>
        <v>1</v>
      </c>
    </row>
    <row r="4244" spans="1:6" x14ac:dyDescent="0.35">
      <c r="A4244" s="4">
        <f t="shared" si="67"/>
        <v>3</v>
      </c>
      <c r="B4244" s="4">
        <f>LEN(Eingabe!A4244)-A4244-3</f>
        <v>56</v>
      </c>
      <c r="C4244" s="4" t="str">
        <f>TRIM(MID(Eingabe!A4244,4,3))</f>
        <v>KMU</v>
      </c>
      <c r="D4244" s="4" t="str">
        <f>MID(Eingabe!A4244,1,3)</f>
        <v>OE4</v>
      </c>
      <c r="E4244" s="6" t="str">
        <f>TRIM(MID(Eingabe!A4244,A4244+4,(B4244-1)))</f>
        <v>Musser Klaus Michael 7411 Markt Allhau Linke Zeile 34</v>
      </c>
      <c r="F4244" s="4" t="str">
        <f>RIGHT(Eingabe!A4244,1)</f>
        <v>1</v>
      </c>
    </row>
    <row r="4245" spans="1:6" x14ac:dyDescent="0.35">
      <c r="A4245" s="4">
        <f t="shared" si="67"/>
        <v>3</v>
      </c>
      <c r="B4245" s="4">
        <f>LEN(Eingabe!A4245)-A4245-3</f>
        <v>34</v>
      </c>
      <c r="C4245" s="4" t="str">
        <f>TRIM(MID(Eingabe!A4245,4,3))</f>
        <v>KOB</v>
      </c>
      <c r="D4245" s="4" t="str">
        <f>MID(Eingabe!A4245,1,3)</f>
        <v>OE4</v>
      </c>
      <c r="E4245" s="6" t="str">
        <f>TRIM(MID(Eingabe!A4245,A4245+4,(B4245-1)))</f>
        <v>Kirner Roman Oggau Antonig 14 A</v>
      </c>
      <c r="F4245" s="4" t="str">
        <f>RIGHT(Eingabe!A4245,1)</f>
        <v>1</v>
      </c>
    </row>
    <row r="4246" spans="1:6" x14ac:dyDescent="0.35">
      <c r="A4246" s="4">
        <f t="shared" si="67"/>
        <v>3</v>
      </c>
      <c r="B4246" s="4">
        <f>LEN(Eingabe!A4246)-A4246-3</f>
        <v>62</v>
      </c>
      <c r="C4246" s="4" t="str">
        <f>TRIM(MID(Eingabe!A4246,4,3))</f>
        <v>KOC</v>
      </c>
      <c r="D4246" s="4" t="str">
        <f>MID(Eingabe!A4246,1,3)</f>
        <v>OE4</v>
      </c>
      <c r="E4246" s="6" t="str">
        <f>TRIM(MID(Eingabe!A4246,A4246+4,(B4246-1)))</f>
        <v>Kirner Michael 7063 Oggau Am Neusiedler See Antonigasse 14A</v>
      </c>
      <c r="F4246" s="4" t="str">
        <f>RIGHT(Eingabe!A4246,1)</f>
        <v>1</v>
      </c>
    </row>
    <row r="4247" spans="1:6" x14ac:dyDescent="0.35">
      <c r="A4247" s="4">
        <f t="shared" si="67"/>
        <v>3</v>
      </c>
      <c r="B4247" s="4">
        <f>LEN(Eingabe!A4247)-A4247-3</f>
        <v>41</v>
      </c>
      <c r="C4247" s="4" t="str">
        <f>TRIM(MID(Eingabe!A4247,4,3))</f>
        <v>KQW</v>
      </c>
      <c r="D4247" s="4" t="str">
        <f>MID(Eingabe!A4247,1,3)</f>
        <v>OE4</v>
      </c>
      <c r="E4247" s="6" t="str">
        <f>TRIM(MID(Eingabe!A4247,A4247+4,(B4247-1)))</f>
        <v>Haas Karl 7423 Pinkafeld Wassergasse 2</v>
      </c>
      <c r="F4247" s="4" t="str">
        <f>RIGHT(Eingabe!A4247,1)</f>
        <v>1</v>
      </c>
    </row>
    <row r="4248" spans="1:6" x14ac:dyDescent="0.35">
      <c r="A4248" s="4">
        <f t="shared" si="67"/>
        <v>3</v>
      </c>
      <c r="B4248" s="4">
        <f>LEN(Eingabe!A4248)-A4248-3</f>
        <v>73</v>
      </c>
      <c r="C4248" s="4" t="str">
        <f>TRIM(MID(Eingabe!A4248,4,3))</f>
        <v>KSF</v>
      </c>
      <c r="D4248" s="4" t="str">
        <f>MID(Eingabe!A4248,1,3)</f>
        <v>OE4</v>
      </c>
      <c r="E4248" s="6" t="str">
        <f>TRIM(MID(Eingabe!A4248,A4248+4,(B4248-1)))</f>
        <v>Fremme Knut Steinar 7540 Neustift Bei Güssing Neustift Bei Güssing 210</v>
      </c>
      <c r="F4248" s="4" t="str">
        <f>RIGHT(Eingabe!A4248,1)</f>
        <v>1</v>
      </c>
    </row>
    <row r="4249" spans="1:6" x14ac:dyDescent="0.35">
      <c r="A4249" s="4">
        <f t="shared" si="67"/>
        <v>3</v>
      </c>
      <c r="B4249" s="4">
        <f>LEN(Eingabe!A4249)-A4249-3</f>
        <v>35</v>
      </c>
      <c r="C4249" s="4" t="str">
        <f>TRIM(MID(Eingabe!A4249,4,3))</f>
        <v>KZU</v>
      </c>
      <c r="D4249" s="4" t="str">
        <f>MID(Eingabe!A4249,1,3)</f>
        <v>OE4</v>
      </c>
      <c r="E4249" s="6" t="str">
        <f>TRIM(MID(Eingabe!A4249,A4249+4,(B4249-1)))</f>
        <v>Zach Karl Ritzing Lange Zeile 1A</v>
      </c>
      <c r="F4249" s="4" t="str">
        <f>RIGHT(Eingabe!A4249,1)</f>
        <v>1</v>
      </c>
    </row>
    <row r="4250" spans="1:6" x14ac:dyDescent="0.35">
      <c r="A4250" s="4">
        <f t="shared" si="67"/>
        <v>3</v>
      </c>
      <c r="B4250" s="4">
        <f>LEN(Eingabe!A4250)-A4250-3</f>
        <v>42</v>
      </c>
      <c r="C4250" s="4" t="str">
        <f>TRIM(MID(Eingabe!A4250,4,3))</f>
        <v>nme</v>
      </c>
      <c r="D4250" s="4" t="str">
        <f>MID(Eingabe!A4250,1,3)</f>
        <v>Fer</v>
      </c>
      <c r="E4250" s="6" t="str">
        <f>TRIM(MID(Eingabe!A4250,A4250+4,(B4250-1)))</f>
        <v>ldebüro Stand 2022.12.01 Seite 109 von 24</v>
      </c>
      <c r="F4250" s="4" t="str">
        <f>RIGHT(Eingabe!A4250,1)</f>
        <v>9</v>
      </c>
    </row>
    <row r="4251" spans="1:6" x14ac:dyDescent="0.35">
      <c r="A4251" s="4">
        <f t="shared" si="67"/>
        <v>0</v>
      </c>
      <c r="B4251" s="4">
        <f>LEN(Eingabe!A4251)-A4251-3</f>
        <v>-3</v>
      </c>
      <c r="C4251" s="4" t="str">
        <f>TRIM(MID(Eingabe!A4251,4,3))</f>
        <v/>
      </c>
      <c r="D4251" s="4" t="str">
        <f>MID(Eingabe!A4251,1,3)</f>
        <v/>
      </c>
      <c r="E4251" s="6" t="e">
        <f>TRIM(MID(Eingabe!A4251,A4251+4,(B4251-1)))</f>
        <v>#VALUE!</v>
      </c>
      <c r="F4251" s="4" t="str">
        <f>RIGHT(Eingabe!A4251,1)</f>
        <v/>
      </c>
    </row>
    <row r="4252" spans="1:6" x14ac:dyDescent="0.35">
      <c r="A4252" s="4">
        <f t="shared" si="67"/>
        <v>3</v>
      </c>
      <c r="B4252" s="4">
        <f>LEN(Eingabe!A4252)-A4252-3</f>
        <v>6</v>
      </c>
      <c r="C4252" s="4" t="str">
        <f>TRIM(MID(Eingabe!A4252,4,3))</f>
        <v>: 0</v>
      </c>
      <c r="D4252" s="4" t="str">
        <f>MID(Eingabe!A4252,1,3)</f>
        <v>DVR</v>
      </c>
      <c r="E4252" s="6" t="str">
        <f>TRIM(MID(Eingabe!A4252,A4252+4,(B4252-1)))</f>
        <v>86330</v>
      </c>
      <c r="F4252" s="4" t="str">
        <f>RIGHT(Eingabe!A4252,1)</f>
        <v>1</v>
      </c>
    </row>
    <row r="4253" spans="1:6" x14ac:dyDescent="0.35">
      <c r="A4253" s="4">
        <f t="shared" si="67"/>
        <v>0</v>
      </c>
      <c r="B4253" s="4">
        <f>LEN(Eingabe!A4253)-A4253-3</f>
        <v>-3</v>
      </c>
      <c r="C4253" s="4" t="str">
        <f>TRIM(MID(Eingabe!A4253,4,3))</f>
        <v/>
      </c>
      <c r="D4253" s="4" t="str">
        <f>MID(Eingabe!A4253,1,3)</f>
        <v/>
      </c>
      <c r="E4253" s="6" t="e">
        <f>TRIM(MID(Eingabe!A4253,A4253+4,(B4253-1)))</f>
        <v>#VALUE!</v>
      </c>
      <c r="F4253" s="4" t="str">
        <f>RIGHT(Eingabe!A4253,1)</f>
        <v/>
      </c>
    </row>
    <row r="4254" spans="1:6" x14ac:dyDescent="0.35">
      <c r="A4254" s="4">
        <f t="shared" si="67"/>
        <v>0</v>
      </c>
      <c r="B4254" s="4">
        <f>LEN(Eingabe!A4254)-A4254-3</f>
        <v>-3</v>
      </c>
      <c r="C4254" s="4" t="str">
        <f>TRIM(MID(Eingabe!A4254,4,3))</f>
        <v/>
      </c>
      <c r="D4254" s="4" t="str">
        <f>MID(Eingabe!A4254,1,3)</f>
        <v/>
      </c>
      <c r="E4254" s="6" t="e">
        <f>TRIM(MID(Eingabe!A4254,A4254+4,(B4254-1)))</f>
        <v>#VALUE!</v>
      </c>
      <c r="F4254" s="4" t="str">
        <f>RIGHT(Eingabe!A4254,1)</f>
        <v/>
      </c>
    </row>
    <row r="4255" spans="1:6" x14ac:dyDescent="0.35">
      <c r="A4255" s="4">
        <f t="shared" si="67"/>
        <v>3</v>
      </c>
      <c r="B4255" s="4">
        <f>LEN(Eingabe!A4255)-A4255-3</f>
        <v>35</v>
      </c>
      <c r="C4255" s="4" t="str">
        <f>TRIM(MID(Eingabe!A4255,4,3))</f>
        <v>zei</v>
      </c>
      <c r="D4255" s="4" t="str">
        <f>MID(Eingabe!A4255,1,3)</f>
        <v>Ruf</v>
      </c>
      <c r="E4255" s="6" t="str">
        <f>TRIM(MID(Eingabe!A4255,A4255+4,(B4255-1)))</f>
        <v>chen Name Standort Anschrift Bew_K</v>
      </c>
      <c r="F4255" s="4" t="str">
        <f>RIGHT(Eingabe!A4255,1)</f>
        <v>l</v>
      </c>
    </row>
    <row r="4256" spans="1:6" x14ac:dyDescent="0.35">
      <c r="A4256" s="4">
        <f t="shared" si="67"/>
        <v>0</v>
      </c>
      <c r="B4256" s="4">
        <f>LEN(Eingabe!A4256)-A4256-3</f>
        <v>-3</v>
      </c>
      <c r="C4256" s="4" t="str">
        <f>TRIM(MID(Eingabe!A4256,4,3))</f>
        <v/>
      </c>
      <c r="D4256" s="4" t="str">
        <f>MID(Eingabe!A4256,1,3)</f>
        <v/>
      </c>
      <c r="E4256" s="6" t="e">
        <f>TRIM(MID(Eingabe!A4256,A4256+4,(B4256-1)))</f>
        <v>#VALUE!</v>
      </c>
      <c r="F4256" s="4" t="str">
        <f>RIGHT(Eingabe!A4256,1)</f>
        <v/>
      </c>
    </row>
    <row r="4257" spans="1:6" x14ac:dyDescent="0.35">
      <c r="A4257" s="4">
        <f t="shared" si="67"/>
        <v>3</v>
      </c>
      <c r="B4257" s="4">
        <f>LEN(Eingabe!A4257)-A4257-3</f>
        <v>45</v>
      </c>
      <c r="C4257" s="4" t="str">
        <f>TRIM(MID(Eingabe!A4257,4,3))</f>
        <v>zei</v>
      </c>
      <c r="D4257" s="4" t="str">
        <f>MID(Eingabe!A4257,1,3)</f>
        <v>Ruf</v>
      </c>
      <c r="E4257" s="6" t="str">
        <f>TRIM(MID(Eingabe!A4257,A4257+4,(B4257-1)))</f>
        <v>chenliste österreichischer Amateurfunkstelle</v>
      </c>
      <c r="F4257" s="4" t="str">
        <f>RIGHT(Eingabe!A4257,1)</f>
        <v>n</v>
      </c>
    </row>
    <row r="4258" spans="1:6" x14ac:dyDescent="0.35">
      <c r="A4258" s="4">
        <f t="shared" si="67"/>
        <v>2</v>
      </c>
      <c r="B4258" s="4">
        <f>LEN(Eingabe!A4258)-A4258-3</f>
        <v>55</v>
      </c>
      <c r="C4258" s="4" t="str">
        <f>TRIM(MID(Eingabe!A4258,4,3))</f>
        <v>äß</v>
      </c>
      <c r="D4258" s="4" t="str">
        <f>MID(Eingabe!A4258,1,3)</f>
        <v>Gem</v>
      </c>
      <c r="E4258" s="6" t="str">
        <f>TRIM(MID(Eingabe!A4258,A4258+4,(B4258-1)))</f>
        <v>§ 150 Abs. 3 und 4 des Telekommunikationsgesetzes 202</v>
      </c>
      <c r="F4258" s="4" t="str">
        <f>RIGHT(Eingabe!A4258,1)</f>
        <v>1</v>
      </c>
    </row>
    <row r="4259" spans="1:6" x14ac:dyDescent="0.35">
      <c r="A4259" s="4">
        <f t="shared" si="67"/>
        <v>0</v>
      </c>
      <c r="B4259" s="4">
        <f>LEN(Eingabe!A4259)-A4259-3</f>
        <v>-3</v>
      </c>
      <c r="C4259" s="4" t="str">
        <f>TRIM(MID(Eingabe!A4259,4,3))</f>
        <v/>
      </c>
      <c r="D4259" s="4" t="str">
        <f>MID(Eingabe!A4259,1,3)</f>
        <v/>
      </c>
      <c r="E4259" s="6" t="e">
        <f>TRIM(MID(Eingabe!A4259,A4259+4,(B4259-1)))</f>
        <v>#VALUE!</v>
      </c>
      <c r="F4259" s="4" t="str">
        <f>RIGHT(Eingabe!A4259,1)</f>
        <v/>
      </c>
    </row>
    <row r="4260" spans="1:6" x14ac:dyDescent="0.35">
      <c r="A4260" s="4">
        <f t="shared" si="67"/>
        <v>3</v>
      </c>
      <c r="B4260" s="4">
        <f>LEN(Eingabe!A4260)-A4260-3</f>
        <v>47</v>
      </c>
      <c r="C4260" s="4" t="str">
        <f>TRIM(MID(Eingabe!A4260,4,3))</f>
        <v>LBW</v>
      </c>
      <c r="D4260" s="4" t="str">
        <f>MID(Eingabe!A4260,1,3)</f>
        <v>OE4</v>
      </c>
      <c r="E4260" s="6" t="str">
        <f>TRIM(MID(Eingabe!A4260,A4260+4,(B4260-1)))</f>
        <v>Brenner Leopold 2473 Potzneusiedl Siedlung 9</v>
      </c>
      <c r="F4260" s="4" t="str">
        <f>RIGHT(Eingabe!A4260,1)</f>
        <v>1</v>
      </c>
    </row>
    <row r="4261" spans="1:6" x14ac:dyDescent="0.35">
      <c r="A4261" s="4">
        <f t="shared" si="67"/>
        <v>3</v>
      </c>
      <c r="B4261" s="4">
        <f>LEN(Eingabe!A4261)-A4261-3</f>
        <v>73</v>
      </c>
      <c r="C4261" s="4" t="str">
        <f>TRIM(MID(Eingabe!A4261,4,3))</f>
        <v>LQK</v>
      </c>
      <c r="D4261" s="4" t="str">
        <f>MID(Eingabe!A4261,1,3)</f>
        <v>OE4</v>
      </c>
      <c r="E4261" s="6" t="str">
        <f>TRIM(MID(Eingabe!A4261,A4261+4,(B4261-1)))</f>
        <v>Windisch Wolfgang 7083 Purbach Am Neusiedler See Andreas-Grein-Gasse 1</v>
      </c>
      <c r="F4261" s="4" t="str">
        <f>RIGHT(Eingabe!A4261,1)</f>
        <v>1</v>
      </c>
    </row>
    <row r="4262" spans="1:6" x14ac:dyDescent="0.35">
      <c r="A4262" s="4">
        <f t="shared" si="67"/>
        <v>3</v>
      </c>
      <c r="B4262" s="4">
        <f>LEN(Eingabe!A4262)-A4262-3</f>
        <v>40</v>
      </c>
      <c r="C4262" s="4" t="str">
        <f>TRIM(MID(Eingabe!A4262,4,3))</f>
        <v>LTA</v>
      </c>
      <c r="D4262" s="4" t="str">
        <f>MID(Eingabe!A4262,1,3)</f>
        <v>OE4</v>
      </c>
      <c r="E4262" s="6" t="str">
        <f>TRIM(MID(Eingabe!A4262,A4262+4,(B4262-1)))</f>
        <v>Losert Thomas 7522 Strem Steinfurt 29</v>
      </c>
      <c r="F4262" s="4" t="str">
        <f>RIGHT(Eingabe!A4262,1)</f>
        <v>1</v>
      </c>
    </row>
    <row r="4263" spans="1:6" x14ac:dyDescent="0.35">
      <c r="A4263" s="4">
        <f t="shared" si="67"/>
        <v>3</v>
      </c>
      <c r="B4263" s="4">
        <f>LEN(Eingabe!A4263)-A4263-3</f>
        <v>20</v>
      </c>
      <c r="C4263" s="4" t="str">
        <f>TRIM(MID(Eingabe!A4263,4,3))</f>
        <v>MCF</v>
      </c>
      <c r="D4263" s="4" t="str">
        <f>MID(Eingabe!A4263,1,3)</f>
        <v>OE4</v>
      </c>
      <c r="E4263" s="6" t="str">
        <f>TRIM(MID(Eingabe!A4263,A4263+4,(B4263-1)))</f>
        <v>*-*-* *-*-* *-*-*</v>
      </c>
      <c r="F4263" s="4" t="str">
        <f>RIGHT(Eingabe!A4263,1)</f>
        <v>1</v>
      </c>
    </row>
    <row r="4264" spans="1:6" x14ac:dyDescent="0.35">
      <c r="A4264" s="4">
        <f t="shared" si="67"/>
        <v>3</v>
      </c>
      <c r="B4264" s="4">
        <f>LEN(Eingabe!A4264)-A4264-3</f>
        <v>46</v>
      </c>
      <c r="C4264" s="4" t="str">
        <f>TRIM(MID(Eingabe!A4264,4,3))</f>
        <v>MGC</v>
      </c>
      <c r="D4264" s="4" t="str">
        <f>MID(Eingabe!A4264,1,3)</f>
        <v>OE4</v>
      </c>
      <c r="E4264" s="6" t="str">
        <f>TRIM(MID(Eingabe!A4264,A4264+4,(B4264-1)))</f>
        <v>Glatz Martin 7435 Holzschlag Holzschlag 114</v>
      </c>
      <c r="F4264" s="4" t="str">
        <f>RIGHT(Eingabe!A4264,1)</f>
        <v>1</v>
      </c>
    </row>
    <row r="4265" spans="1:6" x14ac:dyDescent="0.35">
      <c r="A4265" s="4">
        <f t="shared" si="67"/>
        <v>3</v>
      </c>
      <c r="B4265" s="4">
        <f>LEN(Eingabe!A4265)-A4265-3</f>
        <v>54</v>
      </c>
      <c r="C4265" s="4" t="str">
        <f>TRIM(MID(Eingabe!A4265,4,3))</f>
        <v>MMB</v>
      </c>
      <c r="D4265" s="4" t="str">
        <f>MID(Eingabe!A4265,1,3)</f>
        <v>OE4</v>
      </c>
      <c r="E4265" s="6" t="str">
        <f>TRIM(MID(Eingabe!A4265,A4265+4,(B4265-1)))</f>
        <v>Mandl Michael 7441 Bubendorf Im Burgenland Eicht 10</v>
      </c>
      <c r="F4265" s="4" t="str">
        <f>RIGHT(Eingabe!A4265,1)</f>
        <v>1</v>
      </c>
    </row>
    <row r="4266" spans="1:6" x14ac:dyDescent="0.35">
      <c r="A4266" s="4">
        <f t="shared" si="67"/>
        <v>3</v>
      </c>
      <c r="B4266" s="4">
        <f>LEN(Eingabe!A4266)-A4266-3</f>
        <v>43</v>
      </c>
      <c r="C4266" s="4" t="str">
        <f>TRIM(MID(Eingabe!A4266,4,3))</f>
        <v>MQW</v>
      </c>
      <c r="D4266" s="4" t="str">
        <f>MID(Eingabe!A4266,1,3)</f>
        <v>OE4</v>
      </c>
      <c r="E4266" s="6" t="str">
        <f>TRIM(MID(Eingabe!A4266,A4266+4,(B4266-1)))</f>
        <v>Siegl Manfred 7442 Lockenhaus Augasse 80</v>
      </c>
      <c r="F4266" s="4" t="str">
        <f>RIGHT(Eingabe!A4266,1)</f>
        <v>1</v>
      </c>
    </row>
    <row r="4267" spans="1:6" x14ac:dyDescent="0.35">
      <c r="A4267" s="4">
        <f t="shared" si="67"/>
        <v>3</v>
      </c>
      <c r="B4267" s="4">
        <f>LEN(Eingabe!A4267)-A4267-3</f>
        <v>52</v>
      </c>
      <c r="C4267" s="4" t="str">
        <f>TRIM(MID(Eingabe!A4267,4,3))</f>
        <v>MUB</v>
      </c>
      <c r="D4267" s="4" t="str">
        <f>MID(Eingabe!A4267,1,3)</f>
        <v>OE4</v>
      </c>
      <c r="E4267" s="6" t="str">
        <f>TRIM(MID(Eingabe!A4267,A4267+4,(B4267-1)))</f>
        <v>Urbauer Martin 7411 Buchschachen Kreuzbühelweg 14</v>
      </c>
      <c r="F4267" s="4" t="str">
        <f>RIGHT(Eingabe!A4267,1)</f>
        <v>1</v>
      </c>
    </row>
    <row r="4268" spans="1:6" x14ac:dyDescent="0.35">
      <c r="A4268" s="4">
        <f t="shared" si="67"/>
        <v>3</v>
      </c>
      <c r="B4268" s="4">
        <f>LEN(Eingabe!A4268)-A4268-3</f>
        <v>63</v>
      </c>
      <c r="C4268" s="4" t="str">
        <f>TRIM(MID(Eingabe!A4268,4,3))</f>
        <v>MWC</v>
      </c>
      <c r="D4268" s="4" t="str">
        <f>MID(Eingabe!A4268,1,3)</f>
        <v>OE4</v>
      </c>
      <c r="E4268" s="6" t="str">
        <f>TRIM(MID(Eingabe!A4268,A4268+4,(B4268-1)))</f>
        <v>Weiß Markus Antonius 7091 Breitenbrunn Franz Schellstraße 36</v>
      </c>
      <c r="F4268" s="4" t="str">
        <f>RIGHT(Eingabe!A4268,1)</f>
        <v>1</v>
      </c>
    </row>
    <row r="4269" spans="1:6" x14ac:dyDescent="0.35">
      <c r="A4269" s="4">
        <f t="shared" si="67"/>
        <v>3</v>
      </c>
      <c r="B4269" s="4">
        <f>LEN(Eingabe!A4269)-A4269-3</f>
        <v>50</v>
      </c>
      <c r="C4269" s="4" t="str">
        <f>TRIM(MID(Eingabe!A4269,4,3))</f>
        <v>MXA</v>
      </c>
      <c r="D4269" s="4" t="str">
        <f>MID(Eingabe!A4269,1,3)</f>
        <v>OE4</v>
      </c>
      <c r="E4269" s="6" t="str">
        <f>TRIM(MID(Eingabe!A4269,A4269+4,(B4269-1)))</f>
        <v>Paller Michael 7221 Marz Heiligenbrunnengasse 2</v>
      </c>
      <c r="F4269" s="4" t="str">
        <f>RIGHT(Eingabe!A4269,1)</f>
        <v>1</v>
      </c>
    </row>
    <row r="4270" spans="1:6" x14ac:dyDescent="0.35">
      <c r="A4270" s="4">
        <f t="shared" si="67"/>
        <v>3</v>
      </c>
      <c r="B4270" s="4">
        <f>LEN(Eingabe!A4270)-A4270-3</f>
        <v>39</v>
      </c>
      <c r="C4270" s="4" t="str">
        <f>TRIM(MID(Eingabe!A4270,4,3))</f>
        <v>MXB</v>
      </c>
      <c r="D4270" s="4" t="str">
        <f>MID(Eingabe!A4270,1,3)</f>
        <v>OE4</v>
      </c>
      <c r="E4270" s="6" t="str">
        <f>TRIM(MID(Eingabe!A4270,A4270+4,(B4270-1)))</f>
        <v>Halvax Michael Neufeld/L Bergstr 60A</v>
      </c>
      <c r="F4270" s="4" t="str">
        <f>RIGHT(Eingabe!A4270,1)</f>
        <v>1</v>
      </c>
    </row>
    <row r="4271" spans="1:6" x14ac:dyDescent="0.35">
      <c r="A4271" s="4">
        <f t="shared" si="67"/>
        <v>3</v>
      </c>
      <c r="B4271" s="4">
        <f>LEN(Eingabe!A4271)-A4271-3</f>
        <v>42</v>
      </c>
      <c r="C4271" s="4" t="str">
        <f>TRIM(MID(Eingabe!A4271,4,3))</f>
        <v>MYT</v>
      </c>
      <c r="D4271" s="4" t="str">
        <f>MID(Eingabe!A4271,1,3)</f>
        <v>OE4</v>
      </c>
      <c r="E4271" s="6" t="str">
        <f>TRIM(MID(Eingabe!A4271,A4271+4,(B4271-1)))</f>
        <v>Mayer Thomas 7093 Jois Am Sportplatz 10</v>
      </c>
      <c r="F4271" s="4" t="str">
        <f>RIGHT(Eingabe!A4271,1)</f>
        <v>1</v>
      </c>
    </row>
    <row r="4272" spans="1:6" x14ac:dyDescent="0.35">
      <c r="A4272" s="4">
        <f t="shared" si="67"/>
        <v>3</v>
      </c>
      <c r="B4272" s="4">
        <f>LEN(Eingabe!A4272)-A4272-3</f>
        <v>59</v>
      </c>
      <c r="C4272" s="4" t="str">
        <f>TRIM(MID(Eingabe!A4272,4,3))</f>
        <v>NAU</v>
      </c>
      <c r="D4272" s="4" t="str">
        <f>MID(Eingabe!A4272,1,3)</f>
        <v>OE4</v>
      </c>
      <c r="E4272" s="6" t="str">
        <f>TRIM(MID(Eingabe!A4272,A4272+4,(B4272-1)))</f>
        <v>Autengruber Norbert 7121 Weiden Am See Max-Reger-Gasse 9</v>
      </c>
      <c r="F4272" s="4" t="str">
        <f>RIGHT(Eingabe!A4272,1)</f>
        <v>1</v>
      </c>
    </row>
    <row r="4273" spans="1:6" x14ac:dyDescent="0.35">
      <c r="A4273" s="4">
        <f t="shared" si="67"/>
        <v>3</v>
      </c>
      <c r="B4273" s="4">
        <f>LEN(Eingabe!A4273)-A4273-3</f>
        <v>48</v>
      </c>
      <c r="C4273" s="4" t="str">
        <f>TRIM(MID(Eingabe!A4273,4,3))</f>
        <v>NKB</v>
      </c>
      <c r="D4273" s="4" t="str">
        <f>MID(Eingabe!A4273,1,3)</f>
        <v>OE4</v>
      </c>
      <c r="E4273" s="6" t="str">
        <f>TRIM(MID(Eingabe!A4273,A4273+4,(B4273-1)))</f>
        <v>Kiss Wolfgang Bruck/L Parndfstr 34,Bruckneudf</v>
      </c>
      <c r="F4273" s="4" t="str">
        <f>RIGHT(Eingabe!A4273,1)</f>
        <v>1</v>
      </c>
    </row>
    <row r="4274" spans="1:6" x14ac:dyDescent="0.35">
      <c r="A4274" s="4">
        <f t="shared" si="67"/>
        <v>3</v>
      </c>
      <c r="B4274" s="4">
        <f>LEN(Eingabe!A4274)-A4274-3</f>
        <v>75</v>
      </c>
      <c r="C4274" s="4" t="str">
        <f>TRIM(MID(Eingabe!A4274,4,3))</f>
        <v>NKP</v>
      </c>
      <c r="D4274" s="4" t="str">
        <f>MID(Eingabe!A4274,1,3)</f>
        <v>OE4</v>
      </c>
      <c r="E4274" s="6" t="str">
        <f>TRIM(MID(Eingabe!A4274,A4274+4,(B4274-1)))</f>
        <v>Klatt Norman Gerhard 7083 Purbach Am Neusiedler See Leithaberggasse 14/2</v>
      </c>
      <c r="F4274" s="4" t="str">
        <f>RIGHT(Eingabe!A4274,1)</f>
        <v>1</v>
      </c>
    </row>
    <row r="4275" spans="1:6" x14ac:dyDescent="0.35">
      <c r="A4275" s="4">
        <f t="shared" si="67"/>
        <v>3</v>
      </c>
      <c r="B4275" s="4">
        <f>LEN(Eingabe!A4275)-A4275-3</f>
        <v>49</v>
      </c>
      <c r="C4275" s="4" t="str">
        <f>TRIM(MID(Eingabe!A4275,4,3))</f>
        <v>OJB</v>
      </c>
      <c r="D4275" s="4" t="str">
        <f>MID(Eingabe!A4275,1,3)</f>
        <v>OE4</v>
      </c>
      <c r="E4275" s="6" t="str">
        <f>TRIM(MID(Eingabe!A4275,A4275+4,(B4275-1)))</f>
        <v>Janovic Otto 7202 Bad Sauerbrunn Worthgasse 13</v>
      </c>
      <c r="F4275" s="4" t="str">
        <f>RIGHT(Eingabe!A4275,1)</f>
        <v>1</v>
      </c>
    </row>
    <row r="4276" spans="1:6" x14ac:dyDescent="0.35">
      <c r="A4276" s="4">
        <f t="shared" si="67"/>
        <v>3</v>
      </c>
      <c r="B4276" s="4">
        <f>LEN(Eingabe!A4276)-A4276-3</f>
        <v>20</v>
      </c>
      <c r="C4276" s="4" t="str">
        <f>TRIM(MID(Eingabe!A4276,4,3))</f>
        <v>PAO</v>
      </c>
      <c r="D4276" s="4" t="str">
        <f>MID(Eingabe!A4276,1,3)</f>
        <v>OE4</v>
      </c>
      <c r="E4276" s="6" t="str">
        <f>TRIM(MID(Eingabe!A4276,A4276+4,(B4276-1)))</f>
        <v>*-*-* *-*-* *-*-*</v>
      </c>
      <c r="F4276" s="4" t="str">
        <f>RIGHT(Eingabe!A4276,1)</f>
        <v>1</v>
      </c>
    </row>
    <row r="4277" spans="1:6" x14ac:dyDescent="0.35">
      <c r="A4277" s="4">
        <f t="shared" si="67"/>
        <v>3</v>
      </c>
      <c r="B4277" s="4">
        <f>LEN(Eingabe!A4277)-A4277-3</f>
        <v>55</v>
      </c>
      <c r="C4277" s="4" t="str">
        <f>TRIM(MID(Eingabe!A4277,4,3))</f>
        <v>PCB</v>
      </c>
      <c r="D4277" s="4" t="str">
        <f>MID(Eingabe!A4277,1,3)</f>
        <v>OE4</v>
      </c>
      <c r="E4277" s="6" t="str">
        <f>TRIM(MID(Eingabe!A4277,A4277+4,(B4277-1)))</f>
        <v>Plasser Christian 2443 Stotzing Eisenstädterstraße 2</v>
      </c>
      <c r="F4277" s="4" t="str">
        <f>RIGHT(Eingabe!A4277,1)</f>
        <v>1</v>
      </c>
    </row>
    <row r="4278" spans="1:6" x14ac:dyDescent="0.35">
      <c r="A4278" s="4">
        <f t="shared" si="67"/>
        <v>3</v>
      </c>
      <c r="B4278" s="4">
        <f>LEN(Eingabe!A4278)-A4278-3</f>
        <v>54</v>
      </c>
      <c r="C4278" s="4" t="str">
        <f>TRIM(MID(Eingabe!A4278,4,3))</f>
        <v>PEZ</v>
      </c>
      <c r="D4278" s="4" t="str">
        <f>MID(Eingabe!A4278,1,3)</f>
        <v>OE4</v>
      </c>
      <c r="E4278" s="6" t="str">
        <f>TRIM(MID(Eingabe!A4278,A4278+4,(B4278-1)))</f>
        <v>Jungbauer Peter 7572 Deutsch-Kaltenbrunn Waldeck 13</v>
      </c>
      <c r="F4278" s="4" t="str">
        <f>RIGHT(Eingabe!A4278,1)</f>
        <v>4</v>
      </c>
    </row>
    <row r="4279" spans="1:6" x14ac:dyDescent="0.35">
      <c r="A4279" s="4">
        <f t="shared" si="67"/>
        <v>3</v>
      </c>
      <c r="B4279" s="4">
        <f>LEN(Eingabe!A4279)-A4279-3</f>
        <v>44</v>
      </c>
      <c r="C4279" s="4" t="str">
        <f>TRIM(MID(Eingabe!A4279,4,3))</f>
        <v>PFU</v>
      </c>
      <c r="D4279" s="4" t="str">
        <f>MID(Eingabe!A4279,1,3)</f>
        <v>OE4</v>
      </c>
      <c r="E4279" s="6" t="str">
        <f>TRIM(MID(Eingabe!A4279,A4279+4,(B4279-1)))</f>
        <v>Panis Franz 7033 Pöttsching Raiffeiseng 2</v>
      </c>
      <c r="F4279" s="4" t="str">
        <f>RIGHT(Eingabe!A4279,1)</f>
        <v>1</v>
      </c>
    </row>
    <row r="4280" spans="1:6" x14ac:dyDescent="0.35">
      <c r="A4280" s="4">
        <f t="shared" si="67"/>
        <v>3</v>
      </c>
      <c r="B4280" s="4">
        <f>LEN(Eingabe!A4280)-A4280-3</f>
        <v>20</v>
      </c>
      <c r="C4280" s="4" t="str">
        <f>TRIM(MID(Eingabe!A4280,4,3))</f>
        <v>PKK</v>
      </c>
      <c r="D4280" s="4" t="str">
        <f>MID(Eingabe!A4280,1,3)</f>
        <v>OE4</v>
      </c>
      <c r="E4280" s="6" t="str">
        <f>TRIM(MID(Eingabe!A4280,A4280+4,(B4280-1)))</f>
        <v>*-*-* *-*-* *-*-*</v>
      </c>
      <c r="F4280" s="4" t="str">
        <f>RIGHT(Eingabe!A4280,1)</f>
        <v>1</v>
      </c>
    </row>
    <row r="4281" spans="1:6" x14ac:dyDescent="0.35">
      <c r="A4281" s="4">
        <f t="shared" si="67"/>
        <v>3</v>
      </c>
      <c r="B4281" s="4">
        <f>LEN(Eingabe!A4281)-A4281-3</f>
        <v>42</v>
      </c>
      <c r="C4281" s="4" t="str">
        <f>TRIM(MID(Eingabe!A4281,4,3))</f>
        <v>PUA</v>
      </c>
      <c r="D4281" s="4" t="str">
        <f>MID(Eingabe!A4281,1,3)</f>
        <v>OE4</v>
      </c>
      <c r="E4281" s="6" t="str">
        <f>TRIM(MID(Eingabe!A4281,A4281+4,(B4281-1)))</f>
        <v>Ullrich Peter Steinbrunn Fabriksgasse 9</v>
      </c>
      <c r="F4281" s="4" t="str">
        <f>RIGHT(Eingabe!A4281,1)</f>
        <v>1</v>
      </c>
    </row>
    <row r="4282" spans="1:6" x14ac:dyDescent="0.35">
      <c r="A4282" s="4">
        <f t="shared" si="67"/>
        <v>3</v>
      </c>
      <c r="B4282" s="4">
        <f>LEN(Eingabe!A4282)-A4282-3</f>
        <v>41</v>
      </c>
      <c r="C4282" s="4" t="str">
        <f>TRIM(MID(Eingabe!A4282,4,3))</f>
        <v>PWW</v>
      </c>
      <c r="D4282" s="4" t="str">
        <f>MID(Eingabe!A4282,1,3)</f>
        <v>OE4</v>
      </c>
      <c r="E4282" s="6" t="str">
        <f>TRIM(MID(Eingabe!A4282,A4282+4,(B4282-1)))</f>
        <v>Pap Walter 2473 Potzneusiedl Neubaug 1</v>
      </c>
      <c r="F4282" s="4" t="str">
        <f>RIGHT(Eingabe!A4282,1)</f>
        <v>1</v>
      </c>
    </row>
    <row r="4283" spans="1:6" x14ac:dyDescent="0.35">
      <c r="A4283" s="4">
        <f t="shared" si="67"/>
        <v>3</v>
      </c>
      <c r="B4283" s="4">
        <f>LEN(Eingabe!A4283)-A4283-3</f>
        <v>45</v>
      </c>
      <c r="C4283" s="4" t="str">
        <f>TRIM(MID(Eingabe!A4283,4,3))</f>
        <v>RDS</v>
      </c>
      <c r="D4283" s="4" t="str">
        <f>MID(Eingabe!A4283,1,3)</f>
        <v>OE4</v>
      </c>
      <c r="E4283" s="6" t="str">
        <f>TRIM(MID(Eingabe!A4283,A4283+4,(B4283-1)))</f>
        <v>Seeland Rudolf Neufeld/Leitha Haydngasse 3</v>
      </c>
      <c r="F4283" s="4" t="str">
        <f>RIGHT(Eingabe!A4283,1)</f>
        <v>1</v>
      </c>
    </row>
    <row r="4284" spans="1:6" x14ac:dyDescent="0.35">
      <c r="A4284" s="4">
        <f t="shared" si="67"/>
        <v>3</v>
      </c>
      <c r="B4284" s="4">
        <f>LEN(Eingabe!A4284)-A4284-3</f>
        <v>45</v>
      </c>
      <c r="C4284" s="4" t="str">
        <f>TRIM(MID(Eingabe!A4284,4,3))</f>
        <v>RGC</v>
      </c>
      <c r="D4284" s="4" t="str">
        <f>MID(Eingabe!A4284,1,3)</f>
        <v>OE4</v>
      </c>
      <c r="E4284" s="6" t="str">
        <f>TRIM(MID(Eingabe!A4284,A4284+4,(B4284-1)))</f>
        <v>Graf Robert 7011 Siegendorf Kleine Gasse 1</v>
      </c>
      <c r="F4284" s="4" t="str">
        <f>RIGHT(Eingabe!A4284,1)</f>
        <v>1</v>
      </c>
    </row>
    <row r="4285" spans="1:6" x14ac:dyDescent="0.35">
      <c r="A4285" s="4">
        <f t="shared" si="67"/>
        <v>3</v>
      </c>
      <c r="B4285" s="4">
        <f>LEN(Eingabe!A4285)-A4285-3</f>
        <v>44</v>
      </c>
      <c r="C4285" s="4" t="str">
        <f>TRIM(MID(Eingabe!A4285,4,3))</f>
        <v>RGD</v>
      </c>
      <c r="D4285" s="4" t="str">
        <f>MID(Eingabe!A4285,1,3)</f>
        <v>OE4</v>
      </c>
      <c r="E4285" s="6" t="str">
        <f>TRIM(MID(Eingabe!A4285,A4285+4,(B4285-1)))</f>
        <v>Gallob Ronald 7201 Neudörfl Gartengasse 5</v>
      </c>
      <c r="F4285" s="4" t="str">
        <f>RIGHT(Eingabe!A4285,1)</f>
        <v>1</v>
      </c>
    </row>
    <row r="4286" spans="1:6" x14ac:dyDescent="0.35">
      <c r="A4286" s="4">
        <f t="shared" si="67"/>
        <v>3</v>
      </c>
      <c r="B4286" s="4">
        <f>LEN(Eingabe!A4286)-A4286-3</f>
        <v>49</v>
      </c>
      <c r="C4286" s="4" t="str">
        <f>TRIM(MID(Eingabe!A4286,4,3))</f>
        <v>RHU</v>
      </c>
      <c r="D4286" s="4" t="str">
        <f>MID(Eingabe!A4286,1,3)</f>
        <v>OE4</v>
      </c>
      <c r="E4286" s="6" t="str">
        <f>TRIM(MID(Eingabe!A4286,A4286+4,(B4286-1)))</f>
        <v>Rennisch Hans 7000 Eisenstadt Esterhazystr. 23</v>
      </c>
      <c r="F4286" s="4" t="str">
        <f>RIGHT(Eingabe!A4286,1)</f>
        <v>1</v>
      </c>
    </row>
    <row r="4287" spans="1:6" x14ac:dyDescent="0.35">
      <c r="A4287" s="4">
        <f t="shared" si="67"/>
        <v>3</v>
      </c>
      <c r="B4287" s="4">
        <f>LEN(Eingabe!A4287)-A4287-3</f>
        <v>51</v>
      </c>
      <c r="C4287" s="4" t="str">
        <f>TRIM(MID(Eingabe!A4287,4,3))</f>
        <v>RLC</v>
      </c>
      <c r="D4287" s="4" t="str">
        <f>MID(Eingabe!A4287,1,3)</f>
        <v>OE4</v>
      </c>
      <c r="E4287" s="6" t="str">
        <f>TRIM(MID(Eingabe!A4287,A4287+4,(B4287-1)))</f>
        <v>Stangl Rainer 7411 Markt Allhau Markt Allhau 152</v>
      </c>
      <c r="F4287" s="4" t="str">
        <f>RIGHT(Eingabe!A4287,1)</f>
        <v>1</v>
      </c>
    </row>
    <row r="4288" spans="1:6" x14ac:dyDescent="0.35">
      <c r="A4288" s="4">
        <f t="shared" si="67"/>
        <v>3</v>
      </c>
      <c r="B4288" s="4">
        <f>LEN(Eingabe!A4288)-A4288-3</f>
        <v>59</v>
      </c>
      <c r="C4288" s="4" t="str">
        <f>TRIM(MID(Eingabe!A4288,4,3))</f>
        <v>RUK</v>
      </c>
      <c r="D4288" s="4" t="str">
        <f>MID(Eingabe!A4288,1,3)</f>
        <v>OE4</v>
      </c>
      <c r="E4288" s="6" t="str">
        <f>TRIM(MID(Eingabe!A4288,A4288+4,(B4288-1)))</f>
        <v>Kirchmayer Rudolf 7132 Frauenkirchen Franziskanerstr. 32</v>
      </c>
      <c r="F4288" s="4" t="str">
        <f>RIGHT(Eingabe!A4288,1)</f>
        <v>1</v>
      </c>
    </row>
    <row r="4289" spans="1:6" x14ac:dyDescent="0.35">
      <c r="A4289" s="4">
        <f t="shared" si="67"/>
        <v>3</v>
      </c>
      <c r="B4289" s="4">
        <f>LEN(Eingabe!A4289)-A4289-3</f>
        <v>42</v>
      </c>
      <c r="C4289" s="4" t="str">
        <f>TRIM(MID(Eingabe!A4289,4,3))</f>
        <v>nme</v>
      </c>
      <c r="D4289" s="4" t="str">
        <f>MID(Eingabe!A4289,1,3)</f>
        <v>Fer</v>
      </c>
      <c r="E4289" s="6" t="str">
        <f>TRIM(MID(Eingabe!A4289,A4289+4,(B4289-1)))</f>
        <v>ldebüro Stand 2022.12.01 Seite 110 von 24</v>
      </c>
      <c r="F4289" s="4" t="str">
        <f>RIGHT(Eingabe!A4289,1)</f>
        <v>9</v>
      </c>
    </row>
    <row r="4290" spans="1:6" x14ac:dyDescent="0.35">
      <c r="A4290" s="4">
        <f t="shared" si="67"/>
        <v>0</v>
      </c>
      <c r="B4290" s="4">
        <f>LEN(Eingabe!A4290)-A4290-3</f>
        <v>-3</v>
      </c>
      <c r="C4290" s="4" t="str">
        <f>TRIM(MID(Eingabe!A4290,4,3))</f>
        <v/>
      </c>
      <c r="D4290" s="4" t="str">
        <f>MID(Eingabe!A4290,1,3)</f>
        <v/>
      </c>
      <c r="E4290" s="6" t="e">
        <f>TRIM(MID(Eingabe!A4290,A4290+4,(B4290-1)))</f>
        <v>#VALUE!</v>
      </c>
      <c r="F4290" s="4" t="str">
        <f>RIGHT(Eingabe!A4290,1)</f>
        <v/>
      </c>
    </row>
    <row r="4291" spans="1:6" x14ac:dyDescent="0.35">
      <c r="A4291" s="4">
        <f t="shared" ref="A4291:A4354" si="68">LEN(C4291)</f>
        <v>3</v>
      </c>
      <c r="B4291" s="4">
        <f>LEN(Eingabe!A4291)-A4291-3</f>
        <v>6</v>
      </c>
      <c r="C4291" s="4" t="str">
        <f>TRIM(MID(Eingabe!A4291,4,3))</f>
        <v>: 0</v>
      </c>
      <c r="D4291" s="4" t="str">
        <f>MID(Eingabe!A4291,1,3)</f>
        <v>DVR</v>
      </c>
      <c r="E4291" s="6" t="str">
        <f>TRIM(MID(Eingabe!A4291,A4291+4,(B4291-1)))</f>
        <v>86330</v>
      </c>
      <c r="F4291" s="4" t="str">
        <f>RIGHT(Eingabe!A4291,1)</f>
        <v>1</v>
      </c>
    </row>
    <row r="4292" spans="1:6" x14ac:dyDescent="0.35">
      <c r="A4292" s="4">
        <f t="shared" si="68"/>
        <v>0</v>
      </c>
      <c r="B4292" s="4">
        <f>LEN(Eingabe!A4292)-A4292-3</f>
        <v>-3</v>
      </c>
      <c r="C4292" s="4" t="str">
        <f>TRIM(MID(Eingabe!A4292,4,3))</f>
        <v/>
      </c>
      <c r="D4292" s="4" t="str">
        <f>MID(Eingabe!A4292,1,3)</f>
        <v/>
      </c>
      <c r="E4292" s="6" t="e">
        <f>TRIM(MID(Eingabe!A4292,A4292+4,(B4292-1)))</f>
        <v>#VALUE!</v>
      </c>
      <c r="F4292" s="4" t="str">
        <f>RIGHT(Eingabe!A4292,1)</f>
        <v/>
      </c>
    </row>
    <row r="4293" spans="1:6" x14ac:dyDescent="0.35">
      <c r="A4293" s="4">
        <f t="shared" si="68"/>
        <v>0</v>
      </c>
      <c r="B4293" s="4">
        <f>LEN(Eingabe!A4293)-A4293-3</f>
        <v>-3</v>
      </c>
      <c r="C4293" s="4" t="str">
        <f>TRIM(MID(Eingabe!A4293,4,3))</f>
        <v/>
      </c>
      <c r="D4293" s="4" t="str">
        <f>MID(Eingabe!A4293,1,3)</f>
        <v/>
      </c>
      <c r="E4293" s="6" t="e">
        <f>TRIM(MID(Eingabe!A4293,A4293+4,(B4293-1)))</f>
        <v>#VALUE!</v>
      </c>
      <c r="F4293" s="4" t="str">
        <f>RIGHT(Eingabe!A4293,1)</f>
        <v/>
      </c>
    </row>
    <row r="4294" spans="1:6" x14ac:dyDescent="0.35">
      <c r="A4294" s="4">
        <f t="shared" si="68"/>
        <v>3</v>
      </c>
      <c r="B4294" s="4">
        <f>LEN(Eingabe!A4294)-A4294-3</f>
        <v>35</v>
      </c>
      <c r="C4294" s="4" t="str">
        <f>TRIM(MID(Eingabe!A4294,4,3))</f>
        <v>zei</v>
      </c>
      <c r="D4294" s="4" t="str">
        <f>MID(Eingabe!A4294,1,3)</f>
        <v>Ruf</v>
      </c>
      <c r="E4294" s="6" t="str">
        <f>TRIM(MID(Eingabe!A4294,A4294+4,(B4294-1)))</f>
        <v>chen Name Standort Anschrift Bew_K</v>
      </c>
      <c r="F4294" s="4" t="str">
        <f>RIGHT(Eingabe!A4294,1)</f>
        <v>l</v>
      </c>
    </row>
    <row r="4295" spans="1:6" x14ac:dyDescent="0.35">
      <c r="A4295" s="4">
        <f t="shared" si="68"/>
        <v>0</v>
      </c>
      <c r="B4295" s="4">
        <f>LEN(Eingabe!A4295)-A4295-3</f>
        <v>-3</v>
      </c>
      <c r="C4295" s="4" t="str">
        <f>TRIM(MID(Eingabe!A4295,4,3))</f>
        <v/>
      </c>
      <c r="D4295" s="4" t="str">
        <f>MID(Eingabe!A4295,1,3)</f>
        <v/>
      </c>
      <c r="E4295" s="6" t="e">
        <f>TRIM(MID(Eingabe!A4295,A4295+4,(B4295-1)))</f>
        <v>#VALUE!</v>
      </c>
      <c r="F4295" s="4" t="str">
        <f>RIGHT(Eingabe!A4295,1)</f>
        <v/>
      </c>
    </row>
    <row r="4296" spans="1:6" x14ac:dyDescent="0.35">
      <c r="A4296" s="4">
        <f t="shared" si="68"/>
        <v>3</v>
      </c>
      <c r="B4296" s="4">
        <f>LEN(Eingabe!A4296)-A4296-3</f>
        <v>45</v>
      </c>
      <c r="C4296" s="4" t="str">
        <f>TRIM(MID(Eingabe!A4296,4,3))</f>
        <v>zei</v>
      </c>
      <c r="D4296" s="4" t="str">
        <f>MID(Eingabe!A4296,1,3)</f>
        <v>Ruf</v>
      </c>
      <c r="E4296" s="6" t="str">
        <f>TRIM(MID(Eingabe!A4296,A4296+4,(B4296-1)))</f>
        <v>chenliste österreichischer Amateurfunkstelle</v>
      </c>
      <c r="F4296" s="4" t="str">
        <f>RIGHT(Eingabe!A4296,1)</f>
        <v>n</v>
      </c>
    </row>
    <row r="4297" spans="1:6" x14ac:dyDescent="0.35">
      <c r="A4297" s="4">
        <f t="shared" si="68"/>
        <v>2</v>
      </c>
      <c r="B4297" s="4">
        <f>LEN(Eingabe!A4297)-A4297-3</f>
        <v>55</v>
      </c>
      <c r="C4297" s="4" t="str">
        <f>TRIM(MID(Eingabe!A4297,4,3))</f>
        <v>äß</v>
      </c>
      <c r="D4297" s="4" t="str">
        <f>MID(Eingabe!A4297,1,3)</f>
        <v>Gem</v>
      </c>
      <c r="E4297" s="6" t="str">
        <f>TRIM(MID(Eingabe!A4297,A4297+4,(B4297-1)))</f>
        <v>§ 150 Abs. 3 und 4 des Telekommunikationsgesetzes 202</v>
      </c>
      <c r="F4297" s="4" t="str">
        <f>RIGHT(Eingabe!A4297,1)</f>
        <v>1</v>
      </c>
    </row>
    <row r="4298" spans="1:6" x14ac:dyDescent="0.35">
      <c r="A4298" s="4">
        <f t="shared" si="68"/>
        <v>0</v>
      </c>
      <c r="B4298" s="4">
        <f>LEN(Eingabe!A4298)-A4298-3</f>
        <v>-3</v>
      </c>
      <c r="C4298" s="4" t="str">
        <f>TRIM(MID(Eingabe!A4298,4,3))</f>
        <v/>
      </c>
      <c r="D4298" s="4" t="str">
        <f>MID(Eingabe!A4298,1,3)</f>
        <v/>
      </c>
      <c r="E4298" s="6" t="e">
        <f>TRIM(MID(Eingabe!A4298,A4298+4,(B4298-1)))</f>
        <v>#VALUE!</v>
      </c>
      <c r="F4298" s="4" t="str">
        <f>RIGHT(Eingabe!A4298,1)</f>
        <v/>
      </c>
    </row>
    <row r="4299" spans="1:6" x14ac:dyDescent="0.35">
      <c r="A4299" s="4">
        <f t="shared" si="68"/>
        <v>3</v>
      </c>
      <c r="B4299" s="4">
        <f>LEN(Eingabe!A4299)-A4299-3</f>
        <v>48</v>
      </c>
      <c r="C4299" s="4" t="str">
        <f>TRIM(MID(Eingabe!A4299,4,3))</f>
        <v>RUM</v>
      </c>
      <c r="D4299" s="4" t="str">
        <f>MID(Eingabe!A4299,1,3)</f>
        <v>OE4</v>
      </c>
      <c r="E4299" s="6" t="str">
        <f>TRIM(MID(Eingabe!A4299,A4299+4,(B4299-1)))</f>
        <v>Stelzer Philipp 7434 Bernstein Hauptstraße 90</v>
      </c>
      <c r="F4299" s="4" t="str">
        <f>RIGHT(Eingabe!A4299,1)</f>
        <v>1</v>
      </c>
    </row>
    <row r="4300" spans="1:6" x14ac:dyDescent="0.35">
      <c r="A4300" s="4">
        <f t="shared" si="68"/>
        <v>3</v>
      </c>
      <c r="B4300" s="4">
        <f>LEN(Eingabe!A4300)-A4300-3</f>
        <v>51</v>
      </c>
      <c r="C4300" s="4" t="str">
        <f>TRIM(MID(Eingabe!A4300,4,3))</f>
        <v>RWD</v>
      </c>
      <c r="D4300" s="4" t="str">
        <f>MID(Eingabe!A4300,1,3)</f>
        <v>OE4</v>
      </c>
      <c r="E4300" s="6" t="str">
        <f>TRIM(MID(Eingabe!A4300,A4300+4,(B4300-1)))</f>
        <v>Rauter Walter 7053 Hornstein Rechte Hauptzeile 4</v>
      </c>
      <c r="F4300" s="4" t="str">
        <f>RIGHT(Eingabe!A4300,1)</f>
        <v>1</v>
      </c>
    </row>
    <row r="4301" spans="1:6" x14ac:dyDescent="0.35">
      <c r="A4301" s="4">
        <f t="shared" si="68"/>
        <v>3</v>
      </c>
      <c r="B4301" s="4">
        <f>LEN(Eingabe!A4301)-A4301-3</f>
        <v>20</v>
      </c>
      <c r="C4301" s="4" t="str">
        <f>TRIM(MID(Eingabe!A4301,4,3))</f>
        <v>RXB</v>
      </c>
      <c r="D4301" s="4" t="str">
        <f>MID(Eingabe!A4301,1,3)</f>
        <v>OE4</v>
      </c>
      <c r="E4301" s="6" t="str">
        <f>TRIM(MID(Eingabe!A4301,A4301+4,(B4301-1)))</f>
        <v>*-*-* *-*-* *-*-*</v>
      </c>
      <c r="F4301" s="4" t="str">
        <f>RIGHT(Eingabe!A4301,1)</f>
        <v>1</v>
      </c>
    </row>
    <row r="4302" spans="1:6" x14ac:dyDescent="0.35">
      <c r="A4302" s="4">
        <f t="shared" si="68"/>
        <v>3</v>
      </c>
      <c r="B4302" s="4">
        <f>LEN(Eingabe!A4302)-A4302-3</f>
        <v>44</v>
      </c>
      <c r="C4302" s="4" t="str">
        <f>TRIM(MID(Eingabe!A4302,4,3))</f>
        <v>RZA</v>
      </c>
      <c r="D4302" s="4" t="str">
        <f>MID(Eingabe!A4302,1,3)</f>
        <v>OE4</v>
      </c>
      <c r="E4302" s="6" t="str">
        <f>TRIM(MID(Eingabe!A4302,A4302+4,(B4302-1)))</f>
        <v>Zirkovich Rudolf Wulkaprodersdf Feldgasse</v>
      </c>
      <c r="F4302" s="4" t="str">
        <f>RIGHT(Eingabe!A4302,1)</f>
        <v>1</v>
      </c>
    </row>
    <row r="4303" spans="1:6" x14ac:dyDescent="0.35">
      <c r="A4303" s="4">
        <f t="shared" si="68"/>
        <v>3</v>
      </c>
      <c r="B4303" s="4">
        <f>LEN(Eingabe!A4303)-A4303-3</f>
        <v>50</v>
      </c>
      <c r="C4303" s="4" t="str">
        <f>TRIM(MID(Eingabe!A4303,4,3))</f>
        <v>SAC</v>
      </c>
      <c r="D4303" s="4" t="str">
        <f>MID(Eingabe!A4303,1,3)</f>
        <v>OE4</v>
      </c>
      <c r="E4303" s="6" t="str">
        <f>TRIM(MID(Eingabe!A4303,A4303+4,(B4303-1)))</f>
        <v>Singraber Andreas 2424 Zurndorf Alte Strasse 48</v>
      </c>
      <c r="F4303" s="4" t="str">
        <f>RIGHT(Eingabe!A4303,1)</f>
        <v>1</v>
      </c>
    </row>
    <row r="4304" spans="1:6" x14ac:dyDescent="0.35">
      <c r="A4304" s="4">
        <f t="shared" si="68"/>
        <v>3</v>
      </c>
      <c r="B4304" s="4">
        <f>LEN(Eingabe!A4304)-A4304-3</f>
        <v>59</v>
      </c>
      <c r="C4304" s="4" t="str">
        <f>TRIM(MID(Eingabe!A4304,4,3))</f>
        <v>SAI</v>
      </c>
      <c r="D4304" s="4" t="str">
        <f>MID(Eingabe!A4304,1,3)</f>
        <v>OE4</v>
      </c>
      <c r="E4304" s="6" t="str">
        <f>TRIM(MID(Eingabe!A4304,A4304+4,(B4304-1)))</f>
        <v>Sodja Armin 7081 Schützen Am Gebirge Franz Liszt Gasse 5</v>
      </c>
      <c r="F4304" s="4" t="str">
        <f>RIGHT(Eingabe!A4304,1)</f>
        <v>1</v>
      </c>
    </row>
    <row r="4305" spans="1:6" x14ac:dyDescent="0.35">
      <c r="A4305" s="4">
        <f t="shared" si="68"/>
        <v>3</v>
      </c>
      <c r="B4305" s="4">
        <f>LEN(Eingabe!A4305)-A4305-3</f>
        <v>20</v>
      </c>
      <c r="C4305" s="4" t="str">
        <f>TRIM(MID(Eingabe!A4305,4,3))</f>
        <v>SBE</v>
      </c>
      <c r="D4305" s="4" t="str">
        <f>MID(Eingabe!A4305,1,3)</f>
        <v>OE4</v>
      </c>
      <c r="E4305" s="6" t="str">
        <f>TRIM(MID(Eingabe!A4305,A4305+4,(B4305-1)))</f>
        <v>*-*-* *-*-* *-*-*</v>
      </c>
      <c r="F4305" s="4" t="str">
        <f>RIGHT(Eingabe!A4305,1)</f>
        <v>1</v>
      </c>
    </row>
    <row r="4306" spans="1:6" x14ac:dyDescent="0.35">
      <c r="A4306" s="4">
        <f t="shared" si="68"/>
        <v>3</v>
      </c>
      <c r="B4306" s="4">
        <f>LEN(Eingabe!A4306)-A4306-3</f>
        <v>60</v>
      </c>
      <c r="C4306" s="4" t="str">
        <f>TRIM(MID(Eingabe!A4306,4,3))</f>
        <v>SEB</v>
      </c>
      <c r="D4306" s="4" t="str">
        <f>MID(Eingabe!A4306,1,3)</f>
        <v>OE4</v>
      </c>
      <c r="E4306" s="6" t="str">
        <f>TRIM(MID(Eingabe!A4306,A4306+4,(B4306-1)))</f>
        <v>Seifert Ernst 7210 Mattersburg Theodor Kery Str. 3 Haus 4</v>
      </c>
      <c r="F4306" s="4" t="str">
        <f>RIGHT(Eingabe!A4306,1)</f>
        <v>1</v>
      </c>
    </row>
    <row r="4307" spans="1:6" x14ac:dyDescent="0.35">
      <c r="A4307" s="4">
        <f t="shared" si="68"/>
        <v>3</v>
      </c>
      <c r="B4307" s="4">
        <f>LEN(Eingabe!A4307)-A4307-3</f>
        <v>20</v>
      </c>
      <c r="C4307" s="4" t="str">
        <f>TRIM(MID(Eingabe!A4307,4,3))</f>
        <v>SFI</v>
      </c>
      <c r="D4307" s="4" t="str">
        <f>MID(Eingabe!A4307,1,3)</f>
        <v>OE4</v>
      </c>
      <c r="E4307" s="6" t="str">
        <f>TRIM(MID(Eingabe!A4307,A4307+4,(B4307-1)))</f>
        <v>*-*-* *-*-* *-*-*</v>
      </c>
      <c r="F4307" s="4" t="str">
        <f>RIGHT(Eingabe!A4307,1)</f>
        <v>1</v>
      </c>
    </row>
    <row r="4308" spans="1:6" x14ac:dyDescent="0.35">
      <c r="A4308" s="4">
        <f t="shared" si="68"/>
        <v>3</v>
      </c>
      <c r="B4308" s="4">
        <f>LEN(Eingabe!A4308)-A4308-3</f>
        <v>47</v>
      </c>
      <c r="C4308" s="4" t="str">
        <f>TRIM(MID(Eingabe!A4308,4,3))</f>
        <v>SLC</v>
      </c>
      <c r="D4308" s="4" t="str">
        <f>MID(Eingabe!A4308,1,3)</f>
        <v>OE4</v>
      </c>
      <c r="E4308" s="6" t="str">
        <f>TRIM(MID(Eingabe!A4308,A4308+4,(B4308-1)))</f>
        <v>Nussbaum Sandra 7013 Klingenbach Neugasse 18</v>
      </c>
      <c r="F4308" s="4" t="str">
        <f>RIGHT(Eingabe!A4308,1)</f>
        <v>1</v>
      </c>
    </row>
    <row r="4309" spans="1:6" x14ac:dyDescent="0.35">
      <c r="A4309" s="4">
        <f t="shared" si="68"/>
        <v>3</v>
      </c>
      <c r="B4309" s="4">
        <f>LEN(Eingabe!A4309)-A4309-3</f>
        <v>58</v>
      </c>
      <c r="C4309" s="4" t="str">
        <f>TRIM(MID(Eingabe!A4309,4,3))</f>
        <v>SMS</v>
      </c>
      <c r="D4309" s="4" t="str">
        <f>MID(Eingabe!A4309,1,3)</f>
        <v>OE4</v>
      </c>
      <c r="E4309" s="6" t="str">
        <f>TRIM(MID(Eingabe!A4309,A4309+4,(B4309-1)))</f>
        <v>Maritsch Siegfried 7423 Pinkafeld Dr Adolf Schärfstr 40</v>
      </c>
      <c r="F4309" s="4" t="str">
        <f>RIGHT(Eingabe!A4309,1)</f>
        <v>1</v>
      </c>
    </row>
    <row r="4310" spans="1:6" x14ac:dyDescent="0.35">
      <c r="A4310" s="4">
        <f t="shared" si="68"/>
        <v>3</v>
      </c>
      <c r="B4310" s="4">
        <f>LEN(Eingabe!A4310)-A4310-3</f>
        <v>50</v>
      </c>
      <c r="C4310" s="4" t="str">
        <f>TRIM(MID(Eingabe!A4310,4,3))</f>
        <v>SPC</v>
      </c>
      <c r="D4310" s="4" t="str">
        <f>MID(Eingabe!A4310,1,3)</f>
        <v>OE4</v>
      </c>
      <c r="E4310" s="6" t="str">
        <f>TRIM(MID(Eingabe!A4310,A4310+4,(B4310-1)))</f>
        <v>Egger Georg Leo 7521 Eberau Winten-Weinberg 135</v>
      </c>
      <c r="F4310" s="4" t="str">
        <f>RIGHT(Eingabe!A4310,1)</f>
        <v>4</v>
      </c>
    </row>
    <row r="4311" spans="1:6" x14ac:dyDescent="0.35">
      <c r="A4311" s="4">
        <f t="shared" si="68"/>
        <v>3</v>
      </c>
      <c r="B4311" s="4">
        <f>LEN(Eingabe!A4311)-A4311-3</f>
        <v>73</v>
      </c>
      <c r="C4311" s="4" t="str">
        <f>TRIM(MID(Eingabe!A4311,4,3))</f>
        <v>SPY</v>
      </c>
      <c r="D4311" s="4" t="str">
        <f>MID(Eingabe!A4311,1,3)</f>
        <v>OE4</v>
      </c>
      <c r="E4311" s="6" t="str">
        <f>TRIM(MID(Eingabe!A4311,A4311+4,(B4311-1)))</f>
        <v>Strasser Andreas 7062 Sankt Margarethen Im Burgenlan Haussatzstraße 39</v>
      </c>
      <c r="F4311" s="4" t="str">
        <f>RIGHT(Eingabe!A4311,1)</f>
        <v>1</v>
      </c>
    </row>
    <row r="4312" spans="1:6" x14ac:dyDescent="0.35">
      <c r="A4312" s="4">
        <f t="shared" si="68"/>
        <v>3</v>
      </c>
      <c r="B4312" s="4">
        <f>LEN(Eingabe!A4312)-A4312-3</f>
        <v>51</v>
      </c>
      <c r="C4312" s="4" t="str">
        <f>TRIM(MID(Eingabe!A4312,4,3))</f>
        <v>SQH</v>
      </c>
      <c r="D4312" s="4" t="str">
        <f>MID(Eingabe!A4312,1,3)</f>
        <v>OE4</v>
      </c>
      <c r="E4312" s="6" t="str">
        <f>TRIM(MID(Eingabe!A4312,A4312+4,(B4312-1)))</f>
        <v>Sexl Harald 7000 Eisenstadt Hans Tinhof Str. 9/5</v>
      </c>
      <c r="F4312" s="4" t="str">
        <f>RIGHT(Eingabe!A4312,1)</f>
        <v>1</v>
      </c>
    </row>
    <row r="4313" spans="1:6" x14ac:dyDescent="0.35">
      <c r="A4313" s="4">
        <f t="shared" si="68"/>
        <v>3</v>
      </c>
      <c r="B4313" s="4">
        <f>LEN(Eingabe!A4313)-A4313-3</f>
        <v>51</v>
      </c>
      <c r="C4313" s="4" t="str">
        <f>TRIM(MID(Eingabe!A4313,4,3))</f>
        <v>SWA</v>
      </c>
      <c r="D4313" s="4" t="str">
        <f>MID(Eingabe!A4313,1,3)</f>
        <v>OE4</v>
      </c>
      <c r="E4313" s="6" t="str">
        <f>TRIM(MID(Eingabe!A4313,A4313+4,(B4313-1)))</f>
        <v>Wagner Stefan 7000 Eisenstadt Bründlfeldweg 68/1</v>
      </c>
      <c r="F4313" s="4" t="str">
        <f>RIGHT(Eingabe!A4313,1)</f>
        <v>1</v>
      </c>
    </row>
    <row r="4314" spans="1:6" x14ac:dyDescent="0.35">
      <c r="A4314" s="4">
        <f t="shared" si="68"/>
        <v>3</v>
      </c>
      <c r="B4314" s="4">
        <f>LEN(Eingabe!A4314)-A4314-3</f>
        <v>47</v>
      </c>
      <c r="C4314" s="4" t="str">
        <f>TRIM(MID(Eingabe!A4314,4,3))</f>
        <v>SWK</v>
      </c>
      <c r="D4314" s="4" t="str">
        <f>MID(Eingabe!A4314,1,3)</f>
        <v>OE4</v>
      </c>
      <c r="E4314" s="6" t="str">
        <f>TRIM(MID(Eingabe!A4314,A4314+4,(B4314-1)))</f>
        <v>Wettinger Solveig 7543 Kukmirn Eisenhüttl 58</v>
      </c>
      <c r="F4314" s="4" t="str">
        <f>RIGHT(Eingabe!A4314,1)</f>
        <v>1</v>
      </c>
    </row>
    <row r="4315" spans="1:6" x14ac:dyDescent="0.35">
      <c r="A4315" s="4">
        <f t="shared" si="68"/>
        <v>3</v>
      </c>
      <c r="B4315" s="4">
        <f>LEN(Eingabe!A4315)-A4315-3</f>
        <v>50</v>
      </c>
      <c r="C4315" s="4" t="str">
        <f>TRIM(MID(Eingabe!A4315,4,3))</f>
        <v>SZI</v>
      </c>
      <c r="D4315" s="4" t="str">
        <f>MID(Eingabe!A4315,1,3)</f>
        <v>OE4</v>
      </c>
      <c r="E4315" s="6" t="str">
        <f>TRIM(MID(Eingabe!A4315,A4315+4,(B4315-1)))</f>
        <v>Szivatz Michael 7053 Hornstein Neusatzstraße 13</v>
      </c>
      <c r="F4315" s="4" t="str">
        <f>RIGHT(Eingabe!A4315,1)</f>
        <v>1</v>
      </c>
    </row>
    <row r="4316" spans="1:6" x14ac:dyDescent="0.35">
      <c r="A4316" s="4">
        <f t="shared" si="68"/>
        <v>3</v>
      </c>
      <c r="B4316" s="4">
        <f>LEN(Eingabe!A4316)-A4316-3</f>
        <v>51</v>
      </c>
      <c r="C4316" s="4" t="str">
        <f>TRIM(MID(Eingabe!A4316,4,3))</f>
        <v>SZS</v>
      </c>
      <c r="D4316" s="4" t="str">
        <f>MID(Eingabe!A4316,1,3)</f>
        <v>OE4</v>
      </c>
      <c r="E4316" s="6" t="str">
        <f>TRIM(MID(Eingabe!A4316,A4316+4,(B4316-1)))</f>
        <v>Schuch Stefan 7536 Güttenbach Obere Hauptstr. 37</v>
      </c>
      <c r="F4316" s="4" t="str">
        <f>RIGHT(Eingabe!A4316,1)</f>
        <v>1</v>
      </c>
    </row>
    <row r="4317" spans="1:6" x14ac:dyDescent="0.35">
      <c r="A4317" s="4">
        <f t="shared" si="68"/>
        <v>3</v>
      </c>
      <c r="B4317" s="4">
        <f>LEN(Eingabe!A4317)-A4317-3</f>
        <v>47</v>
      </c>
      <c r="C4317" s="4" t="str">
        <f>TRIM(MID(Eingabe!A4317,4,3))</f>
        <v>TEA</v>
      </c>
      <c r="D4317" s="4" t="str">
        <f>MID(Eingabe!A4317,1,3)</f>
        <v>OE4</v>
      </c>
      <c r="E4317" s="6" t="str">
        <f>TRIM(MID(Eingabe!A4317,A4317+4,(B4317-1)))</f>
        <v>Enz Walter 7121 Weiden Am See Neubaugasse 43</v>
      </c>
      <c r="F4317" s="4" t="str">
        <f>RIGHT(Eingabe!A4317,1)</f>
        <v>1</v>
      </c>
    </row>
    <row r="4318" spans="1:6" x14ac:dyDescent="0.35">
      <c r="A4318" s="4">
        <f t="shared" si="68"/>
        <v>3</v>
      </c>
      <c r="B4318" s="4">
        <f>LEN(Eingabe!A4318)-A4318-3</f>
        <v>44</v>
      </c>
      <c r="C4318" s="4" t="str">
        <f>TRIM(MID(Eingabe!A4318,4,3))</f>
        <v>TEB</v>
      </c>
      <c r="D4318" s="4" t="str">
        <f>MID(Eingabe!A4318,1,3)</f>
        <v>OE4</v>
      </c>
      <c r="E4318" s="6" t="str">
        <f>TRIM(MID(Eingabe!A4318,A4318+4,(B4318-1)))</f>
        <v>Eigner Thomas 7123 Mönchhof Weingartenweg</v>
      </c>
      <c r="F4318" s="4" t="str">
        <f>RIGHT(Eingabe!A4318,1)</f>
        <v>1</v>
      </c>
    </row>
    <row r="4319" spans="1:6" x14ac:dyDescent="0.35">
      <c r="A4319" s="4">
        <f t="shared" si="68"/>
        <v>3</v>
      </c>
      <c r="B4319" s="4">
        <f>LEN(Eingabe!A4319)-A4319-3</f>
        <v>61</v>
      </c>
      <c r="C4319" s="4" t="str">
        <f>TRIM(MID(Eingabe!A4319,4,3))</f>
        <v>TSS</v>
      </c>
      <c r="D4319" s="4" t="str">
        <f>MID(Eingabe!A4319,1,3)</f>
        <v>OE4</v>
      </c>
      <c r="E4319" s="6" t="str">
        <f>TRIM(MID(Eingabe!A4319,A4319+4,(B4319-1)))</f>
        <v>Klemenschits Thomas Neufeld/Leitha Seestrasse 6/Steinbrunn</v>
      </c>
      <c r="F4319" s="4" t="str">
        <f>RIGHT(Eingabe!A4319,1)</f>
        <v>1</v>
      </c>
    </row>
    <row r="4320" spans="1:6" x14ac:dyDescent="0.35">
      <c r="A4320" s="4">
        <f t="shared" si="68"/>
        <v>3</v>
      </c>
      <c r="B4320" s="4">
        <f>LEN(Eingabe!A4320)-A4320-3</f>
        <v>42</v>
      </c>
      <c r="C4320" s="4" t="str">
        <f>TRIM(MID(Eingabe!A4320,4,3))</f>
        <v>UCS</v>
      </c>
      <c r="D4320" s="4" t="str">
        <f>MID(Eingabe!A4320,1,3)</f>
        <v>OE4</v>
      </c>
      <c r="E4320" s="6" t="str">
        <f>TRIM(MID(Eingabe!A4320,A4320+4,(B4320-1)))</f>
        <v>Csar Udo 7051 Großhöflein Wienerstr. 9N</v>
      </c>
      <c r="F4320" s="4" t="str">
        <f>RIGHT(Eingabe!A4320,1)</f>
        <v>1</v>
      </c>
    </row>
    <row r="4321" spans="1:6" x14ac:dyDescent="0.35">
      <c r="A4321" s="4">
        <f t="shared" si="68"/>
        <v>3</v>
      </c>
      <c r="B4321" s="4">
        <f>LEN(Eingabe!A4321)-A4321-3</f>
        <v>20</v>
      </c>
      <c r="C4321" s="4" t="str">
        <f>TRIM(MID(Eingabe!A4321,4,3))</f>
        <v>UFB</v>
      </c>
      <c r="D4321" s="4" t="str">
        <f>MID(Eingabe!A4321,1,3)</f>
        <v>OE4</v>
      </c>
      <c r="E4321" s="6" t="str">
        <f>TRIM(MID(Eingabe!A4321,A4321+4,(B4321-1)))</f>
        <v>*-*-* *-*-* *-*-*</v>
      </c>
      <c r="F4321" s="4" t="str">
        <f>RIGHT(Eingabe!A4321,1)</f>
        <v>1</v>
      </c>
    </row>
    <row r="4322" spans="1:6" x14ac:dyDescent="0.35">
      <c r="A4322" s="4">
        <f t="shared" si="68"/>
        <v>3</v>
      </c>
      <c r="B4322" s="4">
        <f>LEN(Eingabe!A4322)-A4322-3</f>
        <v>53</v>
      </c>
      <c r="C4322" s="4" t="str">
        <f>TRIM(MID(Eingabe!A4322,4,3))</f>
        <v>VCC</v>
      </c>
      <c r="D4322" s="4" t="str">
        <f>MID(Eingabe!A4322,1,3)</f>
        <v>OE4</v>
      </c>
      <c r="E4322" s="6" t="str">
        <f>TRIM(MID(Eingabe!A4322,A4322+4,(B4322-1)))</f>
        <v>Mladensich Herta 7051 Großhöflein Wiener Straße 9N</v>
      </c>
      <c r="F4322" s="4" t="str">
        <f>RIGHT(Eingabe!A4322,1)</f>
        <v>1</v>
      </c>
    </row>
    <row r="4323" spans="1:6" x14ac:dyDescent="0.35">
      <c r="A4323" s="4">
        <f t="shared" si="68"/>
        <v>3</v>
      </c>
      <c r="B4323" s="4">
        <f>LEN(Eingabe!A4323)-A4323-3</f>
        <v>47</v>
      </c>
      <c r="C4323" s="4" t="str">
        <f>TRIM(MID(Eingabe!A4323,4,3))</f>
        <v>VMB</v>
      </c>
      <c r="D4323" s="4" t="str">
        <f>MID(Eingabe!A4323,1,3)</f>
        <v>OE4</v>
      </c>
      <c r="E4323" s="6" t="str">
        <f>TRIM(MID(Eingabe!A4323,A4323+4,(B4323-1)))</f>
        <v>Martinek Stefan 7550 Wörterberg Sonnleiten 3</v>
      </c>
      <c r="F4323" s="4" t="str">
        <f>RIGHT(Eingabe!A4323,1)</f>
        <v>1</v>
      </c>
    </row>
    <row r="4324" spans="1:6" x14ac:dyDescent="0.35">
      <c r="A4324" s="4">
        <f t="shared" si="68"/>
        <v>3</v>
      </c>
      <c r="B4324" s="4">
        <f>LEN(Eingabe!A4324)-A4324-3</f>
        <v>46</v>
      </c>
      <c r="C4324" s="4" t="str">
        <f>TRIM(MID(Eingabe!A4324,4,3))</f>
        <v>VNA</v>
      </c>
      <c r="D4324" s="4" t="str">
        <f>MID(Eingabe!A4324,1,3)</f>
        <v>OE4</v>
      </c>
      <c r="E4324" s="6" t="str">
        <f>TRIM(MID(Eingabe!A4324,A4324+4,(B4324-1)))</f>
        <v>Biedermann Arne 7472 Schandorf Schandorf 76</v>
      </c>
      <c r="F4324" s="4" t="str">
        <f>RIGHT(Eingabe!A4324,1)</f>
        <v>1</v>
      </c>
    </row>
    <row r="4325" spans="1:6" x14ac:dyDescent="0.35">
      <c r="A4325" s="4">
        <f t="shared" si="68"/>
        <v>3</v>
      </c>
      <c r="B4325" s="4">
        <f>LEN(Eingabe!A4325)-A4325-3</f>
        <v>50</v>
      </c>
      <c r="C4325" s="4" t="str">
        <f>TRIM(MID(Eingabe!A4325,4,3))</f>
        <v>VPC</v>
      </c>
      <c r="D4325" s="4" t="str">
        <f>MID(Eingabe!A4325,1,3)</f>
        <v>OE4</v>
      </c>
      <c r="E4325" s="6" t="str">
        <f>TRIM(MID(Eingabe!A4325,A4325+4,(B4325-1)))</f>
        <v>Hron Michael 7100 Neusiedl Am See Am Seefeld 20</v>
      </c>
      <c r="F4325" s="4" t="str">
        <f>RIGHT(Eingabe!A4325,1)</f>
        <v>1</v>
      </c>
    </row>
    <row r="4326" spans="1:6" x14ac:dyDescent="0.35">
      <c r="A4326" s="4">
        <f t="shared" si="68"/>
        <v>3</v>
      </c>
      <c r="B4326" s="4">
        <f>LEN(Eingabe!A4326)-A4326-3</f>
        <v>64</v>
      </c>
      <c r="C4326" s="4" t="str">
        <f>TRIM(MID(Eingabe!A4326,4,3))</f>
        <v>WBW</v>
      </c>
      <c r="D4326" s="4" t="str">
        <f>MID(Eingabe!A4326,1,3)</f>
        <v>OE4</v>
      </c>
      <c r="E4326" s="6" t="str">
        <f>TRIM(MID(Eingabe!A4326,A4326+4,(B4326-1)))</f>
        <v>Weichselberger Walter 7433 Mariasdorf Neustift B.Schlaining 4</v>
      </c>
      <c r="F4326" s="4" t="str">
        <f>RIGHT(Eingabe!A4326,1)</f>
        <v>1</v>
      </c>
    </row>
    <row r="4327" spans="1:6" x14ac:dyDescent="0.35">
      <c r="A4327" s="4">
        <f t="shared" si="68"/>
        <v>3</v>
      </c>
      <c r="B4327" s="4">
        <f>LEN(Eingabe!A4327)-A4327-3</f>
        <v>55</v>
      </c>
      <c r="C4327" s="4" t="str">
        <f>TRIM(MID(Eingabe!A4327,4,3))</f>
        <v>WES</v>
      </c>
      <c r="D4327" s="4" t="str">
        <f>MID(Eingabe!A4327,1,3)</f>
        <v>OE4</v>
      </c>
      <c r="E4327" s="6" t="str">
        <f>TRIM(MID(Eingabe!A4327,A4327+4,(B4327-1)))</f>
        <v>Wesendorfer Wilhelm 7100 Neusiedl Am See Jägerweg 21</v>
      </c>
      <c r="F4327" s="4" t="str">
        <f>RIGHT(Eingabe!A4327,1)</f>
        <v>1</v>
      </c>
    </row>
    <row r="4328" spans="1:6" x14ac:dyDescent="0.35">
      <c r="A4328" s="4">
        <f t="shared" si="68"/>
        <v>3</v>
      </c>
      <c r="B4328" s="4">
        <f>LEN(Eingabe!A4328)-A4328-3</f>
        <v>42</v>
      </c>
      <c r="C4328" s="4" t="str">
        <f>TRIM(MID(Eingabe!A4328,4,3))</f>
        <v>nme</v>
      </c>
      <c r="D4328" s="4" t="str">
        <f>MID(Eingabe!A4328,1,3)</f>
        <v>Fer</v>
      </c>
      <c r="E4328" s="6" t="str">
        <f>TRIM(MID(Eingabe!A4328,A4328+4,(B4328-1)))</f>
        <v>ldebüro Stand 2022.12.01 Seite 111 von 24</v>
      </c>
      <c r="F4328" s="4" t="str">
        <f>RIGHT(Eingabe!A4328,1)</f>
        <v>9</v>
      </c>
    </row>
    <row r="4329" spans="1:6" x14ac:dyDescent="0.35">
      <c r="A4329" s="4">
        <f t="shared" si="68"/>
        <v>0</v>
      </c>
      <c r="B4329" s="4">
        <f>LEN(Eingabe!A4329)-A4329-3</f>
        <v>-3</v>
      </c>
      <c r="C4329" s="4" t="str">
        <f>TRIM(MID(Eingabe!A4329,4,3))</f>
        <v/>
      </c>
      <c r="D4329" s="4" t="str">
        <f>MID(Eingabe!A4329,1,3)</f>
        <v/>
      </c>
      <c r="E4329" s="6" t="e">
        <f>TRIM(MID(Eingabe!A4329,A4329+4,(B4329-1)))</f>
        <v>#VALUE!</v>
      </c>
      <c r="F4329" s="4" t="str">
        <f>RIGHT(Eingabe!A4329,1)</f>
        <v/>
      </c>
    </row>
    <row r="4330" spans="1:6" x14ac:dyDescent="0.35">
      <c r="A4330" s="4">
        <f t="shared" si="68"/>
        <v>3</v>
      </c>
      <c r="B4330" s="4">
        <f>LEN(Eingabe!A4330)-A4330-3</f>
        <v>6</v>
      </c>
      <c r="C4330" s="4" t="str">
        <f>TRIM(MID(Eingabe!A4330,4,3))</f>
        <v>: 0</v>
      </c>
      <c r="D4330" s="4" t="str">
        <f>MID(Eingabe!A4330,1,3)</f>
        <v>DVR</v>
      </c>
      <c r="E4330" s="6" t="str">
        <f>TRIM(MID(Eingabe!A4330,A4330+4,(B4330-1)))</f>
        <v>86330</v>
      </c>
      <c r="F4330" s="4" t="str">
        <f>RIGHT(Eingabe!A4330,1)</f>
        <v>1</v>
      </c>
    </row>
    <row r="4331" spans="1:6" x14ac:dyDescent="0.35">
      <c r="A4331" s="4">
        <f t="shared" si="68"/>
        <v>0</v>
      </c>
      <c r="B4331" s="4">
        <f>LEN(Eingabe!A4331)-A4331-3</f>
        <v>-3</v>
      </c>
      <c r="C4331" s="4" t="str">
        <f>TRIM(MID(Eingabe!A4331,4,3))</f>
        <v/>
      </c>
      <c r="D4331" s="4" t="str">
        <f>MID(Eingabe!A4331,1,3)</f>
        <v/>
      </c>
      <c r="E4331" s="6" t="e">
        <f>TRIM(MID(Eingabe!A4331,A4331+4,(B4331-1)))</f>
        <v>#VALUE!</v>
      </c>
      <c r="F4331" s="4" t="str">
        <f>RIGHT(Eingabe!A4331,1)</f>
        <v/>
      </c>
    </row>
    <row r="4332" spans="1:6" x14ac:dyDescent="0.35">
      <c r="A4332" s="4">
        <f t="shared" si="68"/>
        <v>0</v>
      </c>
      <c r="B4332" s="4">
        <f>LEN(Eingabe!A4332)-A4332-3</f>
        <v>-3</v>
      </c>
      <c r="C4332" s="4" t="str">
        <f>TRIM(MID(Eingabe!A4332,4,3))</f>
        <v/>
      </c>
      <c r="D4332" s="4" t="str">
        <f>MID(Eingabe!A4332,1,3)</f>
        <v/>
      </c>
      <c r="E4332" s="6" t="e">
        <f>TRIM(MID(Eingabe!A4332,A4332+4,(B4332-1)))</f>
        <v>#VALUE!</v>
      </c>
      <c r="F4332" s="4" t="str">
        <f>RIGHT(Eingabe!A4332,1)</f>
        <v/>
      </c>
    </row>
    <row r="4333" spans="1:6" x14ac:dyDescent="0.35">
      <c r="A4333" s="4">
        <f t="shared" si="68"/>
        <v>3</v>
      </c>
      <c r="B4333" s="4">
        <f>LEN(Eingabe!A4333)-A4333-3</f>
        <v>35</v>
      </c>
      <c r="C4333" s="4" t="str">
        <f>TRIM(MID(Eingabe!A4333,4,3))</f>
        <v>zei</v>
      </c>
      <c r="D4333" s="4" t="str">
        <f>MID(Eingabe!A4333,1,3)</f>
        <v>Ruf</v>
      </c>
      <c r="E4333" s="6" t="str">
        <f>TRIM(MID(Eingabe!A4333,A4333+4,(B4333-1)))</f>
        <v>chen Name Standort Anschrift Bew_K</v>
      </c>
      <c r="F4333" s="4" t="str">
        <f>RIGHT(Eingabe!A4333,1)</f>
        <v>l</v>
      </c>
    </row>
    <row r="4334" spans="1:6" x14ac:dyDescent="0.35">
      <c r="A4334" s="4">
        <f t="shared" si="68"/>
        <v>0</v>
      </c>
      <c r="B4334" s="4">
        <f>LEN(Eingabe!A4334)-A4334-3</f>
        <v>-3</v>
      </c>
      <c r="C4334" s="4" t="str">
        <f>TRIM(MID(Eingabe!A4334,4,3))</f>
        <v/>
      </c>
      <c r="D4334" s="4" t="str">
        <f>MID(Eingabe!A4334,1,3)</f>
        <v/>
      </c>
      <c r="E4334" s="6" t="e">
        <f>TRIM(MID(Eingabe!A4334,A4334+4,(B4334-1)))</f>
        <v>#VALUE!</v>
      </c>
      <c r="F4334" s="4" t="str">
        <f>RIGHT(Eingabe!A4334,1)</f>
        <v/>
      </c>
    </row>
    <row r="4335" spans="1:6" x14ac:dyDescent="0.35">
      <c r="A4335" s="4">
        <f t="shared" si="68"/>
        <v>3</v>
      </c>
      <c r="B4335" s="4">
        <f>LEN(Eingabe!A4335)-A4335-3</f>
        <v>45</v>
      </c>
      <c r="C4335" s="4" t="str">
        <f>TRIM(MID(Eingabe!A4335,4,3))</f>
        <v>zei</v>
      </c>
      <c r="D4335" s="4" t="str">
        <f>MID(Eingabe!A4335,1,3)</f>
        <v>Ruf</v>
      </c>
      <c r="E4335" s="6" t="str">
        <f>TRIM(MID(Eingabe!A4335,A4335+4,(B4335-1)))</f>
        <v>chenliste österreichischer Amateurfunkstelle</v>
      </c>
      <c r="F4335" s="4" t="str">
        <f>RIGHT(Eingabe!A4335,1)</f>
        <v>n</v>
      </c>
    </row>
    <row r="4336" spans="1:6" x14ac:dyDescent="0.35">
      <c r="A4336" s="4">
        <f t="shared" si="68"/>
        <v>2</v>
      </c>
      <c r="B4336" s="4">
        <f>LEN(Eingabe!A4336)-A4336-3</f>
        <v>55</v>
      </c>
      <c r="C4336" s="4" t="str">
        <f>TRIM(MID(Eingabe!A4336,4,3))</f>
        <v>äß</v>
      </c>
      <c r="D4336" s="4" t="str">
        <f>MID(Eingabe!A4336,1,3)</f>
        <v>Gem</v>
      </c>
      <c r="E4336" s="6" t="str">
        <f>TRIM(MID(Eingabe!A4336,A4336+4,(B4336-1)))</f>
        <v>§ 150 Abs. 3 und 4 des Telekommunikationsgesetzes 202</v>
      </c>
      <c r="F4336" s="4" t="str">
        <f>RIGHT(Eingabe!A4336,1)</f>
        <v>1</v>
      </c>
    </row>
    <row r="4337" spans="1:6" x14ac:dyDescent="0.35">
      <c r="A4337" s="4">
        <f t="shared" si="68"/>
        <v>0</v>
      </c>
      <c r="B4337" s="4">
        <f>LEN(Eingabe!A4337)-A4337-3</f>
        <v>-3</v>
      </c>
      <c r="C4337" s="4" t="str">
        <f>TRIM(MID(Eingabe!A4337,4,3))</f>
        <v/>
      </c>
      <c r="D4337" s="4" t="str">
        <f>MID(Eingabe!A4337,1,3)</f>
        <v/>
      </c>
      <c r="E4337" s="6" t="e">
        <f>TRIM(MID(Eingabe!A4337,A4337+4,(B4337-1)))</f>
        <v>#VALUE!</v>
      </c>
      <c r="F4337" s="4" t="str">
        <f>RIGHT(Eingabe!A4337,1)</f>
        <v/>
      </c>
    </row>
    <row r="4338" spans="1:6" x14ac:dyDescent="0.35">
      <c r="A4338" s="4">
        <f t="shared" si="68"/>
        <v>3</v>
      </c>
      <c r="B4338" s="4">
        <f>LEN(Eingabe!A4338)-A4338-3</f>
        <v>49</v>
      </c>
      <c r="C4338" s="4" t="str">
        <f>TRIM(MID(Eingabe!A4338,4,3))</f>
        <v>WHG</v>
      </c>
      <c r="D4338" s="4" t="str">
        <f>MID(Eingabe!A4338,1,3)</f>
        <v>OE4</v>
      </c>
      <c r="E4338" s="6" t="str">
        <f>TRIM(MID(Eingabe!A4338,A4338+4,(B4338-1)))</f>
        <v>Wippel Hans-Peter 7542 Rehgraben Hackenberg 19</v>
      </c>
      <c r="F4338" s="4" t="str">
        <f>RIGHT(Eingabe!A4338,1)</f>
        <v>1</v>
      </c>
    </row>
    <row r="4339" spans="1:6" x14ac:dyDescent="0.35">
      <c r="A4339" s="4">
        <f t="shared" si="68"/>
        <v>3</v>
      </c>
      <c r="B4339" s="4">
        <f>LEN(Eingabe!A4339)-A4339-3</f>
        <v>51</v>
      </c>
      <c r="C4339" s="4" t="str">
        <f>TRIM(MID(Eingabe!A4339,4,3))</f>
        <v>WMB</v>
      </c>
      <c r="D4339" s="4" t="str">
        <f>MID(Eingabe!A4339,1,3)</f>
        <v>OE4</v>
      </c>
      <c r="E4339" s="6" t="str">
        <f>TRIM(MID(Eingabe!A4339,A4339+4,(B4339-1)))</f>
        <v>Mandl Wolfgang Steinnbrunn Obere Hauptstrasse 20</v>
      </c>
      <c r="F4339" s="4" t="str">
        <f>RIGHT(Eingabe!A4339,1)</f>
        <v>1</v>
      </c>
    </row>
    <row r="4340" spans="1:6" x14ac:dyDescent="0.35">
      <c r="A4340" s="4">
        <f t="shared" si="68"/>
        <v>3</v>
      </c>
      <c r="B4340" s="4">
        <f>LEN(Eingabe!A4340)-A4340-3</f>
        <v>66</v>
      </c>
      <c r="C4340" s="4" t="str">
        <f>TRIM(MID(Eingabe!A4340,4,3))</f>
        <v>WOG</v>
      </c>
      <c r="D4340" s="4" t="str">
        <f>MID(Eingabe!A4340,1,3)</f>
        <v>OE4</v>
      </c>
      <c r="E4340" s="6" t="str">
        <f>TRIM(MID(Eingabe!A4340,A4340+4,(B4340-1)))</f>
        <v>Hoeth Wolfgang 7061 Trausdorf An Der Wulka Seestrasse V, Haus 4</v>
      </c>
      <c r="F4340" s="4" t="str">
        <f>RIGHT(Eingabe!A4340,1)</f>
        <v>1</v>
      </c>
    </row>
    <row r="4341" spans="1:6" x14ac:dyDescent="0.35">
      <c r="A4341" s="4">
        <f t="shared" si="68"/>
        <v>3</v>
      </c>
      <c r="B4341" s="4">
        <f>LEN(Eingabe!A4341)-A4341-3</f>
        <v>20</v>
      </c>
      <c r="C4341" s="4" t="str">
        <f>TRIM(MID(Eingabe!A4341,4,3))</f>
        <v>WOX</v>
      </c>
      <c r="D4341" s="4" t="str">
        <f>MID(Eingabe!A4341,1,3)</f>
        <v>OE4</v>
      </c>
      <c r="E4341" s="6" t="str">
        <f>TRIM(MID(Eingabe!A4341,A4341+4,(B4341-1)))</f>
        <v>*-*-* *-*-* *-*-*</v>
      </c>
      <c r="F4341" s="4" t="str">
        <f>RIGHT(Eingabe!A4341,1)</f>
        <v>1</v>
      </c>
    </row>
    <row r="4342" spans="1:6" x14ac:dyDescent="0.35">
      <c r="A4342" s="4">
        <f t="shared" si="68"/>
        <v>3</v>
      </c>
      <c r="B4342" s="4">
        <f>LEN(Eingabe!A4342)-A4342-3</f>
        <v>55</v>
      </c>
      <c r="C4342" s="4" t="str">
        <f>TRIM(MID(Eingabe!A4342,4,3))</f>
        <v>WPB</v>
      </c>
      <c r="D4342" s="4" t="str">
        <f>MID(Eingabe!A4342,1,3)</f>
        <v>OE4</v>
      </c>
      <c r="E4342" s="6" t="str">
        <f>TRIM(MID(Eingabe!A4342,A4342+4,(B4342-1)))</f>
        <v>Pronai Wolfgang 7000 Eisenstadt Axerweg,Konsktnr.303</v>
      </c>
      <c r="F4342" s="4" t="str">
        <f>RIGHT(Eingabe!A4342,1)</f>
        <v>1</v>
      </c>
    </row>
    <row r="4343" spans="1:6" x14ac:dyDescent="0.35">
      <c r="A4343" s="4">
        <f t="shared" si="68"/>
        <v>3</v>
      </c>
      <c r="B4343" s="4">
        <f>LEN(Eingabe!A4343)-A4343-3</f>
        <v>77</v>
      </c>
      <c r="C4343" s="4" t="str">
        <f>TRIM(MID(Eingabe!A4343,4,3))</f>
        <v>XAR</v>
      </c>
      <c r="D4343" s="4" t="str">
        <f>MID(Eingabe!A4343,1,3)</f>
        <v>OE4</v>
      </c>
      <c r="E4343" s="6" t="str">
        <f>TRIM(MID(Eingabe!A4343,A4343+4,(B4343-1)))</f>
        <v>Burgenländischer Amateur Radio Club (BARC) La 7471 Rechnitz Grstnr: 5340/1</v>
      </c>
      <c r="F4343" s="4" t="str">
        <f>RIGHT(Eingabe!A4343,1)</f>
        <v>1</v>
      </c>
    </row>
    <row r="4344" spans="1:6" x14ac:dyDescent="0.35">
      <c r="A4344" s="4">
        <f t="shared" si="68"/>
        <v>3</v>
      </c>
      <c r="B4344" s="4">
        <f>LEN(Eingabe!A4344)-A4344-3</f>
        <v>88</v>
      </c>
      <c r="C4344" s="4" t="str">
        <f>TRIM(MID(Eingabe!A4344,4,3))</f>
        <v>XBA</v>
      </c>
      <c r="D4344" s="4" t="str">
        <f>MID(Eingabe!A4344,1,3)</f>
        <v>OE4</v>
      </c>
      <c r="E4344" s="6" t="str">
        <f>TRIM(MID(Eingabe!A4344,A4344+4,(B4344-1)))</f>
        <v>Burgenländischer Amateur Radio Club (BARC) La 2491 Neufeld An Der Leitha Seepark 11/2</v>
      </c>
      <c r="F4344" s="4" t="str">
        <f>RIGHT(Eingabe!A4344,1)</f>
        <v>1</v>
      </c>
    </row>
    <row r="4345" spans="1:6" x14ac:dyDescent="0.35">
      <c r="A4345" s="4">
        <f t="shared" si="68"/>
        <v>3</v>
      </c>
      <c r="B4345" s="4">
        <f>LEN(Eingabe!A4345)-A4345-3</f>
        <v>78</v>
      </c>
      <c r="C4345" s="4" t="str">
        <f>TRIM(MID(Eingabe!A4345,4,3))</f>
        <v>XBH</v>
      </c>
      <c r="D4345" s="4" t="str">
        <f>MID(Eingabe!A4345,1,3)</f>
        <v>OE4</v>
      </c>
      <c r="E4345" s="6" t="str">
        <f>TRIM(MID(Eingabe!A4345,A4345+4,(B4345-1)))</f>
        <v>Amateurfunkverein des Österreichischen Bundesh 7013 Klingenbach Neugasse 18</v>
      </c>
      <c r="F4345" s="4" t="str">
        <f>RIGHT(Eingabe!A4345,1)</f>
        <v>1</v>
      </c>
    </row>
    <row r="4346" spans="1:6" x14ac:dyDescent="0.35">
      <c r="A4346" s="4">
        <f t="shared" si="68"/>
        <v>3</v>
      </c>
      <c r="B4346" s="4">
        <f>LEN(Eingabe!A4346)-A4346-3</f>
        <v>82</v>
      </c>
      <c r="C4346" s="4" t="str">
        <f>TRIM(MID(Eingabe!A4346,4,3))</f>
        <v>XBJ</v>
      </c>
      <c r="D4346" s="4" t="str">
        <f>MID(Eingabe!A4346,1,3)</f>
        <v>OE4</v>
      </c>
      <c r="E4346" s="6" t="str">
        <f>TRIM(MID(Eingabe!A4346,A4346+4,(B4346-1)))</f>
        <v>Amateurfunkverein des Österreichischen Bundesh 7411 Markt Allhau Linke Zeile 34</v>
      </c>
      <c r="F4346" s="4" t="str">
        <f>RIGHT(Eingabe!A4346,1)</f>
        <v>1</v>
      </c>
    </row>
    <row r="4347" spans="1:6" x14ac:dyDescent="0.35">
      <c r="A4347" s="4">
        <f t="shared" si="68"/>
        <v>3</v>
      </c>
      <c r="B4347" s="4">
        <f>LEN(Eingabe!A4347)-A4347-3</f>
        <v>93</v>
      </c>
      <c r="C4347" s="4" t="str">
        <f>TRIM(MID(Eingabe!A4347,4,3))</f>
        <v>XBR</v>
      </c>
      <c r="D4347" s="4" t="str">
        <f>MID(Eingabe!A4347,1,3)</f>
        <v>OE4</v>
      </c>
      <c r="E4347" s="6" t="str">
        <f>TRIM(MID(Eingabe!A4347,A4347+4,(B4347-1)))</f>
        <v>Burgenländischer Amateur Radio Club (BARC) La 7223 Sieggraben Brenntenriegel Grstnr. 492/3</v>
      </c>
      <c r="F4347" s="4" t="str">
        <f>RIGHT(Eingabe!A4347,1)</f>
        <v>1</v>
      </c>
    </row>
    <row r="4348" spans="1:6" x14ac:dyDescent="0.35">
      <c r="A4348" s="4">
        <f t="shared" si="68"/>
        <v>3</v>
      </c>
      <c r="B4348" s="4">
        <f>LEN(Eingabe!A4348)-A4348-3</f>
        <v>79</v>
      </c>
      <c r="C4348" s="4" t="str">
        <f>TRIM(MID(Eingabe!A4348,4,3))</f>
        <v>XBW</v>
      </c>
      <c r="D4348" s="4" t="str">
        <f>MID(Eingabe!A4348,1,3)</f>
        <v>OE4</v>
      </c>
      <c r="E4348" s="6" t="str">
        <f>TRIM(MID(Eingabe!A4348,A4348+4,(B4348-1)))</f>
        <v>Amateurfunkverein des Österreichischen Bundesh 7540 Güssing Wiener Straße 14</v>
      </c>
      <c r="F4348" s="4" t="str">
        <f>RIGHT(Eingabe!A4348,1)</f>
        <v>1</v>
      </c>
    </row>
    <row r="4349" spans="1:6" x14ac:dyDescent="0.35">
      <c r="A4349" s="4">
        <f t="shared" si="68"/>
        <v>3</v>
      </c>
      <c r="B4349" s="4">
        <f>LEN(Eingabe!A4349)-A4349-3</f>
        <v>81</v>
      </c>
      <c r="C4349" s="4" t="str">
        <f>TRIM(MID(Eingabe!A4349,4,3))</f>
        <v>XCR</v>
      </c>
      <c r="D4349" s="4" t="str">
        <f>MID(Eingabe!A4349,1,3)</f>
        <v>OE4</v>
      </c>
      <c r="E4349" s="6" t="str">
        <f>TRIM(MID(Eingabe!A4349,A4349+4,(B4349-1)))</f>
        <v>Amateurfunkverein des Österreichischen Bundesh 7411 Markt Allhau Hochstraße 34</v>
      </c>
      <c r="F4349" s="4" t="str">
        <f>RIGHT(Eingabe!A4349,1)</f>
        <v>1</v>
      </c>
    </row>
    <row r="4350" spans="1:6" x14ac:dyDescent="0.35">
      <c r="A4350" s="4">
        <f t="shared" si="68"/>
        <v>3</v>
      </c>
      <c r="B4350" s="4">
        <f>LEN(Eingabe!A4350)-A4350-3</f>
        <v>80</v>
      </c>
      <c r="C4350" s="4" t="str">
        <f>TRIM(MID(Eingabe!A4350,4,3))</f>
        <v>XKD</v>
      </c>
      <c r="D4350" s="4" t="str">
        <f>MID(Eingabe!A4350,1,3)</f>
        <v>OE4</v>
      </c>
      <c r="E4350" s="6" t="str">
        <f>TRIM(MID(Eingabe!A4350,A4350+4,(B4350-1)))</f>
        <v>Land Burgenland, Abt. 8 Landessicherheitszentra 7000 Eisenstadt Europaplatz 1</v>
      </c>
      <c r="F4350" s="4" t="str">
        <f>RIGHT(Eingabe!A4350,1)</f>
        <v>1</v>
      </c>
    </row>
    <row r="4351" spans="1:6" x14ac:dyDescent="0.35">
      <c r="A4351" s="4">
        <f t="shared" si="68"/>
        <v>3</v>
      </c>
      <c r="B4351" s="4">
        <f>LEN(Eingabe!A4351)-A4351-3</f>
        <v>75</v>
      </c>
      <c r="C4351" s="4" t="str">
        <f>TRIM(MID(Eingabe!A4351,4,3))</f>
        <v>XLC</v>
      </c>
      <c r="D4351" s="4" t="str">
        <f>MID(Eingabe!A4351,1,3)</f>
        <v>OE4</v>
      </c>
      <c r="E4351" s="6" t="str">
        <f>TRIM(MID(Eingabe!A4351,A4351+4,(B4351-1)))</f>
        <v>Amateurfunkverein des Österreichischen Bundesh 7411 Markt Allhau Nr. 152</v>
      </c>
      <c r="F4351" s="4" t="str">
        <f>RIGHT(Eingabe!A4351,1)</f>
        <v>1</v>
      </c>
    </row>
    <row r="4352" spans="1:6" x14ac:dyDescent="0.35">
      <c r="A4352" s="4">
        <f t="shared" si="68"/>
        <v>3</v>
      </c>
      <c r="B4352" s="4">
        <f>LEN(Eingabe!A4352)-A4352-3</f>
        <v>20</v>
      </c>
      <c r="C4352" s="4" t="str">
        <f>TRIM(MID(Eingabe!A4352,4,3))</f>
        <v>XOU</v>
      </c>
      <c r="D4352" s="4" t="str">
        <f>MID(Eingabe!A4352,1,3)</f>
        <v>OE4</v>
      </c>
      <c r="E4352" s="6" t="str">
        <f>TRIM(MID(Eingabe!A4352,A4352+4,(B4352-1)))</f>
        <v>*-*-* *-*-* *-*-*</v>
      </c>
      <c r="F4352" s="4" t="str">
        <f>RIGHT(Eingabe!A4352,1)</f>
        <v>1</v>
      </c>
    </row>
    <row r="4353" spans="1:6" x14ac:dyDescent="0.35">
      <c r="A4353" s="4">
        <f t="shared" si="68"/>
        <v>3</v>
      </c>
      <c r="B4353" s="4">
        <f>LEN(Eingabe!A4353)-A4353-3</f>
        <v>101</v>
      </c>
      <c r="C4353" s="4" t="str">
        <f>TRIM(MID(Eingabe!A4353,4,3))</f>
        <v>XQK</v>
      </c>
      <c r="D4353" s="4" t="str">
        <f>MID(Eingabe!A4353,1,3)</f>
        <v>OE4</v>
      </c>
      <c r="E4353" s="6" t="str">
        <f>TRIM(MID(Eingabe!A4353,A4353+4,(B4353-1)))</f>
        <v>Burgenländischer Amateur Radio Club (BARC) La 7083 Purbach Am Neusiedler See Andreas Grein Gasse 1</v>
      </c>
      <c r="F4353" s="4" t="str">
        <f>RIGHT(Eingabe!A4353,1)</f>
        <v>1</v>
      </c>
    </row>
    <row r="4354" spans="1:6" x14ac:dyDescent="0.35">
      <c r="A4354" s="4">
        <f t="shared" si="68"/>
        <v>3</v>
      </c>
      <c r="B4354" s="4">
        <f>LEN(Eingabe!A4354)-A4354-3</f>
        <v>67</v>
      </c>
      <c r="C4354" s="4" t="str">
        <f>TRIM(MID(Eingabe!A4354,4,3))</f>
        <v>XRA</v>
      </c>
      <c r="D4354" s="4" t="str">
        <f>MID(Eingabe!A4354,1,3)</f>
        <v>OE4</v>
      </c>
      <c r="E4354" s="6" t="str">
        <f>TRIM(MID(Eingabe!A4354,A4354+4,(B4354-1)))</f>
        <v>Burgenländischer Amateur Radio Club (BARC) La 7471 Hirschenstein</v>
      </c>
      <c r="F4354" s="4" t="str">
        <f>RIGHT(Eingabe!A4354,1)</f>
        <v>1</v>
      </c>
    </row>
    <row r="4355" spans="1:6" x14ac:dyDescent="0.35">
      <c r="A4355" s="4">
        <f t="shared" ref="A4355:A4418" si="69">LEN(C4355)</f>
        <v>3</v>
      </c>
      <c r="B4355" s="4">
        <f>LEN(Eingabe!A4355)-A4355-3</f>
        <v>78</v>
      </c>
      <c r="C4355" s="4" t="str">
        <f>TRIM(MID(Eingabe!A4355,4,3))</f>
        <v>XRK</v>
      </c>
      <c r="D4355" s="4" t="str">
        <f>MID(Eingabe!A4355,1,3)</f>
        <v>OE4</v>
      </c>
      <c r="E4355" s="6" t="str">
        <f>TRIM(MID(Eingabe!A4355,A4355+4,(B4355-1)))</f>
        <v>ÖSTERREICHISCHES ROTES KREUZ, LANDES 7000 Eisenstadt Henry Dunant Strasse 4</v>
      </c>
      <c r="F4355" s="4" t="str">
        <f>RIGHT(Eingabe!A4355,1)</f>
        <v>1</v>
      </c>
    </row>
    <row r="4356" spans="1:6" x14ac:dyDescent="0.35">
      <c r="A4356" s="4">
        <f t="shared" si="69"/>
        <v>3</v>
      </c>
      <c r="B4356" s="4">
        <f>LEN(Eingabe!A4356)-A4356-3</f>
        <v>74</v>
      </c>
      <c r="C4356" s="4" t="str">
        <f>TRIM(MID(Eingabe!A4356,4,3))</f>
        <v>XSB</v>
      </c>
      <c r="D4356" s="4" t="str">
        <f>MID(Eingabe!A4356,1,3)</f>
        <v>OE4</v>
      </c>
      <c r="E4356" s="6" t="str">
        <f>TRIM(MID(Eingabe!A4356,A4356+4,(B4356-1)))</f>
        <v>Burgenländischer Amateur Radio Club (BARC) La 7053 Hornstein Sonnenberg</v>
      </c>
      <c r="F4356" s="4" t="str">
        <f>RIGHT(Eingabe!A4356,1)</f>
        <v>1</v>
      </c>
    </row>
    <row r="4357" spans="1:6" x14ac:dyDescent="0.35">
      <c r="A4357" s="4">
        <f t="shared" si="69"/>
        <v>3</v>
      </c>
      <c r="B4357" s="4">
        <f>LEN(Eingabe!A4357)-A4357-3</f>
        <v>79</v>
      </c>
      <c r="C4357" s="4" t="str">
        <f>TRIM(MID(Eingabe!A4357,4,3))</f>
        <v>XUB</v>
      </c>
      <c r="D4357" s="4" t="str">
        <f>MID(Eingabe!A4357,1,3)</f>
        <v>OE4</v>
      </c>
      <c r="E4357" s="6" t="str">
        <f>TRIM(MID(Eingabe!A4357,A4357+4,(B4357-1)))</f>
        <v>Burgenländischer Amateur Radio Club (BARC) La 7223 Sieggraben Brenntenriegel</v>
      </c>
      <c r="F4357" s="4" t="str">
        <f>RIGHT(Eingabe!A4357,1)</f>
        <v>1</v>
      </c>
    </row>
    <row r="4358" spans="1:6" x14ac:dyDescent="0.35">
      <c r="A4358" s="4">
        <f t="shared" si="69"/>
        <v>3</v>
      </c>
      <c r="B4358" s="4">
        <f>LEN(Eingabe!A4358)-A4358-3</f>
        <v>50</v>
      </c>
      <c r="C4358" s="4" t="str">
        <f>TRIM(MID(Eingabe!A4358,4,3))</f>
        <v>YBB</v>
      </c>
      <c r="D4358" s="4" t="str">
        <f>MID(Eingabe!A4358,1,3)</f>
        <v>OE4</v>
      </c>
      <c r="E4358" s="6" t="str">
        <f>TRIM(MID(Eingabe!A4358,A4358+4,(B4358-1)))</f>
        <v>Koblmiller Christine 7203 Wiesen Neubaugasse 10</v>
      </c>
      <c r="F4358" s="4" t="str">
        <f>RIGHT(Eingabe!A4358,1)</f>
        <v>1</v>
      </c>
    </row>
    <row r="4359" spans="1:6" x14ac:dyDescent="0.35">
      <c r="A4359" s="4">
        <f t="shared" si="69"/>
        <v>3</v>
      </c>
      <c r="B4359" s="4">
        <f>LEN(Eingabe!A4359)-A4359-3</f>
        <v>48</v>
      </c>
      <c r="C4359" s="4" t="str">
        <f>TRIM(MID(Eingabe!A4359,4,3))</f>
        <v>YLW</v>
      </c>
      <c r="D4359" s="4" t="str">
        <f>MID(Eingabe!A4359,1,3)</f>
        <v>OE4</v>
      </c>
      <c r="E4359" s="6" t="str">
        <f>TRIM(MID(Eingabe!A4359,A4359+4,(B4359-1)))</f>
        <v>Mauch Gabriele Steinbrunn Wr Neustädterstr 43</v>
      </c>
      <c r="F4359" s="4" t="str">
        <f>RIGHT(Eingabe!A4359,1)</f>
        <v>1</v>
      </c>
    </row>
    <row r="4360" spans="1:6" x14ac:dyDescent="0.35">
      <c r="A4360" s="4">
        <f t="shared" si="69"/>
        <v>3</v>
      </c>
      <c r="B4360" s="4">
        <f>LEN(Eingabe!A4360)-A4360-3</f>
        <v>54</v>
      </c>
      <c r="C4360" s="4" t="str">
        <f>TRIM(MID(Eingabe!A4360,4,3))</f>
        <v>YOB</v>
      </c>
      <c r="D4360" s="4" t="str">
        <f>MID(Eingabe!A4360,1,3)</f>
        <v>OE4</v>
      </c>
      <c r="E4360" s="6" t="str">
        <f>TRIM(MID(Eingabe!A4360,A4360+4,(B4360-1)))</f>
        <v>Weiß Noriko 7091 Breitenbrunn Franz Schellstraße 36</v>
      </c>
      <c r="F4360" s="4" t="str">
        <f>RIGHT(Eingabe!A4360,1)</f>
        <v>1</v>
      </c>
    </row>
    <row r="4361" spans="1:6" x14ac:dyDescent="0.35">
      <c r="A4361" s="4">
        <f t="shared" si="69"/>
        <v>3</v>
      </c>
      <c r="B4361" s="4">
        <f>LEN(Eingabe!A4361)-A4361-3</f>
        <v>55</v>
      </c>
      <c r="C4361" s="4" t="str">
        <f>TRIM(MID(Eingabe!A4361,4,3))</f>
        <v>YWR</v>
      </c>
      <c r="D4361" s="4" t="str">
        <f>MID(Eingabe!A4361,1,3)</f>
        <v>OE4</v>
      </c>
      <c r="E4361" s="6" t="str">
        <f>TRIM(MID(Eingabe!A4361,A4361+4,(B4361-1)))</f>
        <v>König Renate 7100 Neusiedl Am See Segelhafen West 12</v>
      </c>
      <c r="F4361" s="4" t="str">
        <f>RIGHT(Eingabe!A4361,1)</f>
        <v>1</v>
      </c>
    </row>
    <row r="4362" spans="1:6" x14ac:dyDescent="0.35">
      <c r="A4362" s="4">
        <f t="shared" si="69"/>
        <v>3</v>
      </c>
      <c r="B4362" s="4">
        <f>LEN(Eingabe!A4362)-A4362-3</f>
        <v>61</v>
      </c>
      <c r="C4362" s="4" t="str">
        <f>TRIM(MID(Eingabe!A4362,4,3))</f>
        <v>AAJ</v>
      </c>
      <c r="D4362" s="4" t="str">
        <f>MID(Eingabe!A4362,1,3)</f>
        <v>OE5</v>
      </c>
      <c r="E4362" s="6" t="str">
        <f>TRIM(MID(Eingabe!A4362,A4362+4,(B4362-1)))</f>
        <v>Talski Maxim 5280 Braunau Am Inn Friedrich Leistner-Weg 10</v>
      </c>
      <c r="F4362" s="4" t="str">
        <f>RIGHT(Eingabe!A4362,1)</f>
        <v>1</v>
      </c>
    </row>
    <row r="4363" spans="1:6" x14ac:dyDescent="0.35">
      <c r="A4363" s="4">
        <f t="shared" si="69"/>
        <v>3</v>
      </c>
      <c r="B4363" s="4">
        <f>LEN(Eingabe!A4363)-A4363-3</f>
        <v>41</v>
      </c>
      <c r="C4363" s="4" t="str">
        <f>TRIM(MID(Eingabe!A4363,4,3))</f>
        <v>AAL</v>
      </c>
      <c r="D4363" s="4" t="str">
        <f>MID(Eingabe!A4363,1,3)</f>
        <v>OE5</v>
      </c>
      <c r="E4363" s="6" t="str">
        <f>TRIM(MID(Eingabe!A4363,A4363+4,(B4363-1)))</f>
        <v>Auer Alois 4073 Wilhering Feldgasse 22</v>
      </c>
      <c r="F4363" s="4" t="str">
        <f>RIGHT(Eingabe!A4363,1)</f>
        <v>1</v>
      </c>
    </row>
    <row r="4364" spans="1:6" x14ac:dyDescent="0.35">
      <c r="A4364" s="4">
        <f t="shared" si="69"/>
        <v>3</v>
      </c>
      <c r="B4364" s="4">
        <f>LEN(Eingabe!A4364)-A4364-3</f>
        <v>45</v>
      </c>
      <c r="C4364" s="4" t="str">
        <f>TRIM(MID(Eingabe!A4364,4,3))</f>
        <v>AAN</v>
      </c>
      <c r="D4364" s="4" t="str">
        <f>MID(Eingabe!A4364,1,3)</f>
        <v>OE5</v>
      </c>
      <c r="E4364" s="6" t="str">
        <f>TRIM(MID(Eingabe!A4364,A4364+4,(B4364-1)))</f>
        <v>Emmerichs Herbert 4030 Linz Forellenweg 24</v>
      </c>
      <c r="F4364" s="4" t="str">
        <f>RIGHT(Eingabe!A4364,1)</f>
        <v>1</v>
      </c>
    </row>
    <row r="4365" spans="1:6" x14ac:dyDescent="0.35">
      <c r="A4365" s="4">
        <f t="shared" si="69"/>
        <v>3</v>
      </c>
      <c r="B4365" s="4">
        <f>LEN(Eingabe!A4365)-A4365-3</f>
        <v>50</v>
      </c>
      <c r="C4365" s="4" t="str">
        <f>TRIM(MID(Eingabe!A4365,4,3))</f>
        <v>AAO</v>
      </c>
      <c r="D4365" s="4" t="str">
        <f>MID(Eingabe!A4365,1,3)</f>
        <v>OE5</v>
      </c>
      <c r="E4365" s="6" t="str">
        <f>TRIM(MID(Eingabe!A4365,A4365+4,(B4365-1)))</f>
        <v>Franz Joachim Sebastian Hairedt 1 Gaspoltshofen</v>
      </c>
      <c r="F4365" s="4" t="str">
        <f>RIGHT(Eingabe!A4365,1)</f>
        <v>1</v>
      </c>
    </row>
    <row r="4366" spans="1:6" x14ac:dyDescent="0.35">
      <c r="A4366" s="4">
        <f t="shared" si="69"/>
        <v>3</v>
      </c>
      <c r="B4366" s="4">
        <f>LEN(Eingabe!A4366)-A4366-3</f>
        <v>44</v>
      </c>
      <c r="C4366" s="4" t="str">
        <f>TRIM(MID(Eingabe!A4366,4,3))</f>
        <v>ABM</v>
      </c>
      <c r="D4366" s="4" t="str">
        <f>MID(Eingabe!A4366,1,3)</f>
        <v>OE5</v>
      </c>
      <c r="E4366" s="6" t="str">
        <f>TRIM(MID(Eingabe!A4366,A4366+4,(B4366-1)))</f>
        <v>Brandstetter Andreas 4481 Asten Agaweg 13</v>
      </c>
      <c r="F4366" s="4" t="str">
        <f>RIGHT(Eingabe!A4366,1)</f>
        <v>1</v>
      </c>
    </row>
    <row r="4367" spans="1:6" x14ac:dyDescent="0.35">
      <c r="A4367" s="4">
        <f t="shared" si="69"/>
        <v>3</v>
      </c>
      <c r="B4367" s="4">
        <f>LEN(Eingabe!A4367)-A4367-3</f>
        <v>42</v>
      </c>
      <c r="C4367" s="4" t="str">
        <f>TRIM(MID(Eingabe!A4367,4,3))</f>
        <v>nme</v>
      </c>
      <c r="D4367" s="4" t="str">
        <f>MID(Eingabe!A4367,1,3)</f>
        <v>Fer</v>
      </c>
      <c r="E4367" s="6" t="str">
        <f>TRIM(MID(Eingabe!A4367,A4367+4,(B4367-1)))</f>
        <v>ldebüro Stand 2022.12.01 Seite 112 von 24</v>
      </c>
      <c r="F4367" s="4" t="str">
        <f>RIGHT(Eingabe!A4367,1)</f>
        <v>9</v>
      </c>
    </row>
    <row r="4368" spans="1:6" x14ac:dyDescent="0.35">
      <c r="A4368" s="4">
        <f t="shared" si="69"/>
        <v>0</v>
      </c>
      <c r="B4368" s="4">
        <f>LEN(Eingabe!A4368)-A4368-3</f>
        <v>-3</v>
      </c>
      <c r="C4368" s="4" t="str">
        <f>TRIM(MID(Eingabe!A4368,4,3))</f>
        <v/>
      </c>
      <c r="D4368" s="4" t="str">
        <f>MID(Eingabe!A4368,1,3)</f>
        <v/>
      </c>
      <c r="E4368" s="6" t="e">
        <f>TRIM(MID(Eingabe!A4368,A4368+4,(B4368-1)))</f>
        <v>#VALUE!</v>
      </c>
      <c r="F4368" s="4" t="str">
        <f>RIGHT(Eingabe!A4368,1)</f>
        <v/>
      </c>
    </row>
    <row r="4369" spans="1:6" x14ac:dyDescent="0.35">
      <c r="A4369" s="4">
        <f t="shared" si="69"/>
        <v>3</v>
      </c>
      <c r="B4369" s="4">
        <f>LEN(Eingabe!A4369)-A4369-3</f>
        <v>6</v>
      </c>
      <c r="C4369" s="4" t="str">
        <f>TRIM(MID(Eingabe!A4369,4,3))</f>
        <v>: 0</v>
      </c>
      <c r="D4369" s="4" t="str">
        <f>MID(Eingabe!A4369,1,3)</f>
        <v>DVR</v>
      </c>
      <c r="E4369" s="6" t="str">
        <f>TRIM(MID(Eingabe!A4369,A4369+4,(B4369-1)))</f>
        <v>86330</v>
      </c>
      <c r="F4369" s="4" t="str">
        <f>RIGHT(Eingabe!A4369,1)</f>
        <v>1</v>
      </c>
    </row>
    <row r="4370" spans="1:6" x14ac:dyDescent="0.35">
      <c r="A4370" s="4">
        <f t="shared" si="69"/>
        <v>0</v>
      </c>
      <c r="B4370" s="4">
        <f>LEN(Eingabe!A4370)-A4370-3</f>
        <v>-3</v>
      </c>
      <c r="C4370" s="4" t="str">
        <f>TRIM(MID(Eingabe!A4370,4,3))</f>
        <v/>
      </c>
      <c r="D4370" s="4" t="str">
        <f>MID(Eingabe!A4370,1,3)</f>
        <v/>
      </c>
      <c r="E4370" s="6" t="e">
        <f>TRIM(MID(Eingabe!A4370,A4370+4,(B4370-1)))</f>
        <v>#VALUE!</v>
      </c>
      <c r="F4370" s="4" t="str">
        <f>RIGHT(Eingabe!A4370,1)</f>
        <v/>
      </c>
    </row>
    <row r="4371" spans="1:6" x14ac:dyDescent="0.35">
      <c r="A4371" s="4">
        <f t="shared" si="69"/>
        <v>0</v>
      </c>
      <c r="B4371" s="4">
        <f>LEN(Eingabe!A4371)-A4371-3</f>
        <v>-3</v>
      </c>
      <c r="C4371" s="4" t="str">
        <f>TRIM(MID(Eingabe!A4371,4,3))</f>
        <v/>
      </c>
      <c r="D4371" s="4" t="str">
        <f>MID(Eingabe!A4371,1,3)</f>
        <v/>
      </c>
      <c r="E4371" s="6" t="e">
        <f>TRIM(MID(Eingabe!A4371,A4371+4,(B4371-1)))</f>
        <v>#VALUE!</v>
      </c>
      <c r="F4371" s="4" t="str">
        <f>RIGHT(Eingabe!A4371,1)</f>
        <v/>
      </c>
    </row>
    <row r="4372" spans="1:6" x14ac:dyDescent="0.35">
      <c r="A4372" s="4">
        <f t="shared" si="69"/>
        <v>3</v>
      </c>
      <c r="B4372" s="4">
        <f>LEN(Eingabe!A4372)-A4372-3</f>
        <v>35</v>
      </c>
      <c r="C4372" s="4" t="str">
        <f>TRIM(MID(Eingabe!A4372,4,3))</f>
        <v>zei</v>
      </c>
      <c r="D4372" s="4" t="str">
        <f>MID(Eingabe!A4372,1,3)</f>
        <v>Ruf</v>
      </c>
      <c r="E4372" s="6" t="str">
        <f>TRIM(MID(Eingabe!A4372,A4372+4,(B4372-1)))</f>
        <v>chen Name Standort Anschrift Bew_K</v>
      </c>
      <c r="F4372" s="4" t="str">
        <f>RIGHT(Eingabe!A4372,1)</f>
        <v>l</v>
      </c>
    </row>
    <row r="4373" spans="1:6" x14ac:dyDescent="0.35">
      <c r="A4373" s="4">
        <f t="shared" si="69"/>
        <v>0</v>
      </c>
      <c r="B4373" s="4">
        <f>LEN(Eingabe!A4373)-A4373-3</f>
        <v>-3</v>
      </c>
      <c r="C4373" s="4" t="str">
        <f>TRIM(MID(Eingabe!A4373,4,3))</f>
        <v/>
      </c>
      <c r="D4373" s="4" t="str">
        <f>MID(Eingabe!A4373,1,3)</f>
        <v/>
      </c>
      <c r="E4373" s="6" t="e">
        <f>TRIM(MID(Eingabe!A4373,A4373+4,(B4373-1)))</f>
        <v>#VALUE!</v>
      </c>
      <c r="F4373" s="4" t="str">
        <f>RIGHT(Eingabe!A4373,1)</f>
        <v/>
      </c>
    </row>
    <row r="4374" spans="1:6" x14ac:dyDescent="0.35">
      <c r="A4374" s="4">
        <f t="shared" si="69"/>
        <v>3</v>
      </c>
      <c r="B4374" s="4">
        <f>LEN(Eingabe!A4374)-A4374-3</f>
        <v>45</v>
      </c>
      <c r="C4374" s="4" t="str">
        <f>TRIM(MID(Eingabe!A4374,4,3))</f>
        <v>zei</v>
      </c>
      <c r="D4374" s="4" t="str">
        <f>MID(Eingabe!A4374,1,3)</f>
        <v>Ruf</v>
      </c>
      <c r="E4374" s="6" t="str">
        <f>TRIM(MID(Eingabe!A4374,A4374+4,(B4374-1)))</f>
        <v>chenliste österreichischer Amateurfunkstelle</v>
      </c>
      <c r="F4374" s="4" t="str">
        <f>RIGHT(Eingabe!A4374,1)</f>
        <v>n</v>
      </c>
    </row>
    <row r="4375" spans="1:6" x14ac:dyDescent="0.35">
      <c r="A4375" s="4">
        <f t="shared" si="69"/>
        <v>2</v>
      </c>
      <c r="B4375" s="4">
        <f>LEN(Eingabe!A4375)-A4375-3</f>
        <v>55</v>
      </c>
      <c r="C4375" s="4" t="str">
        <f>TRIM(MID(Eingabe!A4375,4,3))</f>
        <v>äß</v>
      </c>
      <c r="D4375" s="4" t="str">
        <f>MID(Eingabe!A4375,1,3)</f>
        <v>Gem</v>
      </c>
      <c r="E4375" s="6" t="str">
        <f>TRIM(MID(Eingabe!A4375,A4375+4,(B4375-1)))</f>
        <v>§ 150 Abs. 3 und 4 des Telekommunikationsgesetzes 202</v>
      </c>
      <c r="F4375" s="4" t="str">
        <f>RIGHT(Eingabe!A4375,1)</f>
        <v>1</v>
      </c>
    </row>
    <row r="4376" spans="1:6" x14ac:dyDescent="0.35">
      <c r="A4376" s="4">
        <f t="shared" si="69"/>
        <v>0</v>
      </c>
      <c r="B4376" s="4">
        <f>LEN(Eingabe!A4376)-A4376-3</f>
        <v>-3</v>
      </c>
      <c r="C4376" s="4" t="str">
        <f>TRIM(MID(Eingabe!A4376,4,3))</f>
        <v/>
      </c>
      <c r="D4376" s="4" t="str">
        <f>MID(Eingabe!A4376,1,3)</f>
        <v/>
      </c>
      <c r="E4376" s="6" t="e">
        <f>TRIM(MID(Eingabe!A4376,A4376+4,(B4376-1)))</f>
        <v>#VALUE!</v>
      </c>
      <c r="F4376" s="4" t="str">
        <f>RIGHT(Eingabe!A4376,1)</f>
        <v/>
      </c>
    </row>
    <row r="4377" spans="1:6" x14ac:dyDescent="0.35">
      <c r="A4377" s="4">
        <f t="shared" si="69"/>
        <v>3</v>
      </c>
      <c r="B4377" s="4">
        <f>LEN(Eingabe!A4377)-A4377-3</f>
        <v>45</v>
      </c>
      <c r="C4377" s="4" t="str">
        <f>TRIM(MID(Eingabe!A4377,4,3))</f>
        <v>ABO</v>
      </c>
      <c r="D4377" s="4" t="str">
        <f>MID(Eingabe!A4377,1,3)</f>
        <v>OE5</v>
      </c>
      <c r="E4377" s="6" t="str">
        <f>TRIM(MID(Eingabe!A4377,A4377+4,(B4377-1)))</f>
        <v>Brückl Alexander 4030 Linz Panholzerweg 28</v>
      </c>
      <c r="F4377" s="4" t="str">
        <f>RIGHT(Eingabe!A4377,1)</f>
        <v>1</v>
      </c>
    </row>
    <row r="4378" spans="1:6" x14ac:dyDescent="0.35">
      <c r="A4378" s="4">
        <f t="shared" si="69"/>
        <v>3</v>
      </c>
      <c r="B4378" s="4">
        <f>LEN(Eingabe!A4378)-A4378-3</f>
        <v>57</v>
      </c>
      <c r="C4378" s="4" t="str">
        <f>TRIM(MID(Eingabe!A4378,4,3))</f>
        <v>ABP</v>
      </c>
      <c r="D4378" s="4" t="str">
        <f>MID(Eingabe!A4378,1,3)</f>
        <v>OE5</v>
      </c>
      <c r="E4378" s="6" t="str">
        <f>TRIM(MID(Eingabe!A4378,A4378+4,(B4378-1)))</f>
        <v>Auinger Bernhard 4731 Prambachkirchen Obergallsbach 12</v>
      </c>
      <c r="F4378" s="4" t="str">
        <f>RIGHT(Eingabe!A4378,1)</f>
        <v>1</v>
      </c>
    </row>
    <row r="4379" spans="1:6" x14ac:dyDescent="0.35">
      <c r="A4379" s="4">
        <f t="shared" si="69"/>
        <v>3</v>
      </c>
      <c r="B4379" s="4">
        <f>LEN(Eingabe!A4379)-A4379-3</f>
        <v>51</v>
      </c>
      <c r="C4379" s="4" t="str">
        <f>TRIM(MID(Eingabe!A4379,4,3))</f>
        <v>ACN</v>
      </c>
      <c r="D4379" s="4" t="str">
        <f>MID(Eingabe!A4379,1,3)</f>
        <v>OE5</v>
      </c>
      <c r="E4379" s="6" t="str">
        <f>TRIM(MID(Eingabe!A4379,A4379+4,(B4379-1)))</f>
        <v>Schausberger Stefan 4870 Vöcklamarkt Unterkogl 1</v>
      </c>
      <c r="F4379" s="4" t="str">
        <f>RIGHT(Eingabe!A4379,1)</f>
        <v>1</v>
      </c>
    </row>
    <row r="4380" spans="1:6" x14ac:dyDescent="0.35">
      <c r="A4380" s="4">
        <f t="shared" si="69"/>
        <v>3</v>
      </c>
      <c r="B4380" s="4">
        <f>LEN(Eingabe!A4380)-A4380-3</f>
        <v>60</v>
      </c>
      <c r="C4380" s="4" t="str">
        <f>TRIM(MID(Eingabe!A4380,4,3))</f>
        <v>ACP</v>
      </c>
      <c r="D4380" s="4" t="str">
        <f>MID(Eingabe!A4380,1,3)</f>
        <v>OE5</v>
      </c>
      <c r="E4380" s="6" t="str">
        <f>TRIM(MID(Eingabe!A4380,A4380+4,(B4380-1)))</f>
        <v>Koll Alfred 4211 Alberndorf In Der Riedmark Hadersdorf 17</v>
      </c>
      <c r="F4380" s="4" t="str">
        <f>RIGHT(Eingabe!A4380,1)</f>
        <v>1</v>
      </c>
    </row>
    <row r="4381" spans="1:6" x14ac:dyDescent="0.35">
      <c r="A4381" s="4">
        <f t="shared" si="69"/>
        <v>3</v>
      </c>
      <c r="B4381" s="4">
        <f>LEN(Eingabe!A4381)-A4381-3</f>
        <v>49</v>
      </c>
      <c r="C4381" s="4" t="str">
        <f>TRIM(MID(Eingabe!A4381,4,3))</f>
        <v>ACV</v>
      </c>
      <c r="D4381" s="4" t="str">
        <f>MID(Eingabe!A4381,1,3)</f>
        <v>OE5</v>
      </c>
      <c r="E4381" s="6" t="str">
        <f>TRIM(MID(Eingabe!A4381,A4381+4,(B4381-1)))</f>
        <v>Koza Maria 4481 Asten Fischinger Hauptstraße 3</v>
      </c>
      <c r="F4381" s="4" t="str">
        <f>RIGHT(Eingabe!A4381,1)</f>
        <v>1</v>
      </c>
    </row>
    <row r="4382" spans="1:6" x14ac:dyDescent="0.35">
      <c r="A4382" s="4">
        <f t="shared" si="69"/>
        <v>3</v>
      </c>
      <c r="B4382" s="4">
        <f>LEN(Eingabe!A4382)-A4382-3</f>
        <v>41</v>
      </c>
      <c r="C4382" s="4" t="str">
        <f>TRIM(MID(Eingabe!A4382,4,3))</f>
        <v>ADL</v>
      </c>
      <c r="D4382" s="4" t="str">
        <f>MID(Eingabe!A4382,1,3)</f>
        <v>OE5</v>
      </c>
      <c r="E4382" s="6" t="str">
        <f>TRIM(MID(Eingabe!A4382,A4382+4,(B4382-1)))</f>
        <v>Eibl Andrea 4661 Roitham Unterpühret 8</v>
      </c>
      <c r="F4382" s="4" t="str">
        <f>RIGHT(Eingabe!A4382,1)</f>
        <v>3</v>
      </c>
    </row>
    <row r="4383" spans="1:6" x14ac:dyDescent="0.35">
      <c r="A4383" s="4">
        <f t="shared" si="69"/>
        <v>3</v>
      </c>
      <c r="B4383" s="4">
        <f>LEN(Eingabe!A4383)-A4383-3</f>
        <v>53</v>
      </c>
      <c r="C4383" s="4" t="str">
        <f>TRIM(MID(Eingabe!A4383,4,3))</f>
        <v>ADM</v>
      </c>
      <c r="D4383" s="4" t="str">
        <f>MID(Eingabe!A4383,1,3)</f>
        <v>OE5</v>
      </c>
      <c r="E4383" s="6" t="str">
        <f>TRIM(MID(Eingabe!A4383,A4383+4,(B4383-1)))</f>
        <v>Huemer Franz 4901 Ottnang Am Hausruck Schulgasse 6</v>
      </c>
      <c r="F4383" s="4" t="str">
        <f>RIGHT(Eingabe!A4383,1)</f>
        <v>1</v>
      </c>
    </row>
    <row r="4384" spans="1:6" x14ac:dyDescent="0.35">
      <c r="A4384" s="4">
        <f t="shared" si="69"/>
        <v>3</v>
      </c>
      <c r="B4384" s="4">
        <f>LEN(Eingabe!A4384)-A4384-3</f>
        <v>43</v>
      </c>
      <c r="C4384" s="4" t="str">
        <f>TRIM(MID(Eingabe!A4384,4,3))</f>
        <v>ADO</v>
      </c>
      <c r="D4384" s="4" t="str">
        <f>MID(Eingabe!A4384,1,3)</f>
        <v>OE5</v>
      </c>
      <c r="E4384" s="6" t="str">
        <f>TRIM(MID(Eingabe!A4384,A4384+4,(B4384-1)))</f>
        <v>Wieser Alexander 4407 Steyr Grabnerweg 4</v>
      </c>
      <c r="F4384" s="4" t="str">
        <f>RIGHT(Eingabe!A4384,1)</f>
        <v>1</v>
      </c>
    </row>
    <row r="4385" spans="1:6" x14ac:dyDescent="0.35">
      <c r="A4385" s="4">
        <f t="shared" si="69"/>
        <v>3</v>
      </c>
      <c r="B4385" s="4">
        <f>LEN(Eingabe!A4385)-A4385-3</f>
        <v>57</v>
      </c>
      <c r="C4385" s="4" t="str">
        <f>TRIM(MID(Eingabe!A4385,4,3))</f>
        <v>AEL</v>
      </c>
      <c r="D4385" s="4" t="str">
        <f>MID(Eingabe!A4385,1,3)</f>
        <v>OE5</v>
      </c>
      <c r="E4385" s="6" t="str">
        <f>TRIM(MID(Eingabe!A4385,A4385+4,(B4385-1)))</f>
        <v>Anibas Gerhard Erich 4490 Sankt Florian Fernbach 26 /3</v>
      </c>
      <c r="F4385" s="4" t="str">
        <f>RIGHT(Eingabe!A4385,1)</f>
        <v>1</v>
      </c>
    </row>
    <row r="4386" spans="1:6" x14ac:dyDescent="0.35">
      <c r="A4386" s="4">
        <f t="shared" si="69"/>
        <v>3</v>
      </c>
      <c r="B4386" s="4">
        <f>LEN(Eingabe!A4386)-A4386-3</f>
        <v>58</v>
      </c>
      <c r="C4386" s="4" t="str">
        <f>TRIM(MID(Eingabe!A4386,4,3))</f>
        <v>AEM</v>
      </c>
      <c r="D4386" s="4" t="str">
        <f>MID(Eingabe!A4386,1,3)</f>
        <v>OE5</v>
      </c>
      <c r="E4386" s="6" t="str">
        <f>TRIM(MID(Eingabe!A4386,A4386+4,(B4386-1)))</f>
        <v>Spindler Norbert 4060 Leonding Franz Klafböck Straße 36</v>
      </c>
      <c r="F4386" s="4" t="str">
        <f>RIGHT(Eingabe!A4386,1)</f>
        <v>1</v>
      </c>
    </row>
    <row r="4387" spans="1:6" x14ac:dyDescent="0.35">
      <c r="A4387" s="4">
        <f t="shared" si="69"/>
        <v>3</v>
      </c>
      <c r="B4387" s="4">
        <f>LEN(Eingabe!A4387)-A4387-3</f>
        <v>49</v>
      </c>
      <c r="C4387" s="4" t="str">
        <f>TRIM(MID(Eingabe!A4387,4,3))</f>
        <v>AEN</v>
      </c>
      <c r="D4387" s="4" t="str">
        <f>MID(Eingabe!A4387,1,3)</f>
        <v>OE5</v>
      </c>
      <c r="E4387" s="6" t="str">
        <f>TRIM(MID(Eingabe!A4387,A4387+4,(B4387-1)))</f>
        <v>Péterbencze Sándor 4190 Bad Leonfelden Haid 10</v>
      </c>
      <c r="F4387" s="4" t="str">
        <f>RIGHT(Eingabe!A4387,1)</f>
        <v>1</v>
      </c>
    </row>
    <row r="4388" spans="1:6" x14ac:dyDescent="0.35">
      <c r="A4388" s="4">
        <f t="shared" si="69"/>
        <v>3</v>
      </c>
      <c r="B4388" s="4">
        <f>LEN(Eingabe!A4388)-A4388-3</f>
        <v>64</v>
      </c>
      <c r="C4388" s="4" t="str">
        <f>TRIM(MID(Eingabe!A4388,4,3))</f>
        <v>AEP</v>
      </c>
      <c r="D4388" s="4" t="str">
        <f>MID(Eingabe!A4388,1,3)</f>
        <v>OE5</v>
      </c>
      <c r="E4388" s="6" t="str">
        <f>TRIM(MID(Eingabe!A4388,A4388+4,(B4388-1)))</f>
        <v>Aicher Erich 4702 Wallern An Der Trattnach Stelzhamerstraße 3</v>
      </c>
      <c r="F4388" s="4" t="str">
        <f>RIGHT(Eingabe!A4388,1)</f>
        <v>1</v>
      </c>
    </row>
    <row r="4389" spans="1:6" x14ac:dyDescent="0.35">
      <c r="A4389" s="4">
        <f t="shared" si="69"/>
        <v>3</v>
      </c>
      <c r="B4389" s="4">
        <f>LEN(Eingabe!A4389)-A4389-3</f>
        <v>48</v>
      </c>
      <c r="C4389" s="4" t="str">
        <f>TRIM(MID(Eingabe!A4389,4,3))</f>
        <v>AEW</v>
      </c>
      <c r="D4389" s="4" t="str">
        <f>MID(Eingabe!A4389,1,3)</f>
        <v>OE5</v>
      </c>
      <c r="E4389" s="6" t="str">
        <f>TRIM(MID(Eingabe!A4389,A4389+4,(B4389-1)))</f>
        <v>Mülleder Georg 4201 Eidenberg Stelzmühlweg 19</v>
      </c>
      <c r="F4389" s="4" t="str">
        <f>RIGHT(Eingabe!A4389,1)</f>
        <v>1</v>
      </c>
    </row>
    <row r="4390" spans="1:6" x14ac:dyDescent="0.35">
      <c r="A4390" s="4">
        <f t="shared" si="69"/>
        <v>3</v>
      </c>
      <c r="B4390" s="4">
        <f>LEN(Eingabe!A4390)-A4390-3</f>
        <v>58</v>
      </c>
      <c r="C4390" s="4" t="str">
        <f>TRIM(MID(Eingabe!A4390,4,3))</f>
        <v>AFL</v>
      </c>
      <c r="D4390" s="4" t="str">
        <f>MID(Eingabe!A4390,1,3)</f>
        <v>OE5</v>
      </c>
      <c r="E4390" s="6" t="str">
        <f>TRIM(MID(Eingabe!A4390,A4390+4,(B4390-1)))</f>
        <v>Fraungruber Alois 4731 Prambachkirchen Kleinsteingrub 7</v>
      </c>
      <c r="F4390" s="4" t="str">
        <f>RIGHT(Eingabe!A4390,1)</f>
        <v>1</v>
      </c>
    </row>
    <row r="4391" spans="1:6" x14ac:dyDescent="0.35">
      <c r="A4391" s="4">
        <f t="shared" si="69"/>
        <v>3</v>
      </c>
      <c r="B4391" s="4">
        <f>LEN(Eingabe!A4391)-A4391-3</f>
        <v>52</v>
      </c>
      <c r="C4391" s="4" t="str">
        <f>TRIM(MID(Eingabe!A4391,4,3))</f>
        <v>AFO</v>
      </c>
      <c r="D4391" s="4" t="str">
        <f>MID(Eingabe!A4391,1,3)</f>
        <v>OE5</v>
      </c>
      <c r="E4391" s="6" t="str">
        <f>TRIM(MID(Eingabe!A4391,A4391+4,(B4391-1)))</f>
        <v>Litzlbauer Adolf Franz 4931 Mettmach Duttenberg 6</v>
      </c>
      <c r="F4391" s="4" t="str">
        <f>RIGHT(Eingabe!A4391,1)</f>
        <v>1</v>
      </c>
    </row>
    <row r="4392" spans="1:6" x14ac:dyDescent="0.35">
      <c r="A4392" s="4">
        <f t="shared" si="69"/>
        <v>3</v>
      </c>
      <c r="B4392" s="4">
        <f>LEN(Eingabe!A4392)-A4392-3</f>
        <v>49</v>
      </c>
      <c r="C4392" s="4" t="str">
        <f>TRIM(MID(Eingabe!A4392,4,3))</f>
        <v>AFP</v>
      </c>
      <c r="D4392" s="4" t="str">
        <f>MID(Eingabe!A4392,1,3)</f>
        <v>OE5</v>
      </c>
      <c r="E4392" s="6" t="str">
        <f>TRIM(MID(Eingabe!A4392,A4392+4,(B4392-1)))</f>
        <v>Fierlinger Andreas 4020 Leonding Koppstraße 27</v>
      </c>
      <c r="F4392" s="4" t="str">
        <f>RIGHT(Eingabe!A4392,1)</f>
        <v>1</v>
      </c>
    </row>
    <row r="4393" spans="1:6" x14ac:dyDescent="0.35">
      <c r="A4393" s="4">
        <f t="shared" si="69"/>
        <v>3</v>
      </c>
      <c r="B4393" s="4">
        <f>LEN(Eingabe!A4393)-A4393-3</f>
        <v>49</v>
      </c>
      <c r="C4393" s="4" t="str">
        <f>TRIM(MID(Eingabe!A4393,4,3))</f>
        <v>AGM</v>
      </c>
      <c r="D4393" s="4" t="str">
        <f>MID(Eingabe!A4393,1,3)</f>
        <v>OE5</v>
      </c>
      <c r="E4393" s="6" t="str">
        <f>TRIM(MID(Eingabe!A4393,A4393+4,(B4393-1)))</f>
        <v>Gallistl Andreas 4600 Wels Maximilianstraße 26</v>
      </c>
      <c r="F4393" s="4" t="str">
        <f>RIGHT(Eingabe!A4393,1)</f>
        <v>1</v>
      </c>
    </row>
    <row r="4394" spans="1:6" x14ac:dyDescent="0.35">
      <c r="A4394" s="4">
        <f t="shared" si="69"/>
        <v>3</v>
      </c>
      <c r="B4394" s="4">
        <f>LEN(Eingabe!A4394)-A4394-3</f>
        <v>42</v>
      </c>
      <c r="C4394" s="4" t="str">
        <f>TRIM(MID(Eingabe!A4394,4,3))</f>
        <v>AGO</v>
      </c>
      <c r="D4394" s="4" t="str">
        <f>MID(Eingabe!A4394,1,3)</f>
        <v>OE5</v>
      </c>
      <c r="E4394" s="6" t="str">
        <f>TRIM(MID(Eingabe!A4394,A4394+4,(B4394-1)))</f>
        <v>Braunmüller Rene 4822 Bad Goisern Au 72</v>
      </c>
      <c r="F4394" s="4" t="str">
        <f>RIGHT(Eingabe!A4394,1)</f>
        <v>1</v>
      </c>
    </row>
    <row r="4395" spans="1:6" x14ac:dyDescent="0.35">
      <c r="A4395" s="4">
        <f t="shared" si="69"/>
        <v>3</v>
      </c>
      <c r="B4395" s="4">
        <f>LEN(Eingabe!A4395)-A4395-3</f>
        <v>62</v>
      </c>
      <c r="C4395" s="4" t="str">
        <f>TRIM(MID(Eingabe!A4395,4,3))</f>
        <v>AGP</v>
      </c>
      <c r="D4395" s="4" t="str">
        <f>MID(Eingabe!A4395,1,3)</f>
        <v>OE5</v>
      </c>
      <c r="E4395" s="6" t="str">
        <f>TRIM(MID(Eingabe!A4395,A4395+4,(B4395-1)))</f>
        <v>Gschwandtner Alexandra 4484 Kronstorf Schmiedinger Straße 5</v>
      </c>
      <c r="F4395" s="4" t="str">
        <f>RIGHT(Eingabe!A4395,1)</f>
        <v>1</v>
      </c>
    </row>
    <row r="4396" spans="1:6" x14ac:dyDescent="0.35">
      <c r="A4396" s="4">
        <f t="shared" si="69"/>
        <v>3</v>
      </c>
      <c r="B4396" s="4">
        <f>LEN(Eingabe!A4396)-A4396-3</f>
        <v>51</v>
      </c>
      <c r="C4396" s="4" t="str">
        <f>TRIM(MID(Eingabe!A4396,4,3))</f>
        <v>AHM</v>
      </c>
      <c r="D4396" s="4" t="str">
        <f>MID(Eingabe!A4396,1,3)</f>
        <v>OE5</v>
      </c>
      <c r="E4396" s="6" t="str">
        <f>TRIM(MID(Eingabe!A4396,A4396+4,(B4396-1)))</f>
        <v>Hochreiter Manuela 4053 Haid Salzburger Straße 6</v>
      </c>
      <c r="F4396" s="4" t="str">
        <f>RIGHT(Eingabe!A4396,1)</f>
        <v>4</v>
      </c>
    </row>
    <row r="4397" spans="1:6" x14ac:dyDescent="0.35">
      <c r="A4397" s="4">
        <f t="shared" si="69"/>
        <v>3</v>
      </c>
      <c r="B4397" s="4">
        <f>LEN(Eingabe!A4397)-A4397-3</f>
        <v>65</v>
      </c>
      <c r="C4397" s="4" t="str">
        <f>TRIM(MID(Eingabe!A4397,4,3))</f>
        <v>AIA</v>
      </c>
      <c r="D4397" s="4" t="str">
        <f>MID(Eingabe!A4397,1,3)</f>
        <v>OE5</v>
      </c>
      <c r="E4397" s="6" t="str">
        <f>TRIM(MID(Eingabe!A4397,A4397+4,(B4397-1)))</f>
        <v>Grubmair Wolfgang Franz 4932 Kirchheim Im Innkreis Eichenweg 7</v>
      </c>
      <c r="F4397" s="4" t="str">
        <f>RIGHT(Eingabe!A4397,1)</f>
        <v>1</v>
      </c>
    </row>
    <row r="4398" spans="1:6" x14ac:dyDescent="0.35">
      <c r="A4398" s="4">
        <f t="shared" si="69"/>
        <v>3</v>
      </c>
      <c r="B4398" s="4">
        <f>LEN(Eingabe!A4398)-A4398-3</f>
        <v>56</v>
      </c>
      <c r="C4398" s="4" t="str">
        <f>TRIM(MID(Eingabe!A4398,4,3))</f>
        <v>AIJ</v>
      </c>
      <c r="D4398" s="4" t="str">
        <f>MID(Eingabe!A4398,1,3)</f>
        <v>OE5</v>
      </c>
      <c r="E4398" s="6" t="str">
        <f>TRIM(MID(Eingabe!A4398,A4398+4,(B4398-1)))</f>
        <v>Aichinger Joachim 4052 Ansfelden Ansfeldner Straße 42</v>
      </c>
      <c r="F4398" s="4" t="str">
        <f>RIGHT(Eingabe!A4398,1)</f>
        <v>1</v>
      </c>
    </row>
    <row r="4399" spans="1:6" x14ac:dyDescent="0.35">
      <c r="A4399" s="4">
        <f t="shared" si="69"/>
        <v>3</v>
      </c>
      <c r="B4399" s="4">
        <f>LEN(Eingabe!A4399)-A4399-3</f>
        <v>62</v>
      </c>
      <c r="C4399" s="4" t="str">
        <f>TRIM(MID(Eingabe!A4399,4,3))</f>
        <v>AIK</v>
      </c>
      <c r="D4399" s="4" t="str">
        <f>MID(Eingabe!A4399,1,3)</f>
        <v>OE5</v>
      </c>
      <c r="E4399" s="6" t="str">
        <f>TRIM(MID(Eingabe!A4399,A4399+4,(B4399-1)))</f>
        <v>Riefershofer Andreas Franz 4209 Engerwitzdorf Drosselweg 16</v>
      </c>
      <c r="F4399" s="4" t="str">
        <f>RIGHT(Eingabe!A4399,1)</f>
        <v>1</v>
      </c>
    </row>
    <row r="4400" spans="1:6" x14ac:dyDescent="0.35">
      <c r="A4400" s="4">
        <f t="shared" si="69"/>
        <v>3</v>
      </c>
      <c r="B4400" s="4">
        <f>LEN(Eingabe!A4400)-A4400-3</f>
        <v>52</v>
      </c>
      <c r="C4400" s="4" t="str">
        <f>TRIM(MID(Eingabe!A4400,4,3))</f>
        <v>AIL</v>
      </c>
      <c r="D4400" s="4" t="str">
        <f>MID(Eingabe!A4400,1,3)</f>
        <v>OE5</v>
      </c>
      <c r="E4400" s="6" t="str">
        <f>TRIM(MID(Eingabe!A4400,A4400+4,(B4400-1)))</f>
        <v>Schreiner Ralf Christian 4972 Utzenaich Hofmark 8</v>
      </c>
      <c r="F4400" s="4" t="str">
        <f>RIGHT(Eingabe!A4400,1)</f>
        <v>4</v>
      </c>
    </row>
    <row r="4401" spans="1:6" x14ac:dyDescent="0.35">
      <c r="A4401" s="4">
        <f t="shared" si="69"/>
        <v>3</v>
      </c>
      <c r="B4401" s="4">
        <f>LEN(Eingabe!A4401)-A4401-3</f>
        <v>55</v>
      </c>
      <c r="C4401" s="4" t="str">
        <f>TRIM(MID(Eingabe!A4401,4,3))</f>
        <v>AIM</v>
      </c>
      <c r="D4401" s="4" t="str">
        <f>MID(Eingabe!A4401,1,3)</f>
        <v>OE5</v>
      </c>
      <c r="E4401" s="6" t="str">
        <f>TRIM(MID(Eingabe!A4401,A4401+4,(B4401-1)))</f>
        <v>Stockinger August 4502 Sankt Marien Gärtnerstraße 10</v>
      </c>
      <c r="F4401" s="4" t="str">
        <f>RIGHT(Eingabe!A4401,1)</f>
        <v>1</v>
      </c>
    </row>
    <row r="4402" spans="1:6" x14ac:dyDescent="0.35">
      <c r="A4402" s="4">
        <f t="shared" si="69"/>
        <v>3</v>
      </c>
      <c r="B4402" s="4">
        <f>LEN(Eingabe!A4402)-A4402-3</f>
        <v>20</v>
      </c>
      <c r="C4402" s="4" t="str">
        <f>TRIM(MID(Eingabe!A4402,4,3))</f>
        <v>AIN</v>
      </c>
      <c r="D4402" s="4" t="str">
        <f>MID(Eingabe!A4402,1,3)</f>
        <v>OE5</v>
      </c>
      <c r="E4402" s="6" t="str">
        <f>TRIM(MID(Eingabe!A4402,A4402+4,(B4402-1)))</f>
        <v>*-*-* *-*-* *-*-*</v>
      </c>
      <c r="F4402" s="4" t="str">
        <f>RIGHT(Eingabe!A4402,1)</f>
        <v>1</v>
      </c>
    </row>
    <row r="4403" spans="1:6" x14ac:dyDescent="0.35">
      <c r="A4403" s="4">
        <f t="shared" si="69"/>
        <v>3</v>
      </c>
      <c r="B4403" s="4">
        <f>LEN(Eingabe!A4403)-A4403-3</f>
        <v>53</v>
      </c>
      <c r="C4403" s="4" t="str">
        <f>TRIM(MID(Eingabe!A4403,4,3))</f>
        <v>AJL</v>
      </c>
      <c r="D4403" s="4" t="str">
        <f>MID(Eingabe!A4403,1,3)</f>
        <v>OE5</v>
      </c>
      <c r="E4403" s="6" t="str">
        <f>TRIM(MID(Eingabe!A4403,A4403+4,(B4403-1)))</f>
        <v>Justus Angelika 5120 Sankt Pantaleon Wohnstraße 28</v>
      </c>
      <c r="F4403" s="4" t="str">
        <f>RIGHT(Eingabe!A4403,1)</f>
        <v>1</v>
      </c>
    </row>
    <row r="4404" spans="1:6" x14ac:dyDescent="0.35">
      <c r="A4404" s="4">
        <f t="shared" si="69"/>
        <v>3</v>
      </c>
      <c r="B4404" s="4">
        <f>LEN(Eingabe!A4404)-A4404-3</f>
        <v>49</v>
      </c>
      <c r="C4404" s="4" t="str">
        <f>TRIM(MID(Eingabe!A4404,4,3))</f>
        <v>AJO</v>
      </c>
      <c r="D4404" s="4" t="str">
        <f>MID(Eingabe!A4404,1,3)</f>
        <v>OE5</v>
      </c>
      <c r="E4404" s="6" t="str">
        <f>TRIM(MID(Eingabe!A4404,A4404+4,(B4404-1)))</f>
        <v>Auinger Hans-Jürgen 4892 Fornach Grillpoint 34</v>
      </c>
      <c r="F4404" s="4" t="str">
        <f>RIGHT(Eingabe!A4404,1)</f>
        <v>1</v>
      </c>
    </row>
    <row r="4405" spans="1:6" x14ac:dyDescent="0.35">
      <c r="A4405" s="4">
        <f t="shared" si="69"/>
        <v>3</v>
      </c>
      <c r="B4405" s="4">
        <f>LEN(Eingabe!A4405)-A4405-3</f>
        <v>51</v>
      </c>
      <c r="C4405" s="4" t="str">
        <f>TRIM(MID(Eingabe!A4405,4,3))</f>
        <v>AJP</v>
      </c>
      <c r="D4405" s="4" t="str">
        <f>MID(Eingabe!A4405,1,3)</f>
        <v>OE5</v>
      </c>
      <c r="E4405" s="6" t="str">
        <f>TRIM(MID(Eingabe!A4405,A4405+4,(B4405-1)))</f>
        <v>Auer Josef Anton 4280 Königswiesen Harlingsedt 4</v>
      </c>
      <c r="F4405" s="4" t="str">
        <f>RIGHT(Eingabe!A4405,1)</f>
        <v>1</v>
      </c>
    </row>
    <row r="4406" spans="1:6" x14ac:dyDescent="0.35">
      <c r="A4406" s="4">
        <f t="shared" si="69"/>
        <v>3</v>
      </c>
      <c r="B4406" s="4">
        <f>LEN(Eingabe!A4406)-A4406-3</f>
        <v>42</v>
      </c>
      <c r="C4406" s="4" t="str">
        <f>TRIM(MID(Eingabe!A4406,4,3))</f>
        <v>nme</v>
      </c>
      <c r="D4406" s="4" t="str">
        <f>MID(Eingabe!A4406,1,3)</f>
        <v>Fer</v>
      </c>
      <c r="E4406" s="6" t="str">
        <f>TRIM(MID(Eingabe!A4406,A4406+4,(B4406-1)))</f>
        <v>ldebüro Stand 2022.12.01 Seite 113 von 24</v>
      </c>
      <c r="F4406" s="4" t="str">
        <f>RIGHT(Eingabe!A4406,1)</f>
        <v>9</v>
      </c>
    </row>
    <row r="4407" spans="1:6" x14ac:dyDescent="0.35">
      <c r="A4407" s="4">
        <f t="shared" si="69"/>
        <v>0</v>
      </c>
      <c r="B4407" s="4">
        <f>LEN(Eingabe!A4407)-A4407-3</f>
        <v>-3</v>
      </c>
      <c r="C4407" s="4" t="str">
        <f>TRIM(MID(Eingabe!A4407,4,3))</f>
        <v/>
      </c>
      <c r="D4407" s="4" t="str">
        <f>MID(Eingabe!A4407,1,3)</f>
        <v/>
      </c>
      <c r="E4407" s="6" t="e">
        <f>TRIM(MID(Eingabe!A4407,A4407+4,(B4407-1)))</f>
        <v>#VALUE!</v>
      </c>
      <c r="F4407" s="4" t="str">
        <f>RIGHT(Eingabe!A4407,1)</f>
        <v/>
      </c>
    </row>
    <row r="4408" spans="1:6" x14ac:dyDescent="0.35">
      <c r="A4408" s="4">
        <f t="shared" si="69"/>
        <v>3</v>
      </c>
      <c r="B4408" s="4">
        <f>LEN(Eingabe!A4408)-A4408-3</f>
        <v>6</v>
      </c>
      <c r="C4408" s="4" t="str">
        <f>TRIM(MID(Eingabe!A4408,4,3))</f>
        <v>: 0</v>
      </c>
      <c r="D4408" s="4" t="str">
        <f>MID(Eingabe!A4408,1,3)</f>
        <v>DVR</v>
      </c>
      <c r="E4408" s="6" t="str">
        <f>TRIM(MID(Eingabe!A4408,A4408+4,(B4408-1)))</f>
        <v>86330</v>
      </c>
      <c r="F4408" s="4" t="str">
        <f>RIGHT(Eingabe!A4408,1)</f>
        <v>1</v>
      </c>
    </row>
    <row r="4409" spans="1:6" x14ac:dyDescent="0.35">
      <c r="A4409" s="4">
        <f t="shared" si="69"/>
        <v>0</v>
      </c>
      <c r="B4409" s="4">
        <f>LEN(Eingabe!A4409)-A4409-3</f>
        <v>-3</v>
      </c>
      <c r="C4409" s="4" t="str">
        <f>TRIM(MID(Eingabe!A4409,4,3))</f>
        <v/>
      </c>
      <c r="D4409" s="4" t="str">
        <f>MID(Eingabe!A4409,1,3)</f>
        <v/>
      </c>
      <c r="E4409" s="6" t="e">
        <f>TRIM(MID(Eingabe!A4409,A4409+4,(B4409-1)))</f>
        <v>#VALUE!</v>
      </c>
      <c r="F4409" s="4" t="str">
        <f>RIGHT(Eingabe!A4409,1)</f>
        <v/>
      </c>
    </row>
    <row r="4410" spans="1:6" x14ac:dyDescent="0.35">
      <c r="A4410" s="4">
        <f t="shared" si="69"/>
        <v>0</v>
      </c>
      <c r="B4410" s="4">
        <f>LEN(Eingabe!A4410)-A4410-3</f>
        <v>-3</v>
      </c>
      <c r="C4410" s="4" t="str">
        <f>TRIM(MID(Eingabe!A4410,4,3))</f>
        <v/>
      </c>
      <c r="D4410" s="4" t="str">
        <f>MID(Eingabe!A4410,1,3)</f>
        <v/>
      </c>
      <c r="E4410" s="6" t="e">
        <f>TRIM(MID(Eingabe!A4410,A4410+4,(B4410-1)))</f>
        <v>#VALUE!</v>
      </c>
      <c r="F4410" s="4" t="str">
        <f>RIGHT(Eingabe!A4410,1)</f>
        <v/>
      </c>
    </row>
    <row r="4411" spans="1:6" x14ac:dyDescent="0.35">
      <c r="A4411" s="4">
        <f t="shared" si="69"/>
        <v>3</v>
      </c>
      <c r="B4411" s="4">
        <f>LEN(Eingabe!A4411)-A4411-3</f>
        <v>35</v>
      </c>
      <c r="C4411" s="4" t="str">
        <f>TRIM(MID(Eingabe!A4411,4,3))</f>
        <v>zei</v>
      </c>
      <c r="D4411" s="4" t="str">
        <f>MID(Eingabe!A4411,1,3)</f>
        <v>Ruf</v>
      </c>
      <c r="E4411" s="6" t="str">
        <f>TRIM(MID(Eingabe!A4411,A4411+4,(B4411-1)))</f>
        <v>chen Name Standort Anschrift Bew_K</v>
      </c>
      <c r="F4411" s="4" t="str">
        <f>RIGHT(Eingabe!A4411,1)</f>
        <v>l</v>
      </c>
    </row>
    <row r="4412" spans="1:6" x14ac:dyDescent="0.35">
      <c r="A4412" s="4">
        <f t="shared" si="69"/>
        <v>0</v>
      </c>
      <c r="B4412" s="4">
        <f>LEN(Eingabe!A4412)-A4412-3</f>
        <v>-3</v>
      </c>
      <c r="C4412" s="4" t="str">
        <f>TRIM(MID(Eingabe!A4412,4,3))</f>
        <v/>
      </c>
      <c r="D4412" s="4" t="str">
        <f>MID(Eingabe!A4412,1,3)</f>
        <v/>
      </c>
      <c r="E4412" s="6" t="e">
        <f>TRIM(MID(Eingabe!A4412,A4412+4,(B4412-1)))</f>
        <v>#VALUE!</v>
      </c>
      <c r="F4412" s="4" t="str">
        <f>RIGHT(Eingabe!A4412,1)</f>
        <v/>
      </c>
    </row>
    <row r="4413" spans="1:6" x14ac:dyDescent="0.35">
      <c r="A4413" s="4">
        <f t="shared" si="69"/>
        <v>3</v>
      </c>
      <c r="B4413" s="4">
        <f>LEN(Eingabe!A4413)-A4413-3</f>
        <v>45</v>
      </c>
      <c r="C4413" s="4" t="str">
        <f>TRIM(MID(Eingabe!A4413,4,3))</f>
        <v>zei</v>
      </c>
      <c r="D4413" s="4" t="str">
        <f>MID(Eingabe!A4413,1,3)</f>
        <v>Ruf</v>
      </c>
      <c r="E4413" s="6" t="str">
        <f>TRIM(MID(Eingabe!A4413,A4413+4,(B4413-1)))</f>
        <v>chenliste österreichischer Amateurfunkstelle</v>
      </c>
      <c r="F4413" s="4" t="str">
        <f>RIGHT(Eingabe!A4413,1)</f>
        <v>n</v>
      </c>
    </row>
    <row r="4414" spans="1:6" x14ac:dyDescent="0.35">
      <c r="A4414" s="4">
        <f t="shared" si="69"/>
        <v>2</v>
      </c>
      <c r="B4414" s="4">
        <f>LEN(Eingabe!A4414)-A4414-3</f>
        <v>55</v>
      </c>
      <c r="C4414" s="4" t="str">
        <f>TRIM(MID(Eingabe!A4414,4,3))</f>
        <v>äß</v>
      </c>
      <c r="D4414" s="4" t="str">
        <f>MID(Eingabe!A4414,1,3)</f>
        <v>Gem</v>
      </c>
      <c r="E4414" s="6" t="str">
        <f>TRIM(MID(Eingabe!A4414,A4414+4,(B4414-1)))</f>
        <v>§ 150 Abs. 3 und 4 des Telekommunikationsgesetzes 202</v>
      </c>
      <c r="F4414" s="4" t="str">
        <f>RIGHT(Eingabe!A4414,1)</f>
        <v>1</v>
      </c>
    </row>
    <row r="4415" spans="1:6" x14ac:dyDescent="0.35">
      <c r="A4415" s="4">
        <f t="shared" si="69"/>
        <v>0</v>
      </c>
      <c r="B4415" s="4">
        <f>LEN(Eingabe!A4415)-A4415-3</f>
        <v>-3</v>
      </c>
      <c r="C4415" s="4" t="str">
        <f>TRIM(MID(Eingabe!A4415,4,3))</f>
        <v/>
      </c>
      <c r="D4415" s="4" t="str">
        <f>MID(Eingabe!A4415,1,3)</f>
        <v/>
      </c>
      <c r="E4415" s="6" t="e">
        <f>TRIM(MID(Eingabe!A4415,A4415+4,(B4415-1)))</f>
        <v>#VALUE!</v>
      </c>
      <c r="F4415" s="4" t="str">
        <f>RIGHT(Eingabe!A4415,1)</f>
        <v/>
      </c>
    </row>
    <row r="4416" spans="1:6" x14ac:dyDescent="0.35">
      <c r="A4416" s="4">
        <f t="shared" si="69"/>
        <v>3</v>
      </c>
      <c r="B4416" s="4">
        <f>LEN(Eingabe!A4416)-A4416-3</f>
        <v>49</v>
      </c>
      <c r="C4416" s="4" t="str">
        <f>TRIM(MID(Eingabe!A4416,4,3))</f>
        <v>AKL</v>
      </c>
      <c r="D4416" s="4" t="str">
        <f>MID(Eingabe!A4416,1,3)</f>
        <v>OE5</v>
      </c>
      <c r="E4416" s="6" t="str">
        <f>TRIM(MID(Eingabe!A4416,A4416+4,(B4416-1)))</f>
        <v>Albrecht Peter 4175 Herzogsdorf Neußerling 216</v>
      </c>
      <c r="F4416" s="4" t="str">
        <f>RIGHT(Eingabe!A4416,1)</f>
        <v>1</v>
      </c>
    </row>
    <row r="4417" spans="1:6" x14ac:dyDescent="0.35">
      <c r="A4417" s="4">
        <f t="shared" si="69"/>
        <v>3</v>
      </c>
      <c r="B4417" s="4">
        <f>LEN(Eingabe!A4417)-A4417-3</f>
        <v>47</v>
      </c>
      <c r="C4417" s="4" t="str">
        <f>TRIM(MID(Eingabe!A4417,4,3))</f>
        <v>AKM</v>
      </c>
      <c r="D4417" s="4" t="str">
        <f>MID(Eingabe!A4417,1,3)</f>
        <v>OE5</v>
      </c>
      <c r="E4417" s="6" t="str">
        <f>TRIM(MID(Eingabe!A4417,A4417+4,(B4417-1)))</f>
        <v>Mateja Alfred 4040 Linz In Der Aichwiesen 13</v>
      </c>
      <c r="F4417" s="4" t="str">
        <f>RIGHT(Eingabe!A4417,1)</f>
        <v>1</v>
      </c>
    </row>
    <row r="4418" spans="1:6" x14ac:dyDescent="0.35">
      <c r="A4418" s="4">
        <f t="shared" si="69"/>
        <v>3</v>
      </c>
      <c r="B4418" s="4">
        <f>LEN(Eingabe!A4418)-A4418-3</f>
        <v>52</v>
      </c>
      <c r="C4418" s="4" t="str">
        <f>TRIM(MID(Eingabe!A4418,4,3))</f>
        <v>AKN</v>
      </c>
      <c r="D4418" s="4" t="str">
        <f>MID(Eingabe!A4418,1,3)</f>
        <v>OE5</v>
      </c>
      <c r="E4418" s="6" t="str">
        <f>TRIM(MID(Eingabe!A4418,A4418+4,(B4418-1)))</f>
        <v>Adlberger Karl Helmut 4523 Neuzeug Lärchengasse 9</v>
      </c>
      <c r="F4418" s="4" t="str">
        <f>RIGHT(Eingabe!A4418,1)</f>
        <v>1</v>
      </c>
    </row>
    <row r="4419" spans="1:6" x14ac:dyDescent="0.35">
      <c r="A4419" s="4">
        <f t="shared" ref="A4419:A4482" si="70">LEN(C4419)</f>
        <v>3</v>
      </c>
      <c r="B4419" s="4">
        <f>LEN(Eingabe!A4419)-A4419-3</f>
        <v>60</v>
      </c>
      <c r="C4419" s="4" t="str">
        <f>TRIM(MID(Eingabe!A4419,4,3))</f>
        <v>AKP</v>
      </c>
      <c r="D4419" s="4" t="str">
        <f>MID(Eingabe!A4419,1,3)</f>
        <v>OE5</v>
      </c>
      <c r="E4419" s="6" t="str">
        <f>TRIM(MID(Eingabe!A4419,A4419+4,(B4419-1)))</f>
        <v>Kastner Martin Andreas 5270 Mauerkirchen Schlosswiesen 16</v>
      </c>
      <c r="F4419" s="4" t="str">
        <f>RIGHT(Eingabe!A4419,1)</f>
        <v>1</v>
      </c>
    </row>
    <row r="4420" spans="1:6" x14ac:dyDescent="0.35">
      <c r="A4420" s="4">
        <f t="shared" si="70"/>
        <v>3</v>
      </c>
      <c r="B4420" s="4">
        <f>LEN(Eingabe!A4420)-A4420-3</f>
        <v>51</v>
      </c>
      <c r="C4420" s="4" t="str">
        <f>TRIM(MID(Eingabe!A4420,4,3))</f>
        <v>AKR</v>
      </c>
      <c r="D4420" s="4" t="str">
        <f>MID(Eingabe!A4420,1,3)</f>
        <v>OE5</v>
      </c>
      <c r="E4420" s="6" t="str">
        <f>TRIM(MID(Eingabe!A4420,A4420+4,(B4420-1)))</f>
        <v>Kiesenhofer Andreas 4030 Linz Mayrhoferstraße 17</v>
      </c>
      <c r="F4420" s="4" t="str">
        <f>RIGHT(Eingabe!A4420,1)</f>
        <v>4</v>
      </c>
    </row>
    <row r="4421" spans="1:6" x14ac:dyDescent="0.35">
      <c r="A4421" s="4">
        <f t="shared" si="70"/>
        <v>3</v>
      </c>
      <c r="B4421" s="4">
        <f>LEN(Eingabe!A4421)-A4421-3</f>
        <v>45</v>
      </c>
      <c r="C4421" s="4" t="str">
        <f>TRIM(MID(Eingabe!A4421,4,3))</f>
        <v>ALM</v>
      </c>
      <c r="D4421" s="4" t="str">
        <f>MID(Eingabe!A4421,1,3)</f>
        <v>OE5</v>
      </c>
      <c r="E4421" s="6" t="str">
        <f>TRIM(MID(Eingabe!A4421,A4421+4,(B4421-1)))</f>
        <v>Moser Alfred 4030 Linz Winklgarten 35/2/13</v>
      </c>
      <c r="F4421" s="4" t="str">
        <f>RIGHT(Eingabe!A4421,1)</f>
        <v>1</v>
      </c>
    </row>
    <row r="4422" spans="1:6" x14ac:dyDescent="0.35">
      <c r="A4422" s="4">
        <f t="shared" si="70"/>
        <v>3</v>
      </c>
      <c r="B4422" s="4">
        <f>LEN(Eingabe!A4422)-A4422-3</f>
        <v>48</v>
      </c>
      <c r="C4422" s="4" t="str">
        <f>TRIM(MID(Eingabe!A4422,4,3))</f>
        <v>ALN</v>
      </c>
      <c r="D4422" s="4" t="str">
        <f>MID(Eingabe!A4422,1,3)</f>
        <v>OE5</v>
      </c>
      <c r="E4422" s="6" t="str">
        <f>TRIM(MID(Eingabe!A4422,A4422+4,(B4422-1)))</f>
        <v>Adelsgruber Alois 4722 Peuerbach Besenberg 14</v>
      </c>
      <c r="F4422" s="4" t="str">
        <f>RIGHT(Eingabe!A4422,1)</f>
        <v>1</v>
      </c>
    </row>
    <row r="4423" spans="1:6" x14ac:dyDescent="0.35">
      <c r="A4423" s="4">
        <f t="shared" si="70"/>
        <v>3</v>
      </c>
      <c r="B4423" s="4">
        <f>LEN(Eingabe!A4423)-A4423-3</f>
        <v>59</v>
      </c>
      <c r="C4423" s="4" t="str">
        <f>TRIM(MID(Eingabe!A4423,4,3))</f>
        <v>ALP</v>
      </c>
      <c r="D4423" s="4" t="str">
        <f>MID(Eingabe!A4423,1,3)</f>
        <v>OE5</v>
      </c>
      <c r="E4423" s="6" t="str">
        <f>TRIM(MID(Eingabe!A4423,A4423+4,(B4423-1)))</f>
        <v>Parzer Andreas 4391 Waldhausen Im Strudengau Ettenberg 5</v>
      </c>
      <c r="F4423" s="4" t="str">
        <f>RIGHT(Eingabe!A4423,1)</f>
        <v>1</v>
      </c>
    </row>
    <row r="4424" spans="1:6" x14ac:dyDescent="0.35">
      <c r="A4424" s="4">
        <f t="shared" si="70"/>
        <v>3</v>
      </c>
      <c r="B4424" s="4">
        <f>LEN(Eingabe!A4424)-A4424-3</f>
        <v>60</v>
      </c>
      <c r="C4424" s="4" t="str">
        <f>TRIM(MID(Eingabe!A4424,4,3))</f>
        <v>AMF</v>
      </c>
      <c r="D4424" s="4" t="str">
        <f>MID(Eingabe!A4424,1,3)</f>
        <v>OE5</v>
      </c>
      <c r="E4424" s="6" t="str">
        <f>TRIM(MID(Eingabe!A4424,A4424+4,(B4424-1)))</f>
        <v>Raith Stefan 4211 Alberndorf In Der Riedmark Veitsdorf 10</v>
      </c>
      <c r="F4424" s="4" t="str">
        <f>RIGHT(Eingabe!A4424,1)</f>
        <v>1</v>
      </c>
    </row>
    <row r="4425" spans="1:6" x14ac:dyDescent="0.35">
      <c r="A4425" s="4">
        <f t="shared" si="70"/>
        <v>3</v>
      </c>
      <c r="B4425" s="4">
        <f>LEN(Eingabe!A4425)-A4425-3</f>
        <v>47</v>
      </c>
      <c r="C4425" s="4" t="str">
        <f>TRIM(MID(Eingabe!A4425,4,3))</f>
        <v>AMP</v>
      </c>
      <c r="D4425" s="4" t="str">
        <f>MID(Eingabe!A4425,1,3)</f>
        <v>OE5</v>
      </c>
      <c r="E4425" s="6" t="str">
        <f>TRIM(MID(Eingabe!A4425,A4425+4,(B4425-1)))</f>
        <v>Spieler Franz Josef 4931 Mettmach Arnberg 16</v>
      </c>
      <c r="F4425" s="4" t="str">
        <f>RIGHT(Eingabe!A4425,1)</f>
        <v>1</v>
      </c>
    </row>
    <row r="4426" spans="1:6" x14ac:dyDescent="0.35">
      <c r="A4426" s="4">
        <f t="shared" si="70"/>
        <v>3</v>
      </c>
      <c r="B4426" s="4">
        <f>LEN(Eingabe!A4426)-A4426-3</f>
        <v>46</v>
      </c>
      <c r="C4426" s="4" t="str">
        <f>TRIM(MID(Eingabe!A4426,4,3))</f>
        <v>AMR</v>
      </c>
      <c r="D4426" s="4" t="str">
        <f>MID(Eingabe!A4426,1,3)</f>
        <v>OE5</v>
      </c>
      <c r="E4426" s="6" t="str">
        <f>TRIM(MID(Eingabe!A4426,A4426+4,(B4426-1)))</f>
        <v>Arnetseder Marcel 4600 Wels Birkenstraße 21</v>
      </c>
      <c r="F4426" s="4" t="str">
        <f>RIGHT(Eingabe!A4426,1)</f>
        <v>1</v>
      </c>
    </row>
    <row r="4427" spans="1:6" x14ac:dyDescent="0.35">
      <c r="A4427" s="4">
        <f t="shared" si="70"/>
        <v>2</v>
      </c>
      <c r="B4427" s="4">
        <f>LEN(Eingabe!A4427)-A4427-3</f>
        <v>45</v>
      </c>
      <c r="C4427" s="4" t="str">
        <f>TRIM(MID(Eingabe!A4427,4,3))</f>
        <v>AN</v>
      </c>
      <c r="D4427" s="4" t="str">
        <f>MID(Eingabe!A4427,1,3)</f>
        <v>OE5</v>
      </c>
      <c r="E4427" s="6" t="str">
        <f>TRIM(MID(Eingabe!A4427,A4427+4,(B4427-1)))</f>
        <v>Hanserl Helmut Steyr Steinbrecherring 23/7</v>
      </c>
      <c r="F4427" s="4" t="str">
        <f>RIGHT(Eingabe!A4427,1)</f>
        <v>1</v>
      </c>
    </row>
    <row r="4428" spans="1:6" x14ac:dyDescent="0.35">
      <c r="A4428" s="4">
        <f t="shared" si="70"/>
        <v>3</v>
      </c>
      <c r="B4428" s="4">
        <f>LEN(Eingabe!A4428)-A4428-3</f>
        <v>34</v>
      </c>
      <c r="C4428" s="4" t="str">
        <f>TRIM(MID(Eingabe!A4428,4,3))</f>
        <v>ANL</v>
      </c>
      <c r="D4428" s="4" t="str">
        <f>MID(Eingabe!A4428,1,3)</f>
        <v>OE5</v>
      </c>
      <c r="E4428" s="6" t="str">
        <f>TRIM(MID(Eingabe!A4428,A4428+4,(B4428-1)))</f>
        <v>Eckl Hans 4020 Linz Bockgasse 5</v>
      </c>
      <c r="F4428" s="4" t="str">
        <f>RIGHT(Eingabe!A4428,1)</f>
        <v>1</v>
      </c>
    </row>
    <row r="4429" spans="1:6" x14ac:dyDescent="0.35">
      <c r="A4429" s="4">
        <f t="shared" si="70"/>
        <v>3</v>
      </c>
      <c r="B4429" s="4">
        <f>LEN(Eingabe!A4429)-A4429-3</f>
        <v>46</v>
      </c>
      <c r="C4429" s="4" t="str">
        <f>TRIM(MID(Eingabe!A4429,4,3))</f>
        <v>ANM</v>
      </c>
      <c r="D4429" s="4" t="str">
        <f>MID(Eingabe!A4429,1,3)</f>
        <v>OE5</v>
      </c>
      <c r="E4429" s="6" t="str">
        <f>TRIM(MID(Eingabe!A4429,A4429+4,(B4429-1)))</f>
        <v>Karer Thomas Otto 4707 Schlüßlberg Fürth 12</v>
      </c>
      <c r="F4429" s="4" t="str">
        <f>RIGHT(Eingabe!A4429,1)</f>
        <v>3</v>
      </c>
    </row>
    <row r="4430" spans="1:6" x14ac:dyDescent="0.35">
      <c r="A4430" s="4">
        <f t="shared" si="70"/>
        <v>3</v>
      </c>
      <c r="B4430" s="4">
        <f>LEN(Eingabe!A4430)-A4430-3</f>
        <v>53</v>
      </c>
      <c r="C4430" s="4" t="str">
        <f>TRIM(MID(Eingabe!A4430,4,3))</f>
        <v>ANN</v>
      </c>
      <c r="D4430" s="4" t="str">
        <f>MID(Eingabe!A4430,1,3)</f>
        <v>OE5</v>
      </c>
      <c r="E4430" s="6" t="str">
        <f>TRIM(MID(Eingabe!A4430,A4430+4,(B4430-1)))</f>
        <v>Schober Martin 5310 Tiefgraben Guggenbergstraße 27</v>
      </c>
      <c r="F4430" s="4" t="str">
        <f>RIGHT(Eingabe!A4430,1)</f>
        <v>1</v>
      </c>
    </row>
    <row r="4431" spans="1:6" x14ac:dyDescent="0.35">
      <c r="A4431" s="4">
        <f t="shared" si="70"/>
        <v>3</v>
      </c>
      <c r="B4431" s="4">
        <f>LEN(Eingabe!A4431)-A4431-3</f>
        <v>28</v>
      </c>
      <c r="C4431" s="4" t="str">
        <f>TRIM(MID(Eingabe!A4431,4,3))</f>
        <v>ANO</v>
      </c>
      <c r="D4431" s="4" t="str">
        <f>MID(Eingabe!A4431,1,3)</f>
        <v>OE5</v>
      </c>
      <c r="E4431" s="6" t="str">
        <f>TRIM(MID(Eingabe!A4431,A4431+4,(B4431-1)))</f>
        <v>Huber Franz 4924 Waldzell</v>
      </c>
      <c r="F4431" s="4" t="str">
        <f>RIGHT(Eingabe!A4431,1)</f>
        <v>1</v>
      </c>
    </row>
    <row r="4432" spans="1:6" x14ac:dyDescent="0.35">
      <c r="A4432" s="4">
        <f t="shared" si="70"/>
        <v>3</v>
      </c>
      <c r="B4432" s="4">
        <f>LEN(Eingabe!A4432)-A4432-3</f>
        <v>44</v>
      </c>
      <c r="C4432" s="4" t="str">
        <f>TRIM(MID(Eingabe!A4432,4,3))</f>
        <v>AOO</v>
      </c>
      <c r="D4432" s="4" t="str">
        <f>MID(Eingabe!A4432,1,3)</f>
        <v>OE5</v>
      </c>
      <c r="E4432" s="6" t="str">
        <f>TRIM(MID(Eingabe!A4432,A4432+4,(B4432-1)))</f>
        <v>Wagner Michael 4061 Pasching Wiesenring 4</v>
      </c>
      <c r="F4432" s="4" t="str">
        <f>RIGHT(Eingabe!A4432,1)</f>
        <v>1</v>
      </c>
    </row>
    <row r="4433" spans="1:6" x14ac:dyDescent="0.35">
      <c r="A4433" s="4">
        <f t="shared" si="70"/>
        <v>3</v>
      </c>
      <c r="B4433" s="4">
        <f>LEN(Eingabe!A4433)-A4433-3</f>
        <v>57</v>
      </c>
      <c r="C4433" s="4" t="str">
        <f>TRIM(MID(Eingabe!A4433,4,3))</f>
        <v>APL</v>
      </c>
      <c r="D4433" s="4" t="str">
        <f>MID(Eingabe!A4433,1,3)</f>
        <v>OE5</v>
      </c>
      <c r="E4433" s="6" t="str">
        <f>TRIM(MID(Eingabe!A4433,A4433+4,(B4433-1)))</f>
        <v>Prenninger-Aumayr Franz Josef 4742 Pram Irringsdorf 22</v>
      </c>
      <c r="F4433" s="4" t="str">
        <f>RIGHT(Eingabe!A4433,1)</f>
        <v>1</v>
      </c>
    </row>
    <row r="4434" spans="1:6" x14ac:dyDescent="0.35">
      <c r="A4434" s="4">
        <f t="shared" si="70"/>
        <v>3</v>
      </c>
      <c r="B4434" s="4">
        <f>LEN(Eingabe!A4434)-A4434-3</f>
        <v>20</v>
      </c>
      <c r="C4434" s="4" t="str">
        <f>TRIM(MID(Eingabe!A4434,4,3))</f>
        <v>APN</v>
      </c>
      <c r="D4434" s="4" t="str">
        <f>MID(Eingabe!A4434,1,3)</f>
        <v>OE5</v>
      </c>
      <c r="E4434" s="6" t="str">
        <f>TRIM(MID(Eingabe!A4434,A4434+4,(B4434-1)))</f>
        <v>*-*-* *-*-* *-*-*</v>
      </c>
      <c r="F4434" s="4" t="str">
        <f>RIGHT(Eingabe!A4434,1)</f>
        <v>1</v>
      </c>
    </row>
    <row r="4435" spans="1:6" x14ac:dyDescent="0.35">
      <c r="A4435" s="4">
        <f t="shared" si="70"/>
        <v>3</v>
      </c>
      <c r="B4435" s="4">
        <f>LEN(Eingabe!A4435)-A4435-3</f>
        <v>75</v>
      </c>
      <c r="C4435" s="4" t="str">
        <f>TRIM(MID(Eingabe!A4435,4,3))</f>
        <v>AQA</v>
      </c>
      <c r="D4435" s="4" t="str">
        <f>MID(Eingabe!A4435,1,3)</f>
        <v>OE5</v>
      </c>
      <c r="E4435" s="6" t="str">
        <f>TRIM(MID(Eingabe!A4435,A4435+4,(B4435-1)))</f>
        <v>Carl-Toppelreiter Roland 4822 Bad Goisern Am Hallstättersee Gschwandt 55</v>
      </c>
      <c r="F4435" s="4" t="str">
        <f>RIGHT(Eingabe!A4435,1)</f>
        <v>1</v>
      </c>
    </row>
    <row r="4436" spans="1:6" x14ac:dyDescent="0.35">
      <c r="A4436" s="4">
        <f t="shared" si="70"/>
        <v>3</v>
      </c>
      <c r="B4436" s="4">
        <f>LEN(Eingabe!A4436)-A4436-3</f>
        <v>69</v>
      </c>
      <c r="C4436" s="4" t="str">
        <f>TRIM(MID(Eingabe!A4436,4,3))</f>
        <v>AQM</v>
      </c>
      <c r="D4436" s="4" t="str">
        <f>MID(Eingabe!A4436,1,3)</f>
        <v>OE5</v>
      </c>
      <c r="E4436" s="6" t="str">
        <f>TRIM(MID(Eingabe!A4436,A4436+4,(B4436-1)))</f>
        <v>Greinegger Helmut Alexander 4600 Wels Ferdinand-Vielguth-Straße 20</v>
      </c>
      <c r="F4436" s="4" t="str">
        <f>RIGHT(Eingabe!A4436,1)</f>
        <v>1</v>
      </c>
    </row>
    <row r="4437" spans="1:6" x14ac:dyDescent="0.35">
      <c r="A4437" s="4">
        <f t="shared" si="70"/>
        <v>3</v>
      </c>
      <c r="B4437" s="4">
        <f>LEN(Eingabe!A4437)-A4437-3</f>
        <v>55</v>
      </c>
      <c r="C4437" s="4" t="str">
        <f>TRIM(MID(Eingabe!A4437,4,3))</f>
        <v>AQN</v>
      </c>
      <c r="D4437" s="4" t="str">
        <f>MID(Eingabe!A4437,1,3)</f>
        <v>OE5</v>
      </c>
      <c r="E4437" s="6" t="str">
        <f>TRIM(MID(Eingabe!A4437,A4437+4,(B4437-1)))</f>
        <v>Bernecker Markus 4100 Ottensheim Höfleiner Straße 14</v>
      </c>
      <c r="F4437" s="4" t="str">
        <f>RIGHT(Eingabe!A4437,1)</f>
        <v>1</v>
      </c>
    </row>
    <row r="4438" spans="1:6" x14ac:dyDescent="0.35">
      <c r="A4438" s="4">
        <f t="shared" si="70"/>
        <v>3</v>
      </c>
      <c r="B4438" s="4">
        <f>LEN(Eingabe!A4438)-A4438-3</f>
        <v>49</v>
      </c>
      <c r="C4438" s="4" t="str">
        <f>TRIM(MID(Eingabe!A4438,4,3))</f>
        <v>AQO</v>
      </c>
      <c r="D4438" s="4" t="str">
        <f>MID(Eingabe!A4438,1,3)</f>
        <v>OE5</v>
      </c>
      <c r="E4438" s="6" t="str">
        <f>TRIM(MID(Eingabe!A4438,A4438+4,(B4438-1)))</f>
        <v>Scheuermann Michael 4600 Wels Fliederstraße 11</v>
      </c>
      <c r="F4438" s="4" t="str">
        <f>RIGHT(Eingabe!A4438,1)</f>
        <v>4</v>
      </c>
    </row>
    <row r="4439" spans="1:6" x14ac:dyDescent="0.35">
      <c r="A4439" s="4">
        <f t="shared" si="70"/>
        <v>3</v>
      </c>
      <c r="B4439" s="4">
        <f>LEN(Eingabe!A4439)-A4439-3</f>
        <v>44</v>
      </c>
      <c r="C4439" s="4" t="str">
        <f>TRIM(MID(Eingabe!A4439,4,3))</f>
        <v>ARM</v>
      </c>
      <c r="D4439" s="4" t="str">
        <f>MID(Eingabe!A4439,1,3)</f>
        <v>OE5</v>
      </c>
      <c r="E4439" s="6" t="str">
        <f>TRIM(MID(Eingabe!A4439,A4439+4,(B4439-1)))</f>
        <v>Floh Arthur 4223 Katsdorf Erlenstrasse 20</v>
      </c>
      <c r="F4439" s="4" t="str">
        <f>RIGHT(Eingabe!A4439,1)</f>
        <v>1</v>
      </c>
    </row>
    <row r="4440" spans="1:6" x14ac:dyDescent="0.35">
      <c r="A4440" s="4">
        <f t="shared" si="70"/>
        <v>3</v>
      </c>
      <c r="B4440" s="4">
        <f>LEN(Eingabe!A4440)-A4440-3</f>
        <v>37</v>
      </c>
      <c r="C4440" s="4" t="str">
        <f>TRIM(MID(Eingabe!A4440,4,3))</f>
        <v>ARN</v>
      </c>
      <c r="D4440" s="4" t="str">
        <f>MID(Eingabe!A4440,1,3)</f>
        <v>OE5</v>
      </c>
      <c r="E4440" s="6" t="str">
        <f>TRIM(MID(Eingabe!A4440,A4440+4,(B4440-1)))</f>
        <v>Auinger Roland Dorf/Pram Schacha 6</v>
      </c>
      <c r="F4440" s="4" t="str">
        <f>RIGHT(Eingabe!A4440,1)</f>
        <v>1</v>
      </c>
    </row>
    <row r="4441" spans="1:6" x14ac:dyDescent="0.35">
      <c r="A4441" s="4">
        <f t="shared" si="70"/>
        <v>3</v>
      </c>
      <c r="B4441" s="4">
        <f>LEN(Eingabe!A4441)-A4441-3</f>
        <v>55</v>
      </c>
      <c r="C4441" s="4" t="str">
        <f>TRIM(MID(Eingabe!A4441,4,3))</f>
        <v>ARO</v>
      </c>
      <c r="D4441" s="4" t="str">
        <f>MID(Eingabe!A4441,1,3)</f>
        <v>OE5</v>
      </c>
      <c r="E4441" s="6" t="str">
        <f>TRIM(MID(Eingabe!A4441,A4441+4,(B4441-1)))</f>
        <v>Reinguber Adolf 4081 Hartkirchen Schaunbergstraße 19</v>
      </c>
      <c r="F4441" s="4" t="str">
        <f>RIGHT(Eingabe!A4441,1)</f>
        <v>1</v>
      </c>
    </row>
    <row r="4442" spans="1:6" x14ac:dyDescent="0.35">
      <c r="A4442" s="4">
        <f t="shared" si="70"/>
        <v>3</v>
      </c>
      <c r="B4442" s="4">
        <f>LEN(Eingabe!A4442)-A4442-3</f>
        <v>49</v>
      </c>
      <c r="C4442" s="4" t="str">
        <f>TRIM(MID(Eingabe!A4442,4,3))</f>
        <v>ARP</v>
      </c>
      <c r="D4442" s="4" t="str">
        <f>MID(Eingabe!A4442,1,3)</f>
        <v>OE5</v>
      </c>
      <c r="E4442" s="6" t="str">
        <f>TRIM(MID(Eingabe!A4442,A4442+4,(B4442-1)))</f>
        <v>Aichinger Ralph 4020 Linz Hebenstreitstrasse 5</v>
      </c>
      <c r="F4442" s="4" t="str">
        <f>RIGHT(Eingabe!A4442,1)</f>
        <v>1</v>
      </c>
    </row>
    <row r="4443" spans="1:6" x14ac:dyDescent="0.35">
      <c r="A4443" s="4">
        <f t="shared" si="70"/>
        <v>3</v>
      </c>
      <c r="B4443" s="4">
        <f>LEN(Eingabe!A4443)-A4443-3</f>
        <v>50</v>
      </c>
      <c r="C4443" s="4" t="str">
        <f>TRIM(MID(Eingabe!A4443,4,3))</f>
        <v>ARW</v>
      </c>
      <c r="D4443" s="4" t="str">
        <f>MID(Eingabe!A4443,1,3)</f>
        <v>OE5</v>
      </c>
      <c r="E4443" s="6" t="str">
        <f>TRIM(MID(Eingabe!A4443,A4443+4,(B4443-1)))</f>
        <v>Raidl Alfred Erik 4040 Linz Wernickestraße 4/20</v>
      </c>
      <c r="F4443" s="4" t="str">
        <f>RIGHT(Eingabe!A4443,1)</f>
        <v>1</v>
      </c>
    </row>
    <row r="4444" spans="1:6" x14ac:dyDescent="0.35">
      <c r="A4444" s="4">
        <f t="shared" si="70"/>
        <v>3</v>
      </c>
      <c r="B4444" s="4">
        <f>LEN(Eingabe!A4444)-A4444-3</f>
        <v>35</v>
      </c>
      <c r="C4444" s="4" t="str">
        <f>TRIM(MID(Eingabe!A4444,4,3))</f>
        <v>ASN</v>
      </c>
      <c r="D4444" s="4" t="str">
        <f>MID(Eingabe!A4444,1,3)</f>
        <v>OE5</v>
      </c>
      <c r="E4444" s="6" t="str">
        <f>TRIM(MID(Eingabe!A4444,A4444+4,(B4444-1)))</f>
        <v>Staufner Alfred Steeg Reitern 18</v>
      </c>
      <c r="F4444" s="4" t="str">
        <f>RIGHT(Eingabe!A4444,1)</f>
        <v>1</v>
      </c>
    </row>
    <row r="4445" spans="1:6" x14ac:dyDescent="0.35">
      <c r="A4445" s="4">
        <f t="shared" si="70"/>
        <v>3</v>
      </c>
      <c r="B4445" s="4">
        <f>LEN(Eingabe!A4445)-A4445-3</f>
        <v>42</v>
      </c>
      <c r="C4445" s="4" t="str">
        <f>TRIM(MID(Eingabe!A4445,4,3))</f>
        <v>nme</v>
      </c>
      <c r="D4445" s="4" t="str">
        <f>MID(Eingabe!A4445,1,3)</f>
        <v>Fer</v>
      </c>
      <c r="E4445" s="6" t="str">
        <f>TRIM(MID(Eingabe!A4445,A4445+4,(B4445-1)))</f>
        <v>ldebüro Stand 2022.12.01 Seite 114 von 24</v>
      </c>
      <c r="F4445" s="4" t="str">
        <f>RIGHT(Eingabe!A4445,1)</f>
        <v>9</v>
      </c>
    </row>
    <row r="4446" spans="1:6" x14ac:dyDescent="0.35">
      <c r="A4446" s="4">
        <f t="shared" si="70"/>
        <v>0</v>
      </c>
      <c r="B4446" s="4">
        <f>LEN(Eingabe!A4446)-A4446-3</f>
        <v>-3</v>
      </c>
      <c r="C4446" s="4" t="str">
        <f>TRIM(MID(Eingabe!A4446,4,3))</f>
        <v/>
      </c>
      <c r="D4446" s="4" t="str">
        <f>MID(Eingabe!A4446,1,3)</f>
        <v/>
      </c>
      <c r="E4446" s="6" t="e">
        <f>TRIM(MID(Eingabe!A4446,A4446+4,(B4446-1)))</f>
        <v>#VALUE!</v>
      </c>
      <c r="F4446" s="4" t="str">
        <f>RIGHT(Eingabe!A4446,1)</f>
        <v/>
      </c>
    </row>
    <row r="4447" spans="1:6" x14ac:dyDescent="0.35">
      <c r="A4447" s="4">
        <f t="shared" si="70"/>
        <v>3</v>
      </c>
      <c r="B4447" s="4">
        <f>LEN(Eingabe!A4447)-A4447-3</f>
        <v>6</v>
      </c>
      <c r="C4447" s="4" t="str">
        <f>TRIM(MID(Eingabe!A4447,4,3))</f>
        <v>: 0</v>
      </c>
      <c r="D4447" s="4" t="str">
        <f>MID(Eingabe!A4447,1,3)</f>
        <v>DVR</v>
      </c>
      <c r="E4447" s="6" t="str">
        <f>TRIM(MID(Eingabe!A4447,A4447+4,(B4447-1)))</f>
        <v>86330</v>
      </c>
      <c r="F4447" s="4" t="str">
        <f>RIGHT(Eingabe!A4447,1)</f>
        <v>1</v>
      </c>
    </row>
    <row r="4448" spans="1:6" x14ac:dyDescent="0.35">
      <c r="A4448" s="4">
        <f t="shared" si="70"/>
        <v>0</v>
      </c>
      <c r="B4448" s="4">
        <f>LEN(Eingabe!A4448)-A4448-3</f>
        <v>-3</v>
      </c>
      <c r="C4448" s="4" t="str">
        <f>TRIM(MID(Eingabe!A4448,4,3))</f>
        <v/>
      </c>
      <c r="D4448" s="4" t="str">
        <f>MID(Eingabe!A4448,1,3)</f>
        <v/>
      </c>
      <c r="E4448" s="6" t="e">
        <f>TRIM(MID(Eingabe!A4448,A4448+4,(B4448-1)))</f>
        <v>#VALUE!</v>
      </c>
      <c r="F4448" s="4" t="str">
        <f>RIGHT(Eingabe!A4448,1)</f>
        <v/>
      </c>
    </row>
    <row r="4449" spans="1:6" x14ac:dyDescent="0.35">
      <c r="A4449" s="4">
        <f t="shared" si="70"/>
        <v>0</v>
      </c>
      <c r="B4449" s="4">
        <f>LEN(Eingabe!A4449)-A4449-3</f>
        <v>-3</v>
      </c>
      <c r="C4449" s="4" t="str">
        <f>TRIM(MID(Eingabe!A4449,4,3))</f>
        <v/>
      </c>
      <c r="D4449" s="4" t="str">
        <f>MID(Eingabe!A4449,1,3)</f>
        <v/>
      </c>
      <c r="E4449" s="6" t="e">
        <f>TRIM(MID(Eingabe!A4449,A4449+4,(B4449-1)))</f>
        <v>#VALUE!</v>
      </c>
      <c r="F4449" s="4" t="str">
        <f>RIGHT(Eingabe!A4449,1)</f>
        <v/>
      </c>
    </row>
    <row r="4450" spans="1:6" x14ac:dyDescent="0.35">
      <c r="A4450" s="4">
        <f t="shared" si="70"/>
        <v>3</v>
      </c>
      <c r="B4450" s="4">
        <f>LEN(Eingabe!A4450)-A4450-3</f>
        <v>35</v>
      </c>
      <c r="C4450" s="4" t="str">
        <f>TRIM(MID(Eingabe!A4450,4,3))</f>
        <v>zei</v>
      </c>
      <c r="D4450" s="4" t="str">
        <f>MID(Eingabe!A4450,1,3)</f>
        <v>Ruf</v>
      </c>
      <c r="E4450" s="6" t="str">
        <f>TRIM(MID(Eingabe!A4450,A4450+4,(B4450-1)))</f>
        <v>chen Name Standort Anschrift Bew_K</v>
      </c>
      <c r="F4450" s="4" t="str">
        <f>RIGHT(Eingabe!A4450,1)</f>
        <v>l</v>
      </c>
    </row>
    <row r="4451" spans="1:6" x14ac:dyDescent="0.35">
      <c r="A4451" s="4">
        <f t="shared" si="70"/>
        <v>0</v>
      </c>
      <c r="B4451" s="4">
        <f>LEN(Eingabe!A4451)-A4451-3</f>
        <v>-3</v>
      </c>
      <c r="C4451" s="4" t="str">
        <f>TRIM(MID(Eingabe!A4451,4,3))</f>
        <v/>
      </c>
      <c r="D4451" s="4" t="str">
        <f>MID(Eingabe!A4451,1,3)</f>
        <v/>
      </c>
      <c r="E4451" s="6" t="e">
        <f>TRIM(MID(Eingabe!A4451,A4451+4,(B4451-1)))</f>
        <v>#VALUE!</v>
      </c>
      <c r="F4451" s="4" t="str">
        <f>RIGHT(Eingabe!A4451,1)</f>
        <v/>
      </c>
    </row>
    <row r="4452" spans="1:6" x14ac:dyDescent="0.35">
      <c r="A4452" s="4">
        <f t="shared" si="70"/>
        <v>3</v>
      </c>
      <c r="B4452" s="4">
        <f>LEN(Eingabe!A4452)-A4452-3</f>
        <v>45</v>
      </c>
      <c r="C4452" s="4" t="str">
        <f>TRIM(MID(Eingabe!A4452,4,3))</f>
        <v>zei</v>
      </c>
      <c r="D4452" s="4" t="str">
        <f>MID(Eingabe!A4452,1,3)</f>
        <v>Ruf</v>
      </c>
      <c r="E4452" s="6" t="str">
        <f>TRIM(MID(Eingabe!A4452,A4452+4,(B4452-1)))</f>
        <v>chenliste österreichischer Amateurfunkstelle</v>
      </c>
      <c r="F4452" s="4" t="str">
        <f>RIGHT(Eingabe!A4452,1)</f>
        <v>n</v>
      </c>
    </row>
    <row r="4453" spans="1:6" x14ac:dyDescent="0.35">
      <c r="A4453" s="4">
        <f t="shared" si="70"/>
        <v>2</v>
      </c>
      <c r="B4453" s="4">
        <f>LEN(Eingabe!A4453)-A4453-3</f>
        <v>55</v>
      </c>
      <c r="C4453" s="4" t="str">
        <f>TRIM(MID(Eingabe!A4453,4,3))</f>
        <v>äß</v>
      </c>
      <c r="D4453" s="4" t="str">
        <f>MID(Eingabe!A4453,1,3)</f>
        <v>Gem</v>
      </c>
      <c r="E4453" s="6" t="str">
        <f>TRIM(MID(Eingabe!A4453,A4453+4,(B4453-1)))</f>
        <v>§ 150 Abs. 3 und 4 des Telekommunikationsgesetzes 202</v>
      </c>
      <c r="F4453" s="4" t="str">
        <f>RIGHT(Eingabe!A4453,1)</f>
        <v>1</v>
      </c>
    </row>
    <row r="4454" spans="1:6" x14ac:dyDescent="0.35">
      <c r="A4454" s="4">
        <f t="shared" si="70"/>
        <v>0</v>
      </c>
      <c r="B4454" s="4">
        <f>LEN(Eingabe!A4454)-A4454-3</f>
        <v>-3</v>
      </c>
      <c r="C4454" s="4" t="str">
        <f>TRIM(MID(Eingabe!A4454,4,3))</f>
        <v/>
      </c>
      <c r="D4454" s="4" t="str">
        <f>MID(Eingabe!A4454,1,3)</f>
        <v/>
      </c>
      <c r="E4454" s="6" t="e">
        <f>TRIM(MID(Eingabe!A4454,A4454+4,(B4454-1)))</f>
        <v>#VALUE!</v>
      </c>
      <c r="F4454" s="4" t="str">
        <f>RIGHT(Eingabe!A4454,1)</f>
        <v/>
      </c>
    </row>
    <row r="4455" spans="1:6" x14ac:dyDescent="0.35">
      <c r="A4455" s="4">
        <f t="shared" si="70"/>
        <v>3</v>
      </c>
      <c r="B4455" s="4">
        <f>LEN(Eingabe!A4455)-A4455-3</f>
        <v>20</v>
      </c>
      <c r="C4455" s="4" t="str">
        <f>TRIM(MID(Eingabe!A4455,4,3))</f>
        <v>ASO</v>
      </c>
      <c r="D4455" s="4" t="str">
        <f>MID(Eingabe!A4455,1,3)</f>
        <v>OE5</v>
      </c>
      <c r="E4455" s="6" t="str">
        <f>TRIM(MID(Eingabe!A4455,A4455+4,(B4455-1)))</f>
        <v>*-*-* *-*-* *-*-*</v>
      </c>
      <c r="F4455" s="4" t="str">
        <f>RIGHT(Eingabe!A4455,1)</f>
        <v>1</v>
      </c>
    </row>
    <row r="4456" spans="1:6" x14ac:dyDescent="0.35">
      <c r="A4456" s="4">
        <f t="shared" si="70"/>
        <v>3</v>
      </c>
      <c r="B4456" s="4">
        <f>LEN(Eingabe!A4456)-A4456-3</f>
        <v>50</v>
      </c>
      <c r="C4456" s="4" t="str">
        <f>TRIM(MID(Eingabe!A4456,4,3))</f>
        <v>ASP</v>
      </c>
      <c r="D4456" s="4" t="str">
        <f>MID(Eingabe!A4456,1,3)</f>
        <v>OE5</v>
      </c>
      <c r="E4456" s="6" t="str">
        <f>TRIM(MID(Eingabe!A4456,A4456+4,(B4456-1)))</f>
        <v>Sonnleitner Alfred 4040 Linz Heilhamerstraße 25</v>
      </c>
      <c r="F4456" s="4" t="str">
        <f>RIGHT(Eingabe!A4456,1)</f>
        <v>1</v>
      </c>
    </row>
    <row r="4457" spans="1:6" x14ac:dyDescent="0.35">
      <c r="A4457" s="4">
        <f t="shared" si="70"/>
        <v>3</v>
      </c>
      <c r="B4457" s="4">
        <f>LEN(Eingabe!A4457)-A4457-3</f>
        <v>49</v>
      </c>
      <c r="C4457" s="4" t="str">
        <f>TRIM(MID(Eingabe!A4457,4,3))</f>
        <v>ATE</v>
      </c>
      <c r="D4457" s="4" t="str">
        <f>MID(Eingabe!A4457,1,3)</f>
        <v>OE5</v>
      </c>
      <c r="E4457" s="6" t="str">
        <f>TRIM(MID(Eingabe!A4457,A4457+4,(B4457-1)))</f>
        <v>Hofwimmer Alvaro 4523 Sierning Lettenstraße 10</v>
      </c>
      <c r="F4457" s="4" t="str">
        <f>RIGHT(Eingabe!A4457,1)</f>
        <v>1</v>
      </c>
    </row>
    <row r="4458" spans="1:6" x14ac:dyDescent="0.35">
      <c r="A4458" s="4">
        <f t="shared" si="70"/>
        <v>3</v>
      </c>
      <c r="B4458" s="4">
        <f>LEN(Eingabe!A4458)-A4458-3</f>
        <v>43</v>
      </c>
      <c r="C4458" s="4" t="str">
        <f>TRIM(MID(Eingabe!A4458,4,3))</f>
        <v>ATL</v>
      </c>
      <c r="D4458" s="4" t="str">
        <f>MID(Eingabe!A4458,1,3)</f>
        <v>OE5</v>
      </c>
      <c r="E4458" s="6" t="str">
        <f>TRIM(MID(Eingabe!A4458,A4458+4,(B4458-1)))</f>
        <v>Altrichter Josef 4400 Steyr Kohlanger 13</v>
      </c>
      <c r="F4458" s="4" t="str">
        <f>RIGHT(Eingabe!A4458,1)</f>
        <v>4</v>
      </c>
    </row>
    <row r="4459" spans="1:6" x14ac:dyDescent="0.35">
      <c r="A4459" s="4">
        <f t="shared" si="70"/>
        <v>3</v>
      </c>
      <c r="B4459" s="4">
        <f>LEN(Eingabe!A4459)-A4459-3</f>
        <v>67</v>
      </c>
      <c r="C4459" s="4" t="str">
        <f>TRIM(MID(Eingabe!A4459,4,3))</f>
        <v>ATM</v>
      </c>
      <c r="D4459" s="4" t="str">
        <f>MID(Eingabe!A4459,1,3)</f>
        <v>OE5</v>
      </c>
      <c r="E4459" s="6" t="str">
        <f>TRIM(MID(Eingabe!A4459,A4459+4,(B4459-1)))</f>
        <v>Wagner Anton 4910 Ried Im Innkreis Wilhelmine-Neudegger-Straße 8</v>
      </c>
      <c r="F4459" s="4" t="str">
        <f>RIGHT(Eingabe!A4459,1)</f>
        <v>1</v>
      </c>
    </row>
    <row r="4460" spans="1:6" x14ac:dyDescent="0.35">
      <c r="A4460" s="4">
        <f t="shared" si="70"/>
        <v>3</v>
      </c>
      <c r="B4460" s="4">
        <f>LEN(Eingabe!A4460)-A4460-3</f>
        <v>50</v>
      </c>
      <c r="C4460" s="4" t="str">
        <f>TRIM(MID(Eingabe!A4460,4,3))</f>
        <v>ATO</v>
      </c>
      <c r="D4460" s="4" t="str">
        <f>MID(Eingabe!A4460,1,3)</f>
        <v>OE5</v>
      </c>
      <c r="E4460" s="6" t="str">
        <f>TRIM(MID(Eingabe!A4460,A4460+4,(B4460-1)))</f>
        <v>Rakeseder Markus 4664 Oberweis Reintalstraße 58</v>
      </c>
      <c r="F4460" s="4" t="str">
        <f>RIGHT(Eingabe!A4460,1)</f>
        <v>1</v>
      </c>
    </row>
    <row r="4461" spans="1:6" x14ac:dyDescent="0.35">
      <c r="A4461" s="4">
        <f t="shared" si="70"/>
        <v>3</v>
      </c>
      <c r="B4461" s="4">
        <f>LEN(Eingabe!A4461)-A4461-3</f>
        <v>59</v>
      </c>
      <c r="C4461" s="4" t="str">
        <f>TRIM(MID(Eingabe!A4461,4,3))</f>
        <v>ATR</v>
      </c>
      <c r="D4461" s="4" t="str">
        <f>MID(Eingabe!A4461,1,3)</f>
        <v>OE5</v>
      </c>
      <c r="E4461" s="6" t="str">
        <f>TRIM(MID(Eingabe!A4461,A4461+4,(B4461-1)))</f>
        <v>Domenig Andreas 4863 Seewalchen Am Attersee Birkenweg 2A</v>
      </c>
      <c r="F4461" s="4" t="str">
        <f>RIGHT(Eingabe!A4461,1)</f>
        <v>1</v>
      </c>
    </row>
    <row r="4462" spans="1:6" x14ac:dyDescent="0.35">
      <c r="A4462" s="4">
        <f t="shared" si="70"/>
        <v>3</v>
      </c>
      <c r="B4462" s="4">
        <f>LEN(Eingabe!A4462)-A4462-3</f>
        <v>20</v>
      </c>
      <c r="C4462" s="4" t="str">
        <f>TRIM(MID(Eingabe!A4462,4,3))</f>
        <v>AUM</v>
      </c>
      <c r="D4462" s="4" t="str">
        <f>MID(Eingabe!A4462,1,3)</f>
        <v>OE5</v>
      </c>
      <c r="E4462" s="6" t="str">
        <f>TRIM(MID(Eingabe!A4462,A4462+4,(B4462-1)))</f>
        <v>*-*-* *-*-* *-*-*</v>
      </c>
      <c r="F4462" s="4" t="str">
        <f>RIGHT(Eingabe!A4462,1)</f>
        <v>1</v>
      </c>
    </row>
    <row r="4463" spans="1:6" x14ac:dyDescent="0.35">
      <c r="A4463" s="4">
        <f t="shared" si="70"/>
        <v>3</v>
      </c>
      <c r="B4463" s="4">
        <f>LEN(Eingabe!A4463)-A4463-3</f>
        <v>75</v>
      </c>
      <c r="C4463" s="4" t="str">
        <f>TRIM(MID(Eingabe!A4463,4,3))</f>
        <v>AUN</v>
      </c>
      <c r="D4463" s="4" t="str">
        <f>MID(Eingabe!A4463,1,3)</f>
        <v>OE5</v>
      </c>
      <c r="E4463" s="6" t="str">
        <f>TRIM(MID(Eingabe!A4463,A4463+4,(B4463-1)))</f>
        <v>Kerschbaummayr Reinhard 4271 Sankt Oswald Bei Freistadt Am Steinhügel 32</v>
      </c>
      <c r="F4463" s="4" t="str">
        <f>RIGHT(Eingabe!A4463,1)</f>
        <v>1</v>
      </c>
    </row>
    <row r="4464" spans="1:6" x14ac:dyDescent="0.35">
      <c r="A4464" s="4">
        <f t="shared" si="70"/>
        <v>3</v>
      </c>
      <c r="B4464" s="4">
        <f>LEN(Eingabe!A4464)-A4464-3</f>
        <v>50</v>
      </c>
      <c r="C4464" s="4" t="str">
        <f>TRIM(MID(Eingabe!A4464,4,3))</f>
        <v>AWE</v>
      </c>
      <c r="D4464" s="4" t="str">
        <f>MID(Eingabe!A4464,1,3)</f>
        <v>OE5</v>
      </c>
      <c r="E4464" s="6" t="str">
        <f>TRIM(MID(Eingabe!A4464,A4464+4,(B4464-1)))</f>
        <v>Wimmer Andreas 4192 Schenkenfelden Windflach 66</v>
      </c>
      <c r="F4464" s="4" t="str">
        <f>RIGHT(Eingabe!A4464,1)</f>
        <v>1</v>
      </c>
    </row>
    <row r="4465" spans="1:6" x14ac:dyDescent="0.35">
      <c r="A4465" s="4">
        <f t="shared" si="70"/>
        <v>3</v>
      </c>
      <c r="B4465" s="4">
        <f>LEN(Eingabe!A4465)-A4465-3</f>
        <v>51</v>
      </c>
      <c r="C4465" s="4" t="str">
        <f>TRIM(MID(Eingabe!A4465,4,3))</f>
        <v>AWL</v>
      </c>
      <c r="D4465" s="4" t="str">
        <f>MID(Eingabe!A4465,1,3)</f>
        <v>OE5</v>
      </c>
      <c r="E4465" s="6" t="str">
        <f>TRIM(MID(Eingabe!A4465,A4465+4,(B4465-1)))</f>
        <v>Weidenholzer August 4780 Schärding Kyrlestraße 6</v>
      </c>
      <c r="F4465" s="4" t="str">
        <f>RIGHT(Eingabe!A4465,1)</f>
        <v>1</v>
      </c>
    </row>
    <row r="4466" spans="1:6" x14ac:dyDescent="0.35">
      <c r="A4466" s="4">
        <f t="shared" si="70"/>
        <v>3</v>
      </c>
      <c r="B4466" s="4">
        <f>LEN(Eingabe!A4466)-A4466-3</f>
        <v>20</v>
      </c>
      <c r="C4466" s="4" t="str">
        <f>TRIM(MID(Eingabe!A4466,4,3))</f>
        <v>AXC</v>
      </c>
      <c r="D4466" s="4" t="str">
        <f>MID(Eingabe!A4466,1,3)</f>
        <v>OE5</v>
      </c>
      <c r="E4466" s="6" t="str">
        <f>TRIM(MID(Eingabe!A4466,A4466+4,(B4466-1)))</f>
        <v>*-*-* *-*-* *-*-*</v>
      </c>
      <c r="F4466" s="4" t="str">
        <f>RIGHT(Eingabe!A4466,1)</f>
        <v>1</v>
      </c>
    </row>
    <row r="4467" spans="1:6" x14ac:dyDescent="0.35">
      <c r="A4467" s="4">
        <f t="shared" si="70"/>
        <v>3</v>
      </c>
      <c r="B4467" s="4">
        <f>LEN(Eingabe!A4467)-A4467-3</f>
        <v>44</v>
      </c>
      <c r="C4467" s="4" t="str">
        <f>TRIM(MID(Eingabe!A4467,4,3))</f>
        <v>AXM</v>
      </c>
      <c r="D4467" s="4" t="str">
        <f>MID(Eingabe!A4467,1,3)</f>
        <v>OE5</v>
      </c>
      <c r="E4467" s="6" t="str">
        <f>TRIM(MID(Eingabe!A4467,A4467+4,(B4467-1)))</f>
        <v>Wegerer Alfred 4040 Linz Keimlgutgasse 13</v>
      </c>
      <c r="F4467" s="4" t="str">
        <f>RIGHT(Eingabe!A4467,1)</f>
        <v>1</v>
      </c>
    </row>
    <row r="4468" spans="1:6" x14ac:dyDescent="0.35">
      <c r="A4468" s="4">
        <f t="shared" si="70"/>
        <v>3</v>
      </c>
      <c r="B4468" s="4">
        <f>LEN(Eingabe!A4468)-A4468-3</f>
        <v>64</v>
      </c>
      <c r="C4468" s="4" t="str">
        <f>TRIM(MID(Eingabe!A4468,4,3))</f>
        <v>AXP</v>
      </c>
      <c r="D4468" s="4" t="str">
        <f>MID(Eingabe!A4468,1,3)</f>
        <v>OE5</v>
      </c>
      <c r="E4468" s="6" t="str">
        <f>TRIM(MID(Eingabe!A4468,A4468+4,(B4468-1)))</f>
        <v>Pucher Alexander 4690 Oberndorf Bei Schwanenstadt Mitterweg 8</v>
      </c>
      <c r="F4468" s="4" t="str">
        <f>RIGHT(Eingabe!A4468,1)</f>
        <v>1</v>
      </c>
    </row>
    <row r="4469" spans="1:6" x14ac:dyDescent="0.35">
      <c r="A4469" s="4">
        <f t="shared" si="70"/>
        <v>3</v>
      </c>
      <c r="B4469" s="4">
        <f>LEN(Eingabe!A4469)-A4469-3</f>
        <v>14</v>
      </c>
      <c r="C4469" s="4" t="str">
        <f>TRIM(MID(Eingabe!A4469,4,3))</f>
        <v>AYL</v>
      </c>
      <c r="D4469" s="4" t="str">
        <f>MID(Eingabe!A4469,1,3)</f>
        <v>OE5</v>
      </c>
      <c r="E4469" s="6" t="str">
        <f>TRIM(MID(Eingabe!A4469,A4469+4,(B4469-1)))</f>
        <v>Arzt Eduard</v>
      </c>
      <c r="F4469" s="4" t="str">
        <f>RIGHT(Eingabe!A4469,1)</f>
        <v>1</v>
      </c>
    </row>
    <row r="4470" spans="1:6" x14ac:dyDescent="0.35">
      <c r="A4470" s="4">
        <f t="shared" si="70"/>
        <v>3</v>
      </c>
      <c r="B4470" s="4">
        <f>LEN(Eingabe!A4470)-A4470-3</f>
        <v>65</v>
      </c>
      <c r="C4470" s="4" t="str">
        <f>TRIM(MID(Eingabe!A4470,4,3))</f>
        <v>AYQ</v>
      </c>
      <c r="D4470" s="4" t="str">
        <f>MID(Eingabe!A4470,1,3)</f>
        <v>OE5</v>
      </c>
      <c r="E4470" s="6" t="str">
        <f>TRIM(MID(Eingabe!A4470,A4470+4,(B4470-1)))</f>
        <v>Scholz Achim 4501 Neuhofen An Der Krems Losensteiner Straße 12</v>
      </c>
      <c r="F4470" s="4" t="str">
        <f>RIGHT(Eingabe!A4470,1)</f>
        <v>1</v>
      </c>
    </row>
    <row r="4471" spans="1:6" x14ac:dyDescent="0.35">
      <c r="A4471" s="4">
        <f t="shared" si="70"/>
        <v>3</v>
      </c>
      <c r="B4471" s="4">
        <f>LEN(Eingabe!A4471)-A4471-3</f>
        <v>65</v>
      </c>
      <c r="C4471" s="4" t="str">
        <f>TRIM(MID(Eingabe!A4471,4,3))</f>
        <v>AYT</v>
      </c>
      <c r="D4471" s="4" t="str">
        <f>MID(Eingabe!A4471,1,3)</f>
        <v>OE5</v>
      </c>
      <c r="E4471" s="6" t="str">
        <f>TRIM(MID(Eingabe!A4471,A4471+4,(B4471-1)))</f>
        <v>Abfalterer Thomas Franz 4192 Schenkenfelden Harruckerstraße 20</v>
      </c>
      <c r="F4471" s="4" t="str">
        <f>RIGHT(Eingabe!A4471,1)</f>
        <v>1</v>
      </c>
    </row>
    <row r="4472" spans="1:6" x14ac:dyDescent="0.35">
      <c r="A4472" s="4">
        <f t="shared" si="70"/>
        <v>3</v>
      </c>
      <c r="B4472" s="4">
        <f>LEN(Eingabe!A4472)-A4472-3</f>
        <v>52</v>
      </c>
      <c r="C4472" s="4" t="str">
        <f>TRIM(MID(Eingabe!A4472,4,3))</f>
        <v>AZG</v>
      </c>
      <c r="D4472" s="4" t="str">
        <f>MID(Eingabe!A4472,1,3)</f>
        <v>OE5</v>
      </c>
      <c r="E4472" s="6" t="str">
        <f>TRIM(MID(Eingabe!A4472,A4472+4,(B4472-1)))</f>
        <v>Zehetner August Haid/Ansfelden Negrellistrasse 21</v>
      </c>
      <c r="F4472" s="4" t="str">
        <f>RIGHT(Eingabe!A4472,1)</f>
        <v>1</v>
      </c>
    </row>
    <row r="4473" spans="1:6" x14ac:dyDescent="0.35">
      <c r="A4473" s="4">
        <f t="shared" si="70"/>
        <v>3</v>
      </c>
      <c r="B4473" s="4">
        <f>LEN(Eingabe!A4473)-A4473-3</f>
        <v>62</v>
      </c>
      <c r="C4473" s="4" t="str">
        <f>TRIM(MID(Eingabe!A4473,4,3))</f>
        <v>AZR</v>
      </c>
      <c r="D4473" s="4" t="str">
        <f>MID(Eingabe!A4473,1,3)</f>
        <v>OE5</v>
      </c>
      <c r="E4473" s="6" t="str">
        <f>TRIM(MID(Eingabe!A4473,A4473+4,(B4473-1)))</f>
        <v>Birsan Yvonne Anastasia 4322 Windhaag Bei Perg Altenburg 15</v>
      </c>
      <c r="F4473" s="4" t="str">
        <f>RIGHT(Eingabe!A4473,1)</f>
        <v>3</v>
      </c>
    </row>
    <row r="4474" spans="1:6" x14ac:dyDescent="0.35">
      <c r="A4474" s="4">
        <f t="shared" si="70"/>
        <v>3</v>
      </c>
      <c r="B4474" s="4">
        <f>LEN(Eingabe!A4474)-A4474-3</f>
        <v>49</v>
      </c>
      <c r="C4474" s="4" t="str">
        <f>TRIM(MID(Eingabe!A4474,4,3))</f>
        <v>BAB</v>
      </c>
      <c r="D4474" s="4" t="str">
        <f>MID(Eingabe!A4474,1,3)</f>
        <v>OE5</v>
      </c>
      <c r="E4474" s="6" t="str">
        <f>TRIM(MID(Eingabe!A4474,A4474+4,(B4474-1)))</f>
        <v>Laßnig Arnold 5310 Mondsee Brandlbergstraße 5C</v>
      </c>
      <c r="F4474" s="4" t="str">
        <f>RIGHT(Eingabe!A4474,1)</f>
        <v>1</v>
      </c>
    </row>
    <row r="4475" spans="1:6" x14ac:dyDescent="0.35">
      <c r="A4475" s="4">
        <f t="shared" si="70"/>
        <v>3</v>
      </c>
      <c r="B4475" s="4">
        <f>LEN(Eingabe!A4475)-A4475-3</f>
        <v>50</v>
      </c>
      <c r="C4475" s="4" t="str">
        <f>TRIM(MID(Eingabe!A4475,4,3))</f>
        <v>BAL</v>
      </c>
      <c r="D4475" s="4" t="str">
        <f>MID(Eingabe!A4475,1,3)</f>
        <v>OE5</v>
      </c>
      <c r="E4475" s="6" t="str">
        <f>TRIM(MID(Eingabe!A4475,A4475+4,(B4475-1)))</f>
        <v>Baumgartner Alfred St.Marienkrch. Polsenztal 24</v>
      </c>
      <c r="F4475" s="4" t="str">
        <f>RIGHT(Eingabe!A4475,1)</f>
        <v>1</v>
      </c>
    </row>
    <row r="4476" spans="1:6" x14ac:dyDescent="0.35">
      <c r="A4476" s="4">
        <f t="shared" si="70"/>
        <v>3</v>
      </c>
      <c r="B4476" s="4">
        <f>LEN(Eingabe!A4476)-A4476-3</f>
        <v>46</v>
      </c>
      <c r="C4476" s="4" t="str">
        <f>TRIM(MID(Eingabe!A4476,4,3))</f>
        <v>BAN</v>
      </c>
      <c r="D4476" s="4" t="str">
        <f>MID(Eingabe!A4476,1,3)</f>
        <v>OE5</v>
      </c>
      <c r="E4476" s="6" t="str">
        <f>TRIM(MID(Eingabe!A4476,A4476+4,(B4476-1)))</f>
        <v>Bamberger Andreas 4813 Altmünster Hasenau 5</v>
      </c>
      <c r="F4476" s="4" t="str">
        <f>RIGHT(Eingabe!A4476,1)</f>
        <v>1</v>
      </c>
    </row>
    <row r="4477" spans="1:6" x14ac:dyDescent="0.35">
      <c r="A4477" s="4">
        <f t="shared" si="70"/>
        <v>3</v>
      </c>
      <c r="B4477" s="4">
        <f>LEN(Eingabe!A4477)-A4477-3</f>
        <v>59</v>
      </c>
      <c r="C4477" s="4" t="str">
        <f>TRIM(MID(Eingabe!A4477,4,3))</f>
        <v>BAR</v>
      </c>
      <c r="D4477" s="4" t="str">
        <f>MID(Eingabe!A4477,1,3)</f>
        <v>OE5</v>
      </c>
      <c r="E4477" s="6" t="str">
        <f>TRIM(MID(Eingabe!A4477,A4477+4,(B4477-1)))</f>
        <v>Bartel Daniel Siegfried 4710 Grieskirchen Gartenstraße 8</v>
      </c>
      <c r="F4477" s="4" t="str">
        <f>RIGHT(Eingabe!A4477,1)</f>
        <v>1</v>
      </c>
    </row>
    <row r="4478" spans="1:6" x14ac:dyDescent="0.35">
      <c r="A4478" s="4">
        <f t="shared" si="70"/>
        <v>3</v>
      </c>
      <c r="B4478" s="4">
        <f>LEN(Eingabe!A4478)-A4478-3</f>
        <v>49</v>
      </c>
      <c r="C4478" s="4" t="str">
        <f>TRIM(MID(Eingabe!A4478,4,3))</f>
        <v>BBL</v>
      </c>
      <c r="D4478" s="4" t="str">
        <f>MID(Eingabe!A4478,1,3)</f>
        <v>OE5</v>
      </c>
      <c r="E4478" s="6" t="str">
        <f>TRIM(MID(Eingabe!A4478,A4478+4,(B4478-1)))</f>
        <v>Berc Bruno 4563 Micheldorf Weinmeisterstraße 2</v>
      </c>
      <c r="F4478" s="4" t="str">
        <f>RIGHT(Eingabe!A4478,1)</f>
        <v>1</v>
      </c>
    </row>
    <row r="4479" spans="1:6" x14ac:dyDescent="0.35">
      <c r="A4479" s="4">
        <f t="shared" si="70"/>
        <v>3</v>
      </c>
      <c r="B4479" s="4">
        <f>LEN(Eingabe!A4479)-A4479-3</f>
        <v>65</v>
      </c>
      <c r="C4479" s="4" t="str">
        <f>TRIM(MID(Eingabe!A4479,4,3))</f>
        <v>BBU</v>
      </c>
      <c r="D4479" s="4" t="str">
        <f>MID(Eingabe!A4479,1,3)</f>
        <v>OE5</v>
      </c>
      <c r="E4479" s="6" t="str">
        <f>TRIM(MID(Eingabe!A4479,A4479+4,(B4479-1)))</f>
        <v>Bader Bernhard 4211 Alberndorf In Der Riedmark Gusentalblick 8</v>
      </c>
      <c r="F4479" s="4" t="str">
        <f>RIGHT(Eingabe!A4479,1)</f>
        <v>1</v>
      </c>
    </row>
    <row r="4480" spans="1:6" x14ac:dyDescent="0.35">
      <c r="A4480" s="4">
        <f t="shared" si="70"/>
        <v>3</v>
      </c>
      <c r="B4480" s="4">
        <f>LEN(Eingabe!A4480)-A4480-3</f>
        <v>43</v>
      </c>
      <c r="C4480" s="4" t="str">
        <f>TRIM(MID(Eingabe!A4480,4,3))</f>
        <v>BCG</v>
      </c>
      <c r="D4480" s="4" t="str">
        <f>MID(Eingabe!A4480,1,3)</f>
        <v>OE5</v>
      </c>
      <c r="E4480" s="6" t="str">
        <f>TRIM(MID(Eingabe!A4480,A4480+4,(B4480-1)))</f>
        <v>Blümel Christian St.Marien Schulstraße 2</v>
      </c>
      <c r="F4480" s="4" t="str">
        <f>RIGHT(Eingabe!A4480,1)</f>
        <v>1</v>
      </c>
    </row>
    <row r="4481" spans="1:6" x14ac:dyDescent="0.35">
      <c r="A4481" s="4">
        <f t="shared" si="70"/>
        <v>3</v>
      </c>
      <c r="B4481" s="4">
        <f>LEN(Eingabe!A4481)-A4481-3</f>
        <v>47</v>
      </c>
      <c r="C4481" s="4" t="str">
        <f>TRIM(MID(Eingabe!A4481,4,3))</f>
        <v>BCM</v>
      </c>
      <c r="D4481" s="4" t="str">
        <f>MID(Eingabe!A4481,1,3)</f>
        <v>OE5</v>
      </c>
      <c r="E4481" s="6" t="str">
        <f>TRIM(MID(Eingabe!A4481,A4481+4,(B4481-1)))</f>
        <v>Braun Guido 4030 Linz Rudolf-Kunst-Gasse 20A</v>
      </c>
      <c r="F4481" s="4" t="str">
        <f>RIGHT(Eingabe!A4481,1)</f>
        <v>1</v>
      </c>
    </row>
    <row r="4482" spans="1:6" x14ac:dyDescent="0.35">
      <c r="A4482" s="4">
        <f t="shared" si="70"/>
        <v>3</v>
      </c>
      <c r="B4482" s="4">
        <f>LEN(Eingabe!A4482)-A4482-3</f>
        <v>40</v>
      </c>
      <c r="C4482" s="4" t="str">
        <f>TRIM(MID(Eingabe!A4482,4,3))</f>
        <v>BCN</v>
      </c>
      <c r="D4482" s="4" t="str">
        <f>MID(Eingabe!A4482,1,3)</f>
        <v>OE5</v>
      </c>
      <c r="E4482" s="6" t="str">
        <f>TRIM(MID(Eingabe!A4482,A4482+4,(B4482-1)))</f>
        <v>Behm Christian Linz Altenbergerstr 35</v>
      </c>
      <c r="F4482" s="4" t="str">
        <f>RIGHT(Eingabe!A4482,1)</f>
        <v>1</v>
      </c>
    </row>
    <row r="4483" spans="1:6" x14ac:dyDescent="0.35">
      <c r="A4483" s="4">
        <f t="shared" ref="A4483:A4546" si="71">LEN(C4483)</f>
        <v>3</v>
      </c>
      <c r="B4483" s="4">
        <f>LEN(Eingabe!A4483)-A4483-3</f>
        <v>52</v>
      </c>
      <c r="C4483" s="4" t="str">
        <f>TRIM(MID(Eingabe!A4483,4,3))</f>
        <v>BCO</v>
      </c>
      <c r="D4483" s="4" t="str">
        <f>MID(Eingabe!A4483,1,3)</f>
        <v>OE5</v>
      </c>
      <c r="E4483" s="6" t="str">
        <f>TRIM(MID(Eingabe!A4483,A4483+4,(B4483-1)))</f>
        <v>Buttinger Christian 4950 Altheim Brucknergasse 27</v>
      </c>
      <c r="F4483" s="4" t="str">
        <f>RIGHT(Eingabe!A4483,1)</f>
        <v>1</v>
      </c>
    </row>
    <row r="4484" spans="1:6" x14ac:dyDescent="0.35">
      <c r="A4484" s="4">
        <f t="shared" si="71"/>
        <v>3</v>
      </c>
      <c r="B4484" s="4">
        <f>LEN(Eingabe!A4484)-A4484-3</f>
        <v>42</v>
      </c>
      <c r="C4484" s="4" t="str">
        <f>TRIM(MID(Eingabe!A4484,4,3))</f>
        <v>nme</v>
      </c>
      <c r="D4484" s="4" t="str">
        <f>MID(Eingabe!A4484,1,3)</f>
        <v>Fer</v>
      </c>
      <c r="E4484" s="6" t="str">
        <f>TRIM(MID(Eingabe!A4484,A4484+4,(B4484-1)))</f>
        <v>ldebüro Stand 2022.12.01 Seite 115 von 24</v>
      </c>
      <c r="F4484" s="4" t="str">
        <f>RIGHT(Eingabe!A4484,1)</f>
        <v>9</v>
      </c>
    </row>
    <row r="4485" spans="1:6" x14ac:dyDescent="0.35">
      <c r="A4485" s="4">
        <f t="shared" si="71"/>
        <v>0</v>
      </c>
      <c r="B4485" s="4">
        <f>LEN(Eingabe!A4485)-A4485-3</f>
        <v>-3</v>
      </c>
      <c r="C4485" s="4" t="str">
        <f>TRIM(MID(Eingabe!A4485,4,3))</f>
        <v/>
      </c>
      <c r="D4485" s="4" t="str">
        <f>MID(Eingabe!A4485,1,3)</f>
        <v/>
      </c>
      <c r="E4485" s="6" t="e">
        <f>TRIM(MID(Eingabe!A4485,A4485+4,(B4485-1)))</f>
        <v>#VALUE!</v>
      </c>
      <c r="F4485" s="4" t="str">
        <f>RIGHT(Eingabe!A4485,1)</f>
        <v/>
      </c>
    </row>
    <row r="4486" spans="1:6" x14ac:dyDescent="0.35">
      <c r="A4486" s="4">
        <f t="shared" si="71"/>
        <v>3</v>
      </c>
      <c r="B4486" s="4">
        <f>LEN(Eingabe!A4486)-A4486-3</f>
        <v>6</v>
      </c>
      <c r="C4486" s="4" t="str">
        <f>TRIM(MID(Eingabe!A4486,4,3))</f>
        <v>: 0</v>
      </c>
      <c r="D4486" s="4" t="str">
        <f>MID(Eingabe!A4486,1,3)</f>
        <v>DVR</v>
      </c>
      <c r="E4486" s="6" t="str">
        <f>TRIM(MID(Eingabe!A4486,A4486+4,(B4486-1)))</f>
        <v>86330</v>
      </c>
      <c r="F4486" s="4" t="str">
        <f>RIGHT(Eingabe!A4486,1)</f>
        <v>1</v>
      </c>
    </row>
    <row r="4487" spans="1:6" x14ac:dyDescent="0.35">
      <c r="A4487" s="4">
        <f t="shared" si="71"/>
        <v>0</v>
      </c>
      <c r="B4487" s="4">
        <f>LEN(Eingabe!A4487)-A4487-3</f>
        <v>-3</v>
      </c>
      <c r="C4487" s="4" t="str">
        <f>TRIM(MID(Eingabe!A4487,4,3))</f>
        <v/>
      </c>
      <c r="D4487" s="4" t="str">
        <f>MID(Eingabe!A4487,1,3)</f>
        <v/>
      </c>
      <c r="E4487" s="6" t="e">
        <f>TRIM(MID(Eingabe!A4487,A4487+4,(B4487-1)))</f>
        <v>#VALUE!</v>
      </c>
      <c r="F4487" s="4" t="str">
        <f>RIGHT(Eingabe!A4487,1)</f>
        <v/>
      </c>
    </row>
    <row r="4488" spans="1:6" x14ac:dyDescent="0.35">
      <c r="A4488" s="4">
        <f t="shared" si="71"/>
        <v>0</v>
      </c>
      <c r="B4488" s="4">
        <f>LEN(Eingabe!A4488)-A4488-3</f>
        <v>-3</v>
      </c>
      <c r="C4488" s="4" t="str">
        <f>TRIM(MID(Eingabe!A4488,4,3))</f>
        <v/>
      </c>
      <c r="D4488" s="4" t="str">
        <f>MID(Eingabe!A4488,1,3)</f>
        <v/>
      </c>
      <c r="E4488" s="6" t="e">
        <f>TRIM(MID(Eingabe!A4488,A4488+4,(B4488-1)))</f>
        <v>#VALUE!</v>
      </c>
      <c r="F4488" s="4" t="str">
        <f>RIGHT(Eingabe!A4488,1)</f>
        <v/>
      </c>
    </row>
    <row r="4489" spans="1:6" x14ac:dyDescent="0.35">
      <c r="A4489" s="4">
        <f t="shared" si="71"/>
        <v>3</v>
      </c>
      <c r="B4489" s="4">
        <f>LEN(Eingabe!A4489)-A4489-3</f>
        <v>35</v>
      </c>
      <c r="C4489" s="4" t="str">
        <f>TRIM(MID(Eingabe!A4489,4,3))</f>
        <v>zei</v>
      </c>
      <c r="D4489" s="4" t="str">
        <f>MID(Eingabe!A4489,1,3)</f>
        <v>Ruf</v>
      </c>
      <c r="E4489" s="6" t="str">
        <f>TRIM(MID(Eingabe!A4489,A4489+4,(B4489-1)))</f>
        <v>chen Name Standort Anschrift Bew_K</v>
      </c>
      <c r="F4489" s="4" t="str">
        <f>RIGHT(Eingabe!A4489,1)</f>
        <v>l</v>
      </c>
    </row>
    <row r="4490" spans="1:6" x14ac:dyDescent="0.35">
      <c r="A4490" s="4">
        <f t="shared" si="71"/>
        <v>0</v>
      </c>
      <c r="B4490" s="4">
        <f>LEN(Eingabe!A4490)-A4490-3</f>
        <v>-3</v>
      </c>
      <c r="C4490" s="4" t="str">
        <f>TRIM(MID(Eingabe!A4490,4,3))</f>
        <v/>
      </c>
      <c r="D4490" s="4" t="str">
        <f>MID(Eingabe!A4490,1,3)</f>
        <v/>
      </c>
      <c r="E4490" s="6" t="e">
        <f>TRIM(MID(Eingabe!A4490,A4490+4,(B4490-1)))</f>
        <v>#VALUE!</v>
      </c>
      <c r="F4490" s="4" t="str">
        <f>RIGHT(Eingabe!A4490,1)</f>
        <v/>
      </c>
    </row>
    <row r="4491" spans="1:6" x14ac:dyDescent="0.35">
      <c r="A4491" s="4">
        <f t="shared" si="71"/>
        <v>3</v>
      </c>
      <c r="B4491" s="4">
        <f>LEN(Eingabe!A4491)-A4491-3</f>
        <v>45</v>
      </c>
      <c r="C4491" s="4" t="str">
        <f>TRIM(MID(Eingabe!A4491,4,3))</f>
        <v>zei</v>
      </c>
      <c r="D4491" s="4" t="str">
        <f>MID(Eingabe!A4491,1,3)</f>
        <v>Ruf</v>
      </c>
      <c r="E4491" s="6" t="str">
        <f>TRIM(MID(Eingabe!A4491,A4491+4,(B4491-1)))</f>
        <v>chenliste österreichischer Amateurfunkstelle</v>
      </c>
      <c r="F4491" s="4" t="str">
        <f>RIGHT(Eingabe!A4491,1)</f>
        <v>n</v>
      </c>
    </row>
    <row r="4492" spans="1:6" x14ac:dyDescent="0.35">
      <c r="A4492" s="4">
        <f t="shared" si="71"/>
        <v>2</v>
      </c>
      <c r="B4492" s="4">
        <f>LEN(Eingabe!A4492)-A4492-3</f>
        <v>55</v>
      </c>
      <c r="C4492" s="4" t="str">
        <f>TRIM(MID(Eingabe!A4492,4,3))</f>
        <v>äß</v>
      </c>
      <c r="D4492" s="4" t="str">
        <f>MID(Eingabe!A4492,1,3)</f>
        <v>Gem</v>
      </c>
      <c r="E4492" s="6" t="str">
        <f>TRIM(MID(Eingabe!A4492,A4492+4,(B4492-1)))</f>
        <v>§ 150 Abs. 3 und 4 des Telekommunikationsgesetzes 202</v>
      </c>
      <c r="F4492" s="4" t="str">
        <f>RIGHT(Eingabe!A4492,1)</f>
        <v>1</v>
      </c>
    </row>
    <row r="4493" spans="1:6" x14ac:dyDescent="0.35">
      <c r="A4493" s="4">
        <f t="shared" si="71"/>
        <v>0</v>
      </c>
      <c r="B4493" s="4">
        <f>LEN(Eingabe!A4493)-A4493-3</f>
        <v>-3</v>
      </c>
      <c r="C4493" s="4" t="str">
        <f>TRIM(MID(Eingabe!A4493,4,3))</f>
        <v/>
      </c>
      <c r="D4493" s="4" t="str">
        <f>MID(Eingabe!A4493,1,3)</f>
        <v/>
      </c>
      <c r="E4493" s="6" t="e">
        <f>TRIM(MID(Eingabe!A4493,A4493+4,(B4493-1)))</f>
        <v>#VALUE!</v>
      </c>
      <c r="F4493" s="4" t="str">
        <f>RIGHT(Eingabe!A4493,1)</f>
        <v/>
      </c>
    </row>
    <row r="4494" spans="1:6" x14ac:dyDescent="0.35">
      <c r="A4494" s="4">
        <f t="shared" si="71"/>
        <v>3</v>
      </c>
      <c r="B4494" s="4">
        <f>LEN(Eingabe!A4494)-A4494-3</f>
        <v>59</v>
      </c>
      <c r="C4494" s="4" t="str">
        <f>TRIM(MID(Eingabe!A4494,4,3))</f>
        <v>BDE</v>
      </c>
      <c r="D4494" s="4" t="str">
        <f>MID(Eingabe!A4494,1,3)</f>
        <v>OE5</v>
      </c>
      <c r="E4494" s="6" t="str">
        <f>TRIM(MID(Eingabe!A4494,A4494+4,(B4494-1)))</f>
        <v>Schenk Christian 4901 Ottnang Am Hausruck Sonnenhügel 24</v>
      </c>
      <c r="F4494" s="4" t="str">
        <f>RIGHT(Eingabe!A4494,1)</f>
        <v>1</v>
      </c>
    </row>
    <row r="4495" spans="1:6" x14ac:dyDescent="0.35">
      <c r="A4495" s="4">
        <f t="shared" si="71"/>
        <v>3</v>
      </c>
      <c r="B4495" s="4">
        <f>LEN(Eingabe!A4495)-A4495-3</f>
        <v>42</v>
      </c>
      <c r="C4495" s="4" t="str">
        <f>TRIM(MID(Eingabe!A4495,4,3))</f>
        <v>BDL</v>
      </c>
      <c r="D4495" s="4" t="str">
        <f>MID(Eingabe!A4495,1,3)</f>
        <v>OE5</v>
      </c>
      <c r="E4495" s="6" t="str">
        <f>TRIM(MID(Eingabe!A4495,A4495+4,(B4495-1)))</f>
        <v>Berger Gerald 4360 Grein Erikastraße 13</v>
      </c>
      <c r="F4495" s="4" t="str">
        <f>RIGHT(Eingabe!A4495,1)</f>
        <v>1</v>
      </c>
    </row>
    <row r="4496" spans="1:6" x14ac:dyDescent="0.35">
      <c r="A4496" s="4">
        <f t="shared" si="71"/>
        <v>3</v>
      </c>
      <c r="B4496" s="4">
        <f>LEN(Eingabe!A4496)-A4496-3</f>
        <v>55</v>
      </c>
      <c r="C4496" s="4" t="str">
        <f>TRIM(MID(Eingabe!A4496,4,3))</f>
        <v>BDN</v>
      </c>
      <c r="D4496" s="4" t="str">
        <f>MID(Eingabe!A4496,1,3)</f>
        <v>OE5</v>
      </c>
      <c r="E4496" s="6" t="str">
        <f>TRIM(MID(Eingabe!A4496,A4496+4,(B4496-1)))</f>
        <v>Hofmann Bruno 4160 Aigen/Muehlkr. Krumauerstrasse 34</v>
      </c>
      <c r="F4496" s="4" t="str">
        <f>RIGHT(Eingabe!A4496,1)</f>
        <v>1</v>
      </c>
    </row>
    <row r="4497" spans="1:6" x14ac:dyDescent="0.35">
      <c r="A4497" s="4">
        <f t="shared" si="71"/>
        <v>3</v>
      </c>
      <c r="B4497" s="4">
        <f>LEN(Eingabe!A4497)-A4497-3</f>
        <v>40</v>
      </c>
      <c r="C4497" s="4" t="str">
        <f>TRIM(MID(Eingabe!A4497,4,3))</f>
        <v>BEO</v>
      </c>
      <c r="D4497" s="4" t="str">
        <f>MID(Eingabe!A4497,1,3)</f>
        <v>OE5</v>
      </c>
      <c r="E4497" s="6" t="str">
        <f>TRIM(MID(Eingabe!A4497,A4497+4,(B4497-1)))</f>
        <v>Erntl Bernhard 4050 Traun Moospoint 6</v>
      </c>
      <c r="F4497" s="4" t="str">
        <f>RIGHT(Eingabe!A4497,1)</f>
        <v>1</v>
      </c>
    </row>
    <row r="4498" spans="1:6" x14ac:dyDescent="0.35">
      <c r="A4498" s="4">
        <f t="shared" si="71"/>
        <v>3</v>
      </c>
      <c r="B4498" s="4">
        <f>LEN(Eingabe!A4498)-A4498-3</f>
        <v>47</v>
      </c>
      <c r="C4498" s="4" t="str">
        <f>TRIM(MID(Eingabe!A4498,4,3))</f>
        <v>BEP</v>
      </c>
      <c r="D4498" s="4" t="str">
        <f>MID(Eingabe!A4498,1,3)</f>
        <v>OE5</v>
      </c>
      <c r="E4498" s="6" t="str">
        <f>TRIM(MID(Eingabe!A4498,A4498+4,(B4498-1)))</f>
        <v>Eibl Berthold 4644 Scharnstein Viechtwang 40</v>
      </c>
      <c r="F4498" s="4" t="str">
        <f>RIGHT(Eingabe!A4498,1)</f>
        <v>3</v>
      </c>
    </row>
    <row r="4499" spans="1:6" x14ac:dyDescent="0.35">
      <c r="A4499" s="4">
        <f t="shared" si="71"/>
        <v>3</v>
      </c>
      <c r="B4499" s="4">
        <f>LEN(Eingabe!A4499)-A4499-3</f>
        <v>49</v>
      </c>
      <c r="C4499" s="4" t="str">
        <f>TRIM(MID(Eingabe!A4499,4,3))</f>
        <v>BFM</v>
      </c>
      <c r="D4499" s="4" t="str">
        <f>MID(Eingabe!A4499,1,3)</f>
        <v>OE5</v>
      </c>
      <c r="E4499" s="6" t="str">
        <f>TRIM(MID(Eingabe!A4499,A4499+4,(B4499-1)))</f>
        <v>Barfuß Herbert 4840 Vöcklabruck Höhenstraße 12</v>
      </c>
      <c r="F4499" s="4" t="str">
        <f>RIGHT(Eingabe!A4499,1)</f>
        <v>1</v>
      </c>
    </row>
    <row r="4500" spans="1:6" x14ac:dyDescent="0.35">
      <c r="A4500" s="4">
        <f t="shared" si="71"/>
        <v>3</v>
      </c>
      <c r="B4500" s="4">
        <f>LEN(Eingabe!A4500)-A4500-3</f>
        <v>56</v>
      </c>
      <c r="C4500" s="4" t="str">
        <f>TRIM(MID(Eingabe!A4500,4,3))</f>
        <v>BFO</v>
      </c>
      <c r="D4500" s="4" t="str">
        <f>MID(Eingabe!A4500,1,3)</f>
        <v>OE5</v>
      </c>
      <c r="E4500" s="6" t="str">
        <f>TRIM(MID(Eingabe!A4500,A4500+4,(B4500-1)))</f>
        <v>Berghammer Franz 5134 Schwand Im Innkreis Brunnthal 2</v>
      </c>
      <c r="F4500" s="4" t="str">
        <f>RIGHT(Eingabe!A4500,1)</f>
        <v>1</v>
      </c>
    </row>
    <row r="4501" spans="1:6" x14ac:dyDescent="0.35">
      <c r="A4501" s="4">
        <f t="shared" si="71"/>
        <v>3</v>
      </c>
      <c r="B4501" s="4">
        <f>LEN(Eingabe!A4501)-A4501-3</f>
        <v>45</v>
      </c>
      <c r="C4501" s="4" t="str">
        <f>TRIM(MID(Eingabe!A4501,4,3))</f>
        <v>BGM</v>
      </c>
      <c r="D4501" s="4" t="str">
        <f>MID(Eingabe!A4501,1,3)</f>
        <v>OE5</v>
      </c>
      <c r="E4501" s="6" t="str">
        <f>TRIM(MID(Eingabe!A4501,A4501+4,(B4501-1)))</f>
        <v>Bloechl Gerhard 4493 Wolfern Fasanstraße 1</v>
      </c>
      <c r="F4501" s="4" t="str">
        <f>RIGHT(Eingabe!A4501,1)</f>
        <v>1</v>
      </c>
    </row>
    <row r="4502" spans="1:6" x14ac:dyDescent="0.35">
      <c r="A4502" s="4">
        <f t="shared" si="71"/>
        <v>3</v>
      </c>
      <c r="B4502" s="4">
        <f>LEN(Eingabe!A4502)-A4502-3</f>
        <v>49</v>
      </c>
      <c r="C4502" s="4" t="str">
        <f>TRIM(MID(Eingabe!A4502,4,3))</f>
        <v>BGN</v>
      </c>
      <c r="D4502" s="4" t="str">
        <f>MID(Eingabe!A4502,1,3)</f>
        <v>OE5</v>
      </c>
      <c r="E4502" s="6" t="str">
        <f>TRIM(MID(Eingabe!A4502,A4502+4,(B4502-1)))</f>
        <v>Binder Gerhard Alois 4151 Oepping Gumpenberg 4</v>
      </c>
      <c r="F4502" s="4" t="str">
        <f>RIGHT(Eingabe!A4502,1)</f>
        <v>1</v>
      </c>
    </row>
    <row r="4503" spans="1:6" x14ac:dyDescent="0.35">
      <c r="A4503" s="4">
        <f t="shared" si="71"/>
        <v>3</v>
      </c>
      <c r="B4503" s="4">
        <f>LEN(Eingabe!A4503)-A4503-3</f>
        <v>47</v>
      </c>
      <c r="C4503" s="4" t="str">
        <f>TRIM(MID(Eingabe!A4503,4,3))</f>
        <v>BGS</v>
      </c>
      <c r="D4503" s="4" t="str">
        <f>MID(Eingabe!A4503,1,3)</f>
        <v>OE5</v>
      </c>
      <c r="E4503" s="6" t="str">
        <f>TRIM(MID(Eingabe!A4503,A4503+4,(B4503-1)))</f>
        <v>Burgstaller Georg 4924 Waldzell Badstraße 12</v>
      </c>
      <c r="F4503" s="4" t="str">
        <f>RIGHT(Eingabe!A4503,1)</f>
        <v>3</v>
      </c>
    </row>
    <row r="4504" spans="1:6" x14ac:dyDescent="0.35">
      <c r="A4504" s="4">
        <f t="shared" si="71"/>
        <v>3</v>
      </c>
      <c r="B4504" s="4">
        <f>LEN(Eingabe!A4504)-A4504-3</f>
        <v>36</v>
      </c>
      <c r="C4504" s="4" t="str">
        <f>TRIM(MID(Eingabe!A4504,4,3))</f>
        <v>BHL</v>
      </c>
      <c r="D4504" s="4" t="str">
        <f>MID(Eingabe!A4504,1,3)</f>
        <v>OE5</v>
      </c>
      <c r="E4504" s="6" t="str">
        <f>TRIM(MID(Eingabe!A4504,A4504+4,(B4504-1)))</f>
        <v>Berschl Johann Moosbach Hufnagl 6</v>
      </c>
      <c r="F4504" s="4" t="str">
        <f>RIGHT(Eingabe!A4504,1)</f>
        <v>1</v>
      </c>
    </row>
    <row r="4505" spans="1:6" x14ac:dyDescent="0.35">
      <c r="A4505" s="4">
        <f t="shared" si="71"/>
        <v>3</v>
      </c>
      <c r="B4505" s="4">
        <f>LEN(Eingabe!A4505)-A4505-3</f>
        <v>42</v>
      </c>
      <c r="C4505" s="4" t="str">
        <f>TRIM(MID(Eingabe!A4505,4,3))</f>
        <v>BIN</v>
      </c>
      <c r="D4505" s="4" t="str">
        <f>MID(Eingabe!A4505,1,3)</f>
        <v>OE5</v>
      </c>
      <c r="E4505" s="6" t="str">
        <f>TRIM(MID(Eingabe!A4505,A4505+4,(B4505-1)))</f>
        <v>Baumgartner Franz 4871 Zipf Exlwoehr 32</v>
      </c>
      <c r="F4505" s="4" t="str">
        <f>RIGHT(Eingabe!A4505,1)</f>
        <v>1</v>
      </c>
    </row>
    <row r="4506" spans="1:6" x14ac:dyDescent="0.35">
      <c r="A4506" s="4">
        <f t="shared" si="71"/>
        <v>3</v>
      </c>
      <c r="B4506" s="4">
        <f>LEN(Eingabe!A4506)-A4506-3</f>
        <v>46</v>
      </c>
      <c r="C4506" s="4" t="str">
        <f>TRIM(MID(Eingabe!A4506,4,3))</f>
        <v>BJA</v>
      </c>
      <c r="D4506" s="4" t="str">
        <f>MID(Eingabe!A4506,1,3)</f>
        <v>OE5</v>
      </c>
      <c r="E4506" s="6" t="str">
        <f>TRIM(MID(Eingabe!A4506,A4506+4,(B4506-1)))</f>
        <v>Behm Johann Linz-Steg Karl Renner-Strasse 4</v>
      </c>
      <c r="F4506" s="4" t="str">
        <f>RIGHT(Eingabe!A4506,1)</f>
        <v>1</v>
      </c>
    </row>
    <row r="4507" spans="1:6" x14ac:dyDescent="0.35">
      <c r="A4507" s="4">
        <f t="shared" si="71"/>
        <v>3</v>
      </c>
      <c r="B4507" s="4">
        <f>LEN(Eingabe!A4507)-A4507-3</f>
        <v>50</v>
      </c>
      <c r="C4507" s="4" t="str">
        <f>TRIM(MID(Eingabe!A4507,4,3))</f>
        <v>BJK</v>
      </c>
      <c r="D4507" s="4" t="str">
        <f>MID(Eingabe!A4507,1,3)</f>
        <v>OE5</v>
      </c>
      <c r="E4507" s="6" t="str">
        <f>TRIM(MID(Eingabe!A4507,A4507+4,(B4507-1)))</f>
        <v>Brunbauer Joachim 4020 Linz Böhmerwaldstraße 18</v>
      </c>
      <c r="F4507" s="4" t="str">
        <f>RIGHT(Eingabe!A4507,1)</f>
        <v>1</v>
      </c>
    </row>
    <row r="4508" spans="1:6" x14ac:dyDescent="0.35">
      <c r="A4508" s="4">
        <f t="shared" si="71"/>
        <v>3</v>
      </c>
      <c r="B4508" s="4">
        <f>LEN(Eingabe!A4508)-A4508-3</f>
        <v>41</v>
      </c>
      <c r="C4508" s="4" t="str">
        <f>TRIM(MID(Eingabe!A4508,4,3))</f>
        <v>BJN</v>
      </c>
      <c r="D4508" s="4" t="str">
        <f>MID(Eingabe!A4508,1,3)</f>
        <v>OE5</v>
      </c>
      <c r="E4508" s="6" t="str">
        <f>TRIM(MID(Eingabe!A4508,A4508+4,(B4508-1)))</f>
        <v>Buchner Josef 4924 Waldzell Hofmark 40</v>
      </c>
      <c r="F4508" s="4" t="str">
        <f>RIGHT(Eingabe!A4508,1)</f>
        <v>1</v>
      </c>
    </row>
    <row r="4509" spans="1:6" x14ac:dyDescent="0.35">
      <c r="A4509" s="4">
        <f t="shared" si="71"/>
        <v>3</v>
      </c>
      <c r="B4509" s="4">
        <f>LEN(Eingabe!A4509)-A4509-3</f>
        <v>42</v>
      </c>
      <c r="C4509" s="4" t="str">
        <f>TRIM(MID(Eingabe!A4509,4,3))</f>
        <v>BKE</v>
      </c>
      <c r="D4509" s="4" t="str">
        <f>MID(Eingabe!A4509,1,3)</f>
        <v>OE5</v>
      </c>
      <c r="E4509" s="6" t="str">
        <f>TRIM(MID(Eingabe!A4509,A4509+4,(B4509-1)))</f>
        <v>Useini Herolind 4020 Linz Landstraße 49</v>
      </c>
      <c r="F4509" s="4" t="str">
        <f>RIGHT(Eingabe!A4509,1)</f>
        <v>1</v>
      </c>
    </row>
    <row r="4510" spans="1:6" x14ac:dyDescent="0.35">
      <c r="A4510" s="4">
        <f t="shared" si="71"/>
        <v>3</v>
      </c>
      <c r="B4510" s="4">
        <f>LEN(Eingabe!A4510)-A4510-3</f>
        <v>45</v>
      </c>
      <c r="C4510" s="4" t="str">
        <f>TRIM(MID(Eingabe!A4510,4,3))</f>
        <v>BKL</v>
      </c>
      <c r="D4510" s="4" t="str">
        <f>MID(Eingabe!A4510,1,3)</f>
        <v>OE5</v>
      </c>
      <c r="E4510" s="6" t="str">
        <f>TRIM(MID(Eingabe!A4510,A4510+4,(B4510-1)))</f>
        <v>Haderer Alois 4020 Linz Kapuzinerstrasse 1</v>
      </c>
      <c r="F4510" s="4" t="str">
        <f>RIGHT(Eingabe!A4510,1)</f>
        <v>1</v>
      </c>
    </row>
    <row r="4511" spans="1:6" x14ac:dyDescent="0.35">
      <c r="A4511" s="4">
        <f t="shared" si="71"/>
        <v>3</v>
      </c>
      <c r="B4511" s="4">
        <f>LEN(Eingabe!A4511)-A4511-3</f>
        <v>34</v>
      </c>
      <c r="C4511" s="4" t="str">
        <f>TRIM(MID(Eingabe!A4511,4,3))</f>
        <v>BKM</v>
      </c>
      <c r="D4511" s="4" t="str">
        <f>MID(Eingabe!A4511,1,3)</f>
        <v>OE5</v>
      </c>
      <c r="E4511" s="6" t="str">
        <f>TRIM(MID(Eingabe!A4511,A4511+4,(B4511-1)))</f>
        <v>Weinberger Josef Rossbach Hub 6</v>
      </c>
      <c r="F4511" s="4" t="str">
        <f>RIGHT(Eingabe!A4511,1)</f>
        <v>1</v>
      </c>
    </row>
    <row r="4512" spans="1:6" x14ac:dyDescent="0.35">
      <c r="A4512" s="4">
        <f t="shared" si="71"/>
        <v>3</v>
      </c>
      <c r="B4512" s="4">
        <f>LEN(Eingabe!A4512)-A4512-3</f>
        <v>50</v>
      </c>
      <c r="C4512" s="4" t="str">
        <f>TRIM(MID(Eingabe!A4512,4,3))</f>
        <v>BKO</v>
      </c>
      <c r="D4512" s="4" t="str">
        <f>MID(Eingabe!A4512,1,3)</f>
        <v>OE5</v>
      </c>
      <c r="E4512" s="6" t="str">
        <f>TRIM(MID(Eingabe!A4512,A4512+4,(B4512-1)))</f>
        <v>Koblmiller Bettina 4861 Schörfling Niederham 12</v>
      </c>
      <c r="F4512" s="4" t="str">
        <f>RIGHT(Eingabe!A4512,1)</f>
        <v>1</v>
      </c>
    </row>
    <row r="4513" spans="1:6" x14ac:dyDescent="0.35">
      <c r="A4513" s="4">
        <f t="shared" si="71"/>
        <v>3</v>
      </c>
      <c r="B4513" s="4">
        <f>LEN(Eingabe!A4513)-A4513-3</f>
        <v>54</v>
      </c>
      <c r="C4513" s="4" t="str">
        <f>TRIM(MID(Eingabe!A4513,4,3))</f>
        <v>BLL</v>
      </c>
      <c r="D4513" s="4" t="str">
        <f>MID(Eingabe!A4513,1,3)</f>
        <v>OE5</v>
      </c>
      <c r="E4513" s="6" t="str">
        <f>TRIM(MID(Eingabe!A4513,A4513+4,(B4513-1)))</f>
        <v>Bloier Helmut 4060 Leonding Schiefersteinstrasse 35</v>
      </c>
      <c r="F4513" s="4" t="str">
        <f>RIGHT(Eingabe!A4513,1)</f>
        <v>1</v>
      </c>
    </row>
    <row r="4514" spans="1:6" x14ac:dyDescent="0.35">
      <c r="A4514" s="4">
        <f t="shared" si="71"/>
        <v>3</v>
      </c>
      <c r="B4514" s="4">
        <f>LEN(Eingabe!A4514)-A4514-3</f>
        <v>45</v>
      </c>
      <c r="C4514" s="4" t="str">
        <f>TRIM(MID(Eingabe!A4514,4,3))</f>
        <v>BLM</v>
      </c>
      <c r="D4514" s="4" t="str">
        <f>MID(Eingabe!A4514,1,3)</f>
        <v>OE5</v>
      </c>
      <c r="E4514" s="6" t="str">
        <f>TRIM(MID(Eingabe!A4514,A4514+4,(B4514-1)))</f>
        <v>Blaimschein Martin 4293 Gutau Sonnleiten 1</v>
      </c>
      <c r="F4514" s="4" t="str">
        <f>RIGHT(Eingabe!A4514,1)</f>
        <v>1</v>
      </c>
    </row>
    <row r="4515" spans="1:6" x14ac:dyDescent="0.35">
      <c r="A4515" s="4">
        <f t="shared" si="71"/>
        <v>3</v>
      </c>
      <c r="B4515" s="4">
        <f>LEN(Eingabe!A4515)-A4515-3</f>
        <v>69</v>
      </c>
      <c r="C4515" s="4" t="str">
        <f>TRIM(MID(Eingabe!A4515,4,3))</f>
        <v>BMN</v>
      </c>
      <c r="D4515" s="4" t="str">
        <f>MID(Eingabe!A4515,1,3)</f>
        <v>OE5</v>
      </c>
      <c r="E4515" s="6" t="str">
        <f>TRIM(MID(Eingabe!A4515,A4515+4,(B4515-1)))</f>
        <v>Birngruber Markus Christian 4190 Bad Leonfelden Peter-Krenn-Str 20</v>
      </c>
      <c r="F4515" s="4" t="str">
        <f>RIGHT(Eingabe!A4515,1)</f>
        <v>1</v>
      </c>
    </row>
    <row r="4516" spans="1:6" x14ac:dyDescent="0.35">
      <c r="A4516" s="4">
        <f t="shared" si="71"/>
        <v>3</v>
      </c>
      <c r="B4516" s="4">
        <f>LEN(Eingabe!A4516)-A4516-3</f>
        <v>52</v>
      </c>
      <c r="C4516" s="4" t="str">
        <f>TRIM(MID(Eingabe!A4516,4,3))</f>
        <v>BMO</v>
      </c>
      <c r="D4516" s="4" t="str">
        <f>MID(Eingabe!A4516,1,3)</f>
        <v>OE5</v>
      </c>
      <c r="E4516" s="6" t="str">
        <f>TRIM(MID(Eingabe!A4516,A4516+4,(B4516-1)))</f>
        <v>Brandtner Christian 4040 Linz Harbacher Straße 2B</v>
      </c>
      <c r="F4516" s="4" t="str">
        <f>RIGHT(Eingabe!A4516,1)</f>
        <v>1</v>
      </c>
    </row>
    <row r="4517" spans="1:6" x14ac:dyDescent="0.35">
      <c r="A4517" s="4">
        <f t="shared" si="71"/>
        <v>3</v>
      </c>
      <c r="B4517" s="4">
        <f>LEN(Eingabe!A4517)-A4517-3</f>
        <v>49</v>
      </c>
      <c r="C4517" s="4" t="str">
        <f>TRIM(MID(Eingabe!A4517,4,3))</f>
        <v>BMP</v>
      </c>
      <c r="D4517" s="4" t="str">
        <f>MID(Eingabe!A4517,1,3)</f>
        <v>OE5</v>
      </c>
      <c r="E4517" s="6" t="str">
        <f>TRIM(MID(Eingabe!A4517,A4517+4,(B4517-1)))</f>
        <v>Benda Markus 4063 Hörsching Stelzhamerstraße 7</v>
      </c>
      <c r="F4517" s="4" t="str">
        <f>RIGHT(Eingabe!A4517,1)</f>
        <v>1</v>
      </c>
    </row>
    <row r="4518" spans="1:6" x14ac:dyDescent="0.35">
      <c r="A4518" s="4">
        <f t="shared" si="71"/>
        <v>3</v>
      </c>
      <c r="B4518" s="4">
        <f>LEN(Eingabe!A4518)-A4518-3</f>
        <v>63</v>
      </c>
      <c r="C4518" s="4" t="str">
        <f>TRIM(MID(Eingabe!A4518,4,3))</f>
        <v>BNL</v>
      </c>
      <c r="D4518" s="4" t="str">
        <f>MID(Eingabe!A4518,1,3)</f>
        <v>OE5</v>
      </c>
      <c r="E4518" s="6" t="str">
        <f>TRIM(MID(Eingabe!A4518,A4518+4,(B4518-1)))</f>
        <v>Brunner Friedrich 4880 Sankt Georgen Im Attergau Mühlenweg 2</v>
      </c>
      <c r="F4518" s="4" t="str">
        <f>RIGHT(Eingabe!A4518,1)</f>
        <v>1</v>
      </c>
    </row>
    <row r="4519" spans="1:6" x14ac:dyDescent="0.35">
      <c r="A4519" s="4">
        <f t="shared" si="71"/>
        <v>3</v>
      </c>
      <c r="B4519" s="4">
        <f>LEN(Eingabe!A4519)-A4519-3</f>
        <v>52</v>
      </c>
      <c r="C4519" s="4" t="str">
        <f>TRIM(MID(Eingabe!A4519,4,3))</f>
        <v>BNM</v>
      </c>
      <c r="D4519" s="4" t="str">
        <f>MID(Eingabe!A4519,1,3)</f>
        <v>OE5</v>
      </c>
      <c r="E4519" s="6" t="str">
        <f>TRIM(MID(Eingabe!A4519,A4519+4,(B4519-1)))</f>
        <v>Brade Werner Rainer 4020 Linz Zibermayrstraße 23A</v>
      </c>
      <c r="F4519" s="4" t="str">
        <f>RIGHT(Eingabe!A4519,1)</f>
        <v>1</v>
      </c>
    </row>
    <row r="4520" spans="1:6" x14ac:dyDescent="0.35">
      <c r="A4520" s="4">
        <f t="shared" si="71"/>
        <v>3</v>
      </c>
      <c r="B4520" s="4">
        <f>LEN(Eingabe!A4520)-A4520-3</f>
        <v>43</v>
      </c>
      <c r="C4520" s="4" t="str">
        <f>TRIM(MID(Eingabe!A4520,4,3))</f>
        <v>BNP</v>
      </c>
      <c r="D4520" s="4" t="str">
        <f>MID(Eingabe!A4520,1,3)</f>
        <v>OE5</v>
      </c>
      <c r="E4520" s="6" t="str">
        <f>TRIM(MID(Eingabe!A4520,A4520+4,(B4520-1)))</f>
        <v>Brunthaler Franz Kirchheim I.I. Au Nr. 9</v>
      </c>
      <c r="F4520" s="4" t="str">
        <f>RIGHT(Eingabe!A4520,1)</f>
        <v>1</v>
      </c>
    </row>
    <row r="4521" spans="1:6" x14ac:dyDescent="0.35">
      <c r="A4521" s="4">
        <f t="shared" si="71"/>
        <v>3</v>
      </c>
      <c r="B4521" s="4">
        <f>LEN(Eingabe!A4521)-A4521-3</f>
        <v>47</v>
      </c>
      <c r="C4521" s="4" t="str">
        <f>TRIM(MID(Eingabe!A4521,4,3))</f>
        <v>BOL</v>
      </c>
      <c r="D4521" s="4" t="str">
        <f>MID(Eingabe!A4521,1,3)</f>
        <v>OE5</v>
      </c>
      <c r="E4521" s="6" t="str">
        <f>TRIM(MID(Eingabe!A4521,A4521+4,(B4521-1)))</f>
        <v>Brueckler Oswald Linz-Ebelsberg Kastweg 197A</v>
      </c>
      <c r="F4521" s="4" t="str">
        <f>RIGHT(Eingabe!A4521,1)</f>
        <v>1</v>
      </c>
    </row>
    <row r="4522" spans="1:6" x14ac:dyDescent="0.35">
      <c r="A4522" s="4">
        <f t="shared" si="71"/>
        <v>3</v>
      </c>
      <c r="B4522" s="4">
        <f>LEN(Eingabe!A4522)-A4522-3</f>
        <v>40</v>
      </c>
      <c r="C4522" s="4" t="str">
        <f>TRIM(MID(Eingabe!A4522,4,3))</f>
        <v>BOM</v>
      </c>
      <c r="D4522" s="4" t="str">
        <f>MID(Eingabe!A4522,1,3)</f>
        <v>OE5</v>
      </c>
      <c r="E4522" s="6" t="str">
        <f>TRIM(MID(Eingabe!A4522,A4522+4,(B4522-1)))</f>
        <v>Bohninger Hermann Linz Auwiesenstr 45</v>
      </c>
      <c r="F4522" s="4" t="str">
        <f>RIGHT(Eingabe!A4522,1)</f>
        <v>1</v>
      </c>
    </row>
    <row r="4523" spans="1:6" x14ac:dyDescent="0.35">
      <c r="A4523" s="4">
        <f t="shared" si="71"/>
        <v>3</v>
      </c>
      <c r="B4523" s="4">
        <f>LEN(Eingabe!A4523)-A4523-3</f>
        <v>42</v>
      </c>
      <c r="C4523" s="4" t="str">
        <f>TRIM(MID(Eingabe!A4523,4,3))</f>
        <v>nme</v>
      </c>
      <c r="D4523" s="4" t="str">
        <f>MID(Eingabe!A4523,1,3)</f>
        <v>Fer</v>
      </c>
      <c r="E4523" s="6" t="str">
        <f>TRIM(MID(Eingabe!A4523,A4523+4,(B4523-1)))</f>
        <v>ldebüro Stand 2022.12.01 Seite 116 von 24</v>
      </c>
      <c r="F4523" s="4" t="str">
        <f>RIGHT(Eingabe!A4523,1)</f>
        <v>9</v>
      </c>
    </row>
    <row r="4524" spans="1:6" x14ac:dyDescent="0.35">
      <c r="A4524" s="4">
        <f t="shared" si="71"/>
        <v>0</v>
      </c>
      <c r="B4524" s="4">
        <f>LEN(Eingabe!A4524)-A4524-3</f>
        <v>-3</v>
      </c>
      <c r="C4524" s="4" t="str">
        <f>TRIM(MID(Eingabe!A4524,4,3))</f>
        <v/>
      </c>
      <c r="D4524" s="4" t="str">
        <f>MID(Eingabe!A4524,1,3)</f>
        <v/>
      </c>
      <c r="E4524" s="6" t="e">
        <f>TRIM(MID(Eingabe!A4524,A4524+4,(B4524-1)))</f>
        <v>#VALUE!</v>
      </c>
      <c r="F4524" s="4" t="str">
        <f>RIGHT(Eingabe!A4524,1)</f>
        <v/>
      </c>
    </row>
    <row r="4525" spans="1:6" x14ac:dyDescent="0.35">
      <c r="A4525" s="4">
        <f t="shared" si="71"/>
        <v>3</v>
      </c>
      <c r="B4525" s="4">
        <f>LEN(Eingabe!A4525)-A4525-3</f>
        <v>6</v>
      </c>
      <c r="C4525" s="4" t="str">
        <f>TRIM(MID(Eingabe!A4525,4,3))</f>
        <v>: 0</v>
      </c>
      <c r="D4525" s="4" t="str">
        <f>MID(Eingabe!A4525,1,3)</f>
        <v>DVR</v>
      </c>
      <c r="E4525" s="6" t="str">
        <f>TRIM(MID(Eingabe!A4525,A4525+4,(B4525-1)))</f>
        <v>86330</v>
      </c>
      <c r="F4525" s="4" t="str">
        <f>RIGHT(Eingabe!A4525,1)</f>
        <v>1</v>
      </c>
    </row>
    <row r="4526" spans="1:6" x14ac:dyDescent="0.35">
      <c r="A4526" s="4">
        <f t="shared" si="71"/>
        <v>0</v>
      </c>
      <c r="B4526" s="4">
        <f>LEN(Eingabe!A4526)-A4526-3</f>
        <v>-3</v>
      </c>
      <c r="C4526" s="4" t="str">
        <f>TRIM(MID(Eingabe!A4526,4,3))</f>
        <v/>
      </c>
      <c r="D4526" s="4" t="str">
        <f>MID(Eingabe!A4526,1,3)</f>
        <v/>
      </c>
      <c r="E4526" s="6" t="e">
        <f>TRIM(MID(Eingabe!A4526,A4526+4,(B4526-1)))</f>
        <v>#VALUE!</v>
      </c>
      <c r="F4526" s="4" t="str">
        <f>RIGHT(Eingabe!A4526,1)</f>
        <v/>
      </c>
    </row>
    <row r="4527" spans="1:6" x14ac:dyDescent="0.35">
      <c r="A4527" s="4">
        <f t="shared" si="71"/>
        <v>0</v>
      </c>
      <c r="B4527" s="4">
        <f>LEN(Eingabe!A4527)-A4527-3</f>
        <v>-3</v>
      </c>
      <c r="C4527" s="4" t="str">
        <f>TRIM(MID(Eingabe!A4527,4,3))</f>
        <v/>
      </c>
      <c r="D4527" s="4" t="str">
        <f>MID(Eingabe!A4527,1,3)</f>
        <v/>
      </c>
      <c r="E4527" s="6" t="e">
        <f>TRIM(MID(Eingabe!A4527,A4527+4,(B4527-1)))</f>
        <v>#VALUE!</v>
      </c>
      <c r="F4527" s="4" t="str">
        <f>RIGHT(Eingabe!A4527,1)</f>
        <v/>
      </c>
    </row>
    <row r="4528" spans="1:6" x14ac:dyDescent="0.35">
      <c r="A4528" s="4">
        <f t="shared" si="71"/>
        <v>3</v>
      </c>
      <c r="B4528" s="4">
        <f>LEN(Eingabe!A4528)-A4528-3</f>
        <v>35</v>
      </c>
      <c r="C4528" s="4" t="str">
        <f>TRIM(MID(Eingabe!A4528,4,3))</f>
        <v>zei</v>
      </c>
      <c r="D4528" s="4" t="str">
        <f>MID(Eingabe!A4528,1,3)</f>
        <v>Ruf</v>
      </c>
      <c r="E4528" s="6" t="str">
        <f>TRIM(MID(Eingabe!A4528,A4528+4,(B4528-1)))</f>
        <v>chen Name Standort Anschrift Bew_K</v>
      </c>
      <c r="F4528" s="4" t="str">
        <f>RIGHT(Eingabe!A4528,1)</f>
        <v>l</v>
      </c>
    </row>
    <row r="4529" spans="1:6" x14ac:dyDescent="0.35">
      <c r="A4529" s="4">
        <f t="shared" si="71"/>
        <v>0</v>
      </c>
      <c r="B4529" s="4">
        <f>LEN(Eingabe!A4529)-A4529-3</f>
        <v>-3</v>
      </c>
      <c r="C4529" s="4" t="str">
        <f>TRIM(MID(Eingabe!A4529,4,3))</f>
        <v/>
      </c>
      <c r="D4529" s="4" t="str">
        <f>MID(Eingabe!A4529,1,3)</f>
        <v/>
      </c>
      <c r="E4529" s="6" t="e">
        <f>TRIM(MID(Eingabe!A4529,A4529+4,(B4529-1)))</f>
        <v>#VALUE!</v>
      </c>
      <c r="F4529" s="4" t="str">
        <f>RIGHT(Eingabe!A4529,1)</f>
        <v/>
      </c>
    </row>
    <row r="4530" spans="1:6" x14ac:dyDescent="0.35">
      <c r="A4530" s="4">
        <f t="shared" si="71"/>
        <v>3</v>
      </c>
      <c r="B4530" s="4">
        <f>LEN(Eingabe!A4530)-A4530-3</f>
        <v>45</v>
      </c>
      <c r="C4530" s="4" t="str">
        <f>TRIM(MID(Eingabe!A4530,4,3))</f>
        <v>zei</v>
      </c>
      <c r="D4530" s="4" t="str">
        <f>MID(Eingabe!A4530,1,3)</f>
        <v>Ruf</v>
      </c>
      <c r="E4530" s="6" t="str">
        <f>TRIM(MID(Eingabe!A4530,A4530+4,(B4530-1)))</f>
        <v>chenliste österreichischer Amateurfunkstelle</v>
      </c>
      <c r="F4530" s="4" t="str">
        <f>RIGHT(Eingabe!A4530,1)</f>
        <v>n</v>
      </c>
    </row>
    <row r="4531" spans="1:6" x14ac:dyDescent="0.35">
      <c r="A4531" s="4">
        <f t="shared" si="71"/>
        <v>2</v>
      </c>
      <c r="B4531" s="4">
        <f>LEN(Eingabe!A4531)-A4531-3</f>
        <v>55</v>
      </c>
      <c r="C4531" s="4" t="str">
        <f>TRIM(MID(Eingabe!A4531,4,3))</f>
        <v>äß</v>
      </c>
      <c r="D4531" s="4" t="str">
        <f>MID(Eingabe!A4531,1,3)</f>
        <v>Gem</v>
      </c>
      <c r="E4531" s="6" t="str">
        <f>TRIM(MID(Eingabe!A4531,A4531+4,(B4531-1)))</f>
        <v>§ 150 Abs. 3 und 4 des Telekommunikationsgesetzes 202</v>
      </c>
      <c r="F4531" s="4" t="str">
        <f>RIGHT(Eingabe!A4531,1)</f>
        <v>1</v>
      </c>
    </row>
    <row r="4532" spans="1:6" x14ac:dyDescent="0.35">
      <c r="A4532" s="4">
        <f t="shared" si="71"/>
        <v>0</v>
      </c>
      <c r="B4532" s="4">
        <f>LEN(Eingabe!A4532)-A4532-3</f>
        <v>-3</v>
      </c>
      <c r="C4532" s="4" t="str">
        <f>TRIM(MID(Eingabe!A4532,4,3))</f>
        <v/>
      </c>
      <c r="D4532" s="4" t="str">
        <f>MID(Eingabe!A4532,1,3)</f>
        <v/>
      </c>
      <c r="E4532" s="6" t="e">
        <f>TRIM(MID(Eingabe!A4532,A4532+4,(B4532-1)))</f>
        <v>#VALUE!</v>
      </c>
      <c r="F4532" s="4" t="str">
        <f>RIGHT(Eingabe!A4532,1)</f>
        <v/>
      </c>
    </row>
    <row r="4533" spans="1:6" x14ac:dyDescent="0.35">
      <c r="A4533" s="4">
        <f t="shared" si="71"/>
        <v>3</v>
      </c>
      <c r="B4533" s="4">
        <f>LEN(Eingabe!A4533)-A4533-3</f>
        <v>47</v>
      </c>
      <c r="C4533" s="4" t="str">
        <f>TRIM(MID(Eingabe!A4533,4,3))</f>
        <v>BON</v>
      </c>
      <c r="D4533" s="4" t="str">
        <f>MID(Eingabe!A4533,1,3)</f>
        <v>OE5</v>
      </c>
      <c r="E4533" s="6" t="str">
        <f>TRIM(MID(Eingabe!A4533,A4533+4,(B4533-1)))</f>
        <v>Sayer Bernhard 4672 Bachmanning Sonnenhang 8</v>
      </c>
      <c r="F4533" s="4" t="str">
        <f>RIGHT(Eingabe!A4533,1)</f>
        <v>1</v>
      </c>
    </row>
    <row r="4534" spans="1:6" x14ac:dyDescent="0.35">
      <c r="A4534" s="4">
        <f t="shared" si="71"/>
        <v>3</v>
      </c>
      <c r="B4534" s="4">
        <f>LEN(Eingabe!A4534)-A4534-3</f>
        <v>46</v>
      </c>
      <c r="C4534" s="4" t="str">
        <f>TRIM(MID(Eingabe!A4534,4,3))</f>
        <v>BOR</v>
      </c>
      <c r="D4534" s="4" t="str">
        <f>MID(Eingabe!A4534,1,3)</f>
        <v>OE5</v>
      </c>
      <c r="E4534" s="6" t="str">
        <f>TRIM(MID(Eingabe!A4534,A4534+4,(B4534-1)))</f>
        <v>Greiner Boris 4493 Wolfern Tavernstraße 19A</v>
      </c>
      <c r="F4534" s="4" t="str">
        <f>RIGHT(Eingabe!A4534,1)</f>
        <v>1</v>
      </c>
    </row>
    <row r="4535" spans="1:6" x14ac:dyDescent="0.35">
      <c r="A4535" s="4">
        <f t="shared" si="71"/>
        <v>3</v>
      </c>
      <c r="B4535" s="4">
        <f>LEN(Eingabe!A4535)-A4535-3</f>
        <v>49</v>
      </c>
      <c r="C4535" s="4" t="str">
        <f>TRIM(MID(Eingabe!A4535,4,3))</f>
        <v>BOU</v>
      </c>
      <c r="D4535" s="4" t="str">
        <f>MID(Eingabe!A4535,1,3)</f>
        <v>OE5</v>
      </c>
      <c r="E4535" s="6" t="str">
        <f>TRIM(MID(Eingabe!A4535,A4535+4,(B4535-1)))</f>
        <v>Schönbauer Gerhard 4722 Peuerbach Oberndorf 11</v>
      </c>
      <c r="F4535" s="4" t="str">
        <f>RIGHT(Eingabe!A4535,1)</f>
        <v>1</v>
      </c>
    </row>
    <row r="4536" spans="1:6" x14ac:dyDescent="0.35">
      <c r="A4536" s="4">
        <f t="shared" si="71"/>
        <v>3</v>
      </c>
      <c r="B4536" s="4">
        <f>LEN(Eingabe!A4536)-A4536-3</f>
        <v>58</v>
      </c>
      <c r="C4536" s="4" t="str">
        <f>TRIM(MID(Eingabe!A4536,4,3))</f>
        <v>BPA</v>
      </c>
      <c r="D4536" s="4" t="str">
        <f>MID(Eingabe!A4536,1,3)</f>
        <v>OE5</v>
      </c>
      <c r="E4536" s="6" t="str">
        <f>TRIM(MID(Eingabe!A4536,A4536+4,(B4536-1)))</f>
        <v>Buchegger Peter 4623 Gunskirchen Pennewanger Straße 11B</v>
      </c>
      <c r="F4536" s="4" t="str">
        <f>RIGHT(Eingabe!A4536,1)</f>
        <v>1</v>
      </c>
    </row>
    <row r="4537" spans="1:6" x14ac:dyDescent="0.35">
      <c r="A4537" s="4">
        <f t="shared" si="71"/>
        <v>3</v>
      </c>
      <c r="B4537" s="4">
        <f>LEN(Eingabe!A4537)-A4537-3</f>
        <v>56</v>
      </c>
      <c r="C4537" s="4" t="str">
        <f>TRIM(MID(Eingabe!A4537,4,3))</f>
        <v>BPM</v>
      </c>
      <c r="D4537" s="4" t="str">
        <f>MID(Eingabe!A4537,1,3)</f>
        <v>OE5</v>
      </c>
      <c r="E4537" s="6" t="str">
        <f>TRIM(MID(Eingabe!A4537,A4537+4,(B4537-1)))</f>
        <v>Bertalan Philip 4391 Waldhausen Im Strudengau Dörfl 6</v>
      </c>
      <c r="F4537" s="4" t="str">
        <f>RIGHT(Eingabe!A4537,1)</f>
        <v>1</v>
      </c>
    </row>
    <row r="4538" spans="1:6" x14ac:dyDescent="0.35">
      <c r="A4538" s="4">
        <f t="shared" si="71"/>
        <v>3</v>
      </c>
      <c r="B4538" s="4">
        <f>LEN(Eingabe!A4538)-A4538-3</f>
        <v>55</v>
      </c>
      <c r="C4538" s="4" t="str">
        <f>TRIM(MID(Eingabe!A4538,4,3))</f>
        <v>BPO</v>
      </c>
      <c r="D4538" s="4" t="str">
        <f>MID(Eingabe!A4538,1,3)</f>
        <v>OE5</v>
      </c>
      <c r="E4538" s="6" t="str">
        <f>TRIM(MID(Eingabe!A4538,A4538+4,(B4538-1)))</f>
        <v>Preuner Bernhard 4873 Frankenburg Am Hausruck Halt 2</v>
      </c>
      <c r="F4538" s="4" t="str">
        <f>RIGHT(Eingabe!A4538,1)</f>
        <v>1</v>
      </c>
    </row>
    <row r="4539" spans="1:6" x14ac:dyDescent="0.35">
      <c r="A4539" s="4">
        <f t="shared" si="71"/>
        <v>3</v>
      </c>
      <c r="B4539" s="4">
        <f>LEN(Eingabe!A4539)-A4539-3</f>
        <v>54</v>
      </c>
      <c r="C4539" s="4" t="str">
        <f>TRIM(MID(Eingabe!A4539,4,3))</f>
        <v>BRL</v>
      </c>
      <c r="D4539" s="4" t="str">
        <f>MID(Eingabe!A4539,1,3)</f>
        <v>OE5</v>
      </c>
      <c r="E4539" s="6" t="str">
        <f>TRIM(MID(Eingabe!A4539,A4539+4,(B4539-1)))</f>
        <v>Breitenfellner Herbert Niederwdkirch Zeissendorf 10</v>
      </c>
      <c r="F4539" s="4" t="str">
        <f>RIGHT(Eingabe!A4539,1)</f>
        <v>1</v>
      </c>
    </row>
    <row r="4540" spans="1:6" x14ac:dyDescent="0.35">
      <c r="A4540" s="4">
        <f t="shared" si="71"/>
        <v>3</v>
      </c>
      <c r="B4540" s="4">
        <f>LEN(Eingabe!A4540)-A4540-3</f>
        <v>68</v>
      </c>
      <c r="C4540" s="4" t="str">
        <f>TRIM(MID(Eingabe!A4540,4,3))</f>
        <v>BRP</v>
      </c>
      <c r="D4540" s="4" t="str">
        <f>MID(Eingabe!A4540,1,3)</f>
        <v>OE5</v>
      </c>
      <c r="E4540" s="6" t="str">
        <f>TRIM(MID(Eingabe!A4540,A4540+4,(B4540-1)))</f>
        <v>Kiel Hans-Joachim 4164 Schwarzenberg Am Böhmerwald Panoramaweg 26</v>
      </c>
      <c r="F4540" s="4" t="str">
        <f>RIGHT(Eingabe!A4540,1)</f>
        <v>1</v>
      </c>
    </row>
    <row r="4541" spans="1:6" x14ac:dyDescent="0.35">
      <c r="A4541" s="4">
        <f t="shared" si="71"/>
        <v>3</v>
      </c>
      <c r="B4541" s="4">
        <f>LEN(Eingabe!A4541)-A4541-3</f>
        <v>51</v>
      </c>
      <c r="C4541" s="4" t="str">
        <f>TRIM(MID(Eingabe!A4541,4,3))</f>
        <v>BSL</v>
      </c>
      <c r="D4541" s="4" t="str">
        <f>MID(Eingabe!A4541,1,3)</f>
        <v>OE5</v>
      </c>
      <c r="E4541" s="6" t="str">
        <f>TRIM(MID(Eingabe!A4541,A4541+4,(B4541-1)))</f>
        <v>Brinkmeier Stephan 4911 Tumeltsham Stöcklgras 54</v>
      </c>
      <c r="F4541" s="4" t="str">
        <f>RIGHT(Eingabe!A4541,1)</f>
        <v>1</v>
      </c>
    </row>
    <row r="4542" spans="1:6" x14ac:dyDescent="0.35">
      <c r="A4542" s="4">
        <f t="shared" si="71"/>
        <v>3</v>
      </c>
      <c r="B4542" s="4">
        <f>LEN(Eingabe!A4542)-A4542-3</f>
        <v>47</v>
      </c>
      <c r="C4542" s="4" t="str">
        <f>TRIM(MID(Eingabe!A4542,4,3))</f>
        <v>BSM</v>
      </c>
      <c r="D4542" s="4" t="str">
        <f>MID(Eingabe!A4542,1,3)</f>
        <v>OE5</v>
      </c>
      <c r="E4542" s="6" t="str">
        <f>TRIM(MID(Eingabe!A4542,A4542+4,(B4542-1)))</f>
        <v>Brückl Siegfried Franz 4922 Geiersberg Nr.27</v>
      </c>
      <c r="F4542" s="4" t="str">
        <f>RIGHT(Eingabe!A4542,1)</f>
        <v>1</v>
      </c>
    </row>
    <row r="4543" spans="1:6" x14ac:dyDescent="0.35">
      <c r="A4543" s="4">
        <f t="shared" si="71"/>
        <v>3</v>
      </c>
      <c r="B4543" s="4">
        <f>LEN(Eingabe!A4543)-A4543-3</f>
        <v>41</v>
      </c>
      <c r="C4543" s="4" t="str">
        <f>TRIM(MID(Eingabe!A4543,4,3))</f>
        <v>BSO</v>
      </c>
      <c r="D4543" s="4" t="str">
        <f>MID(Eingabe!A4543,1,3)</f>
        <v>OE5</v>
      </c>
      <c r="E4543" s="6" t="str">
        <f>TRIM(MID(Eingabe!A4543,A4543+4,(B4543-1)))</f>
        <v>Blank Sophie 4030 Linz Panholzerweg 28</v>
      </c>
      <c r="F4543" s="4" t="str">
        <f>RIGHT(Eingabe!A4543,1)</f>
        <v>1</v>
      </c>
    </row>
    <row r="4544" spans="1:6" x14ac:dyDescent="0.35">
      <c r="A4544" s="4">
        <f t="shared" si="71"/>
        <v>3</v>
      </c>
      <c r="B4544" s="4">
        <f>LEN(Eingabe!A4544)-A4544-3</f>
        <v>51</v>
      </c>
      <c r="C4544" s="4" t="str">
        <f>TRIM(MID(Eingabe!A4544,4,3))</f>
        <v>BSP</v>
      </c>
      <c r="D4544" s="4" t="str">
        <f>MID(Eingabe!A4544,1,3)</f>
        <v>OE5</v>
      </c>
      <c r="E4544" s="6" t="str">
        <f>TRIM(MID(Eingabe!A4544,A4544+4,(B4544-1)))</f>
        <v>Feichtenschlager Barbara 4942 Wippenham Bruck 11</v>
      </c>
      <c r="F4544" s="4" t="str">
        <f>RIGHT(Eingabe!A4544,1)</f>
        <v>1</v>
      </c>
    </row>
    <row r="4545" spans="1:6" x14ac:dyDescent="0.35">
      <c r="A4545" s="4">
        <f t="shared" si="71"/>
        <v>3</v>
      </c>
      <c r="B4545" s="4">
        <f>LEN(Eingabe!A4545)-A4545-3</f>
        <v>45</v>
      </c>
      <c r="C4545" s="4" t="str">
        <f>TRIM(MID(Eingabe!A4545,4,3))</f>
        <v>BTL</v>
      </c>
      <c r="D4545" s="4" t="str">
        <f>MID(Eingabe!A4545,1,3)</f>
        <v>OE5</v>
      </c>
      <c r="E4545" s="6" t="str">
        <f>TRIM(MID(Eingabe!A4545,A4545+4,(B4545-1)))</f>
        <v>Leitner Ernestine 4180 Sonnberg Dreiegg 10</v>
      </c>
      <c r="F4545" s="4" t="str">
        <f>RIGHT(Eingabe!A4545,1)</f>
        <v>1</v>
      </c>
    </row>
    <row r="4546" spans="1:6" x14ac:dyDescent="0.35">
      <c r="A4546" s="4">
        <f t="shared" si="71"/>
        <v>3</v>
      </c>
      <c r="B4546" s="4">
        <f>LEN(Eingabe!A4546)-A4546-3</f>
        <v>48</v>
      </c>
      <c r="C4546" s="4" t="str">
        <f>TRIM(MID(Eingabe!A4546,4,3))</f>
        <v>BTM</v>
      </c>
      <c r="D4546" s="4" t="str">
        <f>MID(Eingabe!A4546,1,3)</f>
        <v>OE5</v>
      </c>
      <c r="E4546" s="6" t="str">
        <f>TRIM(MID(Eingabe!A4546,A4546+4,(B4546-1)))</f>
        <v>Brenner Walter Attnang-Puchh. Siedlergasse 19</v>
      </c>
      <c r="F4546" s="4" t="str">
        <f>RIGHT(Eingabe!A4546,1)</f>
        <v>1</v>
      </c>
    </row>
    <row r="4547" spans="1:6" x14ac:dyDescent="0.35">
      <c r="A4547" s="4">
        <f t="shared" ref="A4547:A4610" si="72">LEN(C4547)</f>
        <v>3</v>
      </c>
      <c r="B4547" s="4">
        <f>LEN(Eingabe!A4547)-A4547-3</f>
        <v>37</v>
      </c>
      <c r="C4547" s="4" t="str">
        <f>TRIM(MID(Eingabe!A4547,4,3))</f>
        <v>BTN</v>
      </c>
      <c r="D4547" s="4" t="str">
        <f>MID(Eingabe!A4547,1,3)</f>
        <v>OE5</v>
      </c>
      <c r="E4547" s="6" t="str">
        <f>TRIM(MID(Eingabe!A4547,A4547+4,(B4547-1)))</f>
        <v>Tischler Bruno Neumarkt Kallham 75</v>
      </c>
      <c r="F4547" s="4" t="str">
        <f>RIGHT(Eingabe!A4547,1)</f>
        <v>1</v>
      </c>
    </row>
    <row r="4548" spans="1:6" x14ac:dyDescent="0.35">
      <c r="A4548" s="4">
        <f t="shared" si="72"/>
        <v>3</v>
      </c>
      <c r="B4548" s="4">
        <f>LEN(Eingabe!A4548)-A4548-3</f>
        <v>54</v>
      </c>
      <c r="C4548" s="4" t="str">
        <f>TRIM(MID(Eingabe!A4548,4,3))</f>
        <v>BTP</v>
      </c>
      <c r="D4548" s="4" t="str">
        <f>MID(Eingabe!A4548,1,3)</f>
        <v>OE5</v>
      </c>
      <c r="E4548" s="6" t="str">
        <f>TRIM(MID(Eingabe!A4548,A4548+4,(B4548-1)))</f>
        <v>Blaschek Thomas 4840 Vöcklabruck Dürnauer Straße 22</v>
      </c>
      <c r="F4548" s="4" t="str">
        <f>RIGHT(Eingabe!A4548,1)</f>
        <v>1</v>
      </c>
    </row>
    <row r="4549" spans="1:6" x14ac:dyDescent="0.35">
      <c r="A4549" s="4">
        <f t="shared" si="72"/>
        <v>3</v>
      </c>
      <c r="B4549" s="4">
        <f>LEN(Eingabe!A4549)-A4549-3</f>
        <v>43</v>
      </c>
      <c r="C4549" s="4" t="str">
        <f>TRIM(MID(Eingabe!A4549,4,3))</f>
        <v>BUC</v>
      </c>
      <c r="D4549" s="4" t="str">
        <f>MID(Eingabe!A4549,1,3)</f>
        <v>OE5</v>
      </c>
      <c r="E4549" s="6" t="str">
        <f>TRIM(MID(Eingabe!A4549,A4549+4,(B4549-1)))</f>
        <v>Buchegger Clemens 4040 Linz Gierkeweg 15</v>
      </c>
      <c r="F4549" s="4" t="str">
        <f>RIGHT(Eingabe!A4549,1)</f>
        <v>4</v>
      </c>
    </row>
    <row r="4550" spans="1:6" x14ac:dyDescent="0.35">
      <c r="A4550" s="4">
        <f t="shared" si="72"/>
        <v>3</v>
      </c>
      <c r="B4550" s="4">
        <f>LEN(Eingabe!A4550)-A4550-3</f>
        <v>48</v>
      </c>
      <c r="C4550" s="4" t="str">
        <f>TRIM(MID(Eingabe!A4550,4,3))</f>
        <v>BUM</v>
      </c>
      <c r="D4550" s="4" t="str">
        <f>MID(Eingabe!A4550,1,3)</f>
        <v>OE5</v>
      </c>
      <c r="E4550" s="6" t="str">
        <f>TRIM(MID(Eingabe!A4550,A4550+4,(B4550-1)))</f>
        <v>Burgstaller Thomas 4924 Waldzell Badstraße 12</v>
      </c>
      <c r="F4550" s="4" t="str">
        <f>RIGHT(Eingabe!A4550,1)</f>
        <v>1</v>
      </c>
    </row>
    <row r="4551" spans="1:6" x14ac:dyDescent="0.35">
      <c r="A4551" s="4">
        <f t="shared" si="72"/>
        <v>3</v>
      </c>
      <c r="B4551" s="4">
        <f>LEN(Eingabe!A4551)-A4551-3</f>
        <v>50</v>
      </c>
      <c r="C4551" s="4" t="str">
        <f>TRIM(MID(Eingabe!A4551,4,3))</f>
        <v>BUN</v>
      </c>
      <c r="D4551" s="4" t="str">
        <f>MID(Eingabe!A4551,1,3)</f>
        <v>OE5</v>
      </c>
      <c r="E4551" s="6" t="str">
        <f>TRIM(MID(Eingabe!A4551,A4551+4,(B4551-1)))</f>
        <v>Burgstaller Herbert 4931 Mettmach Mitterdorf 58</v>
      </c>
      <c r="F4551" s="4" t="str">
        <f>RIGHT(Eingabe!A4551,1)</f>
        <v>1</v>
      </c>
    </row>
    <row r="4552" spans="1:6" x14ac:dyDescent="0.35">
      <c r="A4552" s="4">
        <f t="shared" si="72"/>
        <v>3</v>
      </c>
      <c r="B4552" s="4">
        <f>LEN(Eingabe!A4552)-A4552-3</f>
        <v>37</v>
      </c>
      <c r="C4552" s="4" t="str">
        <f>TRIM(MID(Eingabe!A4552,4,3))</f>
        <v>BVM</v>
      </c>
      <c r="D4552" s="4" t="str">
        <f>MID(Eingabe!A4552,1,3)</f>
        <v>OE5</v>
      </c>
      <c r="E4552" s="6" t="str">
        <f>TRIM(MID(Eingabe!A4552,A4552+4,(B4552-1)))</f>
        <v>Bajc Erich Wels Kalkofenstrasse 22</v>
      </c>
      <c r="F4552" s="4" t="str">
        <f>RIGHT(Eingabe!A4552,1)</f>
        <v>1</v>
      </c>
    </row>
    <row r="4553" spans="1:6" x14ac:dyDescent="0.35">
      <c r="A4553" s="4">
        <f t="shared" si="72"/>
        <v>3</v>
      </c>
      <c r="B4553" s="4">
        <f>LEN(Eingabe!A4553)-A4553-3</f>
        <v>44</v>
      </c>
      <c r="C4553" s="4" t="str">
        <f>TRIM(MID(Eingabe!A4553,4,3))</f>
        <v>BWN</v>
      </c>
      <c r="D4553" s="4" t="str">
        <f>MID(Eingabe!A4553,1,3)</f>
        <v>OE5</v>
      </c>
      <c r="E4553" s="6" t="str">
        <f>TRIM(MID(Eingabe!A4553,A4553+4,(B4553-1)))</f>
        <v>Bauer Wolfgang 4020 Linz Harrachstraße 42</v>
      </c>
      <c r="F4553" s="4" t="str">
        <f>RIGHT(Eingabe!A4553,1)</f>
        <v>1</v>
      </c>
    </row>
    <row r="4554" spans="1:6" x14ac:dyDescent="0.35">
      <c r="A4554" s="4">
        <f t="shared" si="72"/>
        <v>3</v>
      </c>
      <c r="B4554" s="4">
        <f>LEN(Eingabe!A4554)-A4554-3</f>
        <v>54</v>
      </c>
      <c r="C4554" s="4" t="str">
        <f>TRIM(MID(Eingabe!A4554,4,3))</f>
        <v>BWU</v>
      </c>
      <c r="D4554" s="4" t="str">
        <f>MID(Eingabe!A4554,1,3)</f>
        <v>OE5</v>
      </c>
      <c r="E4554" s="6" t="str">
        <f>TRIM(MID(Eingabe!A4554,A4554+4,(B4554-1)))</f>
        <v>Breitwieser August 4623 Gunskirchen Oberschacher 10</v>
      </c>
      <c r="F4554" s="4" t="str">
        <f>RIGHT(Eingabe!A4554,1)</f>
        <v>1</v>
      </c>
    </row>
    <row r="4555" spans="1:6" x14ac:dyDescent="0.35">
      <c r="A4555" s="4">
        <f t="shared" si="72"/>
        <v>3</v>
      </c>
      <c r="B4555" s="4">
        <f>LEN(Eingabe!A4555)-A4555-3</f>
        <v>47</v>
      </c>
      <c r="C4555" s="4" t="str">
        <f>TRIM(MID(Eingabe!A4555,4,3))</f>
        <v>BYE</v>
      </c>
      <c r="D4555" s="4" t="str">
        <f>MID(Eingabe!A4555,1,3)</f>
        <v>OE5</v>
      </c>
      <c r="E4555" s="6" t="str">
        <f>TRIM(MID(Eingabe!A4555,A4555+4,(B4555-1)))</f>
        <v>Majer Richard 4810 Gmunden Fliegerschulweg 5</v>
      </c>
      <c r="F4555" s="4" t="str">
        <f>RIGHT(Eingabe!A4555,1)</f>
        <v>1</v>
      </c>
    </row>
    <row r="4556" spans="1:6" x14ac:dyDescent="0.35">
      <c r="A4556" s="4">
        <f t="shared" si="72"/>
        <v>3</v>
      </c>
      <c r="B4556" s="4">
        <f>LEN(Eingabe!A4556)-A4556-3</f>
        <v>40</v>
      </c>
      <c r="C4556" s="4" t="str">
        <f>TRIM(MID(Eingabe!A4556,4,3))</f>
        <v>BYL</v>
      </c>
      <c r="D4556" s="4" t="str">
        <f>MID(Eingabe!A4556,1,3)</f>
        <v>OE5</v>
      </c>
      <c r="E4556" s="6" t="str">
        <f>TRIM(MID(Eingabe!A4556,A4556+4,(B4556-1)))</f>
        <v>Bachl Johann Ried/Innkreis Rosenweg 6</v>
      </c>
      <c r="F4556" s="4" t="str">
        <f>RIGHT(Eingabe!A4556,1)</f>
        <v>1</v>
      </c>
    </row>
    <row r="4557" spans="1:6" x14ac:dyDescent="0.35">
      <c r="A4557" s="4">
        <f t="shared" si="72"/>
        <v>3</v>
      </c>
      <c r="B4557" s="4">
        <f>LEN(Eingabe!A4557)-A4557-3</f>
        <v>52</v>
      </c>
      <c r="C4557" s="4" t="str">
        <f>TRIM(MID(Eingabe!A4557,4,3))</f>
        <v>CAP</v>
      </c>
      <c r="D4557" s="4" t="str">
        <f>MID(Eingabe!A4557,1,3)</f>
        <v>OE5</v>
      </c>
      <c r="E4557" s="6" t="str">
        <f>TRIM(MID(Eingabe!A4557,A4557+4,(B4557-1)))</f>
        <v>Aigner Christof 4081 Hartkirchen Öd In Bergen 5/1</v>
      </c>
      <c r="F4557" s="4" t="str">
        <f>RIGHT(Eingabe!A4557,1)</f>
        <v>1</v>
      </c>
    </row>
    <row r="4558" spans="1:6" x14ac:dyDescent="0.35">
      <c r="A4558" s="4">
        <f t="shared" si="72"/>
        <v>3</v>
      </c>
      <c r="B4558" s="4">
        <f>LEN(Eingabe!A4558)-A4558-3</f>
        <v>60</v>
      </c>
      <c r="C4558" s="4" t="str">
        <f>TRIM(MID(Eingabe!A4558,4,3))</f>
        <v>CBH</v>
      </c>
      <c r="D4558" s="4" t="str">
        <f>MID(Eingabe!A4558,1,3)</f>
        <v>OE5</v>
      </c>
      <c r="E4558" s="6" t="str">
        <f>TRIM(MID(Eingabe!A4558,A4558+4,(B4558-1)))</f>
        <v>Höpoltseder Christian 4645 Grünau Im Almtal Am Nissberg 6</v>
      </c>
      <c r="F4558" s="4" t="str">
        <f>RIGHT(Eingabe!A4558,1)</f>
        <v>1</v>
      </c>
    </row>
    <row r="4559" spans="1:6" x14ac:dyDescent="0.35">
      <c r="A4559" s="4">
        <f t="shared" si="72"/>
        <v>3</v>
      </c>
      <c r="B4559" s="4">
        <f>LEN(Eingabe!A4559)-A4559-3</f>
        <v>55</v>
      </c>
      <c r="C4559" s="4" t="str">
        <f>TRIM(MID(Eingabe!A4559,4,3))</f>
        <v>CBM</v>
      </c>
      <c r="D4559" s="4" t="str">
        <f>MID(Eingabe!A4559,1,3)</f>
        <v>OE5</v>
      </c>
      <c r="E4559" s="6" t="str">
        <f>TRIM(MID(Eingabe!A4559,A4559+4,(B4559-1)))</f>
        <v>Cipa Bernhard Josef 5310 Mondsee Freinbergerstraße 3</v>
      </c>
      <c r="F4559" s="4" t="str">
        <f>RIGHT(Eingabe!A4559,1)</f>
        <v>1</v>
      </c>
    </row>
    <row r="4560" spans="1:6" x14ac:dyDescent="0.35">
      <c r="A4560" s="4">
        <f t="shared" si="72"/>
        <v>3</v>
      </c>
      <c r="B4560" s="4">
        <f>LEN(Eingabe!A4560)-A4560-3</f>
        <v>56</v>
      </c>
      <c r="C4560" s="4" t="str">
        <f>TRIM(MID(Eingabe!A4560,4,3))</f>
        <v>CBN</v>
      </c>
      <c r="D4560" s="4" t="str">
        <f>MID(Eingabe!A4560,1,3)</f>
        <v>OE5</v>
      </c>
      <c r="E4560" s="6" t="str">
        <f>TRIM(MID(Eingabe!A4560,A4560+4,(B4560-1)))</f>
        <v>Kalleitner Christoph St.Georgen Im Atterg Brandham 11</v>
      </c>
      <c r="F4560" s="4" t="str">
        <f>RIGHT(Eingabe!A4560,1)</f>
        <v>1</v>
      </c>
    </row>
    <row r="4561" spans="1:6" x14ac:dyDescent="0.35">
      <c r="A4561" s="4">
        <f t="shared" si="72"/>
        <v>3</v>
      </c>
      <c r="B4561" s="4">
        <f>LEN(Eingabe!A4561)-A4561-3</f>
        <v>46</v>
      </c>
      <c r="C4561" s="4" t="str">
        <f>TRIM(MID(Eingabe!A4561,4,3))</f>
        <v>CBP</v>
      </c>
      <c r="D4561" s="4" t="str">
        <f>MID(Eingabe!A4561,1,3)</f>
        <v>OE5</v>
      </c>
      <c r="E4561" s="6" t="str">
        <f>TRIM(MID(Eingabe!A4561,A4561+4,(B4561-1)))</f>
        <v>Bruckner Christian Traun Weidfeldstraße 158</v>
      </c>
      <c r="F4561" s="4" t="str">
        <f>RIGHT(Eingabe!A4561,1)</f>
        <v>1</v>
      </c>
    </row>
    <row r="4562" spans="1:6" x14ac:dyDescent="0.35">
      <c r="A4562" s="4">
        <f t="shared" si="72"/>
        <v>3</v>
      </c>
      <c r="B4562" s="4">
        <f>LEN(Eingabe!A4562)-A4562-3</f>
        <v>42</v>
      </c>
      <c r="C4562" s="4" t="str">
        <f>TRIM(MID(Eingabe!A4562,4,3))</f>
        <v>nme</v>
      </c>
      <c r="D4562" s="4" t="str">
        <f>MID(Eingabe!A4562,1,3)</f>
        <v>Fer</v>
      </c>
      <c r="E4562" s="6" t="str">
        <f>TRIM(MID(Eingabe!A4562,A4562+4,(B4562-1)))</f>
        <v>ldebüro Stand 2022.12.01 Seite 117 von 24</v>
      </c>
      <c r="F4562" s="4" t="str">
        <f>RIGHT(Eingabe!A4562,1)</f>
        <v>9</v>
      </c>
    </row>
    <row r="4563" spans="1:6" x14ac:dyDescent="0.35">
      <c r="A4563" s="4">
        <f t="shared" si="72"/>
        <v>0</v>
      </c>
      <c r="B4563" s="4">
        <f>LEN(Eingabe!A4563)-A4563-3</f>
        <v>-3</v>
      </c>
      <c r="C4563" s="4" t="str">
        <f>TRIM(MID(Eingabe!A4563,4,3))</f>
        <v/>
      </c>
      <c r="D4563" s="4" t="str">
        <f>MID(Eingabe!A4563,1,3)</f>
        <v/>
      </c>
      <c r="E4563" s="6" t="e">
        <f>TRIM(MID(Eingabe!A4563,A4563+4,(B4563-1)))</f>
        <v>#VALUE!</v>
      </c>
      <c r="F4563" s="4" t="str">
        <f>RIGHT(Eingabe!A4563,1)</f>
        <v/>
      </c>
    </row>
    <row r="4564" spans="1:6" x14ac:dyDescent="0.35">
      <c r="A4564" s="4">
        <f t="shared" si="72"/>
        <v>3</v>
      </c>
      <c r="B4564" s="4">
        <f>LEN(Eingabe!A4564)-A4564-3</f>
        <v>6</v>
      </c>
      <c r="C4564" s="4" t="str">
        <f>TRIM(MID(Eingabe!A4564,4,3))</f>
        <v>: 0</v>
      </c>
      <c r="D4564" s="4" t="str">
        <f>MID(Eingabe!A4564,1,3)</f>
        <v>DVR</v>
      </c>
      <c r="E4564" s="6" t="str">
        <f>TRIM(MID(Eingabe!A4564,A4564+4,(B4564-1)))</f>
        <v>86330</v>
      </c>
      <c r="F4564" s="4" t="str">
        <f>RIGHT(Eingabe!A4564,1)</f>
        <v>1</v>
      </c>
    </row>
    <row r="4565" spans="1:6" x14ac:dyDescent="0.35">
      <c r="A4565" s="4">
        <f t="shared" si="72"/>
        <v>0</v>
      </c>
      <c r="B4565" s="4">
        <f>LEN(Eingabe!A4565)-A4565-3</f>
        <v>-3</v>
      </c>
      <c r="C4565" s="4" t="str">
        <f>TRIM(MID(Eingabe!A4565,4,3))</f>
        <v/>
      </c>
      <c r="D4565" s="4" t="str">
        <f>MID(Eingabe!A4565,1,3)</f>
        <v/>
      </c>
      <c r="E4565" s="6" t="e">
        <f>TRIM(MID(Eingabe!A4565,A4565+4,(B4565-1)))</f>
        <v>#VALUE!</v>
      </c>
      <c r="F4565" s="4" t="str">
        <f>RIGHT(Eingabe!A4565,1)</f>
        <v/>
      </c>
    </row>
    <row r="4566" spans="1:6" x14ac:dyDescent="0.35">
      <c r="A4566" s="4">
        <f t="shared" si="72"/>
        <v>0</v>
      </c>
      <c r="B4566" s="4">
        <f>LEN(Eingabe!A4566)-A4566-3</f>
        <v>-3</v>
      </c>
      <c r="C4566" s="4" t="str">
        <f>TRIM(MID(Eingabe!A4566,4,3))</f>
        <v/>
      </c>
      <c r="D4566" s="4" t="str">
        <f>MID(Eingabe!A4566,1,3)</f>
        <v/>
      </c>
      <c r="E4566" s="6" t="e">
        <f>TRIM(MID(Eingabe!A4566,A4566+4,(B4566-1)))</f>
        <v>#VALUE!</v>
      </c>
      <c r="F4566" s="4" t="str">
        <f>RIGHT(Eingabe!A4566,1)</f>
        <v/>
      </c>
    </row>
    <row r="4567" spans="1:6" x14ac:dyDescent="0.35">
      <c r="A4567" s="4">
        <f t="shared" si="72"/>
        <v>3</v>
      </c>
      <c r="B4567" s="4">
        <f>LEN(Eingabe!A4567)-A4567-3</f>
        <v>35</v>
      </c>
      <c r="C4567" s="4" t="str">
        <f>TRIM(MID(Eingabe!A4567,4,3))</f>
        <v>zei</v>
      </c>
      <c r="D4567" s="4" t="str">
        <f>MID(Eingabe!A4567,1,3)</f>
        <v>Ruf</v>
      </c>
      <c r="E4567" s="6" t="str">
        <f>TRIM(MID(Eingabe!A4567,A4567+4,(B4567-1)))</f>
        <v>chen Name Standort Anschrift Bew_K</v>
      </c>
      <c r="F4567" s="4" t="str">
        <f>RIGHT(Eingabe!A4567,1)</f>
        <v>l</v>
      </c>
    </row>
    <row r="4568" spans="1:6" x14ac:dyDescent="0.35">
      <c r="A4568" s="4">
        <f t="shared" si="72"/>
        <v>0</v>
      </c>
      <c r="B4568" s="4">
        <f>LEN(Eingabe!A4568)-A4568-3</f>
        <v>-3</v>
      </c>
      <c r="C4568" s="4" t="str">
        <f>TRIM(MID(Eingabe!A4568,4,3))</f>
        <v/>
      </c>
      <c r="D4568" s="4" t="str">
        <f>MID(Eingabe!A4568,1,3)</f>
        <v/>
      </c>
      <c r="E4568" s="6" t="e">
        <f>TRIM(MID(Eingabe!A4568,A4568+4,(B4568-1)))</f>
        <v>#VALUE!</v>
      </c>
      <c r="F4568" s="4" t="str">
        <f>RIGHT(Eingabe!A4568,1)</f>
        <v/>
      </c>
    </row>
    <row r="4569" spans="1:6" x14ac:dyDescent="0.35">
      <c r="A4569" s="4">
        <f t="shared" si="72"/>
        <v>3</v>
      </c>
      <c r="B4569" s="4">
        <f>LEN(Eingabe!A4569)-A4569-3</f>
        <v>45</v>
      </c>
      <c r="C4569" s="4" t="str">
        <f>TRIM(MID(Eingabe!A4569,4,3))</f>
        <v>zei</v>
      </c>
      <c r="D4569" s="4" t="str">
        <f>MID(Eingabe!A4569,1,3)</f>
        <v>Ruf</v>
      </c>
      <c r="E4569" s="6" t="str">
        <f>TRIM(MID(Eingabe!A4569,A4569+4,(B4569-1)))</f>
        <v>chenliste österreichischer Amateurfunkstelle</v>
      </c>
      <c r="F4569" s="4" t="str">
        <f>RIGHT(Eingabe!A4569,1)</f>
        <v>n</v>
      </c>
    </row>
    <row r="4570" spans="1:6" x14ac:dyDescent="0.35">
      <c r="A4570" s="4">
        <f t="shared" si="72"/>
        <v>2</v>
      </c>
      <c r="B4570" s="4">
        <f>LEN(Eingabe!A4570)-A4570-3</f>
        <v>55</v>
      </c>
      <c r="C4570" s="4" t="str">
        <f>TRIM(MID(Eingabe!A4570,4,3))</f>
        <v>äß</v>
      </c>
      <c r="D4570" s="4" t="str">
        <f>MID(Eingabe!A4570,1,3)</f>
        <v>Gem</v>
      </c>
      <c r="E4570" s="6" t="str">
        <f>TRIM(MID(Eingabe!A4570,A4570+4,(B4570-1)))</f>
        <v>§ 150 Abs. 3 und 4 des Telekommunikationsgesetzes 202</v>
      </c>
      <c r="F4570" s="4" t="str">
        <f>RIGHT(Eingabe!A4570,1)</f>
        <v>1</v>
      </c>
    </row>
    <row r="4571" spans="1:6" x14ac:dyDescent="0.35">
      <c r="A4571" s="4">
        <f t="shared" si="72"/>
        <v>0</v>
      </c>
      <c r="B4571" s="4">
        <f>LEN(Eingabe!A4571)-A4571-3</f>
        <v>-3</v>
      </c>
      <c r="C4571" s="4" t="str">
        <f>TRIM(MID(Eingabe!A4571,4,3))</f>
        <v/>
      </c>
      <c r="D4571" s="4" t="str">
        <f>MID(Eingabe!A4571,1,3)</f>
        <v/>
      </c>
      <c r="E4571" s="6" t="e">
        <f>TRIM(MID(Eingabe!A4571,A4571+4,(B4571-1)))</f>
        <v>#VALUE!</v>
      </c>
      <c r="F4571" s="4" t="str">
        <f>RIGHT(Eingabe!A4571,1)</f>
        <v/>
      </c>
    </row>
    <row r="4572" spans="1:6" x14ac:dyDescent="0.35">
      <c r="A4572" s="4">
        <f t="shared" si="72"/>
        <v>3</v>
      </c>
      <c r="B4572" s="4">
        <f>LEN(Eingabe!A4572)-A4572-3</f>
        <v>43</v>
      </c>
      <c r="C4572" s="4" t="str">
        <f>TRIM(MID(Eingabe!A4572,4,3))</f>
        <v>CCE</v>
      </c>
      <c r="D4572" s="4" t="str">
        <f>MID(Eingabe!A4572,1,3)</f>
        <v>OE5</v>
      </c>
      <c r="E4572" s="6" t="str">
        <f>TRIM(MID(Eingabe!A4572,A4572+4,(B4572-1)))</f>
        <v>Sopon Calin 4064 Oftering Rohrerstraße 4</v>
      </c>
      <c r="F4572" s="4" t="str">
        <f>RIGHT(Eingabe!A4572,1)</f>
        <v>1</v>
      </c>
    </row>
    <row r="4573" spans="1:6" x14ac:dyDescent="0.35">
      <c r="A4573" s="4">
        <f t="shared" si="72"/>
        <v>3</v>
      </c>
      <c r="B4573" s="4">
        <f>LEN(Eingabe!A4573)-A4573-3</f>
        <v>56</v>
      </c>
      <c r="C4573" s="4" t="str">
        <f>TRIM(MID(Eingabe!A4573,4,3))</f>
        <v>CCL</v>
      </c>
      <c r="D4573" s="4" t="str">
        <f>MID(Eingabe!A4573,1,3)</f>
        <v>OE5</v>
      </c>
      <c r="E4573" s="6" t="str">
        <f>TRIM(MID(Eingabe!A4573,A4573+4,(B4573-1)))</f>
        <v>Zierlinger Hermann 4595 Waldneukirchen Lehnerstraße 6</v>
      </c>
      <c r="F4573" s="4" t="str">
        <f>RIGHT(Eingabe!A4573,1)</f>
        <v>1</v>
      </c>
    </row>
    <row r="4574" spans="1:6" x14ac:dyDescent="0.35">
      <c r="A4574" s="4">
        <f t="shared" si="72"/>
        <v>3</v>
      </c>
      <c r="B4574" s="4">
        <f>LEN(Eingabe!A4574)-A4574-3</f>
        <v>41</v>
      </c>
      <c r="C4574" s="4" t="str">
        <f>TRIM(MID(Eingabe!A4574,4,3))</f>
        <v>CCN</v>
      </c>
      <c r="D4574" s="4" t="str">
        <f>MID(Eingabe!A4574,1,3)</f>
        <v>OE5</v>
      </c>
      <c r="E4574" s="6" t="str">
        <f>TRIM(MID(Eingabe!A4574,A4574+4,(B4574-1)))</f>
        <v>Kain Christian 4820 Bad Ischl Roith 20</v>
      </c>
      <c r="F4574" s="4" t="str">
        <f>RIGHT(Eingabe!A4574,1)</f>
        <v>1</v>
      </c>
    </row>
    <row r="4575" spans="1:6" x14ac:dyDescent="0.35">
      <c r="A4575" s="4">
        <f t="shared" si="72"/>
        <v>3</v>
      </c>
      <c r="B4575" s="4">
        <f>LEN(Eingabe!A4575)-A4575-3</f>
        <v>51</v>
      </c>
      <c r="C4575" s="4" t="str">
        <f>TRIM(MID(Eingabe!A4575,4,3))</f>
        <v>CCW</v>
      </c>
      <c r="D4575" s="4" t="str">
        <f>MID(Eingabe!A4575,1,3)</f>
        <v>OE5</v>
      </c>
      <c r="E4575" s="6" t="str">
        <f>TRIM(MID(Eingabe!A4575,A4575+4,(B4575-1)))</f>
        <v>Willdoner Christian 4050 Traun Roseggerstraße 24</v>
      </c>
      <c r="F4575" s="4" t="str">
        <f>RIGHT(Eingabe!A4575,1)</f>
        <v>1</v>
      </c>
    </row>
    <row r="4576" spans="1:6" x14ac:dyDescent="0.35">
      <c r="A4576" s="4">
        <f t="shared" si="72"/>
        <v>3</v>
      </c>
      <c r="B4576" s="4">
        <f>LEN(Eingabe!A4576)-A4576-3</f>
        <v>44</v>
      </c>
      <c r="C4576" s="4" t="str">
        <f>TRIM(MID(Eingabe!A4576,4,3))</f>
        <v>CEL</v>
      </c>
      <c r="D4576" s="4" t="str">
        <f>MID(Eingabe!A4576,1,3)</f>
        <v>OE5</v>
      </c>
      <c r="E4576" s="6" t="str">
        <f>TRIM(MID(Eingabe!A4576,A4576+4,(B4576-1)))</f>
        <v>Ragger Heribert 4020 Linz Landstraße 70/9</v>
      </c>
      <c r="F4576" s="4" t="str">
        <f>RIGHT(Eingabe!A4576,1)</f>
        <v>1</v>
      </c>
    </row>
    <row r="4577" spans="1:6" x14ac:dyDescent="0.35">
      <c r="A4577" s="4">
        <f t="shared" si="72"/>
        <v>3</v>
      </c>
      <c r="B4577" s="4">
        <f>LEN(Eingabe!A4577)-A4577-3</f>
        <v>65</v>
      </c>
      <c r="C4577" s="4" t="str">
        <f>TRIM(MID(Eingabe!A4577,4,3))</f>
        <v>CEO</v>
      </c>
      <c r="D4577" s="4" t="str">
        <f>MID(Eingabe!A4577,1,3)</f>
        <v>OE5</v>
      </c>
      <c r="E4577" s="6" t="str">
        <f>TRIM(MID(Eingabe!A4577,A4577+4,(B4577-1)))</f>
        <v>Werbik Christian 4863 Seewalchen Am Attersee Atterseestr. 65/7</v>
      </c>
      <c r="F4577" s="4" t="str">
        <f>RIGHT(Eingabe!A4577,1)</f>
        <v>3</v>
      </c>
    </row>
    <row r="4578" spans="1:6" x14ac:dyDescent="0.35">
      <c r="A4578" s="4">
        <f t="shared" si="72"/>
        <v>3</v>
      </c>
      <c r="B4578" s="4">
        <f>LEN(Eingabe!A4578)-A4578-3</f>
        <v>51</v>
      </c>
      <c r="C4578" s="4" t="str">
        <f>TRIM(MID(Eingabe!A4578,4,3))</f>
        <v>CFH</v>
      </c>
      <c r="D4578" s="4" t="str">
        <f>MID(Eingabe!A4578,1,3)</f>
        <v>OE5</v>
      </c>
      <c r="E4578" s="6" t="str">
        <f>TRIM(MID(Eingabe!A4578,A4578+4,(B4578-1)))</f>
        <v>Fuggersberger Christoph 4943 Geinberg Neuhaus 43</v>
      </c>
      <c r="F4578" s="4" t="str">
        <f>RIGHT(Eingabe!A4578,1)</f>
        <v>1</v>
      </c>
    </row>
    <row r="4579" spans="1:6" x14ac:dyDescent="0.35">
      <c r="A4579" s="4">
        <f t="shared" si="72"/>
        <v>3</v>
      </c>
      <c r="B4579" s="4">
        <f>LEN(Eingabe!A4579)-A4579-3</f>
        <v>47</v>
      </c>
      <c r="C4579" s="4" t="str">
        <f>TRIM(MID(Eingabe!A4579,4,3))</f>
        <v>CFM</v>
      </c>
      <c r="D4579" s="4" t="str">
        <f>MID(Eingabe!A4579,1,3)</f>
        <v>OE5</v>
      </c>
      <c r="E4579" s="6" t="str">
        <f>TRIM(MID(Eingabe!A4579,A4579+4,(B4579-1)))</f>
        <v>Zarbl Friedrich Uttendorf,O.Oe Marktplatz 22</v>
      </c>
      <c r="F4579" s="4" t="str">
        <f>RIGHT(Eingabe!A4579,1)</f>
        <v>1</v>
      </c>
    </row>
    <row r="4580" spans="1:6" x14ac:dyDescent="0.35">
      <c r="A4580" s="4">
        <f t="shared" si="72"/>
        <v>3</v>
      </c>
      <c r="B4580" s="4">
        <f>LEN(Eingabe!A4580)-A4580-3</f>
        <v>36</v>
      </c>
      <c r="C4580" s="4" t="str">
        <f>TRIM(MID(Eingabe!A4580,4,3))</f>
        <v>CGL</v>
      </c>
      <c r="D4580" s="4" t="str">
        <f>MID(Eingabe!A4580,1,3)</f>
        <v>OE5</v>
      </c>
      <c r="E4580" s="6" t="str">
        <f>TRIM(MID(Eingabe!A4580,A4580+4,(B4580-1)))</f>
        <v>Kranzl Hermann 4320 Perg Auhof 21</v>
      </c>
      <c r="F4580" s="4" t="str">
        <f>RIGHT(Eingabe!A4580,1)</f>
        <v>1</v>
      </c>
    </row>
    <row r="4581" spans="1:6" x14ac:dyDescent="0.35">
      <c r="A4581" s="4">
        <f t="shared" si="72"/>
        <v>3</v>
      </c>
      <c r="B4581" s="4">
        <f>LEN(Eingabe!A4581)-A4581-3</f>
        <v>45</v>
      </c>
      <c r="C4581" s="4" t="str">
        <f>TRIM(MID(Eingabe!A4581,4,3))</f>
        <v>CGO</v>
      </c>
      <c r="D4581" s="4" t="str">
        <f>MID(Eingabe!A4581,1,3)</f>
        <v>OE5</v>
      </c>
      <c r="E4581" s="6" t="str">
        <f>TRIM(MID(Eingabe!A4581,A4581+4,(B4581-1)))</f>
        <v>Gamsjaeger Christian Bad Goisern Lasern 34</v>
      </c>
      <c r="F4581" s="4" t="str">
        <f>RIGHT(Eingabe!A4581,1)</f>
        <v>1</v>
      </c>
    </row>
    <row r="4582" spans="1:6" x14ac:dyDescent="0.35">
      <c r="A4582" s="4">
        <f t="shared" si="72"/>
        <v>3</v>
      </c>
      <c r="B4582" s="4">
        <f>LEN(Eingabe!A4582)-A4582-3</f>
        <v>46</v>
      </c>
      <c r="C4582" s="4" t="str">
        <f>TRIM(MID(Eingabe!A4582,4,3))</f>
        <v>CHH</v>
      </c>
      <c r="D4582" s="4" t="str">
        <f>MID(Eingabe!A4582,1,3)</f>
        <v>OE5</v>
      </c>
      <c r="E4582" s="6" t="str">
        <f>TRIM(MID(Eingabe!A4582,A4582+4,(B4582-1)))</f>
        <v>Haringer Christian 4844 Regau Weidenring 30</v>
      </c>
      <c r="F4582" s="4" t="str">
        <f>RIGHT(Eingabe!A4582,1)</f>
        <v>4</v>
      </c>
    </row>
    <row r="4583" spans="1:6" x14ac:dyDescent="0.35">
      <c r="A4583" s="4">
        <f t="shared" si="72"/>
        <v>3</v>
      </c>
      <c r="B4583" s="4">
        <f>LEN(Eingabe!A4583)-A4583-3</f>
        <v>61</v>
      </c>
      <c r="C4583" s="4" t="str">
        <f>TRIM(MID(Eingabe!A4583,4,3))</f>
        <v>CHM</v>
      </c>
      <c r="D4583" s="4" t="str">
        <f>MID(Eingabe!A4583,1,3)</f>
        <v>OE5</v>
      </c>
      <c r="E4583" s="6" t="str">
        <f>TRIM(MID(Eingabe!A4583,A4583+4,(B4583-1)))</f>
        <v>Netzberger Christian Linz-Ebelsberg Traundorferstrasse 194</v>
      </c>
      <c r="F4583" s="4" t="str">
        <f>RIGHT(Eingabe!A4583,1)</f>
        <v>1</v>
      </c>
    </row>
    <row r="4584" spans="1:6" x14ac:dyDescent="0.35">
      <c r="A4584" s="4">
        <f t="shared" si="72"/>
        <v>3</v>
      </c>
      <c r="B4584" s="4">
        <f>LEN(Eingabe!A4584)-A4584-3</f>
        <v>20</v>
      </c>
      <c r="C4584" s="4" t="str">
        <f>TRIM(MID(Eingabe!A4584,4,3))</f>
        <v>CHP</v>
      </c>
      <c r="D4584" s="4" t="str">
        <f>MID(Eingabe!A4584,1,3)</f>
        <v>OE5</v>
      </c>
      <c r="E4584" s="6" t="str">
        <f>TRIM(MID(Eingabe!A4584,A4584+4,(B4584-1)))</f>
        <v>*-*-* *-*-* *-*-*</v>
      </c>
      <c r="F4584" s="4" t="str">
        <f>RIGHT(Eingabe!A4584,1)</f>
        <v>1</v>
      </c>
    </row>
    <row r="4585" spans="1:6" x14ac:dyDescent="0.35">
      <c r="A4585" s="4">
        <f t="shared" si="72"/>
        <v>3</v>
      </c>
      <c r="B4585" s="4">
        <f>LEN(Eingabe!A4585)-A4585-3</f>
        <v>48</v>
      </c>
      <c r="C4585" s="4" t="str">
        <f>TRIM(MID(Eingabe!A4585,4,3))</f>
        <v>CIM</v>
      </c>
      <c r="D4585" s="4" t="str">
        <f>MID(Eingabe!A4585,1,3)</f>
        <v>OE5</v>
      </c>
      <c r="E4585" s="6" t="str">
        <f>TRIM(MID(Eingabe!A4585,A4585+4,(B4585-1)))</f>
        <v>Gruber Gottfried 4230 Pregarten Poscherberg 6</v>
      </c>
      <c r="F4585" s="4" t="str">
        <f>RIGHT(Eingabe!A4585,1)</f>
        <v>1</v>
      </c>
    </row>
    <row r="4586" spans="1:6" x14ac:dyDescent="0.35">
      <c r="A4586" s="4">
        <f t="shared" si="72"/>
        <v>3</v>
      </c>
      <c r="B4586" s="4">
        <f>LEN(Eingabe!A4586)-A4586-3</f>
        <v>52</v>
      </c>
      <c r="C4586" s="4" t="str">
        <f>TRIM(MID(Eingabe!A4586,4,3))</f>
        <v>CKL</v>
      </c>
      <c r="D4586" s="4" t="str">
        <f>MID(Eingabe!A4586,1,3)</f>
        <v>OE5</v>
      </c>
      <c r="E4586" s="6" t="str">
        <f>TRIM(MID(Eingabe!A4586,A4586+4,(B4586-1)))</f>
        <v>Aspetzberger Herbert 4850 Timelkam Loensstrasse 7</v>
      </c>
      <c r="F4586" s="4" t="str">
        <f>RIGHT(Eingabe!A4586,1)</f>
        <v>1</v>
      </c>
    </row>
    <row r="4587" spans="1:6" x14ac:dyDescent="0.35">
      <c r="A4587" s="4">
        <f t="shared" si="72"/>
        <v>3</v>
      </c>
      <c r="B4587" s="4">
        <f>LEN(Eingabe!A4587)-A4587-3</f>
        <v>57</v>
      </c>
      <c r="C4587" s="4" t="str">
        <f>TRIM(MID(Eingabe!A4587,4,3))</f>
        <v>CKM</v>
      </c>
      <c r="D4587" s="4" t="str">
        <f>MID(Eingabe!A4587,1,3)</f>
        <v>OE5</v>
      </c>
      <c r="E4587" s="6" t="str">
        <f>TRIM(MID(Eingabe!A4587,A4587+4,(B4587-1)))</f>
        <v>Krepl Karl 4873 Frankenburg Am Hausruck Mitterriegl 34</v>
      </c>
      <c r="F4587" s="4" t="str">
        <f>RIGHT(Eingabe!A4587,1)</f>
        <v>1</v>
      </c>
    </row>
    <row r="4588" spans="1:6" x14ac:dyDescent="0.35">
      <c r="A4588" s="4">
        <f t="shared" si="72"/>
        <v>3</v>
      </c>
      <c r="B4588" s="4">
        <f>LEN(Eingabe!A4588)-A4588-3</f>
        <v>48</v>
      </c>
      <c r="C4588" s="4" t="str">
        <f>TRIM(MID(Eingabe!A4588,4,3))</f>
        <v>CKN</v>
      </c>
      <c r="D4588" s="4" t="str">
        <f>MID(Eingabe!A4588,1,3)</f>
        <v>OE5</v>
      </c>
      <c r="E4588" s="6" t="str">
        <f>TRIM(MID(Eingabe!A4588,A4588+4,(B4588-1)))</f>
        <v>Kerbler Franz 4030 Linz Karl-Steigerstraße 36</v>
      </c>
      <c r="F4588" s="4" t="str">
        <f>RIGHT(Eingabe!A4588,1)</f>
        <v>1</v>
      </c>
    </row>
    <row r="4589" spans="1:6" x14ac:dyDescent="0.35">
      <c r="A4589" s="4">
        <f t="shared" si="72"/>
        <v>3</v>
      </c>
      <c r="B4589" s="4">
        <f>LEN(Eingabe!A4589)-A4589-3</f>
        <v>56</v>
      </c>
      <c r="C4589" s="4" t="str">
        <f>TRIM(MID(Eingabe!A4589,4,3))</f>
        <v>CKP</v>
      </c>
      <c r="D4589" s="4" t="str">
        <f>MID(Eingabe!A4589,1,3)</f>
        <v>OE5</v>
      </c>
      <c r="E4589" s="6" t="str">
        <f>TRIM(MID(Eingabe!A4589,A4589+4,(B4589-1)))</f>
        <v>Koppensteiner Christian 4030 Linz Ziegelhubweg 12/1/5</v>
      </c>
      <c r="F4589" s="4" t="str">
        <f>RIGHT(Eingabe!A4589,1)</f>
        <v>1</v>
      </c>
    </row>
    <row r="4590" spans="1:6" x14ac:dyDescent="0.35">
      <c r="A4590" s="4">
        <f t="shared" si="72"/>
        <v>3</v>
      </c>
      <c r="B4590" s="4">
        <f>LEN(Eingabe!A4590)-A4590-3</f>
        <v>48</v>
      </c>
      <c r="C4590" s="4" t="str">
        <f>TRIM(MID(Eingabe!A4590,4,3))</f>
        <v>CLM</v>
      </c>
      <c r="D4590" s="4" t="str">
        <f>MID(Eingabe!A4590,1,3)</f>
        <v>OE5</v>
      </c>
      <c r="E4590" s="6" t="str">
        <f>TRIM(MID(Eingabe!A4590,A4590+4,(B4590-1)))</f>
        <v>Aigner Leopold 4230 Pregarten Kranzlgarten 24</v>
      </c>
      <c r="F4590" s="4" t="str">
        <f>RIGHT(Eingabe!A4590,1)</f>
        <v>1</v>
      </c>
    </row>
    <row r="4591" spans="1:6" x14ac:dyDescent="0.35">
      <c r="A4591" s="4">
        <f t="shared" si="72"/>
        <v>3</v>
      </c>
      <c r="B4591" s="4">
        <f>LEN(Eingabe!A4591)-A4591-3</f>
        <v>36</v>
      </c>
      <c r="C4591" s="4" t="str">
        <f>TRIM(MID(Eingabe!A4591,4,3))</f>
        <v>CLN</v>
      </c>
      <c r="D4591" s="4" t="str">
        <f>MID(Eingabe!A4591,1,3)</f>
        <v>OE5</v>
      </c>
      <c r="E4591" s="6" t="str">
        <f>TRIM(MID(Eingabe!A4591,A4591+4,(B4591-1)))</f>
        <v>Leithenmair Karl Wels Eibenstr 28</v>
      </c>
      <c r="F4591" s="4" t="str">
        <f>RIGHT(Eingabe!A4591,1)</f>
        <v>1</v>
      </c>
    </row>
    <row r="4592" spans="1:6" x14ac:dyDescent="0.35">
      <c r="A4592" s="4">
        <f t="shared" si="72"/>
        <v>3</v>
      </c>
      <c r="B4592" s="4">
        <f>LEN(Eingabe!A4592)-A4592-3</f>
        <v>55</v>
      </c>
      <c r="C4592" s="4" t="str">
        <f>TRIM(MID(Eingabe!A4592,4,3))</f>
        <v>CMD</v>
      </c>
      <c r="D4592" s="4" t="str">
        <f>MID(Eingabe!A4592,1,3)</f>
        <v>OE5</v>
      </c>
      <c r="E4592" s="6" t="str">
        <f>TRIM(MID(Eingabe!A4592,A4592+4,(B4592-1)))</f>
        <v>Cipa Doris Marianne 5310 Mondsee Freinbergerstraße 3</v>
      </c>
      <c r="F4592" s="4" t="str">
        <f>RIGHT(Eingabe!A4592,1)</f>
        <v>4</v>
      </c>
    </row>
    <row r="4593" spans="1:6" x14ac:dyDescent="0.35">
      <c r="A4593" s="4">
        <f t="shared" si="72"/>
        <v>3</v>
      </c>
      <c r="B4593" s="4">
        <f>LEN(Eingabe!A4593)-A4593-3</f>
        <v>20</v>
      </c>
      <c r="C4593" s="4" t="str">
        <f>TRIM(MID(Eingabe!A4593,4,3))</f>
        <v>CML</v>
      </c>
      <c r="D4593" s="4" t="str">
        <f>MID(Eingabe!A4593,1,3)</f>
        <v>OE5</v>
      </c>
      <c r="E4593" s="6" t="str">
        <f>TRIM(MID(Eingabe!A4593,A4593+4,(B4593-1)))</f>
        <v>*-*-* *-*-* *-*-*</v>
      </c>
      <c r="F4593" s="4" t="str">
        <f>RIGHT(Eingabe!A4593,1)</f>
        <v>1</v>
      </c>
    </row>
    <row r="4594" spans="1:6" x14ac:dyDescent="0.35">
      <c r="A4594" s="4">
        <f t="shared" si="72"/>
        <v>3</v>
      </c>
      <c r="B4594" s="4">
        <f>LEN(Eingabe!A4594)-A4594-3</f>
        <v>50</v>
      </c>
      <c r="C4594" s="4" t="str">
        <f>TRIM(MID(Eingabe!A4594,4,3))</f>
        <v>CMM</v>
      </c>
      <c r="D4594" s="4" t="str">
        <f>MID(Eingabe!A4594,1,3)</f>
        <v>OE5</v>
      </c>
      <c r="E4594" s="6" t="str">
        <f>TRIM(MID(Eingabe!A4594,A4594+4,(B4594-1)))</f>
        <v>Aigner Herbert 4230 Pregarten Gutauer Straße 68</v>
      </c>
      <c r="F4594" s="4" t="str">
        <f>RIGHT(Eingabe!A4594,1)</f>
        <v>1</v>
      </c>
    </row>
    <row r="4595" spans="1:6" x14ac:dyDescent="0.35">
      <c r="A4595" s="4">
        <f t="shared" si="72"/>
        <v>3</v>
      </c>
      <c r="B4595" s="4">
        <f>LEN(Eingabe!A4595)-A4595-3</f>
        <v>44</v>
      </c>
      <c r="C4595" s="4" t="str">
        <f>TRIM(MID(Eingabe!A4595,4,3))</f>
        <v>CMN</v>
      </c>
      <c r="D4595" s="4" t="str">
        <f>MID(Eingabe!A4595,1,3)</f>
        <v>OE5</v>
      </c>
      <c r="E4595" s="6" t="str">
        <f>TRIM(MID(Eingabe!A4595,A4595+4,(B4595-1)))</f>
        <v>Carmann Maximilian Linz Humboldtstraße 34</v>
      </c>
      <c r="F4595" s="4" t="str">
        <f>RIGHT(Eingabe!A4595,1)</f>
        <v>1</v>
      </c>
    </row>
    <row r="4596" spans="1:6" x14ac:dyDescent="0.35">
      <c r="A4596" s="4">
        <f t="shared" si="72"/>
        <v>3</v>
      </c>
      <c r="B4596" s="4">
        <f>LEN(Eingabe!A4596)-A4596-3</f>
        <v>47</v>
      </c>
      <c r="C4596" s="4" t="str">
        <f>TRIM(MID(Eingabe!A4596,4,3))</f>
        <v>CMP</v>
      </c>
      <c r="D4596" s="4" t="str">
        <f>MID(Eingabe!A4596,1,3)</f>
        <v>OE5</v>
      </c>
      <c r="E4596" s="6" t="str">
        <f>TRIM(MID(Eingabe!A4596,A4596+4,(B4596-1)))</f>
        <v>Moritz Harald 5121 Ostermiething Ernsting 44</v>
      </c>
      <c r="F4596" s="4" t="str">
        <f>RIGHT(Eingabe!A4596,1)</f>
        <v>1</v>
      </c>
    </row>
    <row r="4597" spans="1:6" x14ac:dyDescent="0.35">
      <c r="A4597" s="4">
        <f t="shared" si="72"/>
        <v>3</v>
      </c>
      <c r="B4597" s="4">
        <f>LEN(Eingabe!A4597)-A4597-3</f>
        <v>20</v>
      </c>
      <c r="C4597" s="4" t="str">
        <f>TRIM(MID(Eingabe!A4597,4,3))</f>
        <v>CNH</v>
      </c>
      <c r="D4597" s="4" t="str">
        <f>MID(Eingabe!A4597,1,3)</f>
        <v>OE5</v>
      </c>
      <c r="E4597" s="6" t="str">
        <f>TRIM(MID(Eingabe!A4597,A4597+4,(B4597-1)))</f>
        <v>*-*-* *-*-* *-*-*</v>
      </c>
      <c r="F4597" s="4" t="str">
        <f>RIGHT(Eingabe!A4597,1)</f>
        <v>1</v>
      </c>
    </row>
    <row r="4598" spans="1:6" x14ac:dyDescent="0.35">
      <c r="A4598" s="4">
        <f t="shared" si="72"/>
        <v>3</v>
      </c>
      <c r="B4598" s="4">
        <f>LEN(Eingabe!A4598)-A4598-3</f>
        <v>49</v>
      </c>
      <c r="C4598" s="4" t="str">
        <f>TRIM(MID(Eingabe!A4598,4,3))</f>
        <v>CNM</v>
      </c>
      <c r="D4598" s="4" t="str">
        <f>MID(Eingabe!A4598,1,3)</f>
        <v>OE5</v>
      </c>
      <c r="E4598" s="6" t="str">
        <f>TRIM(MID(Eingabe!A4598,A4598+4,(B4598-1)))</f>
        <v>Gruber Gerd 4523 Neuzeug Burgstallerstrasse 10</v>
      </c>
      <c r="F4598" s="4" t="str">
        <f>RIGHT(Eingabe!A4598,1)</f>
        <v>1</v>
      </c>
    </row>
    <row r="4599" spans="1:6" x14ac:dyDescent="0.35">
      <c r="A4599" s="4">
        <f t="shared" si="72"/>
        <v>3</v>
      </c>
      <c r="B4599" s="4">
        <f>LEN(Eingabe!A4599)-A4599-3</f>
        <v>46</v>
      </c>
      <c r="C4599" s="4" t="str">
        <f>TRIM(MID(Eingabe!A4599,4,3))</f>
        <v>CNN</v>
      </c>
      <c r="D4599" s="4" t="str">
        <f>MID(Eingabe!A4599,1,3)</f>
        <v>OE5</v>
      </c>
      <c r="E4599" s="6" t="str">
        <f>TRIM(MID(Eingabe!A4599,A4599+4,(B4599-1)))</f>
        <v>Bumberger Christian 4050 Traun Falkenweg 12</v>
      </c>
      <c r="F4599" s="4" t="str">
        <f>RIGHT(Eingabe!A4599,1)</f>
        <v>1</v>
      </c>
    </row>
    <row r="4600" spans="1:6" x14ac:dyDescent="0.35">
      <c r="A4600" s="4">
        <f t="shared" si="72"/>
        <v>3</v>
      </c>
      <c r="B4600" s="4">
        <f>LEN(Eingabe!A4600)-A4600-3</f>
        <v>46</v>
      </c>
      <c r="C4600" s="4" t="str">
        <f>TRIM(MID(Eingabe!A4600,4,3))</f>
        <v>CNO</v>
      </c>
      <c r="D4600" s="4" t="str">
        <f>MID(Eingabe!A4600,1,3)</f>
        <v>OE5</v>
      </c>
      <c r="E4600" s="6" t="str">
        <f>TRIM(MID(Eingabe!A4600,A4600+4,(B4600-1)))</f>
        <v>Peterlechner Helmut 5141 Moosdorf Bergweg 1</v>
      </c>
      <c r="F4600" s="4" t="str">
        <f>RIGHT(Eingabe!A4600,1)</f>
        <v>1</v>
      </c>
    </row>
    <row r="4601" spans="1:6" x14ac:dyDescent="0.35">
      <c r="A4601" s="4">
        <f t="shared" si="72"/>
        <v>3</v>
      </c>
      <c r="B4601" s="4">
        <f>LEN(Eingabe!A4601)-A4601-3</f>
        <v>42</v>
      </c>
      <c r="C4601" s="4" t="str">
        <f>TRIM(MID(Eingabe!A4601,4,3))</f>
        <v>nme</v>
      </c>
      <c r="D4601" s="4" t="str">
        <f>MID(Eingabe!A4601,1,3)</f>
        <v>Fer</v>
      </c>
      <c r="E4601" s="6" t="str">
        <f>TRIM(MID(Eingabe!A4601,A4601+4,(B4601-1)))</f>
        <v>ldebüro Stand 2022.12.01 Seite 118 von 24</v>
      </c>
      <c r="F4601" s="4" t="str">
        <f>RIGHT(Eingabe!A4601,1)</f>
        <v>9</v>
      </c>
    </row>
    <row r="4602" spans="1:6" x14ac:dyDescent="0.35">
      <c r="A4602" s="4">
        <f t="shared" si="72"/>
        <v>0</v>
      </c>
      <c r="B4602" s="4">
        <f>LEN(Eingabe!A4602)-A4602-3</f>
        <v>-3</v>
      </c>
      <c r="C4602" s="4" t="str">
        <f>TRIM(MID(Eingabe!A4602,4,3))</f>
        <v/>
      </c>
      <c r="D4602" s="4" t="str">
        <f>MID(Eingabe!A4602,1,3)</f>
        <v/>
      </c>
      <c r="E4602" s="6" t="e">
        <f>TRIM(MID(Eingabe!A4602,A4602+4,(B4602-1)))</f>
        <v>#VALUE!</v>
      </c>
      <c r="F4602" s="4" t="str">
        <f>RIGHT(Eingabe!A4602,1)</f>
        <v/>
      </c>
    </row>
    <row r="4603" spans="1:6" x14ac:dyDescent="0.35">
      <c r="A4603" s="4">
        <f t="shared" si="72"/>
        <v>3</v>
      </c>
      <c r="B4603" s="4">
        <f>LEN(Eingabe!A4603)-A4603-3</f>
        <v>6</v>
      </c>
      <c r="C4603" s="4" t="str">
        <f>TRIM(MID(Eingabe!A4603,4,3))</f>
        <v>: 0</v>
      </c>
      <c r="D4603" s="4" t="str">
        <f>MID(Eingabe!A4603,1,3)</f>
        <v>DVR</v>
      </c>
      <c r="E4603" s="6" t="str">
        <f>TRIM(MID(Eingabe!A4603,A4603+4,(B4603-1)))</f>
        <v>86330</v>
      </c>
      <c r="F4603" s="4" t="str">
        <f>RIGHT(Eingabe!A4603,1)</f>
        <v>1</v>
      </c>
    </row>
    <row r="4604" spans="1:6" x14ac:dyDescent="0.35">
      <c r="A4604" s="4">
        <f t="shared" si="72"/>
        <v>0</v>
      </c>
      <c r="B4604" s="4">
        <f>LEN(Eingabe!A4604)-A4604-3</f>
        <v>-3</v>
      </c>
      <c r="C4604" s="4" t="str">
        <f>TRIM(MID(Eingabe!A4604,4,3))</f>
        <v/>
      </c>
      <c r="D4604" s="4" t="str">
        <f>MID(Eingabe!A4604,1,3)</f>
        <v/>
      </c>
      <c r="E4604" s="6" t="e">
        <f>TRIM(MID(Eingabe!A4604,A4604+4,(B4604-1)))</f>
        <v>#VALUE!</v>
      </c>
      <c r="F4604" s="4" t="str">
        <f>RIGHT(Eingabe!A4604,1)</f>
        <v/>
      </c>
    </row>
    <row r="4605" spans="1:6" x14ac:dyDescent="0.35">
      <c r="A4605" s="4">
        <f t="shared" si="72"/>
        <v>0</v>
      </c>
      <c r="B4605" s="4">
        <f>LEN(Eingabe!A4605)-A4605-3</f>
        <v>-3</v>
      </c>
      <c r="C4605" s="4" t="str">
        <f>TRIM(MID(Eingabe!A4605,4,3))</f>
        <v/>
      </c>
      <c r="D4605" s="4" t="str">
        <f>MID(Eingabe!A4605,1,3)</f>
        <v/>
      </c>
      <c r="E4605" s="6" t="e">
        <f>TRIM(MID(Eingabe!A4605,A4605+4,(B4605-1)))</f>
        <v>#VALUE!</v>
      </c>
      <c r="F4605" s="4" t="str">
        <f>RIGHT(Eingabe!A4605,1)</f>
        <v/>
      </c>
    </row>
    <row r="4606" spans="1:6" x14ac:dyDescent="0.35">
      <c r="A4606" s="4">
        <f t="shared" si="72"/>
        <v>3</v>
      </c>
      <c r="B4606" s="4">
        <f>LEN(Eingabe!A4606)-A4606-3</f>
        <v>35</v>
      </c>
      <c r="C4606" s="4" t="str">
        <f>TRIM(MID(Eingabe!A4606,4,3))</f>
        <v>zei</v>
      </c>
      <c r="D4606" s="4" t="str">
        <f>MID(Eingabe!A4606,1,3)</f>
        <v>Ruf</v>
      </c>
      <c r="E4606" s="6" t="str">
        <f>TRIM(MID(Eingabe!A4606,A4606+4,(B4606-1)))</f>
        <v>chen Name Standort Anschrift Bew_K</v>
      </c>
      <c r="F4606" s="4" t="str">
        <f>RIGHT(Eingabe!A4606,1)</f>
        <v>l</v>
      </c>
    </row>
    <row r="4607" spans="1:6" x14ac:dyDescent="0.35">
      <c r="A4607" s="4">
        <f t="shared" si="72"/>
        <v>0</v>
      </c>
      <c r="B4607" s="4">
        <f>LEN(Eingabe!A4607)-A4607-3</f>
        <v>-3</v>
      </c>
      <c r="C4607" s="4" t="str">
        <f>TRIM(MID(Eingabe!A4607,4,3))</f>
        <v/>
      </c>
      <c r="D4607" s="4" t="str">
        <f>MID(Eingabe!A4607,1,3)</f>
        <v/>
      </c>
      <c r="E4607" s="6" t="e">
        <f>TRIM(MID(Eingabe!A4607,A4607+4,(B4607-1)))</f>
        <v>#VALUE!</v>
      </c>
      <c r="F4607" s="4" t="str">
        <f>RIGHT(Eingabe!A4607,1)</f>
        <v/>
      </c>
    </row>
    <row r="4608" spans="1:6" x14ac:dyDescent="0.35">
      <c r="A4608" s="4">
        <f t="shared" si="72"/>
        <v>3</v>
      </c>
      <c r="B4608" s="4">
        <f>LEN(Eingabe!A4608)-A4608-3</f>
        <v>45</v>
      </c>
      <c r="C4608" s="4" t="str">
        <f>TRIM(MID(Eingabe!A4608,4,3))</f>
        <v>zei</v>
      </c>
      <c r="D4608" s="4" t="str">
        <f>MID(Eingabe!A4608,1,3)</f>
        <v>Ruf</v>
      </c>
      <c r="E4608" s="6" t="str">
        <f>TRIM(MID(Eingabe!A4608,A4608+4,(B4608-1)))</f>
        <v>chenliste österreichischer Amateurfunkstelle</v>
      </c>
      <c r="F4608" s="4" t="str">
        <f>RIGHT(Eingabe!A4608,1)</f>
        <v>n</v>
      </c>
    </row>
    <row r="4609" spans="1:6" x14ac:dyDescent="0.35">
      <c r="A4609" s="4">
        <f t="shared" si="72"/>
        <v>2</v>
      </c>
      <c r="B4609" s="4">
        <f>LEN(Eingabe!A4609)-A4609-3</f>
        <v>55</v>
      </c>
      <c r="C4609" s="4" t="str">
        <f>TRIM(MID(Eingabe!A4609,4,3))</f>
        <v>äß</v>
      </c>
      <c r="D4609" s="4" t="str">
        <f>MID(Eingabe!A4609,1,3)</f>
        <v>Gem</v>
      </c>
      <c r="E4609" s="6" t="str">
        <f>TRIM(MID(Eingabe!A4609,A4609+4,(B4609-1)))</f>
        <v>§ 150 Abs. 3 und 4 des Telekommunikationsgesetzes 202</v>
      </c>
      <c r="F4609" s="4" t="str">
        <f>RIGHT(Eingabe!A4609,1)</f>
        <v>1</v>
      </c>
    </row>
    <row r="4610" spans="1:6" x14ac:dyDescent="0.35">
      <c r="A4610" s="4">
        <f t="shared" si="72"/>
        <v>0</v>
      </c>
      <c r="B4610" s="4">
        <f>LEN(Eingabe!A4610)-A4610-3</f>
        <v>-3</v>
      </c>
      <c r="C4610" s="4" t="str">
        <f>TRIM(MID(Eingabe!A4610,4,3))</f>
        <v/>
      </c>
      <c r="D4610" s="4" t="str">
        <f>MID(Eingabe!A4610,1,3)</f>
        <v/>
      </c>
      <c r="E4610" s="6" t="e">
        <f>TRIM(MID(Eingabe!A4610,A4610+4,(B4610-1)))</f>
        <v>#VALUE!</v>
      </c>
      <c r="F4610" s="4" t="str">
        <f>RIGHT(Eingabe!A4610,1)</f>
        <v/>
      </c>
    </row>
    <row r="4611" spans="1:6" x14ac:dyDescent="0.35">
      <c r="A4611" s="4">
        <f t="shared" ref="A4611:A4674" si="73">LEN(C4611)</f>
        <v>3</v>
      </c>
      <c r="B4611" s="4">
        <f>LEN(Eingabe!A4611)-A4611-3</f>
        <v>60</v>
      </c>
      <c r="C4611" s="4" t="str">
        <f>TRIM(MID(Eingabe!A4611,4,3))</f>
        <v>CPH</v>
      </c>
      <c r="D4611" s="4" t="str">
        <f>MID(Eingabe!A4611,1,3)</f>
        <v>OE5</v>
      </c>
      <c r="E4611" s="6" t="str">
        <f>TRIM(MID(Eingabe!A4611,A4611+4,(B4611-1)))</f>
        <v>Körner Christoph 4910 Ried Im Innkreis Berta-Brader-Weg 1</v>
      </c>
      <c r="F4611" s="4" t="str">
        <f>RIGHT(Eingabe!A4611,1)</f>
        <v>1</v>
      </c>
    </row>
    <row r="4612" spans="1:6" x14ac:dyDescent="0.35">
      <c r="A4612" s="4">
        <f t="shared" si="73"/>
        <v>3</v>
      </c>
      <c r="B4612" s="4">
        <f>LEN(Eingabe!A4612)-A4612-3</f>
        <v>44</v>
      </c>
      <c r="C4612" s="4" t="str">
        <f>TRIM(MID(Eingabe!A4612,4,3))</f>
        <v>CPO</v>
      </c>
      <c r="D4612" s="4" t="str">
        <f>MID(Eingabe!A4612,1,3)</f>
        <v>OE5</v>
      </c>
      <c r="E4612" s="6" t="str">
        <f>TRIM(MID(Eingabe!A4612,A4612+4,(B4612-1)))</f>
        <v>Pomberger Christian Bad Goisern Ramsau 21</v>
      </c>
      <c r="F4612" s="4" t="str">
        <f>RIGHT(Eingabe!A4612,1)</f>
        <v>1</v>
      </c>
    </row>
    <row r="4613" spans="1:6" x14ac:dyDescent="0.35">
      <c r="A4613" s="4">
        <f t="shared" si="73"/>
        <v>3</v>
      </c>
      <c r="B4613" s="4">
        <f>LEN(Eingabe!A4613)-A4613-3</f>
        <v>54</v>
      </c>
      <c r="C4613" s="4" t="str">
        <f>TRIM(MID(Eingabe!A4613,4,3))</f>
        <v>CRL</v>
      </c>
      <c r="D4613" s="4" t="str">
        <f>MID(Eingabe!A4613,1,3)</f>
        <v>OE5</v>
      </c>
      <c r="E4613" s="6" t="str">
        <f>TRIM(MID(Eingabe!A4613,A4613+4,(B4613-1)))</f>
        <v>Assenti Carlo 5166 Perwang Am Grabensee Seestraße13</v>
      </c>
      <c r="F4613" s="4" t="str">
        <f>RIGHT(Eingabe!A4613,1)</f>
        <v>1</v>
      </c>
    </row>
    <row r="4614" spans="1:6" x14ac:dyDescent="0.35">
      <c r="A4614" s="4">
        <f t="shared" si="73"/>
        <v>3</v>
      </c>
      <c r="B4614" s="4">
        <f>LEN(Eingabe!A4614)-A4614-3</f>
        <v>49</v>
      </c>
      <c r="C4614" s="4" t="str">
        <f>TRIM(MID(Eingabe!A4614,4,3))</f>
        <v>CSF</v>
      </c>
      <c r="D4614" s="4" t="str">
        <f>MID(Eingabe!A4614,1,3)</f>
        <v>OE5</v>
      </c>
      <c r="E4614" s="6" t="str">
        <f>TRIM(MID(Eingabe!A4614,A4614+4,(B4614-1)))</f>
        <v>Schauer Christoph 4614 Marchtrenk Nockstraße 3</v>
      </c>
      <c r="F4614" s="4" t="str">
        <f>RIGHT(Eingabe!A4614,1)</f>
        <v>1</v>
      </c>
    </row>
    <row r="4615" spans="1:6" x14ac:dyDescent="0.35">
      <c r="A4615" s="4">
        <f t="shared" si="73"/>
        <v>3</v>
      </c>
      <c r="B4615" s="4">
        <f>LEN(Eingabe!A4615)-A4615-3</f>
        <v>49</v>
      </c>
      <c r="C4615" s="4" t="str">
        <f>TRIM(MID(Eingabe!A4615,4,3))</f>
        <v>CSL</v>
      </c>
      <c r="D4615" s="4" t="str">
        <f>MID(Eingabe!A4615,1,3)</f>
        <v>OE5</v>
      </c>
      <c r="E4615" s="6" t="str">
        <f>TRIM(MID(Eingabe!A4615,A4615+4,(B4615-1)))</f>
        <v>Siess Norbert Altmuenster Stuecklbachstrasse 2</v>
      </c>
      <c r="F4615" s="4" t="str">
        <f>RIGHT(Eingabe!A4615,1)</f>
        <v>1</v>
      </c>
    </row>
    <row r="4616" spans="1:6" x14ac:dyDescent="0.35">
      <c r="A4616" s="4">
        <f t="shared" si="73"/>
        <v>3</v>
      </c>
      <c r="B4616" s="4">
        <f>LEN(Eingabe!A4616)-A4616-3</f>
        <v>78</v>
      </c>
      <c r="C4616" s="4" t="str">
        <f>TRIM(MID(Eingabe!A4616,4,3))</f>
        <v>CSP</v>
      </c>
      <c r="D4616" s="4" t="str">
        <f>MID(Eingabe!A4616,1,3)</f>
        <v>OE5</v>
      </c>
      <c r="E4616" s="6" t="str">
        <f>TRIM(MID(Eingabe!A4616,A4616+4,(B4616-1)))</f>
        <v>Scheiblberger Hans-Christoph 4822 Bad Goisern Am Hallstättersee Stambach 79</v>
      </c>
      <c r="F4616" s="4" t="str">
        <f>RIGHT(Eingabe!A4616,1)</f>
        <v>1</v>
      </c>
    </row>
    <row r="4617" spans="1:6" x14ac:dyDescent="0.35">
      <c r="A4617" s="4">
        <f t="shared" si="73"/>
        <v>3</v>
      </c>
      <c r="B4617" s="4">
        <f>LEN(Eingabe!A4617)-A4617-3</f>
        <v>46</v>
      </c>
      <c r="C4617" s="4" t="str">
        <f>TRIM(MID(Eingabe!A4617,4,3))</f>
        <v>CSV</v>
      </c>
      <c r="D4617" s="4" t="str">
        <f>MID(Eingabe!A4617,1,3)</f>
        <v>OE5</v>
      </c>
      <c r="E4617" s="6" t="str">
        <f>TRIM(MID(Eingabe!A4617,A4617+4,(B4617-1)))</f>
        <v>Cernak Susanne 4962 Mining Roseggerstraße 4</v>
      </c>
      <c r="F4617" s="4" t="str">
        <f>RIGHT(Eingabe!A4617,1)</f>
        <v>1</v>
      </c>
    </row>
    <row r="4618" spans="1:6" x14ac:dyDescent="0.35">
      <c r="A4618" s="4">
        <f t="shared" si="73"/>
        <v>3</v>
      </c>
      <c r="B4618" s="4">
        <f>LEN(Eingabe!A4618)-A4618-3</f>
        <v>59</v>
      </c>
      <c r="C4618" s="4" t="str">
        <f>TRIM(MID(Eingabe!A4618,4,3))</f>
        <v>CTA</v>
      </c>
      <c r="D4618" s="4" t="str">
        <f>MID(Eingabe!A4618,1,3)</f>
        <v>OE5</v>
      </c>
      <c r="E4618" s="6" t="str">
        <f>TRIM(MID(Eingabe!A4618,A4618+4,(B4618-1)))</f>
        <v>Schützeneder Herbert 4322 Windhaag Bei Perg Baumgarten 1</v>
      </c>
      <c r="F4618" s="4" t="str">
        <f>RIGHT(Eingabe!A4618,1)</f>
        <v>1</v>
      </c>
    </row>
    <row r="4619" spans="1:6" x14ac:dyDescent="0.35">
      <c r="A4619" s="4">
        <f t="shared" si="73"/>
        <v>3</v>
      </c>
      <c r="B4619" s="4">
        <f>LEN(Eingabe!A4619)-A4619-3</f>
        <v>58</v>
      </c>
      <c r="C4619" s="4" t="str">
        <f>TRIM(MID(Eingabe!A4619,4,3))</f>
        <v>CTL</v>
      </c>
      <c r="D4619" s="4" t="str">
        <f>MID(Eingabe!A4619,1,3)</f>
        <v>OE5</v>
      </c>
      <c r="E4619" s="6" t="str">
        <f>TRIM(MID(Eingabe!A4619,A4619+4,(B4619-1)))</f>
        <v>Brunbauer Alfred 4655 Vorchdorf Fischböckauer Straße 30</v>
      </c>
      <c r="F4619" s="4" t="str">
        <f>RIGHT(Eingabe!A4619,1)</f>
        <v>1</v>
      </c>
    </row>
    <row r="4620" spans="1:6" x14ac:dyDescent="0.35">
      <c r="A4620" s="4">
        <f t="shared" si="73"/>
        <v>3</v>
      </c>
      <c r="B4620" s="4">
        <f>LEN(Eingabe!A4620)-A4620-3</f>
        <v>52</v>
      </c>
      <c r="C4620" s="4" t="str">
        <f>TRIM(MID(Eingabe!A4620,4,3))</f>
        <v>CUL</v>
      </c>
      <c r="D4620" s="4" t="str">
        <f>MID(Eingabe!A4620,1,3)</f>
        <v>OE5</v>
      </c>
      <c r="E4620" s="6" t="str">
        <f>TRIM(MID(Eingabe!A4620,A4620+4,(B4620-1)))</f>
        <v>Weigl Martin Gottfried Wels Robert Kochstrasse 68</v>
      </c>
      <c r="F4620" s="4" t="str">
        <f>RIGHT(Eingabe!A4620,1)</f>
        <v>1</v>
      </c>
    </row>
    <row r="4621" spans="1:6" x14ac:dyDescent="0.35">
      <c r="A4621" s="4">
        <f t="shared" si="73"/>
        <v>3</v>
      </c>
      <c r="B4621" s="4">
        <f>LEN(Eingabe!A4621)-A4621-3</f>
        <v>48</v>
      </c>
      <c r="C4621" s="4" t="str">
        <f>TRIM(MID(Eingabe!A4621,4,3))</f>
        <v>CWO</v>
      </c>
      <c r="D4621" s="4" t="str">
        <f>MID(Eingabe!A4621,1,3)</f>
        <v>OE5</v>
      </c>
      <c r="E4621" s="6" t="str">
        <f>TRIM(MID(Eingabe!A4621,A4621+4,(B4621-1)))</f>
        <v>Wolfbauer Christian-Erich 5273 Roßbach Edt 44</v>
      </c>
      <c r="F4621" s="4" t="str">
        <f>RIGHT(Eingabe!A4621,1)</f>
        <v>1</v>
      </c>
    </row>
    <row r="4622" spans="1:6" x14ac:dyDescent="0.35">
      <c r="A4622" s="4">
        <f t="shared" si="73"/>
        <v>3</v>
      </c>
      <c r="B4622" s="4">
        <f>LEN(Eingabe!A4622)-A4622-3</f>
        <v>53</v>
      </c>
      <c r="C4622" s="4" t="str">
        <f>TRIM(MID(Eingabe!A4622,4,3))</f>
        <v>CWP</v>
      </c>
      <c r="D4622" s="4" t="str">
        <f>MID(Eingabe!A4622,1,3)</f>
        <v>OE5</v>
      </c>
      <c r="E4622" s="6" t="str">
        <f>TRIM(MID(Eingabe!A4622,A4622+4,(B4622-1)))</f>
        <v>Pohl Walter 5120 Sankt Pantaleon Am Wiesengrund 20</v>
      </c>
      <c r="F4622" s="4" t="str">
        <f>RIGHT(Eingabe!A4622,1)</f>
        <v>1</v>
      </c>
    </row>
    <row r="4623" spans="1:6" x14ac:dyDescent="0.35">
      <c r="A4623" s="4">
        <f t="shared" si="73"/>
        <v>3</v>
      </c>
      <c r="B4623" s="4">
        <f>LEN(Eingabe!A4623)-A4623-3</f>
        <v>37</v>
      </c>
      <c r="C4623" s="4" t="str">
        <f>TRIM(MID(Eingabe!A4623,4,3))</f>
        <v>CYL</v>
      </c>
      <c r="D4623" s="4" t="str">
        <f>MID(Eingabe!A4623,1,3)</f>
        <v>OE5</v>
      </c>
      <c r="E4623" s="6" t="str">
        <f>TRIM(MID(Eingabe!A4623,A4623+4,(B4623-1)))</f>
        <v>Bauer Karl Linz Klettfischerweg 39</v>
      </c>
      <c r="F4623" s="4" t="str">
        <f>RIGHT(Eingabe!A4623,1)</f>
        <v>1</v>
      </c>
    </row>
    <row r="4624" spans="1:6" x14ac:dyDescent="0.35">
      <c r="A4624" s="4">
        <f t="shared" si="73"/>
        <v>3</v>
      </c>
      <c r="B4624" s="4">
        <f>LEN(Eingabe!A4624)-A4624-3</f>
        <v>44</v>
      </c>
      <c r="C4624" s="4" t="str">
        <f>TRIM(MID(Eingabe!A4624,4,3))</f>
        <v>CYM</v>
      </c>
      <c r="D4624" s="4" t="str">
        <f>MID(Eingabe!A4624,1,3)</f>
        <v>OE5</v>
      </c>
      <c r="E4624" s="6" t="str">
        <f>TRIM(MID(Eingabe!A4624,A4624+4,(B4624-1)))</f>
        <v>Hofer Alfred Haid Pucking.Paris-Strasse 7</v>
      </c>
      <c r="F4624" s="4" t="str">
        <f>RIGHT(Eingabe!A4624,1)</f>
        <v>1</v>
      </c>
    </row>
    <row r="4625" spans="1:6" x14ac:dyDescent="0.35">
      <c r="A4625" s="4">
        <f t="shared" si="73"/>
        <v>3</v>
      </c>
      <c r="B4625" s="4">
        <f>LEN(Eingabe!A4625)-A4625-3</f>
        <v>47</v>
      </c>
      <c r="C4625" s="4" t="str">
        <f>TRIM(MID(Eingabe!A4625,4,3))</f>
        <v>CZA</v>
      </c>
      <c r="D4625" s="4" t="str">
        <f>MID(Eingabe!A4625,1,3)</f>
        <v>OE5</v>
      </c>
      <c r="E4625" s="6" t="str">
        <f>TRIM(MID(Eingabe!A4625,A4625+4,(B4625-1)))</f>
        <v>Zipritz Christoph 4060 Leonding Am Dürrweg 4</v>
      </c>
      <c r="F4625" s="4" t="str">
        <f>RIGHT(Eingabe!A4625,1)</f>
        <v>1</v>
      </c>
    </row>
    <row r="4626" spans="1:6" x14ac:dyDescent="0.35">
      <c r="A4626" s="4">
        <f t="shared" si="73"/>
        <v>3</v>
      </c>
      <c r="B4626" s="4">
        <f>LEN(Eingabe!A4626)-A4626-3</f>
        <v>48</v>
      </c>
      <c r="C4626" s="4" t="str">
        <f>TRIM(MID(Eingabe!A4626,4,3))</f>
        <v>CZB</v>
      </c>
      <c r="D4626" s="4" t="str">
        <f>MID(Eingabe!A4626,1,3)</f>
        <v>OE5</v>
      </c>
      <c r="E4626" s="6" t="str">
        <f>TRIM(MID(Eingabe!A4626,A4626+4,(B4626-1)))</f>
        <v>Zachl Claudio 4493 Wolfern Kerschbergstraße 3</v>
      </c>
      <c r="F4626" s="4" t="str">
        <f>RIGHT(Eingabe!A4626,1)</f>
        <v>1</v>
      </c>
    </row>
    <row r="4627" spans="1:6" x14ac:dyDescent="0.35">
      <c r="A4627" s="4">
        <f t="shared" si="73"/>
        <v>3</v>
      </c>
      <c r="B4627" s="4">
        <f>LEN(Eingabe!A4627)-A4627-3</f>
        <v>20</v>
      </c>
      <c r="C4627" s="4" t="str">
        <f>TRIM(MID(Eingabe!A4627,4,3))</f>
        <v>DAH</v>
      </c>
      <c r="D4627" s="4" t="str">
        <f>MID(Eingabe!A4627,1,3)</f>
        <v>OE5</v>
      </c>
      <c r="E4627" s="6" t="str">
        <f>TRIM(MID(Eingabe!A4627,A4627+4,(B4627-1)))</f>
        <v>*-*-* *-*-* *-*-*</v>
      </c>
      <c r="F4627" s="4" t="str">
        <f>RIGHT(Eingabe!A4627,1)</f>
        <v>1</v>
      </c>
    </row>
    <row r="4628" spans="1:6" x14ac:dyDescent="0.35">
      <c r="A4628" s="4">
        <f t="shared" si="73"/>
        <v>3</v>
      </c>
      <c r="B4628" s="4">
        <f>LEN(Eingabe!A4628)-A4628-3</f>
        <v>61</v>
      </c>
      <c r="C4628" s="4" t="str">
        <f>TRIM(MID(Eingabe!A4628,4,3))</f>
        <v>DAM</v>
      </c>
      <c r="D4628" s="4" t="str">
        <f>MID(Eingabe!A4628,1,3)</f>
        <v>OE5</v>
      </c>
      <c r="E4628" s="6" t="str">
        <f>TRIM(MID(Eingabe!A4628,A4628+4,(B4628-1)))</f>
        <v>Hofbauer Dietmar 4202 Hellmonsödt Kirchschlag/Linz,Eben 25</v>
      </c>
      <c r="F4628" s="4" t="str">
        <f>RIGHT(Eingabe!A4628,1)</f>
        <v>1</v>
      </c>
    </row>
    <row r="4629" spans="1:6" x14ac:dyDescent="0.35">
      <c r="A4629" s="4">
        <f t="shared" si="73"/>
        <v>3</v>
      </c>
      <c r="B4629" s="4">
        <f>LEN(Eingabe!A4629)-A4629-3</f>
        <v>44</v>
      </c>
      <c r="C4629" s="4" t="str">
        <f>TRIM(MID(Eingabe!A4629,4,3))</f>
        <v>DAO</v>
      </c>
      <c r="D4629" s="4" t="str">
        <f>MID(Eingabe!A4629,1,3)</f>
        <v>OE5</v>
      </c>
      <c r="E4629" s="6" t="str">
        <f>TRIM(MID(Eingabe!A4629,A4629+4,(B4629-1)))</f>
        <v>Schatz Daniel 4481 Asten Brucknerstraße 9</v>
      </c>
      <c r="F4629" s="4" t="str">
        <f>RIGHT(Eingabe!A4629,1)</f>
        <v>1</v>
      </c>
    </row>
    <row r="4630" spans="1:6" x14ac:dyDescent="0.35">
      <c r="A4630" s="4">
        <f t="shared" si="73"/>
        <v>3</v>
      </c>
      <c r="B4630" s="4">
        <f>LEN(Eingabe!A4630)-A4630-3</f>
        <v>37</v>
      </c>
      <c r="C4630" s="4" t="str">
        <f>TRIM(MID(Eingabe!A4630,4,3))</f>
        <v>DBN</v>
      </c>
      <c r="D4630" s="4" t="str">
        <f>MID(Eingabe!A4630,1,3)</f>
        <v>OE5</v>
      </c>
      <c r="E4630" s="6" t="str">
        <f>TRIM(MID(Eingabe!A4630,A4630+4,(B4630-1)))</f>
        <v>Sperl Josef 4942 Gurten Hofmark 26</v>
      </c>
      <c r="F4630" s="4" t="str">
        <f>RIGHT(Eingabe!A4630,1)</f>
        <v>1</v>
      </c>
    </row>
    <row r="4631" spans="1:6" x14ac:dyDescent="0.35">
      <c r="A4631" s="4">
        <f t="shared" si="73"/>
        <v>3</v>
      </c>
      <c r="B4631" s="4">
        <f>LEN(Eingabe!A4631)-A4631-3</f>
        <v>55</v>
      </c>
      <c r="C4631" s="4" t="str">
        <f>TRIM(MID(Eingabe!A4631,4,3))</f>
        <v>DCA</v>
      </c>
      <c r="D4631" s="4" t="str">
        <f>MID(Eingabe!A4631,1,3)</f>
        <v>OE5</v>
      </c>
      <c r="E4631" s="6" t="str">
        <f>TRIM(MID(Eingabe!A4631,A4631+4,(B4631-1)))</f>
        <v>Zeilinger Christian 4910 Ried Im Innkreis Ringweg 41</v>
      </c>
      <c r="F4631" s="4" t="str">
        <f>RIGHT(Eingabe!A4631,1)</f>
        <v>1</v>
      </c>
    </row>
    <row r="4632" spans="1:6" x14ac:dyDescent="0.35">
      <c r="A4632" s="4">
        <f t="shared" si="73"/>
        <v>3</v>
      </c>
      <c r="B4632" s="4">
        <f>LEN(Eingabe!A4632)-A4632-3</f>
        <v>50</v>
      </c>
      <c r="C4632" s="4" t="str">
        <f>TRIM(MID(Eingabe!A4632,4,3))</f>
        <v>DCM</v>
      </c>
      <c r="D4632" s="4" t="str">
        <f>MID(Eingabe!A4632,1,3)</f>
        <v>OE5</v>
      </c>
      <c r="E4632" s="6" t="str">
        <f>TRIM(MID(Eingabe!A4632,A4632+4,(B4632-1)))</f>
        <v>Dickinger Karl 4810 Gmunden Ohlsdorferstraße 45</v>
      </c>
      <c r="F4632" s="4" t="str">
        <f>RIGHT(Eingabe!A4632,1)</f>
        <v>1</v>
      </c>
    </row>
    <row r="4633" spans="1:6" x14ac:dyDescent="0.35">
      <c r="A4633" s="4">
        <f t="shared" si="73"/>
        <v>3</v>
      </c>
      <c r="B4633" s="4">
        <f>LEN(Eingabe!A4633)-A4633-3</f>
        <v>63</v>
      </c>
      <c r="C4633" s="4" t="str">
        <f>TRIM(MID(Eingabe!A4633,4,3))</f>
        <v>DCN</v>
      </c>
      <c r="D4633" s="4" t="str">
        <f>MID(Eingabe!A4633,1,3)</f>
        <v>OE5</v>
      </c>
      <c r="E4633" s="6" t="str">
        <f>TRIM(MID(Eingabe!A4633,A4633+4,(B4633-1)))</f>
        <v>Lindlbauer Ludwig 4912 Neuhofen Im Innkreis Langstraszring 5</v>
      </c>
      <c r="F4633" s="4" t="str">
        <f>RIGHT(Eingabe!A4633,1)</f>
        <v>1</v>
      </c>
    </row>
    <row r="4634" spans="1:6" x14ac:dyDescent="0.35">
      <c r="A4634" s="4">
        <f t="shared" si="73"/>
        <v>3</v>
      </c>
      <c r="B4634" s="4">
        <f>LEN(Eingabe!A4634)-A4634-3</f>
        <v>54</v>
      </c>
      <c r="C4634" s="4" t="str">
        <f>TRIM(MID(Eingabe!A4634,4,3))</f>
        <v>DDL</v>
      </c>
      <c r="D4634" s="4" t="str">
        <f>MID(Eingabe!A4634,1,3)</f>
        <v>OE5</v>
      </c>
      <c r="E4634" s="6" t="str">
        <f>TRIM(MID(Eingabe!A4634,A4634+4,(B4634-1)))</f>
        <v>Subasic Avdija 5261 Helpfau-Uttendorf Steinbruch 46</v>
      </c>
      <c r="F4634" s="4" t="str">
        <f>RIGHT(Eingabe!A4634,1)</f>
        <v>1</v>
      </c>
    </row>
    <row r="4635" spans="1:6" x14ac:dyDescent="0.35">
      <c r="A4635" s="4">
        <f t="shared" si="73"/>
        <v>3</v>
      </c>
      <c r="B4635" s="4">
        <f>LEN(Eingabe!A4635)-A4635-3</f>
        <v>42</v>
      </c>
      <c r="C4635" s="4" t="str">
        <f>TRIM(MID(Eingabe!A4635,4,3))</f>
        <v>DDM</v>
      </c>
      <c r="D4635" s="4" t="str">
        <f>MID(Eingabe!A4635,1,3)</f>
        <v>OE5</v>
      </c>
      <c r="E4635" s="6" t="str">
        <f>TRIM(MID(Eingabe!A4635,A4635+4,(B4635-1)))</f>
        <v>Freyberg Dieter Linz Maidwiesertrasse 3</v>
      </c>
      <c r="F4635" s="4" t="str">
        <f>RIGHT(Eingabe!A4635,1)</f>
        <v>1</v>
      </c>
    </row>
    <row r="4636" spans="1:6" x14ac:dyDescent="0.35">
      <c r="A4636" s="4">
        <f t="shared" si="73"/>
        <v>3</v>
      </c>
      <c r="B4636" s="4">
        <f>LEN(Eingabe!A4636)-A4636-3</f>
        <v>59</v>
      </c>
      <c r="C4636" s="4" t="str">
        <f>TRIM(MID(Eingabe!A4636,4,3))</f>
        <v>DEI</v>
      </c>
      <c r="D4636" s="4" t="str">
        <f>MID(Eingabe!A4636,1,3)</f>
        <v>OE5</v>
      </c>
      <c r="E4636" s="6" t="str">
        <f>TRIM(MID(Eingabe!A4636,A4636+4,(B4636-1)))</f>
        <v>Dunzinger Eduard 4840 Vöcklabruck Dr.Leopold Groß Str.10</v>
      </c>
      <c r="F4636" s="4" t="str">
        <f>RIGHT(Eingabe!A4636,1)</f>
        <v>1</v>
      </c>
    </row>
    <row r="4637" spans="1:6" x14ac:dyDescent="0.35">
      <c r="A4637" s="4">
        <f t="shared" si="73"/>
        <v>3</v>
      </c>
      <c r="B4637" s="4">
        <f>LEN(Eingabe!A4637)-A4637-3</f>
        <v>51</v>
      </c>
      <c r="C4637" s="4" t="str">
        <f>TRIM(MID(Eingabe!A4637,4,3))</f>
        <v>DEL</v>
      </c>
      <c r="D4637" s="4" t="str">
        <f>MID(Eingabe!A4637,1,3)</f>
        <v>OE5</v>
      </c>
      <c r="E4637" s="6" t="str">
        <f>TRIM(MID(Eingabe!A4637,A4637+4,(B4637-1)))</f>
        <v>Hofwimmer Santiago 4523 Sierning Lettenstraße 10</v>
      </c>
      <c r="F4637" s="4" t="str">
        <f>RIGHT(Eingabe!A4637,1)</f>
        <v>1</v>
      </c>
    </row>
    <row r="4638" spans="1:6" x14ac:dyDescent="0.35">
      <c r="A4638" s="4">
        <f t="shared" si="73"/>
        <v>3</v>
      </c>
      <c r="B4638" s="4">
        <f>LEN(Eingabe!A4638)-A4638-3</f>
        <v>60</v>
      </c>
      <c r="C4638" s="4" t="str">
        <f>TRIM(MID(Eingabe!A4638,4,3))</f>
        <v>DEM</v>
      </c>
      <c r="D4638" s="4" t="str">
        <f>MID(Eingabe!A4638,1,3)</f>
        <v>OE5</v>
      </c>
      <c r="E4638" s="6" t="str">
        <f>TRIM(MID(Eingabe!A4638,A4638+4,(B4638-1)))</f>
        <v>Wieser Sebastian 4400 Sankt Ulrich Bei Steyr Pfarrplatz 2</v>
      </c>
      <c r="F4638" s="4" t="str">
        <f>RIGHT(Eingabe!A4638,1)</f>
        <v>1</v>
      </c>
    </row>
    <row r="4639" spans="1:6" x14ac:dyDescent="0.35">
      <c r="A4639" s="4">
        <f t="shared" si="73"/>
        <v>3</v>
      </c>
      <c r="B4639" s="4">
        <f>LEN(Eingabe!A4639)-A4639-3</f>
        <v>68</v>
      </c>
      <c r="C4639" s="4" t="str">
        <f>TRIM(MID(Eingabe!A4639,4,3))</f>
        <v>DEO</v>
      </c>
      <c r="D4639" s="4" t="str">
        <f>MID(Eingabe!A4639,1,3)</f>
        <v>OE5</v>
      </c>
      <c r="E4639" s="6" t="str">
        <f>TRIM(MID(Eingabe!A4639,A4639+4,(B4639-1)))</f>
        <v>Ehrenstorfer Dieter Wolfgang 4910 Ried Im Innkreis Mozartstraße 1</v>
      </c>
      <c r="F4639" s="4" t="str">
        <f>RIGHT(Eingabe!A4639,1)</f>
        <v>1</v>
      </c>
    </row>
    <row r="4640" spans="1:6" x14ac:dyDescent="0.35">
      <c r="A4640" s="4">
        <f t="shared" si="73"/>
        <v>3</v>
      </c>
      <c r="B4640" s="4">
        <f>LEN(Eingabe!A4640)-A4640-3</f>
        <v>42</v>
      </c>
      <c r="C4640" s="4" t="str">
        <f>TRIM(MID(Eingabe!A4640,4,3))</f>
        <v>nme</v>
      </c>
      <c r="D4640" s="4" t="str">
        <f>MID(Eingabe!A4640,1,3)</f>
        <v>Fer</v>
      </c>
      <c r="E4640" s="6" t="str">
        <f>TRIM(MID(Eingabe!A4640,A4640+4,(B4640-1)))</f>
        <v>ldebüro Stand 2022.12.01 Seite 119 von 24</v>
      </c>
      <c r="F4640" s="4" t="str">
        <f>RIGHT(Eingabe!A4640,1)</f>
        <v>9</v>
      </c>
    </row>
    <row r="4641" spans="1:6" x14ac:dyDescent="0.35">
      <c r="A4641" s="4">
        <f t="shared" si="73"/>
        <v>0</v>
      </c>
      <c r="B4641" s="4">
        <f>LEN(Eingabe!A4641)-A4641-3</f>
        <v>-3</v>
      </c>
      <c r="C4641" s="4" t="str">
        <f>TRIM(MID(Eingabe!A4641,4,3))</f>
        <v/>
      </c>
      <c r="D4641" s="4" t="str">
        <f>MID(Eingabe!A4641,1,3)</f>
        <v/>
      </c>
      <c r="E4641" s="6" t="e">
        <f>TRIM(MID(Eingabe!A4641,A4641+4,(B4641-1)))</f>
        <v>#VALUE!</v>
      </c>
      <c r="F4641" s="4" t="str">
        <f>RIGHT(Eingabe!A4641,1)</f>
        <v/>
      </c>
    </row>
    <row r="4642" spans="1:6" x14ac:dyDescent="0.35">
      <c r="A4642" s="4">
        <f t="shared" si="73"/>
        <v>3</v>
      </c>
      <c r="B4642" s="4">
        <f>LEN(Eingabe!A4642)-A4642-3</f>
        <v>6</v>
      </c>
      <c r="C4642" s="4" t="str">
        <f>TRIM(MID(Eingabe!A4642,4,3))</f>
        <v>: 0</v>
      </c>
      <c r="D4642" s="4" t="str">
        <f>MID(Eingabe!A4642,1,3)</f>
        <v>DVR</v>
      </c>
      <c r="E4642" s="6" t="str">
        <f>TRIM(MID(Eingabe!A4642,A4642+4,(B4642-1)))</f>
        <v>86330</v>
      </c>
      <c r="F4642" s="4" t="str">
        <f>RIGHT(Eingabe!A4642,1)</f>
        <v>1</v>
      </c>
    </row>
    <row r="4643" spans="1:6" x14ac:dyDescent="0.35">
      <c r="A4643" s="4">
        <f t="shared" si="73"/>
        <v>0</v>
      </c>
      <c r="B4643" s="4">
        <f>LEN(Eingabe!A4643)-A4643-3</f>
        <v>-3</v>
      </c>
      <c r="C4643" s="4" t="str">
        <f>TRIM(MID(Eingabe!A4643,4,3))</f>
        <v/>
      </c>
      <c r="D4643" s="4" t="str">
        <f>MID(Eingabe!A4643,1,3)</f>
        <v/>
      </c>
      <c r="E4643" s="6" t="e">
        <f>TRIM(MID(Eingabe!A4643,A4643+4,(B4643-1)))</f>
        <v>#VALUE!</v>
      </c>
      <c r="F4643" s="4" t="str">
        <f>RIGHT(Eingabe!A4643,1)</f>
        <v/>
      </c>
    </row>
    <row r="4644" spans="1:6" x14ac:dyDescent="0.35">
      <c r="A4644" s="4">
        <f t="shared" si="73"/>
        <v>0</v>
      </c>
      <c r="B4644" s="4">
        <f>LEN(Eingabe!A4644)-A4644-3</f>
        <v>-3</v>
      </c>
      <c r="C4644" s="4" t="str">
        <f>TRIM(MID(Eingabe!A4644,4,3))</f>
        <v/>
      </c>
      <c r="D4644" s="4" t="str">
        <f>MID(Eingabe!A4644,1,3)</f>
        <v/>
      </c>
      <c r="E4644" s="6" t="e">
        <f>TRIM(MID(Eingabe!A4644,A4644+4,(B4644-1)))</f>
        <v>#VALUE!</v>
      </c>
      <c r="F4644" s="4" t="str">
        <f>RIGHT(Eingabe!A4644,1)</f>
        <v/>
      </c>
    </row>
    <row r="4645" spans="1:6" x14ac:dyDescent="0.35">
      <c r="A4645" s="4">
        <f t="shared" si="73"/>
        <v>3</v>
      </c>
      <c r="B4645" s="4">
        <f>LEN(Eingabe!A4645)-A4645-3</f>
        <v>35</v>
      </c>
      <c r="C4645" s="4" t="str">
        <f>TRIM(MID(Eingabe!A4645,4,3))</f>
        <v>zei</v>
      </c>
      <c r="D4645" s="4" t="str">
        <f>MID(Eingabe!A4645,1,3)</f>
        <v>Ruf</v>
      </c>
      <c r="E4645" s="6" t="str">
        <f>TRIM(MID(Eingabe!A4645,A4645+4,(B4645-1)))</f>
        <v>chen Name Standort Anschrift Bew_K</v>
      </c>
      <c r="F4645" s="4" t="str">
        <f>RIGHT(Eingabe!A4645,1)</f>
        <v>l</v>
      </c>
    </row>
    <row r="4646" spans="1:6" x14ac:dyDescent="0.35">
      <c r="A4646" s="4">
        <f t="shared" si="73"/>
        <v>0</v>
      </c>
      <c r="B4646" s="4">
        <f>LEN(Eingabe!A4646)-A4646-3</f>
        <v>-3</v>
      </c>
      <c r="C4646" s="4" t="str">
        <f>TRIM(MID(Eingabe!A4646,4,3))</f>
        <v/>
      </c>
      <c r="D4646" s="4" t="str">
        <f>MID(Eingabe!A4646,1,3)</f>
        <v/>
      </c>
      <c r="E4646" s="6" t="e">
        <f>TRIM(MID(Eingabe!A4646,A4646+4,(B4646-1)))</f>
        <v>#VALUE!</v>
      </c>
      <c r="F4646" s="4" t="str">
        <f>RIGHT(Eingabe!A4646,1)</f>
        <v/>
      </c>
    </row>
    <row r="4647" spans="1:6" x14ac:dyDescent="0.35">
      <c r="A4647" s="4">
        <f t="shared" si="73"/>
        <v>3</v>
      </c>
      <c r="B4647" s="4">
        <f>LEN(Eingabe!A4647)-A4647-3</f>
        <v>45</v>
      </c>
      <c r="C4647" s="4" t="str">
        <f>TRIM(MID(Eingabe!A4647,4,3))</f>
        <v>zei</v>
      </c>
      <c r="D4647" s="4" t="str">
        <f>MID(Eingabe!A4647,1,3)</f>
        <v>Ruf</v>
      </c>
      <c r="E4647" s="6" t="str">
        <f>TRIM(MID(Eingabe!A4647,A4647+4,(B4647-1)))</f>
        <v>chenliste österreichischer Amateurfunkstelle</v>
      </c>
      <c r="F4647" s="4" t="str">
        <f>RIGHT(Eingabe!A4647,1)</f>
        <v>n</v>
      </c>
    </row>
    <row r="4648" spans="1:6" x14ac:dyDescent="0.35">
      <c r="A4648" s="4">
        <f t="shared" si="73"/>
        <v>2</v>
      </c>
      <c r="B4648" s="4">
        <f>LEN(Eingabe!A4648)-A4648-3</f>
        <v>55</v>
      </c>
      <c r="C4648" s="4" t="str">
        <f>TRIM(MID(Eingabe!A4648,4,3))</f>
        <v>äß</v>
      </c>
      <c r="D4648" s="4" t="str">
        <f>MID(Eingabe!A4648,1,3)</f>
        <v>Gem</v>
      </c>
      <c r="E4648" s="6" t="str">
        <f>TRIM(MID(Eingabe!A4648,A4648+4,(B4648-1)))</f>
        <v>§ 150 Abs. 3 und 4 des Telekommunikationsgesetzes 202</v>
      </c>
      <c r="F4648" s="4" t="str">
        <f>RIGHT(Eingabe!A4648,1)</f>
        <v>1</v>
      </c>
    </row>
    <row r="4649" spans="1:6" x14ac:dyDescent="0.35">
      <c r="A4649" s="4">
        <f t="shared" si="73"/>
        <v>0</v>
      </c>
      <c r="B4649" s="4">
        <f>LEN(Eingabe!A4649)-A4649-3</f>
        <v>-3</v>
      </c>
      <c r="C4649" s="4" t="str">
        <f>TRIM(MID(Eingabe!A4649,4,3))</f>
        <v/>
      </c>
      <c r="D4649" s="4" t="str">
        <f>MID(Eingabe!A4649,1,3)</f>
        <v/>
      </c>
      <c r="E4649" s="6" t="e">
        <f>TRIM(MID(Eingabe!A4649,A4649+4,(B4649-1)))</f>
        <v>#VALUE!</v>
      </c>
      <c r="F4649" s="4" t="str">
        <f>RIGHT(Eingabe!A4649,1)</f>
        <v/>
      </c>
    </row>
    <row r="4650" spans="1:6" x14ac:dyDescent="0.35">
      <c r="A4650" s="4">
        <f t="shared" si="73"/>
        <v>3</v>
      </c>
      <c r="B4650" s="4">
        <f>LEN(Eingabe!A4650)-A4650-3</f>
        <v>50</v>
      </c>
      <c r="C4650" s="4" t="str">
        <f>TRIM(MID(Eingabe!A4650,4,3))</f>
        <v>DFL</v>
      </c>
      <c r="D4650" s="4" t="str">
        <f>MID(Eingabe!A4650,1,3)</f>
        <v>OE5</v>
      </c>
      <c r="E4650" s="6" t="str">
        <f>TRIM(MID(Eingabe!A4650,A4650+4,(B4650-1)))</f>
        <v>Reiter David 4651 Stadl-Paura Mühlfeldstraße 13</v>
      </c>
      <c r="F4650" s="4" t="str">
        <f>RIGHT(Eingabe!A4650,1)</f>
        <v>1</v>
      </c>
    </row>
    <row r="4651" spans="1:6" x14ac:dyDescent="0.35">
      <c r="A4651" s="4">
        <f t="shared" si="73"/>
        <v>3</v>
      </c>
      <c r="B4651" s="4">
        <f>LEN(Eingabe!A4651)-A4651-3</f>
        <v>54</v>
      </c>
      <c r="C4651" s="4" t="str">
        <f>TRIM(MID(Eingabe!A4651,4,3))</f>
        <v>DHI</v>
      </c>
      <c r="D4651" s="4" t="str">
        <f>MID(Eingabe!A4651,1,3)</f>
        <v>OE5</v>
      </c>
      <c r="E4651" s="6" t="str">
        <f>TRIM(MID(Eingabe!A4651,A4651+4,(B4651-1)))</f>
        <v>Huttary Daniel 5274 Burgkirchen Schmidhuberstraße 7</v>
      </c>
      <c r="F4651" s="4" t="str">
        <f>RIGHT(Eingabe!A4651,1)</f>
        <v>1</v>
      </c>
    </row>
    <row r="4652" spans="1:6" x14ac:dyDescent="0.35">
      <c r="A4652" s="4">
        <f t="shared" si="73"/>
        <v>3</v>
      </c>
      <c r="B4652" s="4">
        <f>LEN(Eingabe!A4652)-A4652-3</f>
        <v>52</v>
      </c>
      <c r="C4652" s="4" t="str">
        <f>TRIM(MID(Eingabe!A4652,4,3))</f>
        <v>DHL</v>
      </c>
      <c r="D4652" s="4" t="str">
        <f>MID(Eingabe!A4652,1,3)</f>
        <v>OE5</v>
      </c>
      <c r="E4652" s="6" t="str">
        <f>TRIM(MID(Eingabe!A4652,A4652+4,(B4652-1)))</f>
        <v>Dürr Johannes Franz 4786 Brunnenthal Schmiedweg 2</v>
      </c>
      <c r="F4652" s="4" t="str">
        <f>RIGHT(Eingabe!A4652,1)</f>
        <v>1</v>
      </c>
    </row>
    <row r="4653" spans="1:6" x14ac:dyDescent="0.35">
      <c r="A4653" s="4">
        <f t="shared" si="73"/>
        <v>3</v>
      </c>
      <c r="B4653" s="4">
        <f>LEN(Eingabe!A4653)-A4653-3</f>
        <v>51</v>
      </c>
      <c r="C4653" s="4" t="str">
        <f>TRIM(MID(Eingabe!A4653,4,3))</f>
        <v>DHM</v>
      </c>
      <c r="D4653" s="4" t="str">
        <f>MID(Eingabe!A4653,1,3)</f>
        <v>OE5</v>
      </c>
      <c r="E4653" s="6" t="str">
        <f>TRIM(MID(Eingabe!A4653,A4653+4,(B4653-1)))</f>
        <v>Dettlaff Helmut 4400 Steyr Sierninger Straße 135</v>
      </c>
      <c r="F4653" s="4" t="str">
        <f>RIGHT(Eingabe!A4653,1)</f>
        <v>1</v>
      </c>
    </row>
    <row r="4654" spans="1:6" x14ac:dyDescent="0.35">
      <c r="A4654" s="4">
        <f t="shared" si="73"/>
        <v>3</v>
      </c>
      <c r="B4654" s="4">
        <f>LEN(Eingabe!A4654)-A4654-3</f>
        <v>52</v>
      </c>
      <c r="C4654" s="4" t="str">
        <f>TRIM(MID(Eingabe!A4654,4,3))</f>
        <v>DHN</v>
      </c>
      <c r="D4654" s="4" t="str">
        <f>MID(Eingabe!A4654,1,3)</f>
        <v>OE5</v>
      </c>
      <c r="E4654" s="6" t="str">
        <f>TRIM(MID(Eingabe!A4654,A4654+4,(B4654-1)))</f>
        <v>Domes Helmut 4491 Niederneukirchen Grünes Dorf 12</v>
      </c>
      <c r="F4654" s="4" t="str">
        <f>RIGHT(Eingabe!A4654,1)</f>
        <v>1</v>
      </c>
    </row>
    <row r="4655" spans="1:6" x14ac:dyDescent="0.35">
      <c r="A4655" s="4">
        <f t="shared" si="73"/>
        <v>3</v>
      </c>
      <c r="B4655" s="4">
        <f>LEN(Eingabe!A4655)-A4655-3</f>
        <v>63</v>
      </c>
      <c r="C4655" s="4" t="str">
        <f>TRIM(MID(Eingabe!A4655,4,3))</f>
        <v>DHP</v>
      </c>
      <c r="D4655" s="4" t="str">
        <f>MID(Eingabe!A4655,1,3)</f>
        <v>OE5</v>
      </c>
      <c r="E4655" s="6" t="str">
        <f>TRIM(MID(Eingabe!A4655,A4655+4,(B4655-1)))</f>
        <v>Kreuzer Harald 4616 Weißkirchen An Der Traun Schrebergasse 3</v>
      </c>
      <c r="F4655" s="4" t="str">
        <f>RIGHT(Eingabe!A4655,1)</f>
        <v>1</v>
      </c>
    </row>
    <row r="4656" spans="1:6" x14ac:dyDescent="0.35">
      <c r="A4656" s="4">
        <f t="shared" si="73"/>
        <v>3</v>
      </c>
      <c r="B4656" s="4">
        <f>LEN(Eingabe!A4656)-A4656-3</f>
        <v>52</v>
      </c>
      <c r="C4656" s="4" t="str">
        <f>TRIM(MID(Eingabe!A4656,4,3))</f>
        <v>DIG</v>
      </c>
      <c r="D4656" s="4" t="str">
        <f>MID(Eingabe!A4656,1,3)</f>
        <v>OE5</v>
      </c>
      <c r="E4656" s="6" t="str">
        <f>TRIM(MID(Eingabe!A4656,A4656+4,(B4656-1)))</f>
        <v>Kladnik Gerhard 4020 Linz Leharstraße 20 (Oe5Dig)</v>
      </c>
      <c r="F4656" s="4" t="str">
        <f>RIGHT(Eingabe!A4656,1)</f>
        <v>1</v>
      </c>
    </row>
    <row r="4657" spans="1:6" x14ac:dyDescent="0.35">
      <c r="A4657" s="4">
        <f t="shared" si="73"/>
        <v>3</v>
      </c>
      <c r="B4657" s="4">
        <f>LEN(Eingabe!A4657)-A4657-3</f>
        <v>52</v>
      </c>
      <c r="C4657" s="4" t="str">
        <f>TRIM(MID(Eingabe!A4657,4,3))</f>
        <v>DIN</v>
      </c>
      <c r="D4657" s="4" t="str">
        <f>MID(Eingabe!A4657,1,3)</f>
        <v>OE5</v>
      </c>
      <c r="E4657" s="6" t="str">
        <f>TRIM(MID(Eingabe!A4657,A4657+4,(B4657-1)))</f>
        <v>Kettner Helmut Andreas 4040 Linz Pfeifferstraße 5</v>
      </c>
      <c r="F4657" s="4" t="str">
        <f>RIGHT(Eingabe!A4657,1)</f>
        <v>1</v>
      </c>
    </row>
    <row r="4658" spans="1:6" x14ac:dyDescent="0.35">
      <c r="A4658" s="4">
        <f t="shared" si="73"/>
        <v>3</v>
      </c>
      <c r="B4658" s="4">
        <f>LEN(Eingabe!A4658)-A4658-3</f>
        <v>51</v>
      </c>
      <c r="C4658" s="4" t="str">
        <f>TRIM(MID(Eingabe!A4658,4,3))</f>
        <v>DIP</v>
      </c>
      <c r="D4658" s="4" t="str">
        <f>MID(Eingabe!A4658,1,3)</f>
        <v>OE5</v>
      </c>
      <c r="E4658" s="6" t="str">
        <f>TRIM(MID(Eingabe!A4658,A4658+4,(B4658-1)))</f>
        <v>Dipolt Manuel Rupert 4600 Wels Weinheberstraße 5</v>
      </c>
      <c r="F4658" s="4" t="str">
        <f>RIGHT(Eingabe!A4658,1)</f>
        <v>1</v>
      </c>
    </row>
    <row r="4659" spans="1:6" x14ac:dyDescent="0.35">
      <c r="A4659" s="4">
        <f t="shared" si="73"/>
        <v>3</v>
      </c>
      <c r="B4659" s="4">
        <f>LEN(Eingabe!A4659)-A4659-3</f>
        <v>50</v>
      </c>
      <c r="C4659" s="4" t="str">
        <f>TRIM(MID(Eingabe!A4659,4,3))</f>
        <v>DIR</v>
      </c>
      <c r="D4659" s="4" t="str">
        <f>MID(Eingabe!A4659,1,3)</f>
        <v>OE5</v>
      </c>
      <c r="E4659" s="6" t="str">
        <f>TRIM(MID(Eingabe!A4659,A4659+4,(B4659-1)))</f>
        <v>Dichtl Roland 4732 Sankt Thomas Sankt Thomas 40</v>
      </c>
      <c r="F4659" s="4" t="str">
        <f>RIGHT(Eingabe!A4659,1)</f>
        <v>1</v>
      </c>
    </row>
    <row r="4660" spans="1:6" x14ac:dyDescent="0.35">
      <c r="A4660" s="4">
        <f t="shared" si="73"/>
        <v>3</v>
      </c>
      <c r="B4660" s="4">
        <f>LEN(Eingabe!A4660)-A4660-3</f>
        <v>43</v>
      </c>
      <c r="C4660" s="4" t="str">
        <f>TRIM(MID(Eingabe!A4660,4,3))</f>
        <v>DJU</v>
      </c>
      <c r="D4660" s="4" t="str">
        <f>MID(Eingabe!A4660,1,3)</f>
        <v>OE5</v>
      </c>
      <c r="E4660" s="6" t="str">
        <f>TRIM(MID(Eingabe!A4660,A4660+4,(B4660-1)))</f>
        <v>Jungwirth David 5211 Lengau Mittererb 22</v>
      </c>
      <c r="F4660" s="4" t="str">
        <f>RIGHT(Eingabe!A4660,1)</f>
        <v>1</v>
      </c>
    </row>
    <row r="4661" spans="1:6" x14ac:dyDescent="0.35">
      <c r="A4661" s="4">
        <f t="shared" si="73"/>
        <v>3</v>
      </c>
      <c r="B4661" s="4">
        <f>LEN(Eingabe!A4661)-A4661-3</f>
        <v>46</v>
      </c>
      <c r="C4661" s="4" t="str">
        <f>TRIM(MID(Eingabe!A4661,4,3))</f>
        <v>DKM</v>
      </c>
      <c r="D4661" s="4" t="str">
        <f>MID(Eingabe!A4661,1,3)</f>
        <v>OE5</v>
      </c>
      <c r="E4661" s="6" t="str">
        <f>TRIM(MID(Eingabe!A4661,A4661+4,(B4661-1)))</f>
        <v>Dopler Karl 4710 Grieskirchen Sonnenhang 11</v>
      </c>
      <c r="F4661" s="4" t="str">
        <f>RIGHT(Eingabe!A4661,1)</f>
        <v>1</v>
      </c>
    </row>
    <row r="4662" spans="1:6" x14ac:dyDescent="0.35">
      <c r="A4662" s="4">
        <f t="shared" si="73"/>
        <v>3</v>
      </c>
      <c r="B4662" s="4">
        <f>LEN(Eingabe!A4662)-A4662-3</f>
        <v>20</v>
      </c>
      <c r="C4662" s="4" t="str">
        <f>TRIM(MID(Eingabe!A4662,4,3))</f>
        <v>DLH</v>
      </c>
      <c r="D4662" s="4" t="str">
        <f>MID(Eingabe!A4662,1,3)</f>
        <v>OE5</v>
      </c>
      <c r="E4662" s="6" t="str">
        <f>TRIM(MID(Eingabe!A4662,A4662+4,(B4662-1)))</f>
        <v>*-*-* *-*-* *-*-*</v>
      </c>
      <c r="F4662" s="4" t="str">
        <f>RIGHT(Eingabe!A4662,1)</f>
        <v>1</v>
      </c>
    </row>
    <row r="4663" spans="1:6" x14ac:dyDescent="0.35">
      <c r="A4663" s="4">
        <f t="shared" si="73"/>
        <v>3</v>
      </c>
      <c r="B4663" s="4">
        <f>LEN(Eingabe!A4663)-A4663-3</f>
        <v>40</v>
      </c>
      <c r="C4663" s="4" t="str">
        <f>TRIM(MID(Eingabe!A4663,4,3))</f>
        <v>DLM</v>
      </c>
      <c r="D4663" s="4" t="str">
        <f>MID(Eingabe!A4663,1,3)</f>
        <v>OE5</v>
      </c>
      <c r="E4663" s="6" t="str">
        <f>TRIM(MID(Eingabe!A4663,A4663+4,(B4663-1)))</f>
        <v>Dobler Anton Treubach Obertreubach 12</v>
      </c>
      <c r="F4663" s="4" t="str">
        <f>RIGHT(Eingabe!A4663,1)</f>
        <v>1</v>
      </c>
    </row>
    <row r="4664" spans="1:6" x14ac:dyDescent="0.35">
      <c r="A4664" s="4">
        <f t="shared" si="73"/>
        <v>3</v>
      </c>
      <c r="B4664" s="4">
        <f>LEN(Eingabe!A4664)-A4664-3</f>
        <v>53</v>
      </c>
      <c r="C4664" s="4" t="str">
        <f>TRIM(MID(Eingabe!A4664,4,3))</f>
        <v>DLR</v>
      </c>
      <c r="D4664" s="4" t="str">
        <f>MID(Eingabe!A4664,1,3)</f>
        <v>OE5</v>
      </c>
      <c r="E4664" s="6" t="str">
        <f>TRIM(MID(Eingabe!A4664,A4664+4,(B4664-1)))</f>
        <v>Raab Lukas 4085 Waldkirchen Am Wesen Atzersdorf 36</v>
      </c>
      <c r="F4664" s="4" t="str">
        <f>RIGHT(Eingabe!A4664,1)</f>
        <v>1</v>
      </c>
    </row>
    <row r="4665" spans="1:6" x14ac:dyDescent="0.35">
      <c r="A4665" s="4">
        <f t="shared" si="73"/>
        <v>3</v>
      </c>
      <c r="B4665" s="4">
        <f>LEN(Eingabe!A4665)-A4665-3</f>
        <v>74</v>
      </c>
      <c r="C4665" s="4" t="str">
        <f>TRIM(MID(Eingabe!A4665,4,3))</f>
        <v>DMF</v>
      </c>
      <c r="D4665" s="4" t="str">
        <f>MID(Eingabe!A4665,1,3)</f>
        <v>OE5</v>
      </c>
      <c r="E4665" s="6" t="str">
        <f>TRIM(MID(Eingabe!A4665,A4665+4,(B4665-1)))</f>
        <v>Flattinger Markus 4716 Hofkirchen An Der Trattnach Oberes Sommerfeld 30</v>
      </c>
      <c r="F4665" s="4" t="str">
        <f>RIGHT(Eingabe!A4665,1)</f>
        <v>1</v>
      </c>
    </row>
    <row r="4666" spans="1:6" x14ac:dyDescent="0.35">
      <c r="A4666" s="4">
        <f t="shared" si="73"/>
        <v>3</v>
      </c>
      <c r="B4666" s="4">
        <f>LEN(Eingabe!A4666)-A4666-3</f>
        <v>44</v>
      </c>
      <c r="C4666" s="4" t="str">
        <f>TRIM(MID(Eingabe!A4666,4,3))</f>
        <v>DML</v>
      </c>
      <c r="D4666" s="4" t="str">
        <f>MID(Eingabe!A4666,1,3)</f>
        <v>OE5</v>
      </c>
      <c r="E4666" s="6" t="str">
        <f>TRIM(MID(Eingabe!A4666,A4666+4,(B4666-1)))</f>
        <v>Bauer Gerhard Traun G.-Grinninger-Str.101</v>
      </c>
      <c r="F4666" s="4" t="str">
        <f>RIGHT(Eingabe!A4666,1)</f>
        <v>1</v>
      </c>
    </row>
    <row r="4667" spans="1:6" x14ac:dyDescent="0.35">
      <c r="A4667" s="4">
        <f t="shared" si="73"/>
        <v>3</v>
      </c>
      <c r="B4667" s="4">
        <f>LEN(Eingabe!A4667)-A4667-3</f>
        <v>52</v>
      </c>
      <c r="C4667" s="4" t="str">
        <f>TRIM(MID(Eingabe!A4667,4,3))</f>
        <v>DMM</v>
      </c>
      <c r="D4667" s="4" t="str">
        <f>MID(Eingabe!A4667,1,3)</f>
        <v>OE5</v>
      </c>
      <c r="E4667" s="6" t="str">
        <f>TRIM(MID(Eingabe!A4667,A4667+4,(B4667-1)))</f>
        <v>Melcher Hermann 4592 Leonstein Heindlmühlstraße 4</v>
      </c>
      <c r="F4667" s="4" t="str">
        <f>RIGHT(Eingabe!A4667,1)</f>
        <v>1</v>
      </c>
    </row>
    <row r="4668" spans="1:6" x14ac:dyDescent="0.35">
      <c r="A4668" s="4">
        <f t="shared" si="73"/>
        <v>3</v>
      </c>
      <c r="B4668" s="4">
        <f>LEN(Eingabe!A4668)-A4668-3</f>
        <v>46</v>
      </c>
      <c r="C4668" s="4" t="str">
        <f>TRIM(MID(Eingabe!A4668,4,3))</f>
        <v>DOM</v>
      </c>
      <c r="D4668" s="4" t="str">
        <f>MID(Eingabe!A4668,1,3)</f>
        <v>OE5</v>
      </c>
      <c r="E4668" s="6" t="str">
        <f>TRIM(MID(Eingabe!A4668,A4668+4,(B4668-1)))</f>
        <v>Donabauer Michael 4030 Linz Tschofenigweg 3</v>
      </c>
      <c r="F4668" s="4" t="str">
        <f>RIGHT(Eingabe!A4668,1)</f>
        <v>1</v>
      </c>
    </row>
    <row r="4669" spans="1:6" x14ac:dyDescent="0.35">
      <c r="A4669" s="4">
        <f t="shared" si="73"/>
        <v>3</v>
      </c>
      <c r="B4669" s="4">
        <f>LEN(Eingabe!A4669)-A4669-3</f>
        <v>41</v>
      </c>
      <c r="C4669" s="4" t="str">
        <f>TRIM(MID(Eingabe!A4669,4,3))</f>
        <v>DPL</v>
      </c>
      <c r="D4669" s="4" t="str">
        <f>MID(Eingabe!A4669,1,3)</f>
        <v>OE5</v>
      </c>
      <c r="E4669" s="6" t="str">
        <f>TRIM(MID(Eingabe!A4669,A4669+4,(B4669-1)))</f>
        <v>Platzer Dieter Pettenbach Pratsdorf 13</v>
      </c>
      <c r="F4669" s="4" t="str">
        <f>RIGHT(Eingabe!A4669,1)</f>
        <v>1</v>
      </c>
    </row>
    <row r="4670" spans="1:6" x14ac:dyDescent="0.35">
      <c r="A4670" s="4">
        <f t="shared" si="73"/>
        <v>3</v>
      </c>
      <c r="B4670" s="4">
        <f>LEN(Eingabe!A4670)-A4670-3</f>
        <v>37</v>
      </c>
      <c r="C4670" s="4" t="str">
        <f>TRIM(MID(Eingabe!A4670,4,3))</f>
        <v>DRL</v>
      </c>
      <c r="D4670" s="4" t="str">
        <f>MID(Eingabe!A4670,1,3)</f>
        <v>OE5</v>
      </c>
      <c r="E4670" s="6" t="str">
        <f>TRIM(MID(Eingabe!A4670,A4670+4,(B4670-1)))</f>
        <v>Hoffmann Roman St Peter Marbach 13</v>
      </c>
      <c r="F4670" s="4" t="str">
        <f>RIGHT(Eingabe!A4670,1)</f>
        <v>1</v>
      </c>
    </row>
    <row r="4671" spans="1:6" x14ac:dyDescent="0.35">
      <c r="A4671" s="4">
        <f t="shared" si="73"/>
        <v>3</v>
      </c>
      <c r="B4671" s="4">
        <f>LEN(Eingabe!A4671)-A4671-3</f>
        <v>42</v>
      </c>
      <c r="C4671" s="4" t="str">
        <f>TRIM(MID(Eingabe!A4671,4,3))</f>
        <v>DRM</v>
      </c>
      <c r="D4671" s="4" t="str">
        <f>MID(Eingabe!A4671,1,3)</f>
        <v>OE5</v>
      </c>
      <c r="E4671" s="6" t="str">
        <f>TRIM(MID(Eingabe!A4671,A4671+4,(B4671-1)))</f>
        <v>Mayr Richard 4864 Attersee Abtsdorf 161</v>
      </c>
      <c r="F4671" s="4" t="str">
        <f>RIGHT(Eingabe!A4671,1)</f>
        <v>1</v>
      </c>
    </row>
    <row r="4672" spans="1:6" x14ac:dyDescent="0.35">
      <c r="A4672" s="4">
        <f t="shared" si="73"/>
        <v>3</v>
      </c>
      <c r="B4672" s="4">
        <f>LEN(Eingabe!A4672)-A4672-3</f>
        <v>44</v>
      </c>
      <c r="C4672" s="4" t="str">
        <f>TRIM(MID(Eingabe!A4672,4,3))</f>
        <v>DRO</v>
      </c>
      <c r="D4672" s="4" t="str">
        <f>MID(Eingabe!A4672,1,3)</f>
        <v>OE5</v>
      </c>
      <c r="E4672" s="6" t="str">
        <f>TRIM(MID(Eingabe!A4672,A4672+4,(B4672-1)))</f>
        <v>Dorn Rene 4050 Traun Mitterfeldstraße 41C</v>
      </c>
      <c r="F4672" s="4" t="str">
        <f>RIGHT(Eingabe!A4672,1)</f>
        <v>1</v>
      </c>
    </row>
    <row r="4673" spans="1:6" x14ac:dyDescent="0.35">
      <c r="A4673" s="4">
        <f t="shared" si="73"/>
        <v>3</v>
      </c>
      <c r="B4673" s="4">
        <f>LEN(Eingabe!A4673)-A4673-3</f>
        <v>45</v>
      </c>
      <c r="C4673" s="4" t="str">
        <f>TRIM(MID(Eingabe!A4673,4,3))</f>
        <v>DRP</v>
      </c>
      <c r="D4673" s="4" t="str">
        <f>MID(Eingabe!A4673,1,3)</f>
        <v>OE5</v>
      </c>
      <c r="E4673" s="6" t="str">
        <f>TRIM(MID(Eingabe!A4673,A4673+4,(B4673-1)))</f>
        <v>Albrecht Peter 4160 Schlägl Breitenstein 8</v>
      </c>
      <c r="F4673" s="4" t="str">
        <f>RIGHT(Eingabe!A4673,1)</f>
        <v>1</v>
      </c>
    </row>
    <row r="4674" spans="1:6" x14ac:dyDescent="0.35">
      <c r="A4674" s="4">
        <f t="shared" si="73"/>
        <v>3</v>
      </c>
      <c r="B4674" s="4">
        <f>LEN(Eingabe!A4674)-A4674-3</f>
        <v>51</v>
      </c>
      <c r="C4674" s="4" t="str">
        <f>TRIM(MID(Eingabe!A4674,4,3))</f>
        <v>DSM</v>
      </c>
      <c r="D4674" s="4" t="str">
        <f>MID(Eingabe!A4674,1,3)</f>
        <v>OE5</v>
      </c>
      <c r="E4674" s="6" t="str">
        <f>TRIM(MID(Eingabe!A4674,A4674+4,(B4674-1)))</f>
        <v>Haid Stephanie Angelika 4020 Linz Donatusgasse 3</v>
      </c>
      <c r="F4674" s="4" t="str">
        <f>RIGHT(Eingabe!A4674,1)</f>
        <v>1</v>
      </c>
    </row>
    <row r="4675" spans="1:6" x14ac:dyDescent="0.35">
      <c r="A4675" s="4">
        <f t="shared" ref="A4675:A4738" si="74">LEN(C4675)</f>
        <v>3</v>
      </c>
      <c r="B4675" s="4">
        <f>LEN(Eingabe!A4675)-A4675-3</f>
        <v>53</v>
      </c>
      <c r="C4675" s="4" t="str">
        <f>TRIM(MID(Eingabe!A4675,4,3))</f>
        <v>DSP</v>
      </c>
      <c r="D4675" s="4" t="str">
        <f>MID(Eingabe!A4675,1,3)</f>
        <v>OE5</v>
      </c>
      <c r="E4675" s="6" t="str">
        <f>TRIM(MID(Eingabe!A4675,A4675+4,(B4675-1)))</f>
        <v>Deininger Josef 4060 Leonding Ruflingerstrasse 101</v>
      </c>
      <c r="F4675" s="4" t="str">
        <f>RIGHT(Eingabe!A4675,1)</f>
        <v>1</v>
      </c>
    </row>
    <row r="4676" spans="1:6" x14ac:dyDescent="0.35">
      <c r="A4676" s="4">
        <f t="shared" si="74"/>
        <v>3</v>
      </c>
      <c r="B4676" s="4">
        <f>LEN(Eingabe!A4676)-A4676-3</f>
        <v>62</v>
      </c>
      <c r="C4676" s="4" t="str">
        <f>TRIM(MID(Eingabe!A4676,4,3))</f>
        <v>DTC</v>
      </c>
      <c r="D4676" s="4" t="str">
        <f>MID(Eingabe!A4676,1,3)</f>
        <v>OE5</v>
      </c>
      <c r="E4676" s="6" t="str">
        <f>TRIM(MID(Eingabe!A4676,A4676+4,(B4676-1)))</f>
        <v>Schernhammer Dietmar 4532 Kematen An Der Krems Achleiten 71</v>
      </c>
      <c r="F4676" s="4" t="str">
        <f>RIGHT(Eingabe!A4676,1)</f>
        <v>4</v>
      </c>
    </row>
    <row r="4677" spans="1:6" x14ac:dyDescent="0.35">
      <c r="A4677" s="4">
        <f t="shared" si="74"/>
        <v>3</v>
      </c>
      <c r="B4677" s="4">
        <f>LEN(Eingabe!A4677)-A4677-3</f>
        <v>43</v>
      </c>
      <c r="C4677" s="4" t="str">
        <f>TRIM(MID(Eingabe!A4677,4,3))</f>
        <v>DTL</v>
      </c>
      <c r="D4677" s="4" t="str">
        <f>MID(Eingabe!A4677,1,3)</f>
        <v>OE5</v>
      </c>
      <c r="E4677" s="6" t="str">
        <f>TRIM(MID(Eingabe!A4677,A4677+4,(B4677-1)))</f>
        <v>Türk Dietmar Gschwandt B.Gd Birkenweg 13</v>
      </c>
      <c r="F4677" s="4" t="str">
        <f>RIGHT(Eingabe!A4677,1)</f>
        <v>1</v>
      </c>
    </row>
    <row r="4678" spans="1:6" x14ac:dyDescent="0.35">
      <c r="A4678" s="4">
        <f t="shared" si="74"/>
        <v>3</v>
      </c>
      <c r="B4678" s="4">
        <f>LEN(Eingabe!A4678)-A4678-3</f>
        <v>42</v>
      </c>
      <c r="C4678" s="4" t="str">
        <f>TRIM(MID(Eingabe!A4678,4,3))</f>
        <v>DUL</v>
      </c>
      <c r="D4678" s="4" t="str">
        <f>MID(Eingabe!A4678,1,3)</f>
        <v>OE5</v>
      </c>
      <c r="E4678" s="6" t="str">
        <f>TRIM(MID(Eingabe!A4678,A4678+4,(B4678-1)))</f>
        <v>Huemer Friedrich 4871 Zipf Satteltal 18</v>
      </c>
      <c r="F4678" s="4" t="str">
        <f>RIGHT(Eingabe!A4678,1)</f>
        <v>1</v>
      </c>
    </row>
    <row r="4679" spans="1:6" x14ac:dyDescent="0.35">
      <c r="A4679" s="4">
        <f t="shared" si="74"/>
        <v>3</v>
      </c>
      <c r="B4679" s="4">
        <f>LEN(Eingabe!A4679)-A4679-3</f>
        <v>42</v>
      </c>
      <c r="C4679" s="4" t="str">
        <f>TRIM(MID(Eingabe!A4679,4,3))</f>
        <v>nme</v>
      </c>
      <c r="D4679" s="4" t="str">
        <f>MID(Eingabe!A4679,1,3)</f>
        <v>Fer</v>
      </c>
      <c r="E4679" s="6" t="str">
        <f>TRIM(MID(Eingabe!A4679,A4679+4,(B4679-1)))</f>
        <v>ldebüro Stand 2022.12.01 Seite 120 von 24</v>
      </c>
      <c r="F4679" s="4" t="str">
        <f>RIGHT(Eingabe!A4679,1)</f>
        <v>9</v>
      </c>
    </row>
    <row r="4680" spans="1:6" x14ac:dyDescent="0.35">
      <c r="A4680" s="4">
        <f t="shared" si="74"/>
        <v>0</v>
      </c>
      <c r="B4680" s="4">
        <f>LEN(Eingabe!A4680)-A4680-3</f>
        <v>-3</v>
      </c>
      <c r="C4680" s="4" t="str">
        <f>TRIM(MID(Eingabe!A4680,4,3))</f>
        <v/>
      </c>
      <c r="D4680" s="4" t="str">
        <f>MID(Eingabe!A4680,1,3)</f>
        <v/>
      </c>
      <c r="E4680" s="6" t="e">
        <f>TRIM(MID(Eingabe!A4680,A4680+4,(B4680-1)))</f>
        <v>#VALUE!</v>
      </c>
      <c r="F4680" s="4" t="str">
        <f>RIGHT(Eingabe!A4680,1)</f>
        <v/>
      </c>
    </row>
    <row r="4681" spans="1:6" x14ac:dyDescent="0.35">
      <c r="A4681" s="4">
        <f t="shared" si="74"/>
        <v>3</v>
      </c>
      <c r="B4681" s="4">
        <f>LEN(Eingabe!A4681)-A4681-3</f>
        <v>6</v>
      </c>
      <c r="C4681" s="4" t="str">
        <f>TRIM(MID(Eingabe!A4681,4,3))</f>
        <v>: 0</v>
      </c>
      <c r="D4681" s="4" t="str">
        <f>MID(Eingabe!A4681,1,3)</f>
        <v>DVR</v>
      </c>
      <c r="E4681" s="6" t="str">
        <f>TRIM(MID(Eingabe!A4681,A4681+4,(B4681-1)))</f>
        <v>86330</v>
      </c>
      <c r="F4681" s="4" t="str">
        <f>RIGHT(Eingabe!A4681,1)</f>
        <v>1</v>
      </c>
    </row>
    <row r="4682" spans="1:6" x14ac:dyDescent="0.35">
      <c r="A4682" s="4">
        <f t="shared" si="74"/>
        <v>0</v>
      </c>
      <c r="B4682" s="4">
        <f>LEN(Eingabe!A4682)-A4682-3</f>
        <v>-3</v>
      </c>
      <c r="C4682" s="4" t="str">
        <f>TRIM(MID(Eingabe!A4682,4,3))</f>
        <v/>
      </c>
      <c r="D4682" s="4" t="str">
        <f>MID(Eingabe!A4682,1,3)</f>
        <v/>
      </c>
      <c r="E4682" s="6" t="e">
        <f>TRIM(MID(Eingabe!A4682,A4682+4,(B4682-1)))</f>
        <v>#VALUE!</v>
      </c>
      <c r="F4682" s="4" t="str">
        <f>RIGHT(Eingabe!A4682,1)</f>
        <v/>
      </c>
    </row>
    <row r="4683" spans="1:6" x14ac:dyDescent="0.35">
      <c r="A4683" s="4">
        <f t="shared" si="74"/>
        <v>0</v>
      </c>
      <c r="B4683" s="4">
        <f>LEN(Eingabe!A4683)-A4683-3</f>
        <v>-3</v>
      </c>
      <c r="C4683" s="4" t="str">
        <f>TRIM(MID(Eingabe!A4683,4,3))</f>
        <v/>
      </c>
      <c r="D4683" s="4" t="str">
        <f>MID(Eingabe!A4683,1,3)</f>
        <v/>
      </c>
      <c r="E4683" s="6" t="e">
        <f>TRIM(MID(Eingabe!A4683,A4683+4,(B4683-1)))</f>
        <v>#VALUE!</v>
      </c>
      <c r="F4683" s="4" t="str">
        <f>RIGHT(Eingabe!A4683,1)</f>
        <v/>
      </c>
    </row>
    <row r="4684" spans="1:6" x14ac:dyDescent="0.35">
      <c r="A4684" s="4">
        <f t="shared" si="74"/>
        <v>3</v>
      </c>
      <c r="B4684" s="4">
        <f>LEN(Eingabe!A4684)-A4684-3</f>
        <v>35</v>
      </c>
      <c r="C4684" s="4" t="str">
        <f>TRIM(MID(Eingabe!A4684,4,3))</f>
        <v>zei</v>
      </c>
      <c r="D4684" s="4" t="str">
        <f>MID(Eingabe!A4684,1,3)</f>
        <v>Ruf</v>
      </c>
      <c r="E4684" s="6" t="str">
        <f>TRIM(MID(Eingabe!A4684,A4684+4,(B4684-1)))</f>
        <v>chen Name Standort Anschrift Bew_K</v>
      </c>
      <c r="F4684" s="4" t="str">
        <f>RIGHT(Eingabe!A4684,1)</f>
        <v>l</v>
      </c>
    </row>
    <row r="4685" spans="1:6" x14ac:dyDescent="0.35">
      <c r="A4685" s="4">
        <f t="shared" si="74"/>
        <v>0</v>
      </c>
      <c r="B4685" s="4">
        <f>LEN(Eingabe!A4685)-A4685-3</f>
        <v>-3</v>
      </c>
      <c r="C4685" s="4" t="str">
        <f>TRIM(MID(Eingabe!A4685,4,3))</f>
        <v/>
      </c>
      <c r="D4685" s="4" t="str">
        <f>MID(Eingabe!A4685,1,3)</f>
        <v/>
      </c>
      <c r="E4685" s="6" t="e">
        <f>TRIM(MID(Eingabe!A4685,A4685+4,(B4685-1)))</f>
        <v>#VALUE!</v>
      </c>
      <c r="F4685" s="4" t="str">
        <f>RIGHT(Eingabe!A4685,1)</f>
        <v/>
      </c>
    </row>
    <row r="4686" spans="1:6" x14ac:dyDescent="0.35">
      <c r="A4686" s="4">
        <f t="shared" si="74"/>
        <v>3</v>
      </c>
      <c r="B4686" s="4">
        <f>LEN(Eingabe!A4686)-A4686-3</f>
        <v>45</v>
      </c>
      <c r="C4686" s="4" t="str">
        <f>TRIM(MID(Eingabe!A4686,4,3))</f>
        <v>zei</v>
      </c>
      <c r="D4686" s="4" t="str">
        <f>MID(Eingabe!A4686,1,3)</f>
        <v>Ruf</v>
      </c>
      <c r="E4686" s="6" t="str">
        <f>TRIM(MID(Eingabe!A4686,A4686+4,(B4686-1)))</f>
        <v>chenliste österreichischer Amateurfunkstelle</v>
      </c>
      <c r="F4686" s="4" t="str">
        <f>RIGHT(Eingabe!A4686,1)</f>
        <v>n</v>
      </c>
    </row>
    <row r="4687" spans="1:6" x14ac:dyDescent="0.35">
      <c r="A4687" s="4">
        <f t="shared" si="74"/>
        <v>2</v>
      </c>
      <c r="B4687" s="4">
        <f>LEN(Eingabe!A4687)-A4687-3</f>
        <v>55</v>
      </c>
      <c r="C4687" s="4" t="str">
        <f>TRIM(MID(Eingabe!A4687,4,3))</f>
        <v>äß</v>
      </c>
      <c r="D4687" s="4" t="str">
        <f>MID(Eingabe!A4687,1,3)</f>
        <v>Gem</v>
      </c>
      <c r="E4687" s="6" t="str">
        <f>TRIM(MID(Eingabe!A4687,A4687+4,(B4687-1)))</f>
        <v>§ 150 Abs. 3 und 4 des Telekommunikationsgesetzes 202</v>
      </c>
      <c r="F4687" s="4" t="str">
        <f>RIGHT(Eingabe!A4687,1)</f>
        <v>1</v>
      </c>
    </row>
    <row r="4688" spans="1:6" x14ac:dyDescent="0.35">
      <c r="A4688" s="4">
        <f t="shared" si="74"/>
        <v>0</v>
      </c>
      <c r="B4688" s="4">
        <f>LEN(Eingabe!A4688)-A4688-3</f>
        <v>-3</v>
      </c>
      <c r="C4688" s="4" t="str">
        <f>TRIM(MID(Eingabe!A4688,4,3))</f>
        <v/>
      </c>
      <c r="D4688" s="4" t="str">
        <f>MID(Eingabe!A4688,1,3)</f>
        <v/>
      </c>
      <c r="E4688" s="6" t="e">
        <f>TRIM(MID(Eingabe!A4688,A4688+4,(B4688-1)))</f>
        <v>#VALUE!</v>
      </c>
      <c r="F4688" s="4" t="str">
        <f>RIGHT(Eingabe!A4688,1)</f>
        <v/>
      </c>
    </row>
    <row r="4689" spans="1:6" x14ac:dyDescent="0.35">
      <c r="A4689" s="4">
        <f t="shared" si="74"/>
        <v>3</v>
      </c>
      <c r="B4689" s="4">
        <f>LEN(Eingabe!A4689)-A4689-3</f>
        <v>52</v>
      </c>
      <c r="C4689" s="4" t="str">
        <f>TRIM(MID(Eingabe!A4689,4,3))</f>
        <v>DWN</v>
      </c>
      <c r="D4689" s="4" t="str">
        <f>MID(Eingabe!A4689,1,3)</f>
        <v>OE5</v>
      </c>
      <c r="E4689" s="6" t="str">
        <f>TRIM(MID(Eingabe!A4689,A4689+4,(B4689-1)))</f>
        <v>Weitmann Daniel 4111 Walding Auf Der Kohlwiese 30</v>
      </c>
      <c r="F4689" s="4" t="str">
        <f>RIGHT(Eingabe!A4689,1)</f>
        <v>1</v>
      </c>
    </row>
    <row r="4690" spans="1:6" x14ac:dyDescent="0.35">
      <c r="A4690" s="4">
        <f t="shared" si="74"/>
        <v>3</v>
      </c>
      <c r="B4690" s="4">
        <f>LEN(Eingabe!A4690)-A4690-3</f>
        <v>65</v>
      </c>
      <c r="C4690" s="4" t="str">
        <f>TRIM(MID(Eingabe!A4690,4,3))</f>
        <v>DWP</v>
      </c>
      <c r="D4690" s="4" t="str">
        <f>MID(Eingabe!A4690,1,3)</f>
        <v>OE5</v>
      </c>
      <c r="E4690" s="6" t="str">
        <f>TRIM(MID(Eingabe!A4690,A4690+4,(B4690-1)))</f>
        <v>Perr Wolfgang 4820 Bad Ischl Kaiser-Franz-Josef-Straße 3-5/102</v>
      </c>
      <c r="F4690" s="4" t="str">
        <f>RIGHT(Eingabe!A4690,1)</f>
        <v>1</v>
      </c>
    </row>
    <row r="4691" spans="1:6" x14ac:dyDescent="0.35">
      <c r="A4691" s="4">
        <f t="shared" si="74"/>
        <v>3</v>
      </c>
      <c r="B4691" s="4">
        <f>LEN(Eingabe!A4691)-A4691-3</f>
        <v>52</v>
      </c>
      <c r="C4691" s="4" t="str">
        <f>TRIM(MID(Eingabe!A4691,4,3))</f>
        <v>DWU</v>
      </c>
      <c r="D4691" s="4" t="str">
        <f>MID(Eingabe!A4691,1,3)</f>
        <v>OE5</v>
      </c>
      <c r="E4691" s="6" t="str">
        <f>TRIM(MID(Eingabe!A4691,A4691+4,(B4691-1)))</f>
        <v>Dworak Wolfgang 4030 Linz Karl-Steigerstraße 58/2</v>
      </c>
      <c r="F4691" s="4" t="str">
        <f>RIGHT(Eingabe!A4691,1)</f>
        <v>1</v>
      </c>
    </row>
    <row r="4692" spans="1:6" x14ac:dyDescent="0.35">
      <c r="A4692" s="4">
        <f t="shared" si="74"/>
        <v>3</v>
      </c>
      <c r="B4692" s="4">
        <f>LEN(Eingabe!A4692)-A4692-3</f>
        <v>56</v>
      </c>
      <c r="C4692" s="4" t="str">
        <f>TRIM(MID(Eingabe!A4692,4,3))</f>
        <v>DXL</v>
      </c>
      <c r="D4692" s="4" t="str">
        <f>MID(Eingabe!A4692,1,3)</f>
        <v>OE5</v>
      </c>
      <c r="E4692" s="6" t="str">
        <f>TRIM(MID(Eingabe!A4692,A4692+4,(B4692-1)))</f>
        <v>Rabler Christian 5280 Braunau Am Inn Pascherstrasse 8</v>
      </c>
      <c r="F4692" s="4" t="str">
        <f>RIGHT(Eingabe!A4692,1)</f>
        <v>1</v>
      </c>
    </row>
    <row r="4693" spans="1:6" x14ac:dyDescent="0.35">
      <c r="A4693" s="4">
        <f t="shared" si="74"/>
        <v>3</v>
      </c>
      <c r="B4693" s="4">
        <f>LEN(Eingabe!A4693)-A4693-3</f>
        <v>46</v>
      </c>
      <c r="C4693" s="4" t="str">
        <f>TRIM(MID(Eingabe!A4693,4,3))</f>
        <v>DXO</v>
      </c>
      <c r="D4693" s="4" t="str">
        <f>MID(Eingabe!A4693,1,3)</f>
        <v>OE5</v>
      </c>
      <c r="E4693" s="6" t="str">
        <f>TRIM(MID(Eingabe!A4693,A4693+4,(B4693-1)))</f>
        <v>Klessinger Rainer 4785 Freinberg Hinding 70</v>
      </c>
      <c r="F4693" s="4" t="str">
        <f>RIGHT(Eingabe!A4693,1)</f>
        <v>1</v>
      </c>
    </row>
    <row r="4694" spans="1:6" x14ac:dyDescent="0.35">
      <c r="A4694" s="4">
        <f t="shared" si="74"/>
        <v>3</v>
      </c>
      <c r="B4694" s="4">
        <f>LEN(Eingabe!A4694)-A4694-3</f>
        <v>52</v>
      </c>
      <c r="C4694" s="4" t="str">
        <f>TRIM(MID(Eingabe!A4694,4,3))</f>
        <v>DXR</v>
      </c>
      <c r="D4694" s="4" t="str">
        <f>MID(Eingabe!A4694,1,3)</f>
        <v>OE5</v>
      </c>
      <c r="E4694" s="6" t="str">
        <f>TRIM(MID(Eingabe!A4694,A4694+4,(B4694-1)))</f>
        <v>Neumüller Alexander 5122 Hochburg Oberkriebach 26</v>
      </c>
      <c r="F4694" s="4" t="str">
        <f>RIGHT(Eingabe!A4694,1)</f>
        <v>1</v>
      </c>
    </row>
    <row r="4695" spans="1:6" x14ac:dyDescent="0.35">
      <c r="A4695" s="4">
        <f t="shared" si="74"/>
        <v>3</v>
      </c>
      <c r="B4695" s="4">
        <f>LEN(Eingabe!A4695)-A4695-3</f>
        <v>51</v>
      </c>
      <c r="C4695" s="4" t="str">
        <f>TRIM(MID(Eingabe!A4695,4,3))</f>
        <v>DZL</v>
      </c>
      <c r="D4695" s="4" t="str">
        <f>MID(Eingabe!A4695,1,3)</f>
        <v>OE5</v>
      </c>
      <c r="E4695" s="6" t="str">
        <f>TRIM(MID(Eingabe!A4695,A4695+4,(B4695-1)))</f>
        <v>Zechleitner Dieter 4941 Mehrnbach Am Sternweg 12</v>
      </c>
      <c r="F4695" s="4" t="str">
        <f>RIGHT(Eingabe!A4695,1)</f>
        <v>1</v>
      </c>
    </row>
    <row r="4696" spans="1:6" x14ac:dyDescent="0.35">
      <c r="A4696" s="4">
        <f t="shared" si="74"/>
        <v>3</v>
      </c>
      <c r="B4696" s="4">
        <f>LEN(Eingabe!A4696)-A4696-3</f>
        <v>45</v>
      </c>
      <c r="C4696" s="4" t="str">
        <f>TRIM(MID(Eingabe!A4696,4,3))</f>
        <v>EAL</v>
      </c>
      <c r="D4696" s="4" t="str">
        <f>MID(Eingabe!A4696,1,3)</f>
        <v>OE5</v>
      </c>
      <c r="E4696" s="6" t="str">
        <f>TRIM(MID(Eingabe!A4696,A4696+4,(B4696-1)))</f>
        <v>Emmer Alois Schärding Adalb.Stifterstr. 63</v>
      </c>
      <c r="F4696" s="4" t="str">
        <f>RIGHT(Eingabe!A4696,1)</f>
        <v>1</v>
      </c>
    </row>
    <row r="4697" spans="1:6" x14ac:dyDescent="0.35">
      <c r="A4697" s="4">
        <f t="shared" si="74"/>
        <v>3</v>
      </c>
      <c r="B4697" s="4">
        <f>LEN(Eingabe!A4697)-A4697-3</f>
        <v>58</v>
      </c>
      <c r="C4697" s="4" t="str">
        <f>TRIM(MID(Eingabe!A4697,4,3))</f>
        <v>EAM</v>
      </c>
      <c r="D4697" s="4" t="str">
        <f>MID(Eingabe!A4697,1,3)</f>
        <v>OE5</v>
      </c>
      <c r="E4697" s="6" t="str">
        <f>TRIM(MID(Eingabe!A4697,A4697+4,(B4697-1)))</f>
        <v>Schreiberhuber Helmut 4060 Leonding Harterfeldstraße 46</v>
      </c>
      <c r="F4697" s="4" t="str">
        <f>RIGHT(Eingabe!A4697,1)</f>
        <v>1</v>
      </c>
    </row>
    <row r="4698" spans="1:6" x14ac:dyDescent="0.35">
      <c r="A4698" s="4">
        <f t="shared" si="74"/>
        <v>3</v>
      </c>
      <c r="B4698" s="4">
        <f>LEN(Eingabe!A4698)-A4698-3</f>
        <v>50</v>
      </c>
      <c r="C4698" s="4" t="str">
        <f>TRIM(MID(Eingabe!A4698,4,3))</f>
        <v>EAN</v>
      </c>
      <c r="D4698" s="4" t="str">
        <f>MID(Eingabe!A4698,1,3)</f>
        <v>OE5</v>
      </c>
      <c r="E4698" s="6" t="str">
        <f>TRIM(MID(Eingabe!A4698,A4698+4,(B4698-1)))</f>
        <v>Witibschlager Erich Wels Nico Dostal Strasse 50</v>
      </c>
      <c r="F4698" s="4" t="str">
        <f>RIGHT(Eingabe!A4698,1)</f>
        <v>1</v>
      </c>
    </row>
    <row r="4699" spans="1:6" x14ac:dyDescent="0.35">
      <c r="A4699" s="4">
        <f t="shared" si="74"/>
        <v>3</v>
      </c>
      <c r="B4699" s="4">
        <f>LEN(Eingabe!A4699)-A4699-3</f>
        <v>50</v>
      </c>
      <c r="C4699" s="4" t="str">
        <f>TRIM(MID(Eingabe!A4699,4,3))</f>
        <v>EBE</v>
      </c>
      <c r="D4699" s="4" t="str">
        <f>MID(Eingabe!A4699,1,3)</f>
        <v>OE5</v>
      </c>
      <c r="E4699" s="6" t="str">
        <f>TRIM(MID(Eingabe!A4699,A4699+4,(B4699-1)))</f>
        <v>Ebetshuber Martin 4942 Gurten Rombergerstraße 9</v>
      </c>
      <c r="F4699" s="4" t="str">
        <f>RIGHT(Eingabe!A4699,1)</f>
        <v>1</v>
      </c>
    </row>
    <row r="4700" spans="1:6" x14ac:dyDescent="0.35">
      <c r="A4700" s="4">
        <f t="shared" si="74"/>
        <v>3</v>
      </c>
      <c r="B4700" s="4">
        <f>LEN(Eingabe!A4700)-A4700-3</f>
        <v>46</v>
      </c>
      <c r="C4700" s="4" t="str">
        <f>TRIM(MID(Eingabe!A4700,4,3))</f>
        <v>EBI</v>
      </c>
      <c r="D4700" s="4" t="str">
        <f>MID(Eingabe!A4700,1,3)</f>
        <v>OE5</v>
      </c>
      <c r="E4700" s="6" t="str">
        <f>TRIM(MID(Eingabe!A4700,A4700+4,(B4700-1)))</f>
        <v>Pulz Eberhard 4540 Bad Hall Lindenstraße 13</v>
      </c>
      <c r="F4700" s="4" t="str">
        <f>RIGHT(Eingabe!A4700,1)</f>
        <v>4</v>
      </c>
    </row>
    <row r="4701" spans="1:6" x14ac:dyDescent="0.35">
      <c r="A4701" s="4">
        <f t="shared" si="74"/>
        <v>3</v>
      </c>
      <c r="B4701" s="4">
        <f>LEN(Eingabe!A4701)-A4701-3</f>
        <v>43</v>
      </c>
      <c r="C4701" s="4" t="str">
        <f>TRIM(MID(Eingabe!A4701,4,3))</f>
        <v>EBL</v>
      </c>
      <c r="D4701" s="4" t="str">
        <f>MID(Eingabe!A4701,1,3)</f>
        <v>OE5</v>
      </c>
      <c r="E4701" s="6" t="str">
        <f>TRIM(MID(Eingabe!A4701,A4701+4,(B4701-1)))</f>
        <v>Bernert Eckart 4063 Hörsching Amselweg 3</v>
      </c>
      <c r="F4701" s="4" t="str">
        <f>RIGHT(Eingabe!A4701,1)</f>
        <v>1</v>
      </c>
    </row>
    <row r="4702" spans="1:6" x14ac:dyDescent="0.35">
      <c r="A4702" s="4">
        <f t="shared" si="74"/>
        <v>3</v>
      </c>
      <c r="B4702" s="4">
        <f>LEN(Eingabe!A4702)-A4702-3</f>
        <v>56</v>
      </c>
      <c r="C4702" s="4" t="str">
        <f>TRIM(MID(Eingabe!A4702,4,3))</f>
        <v>EBN</v>
      </c>
      <c r="D4702" s="4" t="str">
        <f>MID(Eingabe!A4702,1,3)</f>
        <v>OE5</v>
      </c>
      <c r="E4702" s="6" t="str">
        <f>TRIM(MID(Eingabe!A4702,A4702+4,(B4702-1)))</f>
        <v>Ecker Bernhard 4114 St.Martin/M Untermühl 12 (Oe5Ebn)</v>
      </c>
      <c r="F4702" s="4" t="str">
        <f>RIGHT(Eingabe!A4702,1)</f>
        <v>1</v>
      </c>
    </row>
    <row r="4703" spans="1:6" x14ac:dyDescent="0.35">
      <c r="A4703" s="4">
        <f t="shared" si="74"/>
        <v>3</v>
      </c>
      <c r="B4703" s="4">
        <f>LEN(Eingabe!A4703)-A4703-3</f>
        <v>45</v>
      </c>
      <c r="C4703" s="4" t="str">
        <f>TRIM(MID(Eingabe!A4703,4,3))</f>
        <v>ECK</v>
      </c>
      <c r="D4703" s="4" t="str">
        <f>MID(Eingabe!A4703,1,3)</f>
        <v>OE5</v>
      </c>
      <c r="E4703" s="6" t="str">
        <f>TRIM(MID(Eingabe!A4703,A4703+4,(B4703-1)))</f>
        <v>Ecker Kurt Alois 4772 Lambrechten Bruck 31</v>
      </c>
      <c r="F4703" s="4" t="str">
        <f>RIGHT(Eingabe!A4703,1)</f>
        <v>4</v>
      </c>
    </row>
    <row r="4704" spans="1:6" x14ac:dyDescent="0.35">
      <c r="A4704" s="4">
        <f t="shared" si="74"/>
        <v>3</v>
      </c>
      <c r="B4704" s="4">
        <f>LEN(Eingabe!A4704)-A4704-3</f>
        <v>48</v>
      </c>
      <c r="C4704" s="4" t="str">
        <f>TRIM(MID(Eingabe!A4704,4,3))</f>
        <v>ECL</v>
      </c>
      <c r="D4704" s="4" t="str">
        <f>MID(Eingabe!A4704,1,3)</f>
        <v>OE5</v>
      </c>
      <c r="E4704" s="6" t="str">
        <f>TRIM(MID(Eingabe!A4704,A4704+4,(B4704-1)))</f>
        <v>Winderle Alfred 4890 Frankenmarkt Kritzing 14</v>
      </c>
      <c r="F4704" s="4" t="str">
        <f>RIGHT(Eingabe!A4704,1)</f>
        <v>1</v>
      </c>
    </row>
    <row r="4705" spans="1:6" x14ac:dyDescent="0.35">
      <c r="A4705" s="4">
        <f t="shared" si="74"/>
        <v>3</v>
      </c>
      <c r="B4705" s="4">
        <f>LEN(Eingabe!A4705)-A4705-3</f>
        <v>52</v>
      </c>
      <c r="C4705" s="4" t="str">
        <f>TRIM(MID(Eingabe!A4705,4,3))</f>
        <v>ECM</v>
      </c>
      <c r="D4705" s="4" t="str">
        <f>MID(Eingabe!A4705,1,3)</f>
        <v>OE5</v>
      </c>
      <c r="E4705" s="6" t="str">
        <f>TRIM(MID(Eingabe!A4705,A4705+4,(B4705-1)))</f>
        <v>Chladek Engelbert 4020 Linz Freistädterstraße 241</v>
      </c>
      <c r="F4705" s="4" t="str">
        <f>RIGHT(Eingabe!A4705,1)</f>
        <v>1</v>
      </c>
    </row>
    <row r="4706" spans="1:6" x14ac:dyDescent="0.35">
      <c r="A4706" s="4">
        <f t="shared" si="74"/>
        <v>3</v>
      </c>
      <c r="B4706" s="4">
        <f>LEN(Eingabe!A4706)-A4706-3</f>
        <v>42</v>
      </c>
      <c r="C4706" s="4" t="str">
        <f>TRIM(MID(Eingabe!A4706,4,3))</f>
        <v>ECP</v>
      </c>
      <c r="D4706" s="4" t="str">
        <f>MID(Eingabe!A4706,1,3)</f>
        <v>OE5</v>
      </c>
      <c r="E4706" s="6" t="str">
        <f>TRIM(MID(Eingabe!A4706,A4706+4,(B4706-1)))</f>
        <v>Etz Christian 4943 Geinberg Haudering 4</v>
      </c>
      <c r="F4706" s="4" t="str">
        <f>RIGHT(Eingabe!A4706,1)</f>
        <v>1</v>
      </c>
    </row>
    <row r="4707" spans="1:6" x14ac:dyDescent="0.35">
      <c r="A4707" s="4">
        <f t="shared" si="74"/>
        <v>3</v>
      </c>
      <c r="B4707" s="4">
        <f>LEN(Eingabe!A4707)-A4707-3</f>
        <v>37</v>
      </c>
      <c r="C4707" s="4" t="str">
        <f>TRIM(MID(Eingabe!A4707,4,3))</f>
        <v>EDR</v>
      </c>
      <c r="D4707" s="4" t="str">
        <f>MID(Eingabe!A4707,1,3)</f>
        <v>OE5</v>
      </c>
      <c r="E4707" s="6" t="str">
        <f>TRIM(MID(Eingabe!A4707,A4707+4,(B4707-1)))</f>
        <v>Eder Reinhard 4843 Ampflwang Ort 4</v>
      </c>
      <c r="F4707" s="4" t="str">
        <f>RIGHT(Eingabe!A4707,1)</f>
        <v>1</v>
      </c>
    </row>
    <row r="4708" spans="1:6" x14ac:dyDescent="0.35">
      <c r="A4708" s="4">
        <f t="shared" si="74"/>
        <v>3</v>
      </c>
      <c r="B4708" s="4">
        <f>LEN(Eingabe!A4708)-A4708-3</f>
        <v>30</v>
      </c>
      <c r="C4708" s="4" t="str">
        <f>TRIM(MID(Eingabe!A4708,4,3))</f>
        <v>EEM</v>
      </c>
      <c r="D4708" s="4" t="str">
        <f>MID(Eingabe!A4708,1,3)</f>
        <v>OE5</v>
      </c>
      <c r="E4708" s="6" t="str">
        <f>TRIM(MID(Eingabe!A4708,A4708+4,(B4708-1)))</f>
        <v>Eder Erwin Wels Kirchham 14</v>
      </c>
      <c r="F4708" s="4" t="str">
        <f>RIGHT(Eingabe!A4708,1)</f>
        <v>1</v>
      </c>
    </row>
    <row r="4709" spans="1:6" x14ac:dyDescent="0.35">
      <c r="A4709" s="4">
        <f t="shared" si="74"/>
        <v>3</v>
      </c>
      <c r="B4709" s="4">
        <f>LEN(Eingabe!A4709)-A4709-3</f>
        <v>46</v>
      </c>
      <c r="C4709" s="4" t="str">
        <f>TRIM(MID(Eingabe!A4709,4,3))</f>
        <v>EEN</v>
      </c>
      <c r="D4709" s="4" t="str">
        <f>MID(Eingabe!A4709,1,3)</f>
        <v>OE5</v>
      </c>
      <c r="E4709" s="6" t="str">
        <f>TRIM(MID(Eingabe!A4709,A4709+4,(B4709-1)))</f>
        <v>Eichinger Erich 4810 Gmunden Bahnhofstr 29A</v>
      </c>
      <c r="F4709" s="4" t="str">
        <f>RIGHT(Eingabe!A4709,1)</f>
        <v>1</v>
      </c>
    </row>
    <row r="4710" spans="1:6" x14ac:dyDescent="0.35">
      <c r="A4710" s="4">
        <f t="shared" si="74"/>
        <v>3</v>
      </c>
      <c r="B4710" s="4">
        <f>LEN(Eingabe!A4710)-A4710-3</f>
        <v>88</v>
      </c>
      <c r="C4710" s="4" t="str">
        <f>TRIM(MID(Eingabe!A4710,4,3))</f>
        <v>EEP</v>
      </c>
      <c r="D4710" s="4" t="str">
        <f>MID(Eingabe!A4710,1,3)</f>
        <v>OE5</v>
      </c>
      <c r="E4710" s="6" t="str">
        <f>TRIM(MID(Eingabe!A4710,A4710+4,(B4710-1)))</f>
        <v>Schnait Heinz Willibald 4863 Seewalchen Am Attersee Pfarrer-Matthias-Schuster-Platz 1</v>
      </c>
      <c r="F4710" s="4" t="str">
        <f>RIGHT(Eingabe!A4710,1)</f>
        <v>1</v>
      </c>
    </row>
    <row r="4711" spans="1:6" x14ac:dyDescent="0.35">
      <c r="A4711" s="4">
        <f t="shared" si="74"/>
        <v>3</v>
      </c>
      <c r="B4711" s="4">
        <f>LEN(Eingabe!A4711)-A4711-3</f>
        <v>50</v>
      </c>
      <c r="C4711" s="4" t="str">
        <f>TRIM(MID(Eingabe!A4711,4,3))</f>
        <v>EFF</v>
      </c>
      <c r="D4711" s="4" t="str">
        <f>MID(Eingabe!A4711,1,3)</f>
        <v>OE5</v>
      </c>
      <c r="E4711" s="6" t="str">
        <f>TRIM(MID(Eingabe!A4711,A4711+4,(B4711-1)))</f>
        <v>Feichtinger Fritz 4092 Esternberg Dietzendorf 6</v>
      </c>
      <c r="F4711" s="4" t="str">
        <f>RIGHT(Eingabe!A4711,1)</f>
        <v>4</v>
      </c>
    </row>
    <row r="4712" spans="1:6" x14ac:dyDescent="0.35">
      <c r="A4712" s="4">
        <f t="shared" si="74"/>
        <v>3</v>
      </c>
      <c r="B4712" s="4">
        <f>LEN(Eingabe!A4712)-A4712-3</f>
        <v>43</v>
      </c>
      <c r="C4712" s="4" t="str">
        <f>TRIM(MID(Eingabe!A4712,4,3))</f>
        <v>EFM</v>
      </c>
      <c r="D4712" s="4" t="str">
        <f>MID(Eingabe!A4712,1,3)</f>
        <v>OE5</v>
      </c>
      <c r="E4712" s="6" t="str">
        <f>TRIM(MID(Eingabe!A4712,A4712+4,(B4712-1)))</f>
        <v>Fuchs Wolfgang 4223 Katsdorf Lindenweg 5</v>
      </c>
      <c r="F4712" s="4" t="str">
        <f>RIGHT(Eingabe!A4712,1)</f>
        <v>1</v>
      </c>
    </row>
    <row r="4713" spans="1:6" x14ac:dyDescent="0.35">
      <c r="A4713" s="4">
        <f t="shared" si="74"/>
        <v>3</v>
      </c>
      <c r="B4713" s="4">
        <f>LEN(Eingabe!A4713)-A4713-3</f>
        <v>48</v>
      </c>
      <c r="C4713" s="4" t="str">
        <f>TRIM(MID(Eingabe!A4713,4,3))</f>
        <v>EGN</v>
      </c>
      <c r="D4713" s="4" t="str">
        <f>MID(Eingabe!A4713,1,3)</f>
        <v>OE5</v>
      </c>
      <c r="E4713" s="6" t="str">
        <f>TRIM(MID(Eingabe!A4713,A4713+4,(B4713-1)))</f>
        <v>Eichinger Karl 4810 Gmunden Traunleitenstr 12</v>
      </c>
      <c r="F4713" s="4" t="str">
        <f>RIGHT(Eingabe!A4713,1)</f>
        <v>1</v>
      </c>
    </row>
    <row r="4714" spans="1:6" x14ac:dyDescent="0.35">
      <c r="A4714" s="4">
        <f t="shared" si="74"/>
        <v>3</v>
      </c>
      <c r="B4714" s="4">
        <f>LEN(Eingabe!A4714)-A4714-3</f>
        <v>54</v>
      </c>
      <c r="C4714" s="4" t="str">
        <f>TRIM(MID(Eingabe!A4714,4,3))</f>
        <v>EHN</v>
      </c>
      <c r="D4714" s="4" t="str">
        <f>MID(Eingabe!A4714,1,3)</f>
        <v>OE5</v>
      </c>
      <c r="E4714" s="6" t="str">
        <f>TRIM(MID(Eingabe!A4714,A4714+4,(B4714-1)))</f>
        <v>Heinzl Ernst 4101 Feldkirchen An Der Donau Weidet 9</v>
      </c>
      <c r="F4714" s="4" t="str">
        <f>RIGHT(Eingabe!A4714,1)</f>
        <v>1</v>
      </c>
    </row>
    <row r="4715" spans="1:6" x14ac:dyDescent="0.35">
      <c r="A4715" s="4">
        <f t="shared" si="74"/>
        <v>3</v>
      </c>
      <c r="B4715" s="4">
        <f>LEN(Eingabe!A4715)-A4715-3</f>
        <v>66</v>
      </c>
      <c r="C4715" s="4" t="str">
        <f>TRIM(MID(Eingabe!A4715,4,3))</f>
        <v>EHT</v>
      </c>
      <c r="D4715" s="4" t="str">
        <f>MID(Eingabe!A4715,1,3)</f>
        <v>OE5</v>
      </c>
      <c r="E4715" s="6" t="str">
        <f>TRIM(MID(Eingabe!A4715,A4715+4,(B4715-1)))</f>
        <v>Ehgartner Hubert Johann 4753 Taiskirchen Im Innkreis Bierweg 22</v>
      </c>
      <c r="F4715" s="4" t="str">
        <f>RIGHT(Eingabe!A4715,1)</f>
        <v>4</v>
      </c>
    </row>
    <row r="4716" spans="1:6" x14ac:dyDescent="0.35">
      <c r="A4716" s="4">
        <f t="shared" si="74"/>
        <v>3</v>
      </c>
      <c r="B4716" s="4">
        <f>LEN(Eingabe!A4716)-A4716-3</f>
        <v>46</v>
      </c>
      <c r="C4716" s="4" t="str">
        <f>TRIM(MID(Eingabe!A4716,4,3))</f>
        <v>EIL</v>
      </c>
      <c r="D4716" s="4" t="str">
        <f>MID(Eingabe!A4716,1,3)</f>
        <v>OE5</v>
      </c>
      <c r="E4716" s="6" t="str">
        <f>TRIM(MID(Eingabe!A4716,A4716+4,(B4716-1)))</f>
        <v>Meindl Emil 4020 Linz Prinz-Eugen-Straße 5A</v>
      </c>
      <c r="F4716" s="4" t="str">
        <f>RIGHT(Eingabe!A4716,1)</f>
        <v>1</v>
      </c>
    </row>
    <row r="4717" spans="1:6" x14ac:dyDescent="0.35">
      <c r="A4717" s="4">
        <f t="shared" si="74"/>
        <v>3</v>
      </c>
      <c r="B4717" s="4">
        <f>LEN(Eingabe!A4717)-A4717-3</f>
        <v>72</v>
      </c>
      <c r="C4717" s="4" t="str">
        <f>TRIM(MID(Eingabe!A4717,4,3))</f>
        <v>EIN</v>
      </c>
      <c r="D4717" s="4" t="str">
        <f>MID(Eingabe!A4717,1,3)</f>
        <v>OE5</v>
      </c>
      <c r="E4717" s="6" t="str">
        <f>TRIM(MID(Eingabe!A4717,A4717+4,(B4717-1)))</f>
        <v>Wagner Maximilian 4040 Linz Aubrunnerweg 1 (Leistungsstufe B, Max. 20</v>
      </c>
      <c r="F4717" s="4" t="str">
        <f>RIGHT(Eingabe!A4717,1)</f>
        <v>1</v>
      </c>
    </row>
    <row r="4718" spans="1:6" x14ac:dyDescent="0.35">
      <c r="A4718" s="4">
        <f t="shared" si="74"/>
        <v>3</v>
      </c>
      <c r="B4718" s="4">
        <f>LEN(Eingabe!A4718)-A4718-3</f>
        <v>42</v>
      </c>
      <c r="C4718" s="4" t="str">
        <f>TRIM(MID(Eingabe!A4718,4,3))</f>
        <v>nme</v>
      </c>
      <c r="D4718" s="4" t="str">
        <f>MID(Eingabe!A4718,1,3)</f>
        <v>Fer</v>
      </c>
      <c r="E4718" s="6" t="str">
        <f>TRIM(MID(Eingabe!A4718,A4718+4,(B4718-1)))</f>
        <v>ldebüro Stand 2022.12.01 Seite 121 von 24</v>
      </c>
      <c r="F4718" s="4" t="str">
        <f>RIGHT(Eingabe!A4718,1)</f>
        <v>9</v>
      </c>
    </row>
    <row r="4719" spans="1:6" x14ac:dyDescent="0.35">
      <c r="A4719" s="4">
        <f t="shared" si="74"/>
        <v>0</v>
      </c>
      <c r="B4719" s="4">
        <f>LEN(Eingabe!A4719)-A4719-3</f>
        <v>-3</v>
      </c>
      <c r="C4719" s="4" t="str">
        <f>TRIM(MID(Eingabe!A4719,4,3))</f>
        <v/>
      </c>
      <c r="D4719" s="4" t="str">
        <f>MID(Eingabe!A4719,1,3)</f>
        <v/>
      </c>
      <c r="E4719" s="6" t="e">
        <f>TRIM(MID(Eingabe!A4719,A4719+4,(B4719-1)))</f>
        <v>#VALUE!</v>
      </c>
      <c r="F4719" s="4" t="str">
        <f>RIGHT(Eingabe!A4719,1)</f>
        <v/>
      </c>
    </row>
    <row r="4720" spans="1:6" x14ac:dyDescent="0.35">
      <c r="A4720" s="4">
        <f t="shared" si="74"/>
        <v>3</v>
      </c>
      <c r="B4720" s="4">
        <f>LEN(Eingabe!A4720)-A4720-3</f>
        <v>6</v>
      </c>
      <c r="C4720" s="4" t="str">
        <f>TRIM(MID(Eingabe!A4720,4,3))</f>
        <v>: 0</v>
      </c>
      <c r="D4720" s="4" t="str">
        <f>MID(Eingabe!A4720,1,3)</f>
        <v>DVR</v>
      </c>
      <c r="E4720" s="6" t="str">
        <f>TRIM(MID(Eingabe!A4720,A4720+4,(B4720-1)))</f>
        <v>86330</v>
      </c>
      <c r="F4720" s="4" t="str">
        <f>RIGHT(Eingabe!A4720,1)</f>
        <v>1</v>
      </c>
    </row>
    <row r="4721" spans="1:6" x14ac:dyDescent="0.35">
      <c r="A4721" s="4">
        <f t="shared" si="74"/>
        <v>0</v>
      </c>
      <c r="B4721" s="4">
        <f>LEN(Eingabe!A4721)-A4721-3</f>
        <v>-3</v>
      </c>
      <c r="C4721" s="4" t="str">
        <f>TRIM(MID(Eingabe!A4721,4,3))</f>
        <v/>
      </c>
      <c r="D4721" s="4" t="str">
        <f>MID(Eingabe!A4721,1,3)</f>
        <v/>
      </c>
      <c r="E4721" s="6" t="e">
        <f>TRIM(MID(Eingabe!A4721,A4721+4,(B4721-1)))</f>
        <v>#VALUE!</v>
      </c>
      <c r="F4721" s="4" t="str">
        <f>RIGHT(Eingabe!A4721,1)</f>
        <v/>
      </c>
    </row>
    <row r="4722" spans="1:6" x14ac:dyDescent="0.35">
      <c r="A4722" s="4">
        <f t="shared" si="74"/>
        <v>0</v>
      </c>
      <c r="B4722" s="4">
        <f>LEN(Eingabe!A4722)-A4722-3</f>
        <v>-3</v>
      </c>
      <c r="C4722" s="4" t="str">
        <f>TRIM(MID(Eingabe!A4722,4,3))</f>
        <v/>
      </c>
      <c r="D4722" s="4" t="str">
        <f>MID(Eingabe!A4722,1,3)</f>
        <v/>
      </c>
      <c r="E4722" s="6" t="e">
        <f>TRIM(MID(Eingabe!A4722,A4722+4,(B4722-1)))</f>
        <v>#VALUE!</v>
      </c>
      <c r="F4722" s="4" t="str">
        <f>RIGHT(Eingabe!A4722,1)</f>
        <v/>
      </c>
    </row>
    <row r="4723" spans="1:6" x14ac:dyDescent="0.35">
      <c r="A4723" s="4">
        <f t="shared" si="74"/>
        <v>3</v>
      </c>
      <c r="B4723" s="4">
        <f>LEN(Eingabe!A4723)-A4723-3</f>
        <v>35</v>
      </c>
      <c r="C4723" s="4" t="str">
        <f>TRIM(MID(Eingabe!A4723,4,3))</f>
        <v>zei</v>
      </c>
      <c r="D4723" s="4" t="str">
        <f>MID(Eingabe!A4723,1,3)</f>
        <v>Ruf</v>
      </c>
      <c r="E4723" s="6" t="str">
        <f>TRIM(MID(Eingabe!A4723,A4723+4,(B4723-1)))</f>
        <v>chen Name Standort Anschrift Bew_K</v>
      </c>
      <c r="F4723" s="4" t="str">
        <f>RIGHT(Eingabe!A4723,1)</f>
        <v>l</v>
      </c>
    </row>
    <row r="4724" spans="1:6" x14ac:dyDescent="0.35">
      <c r="A4724" s="4">
        <f t="shared" si="74"/>
        <v>0</v>
      </c>
      <c r="B4724" s="4">
        <f>LEN(Eingabe!A4724)-A4724-3</f>
        <v>-3</v>
      </c>
      <c r="C4724" s="4" t="str">
        <f>TRIM(MID(Eingabe!A4724,4,3))</f>
        <v/>
      </c>
      <c r="D4724" s="4" t="str">
        <f>MID(Eingabe!A4724,1,3)</f>
        <v/>
      </c>
      <c r="E4724" s="6" t="e">
        <f>TRIM(MID(Eingabe!A4724,A4724+4,(B4724-1)))</f>
        <v>#VALUE!</v>
      </c>
      <c r="F4724" s="4" t="str">
        <f>RIGHT(Eingabe!A4724,1)</f>
        <v/>
      </c>
    </row>
    <row r="4725" spans="1:6" x14ac:dyDescent="0.35">
      <c r="A4725" s="4">
        <f t="shared" si="74"/>
        <v>3</v>
      </c>
      <c r="B4725" s="4">
        <f>LEN(Eingabe!A4725)-A4725-3</f>
        <v>45</v>
      </c>
      <c r="C4725" s="4" t="str">
        <f>TRIM(MID(Eingabe!A4725,4,3))</f>
        <v>zei</v>
      </c>
      <c r="D4725" s="4" t="str">
        <f>MID(Eingabe!A4725,1,3)</f>
        <v>Ruf</v>
      </c>
      <c r="E4725" s="6" t="str">
        <f>TRIM(MID(Eingabe!A4725,A4725+4,(B4725-1)))</f>
        <v>chenliste österreichischer Amateurfunkstelle</v>
      </c>
      <c r="F4725" s="4" t="str">
        <f>RIGHT(Eingabe!A4725,1)</f>
        <v>n</v>
      </c>
    </row>
    <row r="4726" spans="1:6" x14ac:dyDescent="0.35">
      <c r="A4726" s="4">
        <f t="shared" si="74"/>
        <v>2</v>
      </c>
      <c r="B4726" s="4">
        <f>LEN(Eingabe!A4726)-A4726-3</f>
        <v>55</v>
      </c>
      <c r="C4726" s="4" t="str">
        <f>TRIM(MID(Eingabe!A4726,4,3))</f>
        <v>äß</v>
      </c>
      <c r="D4726" s="4" t="str">
        <f>MID(Eingabe!A4726,1,3)</f>
        <v>Gem</v>
      </c>
      <c r="E4726" s="6" t="str">
        <f>TRIM(MID(Eingabe!A4726,A4726+4,(B4726-1)))</f>
        <v>§ 150 Abs. 3 und 4 des Telekommunikationsgesetzes 202</v>
      </c>
      <c r="F4726" s="4" t="str">
        <f>RIGHT(Eingabe!A4726,1)</f>
        <v>1</v>
      </c>
    </row>
    <row r="4727" spans="1:6" x14ac:dyDescent="0.35">
      <c r="A4727" s="4">
        <f t="shared" si="74"/>
        <v>0</v>
      </c>
      <c r="B4727" s="4">
        <f>LEN(Eingabe!A4727)-A4727-3</f>
        <v>-3</v>
      </c>
      <c r="C4727" s="4" t="str">
        <f>TRIM(MID(Eingabe!A4727,4,3))</f>
        <v/>
      </c>
      <c r="D4727" s="4" t="str">
        <f>MID(Eingabe!A4727,1,3)</f>
        <v/>
      </c>
      <c r="E4727" s="6" t="e">
        <f>TRIM(MID(Eingabe!A4727,A4727+4,(B4727-1)))</f>
        <v>#VALUE!</v>
      </c>
      <c r="F4727" s="4" t="str">
        <f>RIGHT(Eingabe!A4727,1)</f>
        <v/>
      </c>
    </row>
    <row r="4728" spans="1:6" x14ac:dyDescent="0.35">
      <c r="A4728" s="4">
        <f t="shared" si="74"/>
        <v>3</v>
      </c>
      <c r="B4728" s="4">
        <f>LEN(Eingabe!A4728)-A4728-3</f>
        <v>54</v>
      </c>
      <c r="C4728" s="4" t="str">
        <f>TRIM(MID(Eingabe!A4728,4,3))</f>
        <v>EIR</v>
      </c>
      <c r="D4728" s="4" t="str">
        <f>MID(Eingabe!A4728,1,3)</f>
        <v>OE5</v>
      </c>
      <c r="E4728" s="6" t="str">
        <f>TRIM(MID(Eingabe!A4728,A4728+4,(B4728-1)))</f>
        <v>Doppelhofer Philipp 4020 Linz Ramsauerstrasse 54/15</v>
      </c>
      <c r="F4728" s="4" t="str">
        <f>RIGHT(Eingabe!A4728,1)</f>
        <v>4</v>
      </c>
    </row>
    <row r="4729" spans="1:6" x14ac:dyDescent="0.35">
      <c r="A4729" s="4">
        <f t="shared" si="74"/>
        <v>3</v>
      </c>
      <c r="B4729" s="4">
        <f>LEN(Eingabe!A4729)-A4729-3</f>
        <v>49</v>
      </c>
      <c r="C4729" s="4" t="str">
        <f>TRIM(MID(Eingabe!A4729,4,3))</f>
        <v>EJM</v>
      </c>
      <c r="D4729" s="4" t="str">
        <f>MID(Eingabe!A4729,1,3)</f>
        <v>OE5</v>
      </c>
      <c r="E4729" s="6" t="str">
        <f>TRIM(MID(Eingabe!A4729,A4729+4,(B4729-1)))</f>
        <v>Enzlberger Josef 4722 Peuerbach Erlenstraße 10</v>
      </c>
      <c r="F4729" s="4" t="str">
        <f>RIGHT(Eingabe!A4729,1)</f>
        <v>1</v>
      </c>
    </row>
    <row r="4730" spans="1:6" x14ac:dyDescent="0.35">
      <c r="A4730" s="4">
        <f t="shared" si="74"/>
        <v>3</v>
      </c>
      <c r="B4730" s="4">
        <f>LEN(Eingabe!A4730)-A4730-3</f>
        <v>40</v>
      </c>
      <c r="C4730" s="4" t="str">
        <f>TRIM(MID(Eingabe!A4730,4,3))</f>
        <v>EJP</v>
      </c>
      <c r="D4730" s="4" t="str">
        <f>MID(Eingabe!A4730,1,3)</f>
        <v>OE5</v>
      </c>
      <c r="E4730" s="6" t="str">
        <f>TRIM(MID(Eingabe!A4730,A4730+4,(B4730-1)))</f>
        <v>Erlacher Josef 4870 Vöcklamarkt Au 21</v>
      </c>
      <c r="F4730" s="4" t="str">
        <f>RIGHT(Eingabe!A4730,1)</f>
        <v>1</v>
      </c>
    </row>
    <row r="4731" spans="1:6" x14ac:dyDescent="0.35">
      <c r="A4731" s="4">
        <f t="shared" si="74"/>
        <v>3</v>
      </c>
      <c r="B4731" s="4">
        <f>LEN(Eingabe!A4731)-A4731-3</f>
        <v>39</v>
      </c>
      <c r="C4731" s="4" t="str">
        <f>TRIM(MID(Eingabe!A4731,4,3))</f>
        <v>EKM</v>
      </c>
      <c r="D4731" s="4" t="str">
        <f>MID(Eingabe!A4731,1,3)</f>
        <v>OE5</v>
      </c>
      <c r="E4731" s="6" t="str">
        <f>TRIM(MID(Eingabe!A4731,A4731+4,(B4731-1)))</f>
        <v>Keplinger Erich Traun Haferstrasse 5</v>
      </c>
      <c r="F4731" s="4" t="str">
        <f>RIGHT(Eingabe!A4731,1)</f>
        <v>1</v>
      </c>
    </row>
    <row r="4732" spans="1:6" x14ac:dyDescent="0.35">
      <c r="A4732" s="4">
        <f t="shared" si="74"/>
        <v>3</v>
      </c>
      <c r="B4732" s="4">
        <f>LEN(Eingabe!A4732)-A4732-3</f>
        <v>60</v>
      </c>
      <c r="C4732" s="4" t="str">
        <f>TRIM(MID(Eingabe!A4732,4,3))</f>
        <v>EKN</v>
      </c>
      <c r="D4732" s="4" t="str">
        <f>MID(Eingabe!A4732,1,3)</f>
        <v>OE5</v>
      </c>
      <c r="E4732" s="6" t="str">
        <f>TRIM(MID(Eingabe!A4732,A4732+4,(B4732-1)))</f>
        <v>Emperger Kurt 4082 Aschach An Der Donau Ziegeleistraße 10</v>
      </c>
      <c r="F4732" s="4" t="str">
        <f>RIGHT(Eingabe!A4732,1)</f>
        <v>1</v>
      </c>
    </row>
    <row r="4733" spans="1:6" x14ac:dyDescent="0.35">
      <c r="A4733" s="4">
        <f t="shared" si="74"/>
        <v>3</v>
      </c>
      <c r="B4733" s="4">
        <f>LEN(Eingabe!A4733)-A4733-3</f>
        <v>45</v>
      </c>
      <c r="C4733" s="4" t="str">
        <f>TRIM(MID(Eingabe!A4733,4,3))</f>
        <v>EKO</v>
      </c>
      <c r="D4733" s="4" t="str">
        <f>MID(Eingabe!A4733,1,3)</f>
        <v>OE5</v>
      </c>
      <c r="E4733" s="6" t="str">
        <f>TRIM(MID(Eingabe!A4733,A4733+4,(B4733-1)))</f>
        <v>König Erwin 4730 Aschach Unterlandshaag 11</v>
      </c>
      <c r="F4733" s="4" t="str">
        <f>RIGHT(Eingabe!A4733,1)</f>
        <v>1</v>
      </c>
    </row>
    <row r="4734" spans="1:6" x14ac:dyDescent="0.35">
      <c r="A4734" s="4">
        <f t="shared" si="74"/>
        <v>3</v>
      </c>
      <c r="B4734" s="4">
        <f>LEN(Eingabe!A4734)-A4734-3</f>
        <v>56</v>
      </c>
      <c r="C4734" s="4" t="str">
        <f>TRIM(MID(Eingabe!A4734,4,3))</f>
        <v>EML</v>
      </c>
      <c r="D4734" s="4" t="str">
        <f>MID(Eingabe!A4734,1,3)</f>
        <v>OE5</v>
      </c>
      <c r="E4734" s="6" t="str">
        <f>TRIM(MID(Eingabe!A4734,A4734+4,(B4734-1)))</f>
        <v>Braunschmid Erwin 4490 Sankt Florian Zehetnerstraße 1</v>
      </c>
      <c r="F4734" s="4" t="str">
        <f>RIGHT(Eingabe!A4734,1)</f>
        <v>1</v>
      </c>
    </row>
    <row r="4735" spans="1:6" x14ac:dyDescent="0.35">
      <c r="A4735" s="4">
        <f t="shared" si="74"/>
        <v>3</v>
      </c>
      <c r="B4735" s="4">
        <f>LEN(Eingabe!A4735)-A4735-3</f>
        <v>56</v>
      </c>
      <c r="C4735" s="4" t="str">
        <f>TRIM(MID(Eingabe!A4735,4,3))</f>
        <v>ENL</v>
      </c>
      <c r="D4735" s="4" t="str">
        <f>MID(Eingabe!A4735,1,3)</f>
        <v>OE5</v>
      </c>
      <c r="E4735" s="6" t="str">
        <f>TRIM(MID(Eingabe!A4735,A4735+4,(B4735-1)))</f>
        <v>Eggl Norbert 4873 Frankenburg Am Hausruck Fischigen 8</v>
      </c>
      <c r="F4735" s="4" t="str">
        <f>RIGHT(Eingabe!A4735,1)</f>
        <v>1</v>
      </c>
    </row>
    <row r="4736" spans="1:6" x14ac:dyDescent="0.35">
      <c r="A4736" s="4">
        <f t="shared" si="74"/>
        <v>3</v>
      </c>
      <c r="B4736" s="4">
        <f>LEN(Eingabe!A4736)-A4736-3</f>
        <v>43</v>
      </c>
      <c r="C4736" s="4" t="str">
        <f>TRIM(MID(Eingabe!A4736,4,3))</f>
        <v>ENN</v>
      </c>
      <c r="D4736" s="4" t="str">
        <f>MID(Eingabe!A4736,1,3)</f>
        <v>OE5</v>
      </c>
      <c r="E4736" s="6" t="str">
        <f>TRIM(MID(Eingabe!A4736,A4736+4,(B4736-1)))</f>
        <v>Erich Kolmhofer 4040 Linz Zappestraße 16</v>
      </c>
      <c r="F4736" s="4" t="str">
        <f>RIGHT(Eingabe!A4736,1)</f>
        <v>1</v>
      </c>
    </row>
    <row r="4737" spans="1:6" x14ac:dyDescent="0.35">
      <c r="A4737" s="4">
        <f t="shared" si="74"/>
        <v>3</v>
      </c>
      <c r="B4737" s="4">
        <f>LEN(Eingabe!A4737)-A4737-3</f>
        <v>42</v>
      </c>
      <c r="C4737" s="4" t="str">
        <f>TRIM(MID(Eingabe!A4737,4,3))</f>
        <v>EOM</v>
      </c>
      <c r="D4737" s="4" t="str">
        <f>MID(Eingabe!A4737,1,3)</f>
        <v>OE5</v>
      </c>
      <c r="E4737" s="6" t="str">
        <f>TRIM(MID(Eingabe!A4737,A4737+4,(B4737-1)))</f>
        <v>Ecker Rupert 4714 Meggenhofen Roitham 3</v>
      </c>
      <c r="F4737" s="4" t="str">
        <f>RIGHT(Eingabe!A4737,1)</f>
        <v>1</v>
      </c>
    </row>
    <row r="4738" spans="1:6" x14ac:dyDescent="0.35">
      <c r="A4738" s="4">
        <f t="shared" si="74"/>
        <v>3</v>
      </c>
      <c r="B4738" s="4">
        <f>LEN(Eingabe!A4738)-A4738-3</f>
        <v>38</v>
      </c>
      <c r="C4738" s="4" t="str">
        <f>TRIM(MID(Eingabe!A4738,4,3))</f>
        <v>EPO</v>
      </c>
      <c r="D4738" s="4" t="str">
        <f>MID(Eingabe!A4738,1,3)</f>
        <v>OE5</v>
      </c>
      <c r="E4738" s="6" t="str">
        <f>TRIM(MID(Eingabe!A4738,A4738+4,(B4738-1)))</f>
        <v>Pilz Eduard Bad Goisern Steinach 37</v>
      </c>
      <c r="F4738" s="4" t="str">
        <f>RIGHT(Eingabe!A4738,1)</f>
        <v>1</v>
      </c>
    </row>
    <row r="4739" spans="1:6" x14ac:dyDescent="0.35">
      <c r="A4739" s="4">
        <f t="shared" ref="A4739:A4802" si="75">LEN(C4739)</f>
        <v>3</v>
      </c>
      <c r="B4739" s="4">
        <f>LEN(Eingabe!A4739)-A4739-3</f>
        <v>38</v>
      </c>
      <c r="C4739" s="4" t="str">
        <f>TRIM(MID(Eingabe!A4739,4,3))</f>
        <v>ERN</v>
      </c>
      <c r="D4739" s="4" t="str">
        <f>MID(Eingabe!A4739,1,3)</f>
        <v>OE5</v>
      </c>
      <c r="E4739" s="6" t="str">
        <f>TRIM(MID(Eingabe!A4739,A4739+4,(B4739-1)))</f>
        <v>Reisinger Erwin Linz Hazodstraße 21</v>
      </c>
      <c r="F4739" s="4" t="str">
        <f>RIGHT(Eingabe!A4739,1)</f>
        <v>1</v>
      </c>
    </row>
    <row r="4740" spans="1:6" x14ac:dyDescent="0.35">
      <c r="A4740" s="4">
        <f t="shared" si="75"/>
        <v>3</v>
      </c>
      <c r="B4740" s="4">
        <f>LEN(Eingabe!A4740)-A4740-3</f>
        <v>20</v>
      </c>
      <c r="C4740" s="4" t="str">
        <f>TRIM(MID(Eingabe!A4740,4,3))</f>
        <v>ERP</v>
      </c>
      <c r="D4740" s="4" t="str">
        <f>MID(Eingabe!A4740,1,3)</f>
        <v>OE5</v>
      </c>
      <c r="E4740" s="6" t="str">
        <f>TRIM(MID(Eingabe!A4740,A4740+4,(B4740-1)))</f>
        <v>*-*-* *-*-* *-*-*</v>
      </c>
      <c r="F4740" s="4" t="str">
        <f>RIGHT(Eingabe!A4740,1)</f>
        <v>1</v>
      </c>
    </row>
    <row r="4741" spans="1:6" x14ac:dyDescent="0.35">
      <c r="A4741" s="4">
        <f t="shared" si="75"/>
        <v>3</v>
      </c>
      <c r="B4741" s="4">
        <f>LEN(Eingabe!A4741)-A4741-3</f>
        <v>44</v>
      </c>
      <c r="C4741" s="4" t="str">
        <f>TRIM(MID(Eingabe!A4741,4,3))</f>
        <v>ESN</v>
      </c>
      <c r="D4741" s="4" t="str">
        <f>MID(Eingabe!A4741,1,3)</f>
        <v>OE5</v>
      </c>
      <c r="E4741" s="6" t="str">
        <f>TRIM(MID(Eingabe!A4741,A4741+4,(B4741-1)))</f>
        <v>Eckinger Anton 5282 Ranshofen Brühlweg 4A</v>
      </c>
      <c r="F4741" s="4" t="str">
        <f>RIGHT(Eingabe!A4741,1)</f>
        <v>1</v>
      </c>
    </row>
    <row r="4742" spans="1:6" x14ac:dyDescent="0.35">
      <c r="A4742" s="4">
        <f t="shared" si="75"/>
        <v>3</v>
      </c>
      <c r="B4742" s="4">
        <f>LEN(Eingabe!A4742)-A4742-3</f>
        <v>44</v>
      </c>
      <c r="C4742" s="4" t="str">
        <f>TRIM(MID(Eingabe!A4742,4,3))</f>
        <v>ESO</v>
      </c>
      <c r="D4742" s="4" t="str">
        <f>MID(Eingabe!A4742,1,3)</f>
        <v>OE5</v>
      </c>
      <c r="E4742" s="6" t="str">
        <f>TRIM(MID(Eingabe!A4742,A4742+4,(B4742-1)))</f>
        <v>Eibl Siegfried 4661 Roitham Unterpühret 8</v>
      </c>
      <c r="F4742" s="4" t="str">
        <f>RIGHT(Eingabe!A4742,1)</f>
        <v>1</v>
      </c>
    </row>
    <row r="4743" spans="1:6" x14ac:dyDescent="0.35">
      <c r="A4743" s="4">
        <f t="shared" si="75"/>
        <v>3</v>
      </c>
      <c r="B4743" s="4">
        <f>LEN(Eingabe!A4743)-A4743-3</f>
        <v>48</v>
      </c>
      <c r="C4743" s="4" t="str">
        <f>TRIM(MID(Eingabe!A4743,4,3))</f>
        <v>ESP</v>
      </c>
      <c r="D4743" s="4" t="str">
        <f>MID(Eingabe!A4743,1,3)</f>
        <v>OE5</v>
      </c>
      <c r="E4743" s="6" t="str">
        <f>TRIM(MID(Eingabe!A4743,A4743+4,(B4743-1)))</f>
        <v>Simader Eva 4611 Buchkirchen Matthiasgasse 11</v>
      </c>
      <c r="F4743" s="4" t="str">
        <f>RIGHT(Eingabe!A4743,1)</f>
        <v>1</v>
      </c>
    </row>
    <row r="4744" spans="1:6" x14ac:dyDescent="0.35">
      <c r="A4744" s="4">
        <f t="shared" si="75"/>
        <v>3</v>
      </c>
      <c r="B4744" s="4">
        <f>LEN(Eingabe!A4744)-A4744-3</f>
        <v>51</v>
      </c>
      <c r="C4744" s="4" t="str">
        <f>TRIM(MID(Eingabe!A4744,4,3))</f>
        <v>ESR</v>
      </c>
      <c r="D4744" s="4" t="str">
        <f>MID(Eingabe!A4744,1,3)</f>
        <v>OE5</v>
      </c>
      <c r="E4744" s="6" t="str">
        <f>TRIM(MID(Eingabe!A4744,A4744+4,(B4744-1)))</f>
        <v>Sonnleitner Erik Rudolf 4481 Asten Schifferweg 8</v>
      </c>
      <c r="F4744" s="4" t="str">
        <f>RIGHT(Eingabe!A4744,1)</f>
        <v>1</v>
      </c>
    </row>
    <row r="4745" spans="1:6" x14ac:dyDescent="0.35">
      <c r="A4745" s="4">
        <f t="shared" si="75"/>
        <v>3</v>
      </c>
      <c r="B4745" s="4">
        <f>LEN(Eingabe!A4745)-A4745-3</f>
        <v>67</v>
      </c>
      <c r="C4745" s="4" t="str">
        <f>TRIM(MID(Eingabe!A4745,4,3))</f>
        <v>ETE</v>
      </c>
      <c r="D4745" s="4" t="str">
        <f>MID(Eingabe!A4745,1,3)</f>
        <v>OE5</v>
      </c>
      <c r="E4745" s="6" t="str">
        <f>TRIM(MID(Eingabe!A4745,A4745+4,(B4745-1)))</f>
        <v>Todorov Eduard 4203 Altenberg Bei Linz Niederbairinger Straße 34</v>
      </c>
      <c r="F4745" s="4" t="str">
        <f>RIGHT(Eingabe!A4745,1)</f>
        <v>1</v>
      </c>
    </row>
    <row r="4746" spans="1:6" x14ac:dyDescent="0.35">
      <c r="A4746" s="4">
        <f t="shared" si="75"/>
        <v>3</v>
      </c>
      <c r="B4746" s="4">
        <f>LEN(Eingabe!A4746)-A4746-3</f>
        <v>37</v>
      </c>
      <c r="C4746" s="4" t="str">
        <f>TRIM(MID(Eingabe!A4746,4,3))</f>
        <v>ETM</v>
      </c>
      <c r="D4746" s="4" t="str">
        <f>MID(Eingabe!A4746,1,3)</f>
        <v>OE5</v>
      </c>
      <c r="E4746" s="6" t="str">
        <f>TRIM(MID(Eingabe!A4746,A4746+4,(B4746-1)))</f>
        <v>Greul Erich Linz Meggauerstrasse 8</v>
      </c>
      <c r="F4746" s="4" t="str">
        <f>RIGHT(Eingabe!A4746,1)</f>
        <v>1</v>
      </c>
    </row>
    <row r="4747" spans="1:6" x14ac:dyDescent="0.35">
      <c r="A4747" s="4">
        <f t="shared" si="75"/>
        <v>3</v>
      </c>
      <c r="B4747" s="4">
        <f>LEN(Eingabe!A4747)-A4747-3</f>
        <v>53</v>
      </c>
      <c r="C4747" s="4" t="str">
        <f>TRIM(MID(Eingabe!A4747,4,3))</f>
        <v>EUL</v>
      </c>
      <c r="D4747" s="4" t="str">
        <f>MID(Eingabe!A4747,1,3)</f>
        <v>OE5</v>
      </c>
      <c r="E4747" s="6" t="str">
        <f>TRIM(MID(Eingabe!A4747,A4747+4,(B4747-1)))</f>
        <v>Feichtinger Norbert 4810 Gmunden Engelhofstraße 28</v>
      </c>
      <c r="F4747" s="4" t="str">
        <f>RIGHT(Eingabe!A4747,1)</f>
        <v>1</v>
      </c>
    </row>
    <row r="4748" spans="1:6" x14ac:dyDescent="0.35">
      <c r="A4748" s="4">
        <f t="shared" si="75"/>
        <v>3</v>
      </c>
      <c r="B4748" s="4">
        <f>LEN(Eingabe!A4748)-A4748-3</f>
        <v>53</v>
      </c>
      <c r="C4748" s="4" t="str">
        <f>TRIM(MID(Eingabe!A4748,4,3))</f>
        <v>EVL</v>
      </c>
      <c r="D4748" s="4" t="str">
        <f>MID(Eingabe!A4748,1,3)</f>
        <v>OE5</v>
      </c>
      <c r="E4748" s="6" t="str">
        <f>TRIM(MID(Eingabe!A4748,A4748+4,(B4748-1)))</f>
        <v>Hametner Erich 4645 Grünau Im Almtal Pfarrwiese 14</v>
      </c>
      <c r="F4748" s="4" t="str">
        <f>RIGHT(Eingabe!A4748,1)</f>
        <v>1</v>
      </c>
    </row>
    <row r="4749" spans="1:6" x14ac:dyDescent="0.35">
      <c r="A4749" s="4">
        <f t="shared" si="75"/>
        <v>3</v>
      </c>
      <c r="B4749" s="4">
        <f>LEN(Eingabe!A4749)-A4749-3</f>
        <v>55</v>
      </c>
      <c r="C4749" s="4" t="str">
        <f>TRIM(MID(Eingabe!A4749,4,3))</f>
        <v>EVM</v>
      </c>
      <c r="D4749" s="4" t="str">
        <f>MID(Eingabe!A4749,1,3)</f>
        <v>OE5</v>
      </c>
      <c r="E4749" s="6" t="str">
        <f>TRIM(MID(Eingabe!A4749,A4749+4,(B4749-1)))</f>
        <v>Frauscher Erich 4623 Gunskirchen Lambacherstrasse 22</v>
      </c>
      <c r="F4749" s="4" t="str">
        <f>RIGHT(Eingabe!A4749,1)</f>
        <v>1</v>
      </c>
    </row>
    <row r="4750" spans="1:6" x14ac:dyDescent="0.35">
      <c r="A4750" s="4">
        <f t="shared" si="75"/>
        <v>3</v>
      </c>
      <c r="B4750" s="4">
        <f>LEN(Eingabe!A4750)-A4750-3</f>
        <v>45</v>
      </c>
      <c r="C4750" s="4" t="str">
        <f>TRIM(MID(Eingabe!A4750,4,3))</f>
        <v>EWL</v>
      </c>
      <c r="D4750" s="4" t="str">
        <f>MID(Eingabe!A4750,1,3)</f>
        <v>OE5</v>
      </c>
      <c r="E4750" s="6" t="str">
        <f>TRIM(MID(Eingabe!A4750,A4750+4,(B4750-1)))</f>
        <v>Eichberger Wolfgang 4020 Linz Seeauerweg 9</v>
      </c>
      <c r="F4750" s="4" t="str">
        <f>RIGHT(Eingabe!A4750,1)</f>
        <v>1</v>
      </c>
    </row>
    <row r="4751" spans="1:6" x14ac:dyDescent="0.35">
      <c r="A4751" s="4">
        <f t="shared" si="75"/>
        <v>3</v>
      </c>
      <c r="B4751" s="4">
        <f>LEN(Eingabe!A4751)-A4751-3</f>
        <v>35</v>
      </c>
      <c r="C4751" s="4" t="str">
        <f>TRIM(MID(Eingabe!A4751,4,3))</f>
        <v>EWM</v>
      </c>
      <c r="D4751" s="4" t="str">
        <f>MID(Eingabe!A4751,1,3)</f>
        <v>OE5</v>
      </c>
      <c r="E4751" s="6" t="str">
        <f>TRIM(MID(Eingabe!A4751,A4751+4,(B4751-1)))</f>
        <v>Haupt Erich Wels Lenaustrasse 14</v>
      </c>
      <c r="F4751" s="4" t="str">
        <f>RIGHT(Eingabe!A4751,1)</f>
        <v>1</v>
      </c>
    </row>
    <row r="4752" spans="1:6" x14ac:dyDescent="0.35">
      <c r="A4752" s="4">
        <f t="shared" si="75"/>
        <v>3</v>
      </c>
      <c r="B4752" s="4">
        <f>LEN(Eingabe!A4752)-A4752-3</f>
        <v>54</v>
      </c>
      <c r="C4752" s="4" t="str">
        <f>TRIM(MID(Eingabe!A4752,4,3))</f>
        <v>EWO</v>
      </c>
      <c r="D4752" s="4" t="str">
        <f>MID(Eingabe!A4752,1,3)</f>
        <v>OE5</v>
      </c>
      <c r="E4752" s="6" t="str">
        <f>TRIM(MID(Eingabe!A4752,A4752+4,(B4752-1)))</f>
        <v>Enser Wolfgang 4910 Ried Im Innkreis Gebhartgasse 3</v>
      </c>
      <c r="F4752" s="4" t="str">
        <f>RIGHT(Eingabe!A4752,1)</f>
        <v>4</v>
      </c>
    </row>
    <row r="4753" spans="1:6" x14ac:dyDescent="0.35">
      <c r="A4753" s="4">
        <f t="shared" si="75"/>
        <v>3</v>
      </c>
      <c r="B4753" s="4">
        <f>LEN(Eingabe!A4753)-A4753-3</f>
        <v>51</v>
      </c>
      <c r="C4753" s="4" t="str">
        <f>TRIM(MID(Eingabe!A4753,4,3))</f>
        <v>EYL</v>
      </c>
      <c r="D4753" s="4" t="str">
        <f>MID(Eingabe!A4753,1,3)</f>
        <v>OE5</v>
      </c>
      <c r="E4753" s="6" t="str">
        <f>TRIM(MID(Eingabe!A4753,A4753+4,(B4753-1)))</f>
        <v>Haider Edmund 4020 Linz Hasnerstraße 12 (Oe5Eyl)</v>
      </c>
      <c r="F4753" s="4" t="str">
        <f>RIGHT(Eingabe!A4753,1)</f>
        <v>1</v>
      </c>
    </row>
    <row r="4754" spans="1:6" x14ac:dyDescent="0.35">
      <c r="A4754" s="4">
        <f t="shared" si="75"/>
        <v>3</v>
      </c>
      <c r="B4754" s="4">
        <f>LEN(Eingabe!A4754)-A4754-3</f>
        <v>56</v>
      </c>
      <c r="C4754" s="4" t="str">
        <f>TRIM(MID(Eingabe!A4754,4,3))</f>
        <v>EYM</v>
      </c>
      <c r="D4754" s="4" t="str">
        <f>MID(Eingabe!A4754,1,3)</f>
        <v>OE5</v>
      </c>
      <c r="E4754" s="6" t="str">
        <f>TRIM(MID(Eingabe!A4754,A4754+4,(B4754-1)))</f>
        <v>Harant Ernst 4775 Taufkirchen An Der Pram Wolfsedt 20</v>
      </c>
      <c r="F4754" s="4" t="str">
        <f>RIGHT(Eingabe!A4754,1)</f>
        <v>1</v>
      </c>
    </row>
    <row r="4755" spans="1:6" x14ac:dyDescent="0.35">
      <c r="A4755" s="4">
        <f t="shared" si="75"/>
        <v>3</v>
      </c>
      <c r="B4755" s="4">
        <f>LEN(Eingabe!A4755)-A4755-3</f>
        <v>53</v>
      </c>
      <c r="C4755" s="4" t="str">
        <f>TRIM(MID(Eingabe!A4755,4,3))</f>
        <v>EZP</v>
      </c>
      <c r="D4755" s="4" t="str">
        <f>MID(Eingabe!A4755,1,3)</f>
        <v>OE5</v>
      </c>
      <c r="E4755" s="6" t="str">
        <f>TRIM(MID(Eingabe!A4755,A4755+4,(B4755-1)))</f>
        <v>Zibuschka Erich St.Marienkirchen/Sch Hackenbuch 82</v>
      </c>
      <c r="F4755" s="4" t="str">
        <f>RIGHT(Eingabe!A4755,1)</f>
        <v>1</v>
      </c>
    </row>
    <row r="4756" spans="1:6" x14ac:dyDescent="0.35">
      <c r="A4756" s="4">
        <f t="shared" si="75"/>
        <v>3</v>
      </c>
      <c r="B4756" s="4">
        <f>LEN(Eingabe!A4756)-A4756-3</f>
        <v>53</v>
      </c>
      <c r="C4756" s="4" t="str">
        <f>TRIM(MID(Eingabe!A4756,4,3))</f>
        <v>FAB</v>
      </c>
      <c r="D4756" s="4" t="str">
        <f>MID(Eingabe!A4756,1,3)</f>
        <v>OE5</v>
      </c>
      <c r="E4756" s="6" t="str">
        <f>TRIM(MID(Eingabe!A4756,A4756+4,(B4756-1)))</f>
        <v>Hladik Fabian 4782 Sankt Florian Am Inn Stocket 74</v>
      </c>
      <c r="F4756" s="4" t="str">
        <f>RIGHT(Eingabe!A4756,1)</f>
        <v>1</v>
      </c>
    </row>
    <row r="4757" spans="1:6" x14ac:dyDescent="0.35">
      <c r="A4757" s="4">
        <f t="shared" si="75"/>
        <v>3</v>
      </c>
      <c r="B4757" s="4">
        <f>LEN(Eingabe!A4757)-A4757-3</f>
        <v>42</v>
      </c>
      <c r="C4757" s="4" t="str">
        <f>TRIM(MID(Eingabe!A4757,4,3))</f>
        <v>nme</v>
      </c>
      <c r="D4757" s="4" t="str">
        <f>MID(Eingabe!A4757,1,3)</f>
        <v>Fer</v>
      </c>
      <c r="E4757" s="6" t="str">
        <f>TRIM(MID(Eingabe!A4757,A4757+4,(B4757-1)))</f>
        <v>ldebüro Stand 2022.12.01 Seite 122 von 24</v>
      </c>
      <c r="F4757" s="4" t="str">
        <f>RIGHT(Eingabe!A4757,1)</f>
        <v>9</v>
      </c>
    </row>
    <row r="4758" spans="1:6" x14ac:dyDescent="0.35">
      <c r="A4758" s="4">
        <f t="shared" si="75"/>
        <v>0</v>
      </c>
      <c r="B4758" s="4">
        <f>LEN(Eingabe!A4758)-A4758-3</f>
        <v>-3</v>
      </c>
      <c r="C4758" s="4" t="str">
        <f>TRIM(MID(Eingabe!A4758,4,3))</f>
        <v/>
      </c>
      <c r="D4758" s="4" t="str">
        <f>MID(Eingabe!A4758,1,3)</f>
        <v/>
      </c>
      <c r="E4758" s="6" t="e">
        <f>TRIM(MID(Eingabe!A4758,A4758+4,(B4758-1)))</f>
        <v>#VALUE!</v>
      </c>
      <c r="F4758" s="4" t="str">
        <f>RIGHT(Eingabe!A4758,1)</f>
        <v/>
      </c>
    </row>
    <row r="4759" spans="1:6" x14ac:dyDescent="0.35">
      <c r="A4759" s="4">
        <f t="shared" si="75"/>
        <v>3</v>
      </c>
      <c r="B4759" s="4">
        <f>LEN(Eingabe!A4759)-A4759-3</f>
        <v>6</v>
      </c>
      <c r="C4759" s="4" t="str">
        <f>TRIM(MID(Eingabe!A4759,4,3))</f>
        <v>: 0</v>
      </c>
      <c r="D4759" s="4" t="str">
        <f>MID(Eingabe!A4759,1,3)</f>
        <v>DVR</v>
      </c>
      <c r="E4759" s="6" t="str">
        <f>TRIM(MID(Eingabe!A4759,A4759+4,(B4759-1)))</f>
        <v>86330</v>
      </c>
      <c r="F4759" s="4" t="str">
        <f>RIGHT(Eingabe!A4759,1)</f>
        <v>1</v>
      </c>
    </row>
    <row r="4760" spans="1:6" x14ac:dyDescent="0.35">
      <c r="A4760" s="4">
        <f t="shared" si="75"/>
        <v>0</v>
      </c>
      <c r="B4760" s="4">
        <f>LEN(Eingabe!A4760)-A4760-3</f>
        <v>-3</v>
      </c>
      <c r="C4760" s="4" t="str">
        <f>TRIM(MID(Eingabe!A4760,4,3))</f>
        <v/>
      </c>
      <c r="D4760" s="4" t="str">
        <f>MID(Eingabe!A4760,1,3)</f>
        <v/>
      </c>
      <c r="E4760" s="6" t="e">
        <f>TRIM(MID(Eingabe!A4760,A4760+4,(B4760-1)))</f>
        <v>#VALUE!</v>
      </c>
      <c r="F4760" s="4" t="str">
        <f>RIGHT(Eingabe!A4760,1)</f>
        <v/>
      </c>
    </row>
    <row r="4761" spans="1:6" x14ac:dyDescent="0.35">
      <c r="A4761" s="4">
        <f t="shared" si="75"/>
        <v>0</v>
      </c>
      <c r="B4761" s="4">
        <f>LEN(Eingabe!A4761)-A4761-3</f>
        <v>-3</v>
      </c>
      <c r="C4761" s="4" t="str">
        <f>TRIM(MID(Eingabe!A4761,4,3))</f>
        <v/>
      </c>
      <c r="D4761" s="4" t="str">
        <f>MID(Eingabe!A4761,1,3)</f>
        <v/>
      </c>
      <c r="E4761" s="6" t="e">
        <f>TRIM(MID(Eingabe!A4761,A4761+4,(B4761-1)))</f>
        <v>#VALUE!</v>
      </c>
      <c r="F4761" s="4" t="str">
        <f>RIGHT(Eingabe!A4761,1)</f>
        <v/>
      </c>
    </row>
    <row r="4762" spans="1:6" x14ac:dyDescent="0.35">
      <c r="A4762" s="4">
        <f t="shared" si="75"/>
        <v>3</v>
      </c>
      <c r="B4762" s="4">
        <f>LEN(Eingabe!A4762)-A4762-3</f>
        <v>35</v>
      </c>
      <c r="C4762" s="4" t="str">
        <f>TRIM(MID(Eingabe!A4762,4,3))</f>
        <v>zei</v>
      </c>
      <c r="D4762" s="4" t="str">
        <f>MID(Eingabe!A4762,1,3)</f>
        <v>Ruf</v>
      </c>
      <c r="E4762" s="6" t="str">
        <f>TRIM(MID(Eingabe!A4762,A4762+4,(B4762-1)))</f>
        <v>chen Name Standort Anschrift Bew_K</v>
      </c>
      <c r="F4762" s="4" t="str">
        <f>RIGHT(Eingabe!A4762,1)</f>
        <v>l</v>
      </c>
    </row>
    <row r="4763" spans="1:6" x14ac:dyDescent="0.35">
      <c r="A4763" s="4">
        <f t="shared" si="75"/>
        <v>0</v>
      </c>
      <c r="B4763" s="4">
        <f>LEN(Eingabe!A4763)-A4763-3</f>
        <v>-3</v>
      </c>
      <c r="C4763" s="4" t="str">
        <f>TRIM(MID(Eingabe!A4763,4,3))</f>
        <v/>
      </c>
      <c r="D4763" s="4" t="str">
        <f>MID(Eingabe!A4763,1,3)</f>
        <v/>
      </c>
      <c r="E4763" s="6" t="e">
        <f>TRIM(MID(Eingabe!A4763,A4763+4,(B4763-1)))</f>
        <v>#VALUE!</v>
      </c>
      <c r="F4763" s="4" t="str">
        <f>RIGHT(Eingabe!A4763,1)</f>
        <v/>
      </c>
    </row>
    <row r="4764" spans="1:6" x14ac:dyDescent="0.35">
      <c r="A4764" s="4">
        <f t="shared" si="75"/>
        <v>3</v>
      </c>
      <c r="B4764" s="4">
        <f>LEN(Eingabe!A4764)-A4764-3</f>
        <v>45</v>
      </c>
      <c r="C4764" s="4" t="str">
        <f>TRIM(MID(Eingabe!A4764,4,3))</f>
        <v>zei</v>
      </c>
      <c r="D4764" s="4" t="str">
        <f>MID(Eingabe!A4764,1,3)</f>
        <v>Ruf</v>
      </c>
      <c r="E4764" s="6" t="str">
        <f>TRIM(MID(Eingabe!A4764,A4764+4,(B4764-1)))</f>
        <v>chenliste österreichischer Amateurfunkstelle</v>
      </c>
      <c r="F4764" s="4" t="str">
        <f>RIGHT(Eingabe!A4764,1)</f>
        <v>n</v>
      </c>
    </row>
    <row r="4765" spans="1:6" x14ac:dyDescent="0.35">
      <c r="A4765" s="4">
        <f t="shared" si="75"/>
        <v>2</v>
      </c>
      <c r="B4765" s="4">
        <f>LEN(Eingabe!A4765)-A4765-3</f>
        <v>55</v>
      </c>
      <c r="C4765" s="4" t="str">
        <f>TRIM(MID(Eingabe!A4765,4,3))</f>
        <v>äß</v>
      </c>
      <c r="D4765" s="4" t="str">
        <f>MID(Eingabe!A4765,1,3)</f>
        <v>Gem</v>
      </c>
      <c r="E4765" s="6" t="str">
        <f>TRIM(MID(Eingabe!A4765,A4765+4,(B4765-1)))</f>
        <v>§ 150 Abs. 3 und 4 des Telekommunikationsgesetzes 202</v>
      </c>
      <c r="F4765" s="4" t="str">
        <f>RIGHT(Eingabe!A4765,1)</f>
        <v>1</v>
      </c>
    </row>
    <row r="4766" spans="1:6" x14ac:dyDescent="0.35">
      <c r="A4766" s="4">
        <f t="shared" si="75"/>
        <v>0</v>
      </c>
      <c r="B4766" s="4">
        <f>LEN(Eingabe!A4766)-A4766-3</f>
        <v>-3</v>
      </c>
      <c r="C4766" s="4" t="str">
        <f>TRIM(MID(Eingabe!A4766,4,3))</f>
        <v/>
      </c>
      <c r="D4766" s="4" t="str">
        <f>MID(Eingabe!A4766,1,3)</f>
        <v/>
      </c>
      <c r="E4766" s="6" t="e">
        <f>TRIM(MID(Eingabe!A4766,A4766+4,(B4766-1)))</f>
        <v>#VALUE!</v>
      </c>
      <c r="F4766" s="4" t="str">
        <f>RIGHT(Eingabe!A4766,1)</f>
        <v/>
      </c>
    </row>
    <row r="4767" spans="1:6" x14ac:dyDescent="0.35">
      <c r="A4767" s="4">
        <f t="shared" si="75"/>
        <v>3</v>
      </c>
      <c r="B4767" s="4">
        <f>LEN(Eingabe!A4767)-A4767-3</f>
        <v>45</v>
      </c>
      <c r="C4767" s="4" t="str">
        <f>TRIM(MID(Eingabe!A4767,4,3))</f>
        <v>FAM</v>
      </c>
      <c r="D4767" s="4" t="str">
        <f>MID(Eingabe!A4767,1,3)</f>
        <v>OE5</v>
      </c>
      <c r="E4767" s="6" t="str">
        <f>TRIM(MID(Eingabe!A4767,A4767+4,(B4767-1)))</f>
        <v>Holzinger Franz 4074 Stroheim Hausnummer 4</v>
      </c>
      <c r="F4767" s="4" t="str">
        <f>RIGHT(Eingabe!A4767,1)</f>
        <v>1</v>
      </c>
    </row>
    <row r="4768" spans="1:6" x14ac:dyDescent="0.35">
      <c r="A4768" s="4">
        <f t="shared" si="75"/>
        <v>3</v>
      </c>
      <c r="B4768" s="4">
        <f>LEN(Eingabe!A4768)-A4768-3</f>
        <v>44</v>
      </c>
      <c r="C4768" s="4" t="str">
        <f>TRIM(MID(Eingabe!A4768,4,3))</f>
        <v>FAQ</v>
      </c>
      <c r="D4768" s="4" t="str">
        <f>MID(Eingabe!A4768,1,3)</f>
        <v>OE5</v>
      </c>
      <c r="E4768" s="6" t="str">
        <f>TRIM(MID(Eingabe!A4768,A4768+4,(B4768-1)))</f>
        <v>Falkner Markus 4020 Linz Waldeggstraße 94</v>
      </c>
      <c r="F4768" s="4" t="str">
        <f>RIGHT(Eingabe!A4768,1)</f>
        <v>1</v>
      </c>
    </row>
    <row r="4769" spans="1:6" x14ac:dyDescent="0.35">
      <c r="A4769" s="4">
        <f t="shared" si="75"/>
        <v>3</v>
      </c>
      <c r="B4769" s="4">
        <f>LEN(Eingabe!A4769)-A4769-3</f>
        <v>59</v>
      </c>
      <c r="C4769" s="4" t="str">
        <f>TRIM(MID(Eingabe!A4769,4,3))</f>
        <v>FBL</v>
      </c>
      <c r="D4769" s="4" t="str">
        <f>MID(Eingabe!A4769,1,3)</f>
        <v>OE5</v>
      </c>
      <c r="E4769" s="6" t="str">
        <f>TRIM(MID(Eingabe!A4769,A4769+4,(B4769-1)))</f>
        <v>Füchslbauer Karl 4053 Nettingsdorf Nettingsdorferstr 105</v>
      </c>
      <c r="F4769" s="4" t="str">
        <f>RIGHT(Eingabe!A4769,1)</f>
        <v>1</v>
      </c>
    </row>
    <row r="4770" spans="1:6" x14ac:dyDescent="0.35">
      <c r="A4770" s="4">
        <f t="shared" si="75"/>
        <v>3</v>
      </c>
      <c r="B4770" s="4">
        <f>LEN(Eingabe!A4770)-A4770-3</f>
        <v>52</v>
      </c>
      <c r="C4770" s="4" t="str">
        <f>TRIM(MID(Eingabe!A4770,4,3))</f>
        <v>FBM</v>
      </c>
      <c r="D4770" s="4" t="str">
        <f>MID(Eingabe!A4770,1,3)</f>
        <v>OE5</v>
      </c>
      <c r="E4770" s="6" t="str">
        <f>TRIM(MID(Eingabe!A4770,A4770+4,(B4770-1)))</f>
        <v>Beck Florian Elmar 4786 Brunnenthal Wallensham 23</v>
      </c>
      <c r="F4770" s="4" t="str">
        <f>RIGHT(Eingabe!A4770,1)</f>
        <v>1</v>
      </c>
    </row>
    <row r="4771" spans="1:6" x14ac:dyDescent="0.35">
      <c r="A4771" s="4">
        <f t="shared" si="75"/>
        <v>3</v>
      </c>
      <c r="B4771" s="4">
        <f>LEN(Eingabe!A4771)-A4771-3</f>
        <v>51</v>
      </c>
      <c r="C4771" s="4" t="str">
        <f>TRIM(MID(Eingabe!A4771,4,3))</f>
        <v>FDL</v>
      </c>
      <c r="D4771" s="4" t="str">
        <f>MID(Eingabe!A4771,1,3)</f>
        <v>OE5</v>
      </c>
      <c r="E4771" s="6" t="str">
        <f>TRIM(MID(Eingabe!A4771,A4771+4,(B4771-1)))</f>
        <v>Feichtner Kurt 4490 Sankt Florian Am Ipfbach 110</v>
      </c>
      <c r="F4771" s="4" t="str">
        <f>RIGHT(Eingabe!A4771,1)</f>
        <v>1</v>
      </c>
    </row>
    <row r="4772" spans="1:6" x14ac:dyDescent="0.35">
      <c r="A4772" s="4">
        <f t="shared" si="75"/>
        <v>3</v>
      </c>
      <c r="B4772" s="4">
        <f>LEN(Eingabe!A4772)-A4772-3</f>
        <v>20</v>
      </c>
      <c r="C4772" s="4" t="str">
        <f>TRIM(MID(Eingabe!A4772,4,3))</f>
        <v>FDM</v>
      </c>
      <c r="D4772" s="4" t="str">
        <f>MID(Eingabe!A4772,1,3)</f>
        <v>OE5</v>
      </c>
      <c r="E4772" s="6" t="str">
        <f>TRIM(MID(Eingabe!A4772,A4772+4,(B4772-1)))</f>
        <v>*-*-* *-*-* *-*-*</v>
      </c>
      <c r="F4772" s="4" t="str">
        <f>RIGHT(Eingabe!A4772,1)</f>
        <v>1</v>
      </c>
    </row>
    <row r="4773" spans="1:6" x14ac:dyDescent="0.35">
      <c r="A4773" s="4">
        <f t="shared" si="75"/>
        <v>3</v>
      </c>
      <c r="B4773" s="4">
        <f>LEN(Eingabe!A4773)-A4773-3</f>
        <v>54</v>
      </c>
      <c r="C4773" s="4" t="str">
        <f>TRIM(MID(Eingabe!A4773,4,3))</f>
        <v>FEN</v>
      </c>
      <c r="D4773" s="4" t="str">
        <f>MID(Eingabe!A4773,1,3)</f>
        <v>OE5</v>
      </c>
      <c r="E4773" s="6" t="str">
        <f>TRIM(MID(Eingabe!A4773,A4773+4,(B4773-1)))</f>
        <v>Festner Norbert 4850 Timelkam Hochhausstraße 5/5/29</v>
      </c>
      <c r="F4773" s="4" t="str">
        <f>RIGHT(Eingabe!A4773,1)</f>
        <v>4</v>
      </c>
    </row>
    <row r="4774" spans="1:6" x14ac:dyDescent="0.35">
      <c r="A4774" s="4">
        <f t="shared" si="75"/>
        <v>3</v>
      </c>
      <c r="B4774" s="4">
        <f>LEN(Eingabe!A4774)-A4774-3</f>
        <v>45</v>
      </c>
      <c r="C4774" s="4" t="str">
        <f>TRIM(MID(Eingabe!A4774,4,3))</f>
        <v>FFE</v>
      </c>
      <c r="D4774" s="4" t="str">
        <f>MID(Eingabe!A4774,1,3)</f>
        <v>OE5</v>
      </c>
      <c r="E4774" s="6" t="str">
        <f>TRIM(MID(Eingabe!A4774,A4774+4,(B4774-1)))</f>
        <v>Hager Richard 5142 Eggelsberg Weidenweg 17</v>
      </c>
      <c r="F4774" s="4" t="str">
        <f>RIGHT(Eingabe!A4774,1)</f>
        <v>1</v>
      </c>
    </row>
    <row r="4775" spans="1:6" x14ac:dyDescent="0.35">
      <c r="A4775" s="4">
        <f t="shared" si="75"/>
        <v>3</v>
      </c>
      <c r="B4775" s="4">
        <f>LEN(Eingabe!A4775)-A4775-3</f>
        <v>47</v>
      </c>
      <c r="C4775" s="4" t="str">
        <f>TRIM(MID(Eingabe!A4775,4,3))</f>
        <v>FFM</v>
      </c>
      <c r="D4775" s="4" t="str">
        <f>MID(Eingabe!A4775,1,3)</f>
        <v>OE5</v>
      </c>
      <c r="E4775" s="6" t="str">
        <f>TRIM(MID(Eingabe!A4775,A4775+4,(B4775-1)))</f>
        <v>Forstner Manfred 5274 Burgkirchen Kühberg 15</v>
      </c>
      <c r="F4775" s="4" t="str">
        <f>RIGHT(Eingabe!A4775,1)</f>
        <v>1</v>
      </c>
    </row>
    <row r="4776" spans="1:6" x14ac:dyDescent="0.35">
      <c r="A4776" s="4">
        <f t="shared" si="75"/>
        <v>3</v>
      </c>
      <c r="B4776" s="4">
        <f>LEN(Eingabe!A4776)-A4776-3</f>
        <v>42</v>
      </c>
      <c r="C4776" s="4" t="str">
        <f>TRIM(MID(Eingabe!A4776,4,3))</f>
        <v>FFN</v>
      </c>
      <c r="D4776" s="4" t="str">
        <f>MID(Eingabe!A4776,1,3)</f>
        <v>OE5</v>
      </c>
      <c r="E4776" s="6" t="str">
        <f>TRIM(MID(Eingabe!A4776,A4776+4,(B4776-1)))</f>
        <v>Fischer Arno 4050 Traun Makartstraße 63</v>
      </c>
      <c r="F4776" s="4" t="str">
        <f>RIGHT(Eingabe!A4776,1)</f>
        <v>1</v>
      </c>
    </row>
    <row r="4777" spans="1:6" x14ac:dyDescent="0.35">
      <c r="A4777" s="4">
        <f t="shared" si="75"/>
        <v>3</v>
      </c>
      <c r="B4777" s="4">
        <f>LEN(Eingabe!A4777)-A4777-3</f>
        <v>57</v>
      </c>
      <c r="C4777" s="4" t="str">
        <f>TRIM(MID(Eingabe!A4777,4,3))</f>
        <v>FFO</v>
      </c>
      <c r="D4777" s="4" t="str">
        <f>MID(Eingabe!A4777,1,3)</f>
        <v>OE5</v>
      </c>
      <c r="E4777" s="6" t="str">
        <f>TRIM(MID(Eingabe!A4777,A4777+4,(B4777-1)))</f>
        <v>Fiedler Florian Viktor Eugen 4341 Arbing Hummelberg 20</v>
      </c>
      <c r="F4777" s="4" t="str">
        <f>RIGHT(Eingabe!A4777,1)</f>
        <v>1</v>
      </c>
    </row>
    <row r="4778" spans="1:6" x14ac:dyDescent="0.35">
      <c r="A4778" s="4">
        <f t="shared" si="75"/>
        <v>3</v>
      </c>
      <c r="B4778" s="4">
        <f>LEN(Eingabe!A4778)-A4778-3</f>
        <v>39</v>
      </c>
      <c r="C4778" s="4" t="str">
        <f>TRIM(MID(Eingabe!A4778,4,3))</f>
        <v>FGL</v>
      </c>
      <c r="D4778" s="4" t="str">
        <f>MID(Eingabe!A4778,1,3)</f>
        <v>OE5</v>
      </c>
      <c r="E4778" s="6" t="str">
        <f>TRIM(MID(Eingabe!A4778,A4778+4,(B4778-1)))</f>
        <v>Glaser Franz Vorderweissenb Glasau 3</v>
      </c>
      <c r="F4778" s="4" t="str">
        <f>RIGHT(Eingabe!A4778,1)</f>
        <v>1</v>
      </c>
    </row>
    <row r="4779" spans="1:6" x14ac:dyDescent="0.35">
      <c r="A4779" s="4">
        <f t="shared" si="75"/>
        <v>3</v>
      </c>
      <c r="B4779" s="4">
        <f>LEN(Eingabe!A4779)-A4779-3</f>
        <v>55</v>
      </c>
      <c r="C4779" s="4" t="str">
        <f>TRIM(MID(Eingabe!A4779,4,3))</f>
        <v>FGM</v>
      </c>
      <c r="D4779" s="4" t="str">
        <f>MID(Eingabe!A4779,1,3)</f>
        <v>OE5</v>
      </c>
      <c r="E4779" s="6" t="str">
        <f>TRIM(MID(Eingabe!A4779,A4779+4,(B4779-1)))</f>
        <v>Flatscher Herbert 4906 Eberschwang Mitterbreitsach 6</v>
      </c>
      <c r="F4779" s="4" t="str">
        <f>RIGHT(Eingabe!A4779,1)</f>
        <v>1</v>
      </c>
    </row>
    <row r="4780" spans="1:6" x14ac:dyDescent="0.35">
      <c r="A4780" s="4">
        <f t="shared" si="75"/>
        <v>3</v>
      </c>
      <c r="B4780" s="4">
        <f>LEN(Eingabe!A4780)-A4780-3</f>
        <v>61</v>
      </c>
      <c r="C4780" s="4" t="str">
        <f>TRIM(MID(Eingabe!A4780,4,3))</f>
        <v>FGN</v>
      </c>
      <c r="D4780" s="4" t="str">
        <f>MID(Eingabe!A4780,1,3)</f>
        <v>OE5</v>
      </c>
      <c r="E4780" s="6" t="str">
        <f>TRIM(MID(Eingabe!A4780,A4780+4,(B4780-1)))</f>
        <v>Grasserbauer Franz 4311 Schwertberg Kalvarienbergstraße 15</v>
      </c>
      <c r="F4780" s="4" t="str">
        <f>RIGHT(Eingabe!A4780,1)</f>
        <v>1</v>
      </c>
    </row>
    <row r="4781" spans="1:6" x14ac:dyDescent="0.35">
      <c r="A4781" s="4">
        <f t="shared" si="75"/>
        <v>3</v>
      </c>
      <c r="B4781" s="4">
        <f>LEN(Eingabe!A4781)-A4781-3</f>
        <v>39</v>
      </c>
      <c r="C4781" s="4" t="str">
        <f>TRIM(MID(Eingabe!A4781,4,3))</f>
        <v>FGO</v>
      </c>
      <c r="D4781" s="4" t="str">
        <f>MID(Eingabe!A4781,1,3)</f>
        <v>OE5</v>
      </c>
      <c r="E4781" s="6" t="str">
        <f>TRIM(MID(Eingabe!A4781,A4781+4,(B4781-1)))</f>
        <v>Fritscher Gerhard Linz Greilstraße 9</v>
      </c>
      <c r="F4781" s="4" t="str">
        <f>RIGHT(Eingabe!A4781,1)</f>
        <v>1</v>
      </c>
    </row>
    <row r="4782" spans="1:6" x14ac:dyDescent="0.35">
      <c r="A4782" s="4">
        <f t="shared" si="75"/>
        <v>3</v>
      </c>
      <c r="B4782" s="4">
        <f>LEN(Eingabe!A4782)-A4782-3</f>
        <v>20</v>
      </c>
      <c r="C4782" s="4" t="str">
        <f>TRIM(MID(Eingabe!A4782,4,3))</f>
        <v>FGP</v>
      </c>
      <c r="D4782" s="4" t="str">
        <f>MID(Eingabe!A4782,1,3)</f>
        <v>OE5</v>
      </c>
      <c r="E4782" s="6" t="str">
        <f>TRIM(MID(Eingabe!A4782,A4782+4,(B4782-1)))</f>
        <v>*-*-* *-*-* *-*-*</v>
      </c>
      <c r="F4782" s="4" t="str">
        <f>RIGHT(Eingabe!A4782,1)</f>
        <v>1</v>
      </c>
    </row>
    <row r="4783" spans="1:6" x14ac:dyDescent="0.35">
      <c r="A4783" s="4">
        <f t="shared" si="75"/>
        <v>3</v>
      </c>
      <c r="B4783" s="4">
        <f>LEN(Eingabe!A4783)-A4783-3</f>
        <v>36</v>
      </c>
      <c r="C4783" s="4" t="str">
        <f>TRIM(MID(Eingabe!A4783,4,3))</f>
        <v>FHF</v>
      </c>
      <c r="D4783" s="4" t="str">
        <f>MID(Eingabe!A4783,1,3)</f>
        <v>OE5</v>
      </c>
      <c r="E4783" s="6" t="str">
        <f>TRIM(MID(Eingabe!A4783,A4783+4,(B4783-1)))</f>
        <v>Haller Florian 4742 Pram Gries 22</v>
      </c>
      <c r="F4783" s="4" t="str">
        <f>RIGHT(Eingabe!A4783,1)</f>
        <v>1</v>
      </c>
    </row>
    <row r="4784" spans="1:6" x14ac:dyDescent="0.35">
      <c r="A4784" s="4">
        <f t="shared" si="75"/>
        <v>3</v>
      </c>
      <c r="B4784" s="4">
        <f>LEN(Eingabe!A4784)-A4784-3</f>
        <v>53</v>
      </c>
      <c r="C4784" s="4" t="str">
        <f>TRIM(MID(Eingabe!A4784,4,3))</f>
        <v>FHL</v>
      </c>
      <c r="D4784" s="4" t="str">
        <f>MID(Eingabe!A4784,1,3)</f>
        <v>OE5</v>
      </c>
      <c r="E4784" s="6" t="str">
        <f>TRIM(MID(Eingabe!A4784,A4784+4,(B4784-1)))</f>
        <v>Hobelsberger Franz 4972 Utzenaich Ziegeleistraße 1</v>
      </c>
      <c r="F4784" s="4" t="str">
        <f>RIGHT(Eingabe!A4784,1)</f>
        <v>1</v>
      </c>
    </row>
    <row r="4785" spans="1:6" x14ac:dyDescent="0.35">
      <c r="A4785" s="4">
        <f t="shared" si="75"/>
        <v>3</v>
      </c>
      <c r="B4785" s="4">
        <f>LEN(Eingabe!A4785)-A4785-3</f>
        <v>54</v>
      </c>
      <c r="C4785" s="4" t="str">
        <f>TRIM(MID(Eingabe!A4785,4,3))</f>
        <v>FHM</v>
      </c>
      <c r="D4785" s="4" t="str">
        <f>MID(Eingabe!A4785,1,3)</f>
        <v>OE5</v>
      </c>
      <c r="E4785" s="6" t="str">
        <f>TRIM(MID(Eingabe!A4785,A4785+4,(B4785-1)))</f>
        <v>Fosodeder Helmut Johann 4843 Ampflwang Lukasberg 56</v>
      </c>
      <c r="F4785" s="4" t="str">
        <f>RIGHT(Eingabe!A4785,1)</f>
        <v>1</v>
      </c>
    </row>
    <row r="4786" spans="1:6" x14ac:dyDescent="0.35">
      <c r="A4786" s="4">
        <f t="shared" si="75"/>
        <v>3</v>
      </c>
      <c r="B4786" s="4">
        <f>LEN(Eingabe!A4786)-A4786-3</f>
        <v>57</v>
      </c>
      <c r="C4786" s="4" t="str">
        <f>TRIM(MID(Eingabe!A4786,4,3))</f>
        <v>FHO</v>
      </c>
      <c r="D4786" s="4" t="str">
        <f>MID(Eingabe!A4786,1,3)</f>
        <v>OE5</v>
      </c>
      <c r="E4786" s="6" t="str">
        <f>TRIM(MID(Eingabe!A4786,A4786+4,(B4786-1)))</f>
        <v>Haidinger Franz 5230 Mattighofen Unterlochnerstraße 21</v>
      </c>
      <c r="F4786" s="4" t="str">
        <f>RIGHT(Eingabe!A4786,1)</f>
        <v>1</v>
      </c>
    </row>
    <row r="4787" spans="1:6" x14ac:dyDescent="0.35">
      <c r="A4787" s="4">
        <f t="shared" si="75"/>
        <v>3</v>
      </c>
      <c r="B4787" s="4">
        <f>LEN(Eingabe!A4787)-A4787-3</f>
        <v>41</v>
      </c>
      <c r="C4787" s="4" t="str">
        <f>TRIM(MID(Eingabe!A4787,4,3))</f>
        <v>FHP</v>
      </c>
      <c r="D4787" s="4" t="str">
        <f>MID(Eingabe!A4787,1,3)</f>
        <v>OE5</v>
      </c>
      <c r="E4787" s="6" t="str">
        <f>TRIM(MID(Eingabe!A4787,A4787+4,(B4787-1)))</f>
        <v>Vogl Hubert 4692 Niederthalheim Laah 3</v>
      </c>
      <c r="F4787" s="4" t="str">
        <f>RIGHT(Eingabe!A4787,1)</f>
        <v>1</v>
      </c>
    </row>
    <row r="4788" spans="1:6" x14ac:dyDescent="0.35">
      <c r="A4788" s="4">
        <f t="shared" si="75"/>
        <v>3</v>
      </c>
      <c r="B4788" s="4">
        <f>LEN(Eingabe!A4788)-A4788-3</f>
        <v>20</v>
      </c>
      <c r="C4788" s="4" t="str">
        <f>TRIM(MID(Eingabe!A4788,4,3))</f>
        <v>FIL</v>
      </c>
      <c r="D4788" s="4" t="str">
        <f>MID(Eingabe!A4788,1,3)</f>
        <v>OE5</v>
      </c>
      <c r="E4788" s="6" t="str">
        <f>TRIM(MID(Eingabe!A4788,A4788+4,(B4788-1)))</f>
        <v>*-*-* *-*-* *-*-*</v>
      </c>
      <c r="F4788" s="4" t="str">
        <f>RIGHT(Eingabe!A4788,1)</f>
        <v>1</v>
      </c>
    </row>
    <row r="4789" spans="1:6" x14ac:dyDescent="0.35">
      <c r="A4789" s="4">
        <f t="shared" si="75"/>
        <v>3</v>
      </c>
      <c r="B4789" s="4">
        <f>LEN(Eingabe!A4789)-A4789-3</f>
        <v>64</v>
      </c>
      <c r="C4789" s="4" t="str">
        <f>TRIM(MID(Eingabe!A4789,4,3))</f>
        <v>FIN</v>
      </c>
      <c r="D4789" s="4" t="str">
        <f>MID(Eingabe!A4789,1,3)</f>
        <v>OE5</v>
      </c>
      <c r="E4789" s="6" t="str">
        <f>TRIM(MID(Eingabe!A4789,A4789+4,(B4789-1)))</f>
        <v>Hiesböck Friedrich 4492 Hofkirchen Im Traunkreis Hartlauweg 1</v>
      </c>
      <c r="F4789" s="4" t="str">
        <f>RIGHT(Eingabe!A4789,1)</f>
        <v>1</v>
      </c>
    </row>
    <row r="4790" spans="1:6" x14ac:dyDescent="0.35">
      <c r="A4790" s="4">
        <f t="shared" si="75"/>
        <v>3</v>
      </c>
      <c r="B4790" s="4">
        <f>LEN(Eingabe!A4790)-A4790-3</f>
        <v>45</v>
      </c>
      <c r="C4790" s="4" t="str">
        <f>TRIM(MID(Eingabe!A4790,4,3))</f>
        <v>FJO</v>
      </c>
      <c r="D4790" s="4" t="str">
        <f>MID(Eingabe!A4790,1,3)</f>
        <v>OE5</v>
      </c>
      <c r="E4790" s="6" t="str">
        <f>TRIM(MID(Eingabe!A4790,A4790+4,(B4790-1)))</f>
        <v>Junger Florian 4931 Mettmach Mitterdorf 59</v>
      </c>
      <c r="F4790" s="4" t="str">
        <f>RIGHT(Eingabe!A4790,1)</f>
        <v>1</v>
      </c>
    </row>
    <row r="4791" spans="1:6" x14ac:dyDescent="0.35">
      <c r="A4791" s="4">
        <f t="shared" si="75"/>
        <v>3</v>
      </c>
      <c r="B4791" s="4">
        <f>LEN(Eingabe!A4791)-A4791-3</f>
        <v>48</v>
      </c>
      <c r="C4791" s="4" t="str">
        <f>TRIM(MID(Eingabe!A4791,4,3))</f>
        <v>FKL</v>
      </c>
      <c r="D4791" s="4" t="str">
        <f>MID(Eingabe!A4791,1,3)</f>
        <v>OE5</v>
      </c>
      <c r="E4791" s="6" t="str">
        <f>TRIM(MID(Eingabe!A4791,A4791+4,(B4791-1)))</f>
        <v>Feichtenschlager Karl 4942 Wippenham Bruck 11</v>
      </c>
      <c r="F4791" s="4" t="str">
        <f>RIGHT(Eingabe!A4791,1)</f>
        <v>1</v>
      </c>
    </row>
    <row r="4792" spans="1:6" x14ac:dyDescent="0.35">
      <c r="A4792" s="4">
        <f t="shared" si="75"/>
        <v>3</v>
      </c>
      <c r="B4792" s="4">
        <f>LEN(Eingabe!A4792)-A4792-3</f>
        <v>69</v>
      </c>
      <c r="C4792" s="4" t="str">
        <f>TRIM(MID(Eingabe!A4792,4,3))</f>
        <v>FKO</v>
      </c>
      <c r="D4792" s="4" t="str">
        <f>MID(Eingabe!A4792,1,3)</f>
        <v>OE5</v>
      </c>
      <c r="E4792" s="6" t="str">
        <f>TRIM(MID(Eingabe!A4792,A4792+4,(B4792-1)))</f>
        <v>Kerschbaumer Friedrich 4391 Waldhausen Im Strudengau Ledererberg 9</v>
      </c>
      <c r="F4792" s="4" t="str">
        <f>RIGHT(Eingabe!A4792,1)</f>
        <v>1</v>
      </c>
    </row>
    <row r="4793" spans="1:6" x14ac:dyDescent="0.35">
      <c r="A4793" s="4">
        <f t="shared" si="75"/>
        <v>3</v>
      </c>
      <c r="B4793" s="4">
        <f>LEN(Eingabe!A4793)-A4793-3</f>
        <v>54</v>
      </c>
      <c r="C4793" s="4" t="str">
        <f>TRIM(MID(Eingabe!A4793,4,3))</f>
        <v>FKP</v>
      </c>
      <c r="D4793" s="4" t="str">
        <f>MID(Eingabe!A4793,1,3)</f>
        <v>OE5</v>
      </c>
      <c r="E4793" s="6" t="str">
        <f>TRIM(MID(Eingabe!A4793,A4793+4,(B4793-1)))</f>
        <v>Kirchmayr Franz 4780 Schärding Peter-Rosegger-Weg 3</v>
      </c>
      <c r="F4793" s="4" t="str">
        <f>RIGHT(Eingabe!A4793,1)</f>
        <v>1</v>
      </c>
    </row>
    <row r="4794" spans="1:6" x14ac:dyDescent="0.35">
      <c r="A4794" s="4">
        <f t="shared" si="75"/>
        <v>3</v>
      </c>
      <c r="B4794" s="4">
        <f>LEN(Eingabe!A4794)-A4794-3</f>
        <v>35</v>
      </c>
      <c r="C4794" s="4" t="str">
        <f>TRIM(MID(Eingabe!A4794,4,3))</f>
        <v>FLF</v>
      </c>
      <c r="D4794" s="4" t="str">
        <f>MID(Eingabe!A4794,1,3)</f>
        <v>OE5</v>
      </c>
      <c r="E4794" s="6" t="str">
        <f>TRIM(MID(Eingabe!A4794,A4794+4,(B4794-1)))</f>
        <v>Haller Silvia 4742 Pram Gries 22</v>
      </c>
      <c r="F4794" s="4" t="str">
        <f>RIGHT(Eingabe!A4794,1)</f>
        <v>4</v>
      </c>
    </row>
    <row r="4795" spans="1:6" x14ac:dyDescent="0.35">
      <c r="A4795" s="4">
        <f t="shared" si="75"/>
        <v>3</v>
      </c>
      <c r="B4795" s="4">
        <f>LEN(Eingabe!A4795)-A4795-3</f>
        <v>52</v>
      </c>
      <c r="C4795" s="4" t="str">
        <f>TRIM(MID(Eingabe!A4795,4,3))</f>
        <v>FLG</v>
      </c>
      <c r="D4795" s="4" t="str">
        <f>MID(Eingabe!A4795,1,3)</f>
        <v>OE5</v>
      </c>
      <c r="E4795" s="6" t="str">
        <f>TRIM(MID(Eingabe!A4795,A4795+4,(B4795-1)))</f>
        <v>Greindl Florian Oliver 4713 Gallspach Lindenweg 8</v>
      </c>
      <c r="F4795" s="4" t="str">
        <f>RIGHT(Eingabe!A4795,1)</f>
        <v>1</v>
      </c>
    </row>
    <row r="4796" spans="1:6" x14ac:dyDescent="0.35">
      <c r="A4796" s="4">
        <f t="shared" si="75"/>
        <v>3</v>
      </c>
      <c r="B4796" s="4">
        <f>LEN(Eingabe!A4796)-A4796-3</f>
        <v>42</v>
      </c>
      <c r="C4796" s="4" t="str">
        <f>TRIM(MID(Eingabe!A4796,4,3))</f>
        <v>nme</v>
      </c>
      <c r="D4796" s="4" t="str">
        <f>MID(Eingabe!A4796,1,3)</f>
        <v>Fer</v>
      </c>
      <c r="E4796" s="6" t="str">
        <f>TRIM(MID(Eingabe!A4796,A4796+4,(B4796-1)))</f>
        <v>ldebüro Stand 2022.12.01 Seite 123 von 24</v>
      </c>
      <c r="F4796" s="4" t="str">
        <f>RIGHT(Eingabe!A4796,1)</f>
        <v>9</v>
      </c>
    </row>
    <row r="4797" spans="1:6" x14ac:dyDescent="0.35">
      <c r="A4797" s="4">
        <f t="shared" si="75"/>
        <v>0</v>
      </c>
      <c r="B4797" s="4">
        <f>LEN(Eingabe!A4797)-A4797-3</f>
        <v>-3</v>
      </c>
      <c r="C4797" s="4" t="str">
        <f>TRIM(MID(Eingabe!A4797,4,3))</f>
        <v/>
      </c>
      <c r="D4797" s="4" t="str">
        <f>MID(Eingabe!A4797,1,3)</f>
        <v/>
      </c>
      <c r="E4797" s="6" t="e">
        <f>TRIM(MID(Eingabe!A4797,A4797+4,(B4797-1)))</f>
        <v>#VALUE!</v>
      </c>
      <c r="F4797" s="4" t="str">
        <f>RIGHT(Eingabe!A4797,1)</f>
        <v/>
      </c>
    </row>
    <row r="4798" spans="1:6" x14ac:dyDescent="0.35">
      <c r="A4798" s="4">
        <f t="shared" si="75"/>
        <v>3</v>
      </c>
      <c r="B4798" s="4">
        <f>LEN(Eingabe!A4798)-A4798-3</f>
        <v>6</v>
      </c>
      <c r="C4798" s="4" t="str">
        <f>TRIM(MID(Eingabe!A4798,4,3))</f>
        <v>: 0</v>
      </c>
      <c r="D4798" s="4" t="str">
        <f>MID(Eingabe!A4798,1,3)</f>
        <v>DVR</v>
      </c>
      <c r="E4798" s="6" t="str">
        <f>TRIM(MID(Eingabe!A4798,A4798+4,(B4798-1)))</f>
        <v>86330</v>
      </c>
      <c r="F4798" s="4" t="str">
        <f>RIGHT(Eingabe!A4798,1)</f>
        <v>1</v>
      </c>
    </row>
    <row r="4799" spans="1:6" x14ac:dyDescent="0.35">
      <c r="A4799" s="4">
        <f t="shared" si="75"/>
        <v>0</v>
      </c>
      <c r="B4799" s="4">
        <f>LEN(Eingabe!A4799)-A4799-3</f>
        <v>-3</v>
      </c>
      <c r="C4799" s="4" t="str">
        <f>TRIM(MID(Eingabe!A4799,4,3))</f>
        <v/>
      </c>
      <c r="D4799" s="4" t="str">
        <f>MID(Eingabe!A4799,1,3)</f>
        <v/>
      </c>
      <c r="E4799" s="6" t="e">
        <f>TRIM(MID(Eingabe!A4799,A4799+4,(B4799-1)))</f>
        <v>#VALUE!</v>
      </c>
      <c r="F4799" s="4" t="str">
        <f>RIGHT(Eingabe!A4799,1)</f>
        <v/>
      </c>
    </row>
    <row r="4800" spans="1:6" x14ac:dyDescent="0.35">
      <c r="A4800" s="4">
        <f t="shared" si="75"/>
        <v>0</v>
      </c>
      <c r="B4800" s="4">
        <f>LEN(Eingabe!A4800)-A4800-3</f>
        <v>-3</v>
      </c>
      <c r="C4800" s="4" t="str">
        <f>TRIM(MID(Eingabe!A4800,4,3))</f>
        <v/>
      </c>
      <c r="D4800" s="4" t="str">
        <f>MID(Eingabe!A4800,1,3)</f>
        <v/>
      </c>
      <c r="E4800" s="6" t="e">
        <f>TRIM(MID(Eingabe!A4800,A4800+4,(B4800-1)))</f>
        <v>#VALUE!</v>
      </c>
      <c r="F4800" s="4" t="str">
        <f>RIGHT(Eingabe!A4800,1)</f>
        <v/>
      </c>
    </row>
    <row r="4801" spans="1:6" x14ac:dyDescent="0.35">
      <c r="A4801" s="4">
        <f t="shared" si="75"/>
        <v>3</v>
      </c>
      <c r="B4801" s="4">
        <f>LEN(Eingabe!A4801)-A4801-3</f>
        <v>35</v>
      </c>
      <c r="C4801" s="4" t="str">
        <f>TRIM(MID(Eingabe!A4801,4,3))</f>
        <v>zei</v>
      </c>
      <c r="D4801" s="4" t="str">
        <f>MID(Eingabe!A4801,1,3)</f>
        <v>Ruf</v>
      </c>
      <c r="E4801" s="6" t="str">
        <f>TRIM(MID(Eingabe!A4801,A4801+4,(B4801-1)))</f>
        <v>chen Name Standort Anschrift Bew_K</v>
      </c>
      <c r="F4801" s="4" t="str">
        <f>RIGHT(Eingabe!A4801,1)</f>
        <v>l</v>
      </c>
    </row>
    <row r="4802" spans="1:6" x14ac:dyDescent="0.35">
      <c r="A4802" s="4">
        <f t="shared" si="75"/>
        <v>0</v>
      </c>
      <c r="B4802" s="4">
        <f>LEN(Eingabe!A4802)-A4802-3</f>
        <v>-3</v>
      </c>
      <c r="C4802" s="4" t="str">
        <f>TRIM(MID(Eingabe!A4802,4,3))</f>
        <v/>
      </c>
      <c r="D4802" s="4" t="str">
        <f>MID(Eingabe!A4802,1,3)</f>
        <v/>
      </c>
      <c r="E4802" s="6" t="e">
        <f>TRIM(MID(Eingabe!A4802,A4802+4,(B4802-1)))</f>
        <v>#VALUE!</v>
      </c>
      <c r="F4802" s="4" t="str">
        <f>RIGHT(Eingabe!A4802,1)</f>
        <v/>
      </c>
    </row>
    <row r="4803" spans="1:6" x14ac:dyDescent="0.35">
      <c r="A4803" s="4">
        <f t="shared" ref="A4803:A4866" si="76">LEN(C4803)</f>
        <v>3</v>
      </c>
      <c r="B4803" s="4">
        <f>LEN(Eingabe!A4803)-A4803-3</f>
        <v>45</v>
      </c>
      <c r="C4803" s="4" t="str">
        <f>TRIM(MID(Eingabe!A4803,4,3))</f>
        <v>zei</v>
      </c>
      <c r="D4803" s="4" t="str">
        <f>MID(Eingabe!A4803,1,3)</f>
        <v>Ruf</v>
      </c>
      <c r="E4803" s="6" t="str">
        <f>TRIM(MID(Eingabe!A4803,A4803+4,(B4803-1)))</f>
        <v>chenliste österreichischer Amateurfunkstelle</v>
      </c>
      <c r="F4803" s="4" t="str">
        <f>RIGHT(Eingabe!A4803,1)</f>
        <v>n</v>
      </c>
    </row>
    <row r="4804" spans="1:6" x14ac:dyDescent="0.35">
      <c r="A4804" s="4">
        <f t="shared" si="76"/>
        <v>2</v>
      </c>
      <c r="B4804" s="4">
        <f>LEN(Eingabe!A4804)-A4804-3</f>
        <v>55</v>
      </c>
      <c r="C4804" s="4" t="str">
        <f>TRIM(MID(Eingabe!A4804,4,3))</f>
        <v>äß</v>
      </c>
      <c r="D4804" s="4" t="str">
        <f>MID(Eingabe!A4804,1,3)</f>
        <v>Gem</v>
      </c>
      <c r="E4804" s="6" t="str">
        <f>TRIM(MID(Eingabe!A4804,A4804+4,(B4804-1)))</f>
        <v>§ 150 Abs. 3 und 4 des Telekommunikationsgesetzes 202</v>
      </c>
      <c r="F4804" s="4" t="str">
        <f>RIGHT(Eingabe!A4804,1)</f>
        <v>1</v>
      </c>
    </row>
    <row r="4805" spans="1:6" x14ac:dyDescent="0.35">
      <c r="A4805" s="4">
        <f t="shared" si="76"/>
        <v>0</v>
      </c>
      <c r="B4805" s="4">
        <f>LEN(Eingabe!A4805)-A4805-3</f>
        <v>-3</v>
      </c>
      <c r="C4805" s="4" t="str">
        <f>TRIM(MID(Eingabe!A4805,4,3))</f>
        <v/>
      </c>
      <c r="D4805" s="4" t="str">
        <f>MID(Eingabe!A4805,1,3)</f>
        <v/>
      </c>
      <c r="E4805" s="6" t="e">
        <f>TRIM(MID(Eingabe!A4805,A4805+4,(B4805-1)))</f>
        <v>#VALUE!</v>
      </c>
      <c r="F4805" s="4" t="str">
        <f>RIGHT(Eingabe!A4805,1)</f>
        <v/>
      </c>
    </row>
    <row r="4806" spans="1:6" x14ac:dyDescent="0.35">
      <c r="A4806" s="4">
        <f t="shared" si="76"/>
        <v>3</v>
      </c>
      <c r="B4806" s="4">
        <f>LEN(Eingabe!A4806)-A4806-3</f>
        <v>54</v>
      </c>
      <c r="C4806" s="4" t="str">
        <f>TRIM(MID(Eingabe!A4806,4,3))</f>
        <v>FLM</v>
      </c>
      <c r="D4806" s="4" t="str">
        <f>MID(Eingabe!A4806,1,3)</f>
        <v>OE5</v>
      </c>
      <c r="E4806" s="6" t="str">
        <f>TRIM(MID(Eingabe!A4806,A4806+4,(B4806-1)))</f>
        <v>Froehlich Franz 5230 Mattighofen Mattseerstrasse 32</v>
      </c>
      <c r="F4806" s="4" t="str">
        <f>RIGHT(Eingabe!A4806,1)</f>
        <v>1</v>
      </c>
    </row>
    <row r="4807" spans="1:6" x14ac:dyDescent="0.35">
      <c r="A4807" s="4">
        <f t="shared" si="76"/>
        <v>3</v>
      </c>
      <c r="B4807" s="4">
        <f>LEN(Eingabe!A4807)-A4807-3</f>
        <v>50</v>
      </c>
      <c r="C4807" s="4" t="str">
        <f>TRIM(MID(Eingabe!A4807,4,3))</f>
        <v>FLN</v>
      </c>
      <c r="D4807" s="4" t="str">
        <f>MID(Eingabe!A4807,1,3)</f>
        <v>OE5</v>
      </c>
      <c r="E4807" s="6" t="str">
        <f>TRIM(MID(Eingabe!A4807,A4807+4,(B4807-1)))</f>
        <v>Gerstlacher Florian 4050 Traun Bahnhofstraße 13</v>
      </c>
      <c r="F4807" s="4" t="str">
        <f>RIGHT(Eingabe!A4807,1)</f>
        <v>1</v>
      </c>
    </row>
    <row r="4808" spans="1:6" x14ac:dyDescent="0.35">
      <c r="A4808" s="4">
        <f t="shared" si="76"/>
        <v>3</v>
      </c>
      <c r="B4808" s="4">
        <f>LEN(Eingabe!A4808)-A4808-3</f>
        <v>46</v>
      </c>
      <c r="C4808" s="4" t="str">
        <f>TRIM(MID(Eingabe!A4808,4,3))</f>
        <v>FLO</v>
      </c>
      <c r="D4808" s="4" t="str">
        <f>MID(Eingabe!A4808,1,3)</f>
        <v>OE5</v>
      </c>
      <c r="E4808" s="6" t="str">
        <f>TRIM(MID(Eingabe!A4808,A4808+4,(B4808-1)))</f>
        <v>Scherer Florian 4614 Marchtrenk Flurgasse 6</v>
      </c>
      <c r="F4808" s="4" t="str">
        <f>RIGHT(Eingabe!A4808,1)</f>
        <v>1</v>
      </c>
    </row>
    <row r="4809" spans="1:6" x14ac:dyDescent="0.35">
      <c r="A4809" s="4">
        <f t="shared" si="76"/>
        <v>3</v>
      </c>
      <c r="B4809" s="4">
        <f>LEN(Eingabe!A4809)-A4809-3</f>
        <v>42</v>
      </c>
      <c r="C4809" s="4" t="str">
        <f>TRIM(MID(Eingabe!A4809,4,3))</f>
        <v>FME</v>
      </c>
      <c r="D4809" s="4" t="str">
        <f>MID(Eingabe!A4809,1,3)</f>
        <v>OE5</v>
      </c>
      <c r="E4809" s="6" t="str">
        <f>TRIM(MID(Eingabe!A4809,A4809+4,(B4809-1)))</f>
        <v>Karl Herbert 4209 Engerwitzdorf Gratz 1</v>
      </c>
      <c r="F4809" s="4" t="str">
        <f>RIGHT(Eingabe!A4809,1)</f>
        <v>1</v>
      </c>
    </row>
    <row r="4810" spans="1:6" x14ac:dyDescent="0.35">
      <c r="A4810" s="4">
        <f t="shared" si="76"/>
        <v>3</v>
      </c>
      <c r="B4810" s="4">
        <f>LEN(Eingabe!A4810)-A4810-3</f>
        <v>43</v>
      </c>
      <c r="C4810" s="4" t="str">
        <f>TRIM(MID(Eingabe!A4810,4,3))</f>
        <v>FML</v>
      </c>
      <c r="D4810" s="4" t="str">
        <f>MID(Eingabe!A4810,1,3)</f>
        <v>OE5</v>
      </c>
      <c r="E4810" s="6" t="str">
        <f>TRIM(MID(Eingabe!A4810,A4810+4,(B4810-1)))</f>
        <v>Forstner Michael Rohrbach Mitterfeld 16B</v>
      </c>
      <c r="F4810" s="4" t="str">
        <f>RIGHT(Eingabe!A4810,1)</f>
        <v>1</v>
      </c>
    </row>
    <row r="4811" spans="1:6" x14ac:dyDescent="0.35">
      <c r="A4811" s="4">
        <f t="shared" si="76"/>
        <v>3</v>
      </c>
      <c r="B4811" s="4">
        <f>LEN(Eingabe!A4811)-A4811-3</f>
        <v>45</v>
      </c>
      <c r="C4811" s="4" t="str">
        <f>TRIM(MID(Eingabe!A4811,4,3))</f>
        <v>FMO</v>
      </c>
      <c r="D4811" s="4" t="str">
        <f>MID(Eingabe!A4811,1,3)</f>
        <v>OE5</v>
      </c>
      <c r="E4811" s="6" t="str">
        <f>TRIM(MID(Eingabe!A4811,A4811+4,(B4811-1)))</f>
        <v>Meixner Ferdinand 4943 Geinberg Höhenweg 2</v>
      </c>
      <c r="F4811" s="4" t="str">
        <f>RIGHT(Eingabe!A4811,1)</f>
        <v>1</v>
      </c>
    </row>
    <row r="4812" spans="1:6" x14ac:dyDescent="0.35">
      <c r="A4812" s="4">
        <f t="shared" si="76"/>
        <v>3</v>
      </c>
      <c r="B4812" s="4">
        <f>LEN(Eingabe!A4812)-A4812-3</f>
        <v>55</v>
      </c>
      <c r="C4812" s="4" t="str">
        <f>TRIM(MID(Eingabe!A4812,4,3))</f>
        <v>FNL</v>
      </c>
      <c r="D4812" s="4" t="str">
        <f>MID(Eingabe!A4812,1,3)</f>
        <v>OE5</v>
      </c>
      <c r="E4812" s="6" t="str">
        <f>TRIM(MID(Eingabe!A4812,A4812+4,(B4812-1)))</f>
        <v>Hellwagner Friedrich A. Linz Blumauerstrasse 39/2/17</v>
      </c>
      <c r="F4812" s="4" t="str">
        <f>RIGHT(Eingabe!A4812,1)</f>
        <v>1</v>
      </c>
    </row>
    <row r="4813" spans="1:6" x14ac:dyDescent="0.35">
      <c r="A4813" s="4">
        <f t="shared" si="76"/>
        <v>3</v>
      </c>
      <c r="B4813" s="4">
        <f>LEN(Eingabe!A4813)-A4813-3</f>
        <v>41</v>
      </c>
      <c r="C4813" s="4" t="str">
        <f>TRIM(MID(Eingabe!A4813,4,3))</f>
        <v>FNM</v>
      </c>
      <c r="D4813" s="4" t="str">
        <f>MID(Eingabe!A4813,1,3)</f>
        <v>OE5</v>
      </c>
      <c r="E4813" s="6" t="str">
        <f>TRIM(MID(Eingabe!A4813,A4813+4,(B4813-1)))</f>
        <v>Feischl Robert 4906 Eberschwang Nr.117</v>
      </c>
      <c r="F4813" s="4" t="str">
        <f>RIGHT(Eingabe!A4813,1)</f>
        <v>1</v>
      </c>
    </row>
    <row r="4814" spans="1:6" x14ac:dyDescent="0.35">
      <c r="A4814" s="4">
        <f t="shared" si="76"/>
        <v>3</v>
      </c>
      <c r="B4814" s="4">
        <f>LEN(Eingabe!A4814)-A4814-3</f>
        <v>44</v>
      </c>
      <c r="C4814" s="4" t="str">
        <f>TRIM(MID(Eingabe!A4814,4,3))</f>
        <v>FNO</v>
      </c>
      <c r="D4814" s="4" t="str">
        <f>MID(Eingabe!A4814,1,3)</f>
        <v>OE5</v>
      </c>
      <c r="E4814" s="6" t="str">
        <f>TRIM(MID(Eingabe!A4814,A4814+4,(B4814-1)))</f>
        <v>Felber Mario 4030 Linz Prechtlerstraße 22</v>
      </c>
      <c r="F4814" s="4" t="str">
        <f>RIGHT(Eingabe!A4814,1)</f>
        <v>1</v>
      </c>
    </row>
    <row r="4815" spans="1:6" x14ac:dyDescent="0.35">
      <c r="A4815" s="4">
        <f t="shared" si="76"/>
        <v>3</v>
      </c>
      <c r="B4815" s="4">
        <f>LEN(Eingabe!A4815)-A4815-3</f>
        <v>44</v>
      </c>
      <c r="C4815" s="4" t="str">
        <f>TRIM(MID(Eingabe!A4815,4,3))</f>
        <v>FPL</v>
      </c>
      <c r="D4815" s="4" t="str">
        <f>MID(Eingabe!A4815,1,3)</f>
        <v>OE5</v>
      </c>
      <c r="E4815" s="6" t="str">
        <f>TRIM(MID(Eingabe!A4815,A4815+4,(B4815-1)))</f>
        <v>Preishuber Franz 4943 Geinberg Moosham 62</v>
      </c>
      <c r="F4815" s="4" t="str">
        <f>RIGHT(Eingabe!A4815,1)</f>
        <v>1</v>
      </c>
    </row>
    <row r="4816" spans="1:6" x14ac:dyDescent="0.35">
      <c r="A4816" s="4">
        <f t="shared" si="76"/>
        <v>3</v>
      </c>
      <c r="B4816" s="4">
        <f>LEN(Eingabe!A4816)-A4816-3</f>
        <v>52</v>
      </c>
      <c r="C4816" s="4" t="str">
        <f>TRIM(MID(Eingabe!A4816,4,3))</f>
        <v>FPP</v>
      </c>
      <c r="D4816" s="4" t="str">
        <f>MID(Eingabe!A4816,1,3)</f>
        <v>OE5</v>
      </c>
      <c r="E4816" s="6" t="str">
        <f>TRIM(MID(Eingabe!A4816,A4816+4,(B4816-1)))</f>
        <v>Pröll Franz 4850 Timelkam Streußenbergerstraße 27</v>
      </c>
      <c r="F4816" s="4" t="str">
        <f>RIGHT(Eingabe!A4816,1)</f>
        <v>1</v>
      </c>
    </row>
    <row r="4817" spans="1:6" x14ac:dyDescent="0.35">
      <c r="A4817" s="4">
        <f t="shared" si="76"/>
        <v>3</v>
      </c>
      <c r="B4817" s="4">
        <f>LEN(Eingabe!A4817)-A4817-3</f>
        <v>52</v>
      </c>
      <c r="C4817" s="4" t="str">
        <f>TRIM(MID(Eingabe!A4817,4,3))</f>
        <v>FRL</v>
      </c>
      <c r="D4817" s="4" t="str">
        <f>MID(Eingabe!A4817,1,3)</f>
        <v>OE5</v>
      </c>
      <c r="E4817" s="6" t="str">
        <f>TRIM(MID(Eingabe!A4817,A4817+4,(B4817-1)))</f>
        <v>Schöndorfer Raphael 4681 Rottenbach Rottenbach 10</v>
      </c>
      <c r="F4817" s="4" t="str">
        <f>RIGHT(Eingabe!A4817,1)</f>
        <v>1</v>
      </c>
    </row>
    <row r="4818" spans="1:6" x14ac:dyDescent="0.35">
      <c r="A4818" s="4">
        <f t="shared" si="76"/>
        <v>3</v>
      </c>
      <c r="B4818" s="4">
        <f>LEN(Eingabe!A4818)-A4818-3</f>
        <v>35</v>
      </c>
      <c r="C4818" s="4" t="str">
        <f>TRIM(MID(Eingabe!A4818,4,3))</f>
        <v>FRM</v>
      </c>
      <c r="D4818" s="4" t="str">
        <f>MID(Eingabe!A4818,1,3)</f>
        <v>OE5</v>
      </c>
      <c r="E4818" s="6" t="str">
        <f>TRIM(MID(Eingabe!A4818,A4818+4,(B4818-1)))</f>
        <v>Richter Franz Wels Wallererstr.9</v>
      </c>
      <c r="F4818" s="4" t="str">
        <f>RIGHT(Eingabe!A4818,1)</f>
        <v>1</v>
      </c>
    </row>
    <row r="4819" spans="1:6" x14ac:dyDescent="0.35">
      <c r="A4819" s="4">
        <f t="shared" si="76"/>
        <v>3</v>
      </c>
      <c r="B4819" s="4">
        <f>LEN(Eingabe!A4819)-A4819-3</f>
        <v>48</v>
      </c>
      <c r="C4819" s="4" t="str">
        <f>TRIM(MID(Eingabe!A4819,4,3))</f>
        <v>FRT</v>
      </c>
      <c r="D4819" s="4" t="str">
        <f>MID(Eingabe!A4819,1,3)</f>
        <v>OE5</v>
      </c>
      <c r="E4819" s="6" t="str">
        <f>TRIM(MID(Eingabe!A4819,A4819+4,(B4819-1)))</f>
        <v>Rathmair Franz 4400 Steyr Steinfeldstraße 10A</v>
      </c>
      <c r="F4819" s="4" t="str">
        <f>RIGHT(Eingabe!A4819,1)</f>
        <v>1</v>
      </c>
    </row>
    <row r="4820" spans="1:6" x14ac:dyDescent="0.35">
      <c r="A4820" s="4">
        <f t="shared" si="76"/>
        <v>3</v>
      </c>
      <c r="B4820" s="4">
        <f>LEN(Eingabe!A4820)-A4820-3</f>
        <v>42</v>
      </c>
      <c r="C4820" s="4" t="str">
        <f>TRIM(MID(Eingabe!A4820,4,3))</f>
        <v>FSL</v>
      </c>
      <c r="D4820" s="4" t="str">
        <f>MID(Eingabe!A4820,1,3)</f>
        <v>OE5</v>
      </c>
      <c r="E4820" s="6" t="str">
        <f>TRIM(MID(Eingabe!A4820,A4820+4,(B4820-1)))</f>
        <v>Sonnleitner Franz Wels Enzianstrasse 12</v>
      </c>
      <c r="F4820" s="4" t="str">
        <f>RIGHT(Eingabe!A4820,1)</f>
        <v>1</v>
      </c>
    </row>
    <row r="4821" spans="1:6" x14ac:dyDescent="0.35">
      <c r="A4821" s="4">
        <f t="shared" si="76"/>
        <v>3</v>
      </c>
      <c r="B4821" s="4">
        <f>LEN(Eingabe!A4821)-A4821-3</f>
        <v>48</v>
      </c>
      <c r="C4821" s="4" t="str">
        <f>TRIM(MID(Eingabe!A4821,4,3))</f>
        <v>FSM</v>
      </c>
      <c r="D4821" s="4" t="str">
        <f>MID(Eingabe!A4821,1,3)</f>
        <v>OE5</v>
      </c>
      <c r="E4821" s="6" t="str">
        <f>TRIM(MID(Eingabe!A4821,A4821+4,(B4821-1)))</f>
        <v>Schiller Franz 4209 Engerwitzdorf Hausfeld 14</v>
      </c>
      <c r="F4821" s="4" t="str">
        <f>RIGHT(Eingabe!A4821,1)</f>
        <v>1</v>
      </c>
    </row>
    <row r="4822" spans="1:6" x14ac:dyDescent="0.35">
      <c r="A4822" s="4">
        <f t="shared" si="76"/>
        <v>3</v>
      </c>
      <c r="B4822" s="4">
        <f>LEN(Eingabe!A4822)-A4822-3</f>
        <v>54</v>
      </c>
      <c r="C4822" s="4" t="str">
        <f>TRIM(MID(Eingabe!A4822,4,3))</f>
        <v>FSO</v>
      </c>
      <c r="D4822" s="4" t="str">
        <f>MID(Eingabe!A4822,1,3)</f>
        <v>OE5</v>
      </c>
      <c r="E4822" s="6" t="str">
        <f>TRIM(MID(Eingabe!A4822,A4822+4,(B4822-1)))</f>
        <v>Schiendorfer Franz Steeg,Hallstaetters. St.Agatha 8</v>
      </c>
      <c r="F4822" s="4" t="str">
        <f>RIGHT(Eingabe!A4822,1)</f>
        <v>1</v>
      </c>
    </row>
    <row r="4823" spans="1:6" x14ac:dyDescent="0.35">
      <c r="A4823" s="4">
        <f t="shared" si="76"/>
        <v>3</v>
      </c>
      <c r="B4823" s="4">
        <f>LEN(Eingabe!A4823)-A4823-3</f>
        <v>49</v>
      </c>
      <c r="C4823" s="4" t="str">
        <f>TRIM(MID(Eingabe!A4823,4,3))</f>
        <v>FSP</v>
      </c>
      <c r="D4823" s="4" t="str">
        <f>MID(Eingabe!A4823,1,3)</f>
        <v>OE5</v>
      </c>
      <c r="E4823" s="6" t="str">
        <f>TRIM(MID(Eingabe!A4823,A4823+4,(B4823-1)))</f>
        <v>Steinbacher Franz 4870 Vöcklamarkt Steinberg 6</v>
      </c>
      <c r="F4823" s="4" t="str">
        <f>RIGHT(Eingabe!A4823,1)</f>
        <v>1</v>
      </c>
    </row>
    <row r="4824" spans="1:6" x14ac:dyDescent="0.35">
      <c r="A4824" s="4">
        <f t="shared" si="76"/>
        <v>3</v>
      </c>
      <c r="B4824" s="4">
        <f>LEN(Eingabe!A4824)-A4824-3</f>
        <v>43</v>
      </c>
      <c r="C4824" s="4" t="str">
        <f>TRIM(MID(Eingabe!A4824,4,3))</f>
        <v>FSQ</v>
      </c>
      <c r="D4824" s="4" t="str">
        <f>MID(Eingabe!A4824,1,3)</f>
        <v>OE5</v>
      </c>
      <c r="E4824" s="6" t="str">
        <f>TRIM(MID(Eingabe!A4824,A4824+4,(B4824-1)))</f>
        <v>Schinagl Franz 5221 Lochen Koppelstätt 2</v>
      </c>
      <c r="F4824" s="4" t="str">
        <f>RIGHT(Eingabe!A4824,1)</f>
        <v>1</v>
      </c>
    </row>
    <row r="4825" spans="1:6" x14ac:dyDescent="0.35">
      <c r="A4825" s="4">
        <f t="shared" si="76"/>
        <v>3</v>
      </c>
      <c r="B4825" s="4">
        <f>LEN(Eingabe!A4825)-A4825-3</f>
        <v>49</v>
      </c>
      <c r="C4825" s="4" t="str">
        <f>TRIM(MID(Eingabe!A4825,4,3))</f>
        <v>FTM</v>
      </c>
      <c r="D4825" s="4" t="str">
        <f>MID(Eingabe!A4825,1,3)</f>
        <v>OE5</v>
      </c>
      <c r="E4825" s="6" t="str">
        <f>TRIM(MID(Eingabe!A4825,A4825+4,(B4825-1)))</f>
        <v>Ferenczi Tibor 4614 Marchtrenk Werfelstr 1/3/7</v>
      </c>
      <c r="F4825" s="4" t="str">
        <f>RIGHT(Eingabe!A4825,1)</f>
        <v>1</v>
      </c>
    </row>
    <row r="4826" spans="1:6" x14ac:dyDescent="0.35">
      <c r="A4826" s="4">
        <f t="shared" si="76"/>
        <v>3</v>
      </c>
      <c r="B4826" s="4">
        <f>LEN(Eingabe!A4826)-A4826-3</f>
        <v>82</v>
      </c>
      <c r="C4826" s="4" t="str">
        <f>TRIM(MID(Eingabe!A4826,4,3))</f>
        <v>FUA</v>
      </c>
      <c r="D4826" s="4" t="str">
        <f>MID(Eingabe!A4826,1,3)</f>
        <v>OE5</v>
      </c>
      <c r="E4826" s="6" t="str">
        <f>TRIM(MID(Eingabe!A4826,A4826+4,(B4826-1)))</f>
        <v>Widhofner-Fucik Franz Heinrich Adalbert 4191 Vorderweißenbach Bernhardschlag 41</v>
      </c>
      <c r="F4826" s="4" t="str">
        <f>RIGHT(Eingabe!A4826,1)</f>
        <v>1</v>
      </c>
    </row>
    <row r="4827" spans="1:6" x14ac:dyDescent="0.35">
      <c r="A4827" s="4">
        <f t="shared" si="76"/>
        <v>3</v>
      </c>
      <c r="B4827" s="4">
        <f>LEN(Eingabe!A4827)-A4827-3</f>
        <v>37</v>
      </c>
      <c r="C4827" s="4" t="str">
        <f>TRIM(MID(Eingabe!A4827,4,3))</f>
        <v>FUM</v>
      </c>
      <c r="D4827" s="4" t="str">
        <f>MID(Eingabe!A4827,1,3)</f>
        <v>OE5</v>
      </c>
      <c r="E4827" s="6" t="str">
        <f>TRIM(MID(Eingabe!A4827,A4827+4,(B4827-1)))</f>
        <v>Frank Rudolf Braunau Talstrasse 61</v>
      </c>
      <c r="F4827" s="4" t="str">
        <f>RIGHT(Eingabe!A4827,1)</f>
        <v>1</v>
      </c>
    </row>
    <row r="4828" spans="1:6" x14ac:dyDescent="0.35">
      <c r="A4828" s="4">
        <f t="shared" si="76"/>
        <v>3</v>
      </c>
      <c r="B4828" s="4">
        <f>LEN(Eingabe!A4828)-A4828-3</f>
        <v>54</v>
      </c>
      <c r="C4828" s="4" t="str">
        <f>TRIM(MID(Eingabe!A4828,4,3))</f>
        <v>FUN</v>
      </c>
      <c r="D4828" s="4" t="str">
        <f>MID(Eingabe!A4828,1,3)</f>
        <v>OE5</v>
      </c>
      <c r="E4828" s="6" t="str">
        <f>TRIM(MID(Eingabe!A4828,A4828+4,(B4828-1)))</f>
        <v>Zimmermann Florian 4052 Ansfelden Vordermayrberg 33</v>
      </c>
      <c r="F4828" s="4" t="str">
        <f>RIGHT(Eingabe!A4828,1)</f>
        <v>1</v>
      </c>
    </row>
    <row r="4829" spans="1:6" x14ac:dyDescent="0.35">
      <c r="A4829" s="4">
        <f t="shared" si="76"/>
        <v>3</v>
      </c>
      <c r="B4829" s="4">
        <f>LEN(Eingabe!A4829)-A4829-3</f>
        <v>42</v>
      </c>
      <c r="C4829" s="4" t="str">
        <f>TRIM(MID(Eingabe!A4829,4,3))</f>
        <v>FUO</v>
      </c>
      <c r="D4829" s="4" t="str">
        <f>MID(Eingabe!A4829,1,3)</f>
        <v>OE5</v>
      </c>
      <c r="E4829" s="6" t="str">
        <f>TRIM(MID(Eingabe!A4829,A4829+4,(B4829-1)))</f>
        <v>Fischer Ulrike Linz Kopernikusstraße 45</v>
      </c>
      <c r="F4829" s="4" t="str">
        <f>RIGHT(Eingabe!A4829,1)</f>
        <v>1</v>
      </c>
    </row>
    <row r="4830" spans="1:6" x14ac:dyDescent="0.35">
      <c r="A4830" s="4">
        <f t="shared" si="76"/>
        <v>3</v>
      </c>
      <c r="B4830" s="4">
        <f>LEN(Eingabe!A4830)-A4830-3</f>
        <v>51</v>
      </c>
      <c r="C4830" s="4" t="str">
        <f>TRIM(MID(Eingabe!A4830,4,3))</f>
        <v>FVN</v>
      </c>
      <c r="D4830" s="4" t="str">
        <f>MID(Eingabe!A4830,1,3)</f>
        <v>OE5</v>
      </c>
      <c r="E4830" s="6" t="str">
        <f>TRIM(MID(Eingabe!A4830,A4830+4,(B4830-1)))</f>
        <v>Vogl Ferdinand 4802 Ebensee Maria Greilstraße 19</v>
      </c>
      <c r="F4830" s="4" t="str">
        <f>RIGHT(Eingabe!A4830,1)</f>
        <v>1</v>
      </c>
    </row>
    <row r="4831" spans="1:6" x14ac:dyDescent="0.35">
      <c r="A4831" s="4">
        <f t="shared" si="76"/>
        <v>3</v>
      </c>
      <c r="B4831" s="4">
        <f>LEN(Eingabe!A4831)-A4831-3</f>
        <v>40</v>
      </c>
      <c r="C4831" s="4" t="str">
        <f>TRIM(MID(Eingabe!A4831,4,3))</f>
        <v>FWL</v>
      </c>
      <c r="D4831" s="4" t="str">
        <f>MID(Eingabe!A4831,1,3)</f>
        <v>OE5</v>
      </c>
      <c r="E4831" s="6" t="str">
        <f>TRIM(MID(Eingabe!A4831,A4831+4,(B4831-1)))</f>
        <v>Wimhofer Franz 4362 Bad Kreuzen Nr.81</v>
      </c>
      <c r="F4831" s="4" t="str">
        <f>RIGHT(Eingabe!A4831,1)</f>
        <v>1</v>
      </c>
    </row>
    <row r="4832" spans="1:6" x14ac:dyDescent="0.35">
      <c r="A4832" s="4">
        <f t="shared" si="76"/>
        <v>3</v>
      </c>
      <c r="B4832" s="4">
        <f>LEN(Eingabe!A4832)-A4832-3</f>
        <v>55</v>
      </c>
      <c r="C4832" s="4" t="str">
        <f>TRIM(MID(Eingabe!A4832,4,3))</f>
        <v>FWM</v>
      </c>
      <c r="D4832" s="4" t="str">
        <f>MID(Eingabe!A4832,1,3)</f>
        <v>OE5</v>
      </c>
      <c r="E4832" s="6" t="str">
        <f>TRIM(MID(Eingabe!A4832,A4832+4,(B4832-1)))</f>
        <v>Wacha Friedrich 4222 Luftenberg Bernsteinstraße 13/1</v>
      </c>
      <c r="F4832" s="4" t="str">
        <f>RIGHT(Eingabe!A4832,1)</f>
        <v>1</v>
      </c>
    </row>
    <row r="4833" spans="1:6" x14ac:dyDescent="0.35">
      <c r="A4833" s="4">
        <f t="shared" si="76"/>
        <v>3</v>
      </c>
      <c r="B4833" s="4">
        <f>LEN(Eingabe!A4833)-A4833-3</f>
        <v>46</v>
      </c>
      <c r="C4833" s="4" t="str">
        <f>TRIM(MID(Eingabe!A4833,4,3))</f>
        <v>FXC</v>
      </c>
      <c r="D4833" s="4" t="str">
        <f>MID(Eingabe!A4833,1,3)</f>
        <v>OE5</v>
      </c>
      <c r="E4833" s="6" t="str">
        <f>TRIM(MID(Eingabe!A4833,A4833+4,(B4833-1)))</f>
        <v>Mittermair Franz 4070 Hinzenbach Wagrein 82</v>
      </c>
      <c r="F4833" s="4" t="str">
        <f>RIGHT(Eingabe!A4833,1)</f>
        <v>1</v>
      </c>
    </row>
    <row r="4834" spans="1:6" x14ac:dyDescent="0.35">
      <c r="A4834" s="4">
        <f t="shared" si="76"/>
        <v>3</v>
      </c>
      <c r="B4834" s="4">
        <f>LEN(Eingabe!A4834)-A4834-3</f>
        <v>53</v>
      </c>
      <c r="C4834" s="4" t="str">
        <f>TRIM(MID(Eingabe!A4834,4,3))</f>
        <v>FXM</v>
      </c>
      <c r="D4834" s="4" t="str">
        <f>MID(Eingabe!A4834,1,3)</f>
        <v>OE5</v>
      </c>
      <c r="E4834" s="6" t="str">
        <f>TRIM(MID(Eingabe!A4834,A4834+4,(B4834-1)))</f>
        <v>Trautmann Manfred 4563 Micheldorf Heiligenkreuz 29</v>
      </c>
      <c r="F4834" s="4" t="str">
        <f>RIGHT(Eingabe!A4834,1)</f>
        <v>1</v>
      </c>
    </row>
    <row r="4835" spans="1:6" x14ac:dyDescent="0.35">
      <c r="A4835" s="4">
        <f t="shared" si="76"/>
        <v>3</v>
      </c>
      <c r="B4835" s="4">
        <f>LEN(Eingabe!A4835)-A4835-3</f>
        <v>42</v>
      </c>
      <c r="C4835" s="4" t="str">
        <f>TRIM(MID(Eingabe!A4835,4,3))</f>
        <v>nme</v>
      </c>
      <c r="D4835" s="4" t="str">
        <f>MID(Eingabe!A4835,1,3)</f>
        <v>Fer</v>
      </c>
      <c r="E4835" s="6" t="str">
        <f>TRIM(MID(Eingabe!A4835,A4835+4,(B4835-1)))</f>
        <v>ldebüro Stand 2022.12.01 Seite 124 von 24</v>
      </c>
      <c r="F4835" s="4" t="str">
        <f>RIGHT(Eingabe!A4835,1)</f>
        <v>9</v>
      </c>
    </row>
    <row r="4836" spans="1:6" x14ac:dyDescent="0.35">
      <c r="A4836" s="4">
        <f t="shared" si="76"/>
        <v>0</v>
      </c>
      <c r="B4836" s="4">
        <f>LEN(Eingabe!A4836)-A4836-3</f>
        <v>-3</v>
      </c>
      <c r="C4836" s="4" t="str">
        <f>TRIM(MID(Eingabe!A4836,4,3))</f>
        <v/>
      </c>
      <c r="D4836" s="4" t="str">
        <f>MID(Eingabe!A4836,1,3)</f>
        <v/>
      </c>
      <c r="E4836" s="6" t="e">
        <f>TRIM(MID(Eingabe!A4836,A4836+4,(B4836-1)))</f>
        <v>#VALUE!</v>
      </c>
      <c r="F4836" s="4" t="str">
        <f>RIGHT(Eingabe!A4836,1)</f>
        <v/>
      </c>
    </row>
    <row r="4837" spans="1:6" x14ac:dyDescent="0.35">
      <c r="A4837" s="4">
        <f t="shared" si="76"/>
        <v>3</v>
      </c>
      <c r="B4837" s="4">
        <f>LEN(Eingabe!A4837)-A4837-3</f>
        <v>6</v>
      </c>
      <c r="C4837" s="4" t="str">
        <f>TRIM(MID(Eingabe!A4837,4,3))</f>
        <v>: 0</v>
      </c>
      <c r="D4837" s="4" t="str">
        <f>MID(Eingabe!A4837,1,3)</f>
        <v>DVR</v>
      </c>
      <c r="E4837" s="6" t="str">
        <f>TRIM(MID(Eingabe!A4837,A4837+4,(B4837-1)))</f>
        <v>86330</v>
      </c>
      <c r="F4837" s="4" t="str">
        <f>RIGHT(Eingabe!A4837,1)</f>
        <v>1</v>
      </c>
    </row>
    <row r="4838" spans="1:6" x14ac:dyDescent="0.35">
      <c r="A4838" s="4">
        <f t="shared" si="76"/>
        <v>0</v>
      </c>
      <c r="B4838" s="4">
        <f>LEN(Eingabe!A4838)-A4838-3</f>
        <v>-3</v>
      </c>
      <c r="C4838" s="4" t="str">
        <f>TRIM(MID(Eingabe!A4838,4,3))</f>
        <v/>
      </c>
      <c r="D4838" s="4" t="str">
        <f>MID(Eingabe!A4838,1,3)</f>
        <v/>
      </c>
      <c r="E4838" s="6" t="e">
        <f>TRIM(MID(Eingabe!A4838,A4838+4,(B4838-1)))</f>
        <v>#VALUE!</v>
      </c>
      <c r="F4838" s="4" t="str">
        <f>RIGHT(Eingabe!A4838,1)</f>
        <v/>
      </c>
    </row>
    <row r="4839" spans="1:6" x14ac:dyDescent="0.35">
      <c r="A4839" s="4">
        <f t="shared" si="76"/>
        <v>0</v>
      </c>
      <c r="B4839" s="4">
        <f>LEN(Eingabe!A4839)-A4839-3</f>
        <v>-3</v>
      </c>
      <c r="C4839" s="4" t="str">
        <f>TRIM(MID(Eingabe!A4839,4,3))</f>
        <v/>
      </c>
      <c r="D4839" s="4" t="str">
        <f>MID(Eingabe!A4839,1,3)</f>
        <v/>
      </c>
      <c r="E4839" s="6" t="e">
        <f>TRIM(MID(Eingabe!A4839,A4839+4,(B4839-1)))</f>
        <v>#VALUE!</v>
      </c>
      <c r="F4839" s="4" t="str">
        <f>RIGHT(Eingabe!A4839,1)</f>
        <v/>
      </c>
    </row>
    <row r="4840" spans="1:6" x14ac:dyDescent="0.35">
      <c r="A4840" s="4">
        <f t="shared" si="76"/>
        <v>3</v>
      </c>
      <c r="B4840" s="4">
        <f>LEN(Eingabe!A4840)-A4840-3</f>
        <v>35</v>
      </c>
      <c r="C4840" s="4" t="str">
        <f>TRIM(MID(Eingabe!A4840,4,3))</f>
        <v>zei</v>
      </c>
      <c r="D4840" s="4" t="str">
        <f>MID(Eingabe!A4840,1,3)</f>
        <v>Ruf</v>
      </c>
      <c r="E4840" s="6" t="str">
        <f>TRIM(MID(Eingabe!A4840,A4840+4,(B4840-1)))</f>
        <v>chen Name Standort Anschrift Bew_K</v>
      </c>
      <c r="F4840" s="4" t="str">
        <f>RIGHT(Eingabe!A4840,1)</f>
        <v>l</v>
      </c>
    </row>
    <row r="4841" spans="1:6" x14ac:dyDescent="0.35">
      <c r="A4841" s="4">
        <f t="shared" si="76"/>
        <v>0</v>
      </c>
      <c r="B4841" s="4">
        <f>LEN(Eingabe!A4841)-A4841-3</f>
        <v>-3</v>
      </c>
      <c r="C4841" s="4" t="str">
        <f>TRIM(MID(Eingabe!A4841,4,3))</f>
        <v/>
      </c>
      <c r="D4841" s="4" t="str">
        <f>MID(Eingabe!A4841,1,3)</f>
        <v/>
      </c>
      <c r="E4841" s="6" t="e">
        <f>TRIM(MID(Eingabe!A4841,A4841+4,(B4841-1)))</f>
        <v>#VALUE!</v>
      </c>
      <c r="F4841" s="4" t="str">
        <f>RIGHT(Eingabe!A4841,1)</f>
        <v/>
      </c>
    </row>
    <row r="4842" spans="1:6" x14ac:dyDescent="0.35">
      <c r="A4842" s="4">
        <f t="shared" si="76"/>
        <v>3</v>
      </c>
      <c r="B4842" s="4">
        <f>LEN(Eingabe!A4842)-A4842-3</f>
        <v>45</v>
      </c>
      <c r="C4842" s="4" t="str">
        <f>TRIM(MID(Eingabe!A4842,4,3))</f>
        <v>zei</v>
      </c>
      <c r="D4842" s="4" t="str">
        <f>MID(Eingabe!A4842,1,3)</f>
        <v>Ruf</v>
      </c>
      <c r="E4842" s="6" t="str">
        <f>TRIM(MID(Eingabe!A4842,A4842+4,(B4842-1)))</f>
        <v>chenliste österreichischer Amateurfunkstelle</v>
      </c>
      <c r="F4842" s="4" t="str">
        <f>RIGHT(Eingabe!A4842,1)</f>
        <v>n</v>
      </c>
    </row>
    <row r="4843" spans="1:6" x14ac:dyDescent="0.35">
      <c r="A4843" s="4">
        <f t="shared" si="76"/>
        <v>2</v>
      </c>
      <c r="B4843" s="4">
        <f>LEN(Eingabe!A4843)-A4843-3</f>
        <v>55</v>
      </c>
      <c r="C4843" s="4" t="str">
        <f>TRIM(MID(Eingabe!A4843,4,3))</f>
        <v>äß</v>
      </c>
      <c r="D4843" s="4" t="str">
        <f>MID(Eingabe!A4843,1,3)</f>
        <v>Gem</v>
      </c>
      <c r="E4843" s="6" t="str">
        <f>TRIM(MID(Eingabe!A4843,A4843+4,(B4843-1)))</f>
        <v>§ 150 Abs. 3 und 4 des Telekommunikationsgesetzes 202</v>
      </c>
      <c r="F4843" s="4" t="str">
        <f>RIGHT(Eingabe!A4843,1)</f>
        <v>1</v>
      </c>
    </row>
    <row r="4844" spans="1:6" x14ac:dyDescent="0.35">
      <c r="A4844" s="4">
        <f t="shared" si="76"/>
        <v>0</v>
      </c>
      <c r="B4844" s="4">
        <f>LEN(Eingabe!A4844)-A4844-3</f>
        <v>-3</v>
      </c>
      <c r="C4844" s="4" t="str">
        <f>TRIM(MID(Eingabe!A4844,4,3))</f>
        <v/>
      </c>
      <c r="D4844" s="4" t="str">
        <f>MID(Eingabe!A4844,1,3)</f>
        <v/>
      </c>
      <c r="E4844" s="6" t="e">
        <f>TRIM(MID(Eingabe!A4844,A4844+4,(B4844-1)))</f>
        <v>#VALUE!</v>
      </c>
      <c r="F4844" s="4" t="str">
        <f>RIGHT(Eingabe!A4844,1)</f>
        <v/>
      </c>
    </row>
    <row r="4845" spans="1:6" x14ac:dyDescent="0.35">
      <c r="A4845" s="4">
        <f t="shared" si="76"/>
        <v>3</v>
      </c>
      <c r="B4845" s="4">
        <f>LEN(Eingabe!A4845)-A4845-3</f>
        <v>48</v>
      </c>
      <c r="C4845" s="4" t="str">
        <f>TRIM(MID(Eingabe!A4845,4,3))</f>
        <v>FYM</v>
      </c>
      <c r="D4845" s="4" t="str">
        <f>MID(Eingabe!A4845,1,3)</f>
        <v>OE5</v>
      </c>
      <c r="E4845" s="6" t="str">
        <f>TRIM(MID(Eingabe!A4845,A4845+4,(B4845-1)))</f>
        <v>Fischer Friedrich Aschach/Donau Sommerberg 46</v>
      </c>
      <c r="F4845" s="4" t="str">
        <f>RIGHT(Eingabe!A4845,1)</f>
        <v>1</v>
      </c>
    </row>
    <row r="4846" spans="1:6" x14ac:dyDescent="0.35">
      <c r="A4846" s="4">
        <f t="shared" si="76"/>
        <v>3</v>
      </c>
      <c r="B4846" s="4">
        <f>LEN(Eingabe!A4846)-A4846-3</f>
        <v>51</v>
      </c>
      <c r="C4846" s="4" t="str">
        <f>TRIM(MID(Eingabe!A4846,4,3))</f>
        <v>FZL</v>
      </c>
      <c r="D4846" s="4" t="str">
        <f>MID(Eingabe!A4846,1,3)</f>
        <v>OE5</v>
      </c>
      <c r="E4846" s="6" t="str">
        <f>TRIM(MID(Eingabe!A4846,A4846+4,(B4846-1)))</f>
        <v>Zeppetzauer Friedrich 4820 Bad Ischl Knappweg 17</v>
      </c>
      <c r="F4846" s="4" t="str">
        <f>RIGHT(Eingabe!A4846,1)</f>
        <v>1</v>
      </c>
    </row>
    <row r="4847" spans="1:6" x14ac:dyDescent="0.35">
      <c r="A4847" s="4">
        <f t="shared" si="76"/>
        <v>3</v>
      </c>
      <c r="B4847" s="4">
        <f>LEN(Eingabe!A4847)-A4847-3</f>
        <v>43</v>
      </c>
      <c r="C4847" s="4" t="str">
        <f>TRIM(MID(Eingabe!A4847,4,3))</f>
        <v>FZO</v>
      </c>
      <c r="D4847" s="4" t="str">
        <f>MID(Eingabe!A4847,1,3)</f>
        <v>OE5</v>
      </c>
      <c r="E4847" s="6" t="str">
        <f>TRIM(MID(Eingabe!A4847,A4847+4,(B4847-1)))</f>
        <v>Fasthuber Leopold St.Willibald Aichet 17</v>
      </c>
      <c r="F4847" s="4" t="str">
        <f>RIGHT(Eingabe!A4847,1)</f>
        <v>1</v>
      </c>
    </row>
    <row r="4848" spans="1:6" x14ac:dyDescent="0.35">
      <c r="A4848" s="4">
        <f t="shared" si="76"/>
        <v>2</v>
      </c>
      <c r="B4848" s="4">
        <f>LEN(Eingabe!A4848)-A4848-3</f>
        <v>44</v>
      </c>
      <c r="C4848" s="4" t="str">
        <f>TRIM(MID(Eingabe!A4848,4,3))</f>
        <v>GA</v>
      </c>
      <c r="D4848" s="4" t="str">
        <f>MID(Eingabe!A4848,1,3)</f>
        <v>OE5</v>
      </c>
      <c r="E4848" s="6" t="str">
        <f>TRIM(MID(Eingabe!A4848,A4848+4,(B4848-1)))</f>
        <v>Reiter Gerald Steyr Arbeiterstrasse 37/34</v>
      </c>
      <c r="F4848" s="4" t="str">
        <f>RIGHT(Eingabe!A4848,1)</f>
        <v>1</v>
      </c>
    </row>
    <row r="4849" spans="1:6" x14ac:dyDescent="0.35">
      <c r="A4849" s="4">
        <f t="shared" si="76"/>
        <v>3</v>
      </c>
      <c r="B4849" s="4">
        <f>LEN(Eingabe!A4849)-A4849-3</f>
        <v>60</v>
      </c>
      <c r="C4849" s="4" t="str">
        <f>TRIM(MID(Eingabe!A4849,4,3))</f>
        <v>GAO</v>
      </c>
      <c r="D4849" s="4" t="str">
        <f>MID(Eingabe!A4849,1,3)</f>
        <v>OE5</v>
      </c>
      <c r="E4849" s="6" t="str">
        <f>TRIM(MID(Eingabe!A4849,A4849+4,(B4849-1)))</f>
        <v>Gruber Andreas 4716 Hofkirchen An Der Trattnach Gassen 18</v>
      </c>
      <c r="F4849" s="4" t="str">
        <f>RIGHT(Eingabe!A4849,1)</f>
        <v>1</v>
      </c>
    </row>
    <row r="4850" spans="1:6" x14ac:dyDescent="0.35">
      <c r="A4850" s="4">
        <f t="shared" si="76"/>
        <v>3</v>
      </c>
      <c r="B4850" s="4">
        <f>LEN(Eingabe!A4850)-A4850-3</f>
        <v>58</v>
      </c>
      <c r="C4850" s="4" t="str">
        <f>TRIM(MID(Eingabe!A4850,4,3))</f>
        <v>GAP</v>
      </c>
      <c r="D4850" s="4" t="str">
        <f>MID(Eingabe!A4850,1,3)</f>
        <v>OE5</v>
      </c>
      <c r="E4850" s="6" t="str">
        <f>TRIM(MID(Eingabe!A4850,A4850+4,(B4850-1)))</f>
        <v>Grünberger Simon 4190 Bad Leonfelden Raiffeisenstraße 2</v>
      </c>
      <c r="F4850" s="4" t="str">
        <f>RIGHT(Eingabe!A4850,1)</f>
        <v>1</v>
      </c>
    </row>
    <row r="4851" spans="1:6" x14ac:dyDescent="0.35">
      <c r="A4851" s="4">
        <f t="shared" si="76"/>
        <v>3</v>
      </c>
      <c r="B4851" s="4">
        <f>LEN(Eingabe!A4851)-A4851-3</f>
        <v>50</v>
      </c>
      <c r="C4851" s="4" t="str">
        <f>TRIM(MID(Eingabe!A4851,4,3))</f>
        <v>GBL</v>
      </c>
      <c r="D4851" s="4" t="str">
        <f>MID(Eingabe!A4851,1,3)</f>
        <v>OE5</v>
      </c>
      <c r="E4851" s="6" t="str">
        <f>TRIM(MID(Eingabe!A4851,A4851+4,(B4851-1)))</f>
        <v>Gutjahr Bernhard 4490 St.Florian Samesleiten 68</v>
      </c>
      <c r="F4851" s="4" t="str">
        <f>RIGHT(Eingabe!A4851,1)</f>
        <v>1</v>
      </c>
    </row>
    <row r="4852" spans="1:6" x14ac:dyDescent="0.35">
      <c r="A4852" s="4">
        <f t="shared" si="76"/>
        <v>3</v>
      </c>
      <c r="B4852" s="4">
        <f>LEN(Eingabe!A4852)-A4852-3</f>
        <v>56</v>
      </c>
      <c r="C4852" s="4" t="str">
        <f>TRIM(MID(Eingabe!A4852,4,3))</f>
        <v>GBM</v>
      </c>
      <c r="D4852" s="4" t="str">
        <f>MID(Eingabe!A4852,1,3)</f>
        <v>OE5</v>
      </c>
      <c r="E4852" s="6" t="str">
        <f>TRIM(MID(Eingabe!A4852,A4852+4,(B4852-1)))</f>
        <v>Grasböck Michael 4190 Bad Leonfelden Hintere Zeile 23</v>
      </c>
      <c r="F4852" s="4" t="str">
        <f>RIGHT(Eingabe!A4852,1)</f>
        <v>1</v>
      </c>
    </row>
    <row r="4853" spans="1:6" x14ac:dyDescent="0.35">
      <c r="A4853" s="4">
        <f t="shared" si="76"/>
        <v>3</v>
      </c>
      <c r="B4853" s="4">
        <f>LEN(Eingabe!A4853)-A4853-3</f>
        <v>40</v>
      </c>
      <c r="C4853" s="4" t="str">
        <f>TRIM(MID(Eingabe!A4853,4,3))</f>
        <v>GBN</v>
      </c>
      <c r="D4853" s="4" t="str">
        <f>MID(Eingabe!A4853,1,3)</f>
        <v>OE5</v>
      </c>
      <c r="E4853" s="6" t="str">
        <f>TRIM(MID(Eingabe!A4853,A4853+4,(B4853-1)))</f>
        <v>Bayer Georg Linz Eichendorffstraße 12</v>
      </c>
      <c r="F4853" s="4" t="str">
        <f>RIGHT(Eingabe!A4853,1)</f>
        <v>1</v>
      </c>
    </row>
    <row r="4854" spans="1:6" x14ac:dyDescent="0.35">
      <c r="A4854" s="4">
        <f t="shared" si="76"/>
        <v>3</v>
      </c>
      <c r="B4854" s="4">
        <f>LEN(Eingabe!A4854)-A4854-3</f>
        <v>39</v>
      </c>
      <c r="C4854" s="4" t="str">
        <f>TRIM(MID(Eingabe!A4854,4,3))</f>
        <v>GBO</v>
      </c>
      <c r="D4854" s="4" t="str">
        <f>MID(Eingabe!A4854,1,3)</f>
        <v>OE5</v>
      </c>
      <c r="E4854" s="6" t="str">
        <f>TRIM(MID(Eingabe!A4854,A4854+4,(B4854-1)))</f>
        <v>Brettbacher Gerald 4871 Zipf Zipf 52</v>
      </c>
      <c r="F4854" s="4" t="str">
        <f>RIGHT(Eingabe!A4854,1)</f>
        <v>1</v>
      </c>
    </row>
    <row r="4855" spans="1:6" x14ac:dyDescent="0.35">
      <c r="A4855" s="4">
        <f t="shared" si="76"/>
        <v>3</v>
      </c>
      <c r="B4855" s="4">
        <f>LEN(Eingabe!A4855)-A4855-3</f>
        <v>56</v>
      </c>
      <c r="C4855" s="4" t="str">
        <f>TRIM(MID(Eingabe!A4855,4,3))</f>
        <v>GCC</v>
      </c>
      <c r="D4855" s="4" t="str">
        <f>MID(Eingabe!A4855,1,3)</f>
        <v>OE5</v>
      </c>
      <c r="E4855" s="6" t="str">
        <f>TRIM(MID(Eingabe!A4855,A4855+4,(B4855-1)))</f>
        <v>Chytil Georg 4810 Gmunden Pensionatstraße 20 (Oe5Gcc)</v>
      </c>
      <c r="F4855" s="4" t="str">
        <f>RIGHT(Eingabe!A4855,1)</f>
        <v>1</v>
      </c>
    </row>
    <row r="4856" spans="1:6" x14ac:dyDescent="0.35">
      <c r="A4856" s="4">
        <f t="shared" si="76"/>
        <v>3</v>
      </c>
      <c r="B4856" s="4">
        <f>LEN(Eingabe!A4856)-A4856-3</f>
        <v>20</v>
      </c>
      <c r="C4856" s="4" t="str">
        <f>TRIM(MID(Eingabe!A4856,4,3))</f>
        <v>GCK</v>
      </c>
      <c r="D4856" s="4" t="str">
        <f>MID(Eingabe!A4856,1,3)</f>
        <v>OE5</v>
      </c>
      <c r="E4856" s="6" t="str">
        <f>TRIM(MID(Eingabe!A4856,A4856+4,(B4856-1)))</f>
        <v>*-*-* *-*-* *-*-*</v>
      </c>
      <c r="F4856" s="4" t="str">
        <f>RIGHT(Eingabe!A4856,1)</f>
        <v>1</v>
      </c>
    </row>
    <row r="4857" spans="1:6" x14ac:dyDescent="0.35">
      <c r="A4857" s="4">
        <f t="shared" si="76"/>
        <v>3</v>
      </c>
      <c r="B4857" s="4">
        <f>LEN(Eingabe!A4857)-A4857-3</f>
        <v>48</v>
      </c>
      <c r="C4857" s="4" t="str">
        <f>TRIM(MID(Eingabe!A4857,4,3))</f>
        <v>GDL</v>
      </c>
      <c r="D4857" s="4" t="str">
        <f>MID(Eingabe!A4857,1,3)</f>
        <v>OE5</v>
      </c>
      <c r="E4857" s="6" t="str">
        <f>TRIM(MID(Eingabe!A4857,A4857+4,(B4857-1)))</f>
        <v>Dickinger Gerald Steinerkirchen Ritzendorf 11</v>
      </c>
      <c r="F4857" s="4" t="str">
        <f>RIGHT(Eingabe!A4857,1)</f>
        <v>1</v>
      </c>
    </row>
    <row r="4858" spans="1:6" x14ac:dyDescent="0.35">
      <c r="A4858" s="4">
        <f t="shared" si="76"/>
        <v>3</v>
      </c>
      <c r="B4858" s="4">
        <f>LEN(Eingabe!A4858)-A4858-3</f>
        <v>46</v>
      </c>
      <c r="C4858" s="4" t="str">
        <f>TRIM(MID(Eingabe!A4858,4,3))</f>
        <v>GEL</v>
      </c>
      <c r="D4858" s="4" t="str">
        <f>MID(Eingabe!A4858,1,3)</f>
        <v>OE5</v>
      </c>
      <c r="E4858" s="6" t="str">
        <f>TRIM(MID(Eingabe!A4858,A4858+4,(B4858-1)))</f>
        <v>Spiegl Gerold 4382 Sarmingstein Gloxwald 94</v>
      </c>
      <c r="F4858" s="4" t="str">
        <f>RIGHT(Eingabe!A4858,1)</f>
        <v>1</v>
      </c>
    </row>
    <row r="4859" spans="1:6" x14ac:dyDescent="0.35">
      <c r="A4859" s="4">
        <f t="shared" si="76"/>
        <v>3</v>
      </c>
      <c r="B4859" s="4">
        <f>LEN(Eingabe!A4859)-A4859-3</f>
        <v>44</v>
      </c>
      <c r="C4859" s="4" t="str">
        <f>TRIM(MID(Eingabe!A4859,4,3))</f>
        <v>GEM</v>
      </c>
      <c r="D4859" s="4" t="str">
        <f>MID(Eingabe!A4859,1,3)</f>
        <v>OE5</v>
      </c>
      <c r="E4859" s="6" t="str">
        <f>TRIM(MID(Eingabe!A4859,A4859+4,(B4859-1)))</f>
        <v>Griesmaier Karl 4906 Eberschwang Aspach 1</v>
      </c>
      <c r="F4859" s="4" t="str">
        <f>RIGHT(Eingabe!A4859,1)</f>
        <v>1</v>
      </c>
    </row>
    <row r="4860" spans="1:6" x14ac:dyDescent="0.35">
      <c r="A4860" s="4">
        <f t="shared" si="76"/>
        <v>3</v>
      </c>
      <c r="B4860" s="4">
        <f>LEN(Eingabe!A4860)-A4860-3</f>
        <v>53</v>
      </c>
      <c r="C4860" s="4" t="str">
        <f>TRIM(MID(Eingabe!A4860,4,3))</f>
        <v>GEO</v>
      </c>
      <c r="D4860" s="4" t="str">
        <f>MID(Eingabe!A4860,1,3)</f>
        <v>OE5</v>
      </c>
      <c r="E4860" s="6" t="str">
        <f>TRIM(MID(Eingabe!A4860,A4860+4,(B4860-1)))</f>
        <v>Wiesinger Günter 5142 Eggelsberg Siedlungsstraße 8</v>
      </c>
      <c r="F4860" s="4" t="str">
        <f>RIGHT(Eingabe!A4860,1)</f>
        <v>1</v>
      </c>
    </row>
    <row r="4861" spans="1:6" x14ac:dyDescent="0.35">
      <c r="A4861" s="4">
        <f t="shared" si="76"/>
        <v>3</v>
      </c>
      <c r="B4861" s="4">
        <f>LEN(Eingabe!A4861)-A4861-3</f>
        <v>48</v>
      </c>
      <c r="C4861" s="4" t="str">
        <f>TRIM(MID(Eingabe!A4861,4,3))</f>
        <v>GER</v>
      </c>
      <c r="D4861" s="4" t="str">
        <f>MID(Eingabe!A4861,1,3)</f>
        <v>OE5</v>
      </c>
      <c r="E4861" s="6" t="str">
        <f>TRIM(MID(Eingabe!A4861,A4861+4,(B4861-1)))</f>
        <v>Gaisbauer Erwin 4664 Laakirchen Fischerweg 11</v>
      </c>
      <c r="F4861" s="4" t="str">
        <f>RIGHT(Eingabe!A4861,1)</f>
        <v>1</v>
      </c>
    </row>
    <row r="4862" spans="1:6" x14ac:dyDescent="0.35">
      <c r="A4862" s="4">
        <f t="shared" si="76"/>
        <v>3</v>
      </c>
      <c r="B4862" s="4">
        <f>LEN(Eingabe!A4862)-A4862-3</f>
        <v>50</v>
      </c>
      <c r="C4862" s="4" t="str">
        <f>TRIM(MID(Eingabe!A4862,4,3))</f>
        <v>GEV</v>
      </c>
      <c r="D4862" s="4" t="str">
        <f>MID(Eingabe!A4862,1,3)</f>
        <v>OE5</v>
      </c>
      <c r="E4862" s="6" t="str">
        <f>TRIM(MID(Eingabe!A4862,A4862+4,(B4862-1)))</f>
        <v>Lennert Viktor 4052 Ansfelden Satellitenplatz 1</v>
      </c>
      <c r="F4862" s="4" t="str">
        <f>RIGHT(Eingabe!A4862,1)</f>
        <v>1</v>
      </c>
    </row>
    <row r="4863" spans="1:6" x14ac:dyDescent="0.35">
      <c r="A4863" s="4">
        <f t="shared" si="76"/>
        <v>3</v>
      </c>
      <c r="B4863" s="4">
        <f>LEN(Eingabe!A4863)-A4863-3</f>
        <v>61</v>
      </c>
      <c r="C4863" s="4" t="str">
        <f>TRIM(MID(Eingabe!A4863,4,3))</f>
        <v>GFL</v>
      </c>
      <c r="D4863" s="4" t="str">
        <f>MID(Eingabe!A4863,1,3)</f>
        <v>OE5</v>
      </c>
      <c r="E4863" s="6" t="str">
        <f>TRIM(MID(Eingabe!A4863,A4863+4,(B4863-1)))</f>
        <v>Fattinger Günter Roland 4273 Unterweißenbach Schulstraße 5</v>
      </c>
      <c r="F4863" s="4" t="str">
        <f>RIGHT(Eingabe!A4863,1)</f>
        <v>1</v>
      </c>
    </row>
    <row r="4864" spans="1:6" x14ac:dyDescent="0.35">
      <c r="A4864" s="4">
        <f t="shared" si="76"/>
        <v>3</v>
      </c>
      <c r="B4864" s="4">
        <f>LEN(Eingabe!A4864)-A4864-3</f>
        <v>48</v>
      </c>
      <c r="C4864" s="4" t="str">
        <f>TRIM(MID(Eingabe!A4864,4,3))</f>
        <v>GFM</v>
      </c>
      <c r="D4864" s="4" t="str">
        <f>MID(Eingabe!A4864,1,3)</f>
        <v>OE5</v>
      </c>
      <c r="E4864" s="6" t="str">
        <f>TRIM(MID(Eingabe!A4864,A4864+4,(B4864-1)))</f>
        <v>Fattinger Gernot Günter Unterweißenbach Nr 44</v>
      </c>
      <c r="F4864" s="4" t="str">
        <f>RIGHT(Eingabe!A4864,1)</f>
        <v>1</v>
      </c>
    </row>
    <row r="4865" spans="1:6" x14ac:dyDescent="0.35">
      <c r="A4865" s="4">
        <f t="shared" si="76"/>
        <v>3</v>
      </c>
      <c r="B4865" s="4">
        <f>LEN(Eingabe!A4865)-A4865-3</f>
        <v>54</v>
      </c>
      <c r="C4865" s="4" t="str">
        <f>TRIM(MID(Eingabe!A4865,4,3))</f>
        <v>GFP</v>
      </c>
      <c r="D4865" s="4" t="str">
        <f>MID(Eingabe!A4865,1,3)</f>
        <v>OE5</v>
      </c>
      <c r="E4865" s="6" t="str">
        <f>TRIM(MID(Eingabe!A4865,A4865+4,(B4865-1)))</f>
        <v>Groiss Alfred 5280 Braunau Am Inn Slatner-Straße 24</v>
      </c>
      <c r="F4865" s="4" t="str">
        <f>RIGHT(Eingabe!A4865,1)</f>
        <v>1</v>
      </c>
    </row>
    <row r="4866" spans="1:6" x14ac:dyDescent="0.35">
      <c r="A4866" s="4">
        <f t="shared" si="76"/>
        <v>3</v>
      </c>
      <c r="B4866" s="4">
        <f>LEN(Eingabe!A4866)-A4866-3</f>
        <v>57</v>
      </c>
      <c r="C4866" s="4" t="str">
        <f>TRIM(MID(Eingabe!A4866,4,3))</f>
        <v>GHM</v>
      </c>
      <c r="D4866" s="4" t="str">
        <f>MID(Eingabe!A4866,1,3)</f>
        <v>OE5</v>
      </c>
      <c r="E4866" s="6" t="str">
        <f>TRIM(MID(Eingabe!A4866,A4866+4,(B4866-1)))</f>
        <v>Giritzer Helmut 4212 Neumarkt Im Mühlkreis Götschka 77</v>
      </c>
      <c r="F4866" s="4" t="str">
        <f>RIGHT(Eingabe!A4866,1)</f>
        <v>1</v>
      </c>
    </row>
    <row r="4867" spans="1:6" x14ac:dyDescent="0.35">
      <c r="A4867" s="4">
        <f t="shared" ref="A4867:A4930" si="77">LEN(C4867)</f>
        <v>3</v>
      </c>
      <c r="B4867" s="4">
        <f>LEN(Eingabe!A4867)-A4867-3</f>
        <v>52</v>
      </c>
      <c r="C4867" s="4" t="str">
        <f>TRIM(MID(Eingabe!A4867,4,3))</f>
        <v>GHN</v>
      </c>
      <c r="D4867" s="4" t="str">
        <f>MID(Eingabe!A4867,1,3)</f>
        <v>OE5</v>
      </c>
      <c r="E4867" s="6" t="str">
        <f>TRIM(MID(Eingabe!A4867,A4867+4,(B4867-1)))</f>
        <v>Gschwandtner Hubert Pasching Kirchbergerstrasse 6</v>
      </c>
      <c r="F4867" s="4" t="str">
        <f>RIGHT(Eingabe!A4867,1)</f>
        <v>1</v>
      </c>
    </row>
    <row r="4868" spans="1:6" x14ac:dyDescent="0.35">
      <c r="A4868" s="4">
        <f t="shared" si="77"/>
        <v>3</v>
      </c>
      <c r="B4868" s="4">
        <f>LEN(Eingabe!A4868)-A4868-3</f>
        <v>55</v>
      </c>
      <c r="C4868" s="4" t="str">
        <f>TRIM(MID(Eingabe!A4868,4,3))</f>
        <v>GHO</v>
      </c>
      <c r="D4868" s="4" t="str">
        <f>MID(Eingabe!A4868,1,3)</f>
        <v>OE5</v>
      </c>
      <c r="E4868" s="6" t="str">
        <f>TRIM(MID(Eingabe!A4868,A4868+4,(B4868-1)))</f>
        <v>Haberfellner Georg 4521 Schiedlberg Florianistraße 2</v>
      </c>
      <c r="F4868" s="4" t="str">
        <f>RIGHT(Eingabe!A4868,1)</f>
        <v>1</v>
      </c>
    </row>
    <row r="4869" spans="1:6" x14ac:dyDescent="0.35">
      <c r="A4869" s="4">
        <f t="shared" si="77"/>
        <v>3</v>
      </c>
      <c r="B4869" s="4">
        <f>LEN(Eingabe!A4869)-A4869-3</f>
        <v>48</v>
      </c>
      <c r="C4869" s="4" t="str">
        <f>TRIM(MID(Eingabe!A4869,4,3))</f>
        <v>GHP</v>
      </c>
      <c r="D4869" s="4" t="str">
        <f>MID(Eingabe!A4869,1,3)</f>
        <v>OE5</v>
      </c>
      <c r="E4869" s="6" t="str">
        <f>TRIM(MID(Eingabe!A4869,A4869+4,(B4869-1)))</f>
        <v>Hoffmann Günter 4053 Ansfelden Haidlandweg 22</v>
      </c>
      <c r="F4869" s="4" t="str">
        <f>RIGHT(Eingabe!A4869,1)</f>
        <v>1</v>
      </c>
    </row>
    <row r="4870" spans="1:6" x14ac:dyDescent="0.35">
      <c r="A4870" s="4">
        <f t="shared" si="77"/>
        <v>3</v>
      </c>
      <c r="B4870" s="4">
        <f>LEN(Eingabe!A4870)-A4870-3</f>
        <v>55</v>
      </c>
      <c r="C4870" s="4" t="str">
        <f>TRIM(MID(Eingabe!A4870,4,3))</f>
        <v>GHT</v>
      </c>
      <c r="D4870" s="4" t="str">
        <f>MID(Eingabe!A4870,1,3)</f>
        <v>OE5</v>
      </c>
      <c r="E4870" s="6" t="str">
        <f>TRIM(MID(Eingabe!A4870,A4870+4,(B4870-1)))</f>
        <v>Hingsamer Gerda 4921 Hohenzell Kindergartenstraße 19</v>
      </c>
      <c r="F4870" s="4" t="str">
        <f>RIGHT(Eingabe!A4870,1)</f>
        <v>1</v>
      </c>
    </row>
    <row r="4871" spans="1:6" x14ac:dyDescent="0.35">
      <c r="A4871" s="4">
        <f t="shared" si="77"/>
        <v>3</v>
      </c>
      <c r="B4871" s="4">
        <f>LEN(Eingabe!A4871)-A4871-3</f>
        <v>45</v>
      </c>
      <c r="C4871" s="4" t="str">
        <f>TRIM(MID(Eingabe!A4871,4,3))</f>
        <v>GIL</v>
      </c>
      <c r="D4871" s="4" t="str">
        <f>MID(Eingabe!A4871,1,3)</f>
        <v>OE5</v>
      </c>
      <c r="E4871" s="6" t="str">
        <f>TRIM(MID(Eingabe!A4871,A4871+4,(B4871-1)))</f>
        <v>Grabner Georg Uttendorf,O.Oe Steinbruch 30</v>
      </c>
      <c r="F4871" s="4" t="str">
        <f>RIGHT(Eingabe!A4871,1)</f>
        <v>1</v>
      </c>
    </row>
    <row r="4872" spans="1:6" x14ac:dyDescent="0.35">
      <c r="A4872" s="4">
        <f t="shared" si="77"/>
        <v>3</v>
      </c>
      <c r="B4872" s="4">
        <f>LEN(Eingabe!A4872)-A4872-3</f>
        <v>48</v>
      </c>
      <c r="C4872" s="4" t="str">
        <f>TRIM(MID(Eingabe!A4872,4,3))</f>
        <v>GIN</v>
      </c>
      <c r="D4872" s="4" t="str">
        <f>MID(Eingabe!A4872,1,3)</f>
        <v>OE5</v>
      </c>
      <c r="E4872" s="6" t="str">
        <f>TRIM(MID(Eingabe!A4872,A4872+4,(B4872-1)))</f>
        <v>Giritzer Gottfried Neumarkt/Muehl Faberberg 4</v>
      </c>
      <c r="F4872" s="4" t="str">
        <f>RIGHT(Eingabe!A4872,1)</f>
        <v>1</v>
      </c>
    </row>
    <row r="4873" spans="1:6" x14ac:dyDescent="0.35">
      <c r="A4873" s="4">
        <f t="shared" si="77"/>
        <v>3</v>
      </c>
      <c r="B4873" s="4">
        <f>LEN(Eingabe!A4873)-A4873-3</f>
        <v>60</v>
      </c>
      <c r="C4873" s="4" t="str">
        <f>TRIM(MID(Eingabe!A4873,4,3))</f>
        <v>GJH</v>
      </c>
      <c r="D4873" s="4" t="str">
        <f>MID(Eingabe!A4873,1,3)</f>
        <v>OE5</v>
      </c>
      <c r="E4873" s="6" t="str">
        <f>TRIM(MID(Eingabe!A4873,A4873+4,(B4873-1)))</f>
        <v>Himsl Johann 4710 Grieskirchen Josef Rosenberger-Straße 4</v>
      </c>
      <c r="F4873" s="4" t="str">
        <f>RIGHT(Eingabe!A4873,1)</f>
        <v>1</v>
      </c>
    </row>
    <row r="4874" spans="1:6" x14ac:dyDescent="0.35">
      <c r="A4874" s="4">
        <f t="shared" si="77"/>
        <v>3</v>
      </c>
      <c r="B4874" s="4">
        <f>LEN(Eingabe!A4874)-A4874-3</f>
        <v>42</v>
      </c>
      <c r="C4874" s="4" t="str">
        <f>TRIM(MID(Eingabe!A4874,4,3))</f>
        <v>nme</v>
      </c>
      <c r="D4874" s="4" t="str">
        <f>MID(Eingabe!A4874,1,3)</f>
        <v>Fer</v>
      </c>
      <c r="E4874" s="6" t="str">
        <f>TRIM(MID(Eingabe!A4874,A4874+4,(B4874-1)))</f>
        <v>ldebüro Stand 2022.12.01 Seite 125 von 24</v>
      </c>
      <c r="F4874" s="4" t="str">
        <f>RIGHT(Eingabe!A4874,1)</f>
        <v>9</v>
      </c>
    </row>
    <row r="4875" spans="1:6" x14ac:dyDescent="0.35">
      <c r="A4875" s="4">
        <f t="shared" si="77"/>
        <v>0</v>
      </c>
      <c r="B4875" s="4">
        <f>LEN(Eingabe!A4875)-A4875-3</f>
        <v>-3</v>
      </c>
      <c r="C4875" s="4" t="str">
        <f>TRIM(MID(Eingabe!A4875,4,3))</f>
        <v/>
      </c>
      <c r="D4875" s="4" t="str">
        <f>MID(Eingabe!A4875,1,3)</f>
        <v/>
      </c>
      <c r="E4875" s="6" t="e">
        <f>TRIM(MID(Eingabe!A4875,A4875+4,(B4875-1)))</f>
        <v>#VALUE!</v>
      </c>
      <c r="F4875" s="4" t="str">
        <f>RIGHT(Eingabe!A4875,1)</f>
        <v/>
      </c>
    </row>
    <row r="4876" spans="1:6" x14ac:dyDescent="0.35">
      <c r="A4876" s="4">
        <f t="shared" si="77"/>
        <v>3</v>
      </c>
      <c r="B4876" s="4">
        <f>LEN(Eingabe!A4876)-A4876-3</f>
        <v>6</v>
      </c>
      <c r="C4876" s="4" t="str">
        <f>TRIM(MID(Eingabe!A4876,4,3))</f>
        <v>: 0</v>
      </c>
      <c r="D4876" s="4" t="str">
        <f>MID(Eingabe!A4876,1,3)</f>
        <v>DVR</v>
      </c>
      <c r="E4876" s="6" t="str">
        <f>TRIM(MID(Eingabe!A4876,A4876+4,(B4876-1)))</f>
        <v>86330</v>
      </c>
      <c r="F4876" s="4" t="str">
        <f>RIGHT(Eingabe!A4876,1)</f>
        <v>1</v>
      </c>
    </row>
    <row r="4877" spans="1:6" x14ac:dyDescent="0.35">
      <c r="A4877" s="4">
        <f t="shared" si="77"/>
        <v>0</v>
      </c>
      <c r="B4877" s="4">
        <f>LEN(Eingabe!A4877)-A4877-3</f>
        <v>-3</v>
      </c>
      <c r="C4877" s="4" t="str">
        <f>TRIM(MID(Eingabe!A4877,4,3))</f>
        <v/>
      </c>
      <c r="D4877" s="4" t="str">
        <f>MID(Eingabe!A4877,1,3)</f>
        <v/>
      </c>
      <c r="E4877" s="6" t="e">
        <f>TRIM(MID(Eingabe!A4877,A4877+4,(B4877-1)))</f>
        <v>#VALUE!</v>
      </c>
      <c r="F4877" s="4" t="str">
        <f>RIGHT(Eingabe!A4877,1)</f>
        <v/>
      </c>
    </row>
    <row r="4878" spans="1:6" x14ac:dyDescent="0.35">
      <c r="A4878" s="4">
        <f t="shared" si="77"/>
        <v>0</v>
      </c>
      <c r="B4878" s="4">
        <f>LEN(Eingabe!A4878)-A4878-3</f>
        <v>-3</v>
      </c>
      <c r="C4878" s="4" t="str">
        <f>TRIM(MID(Eingabe!A4878,4,3))</f>
        <v/>
      </c>
      <c r="D4878" s="4" t="str">
        <f>MID(Eingabe!A4878,1,3)</f>
        <v/>
      </c>
      <c r="E4878" s="6" t="e">
        <f>TRIM(MID(Eingabe!A4878,A4878+4,(B4878-1)))</f>
        <v>#VALUE!</v>
      </c>
      <c r="F4878" s="4" t="str">
        <f>RIGHT(Eingabe!A4878,1)</f>
        <v/>
      </c>
    </row>
    <row r="4879" spans="1:6" x14ac:dyDescent="0.35">
      <c r="A4879" s="4">
        <f t="shared" si="77"/>
        <v>3</v>
      </c>
      <c r="B4879" s="4">
        <f>LEN(Eingabe!A4879)-A4879-3</f>
        <v>35</v>
      </c>
      <c r="C4879" s="4" t="str">
        <f>TRIM(MID(Eingabe!A4879,4,3))</f>
        <v>zei</v>
      </c>
      <c r="D4879" s="4" t="str">
        <f>MID(Eingabe!A4879,1,3)</f>
        <v>Ruf</v>
      </c>
      <c r="E4879" s="6" t="str">
        <f>TRIM(MID(Eingabe!A4879,A4879+4,(B4879-1)))</f>
        <v>chen Name Standort Anschrift Bew_K</v>
      </c>
      <c r="F4879" s="4" t="str">
        <f>RIGHT(Eingabe!A4879,1)</f>
        <v>l</v>
      </c>
    </row>
    <row r="4880" spans="1:6" x14ac:dyDescent="0.35">
      <c r="A4880" s="4">
        <f t="shared" si="77"/>
        <v>0</v>
      </c>
      <c r="B4880" s="4">
        <f>LEN(Eingabe!A4880)-A4880-3</f>
        <v>-3</v>
      </c>
      <c r="C4880" s="4" t="str">
        <f>TRIM(MID(Eingabe!A4880,4,3))</f>
        <v/>
      </c>
      <c r="D4880" s="4" t="str">
        <f>MID(Eingabe!A4880,1,3)</f>
        <v/>
      </c>
      <c r="E4880" s="6" t="e">
        <f>TRIM(MID(Eingabe!A4880,A4880+4,(B4880-1)))</f>
        <v>#VALUE!</v>
      </c>
      <c r="F4880" s="4" t="str">
        <f>RIGHT(Eingabe!A4880,1)</f>
        <v/>
      </c>
    </row>
    <row r="4881" spans="1:6" x14ac:dyDescent="0.35">
      <c r="A4881" s="4">
        <f t="shared" si="77"/>
        <v>3</v>
      </c>
      <c r="B4881" s="4">
        <f>LEN(Eingabe!A4881)-A4881-3</f>
        <v>45</v>
      </c>
      <c r="C4881" s="4" t="str">
        <f>TRIM(MID(Eingabe!A4881,4,3))</f>
        <v>zei</v>
      </c>
      <c r="D4881" s="4" t="str">
        <f>MID(Eingabe!A4881,1,3)</f>
        <v>Ruf</v>
      </c>
      <c r="E4881" s="6" t="str">
        <f>TRIM(MID(Eingabe!A4881,A4881+4,(B4881-1)))</f>
        <v>chenliste österreichischer Amateurfunkstelle</v>
      </c>
      <c r="F4881" s="4" t="str">
        <f>RIGHT(Eingabe!A4881,1)</f>
        <v>n</v>
      </c>
    </row>
    <row r="4882" spans="1:6" x14ac:dyDescent="0.35">
      <c r="A4882" s="4">
        <f t="shared" si="77"/>
        <v>2</v>
      </c>
      <c r="B4882" s="4">
        <f>LEN(Eingabe!A4882)-A4882-3</f>
        <v>55</v>
      </c>
      <c r="C4882" s="4" t="str">
        <f>TRIM(MID(Eingabe!A4882,4,3))</f>
        <v>äß</v>
      </c>
      <c r="D4882" s="4" t="str">
        <f>MID(Eingabe!A4882,1,3)</f>
        <v>Gem</v>
      </c>
      <c r="E4882" s="6" t="str">
        <f>TRIM(MID(Eingabe!A4882,A4882+4,(B4882-1)))</f>
        <v>§ 150 Abs. 3 und 4 des Telekommunikationsgesetzes 202</v>
      </c>
      <c r="F4882" s="4" t="str">
        <f>RIGHT(Eingabe!A4882,1)</f>
        <v>1</v>
      </c>
    </row>
    <row r="4883" spans="1:6" x14ac:dyDescent="0.35">
      <c r="A4883" s="4">
        <f t="shared" si="77"/>
        <v>0</v>
      </c>
      <c r="B4883" s="4">
        <f>LEN(Eingabe!A4883)-A4883-3</f>
        <v>-3</v>
      </c>
      <c r="C4883" s="4" t="str">
        <f>TRIM(MID(Eingabe!A4883,4,3))</f>
        <v/>
      </c>
      <c r="D4883" s="4" t="str">
        <f>MID(Eingabe!A4883,1,3)</f>
        <v/>
      </c>
      <c r="E4883" s="6" t="e">
        <f>TRIM(MID(Eingabe!A4883,A4883+4,(B4883-1)))</f>
        <v>#VALUE!</v>
      </c>
      <c r="F4883" s="4" t="str">
        <f>RIGHT(Eingabe!A4883,1)</f>
        <v/>
      </c>
    </row>
    <row r="4884" spans="1:6" x14ac:dyDescent="0.35">
      <c r="A4884" s="4">
        <f t="shared" si="77"/>
        <v>3</v>
      </c>
      <c r="B4884" s="4">
        <f>LEN(Eingabe!A4884)-A4884-3</f>
        <v>53</v>
      </c>
      <c r="C4884" s="4" t="str">
        <f>TRIM(MID(Eingabe!A4884,4,3))</f>
        <v>GJL</v>
      </c>
      <c r="D4884" s="4" t="str">
        <f>MID(Eingabe!A4884,1,3)</f>
        <v>OE5</v>
      </c>
      <c r="E4884" s="6" t="str">
        <f>TRIM(MID(Eingabe!A4884,A4884+4,(B4884-1)))</f>
        <v>Grillnberger Josef 4040 Gramastetten Donaublick 10</v>
      </c>
      <c r="F4884" s="4" t="str">
        <f>RIGHT(Eingabe!A4884,1)</f>
        <v>1</v>
      </c>
    </row>
    <row r="4885" spans="1:6" x14ac:dyDescent="0.35">
      <c r="A4885" s="4">
        <f t="shared" si="77"/>
        <v>3</v>
      </c>
      <c r="B4885" s="4">
        <f>LEN(Eingabe!A4885)-A4885-3</f>
        <v>50</v>
      </c>
      <c r="C4885" s="4" t="str">
        <f>TRIM(MID(Eingabe!A4885,4,3))</f>
        <v>GJM</v>
      </c>
      <c r="D4885" s="4" t="str">
        <f>MID(Eingabe!A4885,1,3)</f>
        <v>OE5</v>
      </c>
      <c r="E4885" s="6" t="str">
        <f>TRIM(MID(Eingabe!A4885,A4885+4,(B4885-1)))</f>
        <v>Grabner Johann 4030 Linz Traundorferstraße 221A</v>
      </c>
      <c r="F4885" s="4" t="str">
        <f>RIGHT(Eingabe!A4885,1)</f>
        <v>1</v>
      </c>
    </row>
    <row r="4886" spans="1:6" x14ac:dyDescent="0.35">
      <c r="A4886" s="4">
        <f t="shared" si="77"/>
        <v>3</v>
      </c>
      <c r="B4886" s="4">
        <f>LEN(Eingabe!A4886)-A4886-3</f>
        <v>46</v>
      </c>
      <c r="C4886" s="4" t="str">
        <f>TRIM(MID(Eingabe!A4886,4,3))</f>
        <v>GJN</v>
      </c>
      <c r="D4886" s="4" t="str">
        <f>MID(Eingabe!A4886,1,3)</f>
        <v>OE5</v>
      </c>
      <c r="E4886" s="6" t="str">
        <f>TRIM(MID(Eingabe!A4886,A4886+4,(B4886-1)))</f>
        <v>Jungbauer Gerald 4020 Linz Grabnerstraße 12</v>
      </c>
      <c r="F4886" s="4" t="str">
        <f>RIGHT(Eingabe!A4886,1)</f>
        <v>1</v>
      </c>
    </row>
    <row r="4887" spans="1:6" x14ac:dyDescent="0.35">
      <c r="A4887" s="4">
        <f t="shared" si="77"/>
        <v>3</v>
      </c>
      <c r="B4887" s="4">
        <f>LEN(Eingabe!A4887)-A4887-3</f>
        <v>56</v>
      </c>
      <c r="C4887" s="4" t="str">
        <f>TRIM(MID(Eingabe!A4887,4,3))</f>
        <v>GJO</v>
      </c>
      <c r="D4887" s="4" t="str">
        <f>MID(Eingabe!A4887,1,3)</f>
        <v>OE5</v>
      </c>
      <c r="E4887" s="6" t="str">
        <f>TRIM(MID(Eingabe!A4887,A4887+4,(B4887-1)))</f>
        <v>Ottinger Georg Johannes 4872 Neukirchen Hauptstraße 2</v>
      </c>
      <c r="F4887" s="4" t="str">
        <f>RIGHT(Eingabe!A4887,1)</f>
        <v>1</v>
      </c>
    </row>
    <row r="4888" spans="1:6" x14ac:dyDescent="0.35">
      <c r="A4888" s="4">
        <f t="shared" si="77"/>
        <v>3</v>
      </c>
      <c r="B4888" s="4">
        <f>LEN(Eingabe!A4888)-A4888-3</f>
        <v>50</v>
      </c>
      <c r="C4888" s="4" t="str">
        <f>TRIM(MID(Eingabe!A4888,4,3))</f>
        <v>GKL</v>
      </c>
      <c r="D4888" s="4" t="str">
        <f>MID(Eingabe!A4888,1,3)</f>
        <v>OE5</v>
      </c>
      <c r="E4888" s="6" t="str">
        <f>TRIM(MID(Eingabe!A4888,A4888+4,(B4888-1)))</f>
        <v>Koblmiller Günther 4861 Schörfling Niederham 12</v>
      </c>
      <c r="F4888" s="4" t="str">
        <f>RIGHT(Eingabe!A4888,1)</f>
        <v>1</v>
      </c>
    </row>
    <row r="4889" spans="1:6" x14ac:dyDescent="0.35">
      <c r="A4889" s="4">
        <f t="shared" si="77"/>
        <v>3</v>
      </c>
      <c r="B4889" s="4">
        <f>LEN(Eingabe!A4889)-A4889-3</f>
        <v>62</v>
      </c>
      <c r="C4889" s="4" t="str">
        <f>TRIM(MID(Eingabe!A4889,4,3))</f>
        <v>GKP</v>
      </c>
      <c r="D4889" s="4" t="str">
        <f>MID(Eingabe!A4889,1,3)</f>
        <v>OE5</v>
      </c>
      <c r="E4889" s="6" t="str">
        <f>TRIM(MID(Eingabe!A4889,A4889+4,(B4889-1)))</f>
        <v>Kattner Günther 5166 Perwang Am Grabensee Oberröderstraße 8</v>
      </c>
      <c r="F4889" s="4" t="str">
        <f>RIGHT(Eingabe!A4889,1)</f>
        <v>1</v>
      </c>
    </row>
    <row r="4890" spans="1:6" x14ac:dyDescent="0.35">
      <c r="A4890" s="4">
        <f t="shared" si="77"/>
        <v>2</v>
      </c>
      <c r="B4890" s="4">
        <f>LEN(Eingabe!A4890)-A4890-3</f>
        <v>53</v>
      </c>
      <c r="C4890" s="4" t="str">
        <f>TRIM(MID(Eingabe!A4890,4,3))</f>
        <v>GL</v>
      </c>
      <c r="D4890" s="4" t="str">
        <f>MID(Eingabe!A4890,1,3)</f>
        <v>OE5</v>
      </c>
      <c r="E4890" s="6" t="str">
        <f>TRIM(MID(Eingabe!A4890,A4890+4,(B4890-1)))</f>
        <v>Stieglecker Hermann Garsten Roman-Rauscher-Strasse</v>
      </c>
      <c r="F4890" s="4" t="str">
        <f>RIGHT(Eingabe!A4890,1)</f>
        <v>1</v>
      </c>
    </row>
    <row r="4891" spans="1:6" x14ac:dyDescent="0.35">
      <c r="A4891" s="4">
        <f t="shared" si="77"/>
        <v>3</v>
      </c>
      <c r="B4891" s="4">
        <f>LEN(Eingabe!A4891)-A4891-3</f>
        <v>38</v>
      </c>
      <c r="C4891" s="4" t="str">
        <f>TRIM(MID(Eingabe!A4891,4,3))</f>
        <v>GLO</v>
      </c>
      <c r="D4891" s="4" t="str">
        <f>MID(Eingabe!A4891,1,3)</f>
        <v>OE5</v>
      </c>
      <c r="E4891" s="6" t="str">
        <f>TRIM(MID(Eingabe!A4891,A4891+4,(B4891-1)))</f>
        <v>Lindner Gerhard Steyr Hessenplatz 4</v>
      </c>
      <c r="F4891" s="4" t="str">
        <f>RIGHT(Eingabe!A4891,1)</f>
        <v>1</v>
      </c>
    </row>
    <row r="4892" spans="1:6" x14ac:dyDescent="0.35">
      <c r="A4892" s="4">
        <f t="shared" si="77"/>
        <v>2</v>
      </c>
      <c r="B4892" s="4">
        <f>LEN(Eingabe!A4892)-A4892-3</f>
        <v>41</v>
      </c>
      <c r="C4892" s="4" t="str">
        <f>TRIM(MID(Eingabe!A4892,4,3))</f>
        <v>GM</v>
      </c>
      <c r="D4892" s="4" t="str">
        <f>MID(Eingabe!A4892,1,3)</f>
        <v>OE5</v>
      </c>
      <c r="E4892" s="6" t="str">
        <f>TRIM(MID(Eingabe!A4892,A4892+4,(B4892-1)))</f>
        <v>Sigmund Günther Wels Linzer Strasse 47</v>
      </c>
      <c r="F4892" s="4" t="str">
        <f>RIGHT(Eingabe!A4892,1)</f>
        <v>1</v>
      </c>
    </row>
    <row r="4893" spans="1:6" x14ac:dyDescent="0.35">
      <c r="A4893" s="4">
        <f t="shared" si="77"/>
        <v>3</v>
      </c>
      <c r="B4893" s="4">
        <f>LEN(Eingabe!A4893)-A4893-3</f>
        <v>54</v>
      </c>
      <c r="C4893" s="4" t="str">
        <f>TRIM(MID(Eingabe!A4893,4,3))</f>
        <v>GML</v>
      </c>
      <c r="D4893" s="4" t="str">
        <f>MID(Eingabe!A4893,1,3)</f>
        <v>OE5</v>
      </c>
      <c r="E4893" s="6" t="str">
        <f>TRIM(MID(Eingabe!A4893,A4893+4,(B4893-1)))</f>
        <v>Gruberbauer Manfred 4710 Grieskirchen Badstrasse 9A</v>
      </c>
      <c r="F4893" s="4" t="str">
        <f>RIGHT(Eingabe!A4893,1)</f>
        <v>1</v>
      </c>
    </row>
    <row r="4894" spans="1:6" x14ac:dyDescent="0.35">
      <c r="A4894" s="4">
        <f t="shared" si="77"/>
        <v>3</v>
      </c>
      <c r="B4894" s="4">
        <f>LEN(Eingabe!A4894)-A4894-3</f>
        <v>65</v>
      </c>
      <c r="C4894" s="4" t="str">
        <f>TRIM(MID(Eingabe!A4894,4,3))</f>
        <v>GMO</v>
      </c>
      <c r="D4894" s="4" t="str">
        <f>MID(Eingabe!A4894,1,3)</f>
        <v>OE5</v>
      </c>
      <c r="E4894" s="6" t="str">
        <f>TRIM(MID(Eingabe!A4894,A4894+4,(B4894-1)))</f>
        <v>Müller Gerhard 4113 Sankt Martin Im Mühlkreis Lachnerstraße 14</v>
      </c>
      <c r="F4894" s="4" t="str">
        <f>RIGHT(Eingabe!A4894,1)</f>
        <v>1</v>
      </c>
    </row>
    <row r="4895" spans="1:6" x14ac:dyDescent="0.35">
      <c r="A4895" s="4">
        <f t="shared" si="77"/>
        <v>3</v>
      </c>
      <c r="B4895" s="4">
        <f>LEN(Eingabe!A4895)-A4895-3</f>
        <v>43</v>
      </c>
      <c r="C4895" s="4" t="str">
        <f>TRIM(MID(Eingabe!A4895,4,3))</f>
        <v>GMP</v>
      </c>
      <c r="D4895" s="4" t="str">
        <f>MID(Eingabe!A4895,1,3)</f>
        <v>OE5</v>
      </c>
      <c r="E4895" s="6" t="str">
        <f>TRIM(MID(Eingabe!A4895,A4895+4,(B4895-1)))</f>
        <v>Meixner Gerhard 4931 Mettmach Wohnpark 2</v>
      </c>
      <c r="F4895" s="4" t="str">
        <f>RIGHT(Eingabe!A4895,1)</f>
        <v>1</v>
      </c>
    </row>
    <row r="4896" spans="1:6" x14ac:dyDescent="0.35">
      <c r="A4896" s="4">
        <f t="shared" si="77"/>
        <v>3</v>
      </c>
      <c r="B4896" s="4">
        <f>LEN(Eingabe!A4896)-A4896-3</f>
        <v>36</v>
      </c>
      <c r="C4896" s="4" t="str">
        <f>TRIM(MID(Eingabe!A4896,4,3))</f>
        <v>GNN</v>
      </c>
      <c r="D4896" s="4" t="str">
        <f>MID(Eingabe!A4896,1,3)</f>
        <v>OE5</v>
      </c>
      <c r="E4896" s="6" t="str">
        <f>TRIM(MID(Eingabe!A4896,A4896+4,(B4896-1)))</f>
        <v>Kretz Georg Pfaffing Tiefenbach 6</v>
      </c>
      <c r="F4896" s="4" t="str">
        <f>RIGHT(Eingabe!A4896,1)</f>
        <v>1</v>
      </c>
    </row>
    <row r="4897" spans="1:6" x14ac:dyDescent="0.35">
      <c r="A4897" s="4">
        <f t="shared" si="77"/>
        <v>3</v>
      </c>
      <c r="B4897" s="4">
        <f>LEN(Eingabe!A4897)-A4897-3</f>
        <v>49</v>
      </c>
      <c r="C4897" s="4" t="str">
        <f>TRIM(MID(Eingabe!A4897,4,3))</f>
        <v>GOL</v>
      </c>
      <c r="D4897" s="4" t="str">
        <f>MID(Eingabe!A4897,1,3)</f>
        <v>OE5</v>
      </c>
      <c r="E4897" s="6" t="str">
        <f>TRIM(MID(Eingabe!A4897,A4897+4,(B4897-1)))</f>
        <v>Gstöttenmayr Robert Linz Glimpfingerstrasse 59</v>
      </c>
      <c r="F4897" s="4" t="str">
        <f>RIGHT(Eingabe!A4897,1)</f>
        <v>1</v>
      </c>
    </row>
    <row r="4898" spans="1:6" x14ac:dyDescent="0.35">
      <c r="A4898" s="4">
        <f t="shared" si="77"/>
        <v>3</v>
      </c>
      <c r="B4898" s="4">
        <f>LEN(Eingabe!A4898)-A4898-3</f>
        <v>52</v>
      </c>
      <c r="C4898" s="4" t="str">
        <f>TRIM(MID(Eingabe!A4898,4,3))</f>
        <v>GOP</v>
      </c>
      <c r="D4898" s="4" t="str">
        <f>MID(Eingabe!A4898,1,3)</f>
        <v>OE5</v>
      </c>
      <c r="E4898" s="6" t="str">
        <f>TRIM(MID(Eingabe!A4898,A4898+4,(B4898-1)))</f>
        <v>Otruba Gustav 4210 Gallneukirchen Dr.Rennerstr.16</v>
      </c>
      <c r="F4898" s="4" t="str">
        <f>RIGHT(Eingabe!A4898,1)</f>
        <v>1</v>
      </c>
    </row>
    <row r="4899" spans="1:6" x14ac:dyDescent="0.35">
      <c r="A4899" s="4">
        <f t="shared" si="77"/>
        <v>3</v>
      </c>
      <c r="B4899" s="4">
        <f>LEN(Eingabe!A4899)-A4899-3</f>
        <v>42</v>
      </c>
      <c r="C4899" s="4" t="str">
        <f>TRIM(MID(Eingabe!A4899,4,3))</f>
        <v>GPO</v>
      </c>
      <c r="D4899" s="4" t="str">
        <f>MID(Eingabe!A4899,1,3)</f>
        <v>OE5</v>
      </c>
      <c r="E4899" s="6" t="str">
        <f>TRIM(MID(Eingabe!A4899,A4899+4,(B4899-1)))</f>
        <v>Posch Gerald 4822 Bad Goisern Solbach 4</v>
      </c>
      <c r="F4899" s="4" t="str">
        <f>RIGHT(Eingabe!A4899,1)</f>
        <v>1</v>
      </c>
    </row>
    <row r="4900" spans="1:6" x14ac:dyDescent="0.35">
      <c r="A4900" s="4">
        <f t="shared" si="77"/>
        <v>3</v>
      </c>
      <c r="B4900" s="4">
        <f>LEN(Eingabe!A4900)-A4900-3</f>
        <v>53</v>
      </c>
      <c r="C4900" s="4" t="str">
        <f>TRIM(MID(Eingabe!A4900,4,3))</f>
        <v>GPP</v>
      </c>
      <c r="D4900" s="4" t="str">
        <f>MID(Eingabe!A4900,1,3)</f>
        <v>OE5</v>
      </c>
      <c r="E4900" s="6" t="str">
        <f>TRIM(MID(Eingabe!A4900,A4900+4,(B4900-1)))</f>
        <v>Groiss Gerald 4160 Aigen-Schlägl Schlossergasse 11</v>
      </c>
      <c r="F4900" s="4" t="str">
        <f>RIGHT(Eingabe!A4900,1)</f>
        <v>1</v>
      </c>
    </row>
    <row r="4901" spans="1:6" x14ac:dyDescent="0.35">
      <c r="A4901" s="4">
        <f t="shared" si="77"/>
        <v>3</v>
      </c>
      <c r="B4901" s="4">
        <f>LEN(Eingabe!A4901)-A4901-3</f>
        <v>47</v>
      </c>
      <c r="C4901" s="4" t="str">
        <f>TRIM(MID(Eingabe!A4901,4,3))</f>
        <v>GQQ</v>
      </c>
      <c r="D4901" s="4" t="str">
        <f>MID(Eingabe!A4901,1,3)</f>
        <v>OE5</v>
      </c>
      <c r="E4901" s="6" t="str">
        <f>TRIM(MID(Eingabe!A4901,A4901+4,(B4901-1)))</f>
        <v>Scherrer Gerhard 4400 Steyr Neustiftgasse 35</v>
      </c>
      <c r="F4901" s="4" t="str">
        <f>RIGHT(Eingabe!A4901,1)</f>
        <v>1</v>
      </c>
    </row>
    <row r="4902" spans="1:6" x14ac:dyDescent="0.35">
      <c r="A4902" s="4">
        <f t="shared" si="77"/>
        <v>3</v>
      </c>
      <c r="B4902" s="4">
        <f>LEN(Eingabe!A4902)-A4902-3</f>
        <v>62</v>
      </c>
      <c r="C4902" s="4" t="str">
        <f>TRIM(MID(Eingabe!A4902,4,3))</f>
        <v>GRF</v>
      </c>
      <c r="D4902" s="4" t="str">
        <f>MID(Eingabe!A4902,1,3)</f>
        <v>OE5</v>
      </c>
      <c r="E4902" s="6" t="str">
        <f>TRIM(MID(Eingabe!A4902,A4902+4,(B4902-1)))</f>
        <v>Geretschläger Rudolf Franz 4161 Ulrichsberg Moldaustraße 26</v>
      </c>
      <c r="F4902" s="4" t="str">
        <f>RIGHT(Eingabe!A4902,1)</f>
        <v>1</v>
      </c>
    </row>
    <row r="4903" spans="1:6" x14ac:dyDescent="0.35">
      <c r="A4903" s="4">
        <f t="shared" si="77"/>
        <v>3</v>
      </c>
      <c r="B4903" s="4">
        <f>LEN(Eingabe!A4903)-A4903-3</f>
        <v>52</v>
      </c>
      <c r="C4903" s="4" t="str">
        <f>TRIM(MID(Eingabe!A4903,4,3))</f>
        <v>GRM</v>
      </c>
      <c r="D4903" s="4" t="str">
        <f>MID(Eingabe!A4903,1,3)</f>
        <v>OE5</v>
      </c>
      <c r="E4903" s="6" t="str">
        <f>TRIM(MID(Eingabe!A4903,A4903+4,(B4903-1)))</f>
        <v>Schöndorfer Gerhard 4681 Rottenbach Rottenbach 10</v>
      </c>
      <c r="F4903" s="4" t="str">
        <f>RIGHT(Eingabe!A4903,1)</f>
        <v>1</v>
      </c>
    </row>
    <row r="4904" spans="1:6" x14ac:dyDescent="0.35">
      <c r="A4904" s="4">
        <f t="shared" si="77"/>
        <v>3</v>
      </c>
      <c r="B4904" s="4">
        <f>LEN(Eingabe!A4904)-A4904-3</f>
        <v>53</v>
      </c>
      <c r="C4904" s="4" t="str">
        <f>TRIM(MID(Eingabe!A4904,4,3))</f>
        <v>GRO</v>
      </c>
      <c r="D4904" s="4" t="str">
        <f>MID(Eingabe!A4904,1,3)</f>
        <v>OE5</v>
      </c>
      <c r="E4904" s="6" t="str">
        <f>TRIM(MID(Eingabe!A4904,A4904+4,(B4904-1)))</f>
        <v>Russinger Georg 5145 Neukirchen Salzburgerstraße 2</v>
      </c>
      <c r="F4904" s="4" t="str">
        <f>RIGHT(Eingabe!A4904,1)</f>
        <v>1</v>
      </c>
    </row>
    <row r="4905" spans="1:6" x14ac:dyDescent="0.35">
      <c r="A4905" s="4">
        <f t="shared" si="77"/>
        <v>3</v>
      </c>
      <c r="B4905" s="4">
        <f>LEN(Eingabe!A4905)-A4905-3</f>
        <v>44</v>
      </c>
      <c r="C4905" s="4" t="str">
        <f>TRIM(MID(Eingabe!A4905,4,3))</f>
        <v>GRR</v>
      </c>
      <c r="D4905" s="4" t="str">
        <f>MID(Eingabe!A4905,1,3)</f>
        <v>OE5</v>
      </c>
      <c r="E4905" s="6" t="str">
        <f>TRIM(MID(Eingabe!A4905,A4905+4,(B4905-1)))</f>
        <v>Greuling Robert 4694 Ohlsdorf Bergweg 11B</v>
      </c>
      <c r="F4905" s="4" t="str">
        <f>RIGHT(Eingabe!A4905,1)</f>
        <v>3</v>
      </c>
    </row>
    <row r="4906" spans="1:6" x14ac:dyDescent="0.35">
      <c r="A4906" s="4">
        <f t="shared" si="77"/>
        <v>3</v>
      </c>
      <c r="B4906" s="4">
        <f>LEN(Eingabe!A4906)-A4906-3</f>
        <v>60</v>
      </c>
      <c r="C4906" s="4" t="str">
        <f>TRIM(MID(Eingabe!A4906,4,3))</f>
        <v>GSL</v>
      </c>
      <c r="D4906" s="4" t="str">
        <f>MID(Eingabe!A4906,1,3)</f>
        <v>OE5</v>
      </c>
      <c r="E4906" s="6" t="str">
        <f>TRIM(MID(Eingabe!A4906,A4906+4,(B4906-1)))</f>
        <v>Grünberger Stefan 4190 Bad Leonfelden Raiffeisenstrasse 2</v>
      </c>
      <c r="F4906" s="4" t="str">
        <f>RIGHT(Eingabe!A4906,1)</f>
        <v>1</v>
      </c>
    </row>
    <row r="4907" spans="1:6" x14ac:dyDescent="0.35">
      <c r="A4907" s="4">
        <f t="shared" si="77"/>
        <v>3</v>
      </c>
      <c r="B4907" s="4">
        <f>LEN(Eingabe!A4907)-A4907-3</f>
        <v>58</v>
      </c>
      <c r="C4907" s="4" t="str">
        <f>TRIM(MID(Eingabe!A4907,4,3))</f>
        <v>GSM</v>
      </c>
      <c r="D4907" s="4" t="str">
        <f>MID(Eingabe!A4907,1,3)</f>
        <v>OE5</v>
      </c>
      <c r="E4907" s="6" t="str">
        <f>TRIM(MID(Eingabe!A4907,A4907+4,(B4907-1)))</f>
        <v>Schwaiger Gerhard 4655 Vorchdorf Pettenbacherstrasse 44</v>
      </c>
      <c r="F4907" s="4" t="str">
        <f>RIGHT(Eingabe!A4907,1)</f>
        <v>1</v>
      </c>
    </row>
    <row r="4908" spans="1:6" x14ac:dyDescent="0.35">
      <c r="A4908" s="4">
        <f t="shared" si="77"/>
        <v>3</v>
      </c>
      <c r="B4908" s="4">
        <f>LEN(Eingabe!A4908)-A4908-3</f>
        <v>51</v>
      </c>
      <c r="C4908" s="4" t="str">
        <f>TRIM(MID(Eingabe!A4908,4,3))</f>
        <v>GSN</v>
      </c>
      <c r="D4908" s="4" t="str">
        <f>MID(Eingabe!A4908,1,3)</f>
        <v>OE5</v>
      </c>
      <c r="E4908" s="6" t="str">
        <f>TRIM(MID(Eingabe!A4908,A4908+4,(B4908-1)))</f>
        <v>Gilhofer Gunter 4840 Vöcklabruck Laudonstrasse 5</v>
      </c>
      <c r="F4908" s="4" t="str">
        <f>RIGHT(Eingabe!A4908,1)</f>
        <v>1</v>
      </c>
    </row>
    <row r="4909" spans="1:6" x14ac:dyDescent="0.35">
      <c r="A4909" s="4">
        <f t="shared" si="77"/>
        <v>3</v>
      </c>
      <c r="B4909" s="4">
        <f>LEN(Eingabe!A4909)-A4909-3</f>
        <v>45</v>
      </c>
      <c r="C4909" s="4" t="str">
        <f>TRIM(MID(Eingabe!A4909,4,3))</f>
        <v>GSO</v>
      </c>
      <c r="D4909" s="4" t="str">
        <f>MID(Eingabe!A4909,1,3)</f>
        <v>OE5</v>
      </c>
      <c r="E4909" s="6" t="str">
        <f>TRIM(MID(Eingabe!A4909,A4909+4,(B4909-1)))</f>
        <v>Großbichler Josef Steyr Schuhmannstraße 29</v>
      </c>
      <c r="F4909" s="4" t="str">
        <f>RIGHT(Eingabe!A4909,1)</f>
        <v>1</v>
      </c>
    </row>
    <row r="4910" spans="1:6" x14ac:dyDescent="0.35">
      <c r="A4910" s="4">
        <f t="shared" si="77"/>
        <v>3</v>
      </c>
      <c r="B4910" s="4">
        <f>LEN(Eingabe!A4910)-A4910-3</f>
        <v>46</v>
      </c>
      <c r="C4910" s="4" t="str">
        <f>TRIM(MID(Eingabe!A4910,4,3))</f>
        <v>GSP</v>
      </c>
      <c r="D4910" s="4" t="str">
        <f>MID(Eingabe!A4910,1,3)</f>
        <v>OE5</v>
      </c>
      <c r="E4910" s="6" t="str">
        <f>TRIM(MID(Eingabe!A4910,A4910+4,(B4910-1)))</f>
        <v>Gross Johann 4521 Schiedlberg Rifflstraße 4</v>
      </c>
      <c r="F4910" s="4" t="str">
        <f>RIGHT(Eingabe!A4910,1)</f>
        <v>1</v>
      </c>
    </row>
    <row r="4911" spans="1:6" x14ac:dyDescent="0.35">
      <c r="A4911" s="4">
        <f t="shared" si="77"/>
        <v>3</v>
      </c>
      <c r="B4911" s="4">
        <f>LEN(Eingabe!A4911)-A4911-3</f>
        <v>62</v>
      </c>
      <c r="C4911" s="4" t="str">
        <f>TRIM(MID(Eingabe!A4911,4,3))</f>
        <v>GST</v>
      </c>
      <c r="D4911" s="4" t="str">
        <f>MID(Eingabe!A4911,1,3)</f>
        <v>OE5</v>
      </c>
      <c r="E4911" s="6" t="str">
        <f>TRIM(MID(Eingabe!A4911,A4911+4,(B4911-1)))</f>
        <v>Seifriedsberger Günther Erich 4906 Eberschwang Maierhof 107</v>
      </c>
      <c r="F4911" s="4" t="str">
        <f>RIGHT(Eingabe!A4911,1)</f>
        <v>1</v>
      </c>
    </row>
    <row r="4912" spans="1:6" x14ac:dyDescent="0.35">
      <c r="A4912" s="4">
        <f t="shared" si="77"/>
        <v>3</v>
      </c>
      <c r="B4912" s="4">
        <f>LEN(Eingabe!A4912)-A4912-3</f>
        <v>55</v>
      </c>
      <c r="C4912" s="4" t="str">
        <f>TRIM(MID(Eingabe!A4912,4,3))</f>
        <v>GTE</v>
      </c>
      <c r="D4912" s="4" t="str">
        <f>MID(Eingabe!A4912,1,3)</f>
        <v>OE5</v>
      </c>
      <c r="E4912" s="6" t="str">
        <f>TRIM(MID(Eingabe!A4912,A4912+4,(B4912-1)))</f>
        <v>Gaisbauer Alexander 4664 Laakirchen Reintalstraße 56</v>
      </c>
      <c r="F4912" s="4" t="str">
        <f>RIGHT(Eingabe!A4912,1)</f>
        <v>4</v>
      </c>
    </row>
    <row r="4913" spans="1:6" x14ac:dyDescent="0.35">
      <c r="A4913" s="4">
        <f t="shared" si="77"/>
        <v>3</v>
      </c>
      <c r="B4913" s="4">
        <f>LEN(Eingabe!A4913)-A4913-3</f>
        <v>42</v>
      </c>
      <c r="C4913" s="4" t="str">
        <f>TRIM(MID(Eingabe!A4913,4,3))</f>
        <v>nme</v>
      </c>
      <c r="D4913" s="4" t="str">
        <f>MID(Eingabe!A4913,1,3)</f>
        <v>Fer</v>
      </c>
      <c r="E4913" s="6" t="str">
        <f>TRIM(MID(Eingabe!A4913,A4913+4,(B4913-1)))</f>
        <v>ldebüro Stand 2022.12.01 Seite 126 von 24</v>
      </c>
      <c r="F4913" s="4" t="str">
        <f>RIGHT(Eingabe!A4913,1)</f>
        <v>9</v>
      </c>
    </row>
    <row r="4914" spans="1:6" x14ac:dyDescent="0.35">
      <c r="A4914" s="4">
        <f t="shared" si="77"/>
        <v>0</v>
      </c>
      <c r="B4914" s="4">
        <f>LEN(Eingabe!A4914)-A4914-3</f>
        <v>-3</v>
      </c>
      <c r="C4914" s="4" t="str">
        <f>TRIM(MID(Eingabe!A4914,4,3))</f>
        <v/>
      </c>
      <c r="D4914" s="4" t="str">
        <f>MID(Eingabe!A4914,1,3)</f>
        <v/>
      </c>
      <c r="E4914" s="6" t="e">
        <f>TRIM(MID(Eingabe!A4914,A4914+4,(B4914-1)))</f>
        <v>#VALUE!</v>
      </c>
      <c r="F4914" s="4" t="str">
        <f>RIGHT(Eingabe!A4914,1)</f>
        <v/>
      </c>
    </row>
    <row r="4915" spans="1:6" x14ac:dyDescent="0.35">
      <c r="A4915" s="4">
        <f t="shared" si="77"/>
        <v>3</v>
      </c>
      <c r="B4915" s="4">
        <f>LEN(Eingabe!A4915)-A4915-3</f>
        <v>6</v>
      </c>
      <c r="C4915" s="4" t="str">
        <f>TRIM(MID(Eingabe!A4915,4,3))</f>
        <v>: 0</v>
      </c>
      <c r="D4915" s="4" t="str">
        <f>MID(Eingabe!A4915,1,3)</f>
        <v>DVR</v>
      </c>
      <c r="E4915" s="6" t="str">
        <f>TRIM(MID(Eingabe!A4915,A4915+4,(B4915-1)))</f>
        <v>86330</v>
      </c>
      <c r="F4915" s="4" t="str">
        <f>RIGHT(Eingabe!A4915,1)</f>
        <v>1</v>
      </c>
    </row>
    <row r="4916" spans="1:6" x14ac:dyDescent="0.35">
      <c r="A4916" s="4">
        <f t="shared" si="77"/>
        <v>0</v>
      </c>
      <c r="B4916" s="4">
        <f>LEN(Eingabe!A4916)-A4916-3</f>
        <v>-3</v>
      </c>
      <c r="C4916" s="4" t="str">
        <f>TRIM(MID(Eingabe!A4916,4,3))</f>
        <v/>
      </c>
      <c r="D4916" s="4" t="str">
        <f>MID(Eingabe!A4916,1,3)</f>
        <v/>
      </c>
      <c r="E4916" s="6" t="e">
        <f>TRIM(MID(Eingabe!A4916,A4916+4,(B4916-1)))</f>
        <v>#VALUE!</v>
      </c>
      <c r="F4916" s="4" t="str">
        <f>RIGHT(Eingabe!A4916,1)</f>
        <v/>
      </c>
    </row>
    <row r="4917" spans="1:6" x14ac:dyDescent="0.35">
      <c r="A4917" s="4">
        <f t="shared" si="77"/>
        <v>0</v>
      </c>
      <c r="B4917" s="4">
        <f>LEN(Eingabe!A4917)-A4917-3</f>
        <v>-3</v>
      </c>
      <c r="C4917" s="4" t="str">
        <f>TRIM(MID(Eingabe!A4917,4,3))</f>
        <v/>
      </c>
      <c r="D4917" s="4" t="str">
        <f>MID(Eingabe!A4917,1,3)</f>
        <v/>
      </c>
      <c r="E4917" s="6" t="e">
        <f>TRIM(MID(Eingabe!A4917,A4917+4,(B4917-1)))</f>
        <v>#VALUE!</v>
      </c>
      <c r="F4917" s="4" t="str">
        <f>RIGHT(Eingabe!A4917,1)</f>
        <v/>
      </c>
    </row>
    <row r="4918" spans="1:6" x14ac:dyDescent="0.35">
      <c r="A4918" s="4">
        <f t="shared" si="77"/>
        <v>3</v>
      </c>
      <c r="B4918" s="4">
        <f>LEN(Eingabe!A4918)-A4918-3</f>
        <v>35</v>
      </c>
      <c r="C4918" s="4" t="str">
        <f>TRIM(MID(Eingabe!A4918,4,3))</f>
        <v>zei</v>
      </c>
      <c r="D4918" s="4" t="str">
        <f>MID(Eingabe!A4918,1,3)</f>
        <v>Ruf</v>
      </c>
      <c r="E4918" s="6" t="str">
        <f>TRIM(MID(Eingabe!A4918,A4918+4,(B4918-1)))</f>
        <v>chen Name Standort Anschrift Bew_K</v>
      </c>
      <c r="F4918" s="4" t="str">
        <f>RIGHT(Eingabe!A4918,1)</f>
        <v>l</v>
      </c>
    </row>
    <row r="4919" spans="1:6" x14ac:dyDescent="0.35">
      <c r="A4919" s="4">
        <f t="shared" si="77"/>
        <v>0</v>
      </c>
      <c r="B4919" s="4">
        <f>LEN(Eingabe!A4919)-A4919-3</f>
        <v>-3</v>
      </c>
      <c r="C4919" s="4" t="str">
        <f>TRIM(MID(Eingabe!A4919,4,3))</f>
        <v/>
      </c>
      <c r="D4919" s="4" t="str">
        <f>MID(Eingabe!A4919,1,3)</f>
        <v/>
      </c>
      <c r="E4919" s="6" t="e">
        <f>TRIM(MID(Eingabe!A4919,A4919+4,(B4919-1)))</f>
        <v>#VALUE!</v>
      </c>
      <c r="F4919" s="4" t="str">
        <f>RIGHT(Eingabe!A4919,1)</f>
        <v/>
      </c>
    </row>
    <row r="4920" spans="1:6" x14ac:dyDescent="0.35">
      <c r="A4920" s="4">
        <f t="shared" si="77"/>
        <v>3</v>
      </c>
      <c r="B4920" s="4">
        <f>LEN(Eingabe!A4920)-A4920-3</f>
        <v>45</v>
      </c>
      <c r="C4920" s="4" t="str">
        <f>TRIM(MID(Eingabe!A4920,4,3))</f>
        <v>zei</v>
      </c>
      <c r="D4920" s="4" t="str">
        <f>MID(Eingabe!A4920,1,3)</f>
        <v>Ruf</v>
      </c>
      <c r="E4920" s="6" t="str">
        <f>TRIM(MID(Eingabe!A4920,A4920+4,(B4920-1)))</f>
        <v>chenliste österreichischer Amateurfunkstelle</v>
      </c>
      <c r="F4920" s="4" t="str">
        <f>RIGHT(Eingabe!A4920,1)</f>
        <v>n</v>
      </c>
    </row>
    <row r="4921" spans="1:6" x14ac:dyDescent="0.35">
      <c r="A4921" s="4">
        <f t="shared" si="77"/>
        <v>2</v>
      </c>
      <c r="B4921" s="4">
        <f>LEN(Eingabe!A4921)-A4921-3</f>
        <v>55</v>
      </c>
      <c r="C4921" s="4" t="str">
        <f>TRIM(MID(Eingabe!A4921,4,3))</f>
        <v>äß</v>
      </c>
      <c r="D4921" s="4" t="str">
        <f>MID(Eingabe!A4921,1,3)</f>
        <v>Gem</v>
      </c>
      <c r="E4921" s="6" t="str">
        <f>TRIM(MID(Eingabe!A4921,A4921+4,(B4921-1)))</f>
        <v>§ 150 Abs. 3 und 4 des Telekommunikationsgesetzes 202</v>
      </c>
      <c r="F4921" s="4" t="str">
        <f>RIGHT(Eingabe!A4921,1)</f>
        <v>1</v>
      </c>
    </row>
    <row r="4922" spans="1:6" x14ac:dyDescent="0.35">
      <c r="A4922" s="4">
        <f t="shared" si="77"/>
        <v>0</v>
      </c>
      <c r="B4922" s="4">
        <f>LEN(Eingabe!A4922)-A4922-3</f>
        <v>-3</v>
      </c>
      <c r="C4922" s="4" t="str">
        <f>TRIM(MID(Eingabe!A4922,4,3))</f>
        <v/>
      </c>
      <c r="D4922" s="4" t="str">
        <f>MID(Eingabe!A4922,1,3)</f>
        <v/>
      </c>
      <c r="E4922" s="6" t="e">
        <f>TRIM(MID(Eingabe!A4922,A4922+4,(B4922-1)))</f>
        <v>#VALUE!</v>
      </c>
      <c r="F4922" s="4" t="str">
        <f>RIGHT(Eingabe!A4922,1)</f>
        <v/>
      </c>
    </row>
    <row r="4923" spans="1:6" x14ac:dyDescent="0.35">
      <c r="A4923" s="4">
        <f t="shared" si="77"/>
        <v>3</v>
      </c>
      <c r="B4923" s="4">
        <f>LEN(Eingabe!A4923)-A4923-3</f>
        <v>55</v>
      </c>
      <c r="C4923" s="4" t="str">
        <f>TRIM(MID(Eingabe!A4923,4,3))</f>
        <v>GTM</v>
      </c>
      <c r="D4923" s="4" t="str">
        <f>MID(Eingabe!A4923,1,3)</f>
        <v>OE5</v>
      </c>
      <c r="E4923" s="6" t="str">
        <f>TRIM(MID(Eingabe!A4923,A4923+4,(B4923-1)))</f>
        <v>Gadomski Tatjana 4484 Kronstorf Unterhauserstraße 22</v>
      </c>
      <c r="F4923" s="4" t="str">
        <f>RIGHT(Eingabe!A4923,1)</f>
        <v>1</v>
      </c>
    </row>
    <row r="4924" spans="1:6" x14ac:dyDescent="0.35">
      <c r="A4924" s="4">
        <f t="shared" si="77"/>
        <v>3</v>
      </c>
      <c r="B4924" s="4">
        <f>LEN(Eingabe!A4924)-A4924-3</f>
        <v>67</v>
      </c>
      <c r="C4924" s="4" t="str">
        <f>TRIM(MID(Eingabe!A4924,4,3))</f>
        <v>GTN</v>
      </c>
      <c r="D4924" s="4" t="str">
        <f>MID(Eingabe!A4924,1,3)</f>
        <v>OE5</v>
      </c>
      <c r="E4924" s="6" t="str">
        <f>TRIM(MID(Eingabe!A4924,A4924+4,(B4924-1)))</f>
        <v>Gruber Thomas 4076 Sankt Marienkirchen An Der Pols Polsenztal 30</v>
      </c>
      <c r="F4924" s="4" t="str">
        <f>RIGHT(Eingabe!A4924,1)</f>
        <v>1</v>
      </c>
    </row>
    <row r="4925" spans="1:6" x14ac:dyDescent="0.35">
      <c r="A4925" s="4">
        <f t="shared" si="77"/>
        <v>3</v>
      </c>
      <c r="B4925" s="4">
        <f>LEN(Eingabe!A4925)-A4925-3</f>
        <v>56</v>
      </c>
      <c r="C4925" s="4" t="str">
        <f>TRIM(MID(Eingabe!A4925,4,3))</f>
        <v>GTO</v>
      </c>
      <c r="D4925" s="4" t="str">
        <f>MID(Eingabe!A4925,1,3)</f>
        <v>OE5</v>
      </c>
      <c r="E4925" s="6" t="str">
        <f>TRIM(MID(Eingabe!A4925,A4925+4,(B4925-1)))</f>
        <v>Guserl Thomas 4261 Rainbach Im Mühlkreis Apfoltern 17</v>
      </c>
      <c r="F4925" s="4" t="str">
        <f>RIGHT(Eingabe!A4925,1)</f>
        <v>1</v>
      </c>
    </row>
    <row r="4926" spans="1:6" x14ac:dyDescent="0.35">
      <c r="A4926" s="4">
        <f t="shared" si="77"/>
        <v>3</v>
      </c>
      <c r="B4926" s="4">
        <f>LEN(Eingabe!A4926)-A4926-3</f>
        <v>62</v>
      </c>
      <c r="C4926" s="4" t="str">
        <f>TRIM(MID(Eingabe!A4926,4,3))</f>
        <v>GUP</v>
      </c>
      <c r="D4926" s="4" t="str">
        <f>MID(Eingabe!A4926,1,3)</f>
        <v>OE5</v>
      </c>
      <c r="E4926" s="6" t="str">
        <f>TRIM(MID(Eingabe!A4926,A4926+4,(B4926-1)))</f>
        <v>Staufer Günther 4880 Sankt Georgen Im Attergau Agergasse 30</v>
      </c>
      <c r="F4926" s="4" t="str">
        <f>RIGHT(Eingabe!A4926,1)</f>
        <v>1</v>
      </c>
    </row>
    <row r="4927" spans="1:6" x14ac:dyDescent="0.35">
      <c r="A4927" s="4">
        <f t="shared" si="77"/>
        <v>3</v>
      </c>
      <c r="B4927" s="4">
        <f>LEN(Eingabe!A4927)-A4927-3</f>
        <v>56</v>
      </c>
      <c r="C4927" s="4" t="str">
        <f>TRIM(MID(Eingabe!A4927,4,3))</f>
        <v>GUS</v>
      </c>
      <c r="D4927" s="4" t="str">
        <f>MID(Eingabe!A4927,1,3)</f>
        <v>OE5</v>
      </c>
      <c r="E4927" s="6" t="str">
        <f>TRIM(MID(Eingabe!A4927,A4927+4,(B4927-1)))</f>
        <v>Gusenbauer Stefan 4311 Schwertberg Hinterleitnerweg 3</v>
      </c>
      <c r="F4927" s="4" t="str">
        <f>RIGHT(Eingabe!A4927,1)</f>
        <v>1</v>
      </c>
    </row>
    <row r="4928" spans="1:6" x14ac:dyDescent="0.35">
      <c r="A4928" s="4">
        <f t="shared" si="77"/>
        <v>3</v>
      </c>
      <c r="B4928" s="4">
        <f>LEN(Eingabe!A4928)-A4928-3</f>
        <v>52</v>
      </c>
      <c r="C4928" s="4" t="str">
        <f>TRIM(MID(Eingabe!A4928,4,3))</f>
        <v>GVE</v>
      </c>
      <c r="D4928" s="4" t="str">
        <f>MID(Eingabe!A4928,1,3)</f>
        <v>OE5</v>
      </c>
      <c r="E4928" s="6" t="str">
        <f>TRIM(MID(Eingabe!A4928,A4928+4,(B4928-1)))</f>
        <v>Pridal Günther 4850 Timelkam Ungenacher Straße 15</v>
      </c>
      <c r="F4928" s="4" t="str">
        <f>RIGHT(Eingabe!A4928,1)</f>
        <v>4</v>
      </c>
    </row>
    <row r="4929" spans="1:6" x14ac:dyDescent="0.35">
      <c r="A4929" s="4">
        <f t="shared" si="77"/>
        <v>3</v>
      </c>
      <c r="B4929" s="4">
        <f>LEN(Eingabe!A4929)-A4929-3</f>
        <v>55</v>
      </c>
      <c r="C4929" s="4" t="str">
        <f>TRIM(MID(Eingabe!A4929,4,3))</f>
        <v>GWL</v>
      </c>
      <c r="D4929" s="4" t="str">
        <f>MID(Eingabe!A4929,1,3)</f>
        <v>OE5</v>
      </c>
      <c r="E4929" s="6" t="str">
        <f>TRIM(MID(Eingabe!A4929,A4929+4,(B4929-1)))</f>
        <v>Gutenbrunner Franz Xaver 4240 Lasberg Manzenreith 24</v>
      </c>
      <c r="F4929" s="4" t="str">
        <f>RIGHT(Eingabe!A4929,1)</f>
        <v>1</v>
      </c>
    </row>
    <row r="4930" spans="1:6" x14ac:dyDescent="0.35">
      <c r="A4930" s="4">
        <f t="shared" si="77"/>
        <v>3</v>
      </c>
      <c r="B4930" s="4">
        <f>LEN(Eingabe!A4930)-A4930-3</f>
        <v>60</v>
      </c>
      <c r="C4930" s="4" t="str">
        <f>TRIM(MID(Eingabe!A4930,4,3))</f>
        <v>GWM</v>
      </c>
      <c r="D4930" s="4" t="str">
        <f>MID(Eingabe!A4930,1,3)</f>
        <v>OE5</v>
      </c>
      <c r="E4930" s="6" t="str">
        <f>TRIM(MID(Eingabe!A4930,A4930+4,(B4930-1)))</f>
        <v>Windischbauer Gerhard 4623 Gunskirchen Negrellistrasse 15</v>
      </c>
      <c r="F4930" s="4" t="str">
        <f>RIGHT(Eingabe!A4930,1)</f>
        <v>1</v>
      </c>
    </row>
    <row r="4931" spans="1:6" x14ac:dyDescent="0.35">
      <c r="A4931" s="4">
        <f t="shared" ref="A4931:A4994" si="78">LEN(C4931)</f>
        <v>3</v>
      </c>
      <c r="B4931" s="4">
        <f>LEN(Eingabe!A4931)-A4931-3</f>
        <v>58</v>
      </c>
      <c r="C4931" s="4" t="str">
        <f>TRIM(MID(Eingabe!A4931,4,3))</f>
        <v>GWN</v>
      </c>
      <c r="D4931" s="4" t="str">
        <f>MID(Eingabe!A4931,1,3)</f>
        <v>OE5</v>
      </c>
      <c r="E4931" s="6" t="str">
        <f>TRIM(MID(Eingabe!A4931,A4931+4,(B4931-1)))</f>
        <v>Wirnsberger Gerhard 5122 Hochburg-Ach Wanghoferstraße 5</v>
      </c>
      <c r="F4931" s="4" t="str">
        <f>RIGHT(Eingabe!A4931,1)</f>
        <v>1</v>
      </c>
    </row>
    <row r="4932" spans="1:6" x14ac:dyDescent="0.35">
      <c r="A4932" s="4">
        <f t="shared" si="78"/>
        <v>3</v>
      </c>
      <c r="B4932" s="4">
        <f>LEN(Eingabe!A4932)-A4932-3</f>
        <v>58</v>
      </c>
      <c r="C4932" s="4" t="str">
        <f>TRIM(MID(Eingabe!A4932,4,3))</f>
        <v>GWP</v>
      </c>
      <c r="D4932" s="4" t="str">
        <f>MID(Eingabe!A4932,1,3)</f>
        <v>OE5</v>
      </c>
      <c r="E4932" s="6" t="str">
        <f>TRIM(MID(Eingabe!A4932,A4932+4,(B4932-1)))</f>
        <v>Graef Wolfred Georg 4890 Frankenmarkt Gries 23 (Oe5Gwp)</v>
      </c>
      <c r="F4932" s="4" t="str">
        <f>RIGHT(Eingabe!A4932,1)</f>
        <v>1</v>
      </c>
    </row>
    <row r="4933" spans="1:6" x14ac:dyDescent="0.35">
      <c r="A4933" s="4">
        <f t="shared" si="78"/>
        <v>3</v>
      </c>
      <c r="B4933" s="4">
        <f>LEN(Eingabe!A4933)-A4933-3</f>
        <v>43</v>
      </c>
      <c r="C4933" s="4" t="str">
        <f>TRIM(MID(Eingabe!A4933,4,3))</f>
        <v>GXH</v>
      </c>
      <c r="D4933" s="4" t="str">
        <f>MID(Eingabe!A4933,1,3)</f>
        <v>OE5</v>
      </c>
      <c r="E4933" s="6" t="str">
        <f>TRIM(MID(Eingabe!A4933,A4933+4,(B4933-1)))</f>
        <v>Hirt Gerald 4463 Großraming Hintstein 55</v>
      </c>
      <c r="F4933" s="4" t="str">
        <f>RIGHT(Eingabe!A4933,1)</f>
        <v>1</v>
      </c>
    </row>
    <row r="4934" spans="1:6" x14ac:dyDescent="0.35">
      <c r="A4934" s="4">
        <f t="shared" si="78"/>
        <v>3</v>
      </c>
      <c r="B4934" s="4">
        <f>LEN(Eingabe!A4934)-A4934-3</f>
        <v>45</v>
      </c>
      <c r="C4934" s="4" t="str">
        <f>TRIM(MID(Eingabe!A4934,4,3))</f>
        <v>GXM</v>
      </c>
      <c r="D4934" s="4" t="str">
        <f>MID(Eingabe!A4934,1,3)</f>
        <v>OE5</v>
      </c>
      <c r="E4934" s="6" t="str">
        <f>TRIM(MID(Eingabe!A4934,A4934+4,(B4934-1)))</f>
        <v>Groiss Reiner 4682 Geboltskirchen Aigen 15</v>
      </c>
      <c r="F4934" s="4" t="str">
        <f>RIGHT(Eingabe!A4934,1)</f>
        <v>1</v>
      </c>
    </row>
    <row r="4935" spans="1:6" x14ac:dyDescent="0.35">
      <c r="A4935" s="4">
        <f t="shared" si="78"/>
        <v>3</v>
      </c>
      <c r="B4935" s="4">
        <f>LEN(Eingabe!A4935)-A4935-3</f>
        <v>44</v>
      </c>
      <c r="C4935" s="4" t="str">
        <f>TRIM(MID(Eingabe!A4935,4,3))</f>
        <v>GXP</v>
      </c>
      <c r="D4935" s="4" t="str">
        <f>MID(Eingabe!A4935,1,3)</f>
        <v>OE5</v>
      </c>
      <c r="E4935" s="6" t="str">
        <f>TRIM(MID(Eingabe!A4935,A4935+4,(B4935-1)))</f>
        <v>Macho Günther 4020 Linz Hausleitnerweg 30</v>
      </c>
      <c r="F4935" s="4" t="str">
        <f>RIGHT(Eingabe!A4935,1)</f>
        <v>1</v>
      </c>
    </row>
    <row r="4936" spans="1:6" x14ac:dyDescent="0.35">
      <c r="A4936" s="4">
        <f t="shared" si="78"/>
        <v>3</v>
      </c>
      <c r="B4936" s="4">
        <f>LEN(Eingabe!A4936)-A4936-3</f>
        <v>58</v>
      </c>
      <c r="C4936" s="4" t="str">
        <f>TRIM(MID(Eingabe!A4936,4,3))</f>
        <v>GYL</v>
      </c>
      <c r="D4936" s="4" t="str">
        <f>MID(Eingabe!A4936,1,3)</f>
        <v>OE5</v>
      </c>
      <c r="E4936" s="6" t="str">
        <f>TRIM(MID(Eingabe!A4936,A4936+4,(B4936-1)))</f>
        <v>Grünberger Anton 4190 Bad Leonfelden Raiffeisenstraße 2</v>
      </c>
      <c r="F4936" s="4" t="str">
        <f>RIGHT(Eingabe!A4936,1)</f>
        <v>1</v>
      </c>
    </row>
    <row r="4937" spans="1:6" x14ac:dyDescent="0.35">
      <c r="A4937" s="4">
        <f t="shared" si="78"/>
        <v>3</v>
      </c>
      <c r="B4937" s="4">
        <f>LEN(Eingabe!A4937)-A4937-3</f>
        <v>45</v>
      </c>
      <c r="C4937" s="4" t="str">
        <f>TRIM(MID(Eingabe!A4937,4,3))</f>
        <v>GZE</v>
      </c>
      <c r="D4937" s="4" t="str">
        <f>MID(Eingabe!A4937,1,3)</f>
        <v>OE5</v>
      </c>
      <c r="E4937" s="6" t="str">
        <f>TRIM(MID(Eingabe!A4937,A4937+4,(B4937-1)))</f>
        <v>Zehetner Gerald 4053 Ansfelden Hopfenweg 9</v>
      </c>
      <c r="F4937" s="4" t="str">
        <f>RIGHT(Eingabe!A4937,1)</f>
        <v>1</v>
      </c>
    </row>
    <row r="4938" spans="1:6" x14ac:dyDescent="0.35">
      <c r="A4938" s="4">
        <f t="shared" si="78"/>
        <v>3</v>
      </c>
      <c r="B4938" s="4">
        <f>LEN(Eingabe!A4938)-A4938-3</f>
        <v>56</v>
      </c>
      <c r="C4938" s="4" t="str">
        <f>TRIM(MID(Eingabe!A4938,4,3))</f>
        <v>GZM</v>
      </c>
      <c r="D4938" s="4" t="str">
        <f>MID(Eingabe!A4938,1,3)</f>
        <v>OE5</v>
      </c>
      <c r="E4938" s="6" t="str">
        <f>TRIM(MID(Eingabe!A4938,A4938+4,(B4938-1)))</f>
        <v>Grabensteiner Gerald 4020 Linz Robert-Stolz-Straße 19</v>
      </c>
      <c r="F4938" s="4" t="str">
        <f>RIGHT(Eingabe!A4938,1)</f>
        <v>1</v>
      </c>
    </row>
    <row r="4939" spans="1:6" x14ac:dyDescent="0.35">
      <c r="A4939" s="4">
        <f t="shared" si="78"/>
        <v>3</v>
      </c>
      <c r="B4939" s="4">
        <f>LEN(Eingabe!A4939)-A4939-3</f>
        <v>63</v>
      </c>
      <c r="C4939" s="4" t="str">
        <f>TRIM(MID(Eingabe!A4939,4,3))</f>
        <v>HAL</v>
      </c>
      <c r="D4939" s="4" t="str">
        <f>MID(Eingabe!A4939,1,3)</f>
        <v>OE5</v>
      </c>
      <c r="E4939" s="6" t="str">
        <f>TRIM(MID(Eingabe!A4939,A4939+4,(B4939-1)))</f>
        <v>Hammerschmid Peter 4810 Gmunden Franz Reisenbichler-Straße 2</v>
      </c>
      <c r="F4939" s="4" t="str">
        <f>RIGHT(Eingabe!A4939,1)</f>
        <v>1</v>
      </c>
    </row>
    <row r="4940" spans="1:6" x14ac:dyDescent="0.35">
      <c r="A4940" s="4">
        <f t="shared" si="78"/>
        <v>3</v>
      </c>
      <c r="B4940" s="4">
        <f>LEN(Eingabe!A4940)-A4940-3</f>
        <v>39</v>
      </c>
      <c r="C4940" s="4" t="str">
        <f>TRIM(MID(Eingabe!A4940,4,3))</f>
        <v>HAN</v>
      </c>
      <c r="D4940" s="4" t="str">
        <f>MID(Eingabe!A4940,1,3)</f>
        <v>OE5</v>
      </c>
      <c r="E4940" s="6" t="str">
        <f>TRIM(MID(Eingabe!A4940,A4940+4,(B4940-1)))</f>
        <v>Hanusch Gerald Wels Semmelweisstr.22</v>
      </c>
      <c r="F4940" s="4" t="str">
        <f>RIGHT(Eingabe!A4940,1)</f>
        <v>1</v>
      </c>
    </row>
    <row r="4941" spans="1:6" x14ac:dyDescent="0.35">
      <c r="A4941" s="4">
        <f t="shared" si="78"/>
        <v>3</v>
      </c>
      <c r="B4941" s="4">
        <f>LEN(Eingabe!A4941)-A4941-3</f>
        <v>55</v>
      </c>
      <c r="C4941" s="4" t="str">
        <f>TRIM(MID(Eingabe!A4941,4,3))</f>
        <v>HAO</v>
      </c>
      <c r="D4941" s="4" t="str">
        <f>MID(Eingabe!A4941,1,3)</f>
        <v>OE5</v>
      </c>
      <c r="E4941" s="6" t="str">
        <f>TRIM(MID(Eingabe!A4941,A4941+4,(B4941-1)))</f>
        <v>Haslinger Hans 4273 Unterweißenbach Weißenbachtal 36</v>
      </c>
      <c r="F4941" s="4" t="str">
        <f>RIGHT(Eingabe!A4941,1)</f>
        <v>1</v>
      </c>
    </row>
    <row r="4942" spans="1:6" x14ac:dyDescent="0.35">
      <c r="A4942" s="4">
        <f t="shared" si="78"/>
        <v>3</v>
      </c>
      <c r="B4942" s="4">
        <f>LEN(Eingabe!A4942)-A4942-3</f>
        <v>51</v>
      </c>
      <c r="C4942" s="4" t="str">
        <f>TRIM(MID(Eingabe!A4942,4,3))</f>
        <v>HAR</v>
      </c>
      <c r="D4942" s="4" t="str">
        <f>MID(Eingabe!A4942,1,3)</f>
        <v>OE5</v>
      </c>
      <c r="E4942" s="6" t="str">
        <f>TRIM(MID(Eingabe!A4942,A4942+4,(B4942-1)))</f>
        <v>Hanner Hermann 4614 Marchtrenk Schubertstraße 22</v>
      </c>
      <c r="F4942" s="4" t="str">
        <f>RIGHT(Eingabe!A4942,1)</f>
        <v>1</v>
      </c>
    </row>
    <row r="4943" spans="1:6" x14ac:dyDescent="0.35">
      <c r="A4943" s="4">
        <f t="shared" si="78"/>
        <v>3</v>
      </c>
      <c r="B4943" s="4">
        <f>LEN(Eingabe!A4943)-A4943-3</f>
        <v>52</v>
      </c>
      <c r="C4943" s="4" t="str">
        <f>TRIM(MID(Eingabe!A4943,4,3))</f>
        <v>HBH</v>
      </c>
      <c r="D4943" s="4" t="str">
        <f>MID(Eingabe!A4943,1,3)</f>
        <v>OE5</v>
      </c>
      <c r="E4943" s="6" t="str">
        <f>TRIM(MID(Eingabe!A4943,A4943+4,(B4943-1)))</f>
        <v>Hüthmayr Britta 4645 Grünau Im Almtal Heckenau 29</v>
      </c>
      <c r="F4943" s="4" t="str">
        <f>RIGHT(Eingabe!A4943,1)</f>
        <v>1</v>
      </c>
    </row>
    <row r="4944" spans="1:6" x14ac:dyDescent="0.35">
      <c r="A4944" s="4">
        <f t="shared" si="78"/>
        <v>3</v>
      </c>
      <c r="B4944" s="4">
        <f>LEN(Eingabe!A4944)-A4944-3</f>
        <v>43</v>
      </c>
      <c r="C4944" s="4" t="str">
        <f>TRIM(MID(Eingabe!A4944,4,3))</f>
        <v>HBL</v>
      </c>
      <c r="D4944" s="4" t="str">
        <f>MID(Eingabe!A4944,1,3)</f>
        <v>OE5</v>
      </c>
      <c r="E4944" s="6" t="str">
        <f>TRIM(MID(Eingabe!A4944,A4944+4,(B4944-1)))</f>
        <v>Hölzl Bruno 4563 Micheldorf Mitterweg 23</v>
      </c>
      <c r="F4944" s="4" t="str">
        <f>RIGHT(Eingabe!A4944,1)</f>
        <v>1</v>
      </c>
    </row>
    <row r="4945" spans="1:6" x14ac:dyDescent="0.35">
      <c r="A4945" s="4">
        <f t="shared" si="78"/>
        <v>3</v>
      </c>
      <c r="B4945" s="4">
        <f>LEN(Eingabe!A4945)-A4945-3</f>
        <v>44</v>
      </c>
      <c r="C4945" s="4" t="str">
        <f>TRIM(MID(Eingabe!A4945,4,3))</f>
        <v>HBN</v>
      </c>
      <c r="D4945" s="4" t="str">
        <f>MID(Eingabe!A4945,1,3)</f>
        <v>OE5</v>
      </c>
      <c r="E4945" s="6" t="str">
        <f>TRIM(MID(Eingabe!A4945,A4945+4,(B4945-1)))</f>
        <v>Hötzinger Günter Ried/Innkreis Teichweg 5</v>
      </c>
      <c r="F4945" s="4" t="str">
        <f>RIGHT(Eingabe!A4945,1)</f>
        <v>1</v>
      </c>
    </row>
    <row r="4946" spans="1:6" x14ac:dyDescent="0.35">
      <c r="A4946" s="4">
        <f t="shared" si="78"/>
        <v>3</v>
      </c>
      <c r="B4946" s="4">
        <f>LEN(Eingabe!A4946)-A4946-3</f>
        <v>47</v>
      </c>
      <c r="C4946" s="4" t="str">
        <f>TRIM(MID(Eingabe!A4946,4,3))</f>
        <v>HBO</v>
      </c>
      <c r="D4946" s="4" t="str">
        <f>MID(Eingabe!A4946,1,3)</f>
        <v>OE5</v>
      </c>
      <c r="E4946" s="6" t="str">
        <f>TRIM(MID(Eingabe!A4946,A4946+4,(B4946-1)))</f>
        <v>Brandstätter Harald 4020 Linz Gluckstraße 16</v>
      </c>
      <c r="F4946" s="4" t="str">
        <f>RIGHT(Eingabe!A4946,1)</f>
        <v>1</v>
      </c>
    </row>
    <row r="4947" spans="1:6" x14ac:dyDescent="0.35">
      <c r="A4947" s="4">
        <f t="shared" si="78"/>
        <v>3</v>
      </c>
      <c r="B4947" s="4">
        <f>LEN(Eingabe!A4947)-A4947-3</f>
        <v>50</v>
      </c>
      <c r="C4947" s="4" t="str">
        <f>TRIM(MID(Eingabe!A4947,4,3))</f>
        <v>HBR</v>
      </c>
      <c r="D4947" s="4" t="str">
        <f>MID(Eingabe!A4947,1,3)</f>
        <v>OE5</v>
      </c>
      <c r="E4947" s="6" t="str">
        <f>TRIM(MID(Eingabe!A4947,A4947+4,(B4947-1)))</f>
        <v>Hombitzer Bernhard 4020 Linz Bergschlößlgasse 2</v>
      </c>
      <c r="F4947" s="4" t="str">
        <f>RIGHT(Eingabe!A4947,1)</f>
        <v>1</v>
      </c>
    </row>
    <row r="4948" spans="1:6" x14ac:dyDescent="0.35">
      <c r="A4948" s="4">
        <f t="shared" si="78"/>
        <v>3</v>
      </c>
      <c r="B4948" s="4">
        <f>LEN(Eingabe!A4948)-A4948-3</f>
        <v>52</v>
      </c>
      <c r="C4948" s="4" t="str">
        <f>TRIM(MID(Eingabe!A4948,4,3))</f>
        <v>HCE</v>
      </c>
      <c r="D4948" s="4" t="str">
        <f>MID(Eingabe!A4948,1,3)</f>
        <v>OE5</v>
      </c>
      <c r="E4948" s="6" t="str">
        <f>TRIM(MID(Eingabe!A4948,A4948+4,(B4948-1)))</f>
        <v>Hacker Christian 4653 Eberstalzell Birkenstraße 9</v>
      </c>
      <c r="F4948" s="4" t="str">
        <f>RIGHT(Eingabe!A4948,1)</f>
        <v>1</v>
      </c>
    </row>
    <row r="4949" spans="1:6" x14ac:dyDescent="0.35">
      <c r="A4949" s="4">
        <f t="shared" si="78"/>
        <v>3</v>
      </c>
      <c r="B4949" s="4">
        <f>LEN(Eingabe!A4949)-A4949-3</f>
        <v>44</v>
      </c>
      <c r="C4949" s="4" t="str">
        <f>TRIM(MID(Eingabe!A4949,4,3))</f>
        <v>HCI</v>
      </c>
      <c r="D4949" s="4" t="str">
        <f>MID(Eingabe!A4949,1,3)</f>
        <v>OE5</v>
      </c>
      <c r="E4949" s="6" t="str">
        <f>TRIM(MID(Eingabe!A4949,A4949+4,(B4949-1)))</f>
        <v>Hofer Carina 4810 Altmünster Tannenweg 25</v>
      </c>
      <c r="F4949" s="4" t="str">
        <f>RIGHT(Eingabe!A4949,1)</f>
        <v>1</v>
      </c>
    </row>
    <row r="4950" spans="1:6" x14ac:dyDescent="0.35">
      <c r="A4950" s="4">
        <f t="shared" si="78"/>
        <v>3</v>
      </c>
      <c r="B4950" s="4">
        <f>LEN(Eingabe!A4950)-A4950-3</f>
        <v>45</v>
      </c>
      <c r="C4950" s="4" t="str">
        <f>TRIM(MID(Eingabe!A4950,4,3))</f>
        <v>HCL</v>
      </c>
      <c r="D4950" s="4" t="str">
        <f>MID(Eingabe!A4950,1,3)</f>
        <v>OE5</v>
      </c>
      <c r="E4950" s="6" t="str">
        <f>TRIM(MID(Eingabe!A4950,A4950+4,(B4950-1)))</f>
        <v>Haas Christian 4020 Leonding Koppstraße 33</v>
      </c>
      <c r="F4950" s="4" t="str">
        <f>RIGHT(Eingabe!A4950,1)</f>
        <v>1</v>
      </c>
    </row>
    <row r="4951" spans="1:6" x14ac:dyDescent="0.35">
      <c r="A4951" s="4">
        <f t="shared" si="78"/>
        <v>3</v>
      </c>
      <c r="B4951" s="4">
        <f>LEN(Eingabe!A4951)-A4951-3</f>
        <v>48</v>
      </c>
      <c r="C4951" s="4" t="str">
        <f>TRIM(MID(Eingabe!A4951,4,3))</f>
        <v>HCN</v>
      </c>
      <c r="D4951" s="4" t="str">
        <f>MID(Eingabe!A4951,1,3)</f>
        <v>OE5</v>
      </c>
      <c r="E4951" s="6" t="str">
        <f>TRIM(MID(Eingabe!A4951,A4951+4,(B4951-1)))</f>
        <v>Stoiber Wolfgang 4050 Traun Senefeldergasse 4</v>
      </c>
      <c r="F4951" s="4" t="str">
        <f>RIGHT(Eingabe!A4951,1)</f>
        <v>1</v>
      </c>
    </row>
    <row r="4952" spans="1:6" x14ac:dyDescent="0.35">
      <c r="A4952" s="4">
        <f t="shared" si="78"/>
        <v>3</v>
      </c>
      <c r="B4952" s="4">
        <f>LEN(Eingabe!A4952)-A4952-3</f>
        <v>42</v>
      </c>
      <c r="C4952" s="4" t="str">
        <f>TRIM(MID(Eingabe!A4952,4,3))</f>
        <v>nme</v>
      </c>
      <c r="D4952" s="4" t="str">
        <f>MID(Eingabe!A4952,1,3)</f>
        <v>Fer</v>
      </c>
      <c r="E4952" s="6" t="str">
        <f>TRIM(MID(Eingabe!A4952,A4952+4,(B4952-1)))</f>
        <v>ldebüro Stand 2022.12.01 Seite 127 von 24</v>
      </c>
      <c r="F4952" s="4" t="str">
        <f>RIGHT(Eingabe!A4952,1)</f>
        <v>9</v>
      </c>
    </row>
    <row r="4953" spans="1:6" x14ac:dyDescent="0.35">
      <c r="A4953" s="4">
        <f t="shared" si="78"/>
        <v>0</v>
      </c>
      <c r="B4953" s="4">
        <f>LEN(Eingabe!A4953)-A4953-3</f>
        <v>-3</v>
      </c>
      <c r="C4953" s="4" t="str">
        <f>TRIM(MID(Eingabe!A4953,4,3))</f>
        <v/>
      </c>
      <c r="D4953" s="4" t="str">
        <f>MID(Eingabe!A4953,1,3)</f>
        <v/>
      </c>
      <c r="E4953" s="6" t="e">
        <f>TRIM(MID(Eingabe!A4953,A4953+4,(B4953-1)))</f>
        <v>#VALUE!</v>
      </c>
      <c r="F4953" s="4" t="str">
        <f>RIGHT(Eingabe!A4953,1)</f>
        <v/>
      </c>
    </row>
    <row r="4954" spans="1:6" x14ac:dyDescent="0.35">
      <c r="A4954" s="4">
        <f t="shared" si="78"/>
        <v>3</v>
      </c>
      <c r="B4954" s="4">
        <f>LEN(Eingabe!A4954)-A4954-3</f>
        <v>6</v>
      </c>
      <c r="C4954" s="4" t="str">
        <f>TRIM(MID(Eingabe!A4954,4,3))</f>
        <v>: 0</v>
      </c>
      <c r="D4954" s="4" t="str">
        <f>MID(Eingabe!A4954,1,3)</f>
        <v>DVR</v>
      </c>
      <c r="E4954" s="6" t="str">
        <f>TRIM(MID(Eingabe!A4954,A4954+4,(B4954-1)))</f>
        <v>86330</v>
      </c>
      <c r="F4954" s="4" t="str">
        <f>RIGHT(Eingabe!A4954,1)</f>
        <v>1</v>
      </c>
    </row>
    <row r="4955" spans="1:6" x14ac:dyDescent="0.35">
      <c r="A4955" s="4">
        <f t="shared" si="78"/>
        <v>0</v>
      </c>
      <c r="B4955" s="4">
        <f>LEN(Eingabe!A4955)-A4955-3</f>
        <v>-3</v>
      </c>
      <c r="C4955" s="4" t="str">
        <f>TRIM(MID(Eingabe!A4955,4,3))</f>
        <v/>
      </c>
      <c r="D4955" s="4" t="str">
        <f>MID(Eingabe!A4955,1,3)</f>
        <v/>
      </c>
      <c r="E4955" s="6" t="e">
        <f>TRIM(MID(Eingabe!A4955,A4955+4,(B4955-1)))</f>
        <v>#VALUE!</v>
      </c>
      <c r="F4955" s="4" t="str">
        <f>RIGHT(Eingabe!A4955,1)</f>
        <v/>
      </c>
    </row>
    <row r="4956" spans="1:6" x14ac:dyDescent="0.35">
      <c r="A4956" s="4">
        <f t="shared" si="78"/>
        <v>0</v>
      </c>
      <c r="B4956" s="4">
        <f>LEN(Eingabe!A4956)-A4956-3</f>
        <v>-3</v>
      </c>
      <c r="C4956" s="4" t="str">
        <f>TRIM(MID(Eingabe!A4956,4,3))</f>
        <v/>
      </c>
      <c r="D4956" s="4" t="str">
        <f>MID(Eingabe!A4956,1,3)</f>
        <v/>
      </c>
      <c r="E4956" s="6" t="e">
        <f>TRIM(MID(Eingabe!A4956,A4956+4,(B4956-1)))</f>
        <v>#VALUE!</v>
      </c>
      <c r="F4956" s="4" t="str">
        <f>RIGHT(Eingabe!A4956,1)</f>
        <v/>
      </c>
    </row>
    <row r="4957" spans="1:6" x14ac:dyDescent="0.35">
      <c r="A4957" s="4">
        <f t="shared" si="78"/>
        <v>3</v>
      </c>
      <c r="B4957" s="4">
        <f>LEN(Eingabe!A4957)-A4957-3</f>
        <v>35</v>
      </c>
      <c r="C4957" s="4" t="str">
        <f>TRIM(MID(Eingabe!A4957,4,3))</f>
        <v>zei</v>
      </c>
      <c r="D4957" s="4" t="str">
        <f>MID(Eingabe!A4957,1,3)</f>
        <v>Ruf</v>
      </c>
      <c r="E4957" s="6" t="str">
        <f>TRIM(MID(Eingabe!A4957,A4957+4,(B4957-1)))</f>
        <v>chen Name Standort Anschrift Bew_K</v>
      </c>
      <c r="F4957" s="4" t="str">
        <f>RIGHT(Eingabe!A4957,1)</f>
        <v>l</v>
      </c>
    </row>
    <row r="4958" spans="1:6" x14ac:dyDescent="0.35">
      <c r="A4958" s="4">
        <f t="shared" si="78"/>
        <v>0</v>
      </c>
      <c r="B4958" s="4">
        <f>LEN(Eingabe!A4958)-A4958-3</f>
        <v>-3</v>
      </c>
      <c r="C4958" s="4" t="str">
        <f>TRIM(MID(Eingabe!A4958,4,3))</f>
        <v/>
      </c>
      <c r="D4958" s="4" t="str">
        <f>MID(Eingabe!A4958,1,3)</f>
        <v/>
      </c>
      <c r="E4958" s="6" t="e">
        <f>TRIM(MID(Eingabe!A4958,A4958+4,(B4958-1)))</f>
        <v>#VALUE!</v>
      </c>
      <c r="F4958" s="4" t="str">
        <f>RIGHT(Eingabe!A4958,1)</f>
        <v/>
      </c>
    </row>
    <row r="4959" spans="1:6" x14ac:dyDescent="0.35">
      <c r="A4959" s="4">
        <f t="shared" si="78"/>
        <v>3</v>
      </c>
      <c r="B4959" s="4">
        <f>LEN(Eingabe!A4959)-A4959-3</f>
        <v>45</v>
      </c>
      <c r="C4959" s="4" t="str">
        <f>TRIM(MID(Eingabe!A4959,4,3))</f>
        <v>zei</v>
      </c>
      <c r="D4959" s="4" t="str">
        <f>MID(Eingabe!A4959,1,3)</f>
        <v>Ruf</v>
      </c>
      <c r="E4959" s="6" t="str">
        <f>TRIM(MID(Eingabe!A4959,A4959+4,(B4959-1)))</f>
        <v>chenliste österreichischer Amateurfunkstelle</v>
      </c>
      <c r="F4959" s="4" t="str">
        <f>RIGHT(Eingabe!A4959,1)</f>
        <v>n</v>
      </c>
    </row>
    <row r="4960" spans="1:6" x14ac:dyDescent="0.35">
      <c r="A4960" s="4">
        <f t="shared" si="78"/>
        <v>2</v>
      </c>
      <c r="B4960" s="4">
        <f>LEN(Eingabe!A4960)-A4960-3</f>
        <v>55</v>
      </c>
      <c r="C4960" s="4" t="str">
        <f>TRIM(MID(Eingabe!A4960,4,3))</f>
        <v>äß</v>
      </c>
      <c r="D4960" s="4" t="str">
        <f>MID(Eingabe!A4960,1,3)</f>
        <v>Gem</v>
      </c>
      <c r="E4960" s="6" t="str">
        <f>TRIM(MID(Eingabe!A4960,A4960+4,(B4960-1)))</f>
        <v>§ 150 Abs. 3 und 4 des Telekommunikationsgesetzes 202</v>
      </c>
      <c r="F4960" s="4" t="str">
        <f>RIGHT(Eingabe!A4960,1)</f>
        <v>1</v>
      </c>
    </row>
    <row r="4961" spans="1:6" x14ac:dyDescent="0.35">
      <c r="A4961" s="4">
        <f t="shared" si="78"/>
        <v>0</v>
      </c>
      <c r="B4961" s="4">
        <f>LEN(Eingabe!A4961)-A4961-3</f>
        <v>-3</v>
      </c>
      <c r="C4961" s="4" t="str">
        <f>TRIM(MID(Eingabe!A4961,4,3))</f>
        <v/>
      </c>
      <c r="D4961" s="4" t="str">
        <f>MID(Eingabe!A4961,1,3)</f>
        <v/>
      </c>
      <c r="E4961" s="6" t="e">
        <f>TRIM(MID(Eingabe!A4961,A4961+4,(B4961-1)))</f>
        <v>#VALUE!</v>
      </c>
      <c r="F4961" s="4" t="str">
        <f>RIGHT(Eingabe!A4961,1)</f>
        <v/>
      </c>
    </row>
    <row r="4962" spans="1:6" x14ac:dyDescent="0.35">
      <c r="A4962" s="4">
        <f t="shared" si="78"/>
        <v>3</v>
      </c>
      <c r="B4962" s="4">
        <f>LEN(Eingabe!A4962)-A4962-3</f>
        <v>53</v>
      </c>
      <c r="C4962" s="4" t="str">
        <f>TRIM(MID(Eingabe!A4962,4,3))</f>
        <v>HCO</v>
      </c>
      <c r="D4962" s="4" t="str">
        <f>MID(Eingabe!A4962,1,3)</f>
        <v>OE5</v>
      </c>
      <c r="E4962" s="6" t="str">
        <f>TRIM(MID(Eingabe!A4962,A4962+4,(B4962-1)))</f>
        <v>Horvat Sebastian 5122 Hochburg-Ach Oberkriebach 22</v>
      </c>
      <c r="F4962" s="4" t="str">
        <f>RIGHT(Eingabe!A4962,1)</f>
        <v>1</v>
      </c>
    </row>
    <row r="4963" spans="1:6" x14ac:dyDescent="0.35">
      <c r="A4963" s="4">
        <f t="shared" si="78"/>
        <v>3</v>
      </c>
      <c r="B4963" s="4">
        <f>LEN(Eingabe!A4963)-A4963-3</f>
        <v>58</v>
      </c>
      <c r="C4963" s="4" t="str">
        <f>TRIM(MID(Eingabe!A4963,4,3))</f>
        <v>HCV</v>
      </c>
      <c r="D4963" s="4" t="str">
        <f>MID(Eingabe!A4963,1,3)</f>
        <v>OE5</v>
      </c>
      <c r="E4963" s="6" t="str">
        <f>TRIM(MID(Eingabe!A4963,A4963+4,(B4963-1)))</f>
        <v>Hillinger Christian 4655 Vorchdorf Streiningerstraße 5A</v>
      </c>
      <c r="F4963" s="4" t="str">
        <f>RIGHT(Eingabe!A4963,1)</f>
        <v>1</v>
      </c>
    </row>
    <row r="4964" spans="1:6" x14ac:dyDescent="0.35">
      <c r="A4964" s="4">
        <f t="shared" si="78"/>
        <v>3</v>
      </c>
      <c r="B4964" s="4">
        <f>LEN(Eingabe!A4964)-A4964-3</f>
        <v>45</v>
      </c>
      <c r="C4964" s="4" t="str">
        <f>TRIM(MID(Eingabe!A4964,4,3))</f>
        <v>HDL</v>
      </c>
      <c r="D4964" s="4" t="str">
        <f>MID(Eingabe!A4964,1,3)</f>
        <v>OE5</v>
      </c>
      <c r="E4964" s="6" t="str">
        <f>TRIM(MID(Eingabe!A4964,A4964+4,(B4964-1)))</f>
        <v>Dettlaff Helmut 4400 Steyr Resthofstraße 5</v>
      </c>
      <c r="F4964" s="4" t="str">
        <f>RIGHT(Eingabe!A4964,1)</f>
        <v>4</v>
      </c>
    </row>
    <row r="4965" spans="1:6" x14ac:dyDescent="0.35">
      <c r="A4965" s="4">
        <f t="shared" si="78"/>
        <v>3</v>
      </c>
      <c r="B4965" s="4">
        <f>LEN(Eingabe!A4965)-A4965-3</f>
        <v>61</v>
      </c>
      <c r="C4965" s="4" t="str">
        <f>TRIM(MID(Eingabe!A4965,4,3))</f>
        <v>HDM</v>
      </c>
      <c r="D4965" s="4" t="str">
        <f>MID(Eingabe!A4965,1,3)</f>
        <v>OE5</v>
      </c>
      <c r="E4965" s="6" t="str">
        <f>TRIM(MID(Eingabe!A4965,A4965+4,(B4965-1)))</f>
        <v>Hammerschmid Franz 4183 Vorderweißenbach Unterbrunnwald 14</v>
      </c>
      <c r="F4965" s="4" t="str">
        <f>RIGHT(Eingabe!A4965,1)</f>
        <v>1</v>
      </c>
    </row>
    <row r="4966" spans="1:6" x14ac:dyDescent="0.35">
      <c r="A4966" s="4">
        <f t="shared" si="78"/>
        <v>3</v>
      </c>
      <c r="B4966" s="4">
        <f>LEN(Eingabe!A4966)-A4966-3</f>
        <v>47</v>
      </c>
      <c r="C4966" s="4" t="str">
        <f>TRIM(MID(Eingabe!A4966,4,3))</f>
        <v>HDN</v>
      </c>
      <c r="D4966" s="4" t="str">
        <f>MID(Eingabe!A4966,1,3)</f>
        <v>OE5</v>
      </c>
      <c r="E4966" s="6" t="str">
        <f>TRIM(MID(Eingabe!A4966,A4966+4,(B4966-1)))</f>
        <v>Huber Heinz Dieter Linz Breitwiesergutstr 18</v>
      </c>
      <c r="F4966" s="4" t="str">
        <f>RIGHT(Eingabe!A4966,1)</f>
        <v>1</v>
      </c>
    </row>
    <row r="4967" spans="1:6" x14ac:dyDescent="0.35">
      <c r="A4967" s="4">
        <f t="shared" si="78"/>
        <v>3</v>
      </c>
      <c r="B4967" s="4">
        <f>LEN(Eingabe!A4967)-A4967-3</f>
        <v>50</v>
      </c>
      <c r="C4967" s="4" t="str">
        <f>TRIM(MID(Eingabe!A4967,4,3))</f>
        <v>HDP</v>
      </c>
      <c r="D4967" s="4" t="str">
        <f>MID(Eingabe!A4967,1,3)</f>
        <v>OE5</v>
      </c>
      <c r="E4967" s="6" t="str">
        <f>TRIM(MID(Eingabe!A4967,A4967+4,(B4967-1)))</f>
        <v>Denk Hildegard 4931 Mettmach Großweiffendorf 87</v>
      </c>
      <c r="F4967" s="4" t="str">
        <f>RIGHT(Eingabe!A4967,1)</f>
        <v>1</v>
      </c>
    </row>
    <row r="4968" spans="1:6" x14ac:dyDescent="0.35">
      <c r="A4968" s="4">
        <f t="shared" si="78"/>
        <v>3</v>
      </c>
      <c r="B4968" s="4">
        <f>LEN(Eingabe!A4968)-A4968-3</f>
        <v>40</v>
      </c>
      <c r="C4968" s="4" t="str">
        <f>TRIM(MID(Eingabe!A4968,4,3))</f>
        <v>HDX</v>
      </c>
      <c r="D4968" s="4" t="str">
        <f>MID(Eingabe!A4968,1,3)</f>
        <v>OE5</v>
      </c>
      <c r="E4968" s="6" t="str">
        <f>TRIM(MID(Eingabe!A4968,A4968+4,(B4968-1)))</f>
        <v>Haas Daniel 4020 Linz Lederergasse 64</v>
      </c>
      <c r="F4968" s="4" t="str">
        <f>RIGHT(Eingabe!A4968,1)</f>
        <v>1</v>
      </c>
    </row>
    <row r="4969" spans="1:6" x14ac:dyDescent="0.35">
      <c r="A4969" s="4">
        <f t="shared" si="78"/>
        <v>3</v>
      </c>
      <c r="B4969" s="4">
        <f>LEN(Eingabe!A4969)-A4969-3</f>
        <v>57</v>
      </c>
      <c r="C4969" s="4" t="str">
        <f>TRIM(MID(Eingabe!A4969,4,3))</f>
        <v>HEL</v>
      </c>
      <c r="D4969" s="4" t="str">
        <f>MID(Eingabe!A4969,1,3)</f>
        <v>OE5</v>
      </c>
      <c r="E4969" s="6" t="str">
        <f>TRIM(MID(Eingabe!A4969,A4969+4,(B4969-1)))</f>
        <v>Hell Jürgen 4973 St. Martin Im Innkreis Breitenaich 65</v>
      </c>
      <c r="F4969" s="4" t="str">
        <f>RIGHT(Eingabe!A4969,1)</f>
        <v>1</v>
      </c>
    </row>
    <row r="4970" spans="1:6" x14ac:dyDescent="0.35">
      <c r="A4970" s="4">
        <f t="shared" si="78"/>
        <v>3</v>
      </c>
      <c r="B4970" s="4">
        <f>LEN(Eingabe!A4970)-A4970-3</f>
        <v>60</v>
      </c>
      <c r="C4970" s="4" t="str">
        <f>TRIM(MID(Eingabe!A4970,4,3))</f>
        <v>HEN</v>
      </c>
      <c r="D4970" s="4" t="str">
        <f>MID(Eingabe!A4970,1,3)</f>
        <v>OE5</v>
      </c>
      <c r="E4970" s="6" t="str">
        <f>TRIM(MID(Eingabe!A4970,A4970+4,(B4970-1)))</f>
        <v>Eisner Hubert 4153 Peilstein Im Mühlviertel Weixelbaum 12</v>
      </c>
      <c r="F4970" s="4" t="str">
        <f>RIGHT(Eingabe!A4970,1)</f>
        <v>1</v>
      </c>
    </row>
    <row r="4971" spans="1:6" x14ac:dyDescent="0.35">
      <c r="A4971" s="4">
        <f t="shared" si="78"/>
        <v>3</v>
      </c>
      <c r="B4971" s="4">
        <f>LEN(Eingabe!A4971)-A4971-3</f>
        <v>58</v>
      </c>
      <c r="C4971" s="4" t="str">
        <f>TRIM(MID(Eingabe!A4971,4,3))</f>
        <v>HFM</v>
      </c>
      <c r="D4971" s="4" t="str">
        <f>MID(Eingabe!A4971,1,3)</f>
        <v>OE5</v>
      </c>
      <c r="E4971" s="6" t="str">
        <f>TRIM(MID(Eingabe!A4971,A4971+4,(B4971-1)))</f>
        <v>Fleischanderl Hermann 4193 Reichenthal Schwarzenbach 19</v>
      </c>
      <c r="F4971" s="4" t="str">
        <f>RIGHT(Eingabe!A4971,1)</f>
        <v>1</v>
      </c>
    </row>
    <row r="4972" spans="1:6" x14ac:dyDescent="0.35">
      <c r="A4972" s="4">
        <f t="shared" si="78"/>
        <v>3</v>
      </c>
      <c r="B4972" s="4">
        <f>LEN(Eingabe!A4972)-A4972-3</f>
        <v>48</v>
      </c>
      <c r="C4972" s="4" t="str">
        <f>TRIM(MID(Eingabe!A4972,4,3))</f>
        <v>HFR</v>
      </c>
      <c r="D4972" s="4" t="str">
        <f>MID(Eingabe!A4972,1,3)</f>
        <v>OE5</v>
      </c>
      <c r="E4972" s="6" t="str">
        <f>TRIM(MID(Eingabe!A4972,A4972+4,(B4972-1)))</f>
        <v>Führer Herwig 4020 Linz Robert-Stolz-Straße 8</v>
      </c>
      <c r="F4972" s="4" t="str">
        <f>RIGHT(Eingabe!A4972,1)</f>
        <v>1</v>
      </c>
    </row>
    <row r="4973" spans="1:6" x14ac:dyDescent="0.35">
      <c r="A4973" s="4">
        <f t="shared" si="78"/>
        <v>3</v>
      </c>
      <c r="B4973" s="4">
        <f>LEN(Eingabe!A4973)-A4973-3</f>
        <v>46</v>
      </c>
      <c r="C4973" s="4" t="str">
        <f>TRIM(MID(Eingabe!A4973,4,3))</f>
        <v>HGL</v>
      </c>
      <c r="D4973" s="4" t="str">
        <f>MID(Eingabe!A4973,1,3)</f>
        <v>OE5</v>
      </c>
      <c r="E4973" s="6" t="str">
        <f>TRIM(MID(Eingabe!A4973,A4973+4,(B4973-1)))</f>
        <v>Hübsch Günter 4860 Lenzing Am Sonnenhang 13</v>
      </c>
      <c r="F4973" s="4" t="str">
        <f>RIGHT(Eingabe!A4973,1)</f>
        <v>1</v>
      </c>
    </row>
    <row r="4974" spans="1:6" x14ac:dyDescent="0.35">
      <c r="A4974" s="4">
        <f t="shared" si="78"/>
        <v>3</v>
      </c>
      <c r="B4974" s="4">
        <f>LEN(Eingabe!A4974)-A4974-3</f>
        <v>41</v>
      </c>
      <c r="C4974" s="4" t="str">
        <f>TRIM(MID(Eingabe!A4974,4,3))</f>
        <v>HGN</v>
      </c>
      <c r="D4974" s="4" t="str">
        <f>MID(Eingabe!A4974,1,3)</f>
        <v>OE5</v>
      </c>
      <c r="E4974" s="6" t="str">
        <f>TRIM(MID(Eingabe!A4974,A4974+4,(B4974-1)))</f>
        <v>Hierz Gerold Linz Freistaedterstr. 284</v>
      </c>
      <c r="F4974" s="4" t="str">
        <f>RIGHT(Eingabe!A4974,1)</f>
        <v>1</v>
      </c>
    </row>
    <row r="4975" spans="1:6" x14ac:dyDescent="0.35">
      <c r="A4975" s="4">
        <f t="shared" si="78"/>
        <v>3</v>
      </c>
      <c r="B4975" s="4">
        <f>LEN(Eingabe!A4975)-A4975-3</f>
        <v>54</v>
      </c>
      <c r="C4975" s="4" t="str">
        <f>TRIM(MID(Eingabe!A4975,4,3))</f>
        <v>HGP</v>
      </c>
      <c r="D4975" s="4" t="str">
        <f>MID(Eingabe!A4975,1,3)</f>
        <v>OE5</v>
      </c>
      <c r="E4975" s="6" t="str">
        <f>TRIM(MID(Eingabe!A4975,A4975+4,(B4975-1)))</f>
        <v>Huemer Günter 4912 Neuhofen Im Innkreis Sonnenweg 8</v>
      </c>
      <c r="F4975" s="4" t="str">
        <f>RIGHT(Eingabe!A4975,1)</f>
        <v>1</v>
      </c>
    </row>
    <row r="4976" spans="1:6" x14ac:dyDescent="0.35">
      <c r="A4976" s="4">
        <f t="shared" si="78"/>
        <v>3</v>
      </c>
      <c r="B4976" s="4">
        <f>LEN(Eingabe!A4976)-A4976-3</f>
        <v>59</v>
      </c>
      <c r="C4976" s="4" t="str">
        <f>TRIM(MID(Eingabe!A4976,4,3))</f>
        <v>HHO</v>
      </c>
      <c r="D4976" s="4" t="str">
        <f>MID(Eingabe!A4976,1,3)</f>
        <v>OE5</v>
      </c>
      <c r="E4976" s="6" t="str">
        <f>TRIM(MID(Eingabe!A4976,A4976+4,(B4976-1)))</f>
        <v>Hütter Herbert 5261 Helpfau-Uttendorf Dir.-Mayrstraße 38</v>
      </c>
      <c r="F4976" s="4" t="str">
        <f>RIGHT(Eingabe!A4976,1)</f>
        <v>1</v>
      </c>
    </row>
    <row r="4977" spans="1:6" x14ac:dyDescent="0.35">
      <c r="A4977" s="4">
        <f t="shared" si="78"/>
        <v>3</v>
      </c>
      <c r="B4977" s="4">
        <f>LEN(Eingabe!A4977)-A4977-3</f>
        <v>48</v>
      </c>
      <c r="C4977" s="4" t="str">
        <f>TRIM(MID(Eingabe!A4977,4,3))</f>
        <v>HHP</v>
      </c>
      <c r="D4977" s="4" t="str">
        <f>MID(Eingabe!A4977,1,3)</f>
        <v>OE5</v>
      </c>
      <c r="E4977" s="6" t="str">
        <f>TRIM(MID(Eingabe!A4977,A4977+4,(B4977-1)))</f>
        <v>Holzmann Herbert 4845 Rutzenmoos Hattenberg 4</v>
      </c>
      <c r="F4977" s="4" t="str">
        <f>RIGHT(Eingabe!A4977,1)</f>
        <v>1</v>
      </c>
    </row>
    <row r="4978" spans="1:6" x14ac:dyDescent="0.35">
      <c r="A4978" s="4">
        <f t="shared" si="78"/>
        <v>3</v>
      </c>
      <c r="B4978" s="4">
        <f>LEN(Eingabe!A4978)-A4978-3</f>
        <v>43</v>
      </c>
      <c r="C4978" s="4" t="str">
        <f>TRIM(MID(Eingabe!A4978,4,3))</f>
        <v>HIL</v>
      </c>
      <c r="D4978" s="4" t="str">
        <f>MID(Eingabe!A4978,1,3)</f>
        <v>OE5</v>
      </c>
      <c r="E4978" s="6" t="str">
        <f>TRIM(MID(Eingabe!A4978,A4978+4,(B4978-1)))</f>
        <v>Hübsch Manfred Steyr Steinfeldstrasse 23</v>
      </c>
      <c r="F4978" s="4" t="str">
        <f>RIGHT(Eingabe!A4978,1)</f>
        <v>1</v>
      </c>
    </row>
    <row r="4979" spans="1:6" x14ac:dyDescent="0.35">
      <c r="A4979" s="4">
        <f t="shared" si="78"/>
        <v>3</v>
      </c>
      <c r="B4979" s="4">
        <f>LEN(Eingabe!A4979)-A4979-3</f>
        <v>42</v>
      </c>
      <c r="C4979" s="4" t="str">
        <f>TRIM(MID(Eingabe!A4979,4,3))</f>
        <v>HJL</v>
      </c>
      <c r="D4979" s="4" t="str">
        <f>MID(Eingabe!A4979,1,3)</f>
        <v>OE5</v>
      </c>
      <c r="E4979" s="6" t="str">
        <f>TRIM(MID(Eingabe!A4979,A4979+4,(B4979-1)))</f>
        <v>Hubauer Hans Obernberg/Inn Ufergasse 15</v>
      </c>
      <c r="F4979" s="4" t="str">
        <f>RIGHT(Eingabe!A4979,1)</f>
        <v>1</v>
      </c>
    </row>
    <row r="4980" spans="1:6" x14ac:dyDescent="0.35">
      <c r="A4980" s="4">
        <f t="shared" si="78"/>
        <v>3</v>
      </c>
      <c r="B4980" s="4">
        <f>LEN(Eingabe!A4980)-A4980-3</f>
        <v>44</v>
      </c>
      <c r="C4980" s="4" t="str">
        <f>TRIM(MID(Eingabe!A4980,4,3))</f>
        <v>HKO</v>
      </c>
      <c r="D4980" s="4" t="str">
        <f>MID(Eingabe!A4980,1,3)</f>
        <v>OE5</v>
      </c>
      <c r="E4980" s="6" t="str">
        <f>TRIM(MID(Eingabe!A4980,A4980+4,(B4980-1)))</f>
        <v>Koberger Helmut Frankenburg Zachleiten 14</v>
      </c>
      <c r="F4980" s="4" t="str">
        <f>RIGHT(Eingabe!A4980,1)</f>
        <v>1</v>
      </c>
    </row>
    <row r="4981" spans="1:6" x14ac:dyDescent="0.35">
      <c r="A4981" s="4">
        <f t="shared" si="78"/>
        <v>3</v>
      </c>
      <c r="B4981" s="4">
        <f>LEN(Eingabe!A4981)-A4981-3</f>
        <v>50</v>
      </c>
      <c r="C4981" s="4" t="str">
        <f>TRIM(MID(Eingabe!A4981,4,3))</f>
        <v>HKQ</v>
      </c>
      <c r="D4981" s="4" t="str">
        <f>MID(Eingabe!A4981,1,3)</f>
        <v>OE5</v>
      </c>
      <c r="E4981" s="6" t="str">
        <f>TRIM(MID(Eingabe!A4981,A4981+4,(B4981-1)))</f>
        <v>Krammer Harald 4050 Traun Dr. Knechtl-Straße 16</v>
      </c>
      <c r="F4981" s="4" t="str">
        <f>RIGHT(Eingabe!A4981,1)</f>
        <v>1</v>
      </c>
    </row>
    <row r="4982" spans="1:6" x14ac:dyDescent="0.35">
      <c r="A4982" s="4">
        <f t="shared" si="78"/>
        <v>3</v>
      </c>
      <c r="B4982" s="4">
        <f>LEN(Eingabe!A4982)-A4982-3</f>
        <v>54</v>
      </c>
      <c r="C4982" s="4" t="str">
        <f>TRIM(MID(Eingabe!A4982,4,3))</f>
        <v>HLE</v>
      </c>
      <c r="D4982" s="4" t="str">
        <f>MID(Eingabe!A4982,1,3)</f>
        <v>OE5</v>
      </c>
      <c r="E4982" s="6" t="str">
        <f>TRIM(MID(Eingabe!A4982,A4982+4,(B4982-1)))</f>
        <v>Lexen Helmut 4532 Kematen An Der Krems Achleiten 34</v>
      </c>
      <c r="F4982" s="4" t="str">
        <f>RIGHT(Eingabe!A4982,1)</f>
        <v>1</v>
      </c>
    </row>
    <row r="4983" spans="1:6" x14ac:dyDescent="0.35">
      <c r="A4983" s="4">
        <f t="shared" si="78"/>
        <v>3</v>
      </c>
      <c r="B4983" s="4">
        <f>LEN(Eingabe!A4983)-A4983-3</f>
        <v>20</v>
      </c>
      <c r="C4983" s="4" t="str">
        <f>TRIM(MID(Eingabe!A4983,4,3))</f>
        <v>HLP</v>
      </c>
      <c r="D4983" s="4" t="str">
        <f>MID(Eingabe!A4983,1,3)</f>
        <v>OE5</v>
      </c>
      <c r="E4983" s="6" t="str">
        <f>TRIM(MID(Eingabe!A4983,A4983+4,(B4983-1)))</f>
        <v>*-*-* *-*-* *-*-*</v>
      </c>
      <c r="F4983" s="4" t="str">
        <f>RIGHT(Eingabe!A4983,1)</f>
        <v>1</v>
      </c>
    </row>
    <row r="4984" spans="1:6" x14ac:dyDescent="0.35">
      <c r="A4984" s="4">
        <f t="shared" si="78"/>
        <v>3</v>
      </c>
      <c r="B4984" s="4">
        <f>LEN(Eingabe!A4984)-A4984-3</f>
        <v>47</v>
      </c>
      <c r="C4984" s="4" t="str">
        <f>TRIM(MID(Eingabe!A4984,4,3))</f>
        <v>HML</v>
      </c>
      <c r="D4984" s="4" t="str">
        <f>MID(Eingabe!A4984,1,3)</f>
        <v>OE5</v>
      </c>
      <c r="E4984" s="6" t="str">
        <f>TRIM(MID(Eingabe!A4984,A4984+4,(B4984-1)))</f>
        <v>Malzer Heinrich Wels Kalvarienberggasse 10/E</v>
      </c>
      <c r="F4984" s="4" t="str">
        <f>RIGHT(Eingabe!A4984,1)</f>
        <v>1</v>
      </c>
    </row>
    <row r="4985" spans="1:6" x14ac:dyDescent="0.35">
      <c r="A4985" s="4">
        <f t="shared" si="78"/>
        <v>3</v>
      </c>
      <c r="B4985" s="4">
        <f>LEN(Eingabe!A4985)-A4985-3</f>
        <v>49</v>
      </c>
      <c r="C4985" s="4" t="str">
        <f>TRIM(MID(Eingabe!A4985,4,3))</f>
        <v>HMN</v>
      </c>
      <c r="D4985" s="4" t="str">
        <f>MID(Eingabe!A4985,1,3)</f>
        <v>OE5</v>
      </c>
      <c r="E4985" s="6" t="str">
        <f>TRIM(MID(Eingabe!A4985,A4985+4,(B4985-1)))</f>
        <v>Haider Manfred 4470 Enns Mauthausner Straße 19</v>
      </c>
      <c r="F4985" s="4" t="str">
        <f>RIGHT(Eingabe!A4985,1)</f>
        <v>1</v>
      </c>
    </row>
    <row r="4986" spans="1:6" x14ac:dyDescent="0.35">
      <c r="A4986" s="4">
        <f t="shared" si="78"/>
        <v>3</v>
      </c>
      <c r="B4986" s="4">
        <f>LEN(Eingabe!A4986)-A4986-3</f>
        <v>38</v>
      </c>
      <c r="C4986" s="4" t="str">
        <f>TRIM(MID(Eingabe!A4986,4,3))</f>
        <v>HMP</v>
      </c>
      <c r="D4986" s="4" t="str">
        <f>MID(Eingabe!A4986,1,3)</f>
        <v>OE5</v>
      </c>
      <c r="E4986" s="6" t="str">
        <f>TRIM(MID(Eingabe!A4986,A4986+4,(B4986-1)))</f>
        <v>Haslehner Manfred St.Agatha Gmein 3</v>
      </c>
      <c r="F4986" s="4" t="str">
        <f>RIGHT(Eingabe!A4986,1)</f>
        <v>1</v>
      </c>
    </row>
    <row r="4987" spans="1:6" x14ac:dyDescent="0.35">
      <c r="A4987" s="4">
        <f t="shared" si="78"/>
        <v>3</v>
      </c>
      <c r="B4987" s="4">
        <f>LEN(Eingabe!A4987)-A4987-3</f>
        <v>51</v>
      </c>
      <c r="C4987" s="4" t="str">
        <f>TRIM(MID(Eingabe!A4987,4,3))</f>
        <v>HNF</v>
      </c>
      <c r="D4987" s="4" t="str">
        <f>MID(Eingabe!A4987,1,3)</f>
        <v>OE5</v>
      </c>
      <c r="E4987" s="6" t="str">
        <f>TRIM(MID(Eingabe!A4987,A4987+4,(B4987-1)))</f>
        <v>Just Gregor Florian 4020 Linz Eisenhandstraße 14</v>
      </c>
      <c r="F4987" s="4" t="str">
        <f>RIGHT(Eingabe!A4987,1)</f>
        <v>1</v>
      </c>
    </row>
    <row r="4988" spans="1:6" x14ac:dyDescent="0.35">
      <c r="A4988" s="4">
        <f t="shared" si="78"/>
        <v>3</v>
      </c>
      <c r="B4988" s="4">
        <f>LEN(Eingabe!A4988)-A4988-3</f>
        <v>57</v>
      </c>
      <c r="C4988" s="4" t="str">
        <f>TRIM(MID(Eingabe!A4988,4,3))</f>
        <v>HNG</v>
      </c>
      <c r="D4988" s="4" t="str">
        <f>MID(Eingabe!A4988,1,3)</f>
        <v>OE5</v>
      </c>
      <c r="E4988" s="6" t="str">
        <f>TRIM(MID(Eingabe!A4988,A4988+4,(B4988-1)))</f>
        <v>Hangl Günter 4910 Ried Im Innkreis Max-Schlager-Weg 55</v>
      </c>
      <c r="F4988" s="4" t="str">
        <f>RIGHT(Eingabe!A4988,1)</f>
        <v>1</v>
      </c>
    </row>
    <row r="4989" spans="1:6" x14ac:dyDescent="0.35">
      <c r="A4989" s="4">
        <f t="shared" si="78"/>
        <v>3</v>
      </c>
      <c r="B4989" s="4">
        <f>LEN(Eingabe!A4989)-A4989-3</f>
        <v>37</v>
      </c>
      <c r="C4989" s="4" t="str">
        <f>TRIM(MID(Eingabe!A4989,4,3))</f>
        <v>HNL</v>
      </c>
      <c r="D4989" s="4" t="str">
        <f>MID(Eingabe!A4989,1,3)</f>
        <v>OE5</v>
      </c>
      <c r="E4989" s="6" t="str">
        <f>TRIM(MID(Eingabe!A4989,A4989+4,(B4989-1)))</f>
        <v>Hahn Gottfried Linz Lackerwiesen 8</v>
      </c>
      <c r="F4989" s="4" t="str">
        <f>RIGHT(Eingabe!A4989,1)</f>
        <v>1</v>
      </c>
    </row>
    <row r="4990" spans="1:6" x14ac:dyDescent="0.35">
      <c r="A4990" s="4">
        <f t="shared" si="78"/>
        <v>3</v>
      </c>
      <c r="B4990" s="4">
        <f>LEN(Eingabe!A4990)-A4990-3</f>
        <v>55</v>
      </c>
      <c r="C4990" s="4" t="str">
        <f>TRIM(MID(Eingabe!A4990,4,3))</f>
        <v>HNP</v>
      </c>
      <c r="D4990" s="4" t="str">
        <f>MID(Eingabe!A4990,1,3)</f>
        <v>OE5</v>
      </c>
      <c r="E4990" s="6" t="str">
        <f>TRIM(MID(Eingabe!A4990,A4990+4,(B4990-1)))</f>
        <v>Nußbaumer Johannes 4800 Attnang-Puchheim Angerweg 12</v>
      </c>
      <c r="F4990" s="4" t="str">
        <f>RIGHT(Eingabe!A4990,1)</f>
        <v>1</v>
      </c>
    </row>
    <row r="4991" spans="1:6" x14ac:dyDescent="0.35">
      <c r="A4991" s="4">
        <f t="shared" si="78"/>
        <v>3</v>
      </c>
      <c r="B4991" s="4">
        <f>LEN(Eingabe!A4991)-A4991-3</f>
        <v>42</v>
      </c>
      <c r="C4991" s="4" t="str">
        <f>TRIM(MID(Eingabe!A4991,4,3))</f>
        <v>nme</v>
      </c>
      <c r="D4991" s="4" t="str">
        <f>MID(Eingabe!A4991,1,3)</f>
        <v>Fer</v>
      </c>
      <c r="E4991" s="6" t="str">
        <f>TRIM(MID(Eingabe!A4991,A4991+4,(B4991-1)))</f>
        <v>ldebüro Stand 2022.12.01 Seite 128 von 24</v>
      </c>
      <c r="F4991" s="4" t="str">
        <f>RIGHT(Eingabe!A4991,1)</f>
        <v>9</v>
      </c>
    </row>
    <row r="4992" spans="1:6" x14ac:dyDescent="0.35">
      <c r="A4992" s="4">
        <f t="shared" si="78"/>
        <v>0</v>
      </c>
      <c r="B4992" s="4">
        <f>LEN(Eingabe!A4992)-A4992-3</f>
        <v>-3</v>
      </c>
      <c r="C4992" s="4" t="str">
        <f>TRIM(MID(Eingabe!A4992,4,3))</f>
        <v/>
      </c>
      <c r="D4992" s="4" t="str">
        <f>MID(Eingabe!A4992,1,3)</f>
        <v/>
      </c>
      <c r="E4992" s="6" t="e">
        <f>TRIM(MID(Eingabe!A4992,A4992+4,(B4992-1)))</f>
        <v>#VALUE!</v>
      </c>
      <c r="F4992" s="4" t="str">
        <f>RIGHT(Eingabe!A4992,1)</f>
        <v/>
      </c>
    </row>
    <row r="4993" spans="1:6" x14ac:dyDescent="0.35">
      <c r="A4993" s="4">
        <f t="shared" si="78"/>
        <v>3</v>
      </c>
      <c r="B4993" s="4">
        <f>LEN(Eingabe!A4993)-A4993-3</f>
        <v>6</v>
      </c>
      <c r="C4993" s="4" t="str">
        <f>TRIM(MID(Eingabe!A4993,4,3))</f>
        <v>: 0</v>
      </c>
      <c r="D4993" s="4" t="str">
        <f>MID(Eingabe!A4993,1,3)</f>
        <v>DVR</v>
      </c>
      <c r="E4993" s="6" t="str">
        <f>TRIM(MID(Eingabe!A4993,A4993+4,(B4993-1)))</f>
        <v>86330</v>
      </c>
      <c r="F4993" s="4" t="str">
        <f>RIGHT(Eingabe!A4993,1)</f>
        <v>1</v>
      </c>
    </row>
    <row r="4994" spans="1:6" x14ac:dyDescent="0.35">
      <c r="A4994" s="4">
        <f t="shared" si="78"/>
        <v>0</v>
      </c>
      <c r="B4994" s="4">
        <f>LEN(Eingabe!A4994)-A4994-3</f>
        <v>-3</v>
      </c>
      <c r="C4994" s="4" t="str">
        <f>TRIM(MID(Eingabe!A4994,4,3))</f>
        <v/>
      </c>
      <c r="D4994" s="4" t="str">
        <f>MID(Eingabe!A4994,1,3)</f>
        <v/>
      </c>
      <c r="E4994" s="6" t="e">
        <f>TRIM(MID(Eingabe!A4994,A4994+4,(B4994-1)))</f>
        <v>#VALUE!</v>
      </c>
      <c r="F4994" s="4" t="str">
        <f>RIGHT(Eingabe!A4994,1)</f>
        <v/>
      </c>
    </row>
    <row r="4995" spans="1:6" x14ac:dyDescent="0.35">
      <c r="A4995" s="4">
        <f t="shared" ref="A4995:A5058" si="79">LEN(C4995)</f>
        <v>0</v>
      </c>
      <c r="B4995" s="4">
        <f>LEN(Eingabe!A4995)-A4995-3</f>
        <v>-3</v>
      </c>
      <c r="C4995" s="4" t="str">
        <f>TRIM(MID(Eingabe!A4995,4,3))</f>
        <v/>
      </c>
      <c r="D4995" s="4" t="str">
        <f>MID(Eingabe!A4995,1,3)</f>
        <v/>
      </c>
      <c r="E4995" s="6" t="e">
        <f>TRIM(MID(Eingabe!A4995,A4995+4,(B4995-1)))</f>
        <v>#VALUE!</v>
      </c>
      <c r="F4995" s="4" t="str">
        <f>RIGHT(Eingabe!A4995,1)</f>
        <v/>
      </c>
    </row>
    <row r="4996" spans="1:6" x14ac:dyDescent="0.35">
      <c r="A4996" s="4">
        <f t="shared" si="79"/>
        <v>3</v>
      </c>
      <c r="B4996" s="4">
        <f>LEN(Eingabe!A4996)-A4996-3</f>
        <v>35</v>
      </c>
      <c r="C4996" s="4" t="str">
        <f>TRIM(MID(Eingabe!A4996,4,3))</f>
        <v>zei</v>
      </c>
      <c r="D4996" s="4" t="str">
        <f>MID(Eingabe!A4996,1,3)</f>
        <v>Ruf</v>
      </c>
      <c r="E4996" s="6" t="str">
        <f>TRIM(MID(Eingabe!A4996,A4996+4,(B4996-1)))</f>
        <v>chen Name Standort Anschrift Bew_K</v>
      </c>
      <c r="F4996" s="4" t="str">
        <f>RIGHT(Eingabe!A4996,1)</f>
        <v>l</v>
      </c>
    </row>
    <row r="4997" spans="1:6" x14ac:dyDescent="0.35">
      <c r="A4997" s="4">
        <f t="shared" si="79"/>
        <v>0</v>
      </c>
      <c r="B4997" s="4">
        <f>LEN(Eingabe!A4997)-A4997-3</f>
        <v>-3</v>
      </c>
      <c r="C4997" s="4" t="str">
        <f>TRIM(MID(Eingabe!A4997,4,3))</f>
        <v/>
      </c>
      <c r="D4997" s="4" t="str">
        <f>MID(Eingabe!A4997,1,3)</f>
        <v/>
      </c>
      <c r="E4997" s="6" t="e">
        <f>TRIM(MID(Eingabe!A4997,A4997+4,(B4997-1)))</f>
        <v>#VALUE!</v>
      </c>
      <c r="F4997" s="4" t="str">
        <f>RIGHT(Eingabe!A4997,1)</f>
        <v/>
      </c>
    </row>
    <row r="4998" spans="1:6" x14ac:dyDescent="0.35">
      <c r="A4998" s="4">
        <f t="shared" si="79"/>
        <v>3</v>
      </c>
      <c r="B4998" s="4">
        <f>LEN(Eingabe!A4998)-A4998-3</f>
        <v>45</v>
      </c>
      <c r="C4998" s="4" t="str">
        <f>TRIM(MID(Eingabe!A4998,4,3))</f>
        <v>zei</v>
      </c>
      <c r="D4998" s="4" t="str">
        <f>MID(Eingabe!A4998,1,3)</f>
        <v>Ruf</v>
      </c>
      <c r="E4998" s="6" t="str">
        <f>TRIM(MID(Eingabe!A4998,A4998+4,(B4998-1)))</f>
        <v>chenliste österreichischer Amateurfunkstelle</v>
      </c>
      <c r="F4998" s="4" t="str">
        <f>RIGHT(Eingabe!A4998,1)</f>
        <v>n</v>
      </c>
    </row>
    <row r="4999" spans="1:6" x14ac:dyDescent="0.35">
      <c r="A4999" s="4">
        <f t="shared" si="79"/>
        <v>2</v>
      </c>
      <c r="B4999" s="4">
        <f>LEN(Eingabe!A4999)-A4999-3</f>
        <v>55</v>
      </c>
      <c r="C4999" s="4" t="str">
        <f>TRIM(MID(Eingabe!A4999,4,3))</f>
        <v>äß</v>
      </c>
      <c r="D4999" s="4" t="str">
        <f>MID(Eingabe!A4999,1,3)</f>
        <v>Gem</v>
      </c>
      <c r="E4999" s="6" t="str">
        <f>TRIM(MID(Eingabe!A4999,A4999+4,(B4999-1)))</f>
        <v>§ 150 Abs. 3 und 4 des Telekommunikationsgesetzes 202</v>
      </c>
      <c r="F4999" s="4" t="str">
        <f>RIGHT(Eingabe!A4999,1)</f>
        <v>1</v>
      </c>
    </row>
    <row r="5000" spans="1:6" x14ac:dyDescent="0.35">
      <c r="A5000" s="4">
        <f t="shared" si="79"/>
        <v>0</v>
      </c>
      <c r="B5000" s="4">
        <f>LEN(Eingabe!A5000)-A5000-3</f>
        <v>-3</v>
      </c>
      <c r="C5000" s="4" t="str">
        <f>TRIM(MID(Eingabe!A5000,4,3))</f>
        <v/>
      </c>
      <c r="D5000" s="4" t="str">
        <f>MID(Eingabe!A5000,1,3)</f>
        <v/>
      </c>
      <c r="E5000" s="6" t="e">
        <f>TRIM(MID(Eingabe!A5000,A5000+4,(B5000-1)))</f>
        <v>#VALUE!</v>
      </c>
      <c r="F5000" s="4" t="str">
        <f>RIGHT(Eingabe!A5000,1)</f>
        <v/>
      </c>
    </row>
    <row r="5001" spans="1:6" x14ac:dyDescent="0.35">
      <c r="A5001" s="4">
        <f t="shared" si="79"/>
        <v>3</v>
      </c>
      <c r="B5001" s="4">
        <f>LEN(Eingabe!A5001)-A5001-3</f>
        <v>37</v>
      </c>
      <c r="C5001" s="4" t="str">
        <f>TRIM(MID(Eingabe!A5001,4,3))</f>
        <v>HON</v>
      </c>
      <c r="D5001" s="4" t="str">
        <f>MID(Eingabe!A5001,1,3)</f>
        <v>OE5</v>
      </c>
      <c r="E5001" s="6" t="str">
        <f>TRIM(MID(Eingabe!A5001,A5001+4,(B5001-1)))</f>
        <v>Honauer Michael Linz Riesenwiese 6</v>
      </c>
      <c r="F5001" s="4" t="str">
        <f>RIGHT(Eingabe!A5001,1)</f>
        <v>1</v>
      </c>
    </row>
    <row r="5002" spans="1:6" x14ac:dyDescent="0.35">
      <c r="A5002" s="4">
        <f t="shared" si="79"/>
        <v>3</v>
      </c>
      <c r="B5002" s="4">
        <f>LEN(Eingabe!A5002)-A5002-3</f>
        <v>48</v>
      </c>
      <c r="C5002" s="4" t="str">
        <f>TRIM(MID(Eingabe!A5002,4,3))</f>
        <v>HOO</v>
      </c>
      <c r="D5002" s="4" t="str">
        <f>MID(Eingabe!A5002,1,3)</f>
        <v>OE5</v>
      </c>
      <c r="E5002" s="6" t="str">
        <f>TRIM(MID(Eingabe!A5002,A5002+4,(B5002-1)))</f>
        <v>Höller Heinrich 4802 Ebensee Rindbachstraße 8</v>
      </c>
      <c r="F5002" s="4" t="str">
        <f>RIGHT(Eingabe!A5002,1)</f>
        <v>3</v>
      </c>
    </row>
    <row r="5003" spans="1:6" x14ac:dyDescent="0.35">
      <c r="A5003" s="4">
        <f t="shared" si="79"/>
        <v>3</v>
      </c>
      <c r="B5003" s="4">
        <f>LEN(Eingabe!A5003)-A5003-3</f>
        <v>47</v>
      </c>
      <c r="C5003" s="4" t="str">
        <f>TRIM(MID(Eingabe!A5003,4,3))</f>
        <v>HOP</v>
      </c>
      <c r="D5003" s="4" t="str">
        <f>MID(Eingabe!A5003,1,3)</f>
        <v>OE5</v>
      </c>
      <c r="E5003" s="6" t="str">
        <f>TRIM(MID(Eingabe!A5003,A5003+4,(B5003-1)))</f>
        <v>Horak Michael 5121 Ostermiething Gumpling 34</v>
      </c>
      <c r="F5003" s="4" t="str">
        <f>RIGHT(Eingabe!A5003,1)</f>
        <v>1</v>
      </c>
    </row>
    <row r="5004" spans="1:6" x14ac:dyDescent="0.35">
      <c r="A5004" s="4">
        <f t="shared" si="79"/>
        <v>3</v>
      </c>
      <c r="B5004" s="4">
        <f>LEN(Eingabe!A5004)-A5004-3</f>
        <v>51</v>
      </c>
      <c r="C5004" s="4" t="str">
        <f>TRIM(MID(Eingabe!A5004,4,3))</f>
        <v>HOR</v>
      </c>
      <c r="D5004" s="4" t="str">
        <f>MID(Eingabe!A5004,1,3)</f>
        <v>OE5</v>
      </c>
      <c r="E5004" s="6" t="str">
        <f>TRIM(MID(Eingabe!A5004,A5004+4,(B5004-1)))</f>
        <v>Hörtenhummer Gerhard 4694 Ohlsdorf Riedlstraße 7</v>
      </c>
      <c r="F5004" s="4" t="str">
        <f>RIGHT(Eingabe!A5004,1)</f>
        <v>1</v>
      </c>
    </row>
    <row r="5005" spans="1:6" x14ac:dyDescent="0.35">
      <c r="A5005" s="4">
        <f t="shared" si="79"/>
        <v>3</v>
      </c>
      <c r="B5005" s="4">
        <f>LEN(Eingabe!A5005)-A5005-3</f>
        <v>49</v>
      </c>
      <c r="C5005" s="4" t="str">
        <f>TRIM(MID(Eingabe!A5005,4,3))</f>
        <v>HPE</v>
      </c>
      <c r="D5005" s="4" t="str">
        <f>MID(Eingabe!A5005,1,3)</f>
        <v>OE5</v>
      </c>
      <c r="E5005" s="6" t="str">
        <f>TRIM(MID(Eingabe!A5005,A5005+4,(B5005-1)))</f>
        <v>Hintringer Peter 4134 Putzleinsdorf Bachweg 11</v>
      </c>
      <c r="F5005" s="4" t="str">
        <f>RIGHT(Eingabe!A5005,1)</f>
        <v>1</v>
      </c>
    </row>
    <row r="5006" spans="1:6" x14ac:dyDescent="0.35">
      <c r="A5006" s="4">
        <f t="shared" si="79"/>
        <v>3</v>
      </c>
      <c r="B5006" s="4">
        <f>LEN(Eingabe!A5006)-A5006-3</f>
        <v>48</v>
      </c>
      <c r="C5006" s="4" t="str">
        <f>TRIM(MID(Eingabe!A5006,4,3))</f>
        <v>HPM</v>
      </c>
      <c r="D5006" s="4" t="str">
        <f>MID(Eingabe!A5006,1,3)</f>
        <v>OE5</v>
      </c>
      <c r="E5006" s="6" t="str">
        <f>TRIM(MID(Eingabe!A5006,A5006+4,(B5006-1)))</f>
        <v>Schmelzer Johannes 5274 Burgkirchen Edthof 2A</v>
      </c>
      <c r="F5006" s="4" t="str">
        <f>RIGHT(Eingabe!A5006,1)</f>
        <v>1</v>
      </c>
    </row>
    <row r="5007" spans="1:6" x14ac:dyDescent="0.35">
      <c r="A5007" s="4">
        <f t="shared" si="79"/>
        <v>3</v>
      </c>
      <c r="B5007" s="4">
        <f>LEN(Eingabe!A5007)-A5007-3</f>
        <v>46</v>
      </c>
      <c r="C5007" s="4" t="str">
        <f>TRIM(MID(Eingabe!A5007,4,3))</f>
        <v>HPN</v>
      </c>
      <c r="D5007" s="4" t="str">
        <f>MID(Eingabe!A5007,1,3)</f>
        <v>OE5</v>
      </c>
      <c r="E5007" s="6" t="str">
        <f>TRIM(MID(Eingabe!A5007,A5007+4,(B5007-1)))</f>
        <v>Piereder Herbert 5251 Höhnhart Stegmuehl 29</v>
      </c>
      <c r="F5007" s="4" t="str">
        <f>RIGHT(Eingabe!A5007,1)</f>
        <v>1</v>
      </c>
    </row>
    <row r="5008" spans="1:6" x14ac:dyDescent="0.35">
      <c r="A5008" s="4">
        <f t="shared" si="79"/>
        <v>3</v>
      </c>
      <c r="B5008" s="4">
        <f>LEN(Eingabe!A5008)-A5008-3</f>
        <v>48</v>
      </c>
      <c r="C5008" s="4" t="str">
        <f>TRIM(MID(Eingabe!A5008,4,3))</f>
        <v>HRM</v>
      </c>
      <c r="D5008" s="4" t="str">
        <f>MID(Eingabe!A5008,1,3)</f>
        <v>OE5</v>
      </c>
      <c r="E5008" s="6" t="str">
        <f>TRIM(MID(Eingabe!A5008,A5008+4,(B5008-1)))</f>
        <v>Hauer Reinhard 4191 Vorderweißenbach Glasau 5</v>
      </c>
      <c r="F5008" s="4" t="str">
        <f>RIGHT(Eingabe!A5008,1)</f>
        <v>1</v>
      </c>
    </row>
    <row r="5009" spans="1:6" x14ac:dyDescent="0.35">
      <c r="A5009" s="4">
        <f t="shared" si="79"/>
        <v>3</v>
      </c>
      <c r="B5009" s="4">
        <f>LEN(Eingabe!A5009)-A5009-3</f>
        <v>49</v>
      </c>
      <c r="C5009" s="4" t="str">
        <f>TRIM(MID(Eingabe!A5009,4,3))</f>
        <v>HRN</v>
      </c>
      <c r="D5009" s="4" t="str">
        <f>MID(Eingabe!A5009,1,3)</f>
        <v>OE5</v>
      </c>
      <c r="E5009" s="6" t="str">
        <f>TRIM(MID(Eingabe!A5009,A5009+4,(B5009-1)))</f>
        <v>Hochmuth Walter 4092 Esternberg Dietzendorf 39</v>
      </c>
      <c r="F5009" s="4" t="str">
        <f>RIGHT(Eingabe!A5009,1)</f>
        <v>1</v>
      </c>
    </row>
    <row r="5010" spans="1:6" x14ac:dyDescent="0.35">
      <c r="A5010" s="4">
        <f t="shared" si="79"/>
        <v>3</v>
      </c>
      <c r="B5010" s="4">
        <f>LEN(Eingabe!A5010)-A5010-3</f>
        <v>57</v>
      </c>
      <c r="C5010" s="4" t="str">
        <f>TRIM(MID(Eingabe!A5010,4,3))</f>
        <v>HRP</v>
      </c>
      <c r="D5010" s="4" t="str">
        <f>MID(Eingabe!A5010,1,3)</f>
        <v>OE5</v>
      </c>
      <c r="E5010" s="6" t="str">
        <f>TRIM(MID(Eingabe!A5010,A5010+4,(B5010-1)))</f>
        <v>Schneider Hans Reinhard 4540 Bad Hall Am Hilgergrund 8</v>
      </c>
      <c r="F5010" s="4" t="str">
        <f>RIGHT(Eingabe!A5010,1)</f>
        <v>1</v>
      </c>
    </row>
    <row r="5011" spans="1:6" x14ac:dyDescent="0.35">
      <c r="A5011" s="4">
        <f t="shared" si="79"/>
        <v>3</v>
      </c>
      <c r="B5011" s="4">
        <f>LEN(Eingabe!A5011)-A5011-3</f>
        <v>53</v>
      </c>
      <c r="C5011" s="4" t="str">
        <f>TRIM(MID(Eingabe!A5011,4,3))</f>
        <v>HRT</v>
      </c>
      <c r="D5011" s="4" t="str">
        <f>MID(Eingabe!A5011,1,3)</f>
        <v>OE5</v>
      </c>
      <c r="E5011" s="6" t="str">
        <f>TRIM(MID(Eingabe!A5011,A5011+4,(B5011-1)))</f>
        <v>Huemer Helmut 4873 Frankenburg Am Hausruck Halt 4A</v>
      </c>
      <c r="F5011" s="4" t="str">
        <f>RIGHT(Eingabe!A5011,1)</f>
        <v>4</v>
      </c>
    </row>
    <row r="5012" spans="1:6" x14ac:dyDescent="0.35">
      <c r="A5012" s="4">
        <f t="shared" si="79"/>
        <v>3</v>
      </c>
      <c r="B5012" s="4">
        <f>LEN(Eingabe!A5012)-A5012-3</f>
        <v>48</v>
      </c>
      <c r="C5012" s="4" t="str">
        <f>TRIM(MID(Eingabe!A5012,4,3))</f>
        <v>HSM</v>
      </c>
      <c r="D5012" s="4" t="str">
        <f>MID(Eingabe!A5012,1,3)</f>
        <v>OE5</v>
      </c>
      <c r="E5012" s="6" t="str">
        <f>TRIM(MID(Eingabe!A5012,A5012+4,(B5012-1)))</f>
        <v>Stempfer Johann St.Johann Am Walde Schnaid 21</v>
      </c>
      <c r="F5012" s="4" t="str">
        <f>RIGHT(Eingabe!A5012,1)</f>
        <v>1</v>
      </c>
    </row>
    <row r="5013" spans="1:6" x14ac:dyDescent="0.35">
      <c r="A5013" s="4">
        <f t="shared" si="79"/>
        <v>3</v>
      </c>
      <c r="B5013" s="4">
        <f>LEN(Eingabe!A5013)-A5013-3</f>
        <v>41</v>
      </c>
      <c r="C5013" s="4" t="str">
        <f>TRIM(MID(Eingabe!A5013,4,3))</f>
        <v>HSN</v>
      </c>
      <c r="D5013" s="4" t="str">
        <f>MID(Eingabe!A5013,1,3)</f>
        <v>OE5</v>
      </c>
      <c r="E5013" s="6" t="str">
        <f>TRIM(MID(Eingabe!A5013,A5013+4,(B5013-1)))</f>
        <v>Salhofer Harald St.Johann/W Obereck 25</v>
      </c>
      <c r="F5013" s="4" t="str">
        <f>RIGHT(Eingabe!A5013,1)</f>
        <v>1</v>
      </c>
    </row>
    <row r="5014" spans="1:6" x14ac:dyDescent="0.35">
      <c r="A5014" s="4">
        <f t="shared" si="79"/>
        <v>3</v>
      </c>
      <c r="B5014" s="4">
        <f>LEN(Eingabe!A5014)-A5014-3</f>
        <v>45</v>
      </c>
      <c r="C5014" s="4" t="str">
        <f>TRIM(MID(Eingabe!A5014,4,3))</f>
        <v>HSO</v>
      </c>
      <c r="D5014" s="4" t="str">
        <f>MID(Eingabe!A5014,1,3)</f>
        <v>OE5</v>
      </c>
      <c r="E5014" s="6" t="str">
        <f>TRIM(MID(Eingabe!A5014,A5014+4,(B5014-1)))</f>
        <v>Schilcher Johann 4831 Obertraun Hausnr 132</v>
      </c>
      <c r="F5014" s="4" t="str">
        <f>RIGHT(Eingabe!A5014,1)</f>
        <v>1</v>
      </c>
    </row>
    <row r="5015" spans="1:6" x14ac:dyDescent="0.35">
      <c r="A5015" s="4">
        <f t="shared" si="79"/>
        <v>3</v>
      </c>
      <c r="B5015" s="4">
        <f>LEN(Eingabe!A5015)-A5015-3</f>
        <v>61</v>
      </c>
      <c r="C5015" s="4" t="str">
        <f>TRIM(MID(Eingabe!A5015,4,3))</f>
        <v>HSP</v>
      </c>
      <c r="D5015" s="4" t="str">
        <f>MID(Eingabe!A5015,1,3)</f>
        <v>OE5</v>
      </c>
      <c r="E5015" s="6" t="str">
        <f>TRIM(MID(Eingabe!A5015,A5015+4,(B5015-1)))</f>
        <v>Sösser Helmut 4753 Taiskirchen Im Innkreis Breitenried 134</v>
      </c>
      <c r="F5015" s="4" t="str">
        <f>RIGHT(Eingabe!A5015,1)</f>
        <v>1</v>
      </c>
    </row>
    <row r="5016" spans="1:6" x14ac:dyDescent="0.35">
      <c r="A5016" s="4">
        <f t="shared" si="79"/>
        <v>3</v>
      </c>
      <c r="B5016" s="4">
        <f>LEN(Eingabe!A5016)-A5016-3</f>
        <v>54</v>
      </c>
      <c r="C5016" s="4" t="str">
        <f>TRIM(MID(Eingabe!A5016,4,3))</f>
        <v>HTE</v>
      </c>
      <c r="D5016" s="4" t="str">
        <f>MID(Eingabe!A5016,1,3)</f>
        <v>OE5</v>
      </c>
      <c r="E5016" s="6" t="str">
        <f>TRIM(MID(Eingabe!A5016,A5016+4,(B5016-1)))</f>
        <v>Hingsamer Timo 4921 Hohenzell Kindergartenstraße 19</v>
      </c>
      <c r="F5016" s="4" t="str">
        <f>RIGHT(Eingabe!A5016,1)</f>
        <v>1</v>
      </c>
    </row>
    <row r="5017" spans="1:6" x14ac:dyDescent="0.35">
      <c r="A5017" s="4">
        <f t="shared" si="79"/>
        <v>3</v>
      </c>
      <c r="B5017" s="4">
        <f>LEN(Eingabe!A5017)-A5017-3</f>
        <v>55</v>
      </c>
      <c r="C5017" s="4" t="str">
        <f>TRIM(MID(Eingabe!A5017,4,3))</f>
        <v>HTL</v>
      </c>
      <c r="D5017" s="4" t="str">
        <f>MID(Eingabe!A5017,1,3)</f>
        <v>OE5</v>
      </c>
      <c r="E5017" s="6" t="str">
        <f>TRIM(MID(Eingabe!A5017,A5017+4,(B5017-1)))</f>
        <v>Hüller Tina 4813 Altmünster Maria-Theresia-Straße 13</v>
      </c>
      <c r="F5017" s="4" t="str">
        <f>RIGHT(Eingabe!A5017,1)</f>
        <v>1</v>
      </c>
    </row>
    <row r="5018" spans="1:6" x14ac:dyDescent="0.35">
      <c r="A5018" s="4">
        <f t="shared" si="79"/>
        <v>3</v>
      </c>
      <c r="B5018" s="4">
        <f>LEN(Eingabe!A5018)-A5018-3</f>
        <v>56</v>
      </c>
      <c r="C5018" s="4" t="str">
        <f>TRIM(MID(Eingabe!A5018,4,3))</f>
        <v>HTM</v>
      </c>
      <c r="D5018" s="4" t="str">
        <f>MID(Eingabe!A5018,1,3)</f>
        <v>OE5</v>
      </c>
      <c r="E5018" s="6" t="str">
        <f>TRIM(MID(Eingabe!A5018,A5018+4,(B5018-1)))</f>
        <v>Heinetzberger Hermann 4134 Putzleinsdorf Dorfstraße 4</v>
      </c>
      <c r="F5018" s="4" t="str">
        <f>RIGHT(Eingabe!A5018,1)</f>
        <v>1</v>
      </c>
    </row>
    <row r="5019" spans="1:6" x14ac:dyDescent="0.35">
      <c r="A5019" s="4">
        <f t="shared" si="79"/>
        <v>3</v>
      </c>
      <c r="B5019" s="4">
        <f>LEN(Eingabe!A5019)-A5019-3</f>
        <v>43</v>
      </c>
      <c r="C5019" s="4" t="str">
        <f>TRIM(MID(Eingabe!A5019,4,3))</f>
        <v>HTN</v>
      </c>
      <c r="D5019" s="4" t="str">
        <f>MID(Eingabe!A5019,1,3)</f>
        <v>OE5</v>
      </c>
      <c r="E5019" s="6" t="str">
        <f>TRIM(MID(Eingabe!A5019,A5019+4,(B5019-1)))</f>
        <v>Harringer Helmut Steyr Sudetenstrasse 32</v>
      </c>
      <c r="F5019" s="4" t="str">
        <f>RIGHT(Eingabe!A5019,1)</f>
        <v>1</v>
      </c>
    </row>
    <row r="5020" spans="1:6" x14ac:dyDescent="0.35">
      <c r="A5020" s="4">
        <f t="shared" si="79"/>
        <v>3</v>
      </c>
      <c r="B5020" s="4">
        <f>LEN(Eingabe!A5020)-A5020-3</f>
        <v>47</v>
      </c>
      <c r="C5020" s="4" t="str">
        <f>TRIM(MID(Eingabe!A5020,4,3))</f>
        <v>HTO</v>
      </c>
      <c r="D5020" s="4" t="str">
        <f>MID(Eingabe!A5020,1,3)</f>
        <v>OE5</v>
      </c>
      <c r="E5020" s="6" t="str">
        <f>TRIM(MID(Eingabe!A5020,A5020+4,(B5020-1)))</f>
        <v>Hammerschmid Thomas Traberg Unterbrunwald 12</v>
      </c>
      <c r="F5020" s="4" t="str">
        <f>RIGHT(Eingabe!A5020,1)</f>
        <v>1</v>
      </c>
    </row>
    <row r="5021" spans="1:6" x14ac:dyDescent="0.35">
      <c r="A5021" s="4">
        <f t="shared" si="79"/>
        <v>3</v>
      </c>
      <c r="B5021" s="4">
        <f>LEN(Eingabe!A5021)-A5021-3</f>
        <v>49</v>
      </c>
      <c r="C5021" s="4" t="str">
        <f>TRIM(MID(Eingabe!A5021,4,3))</f>
        <v>HTP</v>
      </c>
      <c r="D5021" s="4" t="str">
        <f>MID(Eingabe!A5021,1,3)</f>
        <v>OE5</v>
      </c>
      <c r="E5021" s="6" t="str">
        <f>TRIM(MID(Eingabe!A5021,A5021+4,(B5021-1)))</f>
        <v>Hufnagl Anton 4890 Frankenmarkt Hauptstraße 69</v>
      </c>
      <c r="F5021" s="4" t="str">
        <f>RIGHT(Eingabe!A5021,1)</f>
        <v>1</v>
      </c>
    </row>
    <row r="5022" spans="1:6" x14ac:dyDescent="0.35">
      <c r="A5022" s="4">
        <f t="shared" si="79"/>
        <v>3</v>
      </c>
      <c r="B5022" s="4">
        <f>LEN(Eingabe!A5022)-A5022-3</f>
        <v>64</v>
      </c>
      <c r="C5022" s="4" t="str">
        <f>TRIM(MID(Eingabe!A5022,4,3))</f>
        <v>HUM</v>
      </c>
      <c r="D5022" s="4" t="str">
        <f>MID(Eingabe!A5022,1,3)</f>
        <v>OE5</v>
      </c>
      <c r="E5022" s="6" t="str">
        <f>TRIM(MID(Eingabe!A5022,A5022+4,(B5022-1)))</f>
        <v>Huber Manfred 4926 Sankt Marienkirchen Am Hausru Grausgrub 17</v>
      </c>
      <c r="F5022" s="4" t="str">
        <f>RIGHT(Eingabe!A5022,1)</f>
        <v>1</v>
      </c>
    </row>
    <row r="5023" spans="1:6" x14ac:dyDescent="0.35">
      <c r="A5023" s="4">
        <f t="shared" si="79"/>
        <v>3</v>
      </c>
      <c r="B5023" s="4">
        <f>LEN(Eingabe!A5023)-A5023-3</f>
        <v>45</v>
      </c>
      <c r="C5023" s="4" t="str">
        <f>TRIM(MID(Eingabe!A5023,4,3))</f>
        <v>HUN</v>
      </c>
      <c r="D5023" s="4" t="str">
        <f>MID(Eingabe!A5023,1,3)</f>
        <v>OE5</v>
      </c>
      <c r="E5023" s="6" t="str">
        <f>TRIM(MID(Eingabe!A5023,A5023+4,(B5023-1)))</f>
        <v>Unterberger Harald Bad Goisern Untersee 75</v>
      </c>
      <c r="F5023" s="4" t="str">
        <f>RIGHT(Eingabe!A5023,1)</f>
        <v>1</v>
      </c>
    </row>
    <row r="5024" spans="1:6" x14ac:dyDescent="0.35">
      <c r="A5024" s="4">
        <f t="shared" si="79"/>
        <v>3</v>
      </c>
      <c r="B5024" s="4">
        <f>LEN(Eingabe!A5024)-A5024-3</f>
        <v>60</v>
      </c>
      <c r="C5024" s="4" t="str">
        <f>TRIM(MID(Eingabe!A5024,4,3))</f>
        <v>HVN</v>
      </c>
      <c r="D5024" s="4" t="str">
        <f>MID(Eingabe!A5024,1,3)</f>
        <v>OE5</v>
      </c>
      <c r="E5024" s="6" t="str">
        <f>TRIM(MID(Eingabe!A5024,A5024+4,(B5024-1)))</f>
        <v>Scherer Helmut 5360 Sankt Wolfgang Im Salzkammer Radau 58</v>
      </c>
      <c r="F5024" s="4" t="str">
        <f>RIGHT(Eingabe!A5024,1)</f>
        <v>1</v>
      </c>
    </row>
    <row r="5025" spans="1:6" x14ac:dyDescent="0.35">
      <c r="A5025" s="4">
        <f t="shared" si="79"/>
        <v>3</v>
      </c>
      <c r="B5025" s="4">
        <f>LEN(Eingabe!A5025)-A5025-3</f>
        <v>48</v>
      </c>
      <c r="C5025" s="4" t="str">
        <f>TRIM(MID(Eingabe!A5025,4,3))</f>
        <v>HWM</v>
      </c>
      <c r="D5025" s="4" t="str">
        <f>MID(Eingabe!A5025,1,3)</f>
        <v>OE5</v>
      </c>
      <c r="E5025" s="6" t="str">
        <f>TRIM(MID(Eingabe!A5025,A5025+4,(B5025-1)))</f>
        <v>Mayrhofer Helmuth 4030 Linz Knollgutstraße 19</v>
      </c>
      <c r="F5025" s="4" t="str">
        <f>RIGHT(Eingabe!A5025,1)</f>
        <v>4</v>
      </c>
    </row>
    <row r="5026" spans="1:6" x14ac:dyDescent="0.35">
      <c r="A5026" s="4">
        <f t="shared" si="79"/>
        <v>3</v>
      </c>
      <c r="B5026" s="4">
        <f>LEN(Eingabe!A5026)-A5026-3</f>
        <v>52</v>
      </c>
      <c r="C5026" s="4" t="str">
        <f>TRIM(MID(Eingabe!A5026,4,3))</f>
        <v>HWN</v>
      </c>
      <c r="D5026" s="4" t="str">
        <f>MID(Eingabe!A5026,1,3)</f>
        <v>OE5</v>
      </c>
      <c r="E5026" s="6" t="str">
        <f>TRIM(MID(Eingabe!A5026,A5026+4,(B5026-1)))</f>
        <v>Weissenböck Helmut 4060 Leonding Merhausstraße 12</v>
      </c>
      <c r="F5026" s="4" t="str">
        <f>RIGHT(Eingabe!A5026,1)</f>
        <v>1</v>
      </c>
    </row>
    <row r="5027" spans="1:6" x14ac:dyDescent="0.35">
      <c r="A5027" s="4">
        <f t="shared" si="79"/>
        <v>3</v>
      </c>
      <c r="B5027" s="4">
        <f>LEN(Eingabe!A5027)-A5027-3</f>
        <v>49</v>
      </c>
      <c r="C5027" s="4" t="str">
        <f>TRIM(MID(Eingabe!A5027,4,3))</f>
        <v>HWO</v>
      </c>
      <c r="D5027" s="4" t="str">
        <f>MID(Eingabe!A5027,1,3)</f>
        <v>OE5</v>
      </c>
      <c r="E5027" s="6" t="str">
        <f>TRIM(MID(Eingabe!A5027,A5027+4,(B5027-1)))</f>
        <v>Hillebrand Walter 4802 Ebensee Ischlerstraße 6</v>
      </c>
      <c r="F5027" s="4" t="str">
        <f>RIGHT(Eingabe!A5027,1)</f>
        <v>1</v>
      </c>
    </row>
    <row r="5028" spans="1:6" x14ac:dyDescent="0.35">
      <c r="A5028" s="4">
        <f t="shared" si="79"/>
        <v>3</v>
      </c>
      <c r="B5028" s="4">
        <f>LEN(Eingabe!A5028)-A5028-3</f>
        <v>48</v>
      </c>
      <c r="C5028" s="4" t="str">
        <f>TRIM(MID(Eingabe!A5028,4,3))</f>
        <v>HXC</v>
      </c>
      <c r="D5028" s="4" t="str">
        <f>MID(Eingabe!A5028,1,3)</f>
        <v>OE5</v>
      </c>
      <c r="E5028" s="6" t="str">
        <f>TRIM(MID(Eingabe!A5028,A5028+4,(B5028-1)))</f>
        <v>Gattringer Maximilian 4111 Walding Kreuzweg 3</v>
      </c>
      <c r="F5028" s="4" t="str">
        <f>RIGHT(Eingabe!A5028,1)</f>
        <v>1</v>
      </c>
    </row>
    <row r="5029" spans="1:6" x14ac:dyDescent="0.35">
      <c r="A5029" s="4">
        <f t="shared" si="79"/>
        <v>3</v>
      </c>
      <c r="B5029" s="4">
        <f>LEN(Eingabe!A5029)-A5029-3</f>
        <v>43</v>
      </c>
      <c r="C5029" s="4" t="str">
        <f>TRIM(MID(Eingabe!A5029,4,3))</f>
        <v>HYM</v>
      </c>
      <c r="D5029" s="4" t="str">
        <f>MID(Eingabe!A5029,1,3)</f>
        <v>OE5</v>
      </c>
      <c r="E5029" s="6" t="str">
        <f>TRIM(MID(Eingabe!A5029,A5029+4,(B5029-1)))</f>
        <v>Hayder Martin 4360 Grein Mayerhoferweg 8</v>
      </c>
      <c r="F5029" s="4" t="str">
        <f>RIGHT(Eingabe!A5029,1)</f>
        <v>1</v>
      </c>
    </row>
    <row r="5030" spans="1:6" x14ac:dyDescent="0.35">
      <c r="A5030" s="4">
        <f t="shared" si="79"/>
        <v>3</v>
      </c>
      <c r="B5030" s="4">
        <f>LEN(Eingabe!A5030)-A5030-3</f>
        <v>42</v>
      </c>
      <c r="C5030" s="4" t="str">
        <f>TRIM(MID(Eingabe!A5030,4,3))</f>
        <v>nme</v>
      </c>
      <c r="D5030" s="4" t="str">
        <f>MID(Eingabe!A5030,1,3)</f>
        <v>Fer</v>
      </c>
      <c r="E5030" s="6" t="str">
        <f>TRIM(MID(Eingabe!A5030,A5030+4,(B5030-1)))</f>
        <v>ldebüro Stand 2022.12.01 Seite 129 von 24</v>
      </c>
      <c r="F5030" s="4" t="str">
        <f>RIGHT(Eingabe!A5030,1)</f>
        <v>9</v>
      </c>
    </row>
    <row r="5031" spans="1:6" x14ac:dyDescent="0.35">
      <c r="A5031" s="4">
        <f t="shared" si="79"/>
        <v>0</v>
      </c>
      <c r="B5031" s="4">
        <f>LEN(Eingabe!A5031)-A5031-3</f>
        <v>-3</v>
      </c>
      <c r="C5031" s="4" t="str">
        <f>TRIM(MID(Eingabe!A5031,4,3))</f>
        <v/>
      </c>
      <c r="D5031" s="4" t="str">
        <f>MID(Eingabe!A5031,1,3)</f>
        <v/>
      </c>
      <c r="E5031" s="6" t="e">
        <f>TRIM(MID(Eingabe!A5031,A5031+4,(B5031-1)))</f>
        <v>#VALUE!</v>
      </c>
      <c r="F5031" s="4" t="str">
        <f>RIGHT(Eingabe!A5031,1)</f>
        <v/>
      </c>
    </row>
    <row r="5032" spans="1:6" x14ac:dyDescent="0.35">
      <c r="A5032" s="4">
        <f t="shared" si="79"/>
        <v>3</v>
      </c>
      <c r="B5032" s="4">
        <f>LEN(Eingabe!A5032)-A5032-3</f>
        <v>6</v>
      </c>
      <c r="C5032" s="4" t="str">
        <f>TRIM(MID(Eingabe!A5032,4,3))</f>
        <v>: 0</v>
      </c>
      <c r="D5032" s="4" t="str">
        <f>MID(Eingabe!A5032,1,3)</f>
        <v>DVR</v>
      </c>
      <c r="E5032" s="6" t="str">
        <f>TRIM(MID(Eingabe!A5032,A5032+4,(B5032-1)))</f>
        <v>86330</v>
      </c>
      <c r="F5032" s="4" t="str">
        <f>RIGHT(Eingabe!A5032,1)</f>
        <v>1</v>
      </c>
    </row>
    <row r="5033" spans="1:6" x14ac:dyDescent="0.35">
      <c r="A5033" s="4">
        <f t="shared" si="79"/>
        <v>0</v>
      </c>
      <c r="B5033" s="4">
        <f>LEN(Eingabe!A5033)-A5033-3</f>
        <v>-3</v>
      </c>
      <c r="C5033" s="4" t="str">
        <f>TRIM(MID(Eingabe!A5033,4,3))</f>
        <v/>
      </c>
      <c r="D5033" s="4" t="str">
        <f>MID(Eingabe!A5033,1,3)</f>
        <v/>
      </c>
      <c r="E5033" s="6" t="e">
        <f>TRIM(MID(Eingabe!A5033,A5033+4,(B5033-1)))</f>
        <v>#VALUE!</v>
      </c>
      <c r="F5033" s="4" t="str">
        <f>RIGHT(Eingabe!A5033,1)</f>
        <v/>
      </c>
    </row>
    <row r="5034" spans="1:6" x14ac:dyDescent="0.35">
      <c r="A5034" s="4">
        <f t="shared" si="79"/>
        <v>0</v>
      </c>
      <c r="B5034" s="4">
        <f>LEN(Eingabe!A5034)-A5034-3</f>
        <v>-3</v>
      </c>
      <c r="C5034" s="4" t="str">
        <f>TRIM(MID(Eingabe!A5034,4,3))</f>
        <v/>
      </c>
      <c r="D5034" s="4" t="str">
        <f>MID(Eingabe!A5034,1,3)</f>
        <v/>
      </c>
      <c r="E5034" s="6" t="e">
        <f>TRIM(MID(Eingabe!A5034,A5034+4,(B5034-1)))</f>
        <v>#VALUE!</v>
      </c>
      <c r="F5034" s="4" t="str">
        <f>RIGHT(Eingabe!A5034,1)</f>
        <v/>
      </c>
    </row>
    <row r="5035" spans="1:6" x14ac:dyDescent="0.35">
      <c r="A5035" s="4">
        <f t="shared" si="79"/>
        <v>3</v>
      </c>
      <c r="B5035" s="4">
        <f>LEN(Eingabe!A5035)-A5035-3</f>
        <v>35</v>
      </c>
      <c r="C5035" s="4" t="str">
        <f>TRIM(MID(Eingabe!A5035,4,3))</f>
        <v>zei</v>
      </c>
      <c r="D5035" s="4" t="str">
        <f>MID(Eingabe!A5035,1,3)</f>
        <v>Ruf</v>
      </c>
      <c r="E5035" s="6" t="str">
        <f>TRIM(MID(Eingabe!A5035,A5035+4,(B5035-1)))</f>
        <v>chen Name Standort Anschrift Bew_K</v>
      </c>
      <c r="F5035" s="4" t="str">
        <f>RIGHT(Eingabe!A5035,1)</f>
        <v>l</v>
      </c>
    </row>
    <row r="5036" spans="1:6" x14ac:dyDescent="0.35">
      <c r="A5036" s="4">
        <f t="shared" si="79"/>
        <v>0</v>
      </c>
      <c r="B5036" s="4">
        <f>LEN(Eingabe!A5036)-A5036-3</f>
        <v>-3</v>
      </c>
      <c r="C5036" s="4" t="str">
        <f>TRIM(MID(Eingabe!A5036,4,3))</f>
        <v/>
      </c>
      <c r="D5036" s="4" t="str">
        <f>MID(Eingabe!A5036,1,3)</f>
        <v/>
      </c>
      <c r="E5036" s="6" t="e">
        <f>TRIM(MID(Eingabe!A5036,A5036+4,(B5036-1)))</f>
        <v>#VALUE!</v>
      </c>
      <c r="F5036" s="4" t="str">
        <f>RIGHT(Eingabe!A5036,1)</f>
        <v/>
      </c>
    </row>
    <row r="5037" spans="1:6" x14ac:dyDescent="0.35">
      <c r="A5037" s="4">
        <f t="shared" si="79"/>
        <v>3</v>
      </c>
      <c r="B5037" s="4">
        <f>LEN(Eingabe!A5037)-A5037-3</f>
        <v>45</v>
      </c>
      <c r="C5037" s="4" t="str">
        <f>TRIM(MID(Eingabe!A5037,4,3))</f>
        <v>zei</v>
      </c>
      <c r="D5037" s="4" t="str">
        <f>MID(Eingabe!A5037,1,3)</f>
        <v>Ruf</v>
      </c>
      <c r="E5037" s="6" t="str">
        <f>TRIM(MID(Eingabe!A5037,A5037+4,(B5037-1)))</f>
        <v>chenliste österreichischer Amateurfunkstelle</v>
      </c>
      <c r="F5037" s="4" t="str">
        <f>RIGHT(Eingabe!A5037,1)</f>
        <v>n</v>
      </c>
    </row>
    <row r="5038" spans="1:6" x14ac:dyDescent="0.35">
      <c r="A5038" s="4">
        <f t="shared" si="79"/>
        <v>2</v>
      </c>
      <c r="B5038" s="4">
        <f>LEN(Eingabe!A5038)-A5038-3</f>
        <v>55</v>
      </c>
      <c r="C5038" s="4" t="str">
        <f>TRIM(MID(Eingabe!A5038,4,3))</f>
        <v>äß</v>
      </c>
      <c r="D5038" s="4" t="str">
        <f>MID(Eingabe!A5038,1,3)</f>
        <v>Gem</v>
      </c>
      <c r="E5038" s="6" t="str">
        <f>TRIM(MID(Eingabe!A5038,A5038+4,(B5038-1)))</f>
        <v>§ 150 Abs. 3 und 4 des Telekommunikationsgesetzes 202</v>
      </c>
      <c r="F5038" s="4" t="str">
        <f>RIGHT(Eingabe!A5038,1)</f>
        <v>1</v>
      </c>
    </row>
    <row r="5039" spans="1:6" x14ac:dyDescent="0.35">
      <c r="A5039" s="4">
        <f t="shared" si="79"/>
        <v>0</v>
      </c>
      <c r="B5039" s="4">
        <f>LEN(Eingabe!A5039)-A5039-3</f>
        <v>-3</v>
      </c>
      <c r="C5039" s="4" t="str">
        <f>TRIM(MID(Eingabe!A5039,4,3))</f>
        <v/>
      </c>
      <c r="D5039" s="4" t="str">
        <f>MID(Eingabe!A5039,1,3)</f>
        <v/>
      </c>
      <c r="E5039" s="6" t="e">
        <f>TRIM(MID(Eingabe!A5039,A5039+4,(B5039-1)))</f>
        <v>#VALUE!</v>
      </c>
      <c r="F5039" s="4" t="str">
        <f>RIGHT(Eingabe!A5039,1)</f>
        <v/>
      </c>
    </row>
    <row r="5040" spans="1:6" x14ac:dyDescent="0.35">
      <c r="A5040" s="4">
        <f t="shared" si="79"/>
        <v>3</v>
      </c>
      <c r="B5040" s="4">
        <f>LEN(Eingabe!A5040)-A5040-3</f>
        <v>47</v>
      </c>
      <c r="C5040" s="4" t="str">
        <f>TRIM(MID(Eingabe!A5040,4,3))</f>
        <v>HYN</v>
      </c>
      <c r="D5040" s="4" t="str">
        <f>MID(Eingabe!A5040,1,3)</f>
        <v>OE5</v>
      </c>
      <c r="E5040" s="6" t="str">
        <f>TRIM(MID(Eingabe!A5040,A5040+4,(B5040-1)))</f>
        <v>Salhofer Helga St.Johann Am Walde Obereck 25</v>
      </c>
      <c r="F5040" s="4" t="str">
        <f>RIGHT(Eingabe!A5040,1)</f>
        <v>1</v>
      </c>
    </row>
    <row r="5041" spans="1:6" x14ac:dyDescent="0.35">
      <c r="A5041" s="4">
        <f t="shared" si="79"/>
        <v>3</v>
      </c>
      <c r="B5041" s="4">
        <f>LEN(Eingabe!A5041)-A5041-3</f>
        <v>45</v>
      </c>
      <c r="C5041" s="4" t="str">
        <f>TRIM(MID(Eingabe!A5041,4,3))</f>
        <v>HZM</v>
      </c>
      <c r="D5041" s="4" t="str">
        <f>MID(Eingabe!A5041,1,3)</f>
        <v>OE5</v>
      </c>
      <c r="E5041" s="6" t="str">
        <f>TRIM(MID(Eingabe!A5041,A5041+4,(B5041-1)))</f>
        <v>Zauner Hubert 4171 S Peter/Wbg Promenade 8</v>
      </c>
      <c r="F5041" s="4" t="str">
        <f>RIGHT(Eingabe!A5041,1)</f>
        <v>1</v>
      </c>
    </row>
    <row r="5042" spans="1:6" x14ac:dyDescent="0.35">
      <c r="A5042" s="4">
        <f t="shared" si="79"/>
        <v>3</v>
      </c>
      <c r="B5042" s="4">
        <f>LEN(Eingabe!A5042)-A5042-3</f>
        <v>50</v>
      </c>
      <c r="C5042" s="4" t="str">
        <f>TRIM(MID(Eingabe!A5042,4,3))</f>
        <v>IAJ</v>
      </c>
      <c r="D5042" s="4" t="str">
        <f>MID(Eingabe!A5042,1,3)</f>
        <v>OE5</v>
      </c>
      <c r="E5042" s="6" t="str">
        <f>TRIM(MID(Eingabe!A5042,A5042+4,(B5042-1)))</f>
        <v>Mühlegger Erwin 4801 Traunkirchen Mühlbachtal 7</v>
      </c>
      <c r="F5042" s="4" t="str">
        <f>RIGHT(Eingabe!A5042,1)</f>
        <v>1</v>
      </c>
    </row>
    <row r="5043" spans="1:6" x14ac:dyDescent="0.35">
      <c r="A5043" s="4">
        <f t="shared" si="79"/>
        <v>3</v>
      </c>
      <c r="B5043" s="4">
        <f>LEN(Eingabe!A5043)-A5043-3</f>
        <v>20</v>
      </c>
      <c r="C5043" s="4" t="str">
        <f>TRIM(MID(Eingabe!A5043,4,3))</f>
        <v>IAP</v>
      </c>
      <c r="D5043" s="4" t="str">
        <f>MID(Eingabe!A5043,1,3)</f>
        <v>OE5</v>
      </c>
      <c r="E5043" s="6" t="str">
        <f>TRIM(MID(Eingabe!A5043,A5043+4,(B5043-1)))</f>
        <v>*-*-* *-*-* *-*-*</v>
      </c>
      <c r="F5043" s="4" t="str">
        <f>RIGHT(Eingabe!A5043,1)</f>
        <v>1</v>
      </c>
    </row>
    <row r="5044" spans="1:6" x14ac:dyDescent="0.35">
      <c r="A5044" s="4">
        <f t="shared" si="79"/>
        <v>3</v>
      </c>
      <c r="B5044" s="4">
        <f>LEN(Eingabe!A5044)-A5044-3</f>
        <v>69</v>
      </c>
      <c r="C5044" s="4" t="str">
        <f>TRIM(MID(Eingabe!A5044,4,3))</f>
        <v>IBL</v>
      </c>
      <c r="D5044" s="4" t="str">
        <f>MID(Eingabe!A5044,1,3)</f>
        <v>OE5</v>
      </c>
      <c r="E5044" s="6" t="str">
        <f>TRIM(MID(Eingabe!A5044,A5044+4,(B5044-1)))</f>
        <v>Gundendorfer Heinrich Maximilian 4400 Garsten Tinstinger Straße 24</v>
      </c>
      <c r="F5044" s="4" t="str">
        <f>RIGHT(Eingabe!A5044,1)</f>
        <v>1</v>
      </c>
    </row>
    <row r="5045" spans="1:6" x14ac:dyDescent="0.35">
      <c r="A5045" s="4">
        <f t="shared" si="79"/>
        <v>3</v>
      </c>
      <c r="B5045" s="4">
        <f>LEN(Eingabe!A5045)-A5045-3</f>
        <v>45</v>
      </c>
      <c r="C5045" s="4" t="str">
        <f>TRIM(MID(Eingabe!A5045,4,3))</f>
        <v>IBM</v>
      </c>
      <c r="D5045" s="4" t="str">
        <f>MID(Eingabe!A5045,1,3)</f>
        <v>OE5</v>
      </c>
      <c r="E5045" s="6" t="str">
        <f>TRIM(MID(Eingabe!A5045,A5045+4,(B5045-1)))</f>
        <v>Czerni Robert 4040 Lichtenberg Orionweg 17</v>
      </c>
      <c r="F5045" s="4" t="str">
        <f>RIGHT(Eingabe!A5045,1)</f>
        <v>1</v>
      </c>
    </row>
    <row r="5046" spans="1:6" x14ac:dyDescent="0.35">
      <c r="A5046" s="4">
        <f t="shared" si="79"/>
        <v>3</v>
      </c>
      <c r="B5046" s="4">
        <f>LEN(Eingabe!A5046)-A5046-3</f>
        <v>64</v>
      </c>
      <c r="C5046" s="4" t="str">
        <f>TRIM(MID(Eingabe!A5046,4,3))</f>
        <v>ICQ</v>
      </c>
      <c r="D5046" s="4" t="str">
        <f>MID(Eingabe!A5046,1,3)</f>
        <v>OE5</v>
      </c>
      <c r="E5046" s="6" t="str">
        <f>TRIM(MID(Eingabe!A5046,A5046+4,(B5046-1)))</f>
        <v>Arminger Bernd Rudolf 4690 Schwanenstadt Kaufinger Straße 17B</v>
      </c>
      <c r="F5046" s="4" t="str">
        <f>RIGHT(Eingabe!A5046,1)</f>
        <v>1</v>
      </c>
    </row>
    <row r="5047" spans="1:6" x14ac:dyDescent="0.35">
      <c r="A5047" s="4">
        <f t="shared" si="79"/>
        <v>3</v>
      </c>
      <c r="B5047" s="4">
        <f>LEN(Eingabe!A5047)-A5047-3</f>
        <v>61</v>
      </c>
      <c r="C5047" s="4" t="str">
        <f>TRIM(MID(Eingabe!A5047,4,3))</f>
        <v>IDM</v>
      </c>
      <c r="D5047" s="4" t="str">
        <f>MID(Eingabe!A5047,1,3)</f>
        <v>OE5</v>
      </c>
      <c r="E5047" s="6" t="str">
        <f>TRIM(MID(Eingabe!A5047,A5047+4,(B5047-1)))</f>
        <v>Riedl Andreas 4501 Neuhofen An Der Krems Brucknerstraße 25</v>
      </c>
      <c r="F5047" s="4" t="str">
        <f>RIGHT(Eingabe!A5047,1)</f>
        <v>1</v>
      </c>
    </row>
    <row r="5048" spans="1:6" x14ac:dyDescent="0.35">
      <c r="A5048" s="4">
        <f t="shared" si="79"/>
        <v>3</v>
      </c>
      <c r="B5048" s="4">
        <f>LEN(Eingabe!A5048)-A5048-3</f>
        <v>20</v>
      </c>
      <c r="C5048" s="4" t="str">
        <f>TRIM(MID(Eingabe!A5048,4,3))</f>
        <v>IDN</v>
      </c>
      <c r="D5048" s="4" t="str">
        <f>MID(Eingabe!A5048,1,3)</f>
        <v>OE5</v>
      </c>
      <c r="E5048" s="6" t="str">
        <f>TRIM(MID(Eingabe!A5048,A5048+4,(B5048-1)))</f>
        <v>*-*-* *-*-* *-*-*</v>
      </c>
      <c r="F5048" s="4" t="str">
        <f>RIGHT(Eingabe!A5048,1)</f>
        <v>1</v>
      </c>
    </row>
    <row r="5049" spans="1:6" x14ac:dyDescent="0.35">
      <c r="A5049" s="4">
        <f t="shared" si="79"/>
        <v>3</v>
      </c>
      <c r="B5049" s="4">
        <f>LEN(Eingabe!A5049)-A5049-3</f>
        <v>20</v>
      </c>
      <c r="C5049" s="4" t="str">
        <f>TRIM(MID(Eingabe!A5049,4,3))</f>
        <v>IDT</v>
      </c>
      <c r="D5049" s="4" t="str">
        <f>MID(Eingabe!A5049,1,3)</f>
        <v>OE5</v>
      </c>
      <c r="E5049" s="6" t="str">
        <f>TRIM(MID(Eingabe!A5049,A5049+4,(B5049-1)))</f>
        <v>*-*-* *-*-* *-*-*</v>
      </c>
      <c r="F5049" s="4" t="str">
        <f>RIGHT(Eingabe!A5049,1)</f>
        <v>1</v>
      </c>
    </row>
    <row r="5050" spans="1:6" x14ac:dyDescent="0.35">
      <c r="A5050" s="4">
        <f t="shared" si="79"/>
        <v>3</v>
      </c>
      <c r="B5050" s="4">
        <f>LEN(Eingabe!A5050)-A5050-3</f>
        <v>20</v>
      </c>
      <c r="C5050" s="4" t="str">
        <f>TRIM(MID(Eingabe!A5050,4,3))</f>
        <v>IGF</v>
      </c>
      <c r="D5050" s="4" t="str">
        <f>MID(Eingabe!A5050,1,3)</f>
        <v>OE5</v>
      </c>
      <c r="E5050" s="6" t="str">
        <f>TRIM(MID(Eingabe!A5050,A5050+4,(B5050-1)))</f>
        <v>*-*-* *-*-* *-*-*</v>
      </c>
      <c r="F5050" s="4" t="str">
        <f>RIGHT(Eingabe!A5050,1)</f>
        <v>3</v>
      </c>
    </row>
    <row r="5051" spans="1:6" x14ac:dyDescent="0.35">
      <c r="A5051" s="4">
        <f t="shared" si="79"/>
        <v>3</v>
      </c>
      <c r="B5051" s="4">
        <f>LEN(Eingabe!A5051)-A5051-3</f>
        <v>52</v>
      </c>
      <c r="C5051" s="4" t="str">
        <f>TRIM(MID(Eingabe!A5051,4,3))</f>
        <v>IHL</v>
      </c>
      <c r="D5051" s="4" t="str">
        <f>MID(Eingabe!A5051,1,3)</f>
        <v>OE5</v>
      </c>
      <c r="E5051" s="6" t="str">
        <f>TRIM(MID(Eingabe!A5051,A5051+4,(B5051-1)))</f>
        <v>Aicher Helmuth 4633 Kematen Am Innbach Im Gassl 6</v>
      </c>
      <c r="F5051" s="4" t="str">
        <f>RIGHT(Eingabe!A5051,1)</f>
        <v>1</v>
      </c>
    </row>
    <row r="5052" spans="1:6" x14ac:dyDescent="0.35">
      <c r="A5052" s="4">
        <f t="shared" si="79"/>
        <v>3</v>
      </c>
      <c r="B5052" s="4">
        <f>LEN(Eingabe!A5052)-A5052-3</f>
        <v>45</v>
      </c>
      <c r="C5052" s="4" t="str">
        <f>TRIM(MID(Eingabe!A5052,4,3))</f>
        <v>IHM</v>
      </c>
      <c r="D5052" s="4" t="str">
        <f>MID(Eingabe!A5052,1,3)</f>
        <v>OE5</v>
      </c>
      <c r="E5052" s="6" t="str">
        <f>TRIM(MID(Eingabe!A5052,A5052+4,(B5052-1)))</f>
        <v>Krenn Hubert 4070 Eferding Davidstrasse 15</v>
      </c>
      <c r="F5052" s="4" t="str">
        <f>RIGHT(Eingabe!A5052,1)</f>
        <v>1</v>
      </c>
    </row>
    <row r="5053" spans="1:6" x14ac:dyDescent="0.35">
      <c r="A5053" s="4">
        <f t="shared" si="79"/>
        <v>3</v>
      </c>
      <c r="B5053" s="4">
        <f>LEN(Eingabe!A5053)-A5053-3</f>
        <v>53</v>
      </c>
      <c r="C5053" s="4" t="str">
        <f>TRIM(MID(Eingabe!A5053,4,3))</f>
        <v>IHN</v>
      </c>
      <c r="D5053" s="4" t="str">
        <f>MID(Eingabe!A5053,1,3)</f>
        <v>OE5</v>
      </c>
      <c r="E5053" s="6" t="str">
        <f>TRIM(MID(Eingabe!A5053,A5053+4,(B5053-1)))</f>
        <v>Kaltenleitner Helmut 4890 Frankenmarkt Gstocket 16</v>
      </c>
      <c r="F5053" s="4" t="str">
        <f>RIGHT(Eingabe!A5053,1)</f>
        <v>1</v>
      </c>
    </row>
    <row r="5054" spans="1:6" x14ac:dyDescent="0.35">
      <c r="A5054" s="4">
        <f t="shared" si="79"/>
        <v>3</v>
      </c>
      <c r="B5054" s="4">
        <f>LEN(Eingabe!A5054)-A5054-3</f>
        <v>48</v>
      </c>
      <c r="C5054" s="4" t="str">
        <f>TRIM(MID(Eingabe!A5054,4,3))</f>
        <v>IHO</v>
      </c>
      <c r="D5054" s="4" t="str">
        <f>MID(Eingabe!A5054,1,3)</f>
        <v>OE5</v>
      </c>
      <c r="E5054" s="6" t="str">
        <f>TRIM(MID(Eingabe!A5054,A5054+4,(B5054-1)))</f>
        <v>Guttmann Andreas 4202 Hellmonsödt Im Hölzl 16</v>
      </c>
      <c r="F5054" s="4" t="str">
        <f>RIGHT(Eingabe!A5054,1)</f>
        <v>1</v>
      </c>
    </row>
    <row r="5055" spans="1:6" x14ac:dyDescent="0.35">
      <c r="A5055" s="4">
        <f t="shared" si="79"/>
        <v>3</v>
      </c>
      <c r="B5055" s="4">
        <f>LEN(Eingabe!A5055)-A5055-3</f>
        <v>44</v>
      </c>
      <c r="C5055" s="4" t="str">
        <f>TRIM(MID(Eingabe!A5055,4,3))</f>
        <v>IHP</v>
      </c>
      <c r="D5055" s="4" t="str">
        <f>MID(Eingabe!A5055,1,3)</f>
        <v>OE5</v>
      </c>
      <c r="E5055" s="6" t="str">
        <f>TRIM(MID(Eingabe!A5055,A5055+4,(B5055-1)))</f>
        <v>Pascher Heinz 4020 Linz Vielguthstrasse 3</v>
      </c>
      <c r="F5055" s="4" t="str">
        <f>RIGHT(Eingabe!A5055,1)</f>
        <v>1</v>
      </c>
    </row>
    <row r="5056" spans="1:6" x14ac:dyDescent="0.35">
      <c r="A5056" s="4">
        <f t="shared" si="79"/>
        <v>3</v>
      </c>
      <c r="B5056" s="4">
        <f>LEN(Eingabe!A5056)-A5056-3</f>
        <v>39</v>
      </c>
      <c r="C5056" s="4" t="str">
        <f>TRIM(MID(Eingabe!A5056,4,3))</f>
        <v>IIM</v>
      </c>
      <c r="D5056" s="4" t="str">
        <f>MID(Eingabe!A5056,1,3)</f>
        <v>OE5</v>
      </c>
      <c r="E5056" s="6" t="str">
        <f>TRIM(MID(Eingabe!A5056,A5056+4,(B5056-1)))</f>
        <v>Walter Franz 4400 Steyr Im Pyrach 16</v>
      </c>
      <c r="F5056" s="4" t="str">
        <f>RIGHT(Eingabe!A5056,1)</f>
        <v>1</v>
      </c>
    </row>
    <row r="5057" spans="1:6" x14ac:dyDescent="0.35">
      <c r="A5057" s="4">
        <f t="shared" si="79"/>
        <v>3</v>
      </c>
      <c r="B5057" s="4">
        <f>LEN(Eingabe!A5057)-A5057-3</f>
        <v>49</v>
      </c>
      <c r="C5057" s="4" t="str">
        <f>TRIM(MID(Eingabe!A5057,4,3))</f>
        <v>IIO</v>
      </c>
      <c r="D5057" s="4" t="str">
        <f>MID(Eingabe!A5057,1,3)</f>
        <v>OE5</v>
      </c>
      <c r="E5057" s="6" t="str">
        <f>TRIM(MID(Eingabe!A5057,A5057+4,(B5057-1)))</f>
        <v>Frank Robert 5282 Ranshofen Wertheimerplatz 10</v>
      </c>
      <c r="F5057" s="4" t="str">
        <f>RIGHT(Eingabe!A5057,1)</f>
        <v>4</v>
      </c>
    </row>
    <row r="5058" spans="1:6" x14ac:dyDescent="0.35">
      <c r="A5058" s="4">
        <f t="shared" si="79"/>
        <v>3</v>
      </c>
      <c r="B5058" s="4">
        <f>LEN(Eingabe!A5058)-A5058-3</f>
        <v>62</v>
      </c>
      <c r="C5058" s="4" t="str">
        <f>TRIM(MID(Eingabe!A5058,4,3))</f>
        <v>IMH</v>
      </c>
      <c r="D5058" s="4" t="str">
        <f>MID(Eingabe!A5058,1,3)</f>
        <v>OE5</v>
      </c>
      <c r="E5058" s="6" t="str">
        <f>TRIM(MID(Eingabe!A5058,A5058+4,(B5058-1)))</f>
        <v>Humer Manfred 4720 Neumarkt Im Hausruckkreis Weidenstraße 2</v>
      </c>
      <c r="F5058" s="4" t="str">
        <f>RIGHT(Eingabe!A5058,1)</f>
        <v>1</v>
      </c>
    </row>
    <row r="5059" spans="1:6" x14ac:dyDescent="0.35">
      <c r="A5059" s="4">
        <f t="shared" ref="A5059:A5122" si="80">LEN(C5059)</f>
        <v>3</v>
      </c>
      <c r="B5059" s="4">
        <f>LEN(Eingabe!A5059)-A5059-3</f>
        <v>45</v>
      </c>
      <c r="C5059" s="4" t="str">
        <f>TRIM(MID(Eingabe!A5059,4,3))</f>
        <v>IMP</v>
      </c>
      <c r="D5059" s="4" t="str">
        <f>MID(Eingabe!A5059,1,3)</f>
        <v>OE5</v>
      </c>
      <c r="E5059" s="6" t="str">
        <f>TRIM(MID(Eingabe!A5059,A5059+4,(B5059-1)))</f>
        <v>Max Ingrid 4400 Steyr Hans Wagnerstraße 32</v>
      </c>
      <c r="F5059" s="4" t="str">
        <f>RIGHT(Eingabe!A5059,1)</f>
        <v>1</v>
      </c>
    </row>
    <row r="5060" spans="1:6" x14ac:dyDescent="0.35">
      <c r="A5060" s="4">
        <f t="shared" si="80"/>
        <v>3</v>
      </c>
      <c r="B5060" s="4">
        <f>LEN(Eingabe!A5060)-A5060-3</f>
        <v>52</v>
      </c>
      <c r="C5060" s="4" t="str">
        <f>TRIM(MID(Eingabe!A5060,4,3))</f>
        <v>IRO</v>
      </c>
      <c r="D5060" s="4" t="str">
        <f>MID(Eingabe!A5060,1,3)</f>
        <v>OE5</v>
      </c>
      <c r="E5060" s="6" t="str">
        <f>TRIM(MID(Eingabe!A5060,A5060+4,(B5060-1)))</f>
        <v>Reinthaler Ingeborg 4540 Bad Hall Dolomitstraße 9</v>
      </c>
      <c r="F5060" s="4" t="str">
        <f>RIGHT(Eingabe!A5060,1)</f>
        <v>1</v>
      </c>
    </row>
    <row r="5061" spans="1:6" x14ac:dyDescent="0.35">
      <c r="A5061" s="4">
        <f t="shared" si="80"/>
        <v>3</v>
      </c>
      <c r="B5061" s="4">
        <f>LEN(Eingabe!A5061)-A5061-3</f>
        <v>53</v>
      </c>
      <c r="C5061" s="4" t="str">
        <f>TRIM(MID(Eingabe!A5061,4,3))</f>
        <v>IRS</v>
      </c>
      <c r="D5061" s="4" t="str">
        <f>MID(Eingabe!A5061,1,3)</f>
        <v>OE5</v>
      </c>
      <c r="E5061" s="6" t="str">
        <f>TRIM(MID(Eingabe!A5061,A5061+4,(B5061-1)))</f>
        <v>Schneeberger Robert 4674 Gaspoltshofen Obergmain 7</v>
      </c>
      <c r="F5061" s="4" t="str">
        <f>RIGHT(Eingabe!A5061,1)</f>
        <v>1</v>
      </c>
    </row>
    <row r="5062" spans="1:6" x14ac:dyDescent="0.35">
      <c r="A5062" s="4">
        <f t="shared" si="80"/>
        <v>3</v>
      </c>
      <c r="B5062" s="4">
        <f>LEN(Eingabe!A5062)-A5062-3</f>
        <v>44</v>
      </c>
      <c r="C5062" s="4" t="str">
        <f>TRIM(MID(Eingabe!A5062,4,3))</f>
        <v>ISK</v>
      </c>
      <c r="D5062" s="4" t="str">
        <f>MID(Eingabe!A5062,1,3)</f>
        <v>OE5</v>
      </c>
      <c r="E5062" s="6" t="str">
        <f>TRIM(MID(Eingabe!A5062,A5062+4,(B5062-1)))</f>
        <v>Schiegl Richard 4452 Ternberg Schilfweg 8</v>
      </c>
      <c r="F5062" s="4" t="str">
        <f>RIGHT(Eingabe!A5062,1)</f>
        <v>1</v>
      </c>
    </row>
    <row r="5063" spans="1:6" x14ac:dyDescent="0.35">
      <c r="A5063" s="4">
        <f t="shared" si="80"/>
        <v>3</v>
      </c>
      <c r="B5063" s="4">
        <f>LEN(Eingabe!A5063)-A5063-3</f>
        <v>43</v>
      </c>
      <c r="C5063" s="4" t="str">
        <f>TRIM(MID(Eingabe!A5063,4,3))</f>
        <v>ISL</v>
      </c>
      <c r="D5063" s="4" t="str">
        <f>MID(Eingabe!A5063,1,3)</f>
        <v>OE5</v>
      </c>
      <c r="E5063" s="6" t="str">
        <f>TRIM(MID(Eingabe!A5063,A5063+4,(B5063-1)))</f>
        <v>Penco Stefan 4943 Geinberg Dorfstraße 25</v>
      </c>
      <c r="F5063" s="4" t="str">
        <f>RIGHT(Eingabe!A5063,1)</f>
        <v>1</v>
      </c>
    </row>
    <row r="5064" spans="1:6" x14ac:dyDescent="0.35">
      <c r="A5064" s="4">
        <f t="shared" si="80"/>
        <v>3</v>
      </c>
      <c r="B5064" s="4">
        <f>LEN(Eingabe!A5064)-A5064-3</f>
        <v>48</v>
      </c>
      <c r="C5064" s="4" t="str">
        <f>TRIM(MID(Eingabe!A5064,4,3))</f>
        <v>ISM</v>
      </c>
      <c r="D5064" s="4" t="str">
        <f>MID(Eingabe!A5064,1,3)</f>
        <v>OE5</v>
      </c>
      <c r="E5064" s="6" t="str">
        <f>TRIM(MID(Eingabe!A5064,A5064+4,(B5064-1)))</f>
        <v>Schütz Josef 4210 Gallneukirchen Schulfeld 14</v>
      </c>
      <c r="F5064" s="4" t="str">
        <f>RIGHT(Eingabe!A5064,1)</f>
        <v>1</v>
      </c>
    </row>
    <row r="5065" spans="1:6" x14ac:dyDescent="0.35">
      <c r="A5065" s="4">
        <f t="shared" si="80"/>
        <v>2</v>
      </c>
      <c r="B5065" s="4">
        <f>LEN(Eingabe!A5065)-A5065-3</f>
        <v>41</v>
      </c>
      <c r="C5065" s="4" t="str">
        <f>TRIM(MID(Eingabe!A5065,4,3))</f>
        <v>IT</v>
      </c>
      <c r="D5065" s="4" t="str">
        <f>MID(Eingabe!A5065,1,3)</f>
        <v>OE5</v>
      </c>
      <c r="E5065" s="6" t="str">
        <f>TRIM(MID(Eingabe!A5065,A5065+4,(B5065-1)))</f>
        <v>Stingl Anton 4792 Münzkirchen Ficht 18</v>
      </c>
      <c r="F5065" s="4" t="str">
        <f>RIGHT(Eingabe!A5065,1)</f>
        <v>1</v>
      </c>
    </row>
    <row r="5066" spans="1:6" x14ac:dyDescent="0.35">
      <c r="A5066" s="4">
        <f t="shared" si="80"/>
        <v>3</v>
      </c>
      <c r="B5066" s="4">
        <f>LEN(Eingabe!A5066)-A5066-3</f>
        <v>47</v>
      </c>
      <c r="C5066" s="4" t="str">
        <f>TRIM(MID(Eingabe!A5066,4,3))</f>
        <v>ITH</v>
      </c>
      <c r="D5066" s="4" t="str">
        <f>MID(Eingabe!A5066,1,3)</f>
        <v>OE5</v>
      </c>
      <c r="E5066" s="6" t="str">
        <f>TRIM(MID(Eingabe!A5066,A5066+4,(B5066-1)))</f>
        <v>Herbrik Daniel 4073 Wilhering Brausmühlweg 8</v>
      </c>
      <c r="F5066" s="4" t="str">
        <f>RIGHT(Eingabe!A5066,1)</f>
        <v>1</v>
      </c>
    </row>
    <row r="5067" spans="1:6" x14ac:dyDescent="0.35">
      <c r="A5067" s="4">
        <f t="shared" si="80"/>
        <v>3</v>
      </c>
      <c r="B5067" s="4">
        <f>LEN(Eingabe!A5067)-A5067-3</f>
        <v>65</v>
      </c>
      <c r="C5067" s="4" t="str">
        <f>TRIM(MID(Eingabe!A5067,4,3))</f>
        <v>ITL</v>
      </c>
      <c r="D5067" s="4" t="str">
        <f>MID(Eingabe!A5067,1,3)</f>
        <v>OE5</v>
      </c>
      <c r="E5067" s="6" t="str">
        <f>TRIM(MID(Eingabe!A5067,A5067+4,(B5067-1)))</f>
        <v>Reiter Peter 4076 Sankt Marienkirchen An Der Pols Kirchholz 10</v>
      </c>
      <c r="F5067" s="4" t="str">
        <f>RIGHT(Eingabe!A5067,1)</f>
        <v>1</v>
      </c>
    </row>
    <row r="5068" spans="1:6" x14ac:dyDescent="0.35">
      <c r="A5068" s="4">
        <f t="shared" si="80"/>
        <v>3</v>
      </c>
      <c r="B5068" s="4">
        <f>LEN(Eingabe!A5068)-A5068-3</f>
        <v>53</v>
      </c>
      <c r="C5068" s="4" t="str">
        <f>TRIM(MID(Eingabe!A5068,4,3))</f>
        <v>IUM</v>
      </c>
      <c r="D5068" s="4" t="str">
        <f>MID(Eingabe!A5068,1,3)</f>
        <v>OE5</v>
      </c>
      <c r="E5068" s="6" t="str">
        <f>TRIM(MID(Eingabe!A5068,A5068+4,(B5068-1)))</f>
        <v>Jakob Günther 4904 Atzbach Hippelsberger Straße 18</v>
      </c>
      <c r="F5068" s="4" t="str">
        <f>RIGHT(Eingabe!A5068,1)</f>
        <v>1</v>
      </c>
    </row>
    <row r="5069" spans="1:6" x14ac:dyDescent="0.35">
      <c r="A5069" s="4">
        <f t="shared" si="80"/>
        <v>3</v>
      </c>
      <c r="B5069" s="4">
        <f>LEN(Eingabe!A5069)-A5069-3</f>
        <v>42</v>
      </c>
      <c r="C5069" s="4" t="str">
        <f>TRIM(MID(Eingabe!A5069,4,3))</f>
        <v>nme</v>
      </c>
      <c r="D5069" s="4" t="str">
        <f>MID(Eingabe!A5069,1,3)</f>
        <v>Fer</v>
      </c>
      <c r="E5069" s="6" t="str">
        <f>TRIM(MID(Eingabe!A5069,A5069+4,(B5069-1)))</f>
        <v>ldebüro Stand 2022.12.01 Seite 130 von 24</v>
      </c>
      <c r="F5069" s="4" t="str">
        <f>RIGHT(Eingabe!A5069,1)</f>
        <v>9</v>
      </c>
    </row>
    <row r="5070" spans="1:6" x14ac:dyDescent="0.35">
      <c r="A5070" s="4">
        <f t="shared" si="80"/>
        <v>0</v>
      </c>
      <c r="B5070" s="4">
        <f>LEN(Eingabe!A5070)-A5070-3</f>
        <v>-3</v>
      </c>
      <c r="C5070" s="4" t="str">
        <f>TRIM(MID(Eingabe!A5070,4,3))</f>
        <v/>
      </c>
      <c r="D5070" s="4" t="str">
        <f>MID(Eingabe!A5070,1,3)</f>
        <v/>
      </c>
      <c r="E5070" s="6" t="e">
        <f>TRIM(MID(Eingabe!A5070,A5070+4,(B5070-1)))</f>
        <v>#VALUE!</v>
      </c>
      <c r="F5070" s="4" t="str">
        <f>RIGHT(Eingabe!A5070,1)</f>
        <v/>
      </c>
    </row>
    <row r="5071" spans="1:6" x14ac:dyDescent="0.35">
      <c r="A5071" s="4">
        <f t="shared" si="80"/>
        <v>3</v>
      </c>
      <c r="B5071" s="4">
        <f>LEN(Eingabe!A5071)-A5071-3</f>
        <v>6</v>
      </c>
      <c r="C5071" s="4" t="str">
        <f>TRIM(MID(Eingabe!A5071,4,3))</f>
        <v>: 0</v>
      </c>
      <c r="D5071" s="4" t="str">
        <f>MID(Eingabe!A5071,1,3)</f>
        <v>DVR</v>
      </c>
      <c r="E5071" s="6" t="str">
        <f>TRIM(MID(Eingabe!A5071,A5071+4,(B5071-1)))</f>
        <v>86330</v>
      </c>
      <c r="F5071" s="4" t="str">
        <f>RIGHT(Eingabe!A5071,1)</f>
        <v>1</v>
      </c>
    </row>
    <row r="5072" spans="1:6" x14ac:dyDescent="0.35">
      <c r="A5072" s="4">
        <f t="shared" si="80"/>
        <v>0</v>
      </c>
      <c r="B5072" s="4">
        <f>LEN(Eingabe!A5072)-A5072-3</f>
        <v>-3</v>
      </c>
      <c r="C5072" s="4" t="str">
        <f>TRIM(MID(Eingabe!A5072,4,3))</f>
        <v/>
      </c>
      <c r="D5072" s="4" t="str">
        <f>MID(Eingabe!A5072,1,3)</f>
        <v/>
      </c>
      <c r="E5072" s="6" t="e">
        <f>TRIM(MID(Eingabe!A5072,A5072+4,(B5072-1)))</f>
        <v>#VALUE!</v>
      </c>
      <c r="F5072" s="4" t="str">
        <f>RIGHT(Eingabe!A5072,1)</f>
        <v/>
      </c>
    </row>
    <row r="5073" spans="1:6" x14ac:dyDescent="0.35">
      <c r="A5073" s="4">
        <f t="shared" si="80"/>
        <v>0</v>
      </c>
      <c r="B5073" s="4">
        <f>LEN(Eingabe!A5073)-A5073-3</f>
        <v>-3</v>
      </c>
      <c r="C5073" s="4" t="str">
        <f>TRIM(MID(Eingabe!A5073,4,3))</f>
        <v/>
      </c>
      <c r="D5073" s="4" t="str">
        <f>MID(Eingabe!A5073,1,3)</f>
        <v/>
      </c>
      <c r="E5073" s="6" t="e">
        <f>TRIM(MID(Eingabe!A5073,A5073+4,(B5073-1)))</f>
        <v>#VALUE!</v>
      </c>
      <c r="F5073" s="4" t="str">
        <f>RIGHT(Eingabe!A5073,1)</f>
        <v/>
      </c>
    </row>
    <row r="5074" spans="1:6" x14ac:dyDescent="0.35">
      <c r="A5074" s="4">
        <f t="shared" si="80"/>
        <v>3</v>
      </c>
      <c r="B5074" s="4">
        <f>LEN(Eingabe!A5074)-A5074-3</f>
        <v>35</v>
      </c>
      <c r="C5074" s="4" t="str">
        <f>TRIM(MID(Eingabe!A5074,4,3))</f>
        <v>zei</v>
      </c>
      <c r="D5074" s="4" t="str">
        <f>MID(Eingabe!A5074,1,3)</f>
        <v>Ruf</v>
      </c>
      <c r="E5074" s="6" t="str">
        <f>TRIM(MID(Eingabe!A5074,A5074+4,(B5074-1)))</f>
        <v>chen Name Standort Anschrift Bew_K</v>
      </c>
      <c r="F5074" s="4" t="str">
        <f>RIGHT(Eingabe!A5074,1)</f>
        <v>l</v>
      </c>
    </row>
    <row r="5075" spans="1:6" x14ac:dyDescent="0.35">
      <c r="A5075" s="4">
        <f t="shared" si="80"/>
        <v>0</v>
      </c>
      <c r="B5075" s="4">
        <f>LEN(Eingabe!A5075)-A5075-3</f>
        <v>-3</v>
      </c>
      <c r="C5075" s="4" t="str">
        <f>TRIM(MID(Eingabe!A5075,4,3))</f>
        <v/>
      </c>
      <c r="D5075" s="4" t="str">
        <f>MID(Eingabe!A5075,1,3)</f>
        <v/>
      </c>
      <c r="E5075" s="6" t="e">
        <f>TRIM(MID(Eingabe!A5075,A5075+4,(B5075-1)))</f>
        <v>#VALUE!</v>
      </c>
      <c r="F5075" s="4" t="str">
        <f>RIGHT(Eingabe!A5075,1)</f>
        <v/>
      </c>
    </row>
    <row r="5076" spans="1:6" x14ac:dyDescent="0.35">
      <c r="A5076" s="4">
        <f t="shared" si="80"/>
        <v>3</v>
      </c>
      <c r="B5076" s="4">
        <f>LEN(Eingabe!A5076)-A5076-3</f>
        <v>45</v>
      </c>
      <c r="C5076" s="4" t="str">
        <f>TRIM(MID(Eingabe!A5076,4,3))</f>
        <v>zei</v>
      </c>
      <c r="D5076" s="4" t="str">
        <f>MID(Eingabe!A5076,1,3)</f>
        <v>Ruf</v>
      </c>
      <c r="E5076" s="6" t="str">
        <f>TRIM(MID(Eingabe!A5076,A5076+4,(B5076-1)))</f>
        <v>chenliste österreichischer Amateurfunkstelle</v>
      </c>
      <c r="F5076" s="4" t="str">
        <f>RIGHT(Eingabe!A5076,1)</f>
        <v>n</v>
      </c>
    </row>
    <row r="5077" spans="1:6" x14ac:dyDescent="0.35">
      <c r="A5077" s="4">
        <f t="shared" si="80"/>
        <v>2</v>
      </c>
      <c r="B5077" s="4">
        <f>LEN(Eingabe!A5077)-A5077-3</f>
        <v>55</v>
      </c>
      <c r="C5077" s="4" t="str">
        <f>TRIM(MID(Eingabe!A5077,4,3))</f>
        <v>äß</v>
      </c>
      <c r="D5077" s="4" t="str">
        <f>MID(Eingabe!A5077,1,3)</f>
        <v>Gem</v>
      </c>
      <c r="E5077" s="6" t="str">
        <f>TRIM(MID(Eingabe!A5077,A5077+4,(B5077-1)))</f>
        <v>§ 150 Abs. 3 und 4 des Telekommunikationsgesetzes 202</v>
      </c>
      <c r="F5077" s="4" t="str">
        <f>RIGHT(Eingabe!A5077,1)</f>
        <v>1</v>
      </c>
    </row>
    <row r="5078" spans="1:6" x14ac:dyDescent="0.35">
      <c r="A5078" s="4">
        <f t="shared" si="80"/>
        <v>0</v>
      </c>
      <c r="B5078" s="4">
        <f>LEN(Eingabe!A5078)-A5078-3</f>
        <v>-3</v>
      </c>
      <c r="C5078" s="4" t="str">
        <f>TRIM(MID(Eingabe!A5078,4,3))</f>
        <v/>
      </c>
      <c r="D5078" s="4" t="str">
        <f>MID(Eingabe!A5078,1,3)</f>
        <v/>
      </c>
      <c r="E5078" s="6" t="e">
        <f>TRIM(MID(Eingabe!A5078,A5078+4,(B5078-1)))</f>
        <v>#VALUE!</v>
      </c>
      <c r="F5078" s="4" t="str">
        <f>RIGHT(Eingabe!A5078,1)</f>
        <v/>
      </c>
    </row>
    <row r="5079" spans="1:6" x14ac:dyDescent="0.35">
      <c r="A5079" s="4">
        <f t="shared" si="80"/>
        <v>3</v>
      </c>
      <c r="B5079" s="4">
        <f>LEN(Eingabe!A5079)-A5079-3</f>
        <v>47</v>
      </c>
      <c r="C5079" s="4" t="str">
        <f>TRIM(MID(Eingabe!A5079,4,3))</f>
        <v>IVL</v>
      </c>
      <c r="D5079" s="4" t="str">
        <f>MID(Eingabe!A5079,1,3)</f>
        <v>OE5</v>
      </c>
      <c r="E5079" s="6" t="str">
        <f>TRIM(MID(Eingabe!A5079,A5079+4,(B5079-1)))</f>
        <v>Heigl Helmut 4201 Gramastetten Urtlstraße 11</v>
      </c>
      <c r="F5079" s="4" t="str">
        <f>RIGHT(Eingabe!A5079,1)</f>
        <v>1</v>
      </c>
    </row>
    <row r="5080" spans="1:6" x14ac:dyDescent="0.35">
      <c r="A5080" s="4">
        <f t="shared" si="80"/>
        <v>3</v>
      </c>
      <c r="B5080" s="4">
        <f>LEN(Eingabe!A5080)-A5080-3</f>
        <v>51</v>
      </c>
      <c r="C5080" s="4" t="str">
        <f>TRIM(MID(Eingabe!A5080,4,3))</f>
        <v>IVM</v>
      </c>
      <c r="D5080" s="4" t="str">
        <f>MID(Eingabe!A5080,1,3)</f>
        <v>OE5</v>
      </c>
      <c r="E5080" s="6" t="str">
        <f>TRIM(MID(Eingabe!A5080,A5080+4,(B5080-1)))</f>
        <v>Fruhwirth Konrad Ried/Innkreis Bahnhofstrasse 52</v>
      </c>
      <c r="F5080" s="4" t="str">
        <f>RIGHT(Eingabe!A5080,1)</f>
        <v>1</v>
      </c>
    </row>
    <row r="5081" spans="1:6" x14ac:dyDescent="0.35">
      <c r="A5081" s="4">
        <f t="shared" si="80"/>
        <v>3</v>
      </c>
      <c r="B5081" s="4">
        <f>LEN(Eingabe!A5081)-A5081-3</f>
        <v>46</v>
      </c>
      <c r="C5081" s="4" t="str">
        <f>TRIM(MID(Eingabe!A5081,4,3))</f>
        <v>IVR</v>
      </c>
      <c r="D5081" s="4" t="str">
        <f>MID(Eingabe!A5081,1,3)</f>
        <v>OE5</v>
      </c>
      <c r="E5081" s="6" t="str">
        <f>TRIM(MID(Eingabe!A5081,A5081+4,(B5081-1)))</f>
        <v>Raab Volker 4523 Sierning Voralpenstraße 30</v>
      </c>
      <c r="F5081" s="4" t="str">
        <f>RIGHT(Eingabe!A5081,1)</f>
        <v>1</v>
      </c>
    </row>
    <row r="5082" spans="1:6" x14ac:dyDescent="0.35">
      <c r="A5082" s="4">
        <f t="shared" si="80"/>
        <v>3</v>
      </c>
      <c r="B5082" s="4">
        <f>LEN(Eingabe!A5082)-A5082-3</f>
        <v>44</v>
      </c>
      <c r="C5082" s="4" t="str">
        <f>TRIM(MID(Eingabe!A5082,4,3))</f>
        <v>IXL</v>
      </c>
      <c r="D5082" s="4" t="str">
        <f>MID(Eingabe!A5082,1,3)</f>
        <v>OE5</v>
      </c>
      <c r="E5082" s="6" t="str">
        <f>TRIM(MID(Eingabe!A5082,A5082+4,(B5082-1)))</f>
        <v>Sauerlacher Hermann Braunau Oberaching 22</v>
      </c>
      <c r="F5082" s="4" t="str">
        <f>RIGHT(Eingabe!A5082,1)</f>
        <v>1</v>
      </c>
    </row>
    <row r="5083" spans="1:6" x14ac:dyDescent="0.35">
      <c r="A5083" s="4">
        <f t="shared" si="80"/>
        <v>3</v>
      </c>
      <c r="B5083" s="4">
        <f>LEN(Eingabe!A5083)-A5083-3</f>
        <v>60</v>
      </c>
      <c r="C5083" s="4" t="str">
        <f>TRIM(MID(Eingabe!A5083,4,3))</f>
        <v>JBM</v>
      </c>
      <c r="D5083" s="4" t="str">
        <f>MID(Eingabe!A5083,1,3)</f>
        <v>OE5</v>
      </c>
      <c r="E5083" s="6" t="str">
        <f>TRIM(MID(Eingabe!A5083,A5083+4,(B5083-1)))</f>
        <v>Blöckenwegner Josef 4932 Kirchheim Im Innkreis Schacher 1</v>
      </c>
      <c r="F5083" s="4" t="str">
        <f>RIGHT(Eingabe!A5083,1)</f>
        <v>1</v>
      </c>
    </row>
    <row r="5084" spans="1:6" x14ac:dyDescent="0.35">
      <c r="A5084" s="4">
        <f t="shared" si="80"/>
        <v>3</v>
      </c>
      <c r="B5084" s="4">
        <f>LEN(Eingabe!A5084)-A5084-3</f>
        <v>52</v>
      </c>
      <c r="C5084" s="4" t="str">
        <f>TRIM(MID(Eingabe!A5084,4,3))</f>
        <v>JCO</v>
      </c>
      <c r="D5084" s="4" t="str">
        <f>MID(Eingabe!A5084,1,3)</f>
        <v>OE5</v>
      </c>
      <c r="E5084" s="6" t="str">
        <f>TRIM(MID(Eingabe!A5084,A5084+4,(B5084-1)))</f>
        <v>Casata Jonas 5261 Helpfau-Uttendorf Moosstraße 43</v>
      </c>
      <c r="F5084" s="4" t="str">
        <f>RIGHT(Eingabe!A5084,1)</f>
        <v>1</v>
      </c>
    </row>
    <row r="5085" spans="1:6" x14ac:dyDescent="0.35">
      <c r="A5085" s="4">
        <f t="shared" si="80"/>
        <v>3</v>
      </c>
      <c r="B5085" s="4">
        <f>LEN(Eingabe!A5085)-A5085-3</f>
        <v>35</v>
      </c>
      <c r="C5085" s="4" t="str">
        <f>TRIM(MID(Eingabe!A5085,4,3))</f>
        <v>JDL</v>
      </c>
      <c r="D5085" s="4" t="str">
        <f>MID(Eingabe!A5085,1,3)</f>
        <v>OE5</v>
      </c>
      <c r="E5085" s="6" t="str">
        <f>TRIM(MID(Eingabe!A5085,A5085+4,(B5085-1)))</f>
        <v>Jasek Richard Linz Strnadweg 6/6</v>
      </c>
      <c r="F5085" s="4" t="str">
        <f>RIGHT(Eingabe!A5085,1)</f>
        <v>1</v>
      </c>
    </row>
    <row r="5086" spans="1:6" x14ac:dyDescent="0.35">
      <c r="A5086" s="4">
        <f t="shared" si="80"/>
        <v>3</v>
      </c>
      <c r="B5086" s="4">
        <f>LEN(Eingabe!A5086)-A5086-3</f>
        <v>45</v>
      </c>
      <c r="C5086" s="4" t="str">
        <f>TRIM(MID(Eingabe!A5086,4,3))</f>
        <v>JDM</v>
      </c>
      <c r="D5086" s="4" t="str">
        <f>MID(Eingabe!A5086,1,3)</f>
        <v>OE5</v>
      </c>
      <c r="E5086" s="6" t="str">
        <f>TRIM(MID(Eingabe!A5086,A5086+4,(B5086-1)))</f>
        <v>Aichinger Josef 4063 Hörsching Maisgasse 1</v>
      </c>
      <c r="F5086" s="4" t="str">
        <f>RIGHT(Eingabe!A5086,1)</f>
        <v>1</v>
      </c>
    </row>
    <row r="5087" spans="1:6" x14ac:dyDescent="0.35">
      <c r="A5087" s="4">
        <f t="shared" si="80"/>
        <v>3</v>
      </c>
      <c r="B5087" s="4">
        <f>LEN(Eingabe!A5087)-A5087-3</f>
        <v>47</v>
      </c>
      <c r="C5087" s="4" t="str">
        <f>TRIM(MID(Eingabe!A5087,4,3))</f>
        <v>JEL</v>
      </c>
      <c r="D5087" s="4" t="str">
        <f>MID(Eingabe!A5087,1,3)</f>
        <v>OE5</v>
      </c>
      <c r="E5087" s="6" t="str">
        <f>TRIM(MID(Eingabe!A5087,A5087+4,(B5087-1)))</f>
        <v>Linsmaier Johann St.Marien/Neuh Austrasse 10</v>
      </c>
      <c r="F5087" s="4" t="str">
        <f>RIGHT(Eingabe!A5087,1)</f>
        <v>1</v>
      </c>
    </row>
    <row r="5088" spans="1:6" x14ac:dyDescent="0.35">
      <c r="A5088" s="4">
        <f t="shared" si="80"/>
        <v>3</v>
      </c>
      <c r="B5088" s="4">
        <f>LEN(Eingabe!A5088)-A5088-3</f>
        <v>53</v>
      </c>
      <c r="C5088" s="4" t="str">
        <f>TRIM(MID(Eingabe!A5088,4,3))</f>
        <v>JEM</v>
      </c>
      <c r="D5088" s="4" t="str">
        <f>MID(Eingabe!A5088,1,3)</f>
        <v>OE5</v>
      </c>
      <c r="E5088" s="6" t="str">
        <f>TRIM(MID(Eingabe!A5088,A5088+4,(B5088-1)))</f>
        <v>Zöhrer Josef 4223 Katsdorf Breitenbrucker Straße 6</v>
      </c>
      <c r="F5088" s="4" t="str">
        <f>RIGHT(Eingabe!A5088,1)</f>
        <v>1</v>
      </c>
    </row>
    <row r="5089" spans="1:6" x14ac:dyDescent="0.35">
      <c r="A5089" s="4">
        <f t="shared" si="80"/>
        <v>3</v>
      </c>
      <c r="B5089" s="4">
        <f>LEN(Eingabe!A5089)-A5089-3</f>
        <v>43</v>
      </c>
      <c r="C5089" s="4" t="str">
        <f>TRIM(MID(Eingabe!A5089,4,3))</f>
        <v>JEP</v>
      </c>
      <c r="D5089" s="4" t="str">
        <f>MID(Eingabe!A5089,1,3)</f>
        <v>OE5</v>
      </c>
      <c r="E5089" s="6" t="str">
        <f>TRIM(MID(Eingabe!A5089,A5089+4,(B5089-1)))</f>
        <v>Ecker Jutta 4741 Wendling Hauptstraße 27</v>
      </c>
      <c r="F5089" s="4" t="str">
        <f>RIGHT(Eingabe!A5089,1)</f>
        <v>1</v>
      </c>
    </row>
    <row r="5090" spans="1:6" x14ac:dyDescent="0.35">
      <c r="A5090" s="4">
        <f t="shared" si="80"/>
        <v>3</v>
      </c>
      <c r="B5090" s="4">
        <f>LEN(Eingabe!A5090)-A5090-3</f>
        <v>48</v>
      </c>
      <c r="C5090" s="4" t="str">
        <f>TRIM(MID(Eingabe!A5090,4,3))</f>
        <v>JFE</v>
      </c>
      <c r="D5090" s="4" t="str">
        <f>MID(Eingabe!A5090,1,3)</f>
        <v>OE5</v>
      </c>
      <c r="E5090" s="6" t="str">
        <f>TRIM(MID(Eingabe!A5090,A5090+4,(B5090-1)))</f>
        <v>Fellner Johannes 4020 Linz Dinghoferstraße 49</v>
      </c>
      <c r="F5090" s="4" t="str">
        <f>RIGHT(Eingabe!A5090,1)</f>
        <v>1</v>
      </c>
    </row>
    <row r="5091" spans="1:6" x14ac:dyDescent="0.35">
      <c r="A5091" s="4">
        <f t="shared" si="80"/>
        <v>3</v>
      </c>
      <c r="B5091" s="4">
        <f>LEN(Eingabe!A5091)-A5091-3</f>
        <v>49</v>
      </c>
      <c r="C5091" s="4" t="str">
        <f>TRIM(MID(Eingabe!A5091,4,3))</f>
        <v>JFL</v>
      </c>
      <c r="D5091" s="4" t="str">
        <f>MID(Eingabe!A5091,1,3)</f>
        <v>OE5</v>
      </c>
      <c r="E5091" s="6" t="str">
        <f>TRIM(MID(Eingabe!A5091,A5091+4,(B5091-1)))</f>
        <v>Fasching Johannes Schaerding Kreuzbergfeld 156</v>
      </c>
      <c r="F5091" s="4" t="str">
        <f>RIGHT(Eingabe!A5091,1)</f>
        <v>1</v>
      </c>
    </row>
    <row r="5092" spans="1:6" x14ac:dyDescent="0.35">
      <c r="A5092" s="4">
        <f t="shared" si="80"/>
        <v>3</v>
      </c>
      <c r="B5092" s="4">
        <f>LEN(Eingabe!A5092)-A5092-3</f>
        <v>49</v>
      </c>
      <c r="C5092" s="4" t="str">
        <f>TRIM(MID(Eingabe!A5092,4,3))</f>
        <v>JFO</v>
      </c>
      <c r="D5092" s="4" t="str">
        <f>MID(Eingabe!A5092,1,3)</f>
        <v>OE5</v>
      </c>
      <c r="E5092" s="6" t="str">
        <f>TRIM(MID(Eingabe!A5092,A5092+4,(B5092-1)))</f>
        <v>Farnberger Hansjörg 4924 Waldzell Hartlberg 27</v>
      </c>
      <c r="F5092" s="4" t="str">
        <f>RIGHT(Eingabe!A5092,1)</f>
        <v>1</v>
      </c>
    </row>
    <row r="5093" spans="1:6" x14ac:dyDescent="0.35">
      <c r="A5093" s="4">
        <f t="shared" si="80"/>
        <v>3</v>
      </c>
      <c r="B5093" s="4">
        <f>LEN(Eingabe!A5093)-A5093-3</f>
        <v>59</v>
      </c>
      <c r="C5093" s="4" t="str">
        <f>TRIM(MID(Eingabe!A5093,4,3))</f>
        <v>JFP</v>
      </c>
      <c r="D5093" s="4" t="str">
        <f>MID(Eingabe!A5093,1,3)</f>
        <v>OE5</v>
      </c>
      <c r="E5093" s="6" t="str">
        <f>TRIM(MID(Eingabe!A5093,A5093+4,(B5093-1)))</f>
        <v>Feichtinger Joachim Matthäus 4092 Esternberg Pyrawang 34</v>
      </c>
      <c r="F5093" s="4" t="str">
        <f>RIGHT(Eingabe!A5093,1)</f>
        <v>4</v>
      </c>
    </row>
    <row r="5094" spans="1:6" x14ac:dyDescent="0.35">
      <c r="A5094" s="4">
        <f t="shared" si="80"/>
        <v>3</v>
      </c>
      <c r="B5094" s="4">
        <f>LEN(Eingabe!A5094)-A5094-3</f>
        <v>42</v>
      </c>
      <c r="C5094" s="4" t="str">
        <f>TRIM(MID(Eingabe!A5094,4,3))</f>
        <v>JGL</v>
      </c>
      <c r="D5094" s="4" t="str">
        <f>MID(Eingabe!A5094,1,3)</f>
        <v>OE5</v>
      </c>
      <c r="E5094" s="6" t="str">
        <f>TRIM(MID(Eingabe!A5094,A5094+4,(B5094-1)))</f>
        <v>Geyer Josef 4890 Frankenmarkt Pointen 1</v>
      </c>
      <c r="F5094" s="4" t="str">
        <f>RIGHT(Eingabe!A5094,1)</f>
        <v>1</v>
      </c>
    </row>
    <row r="5095" spans="1:6" x14ac:dyDescent="0.35">
      <c r="A5095" s="4">
        <f t="shared" si="80"/>
        <v>3</v>
      </c>
      <c r="B5095" s="4">
        <f>LEN(Eingabe!A5095)-A5095-3</f>
        <v>61</v>
      </c>
      <c r="C5095" s="4" t="str">
        <f>TRIM(MID(Eingabe!A5095,4,3))</f>
        <v>JGN</v>
      </c>
      <c r="D5095" s="4" t="str">
        <f>MID(Eingabe!A5095,1,3)</f>
        <v>OE5</v>
      </c>
      <c r="E5095" s="6" t="str">
        <f>TRIM(MID(Eingabe!A5095,A5095+4,(B5095-1)))</f>
        <v>Giritzer Jürgen 4271 Sankt Oswald Bei Freistadt Neudorf 14</v>
      </c>
      <c r="F5095" s="4" t="str">
        <f>RIGHT(Eingabe!A5095,1)</f>
        <v>1</v>
      </c>
    </row>
    <row r="5096" spans="1:6" x14ac:dyDescent="0.35">
      <c r="A5096" s="4">
        <f t="shared" si="80"/>
        <v>3</v>
      </c>
      <c r="B5096" s="4">
        <f>LEN(Eingabe!A5096)-A5096-3</f>
        <v>65</v>
      </c>
      <c r="C5096" s="4" t="str">
        <f>TRIM(MID(Eingabe!A5096,4,3))</f>
        <v>JHM</v>
      </c>
      <c r="D5096" s="4" t="str">
        <f>MID(Eingabe!A5096,1,3)</f>
        <v>OE5</v>
      </c>
      <c r="E5096" s="6" t="str">
        <f>TRIM(MID(Eingabe!A5096,A5096+4,(B5096-1)))</f>
        <v>Hochmuth Josef 4142 Hofkirchen Im Mühlkreis Lembacher Straße 3</v>
      </c>
      <c r="F5096" s="4" t="str">
        <f>RIGHT(Eingabe!A5096,1)</f>
        <v>1</v>
      </c>
    </row>
    <row r="5097" spans="1:6" x14ac:dyDescent="0.35">
      <c r="A5097" s="4">
        <f t="shared" si="80"/>
        <v>3</v>
      </c>
      <c r="B5097" s="4">
        <f>LEN(Eingabe!A5097)-A5097-3</f>
        <v>50</v>
      </c>
      <c r="C5097" s="4" t="str">
        <f>TRIM(MID(Eingabe!A5097,4,3))</f>
        <v>JHO</v>
      </c>
      <c r="D5097" s="4" t="str">
        <f>MID(Eingabe!A5097,1,3)</f>
        <v>OE5</v>
      </c>
      <c r="E5097" s="6" t="str">
        <f>TRIM(MID(Eingabe!A5097,A5097+4,(B5097-1)))</f>
        <v>Höftberger Johannes 4673 Gaspoltshofen Bugram 5</v>
      </c>
      <c r="F5097" s="4" t="str">
        <f>RIGHT(Eingabe!A5097,1)</f>
        <v>1</v>
      </c>
    </row>
    <row r="5098" spans="1:6" x14ac:dyDescent="0.35">
      <c r="A5098" s="4">
        <f t="shared" si="80"/>
        <v>3</v>
      </c>
      <c r="B5098" s="4">
        <f>LEN(Eingabe!A5098)-A5098-3</f>
        <v>58</v>
      </c>
      <c r="C5098" s="4" t="str">
        <f>TRIM(MID(Eingabe!A5098,4,3))</f>
        <v>JJC</v>
      </c>
      <c r="D5098" s="4" t="str">
        <f>MID(Eingabe!A5098,1,3)</f>
        <v>OE5</v>
      </c>
      <c r="E5098" s="6" t="str">
        <f>TRIM(MID(Eingabe!A5098,A5098+4,(B5098-1)))</f>
        <v>Jagetsberger Jörg 4020 Linz Hugo-Wolf-Straße 6 (Oe5Jjc)</v>
      </c>
      <c r="F5098" s="4" t="str">
        <f>RIGHT(Eingabe!A5098,1)</f>
        <v>1</v>
      </c>
    </row>
    <row r="5099" spans="1:6" x14ac:dyDescent="0.35">
      <c r="A5099" s="4">
        <f t="shared" si="80"/>
        <v>3</v>
      </c>
      <c r="B5099" s="4">
        <f>LEN(Eingabe!A5099)-A5099-3</f>
        <v>52</v>
      </c>
      <c r="C5099" s="4" t="str">
        <f>TRIM(MID(Eingabe!A5099,4,3))</f>
        <v>JJL</v>
      </c>
      <c r="D5099" s="4" t="str">
        <f>MID(Eingabe!A5099,1,3)</f>
        <v>OE5</v>
      </c>
      <c r="E5099" s="6" t="str">
        <f>TRIM(MID(Eingabe!A5099,A5099+4,(B5099-1)))</f>
        <v>Hinterberger Joachim 4600 Wels Pernauer Straße 25</v>
      </c>
      <c r="F5099" s="4" t="str">
        <f>RIGHT(Eingabe!A5099,1)</f>
        <v>1</v>
      </c>
    </row>
    <row r="5100" spans="1:6" x14ac:dyDescent="0.35">
      <c r="A5100" s="4">
        <f t="shared" si="80"/>
        <v>3</v>
      </c>
      <c r="B5100" s="4">
        <f>LEN(Eingabe!A5100)-A5100-3</f>
        <v>60</v>
      </c>
      <c r="C5100" s="4" t="str">
        <f>TRIM(MID(Eingabe!A5100,4,3))</f>
        <v>JJO</v>
      </c>
      <c r="D5100" s="4" t="str">
        <f>MID(Eingabe!A5100,1,3)</f>
        <v>OE5</v>
      </c>
      <c r="E5100" s="6" t="str">
        <f>TRIM(MID(Eingabe!A5100,A5100+4,(B5100-1)))</f>
        <v>Jedinger Josef 4932 Kirchheim Im Innkreis Am Kreuzberg 10</v>
      </c>
      <c r="F5100" s="4" t="str">
        <f>RIGHT(Eingabe!A5100,1)</f>
        <v>1</v>
      </c>
    </row>
    <row r="5101" spans="1:6" x14ac:dyDescent="0.35">
      <c r="A5101" s="4">
        <f t="shared" si="80"/>
        <v>3</v>
      </c>
      <c r="B5101" s="4">
        <f>LEN(Eingabe!A5101)-A5101-3</f>
        <v>51</v>
      </c>
      <c r="C5101" s="4" t="str">
        <f>TRIM(MID(Eingabe!A5101,4,3))</f>
        <v>JKL</v>
      </c>
      <c r="D5101" s="4" t="str">
        <f>MID(Eingabe!A5101,1,3)</f>
        <v>OE5</v>
      </c>
      <c r="E5101" s="6" t="str">
        <f>TRIM(MID(Eingabe!A5101,A5101+4,(B5101-1)))</f>
        <v>Jäger Karl 4210 Gallneukirchen Hanriederstraße 5</v>
      </c>
      <c r="F5101" s="4" t="str">
        <f>RIGHT(Eingabe!A5101,1)</f>
        <v>1</v>
      </c>
    </row>
    <row r="5102" spans="1:6" x14ac:dyDescent="0.35">
      <c r="A5102" s="4">
        <f t="shared" si="80"/>
        <v>3</v>
      </c>
      <c r="B5102" s="4">
        <f>LEN(Eingabe!A5102)-A5102-3</f>
        <v>48</v>
      </c>
      <c r="C5102" s="4" t="str">
        <f>TRIM(MID(Eingabe!A5102,4,3))</f>
        <v>JKO</v>
      </c>
      <c r="D5102" s="4" t="str">
        <f>MID(Eingabe!A5102,1,3)</f>
        <v>OE5</v>
      </c>
      <c r="E5102" s="6" t="str">
        <f>TRIM(MID(Eingabe!A5102,A5102+4,(B5102-1)))</f>
        <v>Kogler Joachim 4052 Ansfelden Straußstraße 15</v>
      </c>
      <c r="F5102" s="4" t="str">
        <f>RIGHT(Eingabe!A5102,1)</f>
        <v>1</v>
      </c>
    </row>
    <row r="5103" spans="1:6" x14ac:dyDescent="0.35">
      <c r="A5103" s="4">
        <f t="shared" si="80"/>
        <v>3</v>
      </c>
      <c r="B5103" s="4">
        <f>LEN(Eingabe!A5103)-A5103-3</f>
        <v>43</v>
      </c>
      <c r="C5103" s="4" t="str">
        <f>TRIM(MID(Eingabe!A5103,4,3))</f>
        <v>JLA</v>
      </c>
      <c r="D5103" s="4" t="str">
        <f>MID(Eingabe!A5103,1,3)</f>
        <v>OE5</v>
      </c>
      <c r="E5103" s="6" t="str">
        <f>TRIM(MID(Eingabe!A5103,A5103+4,(B5103-1)))</f>
        <v>Ludwig Joachim 4040 Linz Glaserstraße 26</v>
      </c>
      <c r="F5103" s="4" t="str">
        <f>RIGHT(Eingabe!A5103,1)</f>
        <v>1</v>
      </c>
    </row>
    <row r="5104" spans="1:6" x14ac:dyDescent="0.35">
      <c r="A5104" s="4">
        <f t="shared" si="80"/>
        <v>3</v>
      </c>
      <c r="B5104" s="4">
        <f>LEN(Eingabe!A5104)-A5104-3</f>
        <v>49</v>
      </c>
      <c r="C5104" s="4" t="str">
        <f>TRIM(MID(Eingabe!A5104,4,3))</f>
        <v>JLM</v>
      </c>
      <c r="D5104" s="4" t="str">
        <f>MID(Eingabe!A5104,1,3)</f>
        <v>OE5</v>
      </c>
      <c r="E5104" s="6" t="str">
        <f>TRIM(MID(Eingabe!A5104,A5104+4,(B5104-1)))</f>
        <v>Preisinger Johann 4030 Linz Schwaigaustraße 47</v>
      </c>
      <c r="F5104" s="4" t="str">
        <f>RIGHT(Eingabe!A5104,1)</f>
        <v>1</v>
      </c>
    </row>
    <row r="5105" spans="1:6" x14ac:dyDescent="0.35">
      <c r="A5105" s="4">
        <f t="shared" si="80"/>
        <v>3</v>
      </c>
      <c r="B5105" s="4">
        <f>LEN(Eingabe!A5105)-A5105-3</f>
        <v>30</v>
      </c>
      <c r="C5105" s="4" t="str">
        <f>TRIM(MID(Eingabe!A5105,4,3))</f>
        <v>JLP</v>
      </c>
      <c r="D5105" s="4" t="str">
        <f>MID(Eingabe!A5105,1,3)</f>
        <v>OE5</v>
      </c>
      <c r="E5105" s="6" t="str">
        <f>TRIM(MID(Eingabe!A5105,A5105+4,(B5105-1)))</f>
        <v>Lassel Johann 4850 Pfaffing</v>
      </c>
      <c r="F5105" s="4" t="str">
        <f>RIGHT(Eingabe!A5105,1)</f>
        <v>1</v>
      </c>
    </row>
    <row r="5106" spans="1:6" x14ac:dyDescent="0.35">
      <c r="A5106" s="4">
        <f t="shared" si="80"/>
        <v>3</v>
      </c>
      <c r="B5106" s="4">
        <f>LEN(Eingabe!A5106)-A5106-3</f>
        <v>50</v>
      </c>
      <c r="C5106" s="4" t="str">
        <f>TRIM(MID(Eingabe!A5106,4,3))</f>
        <v>JMA</v>
      </c>
      <c r="D5106" s="4" t="str">
        <f>MID(Eingabe!A5106,1,3)</f>
        <v>OE5</v>
      </c>
      <c r="E5106" s="6" t="str">
        <f>TRIM(MID(Eingabe!A5106,A5106+4,(B5106-1)))</f>
        <v>Marsoner Josef Franz 4072 Alkoven Rosentraße 11</v>
      </c>
      <c r="F5106" s="4" t="str">
        <f>RIGHT(Eingabe!A5106,1)</f>
        <v>1</v>
      </c>
    </row>
    <row r="5107" spans="1:6" x14ac:dyDescent="0.35">
      <c r="A5107" s="4">
        <f t="shared" si="80"/>
        <v>3</v>
      </c>
      <c r="B5107" s="4">
        <f>LEN(Eingabe!A5107)-A5107-3</f>
        <v>55</v>
      </c>
      <c r="C5107" s="4" t="str">
        <f>TRIM(MID(Eingabe!A5107,4,3))</f>
        <v>JMH</v>
      </c>
      <c r="D5107" s="4" t="str">
        <f>MID(Eingabe!A5107,1,3)</f>
        <v>OE5</v>
      </c>
      <c r="E5107" s="6" t="str">
        <f>TRIM(MID(Eingabe!A5107,A5107+4,(B5107-1)))</f>
        <v>Meir-Huber Johann 5222 Munderfing Firschaumstraße 13</v>
      </c>
      <c r="F5107" s="4" t="str">
        <f>RIGHT(Eingabe!A5107,1)</f>
        <v>1</v>
      </c>
    </row>
    <row r="5108" spans="1:6" x14ac:dyDescent="0.35">
      <c r="A5108" s="4">
        <f t="shared" si="80"/>
        <v>3</v>
      </c>
      <c r="B5108" s="4">
        <f>LEN(Eingabe!A5108)-A5108-3</f>
        <v>42</v>
      </c>
      <c r="C5108" s="4" t="str">
        <f>TRIM(MID(Eingabe!A5108,4,3))</f>
        <v>nme</v>
      </c>
      <c r="D5108" s="4" t="str">
        <f>MID(Eingabe!A5108,1,3)</f>
        <v>Fer</v>
      </c>
      <c r="E5108" s="6" t="str">
        <f>TRIM(MID(Eingabe!A5108,A5108+4,(B5108-1)))</f>
        <v>ldebüro Stand 2022.12.01 Seite 131 von 24</v>
      </c>
      <c r="F5108" s="4" t="str">
        <f>RIGHT(Eingabe!A5108,1)</f>
        <v>9</v>
      </c>
    </row>
    <row r="5109" spans="1:6" x14ac:dyDescent="0.35">
      <c r="A5109" s="4">
        <f t="shared" si="80"/>
        <v>0</v>
      </c>
      <c r="B5109" s="4">
        <f>LEN(Eingabe!A5109)-A5109-3</f>
        <v>-3</v>
      </c>
      <c r="C5109" s="4" t="str">
        <f>TRIM(MID(Eingabe!A5109,4,3))</f>
        <v/>
      </c>
      <c r="D5109" s="4" t="str">
        <f>MID(Eingabe!A5109,1,3)</f>
        <v/>
      </c>
      <c r="E5109" s="6" t="e">
        <f>TRIM(MID(Eingabe!A5109,A5109+4,(B5109-1)))</f>
        <v>#VALUE!</v>
      </c>
      <c r="F5109" s="4" t="str">
        <f>RIGHT(Eingabe!A5109,1)</f>
        <v/>
      </c>
    </row>
    <row r="5110" spans="1:6" x14ac:dyDescent="0.35">
      <c r="A5110" s="4">
        <f t="shared" si="80"/>
        <v>3</v>
      </c>
      <c r="B5110" s="4">
        <f>LEN(Eingabe!A5110)-A5110-3</f>
        <v>6</v>
      </c>
      <c r="C5110" s="4" t="str">
        <f>TRIM(MID(Eingabe!A5110,4,3))</f>
        <v>: 0</v>
      </c>
      <c r="D5110" s="4" t="str">
        <f>MID(Eingabe!A5110,1,3)</f>
        <v>DVR</v>
      </c>
      <c r="E5110" s="6" t="str">
        <f>TRIM(MID(Eingabe!A5110,A5110+4,(B5110-1)))</f>
        <v>86330</v>
      </c>
      <c r="F5110" s="4" t="str">
        <f>RIGHT(Eingabe!A5110,1)</f>
        <v>1</v>
      </c>
    </row>
    <row r="5111" spans="1:6" x14ac:dyDescent="0.35">
      <c r="A5111" s="4">
        <f t="shared" si="80"/>
        <v>0</v>
      </c>
      <c r="B5111" s="4">
        <f>LEN(Eingabe!A5111)-A5111-3</f>
        <v>-3</v>
      </c>
      <c r="C5111" s="4" t="str">
        <f>TRIM(MID(Eingabe!A5111,4,3))</f>
        <v/>
      </c>
      <c r="D5111" s="4" t="str">
        <f>MID(Eingabe!A5111,1,3)</f>
        <v/>
      </c>
      <c r="E5111" s="6" t="e">
        <f>TRIM(MID(Eingabe!A5111,A5111+4,(B5111-1)))</f>
        <v>#VALUE!</v>
      </c>
      <c r="F5111" s="4" t="str">
        <f>RIGHT(Eingabe!A5111,1)</f>
        <v/>
      </c>
    </row>
    <row r="5112" spans="1:6" x14ac:dyDescent="0.35">
      <c r="A5112" s="4">
        <f t="shared" si="80"/>
        <v>0</v>
      </c>
      <c r="B5112" s="4">
        <f>LEN(Eingabe!A5112)-A5112-3</f>
        <v>-3</v>
      </c>
      <c r="C5112" s="4" t="str">
        <f>TRIM(MID(Eingabe!A5112,4,3))</f>
        <v/>
      </c>
      <c r="D5112" s="4" t="str">
        <f>MID(Eingabe!A5112,1,3)</f>
        <v/>
      </c>
      <c r="E5112" s="6" t="e">
        <f>TRIM(MID(Eingabe!A5112,A5112+4,(B5112-1)))</f>
        <v>#VALUE!</v>
      </c>
      <c r="F5112" s="4" t="str">
        <f>RIGHT(Eingabe!A5112,1)</f>
        <v/>
      </c>
    </row>
    <row r="5113" spans="1:6" x14ac:dyDescent="0.35">
      <c r="A5113" s="4">
        <f t="shared" si="80"/>
        <v>3</v>
      </c>
      <c r="B5113" s="4">
        <f>LEN(Eingabe!A5113)-A5113-3</f>
        <v>35</v>
      </c>
      <c r="C5113" s="4" t="str">
        <f>TRIM(MID(Eingabe!A5113,4,3))</f>
        <v>zei</v>
      </c>
      <c r="D5113" s="4" t="str">
        <f>MID(Eingabe!A5113,1,3)</f>
        <v>Ruf</v>
      </c>
      <c r="E5113" s="6" t="str">
        <f>TRIM(MID(Eingabe!A5113,A5113+4,(B5113-1)))</f>
        <v>chen Name Standort Anschrift Bew_K</v>
      </c>
      <c r="F5113" s="4" t="str">
        <f>RIGHT(Eingabe!A5113,1)</f>
        <v>l</v>
      </c>
    </row>
    <row r="5114" spans="1:6" x14ac:dyDescent="0.35">
      <c r="A5114" s="4">
        <f t="shared" si="80"/>
        <v>0</v>
      </c>
      <c r="B5114" s="4">
        <f>LEN(Eingabe!A5114)-A5114-3</f>
        <v>-3</v>
      </c>
      <c r="C5114" s="4" t="str">
        <f>TRIM(MID(Eingabe!A5114,4,3))</f>
        <v/>
      </c>
      <c r="D5114" s="4" t="str">
        <f>MID(Eingabe!A5114,1,3)</f>
        <v/>
      </c>
      <c r="E5114" s="6" t="e">
        <f>TRIM(MID(Eingabe!A5114,A5114+4,(B5114-1)))</f>
        <v>#VALUE!</v>
      </c>
      <c r="F5114" s="4" t="str">
        <f>RIGHT(Eingabe!A5114,1)</f>
        <v/>
      </c>
    </row>
    <row r="5115" spans="1:6" x14ac:dyDescent="0.35">
      <c r="A5115" s="4">
        <f t="shared" si="80"/>
        <v>3</v>
      </c>
      <c r="B5115" s="4">
        <f>LEN(Eingabe!A5115)-A5115-3</f>
        <v>45</v>
      </c>
      <c r="C5115" s="4" t="str">
        <f>TRIM(MID(Eingabe!A5115,4,3))</f>
        <v>zei</v>
      </c>
      <c r="D5115" s="4" t="str">
        <f>MID(Eingabe!A5115,1,3)</f>
        <v>Ruf</v>
      </c>
      <c r="E5115" s="6" t="str">
        <f>TRIM(MID(Eingabe!A5115,A5115+4,(B5115-1)))</f>
        <v>chenliste österreichischer Amateurfunkstelle</v>
      </c>
      <c r="F5115" s="4" t="str">
        <f>RIGHT(Eingabe!A5115,1)</f>
        <v>n</v>
      </c>
    </row>
    <row r="5116" spans="1:6" x14ac:dyDescent="0.35">
      <c r="A5116" s="4">
        <f t="shared" si="80"/>
        <v>2</v>
      </c>
      <c r="B5116" s="4">
        <f>LEN(Eingabe!A5116)-A5116-3</f>
        <v>55</v>
      </c>
      <c r="C5116" s="4" t="str">
        <f>TRIM(MID(Eingabe!A5116,4,3))</f>
        <v>äß</v>
      </c>
      <c r="D5116" s="4" t="str">
        <f>MID(Eingabe!A5116,1,3)</f>
        <v>Gem</v>
      </c>
      <c r="E5116" s="6" t="str">
        <f>TRIM(MID(Eingabe!A5116,A5116+4,(B5116-1)))</f>
        <v>§ 150 Abs. 3 und 4 des Telekommunikationsgesetzes 202</v>
      </c>
      <c r="F5116" s="4" t="str">
        <f>RIGHT(Eingabe!A5116,1)</f>
        <v>1</v>
      </c>
    </row>
    <row r="5117" spans="1:6" x14ac:dyDescent="0.35">
      <c r="A5117" s="4">
        <f t="shared" si="80"/>
        <v>0</v>
      </c>
      <c r="B5117" s="4">
        <f>LEN(Eingabe!A5117)-A5117-3</f>
        <v>-3</v>
      </c>
      <c r="C5117" s="4" t="str">
        <f>TRIM(MID(Eingabe!A5117,4,3))</f>
        <v/>
      </c>
      <c r="D5117" s="4" t="str">
        <f>MID(Eingabe!A5117,1,3)</f>
        <v/>
      </c>
      <c r="E5117" s="6" t="e">
        <f>TRIM(MID(Eingabe!A5117,A5117+4,(B5117-1)))</f>
        <v>#VALUE!</v>
      </c>
      <c r="F5117" s="4" t="str">
        <f>RIGHT(Eingabe!A5117,1)</f>
        <v/>
      </c>
    </row>
    <row r="5118" spans="1:6" x14ac:dyDescent="0.35">
      <c r="A5118" s="4">
        <f t="shared" si="80"/>
        <v>3</v>
      </c>
      <c r="B5118" s="4">
        <f>LEN(Eingabe!A5118)-A5118-3</f>
        <v>50</v>
      </c>
      <c r="C5118" s="4" t="str">
        <f>TRIM(MID(Eingabe!A5118,4,3))</f>
        <v>JML</v>
      </c>
      <c r="D5118" s="4" t="str">
        <f>MID(Eingabe!A5118,1,3)</f>
        <v>OE5</v>
      </c>
      <c r="E5118" s="6" t="str">
        <f>TRIM(MID(Eingabe!A5118,A5118+4,(B5118-1)))</f>
        <v>Marschitz Johann 4470 Enns Hochgatter-Straße 12</v>
      </c>
      <c r="F5118" s="4" t="str">
        <f>RIGHT(Eingabe!A5118,1)</f>
        <v>1</v>
      </c>
    </row>
    <row r="5119" spans="1:6" x14ac:dyDescent="0.35">
      <c r="A5119" s="4">
        <f t="shared" si="80"/>
        <v>3</v>
      </c>
      <c r="B5119" s="4">
        <f>LEN(Eingabe!A5119)-A5119-3</f>
        <v>48</v>
      </c>
      <c r="C5119" s="4" t="str">
        <f>TRIM(MID(Eingabe!A5119,4,3))</f>
        <v>JMM</v>
      </c>
      <c r="D5119" s="4" t="str">
        <f>MID(Eingabe!A5119,1,3)</f>
        <v>OE5</v>
      </c>
      <c r="E5119" s="6" t="str">
        <f>TRIM(MID(Eingabe!A5119,A5119+4,(B5119-1)))</f>
        <v>Mistlberger Jörg 4623 Gunskirchen Krokusweg 6</v>
      </c>
      <c r="F5119" s="4" t="str">
        <f>RIGHT(Eingabe!A5119,1)</f>
        <v>1</v>
      </c>
    </row>
    <row r="5120" spans="1:6" x14ac:dyDescent="0.35">
      <c r="A5120" s="4">
        <f t="shared" si="80"/>
        <v>3</v>
      </c>
      <c r="B5120" s="4">
        <f>LEN(Eingabe!A5120)-A5120-3</f>
        <v>74</v>
      </c>
      <c r="C5120" s="4" t="str">
        <f>TRIM(MID(Eingabe!A5120,4,3))</f>
        <v>JMO</v>
      </c>
      <c r="D5120" s="4" t="str">
        <f>MID(Eingabe!A5120,1,3)</f>
        <v>OE5</v>
      </c>
      <c r="E5120" s="6" t="str">
        <f>TRIM(MID(Eingabe!A5120,A5120+4,(B5120-1)))</f>
        <v>Möseneder Josef-Manfred 4501 Neuhofen An Der Krems St.-Michael-Straße 3</v>
      </c>
      <c r="F5120" s="4" t="str">
        <f>RIGHT(Eingabe!A5120,1)</f>
        <v>1</v>
      </c>
    </row>
    <row r="5121" spans="1:6" x14ac:dyDescent="0.35">
      <c r="A5121" s="4">
        <f t="shared" si="80"/>
        <v>3</v>
      </c>
      <c r="B5121" s="4">
        <f>LEN(Eingabe!A5121)-A5121-3</f>
        <v>56</v>
      </c>
      <c r="C5121" s="4" t="str">
        <f>TRIM(MID(Eingabe!A5121,4,3))</f>
        <v>JMV</v>
      </c>
      <c r="D5121" s="4" t="str">
        <f>MID(Eingabe!A5121,1,3)</f>
        <v>OE5</v>
      </c>
      <c r="E5121" s="6" t="str">
        <f>TRIM(MID(Eingabe!A5121,A5121+4,(B5121-1)))</f>
        <v>Scherndl Josef Martin 4890 Frankenmarkt Steinleiten 8</v>
      </c>
      <c r="F5121" s="4" t="str">
        <f>RIGHT(Eingabe!A5121,1)</f>
        <v>1</v>
      </c>
    </row>
    <row r="5122" spans="1:6" x14ac:dyDescent="0.35">
      <c r="A5122" s="4">
        <f t="shared" si="80"/>
        <v>3</v>
      </c>
      <c r="B5122" s="4">
        <f>LEN(Eingabe!A5122)-A5122-3</f>
        <v>54</v>
      </c>
      <c r="C5122" s="4" t="str">
        <f>TRIM(MID(Eingabe!A5122,4,3))</f>
        <v>JNL</v>
      </c>
      <c r="D5122" s="4" t="str">
        <f>MID(Eingabe!A5122,1,3)</f>
        <v>OE5</v>
      </c>
      <c r="E5122" s="6" t="str">
        <f>TRIM(MID(Eingabe!A5122,A5122+4,(B5122-1)))</f>
        <v>Schaubmair Karl 4121 Altenfelden Böhmerwaldstraße 8</v>
      </c>
      <c r="F5122" s="4" t="str">
        <f>RIGHT(Eingabe!A5122,1)</f>
        <v>1</v>
      </c>
    </row>
    <row r="5123" spans="1:6" x14ac:dyDescent="0.35">
      <c r="A5123" s="4">
        <f t="shared" ref="A5123:A5186" si="81">LEN(C5123)</f>
        <v>3</v>
      </c>
      <c r="B5123" s="4">
        <f>LEN(Eingabe!A5123)-A5123-3</f>
        <v>45</v>
      </c>
      <c r="C5123" s="4" t="str">
        <f>TRIM(MID(Eingabe!A5123,4,3))</f>
        <v>JOH</v>
      </c>
      <c r="D5123" s="4" t="str">
        <f>MID(Eingabe!A5123,1,3)</f>
        <v>OE5</v>
      </c>
      <c r="E5123" s="6" t="str">
        <f>TRIM(MID(Eingabe!A5123,A5123+4,(B5123-1)))</f>
        <v>Lang Johannes 4540 Bad Hall Römerstraße 11</v>
      </c>
      <c r="F5123" s="4" t="str">
        <f>RIGHT(Eingabe!A5123,1)</f>
        <v>1</v>
      </c>
    </row>
    <row r="5124" spans="1:6" x14ac:dyDescent="0.35">
      <c r="A5124" s="4">
        <f t="shared" si="81"/>
        <v>3</v>
      </c>
      <c r="B5124" s="4">
        <f>LEN(Eingabe!A5124)-A5124-3</f>
        <v>49</v>
      </c>
      <c r="C5124" s="4" t="str">
        <f>TRIM(MID(Eingabe!A5124,4,3))</f>
        <v>JOL</v>
      </c>
      <c r="D5124" s="4" t="str">
        <f>MID(Eingabe!A5124,1,3)</f>
        <v>OE5</v>
      </c>
      <c r="E5124" s="6" t="str">
        <f>TRIM(MID(Eingabe!A5124,A5124+4,(B5124-1)))</f>
        <v>Lang Johannes 4643 Pettenbach Wilfingstraße 83</v>
      </c>
      <c r="F5124" s="4" t="str">
        <f>RIGHT(Eingabe!A5124,1)</f>
        <v>1</v>
      </c>
    </row>
    <row r="5125" spans="1:6" x14ac:dyDescent="0.35">
      <c r="A5125" s="4">
        <f t="shared" si="81"/>
        <v>3</v>
      </c>
      <c r="B5125" s="4">
        <f>LEN(Eingabe!A5125)-A5125-3</f>
        <v>53</v>
      </c>
      <c r="C5125" s="4" t="str">
        <f>TRIM(MID(Eingabe!A5125,4,3))</f>
        <v>JPP</v>
      </c>
      <c r="D5125" s="4" t="str">
        <f>MID(Eingabe!A5125,1,3)</f>
        <v>OE5</v>
      </c>
      <c r="E5125" s="6" t="str">
        <f>TRIM(MID(Eingabe!A5125,A5125+4,(B5125-1)))</f>
        <v>Pammer Johannes 4192 Schenkenfelden Hopfengarten 1</v>
      </c>
      <c r="F5125" s="4" t="str">
        <f>RIGHT(Eingabe!A5125,1)</f>
        <v>1</v>
      </c>
    </row>
    <row r="5126" spans="1:6" x14ac:dyDescent="0.35">
      <c r="A5126" s="4">
        <f t="shared" si="81"/>
        <v>3</v>
      </c>
      <c r="B5126" s="4">
        <f>LEN(Eingabe!A5126)-A5126-3</f>
        <v>20</v>
      </c>
      <c r="C5126" s="4" t="str">
        <f>TRIM(MID(Eingabe!A5126,4,3))</f>
        <v>JQN</v>
      </c>
      <c r="D5126" s="4" t="str">
        <f>MID(Eingabe!A5126,1,3)</f>
        <v>OE5</v>
      </c>
      <c r="E5126" s="6" t="str">
        <f>TRIM(MID(Eingabe!A5126,A5126+4,(B5126-1)))</f>
        <v>*-*-* *-*-* *-*-*</v>
      </c>
      <c r="F5126" s="4" t="str">
        <f>RIGHT(Eingabe!A5126,1)</f>
        <v>1</v>
      </c>
    </row>
    <row r="5127" spans="1:6" x14ac:dyDescent="0.35">
      <c r="A5127" s="4">
        <f t="shared" si="81"/>
        <v>3</v>
      </c>
      <c r="B5127" s="4">
        <f>LEN(Eingabe!A5127)-A5127-3</f>
        <v>51</v>
      </c>
      <c r="C5127" s="4" t="str">
        <f>TRIM(MID(Eingabe!A5127,4,3))</f>
        <v>JRL</v>
      </c>
      <c r="D5127" s="4" t="str">
        <f>MID(Eingabe!A5127,1,3)</f>
        <v>OE5</v>
      </c>
      <c r="E5127" s="6" t="str">
        <f>TRIM(MID(Eingabe!A5127,A5127+4,(B5127-1)))</f>
        <v>Reschauer Hans 4400 Steyr Rudolf Dieselstrasse 9</v>
      </c>
      <c r="F5127" s="4" t="str">
        <f>RIGHT(Eingabe!A5127,1)</f>
        <v>1</v>
      </c>
    </row>
    <row r="5128" spans="1:6" x14ac:dyDescent="0.35">
      <c r="A5128" s="4">
        <f t="shared" si="81"/>
        <v>3</v>
      </c>
      <c r="B5128" s="4">
        <f>LEN(Eingabe!A5128)-A5128-3</f>
        <v>20</v>
      </c>
      <c r="C5128" s="4" t="str">
        <f>TRIM(MID(Eingabe!A5128,4,3))</f>
        <v>JRM</v>
      </c>
      <c r="D5128" s="4" t="str">
        <f>MID(Eingabe!A5128,1,3)</f>
        <v>OE5</v>
      </c>
      <c r="E5128" s="6" t="str">
        <f>TRIM(MID(Eingabe!A5128,A5128+4,(B5128-1)))</f>
        <v>*-*-* *-*-* *-*-*</v>
      </c>
      <c r="F5128" s="4" t="str">
        <f>RIGHT(Eingabe!A5128,1)</f>
        <v>1</v>
      </c>
    </row>
    <row r="5129" spans="1:6" x14ac:dyDescent="0.35">
      <c r="A5129" s="4">
        <f t="shared" si="81"/>
        <v>3</v>
      </c>
      <c r="B5129" s="4">
        <f>LEN(Eingabe!A5129)-A5129-3</f>
        <v>48</v>
      </c>
      <c r="C5129" s="4" t="str">
        <f>TRIM(MID(Eingabe!A5129,4,3))</f>
        <v>JSL</v>
      </c>
      <c r="D5129" s="4" t="str">
        <f>MID(Eingabe!A5129,1,3)</f>
        <v>OE5</v>
      </c>
      <c r="E5129" s="6" t="str">
        <f>TRIM(MID(Eingabe!A5129,A5129+4,(B5129-1)))</f>
        <v>Sperl Johann 5241 Maria Schmolln Michlbach 13</v>
      </c>
      <c r="F5129" s="4" t="str">
        <f>RIGHT(Eingabe!A5129,1)</f>
        <v>1</v>
      </c>
    </row>
    <row r="5130" spans="1:6" x14ac:dyDescent="0.35">
      <c r="A5130" s="4">
        <f t="shared" si="81"/>
        <v>3</v>
      </c>
      <c r="B5130" s="4">
        <f>LEN(Eingabe!A5130)-A5130-3</f>
        <v>43</v>
      </c>
      <c r="C5130" s="4" t="str">
        <f>TRIM(MID(Eingabe!A5130,4,3))</f>
        <v>JSM</v>
      </c>
      <c r="D5130" s="4" t="str">
        <f>MID(Eingabe!A5130,1,3)</f>
        <v>OE5</v>
      </c>
      <c r="E5130" s="6" t="str">
        <f>TRIM(MID(Eingabe!A5130,A5130+4,(B5130-1)))</f>
        <v>Schroeder Johann Traun Traunerstrasse 89</v>
      </c>
      <c r="F5130" s="4" t="str">
        <f>RIGHT(Eingabe!A5130,1)</f>
        <v>1</v>
      </c>
    </row>
    <row r="5131" spans="1:6" x14ac:dyDescent="0.35">
      <c r="A5131" s="4">
        <f t="shared" si="81"/>
        <v>3</v>
      </c>
      <c r="B5131" s="4">
        <f>LEN(Eingabe!A5131)-A5131-3</f>
        <v>39</v>
      </c>
      <c r="C5131" s="4" t="str">
        <f>TRIM(MID(Eingabe!A5131,4,3))</f>
        <v>JSP</v>
      </c>
      <c r="D5131" s="4" t="str">
        <f>MID(Eingabe!A5131,1,3)</f>
        <v>OE5</v>
      </c>
      <c r="E5131" s="6" t="str">
        <f>TRIM(MID(Eingabe!A5131,A5131+4,(B5131-1)))</f>
        <v>Sösser Johann 4752 Riedau Schwaben 7</v>
      </c>
      <c r="F5131" s="4" t="str">
        <f>RIGHT(Eingabe!A5131,1)</f>
        <v>1</v>
      </c>
    </row>
    <row r="5132" spans="1:6" x14ac:dyDescent="0.35">
      <c r="A5132" s="4">
        <f t="shared" si="81"/>
        <v>3</v>
      </c>
      <c r="B5132" s="4">
        <f>LEN(Eingabe!A5132)-A5132-3</f>
        <v>52</v>
      </c>
      <c r="C5132" s="4" t="str">
        <f>TRIM(MID(Eingabe!A5132,4,3))</f>
        <v>JSS</v>
      </c>
      <c r="D5132" s="4" t="str">
        <f>MID(Eingabe!A5132,1,3)</f>
        <v>OE5</v>
      </c>
      <c r="E5132" s="6" t="str">
        <f>TRIM(MID(Eingabe!A5132,A5132+4,(B5132-1)))</f>
        <v>Strasser Stefan 4322 Windhaag Bei Perg Teichweg 1</v>
      </c>
      <c r="F5132" s="4" t="str">
        <f>RIGHT(Eingabe!A5132,1)</f>
        <v>1</v>
      </c>
    </row>
    <row r="5133" spans="1:6" x14ac:dyDescent="0.35">
      <c r="A5133" s="4">
        <f t="shared" si="81"/>
        <v>3</v>
      </c>
      <c r="B5133" s="4">
        <f>LEN(Eingabe!A5133)-A5133-3</f>
        <v>44</v>
      </c>
      <c r="C5133" s="4" t="str">
        <f>TRIM(MID(Eingabe!A5133,4,3))</f>
        <v>JTL</v>
      </c>
      <c r="D5133" s="4" t="str">
        <f>MID(Eingabe!A5133,1,3)</f>
        <v>OE5</v>
      </c>
      <c r="E5133" s="6" t="str">
        <f>TRIM(MID(Eingabe!A5133,A5133+4,(B5133-1)))</f>
        <v>Wimmer Johann 4641 Steinhaus Haidstraße 2</v>
      </c>
      <c r="F5133" s="4" t="str">
        <f>RIGHT(Eingabe!A5133,1)</f>
        <v>1</v>
      </c>
    </row>
    <row r="5134" spans="1:6" x14ac:dyDescent="0.35">
      <c r="A5134" s="4">
        <f t="shared" si="81"/>
        <v>3</v>
      </c>
      <c r="B5134" s="4">
        <f>LEN(Eingabe!A5134)-A5134-3</f>
        <v>43</v>
      </c>
      <c r="C5134" s="4" t="str">
        <f>TRIM(MID(Eingabe!A5134,4,3))</f>
        <v>JTM</v>
      </c>
      <c r="D5134" s="4" t="str">
        <f>MID(Eingabe!A5134,1,3)</f>
        <v>OE5</v>
      </c>
      <c r="E5134" s="6" t="str">
        <f>TRIM(MID(Eingabe!A5134,A5134+4,(B5134-1)))</f>
        <v>Hutter Johann Linz Franzosenhausweg 18 E</v>
      </c>
      <c r="F5134" s="4" t="str">
        <f>RIGHT(Eingabe!A5134,1)</f>
        <v>1</v>
      </c>
    </row>
    <row r="5135" spans="1:6" x14ac:dyDescent="0.35">
      <c r="A5135" s="4">
        <f t="shared" si="81"/>
        <v>3</v>
      </c>
      <c r="B5135" s="4">
        <f>LEN(Eingabe!A5135)-A5135-3</f>
        <v>40</v>
      </c>
      <c r="C5135" s="4" t="str">
        <f>TRIM(MID(Eingabe!A5135,4,3))</f>
        <v>JVM</v>
      </c>
      <c r="D5135" s="4" t="str">
        <f>MID(Eingabe!A5135,1,3)</f>
        <v>OE5</v>
      </c>
      <c r="E5135" s="6" t="str">
        <f>TRIM(MID(Eingabe!A5135,A5135+4,(B5135-1)))</f>
        <v>Wiesner Josef Taufkirchen Wolfsedt 14</v>
      </c>
      <c r="F5135" s="4" t="str">
        <f>RIGHT(Eingabe!A5135,1)</f>
        <v>1</v>
      </c>
    </row>
    <row r="5136" spans="1:6" x14ac:dyDescent="0.35">
      <c r="A5136" s="4">
        <f t="shared" si="81"/>
        <v>3</v>
      </c>
      <c r="B5136" s="4">
        <f>LEN(Eingabe!A5136)-A5136-3</f>
        <v>57</v>
      </c>
      <c r="C5136" s="4" t="str">
        <f>TRIM(MID(Eingabe!A5136,4,3))</f>
        <v>JWL</v>
      </c>
      <c r="D5136" s="4" t="str">
        <f>MID(Eingabe!A5136,1,3)</f>
        <v>OE5</v>
      </c>
      <c r="E5136" s="6" t="str">
        <f>TRIM(MID(Eingabe!A5136,A5136+4,(B5136-1)))</f>
        <v>Woeckinger Johann 4210 Gallneukirchen Schmiedgassen 18</v>
      </c>
      <c r="F5136" s="4" t="str">
        <f>RIGHT(Eingabe!A5136,1)</f>
        <v>1</v>
      </c>
    </row>
    <row r="5137" spans="1:6" x14ac:dyDescent="0.35">
      <c r="A5137" s="4">
        <f t="shared" si="81"/>
        <v>3</v>
      </c>
      <c r="B5137" s="4">
        <f>LEN(Eingabe!A5137)-A5137-3</f>
        <v>55</v>
      </c>
      <c r="C5137" s="4" t="str">
        <f>TRIM(MID(Eingabe!A5137,4,3))</f>
        <v>JWM</v>
      </c>
      <c r="D5137" s="4" t="str">
        <f>MID(Eingabe!A5137,1,3)</f>
        <v>OE5</v>
      </c>
      <c r="E5137" s="6" t="str">
        <f>TRIM(MID(Eingabe!A5137,A5137+4,(B5137-1)))</f>
        <v>Wagner Josef 4400 Sankt Ulrich Bei Steyr Wiesenweg 5</v>
      </c>
      <c r="F5137" s="4" t="str">
        <f>RIGHT(Eingabe!A5137,1)</f>
        <v>1</v>
      </c>
    </row>
    <row r="5138" spans="1:6" x14ac:dyDescent="0.35">
      <c r="A5138" s="4">
        <f t="shared" si="81"/>
        <v>3</v>
      </c>
      <c r="B5138" s="4">
        <f>LEN(Eingabe!A5138)-A5138-3</f>
        <v>46</v>
      </c>
      <c r="C5138" s="4" t="str">
        <f>TRIM(MID(Eingabe!A5138,4,3))</f>
        <v>JWN</v>
      </c>
      <c r="D5138" s="4" t="str">
        <f>MID(Eingabe!A5138,1,3)</f>
        <v>OE5</v>
      </c>
      <c r="E5138" s="6" t="str">
        <f>TRIM(MID(Eingabe!A5138,A5138+4,(B5138-1)))</f>
        <v>Wallner Johann 4830 Hallstatt Roemischen 86</v>
      </c>
      <c r="F5138" s="4" t="str">
        <f>RIGHT(Eingabe!A5138,1)</f>
        <v>1</v>
      </c>
    </row>
    <row r="5139" spans="1:6" x14ac:dyDescent="0.35">
      <c r="A5139" s="4">
        <f t="shared" si="81"/>
        <v>3</v>
      </c>
      <c r="B5139" s="4">
        <f>LEN(Eingabe!A5139)-A5139-3</f>
        <v>50</v>
      </c>
      <c r="C5139" s="4" t="str">
        <f>TRIM(MID(Eingabe!A5139,4,3))</f>
        <v>JWO</v>
      </c>
      <c r="D5139" s="4" t="str">
        <f>MID(Eingabe!A5139,1,3)</f>
        <v>OE5</v>
      </c>
      <c r="E5139" s="6" t="str">
        <f>TRIM(MID(Eingabe!A5139,A5139+4,(B5139-1)))</f>
        <v>Winroither Josef 4614 Marchtrenk Keplerstraße 5</v>
      </c>
      <c r="F5139" s="4" t="str">
        <f>RIGHT(Eingabe!A5139,1)</f>
        <v>1</v>
      </c>
    </row>
    <row r="5140" spans="1:6" x14ac:dyDescent="0.35">
      <c r="A5140" s="4">
        <f t="shared" si="81"/>
        <v>3</v>
      </c>
      <c r="B5140" s="4">
        <f>LEN(Eingabe!A5140)-A5140-3</f>
        <v>47</v>
      </c>
      <c r="C5140" s="4" t="str">
        <f>TRIM(MID(Eingabe!A5140,4,3))</f>
        <v>JWP</v>
      </c>
      <c r="D5140" s="4" t="str">
        <f>MID(Eingabe!A5140,1,3)</f>
        <v>OE5</v>
      </c>
      <c r="E5140" s="6" t="str">
        <f>TRIM(MID(Eingabe!A5140,A5140+4,(B5140-1)))</f>
        <v>Winkler Johann 4190 Bad Leonfelden Schönau 2</v>
      </c>
      <c r="F5140" s="4" t="str">
        <f>RIGHT(Eingabe!A5140,1)</f>
        <v>1</v>
      </c>
    </row>
    <row r="5141" spans="1:6" x14ac:dyDescent="0.35">
      <c r="A5141" s="4">
        <f t="shared" si="81"/>
        <v>3</v>
      </c>
      <c r="B5141" s="4">
        <f>LEN(Eingabe!A5141)-A5141-3</f>
        <v>45</v>
      </c>
      <c r="C5141" s="4" t="str">
        <f>TRIM(MID(Eingabe!A5141,4,3))</f>
        <v>JXK</v>
      </c>
      <c r="D5141" s="4" t="str">
        <f>MID(Eingabe!A5141,1,3)</f>
        <v>OE5</v>
      </c>
      <c r="E5141" s="6" t="str">
        <f>TRIM(MID(Eingabe!A5141,A5141+4,(B5141-1)))</f>
        <v>Krenn Johannes 4802 Ebensee Prato-Allee 42</v>
      </c>
      <c r="F5141" s="4" t="str">
        <f>RIGHT(Eingabe!A5141,1)</f>
        <v>1</v>
      </c>
    </row>
    <row r="5142" spans="1:6" x14ac:dyDescent="0.35">
      <c r="A5142" s="4">
        <f t="shared" si="81"/>
        <v>3</v>
      </c>
      <c r="B5142" s="4">
        <f>LEN(Eingabe!A5142)-A5142-3</f>
        <v>41</v>
      </c>
      <c r="C5142" s="4" t="str">
        <f>TRIM(MID(Eingabe!A5142,4,3))</f>
        <v>JXM</v>
      </c>
      <c r="D5142" s="4" t="str">
        <f>MID(Eingabe!A5142,1,3)</f>
        <v>OE5</v>
      </c>
      <c r="E5142" s="6" t="str">
        <f>TRIM(MID(Eingabe!A5142,A5142+4,(B5142-1)))</f>
        <v>Jakob Otmar Wolfsegg A.H. Rossmarkt 53</v>
      </c>
      <c r="F5142" s="4" t="str">
        <f>RIGHT(Eingabe!A5142,1)</f>
        <v>1</v>
      </c>
    </row>
    <row r="5143" spans="1:6" x14ac:dyDescent="0.35">
      <c r="A5143" s="4">
        <f t="shared" si="81"/>
        <v>3</v>
      </c>
      <c r="B5143" s="4">
        <f>LEN(Eingabe!A5143)-A5143-3</f>
        <v>45</v>
      </c>
      <c r="C5143" s="4" t="str">
        <f>TRIM(MID(Eingabe!A5143,4,3))</f>
        <v>JZL</v>
      </c>
      <c r="D5143" s="4" t="str">
        <f>MID(Eingabe!A5143,1,3)</f>
        <v>OE5</v>
      </c>
      <c r="E5143" s="6" t="str">
        <f>TRIM(MID(Eingabe!A5143,A5143+4,(B5143-1)))</f>
        <v>Zeinhofer Josef Haslach/Muehl Oberafiesl 3</v>
      </c>
      <c r="F5143" s="4" t="str">
        <f>RIGHT(Eingabe!A5143,1)</f>
        <v>1</v>
      </c>
    </row>
    <row r="5144" spans="1:6" x14ac:dyDescent="0.35">
      <c r="A5144" s="4">
        <f t="shared" si="81"/>
        <v>3</v>
      </c>
      <c r="B5144" s="4">
        <f>LEN(Eingabe!A5144)-A5144-3</f>
        <v>38</v>
      </c>
      <c r="C5144" s="4" t="str">
        <f>TRIM(MID(Eingabe!A5144,4,3))</f>
        <v>KAG</v>
      </c>
      <c r="D5144" s="4" t="str">
        <f>MID(Eingabe!A5144,1,3)</f>
        <v>OE5</v>
      </c>
      <c r="E5144" s="6" t="str">
        <f>TRIM(MID(Eingabe!A5144,A5144+4,(B5144-1)))</f>
        <v>Ahamer Karl 4690 Rüstorf Kaufing 94</v>
      </c>
      <c r="F5144" s="4" t="str">
        <f>RIGHT(Eingabe!A5144,1)</f>
        <v>1</v>
      </c>
    </row>
    <row r="5145" spans="1:6" x14ac:dyDescent="0.35">
      <c r="A5145" s="4">
        <f t="shared" si="81"/>
        <v>3</v>
      </c>
      <c r="B5145" s="4">
        <f>LEN(Eingabe!A5145)-A5145-3</f>
        <v>31</v>
      </c>
      <c r="C5145" s="4" t="str">
        <f>TRIM(MID(Eingabe!A5145,4,3))</f>
        <v>KAL</v>
      </c>
      <c r="D5145" s="4" t="str">
        <f>MID(Eingabe!A5145,1,3)</f>
        <v>OE5</v>
      </c>
      <c r="E5145" s="6" t="str">
        <f>TRIM(MID(Eingabe!A5145,A5145+4,(B5145-1)))</f>
        <v>Koch Walter Wels Maxlheid 13</v>
      </c>
      <c r="F5145" s="4" t="str">
        <f>RIGHT(Eingabe!A5145,1)</f>
        <v>1</v>
      </c>
    </row>
    <row r="5146" spans="1:6" x14ac:dyDescent="0.35">
      <c r="A5146" s="4">
        <f t="shared" si="81"/>
        <v>3</v>
      </c>
      <c r="B5146" s="4">
        <f>LEN(Eingabe!A5146)-A5146-3</f>
        <v>37</v>
      </c>
      <c r="C5146" s="4" t="str">
        <f>TRIM(MID(Eingabe!A5146,4,3))</f>
        <v>KAN</v>
      </c>
      <c r="D5146" s="4" t="str">
        <f>MID(Eingabe!A5146,1,3)</f>
        <v>OE5</v>
      </c>
      <c r="E5146" s="6" t="str">
        <f>TRIM(MID(Eingabe!A5146,A5146+4,(B5146-1)))</f>
        <v>Auer Kurt 4720 Kallham Güttling 27</v>
      </c>
      <c r="F5146" s="4" t="str">
        <f>RIGHT(Eingabe!A5146,1)</f>
        <v>1</v>
      </c>
    </row>
    <row r="5147" spans="1:6" x14ac:dyDescent="0.35">
      <c r="A5147" s="4">
        <f t="shared" si="81"/>
        <v>3</v>
      </c>
      <c r="B5147" s="4">
        <f>LEN(Eingabe!A5147)-A5147-3</f>
        <v>42</v>
      </c>
      <c r="C5147" s="4" t="str">
        <f>TRIM(MID(Eingabe!A5147,4,3))</f>
        <v>nme</v>
      </c>
      <c r="D5147" s="4" t="str">
        <f>MID(Eingabe!A5147,1,3)</f>
        <v>Fer</v>
      </c>
      <c r="E5147" s="6" t="str">
        <f>TRIM(MID(Eingabe!A5147,A5147+4,(B5147-1)))</f>
        <v>ldebüro Stand 2022.12.01 Seite 132 von 24</v>
      </c>
      <c r="F5147" s="4" t="str">
        <f>RIGHT(Eingabe!A5147,1)</f>
        <v>9</v>
      </c>
    </row>
    <row r="5148" spans="1:6" x14ac:dyDescent="0.35">
      <c r="A5148" s="4">
        <f t="shared" si="81"/>
        <v>0</v>
      </c>
      <c r="B5148" s="4">
        <f>LEN(Eingabe!A5148)-A5148-3</f>
        <v>-3</v>
      </c>
      <c r="C5148" s="4" t="str">
        <f>TRIM(MID(Eingabe!A5148,4,3))</f>
        <v/>
      </c>
      <c r="D5148" s="4" t="str">
        <f>MID(Eingabe!A5148,1,3)</f>
        <v/>
      </c>
      <c r="E5148" s="6" t="e">
        <f>TRIM(MID(Eingabe!A5148,A5148+4,(B5148-1)))</f>
        <v>#VALUE!</v>
      </c>
      <c r="F5148" s="4" t="str">
        <f>RIGHT(Eingabe!A5148,1)</f>
        <v/>
      </c>
    </row>
    <row r="5149" spans="1:6" x14ac:dyDescent="0.35">
      <c r="A5149" s="4">
        <f t="shared" si="81"/>
        <v>3</v>
      </c>
      <c r="B5149" s="4">
        <f>LEN(Eingabe!A5149)-A5149-3</f>
        <v>6</v>
      </c>
      <c r="C5149" s="4" t="str">
        <f>TRIM(MID(Eingabe!A5149,4,3))</f>
        <v>: 0</v>
      </c>
      <c r="D5149" s="4" t="str">
        <f>MID(Eingabe!A5149,1,3)</f>
        <v>DVR</v>
      </c>
      <c r="E5149" s="6" t="str">
        <f>TRIM(MID(Eingabe!A5149,A5149+4,(B5149-1)))</f>
        <v>86330</v>
      </c>
      <c r="F5149" s="4" t="str">
        <f>RIGHT(Eingabe!A5149,1)</f>
        <v>1</v>
      </c>
    </row>
    <row r="5150" spans="1:6" x14ac:dyDescent="0.35">
      <c r="A5150" s="4">
        <f t="shared" si="81"/>
        <v>0</v>
      </c>
      <c r="B5150" s="4">
        <f>LEN(Eingabe!A5150)-A5150-3</f>
        <v>-3</v>
      </c>
      <c r="C5150" s="4" t="str">
        <f>TRIM(MID(Eingabe!A5150,4,3))</f>
        <v/>
      </c>
      <c r="D5150" s="4" t="str">
        <f>MID(Eingabe!A5150,1,3)</f>
        <v/>
      </c>
      <c r="E5150" s="6" t="e">
        <f>TRIM(MID(Eingabe!A5150,A5150+4,(B5150-1)))</f>
        <v>#VALUE!</v>
      </c>
      <c r="F5150" s="4" t="str">
        <f>RIGHT(Eingabe!A5150,1)</f>
        <v/>
      </c>
    </row>
    <row r="5151" spans="1:6" x14ac:dyDescent="0.35">
      <c r="A5151" s="4">
        <f t="shared" si="81"/>
        <v>0</v>
      </c>
      <c r="B5151" s="4">
        <f>LEN(Eingabe!A5151)-A5151-3</f>
        <v>-3</v>
      </c>
      <c r="C5151" s="4" t="str">
        <f>TRIM(MID(Eingabe!A5151,4,3))</f>
        <v/>
      </c>
      <c r="D5151" s="4" t="str">
        <f>MID(Eingabe!A5151,1,3)</f>
        <v/>
      </c>
      <c r="E5151" s="6" t="e">
        <f>TRIM(MID(Eingabe!A5151,A5151+4,(B5151-1)))</f>
        <v>#VALUE!</v>
      </c>
      <c r="F5151" s="4" t="str">
        <f>RIGHT(Eingabe!A5151,1)</f>
        <v/>
      </c>
    </row>
    <row r="5152" spans="1:6" x14ac:dyDescent="0.35">
      <c r="A5152" s="4">
        <f t="shared" si="81"/>
        <v>3</v>
      </c>
      <c r="B5152" s="4">
        <f>LEN(Eingabe!A5152)-A5152-3</f>
        <v>35</v>
      </c>
      <c r="C5152" s="4" t="str">
        <f>TRIM(MID(Eingabe!A5152,4,3))</f>
        <v>zei</v>
      </c>
      <c r="D5152" s="4" t="str">
        <f>MID(Eingabe!A5152,1,3)</f>
        <v>Ruf</v>
      </c>
      <c r="E5152" s="6" t="str">
        <f>TRIM(MID(Eingabe!A5152,A5152+4,(B5152-1)))</f>
        <v>chen Name Standort Anschrift Bew_K</v>
      </c>
      <c r="F5152" s="4" t="str">
        <f>RIGHT(Eingabe!A5152,1)</f>
        <v>l</v>
      </c>
    </row>
    <row r="5153" spans="1:6" x14ac:dyDescent="0.35">
      <c r="A5153" s="4">
        <f t="shared" si="81"/>
        <v>0</v>
      </c>
      <c r="B5153" s="4">
        <f>LEN(Eingabe!A5153)-A5153-3</f>
        <v>-3</v>
      </c>
      <c r="C5153" s="4" t="str">
        <f>TRIM(MID(Eingabe!A5153,4,3))</f>
        <v/>
      </c>
      <c r="D5153" s="4" t="str">
        <f>MID(Eingabe!A5153,1,3)</f>
        <v/>
      </c>
      <c r="E5153" s="6" t="e">
        <f>TRIM(MID(Eingabe!A5153,A5153+4,(B5153-1)))</f>
        <v>#VALUE!</v>
      </c>
      <c r="F5153" s="4" t="str">
        <f>RIGHT(Eingabe!A5153,1)</f>
        <v/>
      </c>
    </row>
    <row r="5154" spans="1:6" x14ac:dyDescent="0.35">
      <c r="A5154" s="4">
        <f t="shared" si="81"/>
        <v>3</v>
      </c>
      <c r="B5154" s="4">
        <f>LEN(Eingabe!A5154)-A5154-3</f>
        <v>45</v>
      </c>
      <c r="C5154" s="4" t="str">
        <f>TRIM(MID(Eingabe!A5154,4,3))</f>
        <v>zei</v>
      </c>
      <c r="D5154" s="4" t="str">
        <f>MID(Eingabe!A5154,1,3)</f>
        <v>Ruf</v>
      </c>
      <c r="E5154" s="6" t="str">
        <f>TRIM(MID(Eingabe!A5154,A5154+4,(B5154-1)))</f>
        <v>chenliste österreichischer Amateurfunkstelle</v>
      </c>
      <c r="F5154" s="4" t="str">
        <f>RIGHT(Eingabe!A5154,1)</f>
        <v>n</v>
      </c>
    </row>
    <row r="5155" spans="1:6" x14ac:dyDescent="0.35">
      <c r="A5155" s="4">
        <f t="shared" si="81"/>
        <v>2</v>
      </c>
      <c r="B5155" s="4">
        <f>LEN(Eingabe!A5155)-A5155-3</f>
        <v>55</v>
      </c>
      <c r="C5155" s="4" t="str">
        <f>TRIM(MID(Eingabe!A5155,4,3))</f>
        <v>äß</v>
      </c>
      <c r="D5155" s="4" t="str">
        <f>MID(Eingabe!A5155,1,3)</f>
        <v>Gem</v>
      </c>
      <c r="E5155" s="6" t="str">
        <f>TRIM(MID(Eingabe!A5155,A5155+4,(B5155-1)))</f>
        <v>§ 150 Abs. 3 und 4 des Telekommunikationsgesetzes 202</v>
      </c>
      <c r="F5155" s="4" t="str">
        <f>RIGHT(Eingabe!A5155,1)</f>
        <v>1</v>
      </c>
    </row>
    <row r="5156" spans="1:6" x14ac:dyDescent="0.35">
      <c r="A5156" s="4">
        <f t="shared" si="81"/>
        <v>0</v>
      </c>
      <c r="B5156" s="4">
        <f>LEN(Eingabe!A5156)-A5156-3</f>
        <v>-3</v>
      </c>
      <c r="C5156" s="4" t="str">
        <f>TRIM(MID(Eingabe!A5156,4,3))</f>
        <v/>
      </c>
      <c r="D5156" s="4" t="str">
        <f>MID(Eingabe!A5156,1,3)</f>
        <v/>
      </c>
      <c r="E5156" s="6" t="e">
        <f>TRIM(MID(Eingabe!A5156,A5156+4,(B5156-1)))</f>
        <v>#VALUE!</v>
      </c>
      <c r="F5156" s="4" t="str">
        <f>RIGHT(Eingabe!A5156,1)</f>
        <v/>
      </c>
    </row>
    <row r="5157" spans="1:6" x14ac:dyDescent="0.35">
      <c r="A5157" s="4">
        <f t="shared" si="81"/>
        <v>3</v>
      </c>
      <c r="B5157" s="4">
        <f>LEN(Eingabe!A5157)-A5157-3</f>
        <v>48</v>
      </c>
      <c r="C5157" s="4" t="str">
        <f>TRIM(MID(Eingabe!A5157,4,3))</f>
        <v>KAP</v>
      </c>
      <c r="D5157" s="4" t="str">
        <f>MID(Eingabe!A5157,1,3)</f>
        <v>OE5</v>
      </c>
      <c r="E5157" s="6" t="str">
        <f>TRIM(MID(Eingabe!A5157,A5157+4,(B5157-1)))</f>
        <v>Autengruber Klaus 4812 Pinsdorf Fraunsdorf Nb</v>
      </c>
      <c r="F5157" s="4" t="str">
        <f>RIGHT(Eingabe!A5157,1)</f>
        <v>1</v>
      </c>
    </row>
    <row r="5158" spans="1:6" x14ac:dyDescent="0.35">
      <c r="A5158" s="4">
        <f t="shared" si="81"/>
        <v>3</v>
      </c>
      <c r="B5158" s="4">
        <f>LEN(Eingabe!A5158)-A5158-3</f>
        <v>52</v>
      </c>
      <c r="C5158" s="4" t="str">
        <f>TRIM(MID(Eingabe!A5158,4,3))</f>
        <v>KBI</v>
      </c>
      <c r="D5158" s="4" t="str">
        <f>MID(Eingabe!A5158,1,3)</f>
        <v>OE5</v>
      </c>
      <c r="E5158" s="6" t="str">
        <f>TRIM(MID(Eingabe!A5158,A5158+4,(B5158-1)))</f>
        <v>Bitschnau Kurt 4644 Scharnstein Bahnhofstrasse 12</v>
      </c>
      <c r="F5158" s="4" t="str">
        <f>RIGHT(Eingabe!A5158,1)</f>
        <v>1</v>
      </c>
    </row>
    <row r="5159" spans="1:6" x14ac:dyDescent="0.35">
      <c r="A5159" s="4">
        <f t="shared" si="81"/>
        <v>3</v>
      </c>
      <c r="B5159" s="4">
        <f>LEN(Eingabe!A5159)-A5159-3</f>
        <v>46</v>
      </c>
      <c r="C5159" s="4" t="str">
        <f>TRIM(MID(Eingabe!A5159,4,3))</f>
        <v>KBJ</v>
      </c>
      <c r="D5159" s="4" t="str">
        <f>MID(Eingabe!A5159,1,3)</f>
        <v>OE5</v>
      </c>
      <c r="E5159" s="6" t="str">
        <f>TRIM(MID(Eingabe!A5159,A5159+4,(B5159-1)))</f>
        <v>Heiss Konrad 4273 Unterweißenbach Mötlas 18</v>
      </c>
      <c r="F5159" s="4" t="str">
        <f>RIGHT(Eingabe!A5159,1)</f>
        <v>1</v>
      </c>
    </row>
    <row r="5160" spans="1:6" x14ac:dyDescent="0.35">
      <c r="A5160" s="4">
        <f t="shared" si="81"/>
        <v>3</v>
      </c>
      <c r="B5160" s="4">
        <f>LEN(Eingabe!A5160)-A5160-3</f>
        <v>50</v>
      </c>
      <c r="C5160" s="4" t="str">
        <f>TRIM(MID(Eingabe!A5160,4,3))</f>
        <v>KBO</v>
      </c>
      <c r="D5160" s="4" t="str">
        <f>MID(Eingabe!A5160,1,3)</f>
        <v>OE5</v>
      </c>
      <c r="E5160" s="6" t="str">
        <f>TRIM(MID(Eingabe!A5160,A5160+4,(B5160-1)))</f>
        <v>Brandstötter Karl Steinerkirchen Atzmannsdorf 7</v>
      </c>
      <c r="F5160" s="4" t="str">
        <f>RIGHT(Eingabe!A5160,1)</f>
        <v>1</v>
      </c>
    </row>
    <row r="5161" spans="1:6" x14ac:dyDescent="0.35">
      <c r="A5161" s="4">
        <f t="shared" si="81"/>
        <v>3</v>
      </c>
      <c r="B5161" s="4">
        <f>LEN(Eingabe!A5161)-A5161-3</f>
        <v>37</v>
      </c>
      <c r="C5161" s="4" t="str">
        <f>TRIM(MID(Eingabe!A5161,4,3))</f>
        <v>KCM</v>
      </c>
      <c r="D5161" s="4" t="str">
        <f>MID(Eingabe!A5161,1,3)</f>
        <v>OE5</v>
      </c>
      <c r="E5161" s="6" t="str">
        <f>TRIM(MID(Eingabe!A5161,A5161+4,(B5161-1)))</f>
        <v>Kleissner Walter Wels Erlengasse 6</v>
      </c>
      <c r="F5161" s="4" t="str">
        <f>RIGHT(Eingabe!A5161,1)</f>
        <v>1</v>
      </c>
    </row>
    <row r="5162" spans="1:6" x14ac:dyDescent="0.35">
      <c r="A5162" s="4">
        <f t="shared" si="81"/>
        <v>3</v>
      </c>
      <c r="B5162" s="4">
        <f>LEN(Eingabe!A5162)-A5162-3</f>
        <v>41</v>
      </c>
      <c r="C5162" s="4" t="str">
        <f>TRIM(MID(Eingabe!A5162,4,3))</f>
        <v>KCO</v>
      </c>
      <c r="D5162" s="4" t="str">
        <f>MID(Eingabe!A5162,1,3)</f>
        <v>OE5</v>
      </c>
      <c r="E5162" s="6" t="str">
        <f>TRIM(MID(Eingabe!A5162,A5162+4,(B5162-1)))</f>
        <v>Koubek Christian 4020 Linz Hornikweg 5</v>
      </c>
      <c r="F5162" s="4" t="str">
        <f>RIGHT(Eingabe!A5162,1)</f>
        <v>1</v>
      </c>
    </row>
    <row r="5163" spans="1:6" x14ac:dyDescent="0.35">
      <c r="A5163" s="4">
        <f t="shared" si="81"/>
        <v>3</v>
      </c>
      <c r="B5163" s="4">
        <f>LEN(Eingabe!A5163)-A5163-3</f>
        <v>33</v>
      </c>
      <c r="C5163" s="4" t="str">
        <f>TRIM(MID(Eingabe!A5163,4,3))</f>
        <v>KCP</v>
      </c>
      <c r="D5163" s="4" t="str">
        <f>MID(Eingabe!A5163,1,3)</f>
        <v>OE5</v>
      </c>
      <c r="E5163" s="6" t="str">
        <f>TRIM(MID(Eingabe!A5163,A5163+4,(B5163-1)))</f>
        <v>Czap Klaus Linz Haydnstraße 47</v>
      </c>
      <c r="F5163" s="4" t="str">
        <f>RIGHT(Eingabe!A5163,1)</f>
        <v>1</v>
      </c>
    </row>
    <row r="5164" spans="1:6" x14ac:dyDescent="0.35">
      <c r="A5164" s="4">
        <f t="shared" si="81"/>
        <v>3</v>
      </c>
      <c r="B5164" s="4">
        <f>LEN(Eingabe!A5164)-A5164-3</f>
        <v>41</v>
      </c>
      <c r="C5164" s="4" t="str">
        <f>TRIM(MID(Eingabe!A5164,4,3))</f>
        <v>KDM</v>
      </c>
      <c r="D5164" s="4" t="str">
        <f>MID(Eingabe!A5164,1,3)</f>
        <v>OE5</v>
      </c>
      <c r="E5164" s="6" t="str">
        <f>TRIM(MID(Eingabe!A5164,A5164+4,(B5164-1)))</f>
        <v>Krannich Gerhard Linz Tunnerweg 2/3/13</v>
      </c>
      <c r="F5164" s="4" t="str">
        <f>RIGHT(Eingabe!A5164,1)</f>
        <v>1</v>
      </c>
    </row>
    <row r="5165" spans="1:6" x14ac:dyDescent="0.35">
      <c r="A5165" s="4">
        <f t="shared" si="81"/>
        <v>2</v>
      </c>
      <c r="B5165" s="4">
        <f>LEN(Eingabe!A5165)-A5165-3</f>
        <v>50</v>
      </c>
      <c r="C5165" s="4" t="str">
        <f>TRIM(MID(Eingabe!A5165,4,3))</f>
        <v>KE</v>
      </c>
      <c r="D5165" s="4" t="str">
        <f>MID(Eingabe!A5165,1,3)</f>
        <v>OE5</v>
      </c>
      <c r="E5165" s="6" t="str">
        <f>TRIM(MID(Eingabe!A5165,A5165+4,(B5165-1)))</f>
        <v>Kerschbaum Adolf 4030 Linz Fischerfeldstraße 36</v>
      </c>
      <c r="F5165" s="4" t="str">
        <f>RIGHT(Eingabe!A5165,1)</f>
        <v>1</v>
      </c>
    </row>
    <row r="5166" spans="1:6" x14ac:dyDescent="0.35">
      <c r="A5166" s="4">
        <f t="shared" si="81"/>
        <v>3</v>
      </c>
      <c r="B5166" s="4">
        <f>LEN(Eingabe!A5166)-A5166-3</f>
        <v>48</v>
      </c>
      <c r="C5166" s="4" t="str">
        <f>TRIM(MID(Eingabe!A5166,4,3))</f>
        <v>KEK</v>
      </c>
      <c r="D5166" s="4" t="str">
        <f>MID(Eingabe!A5166,1,3)</f>
        <v>OE5</v>
      </c>
      <c r="E5166" s="6" t="str">
        <f>TRIM(MID(Eingabe!A5166,A5166+4,(B5166-1)))</f>
        <v>Kopp Emanuel 4600 We Maria-Theresia-Straße 56</v>
      </c>
      <c r="F5166" s="4" t="str">
        <f>RIGHT(Eingabe!A5166,1)</f>
        <v>1</v>
      </c>
    </row>
    <row r="5167" spans="1:6" x14ac:dyDescent="0.35">
      <c r="A5167" s="4">
        <f t="shared" si="81"/>
        <v>3</v>
      </c>
      <c r="B5167" s="4">
        <f>LEN(Eingabe!A5167)-A5167-3</f>
        <v>42</v>
      </c>
      <c r="C5167" s="4" t="str">
        <f>TRIM(MID(Eingabe!A5167,4,3))</f>
        <v>KEL</v>
      </c>
      <c r="D5167" s="4" t="str">
        <f>MID(Eingabe!A5167,1,3)</f>
        <v>OE5</v>
      </c>
      <c r="E5167" s="6" t="str">
        <f>TRIM(MID(Eingabe!A5167,A5167+4,(B5167-1)))</f>
        <v>Kehl Anton 4931 Mettmach Gartenstraße 6</v>
      </c>
      <c r="F5167" s="4" t="str">
        <f>RIGHT(Eingabe!A5167,1)</f>
        <v>1</v>
      </c>
    </row>
    <row r="5168" spans="1:6" x14ac:dyDescent="0.35">
      <c r="A5168" s="4">
        <f t="shared" si="81"/>
        <v>3</v>
      </c>
      <c r="B5168" s="4">
        <f>LEN(Eingabe!A5168)-A5168-3</f>
        <v>69</v>
      </c>
      <c r="C5168" s="4" t="str">
        <f>TRIM(MID(Eingabe!A5168,4,3))</f>
        <v>KEM</v>
      </c>
      <c r="D5168" s="4" t="str">
        <f>MID(Eingabe!A5168,1,3)</f>
        <v>OE5</v>
      </c>
      <c r="E5168" s="6" t="str">
        <f>TRIM(MID(Eingabe!A5168,A5168+4,(B5168-1)))</f>
        <v>Kerschbaumer Alexander 4391 Waldhausen Im Strudengau Ledererberg 9</v>
      </c>
      <c r="F5168" s="4" t="str">
        <f>RIGHT(Eingabe!A5168,1)</f>
        <v>1</v>
      </c>
    </row>
    <row r="5169" spans="1:6" x14ac:dyDescent="0.35">
      <c r="A5169" s="4">
        <f t="shared" si="81"/>
        <v>3</v>
      </c>
      <c r="B5169" s="4">
        <f>LEN(Eingabe!A5169)-A5169-3</f>
        <v>46</v>
      </c>
      <c r="C5169" s="4" t="str">
        <f>TRIM(MID(Eingabe!A5169,4,3))</f>
        <v>KEN</v>
      </c>
      <c r="D5169" s="4" t="str">
        <f>MID(Eingabe!A5169,1,3)</f>
        <v>OE5</v>
      </c>
      <c r="E5169" s="6" t="str">
        <f>TRIM(MID(Eingabe!A5169,A5169+4,(B5169-1)))</f>
        <v>Kubat Friedrich Steyr Rooseveltstrasse 37/3</v>
      </c>
      <c r="F5169" s="4" t="str">
        <f>RIGHT(Eingabe!A5169,1)</f>
        <v>1</v>
      </c>
    </row>
    <row r="5170" spans="1:6" x14ac:dyDescent="0.35">
      <c r="A5170" s="4">
        <f t="shared" si="81"/>
        <v>3</v>
      </c>
      <c r="B5170" s="4">
        <f>LEN(Eingabe!A5170)-A5170-3</f>
        <v>43</v>
      </c>
      <c r="C5170" s="4" t="str">
        <f>TRIM(MID(Eingabe!A5170,4,3))</f>
        <v>KGN</v>
      </c>
      <c r="D5170" s="4" t="str">
        <f>MID(Eingabe!A5170,1,3)</f>
        <v>OE5</v>
      </c>
      <c r="E5170" s="6" t="str">
        <f>TRIM(MID(Eingabe!A5170,A5170+4,(B5170-1)))</f>
        <v>Groiss Klaus 4910 Tumeltsham Holnberg 10</v>
      </c>
      <c r="F5170" s="4" t="str">
        <f>RIGHT(Eingabe!A5170,1)</f>
        <v>1</v>
      </c>
    </row>
    <row r="5171" spans="1:6" x14ac:dyDescent="0.35">
      <c r="A5171" s="4">
        <f t="shared" si="81"/>
        <v>3</v>
      </c>
      <c r="B5171" s="4">
        <f>LEN(Eingabe!A5171)-A5171-3</f>
        <v>40</v>
      </c>
      <c r="C5171" s="4" t="str">
        <f>TRIM(MID(Eingabe!A5171,4,3))</f>
        <v>KGP</v>
      </c>
      <c r="D5171" s="4" t="str">
        <f>MID(Eingabe!A5171,1,3)</f>
        <v>OE5</v>
      </c>
      <c r="E5171" s="6" t="str">
        <f>TRIM(MID(Eingabe!A5171,A5171+4,(B5171-1)))</f>
        <v>Grabner Karl 4020 Linz Regerstraße 15</v>
      </c>
      <c r="F5171" s="4" t="str">
        <f>RIGHT(Eingabe!A5171,1)</f>
        <v>1</v>
      </c>
    </row>
    <row r="5172" spans="1:6" x14ac:dyDescent="0.35">
      <c r="A5172" s="4">
        <f t="shared" si="81"/>
        <v>3</v>
      </c>
      <c r="B5172" s="4">
        <f>LEN(Eingabe!A5172)-A5172-3</f>
        <v>48</v>
      </c>
      <c r="C5172" s="4" t="str">
        <f>TRIM(MID(Eingabe!A5172,4,3))</f>
        <v>KHL</v>
      </c>
      <c r="D5172" s="4" t="str">
        <f>MID(Eingabe!A5172,1,3)</f>
        <v>OE5</v>
      </c>
      <c r="E5172" s="6" t="str">
        <f>TRIM(MID(Eingabe!A5172,A5172+4,(B5172-1)))</f>
        <v>Hofstaetter Kurt 4470 Enns Eichbergstrasse 43</v>
      </c>
      <c r="F5172" s="4" t="str">
        <f>RIGHT(Eingabe!A5172,1)</f>
        <v>1</v>
      </c>
    </row>
    <row r="5173" spans="1:6" x14ac:dyDescent="0.35">
      <c r="A5173" s="4">
        <f t="shared" si="81"/>
        <v>3</v>
      </c>
      <c r="B5173" s="4">
        <f>LEN(Eingabe!A5173)-A5173-3</f>
        <v>41</v>
      </c>
      <c r="C5173" s="4" t="str">
        <f>TRIM(MID(Eingabe!A5173,4,3))</f>
        <v>KHN</v>
      </c>
      <c r="D5173" s="4" t="str">
        <f>MID(Eingabe!A5173,1,3)</f>
        <v>OE5</v>
      </c>
      <c r="E5173" s="6" t="str">
        <f>TRIM(MID(Eingabe!A5173,A5173+4,(B5173-1)))</f>
        <v>Katzdobler Josef 5251 Höhnhart Winkl 1</v>
      </c>
      <c r="F5173" s="4" t="str">
        <f>RIGHT(Eingabe!A5173,1)</f>
        <v>1</v>
      </c>
    </row>
    <row r="5174" spans="1:6" x14ac:dyDescent="0.35">
      <c r="A5174" s="4">
        <f t="shared" si="81"/>
        <v>3</v>
      </c>
      <c r="B5174" s="4">
        <f>LEN(Eingabe!A5174)-A5174-3</f>
        <v>46</v>
      </c>
      <c r="C5174" s="4" t="str">
        <f>TRIM(MID(Eingabe!A5174,4,3))</f>
        <v>KID</v>
      </c>
      <c r="D5174" s="4" t="str">
        <f>MID(Eingabe!A5174,1,3)</f>
        <v>OE5</v>
      </c>
      <c r="E5174" s="6" t="str">
        <f>TRIM(MID(Eingabe!A5174,A5174+4,(B5174-1)))</f>
        <v>Makic Abdull Ammar 4020 Linz Makartstraße 6</v>
      </c>
      <c r="F5174" s="4" t="str">
        <f>RIGHT(Eingabe!A5174,1)</f>
        <v>1</v>
      </c>
    </row>
    <row r="5175" spans="1:6" x14ac:dyDescent="0.35">
      <c r="A5175" s="4">
        <f t="shared" si="81"/>
        <v>3</v>
      </c>
      <c r="B5175" s="4">
        <f>LEN(Eingabe!A5175)-A5175-3</f>
        <v>49</v>
      </c>
      <c r="C5175" s="4" t="str">
        <f>TRIM(MID(Eingabe!A5175,4,3))</f>
        <v>KIL</v>
      </c>
      <c r="D5175" s="4" t="str">
        <f>MID(Eingabe!A5175,1,3)</f>
        <v>OE5</v>
      </c>
      <c r="E5175" s="6" t="str">
        <f>TRIM(MID(Eingabe!A5175,A5175+4,(B5175-1)))</f>
        <v>Hader Karl 4311 Schwertberg Friedhofstrasse 14</v>
      </c>
      <c r="F5175" s="4" t="str">
        <f>RIGHT(Eingabe!A5175,1)</f>
        <v>1</v>
      </c>
    </row>
    <row r="5176" spans="1:6" x14ac:dyDescent="0.35">
      <c r="A5176" s="4">
        <f t="shared" si="81"/>
        <v>3</v>
      </c>
      <c r="B5176" s="4">
        <f>LEN(Eingabe!A5176)-A5176-3</f>
        <v>41</v>
      </c>
      <c r="C5176" s="4" t="str">
        <f>TRIM(MID(Eingabe!A5176,4,3))</f>
        <v>KIN</v>
      </c>
      <c r="D5176" s="4" t="str">
        <f>MID(Eingabe!A5176,1,3)</f>
        <v>OE5</v>
      </c>
      <c r="E5176" s="6" t="str">
        <f>TRIM(MID(Eingabe!A5176,A5176+4,(B5176-1)))</f>
        <v>Kinz Kurt 5251 Höhnhart Ausserleiten 5</v>
      </c>
      <c r="F5176" s="4" t="str">
        <f>RIGHT(Eingabe!A5176,1)</f>
        <v>1</v>
      </c>
    </row>
    <row r="5177" spans="1:6" x14ac:dyDescent="0.35">
      <c r="A5177" s="4">
        <f t="shared" si="81"/>
        <v>3</v>
      </c>
      <c r="B5177" s="4">
        <f>LEN(Eingabe!A5177)-A5177-3</f>
        <v>57</v>
      </c>
      <c r="C5177" s="4" t="str">
        <f>TRIM(MID(Eingabe!A5177,4,3))</f>
        <v>KKP</v>
      </c>
      <c r="D5177" s="4" t="str">
        <f>MID(Eingabe!A5177,1,3)</f>
        <v>OE5</v>
      </c>
      <c r="E5177" s="6" t="str">
        <f>TRIM(MID(Eingabe!A5177,A5177+4,(B5177-1)))</f>
        <v>Kitzmantel Klaus Josef 4984 Weilbach Hinterweintal 1 A</v>
      </c>
      <c r="F5177" s="4" t="str">
        <f>RIGHT(Eingabe!A5177,1)</f>
        <v>1</v>
      </c>
    </row>
    <row r="5178" spans="1:6" x14ac:dyDescent="0.35">
      <c r="A5178" s="4">
        <f t="shared" si="81"/>
        <v>3</v>
      </c>
      <c r="B5178" s="4">
        <f>LEN(Eingabe!A5178)-A5178-3</f>
        <v>44</v>
      </c>
      <c r="C5178" s="4" t="str">
        <f>TRIM(MID(Eingabe!A5178,4,3))</f>
        <v>KKR</v>
      </c>
      <c r="D5178" s="4" t="str">
        <f>MID(Eingabe!A5178,1,3)</f>
        <v>OE5</v>
      </c>
      <c r="E5178" s="6" t="str">
        <f>TRIM(MID(Eingabe!A5178,A5178+4,(B5178-1)))</f>
        <v>Kaar René 4491 Niederneukirchen Ipftal 15</v>
      </c>
      <c r="F5178" s="4" t="str">
        <f>RIGHT(Eingabe!A5178,1)</f>
        <v>3</v>
      </c>
    </row>
    <row r="5179" spans="1:6" x14ac:dyDescent="0.35">
      <c r="A5179" s="4">
        <f t="shared" si="81"/>
        <v>3</v>
      </c>
      <c r="B5179" s="4">
        <f>LEN(Eingabe!A5179)-A5179-3</f>
        <v>43</v>
      </c>
      <c r="C5179" s="4" t="str">
        <f>TRIM(MID(Eingabe!A5179,4,3))</f>
        <v>KLE</v>
      </c>
      <c r="D5179" s="4" t="str">
        <f>MID(Eingabe!A5179,1,3)</f>
        <v>OE5</v>
      </c>
      <c r="E5179" s="6" t="str">
        <f>TRIM(MID(Eingabe!A5179,A5179+4,(B5179-1)))</f>
        <v>Klecka Markus 4323 Münzbach Gartenweg 29</v>
      </c>
      <c r="F5179" s="4" t="str">
        <f>RIGHT(Eingabe!A5179,1)</f>
        <v>1</v>
      </c>
    </row>
    <row r="5180" spans="1:6" x14ac:dyDescent="0.35">
      <c r="A5180" s="4">
        <f t="shared" si="81"/>
        <v>3</v>
      </c>
      <c r="B5180" s="4">
        <f>LEN(Eingabe!A5180)-A5180-3</f>
        <v>60</v>
      </c>
      <c r="C5180" s="4" t="str">
        <f>TRIM(MID(Eingabe!A5180,4,3))</f>
        <v>KLI</v>
      </c>
      <c r="D5180" s="4" t="str">
        <f>MID(Eingabe!A5180,1,3)</f>
        <v>OE5</v>
      </c>
      <c r="E5180" s="6" t="str">
        <f>TRIM(MID(Eingabe!A5180,A5180+4,(B5180-1)))</f>
        <v>Klee Maximilian 4873 Frankenburg Am Hausruck Perschling 6</v>
      </c>
      <c r="F5180" s="4" t="str">
        <f>RIGHT(Eingabe!A5180,1)</f>
        <v>1</v>
      </c>
    </row>
    <row r="5181" spans="1:6" x14ac:dyDescent="0.35">
      <c r="A5181" s="4">
        <f t="shared" si="81"/>
        <v>3</v>
      </c>
      <c r="B5181" s="4">
        <f>LEN(Eingabe!A5181)-A5181-3</f>
        <v>46</v>
      </c>
      <c r="C5181" s="4" t="str">
        <f>TRIM(MID(Eingabe!A5181,4,3))</f>
        <v>KLP</v>
      </c>
      <c r="D5181" s="4" t="str">
        <f>MID(Eingabe!A5181,1,3)</f>
        <v>OE5</v>
      </c>
      <c r="E5181" s="6" t="str">
        <f>TRIM(MID(Eingabe!A5181,A5181+4,(B5181-1)))</f>
        <v>Kriechbaumer Johann Wendling Höhenstraße 13</v>
      </c>
      <c r="F5181" s="4" t="str">
        <f>RIGHT(Eingabe!A5181,1)</f>
        <v>1</v>
      </c>
    </row>
    <row r="5182" spans="1:6" x14ac:dyDescent="0.35">
      <c r="A5182" s="4">
        <f t="shared" si="81"/>
        <v>3</v>
      </c>
      <c r="B5182" s="4">
        <f>LEN(Eingabe!A5182)-A5182-3</f>
        <v>46</v>
      </c>
      <c r="C5182" s="4" t="str">
        <f>TRIM(MID(Eingabe!A5182,4,3))</f>
        <v>KMF</v>
      </c>
      <c r="D5182" s="4" t="str">
        <f>MID(Eingabe!A5182,1,3)</f>
        <v>OE5</v>
      </c>
      <c r="E5182" s="6" t="str">
        <f>TRIM(MID(Eingabe!A5182,A5182+4,(B5182-1)))</f>
        <v>Fleischer Mathias 4632 Pichl Bei Wels Inn 6</v>
      </c>
      <c r="F5182" s="4" t="str">
        <f>RIGHT(Eingabe!A5182,1)</f>
        <v>1</v>
      </c>
    </row>
    <row r="5183" spans="1:6" x14ac:dyDescent="0.35">
      <c r="A5183" s="4">
        <f t="shared" si="81"/>
        <v>3</v>
      </c>
      <c r="B5183" s="4">
        <f>LEN(Eingabe!A5183)-A5183-3</f>
        <v>34</v>
      </c>
      <c r="C5183" s="4" t="str">
        <f>TRIM(MID(Eingabe!A5183,4,3))</f>
        <v>KMN</v>
      </c>
      <c r="D5183" s="4" t="str">
        <f>MID(Eingabe!A5183,1,3)</f>
        <v>OE5</v>
      </c>
      <c r="E5183" s="6" t="str">
        <f>TRIM(MID(Eingabe!A5183,A5183+4,(B5183-1)))</f>
        <v>Maier Karl 4591 Molln Zinken 30</v>
      </c>
      <c r="F5183" s="4" t="str">
        <f>RIGHT(Eingabe!A5183,1)</f>
        <v>1</v>
      </c>
    </row>
    <row r="5184" spans="1:6" x14ac:dyDescent="0.35">
      <c r="A5184" s="4">
        <f t="shared" si="81"/>
        <v>3</v>
      </c>
      <c r="B5184" s="4">
        <f>LEN(Eingabe!A5184)-A5184-3</f>
        <v>47</v>
      </c>
      <c r="C5184" s="4" t="str">
        <f>TRIM(MID(Eingabe!A5184,4,3))</f>
        <v>KMP</v>
      </c>
      <c r="D5184" s="4" t="str">
        <f>MID(Eingabe!A5184,1,3)</f>
        <v>OE5</v>
      </c>
      <c r="E5184" s="6" t="str">
        <f>TRIM(MID(Eingabe!A5184,A5184+4,(B5184-1)))</f>
        <v>Kaufmann Michael 4060 Leonding Erlbachweg 28</v>
      </c>
      <c r="F5184" s="4" t="str">
        <f>RIGHT(Eingabe!A5184,1)</f>
        <v>1</v>
      </c>
    </row>
    <row r="5185" spans="1:6" x14ac:dyDescent="0.35">
      <c r="A5185" s="4">
        <f t="shared" si="81"/>
        <v>3</v>
      </c>
      <c r="B5185" s="4">
        <f>LEN(Eingabe!A5185)-A5185-3</f>
        <v>43</v>
      </c>
      <c r="C5185" s="4" t="str">
        <f>TRIM(MID(Eingabe!A5185,4,3))</f>
        <v>KNE</v>
      </c>
      <c r="D5185" s="4" t="str">
        <f>MID(Eingabe!A5185,1,3)</f>
        <v>OE5</v>
      </c>
      <c r="E5185" s="6" t="str">
        <f>TRIM(MID(Eingabe!A5185,A5185+4,(B5185-1)))</f>
        <v>Neumann Konrad 4020 Linz Europastraße 10</v>
      </c>
      <c r="F5185" s="4" t="str">
        <f>RIGHT(Eingabe!A5185,1)</f>
        <v>1</v>
      </c>
    </row>
    <row r="5186" spans="1:6" x14ac:dyDescent="0.35">
      <c r="A5186" s="4">
        <f t="shared" si="81"/>
        <v>3</v>
      </c>
      <c r="B5186" s="4">
        <f>LEN(Eingabe!A5186)-A5186-3</f>
        <v>42</v>
      </c>
      <c r="C5186" s="4" t="str">
        <f>TRIM(MID(Eingabe!A5186,4,3))</f>
        <v>nme</v>
      </c>
      <c r="D5186" s="4" t="str">
        <f>MID(Eingabe!A5186,1,3)</f>
        <v>Fer</v>
      </c>
      <c r="E5186" s="6" t="str">
        <f>TRIM(MID(Eingabe!A5186,A5186+4,(B5186-1)))</f>
        <v>ldebüro Stand 2022.12.01 Seite 133 von 24</v>
      </c>
      <c r="F5186" s="4" t="str">
        <f>RIGHT(Eingabe!A5186,1)</f>
        <v>9</v>
      </c>
    </row>
    <row r="5187" spans="1:6" x14ac:dyDescent="0.35">
      <c r="A5187" s="4">
        <f t="shared" ref="A5187:A5250" si="82">LEN(C5187)</f>
        <v>0</v>
      </c>
      <c r="B5187" s="4">
        <f>LEN(Eingabe!A5187)-A5187-3</f>
        <v>-3</v>
      </c>
      <c r="C5187" s="4" t="str">
        <f>TRIM(MID(Eingabe!A5187,4,3))</f>
        <v/>
      </c>
      <c r="D5187" s="4" t="str">
        <f>MID(Eingabe!A5187,1,3)</f>
        <v/>
      </c>
      <c r="E5187" s="6" t="e">
        <f>TRIM(MID(Eingabe!A5187,A5187+4,(B5187-1)))</f>
        <v>#VALUE!</v>
      </c>
      <c r="F5187" s="4" t="str">
        <f>RIGHT(Eingabe!A5187,1)</f>
        <v/>
      </c>
    </row>
    <row r="5188" spans="1:6" x14ac:dyDescent="0.35">
      <c r="A5188" s="4">
        <f t="shared" si="82"/>
        <v>3</v>
      </c>
      <c r="B5188" s="4">
        <f>LEN(Eingabe!A5188)-A5188-3</f>
        <v>6</v>
      </c>
      <c r="C5188" s="4" t="str">
        <f>TRIM(MID(Eingabe!A5188,4,3))</f>
        <v>: 0</v>
      </c>
      <c r="D5188" s="4" t="str">
        <f>MID(Eingabe!A5188,1,3)</f>
        <v>DVR</v>
      </c>
      <c r="E5188" s="6" t="str">
        <f>TRIM(MID(Eingabe!A5188,A5188+4,(B5188-1)))</f>
        <v>86330</v>
      </c>
      <c r="F5188" s="4" t="str">
        <f>RIGHT(Eingabe!A5188,1)</f>
        <v>1</v>
      </c>
    </row>
    <row r="5189" spans="1:6" x14ac:dyDescent="0.35">
      <c r="A5189" s="4">
        <f t="shared" si="82"/>
        <v>0</v>
      </c>
      <c r="B5189" s="4">
        <f>LEN(Eingabe!A5189)-A5189-3</f>
        <v>-3</v>
      </c>
      <c r="C5189" s="4" t="str">
        <f>TRIM(MID(Eingabe!A5189,4,3))</f>
        <v/>
      </c>
      <c r="D5189" s="4" t="str">
        <f>MID(Eingabe!A5189,1,3)</f>
        <v/>
      </c>
      <c r="E5189" s="6" t="e">
        <f>TRIM(MID(Eingabe!A5189,A5189+4,(B5189-1)))</f>
        <v>#VALUE!</v>
      </c>
      <c r="F5189" s="4" t="str">
        <f>RIGHT(Eingabe!A5189,1)</f>
        <v/>
      </c>
    </row>
    <row r="5190" spans="1:6" x14ac:dyDescent="0.35">
      <c r="A5190" s="4">
        <f t="shared" si="82"/>
        <v>0</v>
      </c>
      <c r="B5190" s="4">
        <f>LEN(Eingabe!A5190)-A5190-3</f>
        <v>-3</v>
      </c>
      <c r="C5190" s="4" t="str">
        <f>TRIM(MID(Eingabe!A5190,4,3))</f>
        <v/>
      </c>
      <c r="D5190" s="4" t="str">
        <f>MID(Eingabe!A5190,1,3)</f>
        <v/>
      </c>
      <c r="E5190" s="6" t="e">
        <f>TRIM(MID(Eingabe!A5190,A5190+4,(B5190-1)))</f>
        <v>#VALUE!</v>
      </c>
      <c r="F5190" s="4" t="str">
        <f>RIGHT(Eingabe!A5190,1)</f>
        <v/>
      </c>
    </row>
    <row r="5191" spans="1:6" x14ac:dyDescent="0.35">
      <c r="A5191" s="4">
        <f t="shared" si="82"/>
        <v>3</v>
      </c>
      <c r="B5191" s="4">
        <f>LEN(Eingabe!A5191)-A5191-3</f>
        <v>35</v>
      </c>
      <c r="C5191" s="4" t="str">
        <f>TRIM(MID(Eingabe!A5191,4,3))</f>
        <v>zei</v>
      </c>
      <c r="D5191" s="4" t="str">
        <f>MID(Eingabe!A5191,1,3)</f>
        <v>Ruf</v>
      </c>
      <c r="E5191" s="6" t="str">
        <f>TRIM(MID(Eingabe!A5191,A5191+4,(B5191-1)))</f>
        <v>chen Name Standort Anschrift Bew_K</v>
      </c>
      <c r="F5191" s="4" t="str">
        <f>RIGHT(Eingabe!A5191,1)</f>
        <v>l</v>
      </c>
    </row>
    <row r="5192" spans="1:6" x14ac:dyDescent="0.35">
      <c r="A5192" s="4">
        <f t="shared" si="82"/>
        <v>0</v>
      </c>
      <c r="B5192" s="4">
        <f>LEN(Eingabe!A5192)-A5192-3</f>
        <v>-3</v>
      </c>
      <c r="C5192" s="4" t="str">
        <f>TRIM(MID(Eingabe!A5192,4,3))</f>
        <v/>
      </c>
      <c r="D5192" s="4" t="str">
        <f>MID(Eingabe!A5192,1,3)</f>
        <v/>
      </c>
      <c r="E5192" s="6" t="e">
        <f>TRIM(MID(Eingabe!A5192,A5192+4,(B5192-1)))</f>
        <v>#VALUE!</v>
      </c>
      <c r="F5192" s="4" t="str">
        <f>RIGHT(Eingabe!A5192,1)</f>
        <v/>
      </c>
    </row>
    <row r="5193" spans="1:6" x14ac:dyDescent="0.35">
      <c r="A5193" s="4">
        <f t="shared" si="82"/>
        <v>3</v>
      </c>
      <c r="B5193" s="4">
        <f>LEN(Eingabe!A5193)-A5193-3</f>
        <v>45</v>
      </c>
      <c r="C5193" s="4" t="str">
        <f>TRIM(MID(Eingabe!A5193,4,3))</f>
        <v>zei</v>
      </c>
      <c r="D5193" s="4" t="str">
        <f>MID(Eingabe!A5193,1,3)</f>
        <v>Ruf</v>
      </c>
      <c r="E5193" s="6" t="str">
        <f>TRIM(MID(Eingabe!A5193,A5193+4,(B5193-1)))</f>
        <v>chenliste österreichischer Amateurfunkstelle</v>
      </c>
      <c r="F5193" s="4" t="str">
        <f>RIGHT(Eingabe!A5193,1)</f>
        <v>n</v>
      </c>
    </row>
    <row r="5194" spans="1:6" x14ac:dyDescent="0.35">
      <c r="A5194" s="4">
        <f t="shared" si="82"/>
        <v>2</v>
      </c>
      <c r="B5194" s="4">
        <f>LEN(Eingabe!A5194)-A5194-3</f>
        <v>55</v>
      </c>
      <c r="C5194" s="4" t="str">
        <f>TRIM(MID(Eingabe!A5194,4,3))</f>
        <v>äß</v>
      </c>
      <c r="D5194" s="4" t="str">
        <f>MID(Eingabe!A5194,1,3)</f>
        <v>Gem</v>
      </c>
      <c r="E5194" s="6" t="str">
        <f>TRIM(MID(Eingabe!A5194,A5194+4,(B5194-1)))</f>
        <v>§ 150 Abs. 3 und 4 des Telekommunikationsgesetzes 202</v>
      </c>
      <c r="F5194" s="4" t="str">
        <f>RIGHT(Eingabe!A5194,1)</f>
        <v>1</v>
      </c>
    </row>
    <row r="5195" spans="1:6" x14ac:dyDescent="0.35">
      <c r="A5195" s="4">
        <f t="shared" si="82"/>
        <v>0</v>
      </c>
      <c r="B5195" s="4">
        <f>LEN(Eingabe!A5195)-A5195-3</f>
        <v>-3</v>
      </c>
      <c r="C5195" s="4" t="str">
        <f>TRIM(MID(Eingabe!A5195,4,3))</f>
        <v/>
      </c>
      <c r="D5195" s="4" t="str">
        <f>MID(Eingabe!A5195,1,3)</f>
        <v/>
      </c>
      <c r="E5195" s="6" t="e">
        <f>TRIM(MID(Eingabe!A5195,A5195+4,(B5195-1)))</f>
        <v>#VALUE!</v>
      </c>
      <c r="F5195" s="4" t="str">
        <f>RIGHT(Eingabe!A5195,1)</f>
        <v/>
      </c>
    </row>
    <row r="5196" spans="1:6" x14ac:dyDescent="0.35">
      <c r="A5196" s="4">
        <f t="shared" si="82"/>
        <v>3</v>
      </c>
      <c r="B5196" s="4">
        <f>LEN(Eingabe!A5196)-A5196-3</f>
        <v>20</v>
      </c>
      <c r="C5196" s="4" t="str">
        <f>TRIM(MID(Eingabe!A5196,4,3))</f>
        <v>KNT</v>
      </c>
      <c r="D5196" s="4" t="str">
        <f>MID(Eingabe!A5196,1,3)</f>
        <v>OE5</v>
      </c>
      <c r="E5196" s="6" t="str">
        <f>TRIM(MID(Eingabe!A5196,A5196+4,(B5196-1)))</f>
        <v>*-*-* *-*-* *-*-*</v>
      </c>
      <c r="F5196" s="4" t="str">
        <f>RIGHT(Eingabe!A5196,1)</f>
        <v>1</v>
      </c>
    </row>
    <row r="5197" spans="1:6" x14ac:dyDescent="0.35">
      <c r="A5197" s="4">
        <f t="shared" si="82"/>
        <v>3</v>
      </c>
      <c r="B5197" s="4">
        <f>LEN(Eingabe!A5197)-A5197-3</f>
        <v>63</v>
      </c>
      <c r="C5197" s="4" t="str">
        <f>TRIM(MID(Eingabe!A5197,4,3))</f>
        <v>KOL</v>
      </c>
      <c r="D5197" s="4" t="str">
        <f>MID(Eingabe!A5197,1,3)</f>
        <v>OE5</v>
      </c>
      <c r="E5197" s="6" t="str">
        <f>TRIM(MID(Eingabe!A5197,A5197+4,(B5197-1)))</f>
        <v>Köglberger Bernhard 4701 Bad Schallerbach Schwimmbadstraße 5</v>
      </c>
      <c r="F5197" s="4" t="str">
        <f>RIGHT(Eingabe!A5197,1)</f>
        <v>1</v>
      </c>
    </row>
    <row r="5198" spans="1:6" x14ac:dyDescent="0.35">
      <c r="A5198" s="4">
        <f t="shared" si="82"/>
        <v>3</v>
      </c>
      <c r="B5198" s="4">
        <f>LEN(Eingabe!A5198)-A5198-3</f>
        <v>53</v>
      </c>
      <c r="C5198" s="4" t="str">
        <f>TRIM(MID(Eingabe!A5198,4,3))</f>
        <v>KPL</v>
      </c>
      <c r="D5198" s="4" t="str">
        <f>MID(Eingabe!A5198,1,3)</f>
        <v>OE5</v>
      </c>
      <c r="E5198" s="6" t="str">
        <f>TRIM(MID(Eingabe!A5198,A5198+4,(B5198-1)))</f>
        <v>Krist Peter 4063 Hörsching Eduard Nittnerstrasse 1</v>
      </c>
      <c r="F5198" s="4" t="str">
        <f>RIGHT(Eingabe!A5198,1)</f>
        <v>1</v>
      </c>
    </row>
    <row r="5199" spans="1:6" x14ac:dyDescent="0.35">
      <c r="A5199" s="4">
        <f t="shared" si="82"/>
        <v>3</v>
      </c>
      <c r="B5199" s="4">
        <f>LEN(Eingabe!A5199)-A5199-3</f>
        <v>54</v>
      </c>
      <c r="C5199" s="4" t="str">
        <f>TRIM(MID(Eingabe!A5199,4,3))</f>
        <v>KPN</v>
      </c>
      <c r="D5199" s="4" t="str">
        <f>MID(Eingabe!A5199,1,3)</f>
        <v>OE5</v>
      </c>
      <c r="E5199" s="6" t="str">
        <f>TRIM(MID(Eingabe!A5199,A5199+4,(B5199-1)))</f>
        <v>Kuehnl Peter-Ernst 4240 Freistadt Linzer Strasse 25</v>
      </c>
      <c r="F5199" s="4" t="str">
        <f>RIGHT(Eingabe!A5199,1)</f>
        <v>1</v>
      </c>
    </row>
    <row r="5200" spans="1:6" x14ac:dyDescent="0.35">
      <c r="A5200" s="4">
        <f t="shared" si="82"/>
        <v>3</v>
      </c>
      <c r="B5200" s="4">
        <f>LEN(Eingabe!A5200)-A5200-3</f>
        <v>46</v>
      </c>
      <c r="C5200" s="4" t="str">
        <f>TRIM(MID(Eingabe!A5200,4,3))</f>
        <v>KPP</v>
      </c>
      <c r="D5200" s="4" t="str">
        <f>MID(Eingabe!A5200,1,3)</f>
        <v>OE5</v>
      </c>
      <c r="E5200" s="6" t="str">
        <f>TRIM(MID(Eingabe!A5200,A5200+4,(B5200-1)))</f>
        <v>Paster Karin 4676 Aistersheim Himmelreich 9</v>
      </c>
      <c r="F5200" s="4" t="str">
        <f>RIGHT(Eingabe!A5200,1)</f>
        <v>1</v>
      </c>
    </row>
    <row r="5201" spans="1:6" x14ac:dyDescent="0.35">
      <c r="A5201" s="4">
        <f t="shared" si="82"/>
        <v>3</v>
      </c>
      <c r="B5201" s="4">
        <f>LEN(Eingabe!A5201)-A5201-3</f>
        <v>45</v>
      </c>
      <c r="C5201" s="4" t="str">
        <f>TRIM(MID(Eingabe!A5201,4,3))</f>
        <v>KRE</v>
      </c>
      <c r="D5201" s="4" t="str">
        <f>MID(Eingabe!A5201,1,3)</f>
        <v>OE5</v>
      </c>
      <c r="E5201" s="6" t="str">
        <f>TRIM(MID(Eingabe!A5201,A5201+4,(B5201-1)))</f>
        <v>Krause Markus 4202 Hellmonsödt Pelmberg 40</v>
      </c>
      <c r="F5201" s="4" t="str">
        <f>RIGHT(Eingabe!A5201,1)</f>
        <v>1</v>
      </c>
    </row>
    <row r="5202" spans="1:6" x14ac:dyDescent="0.35">
      <c r="A5202" s="4">
        <f t="shared" si="82"/>
        <v>3</v>
      </c>
      <c r="B5202" s="4">
        <f>LEN(Eingabe!A5202)-A5202-3</f>
        <v>49</v>
      </c>
      <c r="C5202" s="4" t="str">
        <f>TRIM(MID(Eingabe!A5202,4,3))</f>
        <v>KRL</v>
      </c>
      <c r="D5202" s="4" t="str">
        <f>MID(Eingabe!A5202,1,3)</f>
        <v>OE5</v>
      </c>
      <c r="E5202" s="6" t="str">
        <f>TRIM(MID(Eingabe!A5202,A5202+4,(B5202-1)))</f>
        <v>Kienesberger Helmut 4820 Bad Ischl Traunkai 39</v>
      </c>
      <c r="F5202" s="4" t="str">
        <f>RIGHT(Eingabe!A5202,1)</f>
        <v>1</v>
      </c>
    </row>
    <row r="5203" spans="1:6" x14ac:dyDescent="0.35">
      <c r="A5203" s="4">
        <f t="shared" si="82"/>
        <v>3</v>
      </c>
      <c r="B5203" s="4">
        <f>LEN(Eingabe!A5203)-A5203-3</f>
        <v>48</v>
      </c>
      <c r="C5203" s="4" t="str">
        <f>TRIM(MID(Eingabe!A5203,4,3))</f>
        <v>KRM</v>
      </c>
      <c r="D5203" s="4" t="str">
        <f>MID(Eingabe!A5203,1,3)</f>
        <v>OE5</v>
      </c>
      <c r="E5203" s="6" t="str">
        <f>TRIM(MID(Eingabe!A5203,A5203+4,(B5203-1)))</f>
        <v>Karlhuber Rudolf Wartberg/Krems Penzendorf 59</v>
      </c>
      <c r="F5203" s="4" t="str">
        <f>RIGHT(Eingabe!A5203,1)</f>
        <v>1</v>
      </c>
    </row>
    <row r="5204" spans="1:6" x14ac:dyDescent="0.35">
      <c r="A5204" s="4">
        <f t="shared" si="82"/>
        <v>3</v>
      </c>
      <c r="B5204" s="4">
        <f>LEN(Eingabe!A5204)-A5204-3</f>
        <v>48</v>
      </c>
      <c r="C5204" s="4" t="str">
        <f>TRIM(MID(Eingabe!A5204,4,3))</f>
        <v>KRN</v>
      </c>
      <c r="D5204" s="4" t="str">
        <f>MID(Eingabe!A5204,1,3)</f>
        <v>OE5</v>
      </c>
      <c r="E5204" s="6" t="str">
        <f>TRIM(MID(Eingabe!A5204,A5204+4,(B5204-1)))</f>
        <v>Kinz Franz St.Johann Am Walde Frauschereck 20</v>
      </c>
      <c r="F5204" s="4" t="str">
        <f>RIGHT(Eingabe!A5204,1)</f>
        <v>1</v>
      </c>
    </row>
    <row r="5205" spans="1:6" x14ac:dyDescent="0.35">
      <c r="A5205" s="4">
        <f t="shared" si="82"/>
        <v>3</v>
      </c>
      <c r="B5205" s="4">
        <f>LEN(Eingabe!A5205)-A5205-3</f>
        <v>49</v>
      </c>
      <c r="C5205" s="4" t="str">
        <f>TRIM(MID(Eingabe!A5205,4,3))</f>
        <v>KRO</v>
      </c>
      <c r="D5205" s="4" t="str">
        <f>MID(Eingabe!A5205,1,3)</f>
        <v>OE5</v>
      </c>
      <c r="E5205" s="6" t="str">
        <f>TRIM(MID(Eingabe!A5205,A5205+4,(B5205-1)))</f>
        <v>Kröswagn Gerhard 4723 Natternbach Sonnenhang 2</v>
      </c>
      <c r="F5205" s="4" t="str">
        <f>RIGHT(Eingabe!A5205,1)</f>
        <v>1</v>
      </c>
    </row>
    <row r="5206" spans="1:6" x14ac:dyDescent="0.35">
      <c r="A5206" s="4">
        <f t="shared" si="82"/>
        <v>3</v>
      </c>
      <c r="B5206" s="4">
        <f>LEN(Eingabe!A5206)-A5206-3</f>
        <v>40</v>
      </c>
      <c r="C5206" s="4" t="str">
        <f>TRIM(MID(Eingabe!A5206,4,3))</f>
        <v>KRP</v>
      </c>
      <c r="D5206" s="4" t="str">
        <f>MID(Eingabe!A5206,1,3)</f>
        <v>OE5</v>
      </c>
      <c r="E5206" s="6" t="str">
        <f>TRIM(MID(Eingabe!A5206,A5206+4,(B5206-1)))</f>
        <v>Kern Roland 4752 Riedau Schwaben 23 A</v>
      </c>
      <c r="F5206" s="4" t="str">
        <f>RIGHT(Eingabe!A5206,1)</f>
        <v>1</v>
      </c>
    </row>
    <row r="5207" spans="1:6" x14ac:dyDescent="0.35">
      <c r="A5207" s="4">
        <f t="shared" si="82"/>
        <v>3</v>
      </c>
      <c r="B5207" s="4">
        <f>LEN(Eingabe!A5207)-A5207-3</f>
        <v>42</v>
      </c>
      <c r="C5207" s="4" t="str">
        <f>TRIM(MID(Eingabe!A5207,4,3))</f>
        <v>KSL</v>
      </c>
      <c r="D5207" s="4" t="str">
        <f>MID(Eingabe!A5207,1,3)</f>
        <v>OE5</v>
      </c>
      <c r="E5207" s="6" t="str">
        <f>TRIM(MID(Eingabe!A5207,A5207+4,(B5207-1)))</f>
        <v>Kudler Siegfried Steyr Wagnerstrasse 26</v>
      </c>
      <c r="F5207" s="4" t="str">
        <f>RIGHT(Eingabe!A5207,1)</f>
        <v>1</v>
      </c>
    </row>
    <row r="5208" spans="1:6" x14ac:dyDescent="0.35">
      <c r="A5208" s="4">
        <f t="shared" si="82"/>
        <v>3</v>
      </c>
      <c r="B5208" s="4">
        <f>LEN(Eingabe!A5208)-A5208-3</f>
        <v>52</v>
      </c>
      <c r="C5208" s="4" t="str">
        <f>TRIM(MID(Eingabe!A5208,4,3))</f>
        <v>KSP</v>
      </c>
      <c r="D5208" s="4" t="str">
        <f>MID(Eingabe!A5208,1,3)</f>
        <v>OE5</v>
      </c>
      <c r="E5208" s="6" t="str">
        <f>TRIM(MID(Eingabe!A5208,A5208+4,(B5208-1)))</f>
        <v>Schmidinger Karl 4343 Mitterkirchen Hasunummer 49</v>
      </c>
      <c r="F5208" s="4" t="str">
        <f>RIGHT(Eingabe!A5208,1)</f>
        <v>1</v>
      </c>
    </row>
    <row r="5209" spans="1:6" x14ac:dyDescent="0.35">
      <c r="A5209" s="4">
        <f t="shared" si="82"/>
        <v>3</v>
      </c>
      <c r="B5209" s="4">
        <f>LEN(Eingabe!A5209)-A5209-3</f>
        <v>61</v>
      </c>
      <c r="C5209" s="4" t="str">
        <f>TRIM(MID(Eingabe!A5209,4,3))</f>
        <v>KTK</v>
      </c>
      <c r="D5209" s="4" t="str">
        <f>MID(Eingabe!A5209,1,3)</f>
        <v>OE5</v>
      </c>
      <c r="E5209" s="6" t="str">
        <f>TRIM(MID(Eingabe!A5209,A5209+4,(B5209-1)))</f>
        <v>Kitzmüller Bernhard 4170 Sankt Stefan Am Walde Oberriedl 8</v>
      </c>
      <c r="F5209" s="4" t="str">
        <f>RIGHT(Eingabe!A5209,1)</f>
        <v>1</v>
      </c>
    </row>
    <row r="5210" spans="1:6" x14ac:dyDescent="0.35">
      <c r="A5210" s="4">
        <f t="shared" si="82"/>
        <v>3</v>
      </c>
      <c r="B5210" s="4">
        <f>LEN(Eingabe!A5210)-A5210-3</f>
        <v>36</v>
      </c>
      <c r="C5210" s="4" t="str">
        <f>TRIM(MID(Eingabe!A5210,4,3))</f>
        <v>KTL</v>
      </c>
      <c r="D5210" s="4" t="str">
        <f>MID(Eingabe!A5210,1,3)</f>
        <v>OE5</v>
      </c>
      <c r="E5210" s="6" t="str">
        <f>TRIM(MID(Eingabe!A5210,A5210+4,(B5210-1)))</f>
        <v>Karrer Robert Linz Kaisergasse 29</v>
      </c>
      <c r="F5210" s="4" t="str">
        <f>RIGHT(Eingabe!A5210,1)</f>
        <v>1</v>
      </c>
    </row>
    <row r="5211" spans="1:6" x14ac:dyDescent="0.35">
      <c r="A5211" s="4">
        <f t="shared" si="82"/>
        <v>3</v>
      </c>
      <c r="B5211" s="4">
        <f>LEN(Eingabe!A5211)-A5211-3</f>
        <v>55</v>
      </c>
      <c r="C5211" s="4" t="str">
        <f>TRIM(MID(Eingabe!A5211,4,3))</f>
        <v>KTM</v>
      </c>
      <c r="D5211" s="4" t="str">
        <f>MID(Eingabe!A5211,1,3)</f>
        <v>OE5</v>
      </c>
      <c r="E5211" s="6" t="str">
        <f>TRIM(MID(Eingabe!A5211,A5211+4,(B5211-1)))</f>
        <v>Adlhart Wolfgang 5274 Burgkirchen Oberseibersdorf 13</v>
      </c>
      <c r="F5211" s="4" t="str">
        <f>RIGHT(Eingabe!A5211,1)</f>
        <v>1</v>
      </c>
    </row>
    <row r="5212" spans="1:6" x14ac:dyDescent="0.35">
      <c r="A5212" s="4">
        <f t="shared" si="82"/>
        <v>3</v>
      </c>
      <c r="B5212" s="4">
        <f>LEN(Eingabe!A5212)-A5212-3</f>
        <v>52</v>
      </c>
      <c r="C5212" s="4" t="str">
        <f>TRIM(MID(Eingabe!A5212,4,3))</f>
        <v>KTN</v>
      </c>
      <c r="D5212" s="4" t="str">
        <f>MID(Eingabe!A5212,1,3)</f>
        <v>OE5</v>
      </c>
      <c r="E5212" s="6" t="str">
        <f>TRIM(MID(Eingabe!A5212,A5212+4,(B5212-1)))</f>
        <v>Kinz Katrin 5242 Sankt Johann Am Walde Schnaidt 3</v>
      </c>
      <c r="F5212" s="4" t="str">
        <f>RIGHT(Eingabe!A5212,1)</f>
        <v>1</v>
      </c>
    </row>
    <row r="5213" spans="1:6" x14ac:dyDescent="0.35">
      <c r="A5213" s="4">
        <f t="shared" si="82"/>
        <v>3</v>
      </c>
      <c r="B5213" s="4">
        <f>LEN(Eingabe!A5213)-A5213-3</f>
        <v>52</v>
      </c>
      <c r="C5213" s="4" t="str">
        <f>TRIM(MID(Eingabe!A5213,4,3))</f>
        <v>KTP</v>
      </c>
      <c r="D5213" s="4" t="str">
        <f>MID(Eingabe!A5213,1,3)</f>
        <v>OE5</v>
      </c>
      <c r="E5213" s="6" t="str">
        <f>TRIM(MID(Eingabe!A5213,A5213+4,(B5213-1)))</f>
        <v>Hallwirth Hermann Attnang-Puchheim Leharstraße 12</v>
      </c>
      <c r="F5213" s="4" t="str">
        <f>RIGHT(Eingabe!A5213,1)</f>
        <v>1</v>
      </c>
    </row>
    <row r="5214" spans="1:6" x14ac:dyDescent="0.35">
      <c r="A5214" s="4">
        <f t="shared" si="82"/>
        <v>3</v>
      </c>
      <c r="B5214" s="4">
        <f>LEN(Eingabe!A5214)-A5214-3</f>
        <v>52</v>
      </c>
      <c r="C5214" s="4" t="str">
        <f>TRIM(MID(Eingabe!A5214,4,3))</f>
        <v>KUL</v>
      </c>
      <c r="D5214" s="4" t="str">
        <f>MID(Eingabe!A5214,1,3)</f>
        <v>OE5</v>
      </c>
      <c r="E5214" s="6" t="str">
        <f>TRIM(MID(Eingabe!A5214,A5214+4,(B5214-1)))</f>
        <v>Übleis Klaus 4800 Attnang-Puchheim Brunnengasse 5</v>
      </c>
      <c r="F5214" s="4" t="str">
        <f>RIGHT(Eingabe!A5214,1)</f>
        <v>1</v>
      </c>
    </row>
    <row r="5215" spans="1:6" x14ac:dyDescent="0.35">
      <c r="A5215" s="4">
        <f t="shared" si="82"/>
        <v>3</v>
      </c>
      <c r="B5215" s="4">
        <f>LEN(Eingabe!A5215)-A5215-3</f>
        <v>49</v>
      </c>
      <c r="C5215" s="4" t="str">
        <f>TRIM(MID(Eingabe!A5215,4,3))</f>
        <v>KVM</v>
      </c>
      <c r="D5215" s="4" t="str">
        <f>MID(Eingabe!A5215,1,3)</f>
        <v>OE5</v>
      </c>
      <c r="E5215" s="6" t="str">
        <f>TRIM(MID(Eingabe!A5215,A5215+4,(B5215-1)))</f>
        <v>Kues Johann 4800 Attnang-Puchheim Mitterweg 61</v>
      </c>
      <c r="F5215" s="4" t="str">
        <f>RIGHT(Eingabe!A5215,1)</f>
        <v>1</v>
      </c>
    </row>
    <row r="5216" spans="1:6" x14ac:dyDescent="0.35">
      <c r="A5216" s="4">
        <f t="shared" si="82"/>
        <v>3</v>
      </c>
      <c r="B5216" s="4">
        <f>LEN(Eingabe!A5216)-A5216-3</f>
        <v>45</v>
      </c>
      <c r="C5216" s="4" t="str">
        <f>TRIM(MID(Eingabe!A5216,4,3))</f>
        <v>KVN</v>
      </c>
      <c r="D5216" s="4" t="str">
        <f>MID(Eingabe!A5216,1,3)</f>
        <v>OE5</v>
      </c>
      <c r="E5216" s="6" t="str">
        <f>TRIM(MID(Eingabe!A5216,A5216+4,(B5216-1)))</f>
        <v>Kiniger Karl 4650 Lambach Hafferlstraße 53</v>
      </c>
      <c r="F5216" s="4" t="str">
        <f>RIGHT(Eingabe!A5216,1)</f>
        <v>1</v>
      </c>
    </row>
    <row r="5217" spans="1:6" x14ac:dyDescent="0.35">
      <c r="A5217" s="4">
        <f t="shared" si="82"/>
        <v>3</v>
      </c>
      <c r="B5217" s="4">
        <f>LEN(Eingabe!A5217)-A5217-3</f>
        <v>54</v>
      </c>
      <c r="C5217" s="4" t="str">
        <f>TRIM(MID(Eingabe!A5217,4,3))</f>
        <v>KWL</v>
      </c>
      <c r="D5217" s="4" t="str">
        <f>MID(Eingabe!A5217,1,3)</f>
        <v>OE5</v>
      </c>
      <c r="E5217" s="6" t="str">
        <f>TRIM(MID(Eingabe!A5217,A5217+4,(B5217-1)))</f>
        <v>Kolar Wolfgang 4783 Wernstein Am Inn Schulstraße 17</v>
      </c>
      <c r="F5217" s="4" t="str">
        <f>RIGHT(Eingabe!A5217,1)</f>
        <v>1</v>
      </c>
    </row>
    <row r="5218" spans="1:6" x14ac:dyDescent="0.35">
      <c r="A5218" s="4">
        <f t="shared" si="82"/>
        <v>3</v>
      </c>
      <c r="B5218" s="4">
        <f>LEN(Eingabe!A5218)-A5218-3</f>
        <v>48</v>
      </c>
      <c r="C5218" s="4" t="str">
        <f>TRIM(MID(Eingabe!A5218,4,3))</f>
        <v>KWO</v>
      </c>
      <c r="D5218" s="4" t="str">
        <f>MID(Eingabe!A5218,1,3)</f>
        <v>OE5</v>
      </c>
      <c r="E5218" s="6" t="str">
        <f>TRIM(MID(Eingabe!A5218,A5218+4,(B5218-1)))</f>
        <v>Kleinholz Werner 5221 Lochen Am See Bachweg 2</v>
      </c>
      <c r="F5218" s="4" t="str">
        <f>RIGHT(Eingabe!A5218,1)</f>
        <v>1</v>
      </c>
    </row>
    <row r="5219" spans="1:6" x14ac:dyDescent="0.35">
      <c r="A5219" s="4">
        <f t="shared" si="82"/>
        <v>3</v>
      </c>
      <c r="B5219" s="4">
        <f>LEN(Eingabe!A5219)-A5219-3</f>
        <v>60</v>
      </c>
      <c r="C5219" s="4" t="str">
        <f>TRIM(MID(Eingabe!A5219,4,3))</f>
        <v>KYL</v>
      </c>
      <c r="D5219" s="4" t="str">
        <f>MID(Eingabe!A5219,1,3)</f>
        <v>OE5</v>
      </c>
      <c r="E5219" s="6" t="str">
        <f>TRIM(MID(Eingabe!A5219,A5219+4,(B5219-1)))</f>
        <v>Kaulfus Wolfgang 4932 Kirchheim Im Innkreis Dorfstraße 17</v>
      </c>
      <c r="F5219" s="4" t="str">
        <f>RIGHT(Eingabe!A5219,1)</f>
        <v>1</v>
      </c>
    </row>
    <row r="5220" spans="1:6" x14ac:dyDescent="0.35">
      <c r="A5220" s="4">
        <f t="shared" si="82"/>
        <v>3</v>
      </c>
      <c r="B5220" s="4">
        <f>LEN(Eingabe!A5220)-A5220-3</f>
        <v>54</v>
      </c>
      <c r="C5220" s="4" t="str">
        <f>TRIM(MID(Eingabe!A5220,4,3))</f>
        <v>KZM</v>
      </c>
      <c r="D5220" s="4" t="str">
        <f>MID(Eingabe!A5220,1,3)</f>
        <v>OE5</v>
      </c>
      <c r="E5220" s="6" t="str">
        <f>TRIM(MID(Eingabe!A5220,A5220+4,(B5220-1)))</f>
        <v>Zehetner Klaus 4502 St.Marien B.N. Am Leitnerberg 1</v>
      </c>
      <c r="F5220" s="4" t="str">
        <f>RIGHT(Eingabe!A5220,1)</f>
        <v>1</v>
      </c>
    </row>
    <row r="5221" spans="1:6" x14ac:dyDescent="0.35">
      <c r="A5221" s="4">
        <f t="shared" si="82"/>
        <v>3</v>
      </c>
      <c r="B5221" s="4">
        <f>LEN(Eingabe!A5221)-A5221-3</f>
        <v>42</v>
      </c>
      <c r="C5221" s="4" t="str">
        <f>TRIM(MID(Eingabe!A5221,4,3))</f>
        <v>KZN</v>
      </c>
      <c r="D5221" s="4" t="str">
        <f>MID(Eingabe!A5221,1,3)</f>
        <v>OE5</v>
      </c>
      <c r="E5221" s="6" t="str">
        <f>TRIM(MID(Eingabe!A5221,A5221+4,(B5221-1)))</f>
        <v>Zweimueller Karl Altheim Achsiedlung 63</v>
      </c>
      <c r="F5221" s="4" t="str">
        <f>RIGHT(Eingabe!A5221,1)</f>
        <v>1</v>
      </c>
    </row>
    <row r="5222" spans="1:6" x14ac:dyDescent="0.35">
      <c r="A5222" s="4">
        <f t="shared" si="82"/>
        <v>3</v>
      </c>
      <c r="B5222" s="4">
        <f>LEN(Eingabe!A5222)-A5222-3</f>
        <v>48</v>
      </c>
      <c r="C5222" s="4" t="str">
        <f>TRIM(MID(Eingabe!A5222,4,3))</f>
        <v>LAE</v>
      </c>
      <c r="D5222" s="4" t="str">
        <f>MID(Eingabe!A5222,1,3)</f>
        <v>OE5</v>
      </c>
      <c r="E5222" s="6" t="str">
        <f>TRIM(MID(Eingabe!A5222,A5222+4,(B5222-1)))</f>
        <v>Hauer Alan 4052 Ansfelden Waldmüllerstraße 15</v>
      </c>
      <c r="F5222" s="4" t="str">
        <f>RIGHT(Eingabe!A5222,1)</f>
        <v>1</v>
      </c>
    </row>
    <row r="5223" spans="1:6" x14ac:dyDescent="0.35">
      <c r="A5223" s="4">
        <f t="shared" si="82"/>
        <v>3</v>
      </c>
      <c r="B5223" s="4">
        <f>LEN(Eingabe!A5223)-A5223-3</f>
        <v>40</v>
      </c>
      <c r="C5223" s="4" t="str">
        <f>TRIM(MID(Eingabe!A5223,4,3))</f>
        <v>LAL</v>
      </c>
      <c r="D5223" s="4" t="str">
        <f>MID(Eingabe!A5223,1,3)</f>
        <v>OE5</v>
      </c>
      <c r="E5223" s="6" t="str">
        <f>TRIM(MID(Eingabe!A5223,A5223+4,(B5223-1)))</f>
        <v>Loidl Alfred 4802 Ebensee Zur Werft 1</v>
      </c>
      <c r="F5223" s="4" t="str">
        <f>RIGHT(Eingabe!A5223,1)</f>
        <v>1</v>
      </c>
    </row>
    <row r="5224" spans="1:6" x14ac:dyDescent="0.35">
      <c r="A5224" s="4">
        <f t="shared" si="82"/>
        <v>3</v>
      </c>
      <c r="B5224" s="4">
        <f>LEN(Eingabe!A5224)-A5224-3</f>
        <v>54</v>
      </c>
      <c r="C5224" s="4" t="str">
        <f>TRIM(MID(Eingabe!A5224,4,3))</f>
        <v>LAZ</v>
      </c>
      <c r="D5224" s="4" t="str">
        <f>MID(Eingabe!A5224,1,3)</f>
        <v>OE5</v>
      </c>
      <c r="E5224" s="6" t="str">
        <f>TRIM(MID(Eingabe!A5224,A5224+4,(B5224-1)))</f>
        <v>Lanzl Andreas 4600 Thalheim Bei Wels Aigenstraße 26</v>
      </c>
      <c r="F5224" s="4" t="str">
        <f>RIGHT(Eingabe!A5224,1)</f>
        <v>1</v>
      </c>
    </row>
    <row r="5225" spans="1:6" x14ac:dyDescent="0.35">
      <c r="A5225" s="4">
        <f t="shared" si="82"/>
        <v>3</v>
      </c>
      <c r="B5225" s="4">
        <f>LEN(Eingabe!A5225)-A5225-3</f>
        <v>42</v>
      </c>
      <c r="C5225" s="4" t="str">
        <f>TRIM(MID(Eingabe!A5225,4,3))</f>
        <v>nme</v>
      </c>
      <c r="D5225" s="4" t="str">
        <f>MID(Eingabe!A5225,1,3)</f>
        <v>Fer</v>
      </c>
      <c r="E5225" s="6" t="str">
        <f>TRIM(MID(Eingabe!A5225,A5225+4,(B5225-1)))</f>
        <v>ldebüro Stand 2022.12.01 Seite 134 von 24</v>
      </c>
      <c r="F5225" s="4" t="str">
        <f>RIGHT(Eingabe!A5225,1)</f>
        <v>9</v>
      </c>
    </row>
    <row r="5226" spans="1:6" x14ac:dyDescent="0.35">
      <c r="A5226" s="4">
        <f t="shared" si="82"/>
        <v>0</v>
      </c>
      <c r="B5226" s="4">
        <f>LEN(Eingabe!A5226)-A5226-3</f>
        <v>-3</v>
      </c>
      <c r="C5226" s="4" t="str">
        <f>TRIM(MID(Eingabe!A5226,4,3))</f>
        <v/>
      </c>
      <c r="D5226" s="4" t="str">
        <f>MID(Eingabe!A5226,1,3)</f>
        <v/>
      </c>
      <c r="E5226" s="6" t="e">
        <f>TRIM(MID(Eingabe!A5226,A5226+4,(B5226-1)))</f>
        <v>#VALUE!</v>
      </c>
      <c r="F5226" s="4" t="str">
        <f>RIGHT(Eingabe!A5226,1)</f>
        <v/>
      </c>
    </row>
    <row r="5227" spans="1:6" x14ac:dyDescent="0.35">
      <c r="A5227" s="4">
        <f t="shared" si="82"/>
        <v>3</v>
      </c>
      <c r="B5227" s="4">
        <f>LEN(Eingabe!A5227)-A5227-3</f>
        <v>6</v>
      </c>
      <c r="C5227" s="4" t="str">
        <f>TRIM(MID(Eingabe!A5227,4,3))</f>
        <v>: 0</v>
      </c>
      <c r="D5227" s="4" t="str">
        <f>MID(Eingabe!A5227,1,3)</f>
        <v>DVR</v>
      </c>
      <c r="E5227" s="6" t="str">
        <f>TRIM(MID(Eingabe!A5227,A5227+4,(B5227-1)))</f>
        <v>86330</v>
      </c>
      <c r="F5227" s="4" t="str">
        <f>RIGHT(Eingabe!A5227,1)</f>
        <v>1</v>
      </c>
    </row>
    <row r="5228" spans="1:6" x14ac:dyDescent="0.35">
      <c r="A5228" s="4">
        <f t="shared" si="82"/>
        <v>0</v>
      </c>
      <c r="B5228" s="4">
        <f>LEN(Eingabe!A5228)-A5228-3</f>
        <v>-3</v>
      </c>
      <c r="C5228" s="4" t="str">
        <f>TRIM(MID(Eingabe!A5228,4,3))</f>
        <v/>
      </c>
      <c r="D5228" s="4" t="str">
        <f>MID(Eingabe!A5228,1,3)</f>
        <v/>
      </c>
      <c r="E5228" s="6" t="e">
        <f>TRIM(MID(Eingabe!A5228,A5228+4,(B5228-1)))</f>
        <v>#VALUE!</v>
      </c>
      <c r="F5228" s="4" t="str">
        <f>RIGHT(Eingabe!A5228,1)</f>
        <v/>
      </c>
    </row>
    <row r="5229" spans="1:6" x14ac:dyDescent="0.35">
      <c r="A5229" s="4">
        <f t="shared" si="82"/>
        <v>0</v>
      </c>
      <c r="B5229" s="4">
        <f>LEN(Eingabe!A5229)-A5229-3</f>
        <v>-3</v>
      </c>
      <c r="C5229" s="4" t="str">
        <f>TRIM(MID(Eingabe!A5229,4,3))</f>
        <v/>
      </c>
      <c r="D5229" s="4" t="str">
        <f>MID(Eingabe!A5229,1,3)</f>
        <v/>
      </c>
      <c r="E5229" s="6" t="e">
        <f>TRIM(MID(Eingabe!A5229,A5229+4,(B5229-1)))</f>
        <v>#VALUE!</v>
      </c>
      <c r="F5229" s="4" t="str">
        <f>RIGHT(Eingabe!A5229,1)</f>
        <v/>
      </c>
    </row>
    <row r="5230" spans="1:6" x14ac:dyDescent="0.35">
      <c r="A5230" s="4">
        <f t="shared" si="82"/>
        <v>3</v>
      </c>
      <c r="B5230" s="4">
        <f>LEN(Eingabe!A5230)-A5230-3</f>
        <v>35</v>
      </c>
      <c r="C5230" s="4" t="str">
        <f>TRIM(MID(Eingabe!A5230,4,3))</f>
        <v>zei</v>
      </c>
      <c r="D5230" s="4" t="str">
        <f>MID(Eingabe!A5230,1,3)</f>
        <v>Ruf</v>
      </c>
      <c r="E5230" s="6" t="str">
        <f>TRIM(MID(Eingabe!A5230,A5230+4,(B5230-1)))</f>
        <v>chen Name Standort Anschrift Bew_K</v>
      </c>
      <c r="F5230" s="4" t="str">
        <f>RIGHT(Eingabe!A5230,1)</f>
        <v>l</v>
      </c>
    </row>
    <row r="5231" spans="1:6" x14ac:dyDescent="0.35">
      <c r="A5231" s="4">
        <f t="shared" si="82"/>
        <v>0</v>
      </c>
      <c r="B5231" s="4">
        <f>LEN(Eingabe!A5231)-A5231-3</f>
        <v>-3</v>
      </c>
      <c r="C5231" s="4" t="str">
        <f>TRIM(MID(Eingabe!A5231,4,3))</f>
        <v/>
      </c>
      <c r="D5231" s="4" t="str">
        <f>MID(Eingabe!A5231,1,3)</f>
        <v/>
      </c>
      <c r="E5231" s="6" t="e">
        <f>TRIM(MID(Eingabe!A5231,A5231+4,(B5231-1)))</f>
        <v>#VALUE!</v>
      </c>
      <c r="F5231" s="4" t="str">
        <f>RIGHT(Eingabe!A5231,1)</f>
        <v/>
      </c>
    </row>
    <row r="5232" spans="1:6" x14ac:dyDescent="0.35">
      <c r="A5232" s="4">
        <f t="shared" si="82"/>
        <v>3</v>
      </c>
      <c r="B5232" s="4">
        <f>LEN(Eingabe!A5232)-A5232-3</f>
        <v>45</v>
      </c>
      <c r="C5232" s="4" t="str">
        <f>TRIM(MID(Eingabe!A5232,4,3))</f>
        <v>zei</v>
      </c>
      <c r="D5232" s="4" t="str">
        <f>MID(Eingabe!A5232,1,3)</f>
        <v>Ruf</v>
      </c>
      <c r="E5232" s="6" t="str">
        <f>TRIM(MID(Eingabe!A5232,A5232+4,(B5232-1)))</f>
        <v>chenliste österreichischer Amateurfunkstelle</v>
      </c>
      <c r="F5232" s="4" t="str">
        <f>RIGHT(Eingabe!A5232,1)</f>
        <v>n</v>
      </c>
    </row>
    <row r="5233" spans="1:6" x14ac:dyDescent="0.35">
      <c r="A5233" s="4">
        <f t="shared" si="82"/>
        <v>2</v>
      </c>
      <c r="B5233" s="4">
        <f>LEN(Eingabe!A5233)-A5233-3</f>
        <v>55</v>
      </c>
      <c r="C5233" s="4" t="str">
        <f>TRIM(MID(Eingabe!A5233,4,3))</f>
        <v>äß</v>
      </c>
      <c r="D5233" s="4" t="str">
        <f>MID(Eingabe!A5233,1,3)</f>
        <v>Gem</v>
      </c>
      <c r="E5233" s="6" t="str">
        <f>TRIM(MID(Eingabe!A5233,A5233+4,(B5233-1)))</f>
        <v>§ 150 Abs. 3 und 4 des Telekommunikationsgesetzes 202</v>
      </c>
      <c r="F5233" s="4" t="str">
        <f>RIGHT(Eingabe!A5233,1)</f>
        <v>1</v>
      </c>
    </row>
    <row r="5234" spans="1:6" x14ac:dyDescent="0.35">
      <c r="A5234" s="4">
        <f t="shared" si="82"/>
        <v>0</v>
      </c>
      <c r="B5234" s="4">
        <f>LEN(Eingabe!A5234)-A5234-3</f>
        <v>-3</v>
      </c>
      <c r="C5234" s="4" t="str">
        <f>TRIM(MID(Eingabe!A5234,4,3))</f>
        <v/>
      </c>
      <c r="D5234" s="4" t="str">
        <f>MID(Eingabe!A5234,1,3)</f>
        <v/>
      </c>
      <c r="E5234" s="6" t="e">
        <f>TRIM(MID(Eingabe!A5234,A5234+4,(B5234-1)))</f>
        <v>#VALUE!</v>
      </c>
      <c r="F5234" s="4" t="str">
        <f>RIGHT(Eingabe!A5234,1)</f>
        <v/>
      </c>
    </row>
    <row r="5235" spans="1:6" x14ac:dyDescent="0.35">
      <c r="A5235" s="4">
        <f t="shared" si="82"/>
        <v>3</v>
      </c>
      <c r="B5235" s="4">
        <f>LEN(Eingabe!A5235)-A5235-3</f>
        <v>56</v>
      </c>
      <c r="C5235" s="4" t="str">
        <f>TRIM(MID(Eingabe!A5235,4,3))</f>
        <v>LBL</v>
      </c>
      <c r="D5235" s="4" t="str">
        <f>MID(Eingabe!A5235,1,3)</f>
        <v>OE5</v>
      </c>
      <c r="E5235" s="6" t="str">
        <f>TRIM(MID(Eingabe!A5235,A5235+4,(B5235-1)))</f>
        <v>Binder Leopold 4794 Kopfing Im Innkreis Matzelsdorf 6</v>
      </c>
      <c r="F5235" s="4" t="str">
        <f>RIGHT(Eingabe!A5235,1)</f>
        <v>1</v>
      </c>
    </row>
    <row r="5236" spans="1:6" x14ac:dyDescent="0.35">
      <c r="A5236" s="4">
        <f t="shared" si="82"/>
        <v>3</v>
      </c>
      <c r="B5236" s="4">
        <f>LEN(Eingabe!A5236)-A5236-3</f>
        <v>20</v>
      </c>
      <c r="C5236" s="4" t="str">
        <f>TRIM(MID(Eingabe!A5236,4,3))</f>
        <v>LBM</v>
      </c>
      <c r="D5236" s="4" t="str">
        <f>MID(Eingabe!A5236,1,3)</f>
        <v>OE5</v>
      </c>
      <c r="E5236" s="6" t="str">
        <f>TRIM(MID(Eingabe!A5236,A5236+4,(B5236-1)))</f>
        <v>*-*-* *-*-* *-*-*</v>
      </c>
      <c r="F5236" s="4" t="str">
        <f>RIGHT(Eingabe!A5236,1)</f>
        <v>1</v>
      </c>
    </row>
    <row r="5237" spans="1:6" x14ac:dyDescent="0.35">
      <c r="A5237" s="4">
        <f t="shared" si="82"/>
        <v>3</v>
      </c>
      <c r="B5237" s="4">
        <f>LEN(Eingabe!A5237)-A5237-3</f>
        <v>57</v>
      </c>
      <c r="C5237" s="4" t="str">
        <f>TRIM(MID(Eingabe!A5237,4,3))</f>
        <v>LBO</v>
      </c>
      <c r="D5237" s="4" t="str">
        <f>MID(Eingabe!A5237,1,3)</f>
        <v>OE5</v>
      </c>
      <c r="E5237" s="6" t="str">
        <f>TRIM(MID(Eingabe!A5237,A5237+4,(B5237-1)))</f>
        <v>Lazarevic Bogoljub 5280 Braunau Am Inn Kranewittweg 95</v>
      </c>
      <c r="F5237" s="4" t="str">
        <f>RIGHT(Eingabe!A5237,1)</f>
        <v>1</v>
      </c>
    </row>
    <row r="5238" spans="1:6" x14ac:dyDescent="0.35">
      <c r="A5238" s="4">
        <f t="shared" si="82"/>
        <v>3</v>
      </c>
      <c r="B5238" s="4">
        <f>LEN(Eingabe!A5238)-A5238-3</f>
        <v>43</v>
      </c>
      <c r="C5238" s="4" t="str">
        <f>TRIM(MID(Eingabe!A5238,4,3))</f>
        <v>LDN</v>
      </c>
      <c r="D5238" s="4" t="str">
        <f>MID(Eingabe!A5238,1,3)</f>
        <v>OE5</v>
      </c>
      <c r="E5238" s="6" t="str">
        <f>TRIM(MID(Eingabe!A5238,A5238+4,(B5238-1)))</f>
        <v>Lisy Gerhard 4201 Eidenberg Sonnenweg 10</v>
      </c>
      <c r="F5238" s="4" t="str">
        <f>RIGHT(Eingabe!A5238,1)</f>
        <v>1</v>
      </c>
    </row>
    <row r="5239" spans="1:6" x14ac:dyDescent="0.35">
      <c r="A5239" s="4">
        <f t="shared" si="82"/>
        <v>3</v>
      </c>
      <c r="B5239" s="4">
        <f>LEN(Eingabe!A5239)-A5239-3</f>
        <v>20</v>
      </c>
      <c r="C5239" s="4" t="str">
        <f>TRIM(MID(Eingabe!A5239,4,3))</f>
        <v>LDO</v>
      </c>
      <c r="D5239" s="4" t="str">
        <f>MID(Eingabe!A5239,1,3)</f>
        <v>OE5</v>
      </c>
      <c r="E5239" s="6" t="str">
        <f>TRIM(MID(Eingabe!A5239,A5239+4,(B5239-1)))</f>
        <v>*-*-* *-*-* *-*-*</v>
      </c>
      <c r="F5239" s="4" t="str">
        <f>RIGHT(Eingabe!A5239,1)</f>
        <v>3</v>
      </c>
    </row>
    <row r="5240" spans="1:6" x14ac:dyDescent="0.35">
      <c r="A5240" s="4">
        <f t="shared" si="82"/>
        <v>3</v>
      </c>
      <c r="B5240" s="4">
        <f>LEN(Eingabe!A5240)-A5240-3</f>
        <v>20</v>
      </c>
      <c r="C5240" s="4" t="str">
        <f>TRIM(MID(Eingabe!A5240,4,3))</f>
        <v>LEC</v>
      </c>
      <c r="D5240" s="4" t="str">
        <f>MID(Eingabe!A5240,1,3)</f>
        <v>OE5</v>
      </c>
      <c r="E5240" s="6" t="str">
        <f>TRIM(MID(Eingabe!A5240,A5240+4,(B5240-1)))</f>
        <v>*-*-* *-*-* *-*-*</v>
      </c>
      <c r="F5240" s="4" t="str">
        <f>RIGHT(Eingabe!A5240,1)</f>
        <v>1</v>
      </c>
    </row>
    <row r="5241" spans="1:6" x14ac:dyDescent="0.35">
      <c r="A5241" s="4">
        <f t="shared" si="82"/>
        <v>3</v>
      </c>
      <c r="B5241" s="4">
        <f>LEN(Eingabe!A5241)-A5241-3</f>
        <v>42</v>
      </c>
      <c r="C5241" s="4" t="str">
        <f>TRIM(MID(Eingabe!A5241,4,3))</f>
        <v>LEM</v>
      </c>
      <c r="D5241" s="4" t="str">
        <f>MID(Eingabe!A5241,1,3)</f>
        <v>OE5</v>
      </c>
      <c r="E5241" s="6" t="str">
        <f>TRIM(MID(Eingabe!A5241,A5241+4,(B5241-1)))</f>
        <v>Liska August 4722 Peuerbach Rossanger 3</v>
      </c>
      <c r="F5241" s="4" t="str">
        <f>RIGHT(Eingabe!A5241,1)</f>
        <v>1</v>
      </c>
    </row>
    <row r="5242" spans="1:6" x14ac:dyDescent="0.35">
      <c r="A5242" s="4">
        <f t="shared" si="82"/>
        <v>3</v>
      </c>
      <c r="B5242" s="4">
        <f>LEN(Eingabe!A5242)-A5242-3</f>
        <v>46</v>
      </c>
      <c r="C5242" s="4" t="str">
        <f>TRIM(MID(Eingabe!A5242,4,3))</f>
        <v>LEN</v>
      </c>
      <c r="D5242" s="4" t="str">
        <f>MID(Eingabe!A5242,1,3)</f>
        <v>OE5</v>
      </c>
      <c r="E5242" s="6" t="str">
        <f>TRIM(MID(Eingabe!A5242,A5242+4,(B5242-1)))</f>
        <v>Landvoigt Harald 4060 Leonding Koppelweg 24</v>
      </c>
      <c r="F5242" s="4" t="str">
        <f>RIGHT(Eingabe!A5242,1)</f>
        <v>1</v>
      </c>
    </row>
    <row r="5243" spans="1:6" x14ac:dyDescent="0.35">
      <c r="A5243" s="4">
        <f t="shared" si="82"/>
        <v>3</v>
      </c>
      <c r="B5243" s="4">
        <f>LEN(Eingabe!A5243)-A5243-3</f>
        <v>49</v>
      </c>
      <c r="C5243" s="4" t="str">
        <f>TRIM(MID(Eingabe!A5243,4,3))</f>
        <v>LEO</v>
      </c>
      <c r="D5243" s="4" t="str">
        <f>MID(Eingabe!A5243,1,3)</f>
        <v>OE5</v>
      </c>
      <c r="E5243" s="6" t="str">
        <f>TRIM(MID(Eingabe!A5243,A5243+4,(B5243-1)))</f>
        <v>Antensteiner Leopold St Florian Mickstetten 27</v>
      </c>
      <c r="F5243" s="4" t="str">
        <f>RIGHT(Eingabe!A5243,1)</f>
        <v>1</v>
      </c>
    </row>
    <row r="5244" spans="1:6" x14ac:dyDescent="0.35">
      <c r="A5244" s="4">
        <f t="shared" si="82"/>
        <v>3</v>
      </c>
      <c r="B5244" s="4">
        <f>LEN(Eingabe!A5244)-A5244-3</f>
        <v>53</v>
      </c>
      <c r="C5244" s="4" t="str">
        <f>TRIM(MID(Eingabe!A5244,4,3))</f>
        <v>LFK</v>
      </c>
      <c r="D5244" s="4" t="str">
        <f>MID(Eingabe!A5244,1,3)</f>
        <v>OE5</v>
      </c>
      <c r="E5244" s="6" t="str">
        <f>TRIM(MID(Eingabe!A5244,A5244+4,(B5244-1)))</f>
        <v>Lettmayer Wolfgang 4563 Micheldorf Gartenstraße 27</v>
      </c>
      <c r="F5244" s="4" t="str">
        <f>RIGHT(Eingabe!A5244,1)</f>
        <v>1</v>
      </c>
    </row>
    <row r="5245" spans="1:6" x14ac:dyDescent="0.35">
      <c r="A5245" s="4">
        <f t="shared" si="82"/>
        <v>3</v>
      </c>
      <c r="B5245" s="4">
        <f>LEN(Eingabe!A5245)-A5245-3</f>
        <v>43</v>
      </c>
      <c r="C5245" s="4" t="str">
        <f>TRIM(MID(Eingabe!A5245,4,3))</f>
        <v>LFM</v>
      </c>
      <c r="D5245" s="4" t="str">
        <f>MID(Eingabe!A5245,1,3)</f>
        <v>OE5</v>
      </c>
      <c r="E5245" s="6" t="str">
        <f>TRIM(MID(Eingabe!A5245,A5245+4,(B5245-1)))</f>
        <v>Leitner Manfred 4180 Sonnberg Dreiegg 10</v>
      </c>
      <c r="F5245" s="4" t="str">
        <f>RIGHT(Eingabe!A5245,1)</f>
        <v>1</v>
      </c>
    </row>
    <row r="5246" spans="1:6" x14ac:dyDescent="0.35">
      <c r="A5246" s="4">
        <f t="shared" si="82"/>
        <v>3</v>
      </c>
      <c r="B5246" s="4">
        <f>LEN(Eingabe!A5246)-A5246-3</f>
        <v>49</v>
      </c>
      <c r="C5246" s="4" t="str">
        <f>TRIM(MID(Eingabe!A5246,4,3))</f>
        <v>LFP</v>
      </c>
      <c r="D5246" s="4" t="str">
        <f>MID(Eingabe!A5246,1,3)</f>
        <v>OE5</v>
      </c>
      <c r="E5246" s="6" t="str">
        <f>TRIM(MID(Eingabe!A5246,A5246+4,(B5246-1)))</f>
        <v>Lindsberger Franz Josef 3334 Gaflenz Markt 206</v>
      </c>
      <c r="F5246" s="4" t="str">
        <f>RIGHT(Eingabe!A5246,1)</f>
        <v>1</v>
      </c>
    </row>
    <row r="5247" spans="1:6" x14ac:dyDescent="0.35">
      <c r="A5247" s="4">
        <f t="shared" si="82"/>
        <v>3</v>
      </c>
      <c r="B5247" s="4">
        <f>LEN(Eingabe!A5247)-A5247-3</f>
        <v>54</v>
      </c>
      <c r="C5247" s="4" t="str">
        <f>TRIM(MID(Eingabe!A5247,4,3))</f>
        <v>LGJ</v>
      </c>
      <c r="D5247" s="4" t="str">
        <f>MID(Eingabe!A5247,1,3)</f>
        <v>OE5</v>
      </c>
      <c r="E5247" s="6" t="str">
        <f>TRIM(MID(Eingabe!A5247,A5247+4,(B5247-1)))</f>
        <v>Lingg Gerhard Josef 4020 Linz Thomas-Bernhard-Weg 8</v>
      </c>
      <c r="F5247" s="4" t="str">
        <f>RIGHT(Eingabe!A5247,1)</f>
        <v>1</v>
      </c>
    </row>
    <row r="5248" spans="1:6" x14ac:dyDescent="0.35">
      <c r="A5248" s="4">
        <f t="shared" si="82"/>
        <v>3</v>
      </c>
      <c r="B5248" s="4">
        <f>LEN(Eingabe!A5248)-A5248-3</f>
        <v>56</v>
      </c>
      <c r="C5248" s="4" t="str">
        <f>TRIM(MID(Eingabe!A5248,4,3))</f>
        <v>LHM</v>
      </c>
      <c r="D5248" s="4" t="str">
        <f>MID(Eingabe!A5248,1,3)</f>
        <v>OE5</v>
      </c>
      <c r="E5248" s="6" t="str">
        <f>TRIM(MID(Eingabe!A5248,A5248+4,(B5248-1)))</f>
        <v>Landgraf Harald 4190 Bad Leonfelden Passauer Straße 9</v>
      </c>
      <c r="F5248" s="4" t="str">
        <f>RIGHT(Eingabe!A5248,1)</f>
        <v>1</v>
      </c>
    </row>
    <row r="5249" spans="1:6" x14ac:dyDescent="0.35">
      <c r="A5249" s="4">
        <f t="shared" si="82"/>
        <v>3</v>
      </c>
      <c r="B5249" s="4">
        <f>LEN(Eingabe!A5249)-A5249-3</f>
        <v>42</v>
      </c>
      <c r="C5249" s="4" t="str">
        <f>TRIM(MID(Eingabe!A5249,4,3))</f>
        <v>LIO</v>
      </c>
      <c r="D5249" s="4" t="str">
        <f>MID(Eingabe!A5249,1,3)</f>
        <v>OE5</v>
      </c>
      <c r="E5249" s="6" t="str">
        <f>TRIM(MID(Eingabe!A5249,A5249+4,(B5249-1)))</f>
        <v>Holzner Roland 4407 Steyr Arnhalmweg 13</v>
      </c>
      <c r="F5249" s="4" t="str">
        <f>RIGHT(Eingabe!A5249,1)</f>
        <v>1</v>
      </c>
    </row>
    <row r="5250" spans="1:6" x14ac:dyDescent="0.35">
      <c r="A5250" s="4">
        <f t="shared" si="82"/>
        <v>3</v>
      </c>
      <c r="B5250" s="4">
        <f>LEN(Eingabe!A5250)-A5250-3</f>
        <v>58</v>
      </c>
      <c r="C5250" s="4" t="str">
        <f>TRIM(MID(Eingabe!A5250,4,3))</f>
        <v>LJM</v>
      </c>
      <c r="D5250" s="4" t="str">
        <f>MID(Eingabe!A5250,1,3)</f>
        <v>OE5</v>
      </c>
      <c r="E5250" s="6" t="str">
        <f>TRIM(MID(Eingabe!A5250,A5250+4,(B5250-1)))</f>
        <v>Lichtenwöhrer Johann 4595 Waldneukirchen Kneippstraße 1</v>
      </c>
      <c r="F5250" s="4" t="str">
        <f>RIGHT(Eingabe!A5250,1)</f>
        <v>1</v>
      </c>
    </row>
    <row r="5251" spans="1:6" x14ac:dyDescent="0.35">
      <c r="A5251" s="4">
        <f t="shared" ref="A5251:A5314" si="83">LEN(C5251)</f>
        <v>3</v>
      </c>
      <c r="B5251" s="4">
        <f>LEN(Eingabe!A5251)-A5251-3</f>
        <v>53</v>
      </c>
      <c r="C5251" s="4" t="str">
        <f>TRIM(MID(Eingabe!A5251,4,3))</f>
        <v>LJN</v>
      </c>
      <c r="D5251" s="4" t="str">
        <f>MID(Eingabe!A5251,1,3)</f>
        <v>OE5</v>
      </c>
      <c r="E5251" s="6" t="str">
        <f>TRIM(MID(Eingabe!A5251,A5251+4,(B5251-1)))</f>
        <v>Loidl Wolfgang 4820 Bad Ischl Mitterweissenbach 12</v>
      </c>
      <c r="F5251" s="4" t="str">
        <f>RIGHT(Eingabe!A5251,1)</f>
        <v>1</v>
      </c>
    </row>
    <row r="5252" spans="1:6" x14ac:dyDescent="0.35">
      <c r="A5252" s="4">
        <f t="shared" si="83"/>
        <v>3</v>
      </c>
      <c r="B5252" s="4">
        <f>LEN(Eingabe!A5252)-A5252-3</f>
        <v>48</v>
      </c>
      <c r="C5252" s="4" t="str">
        <f>TRIM(MID(Eingabe!A5252,4,3))</f>
        <v>LKL</v>
      </c>
      <c r="D5252" s="4" t="str">
        <f>MID(Eingabe!A5252,1,3)</f>
        <v>OE5</v>
      </c>
      <c r="E5252" s="6" t="str">
        <f>TRIM(MID(Eingabe!A5252,A5252+4,(B5252-1)))</f>
        <v>Layr Klaus 4101 Feldkirchen/D Schlossblick 18</v>
      </c>
      <c r="F5252" s="4" t="str">
        <f>RIGHT(Eingabe!A5252,1)</f>
        <v>1</v>
      </c>
    </row>
    <row r="5253" spans="1:6" x14ac:dyDescent="0.35">
      <c r="A5253" s="4">
        <f t="shared" si="83"/>
        <v>3</v>
      </c>
      <c r="B5253" s="4">
        <f>LEN(Eingabe!A5253)-A5253-3</f>
        <v>69</v>
      </c>
      <c r="C5253" s="4" t="str">
        <f>TRIM(MID(Eingabe!A5253,4,3))</f>
        <v>LKO</v>
      </c>
      <c r="D5253" s="4" t="str">
        <f>MID(Eingabe!A5253,1,3)</f>
        <v>OE5</v>
      </c>
      <c r="E5253" s="6" t="str">
        <f>TRIM(MID(Eingabe!A5253,A5253+4,(B5253-1)))</f>
        <v>Koller Gregor Alexander Franz Josef 4600 Wels Anne-Frank-Straße 12</v>
      </c>
      <c r="F5253" s="4" t="str">
        <f>RIGHT(Eingabe!A5253,1)</f>
        <v>1</v>
      </c>
    </row>
    <row r="5254" spans="1:6" x14ac:dyDescent="0.35">
      <c r="A5254" s="4">
        <f t="shared" si="83"/>
        <v>3</v>
      </c>
      <c r="B5254" s="4">
        <f>LEN(Eingabe!A5254)-A5254-3</f>
        <v>42</v>
      </c>
      <c r="C5254" s="4" t="str">
        <f>TRIM(MID(Eingabe!A5254,4,3))</f>
        <v>LLL</v>
      </c>
      <c r="D5254" s="4" t="str">
        <f>MID(Eingabe!A5254,1,3)</f>
        <v>OE5</v>
      </c>
      <c r="E5254" s="6" t="str">
        <f>TRIM(MID(Eingabe!A5254,A5254+4,(B5254-1)))</f>
        <v>Lipovec Gerhard 4831 Obertraun Reith 52</v>
      </c>
      <c r="F5254" s="4" t="str">
        <f>RIGHT(Eingabe!A5254,1)</f>
        <v>1</v>
      </c>
    </row>
    <row r="5255" spans="1:6" x14ac:dyDescent="0.35">
      <c r="A5255" s="4">
        <f t="shared" si="83"/>
        <v>3</v>
      </c>
      <c r="B5255" s="4">
        <f>LEN(Eingabe!A5255)-A5255-3</f>
        <v>44</v>
      </c>
      <c r="C5255" s="4" t="str">
        <f>TRIM(MID(Eingabe!A5255,4,3))</f>
        <v>LLM</v>
      </c>
      <c r="D5255" s="4" t="str">
        <f>MID(Eingabe!A5255,1,3)</f>
        <v>OE5</v>
      </c>
      <c r="E5255" s="6" t="str">
        <f>TRIM(MID(Eingabe!A5255,A5255+4,(B5255-1)))</f>
        <v>Leichtfried Michael 3334 Gaflenz Markt 87</v>
      </c>
      <c r="F5255" s="4" t="str">
        <f>RIGHT(Eingabe!A5255,1)</f>
        <v>1</v>
      </c>
    </row>
    <row r="5256" spans="1:6" x14ac:dyDescent="0.35">
      <c r="A5256" s="4">
        <f t="shared" si="83"/>
        <v>3</v>
      </c>
      <c r="B5256" s="4">
        <f>LEN(Eingabe!A5256)-A5256-3</f>
        <v>40</v>
      </c>
      <c r="C5256" s="4" t="str">
        <f>TRIM(MID(Eingabe!A5256,4,3))</f>
        <v>LML</v>
      </c>
      <c r="D5256" s="4" t="str">
        <f>MID(Eingabe!A5256,1,3)</f>
        <v>OE5</v>
      </c>
      <c r="E5256" s="6" t="str">
        <f>TRIM(MID(Eingabe!A5256,A5256+4,(B5256-1)))</f>
        <v>Lupar Manuel 4921 Hohenzell Wanger 14</v>
      </c>
      <c r="F5256" s="4" t="str">
        <f>RIGHT(Eingabe!A5256,1)</f>
        <v>1</v>
      </c>
    </row>
    <row r="5257" spans="1:6" x14ac:dyDescent="0.35">
      <c r="A5257" s="4">
        <f t="shared" si="83"/>
        <v>3</v>
      </c>
      <c r="B5257" s="4">
        <f>LEN(Eingabe!A5257)-A5257-3</f>
        <v>51</v>
      </c>
      <c r="C5257" s="4" t="str">
        <f>TRIM(MID(Eingabe!A5257,4,3))</f>
        <v>LMO</v>
      </c>
      <c r="D5257" s="4" t="str">
        <f>MID(Eingabe!A5257,1,3)</f>
        <v>OE5</v>
      </c>
      <c r="E5257" s="6" t="str">
        <f>TRIM(MID(Eingabe!A5257,A5257+4,(B5257-1)))</f>
        <v>Oberreiter Lydia 4920 Schildorn Fischerstraße 18</v>
      </c>
      <c r="F5257" s="4" t="str">
        <f>RIGHT(Eingabe!A5257,1)</f>
        <v>1</v>
      </c>
    </row>
    <row r="5258" spans="1:6" x14ac:dyDescent="0.35">
      <c r="A5258" s="4">
        <f t="shared" si="83"/>
        <v>3</v>
      </c>
      <c r="B5258" s="4">
        <f>LEN(Eingabe!A5258)-A5258-3</f>
        <v>53</v>
      </c>
      <c r="C5258" s="4" t="str">
        <f>TRIM(MID(Eingabe!A5258,4,3))</f>
        <v>LMP</v>
      </c>
      <c r="D5258" s="4" t="str">
        <f>MID(Eingabe!A5258,1,3)</f>
        <v>OE5</v>
      </c>
      <c r="E5258" s="6" t="str">
        <f>TRIM(MID(Eingabe!A5258,A5258+4,(B5258-1)))</f>
        <v>Miglbauer Lukas 4523 Sierning Josef-Teufel-Platz 3</v>
      </c>
      <c r="F5258" s="4" t="str">
        <f>RIGHT(Eingabe!A5258,1)</f>
        <v>1</v>
      </c>
    </row>
    <row r="5259" spans="1:6" x14ac:dyDescent="0.35">
      <c r="A5259" s="4">
        <f t="shared" si="83"/>
        <v>3</v>
      </c>
      <c r="B5259" s="4">
        <f>LEN(Eingabe!A5259)-A5259-3</f>
        <v>53</v>
      </c>
      <c r="C5259" s="4" t="str">
        <f>TRIM(MID(Eingabe!A5259,4,3))</f>
        <v>LNM</v>
      </c>
      <c r="D5259" s="4" t="str">
        <f>MID(Eingabe!A5259,1,3)</f>
        <v>OE5</v>
      </c>
      <c r="E5259" s="6" t="str">
        <f>TRIM(MID(Eingabe!A5259,A5259+4,(B5259-1)))</f>
        <v>Lichtenwinkler Manfred 4710 Tollet Oberwoedling 20</v>
      </c>
      <c r="F5259" s="4" t="str">
        <f>RIGHT(Eingabe!A5259,1)</f>
        <v>1</v>
      </c>
    </row>
    <row r="5260" spans="1:6" x14ac:dyDescent="0.35">
      <c r="A5260" s="4">
        <f t="shared" si="83"/>
        <v>3</v>
      </c>
      <c r="B5260" s="4">
        <f>LEN(Eingabe!A5260)-A5260-3</f>
        <v>64</v>
      </c>
      <c r="C5260" s="4" t="str">
        <f>TRIM(MID(Eingabe!A5260,4,3))</f>
        <v>LOH</v>
      </c>
      <c r="D5260" s="4" t="str">
        <f>MID(Eingabe!A5260,1,3)</f>
        <v>OE5</v>
      </c>
      <c r="E5260" s="6" t="str">
        <f>TRIM(MID(Eingabe!A5260,A5260+4,(B5260-1)))</f>
        <v>Handl Lothar Reinhard Hansjörg 4111 Walding Semleitnerweg 34A</v>
      </c>
      <c r="F5260" s="4" t="str">
        <f>RIGHT(Eingabe!A5260,1)</f>
        <v>1</v>
      </c>
    </row>
    <row r="5261" spans="1:6" x14ac:dyDescent="0.35">
      <c r="A5261" s="4">
        <f t="shared" si="83"/>
        <v>3</v>
      </c>
      <c r="B5261" s="4">
        <f>LEN(Eingabe!A5261)-A5261-3</f>
        <v>20</v>
      </c>
      <c r="C5261" s="4" t="str">
        <f>TRIM(MID(Eingabe!A5261,4,3))</f>
        <v>LOO</v>
      </c>
      <c r="D5261" s="4" t="str">
        <f>MID(Eingabe!A5261,1,3)</f>
        <v>OE5</v>
      </c>
      <c r="E5261" s="6" t="str">
        <f>TRIM(MID(Eingabe!A5261,A5261+4,(B5261-1)))</f>
        <v>*-*-* *-*-* *-*-*</v>
      </c>
      <c r="F5261" s="4" t="str">
        <f>RIGHT(Eingabe!A5261,1)</f>
        <v>1</v>
      </c>
    </row>
    <row r="5262" spans="1:6" x14ac:dyDescent="0.35">
      <c r="A5262" s="4">
        <f t="shared" si="83"/>
        <v>3</v>
      </c>
      <c r="B5262" s="4">
        <f>LEN(Eingabe!A5262)-A5262-3</f>
        <v>56</v>
      </c>
      <c r="C5262" s="4" t="str">
        <f>TRIM(MID(Eingabe!A5262,4,3))</f>
        <v>LPE</v>
      </c>
      <c r="D5262" s="4" t="str">
        <f>MID(Eingabe!A5262,1,3)</f>
        <v>OE5</v>
      </c>
      <c r="E5262" s="6" t="str">
        <f>TRIM(MID(Eingabe!A5262,A5262+4,(B5262-1)))</f>
        <v>Perner Philipp 4391 Waldhausen Im Strudengau Dörfl 15</v>
      </c>
      <c r="F5262" s="4" t="str">
        <f>RIGHT(Eingabe!A5262,1)</f>
        <v>1</v>
      </c>
    </row>
    <row r="5263" spans="1:6" x14ac:dyDescent="0.35">
      <c r="A5263" s="4">
        <f t="shared" si="83"/>
        <v>3</v>
      </c>
      <c r="B5263" s="4">
        <f>LEN(Eingabe!A5263)-A5263-3</f>
        <v>41</v>
      </c>
      <c r="C5263" s="4" t="str">
        <f>TRIM(MID(Eingabe!A5263,4,3))</f>
        <v>LPH</v>
      </c>
      <c r="D5263" s="4" t="str">
        <f>MID(Eingabe!A5263,1,3)</f>
        <v>OE5</v>
      </c>
      <c r="E5263" s="6" t="str">
        <f>TRIM(MID(Eingabe!A5263,A5263+4,(B5263-1)))</f>
        <v>Herzog Lorenz 4073 Wilhering Am Hang 8</v>
      </c>
      <c r="F5263" s="4" t="str">
        <f>RIGHT(Eingabe!A5263,1)</f>
        <v>1</v>
      </c>
    </row>
    <row r="5264" spans="1:6" x14ac:dyDescent="0.35">
      <c r="A5264" s="4">
        <f t="shared" si="83"/>
        <v>3</v>
      </c>
      <c r="B5264" s="4">
        <f>LEN(Eingabe!A5264)-A5264-3</f>
        <v>42</v>
      </c>
      <c r="C5264" s="4" t="str">
        <f>TRIM(MID(Eingabe!A5264,4,3))</f>
        <v>nme</v>
      </c>
      <c r="D5264" s="4" t="str">
        <f>MID(Eingabe!A5264,1,3)</f>
        <v>Fer</v>
      </c>
      <c r="E5264" s="6" t="str">
        <f>TRIM(MID(Eingabe!A5264,A5264+4,(B5264-1)))</f>
        <v>ldebüro Stand 2022.12.01 Seite 135 von 24</v>
      </c>
      <c r="F5264" s="4" t="str">
        <f>RIGHT(Eingabe!A5264,1)</f>
        <v>9</v>
      </c>
    </row>
    <row r="5265" spans="1:6" x14ac:dyDescent="0.35">
      <c r="A5265" s="4">
        <f t="shared" si="83"/>
        <v>0</v>
      </c>
      <c r="B5265" s="4">
        <f>LEN(Eingabe!A5265)-A5265-3</f>
        <v>-3</v>
      </c>
      <c r="C5265" s="4" t="str">
        <f>TRIM(MID(Eingabe!A5265,4,3))</f>
        <v/>
      </c>
      <c r="D5265" s="4" t="str">
        <f>MID(Eingabe!A5265,1,3)</f>
        <v/>
      </c>
      <c r="E5265" s="6" t="e">
        <f>TRIM(MID(Eingabe!A5265,A5265+4,(B5265-1)))</f>
        <v>#VALUE!</v>
      </c>
      <c r="F5265" s="4" t="str">
        <f>RIGHT(Eingabe!A5265,1)</f>
        <v/>
      </c>
    </row>
    <row r="5266" spans="1:6" x14ac:dyDescent="0.35">
      <c r="A5266" s="4">
        <f t="shared" si="83"/>
        <v>3</v>
      </c>
      <c r="B5266" s="4">
        <f>LEN(Eingabe!A5266)-A5266-3</f>
        <v>6</v>
      </c>
      <c r="C5266" s="4" t="str">
        <f>TRIM(MID(Eingabe!A5266,4,3))</f>
        <v>: 0</v>
      </c>
      <c r="D5266" s="4" t="str">
        <f>MID(Eingabe!A5266,1,3)</f>
        <v>DVR</v>
      </c>
      <c r="E5266" s="6" t="str">
        <f>TRIM(MID(Eingabe!A5266,A5266+4,(B5266-1)))</f>
        <v>86330</v>
      </c>
      <c r="F5266" s="4" t="str">
        <f>RIGHT(Eingabe!A5266,1)</f>
        <v>1</v>
      </c>
    </row>
    <row r="5267" spans="1:6" x14ac:dyDescent="0.35">
      <c r="A5267" s="4">
        <f t="shared" si="83"/>
        <v>0</v>
      </c>
      <c r="B5267" s="4">
        <f>LEN(Eingabe!A5267)-A5267-3</f>
        <v>-3</v>
      </c>
      <c r="C5267" s="4" t="str">
        <f>TRIM(MID(Eingabe!A5267,4,3))</f>
        <v/>
      </c>
      <c r="D5267" s="4" t="str">
        <f>MID(Eingabe!A5267,1,3)</f>
        <v/>
      </c>
      <c r="E5267" s="6" t="e">
        <f>TRIM(MID(Eingabe!A5267,A5267+4,(B5267-1)))</f>
        <v>#VALUE!</v>
      </c>
      <c r="F5267" s="4" t="str">
        <f>RIGHT(Eingabe!A5267,1)</f>
        <v/>
      </c>
    </row>
    <row r="5268" spans="1:6" x14ac:dyDescent="0.35">
      <c r="A5268" s="4">
        <f t="shared" si="83"/>
        <v>0</v>
      </c>
      <c r="B5268" s="4">
        <f>LEN(Eingabe!A5268)-A5268-3</f>
        <v>-3</v>
      </c>
      <c r="C5268" s="4" t="str">
        <f>TRIM(MID(Eingabe!A5268,4,3))</f>
        <v/>
      </c>
      <c r="D5268" s="4" t="str">
        <f>MID(Eingabe!A5268,1,3)</f>
        <v/>
      </c>
      <c r="E5268" s="6" t="e">
        <f>TRIM(MID(Eingabe!A5268,A5268+4,(B5268-1)))</f>
        <v>#VALUE!</v>
      </c>
      <c r="F5268" s="4" t="str">
        <f>RIGHT(Eingabe!A5268,1)</f>
        <v/>
      </c>
    </row>
    <row r="5269" spans="1:6" x14ac:dyDescent="0.35">
      <c r="A5269" s="4">
        <f t="shared" si="83"/>
        <v>3</v>
      </c>
      <c r="B5269" s="4">
        <f>LEN(Eingabe!A5269)-A5269-3</f>
        <v>35</v>
      </c>
      <c r="C5269" s="4" t="str">
        <f>TRIM(MID(Eingabe!A5269,4,3))</f>
        <v>zei</v>
      </c>
      <c r="D5269" s="4" t="str">
        <f>MID(Eingabe!A5269,1,3)</f>
        <v>Ruf</v>
      </c>
      <c r="E5269" s="6" t="str">
        <f>TRIM(MID(Eingabe!A5269,A5269+4,(B5269-1)))</f>
        <v>chen Name Standort Anschrift Bew_K</v>
      </c>
      <c r="F5269" s="4" t="str">
        <f>RIGHT(Eingabe!A5269,1)</f>
        <v>l</v>
      </c>
    </row>
    <row r="5270" spans="1:6" x14ac:dyDescent="0.35">
      <c r="A5270" s="4">
        <f t="shared" si="83"/>
        <v>0</v>
      </c>
      <c r="B5270" s="4">
        <f>LEN(Eingabe!A5270)-A5270-3</f>
        <v>-3</v>
      </c>
      <c r="C5270" s="4" t="str">
        <f>TRIM(MID(Eingabe!A5270,4,3))</f>
        <v/>
      </c>
      <c r="D5270" s="4" t="str">
        <f>MID(Eingabe!A5270,1,3)</f>
        <v/>
      </c>
      <c r="E5270" s="6" t="e">
        <f>TRIM(MID(Eingabe!A5270,A5270+4,(B5270-1)))</f>
        <v>#VALUE!</v>
      </c>
      <c r="F5270" s="4" t="str">
        <f>RIGHT(Eingabe!A5270,1)</f>
        <v/>
      </c>
    </row>
    <row r="5271" spans="1:6" x14ac:dyDescent="0.35">
      <c r="A5271" s="4">
        <f t="shared" si="83"/>
        <v>3</v>
      </c>
      <c r="B5271" s="4">
        <f>LEN(Eingabe!A5271)-A5271-3</f>
        <v>45</v>
      </c>
      <c r="C5271" s="4" t="str">
        <f>TRIM(MID(Eingabe!A5271,4,3))</f>
        <v>zei</v>
      </c>
      <c r="D5271" s="4" t="str">
        <f>MID(Eingabe!A5271,1,3)</f>
        <v>Ruf</v>
      </c>
      <c r="E5271" s="6" t="str">
        <f>TRIM(MID(Eingabe!A5271,A5271+4,(B5271-1)))</f>
        <v>chenliste österreichischer Amateurfunkstelle</v>
      </c>
      <c r="F5271" s="4" t="str">
        <f>RIGHT(Eingabe!A5271,1)</f>
        <v>n</v>
      </c>
    </row>
    <row r="5272" spans="1:6" x14ac:dyDescent="0.35">
      <c r="A5272" s="4">
        <f t="shared" si="83"/>
        <v>2</v>
      </c>
      <c r="B5272" s="4">
        <f>LEN(Eingabe!A5272)-A5272-3</f>
        <v>55</v>
      </c>
      <c r="C5272" s="4" t="str">
        <f>TRIM(MID(Eingabe!A5272,4,3))</f>
        <v>äß</v>
      </c>
      <c r="D5272" s="4" t="str">
        <f>MID(Eingabe!A5272,1,3)</f>
        <v>Gem</v>
      </c>
      <c r="E5272" s="6" t="str">
        <f>TRIM(MID(Eingabe!A5272,A5272+4,(B5272-1)))</f>
        <v>§ 150 Abs. 3 und 4 des Telekommunikationsgesetzes 202</v>
      </c>
      <c r="F5272" s="4" t="str">
        <f>RIGHT(Eingabe!A5272,1)</f>
        <v>1</v>
      </c>
    </row>
    <row r="5273" spans="1:6" x14ac:dyDescent="0.35">
      <c r="A5273" s="4">
        <f t="shared" si="83"/>
        <v>0</v>
      </c>
      <c r="B5273" s="4">
        <f>LEN(Eingabe!A5273)-A5273-3</f>
        <v>-3</v>
      </c>
      <c r="C5273" s="4" t="str">
        <f>TRIM(MID(Eingabe!A5273,4,3))</f>
        <v/>
      </c>
      <c r="D5273" s="4" t="str">
        <f>MID(Eingabe!A5273,1,3)</f>
        <v/>
      </c>
      <c r="E5273" s="6" t="e">
        <f>TRIM(MID(Eingabe!A5273,A5273+4,(B5273-1)))</f>
        <v>#VALUE!</v>
      </c>
      <c r="F5273" s="4" t="str">
        <f>RIGHT(Eingabe!A5273,1)</f>
        <v/>
      </c>
    </row>
    <row r="5274" spans="1:6" x14ac:dyDescent="0.35">
      <c r="A5274" s="4">
        <f t="shared" si="83"/>
        <v>3</v>
      </c>
      <c r="B5274" s="4">
        <f>LEN(Eingabe!A5274)-A5274-3</f>
        <v>53</v>
      </c>
      <c r="C5274" s="4" t="str">
        <f>TRIM(MID(Eingabe!A5274,4,3))</f>
        <v>LPO</v>
      </c>
      <c r="D5274" s="4" t="str">
        <f>MID(Eingabe!A5274,1,3)</f>
        <v>OE5</v>
      </c>
      <c r="E5274" s="6" t="str">
        <f>TRIM(MID(Eingabe!A5274,A5274+4,(B5274-1)))</f>
        <v>Pöchinger Leopold Lukas 4050 Traun Gerstenstraße 7</v>
      </c>
      <c r="F5274" s="4" t="str">
        <f>RIGHT(Eingabe!A5274,1)</f>
        <v>1</v>
      </c>
    </row>
    <row r="5275" spans="1:6" x14ac:dyDescent="0.35">
      <c r="A5275" s="4">
        <f t="shared" si="83"/>
        <v>3</v>
      </c>
      <c r="B5275" s="4">
        <f>LEN(Eingabe!A5275)-A5275-3</f>
        <v>47</v>
      </c>
      <c r="C5275" s="4" t="str">
        <f>TRIM(MID(Eingabe!A5275,4,3))</f>
        <v>LRH</v>
      </c>
      <c r="D5275" s="4" t="str">
        <f>MID(Eingabe!A5275,1,3)</f>
        <v>OE5</v>
      </c>
      <c r="E5275" s="6" t="str">
        <f>TRIM(MID(Eingabe!A5275,A5275+4,(B5275-1)))</f>
        <v>Lippert Robert 5222 Munderfing Sonnenfeld 19</v>
      </c>
      <c r="F5275" s="4" t="str">
        <f>RIGHT(Eingabe!A5275,1)</f>
        <v>1</v>
      </c>
    </row>
    <row r="5276" spans="1:6" x14ac:dyDescent="0.35">
      <c r="A5276" s="4">
        <f t="shared" si="83"/>
        <v>3</v>
      </c>
      <c r="B5276" s="4">
        <f>LEN(Eingabe!A5276)-A5276-3</f>
        <v>53</v>
      </c>
      <c r="C5276" s="4" t="str">
        <f>TRIM(MID(Eingabe!A5276,4,3))</f>
        <v>LRM</v>
      </c>
      <c r="D5276" s="4" t="str">
        <f>MID(Eingabe!A5276,1,3)</f>
        <v>OE5</v>
      </c>
      <c r="E5276" s="6" t="str">
        <f>TRIM(MID(Eingabe!A5276,A5276+4,(B5276-1)))</f>
        <v>Lahnsteiner Robert 4616 Weißkirchen Erlenstraße 27</v>
      </c>
      <c r="F5276" s="4" t="str">
        <f>RIGHT(Eingabe!A5276,1)</f>
        <v>1</v>
      </c>
    </row>
    <row r="5277" spans="1:6" x14ac:dyDescent="0.35">
      <c r="A5277" s="4">
        <f t="shared" si="83"/>
        <v>3</v>
      </c>
      <c r="B5277" s="4">
        <f>LEN(Eingabe!A5277)-A5277-3</f>
        <v>51</v>
      </c>
      <c r="C5277" s="4" t="str">
        <f>TRIM(MID(Eingabe!A5277,4,3))</f>
        <v>LSO</v>
      </c>
      <c r="D5277" s="4" t="str">
        <f>MID(Eingabe!A5277,1,3)</f>
        <v>OE5</v>
      </c>
      <c r="E5277" s="6" t="str">
        <f>TRIM(MID(Eingabe!A5277,A5277+4,(B5277-1)))</f>
        <v>Salhofer Leo 4971 Eitzing Rothenbergerstraaße 24</v>
      </c>
      <c r="F5277" s="4" t="str">
        <f>RIGHT(Eingabe!A5277,1)</f>
        <v>1</v>
      </c>
    </row>
    <row r="5278" spans="1:6" x14ac:dyDescent="0.35">
      <c r="A5278" s="4">
        <f t="shared" si="83"/>
        <v>3</v>
      </c>
      <c r="B5278" s="4">
        <f>LEN(Eingabe!A5278)-A5278-3</f>
        <v>44</v>
      </c>
      <c r="C5278" s="4" t="str">
        <f>TRIM(MID(Eingabe!A5278,4,3))</f>
        <v>LTL</v>
      </c>
      <c r="D5278" s="4" t="str">
        <f>MID(Eingabe!A5278,1,3)</f>
        <v>OE5</v>
      </c>
      <c r="E5278" s="6" t="str">
        <f>TRIM(MID(Eingabe!A5278,A5278+4,(B5278-1)))</f>
        <v>Leitgeb Gerhard Stadl-Paura Leinengasse 5</v>
      </c>
      <c r="F5278" s="4" t="str">
        <f>RIGHT(Eingabe!A5278,1)</f>
        <v>1</v>
      </c>
    </row>
    <row r="5279" spans="1:6" x14ac:dyDescent="0.35">
      <c r="A5279" s="4">
        <f t="shared" si="83"/>
        <v>3</v>
      </c>
      <c r="B5279" s="4">
        <f>LEN(Eingabe!A5279)-A5279-3</f>
        <v>45</v>
      </c>
      <c r="C5279" s="4" t="str">
        <f>TRIM(MID(Eingabe!A5279,4,3))</f>
        <v>LTT</v>
      </c>
      <c r="D5279" s="4" t="str">
        <f>MID(Eingabe!A5279,1,3)</f>
        <v>OE5</v>
      </c>
      <c r="E5279" s="6" t="str">
        <f>TRIM(MID(Eingabe!A5279,A5279+4,(B5279-1)))</f>
        <v>Landl Thorsten 4841 Ungenach Engelsheim 11</v>
      </c>
      <c r="F5279" s="4" t="str">
        <f>RIGHT(Eingabe!A5279,1)</f>
        <v>1</v>
      </c>
    </row>
    <row r="5280" spans="1:6" x14ac:dyDescent="0.35">
      <c r="A5280" s="4">
        <f t="shared" si="83"/>
        <v>3</v>
      </c>
      <c r="B5280" s="4">
        <f>LEN(Eingabe!A5280)-A5280-3</f>
        <v>49</v>
      </c>
      <c r="C5280" s="4" t="str">
        <f>TRIM(MID(Eingabe!A5280,4,3))</f>
        <v>LVL</v>
      </c>
      <c r="D5280" s="4" t="str">
        <f>MID(Eingabe!A5280,1,3)</f>
        <v>OE5</v>
      </c>
      <c r="E5280" s="6" t="str">
        <f>TRIM(MID(Eingabe!A5280,A5280+4,(B5280-1)))</f>
        <v>Liebl Franz Ried/Innkreis Neuhofen,Baumbach 19</v>
      </c>
      <c r="F5280" s="4" t="str">
        <f>RIGHT(Eingabe!A5280,1)</f>
        <v>1</v>
      </c>
    </row>
    <row r="5281" spans="1:6" x14ac:dyDescent="0.35">
      <c r="A5281" s="4">
        <f t="shared" si="83"/>
        <v>3</v>
      </c>
      <c r="B5281" s="4">
        <f>LEN(Eingabe!A5281)-A5281-3</f>
        <v>46</v>
      </c>
      <c r="C5281" s="4" t="str">
        <f>TRIM(MID(Eingabe!A5281,4,3))</f>
        <v>LXP</v>
      </c>
      <c r="D5281" s="4" t="str">
        <f>MID(Eingabe!A5281,1,3)</f>
        <v>OE5</v>
      </c>
      <c r="E5281" s="6" t="str">
        <f>TRIM(MID(Eingabe!A5281,A5281+4,(B5281-1)))</f>
        <v>Luger Johann 5274 Burgkirchen Herrngassen 6</v>
      </c>
      <c r="F5281" s="4" t="str">
        <f>RIGHT(Eingabe!A5281,1)</f>
        <v>1</v>
      </c>
    </row>
    <row r="5282" spans="1:6" x14ac:dyDescent="0.35">
      <c r="A5282" s="4">
        <f t="shared" si="83"/>
        <v>3</v>
      </c>
      <c r="B5282" s="4">
        <f>LEN(Eingabe!A5282)-A5282-3</f>
        <v>62</v>
      </c>
      <c r="C5282" s="4" t="str">
        <f>TRIM(MID(Eingabe!A5282,4,3))</f>
        <v>LXR</v>
      </c>
      <c r="D5282" s="4" t="str">
        <f>MID(Eingabe!A5282,1,3)</f>
        <v>OE5</v>
      </c>
      <c r="E5282" s="6" t="str">
        <f>TRIM(MID(Eingabe!A5282,A5282+4,(B5282-1)))</f>
        <v>Entinger Alexander 4230 Pregarten Lehnerfeld 15/11 (Oe5Lxr)</v>
      </c>
      <c r="F5282" s="4" t="str">
        <f>RIGHT(Eingabe!A5282,1)</f>
        <v>1</v>
      </c>
    </row>
    <row r="5283" spans="1:6" x14ac:dyDescent="0.35">
      <c r="A5283" s="4">
        <f t="shared" si="83"/>
        <v>3</v>
      </c>
      <c r="B5283" s="4">
        <f>LEN(Eingabe!A5283)-A5283-3</f>
        <v>49</v>
      </c>
      <c r="C5283" s="4" t="str">
        <f>TRIM(MID(Eingabe!A5283,4,3))</f>
        <v>LYL</v>
      </c>
      <c r="D5283" s="4" t="str">
        <f>MID(Eingabe!A5283,1,3)</f>
        <v>OE5</v>
      </c>
      <c r="E5283" s="6" t="str">
        <f>TRIM(MID(Eingabe!A5283,A5283+4,(B5283-1)))</f>
        <v>Rauchenecker Johann 4470 Enns Astnerstrasse 26</v>
      </c>
      <c r="F5283" s="4" t="str">
        <f>RIGHT(Eingabe!A5283,1)</f>
        <v>1</v>
      </c>
    </row>
    <row r="5284" spans="1:6" x14ac:dyDescent="0.35">
      <c r="A5284" s="4">
        <f t="shared" si="83"/>
        <v>3</v>
      </c>
      <c r="B5284" s="4">
        <f>LEN(Eingabe!A5284)-A5284-3</f>
        <v>50</v>
      </c>
      <c r="C5284" s="4" t="str">
        <f>TRIM(MID(Eingabe!A5284,4,3))</f>
        <v>LYN</v>
      </c>
      <c r="D5284" s="4" t="str">
        <f>MID(Eingabe!A5284,1,3)</f>
        <v>OE5</v>
      </c>
      <c r="E5284" s="6" t="str">
        <f>TRIM(MID(Eingabe!A5284,A5284+4,(B5284-1)))</f>
        <v>Quatember Christoph 4400 Steyr Gleinkergasse 26</v>
      </c>
      <c r="F5284" s="4" t="str">
        <f>RIGHT(Eingabe!A5284,1)</f>
        <v>1</v>
      </c>
    </row>
    <row r="5285" spans="1:6" x14ac:dyDescent="0.35">
      <c r="A5285" s="4">
        <f t="shared" si="83"/>
        <v>3</v>
      </c>
      <c r="B5285" s="4">
        <f>LEN(Eingabe!A5285)-A5285-3</f>
        <v>46</v>
      </c>
      <c r="C5285" s="4" t="str">
        <f>TRIM(MID(Eingabe!A5285,4,3))</f>
        <v>MAO</v>
      </c>
      <c r="D5285" s="4" t="str">
        <f>MID(Eingabe!A5285,1,3)</f>
        <v>OE5</v>
      </c>
      <c r="E5285" s="6" t="str">
        <f>TRIM(MID(Eingabe!A5285,A5285+4,(B5285-1)))</f>
        <v>Müller Manfred 4142 Hofkirchen Berstraße 20</v>
      </c>
      <c r="F5285" s="4" t="str">
        <f>RIGHT(Eingabe!A5285,1)</f>
        <v>1</v>
      </c>
    </row>
    <row r="5286" spans="1:6" x14ac:dyDescent="0.35">
      <c r="A5286" s="4">
        <f t="shared" si="83"/>
        <v>3</v>
      </c>
      <c r="B5286" s="4">
        <f>LEN(Eingabe!A5286)-A5286-3</f>
        <v>45</v>
      </c>
      <c r="C5286" s="4" t="str">
        <f>TRIM(MID(Eingabe!A5286,4,3))</f>
        <v>MAP</v>
      </c>
      <c r="D5286" s="4" t="str">
        <f>MID(Eingabe!A5286,1,3)</f>
        <v>OE5</v>
      </c>
      <c r="E5286" s="6" t="str">
        <f>TRIM(MID(Eingabe!A5286,A5286+4,(B5286-1)))</f>
        <v>Primmer Monika Linz Hochwangerstraße 7/2/9</v>
      </c>
      <c r="F5286" s="4" t="str">
        <f>RIGHT(Eingabe!A5286,1)</f>
        <v>1</v>
      </c>
    </row>
    <row r="5287" spans="1:6" x14ac:dyDescent="0.35">
      <c r="A5287" s="4">
        <f t="shared" si="83"/>
        <v>3</v>
      </c>
      <c r="B5287" s="4">
        <f>LEN(Eingabe!A5287)-A5287-3</f>
        <v>47</v>
      </c>
      <c r="C5287" s="4" t="str">
        <f>TRIM(MID(Eingabe!A5287,4,3))</f>
        <v>MBL</v>
      </c>
      <c r="D5287" s="4" t="str">
        <f>MID(Eingabe!A5287,1,3)</f>
        <v>OE5</v>
      </c>
      <c r="E5287" s="6" t="str">
        <f>TRIM(MID(Eingabe!A5287,A5287+4,(B5287-1)))</f>
        <v>Bretbacher Manuel 4920 Schildorn Litzlham 12</v>
      </c>
      <c r="F5287" s="4" t="str">
        <f>RIGHT(Eingabe!A5287,1)</f>
        <v>1</v>
      </c>
    </row>
    <row r="5288" spans="1:6" x14ac:dyDescent="0.35">
      <c r="A5288" s="4">
        <f t="shared" si="83"/>
        <v>3</v>
      </c>
      <c r="B5288" s="4">
        <f>LEN(Eingabe!A5288)-A5288-3</f>
        <v>51</v>
      </c>
      <c r="C5288" s="4" t="str">
        <f>TRIM(MID(Eingabe!A5288,4,3))</f>
        <v>MBP</v>
      </c>
      <c r="D5288" s="4" t="str">
        <f>MID(Eingabe!A5288,1,3)</f>
        <v>OE5</v>
      </c>
      <c r="E5288" s="6" t="str">
        <f>TRIM(MID(Eingabe!A5288,A5288+4,(B5288-1)))</f>
        <v>Mayrbäurl Manfred 4060 Leonding Nöbauerstraße 28</v>
      </c>
      <c r="F5288" s="4" t="str">
        <f>RIGHT(Eingabe!A5288,1)</f>
        <v>1</v>
      </c>
    </row>
    <row r="5289" spans="1:6" x14ac:dyDescent="0.35">
      <c r="A5289" s="4">
        <f t="shared" si="83"/>
        <v>3</v>
      </c>
      <c r="B5289" s="4">
        <f>LEN(Eingabe!A5289)-A5289-3</f>
        <v>51</v>
      </c>
      <c r="C5289" s="4" t="str">
        <f>TRIM(MID(Eingabe!A5289,4,3))</f>
        <v>MCE</v>
      </c>
      <c r="D5289" s="4" t="str">
        <f>MID(Eingabe!A5289,1,3)</f>
        <v>OE5</v>
      </c>
      <c r="E5289" s="6" t="str">
        <f>TRIM(MID(Eingabe!A5289,A5289+4,(B5289-1)))</f>
        <v>Ebetshuber Manfred 4942 Gurten Rombergerstraße 9</v>
      </c>
      <c r="F5289" s="4" t="str">
        <f>RIGHT(Eingabe!A5289,1)</f>
        <v>1</v>
      </c>
    </row>
    <row r="5290" spans="1:6" x14ac:dyDescent="0.35">
      <c r="A5290" s="4">
        <f t="shared" si="83"/>
        <v>3</v>
      </c>
      <c r="B5290" s="4">
        <f>LEN(Eingabe!A5290)-A5290-3</f>
        <v>52</v>
      </c>
      <c r="C5290" s="4" t="str">
        <f>TRIM(MID(Eingabe!A5290,4,3))</f>
        <v>MCM</v>
      </c>
      <c r="D5290" s="4" t="str">
        <f>MID(Eingabe!A5290,1,3)</f>
        <v>OE5</v>
      </c>
      <c r="E5290" s="6" t="str">
        <f>TRIM(MID(Eingabe!A5290,A5290+4,(B5290-1)))</f>
        <v>Mayr Maximilian Ried/Innkreis Schwanthalergasse 4</v>
      </c>
      <c r="F5290" s="4" t="str">
        <f>RIGHT(Eingabe!A5290,1)</f>
        <v>1</v>
      </c>
    </row>
    <row r="5291" spans="1:6" x14ac:dyDescent="0.35">
      <c r="A5291" s="4">
        <f t="shared" si="83"/>
        <v>3</v>
      </c>
      <c r="B5291" s="4">
        <f>LEN(Eingabe!A5291)-A5291-3</f>
        <v>50</v>
      </c>
      <c r="C5291" s="4" t="str">
        <f>TRIM(MID(Eingabe!A5291,4,3))</f>
        <v>MCO</v>
      </c>
      <c r="D5291" s="4" t="str">
        <f>MID(Eingabe!A5291,1,3)</f>
        <v>OE5</v>
      </c>
      <c r="E5291" s="6" t="str">
        <f>TRIM(MID(Eingabe!A5291,A5291+4,(B5291-1)))</f>
        <v>Mayrhofer Christian 4030 Linz Dauphinestraße 14</v>
      </c>
      <c r="F5291" s="4" t="str">
        <f>RIGHT(Eingabe!A5291,1)</f>
        <v>1</v>
      </c>
    </row>
    <row r="5292" spans="1:6" x14ac:dyDescent="0.35">
      <c r="A5292" s="4">
        <f t="shared" si="83"/>
        <v>3</v>
      </c>
      <c r="B5292" s="4">
        <f>LEN(Eingabe!A5292)-A5292-3</f>
        <v>20</v>
      </c>
      <c r="C5292" s="4" t="str">
        <f>TRIM(MID(Eingabe!A5292,4,3))</f>
        <v>MDD</v>
      </c>
      <c r="D5292" s="4" t="str">
        <f>MID(Eingabe!A5292,1,3)</f>
        <v>OE5</v>
      </c>
      <c r="E5292" s="6" t="str">
        <f>TRIM(MID(Eingabe!A5292,A5292+4,(B5292-1)))</f>
        <v>*-*-* *-*-* *-*-*</v>
      </c>
      <c r="F5292" s="4" t="str">
        <f>RIGHT(Eingabe!A5292,1)</f>
        <v>1</v>
      </c>
    </row>
    <row r="5293" spans="1:6" x14ac:dyDescent="0.35">
      <c r="A5293" s="4">
        <f t="shared" si="83"/>
        <v>3</v>
      </c>
      <c r="B5293" s="4">
        <f>LEN(Eingabe!A5293)-A5293-3</f>
        <v>55</v>
      </c>
      <c r="C5293" s="4" t="str">
        <f>TRIM(MID(Eingabe!A5293,4,3))</f>
        <v>MDL</v>
      </c>
      <c r="D5293" s="4" t="str">
        <f>MID(Eingabe!A5293,1,3)</f>
        <v>OE5</v>
      </c>
      <c r="E5293" s="6" t="str">
        <f>TRIM(MID(Eingabe!A5293,A5293+4,(B5293-1)))</f>
        <v>Mittendorfer Helmut 4641 Steinhaus Antoniusstraße 27</v>
      </c>
      <c r="F5293" s="4" t="str">
        <f>RIGHT(Eingabe!A5293,1)</f>
        <v>1</v>
      </c>
    </row>
    <row r="5294" spans="1:6" x14ac:dyDescent="0.35">
      <c r="A5294" s="4">
        <f t="shared" si="83"/>
        <v>3</v>
      </c>
      <c r="B5294" s="4">
        <f>LEN(Eingabe!A5294)-A5294-3</f>
        <v>41</v>
      </c>
      <c r="C5294" s="4" t="str">
        <f>TRIM(MID(Eingabe!A5294,4,3))</f>
        <v>MEM</v>
      </c>
      <c r="D5294" s="4" t="str">
        <f>MID(Eingabe!A5294,1,3)</f>
        <v>OE5</v>
      </c>
      <c r="E5294" s="6" t="str">
        <f>TRIM(MID(Eingabe!A5294,A5294+4,(B5294-1)))</f>
        <v>Mairinger Ernst Wels Engerthstrasse 14</v>
      </c>
      <c r="F5294" s="4" t="str">
        <f>RIGHT(Eingabe!A5294,1)</f>
        <v>1</v>
      </c>
    </row>
    <row r="5295" spans="1:6" x14ac:dyDescent="0.35">
      <c r="A5295" s="4">
        <f t="shared" si="83"/>
        <v>3</v>
      </c>
      <c r="B5295" s="4">
        <f>LEN(Eingabe!A5295)-A5295-3</f>
        <v>45</v>
      </c>
      <c r="C5295" s="4" t="str">
        <f>TRIM(MID(Eingabe!A5295,4,3))</f>
        <v>MFE</v>
      </c>
      <c r="D5295" s="4" t="str">
        <f>MID(Eingabe!A5295,1,3)</f>
        <v>OE5</v>
      </c>
      <c r="E5295" s="6" t="str">
        <f>TRIM(MID(Eingabe!A5295,A5295+4,(B5295-1)))</f>
        <v>Fessl Martin 4073 Wilhering Am Hochland 10</v>
      </c>
      <c r="F5295" s="4" t="str">
        <f>RIGHT(Eingabe!A5295,1)</f>
        <v>1</v>
      </c>
    </row>
    <row r="5296" spans="1:6" x14ac:dyDescent="0.35">
      <c r="A5296" s="4">
        <f t="shared" si="83"/>
        <v>3</v>
      </c>
      <c r="B5296" s="4">
        <f>LEN(Eingabe!A5296)-A5296-3</f>
        <v>48</v>
      </c>
      <c r="C5296" s="4" t="str">
        <f>TRIM(MID(Eingabe!A5296,4,3))</f>
        <v>MFL</v>
      </c>
      <c r="D5296" s="4" t="str">
        <f>MID(Eingabe!A5296,1,3)</f>
        <v>OE5</v>
      </c>
      <c r="E5296" s="6" t="str">
        <f>TRIM(MID(Eingabe!A5296,A5296+4,(B5296-1)))</f>
        <v>Feichtinger Mathilde 4931 Mettmach Wohnpark 2</v>
      </c>
      <c r="F5296" s="4" t="str">
        <f>RIGHT(Eingabe!A5296,1)</f>
        <v>1</v>
      </c>
    </row>
    <row r="5297" spans="1:6" x14ac:dyDescent="0.35">
      <c r="A5297" s="4">
        <f t="shared" si="83"/>
        <v>3</v>
      </c>
      <c r="B5297" s="4">
        <f>LEN(Eingabe!A5297)-A5297-3</f>
        <v>58</v>
      </c>
      <c r="C5297" s="4" t="str">
        <f>TRIM(MID(Eingabe!A5297,4,3))</f>
        <v>MFR</v>
      </c>
      <c r="D5297" s="4" t="str">
        <f>MID(Eingabe!A5297,1,3)</f>
        <v>OE5</v>
      </c>
      <c r="E5297" s="6" t="str">
        <f>TRIM(MID(Eingabe!A5297,A5297+4,(B5297-1)))</f>
        <v>Fröhlich Markus 5232 Kirchberg Bei Mattighofen Entham 5</v>
      </c>
      <c r="F5297" s="4" t="str">
        <f>RIGHT(Eingabe!A5297,1)</f>
        <v>1</v>
      </c>
    </row>
    <row r="5298" spans="1:6" x14ac:dyDescent="0.35">
      <c r="A5298" s="4">
        <f t="shared" si="83"/>
        <v>3</v>
      </c>
      <c r="B5298" s="4">
        <f>LEN(Eingabe!A5298)-A5298-3</f>
        <v>62</v>
      </c>
      <c r="C5298" s="4" t="str">
        <f>TRIM(MID(Eingabe!A5298,4,3))</f>
        <v>MGE</v>
      </c>
      <c r="D5298" s="4" t="str">
        <f>MID(Eingabe!A5298,1,3)</f>
        <v>OE5</v>
      </c>
      <c r="E5298" s="6" t="str">
        <f>TRIM(MID(Eingabe!A5298,A5298+4,(B5298-1)))</f>
        <v>Groiss Max Attila 4160 Aigen Im Mühlkreis Schlossergasse 11</v>
      </c>
      <c r="F5298" s="4" t="str">
        <f>RIGHT(Eingabe!A5298,1)</f>
        <v>1</v>
      </c>
    </row>
    <row r="5299" spans="1:6" x14ac:dyDescent="0.35">
      <c r="A5299" s="4">
        <f t="shared" si="83"/>
        <v>3</v>
      </c>
      <c r="B5299" s="4">
        <f>LEN(Eingabe!A5299)-A5299-3</f>
        <v>55</v>
      </c>
      <c r="C5299" s="4" t="str">
        <f>TRIM(MID(Eingabe!A5299,4,3))</f>
        <v>MGF</v>
      </c>
      <c r="D5299" s="4" t="str">
        <f>MID(Eingabe!A5299,1,3)</f>
        <v>OE5</v>
      </c>
      <c r="E5299" s="6" t="str">
        <f>TRIM(MID(Eingabe!A5299,A5299+4,(B5299-1)))</f>
        <v>Gärner Michael 4912 Neuhofen Im Innkreis Auwiesen 48</v>
      </c>
      <c r="F5299" s="4" t="str">
        <f>RIGHT(Eingabe!A5299,1)</f>
        <v>1</v>
      </c>
    </row>
    <row r="5300" spans="1:6" x14ac:dyDescent="0.35">
      <c r="A5300" s="4">
        <f t="shared" si="83"/>
        <v>3</v>
      </c>
      <c r="B5300" s="4">
        <f>LEN(Eingabe!A5300)-A5300-3</f>
        <v>41</v>
      </c>
      <c r="C5300" s="4" t="str">
        <f>TRIM(MID(Eingabe!A5300,4,3))</f>
        <v>MGM</v>
      </c>
      <c r="D5300" s="4" t="str">
        <f>MID(Eingabe!A5300,1,3)</f>
        <v>OE5</v>
      </c>
      <c r="E5300" s="6" t="str">
        <f>TRIM(MID(Eingabe!A5300,A5300+4,(B5300-1)))</f>
        <v>Moser Georg Kirchheim/Ikr. Schacher 16</v>
      </c>
      <c r="F5300" s="4" t="str">
        <f>RIGHT(Eingabe!A5300,1)</f>
        <v>1</v>
      </c>
    </row>
    <row r="5301" spans="1:6" x14ac:dyDescent="0.35">
      <c r="A5301" s="4">
        <f t="shared" si="83"/>
        <v>3</v>
      </c>
      <c r="B5301" s="4">
        <f>LEN(Eingabe!A5301)-A5301-3</f>
        <v>49</v>
      </c>
      <c r="C5301" s="4" t="str">
        <f>TRIM(MID(Eingabe!A5301,4,3))</f>
        <v>MHM</v>
      </c>
      <c r="D5301" s="4" t="str">
        <f>MID(Eingabe!A5301,1,3)</f>
        <v>OE5</v>
      </c>
      <c r="E5301" s="6" t="str">
        <f>TRIM(MID(Eingabe!A5301,A5301+4,(B5301-1)))</f>
        <v>Hieslmair Manfred Piberbach Bruckhofstrasse 11</v>
      </c>
      <c r="F5301" s="4" t="str">
        <f>RIGHT(Eingabe!A5301,1)</f>
        <v>1</v>
      </c>
    </row>
    <row r="5302" spans="1:6" x14ac:dyDescent="0.35">
      <c r="A5302" s="4">
        <f t="shared" si="83"/>
        <v>3</v>
      </c>
      <c r="B5302" s="4">
        <f>LEN(Eingabe!A5302)-A5302-3</f>
        <v>45</v>
      </c>
      <c r="C5302" s="4" t="str">
        <f>TRIM(MID(Eingabe!A5302,4,3))</f>
        <v>MHP</v>
      </c>
      <c r="D5302" s="4" t="str">
        <f>MID(Eingabe!A5302,1,3)</f>
        <v>OE5</v>
      </c>
      <c r="E5302" s="6" t="str">
        <f>TRIM(MID(Eingabe!A5302,A5302+4,(B5302-1)))</f>
        <v>Hauser Mathias 4810 Gmunden Linzerstraße 8</v>
      </c>
      <c r="F5302" s="4" t="str">
        <f>RIGHT(Eingabe!A5302,1)</f>
        <v>1</v>
      </c>
    </row>
    <row r="5303" spans="1:6" x14ac:dyDescent="0.35">
      <c r="A5303" s="4">
        <f t="shared" si="83"/>
        <v>3</v>
      </c>
      <c r="B5303" s="4">
        <f>LEN(Eingabe!A5303)-A5303-3</f>
        <v>42</v>
      </c>
      <c r="C5303" s="4" t="str">
        <f>TRIM(MID(Eingabe!A5303,4,3))</f>
        <v>nme</v>
      </c>
      <c r="D5303" s="4" t="str">
        <f>MID(Eingabe!A5303,1,3)</f>
        <v>Fer</v>
      </c>
      <c r="E5303" s="6" t="str">
        <f>TRIM(MID(Eingabe!A5303,A5303+4,(B5303-1)))</f>
        <v>ldebüro Stand 2022.12.01 Seite 136 von 24</v>
      </c>
      <c r="F5303" s="4" t="str">
        <f>RIGHT(Eingabe!A5303,1)</f>
        <v>9</v>
      </c>
    </row>
    <row r="5304" spans="1:6" x14ac:dyDescent="0.35">
      <c r="A5304" s="4">
        <f t="shared" si="83"/>
        <v>0</v>
      </c>
      <c r="B5304" s="4">
        <f>LEN(Eingabe!A5304)-A5304-3</f>
        <v>-3</v>
      </c>
      <c r="C5304" s="4" t="str">
        <f>TRIM(MID(Eingabe!A5304,4,3))</f>
        <v/>
      </c>
      <c r="D5304" s="4" t="str">
        <f>MID(Eingabe!A5304,1,3)</f>
        <v/>
      </c>
      <c r="E5304" s="6" t="e">
        <f>TRIM(MID(Eingabe!A5304,A5304+4,(B5304-1)))</f>
        <v>#VALUE!</v>
      </c>
      <c r="F5304" s="4" t="str">
        <f>RIGHT(Eingabe!A5304,1)</f>
        <v/>
      </c>
    </row>
    <row r="5305" spans="1:6" x14ac:dyDescent="0.35">
      <c r="A5305" s="4">
        <f t="shared" si="83"/>
        <v>3</v>
      </c>
      <c r="B5305" s="4">
        <f>LEN(Eingabe!A5305)-A5305-3</f>
        <v>6</v>
      </c>
      <c r="C5305" s="4" t="str">
        <f>TRIM(MID(Eingabe!A5305,4,3))</f>
        <v>: 0</v>
      </c>
      <c r="D5305" s="4" t="str">
        <f>MID(Eingabe!A5305,1,3)</f>
        <v>DVR</v>
      </c>
      <c r="E5305" s="6" t="str">
        <f>TRIM(MID(Eingabe!A5305,A5305+4,(B5305-1)))</f>
        <v>86330</v>
      </c>
      <c r="F5305" s="4" t="str">
        <f>RIGHT(Eingabe!A5305,1)</f>
        <v>1</v>
      </c>
    </row>
    <row r="5306" spans="1:6" x14ac:dyDescent="0.35">
      <c r="A5306" s="4">
        <f t="shared" si="83"/>
        <v>0</v>
      </c>
      <c r="B5306" s="4">
        <f>LEN(Eingabe!A5306)-A5306-3</f>
        <v>-3</v>
      </c>
      <c r="C5306" s="4" t="str">
        <f>TRIM(MID(Eingabe!A5306,4,3))</f>
        <v/>
      </c>
      <c r="D5306" s="4" t="str">
        <f>MID(Eingabe!A5306,1,3)</f>
        <v/>
      </c>
      <c r="E5306" s="6" t="e">
        <f>TRIM(MID(Eingabe!A5306,A5306+4,(B5306-1)))</f>
        <v>#VALUE!</v>
      </c>
      <c r="F5306" s="4" t="str">
        <f>RIGHT(Eingabe!A5306,1)</f>
        <v/>
      </c>
    </row>
    <row r="5307" spans="1:6" x14ac:dyDescent="0.35">
      <c r="A5307" s="4">
        <f t="shared" si="83"/>
        <v>0</v>
      </c>
      <c r="B5307" s="4">
        <f>LEN(Eingabe!A5307)-A5307-3</f>
        <v>-3</v>
      </c>
      <c r="C5307" s="4" t="str">
        <f>TRIM(MID(Eingabe!A5307,4,3))</f>
        <v/>
      </c>
      <c r="D5307" s="4" t="str">
        <f>MID(Eingabe!A5307,1,3)</f>
        <v/>
      </c>
      <c r="E5307" s="6" t="e">
        <f>TRIM(MID(Eingabe!A5307,A5307+4,(B5307-1)))</f>
        <v>#VALUE!</v>
      </c>
      <c r="F5307" s="4" t="str">
        <f>RIGHT(Eingabe!A5307,1)</f>
        <v/>
      </c>
    </row>
    <row r="5308" spans="1:6" x14ac:dyDescent="0.35">
      <c r="A5308" s="4">
        <f t="shared" si="83"/>
        <v>3</v>
      </c>
      <c r="B5308" s="4">
        <f>LEN(Eingabe!A5308)-A5308-3</f>
        <v>35</v>
      </c>
      <c r="C5308" s="4" t="str">
        <f>TRIM(MID(Eingabe!A5308,4,3))</f>
        <v>zei</v>
      </c>
      <c r="D5308" s="4" t="str">
        <f>MID(Eingabe!A5308,1,3)</f>
        <v>Ruf</v>
      </c>
      <c r="E5308" s="6" t="str">
        <f>TRIM(MID(Eingabe!A5308,A5308+4,(B5308-1)))</f>
        <v>chen Name Standort Anschrift Bew_K</v>
      </c>
      <c r="F5308" s="4" t="str">
        <f>RIGHT(Eingabe!A5308,1)</f>
        <v>l</v>
      </c>
    </row>
    <row r="5309" spans="1:6" x14ac:dyDescent="0.35">
      <c r="A5309" s="4">
        <f t="shared" si="83"/>
        <v>0</v>
      </c>
      <c r="B5309" s="4">
        <f>LEN(Eingabe!A5309)-A5309-3</f>
        <v>-3</v>
      </c>
      <c r="C5309" s="4" t="str">
        <f>TRIM(MID(Eingabe!A5309,4,3))</f>
        <v/>
      </c>
      <c r="D5309" s="4" t="str">
        <f>MID(Eingabe!A5309,1,3)</f>
        <v/>
      </c>
      <c r="E5309" s="6" t="e">
        <f>TRIM(MID(Eingabe!A5309,A5309+4,(B5309-1)))</f>
        <v>#VALUE!</v>
      </c>
      <c r="F5309" s="4" t="str">
        <f>RIGHT(Eingabe!A5309,1)</f>
        <v/>
      </c>
    </row>
    <row r="5310" spans="1:6" x14ac:dyDescent="0.35">
      <c r="A5310" s="4">
        <f t="shared" si="83"/>
        <v>3</v>
      </c>
      <c r="B5310" s="4">
        <f>LEN(Eingabe!A5310)-A5310-3</f>
        <v>45</v>
      </c>
      <c r="C5310" s="4" t="str">
        <f>TRIM(MID(Eingabe!A5310,4,3))</f>
        <v>zei</v>
      </c>
      <c r="D5310" s="4" t="str">
        <f>MID(Eingabe!A5310,1,3)</f>
        <v>Ruf</v>
      </c>
      <c r="E5310" s="6" t="str">
        <f>TRIM(MID(Eingabe!A5310,A5310+4,(B5310-1)))</f>
        <v>chenliste österreichischer Amateurfunkstelle</v>
      </c>
      <c r="F5310" s="4" t="str">
        <f>RIGHT(Eingabe!A5310,1)</f>
        <v>n</v>
      </c>
    </row>
    <row r="5311" spans="1:6" x14ac:dyDescent="0.35">
      <c r="A5311" s="4">
        <f t="shared" si="83"/>
        <v>2</v>
      </c>
      <c r="B5311" s="4">
        <f>LEN(Eingabe!A5311)-A5311-3</f>
        <v>55</v>
      </c>
      <c r="C5311" s="4" t="str">
        <f>TRIM(MID(Eingabe!A5311,4,3))</f>
        <v>äß</v>
      </c>
      <c r="D5311" s="4" t="str">
        <f>MID(Eingabe!A5311,1,3)</f>
        <v>Gem</v>
      </c>
      <c r="E5311" s="6" t="str">
        <f>TRIM(MID(Eingabe!A5311,A5311+4,(B5311-1)))</f>
        <v>§ 150 Abs. 3 und 4 des Telekommunikationsgesetzes 202</v>
      </c>
      <c r="F5311" s="4" t="str">
        <f>RIGHT(Eingabe!A5311,1)</f>
        <v>1</v>
      </c>
    </row>
    <row r="5312" spans="1:6" x14ac:dyDescent="0.35">
      <c r="A5312" s="4">
        <f t="shared" si="83"/>
        <v>0</v>
      </c>
      <c r="B5312" s="4">
        <f>LEN(Eingabe!A5312)-A5312-3</f>
        <v>-3</v>
      </c>
      <c r="C5312" s="4" t="str">
        <f>TRIM(MID(Eingabe!A5312,4,3))</f>
        <v/>
      </c>
      <c r="D5312" s="4" t="str">
        <f>MID(Eingabe!A5312,1,3)</f>
        <v/>
      </c>
      <c r="E5312" s="6" t="e">
        <f>TRIM(MID(Eingabe!A5312,A5312+4,(B5312-1)))</f>
        <v>#VALUE!</v>
      </c>
      <c r="F5312" s="4" t="str">
        <f>RIGHT(Eingabe!A5312,1)</f>
        <v/>
      </c>
    </row>
    <row r="5313" spans="1:6" x14ac:dyDescent="0.35">
      <c r="A5313" s="4">
        <f t="shared" si="83"/>
        <v>3</v>
      </c>
      <c r="B5313" s="4">
        <f>LEN(Eingabe!A5313)-A5313-3</f>
        <v>44</v>
      </c>
      <c r="C5313" s="4" t="str">
        <f>TRIM(MID(Eingabe!A5313,4,3))</f>
        <v>MHX</v>
      </c>
      <c r="D5313" s="4" t="str">
        <f>MID(Eingabe!A5313,1,3)</f>
        <v>OE5</v>
      </c>
      <c r="E5313" s="6" t="str">
        <f>TRIM(MID(Eingabe!A5313,A5313+4,(B5313-1)))</f>
        <v>Reichl Johann 5141 Moosdorf Hackenbuch 16</v>
      </c>
      <c r="F5313" s="4" t="str">
        <f>RIGHT(Eingabe!A5313,1)</f>
        <v>1</v>
      </c>
    </row>
    <row r="5314" spans="1:6" x14ac:dyDescent="0.35">
      <c r="A5314" s="4">
        <f t="shared" si="83"/>
        <v>3</v>
      </c>
      <c r="B5314" s="4">
        <f>LEN(Eingabe!A5314)-A5314-3</f>
        <v>44</v>
      </c>
      <c r="C5314" s="4" t="str">
        <f>TRIM(MID(Eingabe!A5314,4,3))</f>
        <v>MIL</v>
      </c>
      <c r="D5314" s="4" t="str">
        <f>MID(Eingabe!A5314,1,3)</f>
        <v>OE5</v>
      </c>
      <c r="E5314" s="6" t="str">
        <f>TRIM(MID(Eingabe!A5314,A5314+4,(B5314-1)))</f>
        <v>Gruber Michael 4830 Hallstatt Seelände 74</v>
      </c>
      <c r="F5314" s="4" t="str">
        <f>RIGHT(Eingabe!A5314,1)</f>
        <v>1</v>
      </c>
    </row>
    <row r="5315" spans="1:6" x14ac:dyDescent="0.35">
      <c r="A5315" s="4">
        <f t="shared" ref="A5315:A5378" si="84">LEN(C5315)</f>
        <v>3</v>
      </c>
      <c r="B5315" s="4">
        <f>LEN(Eingabe!A5315)-A5315-3</f>
        <v>43</v>
      </c>
      <c r="C5315" s="4" t="str">
        <f>TRIM(MID(Eingabe!A5315,4,3))</f>
        <v>MIN</v>
      </c>
      <c r="D5315" s="4" t="str">
        <f>MID(Eingabe!A5315,1,3)</f>
        <v>OE5</v>
      </c>
      <c r="E5315" s="6" t="str">
        <f>TRIM(MID(Eingabe!A5315,A5315+4,(B5315-1)))</f>
        <v>Neumayer Michael 4903 Manning Stocket 12</v>
      </c>
      <c r="F5315" s="4" t="str">
        <f>RIGHT(Eingabe!A5315,1)</f>
        <v>1</v>
      </c>
    </row>
    <row r="5316" spans="1:6" x14ac:dyDescent="0.35">
      <c r="A5316" s="4">
        <f t="shared" si="84"/>
        <v>3</v>
      </c>
      <c r="B5316" s="4">
        <f>LEN(Eingabe!A5316)-A5316-3</f>
        <v>52</v>
      </c>
      <c r="C5316" s="4" t="str">
        <f>TRIM(MID(Eingabe!A5316,4,3))</f>
        <v>MIT</v>
      </c>
      <c r="D5316" s="4" t="str">
        <f>MID(Eingabe!A5316,1,3)</f>
        <v>OE5</v>
      </c>
      <c r="E5316" s="6" t="str">
        <f>TRIM(MID(Eingabe!A5316,A5316+4,(B5316-1)))</f>
        <v>Mitterlehner Michael 4282 Pierbach Schulstraße 16</v>
      </c>
      <c r="F5316" s="4" t="str">
        <f>RIGHT(Eingabe!A5316,1)</f>
        <v>1</v>
      </c>
    </row>
    <row r="5317" spans="1:6" x14ac:dyDescent="0.35">
      <c r="A5317" s="4">
        <f t="shared" si="84"/>
        <v>3</v>
      </c>
      <c r="B5317" s="4">
        <f>LEN(Eingabe!A5317)-A5317-3</f>
        <v>46</v>
      </c>
      <c r="C5317" s="4" t="str">
        <f>TRIM(MID(Eingabe!A5317,4,3))</f>
        <v>MJL</v>
      </c>
      <c r="D5317" s="4" t="str">
        <f>MID(Eingabe!A5317,1,3)</f>
        <v>OE5</v>
      </c>
      <c r="E5317" s="6" t="str">
        <f>TRIM(MID(Eingabe!A5317,A5317+4,(B5317-1)))</f>
        <v>Wiesmüller Sandra 4072 Alkoven Wehrgasse 22</v>
      </c>
      <c r="F5317" s="4" t="str">
        <f>RIGHT(Eingabe!A5317,1)</f>
        <v>4</v>
      </c>
    </row>
    <row r="5318" spans="1:6" x14ac:dyDescent="0.35">
      <c r="A5318" s="4">
        <f t="shared" si="84"/>
        <v>3</v>
      </c>
      <c r="B5318" s="4">
        <f>LEN(Eingabe!A5318)-A5318-3</f>
        <v>40</v>
      </c>
      <c r="C5318" s="4" t="str">
        <f>TRIM(MID(Eingabe!A5318,4,3))</f>
        <v>MJN</v>
      </c>
      <c r="D5318" s="4" t="str">
        <f>MID(Eingabe!A5318,1,3)</f>
        <v>OE5</v>
      </c>
      <c r="E5318" s="6" t="str">
        <f>TRIM(MID(Eingabe!A5318,A5318+4,(B5318-1)))</f>
        <v>Mühlböck Jan 4721 Altschwendt Rien 14</v>
      </c>
      <c r="F5318" s="4" t="str">
        <f>RIGHT(Eingabe!A5318,1)</f>
        <v>1</v>
      </c>
    </row>
    <row r="5319" spans="1:6" x14ac:dyDescent="0.35">
      <c r="A5319" s="4">
        <f t="shared" si="84"/>
        <v>3</v>
      </c>
      <c r="B5319" s="4">
        <f>LEN(Eingabe!A5319)-A5319-3</f>
        <v>42</v>
      </c>
      <c r="C5319" s="4" t="str">
        <f>TRIM(MID(Eingabe!A5319,4,3))</f>
        <v>MJO</v>
      </c>
      <c r="D5319" s="4" t="str">
        <f>MID(Eingabe!A5319,1,3)</f>
        <v>OE5</v>
      </c>
      <c r="E5319" s="6" t="str">
        <f>TRIM(MID(Eingabe!A5319,A5319+4,(B5319-1)))</f>
        <v>Mayerböck Josef 4942 Wippenham Bruck 12</v>
      </c>
      <c r="F5319" s="4" t="str">
        <f>RIGHT(Eingabe!A5319,1)</f>
        <v>1</v>
      </c>
    </row>
    <row r="5320" spans="1:6" x14ac:dyDescent="0.35">
      <c r="A5320" s="4">
        <f t="shared" si="84"/>
        <v>3</v>
      </c>
      <c r="B5320" s="4">
        <f>LEN(Eingabe!A5320)-A5320-3</f>
        <v>51</v>
      </c>
      <c r="C5320" s="4" t="str">
        <f>TRIM(MID(Eingabe!A5320,4,3))</f>
        <v>MJS</v>
      </c>
      <c r="D5320" s="4" t="str">
        <f>MID(Eingabe!A5320,1,3)</f>
        <v>OE5</v>
      </c>
      <c r="E5320" s="6" t="str">
        <f>TRIM(MID(Eingabe!A5320,A5320+4,(B5320-1)))</f>
        <v>Schinagl Maria Johanna 5221 Lochen Koppelstätt 2</v>
      </c>
      <c r="F5320" s="4" t="str">
        <f>RIGHT(Eingabe!A5320,1)</f>
        <v>4</v>
      </c>
    </row>
    <row r="5321" spans="1:6" x14ac:dyDescent="0.35">
      <c r="A5321" s="4">
        <f t="shared" si="84"/>
        <v>3</v>
      </c>
      <c r="B5321" s="4">
        <f>LEN(Eingabe!A5321)-A5321-3</f>
        <v>55</v>
      </c>
      <c r="C5321" s="4" t="str">
        <f>TRIM(MID(Eingabe!A5321,4,3))</f>
        <v>MKE</v>
      </c>
      <c r="D5321" s="4" t="str">
        <f>MID(Eingabe!A5321,1,3)</f>
        <v>OE5</v>
      </c>
      <c r="E5321" s="6" t="str">
        <f>TRIM(MID(Eingabe!A5321,A5321+4,(B5321-1)))</f>
        <v>Koppensteiner Mario 4053 Ansfelden Bahnhofstraße 29A</v>
      </c>
      <c r="F5321" s="4" t="str">
        <f>RIGHT(Eingabe!A5321,1)</f>
        <v>1</v>
      </c>
    </row>
    <row r="5322" spans="1:6" x14ac:dyDescent="0.35">
      <c r="A5322" s="4">
        <f t="shared" si="84"/>
        <v>3</v>
      </c>
      <c r="B5322" s="4">
        <f>LEN(Eingabe!A5322)-A5322-3</f>
        <v>49</v>
      </c>
      <c r="C5322" s="4" t="str">
        <f>TRIM(MID(Eingabe!A5322,4,3))</f>
        <v>MKL</v>
      </c>
      <c r="D5322" s="4" t="str">
        <f>MID(Eingabe!A5322,1,3)</f>
        <v>OE5</v>
      </c>
      <c r="E5322" s="6" t="str">
        <f>TRIM(MID(Eingabe!A5322,A5322+4,(B5322-1)))</f>
        <v>Kasteneder Michael 4942 Wippenham Geretsdorf 4</v>
      </c>
      <c r="F5322" s="4" t="str">
        <f>RIGHT(Eingabe!A5322,1)</f>
        <v>1</v>
      </c>
    </row>
    <row r="5323" spans="1:6" x14ac:dyDescent="0.35">
      <c r="A5323" s="4">
        <f t="shared" si="84"/>
        <v>3</v>
      </c>
      <c r="B5323" s="4">
        <f>LEN(Eingabe!A5323)-A5323-3</f>
        <v>38</v>
      </c>
      <c r="C5323" s="4" t="str">
        <f>TRIM(MID(Eingabe!A5323,4,3))</f>
        <v>MKM</v>
      </c>
      <c r="D5323" s="4" t="str">
        <f>MID(Eingabe!A5323,1,3)</f>
        <v>OE5</v>
      </c>
      <c r="E5323" s="6" t="str">
        <f>TRIM(MID(Eingabe!A5323,A5323+4,(B5323-1)))</f>
        <v>Köppl Hubert Traun Fabrikstrasse 46</v>
      </c>
      <c r="F5323" s="4" t="str">
        <f>RIGHT(Eingabe!A5323,1)</f>
        <v>1</v>
      </c>
    </row>
    <row r="5324" spans="1:6" x14ac:dyDescent="0.35">
      <c r="A5324" s="4">
        <f t="shared" si="84"/>
        <v>3</v>
      </c>
      <c r="B5324" s="4">
        <f>LEN(Eingabe!A5324)-A5324-3</f>
        <v>57</v>
      </c>
      <c r="C5324" s="4" t="str">
        <f>TRIM(MID(Eingabe!A5324,4,3))</f>
        <v>MKN</v>
      </c>
      <c r="D5324" s="4" t="str">
        <f>MID(Eingabe!A5324,1,3)</f>
        <v>OE5</v>
      </c>
      <c r="E5324" s="6" t="str">
        <f>TRIM(MID(Eingabe!A5324,A5324+4,(B5324-1)))</f>
        <v>Mitterschiffthaler Karl Aschach/Steyr Kaiserstrasse 13</v>
      </c>
      <c r="F5324" s="4" t="str">
        <f>RIGHT(Eingabe!A5324,1)</f>
        <v>1</v>
      </c>
    </row>
    <row r="5325" spans="1:6" x14ac:dyDescent="0.35">
      <c r="A5325" s="4">
        <f t="shared" si="84"/>
        <v>3</v>
      </c>
      <c r="B5325" s="4">
        <f>LEN(Eingabe!A5325)-A5325-3</f>
        <v>69</v>
      </c>
      <c r="C5325" s="4" t="str">
        <f>TRIM(MID(Eingabe!A5325,4,3))</f>
        <v>MKO</v>
      </c>
      <c r="D5325" s="4" t="str">
        <f>MID(Eingabe!A5325,1,3)</f>
        <v>OE5</v>
      </c>
      <c r="E5325" s="6" t="str">
        <f>TRIM(MID(Eingabe!A5325,A5325+4,(B5325-1)))</f>
        <v>Köppl Martin Jürgen 4531 Kematen An Der Krems Am Schlossberg 21 /2</v>
      </c>
      <c r="F5325" s="4" t="str">
        <f>RIGHT(Eingabe!A5325,1)</f>
        <v>1</v>
      </c>
    </row>
    <row r="5326" spans="1:6" x14ac:dyDescent="0.35">
      <c r="A5326" s="4">
        <f t="shared" si="84"/>
        <v>3</v>
      </c>
      <c r="B5326" s="4">
        <f>LEN(Eingabe!A5326)-A5326-3</f>
        <v>47</v>
      </c>
      <c r="C5326" s="4" t="str">
        <f>TRIM(MID(Eingabe!A5326,4,3))</f>
        <v>MKP</v>
      </c>
      <c r="D5326" s="4" t="str">
        <f>MID(Eingabe!A5326,1,3)</f>
        <v>OE5</v>
      </c>
      <c r="E5326" s="6" t="str">
        <f>TRIM(MID(Eingabe!A5326,A5326+4,(B5326-1)))</f>
        <v>Katzlinger Martin 4320 Perg Naarnerstraße 50</v>
      </c>
      <c r="F5326" s="4" t="str">
        <f>RIGHT(Eingabe!A5326,1)</f>
        <v>1</v>
      </c>
    </row>
    <row r="5327" spans="1:6" x14ac:dyDescent="0.35">
      <c r="A5327" s="4">
        <f t="shared" si="84"/>
        <v>3</v>
      </c>
      <c r="B5327" s="4">
        <f>LEN(Eingabe!A5327)-A5327-3</f>
        <v>59</v>
      </c>
      <c r="C5327" s="4" t="str">
        <f>TRIM(MID(Eingabe!A5327,4,3))</f>
        <v>MLL</v>
      </c>
      <c r="D5327" s="4" t="str">
        <f>MID(Eingabe!A5327,1,3)</f>
        <v>OE5</v>
      </c>
      <c r="E5327" s="6" t="str">
        <f>TRIM(MID(Eingabe!A5327,A5327+4,(B5327-1)))</f>
        <v>Meisriemler Maximilian 4742 Pram Peterskirchner Straße 6</v>
      </c>
      <c r="F5327" s="4" t="str">
        <f>RIGHT(Eingabe!A5327,1)</f>
        <v>1</v>
      </c>
    </row>
    <row r="5328" spans="1:6" x14ac:dyDescent="0.35">
      <c r="A5328" s="4">
        <f t="shared" si="84"/>
        <v>3</v>
      </c>
      <c r="B5328" s="4">
        <f>LEN(Eingabe!A5328)-A5328-3</f>
        <v>44</v>
      </c>
      <c r="C5328" s="4" t="str">
        <f>TRIM(MID(Eingabe!A5328,4,3))</f>
        <v>MLN</v>
      </c>
      <c r="D5328" s="4" t="str">
        <f>MID(Eingabe!A5328,1,3)</f>
        <v>OE5</v>
      </c>
      <c r="E5328" s="6" t="str">
        <f>TRIM(MID(Eingabe!A5328,A5328+4,(B5328-1)))</f>
        <v>Matzka Gerhard Linz/Hart Martinistrasse 5</v>
      </c>
      <c r="F5328" s="4" t="str">
        <f>RIGHT(Eingabe!A5328,1)</f>
        <v>1</v>
      </c>
    </row>
    <row r="5329" spans="1:6" x14ac:dyDescent="0.35">
      <c r="A5329" s="4">
        <f t="shared" si="84"/>
        <v>3</v>
      </c>
      <c r="B5329" s="4">
        <f>LEN(Eingabe!A5329)-A5329-3</f>
        <v>49</v>
      </c>
      <c r="C5329" s="4" t="str">
        <f>TRIM(MID(Eingabe!A5329,4,3))</f>
        <v>MML</v>
      </c>
      <c r="D5329" s="4" t="str">
        <f>MID(Eingabe!A5329,1,3)</f>
        <v>OE5</v>
      </c>
      <c r="E5329" s="6" t="str">
        <f>TRIM(MID(Eingabe!A5329,A5329+4,(B5329-1)))</f>
        <v>Mairinger Friedrich 4975 Suben Etzelshofen 59A</v>
      </c>
      <c r="F5329" s="4" t="str">
        <f>RIGHT(Eingabe!A5329,1)</f>
        <v>1</v>
      </c>
    </row>
    <row r="5330" spans="1:6" x14ac:dyDescent="0.35">
      <c r="A5330" s="4">
        <f t="shared" si="84"/>
        <v>3</v>
      </c>
      <c r="B5330" s="4">
        <f>LEN(Eingabe!A5330)-A5330-3</f>
        <v>47</v>
      </c>
      <c r="C5330" s="4" t="str">
        <f>TRIM(MID(Eingabe!A5330,4,3))</f>
        <v>MMM</v>
      </c>
      <c r="D5330" s="4" t="str">
        <f>MID(Eingabe!A5330,1,3)</f>
        <v>OE5</v>
      </c>
      <c r="E5330" s="6" t="str">
        <f>TRIM(MID(Eingabe!A5330,A5330+4,(B5330-1)))</f>
        <v>Mairinger Martin 4020 Linz Vergeinerstraße 5</v>
      </c>
      <c r="F5330" s="4" t="str">
        <f>RIGHT(Eingabe!A5330,1)</f>
        <v>1</v>
      </c>
    </row>
    <row r="5331" spans="1:6" x14ac:dyDescent="0.35">
      <c r="A5331" s="4">
        <f t="shared" si="84"/>
        <v>3</v>
      </c>
      <c r="B5331" s="4">
        <f>LEN(Eingabe!A5331)-A5331-3</f>
        <v>45</v>
      </c>
      <c r="C5331" s="4" t="str">
        <f>TRIM(MID(Eingabe!A5331,4,3))</f>
        <v>MMP</v>
      </c>
      <c r="D5331" s="4" t="str">
        <f>MID(Eingabe!A5331,1,3)</f>
        <v>OE5</v>
      </c>
      <c r="E5331" s="6" t="str">
        <f>TRIM(MID(Eingabe!A5331,A5331+4,(B5331-1)))</f>
        <v>Mühllechner Markus 4920 Schildorn Winkl 1A</v>
      </c>
      <c r="F5331" s="4" t="str">
        <f>RIGHT(Eingabe!A5331,1)</f>
        <v>1</v>
      </c>
    </row>
    <row r="5332" spans="1:6" x14ac:dyDescent="0.35">
      <c r="A5332" s="4">
        <f t="shared" si="84"/>
        <v>3</v>
      </c>
      <c r="B5332" s="4">
        <f>LEN(Eingabe!A5332)-A5332-3</f>
        <v>57</v>
      </c>
      <c r="C5332" s="4" t="str">
        <f>TRIM(MID(Eingabe!A5332,4,3))</f>
        <v>MOM</v>
      </c>
      <c r="D5332" s="4" t="str">
        <f>MID(Eingabe!A5332,1,3)</f>
        <v>OE5</v>
      </c>
      <c r="E5332" s="6" t="str">
        <f>TRIM(MID(Eingabe!A5332,A5332+4,(B5332-1)))</f>
        <v>Fleischanderl Monika 4193 Reichenthal Schwarzenbach 19</v>
      </c>
      <c r="F5332" s="4" t="str">
        <f>RIGHT(Eingabe!A5332,1)</f>
        <v>1</v>
      </c>
    </row>
    <row r="5333" spans="1:6" x14ac:dyDescent="0.35">
      <c r="A5333" s="4">
        <f t="shared" si="84"/>
        <v>3</v>
      </c>
      <c r="B5333" s="4">
        <f>LEN(Eingabe!A5333)-A5333-3</f>
        <v>45</v>
      </c>
      <c r="C5333" s="4" t="str">
        <f>TRIM(MID(Eingabe!A5333,4,3))</f>
        <v>MPL</v>
      </c>
      <c r="D5333" s="4" t="str">
        <f>MID(Eingabe!A5333,1,3)</f>
        <v>OE5</v>
      </c>
      <c r="E5333" s="6" t="str">
        <f>TRIM(MID(Eingabe!A5333,A5333+4,(B5333-1)))</f>
        <v>Maireder Peter 4201 Eidenberg Almstraße 28</v>
      </c>
      <c r="F5333" s="4" t="str">
        <f>RIGHT(Eingabe!A5333,1)</f>
        <v>1</v>
      </c>
    </row>
    <row r="5334" spans="1:6" x14ac:dyDescent="0.35">
      <c r="A5334" s="4">
        <f t="shared" si="84"/>
        <v>3</v>
      </c>
      <c r="B5334" s="4">
        <f>LEN(Eingabe!A5334)-A5334-3</f>
        <v>48</v>
      </c>
      <c r="C5334" s="4" t="str">
        <f>TRIM(MID(Eingabe!A5334,4,3))</f>
        <v>MPM</v>
      </c>
      <c r="D5334" s="4" t="str">
        <f>MID(Eingabe!A5334,1,3)</f>
        <v>OE5</v>
      </c>
      <c r="E5334" s="6" t="str">
        <f>TRIM(MID(Eingabe!A5334,A5334+4,(B5334-1)))</f>
        <v>Meier Patrick 5252 Aspach Dr.-Finsterer-Weg 4</v>
      </c>
      <c r="F5334" s="4" t="str">
        <f>RIGHT(Eingabe!A5334,1)</f>
        <v>1</v>
      </c>
    </row>
    <row r="5335" spans="1:6" x14ac:dyDescent="0.35">
      <c r="A5335" s="4">
        <f t="shared" si="84"/>
        <v>3</v>
      </c>
      <c r="B5335" s="4">
        <f>LEN(Eingabe!A5335)-A5335-3</f>
        <v>49</v>
      </c>
      <c r="C5335" s="4" t="str">
        <f>TRIM(MID(Eingabe!A5335,4,3))</f>
        <v>MPO</v>
      </c>
      <c r="D5335" s="4" t="str">
        <f>MID(Eingabe!A5335,1,3)</f>
        <v>OE5</v>
      </c>
      <c r="E5335" s="6" t="str">
        <f>TRIM(MID(Eingabe!A5335,A5335+4,(B5335-1)))</f>
        <v>Paarhammer Markus 4882 Oberwang Traschwandt 31</v>
      </c>
      <c r="F5335" s="4" t="str">
        <f>RIGHT(Eingabe!A5335,1)</f>
        <v>1</v>
      </c>
    </row>
    <row r="5336" spans="1:6" x14ac:dyDescent="0.35">
      <c r="A5336" s="4">
        <f t="shared" si="84"/>
        <v>3</v>
      </c>
      <c r="B5336" s="4">
        <f>LEN(Eingabe!A5336)-A5336-3</f>
        <v>55</v>
      </c>
      <c r="C5336" s="4" t="str">
        <f>TRIM(MID(Eingabe!A5336,4,3))</f>
        <v>MRL</v>
      </c>
      <c r="D5336" s="4" t="str">
        <f>MID(Eingabe!A5336,1,3)</f>
        <v>OE5</v>
      </c>
      <c r="E5336" s="6" t="str">
        <f>TRIM(MID(Eingabe!A5336,A5336+4,(B5336-1)))</f>
        <v>Menne Hartwig August 4441 Behamberg Voralpenstraße 7</v>
      </c>
      <c r="F5336" s="4" t="str">
        <f>RIGHT(Eingabe!A5336,1)</f>
        <v>1</v>
      </c>
    </row>
    <row r="5337" spans="1:6" x14ac:dyDescent="0.35">
      <c r="A5337" s="4">
        <f t="shared" si="84"/>
        <v>3</v>
      </c>
      <c r="B5337" s="4">
        <f>LEN(Eingabe!A5337)-A5337-3</f>
        <v>47</v>
      </c>
      <c r="C5337" s="4" t="str">
        <f>TRIM(MID(Eingabe!A5337,4,3))</f>
        <v>MRM</v>
      </c>
      <c r="D5337" s="4" t="str">
        <f>MID(Eingabe!A5337,1,3)</f>
        <v>OE5</v>
      </c>
      <c r="E5337" s="6" t="str">
        <f>TRIM(MID(Eingabe!A5337,A5337+4,(B5337-1)))</f>
        <v>Wessely Martin 4541 Adlwang Forsterstraße 11</v>
      </c>
      <c r="F5337" s="4" t="str">
        <f>RIGHT(Eingabe!A5337,1)</f>
        <v>1</v>
      </c>
    </row>
    <row r="5338" spans="1:6" x14ac:dyDescent="0.35">
      <c r="A5338" s="4">
        <f t="shared" si="84"/>
        <v>3</v>
      </c>
      <c r="B5338" s="4">
        <f>LEN(Eingabe!A5338)-A5338-3</f>
        <v>50</v>
      </c>
      <c r="C5338" s="4" t="str">
        <f>TRIM(MID(Eingabe!A5338,4,3))</f>
        <v>MRP</v>
      </c>
      <c r="D5338" s="4" t="str">
        <f>MID(Eingabe!A5338,1,3)</f>
        <v>OE5</v>
      </c>
      <c r="E5338" s="6" t="str">
        <f>TRIM(MID(Eingabe!A5338,A5338+4,(B5338-1)))</f>
        <v>Mayr Karl Roman 4521 Schiedlberg Droißendorf 22</v>
      </c>
      <c r="F5338" s="4" t="str">
        <f>RIGHT(Eingabe!A5338,1)</f>
        <v>1</v>
      </c>
    </row>
    <row r="5339" spans="1:6" x14ac:dyDescent="0.35">
      <c r="A5339" s="4">
        <f t="shared" si="84"/>
        <v>3</v>
      </c>
      <c r="B5339" s="4">
        <f>LEN(Eingabe!A5339)-A5339-3</f>
        <v>57</v>
      </c>
      <c r="C5339" s="4" t="str">
        <f>TRIM(MID(Eingabe!A5339,4,3))</f>
        <v>MSD</v>
      </c>
      <c r="D5339" s="4" t="str">
        <f>MID(Eingabe!A5339,1,3)</f>
        <v>OE5</v>
      </c>
      <c r="E5339" s="6" t="str">
        <f>TRIM(MID(Eingabe!A5339,A5339+4,(B5339-1)))</f>
        <v>Risthaus Markus 5351 Bad Ischl Schneiderwirtsstraße 16</v>
      </c>
      <c r="F5339" s="4" t="str">
        <f>RIGHT(Eingabe!A5339,1)</f>
        <v>1</v>
      </c>
    </row>
    <row r="5340" spans="1:6" x14ac:dyDescent="0.35">
      <c r="A5340" s="4">
        <f t="shared" si="84"/>
        <v>3</v>
      </c>
      <c r="B5340" s="4">
        <f>LEN(Eingabe!A5340)-A5340-3</f>
        <v>39</v>
      </c>
      <c r="C5340" s="4" t="str">
        <f>TRIM(MID(Eingabe!A5340,4,3))</f>
        <v>MSP</v>
      </c>
      <c r="D5340" s="4" t="str">
        <f>MID(Eingabe!A5340,1,3)</f>
        <v>OE5</v>
      </c>
      <c r="E5340" s="6" t="str">
        <f>TRIM(MID(Eingabe!A5340,A5340+4,(B5340-1)))</f>
        <v>Preihs Mario 4870 Pfaffing Graben 48</v>
      </c>
      <c r="F5340" s="4" t="str">
        <f>RIGHT(Eingabe!A5340,1)</f>
        <v>1</v>
      </c>
    </row>
    <row r="5341" spans="1:6" x14ac:dyDescent="0.35">
      <c r="A5341" s="4">
        <f t="shared" si="84"/>
        <v>3</v>
      </c>
      <c r="B5341" s="4">
        <f>LEN(Eingabe!A5341)-A5341-3</f>
        <v>49</v>
      </c>
      <c r="C5341" s="4" t="str">
        <f>TRIM(MID(Eingabe!A5341,4,3))</f>
        <v>MTL</v>
      </c>
      <c r="D5341" s="4" t="str">
        <f>MID(Eingabe!A5341,1,3)</f>
        <v>OE5</v>
      </c>
      <c r="E5341" s="6" t="str">
        <f>TRIM(MID(Eingabe!A5341,A5341+4,(B5341-1)))</f>
        <v>Berger Karl 4911 Tumeltsham Sportplatzstraße 4</v>
      </c>
      <c r="F5341" s="4" t="str">
        <f>RIGHT(Eingabe!A5341,1)</f>
        <v>1</v>
      </c>
    </row>
    <row r="5342" spans="1:6" x14ac:dyDescent="0.35">
      <c r="A5342" s="4">
        <f t="shared" si="84"/>
        <v>3</v>
      </c>
      <c r="B5342" s="4">
        <f>LEN(Eingabe!A5342)-A5342-3</f>
        <v>42</v>
      </c>
      <c r="C5342" s="4" t="str">
        <f>TRIM(MID(Eingabe!A5342,4,3))</f>
        <v>nme</v>
      </c>
      <c r="D5342" s="4" t="str">
        <f>MID(Eingabe!A5342,1,3)</f>
        <v>Fer</v>
      </c>
      <c r="E5342" s="6" t="str">
        <f>TRIM(MID(Eingabe!A5342,A5342+4,(B5342-1)))</f>
        <v>ldebüro Stand 2022.12.01 Seite 137 von 24</v>
      </c>
      <c r="F5342" s="4" t="str">
        <f>RIGHT(Eingabe!A5342,1)</f>
        <v>9</v>
      </c>
    </row>
    <row r="5343" spans="1:6" x14ac:dyDescent="0.35">
      <c r="A5343" s="4">
        <f t="shared" si="84"/>
        <v>0</v>
      </c>
      <c r="B5343" s="4">
        <f>LEN(Eingabe!A5343)-A5343-3</f>
        <v>-3</v>
      </c>
      <c r="C5343" s="4" t="str">
        <f>TRIM(MID(Eingabe!A5343,4,3))</f>
        <v/>
      </c>
      <c r="D5343" s="4" t="str">
        <f>MID(Eingabe!A5343,1,3)</f>
        <v/>
      </c>
      <c r="E5343" s="6" t="e">
        <f>TRIM(MID(Eingabe!A5343,A5343+4,(B5343-1)))</f>
        <v>#VALUE!</v>
      </c>
      <c r="F5343" s="4" t="str">
        <f>RIGHT(Eingabe!A5343,1)</f>
        <v/>
      </c>
    </row>
    <row r="5344" spans="1:6" x14ac:dyDescent="0.35">
      <c r="A5344" s="4">
        <f t="shared" si="84"/>
        <v>3</v>
      </c>
      <c r="B5344" s="4">
        <f>LEN(Eingabe!A5344)-A5344-3</f>
        <v>6</v>
      </c>
      <c r="C5344" s="4" t="str">
        <f>TRIM(MID(Eingabe!A5344,4,3))</f>
        <v>: 0</v>
      </c>
      <c r="D5344" s="4" t="str">
        <f>MID(Eingabe!A5344,1,3)</f>
        <v>DVR</v>
      </c>
      <c r="E5344" s="6" t="str">
        <f>TRIM(MID(Eingabe!A5344,A5344+4,(B5344-1)))</f>
        <v>86330</v>
      </c>
      <c r="F5344" s="4" t="str">
        <f>RIGHT(Eingabe!A5344,1)</f>
        <v>1</v>
      </c>
    </row>
    <row r="5345" spans="1:6" x14ac:dyDescent="0.35">
      <c r="A5345" s="4">
        <f t="shared" si="84"/>
        <v>0</v>
      </c>
      <c r="B5345" s="4">
        <f>LEN(Eingabe!A5345)-A5345-3</f>
        <v>-3</v>
      </c>
      <c r="C5345" s="4" t="str">
        <f>TRIM(MID(Eingabe!A5345,4,3))</f>
        <v/>
      </c>
      <c r="D5345" s="4" t="str">
        <f>MID(Eingabe!A5345,1,3)</f>
        <v/>
      </c>
      <c r="E5345" s="6" t="e">
        <f>TRIM(MID(Eingabe!A5345,A5345+4,(B5345-1)))</f>
        <v>#VALUE!</v>
      </c>
      <c r="F5345" s="4" t="str">
        <f>RIGHT(Eingabe!A5345,1)</f>
        <v/>
      </c>
    </row>
    <row r="5346" spans="1:6" x14ac:dyDescent="0.35">
      <c r="A5346" s="4">
        <f t="shared" si="84"/>
        <v>0</v>
      </c>
      <c r="B5346" s="4">
        <f>LEN(Eingabe!A5346)-A5346-3</f>
        <v>-3</v>
      </c>
      <c r="C5346" s="4" t="str">
        <f>TRIM(MID(Eingabe!A5346,4,3))</f>
        <v/>
      </c>
      <c r="D5346" s="4" t="str">
        <f>MID(Eingabe!A5346,1,3)</f>
        <v/>
      </c>
      <c r="E5346" s="6" t="e">
        <f>TRIM(MID(Eingabe!A5346,A5346+4,(B5346-1)))</f>
        <v>#VALUE!</v>
      </c>
      <c r="F5346" s="4" t="str">
        <f>RIGHT(Eingabe!A5346,1)</f>
        <v/>
      </c>
    </row>
    <row r="5347" spans="1:6" x14ac:dyDescent="0.35">
      <c r="A5347" s="4">
        <f t="shared" si="84"/>
        <v>3</v>
      </c>
      <c r="B5347" s="4">
        <f>LEN(Eingabe!A5347)-A5347-3</f>
        <v>35</v>
      </c>
      <c r="C5347" s="4" t="str">
        <f>TRIM(MID(Eingabe!A5347,4,3))</f>
        <v>zei</v>
      </c>
      <c r="D5347" s="4" t="str">
        <f>MID(Eingabe!A5347,1,3)</f>
        <v>Ruf</v>
      </c>
      <c r="E5347" s="6" t="str">
        <f>TRIM(MID(Eingabe!A5347,A5347+4,(B5347-1)))</f>
        <v>chen Name Standort Anschrift Bew_K</v>
      </c>
      <c r="F5347" s="4" t="str">
        <f>RIGHT(Eingabe!A5347,1)</f>
        <v>l</v>
      </c>
    </row>
    <row r="5348" spans="1:6" x14ac:dyDescent="0.35">
      <c r="A5348" s="4">
        <f t="shared" si="84"/>
        <v>0</v>
      </c>
      <c r="B5348" s="4">
        <f>LEN(Eingabe!A5348)-A5348-3</f>
        <v>-3</v>
      </c>
      <c r="C5348" s="4" t="str">
        <f>TRIM(MID(Eingabe!A5348,4,3))</f>
        <v/>
      </c>
      <c r="D5348" s="4" t="str">
        <f>MID(Eingabe!A5348,1,3)</f>
        <v/>
      </c>
      <c r="E5348" s="6" t="e">
        <f>TRIM(MID(Eingabe!A5348,A5348+4,(B5348-1)))</f>
        <v>#VALUE!</v>
      </c>
      <c r="F5348" s="4" t="str">
        <f>RIGHT(Eingabe!A5348,1)</f>
        <v/>
      </c>
    </row>
    <row r="5349" spans="1:6" x14ac:dyDescent="0.35">
      <c r="A5349" s="4">
        <f t="shared" si="84"/>
        <v>3</v>
      </c>
      <c r="B5349" s="4">
        <f>LEN(Eingabe!A5349)-A5349-3</f>
        <v>45</v>
      </c>
      <c r="C5349" s="4" t="str">
        <f>TRIM(MID(Eingabe!A5349,4,3))</f>
        <v>zei</v>
      </c>
      <c r="D5349" s="4" t="str">
        <f>MID(Eingabe!A5349,1,3)</f>
        <v>Ruf</v>
      </c>
      <c r="E5349" s="6" t="str">
        <f>TRIM(MID(Eingabe!A5349,A5349+4,(B5349-1)))</f>
        <v>chenliste österreichischer Amateurfunkstelle</v>
      </c>
      <c r="F5349" s="4" t="str">
        <f>RIGHT(Eingabe!A5349,1)</f>
        <v>n</v>
      </c>
    </row>
    <row r="5350" spans="1:6" x14ac:dyDescent="0.35">
      <c r="A5350" s="4">
        <f t="shared" si="84"/>
        <v>2</v>
      </c>
      <c r="B5350" s="4">
        <f>LEN(Eingabe!A5350)-A5350-3</f>
        <v>55</v>
      </c>
      <c r="C5350" s="4" t="str">
        <f>TRIM(MID(Eingabe!A5350,4,3))</f>
        <v>äß</v>
      </c>
      <c r="D5350" s="4" t="str">
        <f>MID(Eingabe!A5350,1,3)</f>
        <v>Gem</v>
      </c>
      <c r="E5350" s="6" t="str">
        <f>TRIM(MID(Eingabe!A5350,A5350+4,(B5350-1)))</f>
        <v>§ 150 Abs. 3 und 4 des Telekommunikationsgesetzes 202</v>
      </c>
      <c r="F5350" s="4" t="str">
        <f>RIGHT(Eingabe!A5350,1)</f>
        <v>1</v>
      </c>
    </row>
    <row r="5351" spans="1:6" x14ac:dyDescent="0.35">
      <c r="A5351" s="4">
        <f t="shared" si="84"/>
        <v>0</v>
      </c>
      <c r="B5351" s="4">
        <f>LEN(Eingabe!A5351)-A5351-3</f>
        <v>-3</v>
      </c>
      <c r="C5351" s="4" t="str">
        <f>TRIM(MID(Eingabe!A5351,4,3))</f>
        <v/>
      </c>
      <c r="D5351" s="4" t="str">
        <f>MID(Eingabe!A5351,1,3)</f>
        <v/>
      </c>
      <c r="E5351" s="6" t="e">
        <f>TRIM(MID(Eingabe!A5351,A5351+4,(B5351-1)))</f>
        <v>#VALUE!</v>
      </c>
      <c r="F5351" s="4" t="str">
        <f>RIGHT(Eingabe!A5351,1)</f>
        <v/>
      </c>
    </row>
    <row r="5352" spans="1:6" x14ac:dyDescent="0.35">
      <c r="A5352" s="4">
        <f t="shared" si="84"/>
        <v>3</v>
      </c>
      <c r="B5352" s="4">
        <f>LEN(Eingabe!A5352)-A5352-3</f>
        <v>47</v>
      </c>
      <c r="C5352" s="4" t="str">
        <f>TRIM(MID(Eingabe!A5352,4,3))</f>
        <v>MTN</v>
      </c>
      <c r="D5352" s="4" t="str">
        <f>MID(Eingabe!A5352,1,3)</f>
        <v>OE5</v>
      </c>
      <c r="E5352" s="6" t="str">
        <f>TRIM(MID(Eingabe!A5352,A5352+4,(B5352-1)))</f>
        <v>Mair Rudolf 4072 Alkoven Erdbeerlandstraße 6</v>
      </c>
      <c r="F5352" s="4" t="str">
        <f>RIGHT(Eingabe!A5352,1)</f>
        <v>1</v>
      </c>
    </row>
    <row r="5353" spans="1:6" x14ac:dyDescent="0.35">
      <c r="A5353" s="4">
        <f t="shared" si="84"/>
        <v>3</v>
      </c>
      <c r="B5353" s="4">
        <f>LEN(Eingabe!A5353)-A5353-3</f>
        <v>30</v>
      </c>
      <c r="C5353" s="4" t="str">
        <f>TRIM(MID(Eingabe!A5353,4,3))</f>
        <v>MTP</v>
      </c>
      <c r="D5353" s="4" t="str">
        <f>MID(Eingabe!A5353,1,3)</f>
        <v>OE5</v>
      </c>
      <c r="E5353" s="6" t="str">
        <f>TRIM(MID(Eingabe!A5353,A5353+4,(B5353-1)))</f>
        <v>Marstaller Thomas 4020 Linz</v>
      </c>
      <c r="F5353" s="4" t="str">
        <f>RIGHT(Eingabe!A5353,1)</f>
        <v>1</v>
      </c>
    </row>
    <row r="5354" spans="1:6" x14ac:dyDescent="0.35">
      <c r="A5354" s="4">
        <f t="shared" si="84"/>
        <v>3</v>
      </c>
      <c r="B5354" s="4">
        <f>LEN(Eingabe!A5354)-A5354-3</f>
        <v>48</v>
      </c>
      <c r="C5354" s="4" t="str">
        <f>TRIM(MID(Eingabe!A5354,4,3))</f>
        <v>MUT</v>
      </c>
      <c r="D5354" s="4" t="str">
        <f>MID(Eingabe!A5354,1,3)</f>
        <v>OE5</v>
      </c>
      <c r="E5354" s="6" t="str">
        <f>TRIM(MID(Eingabe!A5354,A5354+4,(B5354-1)))</f>
        <v>Strolz Martin Alois 4400 Steyr Hofergraben 31</v>
      </c>
      <c r="F5354" s="4" t="str">
        <f>RIGHT(Eingabe!A5354,1)</f>
        <v>1</v>
      </c>
    </row>
    <row r="5355" spans="1:6" x14ac:dyDescent="0.35">
      <c r="A5355" s="4">
        <f t="shared" si="84"/>
        <v>3</v>
      </c>
      <c r="B5355" s="4">
        <f>LEN(Eingabe!A5355)-A5355-3</f>
        <v>45</v>
      </c>
      <c r="C5355" s="4" t="str">
        <f>TRIM(MID(Eingabe!A5355,4,3))</f>
        <v>MWM</v>
      </c>
      <c r="D5355" s="4" t="str">
        <f>MID(Eingabe!A5355,1,3)</f>
        <v>OE5</v>
      </c>
      <c r="E5355" s="6" t="str">
        <f>TRIM(MID(Eingabe!A5355,A5355+4,(B5355-1)))</f>
        <v>Weberndorfer Martin 4040 Linz Gierkeweg 11</v>
      </c>
      <c r="F5355" s="4" t="str">
        <f>RIGHT(Eingabe!A5355,1)</f>
        <v>1</v>
      </c>
    </row>
    <row r="5356" spans="1:6" x14ac:dyDescent="0.35">
      <c r="A5356" s="4">
        <f t="shared" si="84"/>
        <v>3</v>
      </c>
      <c r="B5356" s="4">
        <f>LEN(Eingabe!A5356)-A5356-3</f>
        <v>42</v>
      </c>
      <c r="C5356" s="4" t="str">
        <f>TRIM(MID(Eingabe!A5356,4,3))</f>
        <v>MWO</v>
      </c>
      <c r="D5356" s="4" t="str">
        <f>MID(Eingabe!A5356,1,3)</f>
        <v>OE5</v>
      </c>
      <c r="E5356" s="6" t="str">
        <f>TRIM(MID(Eingabe!A5356,A5356+4,(B5356-1)))</f>
        <v>Waldhauser Markus Traun Styriastraße 29</v>
      </c>
      <c r="F5356" s="4" t="str">
        <f>RIGHT(Eingabe!A5356,1)</f>
        <v>1</v>
      </c>
    </row>
    <row r="5357" spans="1:6" x14ac:dyDescent="0.35">
      <c r="A5357" s="4">
        <f t="shared" si="84"/>
        <v>3</v>
      </c>
      <c r="B5357" s="4">
        <f>LEN(Eingabe!A5357)-A5357-3</f>
        <v>49</v>
      </c>
      <c r="C5357" s="4" t="str">
        <f>TRIM(MID(Eingabe!A5357,4,3))</f>
        <v>MWP</v>
      </c>
      <c r="D5357" s="4" t="str">
        <f>MID(Eingabe!A5357,1,3)</f>
        <v>OE5</v>
      </c>
      <c r="E5357" s="6" t="str">
        <f>TRIM(MID(Eingabe!A5357,A5357+4,(B5357-1)))</f>
        <v>Moritz Wolfgang 5121 Ostermiething Ernsting 44</v>
      </c>
      <c r="F5357" s="4" t="str">
        <f>RIGHT(Eingabe!A5357,1)</f>
        <v>1</v>
      </c>
    </row>
    <row r="5358" spans="1:6" x14ac:dyDescent="0.35">
      <c r="A5358" s="4">
        <f t="shared" si="84"/>
        <v>3</v>
      </c>
      <c r="B5358" s="4">
        <f>LEN(Eingabe!A5358)-A5358-3</f>
        <v>41</v>
      </c>
      <c r="C5358" s="4" t="str">
        <f>TRIM(MID(Eingabe!A5358,4,3))</f>
        <v>MWU</v>
      </c>
      <c r="D5358" s="4" t="str">
        <f>MID(Eingabe!A5358,1,3)</f>
        <v>OE5</v>
      </c>
      <c r="E5358" s="6" t="str">
        <f>TRIM(MID(Eingabe!A5358,A5358+4,(B5358-1)))</f>
        <v>Wachutka Martin 4676 Aistersheim Nr 43</v>
      </c>
      <c r="F5358" s="4" t="str">
        <f>RIGHT(Eingabe!A5358,1)</f>
        <v>1</v>
      </c>
    </row>
    <row r="5359" spans="1:6" x14ac:dyDescent="0.35">
      <c r="A5359" s="4">
        <f t="shared" si="84"/>
        <v>3</v>
      </c>
      <c r="B5359" s="4">
        <f>LEN(Eingabe!A5359)-A5359-3</f>
        <v>60</v>
      </c>
      <c r="C5359" s="4" t="str">
        <f>TRIM(MID(Eingabe!A5359,4,3))</f>
        <v>MXI</v>
      </c>
      <c r="D5359" s="4" t="str">
        <f>MID(Eingabe!A5359,1,3)</f>
        <v>OE5</v>
      </c>
      <c r="E5359" s="6" t="str">
        <f>TRIM(MID(Eingabe!A5359,A5359+4,(B5359-1)))</f>
        <v>Klee Maximilian 4873 Frankenburg Am Hausruck Perschling 6</v>
      </c>
      <c r="F5359" s="4" t="str">
        <f>RIGHT(Eingabe!A5359,1)</f>
        <v>1</v>
      </c>
    </row>
    <row r="5360" spans="1:6" x14ac:dyDescent="0.35">
      <c r="A5360" s="4">
        <f t="shared" si="84"/>
        <v>3</v>
      </c>
      <c r="B5360" s="4">
        <f>LEN(Eingabe!A5360)-A5360-3</f>
        <v>43</v>
      </c>
      <c r="C5360" s="4" t="str">
        <f>TRIM(MID(Eingabe!A5360,4,3))</f>
        <v>MXL</v>
      </c>
      <c r="D5360" s="4" t="str">
        <f>MID(Eingabe!A5360,1,3)</f>
        <v>OE5</v>
      </c>
      <c r="E5360" s="6" t="str">
        <f>TRIM(MID(Eingabe!A5360,A5360+4,(B5360-1)))</f>
        <v>Max Karl 4400 Steyr Hans Wagnerstraße 32</v>
      </c>
      <c r="F5360" s="4" t="str">
        <f>RIGHT(Eingabe!A5360,1)</f>
        <v>1</v>
      </c>
    </row>
    <row r="5361" spans="1:6" x14ac:dyDescent="0.35">
      <c r="A5361" s="4">
        <f t="shared" si="84"/>
        <v>3</v>
      </c>
      <c r="B5361" s="4">
        <f>LEN(Eingabe!A5361)-A5361-3</f>
        <v>45</v>
      </c>
      <c r="C5361" s="4" t="str">
        <f>TRIM(MID(Eingabe!A5361,4,3))</f>
        <v>MYB</v>
      </c>
      <c r="D5361" s="4" t="str">
        <f>MID(Eingabe!A5361,1,3)</f>
        <v>OE5</v>
      </c>
      <c r="E5361" s="6" t="str">
        <f>TRIM(MID(Eingabe!A5361,A5361+4,(B5361-1)))</f>
        <v>Braun Matthias 4020 Linz Ramsauerstraße 36</v>
      </c>
      <c r="F5361" s="4" t="str">
        <f>RIGHT(Eingabe!A5361,1)</f>
        <v>1</v>
      </c>
    </row>
    <row r="5362" spans="1:6" x14ac:dyDescent="0.35">
      <c r="A5362" s="4">
        <f t="shared" si="84"/>
        <v>3</v>
      </c>
      <c r="B5362" s="4">
        <f>LEN(Eingabe!A5362)-A5362-3</f>
        <v>45</v>
      </c>
      <c r="C5362" s="4" t="str">
        <f>TRIM(MID(Eingabe!A5362,4,3))</f>
        <v>MYH</v>
      </c>
      <c r="D5362" s="4" t="str">
        <f>MID(Eingabe!A5362,1,3)</f>
        <v>OE5</v>
      </c>
      <c r="E5362" s="6" t="str">
        <f>TRIM(MID(Eingabe!A5362,A5362+4,(B5362-1)))</f>
        <v>Höller Michael 4240 Freistadt Tanzwiese 18</v>
      </c>
      <c r="F5362" s="4" t="str">
        <f>RIGHT(Eingabe!A5362,1)</f>
        <v>1</v>
      </c>
    </row>
    <row r="5363" spans="1:6" x14ac:dyDescent="0.35">
      <c r="A5363" s="4">
        <f t="shared" si="84"/>
        <v>3</v>
      </c>
      <c r="B5363" s="4">
        <f>LEN(Eingabe!A5363)-A5363-3</f>
        <v>42</v>
      </c>
      <c r="C5363" s="4" t="str">
        <f>TRIM(MID(Eingabe!A5363,4,3))</f>
        <v>MYM</v>
      </c>
      <c r="D5363" s="4" t="str">
        <f>MID(Eingabe!A5363,1,3)</f>
        <v>OE5</v>
      </c>
      <c r="E5363" s="6" t="str">
        <f>TRIM(MID(Eingabe!A5363,A5363+4,(B5363-1)))</f>
        <v>Mayrhofer Rudolf 4030 Linz Strondlweg 7</v>
      </c>
      <c r="F5363" s="4" t="str">
        <f>RIGHT(Eingabe!A5363,1)</f>
        <v>1</v>
      </c>
    </row>
    <row r="5364" spans="1:6" x14ac:dyDescent="0.35">
      <c r="A5364" s="4">
        <f t="shared" si="84"/>
        <v>3</v>
      </c>
      <c r="B5364" s="4">
        <f>LEN(Eingabe!A5364)-A5364-3</f>
        <v>61</v>
      </c>
      <c r="C5364" s="4" t="str">
        <f>TRIM(MID(Eingabe!A5364,4,3))</f>
        <v>MZL</v>
      </c>
      <c r="D5364" s="4" t="str">
        <f>MID(Eingabe!A5364,1,3)</f>
        <v>OE5</v>
      </c>
      <c r="E5364" s="6" t="str">
        <f>TRIM(MID(Eingabe!A5364,A5364+4,(B5364-1)))</f>
        <v>Zaglmaier Martin 4565 Inzersdorf Im Kremstal Dorfstraße 18</v>
      </c>
      <c r="F5364" s="4" t="str">
        <f>RIGHT(Eingabe!A5364,1)</f>
        <v>1</v>
      </c>
    </row>
    <row r="5365" spans="1:6" x14ac:dyDescent="0.35">
      <c r="A5365" s="4">
        <f t="shared" si="84"/>
        <v>3</v>
      </c>
      <c r="B5365" s="4">
        <f>LEN(Eingabe!A5365)-A5365-3</f>
        <v>56</v>
      </c>
      <c r="C5365" s="4" t="str">
        <f>TRIM(MID(Eingabe!A5365,4,3))</f>
        <v>MZM</v>
      </c>
      <c r="D5365" s="4" t="str">
        <f>MID(Eingabe!A5365,1,3)</f>
        <v>OE5</v>
      </c>
      <c r="E5365" s="6" t="str">
        <f>TRIM(MID(Eingabe!A5365,A5365+4,(B5365-1)))</f>
        <v>Mayrhofer Gerhard 4121 Altenfelden Oberfeuchtenbach 5</v>
      </c>
      <c r="F5365" s="4" t="str">
        <f>RIGHT(Eingabe!A5365,1)</f>
        <v>1</v>
      </c>
    </row>
    <row r="5366" spans="1:6" x14ac:dyDescent="0.35">
      <c r="A5366" s="4">
        <f t="shared" si="84"/>
        <v>3</v>
      </c>
      <c r="B5366" s="4">
        <f>LEN(Eingabe!A5366)-A5366-3</f>
        <v>52</v>
      </c>
      <c r="C5366" s="4" t="str">
        <f>TRIM(MID(Eingabe!A5366,4,3))</f>
        <v>MZO</v>
      </c>
      <c r="D5366" s="4" t="str">
        <f>MID(Eingabe!A5366,1,3)</f>
        <v>OE5</v>
      </c>
      <c r="E5366" s="6" t="str">
        <f>TRIM(MID(Eingabe!A5366,A5366+4,(B5366-1)))</f>
        <v>Mazur Reinhart 4865 Nußdorf Am Attersee Gmauret 7</v>
      </c>
      <c r="F5366" s="4" t="str">
        <f>RIGHT(Eingabe!A5366,1)</f>
        <v>1</v>
      </c>
    </row>
    <row r="5367" spans="1:6" x14ac:dyDescent="0.35">
      <c r="A5367" s="4">
        <f t="shared" si="84"/>
        <v>3</v>
      </c>
      <c r="B5367" s="4">
        <f>LEN(Eingabe!A5367)-A5367-3</f>
        <v>45</v>
      </c>
      <c r="C5367" s="4" t="str">
        <f>TRIM(MID(Eingabe!A5367,4,3))</f>
        <v>NAL</v>
      </c>
      <c r="D5367" s="4" t="str">
        <f>MID(Eingabe!A5367,1,3)</f>
        <v>OE5</v>
      </c>
      <c r="E5367" s="6" t="str">
        <f>TRIM(MID(Eingabe!A5367,A5367+4,(B5367-1)))</f>
        <v>Kain Gottfried Karl Bad Goisern Wildpfad 1</v>
      </c>
      <c r="F5367" s="4" t="str">
        <f>RIGHT(Eingabe!A5367,1)</f>
        <v>1</v>
      </c>
    </row>
    <row r="5368" spans="1:6" x14ac:dyDescent="0.35">
      <c r="A5368" s="4">
        <f t="shared" si="84"/>
        <v>3</v>
      </c>
      <c r="B5368" s="4">
        <f>LEN(Eingabe!A5368)-A5368-3</f>
        <v>58</v>
      </c>
      <c r="C5368" s="4" t="str">
        <f>TRIM(MID(Eingabe!A5368,4,3))</f>
        <v>NCL</v>
      </c>
      <c r="D5368" s="4" t="str">
        <f>MID(Eingabe!A5368,1,3)</f>
        <v>OE5</v>
      </c>
      <c r="E5368" s="6" t="str">
        <f>TRIM(MID(Eingabe!A5368,A5368+4,(B5368-1)))</f>
        <v>Novak Clemens 4973 Sankt Martin Diesseits Diesseits 100</v>
      </c>
      <c r="F5368" s="4" t="str">
        <f>RIGHT(Eingabe!A5368,1)</f>
        <v>1</v>
      </c>
    </row>
    <row r="5369" spans="1:6" x14ac:dyDescent="0.35">
      <c r="A5369" s="4">
        <f t="shared" si="84"/>
        <v>3</v>
      </c>
      <c r="B5369" s="4">
        <f>LEN(Eingabe!A5369)-A5369-3</f>
        <v>41</v>
      </c>
      <c r="C5369" s="4" t="str">
        <f>TRIM(MID(Eingabe!A5369,4,3))</f>
        <v>NDM</v>
      </c>
      <c r="D5369" s="4" t="str">
        <f>MID(Eingabe!A5369,1,3)</f>
        <v>OE5</v>
      </c>
      <c r="E5369" s="6" t="str">
        <f>TRIM(MID(Eingabe!A5369,A5369+4,(B5369-1)))</f>
        <v>Neumann Dieter Steeg Hallst Reitern 44</v>
      </c>
      <c r="F5369" s="4" t="str">
        <f>RIGHT(Eingabe!A5369,1)</f>
        <v>1</v>
      </c>
    </row>
    <row r="5370" spans="1:6" x14ac:dyDescent="0.35">
      <c r="A5370" s="4">
        <f t="shared" si="84"/>
        <v>3</v>
      </c>
      <c r="B5370" s="4">
        <f>LEN(Eingabe!A5370)-A5370-3</f>
        <v>43</v>
      </c>
      <c r="C5370" s="4" t="str">
        <f>TRIM(MID(Eingabe!A5370,4,3))</f>
        <v>NEF</v>
      </c>
      <c r="D5370" s="4" t="str">
        <f>MID(Eingabe!A5370,1,3)</f>
        <v>OE5</v>
      </c>
      <c r="E5370" s="6" t="str">
        <f>TRIM(MID(Eingabe!A5370,A5370+4,(B5370-1)))</f>
        <v>Haider Frank 4030 Linz Im Haidgattern 11</v>
      </c>
      <c r="F5370" s="4" t="str">
        <f>RIGHT(Eingabe!A5370,1)</f>
        <v>1</v>
      </c>
    </row>
    <row r="5371" spans="1:6" x14ac:dyDescent="0.35">
      <c r="A5371" s="4">
        <f t="shared" si="84"/>
        <v>3</v>
      </c>
      <c r="B5371" s="4">
        <f>LEN(Eingabe!A5371)-A5371-3</f>
        <v>37</v>
      </c>
      <c r="C5371" s="4" t="str">
        <f>TRIM(MID(Eingabe!A5371,4,3))</f>
        <v>NEL</v>
      </c>
      <c r="D5371" s="4" t="str">
        <f>MID(Eingabe!A5371,1,3)</f>
        <v>OE5</v>
      </c>
      <c r="E5371" s="6" t="str">
        <f>TRIM(MID(Eingabe!A5371,A5371+4,(B5371-1)))</f>
        <v>Prinz Josef 4251 Sandl Schönberg 1</v>
      </c>
      <c r="F5371" s="4" t="str">
        <f>RIGHT(Eingabe!A5371,1)</f>
        <v>1</v>
      </c>
    </row>
    <row r="5372" spans="1:6" x14ac:dyDescent="0.35">
      <c r="A5372" s="4">
        <f t="shared" si="84"/>
        <v>3</v>
      </c>
      <c r="B5372" s="4">
        <f>LEN(Eingabe!A5372)-A5372-3</f>
        <v>43</v>
      </c>
      <c r="C5372" s="4" t="str">
        <f>TRIM(MID(Eingabe!A5372,4,3))</f>
        <v>NEO</v>
      </c>
      <c r="D5372" s="4" t="str">
        <f>MID(Eingabe!A5372,1,3)</f>
        <v>OE5</v>
      </c>
      <c r="E5372" s="6" t="str">
        <f>TRIM(MID(Eingabe!A5372,A5372+4,(B5372-1)))</f>
        <v>Jachs Markus 4812 Pinsdorf Vöcklaberg 84</v>
      </c>
      <c r="F5372" s="4" t="str">
        <f>RIGHT(Eingabe!A5372,1)</f>
        <v>1</v>
      </c>
    </row>
    <row r="5373" spans="1:6" x14ac:dyDescent="0.35">
      <c r="A5373" s="4">
        <f t="shared" si="84"/>
        <v>3</v>
      </c>
      <c r="B5373" s="4">
        <f>LEN(Eingabe!A5373)-A5373-3</f>
        <v>52</v>
      </c>
      <c r="C5373" s="4" t="str">
        <f>TRIM(MID(Eingabe!A5373,4,3))</f>
        <v>NEU</v>
      </c>
      <c r="D5373" s="4" t="str">
        <f>MID(Eingabe!A5373,1,3)</f>
        <v>OE5</v>
      </c>
      <c r="E5373" s="6" t="str">
        <f>TRIM(MID(Eingabe!A5373,A5373+4,(B5373-1)))</f>
        <v>Schöffl Christian 4175 Herzogsdorf Neußerling 180</v>
      </c>
      <c r="F5373" s="4" t="str">
        <f>RIGHT(Eingabe!A5373,1)</f>
        <v>1</v>
      </c>
    </row>
    <row r="5374" spans="1:6" x14ac:dyDescent="0.35">
      <c r="A5374" s="4">
        <f t="shared" si="84"/>
        <v>3</v>
      </c>
      <c r="B5374" s="4">
        <f>LEN(Eingabe!A5374)-A5374-3</f>
        <v>64</v>
      </c>
      <c r="C5374" s="4" t="str">
        <f>TRIM(MID(Eingabe!A5374,4,3))</f>
        <v>NFL</v>
      </c>
      <c r="D5374" s="4" t="str">
        <f>MID(Eingabe!A5374,1,3)</f>
        <v>OE5</v>
      </c>
      <c r="E5374" s="6" t="str">
        <f>TRIM(MID(Eingabe!A5374,A5374+4,(B5374-1)))</f>
        <v>Eichriedler Franz 5280 Braunau Am Inn Mattighofenerstrasse 30</v>
      </c>
      <c r="F5374" s="4" t="str">
        <f>RIGHT(Eingabe!A5374,1)</f>
        <v>1</v>
      </c>
    </row>
    <row r="5375" spans="1:6" x14ac:dyDescent="0.35">
      <c r="A5375" s="4">
        <f t="shared" si="84"/>
        <v>3</v>
      </c>
      <c r="B5375" s="4">
        <f>LEN(Eingabe!A5375)-A5375-3</f>
        <v>53</v>
      </c>
      <c r="C5375" s="4" t="str">
        <f>TRIM(MID(Eingabe!A5375,4,3))</f>
        <v>NGO</v>
      </c>
      <c r="D5375" s="4" t="str">
        <f>MID(Eingabe!A5375,1,3)</f>
        <v>OE5</v>
      </c>
      <c r="E5375" s="6" t="str">
        <f>TRIM(MID(Eingabe!A5375,A5375+4,(B5375-1)))</f>
        <v>Neubauer Gerald 4812 Pinsdorf Aurachtalstraße 41/1</v>
      </c>
      <c r="F5375" s="4" t="str">
        <f>RIGHT(Eingabe!A5375,1)</f>
        <v>1</v>
      </c>
    </row>
    <row r="5376" spans="1:6" x14ac:dyDescent="0.35">
      <c r="A5376" s="4">
        <f t="shared" si="84"/>
        <v>3</v>
      </c>
      <c r="B5376" s="4">
        <f>LEN(Eingabe!A5376)-A5376-3</f>
        <v>58</v>
      </c>
      <c r="C5376" s="4" t="str">
        <f>TRIM(MID(Eingabe!A5376,4,3))</f>
        <v>NID</v>
      </c>
      <c r="D5376" s="4" t="str">
        <f>MID(Eingabe!A5376,1,3)</f>
        <v>OE5</v>
      </c>
      <c r="E5376" s="6" t="str">
        <f>TRIM(MID(Eingabe!A5376,A5376+4,(B5376-1)))</f>
        <v>Niederseer Markus 4963 Sankt Peter Am Hart Peterfeld 64</v>
      </c>
      <c r="F5376" s="4" t="str">
        <f>RIGHT(Eingabe!A5376,1)</f>
        <v>1</v>
      </c>
    </row>
    <row r="5377" spans="1:6" x14ac:dyDescent="0.35">
      <c r="A5377" s="4">
        <f t="shared" si="84"/>
        <v>3</v>
      </c>
      <c r="B5377" s="4">
        <f>LEN(Eingabe!A5377)-A5377-3</f>
        <v>66</v>
      </c>
      <c r="C5377" s="4" t="str">
        <f>TRIM(MID(Eingabe!A5377,4,3))</f>
        <v>NIP</v>
      </c>
      <c r="D5377" s="4" t="str">
        <f>MID(Eingabe!A5377,1,3)</f>
        <v>OE5</v>
      </c>
      <c r="E5377" s="6" t="str">
        <f>TRIM(MID(Eingabe!A5377,A5377+4,(B5377-1)))</f>
        <v>Gschwandtner Jürgen Gerald 4484 Kronstorf Schmiedinger Straße 5</v>
      </c>
      <c r="F5377" s="4" t="str">
        <f>RIGHT(Eingabe!A5377,1)</f>
        <v>1</v>
      </c>
    </row>
    <row r="5378" spans="1:6" x14ac:dyDescent="0.35">
      <c r="A5378" s="4">
        <f t="shared" si="84"/>
        <v>3</v>
      </c>
      <c r="B5378" s="4">
        <f>LEN(Eingabe!A5378)-A5378-3</f>
        <v>47</v>
      </c>
      <c r="C5378" s="4" t="str">
        <f>TRIM(MID(Eingabe!A5378,4,3))</f>
        <v>NKM</v>
      </c>
      <c r="D5378" s="4" t="str">
        <f>MID(Eingabe!A5378,1,3)</f>
        <v>OE5</v>
      </c>
      <c r="E5378" s="6" t="str">
        <f>TRIM(MID(Eingabe!A5378,A5378+4,(B5378-1)))</f>
        <v>Niel Kurt 4710 Grieskirchen Am Parzerberg 10</v>
      </c>
      <c r="F5378" s="4" t="str">
        <f>RIGHT(Eingabe!A5378,1)</f>
        <v>1</v>
      </c>
    </row>
    <row r="5379" spans="1:6" x14ac:dyDescent="0.35">
      <c r="A5379" s="4">
        <f t="shared" ref="A5379:A5442" si="85">LEN(C5379)</f>
        <v>3</v>
      </c>
      <c r="B5379" s="4">
        <f>LEN(Eingabe!A5379)-A5379-3</f>
        <v>64</v>
      </c>
      <c r="C5379" s="4" t="str">
        <f>TRIM(MID(Eingabe!A5379,4,3))</f>
        <v>NMF</v>
      </c>
      <c r="D5379" s="4" t="str">
        <f>MID(Eingabe!A5379,1,3)</f>
        <v>OE5</v>
      </c>
      <c r="E5379" s="6" t="str">
        <f>TRIM(MID(Eingabe!A5379,A5379+4,(B5379-1)))</f>
        <v>Mayrhofer Niklas 4204 Reichenau Im Mühlkreis Zeiler Straße 20</v>
      </c>
      <c r="F5379" s="4" t="str">
        <f>RIGHT(Eingabe!A5379,1)</f>
        <v>1</v>
      </c>
    </row>
    <row r="5380" spans="1:6" x14ac:dyDescent="0.35">
      <c r="A5380" s="4">
        <f t="shared" si="85"/>
        <v>3</v>
      </c>
      <c r="B5380" s="4">
        <f>LEN(Eingabe!A5380)-A5380-3</f>
        <v>47</v>
      </c>
      <c r="C5380" s="4" t="str">
        <f>TRIM(MID(Eingabe!A5380,4,3))</f>
        <v>NML</v>
      </c>
      <c r="D5380" s="4" t="str">
        <f>MID(Eingabe!A5380,1,3)</f>
        <v>OE5</v>
      </c>
      <c r="E5380" s="6" t="str">
        <f>TRIM(MID(Eingabe!A5380,A5380+4,(B5380-1)))</f>
        <v>Kreindl Maximilian 4072 Alkoven Steingasse 6</v>
      </c>
      <c r="F5380" s="4" t="str">
        <f>RIGHT(Eingabe!A5380,1)</f>
        <v>1</v>
      </c>
    </row>
    <row r="5381" spans="1:6" x14ac:dyDescent="0.35">
      <c r="A5381" s="4">
        <f t="shared" si="85"/>
        <v>3</v>
      </c>
      <c r="B5381" s="4">
        <f>LEN(Eingabe!A5381)-A5381-3</f>
        <v>42</v>
      </c>
      <c r="C5381" s="4" t="str">
        <f>TRIM(MID(Eingabe!A5381,4,3))</f>
        <v>nme</v>
      </c>
      <c r="D5381" s="4" t="str">
        <f>MID(Eingabe!A5381,1,3)</f>
        <v>Fer</v>
      </c>
      <c r="E5381" s="6" t="str">
        <f>TRIM(MID(Eingabe!A5381,A5381+4,(B5381-1)))</f>
        <v>ldebüro Stand 2022.12.01 Seite 138 von 24</v>
      </c>
      <c r="F5381" s="4" t="str">
        <f>RIGHT(Eingabe!A5381,1)</f>
        <v>9</v>
      </c>
    </row>
    <row r="5382" spans="1:6" x14ac:dyDescent="0.35">
      <c r="A5382" s="4">
        <f t="shared" si="85"/>
        <v>0</v>
      </c>
      <c r="B5382" s="4">
        <f>LEN(Eingabe!A5382)-A5382-3</f>
        <v>-3</v>
      </c>
      <c r="C5382" s="4" t="str">
        <f>TRIM(MID(Eingabe!A5382,4,3))</f>
        <v/>
      </c>
      <c r="D5382" s="4" t="str">
        <f>MID(Eingabe!A5382,1,3)</f>
        <v/>
      </c>
      <c r="E5382" s="6" t="e">
        <f>TRIM(MID(Eingabe!A5382,A5382+4,(B5382-1)))</f>
        <v>#VALUE!</v>
      </c>
      <c r="F5382" s="4" t="str">
        <f>RIGHT(Eingabe!A5382,1)</f>
        <v/>
      </c>
    </row>
    <row r="5383" spans="1:6" x14ac:dyDescent="0.35">
      <c r="A5383" s="4">
        <f t="shared" si="85"/>
        <v>3</v>
      </c>
      <c r="B5383" s="4">
        <f>LEN(Eingabe!A5383)-A5383-3</f>
        <v>6</v>
      </c>
      <c r="C5383" s="4" t="str">
        <f>TRIM(MID(Eingabe!A5383,4,3))</f>
        <v>: 0</v>
      </c>
      <c r="D5383" s="4" t="str">
        <f>MID(Eingabe!A5383,1,3)</f>
        <v>DVR</v>
      </c>
      <c r="E5383" s="6" t="str">
        <f>TRIM(MID(Eingabe!A5383,A5383+4,(B5383-1)))</f>
        <v>86330</v>
      </c>
      <c r="F5383" s="4" t="str">
        <f>RIGHT(Eingabe!A5383,1)</f>
        <v>1</v>
      </c>
    </row>
    <row r="5384" spans="1:6" x14ac:dyDescent="0.35">
      <c r="A5384" s="4">
        <f t="shared" si="85"/>
        <v>0</v>
      </c>
      <c r="B5384" s="4">
        <f>LEN(Eingabe!A5384)-A5384-3</f>
        <v>-3</v>
      </c>
      <c r="C5384" s="4" t="str">
        <f>TRIM(MID(Eingabe!A5384,4,3))</f>
        <v/>
      </c>
      <c r="D5384" s="4" t="str">
        <f>MID(Eingabe!A5384,1,3)</f>
        <v/>
      </c>
      <c r="E5384" s="6" t="e">
        <f>TRIM(MID(Eingabe!A5384,A5384+4,(B5384-1)))</f>
        <v>#VALUE!</v>
      </c>
      <c r="F5384" s="4" t="str">
        <f>RIGHT(Eingabe!A5384,1)</f>
        <v/>
      </c>
    </row>
    <row r="5385" spans="1:6" x14ac:dyDescent="0.35">
      <c r="A5385" s="4">
        <f t="shared" si="85"/>
        <v>0</v>
      </c>
      <c r="B5385" s="4">
        <f>LEN(Eingabe!A5385)-A5385-3</f>
        <v>-3</v>
      </c>
      <c r="C5385" s="4" t="str">
        <f>TRIM(MID(Eingabe!A5385,4,3))</f>
        <v/>
      </c>
      <c r="D5385" s="4" t="str">
        <f>MID(Eingabe!A5385,1,3)</f>
        <v/>
      </c>
      <c r="E5385" s="6" t="e">
        <f>TRIM(MID(Eingabe!A5385,A5385+4,(B5385-1)))</f>
        <v>#VALUE!</v>
      </c>
      <c r="F5385" s="4" t="str">
        <f>RIGHT(Eingabe!A5385,1)</f>
        <v/>
      </c>
    </row>
    <row r="5386" spans="1:6" x14ac:dyDescent="0.35">
      <c r="A5386" s="4">
        <f t="shared" si="85"/>
        <v>3</v>
      </c>
      <c r="B5386" s="4">
        <f>LEN(Eingabe!A5386)-A5386-3</f>
        <v>35</v>
      </c>
      <c r="C5386" s="4" t="str">
        <f>TRIM(MID(Eingabe!A5386,4,3))</f>
        <v>zei</v>
      </c>
      <c r="D5386" s="4" t="str">
        <f>MID(Eingabe!A5386,1,3)</f>
        <v>Ruf</v>
      </c>
      <c r="E5386" s="6" t="str">
        <f>TRIM(MID(Eingabe!A5386,A5386+4,(B5386-1)))</f>
        <v>chen Name Standort Anschrift Bew_K</v>
      </c>
      <c r="F5386" s="4" t="str">
        <f>RIGHT(Eingabe!A5386,1)</f>
        <v>l</v>
      </c>
    </row>
    <row r="5387" spans="1:6" x14ac:dyDescent="0.35">
      <c r="A5387" s="4">
        <f t="shared" si="85"/>
        <v>0</v>
      </c>
      <c r="B5387" s="4">
        <f>LEN(Eingabe!A5387)-A5387-3</f>
        <v>-3</v>
      </c>
      <c r="C5387" s="4" t="str">
        <f>TRIM(MID(Eingabe!A5387,4,3))</f>
        <v/>
      </c>
      <c r="D5387" s="4" t="str">
        <f>MID(Eingabe!A5387,1,3)</f>
        <v/>
      </c>
      <c r="E5387" s="6" t="e">
        <f>TRIM(MID(Eingabe!A5387,A5387+4,(B5387-1)))</f>
        <v>#VALUE!</v>
      </c>
      <c r="F5387" s="4" t="str">
        <f>RIGHT(Eingabe!A5387,1)</f>
        <v/>
      </c>
    </row>
    <row r="5388" spans="1:6" x14ac:dyDescent="0.35">
      <c r="A5388" s="4">
        <f t="shared" si="85"/>
        <v>3</v>
      </c>
      <c r="B5388" s="4">
        <f>LEN(Eingabe!A5388)-A5388-3</f>
        <v>45</v>
      </c>
      <c r="C5388" s="4" t="str">
        <f>TRIM(MID(Eingabe!A5388,4,3))</f>
        <v>zei</v>
      </c>
      <c r="D5388" s="4" t="str">
        <f>MID(Eingabe!A5388,1,3)</f>
        <v>Ruf</v>
      </c>
      <c r="E5388" s="6" t="str">
        <f>TRIM(MID(Eingabe!A5388,A5388+4,(B5388-1)))</f>
        <v>chenliste österreichischer Amateurfunkstelle</v>
      </c>
      <c r="F5388" s="4" t="str">
        <f>RIGHT(Eingabe!A5388,1)</f>
        <v>n</v>
      </c>
    </row>
    <row r="5389" spans="1:6" x14ac:dyDescent="0.35">
      <c r="A5389" s="4">
        <f t="shared" si="85"/>
        <v>2</v>
      </c>
      <c r="B5389" s="4">
        <f>LEN(Eingabe!A5389)-A5389-3</f>
        <v>55</v>
      </c>
      <c r="C5389" s="4" t="str">
        <f>TRIM(MID(Eingabe!A5389,4,3))</f>
        <v>äß</v>
      </c>
      <c r="D5389" s="4" t="str">
        <f>MID(Eingabe!A5389,1,3)</f>
        <v>Gem</v>
      </c>
      <c r="E5389" s="6" t="str">
        <f>TRIM(MID(Eingabe!A5389,A5389+4,(B5389-1)))</f>
        <v>§ 150 Abs. 3 und 4 des Telekommunikationsgesetzes 202</v>
      </c>
      <c r="F5389" s="4" t="str">
        <f>RIGHT(Eingabe!A5389,1)</f>
        <v>1</v>
      </c>
    </row>
    <row r="5390" spans="1:6" x14ac:dyDescent="0.35">
      <c r="A5390" s="4">
        <f t="shared" si="85"/>
        <v>0</v>
      </c>
      <c r="B5390" s="4">
        <f>LEN(Eingabe!A5390)-A5390-3</f>
        <v>-3</v>
      </c>
      <c r="C5390" s="4" t="str">
        <f>TRIM(MID(Eingabe!A5390,4,3))</f>
        <v/>
      </c>
      <c r="D5390" s="4" t="str">
        <f>MID(Eingabe!A5390,1,3)</f>
        <v/>
      </c>
      <c r="E5390" s="6" t="e">
        <f>TRIM(MID(Eingabe!A5390,A5390+4,(B5390-1)))</f>
        <v>#VALUE!</v>
      </c>
      <c r="F5390" s="4" t="str">
        <f>RIGHT(Eingabe!A5390,1)</f>
        <v/>
      </c>
    </row>
    <row r="5391" spans="1:6" x14ac:dyDescent="0.35">
      <c r="A5391" s="4">
        <f t="shared" si="85"/>
        <v>3</v>
      </c>
      <c r="B5391" s="4">
        <f>LEN(Eingabe!A5391)-A5391-3</f>
        <v>44</v>
      </c>
      <c r="C5391" s="4" t="str">
        <f>TRIM(MID(Eingabe!A5391,4,3))</f>
        <v>NNN</v>
      </c>
      <c r="D5391" s="4" t="str">
        <f>MID(Eingabe!A5391,1,3)</f>
        <v>OE5</v>
      </c>
      <c r="E5391" s="6" t="str">
        <f>TRIM(MID(Eingabe!A5391,A5391+4,(B5391-1)))</f>
        <v>Plohberger Max Steyr Staffelmayrstrasse 6</v>
      </c>
      <c r="F5391" s="4" t="str">
        <f>RIGHT(Eingabe!A5391,1)</f>
        <v>1</v>
      </c>
    </row>
    <row r="5392" spans="1:6" x14ac:dyDescent="0.35">
      <c r="A5392" s="4">
        <f t="shared" si="85"/>
        <v>3</v>
      </c>
      <c r="B5392" s="4">
        <f>LEN(Eingabe!A5392)-A5392-3</f>
        <v>64</v>
      </c>
      <c r="C5392" s="4" t="str">
        <f>TRIM(MID(Eingabe!A5392,4,3))</f>
        <v>NPE</v>
      </c>
      <c r="D5392" s="4" t="str">
        <f>MID(Eingabe!A5392,1,3)</f>
        <v>OE5</v>
      </c>
      <c r="E5392" s="6" t="str">
        <f>TRIM(MID(Eingabe!A5392,A5392+4,(B5392-1)))</f>
        <v>Krieger Hans-Jürgen 4532 Rohr Im Kremstal Unterrohr Straße 18</v>
      </c>
      <c r="F5392" s="4" t="str">
        <f>RIGHT(Eingabe!A5392,1)</f>
        <v>1</v>
      </c>
    </row>
    <row r="5393" spans="1:6" x14ac:dyDescent="0.35">
      <c r="A5393" s="4">
        <f t="shared" si="85"/>
        <v>3</v>
      </c>
      <c r="B5393" s="4">
        <f>LEN(Eingabe!A5393)-A5393-3</f>
        <v>43</v>
      </c>
      <c r="C5393" s="4" t="str">
        <f>TRIM(MID(Eingabe!A5393,4,3))</f>
        <v>NPL</v>
      </c>
      <c r="D5393" s="4" t="str">
        <f>MID(Eingabe!A5393,1,3)</f>
        <v>OE5</v>
      </c>
      <c r="E5393" s="6" t="str">
        <f>TRIM(MID(Eingabe!A5393,A5393+4,(B5393-1)))</f>
        <v>Preihs Helmut 4870 Vöcklamarkt Graben 48</v>
      </c>
      <c r="F5393" s="4" t="str">
        <f>RIGHT(Eingabe!A5393,1)</f>
        <v>1</v>
      </c>
    </row>
    <row r="5394" spans="1:6" x14ac:dyDescent="0.35">
      <c r="A5394" s="4">
        <f t="shared" si="85"/>
        <v>3</v>
      </c>
      <c r="B5394" s="4">
        <f>LEN(Eingabe!A5394)-A5394-3</f>
        <v>52</v>
      </c>
      <c r="C5394" s="4" t="str">
        <f>TRIM(MID(Eingabe!A5394,4,3))</f>
        <v>NPO</v>
      </c>
      <c r="D5394" s="4" t="str">
        <f>MID(Eingabe!A5394,1,3)</f>
        <v>OE5</v>
      </c>
      <c r="E5394" s="6" t="str">
        <f>TRIM(MID(Eingabe!A5394,A5394+4,(B5394-1)))</f>
        <v>Pointner Norbert 4210 Unterweitersdorf Am Anger 7</v>
      </c>
      <c r="F5394" s="4" t="str">
        <f>RIGHT(Eingabe!A5394,1)</f>
        <v>1</v>
      </c>
    </row>
    <row r="5395" spans="1:6" x14ac:dyDescent="0.35">
      <c r="A5395" s="4">
        <f t="shared" si="85"/>
        <v>3</v>
      </c>
      <c r="B5395" s="4">
        <f>LEN(Eingabe!A5395)-A5395-3</f>
        <v>54</v>
      </c>
      <c r="C5395" s="4" t="str">
        <f>TRIM(MID(Eingabe!A5395,4,3))</f>
        <v>NRN</v>
      </c>
      <c r="D5395" s="4" t="str">
        <f>MID(Eingabe!A5395,1,3)</f>
        <v>OE5</v>
      </c>
      <c r="E5395" s="6" t="str">
        <f>TRIM(MID(Eingabe!A5395,A5395+4,(B5395-1)))</f>
        <v>Nöbauer Reinhard 4786 Brunnenthal Doblbachstraße 15</v>
      </c>
      <c r="F5395" s="4" t="str">
        <f>RIGHT(Eingabe!A5395,1)</f>
        <v>1</v>
      </c>
    </row>
    <row r="5396" spans="1:6" x14ac:dyDescent="0.35">
      <c r="A5396" s="4">
        <f t="shared" si="85"/>
        <v>3</v>
      </c>
      <c r="B5396" s="4">
        <f>LEN(Eingabe!A5396)-A5396-3</f>
        <v>53</v>
      </c>
      <c r="C5396" s="4" t="str">
        <f>TRIM(MID(Eingabe!A5396,4,3))</f>
        <v>NVL</v>
      </c>
      <c r="D5396" s="4" t="str">
        <f>MID(Eingabe!A5396,1,3)</f>
        <v>OE5</v>
      </c>
      <c r="E5396" s="6" t="str">
        <f>TRIM(MID(Eingabe!A5396,A5396+4,(B5396-1)))</f>
        <v>Autengruber Manfred 4020 Linz Lustenauer Straße 37</v>
      </c>
      <c r="F5396" s="4" t="str">
        <f>RIGHT(Eingabe!A5396,1)</f>
        <v>1</v>
      </c>
    </row>
    <row r="5397" spans="1:6" x14ac:dyDescent="0.35">
      <c r="A5397" s="4">
        <f t="shared" si="85"/>
        <v>3</v>
      </c>
      <c r="B5397" s="4">
        <f>LEN(Eingabe!A5397)-A5397-3</f>
        <v>43</v>
      </c>
      <c r="C5397" s="4" t="str">
        <f>TRIM(MID(Eingabe!A5397,4,3))</f>
        <v>NVM</v>
      </c>
      <c r="D5397" s="4" t="str">
        <f>MID(Eingabe!A5397,1,3)</f>
        <v>OE5</v>
      </c>
      <c r="E5397" s="6" t="str">
        <f>TRIM(MID(Eingabe!A5397,A5397+4,(B5397-1)))</f>
        <v>Himsl Johann 4752 Riedau Zellerstraße 37</v>
      </c>
      <c r="F5397" s="4" t="str">
        <f>RIGHT(Eingabe!A5397,1)</f>
        <v>1</v>
      </c>
    </row>
    <row r="5398" spans="1:6" x14ac:dyDescent="0.35">
      <c r="A5398" s="4">
        <f t="shared" si="85"/>
        <v>3</v>
      </c>
      <c r="B5398" s="4">
        <f>LEN(Eingabe!A5398)-A5398-3</f>
        <v>45</v>
      </c>
      <c r="C5398" s="4" t="str">
        <f>TRIM(MID(Eingabe!A5398,4,3))</f>
        <v>NWR</v>
      </c>
      <c r="D5398" s="4" t="str">
        <f>MID(Eingabe!A5398,1,3)</f>
        <v>OE5</v>
      </c>
      <c r="E5398" s="6" t="str">
        <f>TRIM(MID(Eingabe!A5398,A5398+4,(B5398-1)))</f>
        <v>Nußbaumer Werner 4040 Linz Fiedlerstraße 4</v>
      </c>
      <c r="F5398" s="4" t="str">
        <f>RIGHT(Eingabe!A5398,1)</f>
        <v>1</v>
      </c>
    </row>
    <row r="5399" spans="1:6" x14ac:dyDescent="0.35">
      <c r="A5399" s="4">
        <f t="shared" si="85"/>
        <v>3</v>
      </c>
      <c r="B5399" s="4">
        <f>LEN(Eingabe!A5399)-A5399-3</f>
        <v>42</v>
      </c>
      <c r="C5399" s="4" t="str">
        <f>TRIM(MID(Eingabe!A5399,4,3))</f>
        <v>NXL</v>
      </c>
      <c r="D5399" s="4" t="str">
        <f>MID(Eingabe!A5399,1,3)</f>
        <v>OE5</v>
      </c>
      <c r="E5399" s="6" t="str">
        <f>TRIM(MID(Eingabe!A5399,A5399+4,(B5399-1)))</f>
        <v>Novotny Wolfgang Steyr Mittere Gasse 25</v>
      </c>
      <c r="F5399" s="4" t="str">
        <f>RIGHT(Eingabe!A5399,1)</f>
        <v>1</v>
      </c>
    </row>
    <row r="5400" spans="1:6" x14ac:dyDescent="0.35">
      <c r="A5400" s="4">
        <f t="shared" si="85"/>
        <v>3</v>
      </c>
      <c r="B5400" s="4">
        <f>LEN(Eingabe!A5400)-A5400-3</f>
        <v>43</v>
      </c>
      <c r="C5400" s="4" t="str">
        <f>TRIM(MID(Eingabe!A5400,4,3))</f>
        <v>NXN</v>
      </c>
      <c r="D5400" s="4" t="str">
        <f>MID(Eingabe!A5400,1,3)</f>
        <v>OE5</v>
      </c>
      <c r="E5400" s="6" t="str">
        <f>TRIM(MID(Eingabe!A5400,A5400+4,(B5400-1)))</f>
        <v>Scharf Wolfgang 4470 Enns Perlenstraße 4</v>
      </c>
      <c r="F5400" s="4" t="str">
        <f>RIGHT(Eingabe!A5400,1)</f>
        <v>1</v>
      </c>
    </row>
    <row r="5401" spans="1:6" x14ac:dyDescent="0.35">
      <c r="A5401" s="4">
        <f t="shared" si="85"/>
        <v>3</v>
      </c>
      <c r="B5401" s="4">
        <f>LEN(Eingabe!A5401)-A5401-3</f>
        <v>48</v>
      </c>
      <c r="C5401" s="4" t="str">
        <f>TRIM(MID(Eingabe!A5401,4,3))</f>
        <v>OAL</v>
      </c>
      <c r="D5401" s="4" t="str">
        <f>MID(Eingabe!A5401,1,3)</f>
        <v>OE5</v>
      </c>
      <c r="E5401" s="6" t="str">
        <f>TRIM(MID(Eingabe!A5401,A5401+4,(B5401-1)))</f>
        <v>Kraft Karlheinz 4830 Hallstatt Seestrasse 157</v>
      </c>
      <c r="F5401" s="4" t="str">
        <f>RIGHT(Eingabe!A5401,1)</f>
        <v>1</v>
      </c>
    </row>
    <row r="5402" spans="1:6" x14ac:dyDescent="0.35">
      <c r="A5402" s="4">
        <f t="shared" si="85"/>
        <v>3</v>
      </c>
      <c r="B5402" s="4">
        <f>LEN(Eingabe!A5402)-A5402-3</f>
        <v>49</v>
      </c>
      <c r="C5402" s="4" t="str">
        <f>TRIM(MID(Eingabe!A5402,4,3))</f>
        <v>OAM</v>
      </c>
      <c r="D5402" s="4" t="str">
        <f>MID(Eingabe!A5402,1,3)</f>
        <v>OE5</v>
      </c>
      <c r="E5402" s="6" t="str">
        <f>TRIM(MID(Eingabe!A5402,A5402+4,(B5402-1)))</f>
        <v>Hofstadler Alois 4221 Steyregg Am Tiefen Weg 5</v>
      </c>
      <c r="F5402" s="4" t="str">
        <f>RIGHT(Eingabe!A5402,1)</f>
        <v>1</v>
      </c>
    </row>
    <row r="5403" spans="1:6" x14ac:dyDescent="0.35">
      <c r="A5403" s="4">
        <f t="shared" si="85"/>
        <v>3</v>
      </c>
      <c r="B5403" s="4">
        <f>LEN(Eingabe!A5403)-A5403-3</f>
        <v>48</v>
      </c>
      <c r="C5403" s="4" t="str">
        <f>TRIM(MID(Eingabe!A5403,4,3))</f>
        <v>OBL</v>
      </c>
      <c r="D5403" s="4" t="str">
        <f>MID(Eingabe!A5403,1,3)</f>
        <v>OE5</v>
      </c>
      <c r="E5403" s="6" t="str">
        <f>TRIM(MID(Eingabe!A5403,A5403+4,(B5403-1)))</f>
        <v>Obermayr Harald 4064 Oftering Nestroystraße 3</v>
      </c>
      <c r="F5403" s="4" t="str">
        <f>RIGHT(Eingabe!A5403,1)</f>
        <v>1</v>
      </c>
    </row>
    <row r="5404" spans="1:6" x14ac:dyDescent="0.35">
      <c r="A5404" s="4">
        <f t="shared" si="85"/>
        <v>3</v>
      </c>
      <c r="B5404" s="4">
        <f>LEN(Eingabe!A5404)-A5404-3</f>
        <v>35</v>
      </c>
      <c r="C5404" s="4" t="str">
        <f>TRIM(MID(Eingabe!A5404,4,3))</f>
        <v>OBM</v>
      </c>
      <c r="D5404" s="4" t="str">
        <f>MID(Eingabe!A5404,1,3)</f>
        <v>OE5</v>
      </c>
      <c r="E5404" s="6" t="str">
        <f>TRIM(MID(Eingabe!A5404,A5404+4,(B5404-1)))</f>
        <v>Oberhauser Franz Linz Voltastr 4</v>
      </c>
      <c r="F5404" s="4" t="str">
        <f>RIGHT(Eingabe!A5404,1)</f>
        <v>1</v>
      </c>
    </row>
    <row r="5405" spans="1:6" x14ac:dyDescent="0.35">
      <c r="A5405" s="4">
        <f t="shared" si="85"/>
        <v>3</v>
      </c>
      <c r="B5405" s="4">
        <f>LEN(Eingabe!A5405)-A5405-3</f>
        <v>53</v>
      </c>
      <c r="C5405" s="4" t="str">
        <f>TRIM(MID(Eingabe!A5405,4,3))</f>
        <v>OBP</v>
      </c>
      <c r="D5405" s="4" t="str">
        <f>MID(Eingabe!A5405,1,3)</f>
        <v>OE5</v>
      </c>
      <c r="E5405" s="6" t="str">
        <f>TRIM(MID(Eingabe!A5405,A5405+4,(B5405-1)))</f>
        <v>Obermüller Patrick 4972 Utzenaich Rieder Straße 29</v>
      </c>
      <c r="F5405" s="4" t="str">
        <f>RIGHT(Eingabe!A5405,1)</f>
        <v>1</v>
      </c>
    </row>
    <row r="5406" spans="1:6" x14ac:dyDescent="0.35">
      <c r="A5406" s="4">
        <f t="shared" si="85"/>
        <v>3</v>
      </c>
      <c r="B5406" s="4">
        <f>LEN(Eingabe!A5406)-A5406-3</f>
        <v>54</v>
      </c>
      <c r="C5406" s="4" t="str">
        <f>TRIM(MID(Eingabe!A5406,4,3))</f>
        <v>OBR</v>
      </c>
      <c r="D5406" s="4" t="str">
        <f>MID(Eingabe!A5406,1,3)</f>
        <v>OE5</v>
      </c>
      <c r="E5406" s="6" t="str">
        <f>TRIM(MID(Eingabe!A5406,A5406+4,(B5406-1)))</f>
        <v>Obermayr Reinhold 4802 Ebensee Dr. Rasper-Straße 14</v>
      </c>
      <c r="F5406" s="4" t="str">
        <f>RIGHT(Eingabe!A5406,1)</f>
        <v>1</v>
      </c>
    </row>
    <row r="5407" spans="1:6" x14ac:dyDescent="0.35">
      <c r="A5407" s="4">
        <f t="shared" si="85"/>
        <v>3</v>
      </c>
      <c r="B5407" s="4">
        <f>LEN(Eingabe!A5407)-A5407-3</f>
        <v>42</v>
      </c>
      <c r="C5407" s="4" t="str">
        <f>TRIM(MID(Eingabe!A5407,4,3))</f>
        <v>OBS</v>
      </c>
      <c r="D5407" s="4" t="str">
        <f>MID(Eingabe!A5407,1,3)</f>
        <v>OE5</v>
      </c>
      <c r="E5407" s="6" t="str">
        <f>TRIM(MID(Eingabe!A5407,A5407+4,(B5407-1)))</f>
        <v>Oberhumer Josef 4681 Rottenbach Frei 25</v>
      </c>
      <c r="F5407" s="4" t="str">
        <f>RIGHT(Eingabe!A5407,1)</f>
        <v>1</v>
      </c>
    </row>
    <row r="5408" spans="1:6" x14ac:dyDescent="0.35">
      <c r="A5408" s="4">
        <f t="shared" si="85"/>
        <v>3</v>
      </c>
      <c r="B5408" s="4">
        <f>LEN(Eingabe!A5408)-A5408-3</f>
        <v>47</v>
      </c>
      <c r="C5408" s="4" t="str">
        <f>TRIM(MID(Eingabe!A5408,4,3))</f>
        <v>OCL</v>
      </c>
      <c r="D5408" s="4" t="str">
        <f>MID(Eingabe!A5408,1,3)</f>
        <v>OE5</v>
      </c>
      <c r="E5408" s="6" t="str">
        <f>TRIM(MID(Eingabe!A5408,A5408+4,(B5408-1)))</f>
        <v>Gatterbauer Josef 4943 Geinberg Waldstraße 1</v>
      </c>
      <c r="F5408" s="4" t="str">
        <f>RIGHT(Eingabe!A5408,1)</f>
        <v>1</v>
      </c>
    </row>
    <row r="5409" spans="1:6" x14ac:dyDescent="0.35">
      <c r="A5409" s="4">
        <f t="shared" si="85"/>
        <v>3</v>
      </c>
      <c r="B5409" s="4">
        <f>LEN(Eingabe!A5409)-A5409-3</f>
        <v>52</v>
      </c>
      <c r="C5409" s="4" t="str">
        <f>TRIM(MID(Eingabe!A5409,4,3))</f>
        <v>ODL</v>
      </c>
      <c r="D5409" s="4" t="str">
        <f>MID(Eingabe!A5409,1,3)</f>
        <v>OE5</v>
      </c>
      <c r="E5409" s="6" t="str">
        <f>TRIM(MID(Eingabe!A5409,A5409+4,(B5409-1)))</f>
        <v>Oberreiter Oswald 4920 Schildorn Fischerstraße 18</v>
      </c>
      <c r="F5409" s="4" t="str">
        <f>RIGHT(Eingabe!A5409,1)</f>
        <v>1</v>
      </c>
    </row>
    <row r="5410" spans="1:6" x14ac:dyDescent="0.35">
      <c r="A5410" s="4">
        <f t="shared" si="85"/>
        <v>3</v>
      </c>
      <c r="B5410" s="4">
        <f>LEN(Eingabe!A5410)-A5410-3</f>
        <v>20</v>
      </c>
      <c r="C5410" s="4" t="str">
        <f>TRIM(MID(Eingabe!A5410,4,3))</f>
        <v>ODR</v>
      </c>
      <c r="D5410" s="4" t="str">
        <f>MID(Eingabe!A5410,1,3)</f>
        <v>OE5</v>
      </c>
      <c r="E5410" s="6" t="str">
        <f>TRIM(MID(Eingabe!A5410,A5410+4,(B5410-1)))</f>
        <v>*-*-* *-*-* *-*-*</v>
      </c>
      <c r="F5410" s="4" t="str">
        <f>RIGHT(Eingabe!A5410,1)</f>
        <v>3</v>
      </c>
    </row>
    <row r="5411" spans="1:6" x14ac:dyDescent="0.35">
      <c r="A5411" s="4">
        <f t="shared" si="85"/>
        <v>3</v>
      </c>
      <c r="B5411" s="4">
        <f>LEN(Eingabe!A5411)-A5411-3</f>
        <v>50</v>
      </c>
      <c r="C5411" s="4" t="str">
        <f>TRIM(MID(Eingabe!A5411,4,3))</f>
        <v>OEL</v>
      </c>
      <c r="D5411" s="4" t="str">
        <f>MID(Eingabe!A5411,1,3)</f>
        <v>OE5</v>
      </c>
      <c r="E5411" s="6" t="str">
        <f>TRIM(MID(Eingabe!A5411,A5411+4,(B5411-1)))</f>
        <v>Oberwimmer Edmund 5223 Pfaffstätt Bergstraße 39</v>
      </c>
      <c r="F5411" s="4" t="str">
        <f>RIGHT(Eingabe!A5411,1)</f>
        <v>1</v>
      </c>
    </row>
    <row r="5412" spans="1:6" x14ac:dyDescent="0.35">
      <c r="A5412" s="4">
        <f t="shared" si="85"/>
        <v>3</v>
      </c>
      <c r="B5412" s="4">
        <f>LEN(Eingabe!A5412)-A5412-3</f>
        <v>44</v>
      </c>
      <c r="C5412" s="4" t="str">
        <f>TRIM(MID(Eingabe!A5412,4,3))</f>
        <v>OEM</v>
      </c>
      <c r="D5412" s="4" t="str">
        <f>MID(Eingabe!A5412,1,3)</f>
        <v>OE5</v>
      </c>
      <c r="E5412" s="6" t="str">
        <f>TRIM(MID(Eingabe!A5412,A5412+4,(B5412-1)))</f>
        <v>Greindl Andreas 4020 Linz Honauerstraße 9</v>
      </c>
      <c r="F5412" s="4" t="str">
        <f>RIGHT(Eingabe!A5412,1)</f>
        <v>1</v>
      </c>
    </row>
    <row r="5413" spans="1:6" x14ac:dyDescent="0.35">
      <c r="A5413" s="4">
        <f t="shared" si="85"/>
        <v>3</v>
      </c>
      <c r="B5413" s="4">
        <f>LEN(Eingabe!A5413)-A5413-3</f>
        <v>54</v>
      </c>
      <c r="C5413" s="4" t="str">
        <f>TRIM(MID(Eingabe!A5413,4,3))</f>
        <v>OEN</v>
      </c>
      <c r="D5413" s="4" t="str">
        <f>MID(Eingabe!A5413,1,3)</f>
        <v>OE5</v>
      </c>
      <c r="E5413" s="6" t="str">
        <f>TRIM(MID(Eingabe!A5413,A5413+4,(B5413-1)))</f>
        <v>Oeltz Erwin 4910 Ried Im Innkreis Veichtlbauerweg 2</v>
      </c>
      <c r="F5413" s="4" t="str">
        <f>RIGHT(Eingabe!A5413,1)</f>
        <v>1</v>
      </c>
    </row>
    <row r="5414" spans="1:6" x14ac:dyDescent="0.35">
      <c r="A5414" s="4">
        <f t="shared" si="85"/>
        <v>3</v>
      </c>
      <c r="B5414" s="4">
        <f>LEN(Eingabe!A5414)-A5414-3</f>
        <v>49</v>
      </c>
      <c r="C5414" s="4" t="str">
        <f>TRIM(MID(Eingabe!A5414,4,3))</f>
        <v>OFL</v>
      </c>
      <c r="D5414" s="4" t="str">
        <f>MID(Eingabe!A5414,1,3)</f>
        <v>OE5</v>
      </c>
      <c r="E5414" s="6" t="str">
        <f>TRIM(MID(Eingabe!A5414,A5414+4,(B5414-1)))</f>
        <v>Hofer Franz 4963 Sankt Peter Am Hart Nöfing 78</v>
      </c>
      <c r="F5414" s="4" t="str">
        <f>RIGHT(Eingabe!A5414,1)</f>
        <v>1</v>
      </c>
    </row>
    <row r="5415" spans="1:6" x14ac:dyDescent="0.35">
      <c r="A5415" s="4">
        <f t="shared" si="85"/>
        <v>3</v>
      </c>
      <c r="B5415" s="4">
        <f>LEN(Eingabe!A5415)-A5415-3</f>
        <v>20</v>
      </c>
      <c r="C5415" s="4" t="str">
        <f>TRIM(MID(Eingabe!A5415,4,3))</f>
        <v>OHO</v>
      </c>
      <c r="D5415" s="4" t="str">
        <f>MID(Eingabe!A5415,1,3)</f>
        <v>OE5</v>
      </c>
      <c r="E5415" s="6" t="str">
        <f>TRIM(MID(Eingabe!A5415,A5415+4,(B5415-1)))</f>
        <v>*-*-* *-*-* *-*-*</v>
      </c>
      <c r="F5415" s="4" t="str">
        <f>RIGHT(Eingabe!A5415,1)</f>
        <v>1</v>
      </c>
    </row>
    <row r="5416" spans="1:6" x14ac:dyDescent="0.35">
      <c r="A5416" s="4">
        <f t="shared" si="85"/>
        <v>3</v>
      </c>
      <c r="B5416" s="4">
        <f>LEN(Eingabe!A5416)-A5416-3</f>
        <v>46</v>
      </c>
      <c r="C5416" s="4" t="str">
        <f>TRIM(MID(Eingabe!A5416,4,3))</f>
        <v>OIM</v>
      </c>
      <c r="D5416" s="4" t="str">
        <f>MID(Eingabe!A5416,1,3)</f>
        <v>OE5</v>
      </c>
      <c r="E5416" s="6" t="str">
        <f>TRIM(MID(Eingabe!A5416,A5416+4,(B5416-1)))</f>
        <v>Jung Gerd 4645 Gruenau/Almtal Hochschlag 11</v>
      </c>
      <c r="F5416" s="4" t="str">
        <f>RIGHT(Eingabe!A5416,1)</f>
        <v>1</v>
      </c>
    </row>
    <row r="5417" spans="1:6" x14ac:dyDescent="0.35">
      <c r="A5417" s="4">
        <f t="shared" si="85"/>
        <v>3</v>
      </c>
      <c r="B5417" s="4">
        <f>LEN(Eingabe!A5417)-A5417-3</f>
        <v>51</v>
      </c>
      <c r="C5417" s="4" t="str">
        <f>TRIM(MID(Eingabe!A5417,4,3))</f>
        <v>OJM</v>
      </c>
      <c r="D5417" s="4" t="str">
        <f>MID(Eingabe!A5417,1,3)</f>
        <v>OE5</v>
      </c>
      <c r="E5417" s="6" t="str">
        <f>TRIM(MID(Eingabe!A5417,A5417+4,(B5417-1)))</f>
        <v>Oberndorfer Johann 4223 Katsdorf Neubodendorf 35</v>
      </c>
      <c r="F5417" s="4" t="str">
        <f>RIGHT(Eingabe!A5417,1)</f>
        <v>1</v>
      </c>
    </row>
    <row r="5418" spans="1:6" x14ac:dyDescent="0.35">
      <c r="A5418" s="4">
        <f t="shared" si="85"/>
        <v>3</v>
      </c>
      <c r="B5418" s="4">
        <f>LEN(Eingabe!A5418)-A5418-3</f>
        <v>48</v>
      </c>
      <c r="C5418" s="4" t="str">
        <f>TRIM(MID(Eingabe!A5418,4,3))</f>
        <v>OLK</v>
      </c>
      <c r="D5418" s="4" t="str">
        <f>MID(Eingabe!A5418,1,3)</f>
        <v>OE5</v>
      </c>
      <c r="E5418" s="6" t="str">
        <f>TRIM(MID(Eingabe!A5418,A5418+4,(B5418-1)))</f>
        <v>Beyer Hans Georg 4861 Schörfling Feldstraße 1</v>
      </c>
      <c r="F5418" s="4" t="str">
        <f>RIGHT(Eingabe!A5418,1)</f>
        <v>1</v>
      </c>
    </row>
    <row r="5419" spans="1:6" x14ac:dyDescent="0.35">
      <c r="A5419" s="4">
        <f t="shared" si="85"/>
        <v>3</v>
      </c>
      <c r="B5419" s="4">
        <f>LEN(Eingabe!A5419)-A5419-3</f>
        <v>40</v>
      </c>
      <c r="C5419" s="4" t="str">
        <f>TRIM(MID(Eingabe!A5419,4,3))</f>
        <v>OLL</v>
      </c>
      <c r="D5419" s="4" t="str">
        <f>MID(Eingabe!A5419,1,3)</f>
        <v>OE5</v>
      </c>
      <c r="E5419" s="6" t="str">
        <f>TRIM(MID(Eingabe!A5419,A5419+4,(B5419-1)))</f>
        <v>Oberauer Ludwig 4770 Andorf Getzing 4</v>
      </c>
      <c r="F5419" s="4" t="str">
        <f>RIGHT(Eingabe!A5419,1)</f>
        <v>1</v>
      </c>
    </row>
    <row r="5420" spans="1:6" x14ac:dyDescent="0.35">
      <c r="A5420" s="4">
        <f t="shared" si="85"/>
        <v>3</v>
      </c>
      <c r="B5420" s="4">
        <f>LEN(Eingabe!A5420)-A5420-3</f>
        <v>42</v>
      </c>
      <c r="C5420" s="4" t="str">
        <f>TRIM(MID(Eingabe!A5420,4,3))</f>
        <v>nme</v>
      </c>
      <c r="D5420" s="4" t="str">
        <f>MID(Eingabe!A5420,1,3)</f>
        <v>Fer</v>
      </c>
      <c r="E5420" s="6" t="str">
        <f>TRIM(MID(Eingabe!A5420,A5420+4,(B5420-1)))</f>
        <v>ldebüro Stand 2022.12.01 Seite 139 von 24</v>
      </c>
      <c r="F5420" s="4" t="str">
        <f>RIGHT(Eingabe!A5420,1)</f>
        <v>9</v>
      </c>
    </row>
    <row r="5421" spans="1:6" x14ac:dyDescent="0.35">
      <c r="A5421" s="4">
        <f t="shared" si="85"/>
        <v>0</v>
      </c>
      <c r="B5421" s="4">
        <f>LEN(Eingabe!A5421)-A5421-3</f>
        <v>-3</v>
      </c>
      <c r="C5421" s="4" t="str">
        <f>TRIM(MID(Eingabe!A5421,4,3))</f>
        <v/>
      </c>
      <c r="D5421" s="4" t="str">
        <f>MID(Eingabe!A5421,1,3)</f>
        <v/>
      </c>
      <c r="E5421" s="6" t="e">
        <f>TRIM(MID(Eingabe!A5421,A5421+4,(B5421-1)))</f>
        <v>#VALUE!</v>
      </c>
      <c r="F5421" s="4" t="str">
        <f>RIGHT(Eingabe!A5421,1)</f>
        <v/>
      </c>
    </row>
    <row r="5422" spans="1:6" x14ac:dyDescent="0.35">
      <c r="A5422" s="4">
        <f t="shared" si="85"/>
        <v>3</v>
      </c>
      <c r="B5422" s="4">
        <f>LEN(Eingabe!A5422)-A5422-3</f>
        <v>6</v>
      </c>
      <c r="C5422" s="4" t="str">
        <f>TRIM(MID(Eingabe!A5422,4,3))</f>
        <v>: 0</v>
      </c>
      <c r="D5422" s="4" t="str">
        <f>MID(Eingabe!A5422,1,3)</f>
        <v>DVR</v>
      </c>
      <c r="E5422" s="6" t="str">
        <f>TRIM(MID(Eingabe!A5422,A5422+4,(B5422-1)))</f>
        <v>86330</v>
      </c>
      <c r="F5422" s="4" t="str">
        <f>RIGHT(Eingabe!A5422,1)</f>
        <v>1</v>
      </c>
    </row>
    <row r="5423" spans="1:6" x14ac:dyDescent="0.35">
      <c r="A5423" s="4">
        <f t="shared" si="85"/>
        <v>0</v>
      </c>
      <c r="B5423" s="4">
        <f>LEN(Eingabe!A5423)-A5423-3</f>
        <v>-3</v>
      </c>
      <c r="C5423" s="4" t="str">
        <f>TRIM(MID(Eingabe!A5423,4,3))</f>
        <v/>
      </c>
      <c r="D5423" s="4" t="str">
        <f>MID(Eingabe!A5423,1,3)</f>
        <v/>
      </c>
      <c r="E5423" s="6" t="e">
        <f>TRIM(MID(Eingabe!A5423,A5423+4,(B5423-1)))</f>
        <v>#VALUE!</v>
      </c>
      <c r="F5423" s="4" t="str">
        <f>RIGHT(Eingabe!A5423,1)</f>
        <v/>
      </c>
    </row>
    <row r="5424" spans="1:6" x14ac:dyDescent="0.35">
      <c r="A5424" s="4">
        <f t="shared" si="85"/>
        <v>0</v>
      </c>
      <c r="B5424" s="4">
        <f>LEN(Eingabe!A5424)-A5424-3</f>
        <v>-3</v>
      </c>
      <c r="C5424" s="4" t="str">
        <f>TRIM(MID(Eingabe!A5424,4,3))</f>
        <v/>
      </c>
      <c r="D5424" s="4" t="str">
        <f>MID(Eingabe!A5424,1,3)</f>
        <v/>
      </c>
      <c r="E5424" s="6" t="e">
        <f>TRIM(MID(Eingabe!A5424,A5424+4,(B5424-1)))</f>
        <v>#VALUE!</v>
      </c>
      <c r="F5424" s="4" t="str">
        <f>RIGHT(Eingabe!A5424,1)</f>
        <v/>
      </c>
    </row>
    <row r="5425" spans="1:6" x14ac:dyDescent="0.35">
      <c r="A5425" s="4">
        <f t="shared" si="85"/>
        <v>3</v>
      </c>
      <c r="B5425" s="4">
        <f>LEN(Eingabe!A5425)-A5425-3</f>
        <v>35</v>
      </c>
      <c r="C5425" s="4" t="str">
        <f>TRIM(MID(Eingabe!A5425,4,3))</f>
        <v>zei</v>
      </c>
      <c r="D5425" s="4" t="str">
        <f>MID(Eingabe!A5425,1,3)</f>
        <v>Ruf</v>
      </c>
      <c r="E5425" s="6" t="str">
        <f>TRIM(MID(Eingabe!A5425,A5425+4,(B5425-1)))</f>
        <v>chen Name Standort Anschrift Bew_K</v>
      </c>
      <c r="F5425" s="4" t="str">
        <f>RIGHT(Eingabe!A5425,1)</f>
        <v>l</v>
      </c>
    </row>
    <row r="5426" spans="1:6" x14ac:dyDescent="0.35">
      <c r="A5426" s="4">
        <f t="shared" si="85"/>
        <v>0</v>
      </c>
      <c r="B5426" s="4">
        <f>LEN(Eingabe!A5426)-A5426-3</f>
        <v>-3</v>
      </c>
      <c r="C5426" s="4" t="str">
        <f>TRIM(MID(Eingabe!A5426,4,3))</f>
        <v/>
      </c>
      <c r="D5426" s="4" t="str">
        <f>MID(Eingabe!A5426,1,3)</f>
        <v/>
      </c>
      <c r="E5426" s="6" t="e">
        <f>TRIM(MID(Eingabe!A5426,A5426+4,(B5426-1)))</f>
        <v>#VALUE!</v>
      </c>
      <c r="F5426" s="4" t="str">
        <f>RIGHT(Eingabe!A5426,1)</f>
        <v/>
      </c>
    </row>
    <row r="5427" spans="1:6" x14ac:dyDescent="0.35">
      <c r="A5427" s="4">
        <f t="shared" si="85"/>
        <v>3</v>
      </c>
      <c r="B5427" s="4">
        <f>LEN(Eingabe!A5427)-A5427-3</f>
        <v>45</v>
      </c>
      <c r="C5427" s="4" t="str">
        <f>TRIM(MID(Eingabe!A5427,4,3))</f>
        <v>zei</v>
      </c>
      <c r="D5427" s="4" t="str">
        <f>MID(Eingabe!A5427,1,3)</f>
        <v>Ruf</v>
      </c>
      <c r="E5427" s="6" t="str">
        <f>TRIM(MID(Eingabe!A5427,A5427+4,(B5427-1)))</f>
        <v>chenliste österreichischer Amateurfunkstelle</v>
      </c>
      <c r="F5427" s="4" t="str">
        <f>RIGHT(Eingabe!A5427,1)</f>
        <v>n</v>
      </c>
    </row>
    <row r="5428" spans="1:6" x14ac:dyDescent="0.35">
      <c r="A5428" s="4">
        <f t="shared" si="85"/>
        <v>2</v>
      </c>
      <c r="B5428" s="4">
        <f>LEN(Eingabe!A5428)-A5428-3</f>
        <v>55</v>
      </c>
      <c r="C5428" s="4" t="str">
        <f>TRIM(MID(Eingabe!A5428,4,3))</f>
        <v>äß</v>
      </c>
      <c r="D5428" s="4" t="str">
        <f>MID(Eingabe!A5428,1,3)</f>
        <v>Gem</v>
      </c>
      <c r="E5428" s="6" t="str">
        <f>TRIM(MID(Eingabe!A5428,A5428+4,(B5428-1)))</f>
        <v>§ 150 Abs. 3 und 4 des Telekommunikationsgesetzes 202</v>
      </c>
      <c r="F5428" s="4" t="str">
        <f>RIGHT(Eingabe!A5428,1)</f>
        <v>1</v>
      </c>
    </row>
    <row r="5429" spans="1:6" x14ac:dyDescent="0.35">
      <c r="A5429" s="4">
        <f t="shared" si="85"/>
        <v>0</v>
      </c>
      <c r="B5429" s="4">
        <f>LEN(Eingabe!A5429)-A5429-3</f>
        <v>-3</v>
      </c>
      <c r="C5429" s="4" t="str">
        <f>TRIM(MID(Eingabe!A5429,4,3))</f>
        <v/>
      </c>
      <c r="D5429" s="4" t="str">
        <f>MID(Eingabe!A5429,1,3)</f>
        <v/>
      </c>
      <c r="E5429" s="6" t="e">
        <f>TRIM(MID(Eingabe!A5429,A5429+4,(B5429-1)))</f>
        <v>#VALUE!</v>
      </c>
      <c r="F5429" s="4" t="str">
        <f>RIGHT(Eingabe!A5429,1)</f>
        <v/>
      </c>
    </row>
    <row r="5430" spans="1:6" x14ac:dyDescent="0.35">
      <c r="A5430" s="4">
        <f t="shared" si="85"/>
        <v>3</v>
      </c>
      <c r="B5430" s="4">
        <f>LEN(Eingabe!A5430)-A5430-3</f>
        <v>45</v>
      </c>
      <c r="C5430" s="4" t="str">
        <f>TRIM(MID(Eingabe!A5430,4,3))</f>
        <v>OML</v>
      </c>
      <c r="D5430" s="4" t="str">
        <f>MID(Eingabe!A5430,1,3)</f>
        <v>OE5</v>
      </c>
      <c r="E5430" s="6" t="str">
        <f>TRIM(MID(Eingabe!A5430,A5430+4,(B5430-1)))</f>
        <v>Ortner Michael 4511 Allhaming Allhaming 32</v>
      </c>
      <c r="F5430" s="4" t="str">
        <f>RIGHT(Eingabe!A5430,1)</f>
        <v>1</v>
      </c>
    </row>
    <row r="5431" spans="1:6" x14ac:dyDescent="0.35">
      <c r="A5431" s="4">
        <f t="shared" si="85"/>
        <v>3</v>
      </c>
      <c r="B5431" s="4">
        <f>LEN(Eingabe!A5431)-A5431-3</f>
        <v>59</v>
      </c>
      <c r="C5431" s="4" t="str">
        <f>TRIM(MID(Eingabe!A5431,4,3))</f>
        <v>OMO</v>
      </c>
      <c r="D5431" s="4" t="str">
        <f>MID(Eingabe!A5431,1,3)</f>
        <v>OE5</v>
      </c>
      <c r="E5431" s="6" t="str">
        <f>TRIM(MID(Eingabe!A5431,A5431+4,(B5431-1)))</f>
        <v>Maritsch Ortwin 4873 Frankenburg Am Hausruck Rainerweg 4</v>
      </c>
      <c r="F5431" s="4" t="str">
        <f>RIGHT(Eingabe!A5431,1)</f>
        <v>1</v>
      </c>
    </row>
    <row r="5432" spans="1:6" x14ac:dyDescent="0.35">
      <c r="A5432" s="4">
        <f t="shared" si="85"/>
        <v>3</v>
      </c>
      <c r="B5432" s="4">
        <f>LEN(Eingabe!A5432)-A5432-3</f>
        <v>54</v>
      </c>
      <c r="C5432" s="4" t="str">
        <f>TRIM(MID(Eingabe!A5432,4,3))</f>
        <v>OMP</v>
      </c>
      <c r="D5432" s="4" t="str">
        <f>MID(Eingabe!A5432,1,3)</f>
        <v>OE5</v>
      </c>
      <c r="E5432" s="6" t="str">
        <f>TRIM(MID(Eingabe!A5432,A5432+4,(B5432-1)))</f>
        <v>Obermüller Peter 4150 Berg Bei Rohrbach Keppling 25</v>
      </c>
      <c r="F5432" s="4" t="str">
        <f>RIGHT(Eingabe!A5432,1)</f>
        <v>1</v>
      </c>
    </row>
    <row r="5433" spans="1:6" x14ac:dyDescent="0.35">
      <c r="A5433" s="4">
        <f t="shared" si="85"/>
        <v>3</v>
      </c>
      <c r="B5433" s="4">
        <f>LEN(Eingabe!A5433)-A5433-3</f>
        <v>49</v>
      </c>
      <c r="C5433" s="4" t="str">
        <f>TRIM(MID(Eingabe!A5433,4,3))</f>
        <v>ONE</v>
      </c>
      <c r="D5433" s="4" t="str">
        <f>MID(Eingabe!A5433,1,3)</f>
        <v>OE5</v>
      </c>
      <c r="E5433" s="6" t="str">
        <f>TRIM(MID(Eingabe!A5433,A5433+4,(B5433-1)))</f>
        <v>Witt Thomas Georg 4040 Linz Ferihumerstraße 30</v>
      </c>
      <c r="F5433" s="4" t="str">
        <f>RIGHT(Eingabe!A5433,1)</f>
        <v>1</v>
      </c>
    </row>
    <row r="5434" spans="1:6" x14ac:dyDescent="0.35">
      <c r="A5434" s="4">
        <f t="shared" si="85"/>
        <v>3</v>
      </c>
      <c r="B5434" s="4">
        <f>LEN(Eingabe!A5434)-A5434-3</f>
        <v>48</v>
      </c>
      <c r="C5434" s="4" t="str">
        <f>TRIM(MID(Eingabe!A5434,4,3))</f>
        <v>ONS</v>
      </c>
      <c r="D5434" s="4" t="str">
        <f>MID(Eingabe!A5434,1,3)</f>
        <v>OE5</v>
      </c>
      <c r="E5434" s="6" t="str">
        <f>TRIM(MID(Eingabe!A5434,A5434+4,(B5434-1)))</f>
        <v>Hoffmann Alexander 4030 Linz Siemensstraße 51</v>
      </c>
      <c r="F5434" s="4" t="str">
        <f>RIGHT(Eingabe!A5434,1)</f>
        <v>1</v>
      </c>
    </row>
    <row r="5435" spans="1:6" x14ac:dyDescent="0.35">
      <c r="A5435" s="4">
        <f t="shared" si="85"/>
        <v>3</v>
      </c>
      <c r="B5435" s="4">
        <f>LEN(Eingabe!A5435)-A5435-3</f>
        <v>47</v>
      </c>
      <c r="C5435" s="4" t="str">
        <f>TRIM(MID(Eingabe!A5435,4,3))</f>
        <v>OOA</v>
      </c>
      <c r="D5435" s="4" t="str">
        <f>MID(Eingabe!A5435,1,3)</f>
        <v>OE5</v>
      </c>
      <c r="E5435" s="6" t="str">
        <f>TRIM(MID(Eingabe!A5435,A5435+4,(B5435-1)))</f>
        <v>Zeller Florian 4643 Pettenbach Brandstatt 10</v>
      </c>
      <c r="F5435" s="4" t="str">
        <f>RIGHT(Eingabe!A5435,1)</f>
        <v>1</v>
      </c>
    </row>
    <row r="5436" spans="1:6" x14ac:dyDescent="0.35">
      <c r="A5436" s="4">
        <f t="shared" si="85"/>
        <v>3</v>
      </c>
      <c r="B5436" s="4">
        <f>LEN(Eingabe!A5436)-A5436-3</f>
        <v>62</v>
      </c>
      <c r="C5436" s="4" t="str">
        <f>TRIM(MID(Eingabe!A5436,4,3))</f>
        <v>OOL</v>
      </c>
      <c r="D5436" s="4" t="str">
        <f>MID(Eingabe!A5436,1,3)</f>
        <v>OE5</v>
      </c>
      <c r="E5436" s="6" t="str">
        <f>TRIM(MID(Eingabe!A5436,A5436+4,(B5436-1)))</f>
        <v>Ottinger Wilfried Johannes 4872 Neukirchen/V. Hauptstraße 2</v>
      </c>
      <c r="F5436" s="4" t="str">
        <f>RIGHT(Eingabe!A5436,1)</f>
        <v>1</v>
      </c>
    </row>
    <row r="5437" spans="1:6" x14ac:dyDescent="0.35">
      <c r="A5437" s="4">
        <f t="shared" si="85"/>
        <v>3</v>
      </c>
      <c r="B5437" s="4">
        <f>LEN(Eingabe!A5437)-A5437-3</f>
        <v>41</v>
      </c>
      <c r="C5437" s="4" t="str">
        <f>TRIM(MID(Eingabe!A5437,4,3))</f>
        <v>OOO</v>
      </c>
      <c r="D5437" s="4" t="str">
        <f>MID(Eingabe!A5437,1,3)</f>
        <v>OE5</v>
      </c>
      <c r="E5437" s="6" t="str">
        <f>TRIM(MID(Eingabe!A5437,A5437+4,(B5437-1)))</f>
        <v>Schmidbauer Susanne Linz Pfeifferstr 7</v>
      </c>
      <c r="F5437" s="4" t="str">
        <f>RIGHT(Eingabe!A5437,1)</f>
        <v>1</v>
      </c>
    </row>
    <row r="5438" spans="1:6" x14ac:dyDescent="0.35">
      <c r="A5438" s="4">
        <f t="shared" si="85"/>
        <v>3</v>
      </c>
      <c r="B5438" s="4">
        <f>LEN(Eingabe!A5438)-A5438-3</f>
        <v>44</v>
      </c>
      <c r="C5438" s="4" t="str">
        <f>TRIM(MID(Eingabe!A5438,4,3))</f>
        <v>OPM</v>
      </c>
      <c r="D5438" s="4" t="str">
        <f>MID(Eingabe!A5438,1,3)</f>
        <v>OE5</v>
      </c>
      <c r="E5438" s="6" t="str">
        <f>TRIM(MID(Eingabe!A5438,A5438+4,(B5438-1)))</f>
        <v>Poeckelhofer Josef Feldkirchen Aschach 24</v>
      </c>
      <c r="F5438" s="4" t="str">
        <f>RIGHT(Eingabe!A5438,1)</f>
        <v>1</v>
      </c>
    </row>
    <row r="5439" spans="1:6" x14ac:dyDescent="0.35">
      <c r="A5439" s="4">
        <f t="shared" si="85"/>
        <v>3</v>
      </c>
      <c r="B5439" s="4">
        <f>LEN(Eingabe!A5439)-A5439-3</f>
        <v>20</v>
      </c>
      <c r="C5439" s="4" t="str">
        <f>TRIM(MID(Eingabe!A5439,4,3))</f>
        <v>ORF</v>
      </c>
      <c r="D5439" s="4" t="str">
        <f>MID(Eingabe!A5439,1,3)</f>
        <v>OE5</v>
      </c>
      <c r="E5439" s="6" t="str">
        <f>TRIM(MID(Eingabe!A5439,A5439+4,(B5439-1)))</f>
        <v>*-*-* *-*-* *-*-*</v>
      </c>
      <c r="F5439" s="4" t="str">
        <f>RIGHT(Eingabe!A5439,1)</f>
        <v>1</v>
      </c>
    </row>
    <row r="5440" spans="1:6" x14ac:dyDescent="0.35">
      <c r="A5440" s="4">
        <f t="shared" si="85"/>
        <v>3</v>
      </c>
      <c r="B5440" s="4">
        <f>LEN(Eingabe!A5440)-A5440-3</f>
        <v>55</v>
      </c>
      <c r="C5440" s="4" t="str">
        <f>TRIM(MID(Eingabe!A5440,4,3))</f>
        <v>OSW</v>
      </c>
      <c r="D5440" s="4" t="str">
        <f>MID(Eingabe!A5440,1,3)</f>
        <v>OE5</v>
      </c>
      <c r="E5440" s="6" t="str">
        <f>TRIM(MID(Eingabe!A5440,A5440+4,(B5440-1)))</f>
        <v>Spitz Wolfgang 4902 Wolfsegg Am Hausruck Kühnberg 40</v>
      </c>
      <c r="F5440" s="4" t="str">
        <f>RIGHT(Eingabe!A5440,1)</f>
        <v>1</v>
      </c>
    </row>
    <row r="5441" spans="1:6" x14ac:dyDescent="0.35">
      <c r="A5441" s="4">
        <f t="shared" si="85"/>
        <v>3</v>
      </c>
      <c r="B5441" s="4">
        <f>LEN(Eingabe!A5441)-A5441-3</f>
        <v>20</v>
      </c>
      <c r="C5441" s="4" t="str">
        <f>TRIM(MID(Eingabe!A5441,4,3))</f>
        <v>OTK</v>
      </c>
      <c r="D5441" s="4" t="str">
        <f>MID(Eingabe!A5441,1,3)</f>
        <v>OE5</v>
      </c>
      <c r="E5441" s="6" t="str">
        <f>TRIM(MID(Eingabe!A5441,A5441+4,(B5441-1)))</f>
        <v>*-*-* *-*-* *-*-*</v>
      </c>
      <c r="F5441" s="4" t="str">
        <f>RIGHT(Eingabe!A5441,1)</f>
        <v>1</v>
      </c>
    </row>
    <row r="5442" spans="1:6" x14ac:dyDescent="0.35">
      <c r="A5442" s="4">
        <f t="shared" si="85"/>
        <v>3</v>
      </c>
      <c r="B5442" s="4">
        <f>LEN(Eingabe!A5442)-A5442-3</f>
        <v>55</v>
      </c>
      <c r="C5442" s="4" t="str">
        <f>TRIM(MID(Eingabe!A5442,4,3))</f>
        <v>OTL</v>
      </c>
      <c r="D5442" s="4" t="str">
        <f>MID(Eingabe!A5442,1,3)</f>
        <v>OE5</v>
      </c>
      <c r="E5442" s="6" t="str">
        <f>TRIM(MID(Eingabe!A5442,A5442+4,(B5442-1)))</f>
        <v>Binder Herwig 4810 Gmunden Johannes Brahms-Straße 16</v>
      </c>
      <c r="F5442" s="4" t="str">
        <f>RIGHT(Eingabe!A5442,1)</f>
        <v>1</v>
      </c>
    </row>
    <row r="5443" spans="1:6" x14ac:dyDescent="0.35">
      <c r="A5443" s="4">
        <f t="shared" ref="A5443:A5506" si="86">LEN(C5443)</f>
        <v>3</v>
      </c>
      <c r="B5443" s="4">
        <f>LEN(Eingabe!A5443)-A5443-3</f>
        <v>44</v>
      </c>
      <c r="C5443" s="4" t="str">
        <f>TRIM(MID(Eingabe!A5443,4,3))</f>
        <v>OVL</v>
      </c>
      <c r="D5443" s="4" t="str">
        <f>MID(Eingabe!A5443,1,3)</f>
        <v>OE5</v>
      </c>
      <c r="E5443" s="6" t="str">
        <f>TRIM(MID(Eingabe!A5443,A5443+4,(B5443-1)))</f>
        <v>Kaufmann Herbert 4341 Arbing Eichbichl 25</v>
      </c>
      <c r="F5443" s="4" t="str">
        <f>RIGHT(Eingabe!A5443,1)</f>
        <v>1</v>
      </c>
    </row>
    <row r="5444" spans="1:6" x14ac:dyDescent="0.35">
      <c r="A5444" s="4">
        <f t="shared" si="86"/>
        <v>3</v>
      </c>
      <c r="B5444" s="4">
        <f>LEN(Eingabe!A5444)-A5444-3</f>
        <v>20</v>
      </c>
      <c r="C5444" s="4" t="str">
        <f>TRIM(MID(Eingabe!A5444,4,3))</f>
        <v>OWO</v>
      </c>
      <c r="D5444" s="4" t="str">
        <f>MID(Eingabe!A5444,1,3)</f>
        <v>OE5</v>
      </c>
      <c r="E5444" s="6" t="str">
        <f>TRIM(MID(Eingabe!A5444,A5444+4,(B5444-1)))</f>
        <v>*-*-* *-*-* *-*-*</v>
      </c>
      <c r="F5444" s="4" t="str">
        <f>RIGHT(Eingabe!A5444,1)</f>
        <v>1</v>
      </c>
    </row>
    <row r="5445" spans="1:6" x14ac:dyDescent="0.35">
      <c r="A5445" s="4">
        <f t="shared" si="86"/>
        <v>3</v>
      </c>
      <c r="B5445" s="4">
        <f>LEN(Eingabe!A5445)-A5445-3</f>
        <v>55</v>
      </c>
      <c r="C5445" s="4" t="str">
        <f>TRIM(MID(Eingabe!A5445,4,3))</f>
        <v>OZL</v>
      </c>
      <c r="D5445" s="4" t="str">
        <f>MID(Eingabe!A5445,1,3)</f>
        <v>OE5</v>
      </c>
      <c r="E5445" s="6" t="str">
        <f>TRIM(MID(Eingabe!A5445,A5445+4,(B5445-1)))</f>
        <v>Zeilinger Otto 4890 Frankenmarkt Salzburgerstraße 11</v>
      </c>
      <c r="F5445" s="4" t="str">
        <f>RIGHT(Eingabe!A5445,1)</f>
        <v>1</v>
      </c>
    </row>
    <row r="5446" spans="1:6" x14ac:dyDescent="0.35">
      <c r="A5446" s="4">
        <f t="shared" si="86"/>
        <v>3</v>
      </c>
      <c r="B5446" s="4">
        <f>LEN(Eingabe!A5446)-A5446-3</f>
        <v>20</v>
      </c>
      <c r="C5446" s="4" t="str">
        <f>TRIM(MID(Eingabe!A5446,4,3))</f>
        <v>OZO</v>
      </c>
      <c r="D5446" s="4" t="str">
        <f>MID(Eingabe!A5446,1,3)</f>
        <v>OE5</v>
      </c>
      <c r="E5446" s="6" t="str">
        <f>TRIM(MID(Eingabe!A5446,A5446+4,(B5446-1)))</f>
        <v>*-*-* *-*-* *-*-*</v>
      </c>
      <c r="F5446" s="4" t="str">
        <f>RIGHT(Eingabe!A5446,1)</f>
        <v>1</v>
      </c>
    </row>
    <row r="5447" spans="1:6" x14ac:dyDescent="0.35">
      <c r="A5447" s="4">
        <f t="shared" si="86"/>
        <v>3</v>
      </c>
      <c r="B5447" s="4">
        <f>LEN(Eingabe!A5447)-A5447-3</f>
        <v>52</v>
      </c>
      <c r="C5447" s="4" t="str">
        <f>TRIM(MID(Eingabe!A5447,4,3))</f>
        <v>PBE</v>
      </c>
      <c r="D5447" s="4" t="str">
        <f>MID(Eingabe!A5447,1,3)</f>
        <v>OE5</v>
      </c>
      <c r="E5447" s="6" t="str">
        <f>TRIM(MID(Eingabe!A5447,A5447+4,(B5447-1)))</f>
        <v>Putz Bernhard Johannes 4814 Neukirchen Kößlhalt 8</v>
      </c>
      <c r="F5447" s="4" t="str">
        <f>RIGHT(Eingabe!A5447,1)</f>
        <v>1</v>
      </c>
    </row>
    <row r="5448" spans="1:6" x14ac:dyDescent="0.35">
      <c r="A5448" s="4">
        <f t="shared" si="86"/>
        <v>3</v>
      </c>
      <c r="B5448" s="4">
        <f>LEN(Eingabe!A5448)-A5448-3</f>
        <v>53</v>
      </c>
      <c r="C5448" s="4" t="str">
        <f>TRIM(MID(Eingabe!A5448,4,3))</f>
        <v>PBL</v>
      </c>
      <c r="D5448" s="4" t="str">
        <f>MID(Eingabe!A5448,1,3)</f>
        <v>OE5</v>
      </c>
      <c r="E5448" s="6" t="str">
        <f>TRIM(MID(Eingabe!A5448,A5448+4,(B5448-1)))</f>
        <v>Reitboeck Alfred Erwin 4722 Peuerbach Kirchfeld 23</v>
      </c>
      <c r="F5448" s="4" t="str">
        <f>RIGHT(Eingabe!A5448,1)</f>
        <v>1</v>
      </c>
    </row>
    <row r="5449" spans="1:6" x14ac:dyDescent="0.35">
      <c r="A5449" s="4">
        <f t="shared" si="86"/>
        <v>3</v>
      </c>
      <c r="B5449" s="4">
        <f>LEN(Eingabe!A5449)-A5449-3</f>
        <v>55</v>
      </c>
      <c r="C5449" s="4" t="str">
        <f>TRIM(MID(Eingabe!A5449,4,3))</f>
        <v>PBM</v>
      </c>
      <c r="D5449" s="4" t="str">
        <f>MID(Eingabe!A5449,1,3)</f>
        <v>OE5</v>
      </c>
      <c r="E5449" s="6" t="str">
        <f>TRIM(MID(Eingabe!A5449,A5449+4,(B5449-1)))</f>
        <v>Bernroithner Peter Ranshofen-Brau Scheuhubstrasse 29</v>
      </c>
      <c r="F5449" s="4" t="str">
        <f>RIGHT(Eingabe!A5449,1)</f>
        <v>1</v>
      </c>
    </row>
    <row r="5450" spans="1:6" x14ac:dyDescent="0.35">
      <c r="A5450" s="4">
        <f t="shared" si="86"/>
        <v>3</v>
      </c>
      <c r="B5450" s="4">
        <f>LEN(Eingabe!A5450)-A5450-3</f>
        <v>37</v>
      </c>
      <c r="C5450" s="4" t="str">
        <f>TRIM(MID(Eingabe!A5450,4,3))</f>
        <v>PBN</v>
      </c>
      <c r="D5450" s="4" t="str">
        <f>MID(Eingabe!A5450,1,3)</f>
        <v>OE5</v>
      </c>
      <c r="E5450" s="6" t="str">
        <f>TRIM(MID(Eingabe!A5450,A5450+4,(B5450-1)))</f>
        <v>Puchbauer Herbert Weyer Mühlein 20</v>
      </c>
      <c r="F5450" s="4" t="str">
        <f>RIGHT(Eingabe!A5450,1)</f>
        <v>1</v>
      </c>
    </row>
    <row r="5451" spans="1:6" x14ac:dyDescent="0.35">
      <c r="A5451" s="4">
        <f t="shared" si="86"/>
        <v>3</v>
      </c>
      <c r="B5451" s="4">
        <f>LEN(Eingabe!A5451)-A5451-3</f>
        <v>52</v>
      </c>
      <c r="C5451" s="4" t="str">
        <f>TRIM(MID(Eingabe!A5451,4,3))</f>
        <v>PBO</v>
      </c>
      <c r="D5451" s="4" t="str">
        <f>MID(Eingabe!A5451,1,3)</f>
        <v>OE5</v>
      </c>
      <c r="E5451" s="6" t="str">
        <f>TRIM(MID(Eingabe!A5451,A5451+4,(B5451-1)))</f>
        <v>Baumgartl Peter 4812 Pinsdorf Traunseer Straße 10</v>
      </c>
      <c r="F5451" s="4" t="str">
        <f>RIGHT(Eingabe!A5451,1)</f>
        <v>1</v>
      </c>
    </row>
    <row r="5452" spans="1:6" x14ac:dyDescent="0.35">
      <c r="A5452" s="4">
        <f t="shared" si="86"/>
        <v>3</v>
      </c>
      <c r="B5452" s="4">
        <f>LEN(Eingabe!A5452)-A5452-3</f>
        <v>51</v>
      </c>
      <c r="C5452" s="4" t="str">
        <f>TRIM(MID(Eingabe!A5452,4,3))</f>
        <v>PBP</v>
      </c>
      <c r="D5452" s="4" t="str">
        <f>MID(Eingabe!A5452,1,3)</f>
        <v>OE5</v>
      </c>
      <c r="E5452" s="6" t="str">
        <f>TRIM(MID(Eingabe!A5452,A5452+4,(B5452-1)))</f>
        <v>Burgstaller Peter 5142 Eggelsberg Am Waldrand 23</v>
      </c>
      <c r="F5452" s="4" t="str">
        <f>RIGHT(Eingabe!A5452,1)</f>
        <v>1</v>
      </c>
    </row>
    <row r="5453" spans="1:6" x14ac:dyDescent="0.35">
      <c r="A5453" s="4">
        <f t="shared" si="86"/>
        <v>3</v>
      </c>
      <c r="B5453" s="4">
        <f>LEN(Eingabe!A5453)-A5453-3</f>
        <v>55</v>
      </c>
      <c r="C5453" s="4" t="str">
        <f>TRIM(MID(Eingabe!A5453,4,3))</f>
        <v>PCH</v>
      </c>
      <c r="D5453" s="4" t="str">
        <f>MID(Eingabe!A5453,1,3)</f>
        <v>OE5</v>
      </c>
      <c r="E5453" s="6" t="str">
        <f>TRIM(MID(Eingabe!A5453,A5453+4,(B5453-1)))</f>
        <v>Heilinger Peter 4702 Wallern An Der Trattnach Grub 5</v>
      </c>
      <c r="F5453" s="4" t="str">
        <f>RIGHT(Eingabe!A5453,1)</f>
        <v>1</v>
      </c>
    </row>
    <row r="5454" spans="1:6" x14ac:dyDescent="0.35">
      <c r="A5454" s="4">
        <f t="shared" si="86"/>
        <v>3</v>
      </c>
      <c r="B5454" s="4">
        <f>LEN(Eingabe!A5454)-A5454-3</f>
        <v>53</v>
      </c>
      <c r="C5454" s="4" t="str">
        <f>TRIM(MID(Eingabe!A5454,4,3))</f>
        <v>PCP</v>
      </c>
      <c r="D5454" s="4" t="str">
        <f>MID(Eingabe!A5454,1,3)</f>
        <v>OE5</v>
      </c>
      <c r="E5454" s="6" t="str">
        <f>TRIM(MID(Eingabe!A5454,A5454+4,(B5454-1)))</f>
        <v>Prassnigger Karl 5223 Pfaffstätt Werndlsiedlung 18</v>
      </c>
      <c r="F5454" s="4" t="str">
        <f>RIGHT(Eingabe!A5454,1)</f>
        <v>1</v>
      </c>
    </row>
    <row r="5455" spans="1:6" x14ac:dyDescent="0.35">
      <c r="A5455" s="4">
        <f t="shared" si="86"/>
        <v>2</v>
      </c>
      <c r="B5455" s="4">
        <f>LEN(Eingabe!A5455)-A5455-3</f>
        <v>54</v>
      </c>
      <c r="C5455" s="4" t="str">
        <f>TRIM(MID(Eingabe!A5455,4,3))</f>
        <v>PD</v>
      </c>
      <c r="D5455" s="4" t="str">
        <f>MID(Eingabe!A5455,1,3)</f>
        <v>OE5</v>
      </c>
      <c r="E5455" s="6" t="str">
        <f>TRIM(MID(Eingabe!A5455,A5455+4,(B5455-1)))</f>
        <v>Pivrnec Dieter 4203 Altenberg Bei Linz Zöchstraße 3</v>
      </c>
      <c r="F5455" s="4" t="str">
        <f>RIGHT(Eingabe!A5455,1)</f>
        <v>1</v>
      </c>
    </row>
    <row r="5456" spans="1:6" x14ac:dyDescent="0.35">
      <c r="A5456" s="4">
        <f t="shared" si="86"/>
        <v>3</v>
      </c>
      <c r="B5456" s="4">
        <f>LEN(Eingabe!A5456)-A5456-3</f>
        <v>53</v>
      </c>
      <c r="C5456" s="4" t="str">
        <f>TRIM(MID(Eingabe!A5456,4,3))</f>
        <v>PDL</v>
      </c>
      <c r="D5456" s="4" t="str">
        <f>MID(Eingabe!A5456,1,3)</f>
        <v>OE5</v>
      </c>
      <c r="E5456" s="6" t="str">
        <f>TRIM(MID(Eingabe!A5456,A5456+4,(B5456-1)))</f>
        <v>Palmetzhofer Heinz 4311 Schwertberg Bachstrasse 29</v>
      </c>
      <c r="F5456" s="4" t="str">
        <f>RIGHT(Eingabe!A5456,1)</f>
        <v>1</v>
      </c>
    </row>
    <row r="5457" spans="1:6" x14ac:dyDescent="0.35">
      <c r="A5457" s="4">
        <f t="shared" si="86"/>
        <v>3</v>
      </c>
      <c r="B5457" s="4">
        <f>LEN(Eingabe!A5457)-A5457-3</f>
        <v>68</v>
      </c>
      <c r="C5457" s="4" t="str">
        <f>TRIM(MID(Eingabe!A5457,4,3))</f>
        <v>PEL</v>
      </c>
      <c r="D5457" s="4" t="str">
        <f>MID(Eingabe!A5457,1,3)</f>
        <v>OE5</v>
      </c>
      <c r="E5457" s="6" t="str">
        <f>TRIM(MID(Eingabe!A5457,A5457+4,(B5457-1)))</f>
        <v>Paschinger Helmut 4225 Luftenberg An Der Donau Luftenbergstraße 7</v>
      </c>
      <c r="F5457" s="4" t="str">
        <f>RIGHT(Eingabe!A5457,1)</f>
        <v>1</v>
      </c>
    </row>
    <row r="5458" spans="1:6" x14ac:dyDescent="0.35">
      <c r="A5458" s="4">
        <f t="shared" si="86"/>
        <v>3</v>
      </c>
      <c r="B5458" s="4">
        <f>LEN(Eingabe!A5458)-A5458-3</f>
        <v>55</v>
      </c>
      <c r="C5458" s="4" t="str">
        <f>TRIM(MID(Eingabe!A5458,4,3))</f>
        <v>PEN</v>
      </c>
      <c r="D5458" s="4" t="str">
        <f>MID(Eingabe!A5458,1,3)</f>
        <v>OE5</v>
      </c>
      <c r="E5458" s="6" t="str">
        <f>TRIM(MID(Eingabe!A5458,A5458+4,(B5458-1)))</f>
        <v>Pürmayer Erwin 4501 Neuhofen An Der Krems Ahornweg 6</v>
      </c>
      <c r="F5458" s="4" t="str">
        <f>RIGHT(Eingabe!A5458,1)</f>
        <v>1</v>
      </c>
    </row>
    <row r="5459" spans="1:6" x14ac:dyDescent="0.35">
      <c r="A5459" s="4">
        <f t="shared" si="86"/>
        <v>3</v>
      </c>
      <c r="B5459" s="4">
        <f>LEN(Eingabe!A5459)-A5459-3</f>
        <v>42</v>
      </c>
      <c r="C5459" s="4" t="str">
        <f>TRIM(MID(Eingabe!A5459,4,3))</f>
        <v>nme</v>
      </c>
      <c r="D5459" s="4" t="str">
        <f>MID(Eingabe!A5459,1,3)</f>
        <v>Fer</v>
      </c>
      <c r="E5459" s="6" t="str">
        <f>TRIM(MID(Eingabe!A5459,A5459+4,(B5459-1)))</f>
        <v>ldebüro Stand 2022.12.01 Seite 140 von 24</v>
      </c>
      <c r="F5459" s="4" t="str">
        <f>RIGHT(Eingabe!A5459,1)</f>
        <v>9</v>
      </c>
    </row>
    <row r="5460" spans="1:6" x14ac:dyDescent="0.35">
      <c r="A5460" s="4">
        <f t="shared" si="86"/>
        <v>0</v>
      </c>
      <c r="B5460" s="4">
        <f>LEN(Eingabe!A5460)-A5460-3</f>
        <v>-3</v>
      </c>
      <c r="C5460" s="4" t="str">
        <f>TRIM(MID(Eingabe!A5460,4,3))</f>
        <v/>
      </c>
      <c r="D5460" s="4" t="str">
        <f>MID(Eingabe!A5460,1,3)</f>
        <v/>
      </c>
      <c r="E5460" s="6" t="e">
        <f>TRIM(MID(Eingabe!A5460,A5460+4,(B5460-1)))</f>
        <v>#VALUE!</v>
      </c>
      <c r="F5460" s="4" t="str">
        <f>RIGHT(Eingabe!A5460,1)</f>
        <v/>
      </c>
    </row>
    <row r="5461" spans="1:6" x14ac:dyDescent="0.35">
      <c r="A5461" s="4">
        <f t="shared" si="86"/>
        <v>3</v>
      </c>
      <c r="B5461" s="4">
        <f>LEN(Eingabe!A5461)-A5461-3</f>
        <v>6</v>
      </c>
      <c r="C5461" s="4" t="str">
        <f>TRIM(MID(Eingabe!A5461,4,3))</f>
        <v>: 0</v>
      </c>
      <c r="D5461" s="4" t="str">
        <f>MID(Eingabe!A5461,1,3)</f>
        <v>DVR</v>
      </c>
      <c r="E5461" s="6" t="str">
        <f>TRIM(MID(Eingabe!A5461,A5461+4,(B5461-1)))</f>
        <v>86330</v>
      </c>
      <c r="F5461" s="4" t="str">
        <f>RIGHT(Eingabe!A5461,1)</f>
        <v>1</v>
      </c>
    </row>
    <row r="5462" spans="1:6" x14ac:dyDescent="0.35">
      <c r="A5462" s="4">
        <f t="shared" si="86"/>
        <v>0</v>
      </c>
      <c r="B5462" s="4">
        <f>LEN(Eingabe!A5462)-A5462-3</f>
        <v>-3</v>
      </c>
      <c r="C5462" s="4" t="str">
        <f>TRIM(MID(Eingabe!A5462,4,3))</f>
        <v/>
      </c>
      <c r="D5462" s="4" t="str">
        <f>MID(Eingabe!A5462,1,3)</f>
        <v/>
      </c>
      <c r="E5462" s="6" t="e">
        <f>TRIM(MID(Eingabe!A5462,A5462+4,(B5462-1)))</f>
        <v>#VALUE!</v>
      </c>
      <c r="F5462" s="4" t="str">
        <f>RIGHT(Eingabe!A5462,1)</f>
        <v/>
      </c>
    </row>
    <row r="5463" spans="1:6" x14ac:dyDescent="0.35">
      <c r="A5463" s="4">
        <f t="shared" si="86"/>
        <v>0</v>
      </c>
      <c r="B5463" s="4">
        <f>LEN(Eingabe!A5463)-A5463-3</f>
        <v>-3</v>
      </c>
      <c r="C5463" s="4" t="str">
        <f>TRIM(MID(Eingabe!A5463,4,3))</f>
        <v/>
      </c>
      <c r="D5463" s="4" t="str">
        <f>MID(Eingabe!A5463,1,3)</f>
        <v/>
      </c>
      <c r="E5463" s="6" t="e">
        <f>TRIM(MID(Eingabe!A5463,A5463+4,(B5463-1)))</f>
        <v>#VALUE!</v>
      </c>
      <c r="F5463" s="4" t="str">
        <f>RIGHT(Eingabe!A5463,1)</f>
        <v/>
      </c>
    </row>
    <row r="5464" spans="1:6" x14ac:dyDescent="0.35">
      <c r="A5464" s="4">
        <f t="shared" si="86"/>
        <v>3</v>
      </c>
      <c r="B5464" s="4">
        <f>LEN(Eingabe!A5464)-A5464-3</f>
        <v>35</v>
      </c>
      <c r="C5464" s="4" t="str">
        <f>TRIM(MID(Eingabe!A5464,4,3))</f>
        <v>zei</v>
      </c>
      <c r="D5464" s="4" t="str">
        <f>MID(Eingabe!A5464,1,3)</f>
        <v>Ruf</v>
      </c>
      <c r="E5464" s="6" t="str">
        <f>TRIM(MID(Eingabe!A5464,A5464+4,(B5464-1)))</f>
        <v>chen Name Standort Anschrift Bew_K</v>
      </c>
      <c r="F5464" s="4" t="str">
        <f>RIGHT(Eingabe!A5464,1)</f>
        <v>l</v>
      </c>
    </row>
    <row r="5465" spans="1:6" x14ac:dyDescent="0.35">
      <c r="A5465" s="4">
        <f t="shared" si="86"/>
        <v>0</v>
      </c>
      <c r="B5465" s="4">
        <f>LEN(Eingabe!A5465)-A5465-3</f>
        <v>-3</v>
      </c>
      <c r="C5465" s="4" t="str">
        <f>TRIM(MID(Eingabe!A5465,4,3))</f>
        <v/>
      </c>
      <c r="D5465" s="4" t="str">
        <f>MID(Eingabe!A5465,1,3)</f>
        <v/>
      </c>
      <c r="E5465" s="6" t="e">
        <f>TRIM(MID(Eingabe!A5465,A5465+4,(B5465-1)))</f>
        <v>#VALUE!</v>
      </c>
      <c r="F5465" s="4" t="str">
        <f>RIGHT(Eingabe!A5465,1)</f>
        <v/>
      </c>
    </row>
    <row r="5466" spans="1:6" x14ac:dyDescent="0.35">
      <c r="A5466" s="4">
        <f t="shared" si="86"/>
        <v>3</v>
      </c>
      <c r="B5466" s="4">
        <f>LEN(Eingabe!A5466)-A5466-3</f>
        <v>45</v>
      </c>
      <c r="C5466" s="4" t="str">
        <f>TRIM(MID(Eingabe!A5466,4,3))</f>
        <v>zei</v>
      </c>
      <c r="D5466" s="4" t="str">
        <f>MID(Eingabe!A5466,1,3)</f>
        <v>Ruf</v>
      </c>
      <c r="E5466" s="6" t="str">
        <f>TRIM(MID(Eingabe!A5466,A5466+4,(B5466-1)))</f>
        <v>chenliste österreichischer Amateurfunkstelle</v>
      </c>
      <c r="F5466" s="4" t="str">
        <f>RIGHT(Eingabe!A5466,1)</f>
        <v>n</v>
      </c>
    </row>
    <row r="5467" spans="1:6" x14ac:dyDescent="0.35">
      <c r="A5467" s="4">
        <f t="shared" si="86"/>
        <v>2</v>
      </c>
      <c r="B5467" s="4">
        <f>LEN(Eingabe!A5467)-A5467-3</f>
        <v>55</v>
      </c>
      <c r="C5467" s="4" t="str">
        <f>TRIM(MID(Eingabe!A5467,4,3))</f>
        <v>äß</v>
      </c>
      <c r="D5467" s="4" t="str">
        <f>MID(Eingabe!A5467,1,3)</f>
        <v>Gem</v>
      </c>
      <c r="E5467" s="6" t="str">
        <f>TRIM(MID(Eingabe!A5467,A5467+4,(B5467-1)))</f>
        <v>§ 150 Abs. 3 und 4 des Telekommunikationsgesetzes 202</v>
      </c>
      <c r="F5467" s="4" t="str">
        <f>RIGHT(Eingabe!A5467,1)</f>
        <v>1</v>
      </c>
    </row>
    <row r="5468" spans="1:6" x14ac:dyDescent="0.35">
      <c r="A5468" s="4">
        <f t="shared" si="86"/>
        <v>0</v>
      </c>
      <c r="B5468" s="4">
        <f>LEN(Eingabe!A5468)-A5468-3</f>
        <v>-3</v>
      </c>
      <c r="C5468" s="4" t="str">
        <f>TRIM(MID(Eingabe!A5468,4,3))</f>
        <v/>
      </c>
      <c r="D5468" s="4" t="str">
        <f>MID(Eingabe!A5468,1,3)</f>
        <v/>
      </c>
      <c r="E5468" s="6" t="e">
        <f>TRIM(MID(Eingabe!A5468,A5468+4,(B5468-1)))</f>
        <v>#VALUE!</v>
      </c>
      <c r="F5468" s="4" t="str">
        <f>RIGHT(Eingabe!A5468,1)</f>
        <v/>
      </c>
    </row>
    <row r="5469" spans="1:6" x14ac:dyDescent="0.35">
      <c r="A5469" s="4">
        <f t="shared" si="86"/>
        <v>3</v>
      </c>
      <c r="B5469" s="4">
        <f>LEN(Eingabe!A5469)-A5469-3</f>
        <v>44</v>
      </c>
      <c r="C5469" s="4" t="str">
        <f>TRIM(MID(Eingabe!A5469,4,3))</f>
        <v>PEP</v>
      </c>
      <c r="D5469" s="4" t="str">
        <f>MID(Eingabe!A5469,1,3)</f>
        <v>OE5</v>
      </c>
      <c r="E5469" s="6" t="str">
        <f>TRIM(MID(Eingabe!A5469,A5469+4,(B5469-1)))</f>
        <v>Pührer Josef 4820 Bad Ischl Leithnerstr 1</v>
      </c>
      <c r="F5469" s="4" t="str">
        <f>RIGHT(Eingabe!A5469,1)</f>
        <v>1</v>
      </c>
    </row>
    <row r="5470" spans="1:6" x14ac:dyDescent="0.35">
      <c r="A5470" s="4">
        <f t="shared" si="86"/>
        <v>3</v>
      </c>
      <c r="B5470" s="4">
        <f>LEN(Eingabe!A5470)-A5470-3</f>
        <v>49</v>
      </c>
      <c r="C5470" s="4" t="str">
        <f>TRIM(MID(Eingabe!A5470,4,3))</f>
        <v>PFL</v>
      </c>
      <c r="D5470" s="4" t="str">
        <f>MID(Eingabe!A5470,1,3)</f>
        <v>OE5</v>
      </c>
      <c r="E5470" s="6" t="str">
        <f>TRIM(MID(Eingabe!A5470,A5470+4,(B5470-1)))</f>
        <v>Friedsam Peter 4614 Marchtrenk Oberperwend 106</v>
      </c>
      <c r="F5470" s="4" t="str">
        <f>RIGHT(Eingabe!A5470,1)</f>
        <v>1</v>
      </c>
    </row>
    <row r="5471" spans="1:6" x14ac:dyDescent="0.35">
      <c r="A5471" s="4">
        <f t="shared" si="86"/>
        <v>3</v>
      </c>
      <c r="B5471" s="4">
        <f>LEN(Eingabe!A5471)-A5471-3</f>
        <v>48</v>
      </c>
      <c r="C5471" s="4" t="str">
        <f>TRIM(MID(Eingabe!A5471,4,3))</f>
        <v>PFM</v>
      </c>
      <c r="D5471" s="4" t="str">
        <f>MID(Eingabe!A5471,1,3)</f>
        <v>OE5</v>
      </c>
      <c r="E5471" s="6" t="str">
        <f>TRIM(MID(Eingabe!A5471,A5471+4,(B5471-1)))</f>
        <v>Foisner Patrick 4621 Sipbachzell Schlossweg 7</v>
      </c>
      <c r="F5471" s="4" t="str">
        <f>RIGHT(Eingabe!A5471,1)</f>
        <v>1</v>
      </c>
    </row>
    <row r="5472" spans="1:6" x14ac:dyDescent="0.35">
      <c r="A5472" s="4">
        <f t="shared" si="86"/>
        <v>3</v>
      </c>
      <c r="B5472" s="4">
        <f>LEN(Eingabe!A5472)-A5472-3</f>
        <v>56</v>
      </c>
      <c r="C5472" s="4" t="str">
        <f>TRIM(MID(Eingabe!A5472,4,3))</f>
        <v>PFO</v>
      </c>
      <c r="D5472" s="4" t="str">
        <f>MID(Eingabe!A5472,1,3)</f>
        <v>OE5</v>
      </c>
      <c r="E5472" s="6" t="str">
        <f>TRIM(MID(Eingabe!A5472,A5472+4,(B5472-1)))</f>
        <v>Foisner Josef 4181 Oberneukirchen Waxenbergerstraße 5</v>
      </c>
      <c r="F5472" s="4" t="str">
        <f>RIGHT(Eingabe!A5472,1)</f>
        <v>1</v>
      </c>
    </row>
    <row r="5473" spans="1:6" x14ac:dyDescent="0.35">
      <c r="A5473" s="4">
        <f t="shared" si="86"/>
        <v>3</v>
      </c>
      <c r="B5473" s="4">
        <f>LEN(Eingabe!A5473)-A5473-3</f>
        <v>48</v>
      </c>
      <c r="C5473" s="4" t="str">
        <f>TRIM(MID(Eingabe!A5473,4,3))</f>
        <v>PGL</v>
      </c>
      <c r="D5473" s="4" t="str">
        <f>MID(Eingabe!A5473,1,3)</f>
        <v>OE5</v>
      </c>
      <c r="E5473" s="6" t="str">
        <f>TRIM(MID(Eingabe!A5473,A5473+4,(B5473-1)))</f>
        <v>Gruber Peter Seewalchen/Att Dr.R.Schuh-Str 23</v>
      </c>
      <c r="F5473" s="4" t="str">
        <f>RIGHT(Eingabe!A5473,1)</f>
        <v>1</v>
      </c>
    </row>
    <row r="5474" spans="1:6" x14ac:dyDescent="0.35">
      <c r="A5474" s="4">
        <f t="shared" si="86"/>
        <v>3</v>
      </c>
      <c r="B5474" s="4">
        <f>LEN(Eingabe!A5474)-A5474-3</f>
        <v>41</v>
      </c>
      <c r="C5474" s="4" t="str">
        <f>TRIM(MID(Eingabe!A5474,4,3))</f>
        <v>PHL</v>
      </c>
      <c r="D5474" s="4" t="str">
        <f>MID(Eingabe!A5474,1,3)</f>
        <v>OE5</v>
      </c>
      <c r="E5474" s="6" t="str">
        <f>TRIM(MID(Eingabe!A5474,A5474+4,(B5474-1)))</f>
        <v>Pucher Horst 5310 Tiefgraben Kasten 44</v>
      </c>
      <c r="F5474" s="4" t="str">
        <f>RIGHT(Eingabe!A5474,1)</f>
        <v>1</v>
      </c>
    </row>
    <row r="5475" spans="1:6" x14ac:dyDescent="0.35">
      <c r="A5475" s="4">
        <f t="shared" si="86"/>
        <v>3</v>
      </c>
      <c r="B5475" s="4">
        <f>LEN(Eingabe!A5475)-A5475-3</f>
        <v>42</v>
      </c>
      <c r="C5475" s="4" t="str">
        <f>TRIM(MID(Eingabe!A5475,4,3))</f>
        <v>PHP</v>
      </c>
      <c r="D5475" s="4" t="str">
        <f>MID(Eingabe!A5475,1,3)</f>
        <v>OE5</v>
      </c>
      <c r="E5475" s="6" t="str">
        <f>TRIM(MID(Eingabe!A5475,A5475+4,(B5475-1)))</f>
        <v>Puchbauer Philipp 3335 Weyer Mühlein 20</v>
      </c>
      <c r="F5475" s="4" t="str">
        <f>RIGHT(Eingabe!A5475,1)</f>
        <v>1</v>
      </c>
    </row>
    <row r="5476" spans="1:6" x14ac:dyDescent="0.35">
      <c r="A5476" s="4">
        <f t="shared" si="86"/>
        <v>3</v>
      </c>
      <c r="B5476" s="4">
        <f>LEN(Eingabe!A5476)-A5476-3</f>
        <v>46</v>
      </c>
      <c r="C5476" s="4" t="str">
        <f>TRIM(MID(Eingabe!A5476,4,3))</f>
        <v>PJM</v>
      </c>
      <c r="D5476" s="4" t="str">
        <f>MID(Eingabe!A5476,1,3)</f>
        <v>OE5</v>
      </c>
      <c r="E5476" s="6" t="str">
        <f>TRIM(MID(Eingabe!A5476,A5476+4,(B5476-1)))</f>
        <v>Pettighofer Johann 4851 Gampern Bierbaum 13</v>
      </c>
      <c r="F5476" s="4" t="str">
        <f>RIGHT(Eingabe!A5476,1)</f>
        <v>1</v>
      </c>
    </row>
    <row r="5477" spans="1:6" x14ac:dyDescent="0.35">
      <c r="A5477" s="4">
        <f t="shared" si="86"/>
        <v>3</v>
      </c>
      <c r="B5477" s="4">
        <f>LEN(Eingabe!A5477)-A5477-3</f>
        <v>47</v>
      </c>
      <c r="C5477" s="4" t="str">
        <f>TRIM(MID(Eingabe!A5477,4,3))</f>
        <v>PJN</v>
      </c>
      <c r="D5477" s="4" t="str">
        <f>MID(Eingabe!A5477,1,3)</f>
        <v>OE5</v>
      </c>
      <c r="E5477" s="6" t="str">
        <f>TRIM(MID(Eingabe!A5477,A5477+4,(B5477-1)))</f>
        <v>Janos Philipp 4600 Wels Salzburger Straße 61</v>
      </c>
      <c r="F5477" s="4" t="str">
        <f>RIGHT(Eingabe!A5477,1)</f>
        <v>1</v>
      </c>
    </row>
    <row r="5478" spans="1:6" x14ac:dyDescent="0.35">
      <c r="A5478" s="4">
        <f t="shared" si="86"/>
        <v>3</v>
      </c>
      <c r="B5478" s="4">
        <f>LEN(Eingabe!A5478)-A5478-3</f>
        <v>41</v>
      </c>
      <c r="C5478" s="4" t="str">
        <f>TRIM(MID(Eingabe!A5478,4,3))</f>
        <v>PJO</v>
      </c>
      <c r="D5478" s="4" t="str">
        <f>MID(Eingabe!A5478,1,3)</f>
        <v>OE5</v>
      </c>
      <c r="E5478" s="6" t="str">
        <f>TRIM(MID(Eingabe!A5478,A5478+4,(B5478-1)))</f>
        <v>Posch Josef 4824 Gosau Ramsaustraße 31</v>
      </c>
      <c r="F5478" s="4" t="str">
        <f>RIGHT(Eingabe!A5478,1)</f>
        <v>1</v>
      </c>
    </row>
    <row r="5479" spans="1:6" x14ac:dyDescent="0.35">
      <c r="A5479" s="4">
        <f t="shared" si="86"/>
        <v>3</v>
      </c>
      <c r="B5479" s="4">
        <f>LEN(Eingabe!A5479)-A5479-3</f>
        <v>46</v>
      </c>
      <c r="C5479" s="4" t="str">
        <f>TRIM(MID(Eingabe!A5479,4,3))</f>
        <v>PKL</v>
      </c>
      <c r="D5479" s="4" t="str">
        <f>MID(Eingabe!A5479,1,3)</f>
        <v>OE5</v>
      </c>
      <c r="E5479" s="6" t="str">
        <f>TRIM(MID(Eingabe!A5479,A5479+4,(B5479-1)))</f>
        <v>Parizek Heinz 4060 Leonding Steiglandweg 19</v>
      </c>
      <c r="F5479" s="4" t="str">
        <f>RIGHT(Eingabe!A5479,1)</f>
        <v>1</v>
      </c>
    </row>
    <row r="5480" spans="1:6" x14ac:dyDescent="0.35">
      <c r="A5480" s="4">
        <f t="shared" si="86"/>
        <v>3</v>
      </c>
      <c r="B5480" s="4">
        <f>LEN(Eingabe!A5480)-A5480-3</f>
        <v>48</v>
      </c>
      <c r="C5480" s="4" t="str">
        <f>TRIM(MID(Eingabe!A5480,4,3))</f>
        <v>PKN</v>
      </c>
      <c r="D5480" s="4" t="str">
        <f>MID(Eingabe!A5480,1,3)</f>
        <v>OE5</v>
      </c>
      <c r="E5480" s="6" t="str">
        <f>TRIM(MID(Eingabe!A5480,A5480+4,(B5480-1)))</f>
        <v>Primmer Karl 4030 Linz Hochwangerstraße 7/2/9</v>
      </c>
      <c r="F5480" s="4" t="str">
        <f>RIGHT(Eingabe!A5480,1)</f>
        <v>1</v>
      </c>
    </row>
    <row r="5481" spans="1:6" x14ac:dyDescent="0.35">
      <c r="A5481" s="4">
        <f t="shared" si="86"/>
        <v>3</v>
      </c>
      <c r="B5481" s="4">
        <f>LEN(Eingabe!A5481)-A5481-3</f>
        <v>55</v>
      </c>
      <c r="C5481" s="4" t="str">
        <f>TRIM(MID(Eingabe!A5481,4,3))</f>
        <v>PLL</v>
      </c>
      <c r="D5481" s="4" t="str">
        <f>MID(Eingabe!A5481,1,3)</f>
        <v>OE5</v>
      </c>
      <c r="E5481" s="6" t="str">
        <f>TRIM(MID(Eingabe!A5481,A5481+4,(B5481-1)))</f>
        <v>Plomberger Georg Attnang-Puchhm Salzburgerstrasse 51</v>
      </c>
      <c r="F5481" s="4" t="str">
        <f>RIGHT(Eingabe!A5481,1)</f>
        <v>1</v>
      </c>
    </row>
    <row r="5482" spans="1:6" x14ac:dyDescent="0.35">
      <c r="A5482" s="4">
        <f t="shared" si="86"/>
        <v>3</v>
      </c>
      <c r="B5482" s="4">
        <f>LEN(Eingabe!A5482)-A5482-3</f>
        <v>42</v>
      </c>
      <c r="C5482" s="4" t="str">
        <f>TRIM(MID(Eingabe!A5482,4,3))</f>
        <v>PLM</v>
      </c>
      <c r="D5482" s="4" t="str">
        <f>MID(Eingabe!A5482,1,3)</f>
        <v>OE5</v>
      </c>
      <c r="E5482" s="6" t="str">
        <f>TRIM(MID(Eingabe!A5482,A5482+4,(B5482-1)))</f>
        <v>Panholzer Ludwig 4030 Linz Denkstraße 5</v>
      </c>
      <c r="F5482" s="4" t="str">
        <f>RIGHT(Eingabe!A5482,1)</f>
        <v>1</v>
      </c>
    </row>
    <row r="5483" spans="1:6" x14ac:dyDescent="0.35">
      <c r="A5483" s="4">
        <f t="shared" si="86"/>
        <v>3</v>
      </c>
      <c r="B5483" s="4">
        <f>LEN(Eingabe!A5483)-A5483-3</f>
        <v>55</v>
      </c>
      <c r="C5483" s="4" t="str">
        <f>TRIM(MID(Eingabe!A5483,4,3))</f>
        <v>PLN</v>
      </c>
      <c r="D5483" s="4" t="str">
        <f>MID(Eingabe!A5483,1,3)</f>
        <v>OE5</v>
      </c>
      <c r="E5483" s="6" t="str">
        <f>TRIM(MID(Eingabe!A5483,A5483+4,(B5483-1)))</f>
        <v>Leitner Peter 4600 Wels Camillo - Schulzstraße 36/35</v>
      </c>
      <c r="F5483" s="4" t="str">
        <f>RIGHT(Eingabe!A5483,1)</f>
        <v>1</v>
      </c>
    </row>
    <row r="5484" spans="1:6" x14ac:dyDescent="0.35">
      <c r="A5484" s="4">
        <f t="shared" si="86"/>
        <v>3</v>
      </c>
      <c r="B5484" s="4">
        <f>LEN(Eingabe!A5484)-A5484-3</f>
        <v>48</v>
      </c>
      <c r="C5484" s="4" t="str">
        <f>TRIM(MID(Eingabe!A5484,4,3))</f>
        <v>PLP</v>
      </c>
      <c r="D5484" s="4" t="str">
        <f>MID(Eingabe!A5484,1,3)</f>
        <v>OE5</v>
      </c>
      <c r="E5484" s="6" t="str">
        <f>TRIM(MID(Eingabe!A5484,A5484+4,(B5484-1)))</f>
        <v>Päcklar Philipp Michael 4760 Raab Brünning 24</v>
      </c>
      <c r="F5484" s="4" t="str">
        <f>RIGHT(Eingabe!A5484,1)</f>
        <v>1</v>
      </c>
    </row>
    <row r="5485" spans="1:6" x14ac:dyDescent="0.35">
      <c r="A5485" s="4">
        <f t="shared" si="86"/>
        <v>3</v>
      </c>
      <c r="B5485" s="4">
        <f>LEN(Eingabe!A5485)-A5485-3</f>
        <v>65</v>
      </c>
      <c r="C5485" s="4" t="str">
        <f>TRIM(MID(Eingabe!A5485,4,3))</f>
        <v>PMM</v>
      </c>
      <c r="D5485" s="4" t="str">
        <f>MID(Eingabe!A5485,1,3)</f>
        <v>OE5</v>
      </c>
      <c r="E5485" s="6" t="str">
        <f>TRIM(MID(Eingabe!A5485,A5485+4,(B5485-1)))</f>
        <v>Peherstorfer Martin 4131 Kirchberg Ob Der Donau Seibersdorf 22</v>
      </c>
      <c r="F5485" s="4" t="str">
        <f>RIGHT(Eingabe!A5485,1)</f>
        <v>1</v>
      </c>
    </row>
    <row r="5486" spans="1:6" x14ac:dyDescent="0.35">
      <c r="A5486" s="4">
        <f t="shared" si="86"/>
        <v>3</v>
      </c>
      <c r="B5486" s="4">
        <f>LEN(Eingabe!A5486)-A5486-3</f>
        <v>46</v>
      </c>
      <c r="C5486" s="4" t="str">
        <f>TRIM(MID(Eingabe!A5486,4,3))</f>
        <v>PMN</v>
      </c>
      <c r="D5486" s="4" t="str">
        <f>MID(Eingabe!A5486,1,3)</f>
        <v>OE5</v>
      </c>
      <c r="E5486" s="6" t="str">
        <f>TRIM(MID(Eingabe!A5486,A5486+4,(B5486-1)))</f>
        <v>Podobri Michael 4063 Hörsching Lehargasse 2</v>
      </c>
      <c r="F5486" s="4" t="str">
        <f>RIGHT(Eingabe!A5486,1)</f>
        <v>1</v>
      </c>
    </row>
    <row r="5487" spans="1:6" x14ac:dyDescent="0.35">
      <c r="A5487" s="4">
        <f t="shared" si="86"/>
        <v>3</v>
      </c>
      <c r="B5487" s="4">
        <f>LEN(Eingabe!A5487)-A5487-3</f>
        <v>36</v>
      </c>
      <c r="C5487" s="4" t="str">
        <f>TRIM(MID(Eingabe!A5487,4,3))</f>
        <v>PMP</v>
      </c>
      <c r="D5487" s="4" t="str">
        <f>MID(Eingabe!A5487,1,3)</f>
        <v>OE5</v>
      </c>
      <c r="E5487" s="6" t="str">
        <f>TRIM(MID(Eingabe!A5487,A5487+4,(B5487-1)))</f>
        <v>Polak Martin 4470 Enns Mövenweg 3</v>
      </c>
      <c r="F5487" s="4" t="str">
        <f>RIGHT(Eingabe!A5487,1)</f>
        <v>1</v>
      </c>
    </row>
    <row r="5488" spans="1:6" x14ac:dyDescent="0.35">
      <c r="A5488" s="4">
        <f t="shared" si="86"/>
        <v>3</v>
      </c>
      <c r="B5488" s="4">
        <f>LEN(Eingabe!A5488)-A5488-3</f>
        <v>46</v>
      </c>
      <c r="C5488" s="4" t="str">
        <f>TRIM(MID(Eingabe!A5488,4,3))</f>
        <v>PNP</v>
      </c>
      <c r="D5488" s="4" t="str">
        <f>MID(Eingabe!A5488,1,3)</f>
        <v>OE5</v>
      </c>
      <c r="E5488" s="6" t="str">
        <f>TRIM(MID(Eingabe!A5488,A5488+4,(B5488-1)))</f>
        <v>Kasper Paul 4161 Ulrichsberg Hintenberg 111</v>
      </c>
      <c r="F5488" s="4" t="str">
        <f>RIGHT(Eingabe!A5488,1)</f>
        <v>1</v>
      </c>
    </row>
    <row r="5489" spans="1:6" x14ac:dyDescent="0.35">
      <c r="A5489" s="4">
        <f t="shared" si="86"/>
        <v>3</v>
      </c>
      <c r="B5489" s="4">
        <f>LEN(Eingabe!A5489)-A5489-3</f>
        <v>63</v>
      </c>
      <c r="C5489" s="4" t="str">
        <f>TRIM(MID(Eingabe!A5489,4,3))</f>
        <v>PON</v>
      </c>
      <c r="D5489" s="4" t="str">
        <f>MID(Eingabe!A5489,1,3)</f>
        <v>OE5</v>
      </c>
      <c r="E5489" s="6" t="str">
        <f>TRIM(MID(Eingabe!A5489,A5489+4,(B5489-1)))</f>
        <v>Pointner Andreas 4211 Alberndorf In Der Riedmark Bergfeld 14</v>
      </c>
      <c r="F5489" s="4" t="str">
        <f>RIGHT(Eingabe!A5489,1)</f>
        <v>1</v>
      </c>
    </row>
    <row r="5490" spans="1:6" x14ac:dyDescent="0.35">
      <c r="A5490" s="4">
        <f t="shared" si="86"/>
        <v>3</v>
      </c>
      <c r="B5490" s="4">
        <f>LEN(Eingabe!A5490)-A5490-3</f>
        <v>54</v>
      </c>
      <c r="C5490" s="4" t="str">
        <f>TRIM(MID(Eingabe!A5490,4,3))</f>
        <v>POP</v>
      </c>
      <c r="D5490" s="4" t="str">
        <f>MID(Eingabe!A5490,1,3)</f>
        <v>OE5</v>
      </c>
      <c r="E5490" s="6" t="str">
        <f>TRIM(MID(Eingabe!A5490,A5490+4,(B5490-1)))</f>
        <v>Skale Edwin Arpad 4582 Spital Am Pyhrn Egger-Weg 10</v>
      </c>
      <c r="F5490" s="4" t="str">
        <f>RIGHT(Eingabe!A5490,1)</f>
        <v>1</v>
      </c>
    </row>
    <row r="5491" spans="1:6" x14ac:dyDescent="0.35">
      <c r="A5491" s="4">
        <f t="shared" si="86"/>
        <v>3</v>
      </c>
      <c r="B5491" s="4">
        <f>LEN(Eingabe!A5491)-A5491-3</f>
        <v>47</v>
      </c>
      <c r="C5491" s="4" t="str">
        <f>TRIM(MID(Eingabe!A5491,4,3))</f>
        <v>PPO</v>
      </c>
      <c r="D5491" s="4" t="str">
        <f>MID(Eingabe!A5491,1,3)</f>
        <v>OE5</v>
      </c>
      <c r="E5491" s="6" t="str">
        <f>TRIM(MID(Eingabe!A5491,A5491+4,(B5491-1)))</f>
        <v>Paster Patrik 4676 Aistersheim Himmelreich 9</v>
      </c>
      <c r="F5491" s="4" t="str">
        <f>RIGHT(Eingabe!A5491,1)</f>
        <v>1</v>
      </c>
    </row>
    <row r="5492" spans="1:6" x14ac:dyDescent="0.35">
      <c r="A5492" s="4">
        <f t="shared" si="86"/>
        <v>3</v>
      </c>
      <c r="B5492" s="4">
        <f>LEN(Eingabe!A5492)-A5492-3</f>
        <v>43</v>
      </c>
      <c r="C5492" s="4" t="str">
        <f>TRIM(MID(Eingabe!A5492,4,3))</f>
        <v>PRN</v>
      </c>
      <c r="D5492" s="4" t="str">
        <f>MID(Eingabe!A5492,1,3)</f>
        <v>OE5</v>
      </c>
      <c r="E5492" s="6" t="str">
        <f>TRIM(MID(Eingabe!A5492,A5492+4,(B5492-1)))</f>
        <v>Kretz Paul Schörfling A.A. Seestrasse 41</v>
      </c>
      <c r="F5492" s="4" t="str">
        <f>RIGHT(Eingabe!A5492,1)</f>
        <v>1</v>
      </c>
    </row>
    <row r="5493" spans="1:6" x14ac:dyDescent="0.35">
      <c r="A5493" s="4">
        <f t="shared" si="86"/>
        <v>3</v>
      </c>
      <c r="B5493" s="4">
        <f>LEN(Eingabe!A5493)-A5493-3</f>
        <v>59</v>
      </c>
      <c r="C5493" s="4" t="str">
        <f>TRIM(MID(Eingabe!A5493,4,3))</f>
        <v>PRO</v>
      </c>
      <c r="D5493" s="4" t="str">
        <f>MID(Eingabe!A5493,1,3)</f>
        <v>OE5</v>
      </c>
      <c r="E5493" s="6" t="str">
        <f>TRIM(MID(Eingabe!A5493,A5493+4,(B5493-1)))</f>
        <v>Pfaff Roland 4880 Sankt Georgen Im Attergau Agergasse 30</v>
      </c>
      <c r="F5493" s="4" t="str">
        <f>RIGHT(Eingabe!A5493,1)</f>
        <v>1</v>
      </c>
    </row>
    <row r="5494" spans="1:6" x14ac:dyDescent="0.35">
      <c r="A5494" s="4">
        <f t="shared" si="86"/>
        <v>3</v>
      </c>
      <c r="B5494" s="4">
        <f>LEN(Eingabe!A5494)-A5494-3</f>
        <v>35</v>
      </c>
      <c r="C5494" s="4" t="str">
        <f>TRIM(MID(Eingabe!A5494,4,3))</f>
        <v>PSM</v>
      </c>
      <c r="D5494" s="4" t="str">
        <f>MID(Eingabe!A5494,1,3)</f>
        <v>OE5</v>
      </c>
      <c r="E5494" s="6" t="str">
        <f>TRIM(MID(Eingabe!A5494,A5494+4,(B5494-1)))</f>
        <v>Scheer Peter 4020 Linz Hofberg 6</v>
      </c>
      <c r="F5494" s="4" t="str">
        <f>RIGHT(Eingabe!A5494,1)</f>
        <v>1</v>
      </c>
    </row>
    <row r="5495" spans="1:6" x14ac:dyDescent="0.35">
      <c r="A5495" s="4">
        <f t="shared" si="86"/>
        <v>3</v>
      </c>
      <c r="B5495" s="4">
        <f>LEN(Eingabe!A5495)-A5495-3</f>
        <v>60</v>
      </c>
      <c r="C5495" s="4" t="str">
        <f>TRIM(MID(Eingabe!A5495,4,3))</f>
        <v>PSN</v>
      </c>
      <c r="D5495" s="4" t="str">
        <f>MID(Eingabe!A5495,1,3)</f>
        <v>OE5</v>
      </c>
      <c r="E5495" s="6" t="str">
        <f>TRIM(MID(Eingabe!A5495,A5495+4,(B5495-1)))</f>
        <v>Prielinger Stefan 4654 Bad Wimsbach-Neydharting Bergham 7</v>
      </c>
      <c r="F5495" s="4" t="str">
        <f>RIGHT(Eingabe!A5495,1)</f>
        <v>1</v>
      </c>
    </row>
    <row r="5496" spans="1:6" x14ac:dyDescent="0.35">
      <c r="A5496" s="4">
        <f t="shared" si="86"/>
        <v>3</v>
      </c>
      <c r="B5496" s="4">
        <f>LEN(Eingabe!A5496)-A5496-3</f>
        <v>52</v>
      </c>
      <c r="C5496" s="4" t="str">
        <f>TRIM(MID(Eingabe!A5496,4,3))</f>
        <v>PSO</v>
      </c>
      <c r="D5496" s="4" t="str">
        <f>MID(Eingabe!A5496,1,3)</f>
        <v>OE5</v>
      </c>
      <c r="E5496" s="6" t="str">
        <f>TRIM(MID(Eingabe!A5496,A5496+4,(B5496-1)))</f>
        <v>Stockenreitner Peter 4643 Pettenbach Oberaigen 15</v>
      </c>
      <c r="F5496" s="4" t="str">
        <f>RIGHT(Eingabe!A5496,1)</f>
        <v>1</v>
      </c>
    </row>
    <row r="5497" spans="1:6" x14ac:dyDescent="0.35">
      <c r="A5497" s="4">
        <f t="shared" si="86"/>
        <v>3</v>
      </c>
      <c r="B5497" s="4">
        <f>LEN(Eingabe!A5497)-A5497-3</f>
        <v>70</v>
      </c>
      <c r="C5497" s="4" t="str">
        <f>TRIM(MID(Eingabe!A5497,4,3))</f>
        <v>PTH</v>
      </c>
      <c r="D5497" s="4" t="str">
        <f>MID(Eingabe!A5497,1,3)</f>
        <v>OE5</v>
      </c>
      <c r="E5497" s="6" t="str">
        <f>TRIM(MID(Eingabe!A5497,A5497+4,(B5497-1)))</f>
        <v>Themessl-Huber Patrick 4622 Eggendorf Im Traunkreis Edelweißgasse 1</v>
      </c>
      <c r="F5497" s="4" t="str">
        <f>RIGHT(Eingabe!A5497,1)</f>
        <v>1</v>
      </c>
    </row>
    <row r="5498" spans="1:6" x14ac:dyDescent="0.35">
      <c r="A5498" s="4">
        <f t="shared" si="86"/>
        <v>3</v>
      </c>
      <c r="B5498" s="4">
        <f>LEN(Eingabe!A5498)-A5498-3</f>
        <v>42</v>
      </c>
      <c r="C5498" s="4" t="str">
        <f>TRIM(MID(Eingabe!A5498,4,3))</f>
        <v>nme</v>
      </c>
      <c r="D5498" s="4" t="str">
        <f>MID(Eingabe!A5498,1,3)</f>
        <v>Fer</v>
      </c>
      <c r="E5498" s="6" t="str">
        <f>TRIM(MID(Eingabe!A5498,A5498+4,(B5498-1)))</f>
        <v>ldebüro Stand 2022.12.01 Seite 141 von 24</v>
      </c>
      <c r="F5498" s="4" t="str">
        <f>RIGHT(Eingabe!A5498,1)</f>
        <v>9</v>
      </c>
    </row>
    <row r="5499" spans="1:6" x14ac:dyDescent="0.35">
      <c r="A5499" s="4">
        <f t="shared" si="86"/>
        <v>0</v>
      </c>
      <c r="B5499" s="4">
        <f>LEN(Eingabe!A5499)-A5499-3</f>
        <v>-3</v>
      </c>
      <c r="C5499" s="4" t="str">
        <f>TRIM(MID(Eingabe!A5499,4,3))</f>
        <v/>
      </c>
      <c r="D5499" s="4" t="str">
        <f>MID(Eingabe!A5499,1,3)</f>
        <v/>
      </c>
      <c r="E5499" s="6" t="e">
        <f>TRIM(MID(Eingabe!A5499,A5499+4,(B5499-1)))</f>
        <v>#VALUE!</v>
      </c>
      <c r="F5499" s="4" t="str">
        <f>RIGHT(Eingabe!A5499,1)</f>
        <v/>
      </c>
    </row>
    <row r="5500" spans="1:6" x14ac:dyDescent="0.35">
      <c r="A5500" s="4">
        <f t="shared" si="86"/>
        <v>3</v>
      </c>
      <c r="B5500" s="4">
        <f>LEN(Eingabe!A5500)-A5500-3</f>
        <v>6</v>
      </c>
      <c r="C5500" s="4" t="str">
        <f>TRIM(MID(Eingabe!A5500,4,3))</f>
        <v>: 0</v>
      </c>
      <c r="D5500" s="4" t="str">
        <f>MID(Eingabe!A5500,1,3)</f>
        <v>DVR</v>
      </c>
      <c r="E5500" s="6" t="str">
        <f>TRIM(MID(Eingabe!A5500,A5500+4,(B5500-1)))</f>
        <v>86330</v>
      </c>
      <c r="F5500" s="4" t="str">
        <f>RIGHT(Eingabe!A5500,1)</f>
        <v>1</v>
      </c>
    </row>
    <row r="5501" spans="1:6" x14ac:dyDescent="0.35">
      <c r="A5501" s="4">
        <f t="shared" si="86"/>
        <v>0</v>
      </c>
      <c r="B5501" s="4">
        <f>LEN(Eingabe!A5501)-A5501-3</f>
        <v>-3</v>
      </c>
      <c r="C5501" s="4" t="str">
        <f>TRIM(MID(Eingabe!A5501,4,3))</f>
        <v/>
      </c>
      <c r="D5501" s="4" t="str">
        <f>MID(Eingabe!A5501,1,3)</f>
        <v/>
      </c>
      <c r="E5501" s="6" t="e">
        <f>TRIM(MID(Eingabe!A5501,A5501+4,(B5501-1)))</f>
        <v>#VALUE!</v>
      </c>
      <c r="F5501" s="4" t="str">
        <f>RIGHT(Eingabe!A5501,1)</f>
        <v/>
      </c>
    </row>
    <row r="5502" spans="1:6" x14ac:dyDescent="0.35">
      <c r="A5502" s="4">
        <f t="shared" si="86"/>
        <v>0</v>
      </c>
      <c r="B5502" s="4">
        <f>LEN(Eingabe!A5502)-A5502-3</f>
        <v>-3</v>
      </c>
      <c r="C5502" s="4" t="str">
        <f>TRIM(MID(Eingabe!A5502,4,3))</f>
        <v/>
      </c>
      <c r="D5502" s="4" t="str">
        <f>MID(Eingabe!A5502,1,3)</f>
        <v/>
      </c>
      <c r="E5502" s="6" t="e">
        <f>TRIM(MID(Eingabe!A5502,A5502+4,(B5502-1)))</f>
        <v>#VALUE!</v>
      </c>
      <c r="F5502" s="4" t="str">
        <f>RIGHT(Eingabe!A5502,1)</f>
        <v/>
      </c>
    </row>
    <row r="5503" spans="1:6" x14ac:dyDescent="0.35">
      <c r="A5503" s="4">
        <f t="shared" si="86"/>
        <v>3</v>
      </c>
      <c r="B5503" s="4">
        <f>LEN(Eingabe!A5503)-A5503-3</f>
        <v>35</v>
      </c>
      <c r="C5503" s="4" t="str">
        <f>TRIM(MID(Eingabe!A5503,4,3))</f>
        <v>zei</v>
      </c>
      <c r="D5503" s="4" t="str">
        <f>MID(Eingabe!A5503,1,3)</f>
        <v>Ruf</v>
      </c>
      <c r="E5503" s="6" t="str">
        <f>TRIM(MID(Eingabe!A5503,A5503+4,(B5503-1)))</f>
        <v>chen Name Standort Anschrift Bew_K</v>
      </c>
      <c r="F5503" s="4" t="str">
        <f>RIGHT(Eingabe!A5503,1)</f>
        <v>l</v>
      </c>
    </row>
    <row r="5504" spans="1:6" x14ac:dyDescent="0.35">
      <c r="A5504" s="4">
        <f t="shared" si="86"/>
        <v>0</v>
      </c>
      <c r="B5504" s="4">
        <f>LEN(Eingabe!A5504)-A5504-3</f>
        <v>-3</v>
      </c>
      <c r="C5504" s="4" t="str">
        <f>TRIM(MID(Eingabe!A5504,4,3))</f>
        <v/>
      </c>
      <c r="D5504" s="4" t="str">
        <f>MID(Eingabe!A5504,1,3)</f>
        <v/>
      </c>
      <c r="E5504" s="6" t="e">
        <f>TRIM(MID(Eingabe!A5504,A5504+4,(B5504-1)))</f>
        <v>#VALUE!</v>
      </c>
      <c r="F5504" s="4" t="str">
        <f>RIGHT(Eingabe!A5504,1)</f>
        <v/>
      </c>
    </row>
    <row r="5505" spans="1:6" x14ac:dyDescent="0.35">
      <c r="A5505" s="4">
        <f t="shared" si="86"/>
        <v>3</v>
      </c>
      <c r="B5505" s="4">
        <f>LEN(Eingabe!A5505)-A5505-3</f>
        <v>45</v>
      </c>
      <c r="C5505" s="4" t="str">
        <f>TRIM(MID(Eingabe!A5505,4,3))</f>
        <v>zei</v>
      </c>
      <c r="D5505" s="4" t="str">
        <f>MID(Eingabe!A5505,1,3)</f>
        <v>Ruf</v>
      </c>
      <c r="E5505" s="6" t="str">
        <f>TRIM(MID(Eingabe!A5505,A5505+4,(B5505-1)))</f>
        <v>chenliste österreichischer Amateurfunkstelle</v>
      </c>
      <c r="F5505" s="4" t="str">
        <f>RIGHT(Eingabe!A5505,1)</f>
        <v>n</v>
      </c>
    </row>
    <row r="5506" spans="1:6" x14ac:dyDescent="0.35">
      <c r="A5506" s="4">
        <f t="shared" si="86"/>
        <v>2</v>
      </c>
      <c r="B5506" s="4">
        <f>LEN(Eingabe!A5506)-A5506-3</f>
        <v>55</v>
      </c>
      <c r="C5506" s="4" t="str">
        <f>TRIM(MID(Eingabe!A5506,4,3))</f>
        <v>äß</v>
      </c>
      <c r="D5506" s="4" t="str">
        <f>MID(Eingabe!A5506,1,3)</f>
        <v>Gem</v>
      </c>
      <c r="E5506" s="6" t="str">
        <f>TRIM(MID(Eingabe!A5506,A5506+4,(B5506-1)))</f>
        <v>§ 150 Abs. 3 und 4 des Telekommunikationsgesetzes 202</v>
      </c>
      <c r="F5506" s="4" t="str">
        <f>RIGHT(Eingabe!A5506,1)</f>
        <v>1</v>
      </c>
    </row>
    <row r="5507" spans="1:6" x14ac:dyDescent="0.35">
      <c r="A5507" s="4">
        <f t="shared" ref="A5507:A5570" si="87">LEN(C5507)</f>
        <v>0</v>
      </c>
      <c r="B5507" s="4">
        <f>LEN(Eingabe!A5507)-A5507-3</f>
        <v>-3</v>
      </c>
      <c r="C5507" s="4" t="str">
        <f>TRIM(MID(Eingabe!A5507,4,3))</f>
        <v/>
      </c>
      <c r="D5507" s="4" t="str">
        <f>MID(Eingabe!A5507,1,3)</f>
        <v/>
      </c>
      <c r="E5507" s="6" t="e">
        <f>TRIM(MID(Eingabe!A5507,A5507+4,(B5507-1)))</f>
        <v>#VALUE!</v>
      </c>
      <c r="F5507" s="4" t="str">
        <f>RIGHT(Eingabe!A5507,1)</f>
        <v/>
      </c>
    </row>
    <row r="5508" spans="1:6" x14ac:dyDescent="0.35">
      <c r="A5508" s="4">
        <f t="shared" si="87"/>
        <v>3</v>
      </c>
      <c r="B5508" s="4">
        <f>LEN(Eingabe!A5508)-A5508-3</f>
        <v>41</v>
      </c>
      <c r="C5508" s="4" t="str">
        <f>TRIM(MID(Eingabe!A5508,4,3))</f>
        <v>PTL</v>
      </c>
      <c r="D5508" s="4" t="str">
        <f>MID(Eingabe!A5508,1,3)</f>
        <v>OE5</v>
      </c>
      <c r="E5508" s="6" t="str">
        <f>TRIM(MID(Eingabe!A5508,A5508+4,(B5508-1)))</f>
        <v>Pollhammer Rudolf Munderfing Achtal 18</v>
      </c>
      <c r="F5508" s="4" t="str">
        <f>RIGHT(Eingabe!A5508,1)</f>
        <v>1</v>
      </c>
    </row>
    <row r="5509" spans="1:6" x14ac:dyDescent="0.35">
      <c r="A5509" s="4">
        <f t="shared" si="87"/>
        <v>3</v>
      </c>
      <c r="B5509" s="4">
        <f>LEN(Eingabe!A5509)-A5509-3</f>
        <v>64</v>
      </c>
      <c r="C5509" s="4" t="str">
        <f>TRIM(MID(Eingabe!A5509,4,3))</f>
        <v>PTM</v>
      </c>
      <c r="D5509" s="4" t="str">
        <f>MID(Eingabe!A5509,1,3)</f>
        <v>OE5</v>
      </c>
      <c r="E5509" s="6" t="str">
        <f>TRIM(MID(Eingabe!A5509,A5509+4,(B5509-1)))</f>
        <v>Huemer Peter 4540 Pfarrkirchen Bei Bad Hall Haidacherstraße 5</v>
      </c>
      <c r="F5509" s="4" t="str">
        <f>RIGHT(Eingabe!A5509,1)</f>
        <v>1</v>
      </c>
    </row>
    <row r="5510" spans="1:6" x14ac:dyDescent="0.35">
      <c r="A5510" s="4">
        <f t="shared" si="87"/>
        <v>3</v>
      </c>
      <c r="B5510" s="4">
        <f>LEN(Eingabe!A5510)-A5510-3</f>
        <v>51</v>
      </c>
      <c r="C5510" s="4" t="str">
        <f>TRIM(MID(Eingabe!A5510,4,3))</f>
        <v>PTT</v>
      </c>
      <c r="D5510" s="4" t="str">
        <f>MID(Eingabe!A5510,1,3)</f>
        <v>OE5</v>
      </c>
      <c r="E5510" s="6" t="str">
        <f>TRIM(MID(Eingabe!A5510,A5510+4,(B5510-1)))</f>
        <v>Treul Peter 4623 Gunskirchen Au Bei Der Traun 22</v>
      </c>
      <c r="F5510" s="4" t="str">
        <f>RIGHT(Eingabe!A5510,1)</f>
        <v>1</v>
      </c>
    </row>
    <row r="5511" spans="1:6" x14ac:dyDescent="0.35">
      <c r="A5511" s="4">
        <f t="shared" si="87"/>
        <v>3</v>
      </c>
      <c r="B5511" s="4">
        <f>LEN(Eingabe!A5511)-A5511-3</f>
        <v>51</v>
      </c>
      <c r="C5511" s="4" t="str">
        <f>TRIM(MID(Eingabe!A5511,4,3))</f>
        <v>PWM</v>
      </c>
      <c r="D5511" s="4" t="str">
        <f>MID(Eingabe!A5511,1,3)</f>
        <v>OE5</v>
      </c>
      <c r="E5511" s="6" t="str">
        <f>TRIM(MID(Eingabe!A5511,A5511+4,(B5511-1)))</f>
        <v>Platzer Margit Maria 4663 Laakirchen Stockham 29</v>
      </c>
      <c r="F5511" s="4" t="str">
        <f>RIGHT(Eingabe!A5511,1)</f>
        <v>4</v>
      </c>
    </row>
    <row r="5512" spans="1:6" x14ac:dyDescent="0.35">
      <c r="A5512" s="4">
        <f t="shared" si="87"/>
        <v>3</v>
      </c>
      <c r="B5512" s="4">
        <f>LEN(Eingabe!A5512)-A5512-3</f>
        <v>65</v>
      </c>
      <c r="C5512" s="4" t="str">
        <f>TRIM(MID(Eingabe!A5512,4,3))</f>
        <v>PWN</v>
      </c>
      <c r="D5512" s="4" t="str">
        <f>MID(Eingabe!A5512,1,3)</f>
        <v>OE5</v>
      </c>
      <c r="E5512" s="6" t="str">
        <f>TRIM(MID(Eingabe!A5512,A5512+4,(B5512-1)))</f>
        <v>Pilsbacher Werner 4840 Vöcklabruck Franz Karl Ginzkey Straße 8</v>
      </c>
      <c r="F5512" s="4" t="str">
        <f>RIGHT(Eingabe!A5512,1)</f>
        <v>1</v>
      </c>
    </row>
    <row r="5513" spans="1:6" x14ac:dyDescent="0.35">
      <c r="A5513" s="4">
        <f t="shared" si="87"/>
        <v>3</v>
      </c>
      <c r="B5513" s="4">
        <f>LEN(Eingabe!A5513)-A5513-3</f>
        <v>52</v>
      </c>
      <c r="C5513" s="4" t="str">
        <f>TRIM(MID(Eingabe!A5513,4,3))</f>
        <v>PWO</v>
      </c>
      <c r="D5513" s="4" t="str">
        <f>MID(Eingabe!A5513,1,3)</f>
        <v>OE5</v>
      </c>
      <c r="E5513" s="6" t="str">
        <f>TRIM(MID(Eingabe!A5513,A5513+4,(B5513-1)))</f>
        <v>Pertl Wolfgang 4053 Ansfelden Neusiedlerstraße 46</v>
      </c>
      <c r="F5513" s="4" t="str">
        <f>RIGHT(Eingabe!A5513,1)</f>
        <v>1</v>
      </c>
    </row>
    <row r="5514" spans="1:6" x14ac:dyDescent="0.35">
      <c r="A5514" s="4">
        <f t="shared" si="87"/>
        <v>3</v>
      </c>
      <c r="B5514" s="4">
        <f>LEN(Eingabe!A5514)-A5514-3</f>
        <v>50</v>
      </c>
      <c r="C5514" s="4" t="str">
        <f>TRIM(MID(Eingabe!A5514,4,3))</f>
        <v>PXL</v>
      </c>
      <c r="D5514" s="4" t="str">
        <f>MID(Eingabe!A5514,1,3)</f>
        <v>OE5</v>
      </c>
      <c r="E5514" s="6" t="str">
        <f>TRIM(MID(Eingabe!A5514,A5514+4,(B5514-1)))</f>
        <v>Holter Wolfgang Wels-Thalheim Kirchenstrasse 20</v>
      </c>
      <c r="F5514" s="4" t="str">
        <f>RIGHT(Eingabe!A5514,1)</f>
        <v>1</v>
      </c>
    </row>
    <row r="5515" spans="1:6" x14ac:dyDescent="0.35">
      <c r="A5515" s="4">
        <f t="shared" si="87"/>
        <v>3</v>
      </c>
      <c r="B5515" s="4">
        <f>LEN(Eingabe!A5515)-A5515-3</f>
        <v>51</v>
      </c>
      <c r="C5515" s="4" t="str">
        <f>TRIM(MID(Eingabe!A5515,4,3))</f>
        <v>PZM</v>
      </c>
      <c r="D5515" s="4" t="str">
        <f>MID(Eingabe!A5515,1,3)</f>
        <v>OE5</v>
      </c>
      <c r="E5515" s="6" t="str">
        <f>TRIM(MID(Eingabe!A5515,A5515+4,(B5515-1)))</f>
        <v>Zeitlhofer Peter 4861 Schörfling Buchenstrasse 8</v>
      </c>
      <c r="F5515" s="4" t="str">
        <f>RIGHT(Eingabe!A5515,1)</f>
        <v>1</v>
      </c>
    </row>
    <row r="5516" spans="1:6" x14ac:dyDescent="0.35">
      <c r="A5516" s="4">
        <f t="shared" si="87"/>
        <v>3</v>
      </c>
      <c r="B5516" s="4">
        <f>LEN(Eingabe!A5516)-A5516-3</f>
        <v>55</v>
      </c>
      <c r="C5516" s="4" t="str">
        <f>TRIM(MID(Eingabe!A5516,4,3))</f>
        <v>RAL</v>
      </c>
      <c r="D5516" s="4" t="str">
        <f>MID(Eingabe!A5516,1,3)</f>
        <v>OE5</v>
      </c>
      <c r="E5516" s="6" t="str">
        <f>TRIM(MID(Eingabe!A5516,A5516+4,(B5516-1)))</f>
        <v>Reinprecht Andreas 4400 Steyr Haratzmüllerstraße 126</v>
      </c>
      <c r="F5516" s="4" t="str">
        <f>RIGHT(Eingabe!A5516,1)</f>
        <v>1</v>
      </c>
    </row>
    <row r="5517" spans="1:6" x14ac:dyDescent="0.35">
      <c r="A5517" s="4">
        <f t="shared" si="87"/>
        <v>3</v>
      </c>
      <c r="B5517" s="4">
        <f>LEN(Eingabe!A5517)-A5517-3</f>
        <v>47</v>
      </c>
      <c r="C5517" s="4" t="str">
        <f>TRIM(MID(Eingabe!A5517,4,3))</f>
        <v>RAO</v>
      </c>
      <c r="D5517" s="4" t="str">
        <f>MID(Eingabe!A5517,1,3)</f>
        <v>OE5</v>
      </c>
      <c r="E5517" s="6" t="str">
        <f>TRIM(MID(Eingabe!A5517,A5517+4,(B5517-1)))</f>
        <v>Rösner Anton 4231 Untergaisbach Frensdorf 74</v>
      </c>
      <c r="F5517" s="4" t="str">
        <f>RIGHT(Eingabe!A5517,1)</f>
        <v>1</v>
      </c>
    </row>
    <row r="5518" spans="1:6" x14ac:dyDescent="0.35">
      <c r="A5518" s="4">
        <f t="shared" si="87"/>
        <v>3</v>
      </c>
      <c r="B5518" s="4">
        <f>LEN(Eingabe!A5518)-A5518-3</f>
        <v>56</v>
      </c>
      <c r="C5518" s="4" t="str">
        <f>TRIM(MID(Eingabe!A5518,4,3))</f>
        <v>RAR</v>
      </c>
      <c r="D5518" s="4" t="str">
        <f>MID(Eingabe!A5518,1,3)</f>
        <v>OE5</v>
      </c>
      <c r="E5518" s="6" t="str">
        <f>TRIM(MID(Eingabe!A5518,A5518+4,(B5518-1)))</f>
        <v>Rammer Rudolf 4060 Leonding Maximilian-Gebhartl-Weg 4</v>
      </c>
      <c r="F5518" s="4" t="str">
        <f>RIGHT(Eingabe!A5518,1)</f>
        <v>1</v>
      </c>
    </row>
    <row r="5519" spans="1:6" x14ac:dyDescent="0.35">
      <c r="A5519" s="4">
        <f t="shared" si="87"/>
        <v>3</v>
      </c>
      <c r="B5519" s="4">
        <f>LEN(Eingabe!A5519)-A5519-3</f>
        <v>51</v>
      </c>
      <c r="C5519" s="4" t="str">
        <f>TRIM(MID(Eingabe!A5519,4,3))</f>
        <v>RBN</v>
      </c>
      <c r="D5519" s="4" t="str">
        <f>MID(Eingabe!A5519,1,3)</f>
        <v>OE5</v>
      </c>
      <c r="E5519" s="6" t="str">
        <f>TRIM(MID(Eingabe!A5519,A5519+4,(B5519-1)))</f>
        <v>Grubmair Rudolf B.Schallerbach Schubertstrasse 3</v>
      </c>
      <c r="F5519" s="4" t="str">
        <f>RIGHT(Eingabe!A5519,1)</f>
        <v>1</v>
      </c>
    </row>
    <row r="5520" spans="1:6" x14ac:dyDescent="0.35">
      <c r="A5520" s="4">
        <f t="shared" si="87"/>
        <v>3</v>
      </c>
      <c r="B5520" s="4">
        <f>LEN(Eingabe!A5520)-A5520-3</f>
        <v>43</v>
      </c>
      <c r="C5520" s="4" t="str">
        <f>TRIM(MID(Eingabe!A5520,4,3))</f>
        <v>RBO</v>
      </c>
      <c r="D5520" s="4" t="str">
        <f>MID(Eingabe!A5520,1,3)</f>
        <v>OE5</v>
      </c>
      <c r="E5520" s="6" t="str">
        <f>TRIM(MID(Eingabe!A5520,A5520+4,(B5520-1)))</f>
        <v>Barth Roland 5231 Schalchen Äpfelberg 60</v>
      </c>
      <c r="F5520" s="4" t="str">
        <f>RIGHT(Eingabe!A5520,1)</f>
        <v>1</v>
      </c>
    </row>
    <row r="5521" spans="1:6" x14ac:dyDescent="0.35">
      <c r="A5521" s="4">
        <f t="shared" si="87"/>
        <v>2</v>
      </c>
      <c r="B5521" s="4">
        <f>LEN(Eingabe!A5521)-A5521-3</f>
        <v>47</v>
      </c>
      <c r="C5521" s="4" t="str">
        <f>TRIM(MID(Eingabe!A5521,4,3))</f>
        <v>RC</v>
      </c>
      <c r="D5521" s="4" t="str">
        <f>MID(Eingabe!A5521,1,3)</f>
        <v>OE5</v>
      </c>
      <c r="E5521" s="6" t="str">
        <f>TRIM(MID(Eingabe!A5521,A5521+4,(B5521-1)))</f>
        <v>Breckner Michael Wetterkreuzstraße 19 Lengau</v>
      </c>
      <c r="F5521" s="4" t="str">
        <f>RIGHT(Eingabe!A5521,1)</f>
        <v>1</v>
      </c>
    </row>
    <row r="5522" spans="1:6" x14ac:dyDescent="0.35">
      <c r="A5522" s="4">
        <f t="shared" si="87"/>
        <v>3</v>
      </c>
      <c r="B5522" s="4">
        <f>LEN(Eingabe!A5522)-A5522-3</f>
        <v>44</v>
      </c>
      <c r="C5522" s="4" t="str">
        <f>TRIM(MID(Eingabe!A5522,4,3))</f>
        <v>RCA</v>
      </c>
      <c r="D5522" s="4" t="str">
        <f>MID(Eingabe!A5522,1,3)</f>
        <v>OE5</v>
      </c>
      <c r="E5522" s="6" t="str">
        <f>TRIM(MID(Eingabe!A5522,A5522+4,(B5522-1)))</f>
        <v>Curik Rudolf 4020 Linz Nietzschestraße 46</v>
      </c>
      <c r="F5522" s="4" t="str">
        <f>RIGHT(Eingabe!A5522,1)</f>
        <v>1</v>
      </c>
    </row>
    <row r="5523" spans="1:6" x14ac:dyDescent="0.35">
      <c r="A5523" s="4">
        <f t="shared" si="87"/>
        <v>3</v>
      </c>
      <c r="B5523" s="4">
        <f>LEN(Eingabe!A5523)-A5523-3</f>
        <v>38</v>
      </c>
      <c r="C5523" s="4" t="str">
        <f>TRIM(MID(Eingabe!A5523,4,3))</f>
        <v>RCL</v>
      </c>
      <c r="D5523" s="4" t="str">
        <f>MID(Eingabe!A5523,1,3)</f>
        <v>OE5</v>
      </c>
      <c r="E5523" s="6" t="str">
        <f>TRIM(MID(Eingabe!A5523,A5523+4,(B5523-1)))</f>
        <v>Reifinger Hans Linz Grundbachweg 36</v>
      </c>
      <c r="F5523" s="4" t="str">
        <f>RIGHT(Eingabe!A5523,1)</f>
        <v>1</v>
      </c>
    </row>
    <row r="5524" spans="1:6" x14ac:dyDescent="0.35">
      <c r="A5524" s="4">
        <f t="shared" si="87"/>
        <v>3</v>
      </c>
      <c r="B5524" s="4">
        <f>LEN(Eingabe!A5524)-A5524-3</f>
        <v>40</v>
      </c>
      <c r="C5524" s="4" t="str">
        <f>TRIM(MID(Eingabe!A5524,4,3))</f>
        <v>RCM</v>
      </c>
      <c r="D5524" s="4" t="str">
        <f>MID(Eingabe!A5524,1,3)</f>
        <v>OE5</v>
      </c>
      <c r="E5524" s="6" t="str">
        <f>TRIM(MID(Eingabe!A5524,A5524+4,(B5524-1)))</f>
        <v>Reiter Karl Ried/Innkreis Auleiten 25</v>
      </c>
      <c r="F5524" s="4" t="str">
        <f>RIGHT(Eingabe!A5524,1)</f>
        <v>1</v>
      </c>
    </row>
    <row r="5525" spans="1:6" x14ac:dyDescent="0.35">
      <c r="A5525" s="4">
        <f t="shared" si="87"/>
        <v>3</v>
      </c>
      <c r="B5525" s="4">
        <f>LEN(Eingabe!A5525)-A5525-3</f>
        <v>44</v>
      </c>
      <c r="C5525" s="4" t="str">
        <f>TRIM(MID(Eingabe!A5525,4,3))</f>
        <v>RCO</v>
      </c>
      <c r="D5525" s="4" t="str">
        <f>MID(Eingabe!A5525,1,3)</f>
        <v>OE5</v>
      </c>
      <c r="E5525" s="6" t="str">
        <f>TRIM(MID(Eingabe!A5525,A5525+4,(B5525-1)))</f>
        <v>Klein Gustav 4150 Rohrbach Mitterfeld 16B</v>
      </c>
      <c r="F5525" s="4" t="str">
        <f>RIGHT(Eingabe!A5525,1)</f>
        <v>1</v>
      </c>
    </row>
    <row r="5526" spans="1:6" x14ac:dyDescent="0.35">
      <c r="A5526" s="4">
        <f t="shared" si="87"/>
        <v>3</v>
      </c>
      <c r="B5526" s="4">
        <f>LEN(Eingabe!A5526)-A5526-3</f>
        <v>43</v>
      </c>
      <c r="C5526" s="4" t="str">
        <f>TRIM(MID(Eingabe!A5526,4,3))</f>
        <v>RCP</v>
      </c>
      <c r="D5526" s="4" t="str">
        <f>MID(Eingabe!A5526,1,3)</f>
        <v>OE5</v>
      </c>
      <c r="E5526" s="6" t="str">
        <f>TRIM(MID(Eingabe!A5526,A5526+4,(B5526-1)))</f>
        <v>Reich Christopher 4942 Wippenham Bruck 8</v>
      </c>
      <c r="F5526" s="4" t="str">
        <f>RIGHT(Eingabe!A5526,1)</f>
        <v>1</v>
      </c>
    </row>
    <row r="5527" spans="1:6" x14ac:dyDescent="0.35">
      <c r="A5527" s="4">
        <f t="shared" si="87"/>
        <v>3</v>
      </c>
      <c r="B5527" s="4">
        <f>LEN(Eingabe!A5527)-A5527-3</f>
        <v>55</v>
      </c>
      <c r="C5527" s="4" t="str">
        <f>TRIM(MID(Eingabe!A5527,4,3))</f>
        <v>RDL</v>
      </c>
      <c r="D5527" s="4" t="str">
        <f>MID(Eingabe!A5527,1,3)</f>
        <v>OE5</v>
      </c>
      <c r="E5527" s="6" t="str">
        <f>TRIM(MID(Eingabe!A5527,A5527+4,(B5527-1)))</f>
        <v>Reisenbichler Johann 4802 Ebensee Offenseestrasse 89</v>
      </c>
      <c r="F5527" s="4" t="str">
        <f>RIGHT(Eingabe!A5527,1)</f>
        <v>1</v>
      </c>
    </row>
    <row r="5528" spans="1:6" x14ac:dyDescent="0.35">
      <c r="A5528" s="4">
        <f t="shared" si="87"/>
        <v>3</v>
      </c>
      <c r="B5528" s="4">
        <f>LEN(Eingabe!A5528)-A5528-3</f>
        <v>60</v>
      </c>
      <c r="C5528" s="4" t="str">
        <f>TRIM(MID(Eingabe!A5528,4,3))</f>
        <v>RDM</v>
      </c>
      <c r="D5528" s="4" t="str">
        <f>MID(Eingabe!A5528,1,3)</f>
        <v>OE5</v>
      </c>
      <c r="E5528" s="6" t="str">
        <f>TRIM(MID(Eingabe!A5528,A5528+4,(B5528-1)))</f>
        <v>Gramberger Robert 4973 St. Martin Im Innkreis Jenseits 24</v>
      </c>
      <c r="F5528" s="4" t="str">
        <f>RIGHT(Eingabe!A5528,1)</f>
        <v>1</v>
      </c>
    </row>
    <row r="5529" spans="1:6" x14ac:dyDescent="0.35">
      <c r="A5529" s="4">
        <f t="shared" si="87"/>
        <v>3</v>
      </c>
      <c r="B5529" s="4">
        <f>LEN(Eingabe!A5529)-A5529-3</f>
        <v>46</v>
      </c>
      <c r="C5529" s="4" t="str">
        <f>TRIM(MID(Eingabe!A5529,4,3))</f>
        <v>RDP</v>
      </c>
      <c r="D5529" s="4" t="str">
        <f>MID(Eingabe!A5529,1,3)</f>
        <v>OE5</v>
      </c>
      <c r="E5529" s="6" t="str">
        <f>TRIM(MID(Eingabe!A5529,A5529+4,(B5529-1)))</f>
        <v>Dollinger Rainer 4040 Linz Biesenfeldweg 12</v>
      </c>
      <c r="F5529" s="4" t="str">
        <f>RIGHT(Eingabe!A5529,1)</f>
        <v>1</v>
      </c>
    </row>
    <row r="5530" spans="1:6" x14ac:dyDescent="0.35">
      <c r="A5530" s="4">
        <f t="shared" si="87"/>
        <v>3</v>
      </c>
      <c r="B5530" s="4">
        <f>LEN(Eingabe!A5530)-A5530-3</f>
        <v>64</v>
      </c>
      <c r="C5530" s="4" t="str">
        <f>TRIM(MID(Eingabe!A5530,4,3))</f>
        <v>REO</v>
      </c>
      <c r="D5530" s="4" t="str">
        <f>MID(Eingabe!A5530,1,3)</f>
        <v>OE5</v>
      </c>
      <c r="E5530" s="6" t="str">
        <f>TRIM(MID(Eingabe!A5530,A5530+4,(B5530-1)))</f>
        <v>Reiter Martin 4560 Kirchdorf An Der Krems Dr. Heller-Straße 5</v>
      </c>
      <c r="F5530" s="4" t="str">
        <f>RIGHT(Eingabe!A5530,1)</f>
        <v>1</v>
      </c>
    </row>
    <row r="5531" spans="1:6" x14ac:dyDescent="0.35">
      <c r="A5531" s="4">
        <f t="shared" si="87"/>
        <v>3</v>
      </c>
      <c r="B5531" s="4">
        <f>LEN(Eingabe!A5531)-A5531-3</f>
        <v>60</v>
      </c>
      <c r="C5531" s="4" t="str">
        <f>TRIM(MID(Eingabe!A5531,4,3))</f>
        <v>RFO</v>
      </c>
      <c r="D5531" s="4" t="str">
        <f>MID(Eingabe!A5531,1,3)</f>
        <v>OE5</v>
      </c>
      <c r="E5531" s="6" t="str">
        <f>TRIM(MID(Eingabe!A5531,A5531+4,(B5531-1)))</f>
        <v>Fischer Robert 4163 Klaffer Am Hochficht Pfaffetschlag 26</v>
      </c>
      <c r="F5531" s="4" t="str">
        <f>RIGHT(Eingabe!A5531,1)</f>
        <v>1</v>
      </c>
    </row>
    <row r="5532" spans="1:6" x14ac:dyDescent="0.35">
      <c r="A5532" s="4">
        <f t="shared" si="87"/>
        <v>3</v>
      </c>
      <c r="B5532" s="4">
        <f>LEN(Eingabe!A5532)-A5532-3</f>
        <v>42</v>
      </c>
      <c r="C5532" s="4" t="str">
        <f>TRIM(MID(Eingabe!A5532,4,3))</f>
        <v>RGO</v>
      </c>
      <c r="D5532" s="4" t="str">
        <f>MID(Eingabe!A5532,1,3)</f>
        <v>OE5</v>
      </c>
      <c r="E5532" s="6" t="str">
        <f>TRIM(MID(Eingabe!A5532,A5532+4,(B5532-1)))</f>
        <v>Ritter Gerald 4650 Lambach Marktplatz 6</v>
      </c>
      <c r="F5532" s="4" t="str">
        <f>RIGHT(Eingabe!A5532,1)</f>
        <v>1</v>
      </c>
    </row>
    <row r="5533" spans="1:6" x14ac:dyDescent="0.35">
      <c r="A5533" s="4">
        <f t="shared" si="87"/>
        <v>3</v>
      </c>
      <c r="B5533" s="4">
        <f>LEN(Eingabe!A5533)-A5533-3</f>
        <v>60</v>
      </c>
      <c r="C5533" s="4" t="str">
        <f>TRIM(MID(Eingabe!A5533,4,3))</f>
        <v>RGP</v>
      </c>
      <c r="D5533" s="4" t="str">
        <f>MID(Eingabe!A5533,1,3)</f>
        <v>OE5</v>
      </c>
      <c r="E5533" s="6" t="str">
        <f>TRIM(MID(Eingabe!A5533,A5533+4,(B5533-1)))</f>
        <v>Griendl Robert 4501 Neuhofen An Der Krems Tassilostraße 7</v>
      </c>
      <c r="F5533" s="4" t="str">
        <f>RIGHT(Eingabe!A5533,1)</f>
        <v>1</v>
      </c>
    </row>
    <row r="5534" spans="1:6" x14ac:dyDescent="0.35">
      <c r="A5534" s="4">
        <f t="shared" si="87"/>
        <v>3</v>
      </c>
      <c r="B5534" s="4">
        <f>LEN(Eingabe!A5534)-A5534-3</f>
        <v>41</v>
      </c>
      <c r="C5534" s="4" t="str">
        <f>TRIM(MID(Eingabe!A5534,4,3))</f>
        <v>RHL</v>
      </c>
      <c r="D5534" s="4" t="str">
        <f>MID(Eingabe!A5534,1,3)</f>
        <v>OE5</v>
      </c>
      <c r="E5534" s="6" t="str">
        <f>TRIM(MID(Eingabe!A5534,A5534+4,(B5534-1)))</f>
        <v>Rittsteiger Hermann Linz Marienberg 15</v>
      </c>
      <c r="F5534" s="4" t="str">
        <f>RIGHT(Eingabe!A5534,1)</f>
        <v>1</v>
      </c>
    </row>
    <row r="5535" spans="1:6" x14ac:dyDescent="0.35">
      <c r="A5535" s="4">
        <f t="shared" si="87"/>
        <v>3</v>
      </c>
      <c r="B5535" s="4">
        <f>LEN(Eingabe!A5535)-A5535-3</f>
        <v>43</v>
      </c>
      <c r="C5535" s="4" t="str">
        <f>TRIM(MID(Eingabe!A5535,4,3))</f>
        <v>RHN</v>
      </c>
      <c r="D5535" s="4" t="str">
        <f>MID(Eingabe!A5535,1,3)</f>
        <v>OE5</v>
      </c>
      <c r="E5535" s="6" t="str">
        <f>TRIM(MID(Eingabe!A5535,A5535+4,(B5535-1)))</f>
        <v>Hartl Ralf 4190 Bad Leonfelden Spielau 7</v>
      </c>
      <c r="F5535" s="4" t="str">
        <f>RIGHT(Eingabe!A5535,1)</f>
        <v>1</v>
      </c>
    </row>
    <row r="5536" spans="1:6" x14ac:dyDescent="0.35">
      <c r="A5536" s="4">
        <f t="shared" si="87"/>
        <v>3</v>
      </c>
      <c r="B5536" s="4">
        <f>LEN(Eingabe!A5536)-A5536-3</f>
        <v>46</v>
      </c>
      <c r="C5536" s="4" t="str">
        <f>TRIM(MID(Eingabe!A5536,4,3))</f>
        <v>RHO</v>
      </c>
      <c r="D5536" s="4" t="str">
        <f>MID(Eingabe!A5536,1,3)</f>
        <v>OE5</v>
      </c>
      <c r="E5536" s="6" t="str">
        <f>TRIM(MID(Eingabe!A5536,A5536+4,(B5536-1)))</f>
        <v>Haider Roland 4060 Leonding Burgerstraße 47</v>
      </c>
      <c r="F5536" s="4" t="str">
        <f>RIGHT(Eingabe!A5536,1)</f>
        <v>1</v>
      </c>
    </row>
    <row r="5537" spans="1:6" x14ac:dyDescent="0.35">
      <c r="A5537" s="4">
        <f t="shared" si="87"/>
        <v>3</v>
      </c>
      <c r="B5537" s="4">
        <f>LEN(Eingabe!A5537)-A5537-3</f>
        <v>42</v>
      </c>
      <c r="C5537" s="4" t="str">
        <f>TRIM(MID(Eingabe!A5537,4,3))</f>
        <v>nme</v>
      </c>
      <c r="D5537" s="4" t="str">
        <f>MID(Eingabe!A5537,1,3)</f>
        <v>Fer</v>
      </c>
      <c r="E5537" s="6" t="str">
        <f>TRIM(MID(Eingabe!A5537,A5537+4,(B5537-1)))</f>
        <v>ldebüro Stand 2022.12.01 Seite 142 von 24</v>
      </c>
      <c r="F5537" s="4" t="str">
        <f>RIGHT(Eingabe!A5537,1)</f>
        <v>9</v>
      </c>
    </row>
    <row r="5538" spans="1:6" x14ac:dyDescent="0.35">
      <c r="A5538" s="4">
        <f t="shared" si="87"/>
        <v>0</v>
      </c>
      <c r="B5538" s="4">
        <f>LEN(Eingabe!A5538)-A5538-3</f>
        <v>-3</v>
      </c>
      <c r="C5538" s="4" t="str">
        <f>TRIM(MID(Eingabe!A5538,4,3))</f>
        <v/>
      </c>
      <c r="D5538" s="4" t="str">
        <f>MID(Eingabe!A5538,1,3)</f>
        <v/>
      </c>
      <c r="E5538" s="6" t="e">
        <f>TRIM(MID(Eingabe!A5538,A5538+4,(B5538-1)))</f>
        <v>#VALUE!</v>
      </c>
      <c r="F5538" s="4" t="str">
        <f>RIGHT(Eingabe!A5538,1)</f>
        <v/>
      </c>
    </row>
    <row r="5539" spans="1:6" x14ac:dyDescent="0.35">
      <c r="A5539" s="4">
        <f t="shared" si="87"/>
        <v>3</v>
      </c>
      <c r="B5539" s="4">
        <f>LEN(Eingabe!A5539)-A5539-3</f>
        <v>6</v>
      </c>
      <c r="C5539" s="4" t="str">
        <f>TRIM(MID(Eingabe!A5539,4,3))</f>
        <v>: 0</v>
      </c>
      <c r="D5539" s="4" t="str">
        <f>MID(Eingabe!A5539,1,3)</f>
        <v>DVR</v>
      </c>
      <c r="E5539" s="6" t="str">
        <f>TRIM(MID(Eingabe!A5539,A5539+4,(B5539-1)))</f>
        <v>86330</v>
      </c>
      <c r="F5539" s="4" t="str">
        <f>RIGHT(Eingabe!A5539,1)</f>
        <v>1</v>
      </c>
    </row>
    <row r="5540" spans="1:6" x14ac:dyDescent="0.35">
      <c r="A5540" s="4">
        <f t="shared" si="87"/>
        <v>0</v>
      </c>
      <c r="B5540" s="4">
        <f>LEN(Eingabe!A5540)-A5540-3</f>
        <v>-3</v>
      </c>
      <c r="C5540" s="4" t="str">
        <f>TRIM(MID(Eingabe!A5540,4,3))</f>
        <v/>
      </c>
      <c r="D5540" s="4" t="str">
        <f>MID(Eingabe!A5540,1,3)</f>
        <v/>
      </c>
      <c r="E5540" s="6" t="e">
        <f>TRIM(MID(Eingabe!A5540,A5540+4,(B5540-1)))</f>
        <v>#VALUE!</v>
      </c>
      <c r="F5540" s="4" t="str">
        <f>RIGHT(Eingabe!A5540,1)</f>
        <v/>
      </c>
    </row>
    <row r="5541" spans="1:6" x14ac:dyDescent="0.35">
      <c r="A5541" s="4">
        <f t="shared" si="87"/>
        <v>0</v>
      </c>
      <c r="B5541" s="4">
        <f>LEN(Eingabe!A5541)-A5541-3</f>
        <v>-3</v>
      </c>
      <c r="C5541" s="4" t="str">
        <f>TRIM(MID(Eingabe!A5541,4,3))</f>
        <v/>
      </c>
      <c r="D5541" s="4" t="str">
        <f>MID(Eingabe!A5541,1,3)</f>
        <v/>
      </c>
      <c r="E5541" s="6" t="e">
        <f>TRIM(MID(Eingabe!A5541,A5541+4,(B5541-1)))</f>
        <v>#VALUE!</v>
      </c>
      <c r="F5541" s="4" t="str">
        <f>RIGHT(Eingabe!A5541,1)</f>
        <v/>
      </c>
    </row>
    <row r="5542" spans="1:6" x14ac:dyDescent="0.35">
      <c r="A5542" s="4">
        <f t="shared" si="87"/>
        <v>3</v>
      </c>
      <c r="B5542" s="4">
        <f>LEN(Eingabe!A5542)-A5542-3</f>
        <v>35</v>
      </c>
      <c r="C5542" s="4" t="str">
        <f>TRIM(MID(Eingabe!A5542,4,3))</f>
        <v>zei</v>
      </c>
      <c r="D5542" s="4" t="str">
        <f>MID(Eingabe!A5542,1,3)</f>
        <v>Ruf</v>
      </c>
      <c r="E5542" s="6" t="str">
        <f>TRIM(MID(Eingabe!A5542,A5542+4,(B5542-1)))</f>
        <v>chen Name Standort Anschrift Bew_K</v>
      </c>
      <c r="F5542" s="4" t="str">
        <f>RIGHT(Eingabe!A5542,1)</f>
        <v>l</v>
      </c>
    </row>
    <row r="5543" spans="1:6" x14ac:dyDescent="0.35">
      <c r="A5543" s="4">
        <f t="shared" si="87"/>
        <v>0</v>
      </c>
      <c r="B5543" s="4">
        <f>LEN(Eingabe!A5543)-A5543-3</f>
        <v>-3</v>
      </c>
      <c r="C5543" s="4" t="str">
        <f>TRIM(MID(Eingabe!A5543,4,3))</f>
        <v/>
      </c>
      <c r="D5543" s="4" t="str">
        <f>MID(Eingabe!A5543,1,3)</f>
        <v/>
      </c>
      <c r="E5543" s="6" t="e">
        <f>TRIM(MID(Eingabe!A5543,A5543+4,(B5543-1)))</f>
        <v>#VALUE!</v>
      </c>
      <c r="F5543" s="4" t="str">
        <f>RIGHT(Eingabe!A5543,1)</f>
        <v/>
      </c>
    </row>
    <row r="5544" spans="1:6" x14ac:dyDescent="0.35">
      <c r="A5544" s="4">
        <f t="shared" si="87"/>
        <v>3</v>
      </c>
      <c r="B5544" s="4">
        <f>LEN(Eingabe!A5544)-A5544-3</f>
        <v>45</v>
      </c>
      <c r="C5544" s="4" t="str">
        <f>TRIM(MID(Eingabe!A5544,4,3))</f>
        <v>zei</v>
      </c>
      <c r="D5544" s="4" t="str">
        <f>MID(Eingabe!A5544,1,3)</f>
        <v>Ruf</v>
      </c>
      <c r="E5544" s="6" t="str">
        <f>TRIM(MID(Eingabe!A5544,A5544+4,(B5544-1)))</f>
        <v>chenliste österreichischer Amateurfunkstelle</v>
      </c>
      <c r="F5544" s="4" t="str">
        <f>RIGHT(Eingabe!A5544,1)</f>
        <v>n</v>
      </c>
    </row>
    <row r="5545" spans="1:6" x14ac:dyDescent="0.35">
      <c r="A5545" s="4">
        <f t="shared" si="87"/>
        <v>2</v>
      </c>
      <c r="B5545" s="4">
        <f>LEN(Eingabe!A5545)-A5545-3</f>
        <v>55</v>
      </c>
      <c r="C5545" s="4" t="str">
        <f>TRIM(MID(Eingabe!A5545,4,3))</f>
        <v>äß</v>
      </c>
      <c r="D5545" s="4" t="str">
        <f>MID(Eingabe!A5545,1,3)</f>
        <v>Gem</v>
      </c>
      <c r="E5545" s="6" t="str">
        <f>TRIM(MID(Eingabe!A5545,A5545+4,(B5545-1)))</f>
        <v>§ 150 Abs. 3 und 4 des Telekommunikationsgesetzes 202</v>
      </c>
      <c r="F5545" s="4" t="str">
        <f>RIGHT(Eingabe!A5545,1)</f>
        <v>1</v>
      </c>
    </row>
    <row r="5546" spans="1:6" x14ac:dyDescent="0.35">
      <c r="A5546" s="4">
        <f t="shared" si="87"/>
        <v>0</v>
      </c>
      <c r="B5546" s="4">
        <f>LEN(Eingabe!A5546)-A5546-3</f>
        <v>-3</v>
      </c>
      <c r="C5546" s="4" t="str">
        <f>TRIM(MID(Eingabe!A5546,4,3))</f>
        <v/>
      </c>
      <c r="D5546" s="4" t="str">
        <f>MID(Eingabe!A5546,1,3)</f>
        <v/>
      </c>
      <c r="E5546" s="6" t="e">
        <f>TRIM(MID(Eingabe!A5546,A5546+4,(B5546-1)))</f>
        <v>#VALUE!</v>
      </c>
      <c r="F5546" s="4" t="str">
        <f>RIGHT(Eingabe!A5546,1)</f>
        <v/>
      </c>
    </row>
    <row r="5547" spans="1:6" x14ac:dyDescent="0.35">
      <c r="A5547" s="4">
        <f t="shared" si="87"/>
        <v>2</v>
      </c>
      <c r="B5547" s="4">
        <f>LEN(Eingabe!A5547)-A5547-3</f>
        <v>55</v>
      </c>
      <c r="C5547" s="4" t="str">
        <f>TRIM(MID(Eingabe!A5547,4,3))</f>
        <v>RI</v>
      </c>
      <c r="D5547" s="4" t="str">
        <f>MID(Eingabe!A5547,1,3)</f>
        <v>OE5</v>
      </c>
      <c r="E5547" s="6" t="str">
        <f>TRIM(MID(Eingabe!A5547,A5547+4,(B5547-1)))</f>
        <v>Reinprecht Karl 4400 Steyr Fritz-Derflinger-Straße 7</v>
      </c>
      <c r="F5547" s="4" t="str">
        <f>RIGHT(Eingabe!A5547,1)</f>
        <v>1</v>
      </c>
    </row>
    <row r="5548" spans="1:6" x14ac:dyDescent="0.35">
      <c r="A5548" s="4">
        <f t="shared" si="87"/>
        <v>3</v>
      </c>
      <c r="B5548" s="4">
        <f>LEN(Eingabe!A5548)-A5548-3</f>
        <v>50</v>
      </c>
      <c r="C5548" s="4" t="str">
        <f>TRIM(MID(Eingabe!A5548,4,3))</f>
        <v>RIH</v>
      </c>
      <c r="D5548" s="4" t="str">
        <f>MID(Eingabe!A5548,1,3)</f>
        <v>OE5</v>
      </c>
      <c r="E5548" s="6" t="str">
        <f>TRIM(MID(Eingabe!A5548,A5548+4,(B5548-1)))</f>
        <v>Platz Rudolf Lothar 4202 Hellmonsödt Im Hölzl 2</v>
      </c>
      <c r="F5548" s="4" t="str">
        <f>RIGHT(Eingabe!A5548,1)</f>
        <v>1</v>
      </c>
    </row>
    <row r="5549" spans="1:6" x14ac:dyDescent="0.35">
      <c r="A5549" s="4">
        <f t="shared" si="87"/>
        <v>3</v>
      </c>
      <c r="B5549" s="4">
        <f>LEN(Eingabe!A5549)-A5549-3</f>
        <v>69</v>
      </c>
      <c r="C5549" s="4" t="str">
        <f>TRIM(MID(Eingabe!A5549,4,3))</f>
        <v>RIO</v>
      </c>
      <c r="D5549" s="4" t="str">
        <f>MID(Eingabe!A5549,1,3)</f>
        <v>OE5</v>
      </c>
      <c r="E5549" s="6" t="str">
        <f>TRIM(MID(Eingabe!A5549,A5549+4,(B5549-1)))</f>
        <v>Lindlbauer Renate Maria 4912 Neuhofen Im Innkreis Langstraszring 5</v>
      </c>
      <c r="F5549" s="4" t="str">
        <f>RIGHT(Eingabe!A5549,1)</f>
        <v>1</v>
      </c>
    </row>
    <row r="5550" spans="1:6" x14ac:dyDescent="0.35">
      <c r="A5550" s="4">
        <f t="shared" si="87"/>
        <v>3</v>
      </c>
      <c r="B5550" s="4">
        <f>LEN(Eingabe!A5550)-A5550-3</f>
        <v>37</v>
      </c>
      <c r="C5550" s="4" t="str">
        <f>TRIM(MID(Eingabe!A5550,4,3))</f>
        <v>RJL</v>
      </c>
      <c r="D5550" s="4" t="str">
        <f>MID(Eingabe!A5550,1,3)</f>
        <v>OE5</v>
      </c>
      <c r="E5550" s="6" t="str">
        <f>TRIM(MID(Eingabe!A5550,A5550+4,(B5550-1)))</f>
        <v>Repitz Josef 4871 Zipf Exlwoehr 16</v>
      </c>
      <c r="F5550" s="4" t="str">
        <f>RIGHT(Eingabe!A5550,1)</f>
        <v>1</v>
      </c>
    </row>
    <row r="5551" spans="1:6" x14ac:dyDescent="0.35">
      <c r="A5551" s="4">
        <f t="shared" si="87"/>
        <v>3</v>
      </c>
      <c r="B5551" s="4">
        <f>LEN(Eingabe!A5551)-A5551-3</f>
        <v>58</v>
      </c>
      <c r="C5551" s="4" t="str">
        <f>TRIM(MID(Eingabe!A5551,4,3))</f>
        <v>RJO</v>
      </c>
      <c r="D5551" s="4" t="str">
        <f>MID(Eingabe!A5551,1,3)</f>
        <v>OE5</v>
      </c>
      <c r="E5551" s="6" t="str">
        <f>TRIM(MID(Eingabe!A5551,A5551+4,(B5551-1)))</f>
        <v>Reisinger Johannes 4680 Haag Am Hausruck Kreuzerfeld 25</v>
      </c>
      <c r="F5551" s="4" t="str">
        <f>RIGHT(Eingabe!A5551,1)</f>
        <v>1</v>
      </c>
    </row>
    <row r="5552" spans="1:6" x14ac:dyDescent="0.35">
      <c r="A5552" s="4">
        <f t="shared" si="87"/>
        <v>3</v>
      </c>
      <c r="B5552" s="4">
        <f>LEN(Eingabe!A5552)-A5552-3</f>
        <v>68</v>
      </c>
      <c r="C5552" s="4" t="str">
        <f>TRIM(MID(Eingabe!A5552,4,3))</f>
        <v>RKC</v>
      </c>
      <c r="D5552" s="4" t="str">
        <f>MID(Eingabe!A5552,1,3)</f>
        <v>OE5</v>
      </c>
      <c r="E5552" s="6" t="str">
        <f>TRIM(MID(Eingabe!A5552,A5552+4,(B5552-1)))</f>
        <v>Rinorthner Karl-Heinz 4873 Frankenburg Am Hausruck Söllnerberg 16</v>
      </c>
      <c r="F5552" s="4" t="str">
        <f>RIGHT(Eingabe!A5552,1)</f>
        <v>1</v>
      </c>
    </row>
    <row r="5553" spans="1:6" x14ac:dyDescent="0.35">
      <c r="A5553" s="4">
        <f t="shared" si="87"/>
        <v>3</v>
      </c>
      <c r="B5553" s="4">
        <f>LEN(Eingabe!A5553)-A5553-3</f>
        <v>44</v>
      </c>
      <c r="C5553" s="4" t="str">
        <f>TRIM(MID(Eingabe!A5553,4,3))</f>
        <v>RKL</v>
      </c>
      <c r="D5553" s="4" t="str">
        <f>MID(Eingabe!A5553,1,3)</f>
        <v>OE5</v>
      </c>
      <c r="E5553" s="6" t="str">
        <f>TRIM(MID(Eingabe!A5553,A5553+4,(B5553-1)))</f>
        <v>Rabmer Kurt 4040 Linz Pulvermühlstraße 18</v>
      </c>
      <c r="F5553" s="4" t="str">
        <f>RIGHT(Eingabe!A5553,1)</f>
        <v>1</v>
      </c>
    </row>
    <row r="5554" spans="1:6" x14ac:dyDescent="0.35">
      <c r="A5554" s="4">
        <f t="shared" si="87"/>
        <v>3</v>
      </c>
      <c r="B5554" s="4">
        <f>LEN(Eingabe!A5554)-A5554-3</f>
        <v>65</v>
      </c>
      <c r="C5554" s="4" t="str">
        <f>TRIM(MID(Eingabe!A5554,4,3))</f>
        <v>RLM</v>
      </c>
      <c r="D5554" s="4" t="str">
        <f>MID(Eingabe!A5554,1,3)</f>
        <v>OE5</v>
      </c>
      <c r="E5554" s="6" t="str">
        <f>TRIM(MID(Eingabe!A5554,A5554+4,(B5554-1)))</f>
        <v>Stadlbauer Rudolf 4101 Feldkirchen An Der Donau Unterlacken 17</v>
      </c>
      <c r="F5554" s="4" t="str">
        <f>RIGHT(Eingabe!A5554,1)</f>
        <v>1</v>
      </c>
    </row>
    <row r="5555" spans="1:6" x14ac:dyDescent="0.35">
      <c r="A5555" s="4">
        <f t="shared" si="87"/>
        <v>3</v>
      </c>
      <c r="B5555" s="4">
        <f>LEN(Eingabe!A5555)-A5555-3</f>
        <v>44</v>
      </c>
      <c r="C5555" s="4" t="str">
        <f>TRIM(MID(Eingabe!A5555,4,3))</f>
        <v>RLN</v>
      </c>
      <c r="D5555" s="4" t="str">
        <f>MID(Eingabe!A5555,1,3)</f>
        <v>OE5</v>
      </c>
      <c r="E5555" s="6" t="str">
        <f>TRIM(MID(Eingabe!A5555,A5555+4,(B5555-1)))</f>
        <v>Lorenz Reinhard 4942 Gurten Moos Straße 6</v>
      </c>
      <c r="F5555" s="4" t="str">
        <f>RIGHT(Eingabe!A5555,1)</f>
        <v>1</v>
      </c>
    </row>
    <row r="5556" spans="1:6" x14ac:dyDescent="0.35">
      <c r="A5556" s="4">
        <f t="shared" si="87"/>
        <v>3</v>
      </c>
      <c r="B5556" s="4">
        <f>LEN(Eingabe!A5556)-A5556-3</f>
        <v>43</v>
      </c>
      <c r="C5556" s="4" t="str">
        <f>TRIM(MID(Eingabe!A5556,4,3))</f>
        <v>RLO</v>
      </c>
      <c r="D5556" s="4" t="str">
        <f>MID(Eingabe!A5556,1,3)</f>
        <v>OE5</v>
      </c>
      <c r="E5556" s="6" t="str">
        <f>TRIM(MID(Eingabe!A5556,A5556+4,(B5556-1)))</f>
        <v>Reinsprecht Martin Linzding Traunauweg 5</v>
      </c>
      <c r="F5556" s="4" t="str">
        <f>RIGHT(Eingabe!A5556,1)</f>
        <v>1</v>
      </c>
    </row>
    <row r="5557" spans="1:6" x14ac:dyDescent="0.35">
      <c r="A5557" s="4">
        <f t="shared" si="87"/>
        <v>3</v>
      </c>
      <c r="B5557" s="4">
        <f>LEN(Eingabe!A5557)-A5557-3</f>
        <v>42</v>
      </c>
      <c r="C5557" s="4" t="str">
        <f>TRIM(MID(Eingabe!A5557,4,3))</f>
        <v>RLP</v>
      </c>
      <c r="D5557" s="4" t="str">
        <f>MID(Eingabe!A5557,1,3)</f>
        <v>OE5</v>
      </c>
      <c r="E5557" s="6" t="str">
        <f>TRIM(MID(Eingabe!A5557,A5557+4,(B5557-1)))</f>
        <v>Lappi Rainer 4540 Bad Hall Körblweg 3/6</v>
      </c>
      <c r="F5557" s="4" t="str">
        <f>RIGHT(Eingabe!A5557,1)</f>
        <v>1</v>
      </c>
    </row>
    <row r="5558" spans="1:6" x14ac:dyDescent="0.35">
      <c r="A5558" s="4">
        <f t="shared" si="87"/>
        <v>3</v>
      </c>
      <c r="B5558" s="4">
        <f>LEN(Eingabe!A5558)-A5558-3</f>
        <v>20</v>
      </c>
      <c r="C5558" s="4" t="str">
        <f>TRIM(MID(Eingabe!A5558,4,3))</f>
        <v>RMF</v>
      </c>
      <c r="D5558" s="4" t="str">
        <f>MID(Eingabe!A5558,1,3)</f>
        <v>OE5</v>
      </c>
      <c r="E5558" s="6" t="str">
        <f>TRIM(MID(Eingabe!A5558,A5558+4,(B5558-1)))</f>
        <v>*-*-* *-*-* *-*-*</v>
      </c>
      <c r="F5558" s="4" t="str">
        <f>RIGHT(Eingabe!A5558,1)</f>
        <v>4</v>
      </c>
    </row>
    <row r="5559" spans="1:6" x14ac:dyDescent="0.35">
      <c r="A5559" s="4">
        <f t="shared" si="87"/>
        <v>3</v>
      </c>
      <c r="B5559" s="4">
        <f>LEN(Eingabe!A5559)-A5559-3</f>
        <v>37</v>
      </c>
      <c r="C5559" s="4" t="str">
        <f>TRIM(MID(Eingabe!A5559,4,3))</f>
        <v>RML</v>
      </c>
      <c r="D5559" s="4" t="str">
        <f>MID(Eingabe!A5559,1,3)</f>
        <v>OE5</v>
      </c>
      <c r="E5559" s="6" t="str">
        <f>TRIM(MID(Eingabe!A5559,A5559+4,(B5559-1)))</f>
        <v>Reich Maria 4942 Wippenham Bruck 8</v>
      </c>
      <c r="F5559" s="4" t="str">
        <f>RIGHT(Eingabe!A5559,1)</f>
        <v>1</v>
      </c>
    </row>
    <row r="5560" spans="1:6" x14ac:dyDescent="0.35">
      <c r="A5560" s="4">
        <f t="shared" si="87"/>
        <v>3</v>
      </c>
      <c r="B5560" s="4">
        <f>LEN(Eingabe!A5560)-A5560-3</f>
        <v>65</v>
      </c>
      <c r="C5560" s="4" t="str">
        <f>TRIM(MID(Eingabe!A5560,4,3))</f>
        <v>RMN</v>
      </c>
      <c r="D5560" s="4" t="str">
        <f>MID(Eingabe!A5560,1,3)</f>
        <v>OE5</v>
      </c>
      <c r="E5560" s="6" t="str">
        <f>TRIM(MID(Eingabe!A5560,A5560+4,(B5560-1)))</f>
        <v>Gierlinger Richard Herbert 4782 Sankt Florian Am Inn Bubing 78</v>
      </c>
      <c r="F5560" s="4" t="str">
        <f>RIGHT(Eingabe!A5560,1)</f>
        <v>1</v>
      </c>
    </row>
    <row r="5561" spans="1:6" x14ac:dyDescent="0.35">
      <c r="A5561" s="4">
        <f t="shared" si="87"/>
        <v>3</v>
      </c>
      <c r="B5561" s="4">
        <f>LEN(Eingabe!A5561)-A5561-3</f>
        <v>57</v>
      </c>
      <c r="C5561" s="4" t="str">
        <f>TRIM(MID(Eingabe!A5561,4,3))</f>
        <v>RMO</v>
      </c>
      <c r="D5561" s="4" t="str">
        <f>MID(Eingabe!A5561,1,3)</f>
        <v>OE5</v>
      </c>
      <c r="E5561" s="6" t="str">
        <f>TRIM(MID(Eingabe!A5561,A5561+4,(B5561-1)))</f>
        <v>Rinner Martin 4101 Feldkirchen An Der Donau Am Anger 2</v>
      </c>
      <c r="F5561" s="4" t="str">
        <f>RIGHT(Eingabe!A5561,1)</f>
        <v>1</v>
      </c>
    </row>
    <row r="5562" spans="1:6" x14ac:dyDescent="0.35">
      <c r="A5562" s="4">
        <f t="shared" si="87"/>
        <v>3</v>
      </c>
      <c r="B5562" s="4">
        <f>LEN(Eingabe!A5562)-A5562-3</f>
        <v>50</v>
      </c>
      <c r="C5562" s="4" t="str">
        <f>TRIM(MID(Eingabe!A5562,4,3))</f>
        <v>RMP</v>
      </c>
      <c r="D5562" s="4" t="str">
        <f>MID(Eingabe!A5562,1,3)</f>
        <v>OE5</v>
      </c>
      <c r="E5562" s="6" t="str">
        <f>TRIM(MID(Eingabe!A5562,A5562+4,(B5562-1)))</f>
        <v>Reichl Markus 4112 Rottenegg Kleines Rodltal 18</v>
      </c>
      <c r="F5562" s="4" t="str">
        <f>RIGHT(Eingabe!A5562,1)</f>
        <v>1</v>
      </c>
    </row>
    <row r="5563" spans="1:6" x14ac:dyDescent="0.35">
      <c r="A5563" s="4">
        <f t="shared" si="87"/>
        <v>3</v>
      </c>
      <c r="B5563" s="4">
        <f>LEN(Eingabe!A5563)-A5563-3</f>
        <v>44</v>
      </c>
      <c r="C5563" s="4" t="str">
        <f>TRIM(MID(Eingabe!A5563,4,3))</f>
        <v>RNG</v>
      </c>
      <c r="D5563" s="4" t="str">
        <f>MID(Eingabe!A5563,1,3)</f>
        <v>OE5</v>
      </c>
      <c r="E5563" s="6" t="str">
        <f>TRIM(MID(Eingabe!A5563,A5563+4,(B5563-1)))</f>
        <v>Siebenhofer Rudolf Steyr Christkindlweg 8</v>
      </c>
      <c r="F5563" s="4" t="str">
        <f>RIGHT(Eingabe!A5563,1)</f>
        <v>1</v>
      </c>
    </row>
    <row r="5564" spans="1:6" x14ac:dyDescent="0.35">
      <c r="A5564" s="4">
        <f t="shared" si="87"/>
        <v>3</v>
      </c>
      <c r="B5564" s="4">
        <f>LEN(Eingabe!A5564)-A5564-3</f>
        <v>54</v>
      </c>
      <c r="C5564" s="4" t="str">
        <f>TRIM(MID(Eingabe!A5564,4,3))</f>
        <v>RNL</v>
      </c>
      <c r="D5564" s="4" t="str">
        <f>MID(Eingabe!A5564,1,3)</f>
        <v>OE5</v>
      </c>
      <c r="E5564" s="6" t="str">
        <f>TRIM(MID(Eingabe!A5564,A5564+4,(B5564-1)))</f>
        <v>Autengruber Reinhold 4020 Linz Lustenauer Straße 37</v>
      </c>
      <c r="F5564" s="4" t="str">
        <f>RIGHT(Eingabe!A5564,1)</f>
        <v>1</v>
      </c>
    </row>
    <row r="5565" spans="1:6" x14ac:dyDescent="0.35">
      <c r="A5565" s="4">
        <f t="shared" si="87"/>
        <v>3</v>
      </c>
      <c r="B5565" s="4">
        <f>LEN(Eingabe!A5565)-A5565-3</f>
        <v>51</v>
      </c>
      <c r="C5565" s="4" t="str">
        <f>TRIM(MID(Eingabe!A5565,4,3))</f>
        <v>RNN</v>
      </c>
      <c r="D5565" s="4" t="str">
        <f>MID(Eingabe!A5565,1,3)</f>
        <v>OE5</v>
      </c>
      <c r="E5565" s="6" t="str">
        <f>TRIM(MID(Eingabe!A5565,A5565+4,(B5565-1)))</f>
        <v>Berger Robert 4911 Tumeltsham Sportplatzstraße 2</v>
      </c>
      <c r="F5565" s="4" t="str">
        <f>RIGHT(Eingabe!A5565,1)</f>
        <v>1</v>
      </c>
    </row>
    <row r="5566" spans="1:6" x14ac:dyDescent="0.35">
      <c r="A5566" s="4">
        <f t="shared" si="87"/>
        <v>3</v>
      </c>
      <c r="B5566" s="4">
        <f>LEN(Eingabe!A5566)-A5566-3</f>
        <v>43</v>
      </c>
      <c r="C5566" s="4" t="str">
        <f>TRIM(MID(Eingabe!A5566,4,3))</f>
        <v>ROI</v>
      </c>
      <c r="D5566" s="4" t="str">
        <f>MID(Eingabe!A5566,1,3)</f>
        <v>OE5</v>
      </c>
      <c r="E5566" s="6" t="str">
        <f>TRIM(MID(Eingabe!A5566,A5566+4,(B5566-1)))</f>
        <v>Hackl Roland 4310 Mauthausen Hochfeld 35</v>
      </c>
      <c r="F5566" s="4" t="str">
        <f>RIGHT(Eingabe!A5566,1)</f>
        <v>1</v>
      </c>
    </row>
    <row r="5567" spans="1:6" x14ac:dyDescent="0.35">
      <c r="A5567" s="4">
        <f t="shared" si="87"/>
        <v>3</v>
      </c>
      <c r="B5567" s="4">
        <f>LEN(Eingabe!A5567)-A5567-3</f>
        <v>58</v>
      </c>
      <c r="C5567" s="4" t="str">
        <f>TRIM(MID(Eingabe!A5567,4,3))</f>
        <v>ROM</v>
      </c>
      <c r="D5567" s="4" t="str">
        <f>MID(Eingabe!A5567,1,3)</f>
        <v>OE5</v>
      </c>
      <c r="E5567" s="6" t="str">
        <f>TRIM(MID(Eingabe!A5567,A5567+4,(B5567-1)))</f>
        <v>Mittermayr Robert 4202 Kirchschlag Bei Linz Fohlenweg 2</v>
      </c>
      <c r="F5567" s="4" t="str">
        <f>RIGHT(Eingabe!A5567,1)</f>
        <v>1</v>
      </c>
    </row>
    <row r="5568" spans="1:6" x14ac:dyDescent="0.35">
      <c r="A5568" s="4">
        <f t="shared" si="87"/>
        <v>3</v>
      </c>
      <c r="B5568" s="4">
        <f>LEN(Eingabe!A5568)-A5568-3</f>
        <v>37</v>
      </c>
      <c r="C5568" s="4" t="str">
        <f>TRIM(MID(Eingabe!A5568,4,3))</f>
        <v>RON</v>
      </c>
      <c r="D5568" s="4" t="str">
        <f>MID(Eingabe!A5568,1,3)</f>
        <v>OE5</v>
      </c>
      <c r="E5568" s="6" t="str">
        <f>TRIM(MID(Eingabe!A5568,A5568+4,(B5568-1)))</f>
        <v>Rodinger Kurt Linz Hauserstraße 17</v>
      </c>
      <c r="F5568" s="4" t="str">
        <f>RIGHT(Eingabe!A5568,1)</f>
        <v>1</v>
      </c>
    </row>
    <row r="5569" spans="1:6" x14ac:dyDescent="0.35">
      <c r="A5569" s="4">
        <f t="shared" si="87"/>
        <v>3</v>
      </c>
      <c r="B5569" s="4">
        <f>LEN(Eingabe!A5569)-A5569-3</f>
        <v>50</v>
      </c>
      <c r="C5569" s="4" t="str">
        <f>TRIM(MID(Eingabe!A5569,4,3))</f>
        <v>ROP</v>
      </c>
      <c r="D5569" s="4" t="str">
        <f>MID(Eingabe!A5569,1,3)</f>
        <v>OE5</v>
      </c>
      <c r="E5569" s="6" t="str">
        <f>TRIM(MID(Eingabe!A5569,A5569+4,(B5569-1)))</f>
        <v>Reiterer Ralf Jürgen 4020 Linz Donaupromenade 7</v>
      </c>
      <c r="F5569" s="4" t="str">
        <f>RIGHT(Eingabe!A5569,1)</f>
        <v>1</v>
      </c>
    </row>
    <row r="5570" spans="1:6" x14ac:dyDescent="0.35">
      <c r="A5570" s="4">
        <f t="shared" si="87"/>
        <v>3</v>
      </c>
      <c r="B5570" s="4">
        <f>LEN(Eingabe!A5570)-A5570-3</f>
        <v>64</v>
      </c>
      <c r="C5570" s="4" t="str">
        <f>TRIM(MID(Eingabe!A5570,4,3))</f>
        <v>ROR</v>
      </c>
      <c r="D5570" s="4" t="str">
        <f>MID(Eingabe!A5570,1,3)</f>
        <v>OE5</v>
      </c>
      <c r="E5570" s="6" t="str">
        <f>TRIM(MID(Eingabe!A5570,A5570+4,(B5570-1)))</f>
        <v>Morgan Roger Matthew 4400 Sankt Ulrich Bei Steyr Birkenweg 21</v>
      </c>
      <c r="F5570" s="4" t="str">
        <f>RIGHT(Eingabe!A5570,1)</f>
        <v>1</v>
      </c>
    </row>
    <row r="5571" spans="1:6" x14ac:dyDescent="0.35">
      <c r="A5571" s="4">
        <f t="shared" ref="A5571:A5634" si="88">LEN(C5571)</f>
        <v>3</v>
      </c>
      <c r="B5571" s="4">
        <f>LEN(Eingabe!A5571)-A5571-3</f>
        <v>46</v>
      </c>
      <c r="C5571" s="4" t="str">
        <f>TRIM(MID(Eingabe!A5571,4,3))</f>
        <v>ROU</v>
      </c>
      <c r="D5571" s="4" t="str">
        <f>MID(Eingabe!A5571,1,3)</f>
        <v>OE5</v>
      </c>
      <c r="E5571" s="6" t="str">
        <f>TRIM(MID(Eingabe!A5571,A5571+4,(B5571-1)))</f>
        <v>Rouha Andreas 4694 Ohlsdorf Unterthalham 75</v>
      </c>
      <c r="F5571" s="4" t="str">
        <f>RIGHT(Eingabe!A5571,1)</f>
        <v>1</v>
      </c>
    </row>
    <row r="5572" spans="1:6" x14ac:dyDescent="0.35">
      <c r="A5572" s="4">
        <f t="shared" si="88"/>
        <v>3</v>
      </c>
      <c r="B5572" s="4">
        <f>LEN(Eingabe!A5572)-A5572-3</f>
        <v>58</v>
      </c>
      <c r="C5572" s="4" t="str">
        <f>TRIM(MID(Eingabe!A5572,4,3))</f>
        <v>RPN</v>
      </c>
      <c r="D5572" s="4" t="str">
        <f>MID(Eingabe!A5572,1,3)</f>
        <v>OE5</v>
      </c>
      <c r="E5572" s="6" t="str">
        <f>TRIM(MID(Eingabe!A5572,A5572+4,(B5572-1)))</f>
        <v>Pühringer Reinhard Peter 4511 Allhaming Taborstrasse 14</v>
      </c>
      <c r="F5572" s="4" t="str">
        <f>RIGHT(Eingabe!A5572,1)</f>
        <v>1</v>
      </c>
    </row>
    <row r="5573" spans="1:6" x14ac:dyDescent="0.35">
      <c r="A5573" s="4">
        <f t="shared" si="88"/>
        <v>3</v>
      </c>
      <c r="B5573" s="4">
        <f>LEN(Eingabe!A5573)-A5573-3</f>
        <v>39</v>
      </c>
      <c r="C5573" s="4" t="str">
        <f>TRIM(MID(Eingabe!A5573,4,3))</f>
        <v>RPO</v>
      </c>
      <c r="D5573" s="4" t="str">
        <f>MID(Eingabe!A5573,1,3)</f>
        <v>OE5</v>
      </c>
      <c r="E5573" s="6" t="str">
        <f>TRIM(MID(Eingabe!A5573,A5573+4,(B5573-1)))</f>
        <v>Reich Maximilian 4942 Gurten Bruck 8</v>
      </c>
      <c r="F5573" s="4" t="str">
        <f>RIGHT(Eingabe!A5573,1)</f>
        <v>1</v>
      </c>
    </row>
    <row r="5574" spans="1:6" x14ac:dyDescent="0.35">
      <c r="A5574" s="4">
        <f t="shared" si="88"/>
        <v>3</v>
      </c>
      <c r="B5574" s="4">
        <f>LEN(Eingabe!A5574)-A5574-3</f>
        <v>73</v>
      </c>
      <c r="C5574" s="4" t="str">
        <f>TRIM(MID(Eingabe!A5574,4,3))</f>
        <v>RPP</v>
      </c>
      <c r="D5574" s="4" t="str">
        <f>MID(Eingabe!A5574,1,3)</f>
        <v>OE5</v>
      </c>
      <c r="E5574" s="6" t="str">
        <f>TRIM(MID(Eingabe!A5574,A5574+4,(B5574-1)))</f>
        <v>Hauke Rudolf Peter 4880 Sankt Georgen Im Attergau Kottulinskystraße 20</v>
      </c>
      <c r="F5574" s="4" t="str">
        <f>RIGHT(Eingabe!A5574,1)</f>
        <v>1</v>
      </c>
    </row>
    <row r="5575" spans="1:6" x14ac:dyDescent="0.35">
      <c r="A5575" s="4">
        <f t="shared" si="88"/>
        <v>3</v>
      </c>
      <c r="B5575" s="4">
        <f>LEN(Eingabe!A5575)-A5575-3</f>
        <v>59</v>
      </c>
      <c r="C5575" s="4" t="str">
        <f>TRIM(MID(Eingabe!A5575,4,3))</f>
        <v>RRJ</v>
      </c>
      <c r="D5575" s="4" t="str">
        <f>MID(Eingabe!A5575,1,3)</f>
        <v>OE5</v>
      </c>
      <c r="E5575" s="6" t="str">
        <f>TRIM(MID(Eingabe!A5575,A5575+4,(B5575-1)))</f>
        <v>Raml Richard Johann 4203 Altenberg Bei Linz Eichenweg 22</v>
      </c>
      <c r="F5575" s="4" t="str">
        <f>RIGHT(Eingabe!A5575,1)</f>
        <v>1</v>
      </c>
    </row>
    <row r="5576" spans="1:6" x14ac:dyDescent="0.35">
      <c r="A5576" s="4">
        <f t="shared" si="88"/>
        <v>3</v>
      </c>
      <c r="B5576" s="4">
        <f>LEN(Eingabe!A5576)-A5576-3</f>
        <v>42</v>
      </c>
      <c r="C5576" s="4" t="str">
        <f>TRIM(MID(Eingabe!A5576,4,3))</f>
        <v>nme</v>
      </c>
      <c r="D5576" s="4" t="str">
        <f>MID(Eingabe!A5576,1,3)</f>
        <v>Fer</v>
      </c>
      <c r="E5576" s="6" t="str">
        <f>TRIM(MID(Eingabe!A5576,A5576+4,(B5576-1)))</f>
        <v>ldebüro Stand 2022.12.01 Seite 143 von 24</v>
      </c>
      <c r="F5576" s="4" t="str">
        <f>RIGHT(Eingabe!A5576,1)</f>
        <v>9</v>
      </c>
    </row>
    <row r="5577" spans="1:6" x14ac:dyDescent="0.35">
      <c r="A5577" s="4">
        <f t="shared" si="88"/>
        <v>0</v>
      </c>
      <c r="B5577" s="4">
        <f>LEN(Eingabe!A5577)-A5577-3</f>
        <v>-3</v>
      </c>
      <c r="C5577" s="4" t="str">
        <f>TRIM(MID(Eingabe!A5577,4,3))</f>
        <v/>
      </c>
      <c r="D5577" s="4" t="str">
        <f>MID(Eingabe!A5577,1,3)</f>
        <v/>
      </c>
      <c r="E5577" s="6" t="e">
        <f>TRIM(MID(Eingabe!A5577,A5577+4,(B5577-1)))</f>
        <v>#VALUE!</v>
      </c>
      <c r="F5577" s="4" t="str">
        <f>RIGHT(Eingabe!A5577,1)</f>
        <v/>
      </c>
    </row>
    <row r="5578" spans="1:6" x14ac:dyDescent="0.35">
      <c r="A5578" s="4">
        <f t="shared" si="88"/>
        <v>3</v>
      </c>
      <c r="B5578" s="4">
        <f>LEN(Eingabe!A5578)-A5578-3</f>
        <v>6</v>
      </c>
      <c r="C5578" s="4" t="str">
        <f>TRIM(MID(Eingabe!A5578,4,3))</f>
        <v>: 0</v>
      </c>
      <c r="D5578" s="4" t="str">
        <f>MID(Eingabe!A5578,1,3)</f>
        <v>DVR</v>
      </c>
      <c r="E5578" s="6" t="str">
        <f>TRIM(MID(Eingabe!A5578,A5578+4,(B5578-1)))</f>
        <v>86330</v>
      </c>
      <c r="F5578" s="4" t="str">
        <f>RIGHT(Eingabe!A5578,1)</f>
        <v>1</v>
      </c>
    </row>
    <row r="5579" spans="1:6" x14ac:dyDescent="0.35">
      <c r="A5579" s="4">
        <f t="shared" si="88"/>
        <v>0</v>
      </c>
      <c r="B5579" s="4">
        <f>LEN(Eingabe!A5579)-A5579-3</f>
        <v>-3</v>
      </c>
      <c r="C5579" s="4" t="str">
        <f>TRIM(MID(Eingabe!A5579,4,3))</f>
        <v/>
      </c>
      <c r="D5579" s="4" t="str">
        <f>MID(Eingabe!A5579,1,3)</f>
        <v/>
      </c>
      <c r="E5579" s="6" t="e">
        <f>TRIM(MID(Eingabe!A5579,A5579+4,(B5579-1)))</f>
        <v>#VALUE!</v>
      </c>
      <c r="F5579" s="4" t="str">
        <f>RIGHT(Eingabe!A5579,1)</f>
        <v/>
      </c>
    </row>
    <row r="5580" spans="1:6" x14ac:dyDescent="0.35">
      <c r="A5580" s="4">
        <f t="shared" si="88"/>
        <v>0</v>
      </c>
      <c r="B5580" s="4">
        <f>LEN(Eingabe!A5580)-A5580-3</f>
        <v>-3</v>
      </c>
      <c r="C5580" s="4" t="str">
        <f>TRIM(MID(Eingabe!A5580,4,3))</f>
        <v/>
      </c>
      <c r="D5580" s="4" t="str">
        <f>MID(Eingabe!A5580,1,3)</f>
        <v/>
      </c>
      <c r="E5580" s="6" t="e">
        <f>TRIM(MID(Eingabe!A5580,A5580+4,(B5580-1)))</f>
        <v>#VALUE!</v>
      </c>
      <c r="F5580" s="4" t="str">
        <f>RIGHT(Eingabe!A5580,1)</f>
        <v/>
      </c>
    </row>
    <row r="5581" spans="1:6" x14ac:dyDescent="0.35">
      <c r="A5581" s="4">
        <f t="shared" si="88"/>
        <v>3</v>
      </c>
      <c r="B5581" s="4">
        <f>LEN(Eingabe!A5581)-A5581-3</f>
        <v>35</v>
      </c>
      <c r="C5581" s="4" t="str">
        <f>TRIM(MID(Eingabe!A5581,4,3))</f>
        <v>zei</v>
      </c>
      <c r="D5581" s="4" t="str">
        <f>MID(Eingabe!A5581,1,3)</f>
        <v>Ruf</v>
      </c>
      <c r="E5581" s="6" t="str">
        <f>TRIM(MID(Eingabe!A5581,A5581+4,(B5581-1)))</f>
        <v>chen Name Standort Anschrift Bew_K</v>
      </c>
      <c r="F5581" s="4" t="str">
        <f>RIGHT(Eingabe!A5581,1)</f>
        <v>l</v>
      </c>
    </row>
    <row r="5582" spans="1:6" x14ac:dyDescent="0.35">
      <c r="A5582" s="4">
        <f t="shared" si="88"/>
        <v>0</v>
      </c>
      <c r="B5582" s="4">
        <f>LEN(Eingabe!A5582)-A5582-3</f>
        <v>-3</v>
      </c>
      <c r="C5582" s="4" t="str">
        <f>TRIM(MID(Eingabe!A5582,4,3))</f>
        <v/>
      </c>
      <c r="D5582" s="4" t="str">
        <f>MID(Eingabe!A5582,1,3)</f>
        <v/>
      </c>
      <c r="E5582" s="6" t="e">
        <f>TRIM(MID(Eingabe!A5582,A5582+4,(B5582-1)))</f>
        <v>#VALUE!</v>
      </c>
      <c r="F5582" s="4" t="str">
        <f>RIGHT(Eingabe!A5582,1)</f>
        <v/>
      </c>
    </row>
    <row r="5583" spans="1:6" x14ac:dyDescent="0.35">
      <c r="A5583" s="4">
        <f t="shared" si="88"/>
        <v>3</v>
      </c>
      <c r="B5583" s="4">
        <f>LEN(Eingabe!A5583)-A5583-3</f>
        <v>45</v>
      </c>
      <c r="C5583" s="4" t="str">
        <f>TRIM(MID(Eingabe!A5583,4,3))</f>
        <v>zei</v>
      </c>
      <c r="D5583" s="4" t="str">
        <f>MID(Eingabe!A5583,1,3)</f>
        <v>Ruf</v>
      </c>
      <c r="E5583" s="6" t="str">
        <f>TRIM(MID(Eingabe!A5583,A5583+4,(B5583-1)))</f>
        <v>chenliste österreichischer Amateurfunkstelle</v>
      </c>
      <c r="F5583" s="4" t="str">
        <f>RIGHT(Eingabe!A5583,1)</f>
        <v>n</v>
      </c>
    </row>
    <row r="5584" spans="1:6" x14ac:dyDescent="0.35">
      <c r="A5584" s="4">
        <f t="shared" si="88"/>
        <v>2</v>
      </c>
      <c r="B5584" s="4">
        <f>LEN(Eingabe!A5584)-A5584-3</f>
        <v>55</v>
      </c>
      <c r="C5584" s="4" t="str">
        <f>TRIM(MID(Eingabe!A5584,4,3))</f>
        <v>äß</v>
      </c>
      <c r="D5584" s="4" t="str">
        <f>MID(Eingabe!A5584,1,3)</f>
        <v>Gem</v>
      </c>
      <c r="E5584" s="6" t="str">
        <f>TRIM(MID(Eingabe!A5584,A5584+4,(B5584-1)))</f>
        <v>§ 150 Abs. 3 und 4 des Telekommunikationsgesetzes 202</v>
      </c>
      <c r="F5584" s="4" t="str">
        <f>RIGHT(Eingabe!A5584,1)</f>
        <v>1</v>
      </c>
    </row>
    <row r="5585" spans="1:6" x14ac:dyDescent="0.35">
      <c r="A5585" s="4">
        <f t="shared" si="88"/>
        <v>0</v>
      </c>
      <c r="B5585" s="4">
        <f>LEN(Eingabe!A5585)-A5585-3</f>
        <v>-3</v>
      </c>
      <c r="C5585" s="4" t="str">
        <f>TRIM(MID(Eingabe!A5585,4,3))</f>
        <v/>
      </c>
      <c r="D5585" s="4" t="str">
        <f>MID(Eingabe!A5585,1,3)</f>
        <v/>
      </c>
      <c r="E5585" s="6" t="e">
        <f>TRIM(MID(Eingabe!A5585,A5585+4,(B5585-1)))</f>
        <v>#VALUE!</v>
      </c>
      <c r="F5585" s="4" t="str">
        <f>RIGHT(Eingabe!A5585,1)</f>
        <v/>
      </c>
    </row>
    <row r="5586" spans="1:6" x14ac:dyDescent="0.35">
      <c r="A5586" s="4">
        <f t="shared" si="88"/>
        <v>3</v>
      </c>
      <c r="B5586" s="4">
        <f>LEN(Eingabe!A5586)-A5586-3</f>
        <v>47</v>
      </c>
      <c r="C5586" s="4" t="str">
        <f>TRIM(MID(Eingabe!A5586,4,3))</f>
        <v>RSE</v>
      </c>
      <c r="D5586" s="4" t="str">
        <f>MID(Eingabe!A5586,1,3)</f>
        <v>OE5</v>
      </c>
      <c r="E5586" s="6" t="str">
        <f>TRIM(MID(Eingabe!A5586,A5586+4,(B5586-1)))</f>
        <v>Schott Richard Karl 4040 Linz Im Bachlfeld 6</v>
      </c>
      <c r="F5586" s="4" t="str">
        <f>RIGHT(Eingabe!A5586,1)</f>
        <v>4</v>
      </c>
    </row>
    <row r="5587" spans="1:6" x14ac:dyDescent="0.35">
      <c r="A5587" s="4">
        <f t="shared" si="88"/>
        <v>3</v>
      </c>
      <c r="B5587" s="4">
        <f>LEN(Eingabe!A5587)-A5587-3</f>
        <v>48</v>
      </c>
      <c r="C5587" s="4" t="str">
        <f>TRIM(MID(Eingabe!A5587,4,3))</f>
        <v>RSL</v>
      </c>
      <c r="D5587" s="4" t="str">
        <f>MID(Eingabe!A5587,1,3)</f>
        <v>OE5</v>
      </c>
      <c r="E5587" s="6" t="str">
        <f>TRIM(MID(Eingabe!A5587,A5587+4,(B5587-1)))</f>
        <v>Seiler Riccardo 4020 Linz Schiffmannstraße 28</v>
      </c>
      <c r="F5587" s="4" t="str">
        <f>RIGHT(Eingabe!A5587,1)</f>
        <v>1</v>
      </c>
    </row>
    <row r="5588" spans="1:6" x14ac:dyDescent="0.35">
      <c r="A5588" s="4">
        <f t="shared" si="88"/>
        <v>3</v>
      </c>
      <c r="B5588" s="4">
        <f>LEN(Eingabe!A5588)-A5588-3</f>
        <v>49</v>
      </c>
      <c r="C5588" s="4" t="str">
        <f>TRIM(MID(Eingabe!A5588,4,3))</f>
        <v>RSN</v>
      </c>
      <c r="D5588" s="4" t="str">
        <f>MID(Eingabe!A5588,1,3)</f>
        <v>OE5</v>
      </c>
      <c r="E5588" s="6" t="str">
        <f>TRIM(MID(Eingabe!A5588,A5588+4,(B5588-1)))</f>
        <v>Stelzer Reinhard 4053 Haid Neusiedlerstraße 23</v>
      </c>
      <c r="F5588" s="4" t="str">
        <f>RIGHT(Eingabe!A5588,1)</f>
        <v>1</v>
      </c>
    </row>
    <row r="5589" spans="1:6" x14ac:dyDescent="0.35">
      <c r="A5589" s="4">
        <f t="shared" si="88"/>
        <v>3</v>
      </c>
      <c r="B5589" s="4">
        <f>LEN(Eingabe!A5589)-A5589-3</f>
        <v>71</v>
      </c>
      <c r="C5589" s="4" t="str">
        <f>TRIM(MID(Eingabe!A5589,4,3))</f>
        <v>RSO</v>
      </c>
      <c r="D5589" s="4" t="str">
        <f>MID(Eingabe!A5589,1,3)</f>
        <v>OE5</v>
      </c>
      <c r="E5589" s="6" t="str">
        <f>TRIM(MID(Eingabe!A5589,A5589+4,(B5589-1)))</f>
        <v>Secklehner Rainer Karl 4552 Wartberg An Der Krems Leinburgerstraße 8</v>
      </c>
      <c r="F5589" s="4" t="str">
        <f>RIGHT(Eingabe!A5589,1)</f>
        <v>1</v>
      </c>
    </row>
    <row r="5590" spans="1:6" x14ac:dyDescent="0.35">
      <c r="A5590" s="4">
        <f t="shared" si="88"/>
        <v>3</v>
      </c>
      <c r="B5590" s="4">
        <f>LEN(Eingabe!A5590)-A5590-3</f>
        <v>53</v>
      </c>
      <c r="C5590" s="4" t="str">
        <f>TRIM(MID(Eingabe!A5590,4,3))</f>
        <v>RSZ</v>
      </c>
      <c r="D5590" s="4" t="str">
        <f>MID(Eingabe!A5590,1,3)</f>
        <v>OE5</v>
      </c>
      <c r="E5590" s="6" t="str">
        <f>TRIM(MID(Eingabe!A5590,A5590+4,(B5590-1)))</f>
        <v>Schöfecker Raimund 4050 Traun Blumenweg 6 (Oe5Rsz)</v>
      </c>
      <c r="F5590" s="4" t="str">
        <f>RIGHT(Eingabe!A5590,1)</f>
        <v>1</v>
      </c>
    </row>
    <row r="5591" spans="1:6" x14ac:dyDescent="0.35">
      <c r="A5591" s="4">
        <f t="shared" si="88"/>
        <v>3</v>
      </c>
      <c r="B5591" s="4">
        <f>LEN(Eingabe!A5591)-A5591-3</f>
        <v>48</v>
      </c>
      <c r="C5591" s="4" t="str">
        <f>TRIM(MID(Eingabe!A5591,4,3))</f>
        <v>RTL</v>
      </c>
      <c r="D5591" s="4" t="str">
        <f>MID(Eingabe!A5591,1,3)</f>
        <v>OE5</v>
      </c>
      <c r="E5591" s="6" t="str">
        <f>TRIM(MID(Eingabe!A5591,A5591+4,(B5591-1)))</f>
        <v>Rohrauer Franz 4292 Kefermarkt Kirchenfeld 18</v>
      </c>
      <c r="F5591" s="4" t="str">
        <f>RIGHT(Eingabe!A5591,1)</f>
        <v>1</v>
      </c>
    </row>
    <row r="5592" spans="1:6" x14ac:dyDescent="0.35">
      <c r="A5592" s="4">
        <f t="shared" si="88"/>
        <v>3</v>
      </c>
      <c r="B5592" s="4">
        <f>LEN(Eingabe!A5592)-A5592-3</f>
        <v>50</v>
      </c>
      <c r="C5592" s="4" t="str">
        <f>TRIM(MID(Eingabe!A5592,4,3))</f>
        <v>RTN</v>
      </c>
      <c r="D5592" s="4" t="str">
        <f>MID(Eingabe!A5592,1,3)</f>
        <v>OE5</v>
      </c>
      <c r="E5592" s="6" t="str">
        <f>TRIM(MID(Eingabe!A5592,A5592+4,(B5592-1)))</f>
        <v>Rottinger Andreas 4053 Haid Kirchengasse 16/1/1</v>
      </c>
      <c r="F5592" s="4" t="str">
        <f>RIGHT(Eingabe!A5592,1)</f>
        <v>1</v>
      </c>
    </row>
    <row r="5593" spans="1:6" x14ac:dyDescent="0.35">
      <c r="A5593" s="4">
        <f t="shared" si="88"/>
        <v>3</v>
      </c>
      <c r="B5593" s="4">
        <f>LEN(Eingabe!A5593)-A5593-3</f>
        <v>49</v>
      </c>
      <c r="C5593" s="4" t="str">
        <f>TRIM(MID(Eingabe!A5593,4,3))</f>
        <v>RTO</v>
      </c>
      <c r="D5593" s="4" t="str">
        <f>MID(Eingabe!A5593,1,3)</f>
        <v>OE5</v>
      </c>
      <c r="E5593" s="6" t="str">
        <f>TRIM(MID(Eingabe!A5593,A5593+4,(B5593-1)))</f>
        <v>Ratzenböck Thomas 4470 Enns Födermayrstraße 17</v>
      </c>
      <c r="F5593" s="4" t="str">
        <f>RIGHT(Eingabe!A5593,1)</f>
        <v>1</v>
      </c>
    </row>
    <row r="5594" spans="1:6" x14ac:dyDescent="0.35">
      <c r="A5594" s="4">
        <f t="shared" si="88"/>
        <v>3</v>
      </c>
      <c r="B5594" s="4">
        <f>LEN(Eingabe!A5594)-A5594-3</f>
        <v>48</v>
      </c>
      <c r="C5594" s="4" t="str">
        <f>TRIM(MID(Eingabe!A5594,4,3))</f>
        <v>RTP</v>
      </c>
      <c r="D5594" s="4" t="str">
        <f>MID(Eingabe!A5594,1,3)</f>
        <v>OE5</v>
      </c>
      <c r="E5594" s="6" t="str">
        <f>TRIM(MID(Eingabe!A5594,A5594+4,(B5594-1)))</f>
        <v>Reinthaler Peter 4540 Adlwang Dolomitstraße 9</v>
      </c>
      <c r="F5594" s="4" t="str">
        <f>RIGHT(Eingabe!A5594,1)</f>
        <v>1</v>
      </c>
    </row>
    <row r="5595" spans="1:6" x14ac:dyDescent="0.35">
      <c r="A5595" s="4">
        <f t="shared" si="88"/>
        <v>3</v>
      </c>
      <c r="B5595" s="4">
        <f>LEN(Eingabe!A5595)-A5595-3</f>
        <v>54</v>
      </c>
      <c r="C5595" s="4" t="str">
        <f>TRIM(MID(Eingabe!A5595,4,3))</f>
        <v>RTQ</v>
      </c>
      <c r="D5595" s="4" t="str">
        <f>MID(Eingabe!A5595,1,3)</f>
        <v>OE5</v>
      </c>
      <c r="E5595" s="6" t="str">
        <f>TRIM(MID(Eingabe!A5595,A5595+4,(B5595-1)))</f>
        <v>Tauber Reinhard 4645 Grünau Im Almtal Kronawettau 6</v>
      </c>
      <c r="F5595" s="4" t="str">
        <f>RIGHT(Eingabe!A5595,1)</f>
        <v>1</v>
      </c>
    </row>
    <row r="5596" spans="1:6" x14ac:dyDescent="0.35">
      <c r="A5596" s="4">
        <f t="shared" si="88"/>
        <v>3</v>
      </c>
      <c r="B5596" s="4">
        <f>LEN(Eingabe!A5596)-A5596-3</f>
        <v>45</v>
      </c>
      <c r="C5596" s="4" t="str">
        <f>TRIM(MID(Eingabe!A5596,4,3))</f>
        <v>RVN</v>
      </c>
      <c r="D5596" s="4" t="str">
        <f>MID(Eingabe!A5596,1,3)</f>
        <v>OE5</v>
      </c>
      <c r="E5596" s="6" t="str">
        <f>TRIM(MID(Eingabe!A5596,A5596+4,(B5596-1)))</f>
        <v>Roland Volker Peter 5142 Eggelsberg Ibm 67</v>
      </c>
      <c r="F5596" s="4" t="str">
        <f>RIGHT(Eingabe!A5596,1)</f>
        <v>1</v>
      </c>
    </row>
    <row r="5597" spans="1:6" x14ac:dyDescent="0.35">
      <c r="A5597" s="4">
        <f t="shared" si="88"/>
        <v>3</v>
      </c>
      <c r="B5597" s="4">
        <f>LEN(Eingabe!A5597)-A5597-3</f>
        <v>53</v>
      </c>
      <c r="C5597" s="4" t="str">
        <f>TRIM(MID(Eingabe!A5597,4,3))</f>
        <v>RWN</v>
      </c>
      <c r="D5597" s="4" t="str">
        <f>MID(Eingabe!A5597,1,3)</f>
        <v>OE5</v>
      </c>
      <c r="E5597" s="6" t="str">
        <f>TRIM(MID(Eingabe!A5597,A5597+4,(B5597-1)))</f>
        <v>Winkler Reinhard Franz 4631 Krenglbach Eichenweg 1</v>
      </c>
      <c r="F5597" s="4" t="str">
        <f>RIGHT(Eingabe!A5597,1)</f>
        <v>1</v>
      </c>
    </row>
    <row r="5598" spans="1:6" x14ac:dyDescent="0.35">
      <c r="A5598" s="4">
        <f t="shared" si="88"/>
        <v>3</v>
      </c>
      <c r="B5598" s="4">
        <f>LEN(Eingabe!A5598)-A5598-3</f>
        <v>45</v>
      </c>
      <c r="C5598" s="4" t="str">
        <f>TRIM(MID(Eingabe!A5598,4,3))</f>
        <v>RWO</v>
      </c>
      <c r="D5598" s="4" t="str">
        <f>MID(Eingabe!A5598,1,3)</f>
        <v>OE5</v>
      </c>
      <c r="E5598" s="6" t="str">
        <f>TRIM(MID(Eingabe!A5598,A5598+4,(B5598-1)))</f>
        <v>Winter Renate 4873 Redleiten Am Südhang 27</v>
      </c>
      <c r="F5598" s="4" t="str">
        <f>RIGHT(Eingabe!A5598,1)</f>
        <v>1</v>
      </c>
    </row>
    <row r="5599" spans="1:6" x14ac:dyDescent="0.35">
      <c r="A5599" s="4">
        <f t="shared" si="88"/>
        <v>3</v>
      </c>
      <c r="B5599" s="4">
        <f>LEN(Eingabe!A5599)-A5599-3</f>
        <v>51</v>
      </c>
      <c r="C5599" s="4" t="str">
        <f>TRIM(MID(Eingabe!A5599,4,3))</f>
        <v>RWP</v>
      </c>
      <c r="D5599" s="4" t="str">
        <f>MID(Eingabe!A5599,1,3)</f>
        <v>OE5</v>
      </c>
      <c r="E5599" s="6" t="str">
        <f>TRIM(MID(Eingabe!A5599,A5599+4,(B5599-1)))</f>
        <v>Ritter Wolfgang 4192 Schenkenfelden Windflach 50</v>
      </c>
      <c r="F5599" s="4" t="str">
        <f>RIGHT(Eingabe!A5599,1)</f>
        <v>1</v>
      </c>
    </row>
    <row r="5600" spans="1:6" x14ac:dyDescent="0.35">
      <c r="A5600" s="4">
        <f t="shared" si="88"/>
        <v>3</v>
      </c>
      <c r="B5600" s="4">
        <f>LEN(Eingabe!A5600)-A5600-3</f>
        <v>48</v>
      </c>
      <c r="C5600" s="4" t="str">
        <f>TRIM(MID(Eingabe!A5600,4,3))</f>
        <v>RXP</v>
      </c>
      <c r="D5600" s="4" t="str">
        <f>MID(Eingabe!A5600,1,3)</f>
        <v>OE5</v>
      </c>
      <c r="E5600" s="6" t="str">
        <f>TRIM(MID(Eingabe!A5600,A5600+4,(B5600-1)))</f>
        <v>Weißenböck Roland 4070 Fraham Hammerlstraße 7</v>
      </c>
      <c r="F5600" s="4" t="str">
        <f>RIGHT(Eingabe!A5600,1)</f>
        <v>1</v>
      </c>
    </row>
    <row r="5601" spans="1:6" x14ac:dyDescent="0.35">
      <c r="A5601" s="4">
        <f t="shared" si="88"/>
        <v>3</v>
      </c>
      <c r="B5601" s="4">
        <f>LEN(Eingabe!A5601)-A5601-3</f>
        <v>40</v>
      </c>
      <c r="C5601" s="4" t="str">
        <f>TRIM(MID(Eingabe!A5601,4,3))</f>
        <v>RYM</v>
      </c>
      <c r="D5601" s="4" t="str">
        <f>MID(Eingabe!A5601,1,3)</f>
        <v>OE5</v>
      </c>
      <c r="E5601" s="6" t="str">
        <f>TRIM(MID(Eingabe!A5601,A5601+4,(B5601-1)))</f>
        <v>Rogl Werner 4812 Pinsdorf Kronberg 66</v>
      </c>
      <c r="F5601" s="4" t="str">
        <f>RIGHT(Eingabe!A5601,1)</f>
        <v>1</v>
      </c>
    </row>
    <row r="5602" spans="1:6" x14ac:dyDescent="0.35">
      <c r="A5602" s="4">
        <f t="shared" si="88"/>
        <v>3</v>
      </c>
      <c r="B5602" s="4">
        <f>LEN(Eingabe!A5602)-A5602-3</f>
        <v>44</v>
      </c>
      <c r="C5602" s="4" t="str">
        <f>TRIM(MID(Eingabe!A5602,4,3))</f>
        <v>RZL</v>
      </c>
      <c r="D5602" s="4" t="str">
        <f>MID(Eingabe!A5602,1,3)</f>
        <v>OE5</v>
      </c>
      <c r="E5602" s="6" t="str">
        <f>TRIM(MID(Eingabe!A5602,A5602+4,(B5602-1)))</f>
        <v>Rohrecker Leopold Steyr Wegererstrasse 43</v>
      </c>
      <c r="F5602" s="4" t="str">
        <f>RIGHT(Eingabe!A5602,1)</f>
        <v>1</v>
      </c>
    </row>
    <row r="5603" spans="1:6" x14ac:dyDescent="0.35">
      <c r="A5603" s="4">
        <f t="shared" si="88"/>
        <v>3</v>
      </c>
      <c r="B5603" s="4">
        <f>LEN(Eingabe!A5603)-A5603-3</f>
        <v>56</v>
      </c>
      <c r="C5603" s="4" t="str">
        <f>TRIM(MID(Eingabe!A5603,4,3))</f>
        <v>RZR</v>
      </c>
      <c r="D5603" s="4" t="str">
        <f>MID(Eingabe!A5603,1,3)</f>
        <v>OE5</v>
      </c>
      <c r="E5603" s="6" t="str">
        <f>TRIM(MID(Eingabe!A5603,A5603+4,(B5603-1)))</f>
        <v>Zeiselberger Rudolf 4730 Waizenkirchen Niederndorf 10</v>
      </c>
      <c r="F5603" s="4" t="str">
        <f>RIGHT(Eingabe!A5603,1)</f>
        <v>1</v>
      </c>
    </row>
    <row r="5604" spans="1:6" x14ac:dyDescent="0.35">
      <c r="A5604" s="4">
        <f t="shared" si="88"/>
        <v>3</v>
      </c>
      <c r="B5604" s="4">
        <f>LEN(Eingabe!A5604)-A5604-3</f>
        <v>59</v>
      </c>
      <c r="C5604" s="4" t="str">
        <f>TRIM(MID(Eingabe!A5604,4,3))</f>
        <v>SAL</v>
      </c>
      <c r="D5604" s="4" t="str">
        <f>MID(Eingabe!A5604,1,3)</f>
        <v>OE5</v>
      </c>
      <c r="E5604" s="6" t="str">
        <f>TRIM(MID(Eingabe!A5604,A5604+4,(B5604-1)))</f>
        <v>Schwarzäugl Wolfgang 4812 Pinsdorf Fraunsdorferstraße 33</v>
      </c>
      <c r="F5604" s="4" t="str">
        <f>RIGHT(Eingabe!A5604,1)</f>
        <v>1</v>
      </c>
    </row>
    <row r="5605" spans="1:6" x14ac:dyDescent="0.35">
      <c r="A5605" s="4">
        <f t="shared" si="88"/>
        <v>3</v>
      </c>
      <c r="B5605" s="4">
        <f>LEN(Eingabe!A5605)-A5605-3</f>
        <v>52</v>
      </c>
      <c r="C5605" s="4" t="str">
        <f>TRIM(MID(Eingabe!A5605,4,3))</f>
        <v>SAN</v>
      </c>
      <c r="D5605" s="4" t="str">
        <f>MID(Eingabe!A5605,1,3)</f>
        <v>OE5</v>
      </c>
      <c r="E5605" s="6" t="str">
        <f>TRIM(MID(Eingabe!A5605,A5605+4,(B5605-1)))</f>
        <v>Steinkellner Anton 4614 Marchtrenk Jasminstraße 5</v>
      </c>
      <c r="F5605" s="4" t="str">
        <f>RIGHT(Eingabe!A5605,1)</f>
        <v>1</v>
      </c>
    </row>
    <row r="5606" spans="1:6" x14ac:dyDescent="0.35">
      <c r="A5606" s="4">
        <f t="shared" si="88"/>
        <v>3</v>
      </c>
      <c r="B5606" s="4">
        <f>LEN(Eingabe!A5606)-A5606-3</f>
        <v>41</v>
      </c>
      <c r="C5606" s="4" t="str">
        <f>TRIM(MID(Eingabe!A5606,4,3))</f>
        <v>SAO</v>
      </c>
      <c r="D5606" s="4" t="str">
        <f>MID(Eingabe!A5606,1,3)</f>
        <v>OE5</v>
      </c>
      <c r="E5606" s="6" t="str">
        <f>TRIM(MID(Eingabe!A5606,A5606+4,(B5606-1)))</f>
        <v>Sams Arnold 4820 Bad Ischl Heideweg 19</v>
      </c>
      <c r="F5606" s="4" t="str">
        <f>RIGHT(Eingabe!A5606,1)</f>
        <v>1</v>
      </c>
    </row>
    <row r="5607" spans="1:6" x14ac:dyDescent="0.35">
      <c r="A5607" s="4">
        <f t="shared" si="88"/>
        <v>3</v>
      </c>
      <c r="B5607" s="4">
        <f>LEN(Eingabe!A5607)-A5607-3</f>
        <v>47</v>
      </c>
      <c r="C5607" s="4" t="str">
        <f>TRIM(MID(Eingabe!A5607,4,3))</f>
        <v>SCP</v>
      </c>
      <c r="D5607" s="4" t="str">
        <f>MID(Eingabe!A5607,1,3)</f>
        <v>OE5</v>
      </c>
      <c r="E5607" s="6" t="str">
        <f>TRIM(MID(Eingabe!A5607,A5607+4,(B5607-1)))</f>
        <v>Steininger Christian 4891 Pöndorf Bergham 39</v>
      </c>
      <c r="F5607" s="4" t="str">
        <f>RIGHT(Eingabe!A5607,1)</f>
        <v>1</v>
      </c>
    </row>
    <row r="5608" spans="1:6" x14ac:dyDescent="0.35">
      <c r="A5608" s="4">
        <f t="shared" si="88"/>
        <v>3</v>
      </c>
      <c r="B5608" s="4">
        <f>LEN(Eingabe!A5608)-A5608-3</f>
        <v>60</v>
      </c>
      <c r="C5608" s="4" t="str">
        <f>TRIM(MID(Eingabe!A5608,4,3))</f>
        <v>SDL</v>
      </c>
      <c r="D5608" s="4" t="str">
        <f>MID(Eingabe!A5608,1,3)</f>
        <v>OE5</v>
      </c>
      <c r="E5608" s="6" t="str">
        <f>TRIM(MID(Eingabe!A5608,A5608+4,(B5608-1)))</f>
        <v>Stallinger Daniel 4873 Frankenburg Am Hausruck Oberedt 12</v>
      </c>
      <c r="F5608" s="4" t="str">
        <f>RIGHT(Eingabe!A5608,1)</f>
        <v>1</v>
      </c>
    </row>
    <row r="5609" spans="1:6" x14ac:dyDescent="0.35">
      <c r="A5609" s="4">
        <f t="shared" si="88"/>
        <v>3</v>
      </c>
      <c r="B5609" s="4">
        <f>LEN(Eingabe!A5609)-A5609-3</f>
        <v>49</v>
      </c>
      <c r="C5609" s="4" t="str">
        <f>TRIM(MID(Eingabe!A5609,4,3))</f>
        <v>SDN</v>
      </c>
      <c r="D5609" s="4" t="str">
        <f>MID(Eingabe!A5609,1,3)</f>
        <v>OE5</v>
      </c>
      <c r="E5609" s="6" t="str">
        <f>TRIM(MID(Eingabe!A5609,A5609+4,(B5609-1)))</f>
        <v>Schatzl Guenther 4840 Vöcklabruck Kienzlstr 10</v>
      </c>
      <c r="F5609" s="4" t="str">
        <f>RIGHT(Eingabe!A5609,1)</f>
        <v>1</v>
      </c>
    </row>
    <row r="5610" spans="1:6" x14ac:dyDescent="0.35">
      <c r="A5610" s="4">
        <f t="shared" si="88"/>
        <v>3</v>
      </c>
      <c r="B5610" s="4">
        <f>LEN(Eingabe!A5610)-A5610-3</f>
        <v>61</v>
      </c>
      <c r="C5610" s="4" t="str">
        <f>TRIM(MID(Eingabe!A5610,4,3))</f>
        <v>SEG</v>
      </c>
      <c r="D5610" s="4" t="str">
        <f>MID(Eingabe!A5610,1,3)</f>
        <v>OE5</v>
      </c>
      <c r="E5610" s="6" t="str">
        <f>TRIM(MID(Eingabe!A5610,A5610+4,(B5610-1)))</f>
        <v>Schirghuber Martin 4400 Steyr Werner-Von-Siemens-Straße 14</v>
      </c>
      <c r="F5610" s="4" t="str">
        <f>RIGHT(Eingabe!A5610,1)</f>
        <v>1</v>
      </c>
    </row>
    <row r="5611" spans="1:6" x14ac:dyDescent="0.35">
      <c r="A5611" s="4">
        <f t="shared" si="88"/>
        <v>3</v>
      </c>
      <c r="B5611" s="4">
        <f>LEN(Eingabe!A5611)-A5611-3</f>
        <v>52</v>
      </c>
      <c r="C5611" s="4" t="str">
        <f>TRIM(MID(Eingabe!A5611,4,3))</f>
        <v>SEM</v>
      </c>
      <c r="D5611" s="4" t="str">
        <f>MID(Eingabe!A5611,1,3)</f>
        <v>OE5</v>
      </c>
      <c r="E5611" s="6" t="str">
        <f>TRIM(MID(Eingabe!A5611,A5611+4,(B5611-1)))</f>
        <v>Schmidmair Edwin 4852 Weyregg Am Attersee Bach 72</v>
      </c>
      <c r="F5611" s="4" t="str">
        <f>RIGHT(Eingabe!A5611,1)</f>
        <v>1</v>
      </c>
    </row>
    <row r="5612" spans="1:6" x14ac:dyDescent="0.35">
      <c r="A5612" s="4">
        <f t="shared" si="88"/>
        <v>3</v>
      </c>
      <c r="B5612" s="4">
        <f>LEN(Eingabe!A5612)-A5612-3</f>
        <v>45</v>
      </c>
      <c r="C5612" s="4" t="str">
        <f>TRIM(MID(Eingabe!A5612,4,3))</f>
        <v>SEN</v>
      </c>
      <c r="D5612" s="4" t="str">
        <f>MID(Eingabe!A5612,1,3)</f>
        <v>OE5</v>
      </c>
      <c r="E5612" s="6" t="str">
        <f>TRIM(MID(Eingabe!A5612,A5612+4,(B5612-1)))</f>
        <v>Eckerstorfer Josef St.Martin/M Oberhart 21</v>
      </c>
      <c r="F5612" s="4" t="str">
        <f>RIGHT(Eingabe!A5612,1)</f>
        <v>1</v>
      </c>
    </row>
    <row r="5613" spans="1:6" x14ac:dyDescent="0.35">
      <c r="A5613" s="4">
        <f t="shared" si="88"/>
        <v>3</v>
      </c>
      <c r="B5613" s="4">
        <f>LEN(Eingabe!A5613)-A5613-3</f>
        <v>46</v>
      </c>
      <c r="C5613" s="4" t="str">
        <f>TRIM(MID(Eingabe!A5613,4,3))</f>
        <v>SEO</v>
      </c>
      <c r="D5613" s="4" t="str">
        <f>MID(Eingabe!A5613,1,3)</f>
        <v>OE5</v>
      </c>
      <c r="E5613" s="6" t="str">
        <f>TRIM(MID(Eingabe!A5613,A5613+4,(B5613-1)))</f>
        <v>Schiller Edith 4820 Bad Ischl Golfstraße 1A</v>
      </c>
      <c r="F5613" s="4" t="str">
        <f>RIGHT(Eingabe!A5613,1)</f>
        <v>1</v>
      </c>
    </row>
    <row r="5614" spans="1:6" x14ac:dyDescent="0.35">
      <c r="A5614" s="4">
        <f t="shared" si="88"/>
        <v>3</v>
      </c>
      <c r="B5614" s="4">
        <f>LEN(Eingabe!A5614)-A5614-3</f>
        <v>49</v>
      </c>
      <c r="C5614" s="4" t="str">
        <f>TRIM(MID(Eingabe!A5614,4,3))</f>
        <v>SEP</v>
      </c>
      <c r="D5614" s="4" t="str">
        <f>MID(Eingabe!A5614,1,3)</f>
        <v>OE5</v>
      </c>
      <c r="E5614" s="6" t="str">
        <f>TRIM(MID(Eingabe!A5614,A5614+4,(B5614-1)))</f>
        <v>Schatzl Elfriede 4840 Vöcklabruck Kienzlstr 10</v>
      </c>
      <c r="F5614" s="4" t="str">
        <f>RIGHT(Eingabe!A5614,1)</f>
        <v>1</v>
      </c>
    </row>
    <row r="5615" spans="1:6" x14ac:dyDescent="0.35">
      <c r="A5615" s="4">
        <f t="shared" si="88"/>
        <v>3</v>
      </c>
      <c r="B5615" s="4">
        <f>LEN(Eingabe!A5615)-A5615-3</f>
        <v>42</v>
      </c>
      <c r="C5615" s="4" t="str">
        <f>TRIM(MID(Eingabe!A5615,4,3))</f>
        <v>nme</v>
      </c>
      <c r="D5615" s="4" t="str">
        <f>MID(Eingabe!A5615,1,3)</f>
        <v>Fer</v>
      </c>
      <c r="E5615" s="6" t="str">
        <f>TRIM(MID(Eingabe!A5615,A5615+4,(B5615-1)))</f>
        <v>ldebüro Stand 2022.12.01 Seite 144 von 24</v>
      </c>
      <c r="F5615" s="4" t="str">
        <f>RIGHT(Eingabe!A5615,1)</f>
        <v>9</v>
      </c>
    </row>
    <row r="5616" spans="1:6" x14ac:dyDescent="0.35">
      <c r="A5616" s="4">
        <f t="shared" si="88"/>
        <v>0</v>
      </c>
      <c r="B5616" s="4">
        <f>LEN(Eingabe!A5616)-A5616-3</f>
        <v>-3</v>
      </c>
      <c r="C5616" s="4" t="str">
        <f>TRIM(MID(Eingabe!A5616,4,3))</f>
        <v/>
      </c>
      <c r="D5616" s="4" t="str">
        <f>MID(Eingabe!A5616,1,3)</f>
        <v/>
      </c>
      <c r="E5616" s="6" t="e">
        <f>TRIM(MID(Eingabe!A5616,A5616+4,(B5616-1)))</f>
        <v>#VALUE!</v>
      </c>
      <c r="F5616" s="4" t="str">
        <f>RIGHT(Eingabe!A5616,1)</f>
        <v/>
      </c>
    </row>
    <row r="5617" spans="1:6" x14ac:dyDescent="0.35">
      <c r="A5617" s="4">
        <f t="shared" si="88"/>
        <v>3</v>
      </c>
      <c r="B5617" s="4">
        <f>LEN(Eingabe!A5617)-A5617-3</f>
        <v>6</v>
      </c>
      <c r="C5617" s="4" t="str">
        <f>TRIM(MID(Eingabe!A5617,4,3))</f>
        <v>: 0</v>
      </c>
      <c r="D5617" s="4" t="str">
        <f>MID(Eingabe!A5617,1,3)</f>
        <v>DVR</v>
      </c>
      <c r="E5617" s="6" t="str">
        <f>TRIM(MID(Eingabe!A5617,A5617+4,(B5617-1)))</f>
        <v>86330</v>
      </c>
      <c r="F5617" s="4" t="str">
        <f>RIGHT(Eingabe!A5617,1)</f>
        <v>1</v>
      </c>
    </row>
    <row r="5618" spans="1:6" x14ac:dyDescent="0.35">
      <c r="A5618" s="4">
        <f t="shared" si="88"/>
        <v>0</v>
      </c>
      <c r="B5618" s="4">
        <f>LEN(Eingabe!A5618)-A5618-3</f>
        <v>-3</v>
      </c>
      <c r="C5618" s="4" t="str">
        <f>TRIM(MID(Eingabe!A5618,4,3))</f>
        <v/>
      </c>
      <c r="D5618" s="4" t="str">
        <f>MID(Eingabe!A5618,1,3)</f>
        <v/>
      </c>
      <c r="E5618" s="6" t="e">
        <f>TRIM(MID(Eingabe!A5618,A5618+4,(B5618-1)))</f>
        <v>#VALUE!</v>
      </c>
      <c r="F5618" s="4" t="str">
        <f>RIGHT(Eingabe!A5618,1)</f>
        <v/>
      </c>
    </row>
    <row r="5619" spans="1:6" x14ac:dyDescent="0.35">
      <c r="A5619" s="4">
        <f t="shared" si="88"/>
        <v>0</v>
      </c>
      <c r="B5619" s="4">
        <f>LEN(Eingabe!A5619)-A5619-3</f>
        <v>-3</v>
      </c>
      <c r="C5619" s="4" t="str">
        <f>TRIM(MID(Eingabe!A5619,4,3))</f>
        <v/>
      </c>
      <c r="D5619" s="4" t="str">
        <f>MID(Eingabe!A5619,1,3)</f>
        <v/>
      </c>
      <c r="E5619" s="6" t="e">
        <f>TRIM(MID(Eingabe!A5619,A5619+4,(B5619-1)))</f>
        <v>#VALUE!</v>
      </c>
      <c r="F5619" s="4" t="str">
        <f>RIGHT(Eingabe!A5619,1)</f>
        <v/>
      </c>
    </row>
    <row r="5620" spans="1:6" x14ac:dyDescent="0.35">
      <c r="A5620" s="4">
        <f t="shared" si="88"/>
        <v>3</v>
      </c>
      <c r="B5620" s="4">
        <f>LEN(Eingabe!A5620)-A5620-3</f>
        <v>35</v>
      </c>
      <c r="C5620" s="4" t="str">
        <f>TRIM(MID(Eingabe!A5620,4,3))</f>
        <v>zei</v>
      </c>
      <c r="D5620" s="4" t="str">
        <f>MID(Eingabe!A5620,1,3)</f>
        <v>Ruf</v>
      </c>
      <c r="E5620" s="6" t="str">
        <f>TRIM(MID(Eingabe!A5620,A5620+4,(B5620-1)))</f>
        <v>chen Name Standort Anschrift Bew_K</v>
      </c>
      <c r="F5620" s="4" t="str">
        <f>RIGHT(Eingabe!A5620,1)</f>
        <v>l</v>
      </c>
    </row>
    <row r="5621" spans="1:6" x14ac:dyDescent="0.35">
      <c r="A5621" s="4">
        <f t="shared" si="88"/>
        <v>0</v>
      </c>
      <c r="B5621" s="4">
        <f>LEN(Eingabe!A5621)-A5621-3</f>
        <v>-3</v>
      </c>
      <c r="C5621" s="4" t="str">
        <f>TRIM(MID(Eingabe!A5621,4,3))</f>
        <v/>
      </c>
      <c r="D5621" s="4" t="str">
        <f>MID(Eingabe!A5621,1,3)</f>
        <v/>
      </c>
      <c r="E5621" s="6" t="e">
        <f>TRIM(MID(Eingabe!A5621,A5621+4,(B5621-1)))</f>
        <v>#VALUE!</v>
      </c>
      <c r="F5621" s="4" t="str">
        <f>RIGHT(Eingabe!A5621,1)</f>
        <v/>
      </c>
    </row>
    <row r="5622" spans="1:6" x14ac:dyDescent="0.35">
      <c r="A5622" s="4">
        <f t="shared" si="88"/>
        <v>3</v>
      </c>
      <c r="B5622" s="4">
        <f>LEN(Eingabe!A5622)-A5622-3</f>
        <v>45</v>
      </c>
      <c r="C5622" s="4" t="str">
        <f>TRIM(MID(Eingabe!A5622,4,3))</f>
        <v>zei</v>
      </c>
      <c r="D5622" s="4" t="str">
        <f>MID(Eingabe!A5622,1,3)</f>
        <v>Ruf</v>
      </c>
      <c r="E5622" s="6" t="str">
        <f>TRIM(MID(Eingabe!A5622,A5622+4,(B5622-1)))</f>
        <v>chenliste österreichischer Amateurfunkstelle</v>
      </c>
      <c r="F5622" s="4" t="str">
        <f>RIGHT(Eingabe!A5622,1)</f>
        <v>n</v>
      </c>
    </row>
    <row r="5623" spans="1:6" x14ac:dyDescent="0.35">
      <c r="A5623" s="4">
        <f t="shared" si="88"/>
        <v>2</v>
      </c>
      <c r="B5623" s="4">
        <f>LEN(Eingabe!A5623)-A5623-3</f>
        <v>55</v>
      </c>
      <c r="C5623" s="4" t="str">
        <f>TRIM(MID(Eingabe!A5623,4,3))</f>
        <v>äß</v>
      </c>
      <c r="D5623" s="4" t="str">
        <f>MID(Eingabe!A5623,1,3)</f>
        <v>Gem</v>
      </c>
      <c r="E5623" s="6" t="str">
        <f>TRIM(MID(Eingabe!A5623,A5623+4,(B5623-1)))</f>
        <v>§ 150 Abs. 3 und 4 des Telekommunikationsgesetzes 202</v>
      </c>
      <c r="F5623" s="4" t="str">
        <f>RIGHT(Eingabe!A5623,1)</f>
        <v>1</v>
      </c>
    </row>
    <row r="5624" spans="1:6" x14ac:dyDescent="0.35">
      <c r="A5624" s="4">
        <f t="shared" si="88"/>
        <v>0</v>
      </c>
      <c r="B5624" s="4">
        <f>LEN(Eingabe!A5624)-A5624-3</f>
        <v>-3</v>
      </c>
      <c r="C5624" s="4" t="str">
        <f>TRIM(MID(Eingabe!A5624,4,3))</f>
        <v/>
      </c>
      <c r="D5624" s="4" t="str">
        <f>MID(Eingabe!A5624,1,3)</f>
        <v/>
      </c>
      <c r="E5624" s="6" t="e">
        <f>TRIM(MID(Eingabe!A5624,A5624+4,(B5624-1)))</f>
        <v>#VALUE!</v>
      </c>
      <c r="F5624" s="4" t="str">
        <f>RIGHT(Eingabe!A5624,1)</f>
        <v/>
      </c>
    </row>
    <row r="5625" spans="1:6" x14ac:dyDescent="0.35">
      <c r="A5625" s="4">
        <f t="shared" si="88"/>
        <v>3</v>
      </c>
      <c r="B5625" s="4">
        <f>LEN(Eingabe!A5625)-A5625-3</f>
        <v>45</v>
      </c>
      <c r="C5625" s="4" t="str">
        <f>TRIM(MID(Eingabe!A5625,4,3))</f>
        <v>SFM</v>
      </c>
      <c r="D5625" s="4" t="str">
        <f>MID(Eingabe!A5625,1,3)</f>
        <v>OE5</v>
      </c>
      <c r="E5625" s="6" t="str">
        <f>TRIM(MID(Eingabe!A5625,A5625+4,(B5625-1)))</f>
        <v>Spitzer Franz 4906 Eberschwang Maierhof 68</v>
      </c>
      <c r="F5625" s="4" t="str">
        <f>RIGHT(Eingabe!A5625,1)</f>
        <v>1</v>
      </c>
    </row>
    <row r="5626" spans="1:6" x14ac:dyDescent="0.35">
      <c r="A5626" s="4">
        <f t="shared" si="88"/>
        <v>3</v>
      </c>
      <c r="B5626" s="4">
        <f>LEN(Eingabe!A5626)-A5626-3</f>
        <v>42</v>
      </c>
      <c r="C5626" s="4" t="str">
        <f>TRIM(MID(Eingabe!A5626,4,3))</f>
        <v>SFN</v>
      </c>
      <c r="D5626" s="4" t="str">
        <f>MID(Eingabe!A5626,1,3)</f>
        <v>OE5</v>
      </c>
      <c r="E5626" s="6" t="str">
        <f>TRIM(MID(Eingabe!A5626,A5626+4,(B5626-1)))</f>
        <v>Stadler Alfred 4030 Linz Gabesstraße 60</v>
      </c>
      <c r="F5626" s="4" t="str">
        <f>RIGHT(Eingabe!A5626,1)</f>
        <v>1</v>
      </c>
    </row>
    <row r="5627" spans="1:6" x14ac:dyDescent="0.35">
      <c r="A5627" s="4">
        <f t="shared" si="88"/>
        <v>3</v>
      </c>
      <c r="B5627" s="4">
        <f>LEN(Eingabe!A5627)-A5627-3</f>
        <v>39</v>
      </c>
      <c r="C5627" s="4" t="str">
        <f>TRIM(MID(Eingabe!A5627,4,3))</f>
        <v>SFO</v>
      </c>
      <c r="D5627" s="4" t="str">
        <f>MID(Eingabe!A5627,1,3)</f>
        <v>OE5</v>
      </c>
      <c r="E5627" s="6" t="str">
        <f>TRIM(MID(Eingabe!A5627,A5627+4,(B5627-1)))</f>
        <v>Staudinger Franz Linz Aubrunnerweg 7</v>
      </c>
      <c r="F5627" s="4" t="str">
        <f>RIGHT(Eingabe!A5627,1)</f>
        <v>1</v>
      </c>
    </row>
    <row r="5628" spans="1:6" x14ac:dyDescent="0.35">
      <c r="A5628" s="4">
        <f t="shared" si="88"/>
        <v>3</v>
      </c>
      <c r="B5628" s="4">
        <f>LEN(Eingabe!A5628)-A5628-3</f>
        <v>50</v>
      </c>
      <c r="C5628" s="4" t="str">
        <f>TRIM(MID(Eingabe!A5628,4,3))</f>
        <v>SFP</v>
      </c>
      <c r="D5628" s="4" t="str">
        <f>MID(Eingabe!A5628,1,3)</f>
        <v>OE5</v>
      </c>
      <c r="E5628" s="6" t="str">
        <f>TRIM(MID(Eingabe!A5628,A5628+4,(B5628-1)))</f>
        <v>Scharinger Ferdinand 5132 Geretsberg Gasteig 23</v>
      </c>
      <c r="F5628" s="4" t="str">
        <f>RIGHT(Eingabe!A5628,1)</f>
        <v>1</v>
      </c>
    </row>
    <row r="5629" spans="1:6" x14ac:dyDescent="0.35">
      <c r="A5629" s="4">
        <f t="shared" si="88"/>
        <v>3</v>
      </c>
      <c r="B5629" s="4">
        <f>LEN(Eingabe!A5629)-A5629-3</f>
        <v>56</v>
      </c>
      <c r="C5629" s="4" t="str">
        <f>TRIM(MID(Eingabe!A5629,4,3))</f>
        <v>SGL</v>
      </c>
      <c r="D5629" s="4" t="str">
        <f>MID(Eingabe!A5629,1,3)</f>
        <v>OE5</v>
      </c>
      <c r="E5629" s="6" t="str">
        <f>TRIM(MID(Eingabe!A5629,A5629+4,(B5629-1)))</f>
        <v>Schaumberger Günther 4311 Schwertberg Pergerstraße 32</v>
      </c>
      <c r="F5629" s="4" t="str">
        <f>RIGHT(Eingabe!A5629,1)</f>
        <v>1</v>
      </c>
    </row>
    <row r="5630" spans="1:6" x14ac:dyDescent="0.35">
      <c r="A5630" s="4">
        <f t="shared" si="88"/>
        <v>3</v>
      </c>
      <c r="B5630" s="4">
        <f>LEN(Eingabe!A5630)-A5630-3</f>
        <v>48</v>
      </c>
      <c r="C5630" s="4" t="str">
        <f>TRIM(MID(Eingabe!A5630,4,3))</f>
        <v>SGM</v>
      </c>
      <c r="D5630" s="4" t="str">
        <f>MID(Eingabe!A5630,1,3)</f>
        <v>OE5</v>
      </c>
      <c r="E5630" s="6" t="str">
        <f>TRIM(MID(Eingabe!A5630,A5630+4,(B5630-1)))</f>
        <v>Sengstbratl Wolfgang Linz Rembrandtstrasse 12</v>
      </c>
      <c r="F5630" s="4" t="str">
        <f>RIGHT(Eingabe!A5630,1)</f>
        <v>1</v>
      </c>
    </row>
    <row r="5631" spans="1:6" x14ac:dyDescent="0.35">
      <c r="A5631" s="4">
        <f t="shared" si="88"/>
        <v>3</v>
      </c>
      <c r="B5631" s="4">
        <f>LEN(Eingabe!A5631)-A5631-3</f>
        <v>52</v>
      </c>
      <c r="C5631" s="4" t="str">
        <f>TRIM(MID(Eingabe!A5631,4,3))</f>
        <v>SGN</v>
      </c>
      <c r="D5631" s="4" t="str">
        <f>MID(Eingabe!A5631,1,3)</f>
        <v>OE5</v>
      </c>
      <c r="E5631" s="6" t="str">
        <f>TRIM(MID(Eingabe!A5631,A5631+4,(B5631-1)))</f>
        <v>Simader Gerhard 4611 Buchkirchen Matthiasgasse 11</v>
      </c>
      <c r="F5631" s="4" t="str">
        <f>RIGHT(Eingabe!A5631,1)</f>
        <v>1</v>
      </c>
    </row>
    <row r="5632" spans="1:6" x14ac:dyDescent="0.35">
      <c r="A5632" s="4">
        <f t="shared" si="88"/>
        <v>3</v>
      </c>
      <c r="B5632" s="4">
        <f>LEN(Eingabe!A5632)-A5632-3</f>
        <v>54</v>
      </c>
      <c r="C5632" s="4" t="str">
        <f>TRIM(MID(Eingabe!A5632,4,3))</f>
        <v>SGO</v>
      </c>
      <c r="D5632" s="4" t="str">
        <f>MID(Eingabe!A5632,1,3)</f>
        <v>OE5</v>
      </c>
      <c r="E5632" s="6" t="str">
        <f>TRIM(MID(Eingabe!A5632,A5632+4,(B5632-1)))</f>
        <v>Schwaiger Gunther 4655 Vorchdorf Pettenbacherstr 44</v>
      </c>
      <c r="F5632" s="4" t="str">
        <f>RIGHT(Eingabe!A5632,1)</f>
        <v>1</v>
      </c>
    </row>
    <row r="5633" spans="1:6" x14ac:dyDescent="0.35">
      <c r="A5633" s="4">
        <f t="shared" si="88"/>
        <v>3</v>
      </c>
      <c r="B5633" s="4">
        <f>LEN(Eingabe!A5633)-A5633-3</f>
        <v>51</v>
      </c>
      <c r="C5633" s="4" t="str">
        <f>TRIM(MID(Eingabe!A5633,4,3))</f>
        <v>SGP</v>
      </c>
      <c r="D5633" s="4" t="str">
        <f>MID(Eingabe!A5633,1,3)</f>
        <v>OE5</v>
      </c>
      <c r="E5633" s="6" t="str">
        <f>TRIM(MID(Eingabe!A5633,A5633+4,(B5633-1)))</f>
        <v>Schwarz Gerald 4614 Marchtrenk Hanriederstraße 8</v>
      </c>
      <c r="F5633" s="4" t="str">
        <f>RIGHT(Eingabe!A5633,1)</f>
        <v>1</v>
      </c>
    </row>
    <row r="5634" spans="1:6" x14ac:dyDescent="0.35">
      <c r="A5634" s="4">
        <f t="shared" si="88"/>
        <v>3</v>
      </c>
      <c r="B5634" s="4">
        <f>LEN(Eingabe!A5634)-A5634-3</f>
        <v>45</v>
      </c>
      <c r="C5634" s="4" t="str">
        <f>TRIM(MID(Eingabe!A5634,4,3))</f>
        <v>SHN</v>
      </c>
      <c r="D5634" s="4" t="str">
        <f>MID(Eingabe!A5634,1,3)</f>
        <v>OE5</v>
      </c>
      <c r="E5634" s="6" t="str">
        <f>TRIM(MID(Eingabe!A5634,A5634+4,(B5634-1)))</f>
        <v>Schnetzlinger Hans 4933 Wildenau Leithen 5</v>
      </c>
      <c r="F5634" s="4" t="str">
        <f>RIGHT(Eingabe!A5634,1)</f>
        <v>1</v>
      </c>
    </row>
    <row r="5635" spans="1:6" x14ac:dyDescent="0.35">
      <c r="A5635" s="4">
        <f t="shared" ref="A5635:A5698" si="89">LEN(C5635)</f>
        <v>3</v>
      </c>
      <c r="B5635" s="4">
        <f>LEN(Eingabe!A5635)-A5635-3</f>
        <v>55</v>
      </c>
      <c r="C5635" s="4" t="str">
        <f>TRIM(MID(Eingabe!A5635,4,3))</f>
        <v>SHO</v>
      </c>
      <c r="D5635" s="4" t="str">
        <f>MID(Eingabe!A5635,1,3)</f>
        <v>OE5</v>
      </c>
      <c r="E5635" s="6" t="str">
        <f>TRIM(MID(Eingabe!A5635,A5635+4,(B5635-1)))</f>
        <v>Schachtner Hannes 4840 Vöcklabruck Hausruckstraße 11</v>
      </c>
      <c r="F5635" s="4" t="str">
        <f>RIGHT(Eingabe!A5635,1)</f>
        <v>1</v>
      </c>
    </row>
    <row r="5636" spans="1:6" x14ac:dyDescent="0.35">
      <c r="A5636" s="4">
        <f t="shared" si="89"/>
        <v>3</v>
      </c>
      <c r="B5636" s="4">
        <f>LEN(Eingabe!A5636)-A5636-3</f>
        <v>40</v>
      </c>
      <c r="C5636" s="4" t="str">
        <f>TRIM(MID(Eingabe!A5636,4,3))</f>
        <v>SHP</v>
      </c>
      <c r="D5636" s="4" t="str">
        <f>MID(Eingabe!A5636,1,3)</f>
        <v>OE5</v>
      </c>
      <c r="E5636" s="6" t="str">
        <f>TRIM(MID(Eingabe!A5636,A5636+4,(B5636-1)))</f>
        <v>Schmid Johannes 4320 Perg Zeitling 75</v>
      </c>
      <c r="F5636" s="4" t="str">
        <f>RIGHT(Eingabe!A5636,1)</f>
        <v>1</v>
      </c>
    </row>
    <row r="5637" spans="1:6" x14ac:dyDescent="0.35">
      <c r="A5637" s="4">
        <f t="shared" si="89"/>
        <v>3</v>
      </c>
      <c r="B5637" s="4">
        <f>LEN(Eingabe!A5637)-A5637-3</f>
        <v>20</v>
      </c>
      <c r="C5637" s="4" t="str">
        <f>TRIM(MID(Eingabe!A5637,4,3))</f>
        <v>SIC</v>
      </c>
      <c r="D5637" s="4" t="str">
        <f>MID(Eingabe!A5637,1,3)</f>
        <v>OE5</v>
      </c>
      <c r="E5637" s="6" t="str">
        <f>TRIM(MID(Eingabe!A5637,A5637+4,(B5637-1)))</f>
        <v>*-*-* *-*-* *-*-*</v>
      </c>
      <c r="F5637" s="4" t="str">
        <f>RIGHT(Eingabe!A5637,1)</f>
        <v>1</v>
      </c>
    </row>
    <row r="5638" spans="1:6" x14ac:dyDescent="0.35">
      <c r="A5638" s="4">
        <f t="shared" si="89"/>
        <v>3</v>
      </c>
      <c r="B5638" s="4">
        <f>LEN(Eingabe!A5638)-A5638-3</f>
        <v>64</v>
      </c>
      <c r="C5638" s="4" t="str">
        <f>TRIM(MID(Eingabe!A5638,4,3))</f>
        <v>SIL</v>
      </c>
      <c r="D5638" s="4" t="str">
        <f>MID(Eingabe!A5638,1,3)</f>
        <v>OE5</v>
      </c>
      <c r="E5638" s="6" t="str">
        <f>TRIM(MID(Eingabe!A5638,A5638+4,(B5638-1)))</f>
        <v>Sieber Gerhard 4702 Wallern An Der Trattnach Bergernstraße 45</v>
      </c>
      <c r="F5638" s="4" t="str">
        <f>RIGHT(Eingabe!A5638,1)</f>
        <v>1</v>
      </c>
    </row>
    <row r="5639" spans="1:6" x14ac:dyDescent="0.35">
      <c r="A5639" s="4">
        <f t="shared" si="89"/>
        <v>3</v>
      </c>
      <c r="B5639" s="4">
        <f>LEN(Eingabe!A5639)-A5639-3</f>
        <v>52</v>
      </c>
      <c r="C5639" s="4" t="str">
        <f>TRIM(MID(Eingabe!A5639,4,3))</f>
        <v>SIM</v>
      </c>
      <c r="D5639" s="4" t="str">
        <f>MID(Eingabe!A5639,1,3)</f>
        <v>OE5</v>
      </c>
      <c r="E5639" s="6" t="str">
        <f>TRIM(MID(Eingabe!A5639,A5639+4,(B5639-1)))</f>
        <v>Sabic Ibrahim 5280 Braunau Am Inn Kranewittweg 95</v>
      </c>
      <c r="F5639" s="4" t="str">
        <f>RIGHT(Eingabe!A5639,1)</f>
        <v>1</v>
      </c>
    </row>
    <row r="5640" spans="1:6" x14ac:dyDescent="0.35">
      <c r="A5640" s="4">
        <f t="shared" si="89"/>
        <v>3</v>
      </c>
      <c r="B5640" s="4">
        <f>LEN(Eingabe!A5640)-A5640-3</f>
        <v>55</v>
      </c>
      <c r="C5640" s="4" t="str">
        <f>TRIM(MID(Eingabe!A5640,4,3))</f>
        <v>SIN</v>
      </c>
      <c r="D5640" s="4" t="str">
        <f>MID(Eingabe!A5640,1,3)</f>
        <v>OE5</v>
      </c>
      <c r="E5640" s="6" t="str">
        <f>TRIM(MID(Eingabe!A5640,A5640+4,(B5640-1)))</f>
        <v>Innerhofer Stefan 5142 Eggelsberg Metzgerstraße 4/23</v>
      </c>
      <c r="F5640" s="4" t="str">
        <f>RIGHT(Eingabe!A5640,1)</f>
        <v>1</v>
      </c>
    </row>
    <row r="5641" spans="1:6" x14ac:dyDescent="0.35">
      <c r="A5641" s="4">
        <f t="shared" si="89"/>
        <v>3</v>
      </c>
      <c r="B5641" s="4">
        <f>LEN(Eingabe!A5641)-A5641-3</f>
        <v>53</v>
      </c>
      <c r="C5641" s="4" t="str">
        <f>TRIM(MID(Eingabe!A5641,4,3))</f>
        <v>SIP</v>
      </c>
      <c r="D5641" s="4" t="str">
        <f>MID(Eingabe!A5641,1,3)</f>
        <v>OE5</v>
      </c>
      <c r="E5641" s="6" t="str">
        <f>TRIM(MID(Eingabe!A5641,A5641+4,(B5641-1)))</f>
        <v>Prah Siegfried 4443 Maria Neustift Gerolder Weg 17</v>
      </c>
      <c r="F5641" s="4" t="str">
        <f>RIGHT(Eingabe!A5641,1)</f>
        <v>1</v>
      </c>
    </row>
    <row r="5642" spans="1:6" x14ac:dyDescent="0.35">
      <c r="A5642" s="4">
        <f t="shared" si="89"/>
        <v>3</v>
      </c>
      <c r="B5642" s="4">
        <f>LEN(Eingabe!A5642)-A5642-3</f>
        <v>91</v>
      </c>
      <c r="C5642" s="4" t="str">
        <f>TRIM(MID(Eingabe!A5642,4,3))</f>
        <v>SIX</v>
      </c>
      <c r="D5642" s="4" t="str">
        <f>MID(Eingabe!A5642,1,3)</f>
        <v>OE5</v>
      </c>
      <c r="E5642" s="6" t="str">
        <f>TRIM(MID(Eingabe!A5642,A5642+4,(B5642-1)))</f>
        <v>Arbeitsgemeinschaft Amateurclubstation und Rela 5280 Braunau Am Inn Dr. Pascher Straße 8</v>
      </c>
      <c r="F5642" s="4" t="str">
        <f>RIGHT(Eingabe!A5642,1)</f>
        <v>1</v>
      </c>
    </row>
    <row r="5643" spans="1:6" x14ac:dyDescent="0.35">
      <c r="A5643" s="4">
        <f t="shared" si="89"/>
        <v>3</v>
      </c>
      <c r="B5643" s="4">
        <f>LEN(Eingabe!A5643)-A5643-3</f>
        <v>38</v>
      </c>
      <c r="C5643" s="4" t="str">
        <f>TRIM(MID(Eingabe!A5643,4,3))</f>
        <v>SJM</v>
      </c>
      <c r="D5643" s="4" t="str">
        <f>MID(Eingabe!A5643,1,3)</f>
        <v>OE5</v>
      </c>
      <c r="E5643" s="6" t="str">
        <f>TRIM(MID(Eingabe!A5643,A5643+4,(B5643-1)))</f>
        <v>Scherfler Josef 5273 Rossbach Nr.64</v>
      </c>
      <c r="F5643" s="4" t="str">
        <f>RIGHT(Eingabe!A5643,1)</f>
        <v>1</v>
      </c>
    </row>
    <row r="5644" spans="1:6" x14ac:dyDescent="0.35">
      <c r="A5644" s="4">
        <f t="shared" si="89"/>
        <v>3</v>
      </c>
      <c r="B5644" s="4">
        <f>LEN(Eingabe!A5644)-A5644-3</f>
        <v>46</v>
      </c>
      <c r="C5644" s="4" t="str">
        <f>TRIM(MID(Eingabe!A5644,4,3))</f>
        <v>SJO</v>
      </c>
      <c r="D5644" s="4" t="str">
        <f>MID(Eingabe!A5644,1,3)</f>
        <v>OE5</v>
      </c>
      <c r="E5644" s="6" t="str">
        <f>TRIM(MID(Eingabe!A5644,A5644+4,(B5644-1)))</f>
        <v>Schöller Johannes 4950 Altheim Lorenziweg 4</v>
      </c>
      <c r="F5644" s="4" t="str">
        <f>RIGHT(Eingabe!A5644,1)</f>
        <v>1</v>
      </c>
    </row>
    <row r="5645" spans="1:6" x14ac:dyDescent="0.35">
      <c r="A5645" s="4">
        <f t="shared" si="89"/>
        <v>3</v>
      </c>
      <c r="B5645" s="4">
        <f>LEN(Eingabe!A5645)-A5645-3</f>
        <v>57</v>
      </c>
      <c r="C5645" s="4" t="str">
        <f>TRIM(MID(Eingabe!A5645,4,3))</f>
        <v>SJP</v>
      </c>
      <c r="D5645" s="4" t="str">
        <f>MID(Eingabe!A5645,1,3)</f>
        <v>OE5</v>
      </c>
      <c r="E5645" s="6" t="str">
        <f>TRIM(MID(Eingabe!A5645,A5645+4,(B5645-1)))</f>
        <v>Seifert Jürgen 4901 Ottnang Am Hausruck Kohlestraße 15</v>
      </c>
      <c r="F5645" s="4" t="str">
        <f>RIGHT(Eingabe!A5645,1)</f>
        <v>1</v>
      </c>
    </row>
    <row r="5646" spans="1:6" x14ac:dyDescent="0.35">
      <c r="A5646" s="4">
        <f t="shared" si="89"/>
        <v>3</v>
      </c>
      <c r="B5646" s="4">
        <f>LEN(Eingabe!A5646)-A5646-3</f>
        <v>46</v>
      </c>
      <c r="C5646" s="4" t="str">
        <f>TRIM(MID(Eingabe!A5646,4,3))</f>
        <v>SKE</v>
      </c>
      <c r="D5646" s="4" t="str">
        <f>MID(Eingabe!A5646,1,3)</f>
        <v>OE5</v>
      </c>
      <c r="E5646" s="6" t="str">
        <f>TRIM(MID(Eingabe!A5646,A5646+4,(B5646-1)))</f>
        <v>Kohlmayer Stefan 4933 Aspach Georgiplatz 17</v>
      </c>
      <c r="F5646" s="4" t="str">
        <f>RIGHT(Eingabe!A5646,1)</f>
        <v>1</v>
      </c>
    </row>
    <row r="5647" spans="1:6" x14ac:dyDescent="0.35">
      <c r="A5647" s="4">
        <f t="shared" si="89"/>
        <v>3</v>
      </c>
      <c r="B5647" s="4">
        <f>LEN(Eingabe!A5647)-A5647-3</f>
        <v>39</v>
      </c>
      <c r="C5647" s="4" t="str">
        <f>TRIM(MID(Eingabe!A5647,4,3))</f>
        <v>SKL</v>
      </c>
      <c r="D5647" s="4" t="str">
        <f>MID(Eingabe!A5647,1,3)</f>
        <v>OE5</v>
      </c>
      <c r="E5647" s="6" t="str">
        <f>TRIM(MID(Eingabe!A5647,A5647+4,(B5647-1)))</f>
        <v>Strohmayer Karl Weyer,Ooe Neudorf 62</v>
      </c>
      <c r="F5647" s="4" t="str">
        <f>RIGHT(Eingabe!A5647,1)</f>
        <v>1</v>
      </c>
    </row>
    <row r="5648" spans="1:6" x14ac:dyDescent="0.35">
      <c r="A5648" s="4">
        <f t="shared" si="89"/>
        <v>3</v>
      </c>
      <c r="B5648" s="4">
        <f>LEN(Eingabe!A5648)-A5648-3</f>
        <v>46</v>
      </c>
      <c r="C5648" s="4" t="str">
        <f>TRIM(MID(Eingabe!A5648,4,3))</f>
        <v>SKM</v>
      </c>
      <c r="D5648" s="4" t="str">
        <f>MID(Eingabe!A5648,1,3)</f>
        <v>OE5</v>
      </c>
      <c r="E5648" s="6" t="str">
        <f>TRIM(MID(Eingabe!A5648,A5648+4,(B5648-1)))</f>
        <v>Schenkenfelder Kurt Linz J.W.Kleinstrasse 5</v>
      </c>
      <c r="F5648" s="4" t="str">
        <f>RIGHT(Eingabe!A5648,1)</f>
        <v>1</v>
      </c>
    </row>
    <row r="5649" spans="1:6" x14ac:dyDescent="0.35">
      <c r="A5649" s="4">
        <f t="shared" si="89"/>
        <v>3</v>
      </c>
      <c r="B5649" s="4">
        <f>LEN(Eingabe!A5649)-A5649-3</f>
        <v>52</v>
      </c>
      <c r="C5649" s="4" t="str">
        <f>TRIM(MID(Eingabe!A5649,4,3))</f>
        <v>SKO</v>
      </c>
      <c r="D5649" s="4" t="str">
        <f>MID(Eingabe!A5649,1,3)</f>
        <v>OE5</v>
      </c>
      <c r="E5649" s="6" t="str">
        <f>TRIM(MID(Eingabe!A5649,A5649+4,(B5649-1)))</f>
        <v>Strasser Klaus Adolf 4694 Ohlsdorf Holzhäuseln 19</v>
      </c>
      <c r="F5649" s="4" t="str">
        <f>RIGHT(Eingabe!A5649,1)</f>
        <v>1</v>
      </c>
    </row>
    <row r="5650" spans="1:6" x14ac:dyDescent="0.35">
      <c r="A5650" s="4">
        <f t="shared" si="89"/>
        <v>3</v>
      </c>
      <c r="B5650" s="4">
        <f>LEN(Eingabe!A5650)-A5650-3</f>
        <v>48</v>
      </c>
      <c r="C5650" s="4" t="str">
        <f>TRIM(MID(Eingabe!A5650,4,3))</f>
        <v>SLE</v>
      </c>
      <c r="D5650" s="4" t="str">
        <f>MID(Eingabe!A5650,1,3)</f>
        <v>OE5</v>
      </c>
      <c r="E5650" s="6" t="str">
        <f>TRIM(MID(Eingabe!A5650,A5650+4,(B5650-1)))</f>
        <v>Leitner Sabine 4060 Leonding Nöbauerstraße 28</v>
      </c>
      <c r="F5650" s="4" t="str">
        <f>RIGHT(Eingabe!A5650,1)</f>
        <v>4</v>
      </c>
    </row>
    <row r="5651" spans="1:6" x14ac:dyDescent="0.35">
      <c r="A5651" s="4">
        <f t="shared" si="89"/>
        <v>3</v>
      </c>
      <c r="B5651" s="4">
        <f>LEN(Eingabe!A5651)-A5651-3</f>
        <v>59</v>
      </c>
      <c r="C5651" s="4" t="str">
        <f>TRIM(MID(Eingabe!A5651,4,3))</f>
        <v>SLL</v>
      </c>
      <c r="D5651" s="4" t="str">
        <f>MID(Eingabe!A5651,1,3)</f>
        <v>OE5</v>
      </c>
      <c r="E5651" s="6" t="str">
        <f>TRIM(MID(Eingabe!A5651,A5651+4,(B5651-1)))</f>
        <v>Scheibmayr Gerhard 4813 Altmuenster In Der Schlipfing 47</v>
      </c>
      <c r="F5651" s="4" t="str">
        <f>RIGHT(Eingabe!A5651,1)</f>
        <v>1</v>
      </c>
    </row>
    <row r="5652" spans="1:6" x14ac:dyDescent="0.35">
      <c r="A5652" s="4">
        <f t="shared" si="89"/>
        <v>3</v>
      </c>
      <c r="B5652" s="4">
        <f>LEN(Eingabe!A5652)-A5652-3</f>
        <v>45</v>
      </c>
      <c r="C5652" s="4" t="str">
        <f>TRIM(MID(Eingabe!A5652,4,3))</f>
        <v>SLN</v>
      </c>
      <c r="D5652" s="4" t="str">
        <f>MID(Eingabe!A5652,1,3)</f>
        <v>OE5</v>
      </c>
      <c r="E5652" s="6" t="str">
        <f>TRIM(MID(Eingabe!A5652,A5652+4,(B5652-1)))</f>
        <v>Lettner Stefan 4941 Mehrnbach Bergerweg 48</v>
      </c>
      <c r="F5652" s="4" t="str">
        <f>RIGHT(Eingabe!A5652,1)</f>
        <v>1</v>
      </c>
    </row>
    <row r="5653" spans="1:6" x14ac:dyDescent="0.35">
      <c r="A5653" s="4">
        <f t="shared" si="89"/>
        <v>3</v>
      </c>
      <c r="B5653" s="4">
        <f>LEN(Eingabe!A5653)-A5653-3</f>
        <v>20</v>
      </c>
      <c r="C5653" s="4" t="str">
        <f>TRIM(MID(Eingabe!A5653,4,3))</f>
        <v>SLO</v>
      </c>
      <c r="D5653" s="4" t="str">
        <f>MID(Eingabe!A5653,1,3)</f>
        <v>OE5</v>
      </c>
      <c r="E5653" s="6" t="str">
        <f>TRIM(MID(Eingabe!A5653,A5653+4,(B5653-1)))</f>
        <v>*-*-* *-*-* *-*-*</v>
      </c>
      <c r="F5653" s="4" t="str">
        <f>RIGHT(Eingabe!A5653,1)</f>
        <v>1</v>
      </c>
    </row>
    <row r="5654" spans="1:6" x14ac:dyDescent="0.35">
      <c r="A5654" s="4">
        <f t="shared" si="89"/>
        <v>3</v>
      </c>
      <c r="B5654" s="4">
        <f>LEN(Eingabe!A5654)-A5654-3</f>
        <v>42</v>
      </c>
      <c r="C5654" s="4" t="str">
        <f>TRIM(MID(Eingabe!A5654,4,3))</f>
        <v>nme</v>
      </c>
      <c r="D5654" s="4" t="str">
        <f>MID(Eingabe!A5654,1,3)</f>
        <v>Fer</v>
      </c>
      <c r="E5654" s="6" t="str">
        <f>TRIM(MID(Eingabe!A5654,A5654+4,(B5654-1)))</f>
        <v>ldebüro Stand 2022.12.01 Seite 145 von 24</v>
      </c>
      <c r="F5654" s="4" t="str">
        <f>RIGHT(Eingabe!A5654,1)</f>
        <v>9</v>
      </c>
    </row>
    <row r="5655" spans="1:6" x14ac:dyDescent="0.35">
      <c r="A5655" s="4">
        <f t="shared" si="89"/>
        <v>0</v>
      </c>
      <c r="B5655" s="4">
        <f>LEN(Eingabe!A5655)-A5655-3</f>
        <v>-3</v>
      </c>
      <c r="C5655" s="4" t="str">
        <f>TRIM(MID(Eingabe!A5655,4,3))</f>
        <v/>
      </c>
      <c r="D5655" s="4" t="str">
        <f>MID(Eingabe!A5655,1,3)</f>
        <v/>
      </c>
      <c r="E5655" s="6" t="e">
        <f>TRIM(MID(Eingabe!A5655,A5655+4,(B5655-1)))</f>
        <v>#VALUE!</v>
      </c>
      <c r="F5655" s="4" t="str">
        <f>RIGHT(Eingabe!A5655,1)</f>
        <v/>
      </c>
    </row>
    <row r="5656" spans="1:6" x14ac:dyDescent="0.35">
      <c r="A5656" s="4">
        <f t="shared" si="89"/>
        <v>3</v>
      </c>
      <c r="B5656" s="4">
        <f>LEN(Eingabe!A5656)-A5656-3</f>
        <v>6</v>
      </c>
      <c r="C5656" s="4" t="str">
        <f>TRIM(MID(Eingabe!A5656,4,3))</f>
        <v>: 0</v>
      </c>
      <c r="D5656" s="4" t="str">
        <f>MID(Eingabe!A5656,1,3)</f>
        <v>DVR</v>
      </c>
      <c r="E5656" s="6" t="str">
        <f>TRIM(MID(Eingabe!A5656,A5656+4,(B5656-1)))</f>
        <v>86330</v>
      </c>
      <c r="F5656" s="4" t="str">
        <f>RIGHT(Eingabe!A5656,1)</f>
        <v>1</v>
      </c>
    </row>
    <row r="5657" spans="1:6" x14ac:dyDescent="0.35">
      <c r="A5657" s="4">
        <f t="shared" si="89"/>
        <v>0</v>
      </c>
      <c r="B5657" s="4">
        <f>LEN(Eingabe!A5657)-A5657-3</f>
        <v>-3</v>
      </c>
      <c r="C5657" s="4" t="str">
        <f>TRIM(MID(Eingabe!A5657,4,3))</f>
        <v/>
      </c>
      <c r="D5657" s="4" t="str">
        <f>MID(Eingabe!A5657,1,3)</f>
        <v/>
      </c>
      <c r="E5657" s="6" t="e">
        <f>TRIM(MID(Eingabe!A5657,A5657+4,(B5657-1)))</f>
        <v>#VALUE!</v>
      </c>
      <c r="F5657" s="4" t="str">
        <f>RIGHT(Eingabe!A5657,1)</f>
        <v/>
      </c>
    </row>
    <row r="5658" spans="1:6" x14ac:dyDescent="0.35">
      <c r="A5658" s="4">
        <f t="shared" si="89"/>
        <v>0</v>
      </c>
      <c r="B5658" s="4">
        <f>LEN(Eingabe!A5658)-A5658-3</f>
        <v>-3</v>
      </c>
      <c r="C5658" s="4" t="str">
        <f>TRIM(MID(Eingabe!A5658,4,3))</f>
        <v/>
      </c>
      <c r="D5658" s="4" t="str">
        <f>MID(Eingabe!A5658,1,3)</f>
        <v/>
      </c>
      <c r="E5658" s="6" t="e">
        <f>TRIM(MID(Eingabe!A5658,A5658+4,(B5658-1)))</f>
        <v>#VALUE!</v>
      </c>
      <c r="F5658" s="4" t="str">
        <f>RIGHT(Eingabe!A5658,1)</f>
        <v/>
      </c>
    </row>
    <row r="5659" spans="1:6" x14ac:dyDescent="0.35">
      <c r="A5659" s="4">
        <f t="shared" si="89"/>
        <v>3</v>
      </c>
      <c r="B5659" s="4">
        <f>LEN(Eingabe!A5659)-A5659-3</f>
        <v>35</v>
      </c>
      <c r="C5659" s="4" t="str">
        <f>TRIM(MID(Eingabe!A5659,4,3))</f>
        <v>zei</v>
      </c>
      <c r="D5659" s="4" t="str">
        <f>MID(Eingabe!A5659,1,3)</f>
        <v>Ruf</v>
      </c>
      <c r="E5659" s="6" t="str">
        <f>TRIM(MID(Eingabe!A5659,A5659+4,(B5659-1)))</f>
        <v>chen Name Standort Anschrift Bew_K</v>
      </c>
      <c r="F5659" s="4" t="str">
        <f>RIGHT(Eingabe!A5659,1)</f>
        <v>l</v>
      </c>
    </row>
    <row r="5660" spans="1:6" x14ac:dyDescent="0.35">
      <c r="A5660" s="4">
        <f t="shared" si="89"/>
        <v>0</v>
      </c>
      <c r="B5660" s="4">
        <f>LEN(Eingabe!A5660)-A5660-3</f>
        <v>-3</v>
      </c>
      <c r="C5660" s="4" t="str">
        <f>TRIM(MID(Eingabe!A5660,4,3))</f>
        <v/>
      </c>
      <c r="D5660" s="4" t="str">
        <f>MID(Eingabe!A5660,1,3)</f>
        <v/>
      </c>
      <c r="E5660" s="6" t="e">
        <f>TRIM(MID(Eingabe!A5660,A5660+4,(B5660-1)))</f>
        <v>#VALUE!</v>
      </c>
      <c r="F5660" s="4" t="str">
        <f>RIGHT(Eingabe!A5660,1)</f>
        <v/>
      </c>
    </row>
    <row r="5661" spans="1:6" x14ac:dyDescent="0.35">
      <c r="A5661" s="4">
        <f t="shared" si="89"/>
        <v>3</v>
      </c>
      <c r="B5661" s="4">
        <f>LEN(Eingabe!A5661)-A5661-3</f>
        <v>45</v>
      </c>
      <c r="C5661" s="4" t="str">
        <f>TRIM(MID(Eingabe!A5661,4,3))</f>
        <v>zei</v>
      </c>
      <c r="D5661" s="4" t="str">
        <f>MID(Eingabe!A5661,1,3)</f>
        <v>Ruf</v>
      </c>
      <c r="E5661" s="6" t="str">
        <f>TRIM(MID(Eingabe!A5661,A5661+4,(B5661-1)))</f>
        <v>chenliste österreichischer Amateurfunkstelle</v>
      </c>
      <c r="F5661" s="4" t="str">
        <f>RIGHT(Eingabe!A5661,1)</f>
        <v>n</v>
      </c>
    </row>
    <row r="5662" spans="1:6" x14ac:dyDescent="0.35">
      <c r="A5662" s="4">
        <f t="shared" si="89"/>
        <v>2</v>
      </c>
      <c r="B5662" s="4">
        <f>LEN(Eingabe!A5662)-A5662-3</f>
        <v>55</v>
      </c>
      <c r="C5662" s="4" t="str">
        <f>TRIM(MID(Eingabe!A5662,4,3))</f>
        <v>äß</v>
      </c>
      <c r="D5662" s="4" t="str">
        <f>MID(Eingabe!A5662,1,3)</f>
        <v>Gem</v>
      </c>
      <c r="E5662" s="6" t="str">
        <f>TRIM(MID(Eingabe!A5662,A5662+4,(B5662-1)))</f>
        <v>§ 150 Abs. 3 und 4 des Telekommunikationsgesetzes 202</v>
      </c>
      <c r="F5662" s="4" t="str">
        <f>RIGHT(Eingabe!A5662,1)</f>
        <v>1</v>
      </c>
    </row>
    <row r="5663" spans="1:6" x14ac:dyDescent="0.35">
      <c r="A5663" s="4">
        <f t="shared" si="89"/>
        <v>0</v>
      </c>
      <c r="B5663" s="4">
        <f>LEN(Eingabe!A5663)-A5663-3</f>
        <v>-3</v>
      </c>
      <c r="C5663" s="4" t="str">
        <f>TRIM(MID(Eingabe!A5663,4,3))</f>
        <v/>
      </c>
      <c r="D5663" s="4" t="str">
        <f>MID(Eingabe!A5663,1,3)</f>
        <v/>
      </c>
      <c r="E5663" s="6" t="e">
        <f>TRIM(MID(Eingabe!A5663,A5663+4,(B5663-1)))</f>
        <v>#VALUE!</v>
      </c>
      <c r="F5663" s="4" t="str">
        <f>RIGHT(Eingabe!A5663,1)</f>
        <v/>
      </c>
    </row>
    <row r="5664" spans="1:6" x14ac:dyDescent="0.35">
      <c r="A5664" s="4">
        <f t="shared" si="89"/>
        <v>3</v>
      </c>
      <c r="B5664" s="4">
        <f>LEN(Eingabe!A5664)-A5664-3</f>
        <v>59</v>
      </c>
      <c r="C5664" s="4" t="str">
        <f>TRIM(MID(Eingabe!A5664,4,3))</f>
        <v>SLS</v>
      </c>
      <c r="D5664" s="4" t="str">
        <f>MID(Eingabe!A5664,1,3)</f>
        <v>OE5</v>
      </c>
      <c r="E5664" s="6" t="str">
        <f>TRIM(MID(Eingabe!A5664,A5664+4,(B5664-1)))</f>
        <v>Lugschitz Stefan Herbert 4780 Schärding Doningerstraße 4</v>
      </c>
      <c r="F5664" s="4" t="str">
        <f>RIGHT(Eingabe!A5664,1)</f>
        <v>1</v>
      </c>
    </row>
    <row r="5665" spans="1:6" x14ac:dyDescent="0.35">
      <c r="A5665" s="4">
        <f t="shared" si="89"/>
        <v>3</v>
      </c>
      <c r="B5665" s="4">
        <f>LEN(Eingabe!A5665)-A5665-3</f>
        <v>42</v>
      </c>
      <c r="C5665" s="4" t="str">
        <f>TRIM(MID(Eingabe!A5665,4,3))</f>
        <v>SMM</v>
      </c>
      <c r="D5665" s="4" t="str">
        <f>MID(Eingabe!A5665,1,3)</f>
        <v>OE5</v>
      </c>
      <c r="E5665" s="6" t="str">
        <f>TRIM(MID(Eingabe!A5665,A5665+4,(B5665-1)))</f>
        <v>Schmolmüller Günter 4293 Gutau Lehen 21</v>
      </c>
      <c r="F5665" s="4" t="str">
        <f>RIGHT(Eingabe!A5665,1)</f>
        <v>1</v>
      </c>
    </row>
    <row r="5666" spans="1:6" x14ac:dyDescent="0.35">
      <c r="A5666" s="4">
        <f t="shared" si="89"/>
        <v>3</v>
      </c>
      <c r="B5666" s="4">
        <f>LEN(Eingabe!A5666)-A5666-3</f>
        <v>42</v>
      </c>
      <c r="C5666" s="4" t="str">
        <f>TRIM(MID(Eingabe!A5666,4,3))</f>
        <v>SMN</v>
      </c>
      <c r="D5666" s="4" t="str">
        <f>MID(Eingabe!A5666,1,3)</f>
        <v>OE5</v>
      </c>
      <c r="E5666" s="6" t="str">
        <f>TRIM(MID(Eingabe!A5666,A5666+4,(B5666-1)))</f>
        <v>Süß Siegfried Neukirchen Am Wald Nr 114</v>
      </c>
      <c r="F5666" s="4" t="str">
        <f>RIGHT(Eingabe!A5666,1)</f>
        <v>1</v>
      </c>
    </row>
    <row r="5667" spans="1:6" x14ac:dyDescent="0.35">
      <c r="A5667" s="4">
        <f t="shared" si="89"/>
        <v>3</v>
      </c>
      <c r="B5667" s="4">
        <f>LEN(Eingabe!A5667)-A5667-3</f>
        <v>46</v>
      </c>
      <c r="C5667" s="4" t="str">
        <f>TRIM(MID(Eingabe!A5667,4,3))</f>
        <v>SMU</v>
      </c>
      <c r="D5667" s="4" t="str">
        <f>MID(Eingabe!A5667,1,3)</f>
        <v>OE5</v>
      </c>
      <c r="E5667" s="6" t="str">
        <f>TRIM(MID(Eingabe!A5667,A5667+4,(B5667-1)))</f>
        <v>Modler Hans-Otto 4663 Laakirchen Am Hang 11</v>
      </c>
      <c r="F5667" s="4" t="str">
        <f>RIGHT(Eingabe!A5667,1)</f>
        <v>1</v>
      </c>
    </row>
    <row r="5668" spans="1:6" x14ac:dyDescent="0.35">
      <c r="A5668" s="4">
        <f t="shared" si="89"/>
        <v>3</v>
      </c>
      <c r="B5668" s="4">
        <f>LEN(Eingabe!A5668)-A5668-3</f>
        <v>61</v>
      </c>
      <c r="C5668" s="4" t="str">
        <f>TRIM(MID(Eingabe!A5668,4,3))</f>
        <v>SOE</v>
      </c>
      <c r="D5668" s="4" t="str">
        <f>MID(Eingabe!A5668,1,3)</f>
        <v>OE5</v>
      </c>
      <c r="E5668" s="6" t="str">
        <f>TRIM(MID(Eingabe!A5668,A5668+4,(B5668-1)))</f>
        <v>Sösser Markus 4753 Taiskirchen Im Innkreis Breitenried 133</v>
      </c>
      <c r="F5668" s="4" t="str">
        <f>RIGHT(Eingabe!A5668,1)</f>
        <v>1</v>
      </c>
    </row>
    <row r="5669" spans="1:6" x14ac:dyDescent="0.35">
      <c r="A5669" s="4">
        <f t="shared" si="89"/>
        <v>3</v>
      </c>
      <c r="B5669" s="4">
        <f>LEN(Eingabe!A5669)-A5669-3</f>
        <v>20</v>
      </c>
      <c r="C5669" s="4" t="str">
        <f>TRIM(MID(Eingabe!A5669,4,3))</f>
        <v>SOL</v>
      </c>
      <c r="D5669" s="4" t="str">
        <f>MID(Eingabe!A5669,1,3)</f>
        <v>OE5</v>
      </c>
      <c r="E5669" s="6" t="str">
        <f>TRIM(MID(Eingabe!A5669,A5669+4,(B5669-1)))</f>
        <v>*-*-* *-*-* *-*-*</v>
      </c>
      <c r="F5669" s="4" t="str">
        <f>RIGHT(Eingabe!A5669,1)</f>
        <v>1</v>
      </c>
    </row>
    <row r="5670" spans="1:6" x14ac:dyDescent="0.35">
      <c r="A5670" s="4">
        <f t="shared" si="89"/>
        <v>3</v>
      </c>
      <c r="B5670" s="4">
        <f>LEN(Eingabe!A5670)-A5670-3</f>
        <v>20</v>
      </c>
      <c r="C5670" s="4" t="str">
        <f>TRIM(MID(Eingabe!A5670,4,3))</f>
        <v>SOO</v>
      </c>
      <c r="D5670" s="4" t="str">
        <f>MID(Eingabe!A5670,1,3)</f>
        <v>OE5</v>
      </c>
      <c r="E5670" s="6" t="str">
        <f>TRIM(MID(Eingabe!A5670,A5670+4,(B5670-1)))</f>
        <v>*-*-* *-*-* *-*-*</v>
      </c>
      <c r="F5670" s="4" t="str">
        <f>RIGHT(Eingabe!A5670,1)</f>
        <v>1</v>
      </c>
    </row>
    <row r="5671" spans="1:6" x14ac:dyDescent="0.35">
      <c r="A5671" s="4">
        <f t="shared" si="89"/>
        <v>3</v>
      </c>
      <c r="B5671" s="4">
        <f>LEN(Eingabe!A5671)-A5671-3</f>
        <v>53</v>
      </c>
      <c r="C5671" s="4" t="str">
        <f>TRIM(MID(Eingabe!A5671,4,3))</f>
        <v>SOP</v>
      </c>
      <c r="D5671" s="4" t="str">
        <f>MID(Eingabe!A5671,1,3)</f>
        <v>OE5</v>
      </c>
      <c r="E5671" s="6" t="str">
        <f>TRIM(MID(Eingabe!A5671,A5671+4,(B5671-1)))</f>
        <v>Oppl Stefan 4400 Steyr Josef-Fellinger-Siedlung 28</v>
      </c>
      <c r="F5671" s="4" t="str">
        <f>RIGHT(Eingabe!A5671,1)</f>
        <v>1</v>
      </c>
    </row>
    <row r="5672" spans="1:6" x14ac:dyDescent="0.35">
      <c r="A5672" s="4">
        <f t="shared" si="89"/>
        <v>3</v>
      </c>
      <c r="B5672" s="4">
        <f>LEN(Eingabe!A5672)-A5672-3</f>
        <v>43</v>
      </c>
      <c r="C5672" s="4" t="str">
        <f>TRIM(MID(Eingabe!A5672,4,3))</f>
        <v>SPG</v>
      </c>
      <c r="D5672" s="4" t="str">
        <f>MID(Eingabe!A5672,1,3)</f>
        <v>OE5</v>
      </c>
      <c r="E5672" s="6" t="str">
        <f>TRIM(MID(Eingabe!A5672,A5672+4,(B5672-1)))</f>
        <v>Tupi Thomas 4866 Unterach Hauptstraße 46</v>
      </c>
      <c r="F5672" s="4" t="str">
        <f>RIGHT(Eingabe!A5672,1)</f>
        <v>1</v>
      </c>
    </row>
    <row r="5673" spans="1:6" x14ac:dyDescent="0.35">
      <c r="A5673" s="4">
        <f t="shared" si="89"/>
        <v>3</v>
      </c>
      <c r="B5673" s="4">
        <f>LEN(Eingabe!A5673)-A5673-3</f>
        <v>57</v>
      </c>
      <c r="C5673" s="4" t="str">
        <f>TRIM(MID(Eingabe!A5673,4,3))</f>
        <v>SPL</v>
      </c>
      <c r="D5673" s="4" t="str">
        <f>MID(Eingabe!A5673,1,3)</f>
        <v>OE5</v>
      </c>
      <c r="E5673" s="6" t="str">
        <f>TRIM(MID(Eingabe!A5673,A5673+4,(B5673-1)))</f>
        <v>Loizmayr Stefan 4400 Sankt Ulrich Bei Steyr Hoferweg 8</v>
      </c>
      <c r="F5673" s="4" t="str">
        <f>RIGHT(Eingabe!A5673,1)</f>
        <v>1</v>
      </c>
    </row>
    <row r="5674" spans="1:6" x14ac:dyDescent="0.35">
      <c r="A5674" s="4">
        <f t="shared" si="89"/>
        <v>3</v>
      </c>
      <c r="B5674" s="4">
        <f>LEN(Eingabe!A5674)-A5674-3</f>
        <v>74</v>
      </c>
      <c r="C5674" s="4" t="str">
        <f>TRIM(MID(Eingabe!A5674,4,3))</f>
        <v>SPM</v>
      </c>
      <c r="D5674" s="4" t="str">
        <f>MID(Eingabe!A5674,1,3)</f>
        <v>OE5</v>
      </c>
      <c r="E5674" s="6" t="str">
        <f>TRIM(MID(Eingabe!A5674,A5674+4,(B5674-1)))</f>
        <v>Schmuck Ludwig 4822 Bad Goisern Am Hallstättersee Josef-Putz-Straße 36A</v>
      </c>
      <c r="F5674" s="4" t="str">
        <f>RIGHT(Eingabe!A5674,1)</f>
        <v>1</v>
      </c>
    </row>
    <row r="5675" spans="1:6" x14ac:dyDescent="0.35">
      <c r="A5675" s="4">
        <f t="shared" si="89"/>
        <v>3</v>
      </c>
      <c r="B5675" s="4">
        <f>LEN(Eingabe!A5675)-A5675-3</f>
        <v>51</v>
      </c>
      <c r="C5675" s="4" t="str">
        <f>TRIM(MID(Eingabe!A5675,4,3))</f>
        <v>SPP</v>
      </c>
      <c r="D5675" s="4" t="str">
        <f>MID(Eingabe!A5675,1,3)</f>
        <v>OE5</v>
      </c>
      <c r="E5675" s="6" t="str">
        <f>TRIM(MID(Eingabe!A5675,A5675+4,(B5675-1)))</f>
        <v>Schaurecker Robert 4932 Kirchheim Am Gugelzipf 9</v>
      </c>
      <c r="F5675" s="4" t="str">
        <f>RIGHT(Eingabe!A5675,1)</f>
        <v>1</v>
      </c>
    </row>
    <row r="5676" spans="1:6" x14ac:dyDescent="0.35">
      <c r="A5676" s="4">
        <f t="shared" si="89"/>
        <v>3</v>
      </c>
      <c r="B5676" s="4">
        <f>LEN(Eingabe!A5676)-A5676-3</f>
        <v>53</v>
      </c>
      <c r="C5676" s="4" t="str">
        <f>TRIM(MID(Eingabe!A5676,4,3))</f>
        <v>SRG</v>
      </c>
      <c r="D5676" s="4" t="str">
        <f>MID(Eingabe!A5676,1,3)</f>
        <v>OE5</v>
      </c>
      <c r="E5676" s="6" t="str">
        <f>TRIM(MID(Eingabe!A5676,A5676+4,(B5676-1)))</f>
        <v>Schausberger Georg 4111 Walding Lifehaus-Straße 33</v>
      </c>
      <c r="F5676" s="4" t="str">
        <f>RIGHT(Eingabe!A5676,1)</f>
        <v>1</v>
      </c>
    </row>
    <row r="5677" spans="1:6" x14ac:dyDescent="0.35">
      <c r="A5677" s="4">
        <f t="shared" si="89"/>
        <v>3</v>
      </c>
      <c r="B5677" s="4">
        <f>LEN(Eingabe!A5677)-A5677-3</f>
        <v>41</v>
      </c>
      <c r="C5677" s="4" t="str">
        <f>TRIM(MID(Eingabe!A5677,4,3))</f>
        <v>SRN</v>
      </c>
      <c r="D5677" s="4" t="str">
        <f>MID(Eingabe!A5677,1,3)</f>
        <v>OE5</v>
      </c>
      <c r="E5677" s="6" t="str">
        <f>TRIM(MID(Eingabe!A5677,A5677+4,(B5677-1)))</f>
        <v>Schmidt Robert Steyr Haybergerstraße 5</v>
      </c>
      <c r="F5677" s="4" t="str">
        <f>RIGHT(Eingabe!A5677,1)</f>
        <v>1</v>
      </c>
    </row>
    <row r="5678" spans="1:6" x14ac:dyDescent="0.35">
      <c r="A5678" s="4">
        <f t="shared" si="89"/>
        <v>3</v>
      </c>
      <c r="B5678" s="4">
        <f>LEN(Eingabe!A5678)-A5678-3</f>
        <v>44</v>
      </c>
      <c r="C5678" s="4" t="str">
        <f>TRIM(MID(Eingabe!A5678,4,3))</f>
        <v>SRP</v>
      </c>
      <c r="D5678" s="4" t="str">
        <f>MID(Eingabe!A5678,1,3)</f>
        <v>OE5</v>
      </c>
      <c r="E5678" s="6" t="str">
        <f>TRIM(MID(Eingabe!A5678,A5678+4,(B5678-1)))</f>
        <v>Schulz Reinhard 4802 Ebensee Bartlberg 15</v>
      </c>
      <c r="F5678" s="4" t="str">
        <f>RIGHT(Eingabe!A5678,1)</f>
        <v>1</v>
      </c>
    </row>
    <row r="5679" spans="1:6" x14ac:dyDescent="0.35">
      <c r="A5679" s="4">
        <f t="shared" si="89"/>
        <v>3</v>
      </c>
      <c r="B5679" s="4">
        <f>LEN(Eingabe!A5679)-A5679-3</f>
        <v>46</v>
      </c>
      <c r="C5679" s="4" t="str">
        <f>TRIM(MID(Eingabe!A5679,4,3))</f>
        <v>SSM</v>
      </c>
      <c r="D5679" s="4" t="str">
        <f>MID(Eingabe!A5679,1,3)</f>
        <v>OE5</v>
      </c>
      <c r="E5679" s="6" t="str">
        <f>TRIM(MID(Eingabe!A5679,A5679+4,(B5679-1)))</f>
        <v>Sinzinger Alfred Pasching Leibnizstrasse 25</v>
      </c>
      <c r="F5679" s="4" t="str">
        <f>RIGHT(Eingabe!A5679,1)</f>
        <v>1</v>
      </c>
    </row>
    <row r="5680" spans="1:6" x14ac:dyDescent="0.35">
      <c r="A5680" s="4">
        <f t="shared" si="89"/>
        <v>3</v>
      </c>
      <c r="B5680" s="4">
        <f>LEN(Eingabe!A5680)-A5680-3</f>
        <v>48</v>
      </c>
      <c r="C5680" s="4" t="str">
        <f>TRIM(MID(Eingabe!A5680,4,3))</f>
        <v>SSN</v>
      </c>
      <c r="D5680" s="4" t="str">
        <f>MID(Eingabe!A5680,1,3)</f>
        <v>OE5</v>
      </c>
      <c r="E5680" s="6" t="str">
        <f>TRIM(MID(Eingabe!A5680,A5680+4,(B5680-1)))</f>
        <v>Ratzenböck Johann 4020 Linz Reuchlinstraße 70</v>
      </c>
      <c r="F5680" s="4" t="str">
        <f>RIGHT(Eingabe!A5680,1)</f>
        <v>1</v>
      </c>
    </row>
    <row r="5681" spans="1:6" x14ac:dyDescent="0.35">
      <c r="A5681" s="4">
        <f t="shared" si="89"/>
        <v>3</v>
      </c>
      <c r="B5681" s="4">
        <f>LEN(Eingabe!A5681)-A5681-3</f>
        <v>63</v>
      </c>
      <c r="C5681" s="4" t="str">
        <f>TRIM(MID(Eingabe!A5681,4,3))</f>
        <v>SSO</v>
      </c>
      <c r="D5681" s="4" t="str">
        <f>MID(Eingabe!A5681,1,3)</f>
        <v>OE5</v>
      </c>
      <c r="E5681" s="6" t="str">
        <f>TRIM(MID(Eingabe!A5681,A5681+4,(B5681-1)))</f>
        <v>Seibold Manfred 4753 Taiskirchen Im Innkreis Brandstätten 24</v>
      </c>
      <c r="F5681" s="4" t="str">
        <f>RIGHT(Eingabe!A5681,1)</f>
        <v>1</v>
      </c>
    </row>
    <row r="5682" spans="1:6" x14ac:dyDescent="0.35">
      <c r="A5682" s="4">
        <f t="shared" si="89"/>
        <v>3</v>
      </c>
      <c r="B5682" s="4">
        <f>LEN(Eingabe!A5682)-A5682-3</f>
        <v>51</v>
      </c>
      <c r="C5682" s="4" t="str">
        <f>TRIM(MID(Eingabe!A5682,4,3))</f>
        <v>SSP</v>
      </c>
      <c r="D5682" s="4" t="str">
        <f>MID(Eingabe!A5682,1,3)</f>
        <v>OE5</v>
      </c>
      <c r="E5682" s="6" t="str">
        <f>TRIM(MID(Eingabe!A5682,A5682+4,(B5682-1)))</f>
        <v>Spiess Andreas 4073 Wilhering Andreas-Wurm-Weg 4</v>
      </c>
      <c r="F5682" s="4" t="str">
        <f>RIGHT(Eingabe!A5682,1)</f>
        <v>1</v>
      </c>
    </row>
    <row r="5683" spans="1:6" x14ac:dyDescent="0.35">
      <c r="A5683" s="4">
        <f t="shared" si="89"/>
        <v>3</v>
      </c>
      <c r="B5683" s="4">
        <f>LEN(Eingabe!A5683)-A5683-3</f>
        <v>42</v>
      </c>
      <c r="C5683" s="4" t="str">
        <f>TRIM(MID(Eingabe!A5683,4,3))</f>
        <v>STE</v>
      </c>
      <c r="D5683" s="4" t="str">
        <f>MID(Eingabe!A5683,1,3)</f>
        <v>OE5</v>
      </c>
      <c r="E5683" s="6" t="str">
        <f>TRIM(MID(Eingabe!A5683,A5683+4,(B5683-1)))</f>
        <v>Steinhofer Stefan 4470 Enns Kristein 14</v>
      </c>
      <c r="F5683" s="4" t="str">
        <f>RIGHT(Eingabe!A5683,1)</f>
        <v>1</v>
      </c>
    </row>
    <row r="5684" spans="1:6" x14ac:dyDescent="0.35">
      <c r="A5684" s="4">
        <f t="shared" si="89"/>
        <v>3</v>
      </c>
      <c r="B5684" s="4">
        <f>LEN(Eingabe!A5684)-A5684-3</f>
        <v>43</v>
      </c>
      <c r="C5684" s="4" t="str">
        <f>TRIM(MID(Eingabe!A5684,4,3))</f>
        <v>STL</v>
      </c>
      <c r="D5684" s="4" t="str">
        <f>MID(Eingabe!A5684,1,3)</f>
        <v>OE5</v>
      </c>
      <c r="E5684" s="6" t="str">
        <f>TRIM(MID(Eingabe!A5684,A5684+4,(B5684-1)))</f>
        <v>Stimmeder Gernot Linz J.W.Kleinstrasse 5</v>
      </c>
      <c r="F5684" s="4" t="str">
        <f>RIGHT(Eingabe!A5684,1)</f>
        <v>1</v>
      </c>
    </row>
    <row r="5685" spans="1:6" x14ac:dyDescent="0.35">
      <c r="A5685" s="4">
        <f t="shared" si="89"/>
        <v>3</v>
      </c>
      <c r="B5685" s="4">
        <f>LEN(Eingabe!A5685)-A5685-3</f>
        <v>59</v>
      </c>
      <c r="C5685" s="4" t="str">
        <f>TRIM(MID(Eingabe!A5685,4,3))</f>
        <v>STM</v>
      </c>
      <c r="D5685" s="4" t="str">
        <f>MID(Eingabe!A5685,1,3)</f>
        <v>OE5</v>
      </c>
      <c r="E5685" s="6" t="str">
        <f>TRIM(MID(Eingabe!A5685,A5685+4,(B5685-1)))</f>
        <v>Schneider Timm Michael 4840 Vöcklabruck Am Poschenhof 51</v>
      </c>
      <c r="F5685" s="4" t="str">
        <f>RIGHT(Eingabe!A5685,1)</f>
        <v>1</v>
      </c>
    </row>
    <row r="5686" spans="1:6" x14ac:dyDescent="0.35">
      <c r="A5686" s="4">
        <f t="shared" si="89"/>
        <v>3</v>
      </c>
      <c r="B5686" s="4">
        <f>LEN(Eingabe!A5686)-A5686-3</f>
        <v>54</v>
      </c>
      <c r="C5686" s="4" t="str">
        <f>TRIM(MID(Eingabe!A5686,4,3))</f>
        <v>STO</v>
      </c>
      <c r="D5686" s="4" t="str">
        <f>MID(Eingabe!A5686,1,3)</f>
        <v>OE5</v>
      </c>
      <c r="E5686" s="6" t="str">
        <f>TRIM(MID(Eingabe!A5686,A5686+4,(B5686-1)))</f>
        <v>Stibl Hannes 4820 Bad Ischl Johann-Strauß-Straße 40</v>
      </c>
      <c r="F5686" s="4" t="str">
        <f>RIGHT(Eingabe!A5686,1)</f>
        <v>1</v>
      </c>
    </row>
    <row r="5687" spans="1:6" x14ac:dyDescent="0.35">
      <c r="A5687" s="4">
        <f t="shared" si="89"/>
        <v>3</v>
      </c>
      <c r="B5687" s="4">
        <f>LEN(Eingabe!A5687)-A5687-3</f>
        <v>53</v>
      </c>
      <c r="C5687" s="4" t="str">
        <f>TRIM(MID(Eingabe!A5687,4,3))</f>
        <v>STP</v>
      </c>
      <c r="D5687" s="4" t="str">
        <f>MID(Eingabe!A5687,1,3)</f>
        <v>OE5</v>
      </c>
      <c r="E5687" s="6" t="str">
        <f>TRIM(MID(Eingabe!A5687,A5687+4,(B5687-1)))</f>
        <v>Staufer Gottfried Attnang-Puchheim Sazburgerstr 31</v>
      </c>
      <c r="F5687" s="4" t="str">
        <f>RIGHT(Eingabe!A5687,1)</f>
        <v>1</v>
      </c>
    </row>
    <row r="5688" spans="1:6" x14ac:dyDescent="0.35">
      <c r="A5688" s="4">
        <f t="shared" si="89"/>
        <v>3</v>
      </c>
      <c r="B5688" s="4">
        <f>LEN(Eingabe!A5688)-A5688-3</f>
        <v>20</v>
      </c>
      <c r="C5688" s="4" t="str">
        <f>TRIM(MID(Eingabe!A5688,4,3))</f>
        <v>SUH</v>
      </c>
      <c r="D5688" s="4" t="str">
        <f>MID(Eingabe!A5688,1,3)</f>
        <v>OE5</v>
      </c>
      <c r="E5688" s="6" t="str">
        <f>TRIM(MID(Eingabe!A5688,A5688+4,(B5688-1)))</f>
        <v>*-*-* *-*-* *-*-*</v>
      </c>
      <c r="F5688" s="4" t="str">
        <f>RIGHT(Eingabe!A5688,1)</f>
        <v>1</v>
      </c>
    </row>
    <row r="5689" spans="1:6" x14ac:dyDescent="0.35">
      <c r="A5689" s="4">
        <f t="shared" si="89"/>
        <v>3</v>
      </c>
      <c r="B5689" s="4">
        <f>LEN(Eingabe!A5689)-A5689-3</f>
        <v>53</v>
      </c>
      <c r="C5689" s="4" t="str">
        <f>TRIM(MID(Eingabe!A5689,4,3))</f>
        <v>SUM</v>
      </c>
      <c r="D5689" s="4" t="str">
        <f>MID(Eingabe!A5689,1,3)</f>
        <v>OE5</v>
      </c>
      <c r="E5689" s="6" t="str">
        <f>TRIM(MID(Eingabe!A5689,A5689+4,(B5689-1)))</f>
        <v>Schulz Werner Johannes Braunau Josef-Prechtlweg 10</v>
      </c>
      <c r="F5689" s="4" t="str">
        <f>RIGHT(Eingabe!A5689,1)</f>
        <v>1</v>
      </c>
    </row>
    <row r="5690" spans="1:6" x14ac:dyDescent="0.35">
      <c r="A5690" s="4">
        <f t="shared" si="89"/>
        <v>3</v>
      </c>
      <c r="B5690" s="4">
        <f>LEN(Eingabe!A5690)-A5690-3</f>
        <v>39</v>
      </c>
      <c r="C5690" s="4" t="str">
        <f>TRIM(MID(Eingabe!A5690,4,3))</f>
        <v>SUN</v>
      </c>
      <c r="D5690" s="4" t="str">
        <f>MID(Eingabe!A5690,1,3)</f>
        <v>OE5</v>
      </c>
      <c r="E5690" s="6" t="str">
        <f>TRIM(MID(Eingabe!A5690,A5690+4,(B5690-1)))</f>
        <v>Mayr Stefan Ried Schwanthalergasse 4</v>
      </c>
      <c r="F5690" s="4" t="str">
        <f>RIGHT(Eingabe!A5690,1)</f>
        <v>1</v>
      </c>
    </row>
    <row r="5691" spans="1:6" x14ac:dyDescent="0.35">
      <c r="A5691" s="4">
        <f t="shared" si="89"/>
        <v>3</v>
      </c>
      <c r="B5691" s="4">
        <f>LEN(Eingabe!A5691)-A5691-3</f>
        <v>58</v>
      </c>
      <c r="C5691" s="4" t="str">
        <f>TRIM(MID(Eingabe!A5691,4,3))</f>
        <v>SWL</v>
      </c>
      <c r="D5691" s="4" t="str">
        <f>MID(Eingabe!A5691,1,3)</f>
        <v>OE5</v>
      </c>
      <c r="E5691" s="6" t="str">
        <f>TRIM(MID(Eingabe!A5691,A5691+4,(B5691-1)))</f>
        <v>Wuehrer Robert 5230 Mattighofen H.-Berghammer-Siedl 7/9</v>
      </c>
      <c r="F5691" s="4" t="str">
        <f>RIGHT(Eingabe!A5691,1)</f>
        <v>1</v>
      </c>
    </row>
    <row r="5692" spans="1:6" x14ac:dyDescent="0.35">
      <c r="A5692" s="4">
        <f t="shared" si="89"/>
        <v>3</v>
      </c>
      <c r="B5692" s="4">
        <f>LEN(Eingabe!A5692)-A5692-3</f>
        <v>56</v>
      </c>
      <c r="C5692" s="4" t="str">
        <f>TRIM(MID(Eingabe!A5692,4,3))</f>
        <v>SWO</v>
      </c>
      <c r="D5692" s="4" t="str">
        <f>MID(Eingabe!A5692,1,3)</f>
        <v>OE5</v>
      </c>
      <c r="E5692" s="6" t="str">
        <f>TRIM(MID(Eingabe!A5692,A5692+4,(B5692-1)))</f>
        <v>Schützenhofer Wolfgang 4183 Traberg Oberwaldschlag 32</v>
      </c>
      <c r="F5692" s="4" t="str">
        <f>RIGHT(Eingabe!A5692,1)</f>
        <v>1</v>
      </c>
    </row>
    <row r="5693" spans="1:6" x14ac:dyDescent="0.35">
      <c r="A5693" s="4">
        <f t="shared" si="89"/>
        <v>3</v>
      </c>
      <c r="B5693" s="4">
        <f>LEN(Eingabe!A5693)-A5693-3</f>
        <v>42</v>
      </c>
      <c r="C5693" s="4" t="str">
        <f>TRIM(MID(Eingabe!A5693,4,3))</f>
        <v>nme</v>
      </c>
      <c r="D5693" s="4" t="str">
        <f>MID(Eingabe!A5693,1,3)</f>
        <v>Fer</v>
      </c>
      <c r="E5693" s="6" t="str">
        <f>TRIM(MID(Eingabe!A5693,A5693+4,(B5693-1)))</f>
        <v>ldebüro Stand 2022.12.01 Seite 146 von 24</v>
      </c>
      <c r="F5693" s="4" t="str">
        <f>RIGHT(Eingabe!A5693,1)</f>
        <v>9</v>
      </c>
    </row>
    <row r="5694" spans="1:6" x14ac:dyDescent="0.35">
      <c r="A5694" s="4">
        <f t="shared" si="89"/>
        <v>0</v>
      </c>
      <c r="B5694" s="4">
        <f>LEN(Eingabe!A5694)-A5694-3</f>
        <v>-3</v>
      </c>
      <c r="C5694" s="4" t="str">
        <f>TRIM(MID(Eingabe!A5694,4,3))</f>
        <v/>
      </c>
      <c r="D5694" s="4" t="str">
        <f>MID(Eingabe!A5694,1,3)</f>
        <v/>
      </c>
      <c r="E5694" s="6" t="e">
        <f>TRIM(MID(Eingabe!A5694,A5694+4,(B5694-1)))</f>
        <v>#VALUE!</v>
      </c>
      <c r="F5694" s="4" t="str">
        <f>RIGHT(Eingabe!A5694,1)</f>
        <v/>
      </c>
    </row>
    <row r="5695" spans="1:6" x14ac:dyDescent="0.35">
      <c r="A5695" s="4">
        <f t="shared" si="89"/>
        <v>3</v>
      </c>
      <c r="B5695" s="4">
        <f>LEN(Eingabe!A5695)-A5695-3</f>
        <v>6</v>
      </c>
      <c r="C5695" s="4" t="str">
        <f>TRIM(MID(Eingabe!A5695,4,3))</f>
        <v>: 0</v>
      </c>
      <c r="D5695" s="4" t="str">
        <f>MID(Eingabe!A5695,1,3)</f>
        <v>DVR</v>
      </c>
      <c r="E5695" s="6" t="str">
        <f>TRIM(MID(Eingabe!A5695,A5695+4,(B5695-1)))</f>
        <v>86330</v>
      </c>
      <c r="F5695" s="4" t="str">
        <f>RIGHT(Eingabe!A5695,1)</f>
        <v>1</v>
      </c>
    </row>
    <row r="5696" spans="1:6" x14ac:dyDescent="0.35">
      <c r="A5696" s="4">
        <f t="shared" si="89"/>
        <v>0</v>
      </c>
      <c r="B5696" s="4">
        <f>LEN(Eingabe!A5696)-A5696-3</f>
        <v>-3</v>
      </c>
      <c r="C5696" s="4" t="str">
        <f>TRIM(MID(Eingabe!A5696,4,3))</f>
        <v/>
      </c>
      <c r="D5696" s="4" t="str">
        <f>MID(Eingabe!A5696,1,3)</f>
        <v/>
      </c>
      <c r="E5696" s="6" t="e">
        <f>TRIM(MID(Eingabe!A5696,A5696+4,(B5696-1)))</f>
        <v>#VALUE!</v>
      </c>
      <c r="F5696" s="4" t="str">
        <f>RIGHT(Eingabe!A5696,1)</f>
        <v/>
      </c>
    </row>
    <row r="5697" spans="1:6" x14ac:dyDescent="0.35">
      <c r="A5697" s="4">
        <f t="shared" si="89"/>
        <v>0</v>
      </c>
      <c r="B5697" s="4">
        <f>LEN(Eingabe!A5697)-A5697-3</f>
        <v>-3</v>
      </c>
      <c r="C5697" s="4" t="str">
        <f>TRIM(MID(Eingabe!A5697,4,3))</f>
        <v/>
      </c>
      <c r="D5697" s="4" t="str">
        <f>MID(Eingabe!A5697,1,3)</f>
        <v/>
      </c>
      <c r="E5697" s="6" t="e">
        <f>TRIM(MID(Eingabe!A5697,A5697+4,(B5697-1)))</f>
        <v>#VALUE!</v>
      </c>
      <c r="F5697" s="4" t="str">
        <f>RIGHT(Eingabe!A5697,1)</f>
        <v/>
      </c>
    </row>
    <row r="5698" spans="1:6" x14ac:dyDescent="0.35">
      <c r="A5698" s="4">
        <f t="shared" si="89"/>
        <v>3</v>
      </c>
      <c r="B5698" s="4">
        <f>LEN(Eingabe!A5698)-A5698-3</f>
        <v>35</v>
      </c>
      <c r="C5698" s="4" t="str">
        <f>TRIM(MID(Eingabe!A5698,4,3))</f>
        <v>zei</v>
      </c>
      <c r="D5698" s="4" t="str">
        <f>MID(Eingabe!A5698,1,3)</f>
        <v>Ruf</v>
      </c>
      <c r="E5698" s="6" t="str">
        <f>TRIM(MID(Eingabe!A5698,A5698+4,(B5698-1)))</f>
        <v>chen Name Standort Anschrift Bew_K</v>
      </c>
      <c r="F5698" s="4" t="str">
        <f>RIGHT(Eingabe!A5698,1)</f>
        <v>l</v>
      </c>
    </row>
    <row r="5699" spans="1:6" x14ac:dyDescent="0.35">
      <c r="A5699" s="4">
        <f t="shared" ref="A5699:A5762" si="90">LEN(C5699)</f>
        <v>0</v>
      </c>
      <c r="B5699" s="4">
        <f>LEN(Eingabe!A5699)-A5699-3</f>
        <v>-3</v>
      </c>
      <c r="C5699" s="4" t="str">
        <f>TRIM(MID(Eingabe!A5699,4,3))</f>
        <v/>
      </c>
      <c r="D5699" s="4" t="str">
        <f>MID(Eingabe!A5699,1,3)</f>
        <v/>
      </c>
      <c r="E5699" s="6" t="e">
        <f>TRIM(MID(Eingabe!A5699,A5699+4,(B5699-1)))</f>
        <v>#VALUE!</v>
      </c>
      <c r="F5699" s="4" t="str">
        <f>RIGHT(Eingabe!A5699,1)</f>
        <v/>
      </c>
    </row>
    <row r="5700" spans="1:6" x14ac:dyDescent="0.35">
      <c r="A5700" s="4">
        <f t="shared" si="90"/>
        <v>3</v>
      </c>
      <c r="B5700" s="4">
        <f>LEN(Eingabe!A5700)-A5700-3</f>
        <v>45</v>
      </c>
      <c r="C5700" s="4" t="str">
        <f>TRIM(MID(Eingabe!A5700,4,3))</f>
        <v>zei</v>
      </c>
      <c r="D5700" s="4" t="str">
        <f>MID(Eingabe!A5700,1,3)</f>
        <v>Ruf</v>
      </c>
      <c r="E5700" s="6" t="str">
        <f>TRIM(MID(Eingabe!A5700,A5700+4,(B5700-1)))</f>
        <v>chenliste österreichischer Amateurfunkstelle</v>
      </c>
      <c r="F5700" s="4" t="str">
        <f>RIGHT(Eingabe!A5700,1)</f>
        <v>n</v>
      </c>
    </row>
    <row r="5701" spans="1:6" x14ac:dyDescent="0.35">
      <c r="A5701" s="4">
        <f t="shared" si="90"/>
        <v>2</v>
      </c>
      <c r="B5701" s="4">
        <f>LEN(Eingabe!A5701)-A5701-3</f>
        <v>55</v>
      </c>
      <c r="C5701" s="4" t="str">
        <f>TRIM(MID(Eingabe!A5701,4,3))</f>
        <v>äß</v>
      </c>
      <c r="D5701" s="4" t="str">
        <f>MID(Eingabe!A5701,1,3)</f>
        <v>Gem</v>
      </c>
      <c r="E5701" s="6" t="str">
        <f>TRIM(MID(Eingabe!A5701,A5701+4,(B5701-1)))</f>
        <v>§ 150 Abs. 3 und 4 des Telekommunikationsgesetzes 202</v>
      </c>
      <c r="F5701" s="4" t="str">
        <f>RIGHT(Eingabe!A5701,1)</f>
        <v>1</v>
      </c>
    </row>
    <row r="5702" spans="1:6" x14ac:dyDescent="0.35">
      <c r="A5702" s="4">
        <f t="shared" si="90"/>
        <v>0</v>
      </c>
      <c r="B5702" s="4">
        <f>LEN(Eingabe!A5702)-A5702-3</f>
        <v>-3</v>
      </c>
      <c r="C5702" s="4" t="str">
        <f>TRIM(MID(Eingabe!A5702,4,3))</f>
        <v/>
      </c>
      <c r="D5702" s="4" t="str">
        <f>MID(Eingabe!A5702,1,3)</f>
        <v/>
      </c>
      <c r="E5702" s="6" t="e">
        <f>TRIM(MID(Eingabe!A5702,A5702+4,(B5702-1)))</f>
        <v>#VALUE!</v>
      </c>
      <c r="F5702" s="4" t="str">
        <f>RIGHT(Eingabe!A5702,1)</f>
        <v/>
      </c>
    </row>
    <row r="5703" spans="1:6" x14ac:dyDescent="0.35">
      <c r="A5703" s="4">
        <f t="shared" si="90"/>
        <v>3</v>
      </c>
      <c r="B5703" s="4">
        <f>LEN(Eingabe!A5703)-A5703-3</f>
        <v>53</v>
      </c>
      <c r="C5703" s="4" t="str">
        <f>TRIM(MID(Eingabe!A5703,4,3))</f>
        <v>SXF</v>
      </c>
      <c r="D5703" s="4" t="str">
        <f>MID(Eingabe!A5703,1,3)</f>
        <v>OE5</v>
      </c>
      <c r="E5703" s="6" t="str">
        <f>TRIM(MID(Eingabe!A5703,A5703+4,(B5703-1)))</f>
        <v>Steinbacher Franz Xaver 4870 Pfaffing Hangstraße 3</v>
      </c>
      <c r="F5703" s="4" t="str">
        <f>RIGHT(Eingabe!A5703,1)</f>
        <v>1</v>
      </c>
    </row>
    <row r="5704" spans="1:6" x14ac:dyDescent="0.35">
      <c r="A5704" s="4">
        <f t="shared" si="90"/>
        <v>3</v>
      </c>
      <c r="B5704" s="4">
        <f>LEN(Eingabe!A5704)-A5704-3</f>
        <v>59</v>
      </c>
      <c r="C5704" s="4" t="str">
        <f>TRIM(MID(Eingabe!A5704,4,3))</f>
        <v>SXW</v>
      </c>
      <c r="D5704" s="4" t="str">
        <f>MID(Eingabe!A5704,1,3)</f>
        <v>OE5</v>
      </c>
      <c r="E5704" s="6" t="str">
        <f>TRIM(MID(Eingabe!A5704,A5704+4,(B5704-1)))</f>
        <v>Willinger Stefan 4680 Haag Am Hausruck Obermeggenbach 21</v>
      </c>
      <c r="F5704" s="4" t="str">
        <f>RIGHT(Eingabe!A5704,1)</f>
        <v>1</v>
      </c>
    </row>
    <row r="5705" spans="1:6" x14ac:dyDescent="0.35">
      <c r="A5705" s="4">
        <f t="shared" si="90"/>
        <v>3</v>
      </c>
      <c r="B5705" s="4">
        <f>LEN(Eingabe!A5705)-A5705-3</f>
        <v>50</v>
      </c>
      <c r="C5705" s="4" t="str">
        <f>TRIM(MID(Eingabe!A5705,4,3))</f>
        <v>SYM</v>
      </c>
      <c r="D5705" s="4" t="str">
        <f>MID(Eingabe!A5705,1,3)</f>
        <v>OE5</v>
      </c>
      <c r="E5705" s="6" t="str">
        <f>TRIM(MID(Eingabe!A5705,A5705+4,(B5705-1)))</f>
        <v>Steinhauser Gerhard Linz Karl Steiger-Strasse 2</v>
      </c>
      <c r="F5705" s="4" t="str">
        <f>RIGHT(Eingabe!A5705,1)</f>
        <v>1</v>
      </c>
    </row>
    <row r="5706" spans="1:6" x14ac:dyDescent="0.35">
      <c r="A5706" s="4">
        <f t="shared" si="90"/>
        <v>3</v>
      </c>
      <c r="B5706" s="4">
        <f>LEN(Eingabe!A5706)-A5706-3</f>
        <v>49</v>
      </c>
      <c r="C5706" s="4" t="str">
        <f>TRIM(MID(Eingabe!A5706,4,3))</f>
        <v>SZL</v>
      </c>
      <c r="D5706" s="4" t="str">
        <f>MID(Eingabe!A5706,1,3)</f>
        <v>OE5</v>
      </c>
      <c r="E5706" s="6" t="str">
        <f>TRIM(MID(Eingabe!A5706,A5706+4,(B5706-1)))</f>
        <v>Duftschmied Adolf 4030 Linz Dauphinestraße 163</v>
      </c>
      <c r="F5706" s="4" t="str">
        <f>RIGHT(Eingabe!A5706,1)</f>
        <v>1</v>
      </c>
    </row>
    <row r="5707" spans="1:6" x14ac:dyDescent="0.35">
      <c r="A5707" s="4">
        <f t="shared" si="90"/>
        <v>3</v>
      </c>
      <c r="B5707" s="4">
        <f>LEN(Eingabe!A5707)-A5707-3</f>
        <v>74</v>
      </c>
      <c r="C5707" s="4" t="str">
        <f>TRIM(MID(Eingabe!A5707,4,3))</f>
        <v>SZN</v>
      </c>
      <c r="D5707" s="4" t="str">
        <f>MID(Eingabe!A5707,1,3)</f>
        <v>OE5</v>
      </c>
      <c r="E5707" s="6" t="str">
        <f>TRIM(MID(Eingabe!A5707,A5707+4,(B5707-1)))</f>
        <v>Zahler Siegfried Manfred 4822 Bad Goisern Am Hallstättersee Sarstein 34</v>
      </c>
      <c r="F5707" s="4" t="str">
        <f>RIGHT(Eingabe!A5707,1)</f>
        <v>1</v>
      </c>
    </row>
    <row r="5708" spans="1:6" x14ac:dyDescent="0.35">
      <c r="A5708" s="4">
        <f t="shared" si="90"/>
        <v>3</v>
      </c>
      <c r="B5708" s="4">
        <f>LEN(Eingabe!A5708)-A5708-3</f>
        <v>74</v>
      </c>
      <c r="C5708" s="4" t="str">
        <f>TRIM(MID(Eingabe!A5708,4,3))</f>
        <v>SZV</v>
      </c>
      <c r="D5708" s="4" t="str">
        <f>MID(Eingabe!A5708,1,3)</f>
        <v>OE5</v>
      </c>
      <c r="E5708" s="6" t="str">
        <f>TRIM(MID(Eingabe!A5708,A5708+4,(B5708-1)))</f>
        <v>Schnötzlinger Viktor Ferdinand 4926 St. Marienkirchen A.H. Grausgrub 17</v>
      </c>
      <c r="F5708" s="4" t="str">
        <f>RIGHT(Eingabe!A5708,1)</f>
        <v>1</v>
      </c>
    </row>
    <row r="5709" spans="1:6" x14ac:dyDescent="0.35">
      <c r="A5709" s="4">
        <f t="shared" si="90"/>
        <v>3</v>
      </c>
      <c r="B5709" s="4">
        <f>LEN(Eingabe!A5709)-A5709-3</f>
        <v>20</v>
      </c>
      <c r="C5709" s="4" t="str">
        <f>TRIM(MID(Eingabe!A5709,4,3))</f>
        <v>TAA</v>
      </c>
      <c r="D5709" s="4" t="str">
        <f>MID(Eingabe!A5709,1,3)</f>
        <v>OE5</v>
      </c>
      <c r="E5709" s="6" t="str">
        <f>TRIM(MID(Eingabe!A5709,A5709+4,(B5709-1)))</f>
        <v>*-*-* *-*-* *-*-*</v>
      </c>
      <c r="F5709" s="4" t="str">
        <f>RIGHT(Eingabe!A5709,1)</f>
        <v>1</v>
      </c>
    </row>
    <row r="5710" spans="1:6" x14ac:dyDescent="0.35">
      <c r="A5710" s="4">
        <f t="shared" si="90"/>
        <v>3</v>
      </c>
      <c r="B5710" s="4">
        <f>LEN(Eingabe!A5710)-A5710-3</f>
        <v>48</v>
      </c>
      <c r="C5710" s="4" t="str">
        <f>TRIM(MID(Eingabe!A5710,4,3))</f>
        <v>TAM</v>
      </c>
      <c r="D5710" s="4" t="str">
        <f>MID(Eingabe!A5710,1,3)</f>
        <v>OE5</v>
      </c>
      <c r="E5710" s="6" t="str">
        <f>TRIM(MID(Eingabe!A5710,A5710+4,(B5710-1)))</f>
        <v>Hofinger Johann Ried/Innkreis Hilprechting 42</v>
      </c>
      <c r="F5710" s="4" t="str">
        <f>RIGHT(Eingabe!A5710,1)</f>
        <v>1</v>
      </c>
    </row>
    <row r="5711" spans="1:6" x14ac:dyDescent="0.35">
      <c r="A5711" s="4">
        <f t="shared" si="90"/>
        <v>3</v>
      </c>
      <c r="B5711" s="4">
        <f>LEN(Eingabe!A5711)-A5711-3</f>
        <v>65</v>
      </c>
      <c r="C5711" s="4" t="str">
        <f>TRIM(MID(Eingabe!A5711,4,3))</f>
        <v>TBL</v>
      </c>
      <c r="D5711" s="4" t="str">
        <f>MID(Eingabe!A5711,1,3)</f>
        <v>OE5</v>
      </c>
      <c r="E5711" s="6" t="str">
        <f>TRIM(MID(Eingabe!A5711,A5711+4,(B5711-1)))</f>
        <v>Strubreiter Herbert 5360 Sankt Wolfgang Im Salzkammer Radau 92</v>
      </c>
      <c r="F5711" s="4" t="str">
        <f>RIGHT(Eingabe!A5711,1)</f>
        <v>1</v>
      </c>
    </row>
    <row r="5712" spans="1:6" x14ac:dyDescent="0.35">
      <c r="A5712" s="4">
        <f t="shared" si="90"/>
        <v>3</v>
      </c>
      <c r="B5712" s="4">
        <f>LEN(Eingabe!A5712)-A5712-3</f>
        <v>53</v>
      </c>
      <c r="C5712" s="4" t="str">
        <f>TRIM(MID(Eingabe!A5712,4,3))</f>
        <v>TCC</v>
      </c>
      <c r="D5712" s="4" t="str">
        <f>MID(Eingabe!A5712,1,3)</f>
        <v>OE5</v>
      </c>
      <c r="E5712" s="6" t="str">
        <f>TRIM(MID(Eingabe!A5712,A5712+4,(B5712-1)))</f>
        <v>Wieltsch Reinhard 4451 Garsten Reithofferstraße 28</v>
      </c>
      <c r="F5712" s="4" t="str">
        <f>RIGHT(Eingabe!A5712,1)</f>
        <v>1</v>
      </c>
    </row>
    <row r="5713" spans="1:6" x14ac:dyDescent="0.35">
      <c r="A5713" s="4">
        <f t="shared" si="90"/>
        <v>3</v>
      </c>
      <c r="B5713" s="4">
        <f>LEN(Eingabe!A5713)-A5713-3</f>
        <v>48</v>
      </c>
      <c r="C5713" s="4" t="str">
        <f>TRIM(MID(Eingabe!A5713,4,3))</f>
        <v>TDM</v>
      </c>
      <c r="D5713" s="4" t="str">
        <f>MID(Eingabe!A5713,1,3)</f>
        <v>OE5</v>
      </c>
      <c r="E5713" s="6" t="str">
        <f>TRIM(MID(Eingabe!A5713,A5713+4,(B5713-1)))</f>
        <v>Riedl Thomas 4550 Kremsmünster Staudenholz 26</v>
      </c>
      <c r="F5713" s="4" t="str">
        <f>RIGHT(Eingabe!A5713,1)</f>
        <v>1</v>
      </c>
    </row>
    <row r="5714" spans="1:6" x14ac:dyDescent="0.35">
      <c r="A5714" s="4">
        <f t="shared" si="90"/>
        <v>3</v>
      </c>
      <c r="B5714" s="4">
        <f>LEN(Eingabe!A5714)-A5714-3</f>
        <v>39</v>
      </c>
      <c r="C5714" s="4" t="str">
        <f>TRIM(MID(Eingabe!A5714,4,3))</f>
        <v>TDO</v>
      </c>
      <c r="D5714" s="4" t="str">
        <f>MID(Eingabe!A5714,1,3)</f>
        <v>OE5</v>
      </c>
      <c r="E5714" s="6" t="str">
        <f>TRIM(MID(Eingabe!A5714,A5714+4,(B5714-1)))</f>
        <v>Ortner Herbert 4020 Linz Zaunerweg 5</v>
      </c>
      <c r="F5714" s="4" t="str">
        <f>RIGHT(Eingabe!A5714,1)</f>
        <v>1</v>
      </c>
    </row>
    <row r="5715" spans="1:6" x14ac:dyDescent="0.35">
      <c r="A5715" s="4">
        <f t="shared" si="90"/>
        <v>3</v>
      </c>
      <c r="B5715" s="4">
        <f>LEN(Eingabe!A5715)-A5715-3</f>
        <v>42</v>
      </c>
      <c r="C5715" s="4" t="str">
        <f>TRIM(MID(Eingabe!A5715,4,3))</f>
        <v>TEM</v>
      </c>
      <c r="D5715" s="4" t="str">
        <f>MID(Eingabe!A5715,1,3)</f>
        <v>OE5</v>
      </c>
      <c r="E5715" s="6" t="str">
        <f>TRIM(MID(Eingabe!A5715,A5715+4,(B5715-1)))</f>
        <v>Ther Georg Haid/Ansfelden Kaplangasse 5</v>
      </c>
      <c r="F5715" s="4" t="str">
        <f>RIGHT(Eingabe!A5715,1)</f>
        <v>1</v>
      </c>
    </row>
    <row r="5716" spans="1:6" x14ac:dyDescent="0.35">
      <c r="A5716" s="4">
        <f t="shared" si="90"/>
        <v>3</v>
      </c>
      <c r="B5716" s="4">
        <f>LEN(Eingabe!A5716)-A5716-3</f>
        <v>46</v>
      </c>
      <c r="C5716" s="4" t="str">
        <f>TRIM(MID(Eingabe!A5716,4,3))</f>
        <v>TET</v>
      </c>
      <c r="D5716" s="4" t="str">
        <f>MID(Eingabe!A5716,1,3)</f>
        <v>OE5</v>
      </c>
      <c r="E5716" s="6" t="str">
        <f>TRIM(MID(Eingabe!A5716,A5716+4,(B5716-1)))</f>
        <v>Landl Gerald 4201 Eidenberg Stelzmühlweg 23</v>
      </c>
      <c r="F5716" s="4" t="str">
        <f>RIGHT(Eingabe!A5716,1)</f>
        <v>1</v>
      </c>
    </row>
    <row r="5717" spans="1:6" x14ac:dyDescent="0.35">
      <c r="A5717" s="4">
        <f t="shared" si="90"/>
        <v>3</v>
      </c>
      <c r="B5717" s="4">
        <f>LEN(Eingabe!A5717)-A5717-3</f>
        <v>56</v>
      </c>
      <c r="C5717" s="4" t="str">
        <f>TRIM(MID(Eingabe!A5717,4,3))</f>
        <v>TFR</v>
      </c>
      <c r="D5717" s="4" t="str">
        <f>MID(Eingabe!A5717,1,3)</f>
        <v>OE5</v>
      </c>
      <c r="E5717" s="6" t="str">
        <f>TRIM(MID(Eingabe!A5717,A5717+4,(B5717-1)))</f>
        <v>Fürer Thomas-Michael 4225 Luftenberg Schmiedgasse 316</v>
      </c>
      <c r="F5717" s="4" t="str">
        <f>RIGHT(Eingabe!A5717,1)</f>
        <v>1</v>
      </c>
    </row>
    <row r="5718" spans="1:6" x14ac:dyDescent="0.35">
      <c r="A5718" s="4">
        <f t="shared" si="90"/>
        <v>3</v>
      </c>
      <c r="B5718" s="4">
        <f>LEN(Eingabe!A5718)-A5718-3</f>
        <v>72</v>
      </c>
      <c r="C5718" s="4" t="str">
        <f>TRIM(MID(Eingabe!A5718,4,3))</f>
        <v>TGM</v>
      </c>
      <c r="D5718" s="4" t="str">
        <f>MID(Eingabe!A5718,1,3)</f>
        <v>OE5</v>
      </c>
      <c r="E5718" s="6" t="str">
        <f>TRIM(MID(Eingabe!A5718,A5718+4,(B5718-1)))</f>
        <v>Thurner Georg 4076 Sankt Marienkirchen An Der Pols Daxbergerstraße 46</v>
      </c>
      <c r="F5718" s="4" t="str">
        <f>RIGHT(Eingabe!A5718,1)</f>
        <v>4</v>
      </c>
    </row>
    <row r="5719" spans="1:6" x14ac:dyDescent="0.35">
      <c r="A5719" s="4">
        <f t="shared" si="90"/>
        <v>3</v>
      </c>
      <c r="B5719" s="4">
        <f>LEN(Eingabe!A5719)-A5719-3</f>
        <v>20</v>
      </c>
      <c r="C5719" s="4" t="str">
        <f>TRIM(MID(Eingabe!A5719,4,3))</f>
        <v>TGP</v>
      </c>
      <c r="D5719" s="4" t="str">
        <f>MID(Eingabe!A5719,1,3)</f>
        <v>OE5</v>
      </c>
      <c r="E5719" s="6" t="str">
        <f>TRIM(MID(Eingabe!A5719,A5719+4,(B5719-1)))</f>
        <v>*-*-* *-*-* *-*-*</v>
      </c>
      <c r="F5719" s="4" t="str">
        <f>RIGHT(Eingabe!A5719,1)</f>
        <v>1</v>
      </c>
    </row>
    <row r="5720" spans="1:6" x14ac:dyDescent="0.35">
      <c r="A5720" s="4">
        <f t="shared" si="90"/>
        <v>3</v>
      </c>
      <c r="B5720" s="4">
        <f>LEN(Eingabe!A5720)-A5720-3</f>
        <v>51</v>
      </c>
      <c r="C5720" s="4" t="str">
        <f>TRIM(MID(Eingabe!A5720,4,3))</f>
        <v>THM</v>
      </c>
      <c r="D5720" s="4" t="str">
        <f>MID(Eingabe!A5720,1,3)</f>
        <v>OE5</v>
      </c>
      <c r="E5720" s="6" t="str">
        <f>TRIM(MID(Eingabe!A5720,A5720+4,(B5720-1)))</f>
        <v>Thaller Hermann 5310 Mondsee Alfred Jägerweg 9/7</v>
      </c>
      <c r="F5720" s="4" t="str">
        <f>RIGHT(Eingabe!A5720,1)</f>
        <v>1</v>
      </c>
    </row>
    <row r="5721" spans="1:6" x14ac:dyDescent="0.35">
      <c r="A5721" s="4">
        <f t="shared" si="90"/>
        <v>3</v>
      </c>
      <c r="B5721" s="4">
        <f>LEN(Eingabe!A5721)-A5721-3</f>
        <v>44</v>
      </c>
      <c r="C5721" s="4" t="str">
        <f>TRIM(MID(Eingabe!A5721,4,3))</f>
        <v>THP</v>
      </c>
      <c r="D5721" s="4" t="str">
        <f>MID(Eingabe!A5721,1,3)</f>
        <v>OE5</v>
      </c>
      <c r="E5721" s="6" t="str">
        <f>TRIM(MID(Eingabe!A5721,A5721+4,(B5721-1)))</f>
        <v>Plainer Thomas 4892 Fornach Grillnpoint 9</v>
      </c>
      <c r="F5721" s="4" t="str">
        <f>RIGHT(Eingabe!A5721,1)</f>
        <v>1</v>
      </c>
    </row>
    <row r="5722" spans="1:6" x14ac:dyDescent="0.35">
      <c r="A5722" s="4">
        <f t="shared" si="90"/>
        <v>3</v>
      </c>
      <c r="B5722" s="4">
        <f>LEN(Eingabe!A5722)-A5722-3</f>
        <v>63</v>
      </c>
      <c r="C5722" s="4" t="str">
        <f>TRIM(MID(Eingabe!A5722,4,3))</f>
        <v>TIA</v>
      </c>
      <c r="D5722" s="4" t="str">
        <f>MID(Eingabe!A5722,1,3)</f>
        <v>OE5</v>
      </c>
      <c r="E5722" s="6" t="str">
        <f>TRIM(MID(Eingabe!A5722,A5722+4,(B5722-1)))</f>
        <v>Müller Michael Erik 5122 Hochburg-Ach Heinz-Lanner-Straße 10</v>
      </c>
      <c r="F5722" s="4" t="str">
        <f>RIGHT(Eingabe!A5722,1)</f>
        <v>1</v>
      </c>
    </row>
    <row r="5723" spans="1:6" x14ac:dyDescent="0.35">
      <c r="A5723" s="4">
        <f t="shared" si="90"/>
        <v>3</v>
      </c>
      <c r="B5723" s="4">
        <f>LEN(Eingabe!A5723)-A5723-3</f>
        <v>49</v>
      </c>
      <c r="C5723" s="4" t="str">
        <f>TRIM(MID(Eingabe!A5723,4,3))</f>
        <v>TIN</v>
      </c>
      <c r="D5723" s="4" t="str">
        <f>MID(Eingabe!A5723,1,3)</f>
        <v>OE5</v>
      </c>
      <c r="E5723" s="6" t="str">
        <f>TRIM(MID(Eingabe!A5723,A5723+4,(B5723-1)))</f>
        <v>Ferenczi Irene 4614 Marchtrenk Werfelstr 1/3/7</v>
      </c>
      <c r="F5723" s="4" t="str">
        <f>RIGHT(Eingabe!A5723,1)</f>
        <v>1</v>
      </c>
    </row>
    <row r="5724" spans="1:6" x14ac:dyDescent="0.35">
      <c r="A5724" s="4">
        <f t="shared" si="90"/>
        <v>3</v>
      </c>
      <c r="B5724" s="4">
        <f>LEN(Eingabe!A5724)-A5724-3</f>
        <v>48</v>
      </c>
      <c r="C5724" s="4" t="str">
        <f>TRIM(MID(Eingabe!A5724,4,3))</f>
        <v>TJL</v>
      </c>
      <c r="D5724" s="4" t="str">
        <f>MID(Eingabe!A5724,1,3)</f>
        <v>OE5</v>
      </c>
      <c r="E5724" s="6" t="str">
        <f>TRIM(MID(Eingabe!A5724,A5724+4,(B5724-1)))</f>
        <v>Uzel Oliver 4971 Aurolzmünster Forchtenau 328</v>
      </c>
      <c r="F5724" s="4" t="str">
        <f>RIGHT(Eingabe!A5724,1)</f>
        <v>1</v>
      </c>
    </row>
    <row r="5725" spans="1:6" x14ac:dyDescent="0.35">
      <c r="A5725" s="4">
        <f t="shared" si="90"/>
        <v>3</v>
      </c>
      <c r="B5725" s="4">
        <f>LEN(Eingabe!A5725)-A5725-3</f>
        <v>41</v>
      </c>
      <c r="C5725" s="4" t="str">
        <f>TRIM(MID(Eingabe!A5725,4,3))</f>
        <v>TJM</v>
      </c>
      <c r="D5725" s="4" t="str">
        <f>MID(Eingabe!A5725,1,3)</f>
        <v>OE5</v>
      </c>
      <c r="E5725" s="6" t="str">
        <f>TRIM(MID(Eingabe!A5725,A5725+4,(B5725-1)))</f>
        <v>Thon Josef 4843 Ampflwang Lukasberg 36</v>
      </c>
      <c r="F5725" s="4" t="str">
        <f>RIGHT(Eingabe!A5725,1)</f>
        <v>1</v>
      </c>
    </row>
    <row r="5726" spans="1:6" x14ac:dyDescent="0.35">
      <c r="A5726" s="4">
        <f t="shared" si="90"/>
        <v>3</v>
      </c>
      <c r="B5726" s="4">
        <f>LEN(Eingabe!A5726)-A5726-3</f>
        <v>48</v>
      </c>
      <c r="C5726" s="4" t="str">
        <f>TRIM(MID(Eingabe!A5726,4,3))</f>
        <v>TJO</v>
      </c>
      <c r="D5726" s="4" t="str">
        <f>MID(Eingabe!A5726,1,3)</f>
        <v>OE5</v>
      </c>
      <c r="E5726" s="6" t="str">
        <f>TRIM(MID(Eingabe!A5726,A5726+4,(B5726-1)))</f>
        <v>Justus Tim 5120 Sankt Pantaleon Wohnstraße 28</v>
      </c>
      <c r="F5726" s="4" t="str">
        <f>RIGHT(Eingabe!A5726,1)</f>
        <v>1</v>
      </c>
    </row>
    <row r="5727" spans="1:6" x14ac:dyDescent="0.35">
      <c r="A5727" s="4">
        <f t="shared" si="90"/>
        <v>3</v>
      </c>
      <c r="B5727" s="4">
        <f>LEN(Eingabe!A5727)-A5727-3</f>
        <v>48</v>
      </c>
      <c r="C5727" s="4" t="str">
        <f>TRIM(MID(Eingabe!A5727,4,3))</f>
        <v>TJP</v>
      </c>
      <c r="D5727" s="4" t="str">
        <f>MID(Eingabe!A5727,1,3)</f>
        <v>OE5</v>
      </c>
      <c r="E5727" s="6" t="str">
        <f>TRIM(MID(Eingabe!A5727,A5727+4,(B5727-1)))</f>
        <v>Hödl Walter 4240 Freistadt Kronbergerstraße 7</v>
      </c>
      <c r="F5727" s="4" t="str">
        <f>RIGHT(Eingabe!A5727,1)</f>
        <v>1</v>
      </c>
    </row>
    <row r="5728" spans="1:6" x14ac:dyDescent="0.35">
      <c r="A5728" s="4">
        <f t="shared" si="90"/>
        <v>3</v>
      </c>
      <c r="B5728" s="4">
        <f>LEN(Eingabe!A5728)-A5728-3</f>
        <v>53</v>
      </c>
      <c r="C5728" s="4" t="str">
        <f>TRIM(MID(Eingabe!A5728,4,3))</f>
        <v>TKM</v>
      </c>
      <c r="D5728" s="4" t="str">
        <f>MID(Eingabe!A5728,1,3)</f>
        <v>OE5</v>
      </c>
      <c r="E5728" s="6" t="str">
        <f>TRIM(MID(Eingabe!A5728,A5728+4,(B5728-1)))</f>
        <v>Fasching Alexander 4152 Sarleinsbach Am Südhang 12</v>
      </c>
      <c r="F5728" s="4" t="str">
        <f>RIGHT(Eingabe!A5728,1)</f>
        <v>1</v>
      </c>
    </row>
    <row r="5729" spans="1:6" x14ac:dyDescent="0.35">
      <c r="A5729" s="4">
        <f t="shared" si="90"/>
        <v>3</v>
      </c>
      <c r="B5729" s="4">
        <f>LEN(Eingabe!A5729)-A5729-3</f>
        <v>47</v>
      </c>
      <c r="C5729" s="4" t="str">
        <f>TRIM(MID(Eingabe!A5729,4,3))</f>
        <v>TKO</v>
      </c>
      <c r="D5729" s="4" t="str">
        <f>MID(Eingabe!A5729,1,3)</f>
        <v>OE5</v>
      </c>
      <c r="E5729" s="6" t="str">
        <f>TRIM(MID(Eingabe!A5729,A5729+4,(B5729-1)))</f>
        <v>Koppmann Thomas 4710 Grieskirchen Unionweg 7</v>
      </c>
      <c r="F5729" s="4" t="str">
        <f>RIGHT(Eingabe!A5729,1)</f>
        <v>1</v>
      </c>
    </row>
    <row r="5730" spans="1:6" x14ac:dyDescent="0.35">
      <c r="A5730" s="4">
        <f t="shared" si="90"/>
        <v>3</v>
      </c>
      <c r="B5730" s="4">
        <f>LEN(Eingabe!A5730)-A5730-3</f>
        <v>43</v>
      </c>
      <c r="C5730" s="4" t="str">
        <f>TRIM(MID(Eingabe!A5730,4,3))</f>
        <v>TLL</v>
      </c>
      <c r="D5730" s="4" t="str">
        <f>MID(Eingabe!A5730,1,3)</f>
        <v>OE5</v>
      </c>
      <c r="E5730" s="6" t="str">
        <f>TRIM(MID(Eingabe!A5730,A5730+4,(B5730-1)))</f>
        <v>Lindinger Thomas 4742 Pram Großpoxruck 3</v>
      </c>
      <c r="F5730" s="4" t="str">
        <f>RIGHT(Eingabe!A5730,1)</f>
        <v>1</v>
      </c>
    </row>
    <row r="5731" spans="1:6" x14ac:dyDescent="0.35">
      <c r="A5731" s="4">
        <f t="shared" si="90"/>
        <v>3</v>
      </c>
      <c r="B5731" s="4">
        <f>LEN(Eingabe!A5731)-A5731-3</f>
        <v>42</v>
      </c>
      <c r="C5731" s="4" t="str">
        <f>TRIM(MID(Eingabe!A5731,4,3))</f>
        <v>TML</v>
      </c>
      <c r="D5731" s="4" t="str">
        <f>MID(Eingabe!A5731,1,3)</f>
        <v>OE5</v>
      </c>
      <c r="E5731" s="6" t="str">
        <f>TRIM(MID(Eingabe!A5731,A5731+4,(B5731-1)))</f>
        <v>Tomschik Guenther Asten Föhrenstraße 26</v>
      </c>
      <c r="F5731" s="4" t="str">
        <f>RIGHT(Eingabe!A5731,1)</f>
        <v>1</v>
      </c>
    </row>
    <row r="5732" spans="1:6" x14ac:dyDescent="0.35">
      <c r="A5732" s="4">
        <f t="shared" si="90"/>
        <v>3</v>
      </c>
      <c r="B5732" s="4">
        <f>LEN(Eingabe!A5732)-A5732-3</f>
        <v>42</v>
      </c>
      <c r="C5732" s="4" t="str">
        <f>TRIM(MID(Eingabe!A5732,4,3))</f>
        <v>nme</v>
      </c>
      <c r="D5732" s="4" t="str">
        <f>MID(Eingabe!A5732,1,3)</f>
        <v>Fer</v>
      </c>
      <c r="E5732" s="6" t="str">
        <f>TRIM(MID(Eingabe!A5732,A5732+4,(B5732-1)))</f>
        <v>ldebüro Stand 2022.12.01 Seite 147 von 24</v>
      </c>
      <c r="F5732" s="4" t="str">
        <f>RIGHT(Eingabe!A5732,1)</f>
        <v>9</v>
      </c>
    </row>
    <row r="5733" spans="1:6" x14ac:dyDescent="0.35">
      <c r="A5733" s="4">
        <f t="shared" si="90"/>
        <v>0</v>
      </c>
      <c r="B5733" s="4">
        <f>LEN(Eingabe!A5733)-A5733-3</f>
        <v>-3</v>
      </c>
      <c r="C5733" s="4" t="str">
        <f>TRIM(MID(Eingabe!A5733,4,3))</f>
        <v/>
      </c>
      <c r="D5733" s="4" t="str">
        <f>MID(Eingabe!A5733,1,3)</f>
        <v/>
      </c>
      <c r="E5733" s="6" t="e">
        <f>TRIM(MID(Eingabe!A5733,A5733+4,(B5733-1)))</f>
        <v>#VALUE!</v>
      </c>
      <c r="F5733" s="4" t="str">
        <f>RIGHT(Eingabe!A5733,1)</f>
        <v/>
      </c>
    </row>
    <row r="5734" spans="1:6" x14ac:dyDescent="0.35">
      <c r="A5734" s="4">
        <f t="shared" si="90"/>
        <v>3</v>
      </c>
      <c r="B5734" s="4">
        <f>LEN(Eingabe!A5734)-A5734-3</f>
        <v>6</v>
      </c>
      <c r="C5734" s="4" t="str">
        <f>TRIM(MID(Eingabe!A5734,4,3))</f>
        <v>: 0</v>
      </c>
      <c r="D5734" s="4" t="str">
        <f>MID(Eingabe!A5734,1,3)</f>
        <v>DVR</v>
      </c>
      <c r="E5734" s="6" t="str">
        <f>TRIM(MID(Eingabe!A5734,A5734+4,(B5734-1)))</f>
        <v>86330</v>
      </c>
      <c r="F5734" s="4" t="str">
        <f>RIGHT(Eingabe!A5734,1)</f>
        <v>1</v>
      </c>
    </row>
    <row r="5735" spans="1:6" x14ac:dyDescent="0.35">
      <c r="A5735" s="4">
        <f t="shared" si="90"/>
        <v>0</v>
      </c>
      <c r="B5735" s="4">
        <f>LEN(Eingabe!A5735)-A5735-3</f>
        <v>-3</v>
      </c>
      <c r="C5735" s="4" t="str">
        <f>TRIM(MID(Eingabe!A5735,4,3))</f>
        <v/>
      </c>
      <c r="D5735" s="4" t="str">
        <f>MID(Eingabe!A5735,1,3)</f>
        <v/>
      </c>
      <c r="E5735" s="6" t="e">
        <f>TRIM(MID(Eingabe!A5735,A5735+4,(B5735-1)))</f>
        <v>#VALUE!</v>
      </c>
      <c r="F5735" s="4" t="str">
        <f>RIGHT(Eingabe!A5735,1)</f>
        <v/>
      </c>
    </row>
    <row r="5736" spans="1:6" x14ac:dyDescent="0.35">
      <c r="A5736" s="4">
        <f t="shared" si="90"/>
        <v>0</v>
      </c>
      <c r="B5736" s="4">
        <f>LEN(Eingabe!A5736)-A5736-3</f>
        <v>-3</v>
      </c>
      <c r="C5736" s="4" t="str">
        <f>TRIM(MID(Eingabe!A5736,4,3))</f>
        <v/>
      </c>
      <c r="D5736" s="4" t="str">
        <f>MID(Eingabe!A5736,1,3)</f>
        <v/>
      </c>
      <c r="E5736" s="6" t="e">
        <f>TRIM(MID(Eingabe!A5736,A5736+4,(B5736-1)))</f>
        <v>#VALUE!</v>
      </c>
      <c r="F5736" s="4" t="str">
        <f>RIGHT(Eingabe!A5736,1)</f>
        <v/>
      </c>
    </row>
    <row r="5737" spans="1:6" x14ac:dyDescent="0.35">
      <c r="A5737" s="4">
        <f t="shared" si="90"/>
        <v>3</v>
      </c>
      <c r="B5737" s="4">
        <f>LEN(Eingabe!A5737)-A5737-3</f>
        <v>35</v>
      </c>
      <c r="C5737" s="4" t="str">
        <f>TRIM(MID(Eingabe!A5737,4,3))</f>
        <v>zei</v>
      </c>
      <c r="D5737" s="4" t="str">
        <f>MID(Eingabe!A5737,1,3)</f>
        <v>Ruf</v>
      </c>
      <c r="E5737" s="6" t="str">
        <f>TRIM(MID(Eingabe!A5737,A5737+4,(B5737-1)))</f>
        <v>chen Name Standort Anschrift Bew_K</v>
      </c>
      <c r="F5737" s="4" t="str">
        <f>RIGHT(Eingabe!A5737,1)</f>
        <v>l</v>
      </c>
    </row>
    <row r="5738" spans="1:6" x14ac:dyDescent="0.35">
      <c r="A5738" s="4">
        <f t="shared" si="90"/>
        <v>0</v>
      </c>
      <c r="B5738" s="4">
        <f>LEN(Eingabe!A5738)-A5738-3</f>
        <v>-3</v>
      </c>
      <c r="C5738" s="4" t="str">
        <f>TRIM(MID(Eingabe!A5738,4,3))</f>
        <v/>
      </c>
      <c r="D5738" s="4" t="str">
        <f>MID(Eingabe!A5738,1,3)</f>
        <v/>
      </c>
      <c r="E5738" s="6" t="e">
        <f>TRIM(MID(Eingabe!A5738,A5738+4,(B5738-1)))</f>
        <v>#VALUE!</v>
      </c>
      <c r="F5738" s="4" t="str">
        <f>RIGHT(Eingabe!A5738,1)</f>
        <v/>
      </c>
    </row>
    <row r="5739" spans="1:6" x14ac:dyDescent="0.35">
      <c r="A5739" s="4">
        <f t="shared" si="90"/>
        <v>3</v>
      </c>
      <c r="B5739" s="4">
        <f>LEN(Eingabe!A5739)-A5739-3</f>
        <v>45</v>
      </c>
      <c r="C5739" s="4" t="str">
        <f>TRIM(MID(Eingabe!A5739,4,3))</f>
        <v>zei</v>
      </c>
      <c r="D5739" s="4" t="str">
        <f>MID(Eingabe!A5739,1,3)</f>
        <v>Ruf</v>
      </c>
      <c r="E5739" s="6" t="str">
        <f>TRIM(MID(Eingabe!A5739,A5739+4,(B5739-1)))</f>
        <v>chenliste österreichischer Amateurfunkstelle</v>
      </c>
      <c r="F5739" s="4" t="str">
        <f>RIGHT(Eingabe!A5739,1)</f>
        <v>n</v>
      </c>
    </row>
    <row r="5740" spans="1:6" x14ac:dyDescent="0.35">
      <c r="A5740" s="4">
        <f t="shared" si="90"/>
        <v>2</v>
      </c>
      <c r="B5740" s="4">
        <f>LEN(Eingabe!A5740)-A5740-3</f>
        <v>55</v>
      </c>
      <c r="C5740" s="4" t="str">
        <f>TRIM(MID(Eingabe!A5740,4,3))</f>
        <v>äß</v>
      </c>
      <c r="D5740" s="4" t="str">
        <f>MID(Eingabe!A5740,1,3)</f>
        <v>Gem</v>
      </c>
      <c r="E5740" s="6" t="str">
        <f>TRIM(MID(Eingabe!A5740,A5740+4,(B5740-1)))</f>
        <v>§ 150 Abs. 3 und 4 des Telekommunikationsgesetzes 202</v>
      </c>
      <c r="F5740" s="4" t="str">
        <f>RIGHT(Eingabe!A5740,1)</f>
        <v>1</v>
      </c>
    </row>
    <row r="5741" spans="1:6" x14ac:dyDescent="0.35">
      <c r="A5741" s="4">
        <f t="shared" si="90"/>
        <v>0</v>
      </c>
      <c r="B5741" s="4">
        <f>LEN(Eingabe!A5741)-A5741-3</f>
        <v>-3</v>
      </c>
      <c r="C5741" s="4" t="str">
        <f>TRIM(MID(Eingabe!A5741,4,3))</f>
        <v/>
      </c>
      <c r="D5741" s="4" t="str">
        <f>MID(Eingabe!A5741,1,3)</f>
        <v/>
      </c>
      <c r="E5741" s="6" t="e">
        <f>TRIM(MID(Eingabe!A5741,A5741+4,(B5741-1)))</f>
        <v>#VALUE!</v>
      </c>
      <c r="F5741" s="4" t="str">
        <f>RIGHT(Eingabe!A5741,1)</f>
        <v/>
      </c>
    </row>
    <row r="5742" spans="1:6" x14ac:dyDescent="0.35">
      <c r="A5742" s="4">
        <f t="shared" si="90"/>
        <v>3</v>
      </c>
      <c r="B5742" s="4">
        <f>LEN(Eingabe!A5742)-A5742-3</f>
        <v>73</v>
      </c>
      <c r="C5742" s="4" t="str">
        <f>TRIM(MID(Eingabe!A5742,4,3))</f>
        <v>TMP</v>
      </c>
      <c r="D5742" s="4" t="str">
        <f>MID(Eingabe!A5742,1,3)</f>
        <v>OE5</v>
      </c>
      <c r="E5742" s="6" t="str">
        <f>TRIM(MID(Eingabe!A5742,A5742+4,(B5742-1)))</f>
        <v>Kerschbaumer Wolfgang Herbert 3281 Oberndorf An Der Melk Melkuferweg 5</v>
      </c>
      <c r="F5742" s="4" t="str">
        <f>RIGHT(Eingabe!A5742,1)</f>
        <v>1</v>
      </c>
    </row>
    <row r="5743" spans="1:6" x14ac:dyDescent="0.35">
      <c r="A5743" s="4">
        <f t="shared" si="90"/>
        <v>3</v>
      </c>
      <c r="B5743" s="4">
        <f>LEN(Eingabe!A5743)-A5743-3</f>
        <v>44</v>
      </c>
      <c r="C5743" s="4" t="str">
        <f>TRIM(MID(Eingabe!A5743,4,3))</f>
        <v>TNM</v>
      </c>
      <c r="D5743" s="4" t="str">
        <f>MID(Eingabe!A5743,1,3)</f>
        <v>OE5</v>
      </c>
      <c r="E5743" s="6" t="str">
        <f>TRIM(MID(Eingabe!A5743,A5743+4,(B5743-1)))</f>
        <v>Tumpfart Norbert Linz Volkenstorferweg 15</v>
      </c>
      <c r="F5743" s="4" t="str">
        <f>RIGHT(Eingabe!A5743,1)</f>
        <v>1</v>
      </c>
    </row>
    <row r="5744" spans="1:6" x14ac:dyDescent="0.35">
      <c r="A5744" s="4">
        <f t="shared" si="90"/>
        <v>3</v>
      </c>
      <c r="B5744" s="4">
        <f>LEN(Eingabe!A5744)-A5744-3</f>
        <v>42</v>
      </c>
      <c r="C5744" s="4" t="str">
        <f>TRIM(MID(Eingabe!A5744,4,3))</f>
        <v>TOB</v>
      </c>
      <c r="D5744" s="4" t="str">
        <f>MID(Eingabe!A5744,1,3)</f>
        <v>OE5</v>
      </c>
      <c r="E5744" s="6" t="str">
        <f>TRIM(MID(Eingabe!A5744,A5744+4,(B5744-1)))</f>
        <v>Karl Tobias 4890 Frankenmarkt Am Berg 2</v>
      </c>
      <c r="F5744" s="4" t="str">
        <f>RIGHT(Eingabe!A5744,1)</f>
        <v>1</v>
      </c>
    </row>
    <row r="5745" spans="1:6" x14ac:dyDescent="0.35">
      <c r="A5745" s="4">
        <f t="shared" si="90"/>
        <v>3</v>
      </c>
      <c r="B5745" s="4">
        <f>LEN(Eingabe!A5745)-A5745-3</f>
        <v>49</v>
      </c>
      <c r="C5745" s="4" t="str">
        <f>TRIM(MID(Eingabe!A5745,4,3))</f>
        <v>TOL</v>
      </c>
      <c r="D5745" s="4" t="str">
        <f>MID(Eingabe!A5745,1,3)</f>
        <v>OE5</v>
      </c>
      <c r="E5745" s="6" t="str">
        <f>TRIM(MID(Eingabe!A5745,A5745+4,(B5745-1)))</f>
        <v>Lang Gottfried 4020 Linz Grillparzerstrasse 34</v>
      </c>
      <c r="F5745" s="4" t="str">
        <f>RIGHT(Eingabe!A5745,1)</f>
        <v>1</v>
      </c>
    </row>
    <row r="5746" spans="1:6" x14ac:dyDescent="0.35">
      <c r="A5746" s="4">
        <f t="shared" si="90"/>
        <v>3</v>
      </c>
      <c r="B5746" s="4">
        <f>LEN(Eingabe!A5746)-A5746-3</f>
        <v>54</v>
      </c>
      <c r="C5746" s="4" t="str">
        <f>TRIM(MID(Eingabe!A5746,4,3))</f>
        <v>TON</v>
      </c>
      <c r="D5746" s="4" t="str">
        <f>MID(Eingabe!A5746,1,3)</f>
        <v>OE5</v>
      </c>
      <c r="E5746" s="6" t="str">
        <f>TRIM(MID(Eingabe!A5746,A5746+4,(B5746-1)))</f>
        <v>Schober Thomas 4190 Bad Leonfelden Heruschstraße 39</v>
      </c>
      <c r="F5746" s="4" t="str">
        <f>RIGHT(Eingabe!A5746,1)</f>
        <v>1</v>
      </c>
    </row>
    <row r="5747" spans="1:6" x14ac:dyDescent="0.35">
      <c r="A5747" s="4">
        <f t="shared" si="90"/>
        <v>3</v>
      </c>
      <c r="B5747" s="4">
        <f>LEN(Eingabe!A5747)-A5747-3</f>
        <v>50</v>
      </c>
      <c r="C5747" s="4" t="str">
        <f>TRIM(MID(Eingabe!A5747,4,3))</f>
        <v>TOP</v>
      </c>
      <c r="D5747" s="4" t="str">
        <f>MID(Eingabe!A5747,1,3)</f>
        <v>OE5</v>
      </c>
      <c r="E5747" s="6" t="str">
        <f>TRIM(MID(Eingabe!A5747,A5747+4,(B5747-1)))</f>
        <v>Riess Alfred 4652 Fischlham Thalheimerstraße 45</v>
      </c>
      <c r="F5747" s="4" t="str">
        <f>RIGHT(Eingabe!A5747,1)</f>
        <v>1</v>
      </c>
    </row>
    <row r="5748" spans="1:6" x14ac:dyDescent="0.35">
      <c r="A5748" s="4">
        <f t="shared" si="90"/>
        <v>3</v>
      </c>
      <c r="B5748" s="4">
        <f>LEN(Eingabe!A5748)-A5748-3</f>
        <v>47</v>
      </c>
      <c r="C5748" s="4" t="str">
        <f>TRIM(MID(Eingabe!A5748,4,3))</f>
        <v>TPL</v>
      </c>
      <c r="D5748" s="4" t="str">
        <f>MID(Eingabe!A5748,1,3)</f>
        <v>OE5</v>
      </c>
      <c r="E5748" s="6" t="str">
        <f>TRIM(MID(Eingabe!A5748,A5748+4,(B5748-1)))</f>
        <v>Truppe Thomas 4225 Luftenberg Tulpenstraße 6</v>
      </c>
      <c r="F5748" s="4" t="str">
        <f>RIGHT(Eingabe!A5748,1)</f>
        <v>4</v>
      </c>
    </row>
    <row r="5749" spans="1:6" x14ac:dyDescent="0.35">
      <c r="A5749" s="4">
        <f t="shared" si="90"/>
        <v>3</v>
      </c>
      <c r="B5749" s="4">
        <f>LEN(Eingabe!A5749)-A5749-3</f>
        <v>51</v>
      </c>
      <c r="C5749" s="4" t="str">
        <f>TRIM(MID(Eingabe!A5749,4,3))</f>
        <v>TPM</v>
      </c>
      <c r="D5749" s="4" t="str">
        <f>MID(Eingabe!A5749,1,3)</f>
        <v>OE5</v>
      </c>
      <c r="E5749" s="6" t="str">
        <f>TRIM(MID(Eingabe!A5749,A5749+4,(B5749-1)))</f>
        <v>Pirnbacher Reinhard 4820 Bad Ischl Golfstraße 1A</v>
      </c>
      <c r="F5749" s="4" t="str">
        <f>RIGHT(Eingabe!A5749,1)</f>
        <v>1</v>
      </c>
    </row>
    <row r="5750" spans="1:6" x14ac:dyDescent="0.35">
      <c r="A5750" s="4">
        <f t="shared" si="90"/>
        <v>3</v>
      </c>
      <c r="B5750" s="4">
        <f>LEN(Eingabe!A5750)-A5750-3</f>
        <v>53</v>
      </c>
      <c r="C5750" s="4" t="str">
        <f>TRIM(MID(Eingabe!A5750,4,3))</f>
        <v>TPO</v>
      </c>
      <c r="D5750" s="4" t="str">
        <f>MID(Eingabe!A5750,1,3)</f>
        <v>OE5</v>
      </c>
      <c r="E5750" s="6" t="str">
        <f>TRIM(MID(Eingabe!A5750,A5750+4,(B5750-1)))</f>
        <v>Pointhuber Thomas 4801 Traunkirchen Mühlbachberg 7</v>
      </c>
      <c r="F5750" s="4" t="str">
        <f>RIGHT(Eingabe!A5750,1)</f>
        <v>1</v>
      </c>
    </row>
    <row r="5751" spans="1:6" x14ac:dyDescent="0.35">
      <c r="A5751" s="4">
        <f t="shared" si="90"/>
        <v>3</v>
      </c>
      <c r="B5751" s="4">
        <f>LEN(Eingabe!A5751)-A5751-3</f>
        <v>59</v>
      </c>
      <c r="C5751" s="4" t="str">
        <f>TRIM(MID(Eingabe!A5751,4,3))</f>
        <v>TRN</v>
      </c>
      <c r="D5751" s="4" t="str">
        <f>MID(Eingabe!A5751,1,3)</f>
        <v>OE5</v>
      </c>
      <c r="E5751" s="6" t="str">
        <f>TRIM(MID(Eingabe!A5751,A5751+4,(B5751-1)))</f>
        <v>Thumfart Rudolf 4190 Bad Leonfelden Weinzierlerstraße 16</v>
      </c>
      <c r="F5751" s="4" t="str">
        <f>RIGHT(Eingabe!A5751,1)</f>
        <v>1</v>
      </c>
    </row>
    <row r="5752" spans="1:6" x14ac:dyDescent="0.35">
      <c r="A5752" s="4">
        <f t="shared" si="90"/>
        <v>3</v>
      </c>
      <c r="B5752" s="4">
        <f>LEN(Eingabe!A5752)-A5752-3</f>
        <v>48</v>
      </c>
      <c r="C5752" s="4" t="str">
        <f>TRIM(MID(Eingabe!A5752,4,3))</f>
        <v>TRO</v>
      </c>
      <c r="D5752" s="4" t="str">
        <f>MID(Eingabe!A5752,1,3)</f>
        <v>OE5</v>
      </c>
      <c r="E5752" s="6" t="str">
        <f>TRIM(MID(Eingabe!A5752,A5752+4,(B5752-1)))</f>
        <v>Rinner Thomas 4209 Engerwitzdorf Mitterweg 30</v>
      </c>
      <c r="F5752" s="4" t="str">
        <f>RIGHT(Eingabe!A5752,1)</f>
        <v>1</v>
      </c>
    </row>
    <row r="5753" spans="1:6" x14ac:dyDescent="0.35">
      <c r="A5753" s="4">
        <f t="shared" si="90"/>
        <v>3</v>
      </c>
      <c r="B5753" s="4">
        <f>LEN(Eingabe!A5753)-A5753-3</f>
        <v>49</v>
      </c>
      <c r="C5753" s="4" t="str">
        <f>TRIM(MID(Eingabe!A5753,4,3))</f>
        <v>TRP</v>
      </c>
      <c r="D5753" s="4" t="str">
        <f>MID(Eingabe!A5753,1,3)</f>
        <v>OE5</v>
      </c>
      <c r="E5753" s="6" t="str">
        <f>TRIM(MID(Eingabe!A5753,A5753+4,(B5753-1)))</f>
        <v>Trawöger Thomas Heribert Scherschham 32 Lochen</v>
      </c>
      <c r="F5753" s="4" t="str">
        <f>RIGHT(Eingabe!A5753,1)</f>
        <v>1</v>
      </c>
    </row>
    <row r="5754" spans="1:6" x14ac:dyDescent="0.35">
      <c r="A5754" s="4">
        <f t="shared" si="90"/>
        <v>3</v>
      </c>
      <c r="B5754" s="4">
        <f>LEN(Eingabe!A5754)-A5754-3</f>
        <v>42</v>
      </c>
      <c r="C5754" s="4" t="str">
        <f>TRIM(MID(Eingabe!A5754,4,3))</f>
        <v>TSL</v>
      </c>
      <c r="D5754" s="4" t="str">
        <f>MID(Eingabe!A5754,1,3)</f>
        <v>OE5</v>
      </c>
      <c r="E5754" s="6" t="str">
        <f>TRIM(MID(Eingabe!A5754,A5754+4,(B5754-1)))</f>
        <v>Grasl Josef 4030 Linz Schumannstraße 40</v>
      </c>
      <c r="F5754" s="4" t="str">
        <f>RIGHT(Eingabe!A5754,1)</f>
        <v>1</v>
      </c>
    </row>
    <row r="5755" spans="1:6" x14ac:dyDescent="0.35">
      <c r="A5755" s="4">
        <f t="shared" si="90"/>
        <v>3</v>
      </c>
      <c r="B5755" s="4">
        <f>LEN(Eingabe!A5755)-A5755-3</f>
        <v>37</v>
      </c>
      <c r="C5755" s="4" t="str">
        <f>TRIM(MID(Eingabe!A5755,4,3))</f>
        <v>TSM</v>
      </c>
      <c r="D5755" s="4" t="str">
        <f>MID(Eingabe!A5755,1,3)</f>
        <v>OE5</v>
      </c>
      <c r="E5755" s="6" t="str">
        <f>TRIM(MID(Eingabe!A5755,A5755+4,(B5755-1)))</f>
        <v>Schartner Thomas Linz Kaindlweg 15</v>
      </c>
      <c r="F5755" s="4" t="str">
        <f>RIGHT(Eingabe!A5755,1)</f>
        <v>1</v>
      </c>
    </row>
    <row r="5756" spans="1:6" x14ac:dyDescent="0.35">
      <c r="A5756" s="4">
        <f t="shared" si="90"/>
        <v>3</v>
      </c>
      <c r="B5756" s="4">
        <f>LEN(Eingabe!A5756)-A5756-3</f>
        <v>34</v>
      </c>
      <c r="C5756" s="4" t="str">
        <f>TRIM(MID(Eingabe!A5756,4,3))</f>
        <v>TSN</v>
      </c>
      <c r="D5756" s="4" t="str">
        <f>MID(Eingabe!A5756,1,3)</f>
        <v>OE5</v>
      </c>
      <c r="E5756" s="6" t="str">
        <f>TRIM(MID(Eingabe!A5756,A5756+4,(B5756-1)))</f>
        <v>Scherfler Thomas Roszbach Nr 64</v>
      </c>
      <c r="F5756" s="4" t="str">
        <f>RIGHT(Eingabe!A5756,1)</f>
        <v>1</v>
      </c>
    </row>
    <row r="5757" spans="1:6" x14ac:dyDescent="0.35">
      <c r="A5757" s="4">
        <f t="shared" si="90"/>
        <v>3</v>
      </c>
      <c r="B5757" s="4">
        <f>LEN(Eingabe!A5757)-A5757-3</f>
        <v>53</v>
      </c>
      <c r="C5757" s="4" t="str">
        <f>TRIM(MID(Eingabe!A5757,4,3))</f>
        <v>TSO</v>
      </c>
      <c r="D5757" s="4" t="str">
        <f>MID(Eingabe!A5757,1,3)</f>
        <v>OE5</v>
      </c>
      <c r="E5757" s="6" t="str">
        <f>TRIM(MID(Eingabe!A5757,A5757+4,(B5757-1)))</f>
        <v>Senfter Thomas 4190 Bad Leonfelden Oberstiftung 26</v>
      </c>
      <c r="F5757" s="4" t="str">
        <f>RIGHT(Eingabe!A5757,1)</f>
        <v>1</v>
      </c>
    </row>
    <row r="5758" spans="1:6" x14ac:dyDescent="0.35">
      <c r="A5758" s="4">
        <f t="shared" si="90"/>
        <v>3</v>
      </c>
      <c r="B5758" s="4">
        <f>LEN(Eingabe!A5758)-A5758-3</f>
        <v>65</v>
      </c>
      <c r="C5758" s="4" t="str">
        <f>TRIM(MID(Eingabe!A5758,4,3))</f>
        <v>TTB</v>
      </c>
      <c r="D5758" s="4" t="str">
        <f>MID(Eingabe!A5758,1,3)</f>
        <v>OE5</v>
      </c>
      <c r="E5758" s="6" t="str">
        <f>TRIM(MID(Eingabe!A5758,A5758+4,(B5758-1)))</f>
        <v>Maritsch-Rager Silvia 4873 Frankenburg Am Hausruck Rainerweg 4</v>
      </c>
      <c r="F5758" s="4" t="str">
        <f>RIGHT(Eingabe!A5758,1)</f>
        <v>1</v>
      </c>
    </row>
    <row r="5759" spans="1:6" x14ac:dyDescent="0.35">
      <c r="A5759" s="4">
        <f t="shared" si="90"/>
        <v>3</v>
      </c>
      <c r="B5759" s="4">
        <f>LEN(Eingabe!A5759)-A5759-3</f>
        <v>40</v>
      </c>
      <c r="C5759" s="4" t="str">
        <f>TRIM(MID(Eingabe!A5759,4,3))</f>
        <v>TTL</v>
      </c>
      <c r="D5759" s="4" t="str">
        <f>MID(Eingabe!A5759,1,3)</f>
        <v>OE5</v>
      </c>
      <c r="E5759" s="6" t="str">
        <f>TRIM(MID(Eingabe!A5759,A5759+4,(B5759-1)))</f>
        <v>Reiterer Johann Linz Galvanistrasse 8</v>
      </c>
      <c r="F5759" s="4" t="str">
        <f>RIGHT(Eingabe!A5759,1)</f>
        <v>1</v>
      </c>
    </row>
    <row r="5760" spans="1:6" x14ac:dyDescent="0.35">
      <c r="A5760" s="4">
        <f t="shared" si="90"/>
        <v>3</v>
      </c>
      <c r="B5760" s="4">
        <f>LEN(Eingabe!A5760)-A5760-3</f>
        <v>48</v>
      </c>
      <c r="C5760" s="4" t="str">
        <f>TRIM(MID(Eingabe!A5760,4,3))</f>
        <v>TTM</v>
      </c>
      <c r="D5760" s="4" t="str">
        <f>MID(Eingabe!A5760,1,3)</f>
        <v>OE5</v>
      </c>
      <c r="E5760" s="6" t="str">
        <f>TRIM(MID(Eingabe!A5760,A5760+4,(B5760-1)))</f>
        <v>Weiß Georg 4865 Nußdorf Am Attersee Limberg 1</v>
      </c>
      <c r="F5760" s="4" t="str">
        <f>RIGHT(Eingabe!A5760,1)</f>
        <v>1</v>
      </c>
    </row>
    <row r="5761" spans="1:6" x14ac:dyDescent="0.35">
      <c r="A5761" s="4">
        <f t="shared" si="90"/>
        <v>3</v>
      </c>
      <c r="B5761" s="4">
        <f>LEN(Eingabe!A5761)-A5761-3</f>
        <v>52</v>
      </c>
      <c r="C5761" s="4" t="str">
        <f>TRIM(MID(Eingabe!A5761,4,3))</f>
        <v>TTO</v>
      </c>
      <c r="D5761" s="4" t="str">
        <f>MID(Eingabe!A5761,1,3)</f>
        <v>OE5</v>
      </c>
      <c r="E5761" s="6" t="str">
        <f>TRIM(MID(Eingabe!A5761,A5761+4,(B5761-1)))</f>
        <v>Rammelmüller Ralf 4055 Pucking Puckinger Straße 1</v>
      </c>
      <c r="F5761" s="4" t="str">
        <f>RIGHT(Eingabe!A5761,1)</f>
        <v>1</v>
      </c>
    </row>
    <row r="5762" spans="1:6" x14ac:dyDescent="0.35">
      <c r="A5762" s="4">
        <f t="shared" si="90"/>
        <v>3</v>
      </c>
      <c r="B5762" s="4">
        <f>LEN(Eingabe!A5762)-A5762-3</f>
        <v>41</v>
      </c>
      <c r="C5762" s="4" t="str">
        <f>TRIM(MID(Eingabe!A5762,4,3))</f>
        <v>TUM</v>
      </c>
      <c r="D5762" s="4" t="str">
        <f>MID(Eingabe!A5762,1,3)</f>
        <v>OE5</v>
      </c>
      <c r="E5762" s="6" t="str">
        <f>TRIM(MID(Eingabe!A5762,A5762+4,(B5762-1)))</f>
        <v>Traxler Rupert Rohrbach Hundbrenning 7</v>
      </c>
      <c r="F5762" s="4" t="str">
        <f>RIGHT(Eingabe!A5762,1)</f>
        <v>1</v>
      </c>
    </row>
    <row r="5763" spans="1:6" x14ac:dyDescent="0.35">
      <c r="A5763" s="4">
        <f t="shared" ref="A5763:A5826" si="91">LEN(C5763)</f>
        <v>3</v>
      </c>
      <c r="B5763" s="4">
        <f>LEN(Eingabe!A5763)-A5763-3</f>
        <v>41</v>
      </c>
      <c r="C5763" s="4" t="str">
        <f>TRIM(MID(Eingabe!A5763,4,3))</f>
        <v>TUN</v>
      </c>
      <c r="D5763" s="4" t="str">
        <f>MID(Eingabe!A5763,1,3)</f>
        <v>OE5</v>
      </c>
      <c r="E5763" s="6" t="str">
        <f>TRIM(MID(Eingabe!A5763,A5763+4,(B5763-1)))</f>
        <v>Entreß Michael 4100 Ottensheim Tabor 3</v>
      </c>
      <c r="F5763" s="4" t="str">
        <f>RIGHT(Eingabe!A5763,1)</f>
        <v>1</v>
      </c>
    </row>
    <row r="5764" spans="1:6" x14ac:dyDescent="0.35">
      <c r="A5764" s="4">
        <f t="shared" si="91"/>
        <v>3</v>
      </c>
      <c r="B5764" s="4">
        <f>LEN(Eingabe!A5764)-A5764-3</f>
        <v>46</v>
      </c>
      <c r="C5764" s="4" t="str">
        <f>TRIM(MID(Eingabe!A5764,4,3))</f>
        <v>TXA</v>
      </c>
      <c r="D5764" s="4" t="str">
        <f>MID(Eingabe!A5764,1,3)</f>
        <v>OE5</v>
      </c>
      <c r="E5764" s="6" t="str">
        <f>TRIM(MID(Eingabe!A5764,A5764+4,(B5764-1)))</f>
        <v>Traxler Robert 4682 Geboltskirchen Aigen 21</v>
      </c>
      <c r="F5764" s="4" t="str">
        <f>RIGHT(Eingabe!A5764,1)</f>
        <v>1</v>
      </c>
    </row>
    <row r="5765" spans="1:6" x14ac:dyDescent="0.35">
      <c r="A5765" s="4">
        <f t="shared" si="91"/>
        <v>3</v>
      </c>
      <c r="B5765" s="4">
        <f>LEN(Eingabe!A5765)-A5765-3</f>
        <v>63</v>
      </c>
      <c r="C5765" s="4" t="str">
        <f>TRIM(MID(Eingabe!A5765,4,3))</f>
        <v>TXF</v>
      </c>
      <c r="D5765" s="4" t="str">
        <f>MID(Eingabe!A5765,1,3)</f>
        <v>OE5</v>
      </c>
      <c r="E5765" s="6" t="str">
        <f>TRIM(MID(Eingabe!A5765,A5765+4,(B5765-1)))</f>
        <v>Cawthorne Nigel Stuart 4600 Schleißheim Forstinger Straße 17</v>
      </c>
      <c r="F5765" s="4" t="str">
        <f>RIGHT(Eingabe!A5765,1)</f>
        <v>1</v>
      </c>
    </row>
    <row r="5766" spans="1:6" x14ac:dyDescent="0.35">
      <c r="A5766" s="4">
        <f t="shared" si="91"/>
        <v>3</v>
      </c>
      <c r="B5766" s="4">
        <f>LEN(Eingabe!A5766)-A5766-3</f>
        <v>33</v>
      </c>
      <c r="C5766" s="4" t="str">
        <f>TRIM(MID(Eingabe!A5766,4,3))</f>
        <v>TXL</v>
      </c>
      <c r="D5766" s="4" t="str">
        <f>MID(Eingabe!A5766,1,3)</f>
        <v>OE5</v>
      </c>
      <c r="E5766" s="6" t="str">
        <f>TRIM(MID(Eingabe!A5766,A5766+4,(B5766-1)))</f>
        <v>Spitzer Hans Altmünster Eck 12</v>
      </c>
      <c r="F5766" s="4" t="str">
        <f>RIGHT(Eingabe!A5766,1)</f>
        <v>1</v>
      </c>
    </row>
    <row r="5767" spans="1:6" x14ac:dyDescent="0.35">
      <c r="A5767" s="4">
        <f t="shared" si="91"/>
        <v>3</v>
      </c>
      <c r="B5767" s="4">
        <f>LEN(Eingabe!A5767)-A5767-3</f>
        <v>20</v>
      </c>
      <c r="C5767" s="4" t="str">
        <f>TRIM(MID(Eingabe!A5767,4,3))</f>
        <v>TYP</v>
      </c>
      <c r="D5767" s="4" t="str">
        <f>MID(Eingabe!A5767,1,3)</f>
        <v>OE5</v>
      </c>
      <c r="E5767" s="6" t="str">
        <f>TRIM(MID(Eingabe!A5767,A5767+4,(B5767-1)))</f>
        <v>*-*-* *-*-* *-*-*</v>
      </c>
      <c r="F5767" s="4" t="str">
        <f>RIGHT(Eingabe!A5767,1)</f>
        <v>1</v>
      </c>
    </row>
    <row r="5768" spans="1:6" x14ac:dyDescent="0.35">
      <c r="A5768" s="4">
        <f t="shared" si="91"/>
        <v>3</v>
      </c>
      <c r="B5768" s="4">
        <f>LEN(Eingabe!A5768)-A5768-3</f>
        <v>50</v>
      </c>
      <c r="C5768" s="4" t="str">
        <f>TRIM(MID(Eingabe!A5768,4,3))</f>
        <v>TZM</v>
      </c>
      <c r="D5768" s="4" t="str">
        <f>MID(Eingabe!A5768,1,3)</f>
        <v>OE5</v>
      </c>
      <c r="E5768" s="6" t="str">
        <f>TRIM(MID(Eingabe!A5768,A5768+4,(B5768-1)))</f>
        <v>Zehetner Thomas 4502 Sankt Marien Waldstraße 11</v>
      </c>
      <c r="F5768" s="4" t="str">
        <f>RIGHT(Eingabe!A5768,1)</f>
        <v>3</v>
      </c>
    </row>
    <row r="5769" spans="1:6" x14ac:dyDescent="0.35">
      <c r="A5769" s="4">
        <f t="shared" si="91"/>
        <v>3</v>
      </c>
      <c r="B5769" s="4">
        <f>LEN(Eingabe!A5769)-A5769-3</f>
        <v>49</v>
      </c>
      <c r="C5769" s="4" t="str">
        <f>TRIM(MID(Eingabe!A5769,4,3))</f>
        <v>TZR</v>
      </c>
      <c r="D5769" s="4" t="str">
        <f>MID(Eingabe!A5769,1,3)</f>
        <v>OE5</v>
      </c>
      <c r="E5769" s="6" t="str">
        <f>TRIM(MID(Eingabe!A5769,A5769+4,(B5769-1)))</f>
        <v>Zeilinger Thomas 4641 Steinhaus Hauptstraße 33</v>
      </c>
      <c r="F5769" s="4" t="str">
        <f>RIGHT(Eingabe!A5769,1)</f>
        <v>1</v>
      </c>
    </row>
    <row r="5770" spans="1:6" x14ac:dyDescent="0.35">
      <c r="A5770" s="4">
        <f t="shared" si="91"/>
        <v>3</v>
      </c>
      <c r="B5770" s="4">
        <f>LEN(Eingabe!A5770)-A5770-3</f>
        <v>47</v>
      </c>
      <c r="C5770" s="4" t="str">
        <f>TRIM(MID(Eingabe!A5770,4,3))</f>
        <v>UAL</v>
      </c>
      <c r="D5770" s="4" t="str">
        <f>MID(Eingabe!A5770,1,3)</f>
        <v>OE5</v>
      </c>
      <c r="E5770" s="6" t="str">
        <f>TRIM(MID(Eingabe!A5770,A5770+4,(B5770-1)))</f>
        <v>Ullmann Anton 5270 Mauerkirchen Wollöster 55</v>
      </c>
      <c r="F5770" s="4" t="str">
        <f>RIGHT(Eingabe!A5770,1)</f>
        <v>1</v>
      </c>
    </row>
    <row r="5771" spans="1:6" x14ac:dyDescent="0.35">
      <c r="A5771" s="4">
        <f t="shared" si="91"/>
        <v>3</v>
      </c>
      <c r="B5771" s="4">
        <f>LEN(Eingabe!A5771)-A5771-3</f>
        <v>42</v>
      </c>
      <c r="C5771" s="4" t="str">
        <f>TRIM(MID(Eingabe!A5771,4,3))</f>
        <v>nme</v>
      </c>
      <c r="D5771" s="4" t="str">
        <f>MID(Eingabe!A5771,1,3)</f>
        <v>Fer</v>
      </c>
      <c r="E5771" s="6" t="str">
        <f>TRIM(MID(Eingabe!A5771,A5771+4,(B5771-1)))</f>
        <v>ldebüro Stand 2022.12.01 Seite 148 von 24</v>
      </c>
      <c r="F5771" s="4" t="str">
        <f>RIGHT(Eingabe!A5771,1)</f>
        <v>9</v>
      </c>
    </row>
    <row r="5772" spans="1:6" x14ac:dyDescent="0.35">
      <c r="A5772" s="4">
        <f t="shared" si="91"/>
        <v>0</v>
      </c>
      <c r="B5772" s="4">
        <f>LEN(Eingabe!A5772)-A5772-3</f>
        <v>-3</v>
      </c>
      <c r="C5772" s="4" t="str">
        <f>TRIM(MID(Eingabe!A5772,4,3))</f>
        <v/>
      </c>
      <c r="D5772" s="4" t="str">
        <f>MID(Eingabe!A5772,1,3)</f>
        <v/>
      </c>
      <c r="E5772" s="6" t="e">
        <f>TRIM(MID(Eingabe!A5772,A5772+4,(B5772-1)))</f>
        <v>#VALUE!</v>
      </c>
      <c r="F5772" s="4" t="str">
        <f>RIGHT(Eingabe!A5772,1)</f>
        <v/>
      </c>
    </row>
    <row r="5773" spans="1:6" x14ac:dyDescent="0.35">
      <c r="A5773" s="4">
        <f t="shared" si="91"/>
        <v>3</v>
      </c>
      <c r="B5773" s="4">
        <f>LEN(Eingabe!A5773)-A5773-3</f>
        <v>6</v>
      </c>
      <c r="C5773" s="4" t="str">
        <f>TRIM(MID(Eingabe!A5773,4,3))</f>
        <v>: 0</v>
      </c>
      <c r="D5773" s="4" t="str">
        <f>MID(Eingabe!A5773,1,3)</f>
        <v>DVR</v>
      </c>
      <c r="E5773" s="6" t="str">
        <f>TRIM(MID(Eingabe!A5773,A5773+4,(B5773-1)))</f>
        <v>86330</v>
      </c>
      <c r="F5773" s="4" t="str">
        <f>RIGHT(Eingabe!A5773,1)</f>
        <v>1</v>
      </c>
    </row>
    <row r="5774" spans="1:6" x14ac:dyDescent="0.35">
      <c r="A5774" s="4">
        <f t="shared" si="91"/>
        <v>0</v>
      </c>
      <c r="B5774" s="4">
        <f>LEN(Eingabe!A5774)-A5774-3</f>
        <v>-3</v>
      </c>
      <c r="C5774" s="4" t="str">
        <f>TRIM(MID(Eingabe!A5774,4,3))</f>
        <v/>
      </c>
      <c r="D5774" s="4" t="str">
        <f>MID(Eingabe!A5774,1,3)</f>
        <v/>
      </c>
      <c r="E5774" s="6" t="e">
        <f>TRIM(MID(Eingabe!A5774,A5774+4,(B5774-1)))</f>
        <v>#VALUE!</v>
      </c>
      <c r="F5774" s="4" t="str">
        <f>RIGHT(Eingabe!A5774,1)</f>
        <v/>
      </c>
    </row>
    <row r="5775" spans="1:6" x14ac:dyDescent="0.35">
      <c r="A5775" s="4">
        <f t="shared" si="91"/>
        <v>0</v>
      </c>
      <c r="B5775" s="4">
        <f>LEN(Eingabe!A5775)-A5775-3</f>
        <v>-3</v>
      </c>
      <c r="C5775" s="4" t="str">
        <f>TRIM(MID(Eingabe!A5775,4,3))</f>
        <v/>
      </c>
      <c r="D5775" s="4" t="str">
        <f>MID(Eingabe!A5775,1,3)</f>
        <v/>
      </c>
      <c r="E5775" s="6" t="e">
        <f>TRIM(MID(Eingabe!A5775,A5775+4,(B5775-1)))</f>
        <v>#VALUE!</v>
      </c>
      <c r="F5775" s="4" t="str">
        <f>RIGHT(Eingabe!A5775,1)</f>
        <v/>
      </c>
    </row>
    <row r="5776" spans="1:6" x14ac:dyDescent="0.35">
      <c r="A5776" s="4">
        <f t="shared" si="91"/>
        <v>3</v>
      </c>
      <c r="B5776" s="4">
        <f>LEN(Eingabe!A5776)-A5776-3</f>
        <v>35</v>
      </c>
      <c r="C5776" s="4" t="str">
        <f>TRIM(MID(Eingabe!A5776,4,3))</f>
        <v>zei</v>
      </c>
      <c r="D5776" s="4" t="str">
        <f>MID(Eingabe!A5776,1,3)</f>
        <v>Ruf</v>
      </c>
      <c r="E5776" s="6" t="str">
        <f>TRIM(MID(Eingabe!A5776,A5776+4,(B5776-1)))</f>
        <v>chen Name Standort Anschrift Bew_K</v>
      </c>
      <c r="F5776" s="4" t="str">
        <f>RIGHT(Eingabe!A5776,1)</f>
        <v>l</v>
      </c>
    </row>
    <row r="5777" spans="1:6" x14ac:dyDescent="0.35">
      <c r="A5777" s="4">
        <f t="shared" si="91"/>
        <v>0</v>
      </c>
      <c r="B5777" s="4">
        <f>LEN(Eingabe!A5777)-A5777-3</f>
        <v>-3</v>
      </c>
      <c r="C5777" s="4" t="str">
        <f>TRIM(MID(Eingabe!A5777,4,3))</f>
        <v/>
      </c>
      <c r="D5777" s="4" t="str">
        <f>MID(Eingabe!A5777,1,3)</f>
        <v/>
      </c>
      <c r="E5777" s="6" t="e">
        <f>TRIM(MID(Eingabe!A5777,A5777+4,(B5777-1)))</f>
        <v>#VALUE!</v>
      </c>
      <c r="F5777" s="4" t="str">
        <f>RIGHT(Eingabe!A5777,1)</f>
        <v/>
      </c>
    </row>
    <row r="5778" spans="1:6" x14ac:dyDescent="0.35">
      <c r="A5778" s="4">
        <f t="shared" si="91"/>
        <v>3</v>
      </c>
      <c r="B5778" s="4">
        <f>LEN(Eingabe!A5778)-A5778-3</f>
        <v>45</v>
      </c>
      <c r="C5778" s="4" t="str">
        <f>TRIM(MID(Eingabe!A5778,4,3))</f>
        <v>zei</v>
      </c>
      <c r="D5778" s="4" t="str">
        <f>MID(Eingabe!A5778,1,3)</f>
        <v>Ruf</v>
      </c>
      <c r="E5778" s="6" t="str">
        <f>TRIM(MID(Eingabe!A5778,A5778+4,(B5778-1)))</f>
        <v>chenliste österreichischer Amateurfunkstelle</v>
      </c>
      <c r="F5778" s="4" t="str">
        <f>RIGHT(Eingabe!A5778,1)</f>
        <v>n</v>
      </c>
    </row>
    <row r="5779" spans="1:6" x14ac:dyDescent="0.35">
      <c r="A5779" s="4">
        <f t="shared" si="91"/>
        <v>2</v>
      </c>
      <c r="B5779" s="4">
        <f>LEN(Eingabe!A5779)-A5779-3</f>
        <v>55</v>
      </c>
      <c r="C5779" s="4" t="str">
        <f>TRIM(MID(Eingabe!A5779,4,3))</f>
        <v>äß</v>
      </c>
      <c r="D5779" s="4" t="str">
        <f>MID(Eingabe!A5779,1,3)</f>
        <v>Gem</v>
      </c>
      <c r="E5779" s="6" t="str">
        <f>TRIM(MID(Eingabe!A5779,A5779+4,(B5779-1)))</f>
        <v>§ 150 Abs. 3 und 4 des Telekommunikationsgesetzes 202</v>
      </c>
      <c r="F5779" s="4" t="str">
        <f>RIGHT(Eingabe!A5779,1)</f>
        <v>1</v>
      </c>
    </row>
    <row r="5780" spans="1:6" x14ac:dyDescent="0.35">
      <c r="A5780" s="4">
        <f t="shared" si="91"/>
        <v>0</v>
      </c>
      <c r="B5780" s="4">
        <f>LEN(Eingabe!A5780)-A5780-3</f>
        <v>-3</v>
      </c>
      <c r="C5780" s="4" t="str">
        <f>TRIM(MID(Eingabe!A5780,4,3))</f>
        <v/>
      </c>
      <c r="D5780" s="4" t="str">
        <f>MID(Eingabe!A5780,1,3)</f>
        <v/>
      </c>
      <c r="E5780" s="6" t="e">
        <f>TRIM(MID(Eingabe!A5780,A5780+4,(B5780-1)))</f>
        <v>#VALUE!</v>
      </c>
      <c r="F5780" s="4" t="str">
        <f>RIGHT(Eingabe!A5780,1)</f>
        <v/>
      </c>
    </row>
    <row r="5781" spans="1:6" x14ac:dyDescent="0.35">
      <c r="A5781" s="4">
        <f t="shared" si="91"/>
        <v>3</v>
      </c>
      <c r="B5781" s="4">
        <f>LEN(Eingabe!A5781)-A5781-3</f>
        <v>52</v>
      </c>
      <c r="C5781" s="4" t="str">
        <f>TRIM(MID(Eingabe!A5781,4,3))</f>
        <v>UAM</v>
      </c>
      <c r="D5781" s="4" t="str">
        <f>MID(Eingabe!A5781,1,3)</f>
        <v>OE5</v>
      </c>
      <c r="E5781" s="6" t="str">
        <f>TRIM(MID(Eingabe!A5781,A5781+4,(B5781-1)))</f>
        <v>Schoebel Johann 4850 Timelkam Jochlingerstrasse 2</v>
      </c>
      <c r="F5781" s="4" t="str">
        <f>RIGHT(Eingabe!A5781,1)</f>
        <v>1</v>
      </c>
    </row>
    <row r="5782" spans="1:6" x14ac:dyDescent="0.35">
      <c r="A5782" s="4">
        <f t="shared" si="91"/>
        <v>3</v>
      </c>
      <c r="B5782" s="4">
        <f>LEN(Eingabe!A5782)-A5782-3</f>
        <v>47</v>
      </c>
      <c r="C5782" s="4" t="str">
        <f>TRIM(MID(Eingabe!A5782,4,3))</f>
        <v>UBL</v>
      </c>
      <c r="D5782" s="4" t="str">
        <f>MID(Eingabe!A5782,1,3)</f>
        <v>OE5</v>
      </c>
      <c r="E5782" s="6" t="str">
        <f>TRIM(MID(Eingabe!A5782,A5782+4,(B5782-1)))</f>
        <v>Berger Bruno Attnang-Puchhm Petzoldstrasse 3</v>
      </c>
      <c r="F5782" s="4" t="str">
        <f>RIGHT(Eingabe!A5782,1)</f>
        <v>1</v>
      </c>
    </row>
    <row r="5783" spans="1:6" x14ac:dyDescent="0.35">
      <c r="A5783" s="4">
        <f t="shared" si="91"/>
        <v>3</v>
      </c>
      <c r="B5783" s="4">
        <f>LEN(Eingabe!A5783)-A5783-3</f>
        <v>47</v>
      </c>
      <c r="C5783" s="4" t="str">
        <f>TRIM(MID(Eingabe!A5783,4,3))</f>
        <v>UCM</v>
      </c>
      <c r="D5783" s="4" t="str">
        <f>MID(Eingabe!A5783,1,3)</f>
        <v>OE5</v>
      </c>
      <c r="E5783" s="6" t="str">
        <f>TRIM(MID(Eingabe!A5783,A5783+4,(B5783-1)))</f>
        <v>Mück Christian 4020 Linz Ritzbergerstraße 12</v>
      </c>
      <c r="F5783" s="4" t="str">
        <f>RIGHT(Eingabe!A5783,1)</f>
        <v>1</v>
      </c>
    </row>
    <row r="5784" spans="1:6" x14ac:dyDescent="0.35">
      <c r="A5784" s="4">
        <f t="shared" si="91"/>
        <v>3</v>
      </c>
      <c r="B5784" s="4">
        <f>LEN(Eingabe!A5784)-A5784-3</f>
        <v>53</v>
      </c>
      <c r="C5784" s="4" t="str">
        <f>TRIM(MID(Eingabe!A5784,4,3))</f>
        <v>UDM</v>
      </c>
      <c r="D5784" s="4" t="str">
        <f>MID(Eingabe!A5784,1,3)</f>
        <v>OE5</v>
      </c>
      <c r="E5784" s="6" t="str">
        <f>TRIM(MID(Eingabe!A5784,A5784+4,(B5784-1)))</f>
        <v>Hinterleitner Herbert 4443 Neustift Freithofberg 2</v>
      </c>
      <c r="F5784" s="4" t="str">
        <f>RIGHT(Eingabe!A5784,1)</f>
        <v>1</v>
      </c>
    </row>
    <row r="5785" spans="1:6" x14ac:dyDescent="0.35">
      <c r="A5785" s="4">
        <f t="shared" si="91"/>
        <v>3</v>
      </c>
      <c r="B5785" s="4">
        <f>LEN(Eingabe!A5785)-A5785-3</f>
        <v>59</v>
      </c>
      <c r="C5785" s="4" t="str">
        <f>TRIM(MID(Eingabe!A5785,4,3))</f>
        <v>UDO</v>
      </c>
      <c r="D5785" s="4" t="str">
        <f>MID(Eingabe!A5785,1,3)</f>
        <v>OE5</v>
      </c>
      <c r="E5785" s="6" t="str">
        <f>TRIM(MID(Eingabe!A5785,A5785+4,(B5785-1)))</f>
        <v>Hunstorfer Udo Johann 4490 Sankt Florian Stiftstraße 30C</v>
      </c>
      <c r="F5785" s="4" t="str">
        <f>RIGHT(Eingabe!A5785,1)</f>
        <v>4</v>
      </c>
    </row>
    <row r="5786" spans="1:6" x14ac:dyDescent="0.35">
      <c r="A5786" s="4">
        <f t="shared" si="91"/>
        <v>3</v>
      </c>
      <c r="B5786" s="4">
        <f>LEN(Eingabe!A5786)-A5786-3</f>
        <v>37</v>
      </c>
      <c r="C5786" s="4" t="str">
        <f>TRIM(MID(Eingabe!A5786,4,3))</f>
        <v>UEM</v>
      </c>
      <c r="D5786" s="4" t="str">
        <f>MID(Eingabe!A5786,1,3)</f>
        <v>OE5</v>
      </c>
      <c r="E5786" s="6" t="str">
        <f>TRIM(MID(Eingabe!A5786,A5786+4,(B5786-1)))</f>
        <v>Wagner Josef Linz Breinbauerweg 16</v>
      </c>
      <c r="F5786" s="4" t="str">
        <f>RIGHT(Eingabe!A5786,1)</f>
        <v>1</v>
      </c>
    </row>
    <row r="5787" spans="1:6" x14ac:dyDescent="0.35">
      <c r="A5787" s="4">
        <f t="shared" si="91"/>
        <v>3</v>
      </c>
      <c r="B5787" s="4">
        <f>LEN(Eingabe!A5787)-A5787-3</f>
        <v>58</v>
      </c>
      <c r="C5787" s="4" t="str">
        <f>TRIM(MID(Eingabe!A5787,4,3))</f>
        <v>UGM</v>
      </c>
      <c r="D5787" s="4" t="str">
        <f>MID(Eingabe!A5787,1,3)</f>
        <v>OE5</v>
      </c>
      <c r="E5787" s="6" t="str">
        <f>TRIM(MID(Eingabe!A5787,A5787+4,(B5787-1)))</f>
        <v>Oberreiter Gottfried 4400 Steyr Georg-Pointner-Straße 7</v>
      </c>
      <c r="F5787" s="4" t="str">
        <f>RIGHT(Eingabe!A5787,1)</f>
        <v>1</v>
      </c>
    </row>
    <row r="5788" spans="1:6" x14ac:dyDescent="0.35">
      <c r="A5788" s="4">
        <f t="shared" si="91"/>
        <v>3</v>
      </c>
      <c r="B5788" s="4">
        <f>LEN(Eingabe!A5788)-A5788-3</f>
        <v>52</v>
      </c>
      <c r="C5788" s="4" t="str">
        <f>TRIM(MID(Eingabe!A5788,4,3))</f>
        <v>ULE</v>
      </c>
      <c r="D5788" s="4" t="str">
        <f>MID(Eingabe!A5788,1,3)</f>
        <v>OE5</v>
      </c>
      <c r="E5788" s="6" t="str">
        <f>TRIM(MID(Eingabe!A5788,A5788+4,(B5788-1)))</f>
        <v>Enser Ulrike 4910 Ried Im Innkreis Gebhartgasse 3</v>
      </c>
      <c r="F5788" s="4" t="str">
        <f>RIGHT(Eingabe!A5788,1)</f>
        <v>4</v>
      </c>
    </row>
    <row r="5789" spans="1:6" x14ac:dyDescent="0.35">
      <c r="A5789" s="4">
        <f t="shared" si="91"/>
        <v>3</v>
      </c>
      <c r="B5789" s="4">
        <f>LEN(Eingabe!A5789)-A5789-3</f>
        <v>37</v>
      </c>
      <c r="C5789" s="4" t="str">
        <f>TRIM(MID(Eingabe!A5789,4,3))</f>
        <v>ULL</v>
      </c>
      <c r="D5789" s="4" t="str">
        <f>MID(Eingabe!A5789,1,3)</f>
        <v>OE5</v>
      </c>
      <c r="E5789" s="6" t="str">
        <f>TRIM(MID(Eingabe!A5789,A5789+4,(B5789-1)))</f>
        <v>Anderl Josef Linz Galvanistrasse 2</v>
      </c>
      <c r="F5789" s="4" t="str">
        <f>RIGHT(Eingabe!A5789,1)</f>
        <v>1</v>
      </c>
    </row>
    <row r="5790" spans="1:6" x14ac:dyDescent="0.35">
      <c r="A5790" s="4">
        <f t="shared" si="91"/>
        <v>3</v>
      </c>
      <c r="B5790" s="4">
        <f>LEN(Eingabe!A5790)-A5790-3</f>
        <v>47</v>
      </c>
      <c r="C5790" s="4" t="str">
        <f>TRIM(MID(Eingabe!A5790,4,3))</f>
        <v>UNO</v>
      </c>
      <c r="D5790" s="4" t="str">
        <f>MID(Eingabe!A5790,1,3)</f>
        <v>OE5</v>
      </c>
      <c r="E5790" s="6" t="str">
        <f>TRIM(MID(Eingabe!A5790,A5790+4,(B5790-1)))</f>
        <v>Grill Johannes 4120 Neufelden Schörgenhub 10</v>
      </c>
      <c r="F5790" s="4" t="str">
        <f>RIGHT(Eingabe!A5790,1)</f>
        <v>1</v>
      </c>
    </row>
    <row r="5791" spans="1:6" x14ac:dyDescent="0.35">
      <c r="A5791" s="4">
        <f t="shared" si="91"/>
        <v>3</v>
      </c>
      <c r="B5791" s="4">
        <f>LEN(Eingabe!A5791)-A5791-3</f>
        <v>45</v>
      </c>
      <c r="C5791" s="4" t="str">
        <f>TRIM(MID(Eingabe!A5791,4,3))</f>
        <v>UPM</v>
      </c>
      <c r="D5791" s="4" t="str">
        <f>MID(Eingabe!A5791,1,3)</f>
        <v>OE5</v>
      </c>
      <c r="E5791" s="6" t="str">
        <f>TRIM(MID(Eingabe!A5791,A5791+4,(B5791-1)))</f>
        <v>Riedl Peter 4541 Adlwang Lavendelstraße 16</v>
      </c>
      <c r="F5791" s="4" t="str">
        <f>RIGHT(Eingabe!A5791,1)</f>
        <v>1</v>
      </c>
    </row>
    <row r="5792" spans="1:6" x14ac:dyDescent="0.35">
      <c r="A5792" s="4">
        <f t="shared" si="91"/>
        <v>3</v>
      </c>
      <c r="B5792" s="4">
        <f>LEN(Eingabe!A5792)-A5792-3</f>
        <v>69</v>
      </c>
      <c r="C5792" s="4" t="str">
        <f>TRIM(MID(Eingabe!A5792,4,3))</f>
        <v>URL</v>
      </c>
      <c r="D5792" s="4" t="str">
        <f>MID(Eingabe!A5792,1,3)</f>
        <v>OE5</v>
      </c>
      <c r="E5792" s="6" t="str">
        <f>TRIM(MID(Eingabe!A5792,A5792+4,(B5792-1)))</f>
        <v>Waslmayr Herbert 4716 Hofkirchen An Der Trattnach Johannesgasse 17</v>
      </c>
      <c r="F5792" s="4" t="str">
        <f>RIGHT(Eingabe!A5792,1)</f>
        <v>1</v>
      </c>
    </row>
    <row r="5793" spans="1:6" x14ac:dyDescent="0.35">
      <c r="A5793" s="4">
        <f t="shared" si="91"/>
        <v>3</v>
      </c>
      <c r="B5793" s="4">
        <f>LEN(Eingabe!A5793)-A5793-3</f>
        <v>42</v>
      </c>
      <c r="C5793" s="4" t="str">
        <f>TRIM(MID(Eingabe!A5793,4,3))</f>
        <v>URM</v>
      </c>
      <c r="D5793" s="4" t="str">
        <f>MID(Eingabe!A5793,1,3)</f>
        <v>OE5</v>
      </c>
      <c r="E5793" s="6" t="str">
        <f>TRIM(MID(Eingabe!A5793,A5793+4,(B5793-1)))</f>
        <v>Flattinger Rudolf Neumarkt Kirchbach 18</v>
      </c>
      <c r="F5793" s="4" t="str">
        <f>RIGHT(Eingabe!A5793,1)</f>
        <v>1</v>
      </c>
    </row>
    <row r="5794" spans="1:6" x14ac:dyDescent="0.35">
      <c r="A5794" s="4">
        <f t="shared" si="91"/>
        <v>3</v>
      </c>
      <c r="B5794" s="4">
        <f>LEN(Eingabe!A5794)-A5794-3</f>
        <v>61</v>
      </c>
      <c r="C5794" s="4" t="str">
        <f>TRIM(MID(Eingabe!A5794,4,3))</f>
        <v>USB</v>
      </c>
      <c r="D5794" s="4" t="str">
        <f>MID(Eingabe!A5794,1,3)</f>
        <v>OE5</v>
      </c>
      <c r="E5794" s="6" t="str">
        <f>TRIM(MID(Eingabe!A5794,A5794+4,(B5794-1)))</f>
        <v>Seifriedsberger Bernhard 4906 Eberschwang Am Sportplatz 16</v>
      </c>
      <c r="F5794" s="4" t="str">
        <f>RIGHT(Eingabe!A5794,1)</f>
        <v>1</v>
      </c>
    </row>
    <row r="5795" spans="1:6" x14ac:dyDescent="0.35">
      <c r="A5795" s="4">
        <f t="shared" si="91"/>
        <v>3</v>
      </c>
      <c r="B5795" s="4">
        <f>LEN(Eingabe!A5795)-A5795-3</f>
        <v>51</v>
      </c>
      <c r="C5795" s="4" t="str">
        <f>TRIM(MID(Eingabe!A5795,4,3))</f>
        <v>UUL</v>
      </c>
      <c r="D5795" s="4" t="str">
        <f>MID(Eingabe!A5795,1,3)</f>
        <v>OE5</v>
      </c>
      <c r="E5795" s="6" t="str">
        <f>TRIM(MID(Eingabe!A5795,A5795+4,(B5795-1)))</f>
        <v>Stiefelbauer Hermann 4223 Katsdorf Ruhstetten 34</v>
      </c>
      <c r="F5795" s="4" t="str">
        <f>RIGHT(Eingabe!A5795,1)</f>
        <v>1</v>
      </c>
    </row>
    <row r="5796" spans="1:6" x14ac:dyDescent="0.35">
      <c r="A5796" s="4">
        <f t="shared" si="91"/>
        <v>3</v>
      </c>
      <c r="B5796" s="4">
        <f>LEN(Eingabe!A5796)-A5796-3</f>
        <v>58</v>
      </c>
      <c r="C5796" s="4" t="str">
        <f>TRIM(MID(Eingabe!A5796,4,3))</f>
        <v>UWL</v>
      </c>
      <c r="D5796" s="4" t="str">
        <f>MID(Eingabe!A5796,1,3)</f>
        <v>OE5</v>
      </c>
      <c r="E5796" s="6" t="str">
        <f>TRIM(MID(Eingabe!A5796,A5796+4,(B5796-1)))</f>
        <v>Unger Walter Franz 4910 Ried Im Innkreis Hoher Markt 12</v>
      </c>
      <c r="F5796" s="4" t="str">
        <f>RIGHT(Eingabe!A5796,1)</f>
        <v>1</v>
      </c>
    </row>
    <row r="5797" spans="1:6" x14ac:dyDescent="0.35">
      <c r="A5797" s="4">
        <f t="shared" si="91"/>
        <v>3</v>
      </c>
      <c r="B5797" s="4">
        <f>LEN(Eingabe!A5797)-A5797-3</f>
        <v>51</v>
      </c>
      <c r="C5797" s="4" t="str">
        <f>TRIM(MID(Eingabe!A5797,4,3))</f>
        <v>VBM</v>
      </c>
      <c r="D5797" s="4" t="str">
        <f>MID(Eingabe!A5797,1,3)</f>
        <v>OE5</v>
      </c>
      <c r="E5797" s="6" t="str">
        <f>TRIM(MID(Eingabe!A5797,A5797+4,(B5797-1)))</f>
        <v>Vorhauer Martin 4730 Waizenkirchen Willersdorf 5</v>
      </c>
      <c r="F5797" s="4" t="str">
        <f>RIGHT(Eingabe!A5797,1)</f>
        <v>1</v>
      </c>
    </row>
    <row r="5798" spans="1:6" x14ac:dyDescent="0.35">
      <c r="A5798" s="4">
        <f t="shared" si="91"/>
        <v>3</v>
      </c>
      <c r="B5798" s="4">
        <f>LEN(Eingabe!A5798)-A5798-3</f>
        <v>67</v>
      </c>
      <c r="C5798" s="4" t="str">
        <f>TRIM(MID(Eingabe!A5798,4,3))</f>
        <v>VCA</v>
      </c>
      <c r="D5798" s="4" t="str">
        <f>MID(Eingabe!A5798,1,3)</f>
        <v>OE5</v>
      </c>
      <c r="E5798" s="6" t="str">
        <f>TRIM(MID(Eingabe!A5798,A5798+4,(B5798-1)))</f>
        <v>Lechner Michael Peter 5242 Sankt Johann Am Walde Frauschereck 52</v>
      </c>
      <c r="F5798" s="4" t="str">
        <f>RIGHT(Eingabe!A5798,1)</f>
        <v>1</v>
      </c>
    </row>
    <row r="5799" spans="1:6" x14ac:dyDescent="0.35">
      <c r="A5799" s="4">
        <f t="shared" si="91"/>
        <v>3</v>
      </c>
      <c r="B5799" s="4">
        <f>LEN(Eingabe!A5799)-A5799-3</f>
        <v>51</v>
      </c>
      <c r="C5799" s="4" t="str">
        <f>TRIM(MID(Eingabe!A5799,4,3))</f>
        <v>VCM</v>
      </c>
      <c r="D5799" s="4" t="str">
        <f>MID(Eingabe!A5799,1,3)</f>
        <v>OE5</v>
      </c>
      <c r="E5799" s="6" t="str">
        <f>TRIM(MID(Eingabe!A5799,A5799+4,(B5799-1)))</f>
        <v>Vichtbaur Hartwin 4810 Gmunden Cumberlandpark 22</v>
      </c>
      <c r="F5799" s="4" t="str">
        <f>RIGHT(Eingabe!A5799,1)</f>
        <v>1</v>
      </c>
    </row>
    <row r="5800" spans="1:6" x14ac:dyDescent="0.35">
      <c r="A5800" s="4">
        <f t="shared" si="91"/>
        <v>3</v>
      </c>
      <c r="B5800" s="4">
        <f>LEN(Eingabe!A5800)-A5800-3</f>
        <v>45</v>
      </c>
      <c r="C5800" s="4" t="str">
        <f>TRIM(MID(Eingabe!A5800,4,3))</f>
        <v>VCN</v>
      </c>
      <c r="D5800" s="4" t="str">
        <f>MID(Eingabe!A5800,1,3)</f>
        <v>OE5</v>
      </c>
      <c r="E5800" s="6" t="str">
        <f>TRIM(MID(Eingabe!A5800,A5800+4,(B5800-1)))</f>
        <v>Kronlachner Günter 4903 Manning Manning 35</v>
      </c>
      <c r="F5800" s="4" t="str">
        <f>RIGHT(Eingabe!A5800,1)</f>
        <v>1</v>
      </c>
    </row>
    <row r="5801" spans="1:6" x14ac:dyDescent="0.35">
      <c r="A5801" s="4">
        <f t="shared" si="91"/>
        <v>3</v>
      </c>
      <c r="B5801" s="4">
        <f>LEN(Eingabe!A5801)-A5801-3</f>
        <v>52</v>
      </c>
      <c r="C5801" s="4" t="str">
        <f>TRIM(MID(Eingabe!A5801,4,3))</f>
        <v>VCO</v>
      </c>
      <c r="D5801" s="4" t="str">
        <f>MID(Eingabe!A5801,1,3)</f>
        <v>OE5</v>
      </c>
      <c r="E5801" s="6" t="str">
        <f>TRIM(MID(Eingabe!A5801,A5801+4,(B5801-1)))</f>
        <v>Haslberger Dominik 5261 Uttendorf Steinbruch 50/2</v>
      </c>
      <c r="F5801" s="4" t="str">
        <f>RIGHT(Eingabe!A5801,1)</f>
        <v>1</v>
      </c>
    </row>
    <row r="5802" spans="1:6" x14ac:dyDescent="0.35">
      <c r="A5802" s="4">
        <f t="shared" si="91"/>
        <v>3</v>
      </c>
      <c r="B5802" s="4">
        <f>LEN(Eingabe!A5802)-A5802-3</f>
        <v>43</v>
      </c>
      <c r="C5802" s="4" t="str">
        <f>TRIM(MID(Eingabe!A5802,4,3))</f>
        <v>VEM</v>
      </c>
      <c r="D5802" s="4" t="str">
        <f>MID(Eingabe!A5802,1,3)</f>
        <v>OE5</v>
      </c>
      <c r="E5802" s="6" t="str">
        <f>TRIM(MID(Eingabe!A5802,A5802+4,(B5802-1)))</f>
        <v>Ecker Erich 4741 Wendling Hauptstraße 27</v>
      </c>
      <c r="F5802" s="4" t="str">
        <f>RIGHT(Eingabe!A5802,1)</f>
        <v>1</v>
      </c>
    </row>
    <row r="5803" spans="1:6" x14ac:dyDescent="0.35">
      <c r="A5803" s="4">
        <f t="shared" si="91"/>
        <v>3</v>
      </c>
      <c r="B5803" s="4">
        <f>LEN(Eingabe!A5803)-A5803-3</f>
        <v>44</v>
      </c>
      <c r="C5803" s="4" t="str">
        <f>TRIM(MID(Eingabe!A5803,4,3))</f>
        <v>VEN</v>
      </c>
      <c r="D5803" s="4" t="str">
        <f>MID(Eingabe!A5803,1,3)</f>
        <v>OE5</v>
      </c>
      <c r="E5803" s="6" t="str">
        <f>TRIM(MID(Eingabe!A5803,A5803+4,(B5803-1)))</f>
        <v>Ecker Roland 4741 Wendling Hauptstraße 27</v>
      </c>
      <c r="F5803" s="4" t="str">
        <f>RIGHT(Eingabe!A5803,1)</f>
        <v>1</v>
      </c>
    </row>
    <row r="5804" spans="1:6" x14ac:dyDescent="0.35">
      <c r="A5804" s="4">
        <f t="shared" si="91"/>
        <v>3</v>
      </c>
      <c r="B5804" s="4">
        <f>LEN(Eingabe!A5804)-A5804-3</f>
        <v>42</v>
      </c>
      <c r="C5804" s="4" t="str">
        <f>TRIM(MID(Eingabe!A5804,4,3))</f>
        <v>VFL</v>
      </c>
      <c r="D5804" s="4" t="str">
        <f>MID(Eingabe!A5804,1,3)</f>
        <v>OE5</v>
      </c>
      <c r="E5804" s="6" t="str">
        <f>TRIM(MID(Eingabe!A5804,A5804+4,(B5804-1)))</f>
        <v>Winter Franz 5222 Munderfing Bradirn 90</v>
      </c>
      <c r="F5804" s="4" t="str">
        <f>RIGHT(Eingabe!A5804,1)</f>
        <v>1</v>
      </c>
    </row>
    <row r="5805" spans="1:6" x14ac:dyDescent="0.35">
      <c r="A5805" s="4">
        <f t="shared" si="91"/>
        <v>3</v>
      </c>
      <c r="B5805" s="4">
        <f>LEN(Eingabe!A5805)-A5805-3</f>
        <v>46</v>
      </c>
      <c r="C5805" s="4" t="str">
        <f>TRIM(MID(Eingabe!A5805,4,3))</f>
        <v>VFM</v>
      </c>
      <c r="D5805" s="4" t="str">
        <f>MID(Eingabe!A5805,1,3)</f>
        <v>OE5</v>
      </c>
      <c r="E5805" s="6" t="str">
        <f>TRIM(MID(Eingabe!A5805,A5805+4,(B5805-1)))</f>
        <v>Wimmer Franz 4820 Bad Ischl Rittingerstr 13</v>
      </c>
      <c r="F5805" s="4" t="str">
        <f>RIGHT(Eingabe!A5805,1)</f>
        <v>1</v>
      </c>
    </row>
    <row r="5806" spans="1:6" x14ac:dyDescent="0.35">
      <c r="A5806" s="4">
        <f t="shared" si="91"/>
        <v>3</v>
      </c>
      <c r="B5806" s="4">
        <f>LEN(Eingabe!A5806)-A5806-3</f>
        <v>49</v>
      </c>
      <c r="C5806" s="4" t="str">
        <f>TRIM(MID(Eingabe!A5806,4,3))</f>
        <v>VHL</v>
      </c>
      <c r="D5806" s="4" t="str">
        <f>MID(Eingabe!A5806,1,3)</f>
        <v>OE5</v>
      </c>
      <c r="E5806" s="6" t="str">
        <f>TRIM(MID(Eingabe!A5806,A5806+4,(B5806-1)))</f>
        <v>Haslinger Walter 4770 Andorf Am Kirchenberg 10</v>
      </c>
      <c r="F5806" s="4" t="str">
        <f>RIGHT(Eingabe!A5806,1)</f>
        <v>1</v>
      </c>
    </row>
    <row r="5807" spans="1:6" x14ac:dyDescent="0.35">
      <c r="A5807" s="4">
        <f t="shared" si="91"/>
        <v>3</v>
      </c>
      <c r="B5807" s="4">
        <f>LEN(Eingabe!A5807)-A5807-3</f>
        <v>43</v>
      </c>
      <c r="C5807" s="4" t="str">
        <f>TRIM(MID(Eingabe!A5807,4,3))</f>
        <v>VHM</v>
      </c>
      <c r="D5807" s="4" t="str">
        <f>MID(Eingabe!A5807,1,3)</f>
        <v>OE5</v>
      </c>
      <c r="E5807" s="6" t="str">
        <f>TRIM(MID(Eingabe!A5807,A5807+4,(B5807-1)))</f>
        <v>Wolfsegger Horst 4293 Gutau Hundsdorf 39</v>
      </c>
      <c r="F5807" s="4" t="str">
        <f>RIGHT(Eingabe!A5807,1)</f>
        <v>1</v>
      </c>
    </row>
    <row r="5808" spans="1:6" x14ac:dyDescent="0.35">
      <c r="A5808" s="4">
        <f t="shared" si="91"/>
        <v>3</v>
      </c>
      <c r="B5808" s="4">
        <f>LEN(Eingabe!A5808)-A5808-3</f>
        <v>46</v>
      </c>
      <c r="C5808" s="4" t="str">
        <f>TRIM(MID(Eingabe!A5808,4,3))</f>
        <v>VIP</v>
      </c>
      <c r="D5808" s="4" t="str">
        <f>MID(Eingabe!A5808,1,3)</f>
        <v>OE5</v>
      </c>
      <c r="E5808" s="6" t="str">
        <f>TRIM(MID(Eingabe!A5808,A5808+4,(B5808-1)))</f>
        <v>Wiesmüller Manuel 4072 Alkoven Wehrgasse 22</v>
      </c>
      <c r="F5808" s="4" t="str">
        <f>RIGHT(Eingabe!A5808,1)</f>
        <v>1</v>
      </c>
    </row>
    <row r="5809" spans="1:6" x14ac:dyDescent="0.35">
      <c r="A5809" s="4">
        <f t="shared" si="91"/>
        <v>3</v>
      </c>
      <c r="B5809" s="4">
        <f>LEN(Eingabe!A5809)-A5809-3</f>
        <v>52</v>
      </c>
      <c r="C5809" s="4" t="str">
        <f>TRIM(MID(Eingabe!A5809,4,3))</f>
        <v>VJM</v>
      </c>
      <c r="D5809" s="4" t="str">
        <f>MID(Eingabe!A5809,1,3)</f>
        <v>OE5</v>
      </c>
      <c r="E5809" s="6" t="str">
        <f>TRIM(MID(Eingabe!A5809,A5809+4,(B5809-1)))</f>
        <v>Vorderderfler Josef 4060 Leonding Larnhauserweg 3</v>
      </c>
      <c r="F5809" s="4" t="str">
        <f>RIGHT(Eingabe!A5809,1)</f>
        <v>1</v>
      </c>
    </row>
    <row r="5810" spans="1:6" x14ac:dyDescent="0.35">
      <c r="A5810" s="4">
        <f t="shared" si="91"/>
        <v>3</v>
      </c>
      <c r="B5810" s="4">
        <f>LEN(Eingabe!A5810)-A5810-3</f>
        <v>42</v>
      </c>
      <c r="C5810" s="4" t="str">
        <f>TRIM(MID(Eingabe!A5810,4,3))</f>
        <v>nme</v>
      </c>
      <c r="D5810" s="4" t="str">
        <f>MID(Eingabe!A5810,1,3)</f>
        <v>Fer</v>
      </c>
      <c r="E5810" s="6" t="str">
        <f>TRIM(MID(Eingabe!A5810,A5810+4,(B5810-1)))</f>
        <v>ldebüro Stand 2022.12.01 Seite 149 von 24</v>
      </c>
      <c r="F5810" s="4" t="str">
        <f>RIGHT(Eingabe!A5810,1)</f>
        <v>9</v>
      </c>
    </row>
    <row r="5811" spans="1:6" x14ac:dyDescent="0.35">
      <c r="A5811" s="4">
        <f t="shared" si="91"/>
        <v>0</v>
      </c>
      <c r="B5811" s="4">
        <f>LEN(Eingabe!A5811)-A5811-3</f>
        <v>-3</v>
      </c>
      <c r="C5811" s="4" t="str">
        <f>TRIM(MID(Eingabe!A5811,4,3))</f>
        <v/>
      </c>
      <c r="D5811" s="4" t="str">
        <f>MID(Eingabe!A5811,1,3)</f>
        <v/>
      </c>
      <c r="E5811" s="6" t="e">
        <f>TRIM(MID(Eingabe!A5811,A5811+4,(B5811-1)))</f>
        <v>#VALUE!</v>
      </c>
      <c r="F5811" s="4" t="str">
        <f>RIGHT(Eingabe!A5811,1)</f>
        <v/>
      </c>
    </row>
    <row r="5812" spans="1:6" x14ac:dyDescent="0.35">
      <c r="A5812" s="4">
        <f t="shared" si="91"/>
        <v>3</v>
      </c>
      <c r="B5812" s="4">
        <f>LEN(Eingabe!A5812)-A5812-3</f>
        <v>6</v>
      </c>
      <c r="C5812" s="4" t="str">
        <f>TRIM(MID(Eingabe!A5812,4,3))</f>
        <v>: 0</v>
      </c>
      <c r="D5812" s="4" t="str">
        <f>MID(Eingabe!A5812,1,3)</f>
        <v>DVR</v>
      </c>
      <c r="E5812" s="6" t="str">
        <f>TRIM(MID(Eingabe!A5812,A5812+4,(B5812-1)))</f>
        <v>86330</v>
      </c>
      <c r="F5812" s="4" t="str">
        <f>RIGHT(Eingabe!A5812,1)</f>
        <v>1</v>
      </c>
    </row>
    <row r="5813" spans="1:6" x14ac:dyDescent="0.35">
      <c r="A5813" s="4">
        <f t="shared" si="91"/>
        <v>0</v>
      </c>
      <c r="B5813" s="4">
        <f>LEN(Eingabe!A5813)-A5813-3</f>
        <v>-3</v>
      </c>
      <c r="C5813" s="4" t="str">
        <f>TRIM(MID(Eingabe!A5813,4,3))</f>
        <v/>
      </c>
      <c r="D5813" s="4" t="str">
        <f>MID(Eingabe!A5813,1,3)</f>
        <v/>
      </c>
      <c r="E5813" s="6" t="e">
        <f>TRIM(MID(Eingabe!A5813,A5813+4,(B5813-1)))</f>
        <v>#VALUE!</v>
      </c>
      <c r="F5813" s="4" t="str">
        <f>RIGHT(Eingabe!A5813,1)</f>
        <v/>
      </c>
    </row>
    <row r="5814" spans="1:6" x14ac:dyDescent="0.35">
      <c r="A5814" s="4">
        <f t="shared" si="91"/>
        <v>0</v>
      </c>
      <c r="B5814" s="4">
        <f>LEN(Eingabe!A5814)-A5814-3</f>
        <v>-3</v>
      </c>
      <c r="C5814" s="4" t="str">
        <f>TRIM(MID(Eingabe!A5814,4,3))</f>
        <v/>
      </c>
      <c r="D5814" s="4" t="str">
        <f>MID(Eingabe!A5814,1,3)</f>
        <v/>
      </c>
      <c r="E5814" s="6" t="e">
        <f>TRIM(MID(Eingabe!A5814,A5814+4,(B5814-1)))</f>
        <v>#VALUE!</v>
      </c>
      <c r="F5814" s="4" t="str">
        <f>RIGHT(Eingabe!A5814,1)</f>
        <v/>
      </c>
    </row>
    <row r="5815" spans="1:6" x14ac:dyDescent="0.35">
      <c r="A5815" s="4">
        <f t="shared" si="91"/>
        <v>3</v>
      </c>
      <c r="B5815" s="4">
        <f>LEN(Eingabe!A5815)-A5815-3</f>
        <v>35</v>
      </c>
      <c r="C5815" s="4" t="str">
        <f>TRIM(MID(Eingabe!A5815,4,3))</f>
        <v>zei</v>
      </c>
      <c r="D5815" s="4" t="str">
        <f>MID(Eingabe!A5815,1,3)</f>
        <v>Ruf</v>
      </c>
      <c r="E5815" s="6" t="str">
        <f>TRIM(MID(Eingabe!A5815,A5815+4,(B5815-1)))</f>
        <v>chen Name Standort Anschrift Bew_K</v>
      </c>
      <c r="F5815" s="4" t="str">
        <f>RIGHT(Eingabe!A5815,1)</f>
        <v>l</v>
      </c>
    </row>
    <row r="5816" spans="1:6" x14ac:dyDescent="0.35">
      <c r="A5816" s="4">
        <f t="shared" si="91"/>
        <v>0</v>
      </c>
      <c r="B5816" s="4">
        <f>LEN(Eingabe!A5816)-A5816-3</f>
        <v>-3</v>
      </c>
      <c r="C5816" s="4" t="str">
        <f>TRIM(MID(Eingabe!A5816,4,3))</f>
        <v/>
      </c>
      <c r="D5816" s="4" t="str">
        <f>MID(Eingabe!A5816,1,3)</f>
        <v/>
      </c>
      <c r="E5816" s="6" t="e">
        <f>TRIM(MID(Eingabe!A5816,A5816+4,(B5816-1)))</f>
        <v>#VALUE!</v>
      </c>
      <c r="F5816" s="4" t="str">
        <f>RIGHT(Eingabe!A5816,1)</f>
        <v/>
      </c>
    </row>
    <row r="5817" spans="1:6" x14ac:dyDescent="0.35">
      <c r="A5817" s="4">
        <f t="shared" si="91"/>
        <v>3</v>
      </c>
      <c r="B5817" s="4">
        <f>LEN(Eingabe!A5817)-A5817-3</f>
        <v>45</v>
      </c>
      <c r="C5817" s="4" t="str">
        <f>TRIM(MID(Eingabe!A5817,4,3))</f>
        <v>zei</v>
      </c>
      <c r="D5817" s="4" t="str">
        <f>MID(Eingabe!A5817,1,3)</f>
        <v>Ruf</v>
      </c>
      <c r="E5817" s="6" t="str">
        <f>TRIM(MID(Eingabe!A5817,A5817+4,(B5817-1)))</f>
        <v>chenliste österreichischer Amateurfunkstelle</v>
      </c>
      <c r="F5817" s="4" t="str">
        <f>RIGHT(Eingabe!A5817,1)</f>
        <v>n</v>
      </c>
    </row>
    <row r="5818" spans="1:6" x14ac:dyDescent="0.35">
      <c r="A5818" s="4">
        <f t="shared" si="91"/>
        <v>2</v>
      </c>
      <c r="B5818" s="4">
        <f>LEN(Eingabe!A5818)-A5818-3</f>
        <v>55</v>
      </c>
      <c r="C5818" s="4" t="str">
        <f>TRIM(MID(Eingabe!A5818,4,3))</f>
        <v>äß</v>
      </c>
      <c r="D5818" s="4" t="str">
        <f>MID(Eingabe!A5818,1,3)</f>
        <v>Gem</v>
      </c>
      <c r="E5818" s="6" t="str">
        <f>TRIM(MID(Eingabe!A5818,A5818+4,(B5818-1)))</f>
        <v>§ 150 Abs. 3 und 4 des Telekommunikationsgesetzes 202</v>
      </c>
      <c r="F5818" s="4" t="str">
        <f>RIGHT(Eingabe!A5818,1)</f>
        <v>1</v>
      </c>
    </row>
    <row r="5819" spans="1:6" x14ac:dyDescent="0.35">
      <c r="A5819" s="4">
        <f t="shared" si="91"/>
        <v>0</v>
      </c>
      <c r="B5819" s="4">
        <f>LEN(Eingabe!A5819)-A5819-3</f>
        <v>-3</v>
      </c>
      <c r="C5819" s="4" t="str">
        <f>TRIM(MID(Eingabe!A5819,4,3))</f>
        <v/>
      </c>
      <c r="D5819" s="4" t="str">
        <f>MID(Eingabe!A5819,1,3)</f>
        <v/>
      </c>
      <c r="E5819" s="6" t="e">
        <f>TRIM(MID(Eingabe!A5819,A5819+4,(B5819-1)))</f>
        <v>#VALUE!</v>
      </c>
      <c r="F5819" s="4" t="str">
        <f>RIGHT(Eingabe!A5819,1)</f>
        <v/>
      </c>
    </row>
    <row r="5820" spans="1:6" x14ac:dyDescent="0.35">
      <c r="A5820" s="4">
        <f t="shared" si="91"/>
        <v>3</v>
      </c>
      <c r="B5820" s="4">
        <f>LEN(Eingabe!A5820)-A5820-3</f>
        <v>59</v>
      </c>
      <c r="C5820" s="4" t="str">
        <f>TRIM(MID(Eingabe!A5820,4,3))</f>
        <v>VJO</v>
      </c>
      <c r="D5820" s="4" t="str">
        <f>MID(Eingabe!A5820,1,3)</f>
        <v>OE5</v>
      </c>
      <c r="E5820" s="6" t="str">
        <f>TRIM(MID(Eingabe!A5820,A5820+4,(B5820-1)))</f>
        <v>Kononov Valery Alexandrovich 4846 Redlham Tuffeltsham 68</v>
      </c>
      <c r="F5820" s="4" t="str">
        <f>RIGHT(Eingabe!A5820,1)</f>
        <v>1</v>
      </c>
    </row>
    <row r="5821" spans="1:6" x14ac:dyDescent="0.35">
      <c r="A5821" s="4">
        <f t="shared" si="91"/>
        <v>3</v>
      </c>
      <c r="B5821" s="4">
        <f>LEN(Eingabe!A5821)-A5821-3</f>
        <v>56</v>
      </c>
      <c r="C5821" s="4" t="str">
        <f>TRIM(MID(Eingabe!A5821,4,3))</f>
        <v>VKM</v>
      </c>
      <c r="D5821" s="4" t="str">
        <f>MID(Eingabe!A5821,1,3)</f>
        <v>OE5</v>
      </c>
      <c r="E5821" s="6" t="str">
        <f>TRIM(MID(Eingabe!A5821,A5821+4,(B5821-1)))</f>
        <v>Koch Viktor 4710 St Georgen/Grieskirchen Maximilian 9</v>
      </c>
      <c r="F5821" s="4" t="str">
        <f>RIGHT(Eingabe!A5821,1)</f>
        <v>1</v>
      </c>
    </row>
    <row r="5822" spans="1:6" x14ac:dyDescent="0.35">
      <c r="A5822" s="4">
        <f t="shared" si="91"/>
        <v>3</v>
      </c>
      <c r="B5822" s="4">
        <f>LEN(Eingabe!A5822)-A5822-3</f>
        <v>36</v>
      </c>
      <c r="C5822" s="4" t="str">
        <f>TRIM(MID(Eingabe!A5822,4,3))</f>
        <v>VLL</v>
      </c>
      <c r="D5822" s="4" t="str">
        <f>MID(Eingabe!A5822,1,3)</f>
        <v>OE5</v>
      </c>
      <c r="E5822" s="6" t="str">
        <f>TRIM(MID(Eingabe!A5822,A5822+4,(B5822-1)))</f>
        <v>Hackl Erwin Dietach Diamantstr 32</v>
      </c>
      <c r="F5822" s="4" t="str">
        <f>RIGHT(Eingabe!A5822,1)</f>
        <v>1</v>
      </c>
    </row>
    <row r="5823" spans="1:6" x14ac:dyDescent="0.35">
      <c r="A5823" s="4">
        <f t="shared" si="91"/>
        <v>3</v>
      </c>
      <c r="B5823" s="4">
        <f>LEN(Eingabe!A5823)-A5823-3</f>
        <v>50</v>
      </c>
      <c r="C5823" s="4" t="str">
        <f>TRIM(MID(Eingabe!A5823,4,3))</f>
        <v>VLM</v>
      </c>
      <c r="D5823" s="4" t="str">
        <f>MID(Eingabe!A5823,1,3)</f>
        <v>OE5</v>
      </c>
      <c r="E5823" s="6" t="str">
        <f>TRIM(MID(Eingabe!A5823,A5823+4,(B5823-1)))</f>
        <v>Lorenz Markus 4932 Kirchheim Im Innkreis Grub 5</v>
      </c>
      <c r="F5823" s="4" t="str">
        <f>RIGHT(Eingabe!A5823,1)</f>
        <v>1</v>
      </c>
    </row>
    <row r="5824" spans="1:6" x14ac:dyDescent="0.35">
      <c r="A5824" s="4">
        <f t="shared" si="91"/>
        <v>3</v>
      </c>
      <c r="B5824" s="4">
        <f>LEN(Eingabe!A5824)-A5824-3</f>
        <v>45</v>
      </c>
      <c r="C5824" s="4" t="str">
        <f>TRIM(MID(Eingabe!A5824,4,3))</f>
        <v>VPM</v>
      </c>
      <c r="D5824" s="4" t="str">
        <f>MID(Eingabe!A5824,1,3)</f>
        <v>OE5</v>
      </c>
      <c r="E5824" s="6" t="str">
        <f>TRIM(MID(Eingabe!A5824,A5824+4,(B5824-1)))</f>
        <v>Peer Wilhelm 5142 Eggelsberg Wannersdorf 5</v>
      </c>
      <c r="F5824" s="4" t="str">
        <f>RIGHT(Eingabe!A5824,1)</f>
        <v>1</v>
      </c>
    </row>
    <row r="5825" spans="1:6" x14ac:dyDescent="0.35">
      <c r="A5825" s="4">
        <f t="shared" si="91"/>
        <v>3</v>
      </c>
      <c r="B5825" s="4">
        <f>LEN(Eingabe!A5825)-A5825-3</f>
        <v>52</v>
      </c>
      <c r="C5825" s="4" t="str">
        <f>TRIM(MID(Eingabe!A5825,4,3))</f>
        <v>VRL</v>
      </c>
      <c r="D5825" s="4" t="str">
        <f>MID(Eingabe!A5825,1,3)</f>
        <v>OE5</v>
      </c>
      <c r="E5825" s="6" t="str">
        <f>TRIM(MID(Eingabe!A5825,A5825+4,(B5825-1)))</f>
        <v>Wakolbinger Rudolf 4202 Hellmonsödt Kreuzfeld 24C</v>
      </c>
      <c r="F5825" s="4" t="str">
        <f>RIGHT(Eingabe!A5825,1)</f>
        <v>1</v>
      </c>
    </row>
    <row r="5826" spans="1:6" x14ac:dyDescent="0.35">
      <c r="A5826" s="4">
        <f t="shared" si="91"/>
        <v>3</v>
      </c>
      <c r="B5826" s="4">
        <f>LEN(Eingabe!A5826)-A5826-3</f>
        <v>63</v>
      </c>
      <c r="C5826" s="4" t="str">
        <f>TRIM(MID(Eingabe!A5826,4,3))</f>
        <v>VSL</v>
      </c>
      <c r="D5826" s="4" t="str">
        <f>MID(Eingabe!A5826,1,3)</f>
        <v>OE5</v>
      </c>
      <c r="E5826" s="6" t="str">
        <f>TRIM(MID(Eingabe!A5826,A5826+4,(B5826-1)))</f>
        <v>Roselstorfer Karl 4210 Unterweitersdorf Untere Dorfstraße 27</v>
      </c>
      <c r="F5826" s="4" t="str">
        <f>RIGHT(Eingabe!A5826,1)</f>
        <v>1</v>
      </c>
    </row>
    <row r="5827" spans="1:6" x14ac:dyDescent="0.35">
      <c r="A5827" s="4">
        <f t="shared" ref="A5827:A5890" si="92">LEN(C5827)</f>
        <v>3</v>
      </c>
      <c r="B5827" s="4">
        <f>LEN(Eingabe!A5827)-A5827-3</f>
        <v>44</v>
      </c>
      <c r="C5827" s="4" t="str">
        <f>TRIM(MID(Eingabe!A5827,4,3))</f>
        <v>VSP</v>
      </c>
      <c r="D5827" s="4" t="str">
        <f>MID(Eingabe!A5827,1,3)</f>
        <v>OE5</v>
      </c>
      <c r="E5827" s="6" t="str">
        <f>TRIM(MID(Eingabe!A5827,A5827+4,(B5827-1)))</f>
        <v>Speigner Herbert 4904 Atzbach Gneisting 3</v>
      </c>
      <c r="F5827" s="4" t="str">
        <f>RIGHT(Eingabe!A5827,1)</f>
        <v>1</v>
      </c>
    </row>
    <row r="5828" spans="1:6" x14ac:dyDescent="0.35">
      <c r="A5828" s="4">
        <f t="shared" si="92"/>
        <v>3</v>
      </c>
      <c r="B5828" s="4">
        <f>LEN(Eingabe!A5828)-A5828-3</f>
        <v>20</v>
      </c>
      <c r="C5828" s="4" t="str">
        <f>TRIM(MID(Eingabe!A5828,4,3))</f>
        <v>VUA</v>
      </c>
      <c r="D5828" s="4" t="str">
        <f>MID(Eingabe!A5828,1,3)</f>
        <v>OE5</v>
      </c>
      <c r="E5828" s="6" t="str">
        <f>TRIM(MID(Eingabe!A5828,A5828+4,(B5828-1)))</f>
        <v>*-*-* *-*-* *-*-*</v>
      </c>
      <c r="F5828" s="4" t="str">
        <f>RIGHT(Eingabe!A5828,1)</f>
        <v>1</v>
      </c>
    </row>
    <row r="5829" spans="1:6" x14ac:dyDescent="0.35">
      <c r="A5829" s="4">
        <f t="shared" si="92"/>
        <v>3</v>
      </c>
      <c r="B5829" s="4">
        <f>LEN(Eingabe!A5829)-A5829-3</f>
        <v>37</v>
      </c>
      <c r="C5829" s="4" t="str">
        <f>TRIM(MID(Eingabe!A5829,4,3))</f>
        <v>VVL</v>
      </c>
      <c r="D5829" s="4" t="str">
        <f>MID(Eingabe!A5829,1,3)</f>
        <v>OE5</v>
      </c>
      <c r="E5829" s="6" t="str">
        <f>TRIM(MID(Eingabe!A5829,A5829+4,(B5829-1)))</f>
        <v>Woeran Werner Linz Sperlstrasse 12</v>
      </c>
      <c r="F5829" s="4" t="str">
        <f>RIGHT(Eingabe!A5829,1)</f>
        <v>1</v>
      </c>
    </row>
    <row r="5830" spans="1:6" x14ac:dyDescent="0.35">
      <c r="A5830" s="4">
        <f t="shared" si="92"/>
        <v>3</v>
      </c>
      <c r="B5830" s="4">
        <f>LEN(Eingabe!A5830)-A5830-3</f>
        <v>50</v>
      </c>
      <c r="C5830" s="4" t="str">
        <f>TRIM(MID(Eingabe!A5830,4,3))</f>
        <v>VVM</v>
      </c>
      <c r="D5830" s="4" t="str">
        <f>MID(Eingabe!A5830,1,3)</f>
        <v>OE5</v>
      </c>
      <c r="E5830" s="6" t="str">
        <f>TRIM(MID(Eingabe!A5830,A5830+4,(B5830-1)))</f>
        <v>Vidra Thomas 4810 Gmunden Lois-Stelzerstraße 25</v>
      </c>
      <c r="F5830" s="4" t="str">
        <f>RIGHT(Eingabe!A5830,1)</f>
        <v>1</v>
      </c>
    </row>
    <row r="5831" spans="1:6" x14ac:dyDescent="0.35">
      <c r="A5831" s="4">
        <f t="shared" si="92"/>
        <v>3</v>
      </c>
      <c r="B5831" s="4">
        <f>LEN(Eingabe!A5831)-A5831-3</f>
        <v>46</v>
      </c>
      <c r="C5831" s="4" t="str">
        <f>TRIM(MID(Eingabe!A5831,4,3))</f>
        <v>VWM</v>
      </c>
      <c r="D5831" s="4" t="str">
        <f>MID(Eingabe!A5831,1,3)</f>
        <v>OE5</v>
      </c>
      <c r="E5831" s="6" t="str">
        <f>TRIM(MID(Eingabe!A5831,A5831+4,(B5831-1)))</f>
        <v>Winkler Wolfgang 4470 Enns Severinusstr 9/2</v>
      </c>
      <c r="F5831" s="4" t="str">
        <f>RIGHT(Eingabe!A5831,1)</f>
        <v>1</v>
      </c>
    </row>
    <row r="5832" spans="1:6" x14ac:dyDescent="0.35">
      <c r="A5832" s="4">
        <f t="shared" si="92"/>
        <v>3</v>
      </c>
      <c r="B5832" s="4">
        <f>LEN(Eingabe!A5832)-A5832-3</f>
        <v>58</v>
      </c>
      <c r="C5832" s="4" t="str">
        <f>TRIM(MID(Eingabe!A5832,4,3))</f>
        <v>VXL</v>
      </c>
      <c r="D5832" s="4" t="str">
        <f>MID(Eingabe!A5832,1,3)</f>
        <v>OE5</v>
      </c>
      <c r="E5832" s="6" t="str">
        <f>TRIM(MID(Eingabe!A5832,A5832+4,(B5832-1)))</f>
        <v>Wimmer Christian Rudolf 4623 Gunskirchen Kirchengasse 6</v>
      </c>
      <c r="F5832" s="4" t="str">
        <f>RIGHT(Eingabe!A5832,1)</f>
        <v>1</v>
      </c>
    </row>
    <row r="5833" spans="1:6" x14ac:dyDescent="0.35">
      <c r="A5833" s="4">
        <f t="shared" si="92"/>
        <v>3</v>
      </c>
      <c r="B5833" s="4">
        <f>LEN(Eingabe!A5833)-A5833-3</f>
        <v>43</v>
      </c>
      <c r="C5833" s="4" t="str">
        <f>TRIM(MID(Eingabe!A5833,4,3))</f>
        <v>VZL</v>
      </c>
      <c r="D5833" s="4" t="str">
        <f>MID(Eingabe!A5833,1,3)</f>
        <v>OE5</v>
      </c>
      <c r="E5833" s="6" t="str">
        <f>TRIM(MID(Eingabe!A5833,A5833+4,(B5833-1)))</f>
        <v>Zimmer Valentin 4655 Vorchdorf Eichham 8</v>
      </c>
      <c r="F5833" s="4" t="str">
        <f>RIGHT(Eingabe!A5833,1)</f>
        <v>1</v>
      </c>
    </row>
    <row r="5834" spans="1:6" x14ac:dyDescent="0.35">
      <c r="A5834" s="4">
        <f t="shared" si="92"/>
        <v>3</v>
      </c>
      <c r="B5834" s="4">
        <f>LEN(Eingabe!A5834)-A5834-3</f>
        <v>45</v>
      </c>
      <c r="C5834" s="4" t="str">
        <f>TRIM(MID(Eingabe!A5834,4,3))</f>
        <v>WAF</v>
      </c>
      <c r="D5834" s="4" t="str">
        <f>MID(Eingabe!A5834,1,3)</f>
        <v>OE5</v>
      </c>
      <c r="E5834" s="6" t="str">
        <f>TRIM(MID(Eingabe!A5834,A5834+4,(B5834-1)))</f>
        <v>Walter Franz 4802 Ebensee Almhausstraße 9B</v>
      </c>
      <c r="F5834" s="4" t="str">
        <f>RIGHT(Eingabe!A5834,1)</f>
        <v>4</v>
      </c>
    </row>
    <row r="5835" spans="1:6" x14ac:dyDescent="0.35">
      <c r="A5835" s="4">
        <f t="shared" si="92"/>
        <v>3</v>
      </c>
      <c r="B5835" s="4">
        <f>LEN(Eingabe!A5835)-A5835-3</f>
        <v>47</v>
      </c>
      <c r="C5835" s="4" t="str">
        <f>TRIM(MID(Eingabe!A5835,4,3))</f>
        <v>WAQ</v>
      </c>
      <c r="D5835" s="4" t="str">
        <f>MID(Eingabe!A5835,1,3)</f>
        <v>OE5</v>
      </c>
      <c r="E5835" s="6" t="str">
        <f>TRIM(MID(Eingabe!A5835,A5835+4,(B5835-1)))</f>
        <v>Weinzierl Andreas 4600 Wels Wildgansstraße 6</v>
      </c>
      <c r="F5835" s="4" t="str">
        <f>RIGHT(Eingabe!A5835,1)</f>
        <v>1</v>
      </c>
    </row>
    <row r="5836" spans="1:6" x14ac:dyDescent="0.35">
      <c r="A5836" s="4">
        <f t="shared" si="92"/>
        <v>3</v>
      </c>
      <c r="B5836" s="4">
        <f>LEN(Eingabe!A5836)-A5836-3</f>
        <v>36</v>
      </c>
      <c r="C5836" s="4" t="str">
        <f>TRIM(MID(Eingabe!A5836,4,3))</f>
        <v>WBM</v>
      </c>
      <c r="D5836" s="4" t="str">
        <f>MID(Eingabe!A5836,1,3)</f>
        <v>OE5</v>
      </c>
      <c r="E5836" s="6" t="str">
        <f>TRIM(MID(Eingabe!A5836,A5836+4,(B5836-1)))</f>
        <v>Bauer Walter Schaerding Bubing 29</v>
      </c>
      <c r="F5836" s="4" t="str">
        <f>RIGHT(Eingabe!A5836,1)</f>
        <v>1</v>
      </c>
    </row>
    <row r="5837" spans="1:6" x14ac:dyDescent="0.35">
      <c r="A5837" s="4">
        <f t="shared" si="92"/>
        <v>3</v>
      </c>
      <c r="B5837" s="4">
        <f>LEN(Eingabe!A5837)-A5837-3</f>
        <v>48</v>
      </c>
      <c r="C5837" s="4" t="str">
        <f>TRIM(MID(Eingabe!A5837,4,3))</f>
        <v>WDL</v>
      </c>
      <c r="D5837" s="4" t="str">
        <f>MID(Eingabe!A5837,1,3)</f>
        <v>OE5</v>
      </c>
      <c r="E5837" s="6" t="str">
        <f>TRIM(MID(Eingabe!A5837,A5837+4,(B5837-1)))</f>
        <v>Wittenberger Peter 4540 Bad Hall Furtberg 106</v>
      </c>
      <c r="F5837" s="4" t="str">
        <f>RIGHT(Eingabe!A5837,1)</f>
        <v>1</v>
      </c>
    </row>
    <row r="5838" spans="1:6" x14ac:dyDescent="0.35">
      <c r="A5838" s="4">
        <f t="shared" si="92"/>
        <v>3</v>
      </c>
      <c r="B5838" s="4">
        <f>LEN(Eingabe!A5838)-A5838-3</f>
        <v>46</v>
      </c>
      <c r="C5838" s="4" t="str">
        <f>TRIM(MID(Eingabe!A5838,4,3))</f>
        <v>WDM</v>
      </c>
      <c r="D5838" s="4" t="str">
        <f>MID(Eingabe!A5838,1,3)</f>
        <v>OE5</v>
      </c>
      <c r="E5838" s="6" t="str">
        <f>TRIM(MID(Eingabe!A5838,A5838+4,(B5838-1)))</f>
        <v>Wurzinger Franz 4691 Breitenschützing Nr 45</v>
      </c>
      <c r="F5838" s="4" t="str">
        <f>RIGHT(Eingabe!A5838,1)</f>
        <v>1</v>
      </c>
    </row>
    <row r="5839" spans="1:6" x14ac:dyDescent="0.35">
      <c r="A5839" s="4">
        <f t="shared" si="92"/>
        <v>3</v>
      </c>
      <c r="B5839" s="4">
        <f>LEN(Eingabe!A5839)-A5839-3</f>
        <v>55</v>
      </c>
      <c r="C5839" s="4" t="str">
        <f>TRIM(MID(Eingabe!A5839,4,3))</f>
        <v>WDN</v>
      </c>
      <c r="D5839" s="4" t="str">
        <f>MID(Eingabe!A5839,1,3)</f>
        <v>OE5</v>
      </c>
      <c r="E5839" s="6" t="str">
        <f>TRIM(MID(Eingabe!A5839,A5839+4,(B5839-1)))</f>
        <v>Weissensteiner Peter Schaerding-St Floria Stocket 36</v>
      </c>
      <c r="F5839" s="4" t="str">
        <f>RIGHT(Eingabe!A5839,1)</f>
        <v>1</v>
      </c>
    </row>
    <row r="5840" spans="1:6" x14ac:dyDescent="0.35">
      <c r="A5840" s="4">
        <f t="shared" si="92"/>
        <v>3</v>
      </c>
      <c r="B5840" s="4">
        <f>LEN(Eingabe!A5840)-A5840-3</f>
        <v>49</v>
      </c>
      <c r="C5840" s="4" t="str">
        <f>TRIM(MID(Eingabe!A5840,4,3))</f>
        <v>WDP</v>
      </c>
      <c r="D5840" s="4" t="str">
        <f>MID(Eingabe!A5840,1,3)</f>
        <v>OE5</v>
      </c>
      <c r="E5840" s="6" t="str">
        <f>TRIM(MID(Eingabe!A5840,A5840+4,(B5840-1)))</f>
        <v>Denk Wolfgang 4931 Mettmach Großweiffendorf 87</v>
      </c>
      <c r="F5840" s="4" t="str">
        <f>RIGHT(Eingabe!A5840,1)</f>
        <v>1</v>
      </c>
    </row>
    <row r="5841" spans="1:6" x14ac:dyDescent="0.35">
      <c r="A5841" s="4">
        <f t="shared" si="92"/>
        <v>3</v>
      </c>
      <c r="B5841" s="4">
        <f>LEN(Eingabe!A5841)-A5841-3</f>
        <v>59</v>
      </c>
      <c r="C5841" s="4" t="str">
        <f>TRIM(MID(Eingabe!A5841,4,3))</f>
        <v>WEI</v>
      </c>
      <c r="D5841" s="4" t="str">
        <f>MID(Eingabe!A5841,1,3)</f>
        <v>OE5</v>
      </c>
      <c r="E5841" s="6" t="str">
        <f>TRIM(MID(Eingabe!A5841,A5841+4,(B5841-1)))</f>
        <v>Weilguny Christian 4221 Steyregg Mauthausener Straße 20F</v>
      </c>
      <c r="F5841" s="4" t="str">
        <f>RIGHT(Eingabe!A5841,1)</f>
        <v>1</v>
      </c>
    </row>
    <row r="5842" spans="1:6" x14ac:dyDescent="0.35">
      <c r="A5842" s="4">
        <f t="shared" si="92"/>
        <v>3</v>
      </c>
      <c r="B5842" s="4">
        <f>LEN(Eingabe!A5842)-A5842-3</f>
        <v>43</v>
      </c>
      <c r="C5842" s="4" t="str">
        <f>TRIM(MID(Eingabe!A5842,4,3))</f>
        <v>WEL</v>
      </c>
      <c r="D5842" s="4" t="str">
        <f>MID(Eingabe!A5842,1,3)</f>
        <v>OE5</v>
      </c>
      <c r="E5842" s="6" t="str">
        <f>TRIM(MID(Eingabe!A5842,A5842+4,(B5842-1)))</f>
        <v>Wiesinger Hermann 4040 Linz Plesching 69</v>
      </c>
      <c r="F5842" s="4" t="str">
        <f>RIGHT(Eingabe!A5842,1)</f>
        <v>1</v>
      </c>
    </row>
    <row r="5843" spans="1:6" x14ac:dyDescent="0.35">
      <c r="A5843" s="4">
        <f t="shared" si="92"/>
        <v>3</v>
      </c>
      <c r="B5843" s="4">
        <f>LEN(Eingabe!A5843)-A5843-3</f>
        <v>49</v>
      </c>
      <c r="C5843" s="4" t="str">
        <f>TRIM(MID(Eingabe!A5843,4,3))</f>
        <v>WEO</v>
      </c>
      <c r="D5843" s="4" t="str">
        <f>MID(Eingabe!A5843,1,3)</f>
        <v>OE5</v>
      </c>
      <c r="E5843" s="6" t="str">
        <f>TRIM(MID(Eingabe!A5843,A5843+4,(B5843-1)))</f>
        <v>Wessely Peter 4840 Vöcklabruck Hessenstraße 6B</v>
      </c>
      <c r="F5843" s="4" t="str">
        <f>RIGHT(Eingabe!A5843,1)</f>
        <v>1</v>
      </c>
    </row>
    <row r="5844" spans="1:6" x14ac:dyDescent="0.35">
      <c r="A5844" s="4">
        <f t="shared" si="92"/>
        <v>3</v>
      </c>
      <c r="B5844" s="4">
        <f>LEN(Eingabe!A5844)-A5844-3</f>
        <v>43</v>
      </c>
      <c r="C5844" s="4" t="str">
        <f>TRIM(MID(Eingabe!A5844,4,3))</f>
        <v>WEP</v>
      </c>
      <c r="D5844" s="4" t="str">
        <f>MID(Eingabe!A5844,1,3)</f>
        <v>OE5</v>
      </c>
      <c r="E5844" s="6" t="str">
        <f>TRIM(MID(Eingabe!A5844,A5844+4,(B5844-1)))</f>
        <v>Schwarz Walter 4816 Gschwandt Am Bach 25</v>
      </c>
      <c r="F5844" s="4" t="str">
        <f>RIGHT(Eingabe!A5844,1)</f>
        <v>1</v>
      </c>
    </row>
    <row r="5845" spans="1:6" x14ac:dyDescent="0.35">
      <c r="A5845" s="4">
        <f t="shared" si="92"/>
        <v>3</v>
      </c>
      <c r="B5845" s="4">
        <f>LEN(Eingabe!A5845)-A5845-3</f>
        <v>33</v>
      </c>
      <c r="C5845" s="4" t="str">
        <f>TRIM(MID(Eingabe!A5845,4,3))</f>
        <v>WFL</v>
      </c>
      <c r="D5845" s="4" t="str">
        <f>MID(Eingabe!A5845,1,3)</f>
        <v>OE5</v>
      </c>
      <c r="E5845" s="6" t="str">
        <f>TRIM(MID(Eingabe!A5845,A5845+4,(B5845-1)))</f>
        <v>Wolf Franz 4860 Lenzing Thal 1</v>
      </c>
      <c r="F5845" s="4" t="str">
        <f>RIGHT(Eingabe!A5845,1)</f>
        <v>1</v>
      </c>
    </row>
    <row r="5846" spans="1:6" x14ac:dyDescent="0.35">
      <c r="A5846" s="4">
        <f t="shared" si="92"/>
        <v>3</v>
      </c>
      <c r="B5846" s="4">
        <f>LEN(Eingabe!A5846)-A5846-3</f>
        <v>48</v>
      </c>
      <c r="C5846" s="4" t="str">
        <f>TRIM(MID(Eingabe!A5846,4,3))</f>
        <v>WFN</v>
      </c>
      <c r="D5846" s="4" t="str">
        <f>MID(Eingabe!A5846,1,3)</f>
        <v>OE5</v>
      </c>
      <c r="E5846" s="6" t="str">
        <f>TRIM(MID(Eingabe!A5846,A5846+4,(B5846-1)))</f>
        <v>Feigl Walter 4073 Wilhering Kürnbergstraße 12</v>
      </c>
      <c r="F5846" s="4" t="str">
        <f>RIGHT(Eingabe!A5846,1)</f>
        <v>1</v>
      </c>
    </row>
    <row r="5847" spans="1:6" x14ac:dyDescent="0.35">
      <c r="A5847" s="4">
        <f t="shared" si="92"/>
        <v>3</v>
      </c>
      <c r="B5847" s="4">
        <f>LEN(Eingabe!A5847)-A5847-3</f>
        <v>50</v>
      </c>
      <c r="C5847" s="4" t="str">
        <f>TRIM(MID(Eingabe!A5847,4,3))</f>
        <v>WFO</v>
      </c>
      <c r="D5847" s="4" t="str">
        <f>MID(Eingabe!A5847,1,3)</f>
        <v>OE5</v>
      </c>
      <c r="E5847" s="6" t="str">
        <f>TRIM(MID(Eingabe!A5847,A5847+4,(B5847-1)))</f>
        <v>Foisner Wilhelm 4181 Oberneukirchen Höhenweg 14</v>
      </c>
      <c r="F5847" s="4" t="str">
        <f>RIGHT(Eingabe!A5847,1)</f>
        <v>1</v>
      </c>
    </row>
    <row r="5848" spans="1:6" x14ac:dyDescent="0.35">
      <c r="A5848" s="4">
        <f t="shared" si="92"/>
        <v>3</v>
      </c>
      <c r="B5848" s="4">
        <f>LEN(Eingabe!A5848)-A5848-3</f>
        <v>47</v>
      </c>
      <c r="C5848" s="4" t="str">
        <f>TRIM(MID(Eingabe!A5848,4,3))</f>
        <v>WFR</v>
      </c>
      <c r="D5848" s="4" t="str">
        <f>MID(Eingabe!A5848,1,3)</f>
        <v>OE5</v>
      </c>
      <c r="E5848" s="6" t="str">
        <f>TRIM(MID(Eingabe!A5848,A5848+4,(B5848-1)))</f>
        <v>Francz Walter 4483 Hargelsberg Stoibstraße 8</v>
      </c>
      <c r="F5848" s="4" t="str">
        <f>RIGHT(Eingabe!A5848,1)</f>
        <v>1</v>
      </c>
    </row>
    <row r="5849" spans="1:6" x14ac:dyDescent="0.35">
      <c r="A5849" s="4">
        <f t="shared" si="92"/>
        <v>3</v>
      </c>
      <c r="B5849" s="4">
        <f>LEN(Eingabe!A5849)-A5849-3</f>
        <v>42</v>
      </c>
      <c r="C5849" s="4" t="str">
        <f>TRIM(MID(Eingabe!A5849,4,3))</f>
        <v>nme</v>
      </c>
      <c r="D5849" s="4" t="str">
        <f>MID(Eingabe!A5849,1,3)</f>
        <v>Fer</v>
      </c>
      <c r="E5849" s="6" t="str">
        <f>TRIM(MID(Eingabe!A5849,A5849+4,(B5849-1)))</f>
        <v>ldebüro Stand 2022.12.01 Seite 150 von 24</v>
      </c>
      <c r="F5849" s="4" t="str">
        <f>RIGHT(Eingabe!A5849,1)</f>
        <v>9</v>
      </c>
    </row>
    <row r="5850" spans="1:6" x14ac:dyDescent="0.35">
      <c r="A5850" s="4">
        <f t="shared" si="92"/>
        <v>0</v>
      </c>
      <c r="B5850" s="4">
        <f>LEN(Eingabe!A5850)-A5850-3</f>
        <v>-3</v>
      </c>
      <c r="C5850" s="4" t="str">
        <f>TRIM(MID(Eingabe!A5850,4,3))</f>
        <v/>
      </c>
      <c r="D5850" s="4" t="str">
        <f>MID(Eingabe!A5850,1,3)</f>
        <v/>
      </c>
      <c r="E5850" s="6" t="e">
        <f>TRIM(MID(Eingabe!A5850,A5850+4,(B5850-1)))</f>
        <v>#VALUE!</v>
      </c>
      <c r="F5850" s="4" t="str">
        <f>RIGHT(Eingabe!A5850,1)</f>
        <v/>
      </c>
    </row>
    <row r="5851" spans="1:6" x14ac:dyDescent="0.35">
      <c r="A5851" s="4">
        <f t="shared" si="92"/>
        <v>3</v>
      </c>
      <c r="B5851" s="4">
        <f>LEN(Eingabe!A5851)-A5851-3</f>
        <v>6</v>
      </c>
      <c r="C5851" s="4" t="str">
        <f>TRIM(MID(Eingabe!A5851,4,3))</f>
        <v>: 0</v>
      </c>
      <c r="D5851" s="4" t="str">
        <f>MID(Eingabe!A5851,1,3)</f>
        <v>DVR</v>
      </c>
      <c r="E5851" s="6" t="str">
        <f>TRIM(MID(Eingabe!A5851,A5851+4,(B5851-1)))</f>
        <v>86330</v>
      </c>
      <c r="F5851" s="4" t="str">
        <f>RIGHT(Eingabe!A5851,1)</f>
        <v>1</v>
      </c>
    </row>
    <row r="5852" spans="1:6" x14ac:dyDescent="0.35">
      <c r="A5852" s="4">
        <f t="shared" si="92"/>
        <v>0</v>
      </c>
      <c r="B5852" s="4">
        <f>LEN(Eingabe!A5852)-A5852-3</f>
        <v>-3</v>
      </c>
      <c r="C5852" s="4" t="str">
        <f>TRIM(MID(Eingabe!A5852,4,3))</f>
        <v/>
      </c>
      <c r="D5852" s="4" t="str">
        <f>MID(Eingabe!A5852,1,3)</f>
        <v/>
      </c>
      <c r="E5852" s="6" t="e">
        <f>TRIM(MID(Eingabe!A5852,A5852+4,(B5852-1)))</f>
        <v>#VALUE!</v>
      </c>
      <c r="F5852" s="4" t="str">
        <f>RIGHT(Eingabe!A5852,1)</f>
        <v/>
      </c>
    </row>
    <row r="5853" spans="1:6" x14ac:dyDescent="0.35">
      <c r="A5853" s="4">
        <f t="shared" si="92"/>
        <v>0</v>
      </c>
      <c r="B5853" s="4">
        <f>LEN(Eingabe!A5853)-A5853-3</f>
        <v>-3</v>
      </c>
      <c r="C5853" s="4" t="str">
        <f>TRIM(MID(Eingabe!A5853,4,3))</f>
        <v/>
      </c>
      <c r="D5853" s="4" t="str">
        <f>MID(Eingabe!A5853,1,3)</f>
        <v/>
      </c>
      <c r="E5853" s="6" t="e">
        <f>TRIM(MID(Eingabe!A5853,A5853+4,(B5853-1)))</f>
        <v>#VALUE!</v>
      </c>
      <c r="F5853" s="4" t="str">
        <f>RIGHT(Eingabe!A5853,1)</f>
        <v/>
      </c>
    </row>
    <row r="5854" spans="1:6" x14ac:dyDescent="0.35">
      <c r="A5854" s="4">
        <f t="shared" si="92"/>
        <v>3</v>
      </c>
      <c r="B5854" s="4">
        <f>LEN(Eingabe!A5854)-A5854-3</f>
        <v>35</v>
      </c>
      <c r="C5854" s="4" t="str">
        <f>TRIM(MID(Eingabe!A5854,4,3))</f>
        <v>zei</v>
      </c>
      <c r="D5854" s="4" t="str">
        <f>MID(Eingabe!A5854,1,3)</f>
        <v>Ruf</v>
      </c>
      <c r="E5854" s="6" t="str">
        <f>TRIM(MID(Eingabe!A5854,A5854+4,(B5854-1)))</f>
        <v>chen Name Standort Anschrift Bew_K</v>
      </c>
      <c r="F5854" s="4" t="str">
        <f>RIGHT(Eingabe!A5854,1)</f>
        <v>l</v>
      </c>
    </row>
    <row r="5855" spans="1:6" x14ac:dyDescent="0.35">
      <c r="A5855" s="4">
        <f t="shared" si="92"/>
        <v>0</v>
      </c>
      <c r="B5855" s="4">
        <f>LEN(Eingabe!A5855)-A5855-3</f>
        <v>-3</v>
      </c>
      <c r="C5855" s="4" t="str">
        <f>TRIM(MID(Eingabe!A5855,4,3))</f>
        <v/>
      </c>
      <c r="D5855" s="4" t="str">
        <f>MID(Eingabe!A5855,1,3)</f>
        <v/>
      </c>
      <c r="E5855" s="6" t="e">
        <f>TRIM(MID(Eingabe!A5855,A5855+4,(B5855-1)))</f>
        <v>#VALUE!</v>
      </c>
      <c r="F5855" s="4" t="str">
        <f>RIGHT(Eingabe!A5855,1)</f>
        <v/>
      </c>
    </row>
    <row r="5856" spans="1:6" x14ac:dyDescent="0.35">
      <c r="A5856" s="4">
        <f t="shared" si="92"/>
        <v>3</v>
      </c>
      <c r="B5856" s="4">
        <f>LEN(Eingabe!A5856)-A5856-3</f>
        <v>45</v>
      </c>
      <c r="C5856" s="4" t="str">
        <f>TRIM(MID(Eingabe!A5856,4,3))</f>
        <v>zei</v>
      </c>
      <c r="D5856" s="4" t="str">
        <f>MID(Eingabe!A5856,1,3)</f>
        <v>Ruf</v>
      </c>
      <c r="E5856" s="6" t="str">
        <f>TRIM(MID(Eingabe!A5856,A5856+4,(B5856-1)))</f>
        <v>chenliste österreichischer Amateurfunkstelle</v>
      </c>
      <c r="F5856" s="4" t="str">
        <f>RIGHT(Eingabe!A5856,1)</f>
        <v>n</v>
      </c>
    </row>
    <row r="5857" spans="1:6" x14ac:dyDescent="0.35">
      <c r="A5857" s="4">
        <f t="shared" si="92"/>
        <v>2</v>
      </c>
      <c r="B5857" s="4">
        <f>LEN(Eingabe!A5857)-A5857-3</f>
        <v>55</v>
      </c>
      <c r="C5857" s="4" t="str">
        <f>TRIM(MID(Eingabe!A5857,4,3))</f>
        <v>äß</v>
      </c>
      <c r="D5857" s="4" t="str">
        <f>MID(Eingabe!A5857,1,3)</f>
        <v>Gem</v>
      </c>
      <c r="E5857" s="6" t="str">
        <f>TRIM(MID(Eingabe!A5857,A5857+4,(B5857-1)))</f>
        <v>§ 150 Abs. 3 und 4 des Telekommunikationsgesetzes 202</v>
      </c>
      <c r="F5857" s="4" t="str">
        <f>RIGHT(Eingabe!A5857,1)</f>
        <v>1</v>
      </c>
    </row>
    <row r="5858" spans="1:6" x14ac:dyDescent="0.35">
      <c r="A5858" s="4">
        <f t="shared" si="92"/>
        <v>0</v>
      </c>
      <c r="B5858" s="4">
        <f>LEN(Eingabe!A5858)-A5858-3</f>
        <v>-3</v>
      </c>
      <c r="C5858" s="4" t="str">
        <f>TRIM(MID(Eingabe!A5858,4,3))</f>
        <v/>
      </c>
      <c r="D5858" s="4" t="str">
        <f>MID(Eingabe!A5858,1,3)</f>
        <v/>
      </c>
      <c r="E5858" s="6" t="e">
        <f>TRIM(MID(Eingabe!A5858,A5858+4,(B5858-1)))</f>
        <v>#VALUE!</v>
      </c>
      <c r="F5858" s="4" t="str">
        <f>RIGHT(Eingabe!A5858,1)</f>
        <v/>
      </c>
    </row>
    <row r="5859" spans="1:6" x14ac:dyDescent="0.35">
      <c r="A5859" s="4">
        <f t="shared" si="92"/>
        <v>3</v>
      </c>
      <c r="B5859" s="4">
        <f>LEN(Eingabe!A5859)-A5859-3</f>
        <v>53</v>
      </c>
      <c r="C5859" s="4" t="str">
        <f>TRIM(MID(Eingabe!A5859,4,3))</f>
        <v>WGE</v>
      </c>
      <c r="D5859" s="4" t="str">
        <f>MID(Eingabe!A5859,1,3)</f>
        <v>OE5</v>
      </c>
      <c r="E5859" s="6" t="str">
        <f>TRIM(MID(Eingabe!A5859,A5859+4,(B5859-1)))</f>
        <v>Grüll Wolfgang 4600 Wels Hinterschweigerstraße 43D</v>
      </c>
      <c r="F5859" s="4" t="str">
        <f>RIGHT(Eingabe!A5859,1)</f>
        <v>1</v>
      </c>
    </row>
    <row r="5860" spans="1:6" x14ac:dyDescent="0.35">
      <c r="A5860" s="4">
        <f t="shared" si="92"/>
        <v>3</v>
      </c>
      <c r="B5860" s="4">
        <f>LEN(Eingabe!A5860)-A5860-3</f>
        <v>47</v>
      </c>
      <c r="C5860" s="4" t="str">
        <f>TRIM(MID(Eingabe!A5860,4,3))</f>
        <v>WGL</v>
      </c>
      <c r="D5860" s="4" t="str">
        <f>MID(Eingabe!A5860,1,3)</f>
        <v>OE5</v>
      </c>
      <c r="E5860" s="6" t="str">
        <f>TRIM(MID(Eingabe!A5860,A5860+4,(B5860-1)))</f>
        <v>Wagner Gerhard 4575 Roßleithen Roßleithen 91</v>
      </c>
      <c r="F5860" s="4" t="str">
        <f>RIGHT(Eingabe!A5860,1)</f>
        <v>1</v>
      </c>
    </row>
    <row r="5861" spans="1:6" x14ac:dyDescent="0.35">
      <c r="A5861" s="4">
        <f t="shared" si="92"/>
        <v>3</v>
      </c>
      <c r="B5861" s="4">
        <f>LEN(Eingabe!A5861)-A5861-3</f>
        <v>42</v>
      </c>
      <c r="C5861" s="4" t="str">
        <f>TRIM(MID(Eingabe!A5861,4,3))</f>
        <v>WGP</v>
      </c>
      <c r="D5861" s="4" t="str">
        <f>MID(Eingabe!A5861,1,3)</f>
        <v>OE5</v>
      </c>
      <c r="E5861" s="6" t="str">
        <f>TRIM(MID(Eingabe!A5861,A5861+4,(B5861-1)))</f>
        <v>Weisz Gerhard 5132 Geretsberg Henkham 9</v>
      </c>
      <c r="F5861" s="4" t="str">
        <f>RIGHT(Eingabe!A5861,1)</f>
        <v>1</v>
      </c>
    </row>
    <row r="5862" spans="1:6" x14ac:dyDescent="0.35">
      <c r="A5862" s="4">
        <f t="shared" si="92"/>
        <v>3</v>
      </c>
      <c r="B5862" s="4">
        <f>LEN(Eingabe!A5862)-A5862-3</f>
        <v>51</v>
      </c>
      <c r="C5862" s="4" t="str">
        <f>TRIM(MID(Eingabe!A5862,4,3))</f>
        <v>WHM</v>
      </c>
      <c r="D5862" s="4" t="str">
        <f>MID(Eingabe!A5862,1,3)</f>
        <v>OE5</v>
      </c>
      <c r="E5862" s="6" t="str">
        <f>TRIM(MID(Eingabe!A5862,A5862+4,(B5862-1)))</f>
        <v>Wimmer Helmut 5121 Ostermiething Mühlenstraße 16</v>
      </c>
      <c r="F5862" s="4" t="str">
        <f>RIGHT(Eingabe!A5862,1)</f>
        <v>1</v>
      </c>
    </row>
    <row r="5863" spans="1:6" x14ac:dyDescent="0.35">
      <c r="A5863" s="4">
        <f t="shared" si="92"/>
        <v>3</v>
      </c>
      <c r="B5863" s="4">
        <f>LEN(Eingabe!A5863)-A5863-3</f>
        <v>56</v>
      </c>
      <c r="C5863" s="4" t="str">
        <f>TRIM(MID(Eingabe!A5863,4,3))</f>
        <v>WHN</v>
      </c>
      <c r="D5863" s="4" t="str">
        <f>MID(Eingabe!A5863,1,3)</f>
        <v>OE5</v>
      </c>
      <c r="E5863" s="6" t="str">
        <f>TRIM(MID(Eingabe!A5863,A5863+4,(B5863-1)))</f>
        <v>Wimmer Herbert 4820 Bad Ischl Rettenbachwaldstrasse 6</v>
      </c>
      <c r="F5863" s="4" t="str">
        <f>RIGHT(Eingabe!A5863,1)</f>
        <v>1</v>
      </c>
    </row>
    <row r="5864" spans="1:6" x14ac:dyDescent="0.35">
      <c r="A5864" s="4">
        <f t="shared" si="92"/>
        <v>3</v>
      </c>
      <c r="B5864" s="4">
        <f>LEN(Eingabe!A5864)-A5864-3</f>
        <v>53</v>
      </c>
      <c r="C5864" s="4" t="str">
        <f>TRIM(MID(Eingabe!A5864,4,3))</f>
        <v>WIE</v>
      </c>
      <c r="D5864" s="4" t="str">
        <f>MID(Eingabe!A5864,1,3)</f>
        <v>OE5</v>
      </c>
      <c r="E5864" s="6" t="str">
        <f>TRIM(MID(Eingabe!A5864,A5864+4,(B5864-1)))</f>
        <v>Englacher Wilfried 4061 Pasching Getreidestraße 18</v>
      </c>
      <c r="F5864" s="4" t="str">
        <f>RIGHT(Eingabe!A5864,1)</f>
        <v>1</v>
      </c>
    </row>
    <row r="5865" spans="1:6" x14ac:dyDescent="0.35">
      <c r="A5865" s="4">
        <f t="shared" si="92"/>
        <v>3</v>
      </c>
      <c r="B5865" s="4">
        <f>LEN(Eingabe!A5865)-A5865-3</f>
        <v>50</v>
      </c>
      <c r="C5865" s="4" t="str">
        <f>TRIM(MID(Eingabe!A5865,4,3))</f>
        <v>WIK</v>
      </c>
      <c r="D5865" s="4" t="str">
        <f>MID(Eingabe!A5865,1,3)</f>
        <v>OE5</v>
      </c>
      <c r="E5865" s="6" t="str">
        <f>TRIM(MID(Eingabe!A5865,A5865+4,(B5865-1)))</f>
        <v>Kleinlechner Wieland 4030 Linz Daimlerstraße 14</v>
      </c>
      <c r="F5865" s="4" t="str">
        <f>RIGHT(Eingabe!A5865,1)</f>
        <v>1</v>
      </c>
    </row>
    <row r="5866" spans="1:6" x14ac:dyDescent="0.35">
      <c r="A5866" s="4">
        <f t="shared" si="92"/>
        <v>3</v>
      </c>
      <c r="B5866" s="4">
        <f>LEN(Eingabe!A5866)-A5866-3</f>
        <v>32</v>
      </c>
      <c r="C5866" s="4" t="str">
        <f>TRIM(MID(Eingabe!A5866,4,3))</f>
        <v>WIN</v>
      </c>
      <c r="D5866" s="4" t="str">
        <f>MID(Eingabe!A5866,1,3)</f>
        <v>OE5</v>
      </c>
      <c r="E5866" s="6" t="str">
        <f>TRIM(MID(Eingabe!A5866,A5866+4,(B5866-1)))</f>
        <v>Webinger Hans Steeg Reitern 4</v>
      </c>
      <c r="F5866" s="4" t="str">
        <f>RIGHT(Eingabe!A5866,1)</f>
        <v>1</v>
      </c>
    </row>
    <row r="5867" spans="1:6" x14ac:dyDescent="0.35">
      <c r="A5867" s="4">
        <f t="shared" si="92"/>
        <v>3</v>
      </c>
      <c r="B5867" s="4">
        <f>LEN(Eingabe!A5867)-A5867-3</f>
        <v>65</v>
      </c>
      <c r="C5867" s="4" t="str">
        <f>TRIM(MID(Eingabe!A5867,4,3))</f>
        <v>WJP</v>
      </c>
      <c r="D5867" s="4" t="str">
        <f>MID(Eingabe!A5867,1,3)</f>
        <v>OE5</v>
      </c>
      <c r="E5867" s="6" t="str">
        <f>TRIM(MID(Eingabe!A5867,A5867+4,(B5867-1)))</f>
        <v>Neuhauser Jakob 4501 Neuhofen An Der Krems Florianer Straße 16</v>
      </c>
      <c r="F5867" s="4" t="str">
        <f>RIGHT(Eingabe!A5867,1)</f>
        <v>1</v>
      </c>
    </row>
    <row r="5868" spans="1:6" x14ac:dyDescent="0.35">
      <c r="A5868" s="4">
        <f t="shared" si="92"/>
        <v>3</v>
      </c>
      <c r="B5868" s="4">
        <f>LEN(Eingabe!A5868)-A5868-3</f>
        <v>48</v>
      </c>
      <c r="C5868" s="4" t="str">
        <f>TRIM(MID(Eingabe!A5868,4,3))</f>
        <v>WKM</v>
      </c>
      <c r="D5868" s="4" t="str">
        <f>MID(Eingabe!A5868,1,3)</f>
        <v>OE5</v>
      </c>
      <c r="E5868" s="6" t="str">
        <f>TRIM(MID(Eingabe!A5868,A5868+4,(B5868-1)))</f>
        <v>Wölflingseder Kurt 4975 Suben Hausnummer 82/6</v>
      </c>
      <c r="F5868" s="4" t="str">
        <f>RIGHT(Eingabe!A5868,1)</f>
        <v>1</v>
      </c>
    </row>
    <row r="5869" spans="1:6" x14ac:dyDescent="0.35">
      <c r="A5869" s="4">
        <f t="shared" si="92"/>
        <v>3</v>
      </c>
      <c r="B5869" s="4">
        <f>LEN(Eingabe!A5869)-A5869-3</f>
        <v>53</v>
      </c>
      <c r="C5869" s="4" t="str">
        <f>TRIM(MID(Eingabe!A5869,4,3))</f>
        <v>WKN</v>
      </c>
      <c r="D5869" s="4" t="str">
        <f>MID(Eingabe!A5869,1,3)</f>
        <v>OE5</v>
      </c>
      <c r="E5869" s="6" t="str">
        <f>TRIM(MID(Eingabe!A5869,A5869+4,(B5869-1)))</f>
        <v>Kratochvil Wilhelm 4240 Freistadt Ginzkeystraße 6A</v>
      </c>
      <c r="F5869" s="4" t="str">
        <f>RIGHT(Eingabe!A5869,1)</f>
        <v>1</v>
      </c>
    </row>
    <row r="5870" spans="1:6" x14ac:dyDescent="0.35">
      <c r="A5870" s="4">
        <f t="shared" si="92"/>
        <v>3</v>
      </c>
      <c r="B5870" s="4">
        <f>LEN(Eingabe!A5870)-A5870-3</f>
        <v>40</v>
      </c>
      <c r="C5870" s="4" t="str">
        <f>TRIM(MID(Eingabe!A5870,4,3))</f>
        <v>WKO</v>
      </c>
      <c r="D5870" s="4" t="str">
        <f>MID(Eingabe!A5870,1,3)</f>
        <v>OE5</v>
      </c>
      <c r="E5870" s="6" t="str">
        <f>TRIM(MID(Eingabe!A5870,A5870+4,(B5870-1)))</f>
        <v>Kruglhuber Werner 4320 Perg Tobra 33B</v>
      </c>
      <c r="F5870" s="4" t="str">
        <f>RIGHT(Eingabe!A5870,1)</f>
        <v>1</v>
      </c>
    </row>
    <row r="5871" spans="1:6" x14ac:dyDescent="0.35">
      <c r="A5871" s="4">
        <f t="shared" si="92"/>
        <v>3</v>
      </c>
      <c r="B5871" s="4">
        <f>LEN(Eingabe!A5871)-A5871-3</f>
        <v>52</v>
      </c>
      <c r="C5871" s="4" t="str">
        <f>TRIM(MID(Eingabe!A5871,4,3))</f>
        <v>WKP</v>
      </c>
      <c r="D5871" s="4" t="str">
        <f>MID(Eingabe!A5871,1,3)</f>
        <v>OE5</v>
      </c>
      <c r="E5871" s="6" t="str">
        <f>TRIM(MID(Eingabe!A5871,A5871+4,(B5871-1)))</f>
        <v>Pils Walter 4224 Wartberg Ob Der Aist Frensdorf 8</v>
      </c>
      <c r="F5871" s="4" t="str">
        <f>RIGHT(Eingabe!A5871,1)</f>
        <v>1</v>
      </c>
    </row>
    <row r="5872" spans="1:6" x14ac:dyDescent="0.35">
      <c r="A5872" s="4">
        <f t="shared" si="92"/>
        <v>3</v>
      </c>
      <c r="B5872" s="4">
        <f>LEN(Eingabe!A5872)-A5872-3</f>
        <v>41</v>
      </c>
      <c r="C5872" s="4" t="str">
        <f>TRIM(MID(Eingabe!A5872,4,3))</f>
        <v>WLL</v>
      </c>
      <c r="D5872" s="4" t="str">
        <f>MID(Eingabe!A5872,1,3)</f>
        <v>OE5</v>
      </c>
      <c r="E5872" s="6" t="str">
        <f>TRIM(MID(Eingabe!A5872,A5872+4,(B5872-1)))</f>
        <v>Pfarr Wilhelm Traun Billrothstrasse 12</v>
      </c>
      <c r="F5872" s="4" t="str">
        <f>RIGHT(Eingabe!A5872,1)</f>
        <v>1</v>
      </c>
    </row>
    <row r="5873" spans="1:6" x14ac:dyDescent="0.35">
      <c r="A5873" s="4">
        <f t="shared" si="92"/>
        <v>3</v>
      </c>
      <c r="B5873" s="4">
        <f>LEN(Eingabe!A5873)-A5873-3</f>
        <v>53</v>
      </c>
      <c r="C5873" s="4" t="str">
        <f>TRIM(MID(Eingabe!A5873,4,3))</f>
        <v>WLM</v>
      </c>
      <c r="D5873" s="4" t="str">
        <f>MID(Eingabe!A5873,1,3)</f>
        <v>OE5</v>
      </c>
      <c r="E5873" s="6" t="str">
        <f>TRIM(MID(Eingabe!A5873,A5873+4,(B5873-1)))</f>
        <v>Legenstein Wolfgang 4614 Marchtrenk Leharstraße 12</v>
      </c>
      <c r="F5873" s="4" t="str">
        <f>RIGHT(Eingabe!A5873,1)</f>
        <v>1</v>
      </c>
    </row>
    <row r="5874" spans="1:6" x14ac:dyDescent="0.35">
      <c r="A5874" s="4">
        <f t="shared" si="92"/>
        <v>3</v>
      </c>
      <c r="B5874" s="4">
        <f>LEN(Eingabe!A5874)-A5874-3</f>
        <v>60</v>
      </c>
      <c r="C5874" s="4" t="str">
        <f>TRIM(MID(Eingabe!A5874,4,3))</f>
        <v>WPL</v>
      </c>
      <c r="D5874" s="4" t="str">
        <f>MID(Eingabe!A5874,1,3)</f>
        <v>OE5</v>
      </c>
      <c r="E5874" s="6" t="str">
        <f>TRIM(MID(Eingabe!A5874,A5874+4,(B5874-1)))</f>
        <v>Poppen Wolfgang 4232 Hagenberg Im Mühlkreis Jognastraße 4</v>
      </c>
      <c r="F5874" s="4" t="str">
        <f>RIGHT(Eingabe!A5874,1)</f>
        <v>1</v>
      </c>
    </row>
    <row r="5875" spans="1:6" x14ac:dyDescent="0.35">
      <c r="A5875" s="4">
        <f t="shared" si="92"/>
        <v>3</v>
      </c>
      <c r="B5875" s="4">
        <f>LEN(Eingabe!A5875)-A5875-3</f>
        <v>60</v>
      </c>
      <c r="C5875" s="4" t="str">
        <f>TRIM(MID(Eingabe!A5875,4,3))</f>
        <v>WPN</v>
      </c>
      <c r="D5875" s="4" t="str">
        <f>MID(Eingabe!A5875,1,3)</f>
        <v>OE5</v>
      </c>
      <c r="E5875" s="6" t="str">
        <f>TRIM(MID(Eingabe!A5875,A5875+4,(B5875-1)))</f>
        <v>Weiser Peter 4840 Vöcklabruck Nikolaus - Lenau - Straße 7</v>
      </c>
      <c r="F5875" s="4" t="str">
        <f>RIGHT(Eingabe!A5875,1)</f>
        <v>1</v>
      </c>
    </row>
    <row r="5876" spans="1:6" x14ac:dyDescent="0.35">
      <c r="A5876" s="4">
        <f t="shared" si="92"/>
        <v>3</v>
      </c>
      <c r="B5876" s="4">
        <f>LEN(Eingabe!A5876)-A5876-3</f>
        <v>68</v>
      </c>
      <c r="C5876" s="4" t="str">
        <f>TRIM(MID(Eingabe!A5876,4,3))</f>
        <v>WPP</v>
      </c>
      <c r="D5876" s="4" t="str">
        <f>MID(Eingabe!A5876,1,3)</f>
        <v>OE5</v>
      </c>
      <c r="E5876" s="6" t="str">
        <f>TRIM(MID(Eingabe!A5876,A5876+4,(B5876-1)))</f>
        <v>Pimiskern Wolfgang 4600 Thalheim Bei Wels Günther-Wallner-Platz 3</v>
      </c>
      <c r="F5876" s="4" t="str">
        <f>RIGHT(Eingabe!A5876,1)</f>
        <v>1</v>
      </c>
    </row>
    <row r="5877" spans="1:6" x14ac:dyDescent="0.35">
      <c r="A5877" s="4">
        <f t="shared" si="92"/>
        <v>3</v>
      </c>
      <c r="B5877" s="4">
        <f>LEN(Eingabe!A5877)-A5877-3</f>
        <v>53</v>
      </c>
      <c r="C5877" s="4" t="str">
        <f>TRIM(MID(Eingabe!A5877,4,3))</f>
        <v>WRN</v>
      </c>
      <c r="D5877" s="4" t="str">
        <f>MID(Eingabe!A5877,1,3)</f>
        <v>OE5</v>
      </c>
      <c r="E5877" s="6" t="str">
        <f>TRIM(MID(Eingabe!A5877,A5877+4,(B5877-1)))</f>
        <v>Wimmer Rudolf 4730 Waizenkirchen Waldweidenholz 7A</v>
      </c>
      <c r="F5877" s="4" t="str">
        <f>RIGHT(Eingabe!A5877,1)</f>
        <v>1</v>
      </c>
    </row>
    <row r="5878" spans="1:6" x14ac:dyDescent="0.35">
      <c r="A5878" s="4">
        <f t="shared" si="92"/>
        <v>3</v>
      </c>
      <c r="B5878" s="4">
        <f>LEN(Eingabe!A5878)-A5878-3</f>
        <v>52</v>
      </c>
      <c r="C5878" s="4" t="str">
        <f>TRIM(MID(Eingabe!A5878,4,3))</f>
        <v>WRO</v>
      </c>
      <c r="D5878" s="4" t="str">
        <f>MID(Eingabe!A5878,1,3)</f>
        <v>OE5</v>
      </c>
      <c r="E5878" s="6" t="str">
        <f>TRIM(MID(Eingabe!A5878,A5878+4,(B5878-1)))</f>
        <v>Roubik Wolfgang 4020 Linz Johann-Strauß-Straße 36</v>
      </c>
      <c r="F5878" s="4" t="str">
        <f>RIGHT(Eingabe!A5878,1)</f>
        <v>1</v>
      </c>
    </row>
    <row r="5879" spans="1:6" x14ac:dyDescent="0.35">
      <c r="A5879" s="4">
        <f t="shared" si="92"/>
        <v>3</v>
      </c>
      <c r="B5879" s="4">
        <f>LEN(Eingabe!A5879)-A5879-3</f>
        <v>51</v>
      </c>
      <c r="C5879" s="4" t="str">
        <f>TRIM(MID(Eingabe!A5879,4,3))</f>
        <v>WSM</v>
      </c>
      <c r="D5879" s="4" t="str">
        <f>MID(Eingabe!A5879,1,3)</f>
        <v>OE5</v>
      </c>
      <c r="E5879" s="6" t="str">
        <f>TRIM(MID(Eingabe!A5879,A5879+4,(B5879-1)))</f>
        <v>Scheiringer Walter Ried/Innkreis Kapuzinerberg 2</v>
      </c>
      <c r="F5879" s="4" t="str">
        <f>RIGHT(Eingabe!A5879,1)</f>
        <v>1</v>
      </c>
    </row>
    <row r="5880" spans="1:6" x14ac:dyDescent="0.35">
      <c r="A5880" s="4">
        <f t="shared" si="92"/>
        <v>3</v>
      </c>
      <c r="B5880" s="4">
        <f>LEN(Eingabe!A5880)-A5880-3</f>
        <v>62</v>
      </c>
      <c r="C5880" s="4" t="str">
        <f>TRIM(MID(Eingabe!A5880,4,3))</f>
        <v>WSN</v>
      </c>
      <c r="D5880" s="4" t="str">
        <f>MID(Eingabe!A5880,1,3)</f>
        <v>OE5</v>
      </c>
      <c r="E5880" s="6" t="str">
        <f>TRIM(MID(Eingabe!A5880,A5880+4,(B5880-1)))</f>
        <v>Woelflingseder Hans 4910 Ried Im Innkreis Karl Kreil Weg 14</v>
      </c>
      <c r="F5880" s="4" t="str">
        <f>RIGHT(Eingabe!A5880,1)</f>
        <v>1</v>
      </c>
    </row>
    <row r="5881" spans="1:6" x14ac:dyDescent="0.35">
      <c r="A5881" s="4">
        <f t="shared" si="92"/>
        <v>3</v>
      </c>
      <c r="B5881" s="4">
        <f>LEN(Eingabe!A5881)-A5881-3</f>
        <v>43</v>
      </c>
      <c r="C5881" s="4" t="str">
        <f>TRIM(MID(Eingabe!A5881,4,3))</f>
        <v>WSP</v>
      </c>
      <c r="D5881" s="4" t="str">
        <f>MID(Eingabe!A5881,1,3)</f>
        <v>OE5</v>
      </c>
      <c r="E5881" s="6" t="str">
        <f>TRIM(MID(Eingabe!A5881,A5881+4,(B5881-1)))</f>
        <v>Stöckl Wolfgang 4493 Wolfern Fasanstr 12</v>
      </c>
      <c r="F5881" s="4" t="str">
        <f>RIGHT(Eingabe!A5881,1)</f>
        <v>1</v>
      </c>
    </row>
    <row r="5882" spans="1:6" x14ac:dyDescent="0.35">
      <c r="A5882" s="4">
        <f t="shared" si="92"/>
        <v>3</v>
      </c>
      <c r="B5882" s="4">
        <f>LEN(Eingabe!A5882)-A5882-3</f>
        <v>42</v>
      </c>
      <c r="C5882" s="4" t="str">
        <f>TRIM(MID(Eingabe!A5882,4,3))</f>
        <v>WSR</v>
      </c>
      <c r="D5882" s="4" t="str">
        <f>MID(Eingabe!A5882,1,3)</f>
        <v>OE5</v>
      </c>
      <c r="E5882" s="6" t="str">
        <f>TRIM(MID(Eingabe!A5882,A5882+4,(B5882-1)))</f>
        <v>Schürrer Werner 4020 Linz Eckhartweg 14</v>
      </c>
      <c r="F5882" s="4" t="str">
        <f>RIGHT(Eingabe!A5882,1)</f>
        <v>1</v>
      </c>
    </row>
    <row r="5883" spans="1:6" x14ac:dyDescent="0.35">
      <c r="A5883" s="4">
        <f t="shared" si="92"/>
        <v>3</v>
      </c>
      <c r="B5883" s="4">
        <f>LEN(Eingabe!A5883)-A5883-3</f>
        <v>44</v>
      </c>
      <c r="C5883" s="4" t="str">
        <f>TRIM(MID(Eingabe!A5883,4,3))</f>
        <v>WTO</v>
      </c>
      <c r="D5883" s="4" t="str">
        <f>MID(Eingabe!A5883,1,3)</f>
        <v>OE5</v>
      </c>
      <c r="E5883" s="6" t="str">
        <f>TRIM(MID(Eingabe!A5883,A5883+4,(B5883-1)))</f>
        <v>Winter Anton 4873 Redleiten Am Südhang 27</v>
      </c>
      <c r="F5883" s="4" t="str">
        <f>RIGHT(Eingabe!A5883,1)</f>
        <v>1</v>
      </c>
    </row>
    <row r="5884" spans="1:6" x14ac:dyDescent="0.35">
      <c r="A5884" s="4">
        <f t="shared" si="92"/>
        <v>3</v>
      </c>
      <c r="B5884" s="4">
        <f>LEN(Eingabe!A5884)-A5884-3</f>
        <v>48</v>
      </c>
      <c r="C5884" s="4" t="str">
        <f>TRIM(MID(Eingabe!A5884,4,3))</f>
        <v>WVM</v>
      </c>
      <c r="D5884" s="4" t="str">
        <f>MID(Eingabe!A5884,1,3)</f>
        <v>OE5</v>
      </c>
      <c r="E5884" s="6" t="str">
        <f>TRIM(MID(Eingabe!A5884,A5884+4,(B5884-1)))</f>
        <v>Wilflingseder Josef Neumarkt/Hsrk. Kallham 92</v>
      </c>
      <c r="F5884" s="4" t="str">
        <f>RIGHT(Eingabe!A5884,1)</f>
        <v>1</v>
      </c>
    </row>
    <row r="5885" spans="1:6" x14ac:dyDescent="0.35">
      <c r="A5885" s="4">
        <f t="shared" si="92"/>
        <v>3</v>
      </c>
      <c r="B5885" s="4">
        <f>LEN(Eingabe!A5885)-A5885-3</f>
        <v>56</v>
      </c>
      <c r="C5885" s="4" t="str">
        <f>TRIM(MID(Eingabe!A5885,4,3))</f>
        <v>WWM</v>
      </c>
      <c r="D5885" s="4" t="str">
        <f>MID(Eingabe!A5885,1,3)</f>
        <v>OE5</v>
      </c>
      <c r="E5885" s="6" t="str">
        <f>TRIM(MID(Eingabe!A5885,A5885+4,(B5885-1)))</f>
        <v>Winkler-Pleimer Walter 4221 Steyregg Am Reichenbach 2</v>
      </c>
      <c r="F5885" s="4" t="str">
        <f>RIGHT(Eingabe!A5885,1)</f>
        <v>1</v>
      </c>
    </row>
    <row r="5886" spans="1:6" x14ac:dyDescent="0.35">
      <c r="A5886" s="4">
        <f t="shared" si="92"/>
        <v>3</v>
      </c>
      <c r="B5886" s="4">
        <f>LEN(Eingabe!A5886)-A5886-3</f>
        <v>45</v>
      </c>
      <c r="C5886" s="4" t="str">
        <f>TRIM(MID(Eingabe!A5886,4,3))</f>
        <v>WWO</v>
      </c>
      <c r="D5886" s="4" t="str">
        <f>MID(Eingabe!A5886,1,3)</f>
        <v>OE5</v>
      </c>
      <c r="E5886" s="6" t="str">
        <f>TRIM(MID(Eingabe!A5886,A5886+4,(B5886-1)))</f>
        <v>Waxenegger Wolfgang 4020 Linz Glögglweg 23</v>
      </c>
      <c r="F5886" s="4" t="str">
        <f>RIGHT(Eingabe!A5886,1)</f>
        <v>1</v>
      </c>
    </row>
    <row r="5887" spans="1:6" x14ac:dyDescent="0.35">
      <c r="A5887" s="4">
        <f t="shared" si="92"/>
        <v>3</v>
      </c>
      <c r="B5887" s="4">
        <f>LEN(Eingabe!A5887)-A5887-3</f>
        <v>20</v>
      </c>
      <c r="C5887" s="4" t="str">
        <f>TRIM(MID(Eingabe!A5887,4,3))</f>
        <v>WWV</v>
      </c>
      <c r="D5887" s="4" t="str">
        <f>MID(Eingabe!A5887,1,3)</f>
        <v>OE5</v>
      </c>
      <c r="E5887" s="6" t="str">
        <f>TRIM(MID(Eingabe!A5887,A5887+4,(B5887-1)))</f>
        <v>*-*-* *-*-* *-*-*</v>
      </c>
      <c r="F5887" s="4" t="str">
        <f>RIGHT(Eingabe!A5887,1)</f>
        <v>1</v>
      </c>
    </row>
    <row r="5888" spans="1:6" x14ac:dyDescent="0.35">
      <c r="A5888" s="4">
        <f t="shared" si="92"/>
        <v>3</v>
      </c>
      <c r="B5888" s="4">
        <f>LEN(Eingabe!A5888)-A5888-3</f>
        <v>42</v>
      </c>
      <c r="C5888" s="4" t="str">
        <f>TRIM(MID(Eingabe!A5888,4,3))</f>
        <v>nme</v>
      </c>
      <c r="D5888" s="4" t="str">
        <f>MID(Eingabe!A5888,1,3)</f>
        <v>Fer</v>
      </c>
      <c r="E5888" s="6" t="str">
        <f>TRIM(MID(Eingabe!A5888,A5888+4,(B5888-1)))</f>
        <v>ldebüro Stand 2022.12.01 Seite 151 von 24</v>
      </c>
      <c r="F5888" s="4" t="str">
        <f>RIGHT(Eingabe!A5888,1)</f>
        <v>9</v>
      </c>
    </row>
    <row r="5889" spans="1:6" x14ac:dyDescent="0.35">
      <c r="A5889" s="4">
        <f t="shared" si="92"/>
        <v>0</v>
      </c>
      <c r="B5889" s="4">
        <f>LEN(Eingabe!A5889)-A5889-3</f>
        <v>-3</v>
      </c>
      <c r="C5889" s="4" t="str">
        <f>TRIM(MID(Eingabe!A5889,4,3))</f>
        <v/>
      </c>
      <c r="D5889" s="4" t="str">
        <f>MID(Eingabe!A5889,1,3)</f>
        <v/>
      </c>
      <c r="E5889" s="6" t="e">
        <f>TRIM(MID(Eingabe!A5889,A5889+4,(B5889-1)))</f>
        <v>#VALUE!</v>
      </c>
      <c r="F5889" s="4" t="str">
        <f>RIGHT(Eingabe!A5889,1)</f>
        <v/>
      </c>
    </row>
    <row r="5890" spans="1:6" x14ac:dyDescent="0.35">
      <c r="A5890" s="4">
        <f t="shared" si="92"/>
        <v>3</v>
      </c>
      <c r="B5890" s="4">
        <f>LEN(Eingabe!A5890)-A5890-3</f>
        <v>6</v>
      </c>
      <c r="C5890" s="4" t="str">
        <f>TRIM(MID(Eingabe!A5890,4,3))</f>
        <v>: 0</v>
      </c>
      <c r="D5890" s="4" t="str">
        <f>MID(Eingabe!A5890,1,3)</f>
        <v>DVR</v>
      </c>
      <c r="E5890" s="6" t="str">
        <f>TRIM(MID(Eingabe!A5890,A5890+4,(B5890-1)))</f>
        <v>86330</v>
      </c>
      <c r="F5890" s="4" t="str">
        <f>RIGHT(Eingabe!A5890,1)</f>
        <v>1</v>
      </c>
    </row>
    <row r="5891" spans="1:6" x14ac:dyDescent="0.35">
      <c r="A5891" s="4">
        <f t="shared" ref="A5891:A5954" si="93">LEN(C5891)</f>
        <v>0</v>
      </c>
      <c r="B5891" s="4">
        <f>LEN(Eingabe!A5891)-A5891-3</f>
        <v>-3</v>
      </c>
      <c r="C5891" s="4" t="str">
        <f>TRIM(MID(Eingabe!A5891,4,3))</f>
        <v/>
      </c>
      <c r="D5891" s="4" t="str">
        <f>MID(Eingabe!A5891,1,3)</f>
        <v/>
      </c>
      <c r="E5891" s="6" t="e">
        <f>TRIM(MID(Eingabe!A5891,A5891+4,(B5891-1)))</f>
        <v>#VALUE!</v>
      </c>
      <c r="F5891" s="4" t="str">
        <f>RIGHT(Eingabe!A5891,1)</f>
        <v/>
      </c>
    </row>
    <row r="5892" spans="1:6" x14ac:dyDescent="0.35">
      <c r="A5892" s="4">
        <f t="shared" si="93"/>
        <v>0</v>
      </c>
      <c r="B5892" s="4">
        <f>LEN(Eingabe!A5892)-A5892-3</f>
        <v>-3</v>
      </c>
      <c r="C5892" s="4" t="str">
        <f>TRIM(MID(Eingabe!A5892,4,3))</f>
        <v/>
      </c>
      <c r="D5892" s="4" t="str">
        <f>MID(Eingabe!A5892,1,3)</f>
        <v/>
      </c>
      <c r="E5892" s="6" t="e">
        <f>TRIM(MID(Eingabe!A5892,A5892+4,(B5892-1)))</f>
        <v>#VALUE!</v>
      </c>
      <c r="F5892" s="4" t="str">
        <f>RIGHT(Eingabe!A5892,1)</f>
        <v/>
      </c>
    </row>
    <row r="5893" spans="1:6" x14ac:dyDescent="0.35">
      <c r="A5893" s="4">
        <f t="shared" si="93"/>
        <v>3</v>
      </c>
      <c r="B5893" s="4">
        <f>LEN(Eingabe!A5893)-A5893-3</f>
        <v>35</v>
      </c>
      <c r="C5893" s="4" t="str">
        <f>TRIM(MID(Eingabe!A5893,4,3))</f>
        <v>zei</v>
      </c>
      <c r="D5893" s="4" t="str">
        <f>MID(Eingabe!A5893,1,3)</f>
        <v>Ruf</v>
      </c>
      <c r="E5893" s="6" t="str">
        <f>TRIM(MID(Eingabe!A5893,A5893+4,(B5893-1)))</f>
        <v>chen Name Standort Anschrift Bew_K</v>
      </c>
      <c r="F5893" s="4" t="str">
        <f>RIGHT(Eingabe!A5893,1)</f>
        <v>l</v>
      </c>
    </row>
    <row r="5894" spans="1:6" x14ac:dyDescent="0.35">
      <c r="A5894" s="4">
        <f t="shared" si="93"/>
        <v>0</v>
      </c>
      <c r="B5894" s="4">
        <f>LEN(Eingabe!A5894)-A5894-3</f>
        <v>-3</v>
      </c>
      <c r="C5894" s="4" t="str">
        <f>TRIM(MID(Eingabe!A5894,4,3))</f>
        <v/>
      </c>
      <c r="D5894" s="4" t="str">
        <f>MID(Eingabe!A5894,1,3)</f>
        <v/>
      </c>
      <c r="E5894" s="6" t="e">
        <f>TRIM(MID(Eingabe!A5894,A5894+4,(B5894-1)))</f>
        <v>#VALUE!</v>
      </c>
      <c r="F5894" s="4" t="str">
        <f>RIGHT(Eingabe!A5894,1)</f>
        <v/>
      </c>
    </row>
    <row r="5895" spans="1:6" x14ac:dyDescent="0.35">
      <c r="A5895" s="4">
        <f t="shared" si="93"/>
        <v>3</v>
      </c>
      <c r="B5895" s="4">
        <f>LEN(Eingabe!A5895)-A5895-3</f>
        <v>45</v>
      </c>
      <c r="C5895" s="4" t="str">
        <f>TRIM(MID(Eingabe!A5895,4,3))</f>
        <v>zei</v>
      </c>
      <c r="D5895" s="4" t="str">
        <f>MID(Eingabe!A5895,1,3)</f>
        <v>Ruf</v>
      </c>
      <c r="E5895" s="6" t="str">
        <f>TRIM(MID(Eingabe!A5895,A5895+4,(B5895-1)))</f>
        <v>chenliste österreichischer Amateurfunkstelle</v>
      </c>
      <c r="F5895" s="4" t="str">
        <f>RIGHT(Eingabe!A5895,1)</f>
        <v>n</v>
      </c>
    </row>
    <row r="5896" spans="1:6" x14ac:dyDescent="0.35">
      <c r="A5896" s="4">
        <f t="shared" si="93"/>
        <v>2</v>
      </c>
      <c r="B5896" s="4">
        <f>LEN(Eingabe!A5896)-A5896-3</f>
        <v>55</v>
      </c>
      <c r="C5896" s="4" t="str">
        <f>TRIM(MID(Eingabe!A5896,4,3))</f>
        <v>äß</v>
      </c>
      <c r="D5896" s="4" t="str">
        <f>MID(Eingabe!A5896,1,3)</f>
        <v>Gem</v>
      </c>
      <c r="E5896" s="6" t="str">
        <f>TRIM(MID(Eingabe!A5896,A5896+4,(B5896-1)))</f>
        <v>§ 150 Abs. 3 und 4 des Telekommunikationsgesetzes 202</v>
      </c>
      <c r="F5896" s="4" t="str">
        <f>RIGHT(Eingabe!A5896,1)</f>
        <v>1</v>
      </c>
    </row>
    <row r="5897" spans="1:6" x14ac:dyDescent="0.35">
      <c r="A5897" s="4">
        <f t="shared" si="93"/>
        <v>0</v>
      </c>
      <c r="B5897" s="4">
        <f>LEN(Eingabe!A5897)-A5897-3</f>
        <v>-3</v>
      </c>
      <c r="C5897" s="4" t="str">
        <f>TRIM(MID(Eingabe!A5897,4,3))</f>
        <v/>
      </c>
      <c r="D5897" s="4" t="str">
        <f>MID(Eingabe!A5897,1,3)</f>
        <v/>
      </c>
      <c r="E5897" s="6" t="e">
        <f>TRIM(MID(Eingabe!A5897,A5897+4,(B5897-1)))</f>
        <v>#VALUE!</v>
      </c>
      <c r="F5897" s="4" t="str">
        <f>RIGHT(Eingabe!A5897,1)</f>
        <v/>
      </c>
    </row>
    <row r="5898" spans="1:6" x14ac:dyDescent="0.35">
      <c r="A5898" s="4">
        <f t="shared" si="93"/>
        <v>3</v>
      </c>
      <c r="B5898" s="4">
        <f>LEN(Eingabe!A5898)-A5898-3</f>
        <v>43</v>
      </c>
      <c r="C5898" s="4" t="str">
        <f>TRIM(MID(Eingabe!A5898,4,3))</f>
        <v>WXL</v>
      </c>
      <c r="D5898" s="4" t="str">
        <f>MID(Eingabe!A5898,1,3)</f>
        <v>OE5</v>
      </c>
      <c r="E5898" s="6" t="str">
        <f>TRIM(MID(Eingabe!A5898,A5898+4,(B5898-1)))</f>
        <v>Hagmueller Werner Asten Hochbieglfeld 30</v>
      </c>
      <c r="F5898" s="4" t="str">
        <f>RIGHT(Eingabe!A5898,1)</f>
        <v>1</v>
      </c>
    </row>
    <row r="5899" spans="1:6" x14ac:dyDescent="0.35">
      <c r="A5899" s="4">
        <f t="shared" si="93"/>
        <v>3</v>
      </c>
      <c r="B5899" s="4">
        <f>LEN(Eingabe!A5899)-A5899-3</f>
        <v>39</v>
      </c>
      <c r="C5899" s="4" t="str">
        <f>TRIM(MID(Eingabe!A5899,4,3))</f>
        <v>WXN</v>
      </c>
      <c r="D5899" s="4" t="str">
        <f>MID(Eingabe!A5899,1,3)</f>
        <v>OE5</v>
      </c>
      <c r="E5899" s="6" t="str">
        <f>TRIM(MID(Eingabe!A5899,A5899+4,(B5899-1)))</f>
        <v>Webinger Christoph Linz Meindlstr 46</v>
      </c>
      <c r="F5899" s="4" t="str">
        <f>RIGHT(Eingabe!A5899,1)</f>
        <v>1</v>
      </c>
    </row>
    <row r="5900" spans="1:6" x14ac:dyDescent="0.35">
      <c r="A5900" s="4">
        <f t="shared" si="93"/>
        <v>3</v>
      </c>
      <c r="B5900" s="4">
        <f>LEN(Eingabe!A5900)-A5900-3</f>
        <v>39</v>
      </c>
      <c r="C5900" s="4" t="str">
        <f>TRIM(MID(Eingabe!A5900,4,3))</f>
        <v>WXO</v>
      </c>
      <c r="D5900" s="4" t="str">
        <f>MID(Eingabe!A5900,1,3)</f>
        <v>OE5</v>
      </c>
      <c r="E5900" s="6" t="str">
        <f>TRIM(MID(Eingabe!A5900,A5900+4,(B5900-1)))</f>
        <v>Webinger Doris Ulrichsberg Salnau 39</v>
      </c>
      <c r="F5900" s="4" t="str">
        <f>RIGHT(Eingabe!A5900,1)</f>
        <v>1</v>
      </c>
    </row>
    <row r="5901" spans="1:6" x14ac:dyDescent="0.35">
      <c r="A5901" s="4">
        <f t="shared" si="93"/>
        <v>3</v>
      </c>
      <c r="B5901" s="4">
        <f>LEN(Eingabe!A5901)-A5901-3</f>
        <v>50</v>
      </c>
      <c r="C5901" s="4" t="str">
        <f>TRIM(MID(Eingabe!A5901,4,3))</f>
        <v>WYM</v>
      </c>
      <c r="D5901" s="4" t="str">
        <f>MID(Eingabe!A5901,1,3)</f>
        <v>OE5</v>
      </c>
      <c r="E5901" s="6" t="str">
        <f>TRIM(MID(Eingabe!A5901,A5901+4,(B5901-1)))</f>
        <v>Weidinger Erich 4710 Grieskirchen Waldstraße 28</v>
      </c>
      <c r="F5901" s="4" t="str">
        <f>RIGHT(Eingabe!A5901,1)</f>
        <v>1</v>
      </c>
    </row>
    <row r="5902" spans="1:6" x14ac:dyDescent="0.35">
      <c r="A5902" s="4">
        <f t="shared" si="93"/>
        <v>3</v>
      </c>
      <c r="B5902" s="4">
        <f>LEN(Eingabe!A5902)-A5902-3</f>
        <v>53</v>
      </c>
      <c r="C5902" s="4" t="str">
        <f>TRIM(MID(Eingabe!A5902,4,3))</f>
        <v>WZL</v>
      </c>
      <c r="D5902" s="4" t="str">
        <f>MID(Eingabe!A5902,1,3)</f>
        <v>OE5</v>
      </c>
      <c r="E5902" s="6" t="str">
        <f>TRIM(MID(Eingabe!A5902,A5902+4,(B5902-1)))</f>
        <v>Zöhrer Wolfgang 4400 Steyr Georg Aichingerstraße 8</v>
      </c>
      <c r="F5902" s="4" t="str">
        <f>RIGHT(Eingabe!A5902,1)</f>
        <v>4</v>
      </c>
    </row>
    <row r="5903" spans="1:6" x14ac:dyDescent="0.35">
      <c r="A5903" s="4">
        <f t="shared" si="93"/>
        <v>3</v>
      </c>
      <c r="B5903" s="4">
        <f>LEN(Eingabe!A5903)-A5903-3</f>
        <v>56</v>
      </c>
      <c r="C5903" s="4" t="str">
        <f>TRIM(MID(Eingabe!A5903,4,3))</f>
        <v>WZM</v>
      </c>
      <c r="D5903" s="4" t="str">
        <f>MID(Eingabe!A5903,1,3)</f>
        <v>OE5</v>
      </c>
      <c r="E5903" s="6" t="str">
        <f>TRIM(MID(Eingabe!A5903,A5903+4,(B5903-1)))</f>
        <v>Zehetner Walter Ludwig 4694 Ohlsdorf Hochbaustraße 47</v>
      </c>
      <c r="F5903" s="4" t="str">
        <f>RIGHT(Eingabe!A5903,1)</f>
        <v>1</v>
      </c>
    </row>
    <row r="5904" spans="1:6" x14ac:dyDescent="0.35">
      <c r="A5904" s="4">
        <f t="shared" si="93"/>
        <v>3</v>
      </c>
      <c r="B5904" s="4">
        <f>LEN(Eingabe!A5904)-A5904-3</f>
        <v>52</v>
      </c>
      <c r="C5904" s="4" t="str">
        <f>TRIM(MID(Eingabe!A5904,4,3))</f>
        <v>WZO</v>
      </c>
      <c r="D5904" s="4" t="str">
        <f>MID(Eingabe!A5904,1,3)</f>
        <v>OE5</v>
      </c>
      <c r="E5904" s="6" t="str">
        <f>TRIM(MID(Eingabe!A5904,A5904+4,(B5904-1)))</f>
        <v>Zechmeister Wolfgang 4072 Alkoven Kirschengasse 8</v>
      </c>
      <c r="F5904" s="4" t="str">
        <f>RIGHT(Eingabe!A5904,1)</f>
        <v>1</v>
      </c>
    </row>
    <row r="5905" spans="1:6" x14ac:dyDescent="0.35">
      <c r="A5905" s="4">
        <f t="shared" si="93"/>
        <v>3</v>
      </c>
      <c r="B5905" s="4">
        <f>LEN(Eingabe!A5905)-A5905-3</f>
        <v>82</v>
      </c>
      <c r="C5905" s="4" t="str">
        <f>TRIM(MID(Eingabe!A5905,4,3))</f>
        <v>XAM</v>
      </c>
      <c r="D5905" s="4" t="str">
        <f>MID(Eingabe!A5905,1,3)</f>
        <v>OE5</v>
      </c>
      <c r="E5905" s="6" t="str">
        <f>TRIM(MID(Eingabe!A5905,A5905+4,(B5905-1)))</f>
        <v>Amateurfunkverein des Österreichischen Bundesh 4063 Hörsching Kasernenstraße 15</v>
      </c>
      <c r="F5905" s="4" t="str">
        <f>RIGHT(Eingabe!A5905,1)</f>
        <v>1</v>
      </c>
    </row>
    <row r="5906" spans="1:6" x14ac:dyDescent="0.35">
      <c r="A5906" s="4">
        <f t="shared" si="93"/>
        <v>3</v>
      </c>
      <c r="B5906" s="4">
        <f>LEN(Eingabe!A5906)-A5906-3</f>
        <v>50</v>
      </c>
      <c r="C5906" s="4" t="str">
        <f>TRIM(MID(Eingabe!A5906,4,3))</f>
        <v>XAN</v>
      </c>
      <c r="D5906" s="4" t="str">
        <f>MID(Eingabe!A5906,1,3)</f>
        <v>OE5</v>
      </c>
      <c r="E5906" s="6" t="str">
        <f>TRIM(MID(Eingabe!A5906,A5906+4,(B5906-1)))</f>
        <v>ALPENFUNK-AUSTRIA 4831 Obertraun Sarsteinhuette</v>
      </c>
      <c r="F5906" s="4" t="str">
        <f>RIGHT(Eingabe!A5906,1)</f>
        <v>1</v>
      </c>
    </row>
    <row r="5907" spans="1:6" x14ac:dyDescent="0.35">
      <c r="A5907" s="4">
        <f t="shared" si="93"/>
        <v>3</v>
      </c>
      <c r="B5907" s="4">
        <f>LEN(Eingabe!A5907)-A5907-3</f>
        <v>93</v>
      </c>
      <c r="C5907" s="4" t="str">
        <f>TRIM(MID(Eingabe!A5907,4,3))</f>
        <v>XAR</v>
      </c>
      <c r="D5907" s="4" t="str">
        <f>MID(Eingabe!A5907,1,3)</f>
        <v>OE5</v>
      </c>
      <c r="E5907" s="6" t="str">
        <f>TRIM(MID(Eingabe!A5907,A5907+4,(B5907-1)))</f>
        <v>Arbeitsgemeinschaft Amateurclubstation und Rela 5242 Sankt Johann Am Walde Frauschereck 28</v>
      </c>
      <c r="F5907" s="4" t="str">
        <f>RIGHT(Eingabe!A5907,1)</f>
        <v>1</v>
      </c>
    </row>
    <row r="5908" spans="1:6" x14ac:dyDescent="0.35">
      <c r="A5908" s="4">
        <f t="shared" si="93"/>
        <v>3</v>
      </c>
      <c r="B5908" s="4">
        <f>LEN(Eingabe!A5908)-A5908-3</f>
        <v>84</v>
      </c>
      <c r="C5908" s="4" t="str">
        <f>TRIM(MID(Eingabe!A5908,4,3))</f>
        <v>XAX</v>
      </c>
      <c r="D5908" s="4" t="str">
        <f>MID(Eingabe!A5908,1,3)</f>
        <v>OE5</v>
      </c>
      <c r="E5908" s="6" t="str">
        <f>TRIM(MID(Eingabe!A5908,A5908+4,(B5908-1)))</f>
        <v>Amateurfunkverein des Österreichischen Bundesh 4240 Freistadt Lasberger Straße 12</v>
      </c>
      <c r="F5908" s="4" t="str">
        <f>RIGHT(Eingabe!A5908,1)</f>
        <v>1</v>
      </c>
    </row>
    <row r="5909" spans="1:6" x14ac:dyDescent="0.35">
      <c r="A5909" s="4">
        <f t="shared" si="93"/>
        <v>3</v>
      </c>
      <c r="B5909" s="4">
        <f>LEN(Eingabe!A5909)-A5909-3</f>
        <v>81</v>
      </c>
      <c r="C5909" s="4" t="str">
        <f>TRIM(MID(Eingabe!A5909,4,3))</f>
        <v>XBB</v>
      </c>
      <c r="D5909" s="4" t="str">
        <f>MID(Eingabe!A5909,1,3)</f>
        <v>OE5</v>
      </c>
      <c r="E5909" s="6" t="str">
        <f>TRIM(MID(Eingabe!A5909,A5909+4,(B5909-1)))</f>
        <v>Kulturverein der österreichischen Eisenbahner, Se 4600 Wels Flugplatzstraße 14</v>
      </c>
      <c r="F5909" s="4" t="str">
        <f>RIGHT(Eingabe!A5909,1)</f>
        <v>1</v>
      </c>
    </row>
    <row r="5910" spans="1:6" x14ac:dyDescent="0.35">
      <c r="A5910" s="4">
        <f t="shared" si="93"/>
        <v>3</v>
      </c>
      <c r="B5910" s="4">
        <f>LEN(Eingabe!A5910)-A5910-3</f>
        <v>93</v>
      </c>
      <c r="C5910" s="4" t="str">
        <f>TRIM(MID(Eingabe!A5910,4,3))</f>
        <v>XBL</v>
      </c>
      <c r="D5910" s="4" t="str">
        <f>MID(Eingabe!A5910,1,3)</f>
        <v>OE5</v>
      </c>
      <c r="E5910" s="6" t="str">
        <f>TRIM(MID(Eingabe!A5910,A5910+4,(B5910-1)))</f>
        <v>Arbeitsgemeinschaft Amateurclubstation und Rela 5242 Sankt Johann Am Walde Frauschereck 28</v>
      </c>
      <c r="F5910" s="4" t="str">
        <f>RIGHT(Eingabe!A5910,1)</f>
        <v>1</v>
      </c>
    </row>
    <row r="5911" spans="1:6" x14ac:dyDescent="0.35">
      <c r="A5911" s="4">
        <f t="shared" si="93"/>
        <v>3</v>
      </c>
      <c r="B5911" s="4">
        <f>LEN(Eingabe!A5911)-A5911-3</f>
        <v>86</v>
      </c>
      <c r="C5911" s="4" t="str">
        <f>TRIM(MID(Eingabe!A5911,4,3))</f>
        <v>XBM</v>
      </c>
      <c r="D5911" s="4" t="str">
        <f>MID(Eingabe!A5911,1,3)</f>
        <v>OE5</v>
      </c>
      <c r="E5911" s="6" t="str">
        <f>TRIM(MID(Eingabe!A5911,A5911+4,(B5911-1)))</f>
        <v>Oberösterreichischer Amateurfunkverband OAFV 4202 Kirchschlag Bei Linz Breitenstein</v>
      </c>
      <c r="F5911" s="4" t="str">
        <f>RIGHT(Eingabe!A5911,1)</f>
        <v>1</v>
      </c>
    </row>
    <row r="5912" spans="1:6" x14ac:dyDescent="0.35">
      <c r="A5912" s="4">
        <f t="shared" si="93"/>
        <v>3</v>
      </c>
      <c r="B5912" s="4">
        <f>LEN(Eingabe!A5912)-A5912-3</f>
        <v>89</v>
      </c>
      <c r="C5912" s="4" t="str">
        <f>TRIM(MID(Eingabe!A5912,4,3))</f>
        <v>XBN</v>
      </c>
      <c r="D5912" s="4" t="str">
        <f>MID(Eingabe!A5912,1,3)</f>
        <v>OE5</v>
      </c>
      <c r="E5912" s="6" t="str">
        <f>TRIM(MID(Eingabe!A5912,A5912+4,(B5912-1)))</f>
        <v>"OAFV" des ÖVSV, Ortsgruppe Ried - Grieskirche 5280 Braunau Am Inn Osternbergerstr. 55</v>
      </c>
      <c r="F5912" s="4" t="str">
        <f>RIGHT(Eingabe!A5912,1)</f>
        <v>1</v>
      </c>
    </row>
    <row r="5913" spans="1:6" x14ac:dyDescent="0.35">
      <c r="A5913" s="4">
        <f t="shared" si="93"/>
        <v>3</v>
      </c>
      <c r="B5913" s="4">
        <f>LEN(Eingabe!A5913)-A5913-3</f>
        <v>74</v>
      </c>
      <c r="C5913" s="4" t="str">
        <f>TRIM(MID(Eingabe!A5913,4,3))</f>
        <v>XBR</v>
      </c>
      <c r="D5913" s="4" t="str">
        <f>MID(Eingabe!A5913,1,3)</f>
        <v>OE5</v>
      </c>
      <c r="E5913" s="6" t="str">
        <f>TRIM(MID(Eingabe!A5913,A5913+4,(B5913-1)))</f>
        <v>Kulturverein der österreichischen Eisenbahner, Se Linz Hugo-Wolf-Str.32</v>
      </c>
      <c r="F5913" s="4" t="str">
        <f>RIGHT(Eingabe!A5913,1)</f>
        <v>1</v>
      </c>
    </row>
    <row r="5914" spans="1:6" x14ac:dyDescent="0.35">
      <c r="A5914" s="4">
        <f t="shared" si="93"/>
        <v>3</v>
      </c>
      <c r="B5914" s="4">
        <f>LEN(Eingabe!A5914)-A5914-3</f>
        <v>73</v>
      </c>
      <c r="C5914" s="4" t="str">
        <f>TRIM(MID(Eingabe!A5914,4,3))</f>
        <v>XCL</v>
      </c>
      <c r="D5914" s="4" t="str">
        <f>MID(Eingabe!A5914,1,3)</f>
        <v>OE5</v>
      </c>
      <c r="E5914" s="6" t="str">
        <f>TRIM(MID(Eingabe!A5914,A5914+4,(B5914-1)))</f>
        <v>Amateurfunkverein des Österreichischen Bundesh 4600 Wels Hessenkaserne</v>
      </c>
      <c r="F5914" s="4" t="str">
        <f>RIGHT(Eingabe!A5914,1)</f>
        <v>1</v>
      </c>
    </row>
    <row r="5915" spans="1:6" x14ac:dyDescent="0.35">
      <c r="A5915" s="4">
        <f t="shared" si="93"/>
        <v>3</v>
      </c>
      <c r="B5915" s="4">
        <f>LEN(Eingabe!A5915)-A5915-3</f>
        <v>87</v>
      </c>
      <c r="C5915" s="4" t="str">
        <f>TRIM(MID(Eingabe!A5915,4,3))</f>
        <v>XDL</v>
      </c>
      <c r="D5915" s="4" t="str">
        <f>MID(Eingabe!A5915,1,3)</f>
        <v>OE5</v>
      </c>
      <c r="E5915" s="6" t="str">
        <f>TRIM(MID(Eingabe!A5915,A5915+4,(B5915-1)))</f>
        <v>Amateurfunkclub Rohrbach 4141 Pfarrkirchen Im Mühlkreis Sportplatz 013E4922748N30243</v>
      </c>
      <c r="F5915" s="4" t="str">
        <f>RIGHT(Eingabe!A5915,1)</f>
        <v>1</v>
      </c>
    </row>
    <row r="5916" spans="1:6" x14ac:dyDescent="0.35">
      <c r="A5916" s="4">
        <f t="shared" si="93"/>
        <v>3</v>
      </c>
      <c r="B5916" s="4">
        <f>LEN(Eingabe!A5916)-A5916-3</f>
        <v>83</v>
      </c>
      <c r="C5916" s="4" t="str">
        <f>TRIM(MID(Eingabe!A5916,4,3))</f>
        <v>XDM</v>
      </c>
      <c r="D5916" s="4" t="str">
        <f>MID(Eingabe!A5916,1,3)</f>
        <v>OE5</v>
      </c>
      <c r="E5916" s="6" t="str">
        <f>TRIM(MID(Eingabe!A5916,A5916+4,(B5916-1)))</f>
        <v>OÖ Amateurfunkverband, Ortsgruppe Ried-Griesk Dachstein- Suedwandbahn,Hunerkogel</v>
      </c>
      <c r="F5916" s="4" t="str">
        <f>RIGHT(Eingabe!A5916,1)</f>
        <v>1</v>
      </c>
    </row>
    <row r="5917" spans="1:6" x14ac:dyDescent="0.35">
      <c r="A5917" s="4">
        <f t="shared" si="93"/>
        <v>3</v>
      </c>
      <c r="B5917" s="4">
        <f>LEN(Eingabe!A5917)-A5917-3</f>
        <v>67</v>
      </c>
      <c r="C5917" s="4" t="str">
        <f>TRIM(MID(Eingabe!A5917,4,3))</f>
        <v>XDN</v>
      </c>
      <c r="D5917" s="4" t="str">
        <f>MID(Eingabe!A5917,1,3)</f>
        <v>OE5</v>
      </c>
      <c r="E5917" s="6" t="str">
        <f>TRIM(MID(Eingabe!A5917,A5917+4,(B5917-1)))</f>
        <v>"OAFV" des ÖVSV, Ortsgruppe Ried - Grieskirche 4973 Wolfau Nr. 5</v>
      </c>
      <c r="F5917" s="4" t="str">
        <f>RIGHT(Eingabe!A5917,1)</f>
        <v>1</v>
      </c>
    </row>
    <row r="5918" spans="1:6" x14ac:dyDescent="0.35">
      <c r="A5918" s="4">
        <f t="shared" si="93"/>
        <v>3</v>
      </c>
      <c r="B5918" s="4">
        <f>LEN(Eingabe!A5918)-A5918-3</f>
        <v>78</v>
      </c>
      <c r="C5918" s="4" t="str">
        <f>TRIM(MID(Eingabe!A5918,4,3))</f>
        <v>XDO</v>
      </c>
      <c r="D5918" s="4" t="str">
        <f>MID(Eingabe!A5918,1,3)</f>
        <v>OE5</v>
      </c>
      <c r="E5918" s="6" t="str">
        <f>TRIM(MID(Eingabe!A5918,A5918+4,(B5918-1)))</f>
        <v>Oberösterreichischer Amateurfunkverband OAFV 4141 Pfarrkirchen Im Mühlkreis</v>
      </c>
      <c r="F5918" s="4" t="str">
        <f>RIGHT(Eingabe!A5918,1)</f>
        <v>1</v>
      </c>
    </row>
    <row r="5919" spans="1:6" x14ac:dyDescent="0.35">
      <c r="A5919" s="4">
        <f t="shared" si="93"/>
        <v>3</v>
      </c>
      <c r="B5919" s="4">
        <f>LEN(Eingabe!A5919)-A5919-3</f>
        <v>83</v>
      </c>
      <c r="C5919" s="4" t="str">
        <f>TRIM(MID(Eingabe!A5919,4,3))</f>
        <v>XDR</v>
      </c>
      <c r="D5919" s="4" t="str">
        <f>MID(Eingabe!A5919,1,3)</f>
        <v>OE5</v>
      </c>
      <c r="E5919" s="6" t="str">
        <f>TRIM(MID(Eingabe!A5919,A5919+4,(B5919-1)))</f>
        <v>Oberösterreichischer Amateurfunkverband OAFV 5280 Braunau Am Inn Pascherstraße 8</v>
      </c>
      <c r="F5919" s="4" t="str">
        <f>RIGHT(Eingabe!A5919,1)</f>
        <v>1</v>
      </c>
    </row>
    <row r="5920" spans="1:6" x14ac:dyDescent="0.35">
      <c r="A5920" s="4">
        <f t="shared" si="93"/>
        <v>3</v>
      </c>
      <c r="B5920" s="4">
        <f>LEN(Eingabe!A5920)-A5920-3</f>
        <v>47</v>
      </c>
      <c r="C5920" s="4" t="str">
        <f>TRIM(MID(Eingabe!A5920,4,3))</f>
        <v>XEM</v>
      </c>
      <c r="D5920" s="4" t="str">
        <f>MID(Eingabe!A5920,1,3)</f>
        <v>OE5</v>
      </c>
      <c r="E5920" s="6" t="str">
        <f>TRIM(MID(Eingabe!A5920,A5920+4,(B5920-1)))</f>
        <v>OEBB-SPORTVEREIN/FUNKA. Linz Seidelbastweg 9</v>
      </c>
      <c r="F5920" s="4" t="str">
        <f>RIGHT(Eingabe!A5920,1)</f>
        <v>1</v>
      </c>
    </row>
    <row r="5921" spans="1:6" x14ac:dyDescent="0.35">
      <c r="A5921" s="4">
        <f t="shared" si="93"/>
        <v>3</v>
      </c>
      <c r="B5921" s="4">
        <f>LEN(Eingabe!A5921)-A5921-3</f>
        <v>94</v>
      </c>
      <c r="C5921" s="4" t="str">
        <f>TRIM(MID(Eingabe!A5921,4,3))</f>
        <v>XFM</v>
      </c>
      <c r="D5921" s="4" t="str">
        <f>MID(Eingabe!A5921,1,3)</f>
        <v>OE5</v>
      </c>
      <c r="E5921" s="6" t="str">
        <f>TRIM(MID(Eingabe!A5921,A5921+4,(B5921-1)))</f>
        <v>Oberösterreichischer Amateurfunkverband des Ö 4890 Frankenmarkt Gstocket 16 (Kaltenleitner)</v>
      </c>
      <c r="F5921" s="4" t="str">
        <f>RIGHT(Eingabe!A5921,1)</f>
        <v>1</v>
      </c>
    </row>
    <row r="5922" spans="1:6" x14ac:dyDescent="0.35">
      <c r="A5922" s="4">
        <f t="shared" si="93"/>
        <v>3</v>
      </c>
      <c r="B5922" s="4">
        <f>LEN(Eingabe!A5922)-A5922-3</f>
        <v>90</v>
      </c>
      <c r="C5922" s="4" t="str">
        <f>TRIM(MID(Eingabe!A5922,4,3))</f>
        <v>XFN</v>
      </c>
      <c r="D5922" s="4" t="str">
        <f>MID(Eingabe!A5922,1,3)</f>
        <v>OE5</v>
      </c>
      <c r="E5922" s="6" t="str">
        <f>TRIM(MID(Eingabe!A5922,A5922+4,(B5922-1)))</f>
        <v>Oberösterreichischer Amateurfunkverband des Ö 4890 Frankenmarkt Pointen, Wasserbehälter</v>
      </c>
      <c r="F5922" s="4" t="str">
        <f>RIGHT(Eingabe!A5922,1)</f>
        <v>1</v>
      </c>
    </row>
    <row r="5923" spans="1:6" x14ac:dyDescent="0.35">
      <c r="A5923" s="4">
        <f t="shared" si="93"/>
        <v>3</v>
      </c>
      <c r="B5923" s="4">
        <f>LEN(Eingabe!A5923)-A5923-3</f>
        <v>90</v>
      </c>
      <c r="C5923" s="4" t="str">
        <f>TRIM(MID(Eingabe!A5923,4,3))</f>
        <v>XFR</v>
      </c>
      <c r="D5923" s="4" t="str">
        <f>MID(Eingabe!A5923,1,3)</f>
        <v>OE5</v>
      </c>
      <c r="E5923" s="6" t="str">
        <f>TRIM(MID(Eingabe!A5923,A5923+4,(B5923-1)))</f>
        <v>Oberösterreichischer Amateurfunkverband des Ö 4890 Frankenmarkt Pointen, Wasserbehälter</v>
      </c>
      <c r="F5923" s="4" t="str">
        <f>RIGHT(Eingabe!A5923,1)</f>
        <v>1</v>
      </c>
    </row>
    <row r="5924" spans="1:6" x14ac:dyDescent="0.35">
      <c r="A5924" s="4">
        <f t="shared" si="93"/>
        <v>3</v>
      </c>
      <c r="B5924" s="4">
        <f>LEN(Eingabe!A5924)-A5924-3</f>
        <v>69</v>
      </c>
      <c r="C5924" s="4" t="str">
        <f>TRIM(MID(Eingabe!A5924,4,3))</f>
        <v>XGL</v>
      </c>
      <c r="D5924" s="4" t="str">
        <f>MID(Eingabe!A5924,1,3)</f>
        <v>OE5</v>
      </c>
      <c r="E5924" s="6" t="str">
        <f>TRIM(MID(Eingabe!A5924,A5924+4,(B5924-1)))</f>
        <v>Oberösterreichischer Amateurfunkverband OAFV 4810 Gmunden Grünberg</v>
      </c>
      <c r="F5924" s="4" t="str">
        <f>RIGHT(Eingabe!A5924,1)</f>
        <v>1</v>
      </c>
    </row>
    <row r="5925" spans="1:6" x14ac:dyDescent="0.35">
      <c r="A5925" s="4">
        <f t="shared" si="93"/>
        <v>3</v>
      </c>
      <c r="B5925" s="4">
        <f>LEN(Eingabe!A5925)-A5925-3</f>
        <v>20</v>
      </c>
      <c r="C5925" s="4" t="str">
        <f>TRIM(MID(Eingabe!A5925,4,3))</f>
        <v>XGM</v>
      </c>
      <c r="D5925" s="4" t="str">
        <f>MID(Eingabe!A5925,1,3)</f>
        <v>OE5</v>
      </c>
      <c r="E5925" s="6" t="str">
        <f>TRIM(MID(Eingabe!A5925,A5925+4,(B5925-1)))</f>
        <v>*-*-* *-*-* *-*-*</v>
      </c>
      <c r="F5925" s="4" t="str">
        <f>RIGHT(Eingabe!A5925,1)</f>
        <v>1</v>
      </c>
    </row>
    <row r="5926" spans="1:6" x14ac:dyDescent="0.35">
      <c r="A5926" s="4">
        <f t="shared" si="93"/>
        <v>3</v>
      </c>
      <c r="B5926" s="4">
        <f>LEN(Eingabe!A5926)-A5926-3</f>
        <v>74</v>
      </c>
      <c r="C5926" s="4" t="str">
        <f>TRIM(MID(Eingabe!A5926,4,3))</f>
        <v>XGR</v>
      </c>
      <c r="D5926" s="4" t="str">
        <f>MID(Eingabe!A5926,1,3)</f>
        <v>OE5</v>
      </c>
      <c r="E5926" s="6" t="str">
        <f>TRIM(MID(Eingabe!A5926,A5926+4,(B5926-1)))</f>
        <v>Oberösterreichischer Amateurfunkverband OAFV 5133 Gilgenberg B&amp;R Str. 1</v>
      </c>
      <c r="F5926" s="4" t="str">
        <f>RIGHT(Eingabe!A5926,1)</f>
        <v>1</v>
      </c>
    </row>
    <row r="5927" spans="1:6" x14ac:dyDescent="0.35">
      <c r="A5927" s="4">
        <f t="shared" si="93"/>
        <v>3</v>
      </c>
      <c r="B5927" s="4">
        <f>LEN(Eingabe!A5927)-A5927-3</f>
        <v>42</v>
      </c>
      <c r="C5927" s="4" t="str">
        <f>TRIM(MID(Eingabe!A5927,4,3))</f>
        <v>nme</v>
      </c>
      <c r="D5927" s="4" t="str">
        <f>MID(Eingabe!A5927,1,3)</f>
        <v>Fer</v>
      </c>
      <c r="E5927" s="6" t="str">
        <f>TRIM(MID(Eingabe!A5927,A5927+4,(B5927-1)))</f>
        <v>ldebüro Stand 2022.12.01 Seite 152 von 24</v>
      </c>
      <c r="F5927" s="4" t="str">
        <f>RIGHT(Eingabe!A5927,1)</f>
        <v>9</v>
      </c>
    </row>
    <row r="5928" spans="1:6" x14ac:dyDescent="0.35">
      <c r="A5928" s="4">
        <f t="shared" si="93"/>
        <v>0</v>
      </c>
      <c r="B5928" s="4">
        <f>LEN(Eingabe!A5928)-A5928-3</f>
        <v>-3</v>
      </c>
      <c r="C5928" s="4" t="str">
        <f>TRIM(MID(Eingabe!A5928,4,3))</f>
        <v/>
      </c>
      <c r="D5928" s="4" t="str">
        <f>MID(Eingabe!A5928,1,3)</f>
        <v/>
      </c>
      <c r="E5928" s="6" t="e">
        <f>TRIM(MID(Eingabe!A5928,A5928+4,(B5928-1)))</f>
        <v>#VALUE!</v>
      </c>
      <c r="F5928" s="4" t="str">
        <f>RIGHT(Eingabe!A5928,1)</f>
        <v/>
      </c>
    </row>
    <row r="5929" spans="1:6" x14ac:dyDescent="0.35">
      <c r="A5929" s="4">
        <f t="shared" si="93"/>
        <v>3</v>
      </c>
      <c r="B5929" s="4">
        <f>LEN(Eingabe!A5929)-A5929-3</f>
        <v>6</v>
      </c>
      <c r="C5929" s="4" t="str">
        <f>TRIM(MID(Eingabe!A5929,4,3))</f>
        <v>: 0</v>
      </c>
      <c r="D5929" s="4" t="str">
        <f>MID(Eingabe!A5929,1,3)</f>
        <v>DVR</v>
      </c>
      <c r="E5929" s="6" t="str">
        <f>TRIM(MID(Eingabe!A5929,A5929+4,(B5929-1)))</f>
        <v>86330</v>
      </c>
      <c r="F5929" s="4" t="str">
        <f>RIGHT(Eingabe!A5929,1)</f>
        <v>1</v>
      </c>
    </row>
    <row r="5930" spans="1:6" x14ac:dyDescent="0.35">
      <c r="A5930" s="4">
        <f t="shared" si="93"/>
        <v>0</v>
      </c>
      <c r="B5930" s="4">
        <f>LEN(Eingabe!A5930)-A5930-3</f>
        <v>-3</v>
      </c>
      <c r="C5930" s="4" t="str">
        <f>TRIM(MID(Eingabe!A5930,4,3))</f>
        <v/>
      </c>
      <c r="D5930" s="4" t="str">
        <f>MID(Eingabe!A5930,1,3)</f>
        <v/>
      </c>
      <c r="E5930" s="6" t="e">
        <f>TRIM(MID(Eingabe!A5930,A5930+4,(B5930-1)))</f>
        <v>#VALUE!</v>
      </c>
      <c r="F5930" s="4" t="str">
        <f>RIGHT(Eingabe!A5930,1)</f>
        <v/>
      </c>
    </row>
    <row r="5931" spans="1:6" x14ac:dyDescent="0.35">
      <c r="A5931" s="4">
        <f t="shared" si="93"/>
        <v>0</v>
      </c>
      <c r="B5931" s="4">
        <f>LEN(Eingabe!A5931)-A5931-3</f>
        <v>-3</v>
      </c>
      <c r="C5931" s="4" t="str">
        <f>TRIM(MID(Eingabe!A5931,4,3))</f>
        <v/>
      </c>
      <c r="D5931" s="4" t="str">
        <f>MID(Eingabe!A5931,1,3)</f>
        <v/>
      </c>
      <c r="E5931" s="6" t="e">
        <f>TRIM(MID(Eingabe!A5931,A5931+4,(B5931-1)))</f>
        <v>#VALUE!</v>
      </c>
      <c r="F5931" s="4" t="str">
        <f>RIGHT(Eingabe!A5931,1)</f>
        <v/>
      </c>
    </row>
    <row r="5932" spans="1:6" x14ac:dyDescent="0.35">
      <c r="A5932" s="4">
        <f t="shared" si="93"/>
        <v>3</v>
      </c>
      <c r="B5932" s="4">
        <f>LEN(Eingabe!A5932)-A5932-3</f>
        <v>35</v>
      </c>
      <c r="C5932" s="4" t="str">
        <f>TRIM(MID(Eingabe!A5932,4,3))</f>
        <v>zei</v>
      </c>
      <c r="D5932" s="4" t="str">
        <f>MID(Eingabe!A5932,1,3)</f>
        <v>Ruf</v>
      </c>
      <c r="E5932" s="6" t="str">
        <f>TRIM(MID(Eingabe!A5932,A5932+4,(B5932-1)))</f>
        <v>chen Name Standort Anschrift Bew_K</v>
      </c>
      <c r="F5932" s="4" t="str">
        <f>RIGHT(Eingabe!A5932,1)</f>
        <v>l</v>
      </c>
    </row>
    <row r="5933" spans="1:6" x14ac:dyDescent="0.35">
      <c r="A5933" s="4">
        <f t="shared" si="93"/>
        <v>0</v>
      </c>
      <c r="B5933" s="4">
        <f>LEN(Eingabe!A5933)-A5933-3</f>
        <v>-3</v>
      </c>
      <c r="C5933" s="4" t="str">
        <f>TRIM(MID(Eingabe!A5933,4,3))</f>
        <v/>
      </c>
      <c r="D5933" s="4" t="str">
        <f>MID(Eingabe!A5933,1,3)</f>
        <v/>
      </c>
      <c r="E5933" s="6" t="e">
        <f>TRIM(MID(Eingabe!A5933,A5933+4,(B5933-1)))</f>
        <v>#VALUE!</v>
      </c>
      <c r="F5933" s="4" t="str">
        <f>RIGHT(Eingabe!A5933,1)</f>
        <v/>
      </c>
    </row>
    <row r="5934" spans="1:6" x14ac:dyDescent="0.35">
      <c r="A5934" s="4">
        <f t="shared" si="93"/>
        <v>3</v>
      </c>
      <c r="B5934" s="4">
        <f>LEN(Eingabe!A5934)-A5934-3</f>
        <v>45</v>
      </c>
      <c r="C5934" s="4" t="str">
        <f>TRIM(MID(Eingabe!A5934,4,3))</f>
        <v>zei</v>
      </c>
      <c r="D5934" s="4" t="str">
        <f>MID(Eingabe!A5934,1,3)</f>
        <v>Ruf</v>
      </c>
      <c r="E5934" s="6" t="str">
        <f>TRIM(MID(Eingabe!A5934,A5934+4,(B5934-1)))</f>
        <v>chenliste österreichischer Amateurfunkstelle</v>
      </c>
      <c r="F5934" s="4" t="str">
        <f>RIGHT(Eingabe!A5934,1)</f>
        <v>n</v>
      </c>
    </row>
    <row r="5935" spans="1:6" x14ac:dyDescent="0.35">
      <c r="A5935" s="4">
        <f t="shared" si="93"/>
        <v>2</v>
      </c>
      <c r="B5935" s="4">
        <f>LEN(Eingabe!A5935)-A5935-3</f>
        <v>55</v>
      </c>
      <c r="C5935" s="4" t="str">
        <f>TRIM(MID(Eingabe!A5935,4,3))</f>
        <v>äß</v>
      </c>
      <c r="D5935" s="4" t="str">
        <f>MID(Eingabe!A5935,1,3)</f>
        <v>Gem</v>
      </c>
      <c r="E5935" s="6" t="str">
        <f>TRIM(MID(Eingabe!A5935,A5935+4,(B5935-1)))</f>
        <v>§ 150 Abs. 3 und 4 des Telekommunikationsgesetzes 202</v>
      </c>
      <c r="F5935" s="4" t="str">
        <f>RIGHT(Eingabe!A5935,1)</f>
        <v>1</v>
      </c>
    </row>
    <row r="5936" spans="1:6" x14ac:dyDescent="0.35">
      <c r="A5936" s="4">
        <f t="shared" si="93"/>
        <v>0</v>
      </c>
      <c r="B5936" s="4">
        <f>LEN(Eingabe!A5936)-A5936-3</f>
        <v>-3</v>
      </c>
      <c r="C5936" s="4" t="str">
        <f>TRIM(MID(Eingabe!A5936,4,3))</f>
        <v/>
      </c>
      <c r="D5936" s="4" t="str">
        <f>MID(Eingabe!A5936,1,3)</f>
        <v/>
      </c>
      <c r="E5936" s="6" t="e">
        <f>TRIM(MID(Eingabe!A5936,A5936+4,(B5936-1)))</f>
        <v>#VALUE!</v>
      </c>
      <c r="F5936" s="4" t="str">
        <f>RIGHT(Eingabe!A5936,1)</f>
        <v/>
      </c>
    </row>
    <row r="5937" spans="1:6" x14ac:dyDescent="0.35">
      <c r="A5937" s="4">
        <f t="shared" si="93"/>
        <v>3</v>
      </c>
      <c r="B5937" s="4">
        <f>LEN(Eingabe!A5937)-A5937-3</f>
        <v>92</v>
      </c>
      <c r="C5937" s="4" t="str">
        <f>TRIM(MID(Eingabe!A5937,4,3))</f>
        <v>XHE</v>
      </c>
      <c r="D5937" s="4" t="str">
        <f>MID(Eingabe!A5937,1,3)</f>
        <v>OE5</v>
      </c>
      <c r="E5937" s="6" t="str">
        <f>TRIM(MID(Eingabe!A5937,A5937+4,(B5937-1)))</f>
        <v>Radio Amateur Club Linz 4191 Vorderweißenbach Sternsteinstraße, Bergstation, Trafostation</v>
      </c>
      <c r="F5937" s="4" t="str">
        <f>RIGHT(Eingabe!A5937,1)</f>
        <v>1</v>
      </c>
    </row>
    <row r="5938" spans="1:6" x14ac:dyDescent="0.35">
      <c r="A5938" s="4">
        <f t="shared" si="93"/>
        <v>3</v>
      </c>
      <c r="B5938" s="4">
        <f>LEN(Eingabe!A5938)-A5938-3</f>
        <v>20</v>
      </c>
      <c r="C5938" s="4" t="str">
        <f>TRIM(MID(Eingabe!A5938,4,3))</f>
        <v>XHO</v>
      </c>
      <c r="D5938" s="4" t="str">
        <f>MID(Eingabe!A5938,1,3)</f>
        <v>OE5</v>
      </c>
      <c r="E5938" s="6" t="str">
        <f>TRIM(MID(Eingabe!A5938,A5938+4,(B5938-1)))</f>
        <v>*-*-* *-*-* *-*-*</v>
      </c>
      <c r="F5938" s="4" t="str">
        <f>RIGHT(Eingabe!A5938,1)</f>
        <v>1</v>
      </c>
    </row>
    <row r="5939" spans="1:6" x14ac:dyDescent="0.35">
      <c r="A5939" s="4">
        <f t="shared" si="93"/>
        <v>3</v>
      </c>
      <c r="B5939" s="4">
        <f>LEN(Eingabe!A5939)-A5939-3</f>
        <v>97</v>
      </c>
      <c r="C5939" s="4" t="str">
        <f>TRIM(MID(Eingabe!A5939,4,3))</f>
        <v>XHR</v>
      </c>
      <c r="D5939" s="4" t="str">
        <f>MID(Eingabe!A5939,1,3)</f>
        <v>OE5</v>
      </c>
      <c r="E5939" s="6" t="str">
        <f>TRIM(MID(Eingabe!A5939,A5939+4,(B5939-1)))</f>
        <v>Oberösterreichischer Amateurfunkverband OAFV 4163 Klaffer Am Hochficht Relaisstation Hochficht</v>
      </c>
      <c r="F5939" s="4" t="str">
        <f>RIGHT(Eingabe!A5939,1)</f>
        <v>1</v>
      </c>
    </row>
    <row r="5940" spans="1:6" x14ac:dyDescent="0.35">
      <c r="A5940" s="4">
        <f t="shared" si="93"/>
        <v>3</v>
      </c>
      <c r="B5940" s="4">
        <f>LEN(Eingabe!A5940)-A5940-3</f>
        <v>76</v>
      </c>
      <c r="C5940" s="4" t="str">
        <f>TRIM(MID(Eingabe!A5940,4,3))</f>
        <v>XIL</v>
      </c>
      <c r="D5940" s="4" t="str">
        <f>MID(Eingabe!A5940,1,3)</f>
        <v>OE5</v>
      </c>
      <c r="E5940" s="6" t="str">
        <f>TRIM(MID(Eingabe!A5940,A5940+4,(B5940-1)))</f>
        <v>Oberösterreichischer Amateurfunkverband OAFV 4820 Bad Ischl Golfstraße 1A</v>
      </c>
      <c r="F5940" s="4" t="str">
        <f>RIGHT(Eingabe!A5940,1)</f>
        <v>1</v>
      </c>
    </row>
    <row r="5941" spans="1:6" x14ac:dyDescent="0.35">
      <c r="A5941" s="4">
        <f t="shared" si="93"/>
        <v>3</v>
      </c>
      <c r="B5941" s="4">
        <f>LEN(Eingabe!A5941)-A5941-3</f>
        <v>81</v>
      </c>
      <c r="C5941" s="4" t="str">
        <f>TRIM(MID(Eingabe!A5941,4,3))</f>
        <v>XIM</v>
      </c>
      <c r="D5941" s="4" t="str">
        <f>MID(Eingabe!A5941,1,3)</f>
        <v>OE5</v>
      </c>
      <c r="E5941" s="6" t="str">
        <f>TRIM(MID(Eingabe!A5941,A5941+4,(B5941-1)))</f>
        <v>Oberösterreichischer Amateurfunkverband OAFV 4191 Vorderweißenbach Bergstation</v>
      </c>
      <c r="F5941" s="4" t="str">
        <f>RIGHT(Eingabe!A5941,1)</f>
        <v>1</v>
      </c>
    </row>
    <row r="5942" spans="1:6" x14ac:dyDescent="0.35">
      <c r="A5942" s="4">
        <f t="shared" si="93"/>
        <v>3</v>
      </c>
      <c r="B5942" s="4">
        <f>LEN(Eingabe!A5942)-A5942-3</f>
        <v>74</v>
      </c>
      <c r="C5942" s="4" t="str">
        <f>TRIM(MID(Eingabe!A5942,4,3))</f>
        <v>XIR</v>
      </c>
      <c r="D5942" s="4" t="str">
        <f>MID(Eingabe!A5942,1,3)</f>
        <v>OE5</v>
      </c>
      <c r="E5942" s="6" t="str">
        <f>TRIM(MID(Eingabe!A5942,A5942+4,(B5942-1)))</f>
        <v>Amateurfunkverein des Österreichischen Bundesh 4600 Wels Garnisonstr. 1</v>
      </c>
      <c r="F5942" s="4" t="str">
        <f>RIGHT(Eingabe!A5942,1)</f>
        <v>1</v>
      </c>
    </row>
    <row r="5943" spans="1:6" x14ac:dyDescent="0.35">
      <c r="A5943" s="4">
        <f t="shared" si="93"/>
        <v>3</v>
      </c>
      <c r="B5943" s="4">
        <f>LEN(Eingabe!A5943)-A5943-3</f>
        <v>76</v>
      </c>
      <c r="C5943" s="4" t="str">
        <f>TRIM(MID(Eingabe!A5943,4,3))</f>
        <v>XJR</v>
      </c>
      <c r="D5943" s="4" t="str">
        <f>MID(Eingabe!A5943,1,3)</f>
        <v>OE5</v>
      </c>
      <c r="E5943" s="6" t="str">
        <f>TRIM(MID(Eingabe!A5943,A5943+4,(B5943-1)))</f>
        <v>Arbeitsgemeinschaft Amateurclubstation und Rela 5274 Burgkirchen Edthof 3</v>
      </c>
      <c r="F5943" s="4" t="str">
        <f>RIGHT(Eingabe!A5943,1)</f>
        <v>1</v>
      </c>
    </row>
    <row r="5944" spans="1:6" x14ac:dyDescent="0.35">
      <c r="A5944" s="4">
        <f t="shared" si="93"/>
        <v>3</v>
      </c>
      <c r="B5944" s="4">
        <f>LEN(Eingabe!A5944)-A5944-3</f>
        <v>75</v>
      </c>
      <c r="C5944" s="4" t="str">
        <f>TRIM(MID(Eingabe!A5944,4,3))</f>
        <v>XKL</v>
      </c>
      <c r="D5944" s="4" t="str">
        <f>MID(Eingabe!A5944,1,3)</f>
        <v>OE5</v>
      </c>
      <c r="E5944" s="6" t="str">
        <f>TRIM(MID(Eingabe!A5944,A5944+4,(B5944-1)))</f>
        <v>Oberösterreichischer Amateurfunkverband OAFV 4831 Obertraun Krippenstein</v>
      </c>
      <c r="F5944" s="4" t="str">
        <f>RIGHT(Eingabe!A5944,1)</f>
        <v>1</v>
      </c>
    </row>
    <row r="5945" spans="1:6" x14ac:dyDescent="0.35">
      <c r="A5945" s="4">
        <f t="shared" si="93"/>
        <v>3</v>
      </c>
      <c r="B5945" s="4">
        <f>LEN(Eingabe!A5945)-A5945-3</f>
        <v>20</v>
      </c>
      <c r="C5945" s="4" t="str">
        <f>TRIM(MID(Eingabe!A5945,4,3))</f>
        <v>XKO</v>
      </c>
      <c r="D5945" s="4" t="str">
        <f>MID(Eingabe!A5945,1,3)</f>
        <v>OE5</v>
      </c>
      <c r="E5945" s="6" t="str">
        <f>TRIM(MID(Eingabe!A5945,A5945+4,(B5945-1)))</f>
        <v>*-*-* *-*-* *-*-*</v>
      </c>
      <c r="F5945" s="4" t="str">
        <f>RIGHT(Eingabe!A5945,1)</f>
        <v>1</v>
      </c>
    </row>
    <row r="5946" spans="1:6" x14ac:dyDescent="0.35">
      <c r="A5946" s="4">
        <f t="shared" si="93"/>
        <v>3</v>
      </c>
      <c r="B5946" s="4">
        <f>LEN(Eingabe!A5946)-A5946-3</f>
        <v>79</v>
      </c>
      <c r="C5946" s="4" t="str">
        <f>TRIM(MID(Eingabe!A5946,4,3))</f>
        <v>XLL</v>
      </c>
      <c r="D5946" s="4" t="str">
        <f>MID(Eingabe!A5946,1,3)</f>
        <v>OE5</v>
      </c>
      <c r="E5946" s="6" t="str">
        <f>TRIM(MID(Eingabe!A5946,A5946+4,(B5946-1)))</f>
        <v>Österreichischer Versuchssenderverband Ortsstel 4040 Lichtenberg Giselawarte</v>
      </c>
      <c r="F5946" s="4" t="str">
        <f>RIGHT(Eingabe!A5946,1)</f>
        <v>1</v>
      </c>
    </row>
    <row r="5947" spans="1:6" x14ac:dyDescent="0.35">
      <c r="A5947" s="4">
        <f t="shared" si="93"/>
        <v>3</v>
      </c>
      <c r="B5947" s="4">
        <f>LEN(Eingabe!A5947)-A5947-3</f>
        <v>73</v>
      </c>
      <c r="C5947" s="4" t="str">
        <f>TRIM(MID(Eingabe!A5947,4,3))</f>
        <v>XLM</v>
      </c>
      <c r="D5947" s="4" t="str">
        <f>MID(Eingabe!A5947,1,3)</f>
        <v>OE5</v>
      </c>
      <c r="E5947" s="6" t="str">
        <f>TRIM(MID(Eingabe!A5947,A5947+4,(B5947-1)))</f>
        <v>Oberösterreichischer Amateurfunkverband OAFV 4060 Leonding Wehrturm 13</v>
      </c>
      <c r="F5947" s="4" t="str">
        <f>RIGHT(Eingabe!A5947,1)</f>
        <v>1</v>
      </c>
    </row>
    <row r="5948" spans="1:6" x14ac:dyDescent="0.35">
      <c r="A5948" s="4">
        <f t="shared" si="93"/>
        <v>3</v>
      </c>
      <c r="B5948" s="4">
        <f>LEN(Eingabe!A5948)-A5948-3</f>
        <v>74</v>
      </c>
      <c r="C5948" s="4" t="str">
        <f>TRIM(MID(Eingabe!A5948,4,3))</f>
        <v>XMR</v>
      </c>
      <c r="D5948" s="4" t="str">
        <f>MID(Eingabe!A5948,1,3)</f>
        <v>OE5</v>
      </c>
      <c r="E5948" s="6" t="str">
        <f>TRIM(MID(Eingabe!A5948,A5948+4,(B5948-1)))</f>
        <v>Oberösterreichischer Amateurfunkverband OAFV 5274 Burgkirchen Fartham 4</v>
      </c>
      <c r="F5948" s="4" t="str">
        <f>RIGHT(Eingabe!A5948,1)</f>
        <v>1</v>
      </c>
    </row>
    <row r="5949" spans="1:6" x14ac:dyDescent="0.35">
      <c r="A5949" s="4">
        <f t="shared" si="93"/>
        <v>3</v>
      </c>
      <c r="B5949" s="4">
        <f>LEN(Eingabe!A5949)-A5949-3</f>
        <v>93</v>
      </c>
      <c r="C5949" s="4" t="str">
        <f>TRIM(MID(Eingabe!A5949,4,3))</f>
        <v>XNI</v>
      </c>
      <c r="D5949" s="4" t="str">
        <f>MID(Eingabe!A5949,1,3)</f>
        <v>OE5</v>
      </c>
      <c r="E5949" s="6" t="str">
        <f>TRIM(MID(Eingabe!A5949,A5949+4,(B5949-1)))</f>
        <v>Notfunk Innviertel - IG Amateurfunk Munderfing 5222 Munderfing Leikermosermühle, Kolming 4</v>
      </c>
      <c r="F5949" s="4" t="str">
        <f>RIGHT(Eingabe!A5949,1)</f>
        <v>1</v>
      </c>
    </row>
    <row r="5950" spans="1:6" x14ac:dyDescent="0.35">
      <c r="A5950" s="4">
        <f t="shared" si="93"/>
        <v>3</v>
      </c>
      <c r="B5950" s="4">
        <f>LEN(Eingabe!A5950)-A5950-3</f>
        <v>57</v>
      </c>
      <c r="C5950" s="4" t="str">
        <f>TRIM(MID(Eingabe!A5950,4,3))</f>
        <v>XOF</v>
      </c>
      <c r="D5950" s="4" t="str">
        <f>MID(Eingabe!A5950,1,3)</f>
        <v>OE5</v>
      </c>
      <c r="E5950" s="6" t="str">
        <f>TRIM(MID(Eingabe!A5950,A5950+4,(B5950-1)))</f>
        <v>OÖ. LANDES-FEUERWEHRVERBAND 4021 Linz Petzoldstraße 43</v>
      </c>
      <c r="F5950" s="4" t="str">
        <f>RIGHT(Eingabe!A5950,1)</f>
        <v>1</v>
      </c>
    </row>
    <row r="5951" spans="1:6" x14ac:dyDescent="0.35">
      <c r="A5951" s="4">
        <f t="shared" si="93"/>
        <v>3</v>
      </c>
      <c r="B5951" s="4">
        <f>LEN(Eingabe!A5951)-A5951-3</f>
        <v>83</v>
      </c>
      <c r="C5951" s="4" t="str">
        <f>TRIM(MID(Eingabe!A5951,4,3))</f>
        <v>XOL</v>
      </c>
      <c r="D5951" s="4" t="str">
        <f>MID(Eingabe!A5951,1,3)</f>
        <v>OE5</v>
      </c>
      <c r="E5951" s="6" t="str">
        <f>TRIM(MID(Eingabe!A5951,A5951+4,(B5951-1)))</f>
        <v>Radio Amateur Club Linz 4202 Kirchschlag Bei Linz Am Breitenstein, Aussichtsturm</v>
      </c>
      <c r="F5951" s="4" t="str">
        <f>RIGHT(Eingabe!A5951,1)</f>
        <v>1</v>
      </c>
    </row>
    <row r="5952" spans="1:6" x14ac:dyDescent="0.35">
      <c r="A5952" s="4">
        <f t="shared" si="93"/>
        <v>3</v>
      </c>
      <c r="B5952" s="4">
        <f>LEN(Eingabe!A5952)-A5952-3</f>
        <v>79</v>
      </c>
      <c r="C5952" s="4" t="str">
        <f>TRIM(MID(Eingabe!A5952,4,3))</f>
        <v>XOO</v>
      </c>
      <c r="D5952" s="4" t="str">
        <f>MID(Eingabe!A5952,1,3)</f>
        <v>OE5</v>
      </c>
      <c r="E5952" s="6" t="str">
        <f>TRIM(MID(Eingabe!A5952,A5952+4,(B5952-1)))</f>
        <v>Oberösterreichischer Amateurfunkverband OAFV 4060 Leonding Limesstraße 12-14</v>
      </c>
      <c r="F5952" s="4" t="str">
        <f>RIGHT(Eingabe!A5952,1)</f>
        <v>1</v>
      </c>
    </row>
    <row r="5953" spans="1:6" x14ac:dyDescent="0.35">
      <c r="A5953" s="4">
        <f t="shared" si="93"/>
        <v>3</v>
      </c>
      <c r="B5953" s="4">
        <f>LEN(Eingabe!A5953)-A5953-3</f>
        <v>48</v>
      </c>
      <c r="C5953" s="4" t="str">
        <f>TRIM(MID(Eingabe!A5953,4,3))</f>
        <v>XPL</v>
      </c>
      <c r="D5953" s="4" t="str">
        <f>MID(Eingabe!A5953,1,3)</f>
        <v>OE5</v>
      </c>
      <c r="E5953" s="6" t="str">
        <f>TRIM(MID(Eingabe!A5953,A5953+4,(B5953-1)))</f>
        <v>Radio Club 68 4030 Linz Mönchgrabenstraße 109</v>
      </c>
      <c r="F5953" s="4" t="str">
        <f>RIGHT(Eingabe!A5953,1)</f>
        <v>1</v>
      </c>
    </row>
    <row r="5954" spans="1:6" x14ac:dyDescent="0.35">
      <c r="A5954" s="4">
        <f t="shared" si="93"/>
        <v>3</v>
      </c>
      <c r="B5954" s="4">
        <f>LEN(Eingabe!A5954)-A5954-3</f>
        <v>69</v>
      </c>
      <c r="C5954" s="4" t="str">
        <f>TRIM(MID(Eingabe!A5954,4,3))</f>
        <v>XPM</v>
      </c>
      <c r="D5954" s="4" t="str">
        <f>MID(Eingabe!A5954,1,3)</f>
        <v>OE5</v>
      </c>
      <c r="E5954" s="6" t="str">
        <f>TRIM(MID(Eingabe!A5954,A5954+4,(B5954-1)))</f>
        <v>Europäischer Katastrophenhilfsdienst / European 4973 Wolfau Wolfau</v>
      </c>
      <c r="F5954" s="4" t="str">
        <f>RIGHT(Eingabe!A5954,1)</f>
        <v>1</v>
      </c>
    </row>
    <row r="5955" spans="1:6" x14ac:dyDescent="0.35">
      <c r="A5955" s="4">
        <f t="shared" ref="A5955:A6018" si="94">LEN(C5955)</f>
        <v>3</v>
      </c>
      <c r="B5955" s="4">
        <f>LEN(Eingabe!A5955)-A5955-3</f>
        <v>70</v>
      </c>
      <c r="C5955" s="4" t="str">
        <f>TRIM(MID(Eingabe!A5955,4,3))</f>
        <v>XRK</v>
      </c>
      <c r="D5955" s="4" t="str">
        <f>MID(Eingabe!A5955,1,3)</f>
        <v>OE5</v>
      </c>
      <c r="E5955" s="6" t="str">
        <f>TRIM(MID(Eingabe!A5955,A5955+4,(B5955-1)))</f>
        <v>Österreichisches Rotes Kreuz, Landesverband Ob Linz Körnerstraße 28</v>
      </c>
      <c r="F5955" s="4" t="str">
        <f>RIGHT(Eingabe!A5955,1)</f>
        <v>1</v>
      </c>
    </row>
    <row r="5956" spans="1:6" x14ac:dyDescent="0.35">
      <c r="A5956" s="4">
        <f t="shared" si="94"/>
        <v>3</v>
      </c>
      <c r="B5956" s="4">
        <f>LEN(Eingabe!A5956)-A5956-3</f>
        <v>79</v>
      </c>
      <c r="C5956" s="4" t="str">
        <f>TRIM(MID(Eingabe!A5956,4,3))</f>
        <v>XRL</v>
      </c>
      <c r="D5956" s="4" t="str">
        <f>MID(Eingabe!A5956,1,3)</f>
        <v>OE5</v>
      </c>
      <c r="E5956" s="6" t="str">
        <f>TRIM(MID(Eingabe!A5956,A5956+4,(B5956-1)))</f>
        <v>"OAFV" des ÖVSV, Ortsgruppe Ried - Grieskirche 4922 Geiersberg Geiersberg 19</v>
      </c>
      <c r="F5956" s="4" t="str">
        <f>RIGHT(Eingabe!A5956,1)</f>
        <v>1</v>
      </c>
    </row>
    <row r="5957" spans="1:6" x14ac:dyDescent="0.35">
      <c r="A5957" s="4">
        <f t="shared" si="94"/>
        <v>3</v>
      </c>
      <c r="B5957" s="4">
        <f>LEN(Eingabe!A5957)-A5957-3</f>
        <v>80</v>
      </c>
      <c r="C5957" s="4" t="str">
        <f>TRIM(MID(Eingabe!A5957,4,3))</f>
        <v>XRN</v>
      </c>
      <c r="D5957" s="4" t="str">
        <f>MID(Eingabe!A5957,1,3)</f>
        <v>OE5</v>
      </c>
      <c r="E5957" s="6" t="str">
        <f>TRIM(MID(Eingabe!A5957,A5957+4,(B5957-1)))</f>
        <v>Österreichisches Rotes Kreuz, Landesverband Ob 4400 Steyr Redtenbachergasse 3</v>
      </c>
      <c r="F5957" s="4" t="str">
        <f>RIGHT(Eingabe!A5957,1)</f>
        <v>1</v>
      </c>
    </row>
    <row r="5958" spans="1:6" x14ac:dyDescent="0.35">
      <c r="A5958" s="4">
        <f t="shared" si="94"/>
        <v>3</v>
      </c>
      <c r="B5958" s="4">
        <f>LEN(Eingabe!A5958)-A5958-3</f>
        <v>63</v>
      </c>
      <c r="C5958" s="4" t="str">
        <f>TRIM(MID(Eingabe!A5958,4,3))</f>
        <v>XRR</v>
      </c>
      <c r="D5958" s="4" t="str">
        <f>MID(Eingabe!A5958,1,3)</f>
        <v>OE5</v>
      </c>
      <c r="E5958" s="6" t="str">
        <f>TRIM(MID(Eingabe!A5958,A5958+4,(B5958-1)))</f>
        <v>KULTURV D OE EISENBAHNER C/O G.Klein Rohrbach Mitterfeld 16B</v>
      </c>
      <c r="F5958" s="4" t="str">
        <f>RIGHT(Eingabe!A5958,1)</f>
        <v>1</v>
      </c>
    </row>
    <row r="5959" spans="1:6" x14ac:dyDescent="0.35">
      <c r="A5959" s="4">
        <f t="shared" si="94"/>
        <v>3</v>
      </c>
      <c r="B5959" s="4">
        <f>LEN(Eingabe!A5959)-A5959-3</f>
        <v>50</v>
      </c>
      <c r="C5959" s="4" t="str">
        <f>TRIM(MID(Eingabe!A5959,4,3))</f>
        <v>XSC</v>
      </c>
      <c r="D5959" s="4" t="str">
        <f>MID(Eingabe!A5959,1,3)</f>
        <v>OE5</v>
      </c>
      <c r="E5959" s="6" t="str">
        <f>TRIM(MID(Eingabe!A5959,A5959+4,(B5959-1)))</f>
        <v>Club Telescout (CTS) 4600 Wels Gärtnerstraße 37</v>
      </c>
      <c r="F5959" s="4" t="str">
        <f>RIGHT(Eingabe!A5959,1)</f>
        <v>1</v>
      </c>
    </row>
    <row r="5960" spans="1:6" x14ac:dyDescent="0.35">
      <c r="A5960" s="4">
        <f t="shared" si="94"/>
        <v>3</v>
      </c>
      <c r="B5960" s="4">
        <f>LEN(Eingabe!A5960)-A5960-3</f>
        <v>97</v>
      </c>
      <c r="C5960" s="4" t="str">
        <f>TRIM(MID(Eingabe!A5960,4,3))</f>
        <v>XSD</v>
      </c>
      <c r="D5960" s="4" t="str">
        <f>MID(Eingabe!A5960,1,3)</f>
        <v>OE5</v>
      </c>
      <c r="E5960" s="6" t="str">
        <f>TRIM(MID(Eingabe!A5960,A5960+4,(B5960-1)))</f>
        <v>Österreichischer Versuchssenderverband, Ortsver 4791 Rainbach Im Innkreis Sternwarte Höcking 5</v>
      </c>
      <c r="F5960" s="4" t="str">
        <f>RIGHT(Eingabe!A5960,1)</f>
        <v>1</v>
      </c>
    </row>
    <row r="5961" spans="1:6" x14ac:dyDescent="0.35">
      <c r="A5961" s="4">
        <f t="shared" si="94"/>
        <v>3</v>
      </c>
      <c r="B5961" s="4">
        <f>LEN(Eingabe!A5961)-A5961-3</f>
        <v>99</v>
      </c>
      <c r="C5961" s="4" t="str">
        <f>TRIM(MID(Eingabe!A5961,4,3))</f>
        <v>XSN</v>
      </c>
      <c r="D5961" s="4" t="str">
        <f>MID(Eingabe!A5961,1,3)</f>
        <v>OE5</v>
      </c>
      <c r="E5961" s="6" t="str">
        <f>TRIM(MID(Eingabe!A5961,A5961+4,(B5961-1)))</f>
        <v>Oberösterreichischer Amateurfunkverband OAFV 4191 Vorderweißenbach Sternsteinstraße, Bergstation</v>
      </c>
      <c r="F5961" s="4" t="str">
        <f>RIGHT(Eingabe!A5961,1)</f>
        <v>1</v>
      </c>
    </row>
    <row r="5962" spans="1:6" x14ac:dyDescent="0.35">
      <c r="A5962" s="4">
        <f t="shared" si="94"/>
        <v>3</v>
      </c>
      <c r="B5962" s="4">
        <f>LEN(Eingabe!A5962)-A5962-3</f>
        <v>87</v>
      </c>
      <c r="C5962" s="4" t="str">
        <f>TRIM(MID(Eingabe!A5962,4,3))</f>
        <v>XSO</v>
      </c>
      <c r="D5962" s="4" t="str">
        <f>MID(Eingabe!A5962,1,3)</f>
        <v>OE5</v>
      </c>
      <c r="E5962" s="6" t="str">
        <f>TRIM(MID(Eingabe!A5962,A5962+4,(B5962-1)))</f>
        <v>"OAFV" des ÖVSV, Ortsgruppe Ried - Grieskirche 4842 Zell Am Pettenfirst Schierling 3</v>
      </c>
      <c r="F5962" s="4" t="str">
        <f>RIGHT(Eingabe!A5962,1)</f>
        <v>1</v>
      </c>
    </row>
    <row r="5963" spans="1:6" x14ac:dyDescent="0.35">
      <c r="A5963" s="4">
        <f t="shared" si="94"/>
        <v>3</v>
      </c>
      <c r="B5963" s="4">
        <f>LEN(Eingabe!A5963)-A5963-3</f>
        <v>84</v>
      </c>
      <c r="C5963" s="4" t="str">
        <f>TRIM(MID(Eingabe!A5963,4,3))</f>
        <v>XTM</v>
      </c>
      <c r="D5963" s="4" t="str">
        <f>MID(Eingabe!A5963,1,3)</f>
        <v>OE5</v>
      </c>
      <c r="E5963" s="6" t="str">
        <f>TRIM(MID(Eingabe!A5963,A5963+4,(B5963-1)))</f>
        <v>Oberösterreichischer Amateurfunkverband OAFV, 5274 Burgkirchen Oberseibersdorf 13</v>
      </c>
      <c r="F5963" s="4" t="str">
        <f>RIGHT(Eingabe!A5963,1)</f>
        <v>1</v>
      </c>
    </row>
    <row r="5964" spans="1:6" x14ac:dyDescent="0.35">
      <c r="A5964" s="4">
        <f t="shared" si="94"/>
        <v>3</v>
      </c>
      <c r="B5964" s="4">
        <f>LEN(Eingabe!A5964)-A5964-3</f>
        <v>47</v>
      </c>
      <c r="C5964" s="4" t="str">
        <f>TRIM(MID(Eingabe!A5964,4,3))</f>
        <v>XTO</v>
      </c>
      <c r="D5964" s="4" t="str">
        <f>MID(Eingabe!A5964,1,3)</f>
        <v>OE5</v>
      </c>
      <c r="E5964" s="6" t="str">
        <f>TRIM(MID(Eingabe!A5964,A5964+4,(B5964-1)))</f>
        <v>Funkstammtisch 4540 Bad Hall Dolomitstraße 9</v>
      </c>
      <c r="F5964" s="4" t="str">
        <f>RIGHT(Eingabe!A5964,1)</f>
        <v>1</v>
      </c>
    </row>
    <row r="5965" spans="1:6" x14ac:dyDescent="0.35">
      <c r="A5965" s="4">
        <f t="shared" si="94"/>
        <v>3</v>
      </c>
      <c r="B5965" s="4">
        <f>LEN(Eingabe!A5965)-A5965-3</f>
        <v>81</v>
      </c>
      <c r="C5965" s="4" t="str">
        <f>TRIM(MID(Eingabe!A5965,4,3))</f>
        <v>XTP</v>
      </c>
      <c r="D5965" s="4" t="str">
        <f>MID(Eingabe!A5965,1,3)</f>
        <v>OE5</v>
      </c>
      <c r="E5965" s="6" t="str">
        <f>TRIM(MID(Eingabe!A5965,A5965+4,(B5965-1)))</f>
        <v>Oberösterreichischer Amateurfunkverband OAFV 4840 Vöcklabruck Am Poschenhof 51</v>
      </c>
      <c r="F5965" s="4" t="str">
        <f>RIGHT(Eingabe!A5965,1)</f>
        <v>1</v>
      </c>
    </row>
    <row r="5966" spans="1:6" x14ac:dyDescent="0.35">
      <c r="A5966" s="4">
        <f t="shared" si="94"/>
        <v>3</v>
      </c>
      <c r="B5966" s="4">
        <f>LEN(Eingabe!A5966)-A5966-3</f>
        <v>42</v>
      </c>
      <c r="C5966" s="4" t="str">
        <f>TRIM(MID(Eingabe!A5966,4,3))</f>
        <v>nme</v>
      </c>
      <c r="D5966" s="4" t="str">
        <f>MID(Eingabe!A5966,1,3)</f>
        <v>Fer</v>
      </c>
      <c r="E5966" s="6" t="str">
        <f>TRIM(MID(Eingabe!A5966,A5966+4,(B5966-1)))</f>
        <v>ldebüro Stand 2022.12.01 Seite 153 von 24</v>
      </c>
      <c r="F5966" s="4" t="str">
        <f>RIGHT(Eingabe!A5966,1)</f>
        <v>9</v>
      </c>
    </row>
    <row r="5967" spans="1:6" x14ac:dyDescent="0.35">
      <c r="A5967" s="4">
        <f t="shared" si="94"/>
        <v>0</v>
      </c>
      <c r="B5967" s="4">
        <f>LEN(Eingabe!A5967)-A5967-3</f>
        <v>-3</v>
      </c>
      <c r="C5967" s="4" t="str">
        <f>TRIM(MID(Eingabe!A5967,4,3))</f>
        <v/>
      </c>
      <c r="D5967" s="4" t="str">
        <f>MID(Eingabe!A5967,1,3)</f>
        <v/>
      </c>
      <c r="E5967" s="6" t="e">
        <f>TRIM(MID(Eingabe!A5967,A5967+4,(B5967-1)))</f>
        <v>#VALUE!</v>
      </c>
      <c r="F5967" s="4" t="str">
        <f>RIGHT(Eingabe!A5967,1)</f>
        <v/>
      </c>
    </row>
    <row r="5968" spans="1:6" x14ac:dyDescent="0.35">
      <c r="A5968" s="4">
        <f t="shared" si="94"/>
        <v>3</v>
      </c>
      <c r="B5968" s="4">
        <f>LEN(Eingabe!A5968)-A5968-3</f>
        <v>6</v>
      </c>
      <c r="C5968" s="4" t="str">
        <f>TRIM(MID(Eingabe!A5968,4,3))</f>
        <v>: 0</v>
      </c>
      <c r="D5968" s="4" t="str">
        <f>MID(Eingabe!A5968,1,3)</f>
        <v>DVR</v>
      </c>
      <c r="E5968" s="6" t="str">
        <f>TRIM(MID(Eingabe!A5968,A5968+4,(B5968-1)))</f>
        <v>86330</v>
      </c>
      <c r="F5968" s="4" t="str">
        <f>RIGHT(Eingabe!A5968,1)</f>
        <v>1</v>
      </c>
    </row>
    <row r="5969" spans="1:6" x14ac:dyDescent="0.35">
      <c r="A5969" s="4">
        <f t="shared" si="94"/>
        <v>0</v>
      </c>
      <c r="B5969" s="4">
        <f>LEN(Eingabe!A5969)-A5969-3</f>
        <v>-3</v>
      </c>
      <c r="C5969" s="4" t="str">
        <f>TRIM(MID(Eingabe!A5969,4,3))</f>
        <v/>
      </c>
      <c r="D5969" s="4" t="str">
        <f>MID(Eingabe!A5969,1,3)</f>
        <v/>
      </c>
      <c r="E5969" s="6" t="e">
        <f>TRIM(MID(Eingabe!A5969,A5969+4,(B5969-1)))</f>
        <v>#VALUE!</v>
      </c>
      <c r="F5969" s="4" t="str">
        <f>RIGHT(Eingabe!A5969,1)</f>
        <v/>
      </c>
    </row>
    <row r="5970" spans="1:6" x14ac:dyDescent="0.35">
      <c r="A5970" s="4">
        <f t="shared" si="94"/>
        <v>0</v>
      </c>
      <c r="B5970" s="4">
        <f>LEN(Eingabe!A5970)-A5970-3</f>
        <v>-3</v>
      </c>
      <c r="C5970" s="4" t="str">
        <f>TRIM(MID(Eingabe!A5970,4,3))</f>
        <v/>
      </c>
      <c r="D5970" s="4" t="str">
        <f>MID(Eingabe!A5970,1,3)</f>
        <v/>
      </c>
      <c r="E5970" s="6" t="e">
        <f>TRIM(MID(Eingabe!A5970,A5970+4,(B5970-1)))</f>
        <v>#VALUE!</v>
      </c>
      <c r="F5970" s="4" t="str">
        <f>RIGHT(Eingabe!A5970,1)</f>
        <v/>
      </c>
    </row>
    <row r="5971" spans="1:6" x14ac:dyDescent="0.35">
      <c r="A5971" s="4">
        <f t="shared" si="94"/>
        <v>3</v>
      </c>
      <c r="B5971" s="4">
        <f>LEN(Eingabe!A5971)-A5971-3</f>
        <v>35</v>
      </c>
      <c r="C5971" s="4" t="str">
        <f>TRIM(MID(Eingabe!A5971,4,3))</f>
        <v>zei</v>
      </c>
      <c r="D5971" s="4" t="str">
        <f>MID(Eingabe!A5971,1,3)</f>
        <v>Ruf</v>
      </c>
      <c r="E5971" s="6" t="str">
        <f>TRIM(MID(Eingabe!A5971,A5971+4,(B5971-1)))</f>
        <v>chen Name Standort Anschrift Bew_K</v>
      </c>
      <c r="F5971" s="4" t="str">
        <f>RIGHT(Eingabe!A5971,1)</f>
        <v>l</v>
      </c>
    </row>
    <row r="5972" spans="1:6" x14ac:dyDescent="0.35">
      <c r="A5972" s="4">
        <f t="shared" si="94"/>
        <v>0</v>
      </c>
      <c r="B5972" s="4">
        <f>LEN(Eingabe!A5972)-A5972-3</f>
        <v>-3</v>
      </c>
      <c r="C5972" s="4" t="str">
        <f>TRIM(MID(Eingabe!A5972,4,3))</f>
        <v/>
      </c>
      <c r="D5972" s="4" t="str">
        <f>MID(Eingabe!A5972,1,3)</f>
        <v/>
      </c>
      <c r="E5972" s="6" t="e">
        <f>TRIM(MID(Eingabe!A5972,A5972+4,(B5972-1)))</f>
        <v>#VALUE!</v>
      </c>
      <c r="F5972" s="4" t="str">
        <f>RIGHT(Eingabe!A5972,1)</f>
        <v/>
      </c>
    </row>
    <row r="5973" spans="1:6" x14ac:dyDescent="0.35">
      <c r="A5973" s="4">
        <f t="shared" si="94"/>
        <v>3</v>
      </c>
      <c r="B5973" s="4">
        <f>LEN(Eingabe!A5973)-A5973-3</f>
        <v>45</v>
      </c>
      <c r="C5973" s="4" t="str">
        <f>TRIM(MID(Eingabe!A5973,4,3))</f>
        <v>zei</v>
      </c>
      <c r="D5973" s="4" t="str">
        <f>MID(Eingabe!A5973,1,3)</f>
        <v>Ruf</v>
      </c>
      <c r="E5973" s="6" t="str">
        <f>TRIM(MID(Eingabe!A5973,A5973+4,(B5973-1)))</f>
        <v>chenliste österreichischer Amateurfunkstelle</v>
      </c>
      <c r="F5973" s="4" t="str">
        <f>RIGHT(Eingabe!A5973,1)</f>
        <v>n</v>
      </c>
    </row>
    <row r="5974" spans="1:6" x14ac:dyDescent="0.35">
      <c r="A5974" s="4">
        <f t="shared" si="94"/>
        <v>2</v>
      </c>
      <c r="B5974" s="4">
        <f>LEN(Eingabe!A5974)-A5974-3</f>
        <v>55</v>
      </c>
      <c r="C5974" s="4" t="str">
        <f>TRIM(MID(Eingabe!A5974,4,3))</f>
        <v>äß</v>
      </c>
      <c r="D5974" s="4" t="str">
        <f>MID(Eingabe!A5974,1,3)</f>
        <v>Gem</v>
      </c>
      <c r="E5974" s="6" t="str">
        <f>TRIM(MID(Eingabe!A5974,A5974+4,(B5974-1)))</f>
        <v>§ 150 Abs. 3 und 4 des Telekommunikationsgesetzes 202</v>
      </c>
      <c r="F5974" s="4" t="str">
        <f>RIGHT(Eingabe!A5974,1)</f>
        <v>1</v>
      </c>
    </row>
    <row r="5975" spans="1:6" x14ac:dyDescent="0.35">
      <c r="A5975" s="4">
        <f t="shared" si="94"/>
        <v>0</v>
      </c>
      <c r="B5975" s="4">
        <f>LEN(Eingabe!A5975)-A5975-3</f>
        <v>-3</v>
      </c>
      <c r="C5975" s="4" t="str">
        <f>TRIM(MID(Eingabe!A5975,4,3))</f>
        <v/>
      </c>
      <c r="D5975" s="4" t="str">
        <f>MID(Eingabe!A5975,1,3)</f>
        <v/>
      </c>
      <c r="E5975" s="6" t="e">
        <f>TRIM(MID(Eingabe!A5975,A5975+4,(B5975-1)))</f>
        <v>#VALUE!</v>
      </c>
      <c r="F5975" s="4" t="str">
        <f>RIGHT(Eingabe!A5975,1)</f>
        <v/>
      </c>
    </row>
    <row r="5976" spans="1:6" x14ac:dyDescent="0.35">
      <c r="A5976" s="4">
        <f t="shared" si="94"/>
        <v>3</v>
      </c>
      <c r="B5976" s="4">
        <f>LEN(Eingabe!A5976)-A5976-3</f>
        <v>84</v>
      </c>
      <c r="C5976" s="4" t="str">
        <f>TRIM(MID(Eingabe!A5976,4,3))</f>
        <v>XUL</v>
      </c>
      <c r="D5976" s="4" t="str">
        <f>MID(Eingabe!A5976,1,3)</f>
        <v>OE5</v>
      </c>
      <c r="E5976" s="6" t="str">
        <f>TRIM(MID(Eingabe!A5976,A5976+4,(B5976-1)))</f>
        <v>Oberösterreichischer Amateurfunkverband OAFV 4922 Geiersberg Schlauchturm Der Ffw</v>
      </c>
      <c r="F5976" s="4" t="str">
        <f>RIGHT(Eingabe!A5976,1)</f>
        <v>1</v>
      </c>
    </row>
    <row r="5977" spans="1:6" x14ac:dyDescent="0.35">
      <c r="A5977" s="4">
        <f t="shared" si="94"/>
        <v>3</v>
      </c>
      <c r="B5977" s="4">
        <f>LEN(Eingabe!A5977)-A5977-3</f>
        <v>47</v>
      </c>
      <c r="C5977" s="4" t="str">
        <f>TRIM(MID(Eingabe!A5977,4,3))</f>
        <v>XVL</v>
      </c>
      <c r="D5977" s="4" t="str">
        <f>MID(Eingabe!A5977,1,3)</f>
        <v>OE5</v>
      </c>
      <c r="E5977" s="6" t="str">
        <f>TRIM(MID(Eingabe!A5977,A5977+4,(B5977-1)))</f>
        <v>Radio Club Vöest 4030 Linz Löwenzahnweg 9-11</v>
      </c>
      <c r="F5977" s="4" t="str">
        <f>RIGHT(Eingabe!A5977,1)</f>
        <v>1</v>
      </c>
    </row>
    <row r="5978" spans="1:6" x14ac:dyDescent="0.35">
      <c r="A5978" s="4">
        <f t="shared" si="94"/>
        <v>3</v>
      </c>
      <c r="B5978" s="4">
        <f>LEN(Eingabe!A5978)-A5978-3</f>
        <v>70</v>
      </c>
      <c r="C5978" s="4" t="str">
        <f>TRIM(MID(Eingabe!A5978,4,3))</f>
        <v>XWM</v>
      </c>
      <c r="D5978" s="4" t="str">
        <f>MID(Eingabe!A5978,1,3)</f>
        <v>OE5</v>
      </c>
      <c r="E5978" s="6" t="str">
        <f>TRIM(MID(Eingabe!A5978,A5978+4,(B5978-1)))</f>
        <v>Ortsgruppe Wels des oberösterreichischen Amate 4600 Wels Rosenau 39</v>
      </c>
      <c r="F5978" s="4" t="str">
        <f>RIGHT(Eingabe!A5978,1)</f>
        <v>1</v>
      </c>
    </row>
    <row r="5979" spans="1:6" x14ac:dyDescent="0.35">
      <c r="A5979" s="4">
        <f t="shared" si="94"/>
        <v>3</v>
      </c>
      <c r="B5979" s="4">
        <f>LEN(Eingabe!A5979)-A5979-3</f>
        <v>20</v>
      </c>
      <c r="C5979" s="4" t="str">
        <f>TRIM(MID(Eingabe!A5979,4,3))</f>
        <v>XXF</v>
      </c>
      <c r="D5979" s="4" t="str">
        <f>MID(Eingabe!A5979,1,3)</f>
        <v>OE5</v>
      </c>
      <c r="E5979" s="6" t="str">
        <f>TRIM(MID(Eingabe!A5979,A5979+4,(B5979-1)))</f>
        <v>*-*-* *-*-* *-*-*</v>
      </c>
      <c r="F5979" s="4" t="str">
        <f>RIGHT(Eingabe!A5979,1)</f>
        <v>1</v>
      </c>
    </row>
    <row r="5980" spans="1:6" x14ac:dyDescent="0.35">
      <c r="A5980" s="4">
        <f t="shared" si="94"/>
        <v>3</v>
      </c>
      <c r="B5980" s="4">
        <f>LEN(Eingabe!A5980)-A5980-3</f>
        <v>57</v>
      </c>
      <c r="C5980" s="4" t="str">
        <f>TRIM(MID(Eingabe!A5980,4,3))</f>
        <v>XXL</v>
      </c>
      <c r="D5980" s="4" t="str">
        <f>MID(Eingabe!A5980,1,3)</f>
        <v>OE5</v>
      </c>
      <c r="E5980" s="6" t="str">
        <f>TRIM(MID(Eingabe!A5980,A5980+4,(B5980-1)))</f>
        <v>Radio Amateur Club Linz 4030 Linz Fischerfeldstraße 36</v>
      </c>
      <c r="F5980" s="4" t="str">
        <f>RIGHT(Eingabe!A5980,1)</f>
        <v>1</v>
      </c>
    </row>
    <row r="5981" spans="1:6" x14ac:dyDescent="0.35">
      <c r="A5981" s="4">
        <f t="shared" si="94"/>
        <v>3</v>
      </c>
      <c r="B5981" s="4">
        <f>LEN(Eingabe!A5981)-A5981-3</f>
        <v>58</v>
      </c>
      <c r="C5981" s="4" t="str">
        <f>TRIM(MID(Eingabe!A5981,4,3))</f>
        <v>XXX</v>
      </c>
      <c r="D5981" s="4" t="str">
        <f>MID(Eingabe!A5981,1,3)</f>
        <v>OE5</v>
      </c>
      <c r="E5981" s="6" t="str">
        <f>TRIM(MID(Eingabe!A5981,A5981+4,(B5981-1)))</f>
        <v>JOH.KEPLER UNIVERS. LINZ 4040 Linz Altenbergerstraße 69</v>
      </c>
      <c r="F5981" s="4" t="str">
        <f>RIGHT(Eingabe!A5981,1)</f>
        <v>1</v>
      </c>
    </row>
    <row r="5982" spans="1:6" x14ac:dyDescent="0.35">
      <c r="A5982" s="4">
        <f t="shared" si="94"/>
        <v>3</v>
      </c>
      <c r="B5982" s="4">
        <f>LEN(Eingabe!A5982)-A5982-3</f>
        <v>20</v>
      </c>
      <c r="C5982" s="4" t="str">
        <f>TRIM(MID(Eingabe!A5982,4,3))</f>
        <v>XYP</v>
      </c>
      <c r="D5982" s="4" t="str">
        <f>MID(Eingabe!A5982,1,3)</f>
        <v>OE5</v>
      </c>
      <c r="E5982" s="6" t="str">
        <f>TRIM(MID(Eingabe!A5982,A5982+4,(B5982-1)))</f>
        <v>*-*-* *-*-* *-*-*</v>
      </c>
      <c r="F5982" s="4" t="str">
        <f>RIGHT(Eingabe!A5982,1)</f>
        <v>1</v>
      </c>
    </row>
    <row r="5983" spans="1:6" x14ac:dyDescent="0.35">
      <c r="A5983" s="4">
        <f t="shared" si="94"/>
        <v>3</v>
      </c>
      <c r="B5983" s="4">
        <f>LEN(Eingabe!A5983)-A5983-3</f>
        <v>53</v>
      </c>
      <c r="C5983" s="4" t="str">
        <f>TRIM(MID(Eingabe!A5983,4,3))</f>
        <v>XYZ</v>
      </c>
      <c r="D5983" s="4" t="str">
        <f>MID(Eingabe!A5983,1,3)</f>
        <v>OE5</v>
      </c>
      <c r="E5983" s="6" t="str">
        <f>TRIM(MID(Eingabe!A5983,A5983+4,(B5983-1)))</f>
        <v>Amateurfunkverein /dev/radio 4020 Linz Hofgasse 19</v>
      </c>
      <c r="F5983" s="4" t="str">
        <f>RIGHT(Eingabe!A5983,1)</f>
        <v>1</v>
      </c>
    </row>
    <row r="5984" spans="1:6" x14ac:dyDescent="0.35">
      <c r="A5984" s="4">
        <f t="shared" si="94"/>
        <v>3</v>
      </c>
      <c r="B5984" s="4">
        <f>LEN(Eingabe!A5984)-A5984-3</f>
        <v>53</v>
      </c>
      <c r="C5984" s="4" t="str">
        <f>TRIM(MID(Eingabe!A5984,4,3))</f>
        <v>YAF</v>
      </c>
      <c r="D5984" s="4" t="str">
        <f>MID(Eingabe!A5984,1,3)</f>
        <v>OE5</v>
      </c>
      <c r="E5984" s="6" t="str">
        <f>TRIM(MID(Eingabe!A5984,A5984+4,(B5984-1)))</f>
        <v>Pühringer-Paier Susanne 4020 Linz Melicharstraße 2</v>
      </c>
      <c r="F5984" s="4" t="str">
        <f>RIGHT(Eingabe!A5984,1)</f>
        <v>1</v>
      </c>
    </row>
    <row r="5985" spans="1:6" x14ac:dyDescent="0.35">
      <c r="A5985" s="4">
        <f t="shared" si="94"/>
        <v>3</v>
      </c>
      <c r="B5985" s="4">
        <f>LEN(Eingabe!A5985)-A5985-3</f>
        <v>84</v>
      </c>
      <c r="C5985" s="4" t="str">
        <f>TRIM(MID(Eingabe!A5985,4,3))</f>
        <v>YAP</v>
      </c>
      <c r="D5985" s="4" t="str">
        <f>MID(Eingabe!A5985,1,3)</f>
        <v>OE5</v>
      </c>
      <c r="E5985" s="6" t="str">
        <f>TRIM(MID(Eingabe!A5985,A5985+4,(B5985-1)))</f>
        <v>Bauchinger Andrea Patrizia Michaela 5280 Braunau Am Inn Franz Blasser-Straße 5/11</v>
      </c>
      <c r="F5985" s="4" t="str">
        <f>RIGHT(Eingabe!A5985,1)</f>
        <v>1</v>
      </c>
    </row>
    <row r="5986" spans="1:6" x14ac:dyDescent="0.35">
      <c r="A5986" s="4">
        <f t="shared" si="94"/>
        <v>3</v>
      </c>
      <c r="B5986" s="4">
        <f>LEN(Eingabe!A5986)-A5986-3</f>
        <v>55</v>
      </c>
      <c r="C5986" s="4" t="str">
        <f>TRIM(MID(Eingabe!A5986,4,3))</f>
        <v>YBO</v>
      </c>
      <c r="D5986" s="4" t="str">
        <f>MID(Eingabe!A5986,1,3)</f>
        <v>OE5</v>
      </c>
      <c r="E5986" s="6" t="str">
        <f>TRIM(MID(Eingabe!A5986,A5986+4,(B5986-1)))</f>
        <v>Lahnsteiner Erika 4802 Ebensee Langwieserstrasse 107</v>
      </c>
      <c r="F5986" s="4" t="str">
        <f>RIGHT(Eingabe!A5986,1)</f>
        <v>1</v>
      </c>
    </row>
    <row r="5987" spans="1:6" x14ac:dyDescent="0.35">
      <c r="A5987" s="4">
        <f t="shared" si="94"/>
        <v>3</v>
      </c>
      <c r="B5987" s="4">
        <f>LEN(Eingabe!A5987)-A5987-3</f>
        <v>51</v>
      </c>
      <c r="C5987" s="4" t="str">
        <f>TRIM(MID(Eingabe!A5987,4,3))</f>
        <v>YCL</v>
      </c>
      <c r="D5987" s="4" t="str">
        <f>MID(Eingabe!A5987,1,3)</f>
        <v>OE5</v>
      </c>
      <c r="E5987" s="6" t="str">
        <f>TRIM(MID(Eingabe!A5987,A5987+4,(B5987-1)))</f>
        <v>Kirchberger Claudia 4074 Stroheim Großstroheim 4</v>
      </c>
      <c r="F5987" s="4" t="str">
        <f>RIGHT(Eingabe!A5987,1)</f>
        <v>1</v>
      </c>
    </row>
    <row r="5988" spans="1:6" x14ac:dyDescent="0.35">
      <c r="A5988" s="4">
        <f t="shared" si="94"/>
        <v>3</v>
      </c>
      <c r="B5988" s="4">
        <f>LEN(Eingabe!A5988)-A5988-3</f>
        <v>57</v>
      </c>
      <c r="C5988" s="4" t="str">
        <f>TRIM(MID(Eingabe!A5988,4,3))</f>
        <v>YCM</v>
      </c>
      <c r="D5988" s="4" t="str">
        <f>MID(Eingabe!A5988,1,3)</f>
        <v>OE5</v>
      </c>
      <c r="E5988" s="6" t="str">
        <f>TRIM(MID(Eingabe!A5988,A5988+4,(B5988-1)))</f>
        <v>Bornatowicz Christine 4820 Bad Ischl Zimnitzstrasse 13</v>
      </c>
      <c r="F5988" s="4" t="str">
        <f>RIGHT(Eingabe!A5988,1)</f>
        <v>1</v>
      </c>
    </row>
    <row r="5989" spans="1:6" x14ac:dyDescent="0.35">
      <c r="A5989" s="4">
        <f t="shared" si="94"/>
        <v>3</v>
      </c>
      <c r="B5989" s="4">
        <f>LEN(Eingabe!A5989)-A5989-3</f>
        <v>40</v>
      </c>
      <c r="C5989" s="4" t="str">
        <f>TRIM(MID(Eingabe!A5989,4,3))</f>
        <v>YCO</v>
      </c>
      <c r="D5989" s="4" t="str">
        <f>MID(Eingabe!A5989,1,3)</f>
        <v>OE5</v>
      </c>
      <c r="E5989" s="6" t="str">
        <f>TRIM(MID(Eingabe!A5989,A5989+4,(B5989-1)))</f>
        <v>Hauser Maria 4870 Vöcklamarkt Gries 4</v>
      </c>
      <c r="F5989" s="4" t="str">
        <f>RIGHT(Eingabe!A5989,1)</f>
        <v>1</v>
      </c>
    </row>
    <row r="5990" spans="1:6" x14ac:dyDescent="0.35">
      <c r="A5990" s="4">
        <f t="shared" si="94"/>
        <v>3</v>
      </c>
      <c r="B5990" s="4">
        <f>LEN(Eingabe!A5990)-A5990-3</f>
        <v>50</v>
      </c>
      <c r="C5990" s="4" t="str">
        <f>TRIM(MID(Eingabe!A5990,4,3))</f>
        <v>YCP</v>
      </c>
      <c r="D5990" s="4" t="str">
        <f>MID(Eingabe!A5990,1,3)</f>
        <v>OE5</v>
      </c>
      <c r="E5990" s="6" t="str">
        <f>TRIM(MID(Eingabe!A5990,A5990+4,(B5990-1)))</f>
        <v>Binder Christine Frankenburg Badsiedlung 15/1/6</v>
      </c>
      <c r="F5990" s="4" t="str">
        <f>RIGHT(Eingabe!A5990,1)</f>
        <v>1</v>
      </c>
    </row>
    <row r="5991" spans="1:6" x14ac:dyDescent="0.35">
      <c r="A5991" s="4">
        <f t="shared" si="94"/>
        <v>3</v>
      </c>
      <c r="B5991" s="4">
        <f>LEN(Eingabe!A5991)-A5991-3</f>
        <v>50</v>
      </c>
      <c r="C5991" s="4" t="str">
        <f>TRIM(MID(Eingabe!A5991,4,3))</f>
        <v>YDL</v>
      </c>
      <c r="D5991" s="4" t="str">
        <f>MID(Eingabe!A5991,1,3)</f>
        <v>OE5</v>
      </c>
      <c r="E5991" s="6" t="str">
        <f>TRIM(MID(Eingabe!A5991,A5991+4,(B5991-1)))</f>
        <v>Landgraf Barbara 4040 Linz Karl-Renner-Straße 4</v>
      </c>
      <c r="F5991" s="4" t="str">
        <f>RIGHT(Eingabe!A5991,1)</f>
        <v>1</v>
      </c>
    </row>
    <row r="5992" spans="1:6" x14ac:dyDescent="0.35">
      <c r="A5992" s="4">
        <f t="shared" si="94"/>
        <v>3</v>
      </c>
      <c r="B5992" s="4">
        <f>LEN(Eingabe!A5992)-A5992-3</f>
        <v>60</v>
      </c>
      <c r="C5992" s="4" t="str">
        <f>TRIM(MID(Eingabe!A5992,4,3))</f>
        <v>YDM</v>
      </c>
      <c r="D5992" s="4" t="str">
        <f>MID(Eingabe!A5992,1,3)</f>
        <v>OE5</v>
      </c>
      <c r="E5992" s="6" t="str">
        <f>TRIM(MID(Eingabe!A5992,A5992+4,(B5992-1)))</f>
        <v>Schwanzar Christine Helena Linz-Puchenau Kuernbergblick 5</v>
      </c>
      <c r="F5992" s="4" t="str">
        <f>RIGHT(Eingabe!A5992,1)</f>
        <v>1</v>
      </c>
    </row>
    <row r="5993" spans="1:6" x14ac:dyDescent="0.35">
      <c r="A5993" s="4">
        <f t="shared" si="94"/>
        <v>3</v>
      </c>
      <c r="B5993" s="4">
        <f>LEN(Eingabe!A5993)-A5993-3</f>
        <v>50</v>
      </c>
      <c r="C5993" s="4" t="str">
        <f>TRIM(MID(Eingabe!A5993,4,3))</f>
        <v>YDO</v>
      </c>
      <c r="D5993" s="4" t="str">
        <f>MID(Eingabe!A5993,1,3)</f>
        <v>OE5</v>
      </c>
      <c r="E5993" s="6" t="str">
        <f>TRIM(MID(Eingabe!A5993,A5993+4,(B5993-1)))</f>
        <v>Dopler Gerlinde 4710 Grieskirchen Sonnenhang 11</v>
      </c>
      <c r="F5993" s="4" t="str">
        <f>RIGHT(Eingabe!A5993,1)</f>
        <v>1</v>
      </c>
    </row>
    <row r="5994" spans="1:6" x14ac:dyDescent="0.35">
      <c r="A5994" s="4">
        <f t="shared" si="94"/>
        <v>3</v>
      </c>
      <c r="B5994" s="4">
        <f>LEN(Eingabe!A5994)-A5994-3</f>
        <v>46</v>
      </c>
      <c r="C5994" s="4" t="str">
        <f>TRIM(MID(Eingabe!A5994,4,3))</f>
        <v>YEB</v>
      </c>
      <c r="D5994" s="4" t="str">
        <f>MID(Eingabe!A5994,1,3)</f>
        <v>OE5</v>
      </c>
      <c r="E5994" s="6" t="str">
        <f>TRIM(MID(Eingabe!A5994,A5994+4,(B5994-1)))</f>
        <v>Modler Elisabeth 4663 Laakirchen Am Hang 40</v>
      </c>
      <c r="F5994" s="4" t="str">
        <f>RIGHT(Eingabe!A5994,1)</f>
        <v>1</v>
      </c>
    </row>
    <row r="5995" spans="1:6" x14ac:dyDescent="0.35">
      <c r="A5995" s="4">
        <f t="shared" si="94"/>
        <v>3</v>
      </c>
      <c r="B5995" s="4">
        <f>LEN(Eingabe!A5995)-A5995-3</f>
        <v>45</v>
      </c>
      <c r="C5995" s="4" t="str">
        <f>TRIM(MID(Eingabe!A5995,4,3))</f>
        <v>YEC</v>
      </c>
      <c r="D5995" s="4" t="str">
        <f>MID(Eingabe!A5995,1,3)</f>
        <v>OE5</v>
      </c>
      <c r="E5995" s="6" t="str">
        <f>TRIM(MID(Eingabe!A5995,A5995+4,(B5995-1)))</f>
        <v>Höller Helga 3914 Waldhausen Marienhöhe 28</v>
      </c>
      <c r="F5995" s="4" t="str">
        <f>RIGHT(Eingabe!A5995,1)</f>
        <v>1</v>
      </c>
    </row>
    <row r="5996" spans="1:6" x14ac:dyDescent="0.35">
      <c r="A5996" s="4">
        <f t="shared" si="94"/>
        <v>3</v>
      </c>
      <c r="B5996" s="4">
        <f>LEN(Eingabe!A5996)-A5996-3</f>
        <v>38</v>
      </c>
      <c r="C5996" s="4" t="str">
        <f>TRIM(MID(Eingabe!A5996,4,3))</f>
        <v>YEL</v>
      </c>
      <c r="D5996" s="4" t="str">
        <f>MID(Eingabe!A5996,1,3)</f>
        <v>OE5</v>
      </c>
      <c r="E5996" s="6" t="str">
        <f>TRIM(MID(Eingabe!A5996,A5996+4,(B5996-1)))</f>
        <v>Eckl Waltraud 4020 Linz Bockgasse 5</v>
      </c>
      <c r="F5996" s="4" t="str">
        <f>RIGHT(Eingabe!A5996,1)</f>
        <v>1</v>
      </c>
    </row>
    <row r="5997" spans="1:6" x14ac:dyDescent="0.35">
      <c r="A5997" s="4">
        <f t="shared" si="94"/>
        <v>2</v>
      </c>
      <c r="B5997" s="4">
        <f>LEN(Eingabe!A5997)-A5997-3</f>
        <v>60</v>
      </c>
      <c r="C5997" s="4" t="str">
        <f>TRIM(MID(Eingabe!A5997,4,3))</f>
        <v>YF</v>
      </c>
      <c r="D5997" s="4" t="str">
        <f>MID(Eingabe!A5997,1,3)</f>
        <v>OE5</v>
      </c>
      <c r="E5997" s="6" t="str">
        <f>TRIM(MID(Eingabe!A5997,A5997+4,(B5997-1)))</f>
        <v>Frauscher Margareta Sonja 5230 Mattighofen Oberlindach 25</v>
      </c>
      <c r="F5997" s="4" t="str">
        <f>RIGHT(Eingabe!A5997,1)</f>
        <v>1</v>
      </c>
    </row>
    <row r="5998" spans="1:6" x14ac:dyDescent="0.35">
      <c r="A5998" s="4">
        <f t="shared" si="94"/>
        <v>3</v>
      </c>
      <c r="B5998" s="4">
        <f>LEN(Eingabe!A5998)-A5998-3</f>
        <v>50</v>
      </c>
      <c r="C5998" s="4" t="str">
        <f>TRIM(MID(Eingabe!A5998,4,3))</f>
        <v>YFM</v>
      </c>
      <c r="D5998" s="4" t="str">
        <f>MID(Eingabe!A5998,1,3)</f>
        <v>OE5</v>
      </c>
      <c r="E5998" s="6" t="str">
        <f>TRIM(MID(Eingabe!A5998,A5998+4,(B5998-1)))</f>
        <v>Peham Erdmuthe 4710 Grieskirchen Frauenstiege 1</v>
      </c>
      <c r="F5998" s="4" t="str">
        <f>RIGHT(Eingabe!A5998,1)</f>
        <v>1</v>
      </c>
    </row>
    <row r="5999" spans="1:6" x14ac:dyDescent="0.35">
      <c r="A5999" s="4">
        <f t="shared" si="94"/>
        <v>3</v>
      </c>
      <c r="B5999" s="4">
        <f>LEN(Eingabe!A5999)-A5999-3</f>
        <v>49</v>
      </c>
      <c r="C5999" s="4" t="str">
        <f>TRIM(MID(Eingabe!A5999,4,3))</f>
        <v>YGL</v>
      </c>
      <c r="D5999" s="4" t="str">
        <f>MID(Eingabe!A5999,1,3)</f>
        <v>OE5</v>
      </c>
      <c r="E5999" s="6" t="str">
        <f>TRIM(MID(Eingabe!A5999,A5999+4,(B5999-1)))</f>
        <v>Zechmeister Beate 4072 Alkoven Kirschengasse 8</v>
      </c>
      <c r="F5999" s="4" t="str">
        <f>RIGHT(Eingabe!A5999,1)</f>
        <v>1</v>
      </c>
    </row>
    <row r="6000" spans="1:6" x14ac:dyDescent="0.35">
      <c r="A6000" s="4">
        <f t="shared" si="94"/>
        <v>3</v>
      </c>
      <c r="B6000" s="4">
        <f>LEN(Eingabe!A6000)-A6000-3</f>
        <v>42</v>
      </c>
      <c r="C6000" s="4" t="str">
        <f>TRIM(MID(Eingabe!A6000,4,3))</f>
        <v>YHN</v>
      </c>
      <c r="D6000" s="4" t="str">
        <f>MID(Eingabe!A6000,1,3)</f>
        <v>OE5</v>
      </c>
      <c r="E6000" s="6" t="str">
        <f>TRIM(MID(Eingabe!A6000,A6000+4,(B6000-1)))</f>
        <v>Taibon Heidelinde Linz Lunzerstrasse 16</v>
      </c>
      <c r="F6000" s="4" t="str">
        <f>RIGHT(Eingabe!A6000,1)</f>
        <v>1</v>
      </c>
    </row>
    <row r="6001" spans="1:6" x14ac:dyDescent="0.35">
      <c r="A6001" s="4">
        <f t="shared" si="94"/>
        <v>3</v>
      </c>
      <c r="B6001" s="4">
        <f>LEN(Eingabe!A6001)-A6001-3</f>
        <v>56</v>
      </c>
      <c r="C6001" s="4" t="str">
        <f>TRIM(MID(Eingabe!A6001,4,3))</f>
        <v>YHO</v>
      </c>
      <c r="D6001" s="4" t="str">
        <f>MID(Eingabe!A6001,1,3)</f>
        <v>OE5</v>
      </c>
      <c r="E6001" s="6" t="str">
        <f>TRIM(MID(Eingabe!A6001,A6001+4,(B6001-1)))</f>
        <v>Oeltz Elisabeth Maria Ried Im Ikrs. Veichtlbauerweg 2</v>
      </c>
      <c r="F6001" s="4" t="str">
        <f>RIGHT(Eingabe!A6001,1)</f>
        <v>1</v>
      </c>
    </row>
    <row r="6002" spans="1:6" x14ac:dyDescent="0.35">
      <c r="A6002" s="4">
        <f t="shared" si="94"/>
        <v>3</v>
      </c>
      <c r="B6002" s="4">
        <f>LEN(Eingabe!A6002)-A6002-3</f>
        <v>60</v>
      </c>
      <c r="C6002" s="4" t="str">
        <f>TRIM(MID(Eingabe!A6002,4,3))</f>
        <v>YKH</v>
      </c>
      <c r="D6002" s="4" t="str">
        <f>MID(Eingabe!A6002,1,3)</f>
        <v>OE5</v>
      </c>
      <c r="E6002" s="6" t="str">
        <f>TRIM(MID(Eingabe!A6002,A6002+4,(B6002-1)))</f>
        <v>Hofer Kornelia 4701 Bad Schallerbach Grillparzerstraße 28</v>
      </c>
      <c r="F6002" s="4" t="str">
        <f>RIGHT(Eingabe!A6002,1)</f>
        <v>1</v>
      </c>
    </row>
    <row r="6003" spans="1:6" x14ac:dyDescent="0.35">
      <c r="A6003" s="4">
        <f t="shared" si="94"/>
        <v>3</v>
      </c>
      <c r="B6003" s="4">
        <f>LEN(Eingabe!A6003)-A6003-3</f>
        <v>63</v>
      </c>
      <c r="C6003" s="4" t="str">
        <f>TRIM(MID(Eingabe!A6003,4,3))</f>
        <v>YLI</v>
      </c>
      <c r="D6003" s="4" t="str">
        <f>MID(Eingabe!A6003,1,3)</f>
        <v>OE5</v>
      </c>
      <c r="E6003" s="6" t="str">
        <f>TRIM(MID(Eingabe!A6003,A6003+4,(B6003-1)))</f>
        <v>Schirghuber Cornelia 4400 Steyr Werner-Von-Siemens-Straße 14</v>
      </c>
      <c r="F6003" s="4" t="str">
        <f>RIGHT(Eingabe!A6003,1)</f>
        <v>1</v>
      </c>
    </row>
    <row r="6004" spans="1:6" x14ac:dyDescent="0.35">
      <c r="A6004" s="4">
        <f t="shared" si="94"/>
        <v>3</v>
      </c>
      <c r="B6004" s="4">
        <f>LEN(Eingabe!A6004)-A6004-3</f>
        <v>42</v>
      </c>
      <c r="C6004" s="4" t="str">
        <f>TRIM(MID(Eingabe!A6004,4,3))</f>
        <v>YLP</v>
      </c>
      <c r="D6004" s="4" t="str">
        <f>MID(Eingabe!A6004,1,3)</f>
        <v>OE5</v>
      </c>
      <c r="E6004" s="6" t="str">
        <f>TRIM(MID(Eingabe!A6004,A6004+4,(B6004-1)))</f>
        <v>Kiniger Edith Lambach Hafferlstrasse 53</v>
      </c>
      <c r="F6004" s="4" t="str">
        <f>RIGHT(Eingabe!A6004,1)</f>
        <v>1</v>
      </c>
    </row>
    <row r="6005" spans="1:6" x14ac:dyDescent="0.35">
      <c r="A6005" s="4">
        <f t="shared" si="94"/>
        <v>3</v>
      </c>
      <c r="B6005" s="4">
        <f>LEN(Eingabe!A6005)-A6005-3</f>
        <v>42</v>
      </c>
      <c r="C6005" s="4" t="str">
        <f>TRIM(MID(Eingabe!A6005,4,3))</f>
        <v>nme</v>
      </c>
      <c r="D6005" s="4" t="str">
        <f>MID(Eingabe!A6005,1,3)</f>
        <v>Fer</v>
      </c>
      <c r="E6005" s="6" t="str">
        <f>TRIM(MID(Eingabe!A6005,A6005+4,(B6005-1)))</f>
        <v>ldebüro Stand 2022.12.01 Seite 154 von 24</v>
      </c>
      <c r="F6005" s="4" t="str">
        <f>RIGHT(Eingabe!A6005,1)</f>
        <v>9</v>
      </c>
    </row>
    <row r="6006" spans="1:6" x14ac:dyDescent="0.35">
      <c r="A6006" s="4">
        <f t="shared" si="94"/>
        <v>0</v>
      </c>
      <c r="B6006" s="4">
        <f>LEN(Eingabe!A6006)-A6006-3</f>
        <v>-3</v>
      </c>
      <c r="C6006" s="4" t="str">
        <f>TRIM(MID(Eingabe!A6006,4,3))</f>
        <v/>
      </c>
      <c r="D6006" s="4" t="str">
        <f>MID(Eingabe!A6006,1,3)</f>
        <v/>
      </c>
      <c r="E6006" s="6" t="e">
        <f>TRIM(MID(Eingabe!A6006,A6006+4,(B6006-1)))</f>
        <v>#VALUE!</v>
      </c>
      <c r="F6006" s="4" t="str">
        <f>RIGHT(Eingabe!A6006,1)</f>
        <v/>
      </c>
    </row>
    <row r="6007" spans="1:6" x14ac:dyDescent="0.35">
      <c r="A6007" s="4">
        <f t="shared" si="94"/>
        <v>3</v>
      </c>
      <c r="B6007" s="4">
        <f>LEN(Eingabe!A6007)-A6007-3</f>
        <v>6</v>
      </c>
      <c r="C6007" s="4" t="str">
        <f>TRIM(MID(Eingabe!A6007,4,3))</f>
        <v>: 0</v>
      </c>
      <c r="D6007" s="4" t="str">
        <f>MID(Eingabe!A6007,1,3)</f>
        <v>DVR</v>
      </c>
      <c r="E6007" s="6" t="str">
        <f>TRIM(MID(Eingabe!A6007,A6007+4,(B6007-1)))</f>
        <v>86330</v>
      </c>
      <c r="F6007" s="4" t="str">
        <f>RIGHT(Eingabe!A6007,1)</f>
        <v>1</v>
      </c>
    </row>
    <row r="6008" spans="1:6" x14ac:dyDescent="0.35">
      <c r="A6008" s="4">
        <f t="shared" si="94"/>
        <v>0</v>
      </c>
      <c r="B6008" s="4">
        <f>LEN(Eingabe!A6008)-A6008-3</f>
        <v>-3</v>
      </c>
      <c r="C6008" s="4" t="str">
        <f>TRIM(MID(Eingabe!A6008,4,3))</f>
        <v/>
      </c>
      <c r="D6008" s="4" t="str">
        <f>MID(Eingabe!A6008,1,3)</f>
        <v/>
      </c>
      <c r="E6008" s="6" t="e">
        <f>TRIM(MID(Eingabe!A6008,A6008+4,(B6008-1)))</f>
        <v>#VALUE!</v>
      </c>
      <c r="F6008" s="4" t="str">
        <f>RIGHT(Eingabe!A6008,1)</f>
        <v/>
      </c>
    </row>
    <row r="6009" spans="1:6" x14ac:dyDescent="0.35">
      <c r="A6009" s="4">
        <f t="shared" si="94"/>
        <v>0</v>
      </c>
      <c r="B6009" s="4">
        <f>LEN(Eingabe!A6009)-A6009-3</f>
        <v>-3</v>
      </c>
      <c r="C6009" s="4" t="str">
        <f>TRIM(MID(Eingabe!A6009,4,3))</f>
        <v/>
      </c>
      <c r="D6009" s="4" t="str">
        <f>MID(Eingabe!A6009,1,3)</f>
        <v/>
      </c>
      <c r="E6009" s="6" t="e">
        <f>TRIM(MID(Eingabe!A6009,A6009+4,(B6009-1)))</f>
        <v>#VALUE!</v>
      </c>
      <c r="F6009" s="4" t="str">
        <f>RIGHT(Eingabe!A6009,1)</f>
        <v/>
      </c>
    </row>
    <row r="6010" spans="1:6" x14ac:dyDescent="0.35">
      <c r="A6010" s="4">
        <f t="shared" si="94"/>
        <v>3</v>
      </c>
      <c r="B6010" s="4">
        <f>LEN(Eingabe!A6010)-A6010-3</f>
        <v>35</v>
      </c>
      <c r="C6010" s="4" t="str">
        <f>TRIM(MID(Eingabe!A6010,4,3))</f>
        <v>zei</v>
      </c>
      <c r="D6010" s="4" t="str">
        <f>MID(Eingabe!A6010,1,3)</f>
        <v>Ruf</v>
      </c>
      <c r="E6010" s="6" t="str">
        <f>TRIM(MID(Eingabe!A6010,A6010+4,(B6010-1)))</f>
        <v>chen Name Standort Anschrift Bew_K</v>
      </c>
      <c r="F6010" s="4" t="str">
        <f>RIGHT(Eingabe!A6010,1)</f>
        <v>l</v>
      </c>
    </row>
    <row r="6011" spans="1:6" x14ac:dyDescent="0.35">
      <c r="A6011" s="4">
        <f t="shared" si="94"/>
        <v>0</v>
      </c>
      <c r="B6011" s="4">
        <f>LEN(Eingabe!A6011)-A6011-3</f>
        <v>-3</v>
      </c>
      <c r="C6011" s="4" t="str">
        <f>TRIM(MID(Eingabe!A6011,4,3))</f>
        <v/>
      </c>
      <c r="D6011" s="4" t="str">
        <f>MID(Eingabe!A6011,1,3)</f>
        <v/>
      </c>
      <c r="E6011" s="6" t="e">
        <f>TRIM(MID(Eingabe!A6011,A6011+4,(B6011-1)))</f>
        <v>#VALUE!</v>
      </c>
      <c r="F6011" s="4" t="str">
        <f>RIGHT(Eingabe!A6011,1)</f>
        <v/>
      </c>
    </row>
    <row r="6012" spans="1:6" x14ac:dyDescent="0.35">
      <c r="A6012" s="4">
        <f t="shared" si="94"/>
        <v>3</v>
      </c>
      <c r="B6012" s="4">
        <f>LEN(Eingabe!A6012)-A6012-3</f>
        <v>45</v>
      </c>
      <c r="C6012" s="4" t="str">
        <f>TRIM(MID(Eingabe!A6012,4,3))</f>
        <v>zei</v>
      </c>
      <c r="D6012" s="4" t="str">
        <f>MID(Eingabe!A6012,1,3)</f>
        <v>Ruf</v>
      </c>
      <c r="E6012" s="6" t="str">
        <f>TRIM(MID(Eingabe!A6012,A6012+4,(B6012-1)))</f>
        <v>chenliste österreichischer Amateurfunkstelle</v>
      </c>
      <c r="F6012" s="4" t="str">
        <f>RIGHT(Eingabe!A6012,1)</f>
        <v>n</v>
      </c>
    </row>
    <row r="6013" spans="1:6" x14ac:dyDescent="0.35">
      <c r="A6013" s="4">
        <f t="shared" si="94"/>
        <v>2</v>
      </c>
      <c r="B6013" s="4">
        <f>LEN(Eingabe!A6013)-A6013-3</f>
        <v>55</v>
      </c>
      <c r="C6013" s="4" t="str">
        <f>TRIM(MID(Eingabe!A6013,4,3))</f>
        <v>äß</v>
      </c>
      <c r="D6013" s="4" t="str">
        <f>MID(Eingabe!A6013,1,3)</f>
        <v>Gem</v>
      </c>
      <c r="E6013" s="6" t="str">
        <f>TRIM(MID(Eingabe!A6013,A6013+4,(B6013-1)))</f>
        <v>§ 150 Abs. 3 und 4 des Telekommunikationsgesetzes 202</v>
      </c>
      <c r="F6013" s="4" t="str">
        <f>RIGHT(Eingabe!A6013,1)</f>
        <v>1</v>
      </c>
    </row>
    <row r="6014" spans="1:6" x14ac:dyDescent="0.35">
      <c r="A6014" s="4">
        <f t="shared" si="94"/>
        <v>0</v>
      </c>
      <c r="B6014" s="4">
        <f>LEN(Eingabe!A6014)-A6014-3</f>
        <v>-3</v>
      </c>
      <c r="C6014" s="4" t="str">
        <f>TRIM(MID(Eingabe!A6014,4,3))</f>
        <v/>
      </c>
      <c r="D6014" s="4" t="str">
        <f>MID(Eingabe!A6014,1,3)</f>
        <v/>
      </c>
      <c r="E6014" s="6" t="e">
        <f>TRIM(MID(Eingabe!A6014,A6014+4,(B6014-1)))</f>
        <v>#VALUE!</v>
      </c>
      <c r="F6014" s="4" t="str">
        <f>RIGHT(Eingabe!A6014,1)</f>
        <v/>
      </c>
    </row>
    <row r="6015" spans="1:6" x14ac:dyDescent="0.35">
      <c r="A6015" s="4">
        <f t="shared" si="94"/>
        <v>3</v>
      </c>
      <c r="B6015" s="4">
        <f>LEN(Eingabe!A6015)-A6015-3</f>
        <v>46</v>
      </c>
      <c r="C6015" s="4" t="str">
        <f>TRIM(MID(Eingabe!A6015,4,3))</f>
        <v>YNL</v>
      </c>
      <c r="D6015" s="4" t="str">
        <f>MID(Eingabe!A6015,1,3)</f>
        <v>OE5</v>
      </c>
      <c r="E6015" s="6" t="str">
        <f>TRIM(MID(Eingabe!A6015,A6015+4,(B6015-1)))</f>
        <v>Stimmeder Christine Linz J.W.Kleinstrasse 5</v>
      </c>
      <c r="F6015" s="4" t="str">
        <f>RIGHT(Eingabe!A6015,1)</f>
        <v>1</v>
      </c>
    </row>
    <row r="6016" spans="1:6" x14ac:dyDescent="0.35">
      <c r="A6016" s="4">
        <f t="shared" si="94"/>
        <v>3</v>
      </c>
      <c r="B6016" s="4">
        <f>LEN(Eingabe!A6016)-A6016-3</f>
        <v>44</v>
      </c>
      <c r="C6016" s="4" t="str">
        <f>TRIM(MID(Eingabe!A6016,4,3))</f>
        <v>YOL</v>
      </c>
      <c r="D6016" s="4" t="str">
        <f>MID(Eingabe!A6016,1,3)</f>
        <v>OE5</v>
      </c>
      <c r="E6016" s="6" t="str">
        <f>TRIM(MID(Eingabe!A6016,A6016+4,(B6016-1)))</f>
        <v>Sonnleitner Susanne Wels Enzianstrasse 12</v>
      </c>
      <c r="F6016" s="4" t="str">
        <f>RIGHT(Eingabe!A6016,1)</f>
        <v>1</v>
      </c>
    </row>
    <row r="6017" spans="1:6" x14ac:dyDescent="0.35">
      <c r="A6017" s="4">
        <f t="shared" si="94"/>
        <v>3</v>
      </c>
      <c r="B6017" s="4">
        <f>LEN(Eingabe!A6017)-A6017-3</f>
        <v>42</v>
      </c>
      <c r="C6017" s="4" t="str">
        <f>TRIM(MID(Eingabe!A6017,4,3))</f>
        <v>YON</v>
      </c>
      <c r="D6017" s="4" t="str">
        <f>MID(Eingabe!A6017,1,3)</f>
        <v>OE5</v>
      </c>
      <c r="E6017" s="6" t="str">
        <f>TRIM(MID(Eingabe!A6017,A6017+4,(B6017-1)))</f>
        <v>Thon Angela 4843 Ampflwang Lukasberg 36</v>
      </c>
      <c r="F6017" s="4" t="str">
        <f>RIGHT(Eingabe!A6017,1)</f>
        <v>1</v>
      </c>
    </row>
    <row r="6018" spans="1:6" x14ac:dyDescent="0.35">
      <c r="A6018" s="4">
        <f t="shared" si="94"/>
        <v>3</v>
      </c>
      <c r="B6018" s="4">
        <f>LEN(Eingabe!A6018)-A6018-3</f>
        <v>40</v>
      </c>
      <c r="C6018" s="4" t="str">
        <f>TRIM(MID(Eingabe!A6018,4,3))</f>
        <v>YPO</v>
      </c>
      <c r="D6018" s="4" t="str">
        <f>MID(Eingabe!A6018,1,3)</f>
        <v>OE5</v>
      </c>
      <c r="E6018" s="6" t="str">
        <f>TRIM(MID(Eingabe!A6018,A6018+4,(B6018-1)))</f>
        <v>Bajc Elfriede Wels Kalkofenstrasse 22</v>
      </c>
      <c r="F6018" s="4" t="str">
        <f>RIGHT(Eingabe!A6018,1)</f>
        <v>1</v>
      </c>
    </row>
    <row r="6019" spans="1:6" x14ac:dyDescent="0.35">
      <c r="A6019" s="4">
        <f t="shared" ref="A6019:A6082" si="95">LEN(C6019)</f>
        <v>3</v>
      </c>
      <c r="B6019" s="4">
        <f>LEN(Eingabe!A6019)-A6019-3</f>
        <v>68</v>
      </c>
      <c r="C6019" s="4" t="str">
        <f>TRIM(MID(Eingabe!A6019,4,3))</f>
        <v>YRO</v>
      </c>
      <c r="D6019" s="4" t="str">
        <f>MID(Eingabe!A6019,1,3)</f>
        <v>OE5</v>
      </c>
      <c r="E6019" s="6" t="str">
        <f>TRIM(MID(Eingabe!A6019,A6019+4,(B6019-1)))</f>
        <v>Romanik Birgit Maria 4724 Eschenau Im Hausruckkreis Hausleithen 1</v>
      </c>
      <c r="F6019" s="4" t="str">
        <f>RIGHT(Eingabe!A6019,1)</f>
        <v>1</v>
      </c>
    </row>
    <row r="6020" spans="1:6" x14ac:dyDescent="0.35">
      <c r="A6020" s="4">
        <f t="shared" si="95"/>
        <v>3</v>
      </c>
      <c r="B6020" s="4">
        <f>LEN(Eingabe!A6020)-A6020-3</f>
        <v>45</v>
      </c>
      <c r="C6020" s="4" t="str">
        <f>TRIM(MID(Eingabe!A6020,4,3))</f>
        <v>YSL</v>
      </c>
      <c r="D6020" s="4" t="str">
        <f>MID(Eingabe!A6020,1,3)</f>
        <v>OE5</v>
      </c>
      <c r="E6020" s="6" t="str">
        <f>TRIM(MID(Eingabe!A6020,A6020+4,(B6020-1)))</f>
        <v>Stögmüller Anna 4400 Steyr Mayrgutstraße 4</v>
      </c>
      <c r="F6020" s="4" t="str">
        <f>RIGHT(Eingabe!A6020,1)</f>
        <v>1</v>
      </c>
    </row>
    <row r="6021" spans="1:6" x14ac:dyDescent="0.35">
      <c r="A6021" s="4">
        <f t="shared" si="95"/>
        <v>3</v>
      </c>
      <c r="B6021" s="4">
        <f>LEN(Eingabe!A6021)-A6021-3</f>
        <v>56</v>
      </c>
      <c r="C6021" s="4" t="str">
        <f>TRIM(MID(Eingabe!A6021,4,3))</f>
        <v>YSM</v>
      </c>
      <c r="D6021" s="4" t="str">
        <f>MID(Eingabe!A6021,1,3)</f>
        <v>OE5</v>
      </c>
      <c r="E6021" s="6" t="str">
        <f>TRIM(MID(Eingabe!A6021,A6021+4,(B6021-1)))</f>
        <v>Schaumberger Manuela 4311 Schwertberg Pergerstraße 32</v>
      </c>
      <c r="F6021" s="4" t="str">
        <f>RIGHT(Eingabe!A6021,1)</f>
        <v>1</v>
      </c>
    </row>
    <row r="6022" spans="1:6" x14ac:dyDescent="0.35">
      <c r="A6022" s="4">
        <f t="shared" si="95"/>
        <v>3</v>
      </c>
      <c r="B6022" s="4">
        <f>LEN(Eingabe!A6022)-A6022-3</f>
        <v>43</v>
      </c>
      <c r="C6022" s="4" t="str">
        <f>TRIM(MID(Eingabe!A6022,4,3))</f>
        <v>YST</v>
      </c>
      <c r="D6022" s="4" t="str">
        <f>MID(Eingabe!A6022,1,3)</f>
        <v>OE5</v>
      </c>
      <c r="E6022" s="6" t="str">
        <f>TRIM(MID(Eingabe!A6022,A6022+4,(B6022-1)))</f>
        <v>Steinhofer Melanie 4470 Enns Kristein 14</v>
      </c>
      <c r="F6022" s="4" t="str">
        <f>RIGHT(Eingabe!A6022,1)</f>
        <v>4</v>
      </c>
    </row>
    <row r="6023" spans="1:6" x14ac:dyDescent="0.35">
      <c r="A6023" s="4">
        <f t="shared" si="95"/>
        <v>3</v>
      </c>
      <c r="B6023" s="4">
        <f>LEN(Eingabe!A6023)-A6023-3</f>
        <v>39</v>
      </c>
      <c r="C6023" s="4" t="str">
        <f>TRIM(MID(Eingabe!A6023,4,3))</f>
        <v>YTN</v>
      </c>
      <c r="D6023" s="4" t="str">
        <f>MID(Eingabe!A6023,1,3)</f>
        <v>OE5</v>
      </c>
      <c r="E6023" s="6" t="str">
        <f>TRIM(MID(Eingabe!A6023,A6023+4,(B6023-1)))</f>
        <v>Scherfler Renate 5273 Rossbach Nr.64</v>
      </c>
      <c r="F6023" s="4" t="str">
        <f>RIGHT(Eingabe!A6023,1)</f>
        <v>1</v>
      </c>
    </row>
    <row r="6024" spans="1:6" x14ac:dyDescent="0.35">
      <c r="A6024" s="4">
        <f t="shared" si="95"/>
        <v>3</v>
      </c>
      <c r="B6024" s="4">
        <f>LEN(Eingabe!A6024)-A6024-3</f>
        <v>45</v>
      </c>
      <c r="C6024" s="4" t="str">
        <f>TRIM(MID(Eingabe!A6024,4,3))</f>
        <v>YTO</v>
      </c>
      <c r="D6024" s="4" t="str">
        <f>MID(Eingabe!A6024,1,3)</f>
        <v>OE5</v>
      </c>
      <c r="E6024" s="6" t="str">
        <f>TRIM(MID(Eingabe!A6024,A6024+4,(B6024-1)))</f>
        <v>Winkler Lisbeth 4470 Enns Severinusstr 9/2</v>
      </c>
      <c r="F6024" s="4" t="str">
        <f>RIGHT(Eingabe!A6024,1)</f>
        <v>1</v>
      </c>
    </row>
    <row r="6025" spans="1:6" x14ac:dyDescent="0.35">
      <c r="A6025" s="4">
        <f t="shared" si="95"/>
        <v>3</v>
      </c>
      <c r="B6025" s="4">
        <f>LEN(Eingabe!A6025)-A6025-3</f>
        <v>71</v>
      </c>
      <c r="C6025" s="4" t="str">
        <f>TRIM(MID(Eingabe!A6025,4,3))</f>
        <v>YVL</v>
      </c>
      <c r="D6025" s="4" t="str">
        <f>MID(Eingabe!A6025,1,3)</f>
        <v>OE5</v>
      </c>
      <c r="E6025" s="6" t="str">
        <f>TRIM(MID(Eingabe!A6025,A6025+4,(B6025-1)))</f>
        <v>Weidenholzer Yvonne Bernadette 4753 Taiskirchen Im Innkreis Lacken 1</v>
      </c>
      <c r="F6025" s="4" t="str">
        <f>RIGHT(Eingabe!A6025,1)</f>
        <v>1</v>
      </c>
    </row>
    <row r="6026" spans="1:6" x14ac:dyDescent="0.35">
      <c r="A6026" s="4">
        <f t="shared" si="95"/>
        <v>3</v>
      </c>
      <c r="B6026" s="4">
        <f>LEN(Eingabe!A6026)-A6026-3</f>
        <v>69</v>
      </c>
      <c r="C6026" s="4" t="str">
        <f>TRIM(MID(Eingabe!A6026,4,3))</f>
        <v>YVO</v>
      </c>
      <c r="D6026" s="4" t="str">
        <f>MID(Eingabe!A6026,1,3)</f>
        <v>OE5</v>
      </c>
      <c r="E6026" s="6" t="str">
        <f>TRIM(MID(Eingabe!A6026,A6026+4,(B6026-1)))</f>
        <v>Hornof Eva Maria 5242 Sankt Johann Am Walde St. Johann Am Walde 25</v>
      </c>
      <c r="F6026" s="4" t="str">
        <f>RIGHT(Eingabe!A6026,1)</f>
        <v>1</v>
      </c>
    </row>
    <row r="6027" spans="1:6" x14ac:dyDescent="0.35">
      <c r="A6027" s="4">
        <f t="shared" si="95"/>
        <v>3</v>
      </c>
      <c r="B6027" s="4">
        <f>LEN(Eingabe!A6027)-A6027-3</f>
        <v>52</v>
      </c>
      <c r="C6027" s="4" t="str">
        <f>TRIM(MID(Eingabe!A6027,4,3))</f>
        <v>YWO</v>
      </c>
      <c r="D6027" s="4" t="str">
        <f>MID(Eingabe!A6027,1,3)</f>
        <v>OE5</v>
      </c>
      <c r="E6027" s="6" t="str">
        <f>TRIM(MID(Eingabe!A6027,A6027+4,(B6027-1)))</f>
        <v>Wilke Reinhilde 4400 Steyr Redtenbacherstraße 4A1</v>
      </c>
      <c r="F6027" s="4" t="str">
        <f>RIGHT(Eingabe!A6027,1)</f>
        <v>1</v>
      </c>
    </row>
    <row r="6028" spans="1:6" x14ac:dyDescent="0.35">
      <c r="A6028" s="4">
        <f t="shared" si="95"/>
        <v>3</v>
      </c>
      <c r="B6028" s="4">
        <f>LEN(Eingabe!A6028)-A6028-3</f>
        <v>57</v>
      </c>
      <c r="C6028" s="4" t="str">
        <f>TRIM(MID(Eingabe!A6028,4,3))</f>
        <v>YYN</v>
      </c>
      <c r="D6028" s="4" t="str">
        <f>MID(Eingabe!A6028,1,3)</f>
        <v>OE5</v>
      </c>
      <c r="E6028" s="6" t="str">
        <f>TRIM(MID(Eingabe!A6028,A6028+4,(B6028-1)))</f>
        <v>Auer-Specht Sylvia Ingrid 4060 Leonding Daxwieserstr 5</v>
      </c>
      <c r="F6028" s="4" t="str">
        <f>RIGHT(Eingabe!A6028,1)</f>
        <v>1</v>
      </c>
    </row>
    <row r="6029" spans="1:6" x14ac:dyDescent="0.35">
      <c r="A6029" s="4">
        <f t="shared" si="95"/>
        <v>3</v>
      </c>
      <c r="B6029" s="4">
        <f>LEN(Eingabe!A6029)-A6029-3</f>
        <v>45</v>
      </c>
      <c r="C6029" s="4" t="str">
        <f>TRIM(MID(Eingabe!A6029,4,3))</f>
        <v>YYW</v>
      </c>
      <c r="D6029" s="4" t="str">
        <f>MID(Eingabe!A6029,1,3)</f>
        <v>OE5</v>
      </c>
      <c r="E6029" s="6" t="str">
        <f>TRIM(MID(Eingabe!A6029,A6029+4,(B6029-1)))</f>
        <v>Faustmann Karen 4020 Linz Raimundstraße 31</v>
      </c>
      <c r="F6029" s="4" t="str">
        <f>RIGHT(Eingabe!A6029,1)</f>
        <v>4</v>
      </c>
    </row>
    <row r="6030" spans="1:6" x14ac:dyDescent="0.35">
      <c r="A6030" s="4">
        <f t="shared" si="95"/>
        <v>3</v>
      </c>
      <c r="B6030" s="4">
        <f>LEN(Eingabe!A6030)-A6030-3</f>
        <v>42</v>
      </c>
      <c r="C6030" s="4" t="str">
        <f>TRIM(MID(Eingabe!A6030,4,3))</f>
        <v>YZN</v>
      </c>
      <c r="D6030" s="4" t="str">
        <f>MID(Eingabe!A6030,1,3)</f>
        <v>OE5</v>
      </c>
      <c r="E6030" s="6" t="str">
        <f>TRIM(MID(Eingabe!A6030,A6030+4,(B6030-1)))</f>
        <v>Stoiber Waldtraud Linz Sommerstrasse 33</v>
      </c>
      <c r="F6030" s="4" t="str">
        <f>RIGHT(Eingabe!A6030,1)</f>
        <v>1</v>
      </c>
    </row>
    <row r="6031" spans="1:6" x14ac:dyDescent="0.35">
      <c r="A6031" s="4">
        <f t="shared" si="95"/>
        <v>3</v>
      </c>
      <c r="B6031" s="4">
        <f>LEN(Eingabe!A6031)-A6031-3</f>
        <v>51</v>
      </c>
      <c r="C6031" s="4" t="str">
        <f>TRIM(MID(Eingabe!A6031,4,3))</f>
        <v>AAD</v>
      </c>
      <c r="D6031" s="4" t="str">
        <f>MID(Eingabe!A6031,1,3)</f>
        <v>OE6</v>
      </c>
      <c r="E6031" s="6" t="str">
        <f>TRIM(MID(Eingabe!A6031,A6031+4,(B6031-1)))</f>
        <v>Ditrich Peter 8490 Bad Radkersburg Pfarrsdorf 19</v>
      </c>
      <c r="F6031" s="4" t="str">
        <f>RIGHT(Eingabe!A6031,1)</f>
        <v>1</v>
      </c>
    </row>
    <row r="6032" spans="1:6" x14ac:dyDescent="0.35">
      <c r="A6032" s="4">
        <f t="shared" si="95"/>
        <v>3</v>
      </c>
      <c r="B6032" s="4">
        <f>LEN(Eingabe!A6032)-A6032-3</f>
        <v>71</v>
      </c>
      <c r="C6032" s="4" t="str">
        <f>TRIM(MID(Eingabe!A6032,4,3))</f>
        <v>AAG</v>
      </c>
      <c r="D6032" s="4" t="str">
        <f>MID(Eingabe!A6032,1,3)</f>
        <v>OE6</v>
      </c>
      <c r="E6032" s="6" t="str">
        <f>TRIM(MID(Eingabe!A6032,A6032+4,(B6032-1)))</f>
        <v>Bamberger Gertrude 8950 Stainach-Pürgg Erzherzog-Johann-Straße 270/3</v>
      </c>
      <c r="F6032" s="4" t="str">
        <f>RIGHT(Eingabe!A6032,1)</f>
        <v>1</v>
      </c>
    </row>
    <row r="6033" spans="1:6" x14ac:dyDescent="0.35">
      <c r="A6033" s="4">
        <f t="shared" si="95"/>
        <v>3</v>
      </c>
      <c r="B6033" s="4">
        <f>LEN(Eingabe!A6033)-A6033-3</f>
        <v>46</v>
      </c>
      <c r="C6033" s="4" t="str">
        <f>TRIM(MID(Eingabe!A6033,4,3))</f>
        <v>ABF</v>
      </c>
      <c r="D6033" s="4" t="str">
        <f>MID(Eingabe!A6033,1,3)</f>
        <v>OE6</v>
      </c>
      <c r="E6033" s="6" t="str">
        <f>TRIM(MID(Eingabe!A6033,A6033+4,(B6033-1)))</f>
        <v>Bleimuth Andreas Graz Göstingerstr. 50/I/11</v>
      </c>
      <c r="F6033" s="4" t="str">
        <f>RIGHT(Eingabe!A6033,1)</f>
        <v>1</v>
      </c>
    </row>
    <row r="6034" spans="1:6" x14ac:dyDescent="0.35">
      <c r="A6034" s="4">
        <f t="shared" si="95"/>
        <v>3</v>
      </c>
      <c r="B6034" s="4">
        <f>LEN(Eingabe!A6034)-A6034-3</f>
        <v>42</v>
      </c>
      <c r="C6034" s="4" t="str">
        <f>TRIM(MID(Eingabe!A6034,4,3))</f>
        <v>ABG</v>
      </c>
      <c r="D6034" s="4" t="str">
        <f>MID(Eingabe!A6034,1,3)</f>
        <v>OE6</v>
      </c>
      <c r="E6034" s="6" t="str">
        <f>TRIM(MID(Eingabe!A6034,A6034+4,(B6034-1)))</f>
        <v>Ablasser Werner Graz Münzgrabenstr 104A</v>
      </c>
      <c r="F6034" s="4" t="str">
        <f>RIGHT(Eingabe!A6034,1)</f>
        <v>1</v>
      </c>
    </row>
    <row r="6035" spans="1:6" x14ac:dyDescent="0.35">
      <c r="A6035" s="4">
        <f t="shared" si="95"/>
        <v>2</v>
      </c>
      <c r="B6035" s="4">
        <f>LEN(Eingabe!A6035)-A6035-3</f>
        <v>49</v>
      </c>
      <c r="C6035" s="4" t="str">
        <f>TRIM(MID(Eingabe!A6035,4,3))</f>
        <v>AC</v>
      </c>
      <c r="D6035" s="4" t="str">
        <f>MID(Eingabe!A6035,1,3)</f>
        <v>OE6</v>
      </c>
      <c r="E6035" s="6" t="str">
        <f>TRIM(MID(Eingabe!A6035,A6035+4,(B6035-1)))</f>
        <v>Schwarz Karl Kapfenberg Richard Wagnergasse 15</v>
      </c>
      <c r="F6035" s="4" t="str">
        <f>RIGHT(Eingabe!A6035,1)</f>
        <v>1</v>
      </c>
    </row>
    <row r="6036" spans="1:6" x14ac:dyDescent="0.35">
      <c r="A6036" s="4">
        <f t="shared" si="95"/>
        <v>3</v>
      </c>
      <c r="B6036" s="4">
        <f>LEN(Eingabe!A6036)-A6036-3</f>
        <v>45</v>
      </c>
      <c r="C6036" s="4" t="str">
        <f>TRIM(MID(Eingabe!A6036,4,3))</f>
        <v>ACD</v>
      </c>
      <c r="D6036" s="4" t="str">
        <f>MID(Eingabe!A6036,1,3)</f>
        <v>OE6</v>
      </c>
      <c r="E6036" s="6" t="str">
        <f>TRIM(MID(Eingabe!A6036,A6036+4,(B6036-1)))</f>
        <v>Jöbstl Stefan 8010 Graz Steyrergasse 91/41</v>
      </c>
      <c r="F6036" s="4" t="str">
        <f>RIGHT(Eingabe!A6036,1)</f>
        <v>1</v>
      </c>
    </row>
    <row r="6037" spans="1:6" x14ac:dyDescent="0.35">
      <c r="A6037" s="4">
        <f t="shared" si="95"/>
        <v>3</v>
      </c>
      <c r="B6037" s="4">
        <f>LEN(Eingabe!A6037)-A6037-3</f>
        <v>61</v>
      </c>
      <c r="C6037" s="4" t="str">
        <f>TRIM(MID(Eingabe!A6037,4,3))</f>
        <v>ACE</v>
      </c>
      <c r="D6037" s="4" t="str">
        <f>MID(Eingabe!A6037,1,3)</f>
        <v>OE6</v>
      </c>
      <c r="E6037" s="6" t="str">
        <f>TRIM(MID(Eingabe!A6037,A6037+4,(B6037-1)))</f>
        <v>Zerawa Andreas 8733 Sankt Marein Bei Knittelfeld Rainweg 6</v>
      </c>
      <c r="F6037" s="4" t="str">
        <f>RIGHT(Eingabe!A6037,1)</f>
        <v>1</v>
      </c>
    </row>
    <row r="6038" spans="1:6" x14ac:dyDescent="0.35">
      <c r="A6038" s="4">
        <f t="shared" si="95"/>
        <v>3</v>
      </c>
      <c r="B6038" s="4">
        <f>LEN(Eingabe!A6038)-A6038-3</f>
        <v>50</v>
      </c>
      <c r="C6038" s="4" t="str">
        <f>TRIM(MID(Eingabe!A6038,4,3))</f>
        <v>ADD</v>
      </c>
      <c r="D6038" s="4" t="str">
        <f>MID(Eingabe!A6038,1,3)</f>
        <v>OE6</v>
      </c>
      <c r="E6038" s="6" t="str">
        <f>TRIM(MID(Eingabe!A6038,A6038+4,(B6038-1)))</f>
        <v>Wohlwart Alexander 8151 Hitzendorf Berndorf 180</v>
      </c>
      <c r="F6038" s="4" t="str">
        <f>RIGHT(Eingabe!A6038,1)</f>
        <v>1</v>
      </c>
    </row>
    <row r="6039" spans="1:6" x14ac:dyDescent="0.35">
      <c r="A6039" s="4">
        <f t="shared" si="95"/>
        <v>3</v>
      </c>
      <c r="B6039" s="4">
        <f>LEN(Eingabe!A6039)-A6039-3</f>
        <v>45</v>
      </c>
      <c r="C6039" s="4" t="str">
        <f>TRIM(MID(Eingabe!A6039,4,3))</f>
        <v>ADE</v>
      </c>
      <c r="D6039" s="4" t="str">
        <f>MID(Eingabe!A6039,1,3)</f>
        <v>OE6</v>
      </c>
      <c r="E6039" s="6" t="str">
        <f>TRIM(MID(Eingabe!A6039,A6039+4,(B6039-1)))</f>
        <v>Domani Andreas 8580 Köflach Piberstraße 38</v>
      </c>
      <c r="F6039" s="4" t="str">
        <f>RIGHT(Eingabe!A6039,1)</f>
        <v>1</v>
      </c>
    </row>
    <row r="6040" spans="1:6" x14ac:dyDescent="0.35">
      <c r="A6040" s="4">
        <f t="shared" si="95"/>
        <v>3</v>
      </c>
      <c r="B6040" s="4">
        <f>LEN(Eingabe!A6040)-A6040-3</f>
        <v>44</v>
      </c>
      <c r="C6040" s="4" t="str">
        <f>TRIM(MID(Eingabe!A6040,4,3))</f>
        <v>ADG</v>
      </c>
      <c r="D6040" s="4" t="str">
        <f>MID(Eingabe!A6040,1,3)</f>
        <v>OE6</v>
      </c>
      <c r="E6040" s="6" t="str">
        <f>TRIM(MID(Eingabe!A6040,A6040+4,(B6040-1)))</f>
        <v>Neubauer Adolf 8047 Graz Berliner Ring 75</v>
      </c>
      <c r="F6040" s="4" t="str">
        <f>RIGHT(Eingabe!A6040,1)</f>
        <v>1</v>
      </c>
    </row>
    <row r="6041" spans="1:6" x14ac:dyDescent="0.35">
      <c r="A6041" s="4">
        <f t="shared" si="95"/>
        <v>3</v>
      </c>
      <c r="B6041" s="4">
        <f>LEN(Eingabe!A6041)-A6041-3</f>
        <v>37</v>
      </c>
      <c r="C6041" s="4" t="str">
        <f>TRIM(MID(Eingabe!A6041,4,3))</f>
        <v>AEG</v>
      </c>
      <c r="D6041" s="4" t="str">
        <f>MID(Eingabe!A6041,1,3)</f>
        <v>OE6</v>
      </c>
      <c r="E6041" s="6" t="str">
        <f>TRIM(MID(Eingabe!A6041,A6041+4,(B6041-1)))</f>
        <v>Karner Gerhard Leoben Am Glacis 17</v>
      </c>
      <c r="F6041" s="4" t="str">
        <f>RIGHT(Eingabe!A6041,1)</f>
        <v>1</v>
      </c>
    </row>
    <row r="6042" spans="1:6" x14ac:dyDescent="0.35">
      <c r="A6042" s="4">
        <f t="shared" si="95"/>
        <v>3</v>
      </c>
      <c r="B6042" s="4">
        <f>LEN(Eingabe!A6042)-A6042-3</f>
        <v>44</v>
      </c>
      <c r="C6042" s="4" t="str">
        <f>TRIM(MID(Eingabe!A6042,4,3))</f>
        <v>AEK</v>
      </c>
      <c r="D6042" s="4" t="str">
        <f>MID(Eingabe!A6042,1,3)</f>
        <v>OE6</v>
      </c>
      <c r="E6042" s="6" t="str">
        <f>TRIM(MID(Eingabe!A6042,A6042+4,(B6042-1)))</f>
        <v>Eigner Andreas 8045 Graz Grazer Straße 48</v>
      </c>
      <c r="F6042" s="4" t="str">
        <f>RIGHT(Eingabe!A6042,1)</f>
        <v>1</v>
      </c>
    </row>
    <row r="6043" spans="1:6" x14ac:dyDescent="0.35">
      <c r="A6043" s="4">
        <f t="shared" si="95"/>
        <v>3</v>
      </c>
      <c r="B6043" s="4">
        <f>LEN(Eingabe!A6043)-A6043-3</f>
        <v>58</v>
      </c>
      <c r="C6043" s="4" t="str">
        <f>TRIM(MID(Eingabe!A6043,4,3))</f>
        <v>AFQ</v>
      </c>
      <c r="D6043" s="4" t="str">
        <f>MID(Eingabe!A6043,1,3)</f>
        <v>OE6</v>
      </c>
      <c r="E6043" s="6" t="str">
        <f>TRIM(MID(Eingabe!A6043,A6043+4,(B6043-1)))</f>
        <v>Karner Daniel 8820 Neumarkt In Steiermark An Der Olsa 4</v>
      </c>
      <c r="F6043" s="4" t="str">
        <f>RIGHT(Eingabe!A6043,1)</f>
        <v>1</v>
      </c>
    </row>
    <row r="6044" spans="1:6" x14ac:dyDescent="0.35">
      <c r="A6044" s="4">
        <f t="shared" si="95"/>
        <v>3</v>
      </c>
      <c r="B6044" s="4">
        <f>LEN(Eingabe!A6044)-A6044-3</f>
        <v>42</v>
      </c>
      <c r="C6044" s="4" t="str">
        <f>TRIM(MID(Eingabe!A6044,4,3))</f>
        <v>nme</v>
      </c>
      <c r="D6044" s="4" t="str">
        <f>MID(Eingabe!A6044,1,3)</f>
        <v>Fer</v>
      </c>
      <c r="E6044" s="6" t="str">
        <f>TRIM(MID(Eingabe!A6044,A6044+4,(B6044-1)))</f>
        <v>ldebüro Stand 2022.12.01 Seite 155 von 24</v>
      </c>
      <c r="F6044" s="4" t="str">
        <f>RIGHT(Eingabe!A6044,1)</f>
        <v>9</v>
      </c>
    </row>
    <row r="6045" spans="1:6" x14ac:dyDescent="0.35">
      <c r="A6045" s="4">
        <f t="shared" si="95"/>
        <v>0</v>
      </c>
      <c r="B6045" s="4">
        <f>LEN(Eingabe!A6045)-A6045-3</f>
        <v>-3</v>
      </c>
      <c r="C6045" s="4" t="str">
        <f>TRIM(MID(Eingabe!A6045,4,3))</f>
        <v/>
      </c>
      <c r="D6045" s="4" t="str">
        <f>MID(Eingabe!A6045,1,3)</f>
        <v/>
      </c>
      <c r="E6045" s="6" t="e">
        <f>TRIM(MID(Eingabe!A6045,A6045+4,(B6045-1)))</f>
        <v>#VALUE!</v>
      </c>
      <c r="F6045" s="4" t="str">
        <f>RIGHT(Eingabe!A6045,1)</f>
        <v/>
      </c>
    </row>
    <row r="6046" spans="1:6" x14ac:dyDescent="0.35">
      <c r="A6046" s="4">
        <f t="shared" si="95"/>
        <v>3</v>
      </c>
      <c r="B6046" s="4">
        <f>LEN(Eingabe!A6046)-A6046-3</f>
        <v>6</v>
      </c>
      <c r="C6046" s="4" t="str">
        <f>TRIM(MID(Eingabe!A6046,4,3))</f>
        <v>: 0</v>
      </c>
      <c r="D6046" s="4" t="str">
        <f>MID(Eingabe!A6046,1,3)</f>
        <v>DVR</v>
      </c>
      <c r="E6046" s="6" t="str">
        <f>TRIM(MID(Eingabe!A6046,A6046+4,(B6046-1)))</f>
        <v>86330</v>
      </c>
      <c r="F6046" s="4" t="str">
        <f>RIGHT(Eingabe!A6046,1)</f>
        <v>1</v>
      </c>
    </row>
    <row r="6047" spans="1:6" x14ac:dyDescent="0.35">
      <c r="A6047" s="4">
        <f t="shared" si="95"/>
        <v>0</v>
      </c>
      <c r="B6047" s="4">
        <f>LEN(Eingabe!A6047)-A6047-3</f>
        <v>-3</v>
      </c>
      <c r="C6047" s="4" t="str">
        <f>TRIM(MID(Eingabe!A6047,4,3))</f>
        <v/>
      </c>
      <c r="D6047" s="4" t="str">
        <f>MID(Eingabe!A6047,1,3)</f>
        <v/>
      </c>
      <c r="E6047" s="6" t="e">
        <f>TRIM(MID(Eingabe!A6047,A6047+4,(B6047-1)))</f>
        <v>#VALUE!</v>
      </c>
      <c r="F6047" s="4" t="str">
        <f>RIGHT(Eingabe!A6047,1)</f>
        <v/>
      </c>
    </row>
    <row r="6048" spans="1:6" x14ac:dyDescent="0.35">
      <c r="A6048" s="4">
        <f t="shared" si="95"/>
        <v>0</v>
      </c>
      <c r="B6048" s="4">
        <f>LEN(Eingabe!A6048)-A6048-3</f>
        <v>-3</v>
      </c>
      <c r="C6048" s="4" t="str">
        <f>TRIM(MID(Eingabe!A6048,4,3))</f>
        <v/>
      </c>
      <c r="D6048" s="4" t="str">
        <f>MID(Eingabe!A6048,1,3)</f>
        <v/>
      </c>
      <c r="E6048" s="6" t="e">
        <f>TRIM(MID(Eingabe!A6048,A6048+4,(B6048-1)))</f>
        <v>#VALUE!</v>
      </c>
      <c r="F6048" s="4" t="str">
        <f>RIGHT(Eingabe!A6048,1)</f>
        <v/>
      </c>
    </row>
    <row r="6049" spans="1:6" x14ac:dyDescent="0.35">
      <c r="A6049" s="4">
        <f t="shared" si="95"/>
        <v>3</v>
      </c>
      <c r="B6049" s="4">
        <f>LEN(Eingabe!A6049)-A6049-3</f>
        <v>35</v>
      </c>
      <c r="C6049" s="4" t="str">
        <f>TRIM(MID(Eingabe!A6049,4,3))</f>
        <v>zei</v>
      </c>
      <c r="D6049" s="4" t="str">
        <f>MID(Eingabe!A6049,1,3)</f>
        <v>Ruf</v>
      </c>
      <c r="E6049" s="6" t="str">
        <f>TRIM(MID(Eingabe!A6049,A6049+4,(B6049-1)))</f>
        <v>chen Name Standort Anschrift Bew_K</v>
      </c>
      <c r="F6049" s="4" t="str">
        <f>RIGHT(Eingabe!A6049,1)</f>
        <v>l</v>
      </c>
    </row>
    <row r="6050" spans="1:6" x14ac:dyDescent="0.35">
      <c r="A6050" s="4">
        <f t="shared" si="95"/>
        <v>0</v>
      </c>
      <c r="B6050" s="4">
        <f>LEN(Eingabe!A6050)-A6050-3</f>
        <v>-3</v>
      </c>
      <c r="C6050" s="4" t="str">
        <f>TRIM(MID(Eingabe!A6050,4,3))</f>
        <v/>
      </c>
      <c r="D6050" s="4" t="str">
        <f>MID(Eingabe!A6050,1,3)</f>
        <v/>
      </c>
      <c r="E6050" s="6" t="e">
        <f>TRIM(MID(Eingabe!A6050,A6050+4,(B6050-1)))</f>
        <v>#VALUE!</v>
      </c>
      <c r="F6050" s="4" t="str">
        <f>RIGHT(Eingabe!A6050,1)</f>
        <v/>
      </c>
    </row>
    <row r="6051" spans="1:6" x14ac:dyDescent="0.35">
      <c r="A6051" s="4">
        <f t="shared" si="95"/>
        <v>3</v>
      </c>
      <c r="B6051" s="4">
        <f>LEN(Eingabe!A6051)-A6051-3</f>
        <v>45</v>
      </c>
      <c r="C6051" s="4" t="str">
        <f>TRIM(MID(Eingabe!A6051,4,3))</f>
        <v>zei</v>
      </c>
      <c r="D6051" s="4" t="str">
        <f>MID(Eingabe!A6051,1,3)</f>
        <v>Ruf</v>
      </c>
      <c r="E6051" s="6" t="str">
        <f>TRIM(MID(Eingabe!A6051,A6051+4,(B6051-1)))</f>
        <v>chenliste österreichischer Amateurfunkstelle</v>
      </c>
      <c r="F6051" s="4" t="str">
        <f>RIGHT(Eingabe!A6051,1)</f>
        <v>n</v>
      </c>
    </row>
    <row r="6052" spans="1:6" x14ac:dyDescent="0.35">
      <c r="A6052" s="4">
        <f t="shared" si="95"/>
        <v>2</v>
      </c>
      <c r="B6052" s="4">
        <f>LEN(Eingabe!A6052)-A6052-3</f>
        <v>55</v>
      </c>
      <c r="C6052" s="4" t="str">
        <f>TRIM(MID(Eingabe!A6052,4,3))</f>
        <v>äß</v>
      </c>
      <c r="D6052" s="4" t="str">
        <f>MID(Eingabe!A6052,1,3)</f>
        <v>Gem</v>
      </c>
      <c r="E6052" s="6" t="str">
        <f>TRIM(MID(Eingabe!A6052,A6052+4,(B6052-1)))</f>
        <v>§ 150 Abs. 3 und 4 des Telekommunikationsgesetzes 202</v>
      </c>
      <c r="F6052" s="4" t="str">
        <f>RIGHT(Eingabe!A6052,1)</f>
        <v>1</v>
      </c>
    </row>
    <row r="6053" spans="1:6" x14ac:dyDescent="0.35">
      <c r="A6053" s="4">
        <f t="shared" si="95"/>
        <v>0</v>
      </c>
      <c r="B6053" s="4">
        <f>LEN(Eingabe!A6053)-A6053-3</f>
        <v>-3</v>
      </c>
      <c r="C6053" s="4" t="str">
        <f>TRIM(MID(Eingabe!A6053,4,3))</f>
        <v/>
      </c>
      <c r="D6053" s="4" t="str">
        <f>MID(Eingabe!A6053,1,3)</f>
        <v/>
      </c>
      <c r="E6053" s="6" t="e">
        <f>TRIM(MID(Eingabe!A6053,A6053+4,(B6053-1)))</f>
        <v>#VALUE!</v>
      </c>
      <c r="F6053" s="4" t="str">
        <f>RIGHT(Eingabe!A6053,1)</f>
        <v/>
      </c>
    </row>
    <row r="6054" spans="1:6" x14ac:dyDescent="0.35">
      <c r="A6054" s="4">
        <f t="shared" si="95"/>
        <v>3</v>
      </c>
      <c r="B6054" s="4">
        <f>LEN(Eingabe!A6054)-A6054-3</f>
        <v>43</v>
      </c>
      <c r="C6054" s="4" t="str">
        <f>TRIM(MID(Eingabe!A6054,4,3))</f>
        <v>AFR</v>
      </c>
      <c r="D6054" s="4" t="str">
        <f>MID(Eingabe!A6054,1,3)</f>
        <v>OE6</v>
      </c>
      <c r="E6054" s="6" t="str">
        <f>TRIM(MID(Eingabe!A6054,A6054+4,(B6054-1)))</f>
        <v>Ertl Rene 8605 Kapfenberg Redfeldgasse 5</v>
      </c>
      <c r="F6054" s="4" t="str">
        <f>RIGHT(Eingabe!A6054,1)</f>
        <v>4</v>
      </c>
    </row>
    <row r="6055" spans="1:6" x14ac:dyDescent="0.35">
      <c r="A6055" s="4">
        <f t="shared" si="95"/>
        <v>3</v>
      </c>
      <c r="B6055" s="4">
        <f>LEN(Eingabe!A6055)-A6055-3</f>
        <v>57</v>
      </c>
      <c r="C6055" s="4" t="str">
        <f>TRIM(MID(Eingabe!A6055,4,3))</f>
        <v>AGA</v>
      </c>
      <c r="D6055" s="4" t="str">
        <f>MID(Eingabe!A6055,1,3)</f>
        <v>OE6</v>
      </c>
      <c r="E6055" s="6" t="str">
        <f>TRIM(MID(Eingabe!A6055,A6055+4,(B6055-1)))</f>
        <v>Gattringer Andreas 8042 Graz St.Peter Hauptstraße 55/2</v>
      </c>
      <c r="F6055" s="4" t="str">
        <f>RIGHT(Eingabe!A6055,1)</f>
        <v>1</v>
      </c>
    </row>
    <row r="6056" spans="1:6" x14ac:dyDescent="0.35">
      <c r="A6056" s="4">
        <f t="shared" si="95"/>
        <v>3</v>
      </c>
      <c r="B6056" s="4">
        <f>LEN(Eingabe!A6056)-A6056-3</f>
        <v>20</v>
      </c>
      <c r="C6056" s="4" t="str">
        <f>TRIM(MID(Eingabe!A6056,4,3))</f>
        <v>AGD</v>
      </c>
      <c r="D6056" s="4" t="str">
        <f>MID(Eingabe!A6056,1,3)</f>
        <v>OE6</v>
      </c>
      <c r="E6056" s="6" t="str">
        <f>TRIM(MID(Eingabe!A6056,A6056+4,(B6056-1)))</f>
        <v>*-*-* *-*-* *-*-*</v>
      </c>
      <c r="F6056" s="4" t="str">
        <f>RIGHT(Eingabe!A6056,1)</f>
        <v>1</v>
      </c>
    </row>
    <row r="6057" spans="1:6" x14ac:dyDescent="0.35">
      <c r="A6057" s="4">
        <f t="shared" si="95"/>
        <v>3</v>
      </c>
      <c r="B6057" s="4">
        <f>LEN(Eingabe!A6057)-A6057-3</f>
        <v>20</v>
      </c>
      <c r="C6057" s="4" t="str">
        <f>TRIM(MID(Eingabe!A6057,4,3))</f>
        <v>AGE</v>
      </c>
      <c r="D6057" s="4" t="str">
        <f>MID(Eingabe!A6057,1,3)</f>
        <v>OE6</v>
      </c>
      <c r="E6057" s="6" t="str">
        <f>TRIM(MID(Eingabe!A6057,A6057+4,(B6057-1)))</f>
        <v>*-*-* *-*-* *-*-*</v>
      </c>
      <c r="F6057" s="4" t="str">
        <f>RIGHT(Eingabe!A6057,1)</f>
        <v>1</v>
      </c>
    </row>
    <row r="6058" spans="1:6" x14ac:dyDescent="0.35">
      <c r="A6058" s="4">
        <f t="shared" si="95"/>
        <v>3</v>
      </c>
      <c r="B6058" s="4">
        <f>LEN(Eingabe!A6058)-A6058-3</f>
        <v>20</v>
      </c>
      <c r="C6058" s="4" t="str">
        <f>TRIM(MID(Eingabe!A6058,4,3))</f>
        <v>AHF</v>
      </c>
      <c r="D6058" s="4" t="str">
        <f>MID(Eingabe!A6058,1,3)</f>
        <v>OE6</v>
      </c>
      <c r="E6058" s="6" t="str">
        <f>TRIM(MID(Eingabe!A6058,A6058+4,(B6058-1)))</f>
        <v>*-*-* *-*-* *-*-*</v>
      </c>
      <c r="F6058" s="4" t="str">
        <f>RIGHT(Eingabe!A6058,1)</f>
        <v>1</v>
      </c>
    </row>
    <row r="6059" spans="1:6" x14ac:dyDescent="0.35">
      <c r="A6059" s="4">
        <f t="shared" si="95"/>
        <v>3</v>
      </c>
      <c r="B6059" s="4">
        <f>LEN(Eingabe!A6059)-A6059-3</f>
        <v>46</v>
      </c>
      <c r="C6059" s="4" t="str">
        <f>TRIM(MID(Eingabe!A6059,4,3))</f>
        <v>AHR</v>
      </c>
      <c r="D6059" s="4" t="str">
        <f>MID(Eingabe!A6059,1,3)</f>
        <v>OE6</v>
      </c>
      <c r="E6059" s="6" t="str">
        <f>TRIM(MID(Eingabe!A6059,A6059+4,(B6059-1)))</f>
        <v>Maier Thomas 8472 Obervogau Zum Feldkreuz 4</v>
      </c>
      <c r="F6059" s="4" t="str">
        <f>RIGHT(Eingabe!A6059,1)</f>
        <v>1</v>
      </c>
    </row>
    <row r="6060" spans="1:6" x14ac:dyDescent="0.35">
      <c r="A6060" s="4">
        <f t="shared" si="95"/>
        <v>3</v>
      </c>
      <c r="B6060" s="4">
        <f>LEN(Eingabe!A6060)-A6060-3</f>
        <v>57</v>
      </c>
      <c r="C6060" s="4" t="str">
        <f>TRIM(MID(Eingabe!A6060,4,3))</f>
        <v>AHX</v>
      </c>
      <c r="D6060" s="4" t="str">
        <f>MID(Eingabe!A6060,1,3)</f>
        <v>OE6</v>
      </c>
      <c r="E6060" s="6" t="str">
        <f>TRIM(MID(Eingabe!A6060,A6060+4,(B6060-1)))</f>
        <v>Hütter Alois 8272 Bad Waltersdorf Sebersdorfberg 199/1</v>
      </c>
      <c r="F6060" s="4" t="str">
        <f>RIGHT(Eingabe!A6060,1)</f>
        <v>1</v>
      </c>
    </row>
    <row r="6061" spans="1:6" x14ac:dyDescent="0.35">
      <c r="A6061" s="4">
        <f t="shared" si="95"/>
        <v>3</v>
      </c>
      <c r="B6061" s="4">
        <f>LEN(Eingabe!A6061)-A6061-3</f>
        <v>37</v>
      </c>
      <c r="C6061" s="4" t="str">
        <f>TRIM(MID(Eingabe!A6061,4,3))</f>
        <v>AIG</v>
      </c>
      <c r="D6061" s="4" t="str">
        <f>MID(Eingabe!A6061,1,3)</f>
        <v>OE6</v>
      </c>
      <c r="E6061" s="6" t="str">
        <f>TRIM(MID(Eingabe!A6061,A6061+4,(B6061-1)))</f>
        <v>Schmidt Franz 8262 Ilz Ilz 227/2/9</v>
      </c>
      <c r="F6061" s="4" t="str">
        <f>RIGHT(Eingabe!A6061,1)</f>
        <v>1</v>
      </c>
    </row>
    <row r="6062" spans="1:6" x14ac:dyDescent="0.35">
      <c r="A6062" s="4">
        <f t="shared" si="95"/>
        <v>3</v>
      </c>
      <c r="B6062" s="4">
        <f>LEN(Eingabe!A6062)-A6062-3</f>
        <v>43</v>
      </c>
      <c r="C6062" s="4" t="str">
        <f>TRIM(MID(Eingabe!A6062,4,3))</f>
        <v>AJD</v>
      </c>
      <c r="D6062" s="4" t="str">
        <f>MID(Eingabe!A6062,1,3)</f>
        <v>OE6</v>
      </c>
      <c r="E6062" s="6" t="str">
        <f>TRIM(MID(Eingabe!A6062,A6062+4,(B6062-1)))</f>
        <v>Matejka Harald Leoben Kaiserfeldgasse 18</v>
      </c>
      <c r="F6062" s="4" t="str">
        <f>RIGHT(Eingabe!A6062,1)</f>
        <v>1</v>
      </c>
    </row>
    <row r="6063" spans="1:6" x14ac:dyDescent="0.35">
      <c r="A6063" s="4">
        <f t="shared" si="95"/>
        <v>3</v>
      </c>
      <c r="B6063" s="4">
        <f>LEN(Eingabe!A6063)-A6063-3</f>
        <v>20</v>
      </c>
      <c r="C6063" s="4" t="str">
        <f>TRIM(MID(Eingabe!A6063,4,3))</f>
        <v>AJF</v>
      </c>
      <c r="D6063" s="4" t="str">
        <f>MID(Eingabe!A6063,1,3)</f>
        <v>OE6</v>
      </c>
      <c r="E6063" s="6" t="str">
        <f>TRIM(MID(Eingabe!A6063,A6063+4,(B6063-1)))</f>
        <v>*-*-* *-*-* *-*-*</v>
      </c>
      <c r="F6063" s="4" t="str">
        <f>RIGHT(Eingabe!A6063,1)</f>
        <v>1</v>
      </c>
    </row>
    <row r="6064" spans="1:6" x14ac:dyDescent="0.35">
      <c r="A6064" s="4">
        <f t="shared" si="95"/>
        <v>3</v>
      </c>
      <c r="B6064" s="4">
        <f>LEN(Eingabe!A6064)-A6064-3</f>
        <v>45</v>
      </c>
      <c r="C6064" s="4" t="str">
        <f>TRIM(MID(Eingabe!A6064,4,3))</f>
        <v>AJG</v>
      </c>
      <c r="D6064" s="4" t="str">
        <f>MID(Eingabe!A6064,1,3)</f>
        <v>OE6</v>
      </c>
      <c r="E6064" s="6" t="str">
        <f>TRIM(MID(Eingabe!A6064,A6064+4,(B6064-1)))</f>
        <v>Salzinger Josef 8940 Liezen Weissenbach 55</v>
      </c>
      <c r="F6064" s="4" t="str">
        <f>RIGHT(Eingabe!A6064,1)</f>
        <v>1</v>
      </c>
    </row>
    <row r="6065" spans="1:6" x14ac:dyDescent="0.35">
      <c r="A6065" s="4">
        <f t="shared" si="95"/>
        <v>3</v>
      </c>
      <c r="B6065" s="4">
        <f>LEN(Eingabe!A6065)-A6065-3</f>
        <v>49</v>
      </c>
      <c r="C6065" s="4" t="str">
        <f>TRIM(MID(Eingabe!A6065,4,3))</f>
        <v>AKD</v>
      </c>
      <c r="D6065" s="4" t="str">
        <f>MID(Eingabe!A6065,1,3)</f>
        <v>OE6</v>
      </c>
      <c r="E6065" s="6" t="str">
        <f>TRIM(MID(Eingabe!A6065,A6065+4,(B6065-1)))</f>
        <v>Ruderer Kurt Deutschlandsberg Flurweg 6 Süd 15</v>
      </c>
      <c r="F6065" s="4" t="str">
        <f>RIGHT(Eingabe!A6065,1)</f>
        <v>1</v>
      </c>
    </row>
    <row r="6066" spans="1:6" x14ac:dyDescent="0.35">
      <c r="A6066" s="4">
        <f t="shared" si="95"/>
        <v>3</v>
      </c>
      <c r="B6066" s="4">
        <f>LEN(Eingabe!A6066)-A6066-3</f>
        <v>44</v>
      </c>
      <c r="C6066" s="4" t="str">
        <f>TRIM(MID(Eingabe!A6066,4,3))</f>
        <v>AKE</v>
      </c>
      <c r="D6066" s="4" t="str">
        <f>MID(Eingabe!A6066,1,3)</f>
        <v>OE6</v>
      </c>
      <c r="E6066" s="6" t="str">
        <f>TRIM(MID(Eingabe!A6066,A6066+4,(B6066-1)))</f>
        <v>Krenn Anton St Stefan Ob Stainz Pirkhof 9</v>
      </c>
      <c r="F6066" s="4" t="str">
        <f>RIGHT(Eingabe!A6066,1)</f>
        <v>1</v>
      </c>
    </row>
    <row r="6067" spans="1:6" x14ac:dyDescent="0.35">
      <c r="A6067" s="4">
        <f t="shared" si="95"/>
        <v>3</v>
      </c>
      <c r="B6067" s="4">
        <f>LEN(Eingabe!A6067)-A6067-3</f>
        <v>46</v>
      </c>
      <c r="C6067" s="4" t="str">
        <f>TRIM(MID(Eingabe!A6067,4,3))</f>
        <v>AKF</v>
      </c>
      <c r="D6067" s="4" t="str">
        <f>MID(Eingabe!A6067,1,3)</f>
        <v>OE6</v>
      </c>
      <c r="E6067" s="6" t="str">
        <f>TRIM(MID(Eingabe!A6067,A6067+4,(B6067-1)))</f>
        <v>Köberl Alfred 8990 Bad Aussee Fischgasse 14</v>
      </c>
      <c r="F6067" s="4" t="str">
        <f>RIGHT(Eingabe!A6067,1)</f>
        <v>1</v>
      </c>
    </row>
    <row r="6068" spans="1:6" x14ac:dyDescent="0.35">
      <c r="A6068" s="4">
        <f t="shared" si="95"/>
        <v>3</v>
      </c>
      <c r="B6068" s="4">
        <f>LEN(Eingabe!A6068)-A6068-3</f>
        <v>40</v>
      </c>
      <c r="C6068" s="4" t="str">
        <f>TRIM(MID(Eingabe!A6068,4,3))</f>
        <v>AKG</v>
      </c>
      <c r="D6068" s="4" t="str">
        <f>MID(Eingabe!A6068,1,3)</f>
        <v>OE6</v>
      </c>
      <c r="E6068" s="6" t="str">
        <f>TRIM(MID(Eingabe!A6068,A6068+4,(B6068-1)))</f>
        <v>Aigner Karl Gössendorf Querstrasse 32</v>
      </c>
      <c r="F6068" s="4" t="str">
        <f>RIGHT(Eingabe!A6068,1)</f>
        <v>1</v>
      </c>
    </row>
    <row r="6069" spans="1:6" x14ac:dyDescent="0.35">
      <c r="A6069" s="4">
        <f t="shared" si="95"/>
        <v>3</v>
      </c>
      <c r="B6069" s="4">
        <f>LEN(Eingabe!A6069)-A6069-3</f>
        <v>49</v>
      </c>
      <c r="C6069" s="4" t="str">
        <f>TRIM(MID(Eingabe!A6069,4,3))</f>
        <v>AKS</v>
      </c>
      <c r="D6069" s="4" t="str">
        <f>MID(Eingabe!A6069,1,3)</f>
        <v>OE6</v>
      </c>
      <c r="E6069" s="6" t="str">
        <f>TRIM(MID(Eingabe!A6069,A6069+4,(B6069-1)))</f>
        <v>Kaiser Alois 8563 Ligist Markt Ligist Markt 38</v>
      </c>
      <c r="F6069" s="4" t="str">
        <f>RIGHT(Eingabe!A6069,1)</f>
        <v>1</v>
      </c>
    </row>
    <row r="6070" spans="1:6" x14ac:dyDescent="0.35">
      <c r="A6070" s="4">
        <f t="shared" si="95"/>
        <v>3</v>
      </c>
      <c r="B6070" s="4">
        <f>LEN(Eingabe!A6070)-A6070-3</f>
        <v>20</v>
      </c>
      <c r="C6070" s="4" t="str">
        <f>TRIM(MID(Eingabe!A6070,4,3))</f>
        <v>ALE</v>
      </c>
      <c r="D6070" s="4" t="str">
        <f>MID(Eingabe!A6070,1,3)</f>
        <v>OE6</v>
      </c>
      <c r="E6070" s="6" t="str">
        <f>TRIM(MID(Eingabe!A6070,A6070+4,(B6070-1)))</f>
        <v>*-*-* *-*-* *-*-*</v>
      </c>
      <c r="F6070" s="4" t="str">
        <f>RIGHT(Eingabe!A6070,1)</f>
        <v>1</v>
      </c>
    </row>
    <row r="6071" spans="1:6" x14ac:dyDescent="0.35">
      <c r="A6071" s="4">
        <f t="shared" si="95"/>
        <v>3</v>
      </c>
      <c r="B6071" s="4">
        <f>LEN(Eingabe!A6071)-A6071-3</f>
        <v>67</v>
      </c>
      <c r="C6071" s="4" t="str">
        <f>TRIM(MID(Eingabe!A6071,4,3))</f>
        <v>ALF</v>
      </c>
      <c r="D6071" s="4" t="str">
        <f>MID(Eingabe!A6071,1,3)</f>
        <v>OE6</v>
      </c>
      <c r="E6071" s="6" t="str">
        <f>TRIM(MID(Eingabe!A6071,A6071+4,(B6071-1)))</f>
        <v>Lichtenegger Alfred 8061 St. Radegund Bei Graz Hohenbergstraße 1</v>
      </c>
      <c r="F6071" s="4" t="str">
        <f>RIGHT(Eingabe!A6071,1)</f>
        <v>1</v>
      </c>
    </row>
    <row r="6072" spans="1:6" x14ac:dyDescent="0.35">
      <c r="A6072" s="4">
        <f t="shared" si="95"/>
        <v>3</v>
      </c>
      <c r="B6072" s="4">
        <f>LEN(Eingabe!A6072)-A6072-3</f>
        <v>20</v>
      </c>
      <c r="C6072" s="4" t="str">
        <f>TRIM(MID(Eingabe!A6072,4,3))</f>
        <v>ALK</v>
      </c>
      <c r="D6072" s="4" t="str">
        <f>MID(Eingabe!A6072,1,3)</f>
        <v>OE6</v>
      </c>
      <c r="E6072" s="6" t="str">
        <f>TRIM(MID(Eingabe!A6072,A6072+4,(B6072-1)))</f>
        <v>*-*-* *-*-* *-*-*</v>
      </c>
      <c r="F6072" s="4" t="str">
        <f>RIGHT(Eingabe!A6072,1)</f>
        <v>1</v>
      </c>
    </row>
    <row r="6073" spans="1:6" x14ac:dyDescent="0.35">
      <c r="A6073" s="4">
        <f t="shared" si="95"/>
        <v>3</v>
      </c>
      <c r="B6073" s="4">
        <f>LEN(Eingabe!A6073)-A6073-3</f>
        <v>47</v>
      </c>
      <c r="C6073" s="4" t="str">
        <f>TRIM(MID(Eingabe!A6073,4,3))</f>
        <v>AMD</v>
      </c>
      <c r="D6073" s="4" t="str">
        <f>MID(Eingabe!A6073,1,3)</f>
        <v>OE6</v>
      </c>
      <c r="E6073" s="6" t="str">
        <f>TRIM(MID(Eingabe!A6073,A6073+4,(B6073-1)))</f>
        <v>Merdonig Andreas 8045 Graz Puchleitnerweg 30</v>
      </c>
      <c r="F6073" s="4" t="str">
        <f>RIGHT(Eingabe!A6073,1)</f>
        <v>1</v>
      </c>
    </row>
    <row r="6074" spans="1:6" x14ac:dyDescent="0.35">
      <c r="A6074" s="4">
        <f t="shared" si="95"/>
        <v>3</v>
      </c>
      <c r="B6074" s="4">
        <f>LEN(Eingabe!A6074)-A6074-3</f>
        <v>54</v>
      </c>
      <c r="C6074" s="4" t="str">
        <f>TRIM(MID(Eingabe!A6074,4,3))</f>
        <v>AMG</v>
      </c>
      <c r="D6074" s="4" t="str">
        <f>MID(Eingabe!A6074,1,3)</f>
        <v>OE6</v>
      </c>
      <c r="E6074" s="6" t="str">
        <f>TRIM(MID(Eingabe!A6074,A6074+4,(B6074-1)))</f>
        <v>Mytiuk Albert 8970 Schladming Erzherzog Joh.Str.525</v>
      </c>
      <c r="F6074" s="4" t="str">
        <f>RIGHT(Eingabe!A6074,1)</f>
        <v>1</v>
      </c>
    </row>
    <row r="6075" spans="1:6" x14ac:dyDescent="0.35">
      <c r="A6075" s="4">
        <f t="shared" si="95"/>
        <v>3</v>
      </c>
      <c r="B6075" s="4">
        <f>LEN(Eingabe!A6075)-A6075-3</f>
        <v>44</v>
      </c>
      <c r="C6075" s="4" t="str">
        <f>TRIM(MID(Eingabe!A6075,4,3))</f>
        <v>AMN</v>
      </c>
      <c r="D6075" s="4" t="str">
        <f>MID(Eingabe!A6075,1,3)</f>
        <v>OE6</v>
      </c>
      <c r="E6075" s="6" t="str">
        <f>TRIM(MID(Eingabe!A6075,A6075+4,(B6075-1)))</f>
        <v>Ferschl Johannes 8020 Graz Neubaugasse 35</v>
      </c>
      <c r="F6075" s="4" t="str">
        <f>RIGHT(Eingabe!A6075,1)</f>
        <v>1</v>
      </c>
    </row>
    <row r="6076" spans="1:6" x14ac:dyDescent="0.35">
      <c r="A6076" s="4">
        <f t="shared" si="95"/>
        <v>3</v>
      </c>
      <c r="B6076" s="4">
        <f>LEN(Eingabe!A6076)-A6076-3</f>
        <v>60</v>
      </c>
      <c r="C6076" s="4" t="str">
        <f>TRIM(MID(Eingabe!A6076,4,3))</f>
        <v>AND</v>
      </c>
      <c r="D6076" s="4" t="str">
        <f>MID(Eingabe!A6076,1,3)</f>
        <v>OE6</v>
      </c>
      <c r="E6076" s="6" t="str">
        <f>TRIM(MID(Eingabe!A6076,A6076+4,(B6076-1)))</f>
        <v>Wanke Julian 8061 Sankt Radegund Bei Graz Egger Straße 28</v>
      </c>
      <c r="F6076" s="4" t="str">
        <f>RIGHT(Eingabe!A6076,1)</f>
        <v>1</v>
      </c>
    </row>
    <row r="6077" spans="1:6" x14ac:dyDescent="0.35">
      <c r="A6077" s="4">
        <f t="shared" si="95"/>
        <v>3</v>
      </c>
      <c r="B6077" s="4">
        <f>LEN(Eingabe!A6077)-A6077-3</f>
        <v>39</v>
      </c>
      <c r="C6077" s="4" t="str">
        <f>TRIM(MID(Eingabe!A6077,4,3))</f>
        <v>ANE</v>
      </c>
      <c r="D6077" s="4" t="str">
        <f>MID(Eingabe!A6077,1,3)</f>
        <v>OE6</v>
      </c>
      <c r="E6077" s="6" t="str">
        <f>TRIM(MID(Eingabe!A6077,A6077+4,(B6077-1)))</f>
        <v>Frass Allan 8010 Graz Liebiggasse 17</v>
      </c>
      <c r="F6077" s="4" t="str">
        <f>RIGHT(Eingabe!A6077,1)</f>
        <v>1</v>
      </c>
    </row>
    <row r="6078" spans="1:6" x14ac:dyDescent="0.35">
      <c r="A6078" s="4">
        <f t="shared" si="95"/>
        <v>3</v>
      </c>
      <c r="B6078" s="4">
        <f>LEN(Eingabe!A6078)-A6078-3</f>
        <v>58</v>
      </c>
      <c r="C6078" s="4" t="str">
        <f>TRIM(MID(Eingabe!A6078,4,3))</f>
        <v>ANG</v>
      </c>
      <c r="D6078" s="4" t="str">
        <f>MID(Eingabe!A6078,1,3)</f>
        <v>OE6</v>
      </c>
      <c r="E6078" s="6" t="str">
        <f>TRIM(MID(Eingabe!A6078,A6078+4,(B6078-1)))</f>
        <v>Steinwider Rupert Anton 8753 Fohnsdorf Hochwiesenweg 32</v>
      </c>
      <c r="F6078" s="4" t="str">
        <f>RIGHT(Eingabe!A6078,1)</f>
        <v>1</v>
      </c>
    </row>
    <row r="6079" spans="1:6" x14ac:dyDescent="0.35">
      <c r="A6079" s="4">
        <f t="shared" si="95"/>
        <v>3</v>
      </c>
      <c r="B6079" s="4">
        <f>LEN(Eingabe!A6079)-A6079-3</f>
        <v>61</v>
      </c>
      <c r="C6079" s="4" t="str">
        <f>TRIM(MID(Eingabe!A6079,4,3))</f>
        <v>AOD</v>
      </c>
      <c r="D6079" s="4" t="str">
        <f>MID(Eingabe!A6079,1,3)</f>
        <v>OE6</v>
      </c>
      <c r="E6079" s="6" t="str">
        <f>TRIM(MID(Eingabe!A6079,A6079+4,(B6079-1)))</f>
        <v>Anderle Bernhard 8713 Sankt Stefan Ob Leoben Am Kamsberg 6</v>
      </c>
      <c r="F6079" s="4" t="str">
        <f>RIGHT(Eingabe!A6079,1)</f>
        <v>1</v>
      </c>
    </row>
    <row r="6080" spans="1:6" x14ac:dyDescent="0.35">
      <c r="A6080" s="4">
        <f t="shared" si="95"/>
        <v>3</v>
      </c>
      <c r="B6080" s="4">
        <f>LEN(Eingabe!A6080)-A6080-3</f>
        <v>47</v>
      </c>
      <c r="C6080" s="4" t="str">
        <f>TRIM(MID(Eingabe!A6080,4,3))</f>
        <v>AOE</v>
      </c>
      <c r="D6080" s="4" t="str">
        <f>MID(Eingabe!A6080,1,3)</f>
        <v>OE6</v>
      </c>
      <c r="E6080" s="6" t="str">
        <f>TRIM(MID(Eingabe!A6080,A6080+4,(B6080-1)))</f>
        <v>Boné Matthias 8073 Seiersberg Am Waldrain 42</v>
      </c>
      <c r="F6080" s="4" t="str">
        <f>RIGHT(Eingabe!A6080,1)</f>
        <v>1</v>
      </c>
    </row>
    <row r="6081" spans="1:6" x14ac:dyDescent="0.35">
      <c r="A6081" s="4">
        <f t="shared" si="95"/>
        <v>3</v>
      </c>
      <c r="B6081" s="4">
        <f>LEN(Eingabe!A6081)-A6081-3</f>
        <v>44</v>
      </c>
      <c r="C6081" s="4" t="str">
        <f>TRIM(MID(Eingabe!A6081,4,3))</f>
        <v>AOF</v>
      </c>
      <c r="D6081" s="4" t="str">
        <f>MID(Eingabe!A6081,1,3)</f>
        <v>OE6</v>
      </c>
      <c r="E6081" s="6" t="str">
        <f>TRIM(MID(Eingabe!A6081,A6081+4,(B6081-1)))</f>
        <v>Fischer Alexander 8480 Mureck Gosdorf 198</v>
      </c>
      <c r="F6081" s="4" t="str">
        <f>RIGHT(Eingabe!A6081,1)</f>
        <v>1</v>
      </c>
    </row>
    <row r="6082" spans="1:6" x14ac:dyDescent="0.35">
      <c r="A6082" s="4">
        <f t="shared" si="95"/>
        <v>3</v>
      </c>
      <c r="B6082" s="4">
        <f>LEN(Eingabe!A6082)-A6082-3</f>
        <v>50</v>
      </c>
      <c r="C6082" s="4" t="str">
        <f>TRIM(MID(Eingabe!A6082,4,3))</f>
        <v>APF</v>
      </c>
      <c r="D6082" s="4" t="str">
        <f>MID(Eingabe!A6082,1,3)</f>
        <v>OE6</v>
      </c>
      <c r="E6082" s="6" t="str">
        <f>TRIM(MID(Eingabe!A6082,A6082+4,(B6082-1)))</f>
        <v>Preininger Astrid 8141 Premstätten Schloßweg 12</v>
      </c>
      <c r="F6082" s="4" t="str">
        <f>RIGHT(Eingabe!A6082,1)</f>
        <v>1</v>
      </c>
    </row>
    <row r="6083" spans="1:6" x14ac:dyDescent="0.35">
      <c r="A6083" s="4">
        <f t="shared" ref="A6083:A6146" si="96">LEN(C6083)</f>
        <v>3</v>
      </c>
      <c r="B6083" s="4">
        <f>LEN(Eingabe!A6083)-A6083-3</f>
        <v>42</v>
      </c>
      <c r="C6083" s="4" t="str">
        <f>TRIM(MID(Eingabe!A6083,4,3))</f>
        <v>nme</v>
      </c>
      <c r="D6083" s="4" t="str">
        <f>MID(Eingabe!A6083,1,3)</f>
        <v>Fer</v>
      </c>
      <c r="E6083" s="6" t="str">
        <f>TRIM(MID(Eingabe!A6083,A6083+4,(B6083-1)))</f>
        <v>ldebüro Stand 2022.12.01 Seite 156 von 24</v>
      </c>
      <c r="F6083" s="4" t="str">
        <f>RIGHT(Eingabe!A6083,1)</f>
        <v>9</v>
      </c>
    </row>
    <row r="6084" spans="1:6" x14ac:dyDescent="0.35">
      <c r="A6084" s="4">
        <f t="shared" si="96"/>
        <v>0</v>
      </c>
      <c r="B6084" s="4">
        <f>LEN(Eingabe!A6084)-A6084-3</f>
        <v>-3</v>
      </c>
      <c r="C6084" s="4" t="str">
        <f>TRIM(MID(Eingabe!A6084,4,3))</f>
        <v/>
      </c>
      <c r="D6084" s="4" t="str">
        <f>MID(Eingabe!A6084,1,3)</f>
        <v/>
      </c>
      <c r="E6084" s="6" t="e">
        <f>TRIM(MID(Eingabe!A6084,A6084+4,(B6084-1)))</f>
        <v>#VALUE!</v>
      </c>
      <c r="F6084" s="4" t="str">
        <f>RIGHT(Eingabe!A6084,1)</f>
        <v/>
      </c>
    </row>
    <row r="6085" spans="1:6" x14ac:dyDescent="0.35">
      <c r="A6085" s="4">
        <f t="shared" si="96"/>
        <v>3</v>
      </c>
      <c r="B6085" s="4">
        <f>LEN(Eingabe!A6085)-A6085-3</f>
        <v>6</v>
      </c>
      <c r="C6085" s="4" t="str">
        <f>TRIM(MID(Eingabe!A6085,4,3))</f>
        <v>: 0</v>
      </c>
      <c r="D6085" s="4" t="str">
        <f>MID(Eingabe!A6085,1,3)</f>
        <v>DVR</v>
      </c>
      <c r="E6085" s="6" t="str">
        <f>TRIM(MID(Eingabe!A6085,A6085+4,(B6085-1)))</f>
        <v>86330</v>
      </c>
      <c r="F6085" s="4" t="str">
        <f>RIGHT(Eingabe!A6085,1)</f>
        <v>1</v>
      </c>
    </row>
    <row r="6086" spans="1:6" x14ac:dyDescent="0.35">
      <c r="A6086" s="4">
        <f t="shared" si="96"/>
        <v>0</v>
      </c>
      <c r="B6086" s="4">
        <f>LEN(Eingabe!A6086)-A6086-3</f>
        <v>-3</v>
      </c>
      <c r="C6086" s="4" t="str">
        <f>TRIM(MID(Eingabe!A6086,4,3))</f>
        <v/>
      </c>
      <c r="D6086" s="4" t="str">
        <f>MID(Eingabe!A6086,1,3)</f>
        <v/>
      </c>
      <c r="E6086" s="6" t="e">
        <f>TRIM(MID(Eingabe!A6086,A6086+4,(B6086-1)))</f>
        <v>#VALUE!</v>
      </c>
      <c r="F6086" s="4" t="str">
        <f>RIGHT(Eingabe!A6086,1)</f>
        <v/>
      </c>
    </row>
    <row r="6087" spans="1:6" x14ac:dyDescent="0.35">
      <c r="A6087" s="4">
        <f t="shared" si="96"/>
        <v>0</v>
      </c>
      <c r="B6087" s="4">
        <f>LEN(Eingabe!A6087)-A6087-3</f>
        <v>-3</v>
      </c>
      <c r="C6087" s="4" t="str">
        <f>TRIM(MID(Eingabe!A6087,4,3))</f>
        <v/>
      </c>
      <c r="D6087" s="4" t="str">
        <f>MID(Eingabe!A6087,1,3)</f>
        <v/>
      </c>
      <c r="E6087" s="6" t="e">
        <f>TRIM(MID(Eingabe!A6087,A6087+4,(B6087-1)))</f>
        <v>#VALUE!</v>
      </c>
      <c r="F6087" s="4" t="str">
        <f>RIGHT(Eingabe!A6087,1)</f>
        <v/>
      </c>
    </row>
    <row r="6088" spans="1:6" x14ac:dyDescent="0.35">
      <c r="A6088" s="4">
        <f t="shared" si="96"/>
        <v>3</v>
      </c>
      <c r="B6088" s="4">
        <f>LEN(Eingabe!A6088)-A6088-3</f>
        <v>35</v>
      </c>
      <c r="C6088" s="4" t="str">
        <f>TRIM(MID(Eingabe!A6088,4,3))</f>
        <v>zei</v>
      </c>
      <c r="D6088" s="4" t="str">
        <f>MID(Eingabe!A6088,1,3)</f>
        <v>Ruf</v>
      </c>
      <c r="E6088" s="6" t="str">
        <f>TRIM(MID(Eingabe!A6088,A6088+4,(B6088-1)))</f>
        <v>chen Name Standort Anschrift Bew_K</v>
      </c>
      <c r="F6088" s="4" t="str">
        <f>RIGHT(Eingabe!A6088,1)</f>
        <v>l</v>
      </c>
    </row>
    <row r="6089" spans="1:6" x14ac:dyDescent="0.35">
      <c r="A6089" s="4">
        <f t="shared" si="96"/>
        <v>0</v>
      </c>
      <c r="B6089" s="4">
        <f>LEN(Eingabe!A6089)-A6089-3</f>
        <v>-3</v>
      </c>
      <c r="C6089" s="4" t="str">
        <f>TRIM(MID(Eingabe!A6089,4,3))</f>
        <v/>
      </c>
      <c r="D6089" s="4" t="str">
        <f>MID(Eingabe!A6089,1,3)</f>
        <v/>
      </c>
      <c r="E6089" s="6" t="e">
        <f>TRIM(MID(Eingabe!A6089,A6089+4,(B6089-1)))</f>
        <v>#VALUE!</v>
      </c>
      <c r="F6089" s="4" t="str">
        <f>RIGHT(Eingabe!A6089,1)</f>
        <v/>
      </c>
    </row>
    <row r="6090" spans="1:6" x14ac:dyDescent="0.35">
      <c r="A6090" s="4">
        <f t="shared" si="96"/>
        <v>3</v>
      </c>
      <c r="B6090" s="4">
        <f>LEN(Eingabe!A6090)-A6090-3</f>
        <v>45</v>
      </c>
      <c r="C6090" s="4" t="str">
        <f>TRIM(MID(Eingabe!A6090,4,3))</f>
        <v>zei</v>
      </c>
      <c r="D6090" s="4" t="str">
        <f>MID(Eingabe!A6090,1,3)</f>
        <v>Ruf</v>
      </c>
      <c r="E6090" s="6" t="str">
        <f>TRIM(MID(Eingabe!A6090,A6090+4,(B6090-1)))</f>
        <v>chenliste österreichischer Amateurfunkstelle</v>
      </c>
      <c r="F6090" s="4" t="str">
        <f>RIGHT(Eingabe!A6090,1)</f>
        <v>n</v>
      </c>
    </row>
    <row r="6091" spans="1:6" x14ac:dyDescent="0.35">
      <c r="A6091" s="4">
        <f t="shared" si="96"/>
        <v>2</v>
      </c>
      <c r="B6091" s="4">
        <f>LEN(Eingabe!A6091)-A6091-3</f>
        <v>55</v>
      </c>
      <c r="C6091" s="4" t="str">
        <f>TRIM(MID(Eingabe!A6091,4,3))</f>
        <v>äß</v>
      </c>
      <c r="D6091" s="4" t="str">
        <f>MID(Eingabe!A6091,1,3)</f>
        <v>Gem</v>
      </c>
      <c r="E6091" s="6" t="str">
        <f>TRIM(MID(Eingabe!A6091,A6091+4,(B6091-1)))</f>
        <v>§ 150 Abs. 3 und 4 des Telekommunikationsgesetzes 202</v>
      </c>
      <c r="F6091" s="4" t="str">
        <f>RIGHT(Eingabe!A6091,1)</f>
        <v>1</v>
      </c>
    </row>
    <row r="6092" spans="1:6" x14ac:dyDescent="0.35">
      <c r="A6092" s="4">
        <f t="shared" si="96"/>
        <v>0</v>
      </c>
      <c r="B6092" s="4">
        <f>LEN(Eingabe!A6092)-A6092-3</f>
        <v>-3</v>
      </c>
      <c r="C6092" s="4" t="str">
        <f>TRIM(MID(Eingabe!A6092,4,3))</f>
        <v/>
      </c>
      <c r="D6092" s="4" t="str">
        <f>MID(Eingabe!A6092,1,3)</f>
        <v/>
      </c>
      <c r="E6092" s="6" t="e">
        <f>TRIM(MID(Eingabe!A6092,A6092+4,(B6092-1)))</f>
        <v>#VALUE!</v>
      </c>
      <c r="F6092" s="4" t="str">
        <f>RIGHT(Eingabe!A6092,1)</f>
        <v/>
      </c>
    </row>
    <row r="6093" spans="1:6" x14ac:dyDescent="0.35">
      <c r="A6093" s="4">
        <f t="shared" si="96"/>
        <v>3</v>
      </c>
      <c r="B6093" s="4">
        <f>LEN(Eingabe!A6093)-A6093-3</f>
        <v>48</v>
      </c>
      <c r="C6093" s="4" t="str">
        <f>TRIM(MID(Eingabe!A6093,4,3))</f>
        <v>APG</v>
      </c>
      <c r="D6093" s="4" t="str">
        <f>MID(Eingabe!A6093,1,3)</f>
        <v>OE6</v>
      </c>
      <c r="E6093" s="6" t="str">
        <f>TRIM(MID(Eingabe!A6093,A6093+4,(B6093-1)))</f>
        <v>Pierer Alexander Lassnitzhoehe Krachelberg 19</v>
      </c>
      <c r="F6093" s="4" t="str">
        <f>RIGHT(Eingabe!A6093,1)</f>
        <v>1</v>
      </c>
    </row>
    <row r="6094" spans="1:6" x14ac:dyDescent="0.35">
      <c r="A6094" s="4">
        <f t="shared" si="96"/>
        <v>3</v>
      </c>
      <c r="B6094" s="4">
        <f>LEN(Eingabe!A6094)-A6094-3</f>
        <v>43</v>
      </c>
      <c r="C6094" s="4" t="str">
        <f>TRIM(MID(Eingabe!A6094,4,3))</f>
        <v>ARD</v>
      </c>
      <c r="D6094" s="4" t="str">
        <f>MID(Eingabe!A6094,1,3)</f>
        <v>OE6</v>
      </c>
      <c r="E6094" s="6" t="str">
        <f>TRIM(MID(Eingabe!A6094,A6094+4,(B6094-1)))</f>
        <v>Peklar Alfred Hartberg Bahnhofstrasse 34</v>
      </c>
      <c r="F6094" s="4" t="str">
        <f>RIGHT(Eingabe!A6094,1)</f>
        <v>1</v>
      </c>
    </row>
    <row r="6095" spans="1:6" x14ac:dyDescent="0.35">
      <c r="A6095" s="4">
        <f t="shared" si="96"/>
        <v>3</v>
      </c>
      <c r="B6095" s="4">
        <f>LEN(Eingabe!A6095)-A6095-3</f>
        <v>38</v>
      </c>
      <c r="C6095" s="4" t="str">
        <f>TRIM(MID(Eingabe!A6095,4,3))</f>
        <v>ARF</v>
      </c>
      <c r="D6095" s="4" t="str">
        <f>MID(Eingabe!A6095,1,3)</f>
        <v>OE6</v>
      </c>
      <c r="E6095" s="6" t="str">
        <f>TRIM(MID(Eingabe!A6095,A6095+4,(B6095-1)))</f>
        <v>Rothämmel Alexander Graz Weidweg 39</v>
      </c>
      <c r="F6095" s="4" t="str">
        <f>RIGHT(Eingabe!A6095,1)</f>
        <v>1</v>
      </c>
    </row>
    <row r="6096" spans="1:6" x14ac:dyDescent="0.35">
      <c r="A6096" s="4">
        <f t="shared" si="96"/>
        <v>3</v>
      </c>
      <c r="B6096" s="4">
        <f>LEN(Eingabe!A6096)-A6096-3</f>
        <v>54</v>
      </c>
      <c r="C6096" s="4" t="str">
        <f>TRIM(MID(Eingabe!A6096,4,3))</f>
        <v>ARG</v>
      </c>
      <c r="D6096" s="4" t="str">
        <f>MID(Eingabe!A6096,1,3)</f>
        <v>OE6</v>
      </c>
      <c r="E6096" s="6" t="str">
        <f>TRIM(MID(Eingabe!A6096,A6096+4,(B6096-1)))</f>
        <v>Jursa Arnulf 8010 Graz Dr. Robert Graf Straße 9/2/9</v>
      </c>
      <c r="F6096" s="4" t="str">
        <f>RIGHT(Eingabe!A6096,1)</f>
        <v>1</v>
      </c>
    </row>
    <row r="6097" spans="1:6" x14ac:dyDescent="0.35">
      <c r="A6097" s="4">
        <f t="shared" si="96"/>
        <v>3</v>
      </c>
      <c r="B6097" s="4">
        <f>LEN(Eingabe!A6097)-A6097-3</f>
        <v>20</v>
      </c>
      <c r="C6097" s="4" t="str">
        <f>TRIM(MID(Eingabe!A6097,4,3))</f>
        <v>ARJ</v>
      </c>
      <c r="D6097" s="4" t="str">
        <f>MID(Eingabe!A6097,1,3)</f>
        <v>OE6</v>
      </c>
      <c r="E6097" s="6" t="str">
        <f>TRIM(MID(Eingabe!A6097,A6097+4,(B6097-1)))</f>
        <v>*-*-* *-*-* *-*-*</v>
      </c>
      <c r="F6097" s="4" t="str">
        <f>RIGHT(Eingabe!A6097,1)</f>
        <v>3</v>
      </c>
    </row>
    <row r="6098" spans="1:6" x14ac:dyDescent="0.35">
      <c r="A6098" s="4">
        <f t="shared" si="96"/>
        <v>3</v>
      </c>
      <c r="B6098" s="4">
        <f>LEN(Eingabe!A6098)-A6098-3</f>
        <v>52</v>
      </c>
      <c r="C6098" s="4" t="str">
        <f>TRIM(MID(Eingabe!A6098,4,3))</f>
        <v>ART</v>
      </c>
      <c r="D6098" s="4" t="str">
        <f>MID(Eingabe!A6098,1,3)</f>
        <v>OE6</v>
      </c>
      <c r="E6098" s="6" t="str">
        <f>TRIM(MID(Eingabe!A6098,A6098+4,(B6098-1)))</f>
        <v>Pösner Martin 8045 Graz Am Arlandgrund 41 - 2 - 2</v>
      </c>
      <c r="F6098" s="4" t="str">
        <f>RIGHT(Eingabe!A6098,1)</f>
        <v>3</v>
      </c>
    </row>
    <row r="6099" spans="1:6" x14ac:dyDescent="0.35">
      <c r="A6099" s="4">
        <f t="shared" si="96"/>
        <v>3</v>
      </c>
      <c r="B6099" s="4">
        <f>LEN(Eingabe!A6099)-A6099-3</f>
        <v>68</v>
      </c>
      <c r="C6099" s="4" t="str">
        <f>TRIM(MID(Eingabe!A6099,4,3))</f>
        <v>ASF</v>
      </c>
      <c r="D6099" s="4" t="str">
        <f>MID(Eingabe!A6099,1,3)</f>
        <v>OE6</v>
      </c>
      <c r="E6099" s="6" t="str">
        <f>TRIM(MID(Eingabe!A6099,A6099+4,(B6099-1)))</f>
        <v>Spitzer Alexander 8940 Weißenbach Bei Liezen Engeltalsiedlung 245</v>
      </c>
      <c r="F6099" s="4" t="str">
        <f>RIGHT(Eingabe!A6099,1)</f>
        <v>1</v>
      </c>
    </row>
    <row r="6100" spans="1:6" x14ac:dyDescent="0.35">
      <c r="A6100" s="4">
        <f t="shared" si="96"/>
        <v>3</v>
      </c>
      <c r="B6100" s="4">
        <f>LEN(Eingabe!A6100)-A6100-3</f>
        <v>49</v>
      </c>
      <c r="C6100" s="4" t="str">
        <f>TRIM(MID(Eingabe!A6100,4,3))</f>
        <v>ASG</v>
      </c>
      <c r="D6100" s="4" t="str">
        <f>MID(Eingabe!A6100,1,3)</f>
        <v>OE6</v>
      </c>
      <c r="E6100" s="6" t="str">
        <f>TRIM(MID(Eingabe!A6100,A6100+4,(B6100-1)))</f>
        <v>Schebesta August 8712 Proleb Brunnensiedlung 8</v>
      </c>
      <c r="F6100" s="4" t="str">
        <f>RIGHT(Eingabe!A6100,1)</f>
        <v>1</v>
      </c>
    </row>
    <row r="6101" spans="1:6" x14ac:dyDescent="0.35">
      <c r="A6101" s="4">
        <f t="shared" si="96"/>
        <v>3</v>
      </c>
      <c r="B6101" s="4">
        <f>LEN(Eingabe!A6101)-A6101-3</f>
        <v>54</v>
      </c>
      <c r="C6101" s="4" t="str">
        <f>TRIM(MID(Eingabe!A6101,4,3))</f>
        <v>ATD</v>
      </c>
      <c r="D6101" s="4" t="str">
        <f>MID(Eingabe!A6101,1,3)</f>
        <v>OE6</v>
      </c>
      <c r="E6101" s="6" t="str">
        <f>TRIM(MID(Eingabe!A6101,A6101+4,(B6101-1)))</f>
        <v>Brutti Alfred 8461 Ehrenhausen Platschbergstraße 38</v>
      </c>
      <c r="F6101" s="4" t="str">
        <f>RIGHT(Eingabe!A6101,1)</f>
        <v>1</v>
      </c>
    </row>
    <row r="6102" spans="1:6" x14ac:dyDescent="0.35">
      <c r="A6102" s="4">
        <f t="shared" si="96"/>
        <v>3</v>
      </c>
      <c r="B6102" s="4">
        <f>LEN(Eingabe!A6102)-A6102-3</f>
        <v>45</v>
      </c>
      <c r="C6102" s="4" t="str">
        <f>TRIM(MID(Eingabe!A6102,4,3))</f>
        <v>ATG</v>
      </c>
      <c r="D6102" s="4" t="str">
        <f>MID(Eingabe!A6102,1,3)</f>
        <v>OE6</v>
      </c>
      <c r="E6102" s="6" t="str">
        <f>TRIM(MID(Eingabe!A6102,A6102+4,(B6102-1)))</f>
        <v>Sattler Albert Graz-Ma.Trost Hoefbachweg 5</v>
      </c>
      <c r="F6102" s="4" t="str">
        <f>RIGHT(Eingabe!A6102,1)</f>
        <v>1</v>
      </c>
    </row>
    <row r="6103" spans="1:6" x14ac:dyDescent="0.35">
      <c r="A6103" s="4">
        <f t="shared" si="96"/>
        <v>3</v>
      </c>
      <c r="B6103" s="4">
        <f>LEN(Eingabe!A6103)-A6103-3</f>
        <v>52</v>
      </c>
      <c r="C6103" s="4" t="str">
        <f>TRIM(MID(Eingabe!A6103,4,3))</f>
        <v>ATK</v>
      </c>
      <c r="D6103" s="4" t="str">
        <f>MID(Eingabe!A6103,1,3)</f>
        <v>OE6</v>
      </c>
      <c r="E6103" s="6" t="str">
        <f>TRIM(MID(Eingabe!A6103,A6103+4,(B6103-1)))</f>
        <v>Tekautz Andreas 8010 Graz Maiffredygasse 10A / M4</v>
      </c>
      <c r="F6103" s="4" t="str">
        <f>RIGHT(Eingabe!A6103,1)</f>
        <v>1</v>
      </c>
    </row>
    <row r="6104" spans="1:6" x14ac:dyDescent="0.35">
      <c r="A6104" s="4">
        <f t="shared" si="96"/>
        <v>3</v>
      </c>
      <c r="B6104" s="4">
        <f>LEN(Eingabe!A6104)-A6104-3</f>
        <v>41</v>
      </c>
      <c r="C6104" s="4" t="str">
        <f>TRIM(MID(Eingabe!A6104,4,3))</f>
        <v>AUD</v>
      </c>
      <c r="D6104" s="4" t="str">
        <f>MID(Eingabe!A6104,1,3)</f>
        <v>OE6</v>
      </c>
      <c r="E6104" s="6" t="str">
        <f>TRIM(MID(Eingabe!A6104,A6104+4,(B6104-1)))</f>
        <v>Urschler Anton Eggersdorf Waldstraße 9</v>
      </c>
      <c r="F6104" s="4" t="str">
        <f>RIGHT(Eingabe!A6104,1)</f>
        <v>1</v>
      </c>
    </row>
    <row r="6105" spans="1:6" x14ac:dyDescent="0.35">
      <c r="A6105" s="4">
        <f t="shared" si="96"/>
        <v>3</v>
      </c>
      <c r="B6105" s="4">
        <f>LEN(Eingabe!A6105)-A6105-3</f>
        <v>51</v>
      </c>
      <c r="C6105" s="4" t="str">
        <f>TRIM(MID(Eingabe!A6105,4,3))</f>
        <v>AVD</v>
      </c>
      <c r="D6105" s="4" t="str">
        <f>MID(Eingabe!A6105,1,3)</f>
        <v>OE6</v>
      </c>
      <c r="E6105" s="6" t="str">
        <f>TRIM(MID(Eingabe!A6105,A6105+4,(B6105-1)))</f>
        <v>Van Dulmen Alex 8504 Preding Schloss Hornegg 3/4</v>
      </c>
      <c r="F6105" s="4" t="str">
        <f>RIGHT(Eingabe!A6105,1)</f>
        <v>1</v>
      </c>
    </row>
    <row r="6106" spans="1:6" x14ac:dyDescent="0.35">
      <c r="A6106" s="4">
        <f t="shared" si="96"/>
        <v>3</v>
      </c>
      <c r="B6106" s="4">
        <f>LEN(Eingabe!A6106)-A6106-3</f>
        <v>59</v>
      </c>
      <c r="C6106" s="4" t="str">
        <f>TRIM(MID(Eingabe!A6106,4,3))</f>
        <v>AWD</v>
      </c>
      <c r="D6106" s="4" t="str">
        <f>MID(Eingabe!A6106,1,3)</f>
        <v>OE6</v>
      </c>
      <c r="E6106" s="6" t="str">
        <f>TRIM(MID(Eingabe!A6106,A6106+4,(B6106-1)))</f>
        <v>Weirer Andreas 8685 Steinhaus Am Semmering Roseggerweg 9</v>
      </c>
      <c r="F6106" s="4" t="str">
        <f>RIGHT(Eingabe!A6106,1)</f>
        <v>1</v>
      </c>
    </row>
    <row r="6107" spans="1:6" x14ac:dyDescent="0.35">
      <c r="A6107" s="4">
        <f t="shared" si="96"/>
        <v>3</v>
      </c>
      <c r="B6107" s="4">
        <f>LEN(Eingabe!A6107)-A6107-3</f>
        <v>47</v>
      </c>
      <c r="C6107" s="4" t="str">
        <f>TRIM(MID(Eingabe!A6107,4,3))</f>
        <v>AWF</v>
      </c>
      <c r="D6107" s="4" t="str">
        <f>MID(Eingabe!A6107,1,3)</f>
        <v>OE6</v>
      </c>
      <c r="E6107" s="6" t="str">
        <f>TRIM(MID(Eingabe!A6107,A6107+4,(B6107-1)))</f>
        <v>Wolf Andreas 8190 Birkfeld Sonnensiedlung 16</v>
      </c>
      <c r="F6107" s="4" t="str">
        <f>RIGHT(Eingabe!A6107,1)</f>
        <v>1</v>
      </c>
    </row>
    <row r="6108" spans="1:6" x14ac:dyDescent="0.35">
      <c r="A6108" s="4">
        <f t="shared" si="96"/>
        <v>3</v>
      </c>
      <c r="B6108" s="4">
        <f>LEN(Eingabe!A6108)-A6108-3</f>
        <v>35</v>
      </c>
      <c r="C6108" s="4" t="str">
        <f>TRIM(MID(Eingabe!A6108,4,3))</f>
        <v>AXG</v>
      </c>
      <c r="D6108" s="4" t="str">
        <f>MID(Eingabe!A6108,1,3)</f>
        <v>OE6</v>
      </c>
      <c r="E6108" s="6" t="str">
        <f>TRIM(MID(Eingabe!A6108,A6108+4,(B6108-1)))</f>
        <v>Allmer Otto St.Johann/Herb Nr.99</v>
      </c>
      <c r="F6108" s="4" t="str">
        <f>RIGHT(Eingabe!A6108,1)</f>
        <v>1</v>
      </c>
    </row>
    <row r="6109" spans="1:6" x14ac:dyDescent="0.35">
      <c r="A6109" s="4">
        <f t="shared" si="96"/>
        <v>3</v>
      </c>
      <c r="B6109" s="4">
        <f>LEN(Eingabe!A6109)-A6109-3</f>
        <v>35</v>
      </c>
      <c r="C6109" s="4" t="str">
        <f>TRIM(MID(Eingabe!A6109,4,3))</f>
        <v>AZD</v>
      </c>
      <c r="D6109" s="4" t="str">
        <f>MID(Eingabe!A6109,1,3)</f>
        <v>OE6</v>
      </c>
      <c r="E6109" s="6" t="str">
        <f>TRIM(MID(Eingabe!A6109,A6109+4,(B6109-1)))</f>
        <v>Zenz Andreas 8020 Graz Am Damm 9</v>
      </c>
      <c r="F6109" s="4" t="str">
        <f>RIGHT(Eingabe!A6109,1)</f>
        <v>1</v>
      </c>
    </row>
    <row r="6110" spans="1:6" x14ac:dyDescent="0.35">
      <c r="A6110" s="4">
        <f t="shared" si="96"/>
        <v>3</v>
      </c>
      <c r="B6110" s="4">
        <f>LEN(Eingabe!A6110)-A6110-3</f>
        <v>48</v>
      </c>
      <c r="C6110" s="4" t="str">
        <f>TRIM(MID(Eingabe!A6110,4,3))</f>
        <v>BAF</v>
      </c>
      <c r="D6110" s="4" t="str">
        <f>MID(Eingabe!A6110,1,3)</f>
        <v>OE6</v>
      </c>
      <c r="E6110" s="6" t="str">
        <f>TRIM(MID(Eingabe!A6110,A6110+4,(B6110-1)))</f>
        <v>Berr Andreas St.Lorenzen/Knittelf Ugendorf 13</v>
      </c>
      <c r="F6110" s="4" t="str">
        <f>RIGHT(Eingabe!A6110,1)</f>
        <v>1</v>
      </c>
    </row>
    <row r="6111" spans="1:6" x14ac:dyDescent="0.35">
      <c r="A6111" s="4">
        <f t="shared" si="96"/>
        <v>3</v>
      </c>
      <c r="B6111" s="4">
        <f>LEN(Eingabe!A6111)-A6111-3</f>
        <v>36</v>
      </c>
      <c r="C6111" s="4" t="str">
        <f>TRIM(MID(Eingabe!A6111,4,3))</f>
        <v>BAG</v>
      </c>
      <c r="D6111" s="4" t="str">
        <f>MID(Eingabe!A6111,1,3)</f>
        <v>OE6</v>
      </c>
      <c r="E6111" s="6" t="str">
        <f>TRIM(MID(Eingabe!A6111,A6111+4,(B6111-1)))</f>
        <v>Kandl Baldur Leoben Barbaraweg 19</v>
      </c>
      <c r="F6111" s="4" t="str">
        <f>RIGHT(Eingabe!A6111,1)</f>
        <v>1</v>
      </c>
    </row>
    <row r="6112" spans="1:6" x14ac:dyDescent="0.35">
      <c r="A6112" s="4">
        <f t="shared" si="96"/>
        <v>3</v>
      </c>
      <c r="B6112" s="4">
        <f>LEN(Eingabe!A6112)-A6112-3</f>
        <v>41</v>
      </c>
      <c r="C6112" s="4" t="str">
        <f>TRIM(MID(Eingabe!A6112,4,3))</f>
        <v>BBE</v>
      </c>
      <c r="D6112" s="4" t="str">
        <f>MID(Eingabe!A6112,1,3)</f>
        <v>OE6</v>
      </c>
      <c r="E6112" s="6" t="str">
        <f>TRIM(MID(Eingabe!A6112,A6112+4,(B6112-1)))</f>
        <v>Bauer Bernd 8020 Graz Feuerbachgasse 8</v>
      </c>
      <c r="F6112" s="4" t="str">
        <f>RIGHT(Eingabe!A6112,1)</f>
        <v>1</v>
      </c>
    </row>
    <row r="6113" spans="1:6" x14ac:dyDescent="0.35">
      <c r="A6113" s="4">
        <f t="shared" si="96"/>
        <v>3</v>
      </c>
      <c r="B6113" s="4">
        <f>LEN(Eingabe!A6113)-A6113-3</f>
        <v>49</v>
      </c>
      <c r="C6113" s="4" t="str">
        <f>TRIM(MID(Eingabe!A6113,4,3))</f>
        <v>BBR</v>
      </c>
      <c r="D6113" s="4" t="str">
        <f>MID(Eingabe!A6113,1,3)</f>
        <v>OE6</v>
      </c>
      <c r="E6113" s="6" t="str">
        <f>TRIM(MID(Eingabe!A6113,A6113+4,(B6113-1)))</f>
        <v>Brecher Bernadette 8010 Graz Technikerstraße 3</v>
      </c>
      <c r="F6113" s="4" t="str">
        <f>RIGHT(Eingabe!A6113,1)</f>
        <v>1</v>
      </c>
    </row>
    <row r="6114" spans="1:6" x14ac:dyDescent="0.35">
      <c r="A6114" s="4">
        <f t="shared" si="96"/>
        <v>3</v>
      </c>
      <c r="B6114" s="4">
        <f>LEN(Eingabe!A6114)-A6114-3</f>
        <v>77</v>
      </c>
      <c r="C6114" s="4" t="str">
        <f>TRIM(MID(Eingabe!A6114,4,3))</f>
        <v>BCD</v>
      </c>
      <c r="D6114" s="4" t="str">
        <f>MID(Eingabe!A6114,1,3)</f>
        <v>OE6</v>
      </c>
      <c r="E6114" s="6" t="str">
        <f>TRIM(MID(Eingabe!A6114,A6114+4,(B6114-1)))</f>
        <v>Weinzerl Harald-Thomas 8081 Heiligenkreuz Am Waasen Kalvarienbergstraße 63</v>
      </c>
      <c r="F6114" s="4" t="str">
        <f>RIGHT(Eingabe!A6114,1)</f>
        <v>1</v>
      </c>
    </row>
    <row r="6115" spans="1:6" x14ac:dyDescent="0.35">
      <c r="A6115" s="4">
        <f t="shared" si="96"/>
        <v>3</v>
      </c>
      <c r="B6115" s="4">
        <f>LEN(Eingabe!A6115)-A6115-3</f>
        <v>41</v>
      </c>
      <c r="C6115" s="4" t="str">
        <f>TRIM(MID(Eingabe!A6115,4,3))</f>
        <v>BDG</v>
      </c>
      <c r="D6115" s="4" t="str">
        <f>MID(Eingabe!A6115,1,3)</f>
        <v>OE6</v>
      </c>
      <c r="E6115" s="6" t="str">
        <f>TRIM(MID(Eingabe!A6115,A6115+4,(B6115-1)))</f>
        <v>Berger Siegfried Graz Reiherstadlg. 34</v>
      </c>
      <c r="F6115" s="4" t="str">
        <f>RIGHT(Eingabe!A6115,1)</f>
        <v>1</v>
      </c>
    </row>
    <row r="6116" spans="1:6" x14ac:dyDescent="0.35">
      <c r="A6116" s="4">
        <f t="shared" si="96"/>
        <v>3</v>
      </c>
      <c r="B6116" s="4">
        <f>LEN(Eingabe!A6116)-A6116-3</f>
        <v>44</v>
      </c>
      <c r="C6116" s="4" t="str">
        <f>TRIM(MID(Eingabe!A6116,4,3))</f>
        <v>BED</v>
      </c>
      <c r="D6116" s="4" t="str">
        <f>MID(Eingabe!A6116,1,3)</f>
        <v>OE6</v>
      </c>
      <c r="E6116" s="6" t="str">
        <f>TRIM(MID(Eingabe!A6116,A6116+4,(B6116-1)))</f>
        <v>Bammer Heinrich 8501 Lieboch Kurzegasse 4</v>
      </c>
      <c r="F6116" s="4" t="str">
        <f>RIGHT(Eingabe!A6116,1)</f>
        <v>1</v>
      </c>
    </row>
    <row r="6117" spans="1:6" x14ac:dyDescent="0.35">
      <c r="A6117" s="4">
        <f t="shared" si="96"/>
        <v>3</v>
      </c>
      <c r="B6117" s="4">
        <f>LEN(Eingabe!A6117)-A6117-3</f>
        <v>56</v>
      </c>
      <c r="C6117" s="4" t="str">
        <f>TRIM(MID(Eingabe!A6117,4,3))</f>
        <v>BEE</v>
      </c>
      <c r="D6117" s="4" t="str">
        <f>MID(Eingabe!A6117,1,3)</f>
        <v>OE6</v>
      </c>
      <c r="E6117" s="6" t="str">
        <f>TRIM(MID(Eingabe!A6117,A6117+4,(B6117-1)))</f>
        <v>Bärnthaler Erich 8700 Leoben Nikolaus Lenau-Straße 19</v>
      </c>
      <c r="F6117" s="4" t="str">
        <f>RIGHT(Eingabe!A6117,1)</f>
        <v>1</v>
      </c>
    </row>
    <row r="6118" spans="1:6" x14ac:dyDescent="0.35">
      <c r="A6118" s="4">
        <f t="shared" si="96"/>
        <v>3</v>
      </c>
      <c r="B6118" s="4">
        <f>LEN(Eingabe!A6118)-A6118-3</f>
        <v>20</v>
      </c>
      <c r="C6118" s="4" t="str">
        <f>TRIM(MID(Eingabe!A6118,4,3))</f>
        <v>BER</v>
      </c>
      <c r="D6118" s="4" t="str">
        <f>MID(Eingabe!A6118,1,3)</f>
        <v>OE6</v>
      </c>
      <c r="E6118" s="6" t="str">
        <f>TRIM(MID(Eingabe!A6118,A6118+4,(B6118-1)))</f>
        <v>*-*-* *-*-* *-*-*</v>
      </c>
      <c r="F6118" s="4" t="str">
        <f>RIGHT(Eingabe!A6118,1)</f>
        <v>1</v>
      </c>
    </row>
    <row r="6119" spans="1:6" x14ac:dyDescent="0.35">
      <c r="A6119" s="4">
        <f t="shared" si="96"/>
        <v>3</v>
      </c>
      <c r="B6119" s="4">
        <f>LEN(Eingabe!A6119)-A6119-3</f>
        <v>70</v>
      </c>
      <c r="C6119" s="4" t="str">
        <f>TRIM(MID(Eingabe!A6119,4,3))</f>
        <v>BFE</v>
      </c>
      <c r="D6119" s="4" t="str">
        <f>MID(Eingabe!A6119,1,3)</f>
        <v>OE6</v>
      </c>
      <c r="E6119" s="6" t="str">
        <f>TRIM(MID(Eingabe!A6119,A6119+4,(B6119-1)))</f>
        <v>Freidl Bernhard 8523 Frauental An Der Laßnitz Gamsbachsiedlung 24/2</v>
      </c>
      <c r="F6119" s="4" t="str">
        <f>RIGHT(Eingabe!A6119,1)</f>
        <v>1</v>
      </c>
    </row>
    <row r="6120" spans="1:6" x14ac:dyDescent="0.35">
      <c r="A6120" s="4">
        <f t="shared" si="96"/>
        <v>3</v>
      </c>
      <c r="B6120" s="4">
        <f>LEN(Eingabe!A6120)-A6120-3</f>
        <v>50</v>
      </c>
      <c r="C6120" s="4" t="str">
        <f>TRIM(MID(Eingabe!A6120,4,3))</f>
        <v>BFF</v>
      </c>
      <c r="D6120" s="4" t="str">
        <f>MID(Eingabe!A6120,1,3)</f>
        <v>OE6</v>
      </c>
      <c r="E6120" s="6" t="str">
        <f>TRIM(MID(Eingabe!A6120,A6120+4,(B6120-1)))</f>
        <v>Fuchsberger Bernhard 8330 Gniebing Gniebing 259</v>
      </c>
      <c r="F6120" s="4" t="str">
        <f>RIGHT(Eingabe!A6120,1)</f>
        <v>1</v>
      </c>
    </row>
    <row r="6121" spans="1:6" x14ac:dyDescent="0.35">
      <c r="A6121" s="4">
        <f t="shared" si="96"/>
        <v>3</v>
      </c>
      <c r="B6121" s="4">
        <f>LEN(Eingabe!A6121)-A6121-3</f>
        <v>45</v>
      </c>
      <c r="C6121" s="4" t="str">
        <f>TRIM(MID(Eingabe!A6121,4,3))</f>
        <v>BFG</v>
      </c>
      <c r="D6121" s="4" t="str">
        <f>MID(Eingabe!A6121,1,3)</f>
        <v>OE6</v>
      </c>
      <c r="E6121" s="6" t="str">
        <f>TRIM(MID(Eingabe!A6121,A6121+4,(B6121-1)))</f>
        <v>Futter Bernhard 8045 Graz Ziegelstraße 15B</v>
      </c>
      <c r="F6121" s="4" t="str">
        <f>RIGHT(Eingabe!A6121,1)</f>
        <v>1</v>
      </c>
    </row>
    <row r="6122" spans="1:6" x14ac:dyDescent="0.35">
      <c r="A6122" s="4">
        <f t="shared" si="96"/>
        <v>3</v>
      </c>
      <c r="B6122" s="4">
        <f>LEN(Eingabe!A6122)-A6122-3</f>
        <v>42</v>
      </c>
      <c r="C6122" s="4" t="str">
        <f>TRIM(MID(Eingabe!A6122,4,3))</f>
        <v>nme</v>
      </c>
      <c r="D6122" s="4" t="str">
        <f>MID(Eingabe!A6122,1,3)</f>
        <v>Fer</v>
      </c>
      <c r="E6122" s="6" t="str">
        <f>TRIM(MID(Eingabe!A6122,A6122+4,(B6122-1)))</f>
        <v>ldebüro Stand 2022.12.01 Seite 157 von 24</v>
      </c>
      <c r="F6122" s="4" t="str">
        <f>RIGHT(Eingabe!A6122,1)</f>
        <v>9</v>
      </c>
    </row>
    <row r="6123" spans="1:6" x14ac:dyDescent="0.35">
      <c r="A6123" s="4">
        <f t="shared" si="96"/>
        <v>0</v>
      </c>
      <c r="B6123" s="4">
        <f>LEN(Eingabe!A6123)-A6123-3</f>
        <v>-3</v>
      </c>
      <c r="C6123" s="4" t="str">
        <f>TRIM(MID(Eingabe!A6123,4,3))</f>
        <v/>
      </c>
      <c r="D6123" s="4" t="str">
        <f>MID(Eingabe!A6123,1,3)</f>
        <v/>
      </c>
      <c r="E6123" s="6" t="e">
        <f>TRIM(MID(Eingabe!A6123,A6123+4,(B6123-1)))</f>
        <v>#VALUE!</v>
      </c>
      <c r="F6123" s="4" t="str">
        <f>RIGHT(Eingabe!A6123,1)</f>
        <v/>
      </c>
    </row>
    <row r="6124" spans="1:6" x14ac:dyDescent="0.35">
      <c r="A6124" s="4">
        <f t="shared" si="96"/>
        <v>3</v>
      </c>
      <c r="B6124" s="4">
        <f>LEN(Eingabe!A6124)-A6124-3</f>
        <v>6</v>
      </c>
      <c r="C6124" s="4" t="str">
        <f>TRIM(MID(Eingabe!A6124,4,3))</f>
        <v>: 0</v>
      </c>
      <c r="D6124" s="4" t="str">
        <f>MID(Eingabe!A6124,1,3)</f>
        <v>DVR</v>
      </c>
      <c r="E6124" s="6" t="str">
        <f>TRIM(MID(Eingabe!A6124,A6124+4,(B6124-1)))</f>
        <v>86330</v>
      </c>
      <c r="F6124" s="4" t="str">
        <f>RIGHT(Eingabe!A6124,1)</f>
        <v>1</v>
      </c>
    </row>
    <row r="6125" spans="1:6" x14ac:dyDescent="0.35">
      <c r="A6125" s="4">
        <f t="shared" si="96"/>
        <v>0</v>
      </c>
      <c r="B6125" s="4">
        <f>LEN(Eingabe!A6125)-A6125-3</f>
        <v>-3</v>
      </c>
      <c r="C6125" s="4" t="str">
        <f>TRIM(MID(Eingabe!A6125,4,3))</f>
        <v/>
      </c>
      <c r="D6125" s="4" t="str">
        <f>MID(Eingabe!A6125,1,3)</f>
        <v/>
      </c>
      <c r="E6125" s="6" t="e">
        <f>TRIM(MID(Eingabe!A6125,A6125+4,(B6125-1)))</f>
        <v>#VALUE!</v>
      </c>
      <c r="F6125" s="4" t="str">
        <f>RIGHT(Eingabe!A6125,1)</f>
        <v/>
      </c>
    </row>
    <row r="6126" spans="1:6" x14ac:dyDescent="0.35">
      <c r="A6126" s="4">
        <f t="shared" si="96"/>
        <v>0</v>
      </c>
      <c r="B6126" s="4">
        <f>LEN(Eingabe!A6126)-A6126-3</f>
        <v>-3</v>
      </c>
      <c r="C6126" s="4" t="str">
        <f>TRIM(MID(Eingabe!A6126,4,3))</f>
        <v/>
      </c>
      <c r="D6126" s="4" t="str">
        <f>MID(Eingabe!A6126,1,3)</f>
        <v/>
      </c>
      <c r="E6126" s="6" t="e">
        <f>TRIM(MID(Eingabe!A6126,A6126+4,(B6126-1)))</f>
        <v>#VALUE!</v>
      </c>
      <c r="F6126" s="4" t="str">
        <f>RIGHT(Eingabe!A6126,1)</f>
        <v/>
      </c>
    </row>
    <row r="6127" spans="1:6" x14ac:dyDescent="0.35">
      <c r="A6127" s="4">
        <f t="shared" si="96"/>
        <v>3</v>
      </c>
      <c r="B6127" s="4">
        <f>LEN(Eingabe!A6127)-A6127-3</f>
        <v>35</v>
      </c>
      <c r="C6127" s="4" t="str">
        <f>TRIM(MID(Eingabe!A6127,4,3))</f>
        <v>zei</v>
      </c>
      <c r="D6127" s="4" t="str">
        <f>MID(Eingabe!A6127,1,3)</f>
        <v>Ruf</v>
      </c>
      <c r="E6127" s="6" t="str">
        <f>TRIM(MID(Eingabe!A6127,A6127+4,(B6127-1)))</f>
        <v>chen Name Standort Anschrift Bew_K</v>
      </c>
      <c r="F6127" s="4" t="str">
        <f>RIGHT(Eingabe!A6127,1)</f>
        <v>l</v>
      </c>
    </row>
    <row r="6128" spans="1:6" x14ac:dyDescent="0.35">
      <c r="A6128" s="4">
        <f t="shared" si="96"/>
        <v>0</v>
      </c>
      <c r="B6128" s="4">
        <f>LEN(Eingabe!A6128)-A6128-3</f>
        <v>-3</v>
      </c>
      <c r="C6128" s="4" t="str">
        <f>TRIM(MID(Eingabe!A6128,4,3))</f>
        <v/>
      </c>
      <c r="D6128" s="4" t="str">
        <f>MID(Eingabe!A6128,1,3)</f>
        <v/>
      </c>
      <c r="E6128" s="6" t="e">
        <f>TRIM(MID(Eingabe!A6128,A6128+4,(B6128-1)))</f>
        <v>#VALUE!</v>
      </c>
      <c r="F6128" s="4" t="str">
        <f>RIGHT(Eingabe!A6128,1)</f>
        <v/>
      </c>
    </row>
    <row r="6129" spans="1:6" x14ac:dyDescent="0.35">
      <c r="A6129" s="4">
        <f t="shared" si="96"/>
        <v>3</v>
      </c>
      <c r="B6129" s="4">
        <f>LEN(Eingabe!A6129)-A6129-3</f>
        <v>45</v>
      </c>
      <c r="C6129" s="4" t="str">
        <f>TRIM(MID(Eingabe!A6129,4,3))</f>
        <v>zei</v>
      </c>
      <c r="D6129" s="4" t="str">
        <f>MID(Eingabe!A6129,1,3)</f>
        <v>Ruf</v>
      </c>
      <c r="E6129" s="6" t="str">
        <f>TRIM(MID(Eingabe!A6129,A6129+4,(B6129-1)))</f>
        <v>chenliste österreichischer Amateurfunkstelle</v>
      </c>
      <c r="F6129" s="4" t="str">
        <f>RIGHT(Eingabe!A6129,1)</f>
        <v>n</v>
      </c>
    </row>
    <row r="6130" spans="1:6" x14ac:dyDescent="0.35">
      <c r="A6130" s="4">
        <f t="shared" si="96"/>
        <v>2</v>
      </c>
      <c r="B6130" s="4">
        <f>LEN(Eingabe!A6130)-A6130-3</f>
        <v>55</v>
      </c>
      <c r="C6130" s="4" t="str">
        <f>TRIM(MID(Eingabe!A6130,4,3))</f>
        <v>äß</v>
      </c>
      <c r="D6130" s="4" t="str">
        <f>MID(Eingabe!A6130,1,3)</f>
        <v>Gem</v>
      </c>
      <c r="E6130" s="6" t="str">
        <f>TRIM(MID(Eingabe!A6130,A6130+4,(B6130-1)))</f>
        <v>§ 150 Abs. 3 und 4 des Telekommunikationsgesetzes 202</v>
      </c>
      <c r="F6130" s="4" t="str">
        <f>RIGHT(Eingabe!A6130,1)</f>
        <v>1</v>
      </c>
    </row>
    <row r="6131" spans="1:6" x14ac:dyDescent="0.35">
      <c r="A6131" s="4">
        <f t="shared" si="96"/>
        <v>0</v>
      </c>
      <c r="B6131" s="4">
        <f>LEN(Eingabe!A6131)-A6131-3</f>
        <v>-3</v>
      </c>
      <c r="C6131" s="4" t="str">
        <f>TRIM(MID(Eingabe!A6131,4,3))</f>
        <v/>
      </c>
      <c r="D6131" s="4" t="str">
        <f>MID(Eingabe!A6131,1,3)</f>
        <v/>
      </c>
      <c r="E6131" s="6" t="e">
        <f>TRIM(MID(Eingabe!A6131,A6131+4,(B6131-1)))</f>
        <v>#VALUE!</v>
      </c>
      <c r="F6131" s="4" t="str">
        <f>RIGHT(Eingabe!A6131,1)</f>
        <v/>
      </c>
    </row>
    <row r="6132" spans="1:6" x14ac:dyDescent="0.35">
      <c r="A6132" s="4">
        <f t="shared" si="96"/>
        <v>3</v>
      </c>
      <c r="B6132" s="4">
        <f>LEN(Eingabe!A6132)-A6132-3</f>
        <v>47</v>
      </c>
      <c r="C6132" s="4" t="str">
        <f>TRIM(MID(Eingabe!A6132,4,3))</f>
        <v>BGE</v>
      </c>
      <c r="D6132" s="4" t="str">
        <f>MID(Eingabe!A6132,1,3)</f>
        <v>OE6</v>
      </c>
      <c r="E6132" s="6" t="str">
        <f>TRIM(MID(Eingabe!A6132,A6132+4,(B6132-1)))</f>
        <v>Bruckner Gerhard 8350 Fehring Kasernenstr. 2</v>
      </c>
      <c r="F6132" s="4" t="str">
        <f>RIGHT(Eingabe!A6132,1)</f>
        <v>1</v>
      </c>
    </row>
    <row r="6133" spans="1:6" x14ac:dyDescent="0.35">
      <c r="A6133" s="4">
        <f t="shared" si="96"/>
        <v>3</v>
      </c>
      <c r="B6133" s="4">
        <f>LEN(Eingabe!A6133)-A6133-3</f>
        <v>41</v>
      </c>
      <c r="C6133" s="4" t="str">
        <f>TRIM(MID(Eingabe!A6133,4,3))</f>
        <v>BGG</v>
      </c>
      <c r="D6133" s="4" t="str">
        <f>MID(Eingabe!A6133,1,3)</f>
        <v>OE6</v>
      </c>
      <c r="E6133" s="6" t="str">
        <f>TRIM(MID(Eingabe!A6133,A6133+4,(B6133-1)))</f>
        <v>Huber Georg 8952 Irdning Falkenburg 20</v>
      </c>
      <c r="F6133" s="4" t="str">
        <f>RIGHT(Eingabe!A6133,1)</f>
        <v>1</v>
      </c>
    </row>
    <row r="6134" spans="1:6" x14ac:dyDescent="0.35">
      <c r="A6134" s="4">
        <f t="shared" si="96"/>
        <v>3</v>
      </c>
      <c r="B6134" s="4">
        <f>LEN(Eingabe!A6134)-A6134-3</f>
        <v>47</v>
      </c>
      <c r="C6134" s="4" t="str">
        <f>TRIM(MID(Eingabe!A6134,4,3))</f>
        <v>BHD</v>
      </c>
      <c r="D6134" s="4" t="str">
        <f>MID(Eingabe!A6134,1,3)</f>
        <v>OE6</v>
      </c>
      <c r="E6134" s="6" t="str">
        <f>TRIM(MID(Eingabe!A6134,A6134+4,(B6134-1)))</f>
        <v>Bratschitsch Helmut 8045 Graz Weizbachweg 79</v>
      </c>
      <c r="F6134" s="4" t="str">
        <f>RIGHT(Eingabe!A6134,1)</f>
        <v>1</v>
      </c>
    </row>
    <row r="6135" spans="1:6" x14ac:dyDescent="0.35">
      <c r="A6135" s="4">
        <f t="shared" si="96"/>
        <v>3</v>
      </c>
      <c r="B6135" s="4">
        <f>LEN(Eingabe!A6135)-A6135-3</f>
        <v>55</v>
      </c>
      <c r="C6135" s="4" t="str">
        <f>TRIM(MID(Eingabe!A6135,4,3))</f>
        <v>BHE</v>
      </c>
      <c r="D6135" s="4" t="str">
        <f>MID(Eingabe!A6135,1,3)</f>
        <v>OE6</v>
      </c>
      <c r="E6135" s="6" t="str">
        <f>TRIM(MID(Eingabe!A6135,A6135+4,(B6135-1)))</f>
        <v>Barber Heiko 8611 Tragöß-Sankt Katharein Oberdorf 52</v>
      </c>
      <c r="F6135" s="4" t="str">
        <f>RIGHT(Eingabe!A6135,1)</f>
        <v>1</v>
      </c>
    </row>
    <row r="6136" spans="1:6" x14ac:dyDescent="0.35">
      <c r="A6136" s="4">
        <f t="shared" si="96"/>
        <v>3</v>
      </c>
      <c r="B6136" s="4">
        <f>LEN(Eingabe!A6136)-A6136-3</f>
        <v>53</v>
      </c>
      <c r="C6136" s="4" t="str">
        <f>TRIM(MID(Eingabe!A6136,4,3))</f>
        <v>BHG</v>
      </c>
      <c r="D6136" s="4" t="str">
        <f>MID(Eingabe!A6136,1,3)</f>
        <v>OE6</v>
      </c>
      <c r="E6136" s="6" t="str">
        <f>TRIM(MID(Eingabe!A6136,A6136+4,(B6136-1)))</f>
        <v>Burda Helmut 8530 Deutschlandsberg Fabrikstraße 11</v>
      </c>
      <c r="F6136" s="4" t="str">
        <f>RIGHT(Eingabe!A6136,1)</f>
        <v>1</v>
      </c>
    </row>
    <row r="6137" spans="1:6" x14ac:dyDescent="0.35">
      <c r="A6137" s="4">
        <f t="shared" si="96"/>
        <v>3</v>
      </c>
      <c r="B6137" s="4">
        <f>LEN(Eingabe!A6137)-A6137-3</f>
        <v>65</v>
      </c>
      <c r="C6137" s="4" t="str">
        <f>TRIM(MID(Eingabe!A6137,4,3))</f>
        <v>BID</v>
      </c>
      <c r="D6137" s="4" t="str">
        <f>MID(Eingabe!A6137,1,3)</f>
        <v>OE6</v>
      </c>
      <c r="E6137" s="6" t="str">
        <f>TRIM(MID(Eingabe!A6137,A6137+4,(B6137-1)))</f>
        <v>Schantl Barbara 8600 Bruck An Der Mur Dr.Karl-Renner-Straße 14</v>
      </c>
      <c r="F6137" s="4" t="str">
        <f>RIGHT(Eingabe!A6137,1)</f>
        <v>1</v>
      </c>
    </row>
    <row r="6138" spans="1:6" x14ac:dyDescent="0.35">
      <c r="A6138" s="4">
        <f t="shared" si="96"/>
        <v>3</v>
      </c>
      <c r="B6138" s="4">
        <f>LEN(Eingabe!A6138)-A6138-3</f>
        <v>20</v>
      </c>
      <c r="C6138" s="4" t="str">
        <f>TRIM(MID(Eingabe!A6138,4,3))</f>
        <v>BIG</v>
      </c>
      <c r="D6138" s="4" t="str">
        <f>MID(Eingabe!A6138,1,3)</f>
        <v>OE6</v>
      </c>
      <c r="E6138" s="6" t="str">
        <f>TRIM(MID(Eingabe!A6138,A6138+4,(B6138-1)))</f>
        <v>*-*-* *-*-* *-*-*</v>
      </c>
      <c r="F6138" s="4" t="str">
        <f>RIGHT(Eingabe!A6138,1)</f>
        <v>1</v>
      </c>
    </row>
    <row r="6139" spans="1:6" x14ac:dyDescent="0.35">
      <c r="A6139" s="4">
        <f t="shared" si="96"/>
        <v>3</v>
      </c>
      <c r="B6139" s="4">
        <f>LEN(Eingabe!A6139)-A6139-3</f>
        <v>49</v>
      </c>
      <c r="C6139" s="4" t="str">
        <f>TRIM(MID(Eingabe!A6139,4,3))</f>
        <v>BIR</v>
      </c>
      <c r="D6139" s="4" t="str">
        <f>MID(Eingabe!A6139,1,3)</f>
        <v>OE6</v>
      </c>
      <c r="E6139" s="6" t="str">
        <f>TRIM(MID(Eingabe!A6139,A6139+4,(B6139-1)))</f>
        <v>Heilig-Bacher Birgit 8042 Graz Prinzhoferweg 8</v>
      </c>
      <c r="F6139" s="4" t="str">
        <f>RIGHT(Eingabe!A6139,1)</f>
        <v>1</v>
      </c>
    </row>
    <row r="6140" spans="1:6" x14ac:dyDescent="0.35">
      <c r="A6140" s="4">
        <f t="shared" si="96"/>
        <v>3</v>
      </c>
      <c r="B6140" s="4">
        <f>LEN(Eingabe!A6140)-A6140-3</f>
        <v>53</v>
      </c>
      <c r="C6140" s="4" t="str">
        <f>TRIM(MID(Eingabe!A6140,4,3))</f>
        <v>BJD</v>
      </c>
      <c r="D6140" s="4" t="str">
        <f>MID(Eingabe!A6140,1,3)</f>
        <v>OE6</v>
      </c>
      <c r="E6140" s="6" t="str">
        <f>TRIM(MID(Eingabe!A6140,A6140+4,(B6140-1)))</f>
        <v>Buchgraber Jürgen 8051 Graz Viktor-Franz-Straße 30</v>
      </c>
      <c r="F6140" s="4" t="str">
        <f>RIGHT(Eingabe!A6140,1)</f>
        <v>1</v>
      </c>
    </row>
    <row r="6141" spans="1:6" x14ac:dyDescent="0.35">
      <c r="A6141" s="4">
        <f t="shared" si="96"/>
        <v>3</v>
      </c>
      <c r="B6141" s="4">
        <f>LEN(Eingabe!A6141)-A6141-3</f>
        <v>44</v>
      </c>
      <c r="C6141" s="4" t="str">
        <f>TRIM(MID(Eingabe!A6141,4,3))</f>
        <v>BKG</v>
      </c>
      <c r="D6141" s="4" t="str">
        <f>MID(Eingabe!A6141,1,3)</f>
        <v>OE6</v>
      </c>
      <c r="E6141" s="6" t="str">
        <f>TRIM(MID(Eingabe!A6141,A6141+4,(B6141-1)))</f>
        <v>Böttger Klaus Graz Theodor Koernerstr 148</v>
      </c>
      <c r="F6141" s="4" t="str">
        <f>RIGHT(Eingabe!A6141,1)</f>
        <v>1</v>
      </c>
    </row>
    <row r="6142" spans="1:6" x14ac:dyDescent="0.35">
      <c r="A6142" s="4">
        <f t="shared" si="96"/>
        <v>3</v>
      </c>
      <c r="B6142" s="4">
        <f>LEN(Eingabe!A6142)-A6142-3</f>
        <v>42</v>
      </c>
      <c r="C6142" s="4" t="str">
        <f>TRIM(MID(Eingabe!A6142,4,3))</f>
        <v>BKQ</v>
      </c>
      <c r="D6142" s="4" t="str">
        <f>MID(Eingabe!A6142,1,3)</f>
        <v>OE6</v>
      </c>
      <c r="E6142" s="6" t="str">
        <f>TRIM(MID(Eingabe!A6142,A6142+4,(B6142-1)))</f>
        <v>Koch Bernhard 8053 Graz Ulmgasse 35 A/7</v>
      </c>
      <c r="F6142" s="4" t="str">
        <f>RIGHT(Eingabe!A6142,1)</f>
        <v>1</v>
      </c>
    </row>
    <row r="6143" spans="1:6" x14ac:dyDescent="0.35">
      <c r="A6143" s="4">
        <f t="shared" si="96"/>
        <v>3</v>
      </c>
      <c r="B6143" s="4">
        <f>LEN(Eingabe!A6143)-A6143-3</f>
        <v>43</v>
      </c>
      <c r="C6143" s="4" t="str">
        <f>TRIM(MID(Eingabe!A6143,4,3))</f>
        <v>BLN</v>
      </c>
      <c r="D6143" s="4" t="str">
        <f>MID(Eingabe!A6143,1,3)</f>
        <v>OE6</v>
      </c>
      <c r="E6143" s="6" t="str">
        <f>TRIM(MID(Eingabe!A6143,A6143+4,(B6143-1)))</f>
        <v>Hlina Thomas 8010 Graz Technikerstraße 3</v>
      </c>
      <c r="F6143" s="4" t="str">
        <f>RIGHT(Eingabe!A6143,1)</f>
        <v>1</v>
      </c>
    </row>
    <row r="6144" spans="1:6" x14ac:dyDescent="0.35">
      <c r="A6144" s="4">
        <f t="shared" si="96"/>
        <v>3</v>
      </c>
      <c r="B6144" s="4">
        <f>LEN(Eingabe!A6144)-A6144-3</f>
        <v>44</v>
      </c>
      <c r="C6144" s="4" t="str">
        <f>TRIM(MID(Eingabe!A6144,4,3))</f>
        <v>BLP</v>
      </c>
      <c r="D6144" s="4" t="str">
        <f>MID(Eingabe!A6144,1,3)</f>
        <v>OE6</v>
      </c>
      <c r="E6144" s="6" t="str">
        <f>TRIM(MID(Eingabe!A6144,A6144+4,(B6144-1)))</f>
        <v>Bliem Peter 8141 Premstätten Grillenweg 7</v>
      </c>
      <c r="F6144" s="4" t="str">
        <f>RIGHT(Eingabe!A6144,1)</f>
        <v>1</v>
      </c>
    </row>
    <row r="6145" spans="1:6" x14ac:dyDescent="0.35">
      <c r="A6145" s="4">
        <f t="shared" si="96"/>
        <v>3</v>
      </c>
      <c r="B6145" s="4">
        <f>LEN(Eingabe!A6145)-A6145-3</f>
        <v>20</v>
      </c>
      <c r="C6145" s="4" t="str">
        <f>TRIM(MID(Eingabe!A6145,4,3))</f>
        <v>BLW</v>
      </c>
      <c r="D6145" s="4" t="str">
        <f>MID(Eingabe!A6145,1,3)</f>
        <v>OE6</v>
      </c>
      <c r="E6145" s="6" t="str">
        <f>TRIM(MID(Eingabe!A6145,A6145+4,(B6145-1)))</f>
        <v>*-*-* *-*-* *-*-*</v>
      </c>
      <c r="F6145" s="4" t="str">
        <f>RIGHT(Eingabe!A6145,1)</f>
        <v>1</v>
      </c>
    </row>
    <row r="6146" spans="1:6" x14ac:dyDescent="0.35">
      <c r="A6146" s="4">
        <f t="shared" si="96"/>
        <v>3</v>
      </c>
      <c r="B6146" s="4">
        <f>LEN(Eingabe!A6146)-A6146-3</f>
        <v>49</v>
      </c>
      <c r="C6146" s="4" t="str">
        <f>TRIM(MID(Eingabe!A6146,4,3))</f>
        <v>BME</v>
      </c>
      <c r="D6146" s="4" t="str">
        <f>MID(Eingabe!A6146,1,3)</f>
        <v>OE6</v>
      </c>
      <c r="E6146" s="6" t="str">
        <f>TRIM(MID(Eingabe!A6146,A6146+4,(B6146-1)))</f>
        <v>Messerschmidt Bernhard 8044 Graz Teichhofweg 2</v>
      </c>
      <c r="F6146" s="4" t="str">
        <f>RIGHT(Eingabe!A6146,1)</f>
        <v>1</v>
      </c>
    </row>
    <row r="6147" spans="1:6" x14ac:dyDescent="0.35">
      <c r="A6147" s="4">
        <f t="shared" ref="A6147:A6210" si="97">LEN(C6147)</f>
        <v>3</v>
      </c>
      <c r="B6147" s="4">
        <f>LEN(Eingabe!A6147)-A6147-3</f>
        <v>59</v>
      </c>
      <c r="C6147" s="4" t="str">
        <f>TRIM(MID(Eingabe!A6147,4,3))</f>
        <v>BMG</v>
      </c>
      <c r="D6147" s="4" t="str">
        <f>MID(Eingabe!A6147,1,3)</f>
        <v>OE6</v>
      </c>
      <c r="E6147" s="6" t="str">
        <f>TRIM(MID(Eingabe!A6147,A6147+4,(B6147-1)))</f>
        <v>Braun Manfred 8740 Weißkirchen In Steiermark Birkenweg 5</v>
      </c>
      <c r="F6147" s="4" t="str">
        <f>RIGHT(Eingabe!A6147,1)</f>
        <v>1</v>
      </c>
    </row>
    <row r="6148" spans="1:6" x14ac:dyDescent="0.35">
      <c r="A6148" s="4">
        <f t="shared" si="97"/>
        <v>3</v>
      </c>
      <c r="B6148" s="4">
        <f>LEN(Eingabe!A6148)-A6148-3</f>
        <v>58</v>
      </c>
      <c r="C6148" s="4" t="str">
        <f>TRIM(MID(Eingabe!A6148,4,3))</f>
        <v>BMQ</v>
      </c>
      <c r="D6148" s="4" t="str">
        <f>MID(Eingabe!A6148,1,3)</f>
        <v>OE6</v>
      </c>
      <c r="E6148" s="6" t="str">
        <f>TRIM(MID(Eingabe!A6148,A6148+4,(B6148-1)))</f>
        <v>Brandner Markus 8074 Raaba-Grambach Grünfeldsiedlung 36</v>
      </c>
      <c r="F6148" s="4" t="str">
        <f>RIGHT(Eingabe!A6148,1)</f>
        <v>1</v>
      </c>
    </row>
    <row r="6149" spans="1:6" x14ac:dyDescent="0.35">
      <c r="A6149" s="4">
        <f t="shared" si="97"/>
        <v>3</v>
      </c>
      <c r="B6149" s="4">
        <f>LEN(Eingabe!A6149)-A6149-3</f>
        <v>44</v>
      </c>
      <c r="C6149" s="4" t="str">
        <f>TRIM(MID(Eingabe!A6149,4,3))</f>
        <v>BNG</v>
      </c>
      <c r="D6149" s="4" t="str">
        <f>MID(Eingabe!A6149,1,3)</f>
        <v>OE6</v>
      </c>
      <c r="E6149" s="6" t="str">
        <f>TRIM(MID(Eingabe!A6149,A6149+4,(B6149-1)))</f>
        <v>Beetz Heinrich 8051 Graz Obere Weid 41A/4</v>
      </c>
      <c r="F6149" s="4" t="str">
        <f>RIGHT(Eingabe!A6149,1)</f>
        <v>1</v>
      </c>
    </row>
    <row r="6150" spans="1:6" x14ac:dyDescent="0.35">
      <c r="A6150" s="4">
        <f t="shared" si="97"/>
        <v>3</v>
      </c>
      <c r="B6150" s="4">
        <f>LEN(Eingabe!A6150)-A6150-3</f>
        <v>54</v>
      </c>
      <c r="C6150" s="4" t="str">
        <f>TRIM(MID(Eingabe!A6150,4,3))</f>
        <v>BOG</v>
      </c>
      <c r="D6150" s="4" t="str">
        <f>MID(Eingabe!A6150,1,3)</f>
        <v>OE6</v>
      </c>
      <c r="E6150" s="6" t="str">
        <f>TRIM(MID(Eingabe!A6150,A6150+4,(B6150-1)))</f>
        <v>Brückler Oliver 8940 Liezen Weißenbach B.Liezen 200</v>
      </c>
      <c r="F6150" s="4" t="str">
        <f>RIGHT(Eingabe!A6150,1)</f>
        <v>1</v>
      </c>
    </row>
    <row r="6151" spans="1:6" x14ac:dyDescent="0.35">
      <c r="A6151" s="4">
        <f t="shared" si="97"/>
        <v>3</v>
      </c>
      <c r="B6151" s="4">
        <f>LEN(Eingabe!A6151)-A6151-3</f>
        <v>46</v>
      </c>
      <c r="C6151" s="4" t="str">
        <f>TRIM(MID(Eingabe!A6151,4,3))</f>
        <v>BOT</v>
      </c>
      <c r="D6151" s="4" t="str">
        <f>MID(Eingabe!A6151,1,3)</f>
        <v>OE6</v>
      </c>
      <c r="E6151" s="6" t="str">
        <f>TRIM(MID(Eingabe!A6151,A6151+4,(B6151-1)))</f>
        <v>Kohl Florian 8132 Zlatten Eisenpaßstraße 48</v>
      </c>
      <c r="F6151" s="4" t="str">
        <f>RIGHT(Eingabe!A6151,1)</f>
        <v>1</v>
      </c>
    </row>
    <row r="6152" spans="1:6" x14ac:dyDescent="0.35">
      <c r="A6152" s="4">
        <f t="shared" si="97"/>
        <v>3</v>
      </c>
      <c r="B6152" s="4">
        <f>LEN(Eingabe!A6152)-A6152-3</f>
        <v>41</v>
      </c>
      <c r="C6152" s="4" t="str">
        <f>TRIM(MID(Eingabe!A6152,4,3))</f>
        <v>BPG</v>
      </c>
      <c r="D6152" s="4" t="str">
        <f>MID(Eingabe!A6152,1,3)</f>
        <v>OE6</v>
      </c>
      <c r="E6152" s="6" t="str">
        <f>TRIM(MID(Eingabe!A6152,A6152+4,(B6152-1)))</f>
        <v>Balan Cezar-Iuliu Graz Floraquellweg 6</v>
      </c>
      <c r="F6152" s="4" t="str">
        <f>RIGHT(Eingabe!A6152,1)</f>
        <v>1</v>
      </c>
    </row>
    <row r="6153" spans="1:6" x14ac:dyDescent="0.35">
      <c r="A6153" s="4">
        <f t="shared" si="97"/>
        <v>3</v>
      </c>
      <c r="B6153" s="4">
        <f>LEN(Eingabe!A6153)-A6153-3</f>
        <v>45</v>
      </c>
      <c r="C6153" s="4" t="str">
        <f>TRIM(MID(Eingabe!A6153,4,3))</f>
        <v>BQG</v>
      </c>
      <c r="D6153" s="4" t="str">
        <f>MID(Eingabe!A6153,1,3)</f>
        <v>OE6</v>
      </c>
      <c r="E6153" s="6" t="str">
        <f>TRIM(MID(Eingabe!A6153,A6153+4,(B6153-1)))</f>
        <v>Baumgartner Erich Bruck/Mur Bienengasse 33</v>
      </c>
      <c r="F6153" s="4" t="str">
        <f>RIGHT(Eingabe!A6153,1)</f>
        <v>1</v>
      </c>
    </row>
    <row r="6154" spans="1:6" x14ac:dyDescent="0.35">
      <c r="A6154" s="4">
        <f t="shared" si="97"/>
        <v>3</v>
      </c>
      <c r="B6154" s="4">
        <f>LEN(Eingabe!A6154)-A6154-3</f>
        <v>59</v>
      </c>
      <c r="C6154" s="4" t="str">
        <f>TRIM(MID(Eingabe!A6154,4,3))</f>
        <v>BRJ</v>
      </c>
      <c r="D6154" s="4" t="str">
        <f>MID(Eingabe!A6154,1,3)</f>
        <v>OE6</v>
      </c>
      <c r="E6154" s="6" t="str">
        <f>TRIM(MID(Eingabe!A6154,A6154+4,(B6154-1)))</f>
        <v>Breitenberger Günther 8280 Fürstenfeld Kernstockgasse 27</v>
      </c>
      <c r="F6154" s="4" t="str">
        <f>RIGHT(Eingabe!A6154,1)</f>
        <v>1</v>
      </c>
    </row>
    <row r="6155" spans="1:6" x14ac:dyDescent="0.35">
      <c r="A6155" s="4">
        <f t="shared" si="97"/>
        <v>3</v>
      </c>
      <c r="B6155" s="4">
        <f>LEN(Eingabe!A6155)-A6155-3</f>
        <v>48</v>
      </c>
      <c r="C6155" s="4" t="str">
        <f>TRIM(MID(Eingabe!A6155,4,3))</f>
        <v>BRS</v>
      </c>
      <c r="D6155" s="4" t="str">
        <f>MID(Eingabe!A6155,1,3)</f>
        <v>OE6</v>
      </c>
      <c r="E6155" s="6" t="str">
        <f>TRIM(MID(Eingabe!A6155,A6155+4,(B6155-1)))</f>
        <v>Schreiber Bernhard 8045 Graz Am Stadlgrund 15</v>
      </c>
      <c r="F6155" s="4" t="str">
        <f>RIGHT(Eingabe!A6155,1)</f>
        <v>1</v>
      </c>
    </row>
    <row r="6156" spans="1:6" x14ac:dyDescent="0.35">
      <c r="A6156" s="4">
        <f t="shared" si="97"/>
        <v>3</v>
      </c>
      <c r="B6156" s="4">
        <f>LEN(Eingabe!A6156)-A6156-3</f>
        <v>47</v>
      </c>
      <c r="C6156" s="4" t="str">
        <f>TRIM(MID(Eingabe!A6156,4,3))</f>
        <v>BSN</v>
      </c>
      <c r="D6156" s="4" t="str">
        <f>MID(Eingabe!A6156,1,3)</f>
        <v>OE6</v>
      </c>
      <c r="E6156" s="6" t="str">
        <f>TRIM(MID(Eingabe!A6156,A6156+4,(B6156-1)))</f>
        <v>Schön Bernhard 8632 Gußwerk Weichselboden 24</v>
      </c>
      <c r="F6156" s="4" t="str">
        <f>RIGHT(Eingabe!A6156,1)</f>
        <v>1</v>
      </c>
    </row>
    <row r="6157" spans="1:6" x14ac:dyDescent="0.35">
      <c r="A6157" s="4">
        <f t="shared" si="97"/>
        <v>3</v>
      </c>
      <c r="B6157" s="4">
        <f>LEN(Eingabe!A6157)-A6157-3</f>
        <v>61</v>
      </c>
      <c r="C6157" s="4" t="str">
        <f>TRIM(MID(Eingabe!A6157,4,3))</f>
        <v>BUD</v>
      </c>
      <c r="D6157" s="4" t="str">
        <f>MID(Eingabe!A6157,1,3)</f>
        <v>OE6</v>
      </c>
      <c r="E6157" s="6" t="str">
        <f>TRIM(MID(Eingabe!A6157,A6157+4,(B6157-1)))</f>
        <v>Brändle Ulrich 8121 Deutschfeistritz Kupferschmiedriegel 6</v>
      </c>
      <c r="F6157" s="4" t="str">
        <f>RIGHT(Eingabe!A6157,1)</f>
        <v>1</v>
      </c>
    </row>
    <row r="6158" spans="1:6" x14ac:dyDescent="0.35">
      <c r="A6158" s="4">
        <f t="shared" si="97"/>
        <v>3</v>
      </c>
      <c r="B6158" s="4">
        <f>LEN(Eingabe!A6158)-A6158-3</f>
        <v>40</v>
      </c>
      <c r="C6158" s="4" t="str">
        <f>TRIM(MID(Eingabe!A6158,4,3))</f>
        <v>BUG</v>
      </c>
      <c r="D6158" s="4" t="str">
        <f>MID(Eingabe!A6158,1,3)</f>
        <v>OE6</v>
      </c>
      <c r="E6158" s="6" t="str">
        <f>TRIM(MID(Eingabe!A6158,A6158+4,(B6158-1)))</f>
        <v>Beck Helmuth Kindberg Eindlgrundweg 5</v>
      </c>
      <c r="F6158" s="4" t="str">
        <f>RIGHT(Eingabe!A6158,1)</f>
        <v>1</v>
      </c>
    </row>
    <row r="6159" spans="1:6" x14ac:dyDescent="0.35">
      <c r="A6159" s="4">
        <f t="shared" si="97"/>
        <v>3</v>
      </c>
      <c r="B6159" s="4">
        <f>LEN(Eingabe!A6159)-A6159-3</f>
        <v>44</v>
      </c>
      <c r="C6159" s="4" t="str">
        <f>TRIM(MID(Eingabe!A6159,4,3))</f>
        <v>BVG</v>
      </c>
      <c r="D6159" s="4" t="str">
        <f>MID(Eingabe!A6159,1,3)</f>
        <v>OE6</v>
      </c>
      <c r="E6159" s="6" t="str">
        <f>TRIM(MID(Eingabe!A6159,A6159+4,(B6159-1)))</f>
        <v>Brenner Walter 8962 Gröbming Matzling 161</v>
      </c>
      <c r="F6159" s="4" t="str">
        <f>RIGHT(Eingabe!A6159,1)</f>
        <v>1</v>
      </c>
    </row>
    <row r="6160" spans="1:6" x14ac:dyDescent="0.35">
      <c r="A6160" s="4">
        <f t="shared" si="97"/>
        <v>3</v>
      </c>
      <c r="B6160" s="4">
        <f>LEN(Eingabe!A6160)-A6160-3</f>
        <v>41</v>
      </c>
      <c r="C6160" s="4" t="str">
        <f>TRIM(MID(Eingabe!A6160,4,3))</f>
        <v>BWD</v>
      </c>
      <c r="D6160" s="4" t="str">
        <f>MID(Eingabe!A6160,1,3)</f>
        <v>OE6</v>
      </c>
      <c r="E6160" s="6" t="str">
        <f>TRIM(MID(Eingabe!A6160,A6160+4,(B6160-1)))</f>
        <v>Winkler Bruno 8786 Rottenmann Boder 97</v>
      </c>
      <c r="F6160" s="4" t="str">
        <f>RIGHT(Eingabe!A6160,1)</f>
        <v>1</v>
      </c>
    </row>
    <row r="6161" spans="1:6" x14ac:dyDescent="0.35">
      <c r="A6161" s="4">
        <f t="shared" si="97"/>
        <v>3</v>
      </c>
      <c r="B6161" s="4">
        <f>LEN(Eingabe!A6161)-A6161-3</f>
        <v>42</v>
      </c>
      <c r="C6161" s="4" t="str">
        <f>TRIM(MID(Eingabe!A6161,4,3))</f>
        <v>nme</v>
      </c>
      <c r="D6161" s="4" t="str">
        <f>MID(Eingabe!A6161,1,3)</f>
        <v>Fer</v>
      </c>
      <c r="E6161" s="6" t="str">
        <f>TRIM(MID(Eingabe!A6161,A6161+4,(B6161-1)))</f>
        <v>ldebüro Stand 2022.12.01 Seite 158 von 24</v>
      </c>
      <c r="F6161" s="4" t="str">
        <f>RIGHT(Eingabe!A6161,1)</f>
        <v>9</v>
      </c>
    </row>
    <row r="6162" spans="1:6" x14ac:dyDescent="0.35">
      <c r="A6162" s="4">
        <f t="shared" si="97"/>
        <v>0</v>
      </c>
      <c r="B6162" s="4">
        <f>LEN(Eingabe!A6162)-A6162-3</f>
        <v>-3</v>
      </c>
      <c r="C6162" s="4" t="str">
        <f>TRIM(MID(Eingabe!A6162,4,3))</f>
        <v/>
      </c>
      <c r="D6162" s="4" t="str">
        <f>MID(Eingabe!A6162,1,3)</f>
        <v/>
      </c>
      <c r="E6162" s="6" t="e">
        <f>TRIM(MID(Eingabe!A6162,A6162+4,(B6162-1)))</f>
        <v>#VALUE!</v>
      </c>
      <c r="F6162" s="4" t="str">
        <f>RIGHT(Eingabe!A6162,1)</f>
        <v/>
      </c>
    </row>
    <row r="6163" spans="1:6" x14ac:dyDescent="0.35">
      <c r="A6163" s="4">
        <f t="shared" si="97"/>
        <v>3</v>
      </c>
      <c r="B6163" s="4">
        <f>LEN(Eingabe!A6163)-A6163-3</f>
        <v>6</v>
      </c>
      <c r="C6163" s="4" t="str">
        <f>TRIM(MID(Eingabe!A6163,4,3))</f>
        <v>: 0</v>
      </c>
      <c r="D6163" s="4" t="str">
        <f>MID(Eingabe!A6163,1,3)</f>
        <v>DVR</v>
      </c>
      <c r="E6163" s="6" t="str">
        <f>TRIM(MID(Eingabe!A6163,A6163+4,(B6163-1)))</f>
        <v>86330</v>
      </c>
      <c r="F6163" s="4" t="str">
        <f>RIGHT(Eingabe!A6163,1)</f>
        <v>1</v>
      </c>
    </row>
    <row r="6164" spans="1:6" x14ac:dyDescent="0.35">
      <c r="A6164" s="4">
        <f t="shared" si="97"/>
        <v>0</v>
      </c>
      <c r="B6164" s="4">
        <f>LEN(Eingabe!A6164)-A6164-3</f>
        <v>-3</v>
      </c>
      <c r="C6164" s="4" t="str">
        <f>TRIM(MID(Eingabe!A6164,4,3))</f>
        <v/>
      </c>
      <c r="D6164" s="4" t="str">
        <f>MID(Eingabe!A6164,1,3)</f>
        <v/>
      </c>
      <c r="E6164" s="6" t="e">
        <f>TRIM(MID(Eingabe!A6164,A6164+4,(B6164-1)))</f>
        <v>#VALUE!</v>
      </c>
      <c r="F6164" s="4" t="str">
        <f>RIGHT(Eingabe!A6164,1)</f>
        <v/>
      </c>
    </row>
    <row r="6165" spans="1:6" x14ac:dyDescent="0.35">
      <c r="A6165" s="4">
        <f t="shared" si="97"/>
        <v>0</v>
      </c>
      <c r="B6165" s="4">
        <f>LEN(Eingabe!A6165)-A6165-3</f>
        <v>-3</v>
      </c>
      <c r="C6165" s="4" t="str">
        <f>TRIM(MID(Eingabe!A6165,4,3))</f>
        <v/>
      </c>
      <c r="D6165" s="4" t="str">
        <f>MID(Eingabe!A6165,1,3)</f>
        <v/>
      </c>
      <c r="E6165" s="6" t="e">
        <f>TRIM(MID(Eingabe!A6165,A6165+4,(B6165-1)))</f>
        <v>#VALUE!</v>
      </c>
      <c r="F6165" s="4" t="str">
        <f>RIGHT(Eingabe!A6165,1)</f>
        <v/>
      </c>
    </row>
    <row r="6166" spans="1:6" x14ac:dyDescent="0.35">
      <c r="A6166" s="4">
        <f t="shared" si="97"/>
        <v>3</v>
      </c>
      <c r="B6166" s="4">
        <f>LEN(Eingabe!A6166)-A6166-3</f>
        <v>35</v>
      </c>
      <c r="C6166" s="4" t="str">
        <f>TRIM(MID(Eingabe!A6166,4,3))</f>
        <v>zei</v>
      </c>
      <c r="D6166" s="4" t="str">
        <f>MID(Eingabe!A6166,1,3)</f>
        <v>Ruf</v>
      </c>
      <c r="E6166" s="6" t="str">
        <f>TRIM(MID(Eingabe!A6166,A6166+4,(B6166-1)))</f>
        <v>chen Name Standort Anschrift Bew_K</v>
      </c>
      <c r="F6166" s="4" t="str">
        <f>RIGHT(Eingabe!A6166,1)</f>
        <v>l</v>
      </c>
    </row>
    <row r="6167" spans="1:6" x14ac:dyDescent="0.35">
      <c r="A6167" s="4">
        <f t="shared" si="97"/>
        <v>0</v>
      </c>
      <c r="B6167" s="4">
        <f>LEN(Eingabe!A6167)-A6167-3</f>
        <v>-3</v>
      </c>
      <c r="C6167" s="4" t="str">
        <f>TRIM(MID(Eingabe!A6167,4,3))</f>
        <v/>
      </c>
      <c r="D6167" s="4" t="str">
        <f>MID(Eingabe!A6167,1,3)</f>
        <v/>
      </c>
      <c r="E6167" s="6" t="e">
        <f>TRIM(MID(Eingabe!A6167,A6167+4,(B6167-1)))</f>
        <v>#VALUE!</v>
      </c>
      <c r="F6167" s="4" t="str">
        <f>RIGHT(Eingabe!A6167,1)</f>
        <v/>
      </c>
    </row>
    <row r="6168" spans="1:6" x14ac:dyDescent="0.35">
      <c r="A6168" s="4">
        <f t="shared" si="97"/>
        <v>3</v>
      </c>
      <c r="B6168" s="4">
        <f>LEN(Eingabe!A6168)-A6168-3</f>
        <v>45</v>
      </c>
      <c r="C6168" s="4" t="str">
        <f>TRIM(MID(Eingabe!A6168,4,3))</f>
        <v>zei</v>
      </c>
      <c r="D6168" s="4" t="str">
        <f>MID(Eingabe!A6168,1,3)</f>
        <v>Ruf</v>
      </c>
      <c r="E6168" s="6" t="str">
        <f>TRIM(MID(Eingabe!A6168,A6168+4,(B6168-1)))</f>
        <v>chenliste österreichischer Amateurfunkstelle</v>
      </c>
      <c r="F6168" s="4" t="str">
        <f>RIGHT(Eingabe!A6168,1)</f>
        <v>n</v>
      </c>
    </row>
    <row r="6169" spans="1:6" x14ac:dyDescent="0.35">
      <c r="A6169" s="4">
        <f t="shared" si="97"/>
        <v>2</v>
      </c>
      <c r="B6169" s="4">
        <f>LEN(Eingabe!A6169)-A6169-3</f>
        <v>55</v>
      </c>
      <c r="C6169" s="4" t="str">
        <f>TRIM(MID(Eingabe!A6169,4,3))</f>
        <v>äß</v>
      </c>
      <c r="D6169" s="4" t="str">
        <f>MID(Eingabe!A6169,1,3)</f>
        <v>Gem</v>
      </c>
      <c r="E6169" s="6" t="str">
        <f>TRIM(MID(Eingabe!A6169,A6169+4,(B6169-1)))</f>
        <v>§ 150 Abs. 3 und 4 des Telekommunikationsgesetzes 202</v>
      </c>
      <c r="F6169" s="4" t="str">
        <f>RIGHT(Eingabe!A6169,1)</f>
        <v>1</v>
      </c>
    </row>
    <row r="6170" spans="1:6" x14ac:dyDescent="0.35">
      <c r="A6170" s="4">
        <f t="shared" si="97"/>
        <v>0</v>
      </c>
      <c r="B6170" s="4">
        <f>LEN(Eingabe!A6170)-A6170-3</f>
        <v>-3</v>
      </c>
      <c r="C6170" s="4" t="str">
        <f>TRIM(MID(Eingabe!A6170,4,3))</f>
        <v/>
      </c>
      <c r="D6170" s="4" t="str">
        <f>MID(Eingabe!A6170,1,3)</f>
        <v/>
      </c>
      <c r="E6170" s="6" t="e">
        <f>TRIM(MID(Eingabe!A6170,A6170+4,(B6170-1)))</f>
        <v>#VALUE!</v>
      </c>
      <c r="F6170" s="4" t="str">
        <f>RIGHT(Eingabe!A6170,1)</f>
        <v/>
      </c>
    </row>
    <row r="6171" spans="1:6" x14ac:dyDescent="0.35">
      <c r="A6171" s="4">
        <f t="shared" si="97"/>
        <v>3</v>
      </c>
      <c r="B6171" s="4">
        <f>LEN(Eingabe!A6171)-A6171-3</f>
        <v>43</v>
      </c>
      <c r="C6171" s="4" t="str">
        <f>TRIM(MID(Eingabe!A6171,4,3))</f>
        <v>BWE</v>
      </c>
      <c r="D6171" s="4" t="str">
        <f>MID(Eingabe!A6171,1,3)</f>
        <v>OE6</v>
      </c>
      <c r="E6171" s="6" t="str">
        <f>TRIM(MID(Eingabe!A6171,A6171+4,(B6171-1)))</f>
        <v>Weiß Bernhard 8020 Graz Prangelgasse 9/4</v>
      </c>
      <c r="F6171" s="4" t="str">
        <f>RIGHT(Eingabe!A6171,1)</f>
        <v>1</v>
      </c>
    </row>
    <row r="6172" spans="1:6" x14ac:dyDescent="0.35">
      <c r="A6172" s="4">
        <f t="shared" si="97"/>
        <v>3</v>
      </c>
      <c r="B6172" s="4">
        <f>LEN(Eingabe!A6172)-A6172-3</f>
        <v>34</v>
      </c>
      <c r="C6172" s="4" t="str">
        <f>TRIM(MID(Eingabe!A6172,4,3))</f>
        <v>BWF</v>
      </c>
      <c r="D6172" s="4" t="str">
        <f>MID(Eingabe!A6172,1,3)</f>
        <v>OE6</v>
      </c>
      <c r="E6172" s="6" t="str">
        <f>TRIM(MID(Eingabe!A6172,A6172+4,(B6172-1)))</f>
        <v>Gstarz Erich 8522 Nassau Nr. 43</v>
      </c>
      <c r="F6172" s="4" t="str">
        <f>RIGHT(Eingabe!A6172,1)</f>
        <v>1</v>
      </c>
    </row>
    <row r="6173" spans="1:6" x14ac:dyDescent="0.35">
      <c r="A6173" s="4">
        <f t="shared" si="97"/>
        <v>3</v>
      </c>
      <c r="B6173" s="4">
        <f>LEN(Eingabe!A6173)-A6173-3</f>
        <v>36</v>
      </c>
      <c r="C6173" s="4" t="str">
        <f>TRIM(MID(Eingabe!A6173,4,3))</f>
        <v>BWG</v>
      </c>
      <c r="D6173" s="4" t="str">
        <f>MID(Eingabe!A6173,1,3)</f>
        <v>OE6</v>
      </c>
      <c r="E6173" s="6" t="str">
        <f>TRIM(MID(Eingabe!A6173,A6173+4,(B6173-1)))</f>
        <v>Berthold Winfried Graz Lendkai 47</v>
      </c>
      <c r="F6173" s="4" t="str">
        <f>RIGHT(Eingabe!A6173,1)</f>
        <v>1</v>
      </c>
    </row>
    <row r="6174" spans="1:6" x14ac:dyDescent="0.35">
      <c r="A6174" s="4">
        <f t="shared" si="97"/>
        <v>3</v>
      </c>
      <c r="B6174" s="4">
        <f>LEN(Eingabe!A6174)-A6174-3</f>
        <v>52</v>
      </c>
      <c r="C6174" s="4" t="str">
        <f>TRIM(MID(Eingabe!A6174,4,3))</f>
        <v>BYD</v>
      </c>
      <c r="D6174" s="4" t="str">
        <f>MID(Eingabe!A6174,1,3)</f>
        <v>OE6</v>
      </c>
      <c r="E6174" s="6" t="str">
        <f>TRIM(MID(Eingabe!A6174,A6174+4,(B6174-1)))</f>
        <v>Brutti Simone 8461 Ehrenhausen Platschbergstr. 38</v>
      </c>
      <c r="F6174" s="4" t="str">
        <f>RIGHT(Eingabe!A6174,1)</f>
        <v>1</v>
      </c>
    </row>
    <row r="6175" spans="1:6" x14ac:dyDescent="0.35">
      <c r="A6175" s="4">
        <f t="shared" si="97"/>
        <v>3</v>
      </c>
      <c r="B6175" s="4">
        <f>LEN(Eingabe!A6175)-A6175-3</f>
        <v>50</v>
      </c>
      <c r="C6175" s="4" t="str">
        <f>TRIM(MID(Eingabe!A6175,4,3))</f>
        <v>BZD</v>
      </c>
      <c r="D6175" s="4" t="str">
        <f>MID(Eingabe!A6175,1,3)</f>
        <v>OE6</v>
      </c>
      <c r="E6175" s="6" t="str">
        <f>TRIM(MID(Eingabe!A6175,A6175+4,(B6175-1)))</f>
        <v>Sawilla Nicolai 8043 Graz Unterer Plattenweg 34</v>
      </c>
      <c r="F6175" s="4" t="str">
        <f>RIGHT(Eingabe!A6175,1)</f>
        <v>1</v>
      </c>
    </row>
    <row r="6176" spans="1:6" x14ac:dyDescent="0.35">
      <c r="A6176" s="4">
        <f t="shared" si="97"/>
        <v>3</v>
      </c>
      <c r="B6176" s="4">
        <f>LEN(Eingabe!A6176)-A6176-3</f>
        <v>37</v>
      </c>
      <c r="C6176" s="4" t="str">
        <f>TRIM(MID(Eingabe!A6176,4,3))</f>
        <v>BZE</v>
      </c>
      <c r="D6176" s="4" t="str">
        <f>MID(Eingabe!A6176,1,3)</f>
        <v>OE6</v>
      </c>
      <c r="E6176" s="6" t="str">
        <f>TRIM(MID(Eingabe!A6176,A6176+4,(B6176-1)))</f>
        <v>Zeiler Burghard 8543 Sulb Sulb 141</v>
      </c>
      <c r="F6176" s="4" t="str">
        <f>RIGHT(Eingabe!A6176,1)</f>
        <v>1</v>
      </c>
    </row>
    <row r="6177" spans="1:6" x14ac:dyDescent="0.35">
      <c r="A6177" s="4">
        <f t="shared" si="97"/>
        <v>3</v>
      </c>
      <c r="B6177" s="4">
        <f>LEN(Eingabe!A6177)-A6177-3</f>
        <v>46</v>
      </c>
      <c r="C6177" s="4" t="str">
        <f>TRIM(MID(Eingabe!A6177,4,3))</f>
        <v>CAE</v>
      </c>
      <c r="D6177" s="4" t="str">
        <f>MID(Eingabe!A6177,1,3)</f>
        <v>OE6</v>
      </c>
      <c r="E6177" s="6" t="str">
        <f>TRIM(MID(Eingabe!A6177,A6177+4,(B6177-1)))</f>
        <v>Hacker Alexander 8010 Graz Schörgelgasse 53</v>
      </c>
      <c r="F6177" s="4" t="str">
        <f>RIGHT(Eingabe!A6177,1)</f>
        <v>1</v>
      </c>
    </row>
    <row r="6178" spans="1:6" x14ac:dyDescent="0.35">
      <c r="A6178" s="4">
        <f t="shared" si="97"/>
        <v>3</v>
      </c>
      <c r="B6178" s="4">
        <f>LEN(Eingabe!A6178)-A6178-3</f>
        <v>44</v>
      </c>
      <c r="C6178" s="4" t="str">
        <f>TRIM(MID(Eingabe!A6178,4,3))</f>
        <v>CAR</v>
      </c>
      <c r="D6178" s="4" t="str">
        <f>MID(Eingabe!A6178,1,3)</f>
        <v>OE6</v>
      </c>
      <c r="E6178" s="6" t="str">
        <f>TRIM(MID(Eingabe!A6178,A6178+4,(B6178-1)))</f>
        <v>Maier Michael 8041 Graz Mittelstraße 41 A</v>
      </c>
      <c r="F6178" s="4" t="str">
        <f>RIGHT(Eingabe!A6178,1)</f>
        <v>1</v>
      </c>
    </row>
    <row r="6179" spans="1:6" x14ac:dyDescent="0.35">
      <c r="A6179" s="4">
        <f t="shared" si="97"/>
        <v>3</v>
      </c>
      <c r="B6179" s="4">
        <f>LEN(Eingabe!A6179)-A6179-3</f>
        <v>49</v>
      </c>
      <c r="C6179" s="4" t="str">
        <f>TRIM(MID(Eingabe!A6179,4,3))</f>
        <v>CAT</v>
      </c>
      <c r="D6179" s="4" t="str">
        <f>MID(Eingabe!A6179,1,3)</f>
        <v>OE6</v>
      </c>
      <c r="E6179" s="6" t="str">
        <f>TRIM(MID(Eingabe!A6179,A6179+4,(B6179-1)))</f>
        <v>Auer Christian 8020 Graz Peter Tunner Gasse 53</v>
      </c>
      <c r="F6179" s="4" t="str">
        <f>RIGHT(Eingabe!A6179,1)</f>
        <v>1</v>
      </c>
    </row>
    <row r="6180" spans="1:6" x14ac:dyDescent="0.35">
      <c r="A6180" s="4">
        <f t="shared" si="97"/>
        <v>3</v>
      </c>
      <c r="B6180" s="4">
        <f>LEN(Eingabe!A6180)-A6180-3</f>
        <v>66</v>
      </c>
      <c r="C6180" s="4" t="str">
        <f>TRIM(MID(Eingabe!A6180,4,3))</f>
        <v>CBG</v>
      </c>
      <c r="D6180" s="4" t="str">
        <f>MID(Eingabe!A6180,1,3)</f>
        <v>OE6</v>
      </c>
      <c r="E6180" s="6" t="str">
        <f>TRIM(MID(Eingabe!A6180,A6180+4,(B6180-1)))</f>
        <v>Brettenthaler Christian 8401 Kalsdorf Bei Graz Getreidegasse 9A</v>
      </c>
      <c r="F6180" s="4" t="str">
        <f>RIGHT(Eingabe!A6180,1)</f>
        <v>1</v>
      </c>
    </row>
    <row r="6181" spans="1:6" x14ac:dyDescent="0.35">
      <c r="A6181" s="4">
        <f t="shared" si="97"/>
        <v>3</v>
      </c>
      <c r="B6181" s="4">
        <f>LEN(Eingabe!A6181)-A6181-3</f>
        <v>20</v>
      </c>
      <c r="C6181" s="4" t="str">
        <f>TRIM(MID(Eingabe!A6181,4,3))</f>
        <v>CBX</v>
      </c>
      <c r="D6181" s="4" t="str">
        <f>MID(Eingabe!A6181,1,3)</f>
        <v>OE6</v>
      </c>
      <c r="E6181" s="6" t="str">
        <f>TRIM(MID(Eingabe!A6181,A6181+4,(B6181-1)))</f>
        <v>*-*-* *-*-* *-*-*</v>
      </c>
      <c r="F6181" s="4" t="str">
        <f>RIGHT(Eingabe!A6181,1)</f>
        <v>1</v>
      </c>
    </row>
    <row r="6182" spans="1:6" x14ac:dyDescent="0.35">
      <c r="A6182" s="4">
        <f t="shared" si="97"/>
        <v>3</v>
      </c>
      <c r="B6182" s="4">
        <f>LEN(Eingabe!A6182)-A6182-3</f>
        <v>49</v>
      </c>
      <c r="C6182" s="4" t="str">
        <f>TRIM(MID(Eingabe!A6182,4,3))</f>
        <v>CCP</v>
      </c>
      <c r="D6182" s="4" t="str">
        <f>MID(Eingabe!A6182,1,3)</f>
        <v>OE6</v>
      </c>
      <c r="E6182" s="6" t="str">
        <f>TRIM(MID(Eingabe!A6182,A6182+4,(B6182-1)))</f>
        <v>Kaltenbrunner Erich 8051 Graz Reinbacherweg 17</v>
      </c>
      <c r="F6182" s="4" t="str">
        <f>RIGHT(Eingabe!A6182,1)</f>
        <v>1</v>
      </c>
    </row>
    <row r="6183" spans="1:6" x14ac:dyDescent="0.35">
      <c r="A6183" s="4">
        <f t="shared" si="97"/>
        <v>3</v>
      </c>
      <c r="B6183" s="4">
        <f>LEN(Eingabe!A6183)-A6183-3</f>
        <v>39</v>
      </c>
      <c r="C6183" s="4" t="str">
        <f>TRIM(MID(Eingabe!A6183,4,3))</f>
        <v>CFD</v>
      </c>
      <c r="D6183" s="4" t="str">
        <f>MID(Eingabe!A6183,1,3)</f>
        <v>OE6</v>
      </c>
      <c r="E6183" s="6" t="str">
        <f>TRIM(MID(Eingabe!A6183,A6183+4,(B6183-1)))</f>
        <v>Filzmaier Karl 8200 Gleisdorf Labuch</v>
      </c>
      <c r="F6183" s="4" t="str">
        <f>RIGHT(Eingabe!A6183,1)</f>
        <v>1</v>
      </c>
    </row>
    <row r="6184" spans="1:6" x14ac:dyDescent="0.35">
      <c r="A6184" s="4">
        <f t="shared" si="97"/>
        <v>3</v>
      </c>
      <c r="B6184" s="4">
        <f>LEN(Eingabe!A6184)-A6184-3</f>
        <v>47</v>
      </c>
      <c r="C6184" s="4" t="str">
        <f>TRIM(MID(Eingabe!A6184,4,3))</f>
        <v>CGD</v>
      </c>
      <c r="D6184" s="4" t="str">
        <f>MID(Eingabe!A6184,1,3)</f>
        <v>OE6</v>
      </c>
      <c r="E6184" s="6" t="str">
        <f>TRIM(MID(Eingabe!A6184,A6184+4,(B6184-1)))</f>
        <v>Schalk Gerhard 8046 Stattegg Jakobsweg 44/05</v>
      </c>
      <c r="F6184" s="4" t="str">
        <f>RIGHT(Eingabe!A6184,1)</f>
        <v>1</v>
      </c>
    </row>
    <row r="6185" spans="1:6" x14ac:dyDescent="0.35">
      <c r="A6185" s="4">
        <f t="shared" si="97"/>
        <v>3</v>
      </c>
      <c r="B6185" s="4">
        <f>LEN(Eingabe!A6185)-A6185-3</f>
        <v>47</v>
      </c>
      <c r="C6185" s="4" t="str">
        <f>TRIM(MID(Eingabe!A6185,4,3))</f>
        <v>CGP</v>
      </c>
      <c r="D6185" s="4" t="str">
        <f>MID(Eingabe!A6185,1,3)</f>
        <v>OE6</v>
      </c>
      <c r="E6185" s="6" t="str">
        <f>TRIM(MID(Eingabe!A6185,A6185+4,(B6185-1)))</f>
        <v>Gerold Christian 8842 Peterdorf Peterdorf 11</v>
      </c>
      <c r="F6185" s="4" t="str">
        <f>RIGHT(Eingabe!A6185,1)</f>
        <v>1</v>
      </c>
    </row>
    <row r="6186" spans="1:6" x14ac:dyDescent="0.35">
      <c r="A6186" s="4">
        <f t="shared" si="97"/>
        <v>3</v>
      </c>
      <c r="B6186" s="4">
        <f>LEN(Eingabe!A6186)-A6186-3</f>
        <v>56</v>
      </c>
      <c r="C6186" s="4" t="str">
        <f>TRIM(MID(Eingabe!A6186,4,3))</f>
        <v>CHD</v>
      </c>
      <c r="D6186" s="4" t="str">
        <f>MID(Eingabe!A6186,1,3)</f>
        <v>OE6</v>
      </c>
      <c r="E6186" s="6" t="str">
        <f>TRIM(MID(Eingabe!A6186,A6186+4,(B6186-1)))</f>
        <v>Dallermassl Christof 8052 Graz Grottenhofstraße 120/5</v>
      </c>
      <c r="F6186" s="4" t="str">
        <f>RIGHT(Eingabe!A6186,1)</f>
        <v>1</v>
      </c>
    </row>
    <row r="6187" spans="1:6" x14ac:dyDescent="0.35">
      <c r="A6187" s="4">
        <f t="shared" si="97"/>
        <v>3</v>
      </c>
      <c r="B6187" s="4">
        <f>LEN(Eingabe!A6187)-A6187-3</f>
        <v>51</v>
      </c>
      <c r="C6187" s="4" t="str">
        <f>TRIM(MID(Eingabe!A6187,4,3))</f>
        <v>CHF</v>
      </c>
      <c r="D6187" s="4" t="str">
        <f>MID(Eingabe!A6187,1,3)</f>
        <v>OE6</v>
      </c>
      <c r="E6187" s="6" t="str">
        <f>TRIM(MID(Eingabe!A6187,A6187+4,(B6187-1)))</f>
        <v>Feldbauer Christian 8010 Graz Burgfriedweg 13A/4</v>
      </c>
      <c r="F6187" s="4" t="str">
        <f>RIGHT(Eingabe!A6187,1)</f>
        <v>1</v>
      </c>
    </row>
    <row r="6188" spans="1:6" x14ac:dyDescent="0.35">
      <c r="A6188" s="4">
        <f t="shared" si="97"/>
        <v>3</v>
      </c>
      <c r="B6188" s="4">
        <f>LEN(Eingabe!A6188)-A6188-3</f>
        <v>52</v>
      </c>
      <c r="C6188" s="4" t="str">
        <f>TRIM(MID(Eingabe!A6188,4,3))</f>
        <v>CHG</v>
      </c>
      <c r="D6188" s="4" t="str">
        <f>MID(Eingabe!A6188,1,3)</f>
        <v>OE6</v>
      </c>
      <c r="E6188" s="6" t="str">
        <f>TRIM(MID(Eingabe!A6188,A6188+4,(B6188-1)))</f>
        <v>Klier Christian 8990 Bad Aussee Voglbichlgasse 54</v>
      </c>
      <c r="F6188" s="4" t="str">
        <f>RIGHT(Eingabe!A6188,1)</f>
        <v>1</v>
      </c>
    </row>
    <row r="6189" spans="1:6" x14ac:dyDescent="0.35">
      <c r="A6189" s="4">
        <f t="shared" si="97"/>
        <v>3</v>
      </c>
      <c r="B6189" s="4">
        <f>LEN(Eingabe!A6189)-A6189-3</f>
        <v>48</v>
      </c>
      <c r="C6189" s="4" t="str">
        <f>TRIM(MID(Eingabe!A6189,4,3))</f>
        <v>CKD</v>
      </c>
      <c r="D6189" s="4" t="str">
        <f>MID(Eingabe!A6189,1,3)</f>
        <v>OE6</v>
      </c>
      <c r="E6189" s="6" t="str">
        <f>TRIM(MID(Eingabe!A6189,A6189+4,(B6189-1)))</f>
        <v>Kotter Christoph 8010 Graz Körösistraße 149/7</v>
      </c>
      <c r="F6189" s="4" t="str">
        <f>RIGHT(Eingabe!A6189,1)</f>
        <v>1</v>
      </c>
    </row>
    <row r="6190" spans="1:6" x14ac:dyDescent="0.35">
      <c r="A6190" s="4">
        <f t="shared" si="97"/>
        <v>3</v>
      </c>
      <c r="B6190" s="4">
        <f>LEN(Eingabe!A6190)-A6190-3</f>
        <v>40</v>
      </c>
      <c r="C6190" s="4" t="str">
        <f>TRIM(MID(Eingabe!A6190,4,3))</f>
        <v>CKG</v>
      </c>
      <c r="D6190" s="4" t="str">
        <f>MID(Eingabe!A6190,1,3)</f>
        <v>OE6</v>
      </c>
      <c r="E6190" s="6" t="str">
        <f>TRIM(MID(Eingabe!A6190,A6190+4,(B6190-1)))</f>
        <v>Czamai Karl Oberaich Schulsiedlung 15</v>
      </c>
      <c r="F6190" s="4" t="str">
        <f>RIGHT(Eingabe!A6190,1)</f>
        <v>1</v>
      </c>
    </row>
    <row r="6191" spans="1:6" x14ac:dyDescent="0.35">
      <c r="A6191" s="4">
        <f t="shared" si="97"/>
        <v>3</v>
      </c>
      <c r="B6191" s="4">
        <f>LEN(Eingabe!A6191)-A6191-3</f>
        <v>45</v>
      </c>
      <c r="C6191" s="4" t="str">
        <f>TRIM(MID(Eingabe!A6191,4,3))</f>
        <v>CLD</v>
      </c>
      <c r="D6191" s="4" t="str">
        <f>MID(Eingabe!A6191,1,3)</f>
        <v>OE6</v>
      </c>
      <c r="E6191" s="6" t="str">
        <f>TRIM(MID(Eingabe!A6191,A6191+4,(B6191-1)))</f>
        <v>Stehlik Claus Judendorf Murfeldsiedlung 37</v>
      </c>
      <c r="F6191" s="4" t="str">
        <f>RIGHT(Eingabe!A6191,1)</f>
        <v>1</v>
      </c>
    </row>
    <row r="6192" spans="1:6" x14ac:dyDescent="0.35">
      <c r="A6192" s="4">
        <f t="shared" si="97"/>
        <v>3</v>
      </c>
      <c r="B6192" s="4">
        <f>LEN(Eingabe!A6192)-A6192-3</f>
        <v>49</v>
      </c>
      <c r="C6192" s="4" t="str">
        <f>TRIM(MID(Eingabe!A6192,4,3))</f>
        <v>CLT</v>
      </c>
      <c r="D6192" s="4" t="str">
        <f>MID(Eingabe!A6192,1,3)</f>
        <v>OE6</v>
      </c>
      <c r="E6192" s="6" t="str">
        <f>TRIM(MID(Eingabe!A6192,A6192+4,(B6192-1)))</f>
        <v>Luidolt Christian 8970 Schladming Maistatt 319</v>
      </c>
      <c r="F6192" s="4" t="str">
        <f>RIGHT(Eingabe!A6192,1)</f>
        <v>1</v>
      </c>
    </row>
    <row r="6193" spans="1:6" x14ac:dyDescent="0.35">
      <c r="A6193" s="4">
        <f t="shared" si="97"/>
        <v>3</v>
      </c>
      <c r="B6193" s="4">
        <f>LEN(Eingabe!A6193)-A6193-3</f>
        <v>47</v>
      </c>
      <c r="C6193" s="4" t="str">
        <f>TRIM(MID(Eingabe!A6193,4,3))</f>
        <v>CNG</v>
      </c>
      <c r="D6193" s="4" t="str">
        <f>MID(Eingabe!A6193,1,3)</f>
        <v>OE6</v>
      </c>
      <c r="E6193" s="6" t="str">
        <f>TRIM(MID(Eingabe!A6193,A6193+4,(B6193-1)))</f>
        <v>Schinnerl Gernot Neumarkt Stmk Hauptplatz 35</v>
      </c>
      <c r="F6193" s="4" t="str">
        <f>RIGHT(Eingabe!A6193,1)</f>
        <v>1</v>
      </c>
    </row>
    <row r="6194" spans="1:6" x14ac:dyDescent="0.35">
      <c r="A6194" s="4">
        <f t="shared" si="97"/>
        <v>3</v>
      </c>
      <c r="B6194" s="4">
        <f>LEN(Eingabe!A6194)-A6194-3</f>
        <v>49</v>
      </c>
      <c r="C6194" s="4" t="str">
        <f>TRIM(MID(Eingabe!A6194,4,3))</f>
        <v>CPG</v>
      </c>
      <c r="D6194" s="4" t="str">
        <f>MID(Eingabe!A6194,1,3)</f>
        <v>OE6</v>
      </c>
      <c r="E6194" s="6" t="str">
        <f>TRIM(MID(Eingabe!A6194,A6194+4,(B6194-1)))</f>
        <v>De Corti Hans 8151 Hitzendorf Attendorfberg 41</v>
      </c>
      <c r="F6194" s="4" t="str">
        <f>RIGHT(Eingabe!A6194,1)</f>
        <v>1</v>
      </c>
    </row>
    <row r="6195" spans="1:6" x14ac:dyDescent="0.35">
      <c r="A6195" s="4">
        <f t="shared" si="97"/>
        <v>3</v>
      </c>
      <c r="B6195" s="4">
        <f>LEN(Eingabe!A6195)-A6195-3</f>
        <v>20</v>
      </c>
      <c r="C6195" s="4" t="str">
        <f>TRIM(MID(Eingabe!A6195,4,3))</f>
        <v>CPJ</v>
      </c>
      <c r="D6195" s="4" t="str">
        <f>MID(Eingabe!A6195,1,3)</f>
        <v>OE6</v>
      </c>
      <c r="E6195" s="6" t="str">
        <f>TRIM(MID(Eingabe!A6195,A6195+4,(B6195-1)))</f>
        <v>*-*-* *-*-* *-*-*</v>
      </c>
      <c r="F6195" s="4" t="str">
        <f>RIGHT(Eingabe!A6195,1)</f>
        <v>1</v>
      </c>
    </row>
    <row r="6196" spans="1:6" x14ac:dyDescent="0.35">
      <c r="A6196" s="4">
        <f t="shared" si="97"/>
        <v>3</v>
      </c>
      <c r="B6196" s="4">
        <f>LEN(Eingabe!A6196)-A6196-3</f>
        <v>20</v>
      </c>
      <c r="C6196" s="4" t="str">
        <f>TRIM(MID(Eingabe!A6196,4,3))</f>
        <v>CPP</v>
      </c>
      <c r="D6196" s="4" t="str">
        <f>MID(Eingabe!A6196,1,3)</f>
        <v>OE6</v>
      </c>
      <c r="E6196" s="6" t="str">
        <f>TRIM(MID(Eingabe!A6196,A6196+4,(B6196-1)))</f>
        <v>*-*-* *-*-* *-*-*</v>
      </c>
      <c r="F6196" s="4" t="str">
        <f>RIGHT(Eingabe!A6196,1)</f>
        <v>1</v>
      </c>
    </row>
    <row r="6197" spans="1:6" x14ac:dyDescent="0.35">
      <c r="A6197" s="4">
        <f t="shared" si="97"/>
        <v>3</v>
      </c>
      <c r="B6197" s="4">
        <f>LEN(Eingabe!A6197)-A6197-3</f>
        <v>20</v>
      </c>
      <c r="C6197" s="4" t="str">
        <f>TRIM(MID(Eingabe!A6197,4,3))</f>
        <v>CPR</v>
      </c>
      <c r="D6197" s="4" t="str">
        <f>MID(Eingabe!A6197,1,3)</f>
        <v>OE6</v>
      </c>
      <c r="E6197" s="6" t="str">
        <f>TRIM(MID(Eingabe!A6197,A6197+4,(B6197-1)))</f>
        <v>*-*-* *-*-* *-*-*</v>
      </c>
      <c r="F6197" s="4" t="str">
        <f>RIGHT(Eingabe!A6197,1)</f>
        <v>1</v>
      </c>
    </row>
    <row r="6198" spans="1:6" x14ac:dyDescent="0.35">
      <c r="A6198" s="4">
        <f t="shared" si="97"/>
        <v>3</v>
      </c>
      <c r="B6198" s="4">
        <f>LEN(Eingabe!A6198)-A6198-3</f>
        <v>53</v>
      </c>
      <c r="C6198" s="4" t="str">
        <f>TRIM(MID(Eingabe!A6198,4,3))</f>
        <v>CRE</v>
      </c>
      <c r="D6198" s="4" t="str">
        <f>MID(Eingabe!A6198,1,3)</f>
        <v>OE6</v>
      </c>
      <c r="E6198" s="6" t="str">
        <f>TRIM(MID(Eingabe!A6198,A6198+4,(B6198-1)))</f>
        <v>Rust Christian 8184 Oberfeistritz Oberfeistritz 95</v>
      </c>
      <c r="F6198" s="4" t="str">
        <f>RIGHT(Eingabe!A6198,1)</f>
        <v>1</v>
      </c>
    </row>
    <row r="6199" spans="1:6" x14ac:dyDescent="0.35">
      <c r="A6199" s="4">
        <f t="shared" si="97"/>
        <v>3</v>
      </c>
      <c r="B6199" s="4">
        <f>LEN(Eingabe!A6199)-A6199-3</f>
        <v>40</v>
      </c>
      <c r="C6199" s="4" t="str">
        <f>TRIM(MID(Eingabe!A6199,4,3))</f>
        <v>CRG</v>
      </c>
      <c r="D6199" s="4" t="str">
        <f>MID(Eingabe!A6199,1,3)</f>
        <v>OE6</v>
      </c>
      <c r="E6199" s="6" t="str">
        <f>TRIM(MID(Eingabe!A6199,A6199+4,(B6199-1)))</f>
        <v>Schierl Franz 8940 Liezen Doellach 64</v>
      </c>
      <c r="F6199" s="4" t="str">
        <f>RIGHT(Eingabe!A6199,1)</f>
        <v>1</v>
      </c>
    </row>
    <row r="6200" spans="1:6" x14ac:dyDescent="0.35">
      <c r="A6200" s="4">
        <f t="shared" si="97"/>
        <v>3</v>
      </c>
      <c r="B6200" s="4">
        <f>LEN(Eingabe!A6200)-A6200-3</f>
        <v>42</v>
      </c>
      <c r="C6200" s="4" t="str">
        <f>TRIM(MID(Eingabe!A6200,4,3))</f>
        <v>nme</v>
      </c>
      <c r="D6200" s="4" t="str">
        <f>MID(Eingabe!A6200,1,3)</f>
        <v>Fer</v>
      </c>
      <c r="E6200" s="6" t="str">
        <f>TRIM(MID(Eingabe!A6200,A6200+4,(B6200-1)))</f>
        <v>ldebüro Stand 2022.12.01 Seite 159 von 24</v>
      </c>
      <c r="F6200" s="4" t="str">
        <f>RIGHT(Eingabe!A6200,1)</f>
        <v>9</v>
      </c>
    </row>
    <row r="6201" spans="1:6" x14ac:dyDescent="0.35">
      <c r="A6201" s="4">
        <f t="shared" si="97"/>
        <v>0</v>
      </c>
      <c r="B6201" s="4">
        <f>LEN(Eingabe!A6201)-A6201-3</f>
        <v>-3</v>
      </c>
      <c r="C6201" s="4" t="str">
        <f>TRIM(MID(Eingabe!A6201,4,3))</f>
        <v/>
      </c>
      <c r="D6201" s="4" t="str">
        <f>MID(Eingabe!A6201,1,3)</f>
        <v/>
      </c>
      <c r="E6201" s="6" t="e">
        <f>TRIM(MID(Eingabe!A6201,A6201+4,(B6201-1)))</f>
        <v>#VALUE!</v>
      </c>
      <c r="F6201" s="4" t="str">
        <f>RIGHT(Eingabe!A6201,1)</f>
        <v/>
      </c>
    </row>
    <row r="6202" spans="1:6" x14ac:dyDescent="0.35">
      <c r="A6202" s="4">
        <f t="shared" si="97"/>
        <v>3</v>
      </c>
      <c r="B6202" s="4">
        <f>LEN(Eingabe!A6202)-A6202-3</f>
        <v>6</v>
      </c>
      <c r="C6202" s="4" t="str">
        <f>TRIM(MID(Eingabe!A6202,4,3))</f>
        <v>: 0</v>
      </c>
      <c r="D6202" s="4" t="str">
        <f>MID(Eingabe!A6202,1,3)</f>
        <v>DVR</v>
      </c>
      <c r="E6202" s="6" t="str">
        <f>TRIM(MID(Eingabe!A6202,A6202+4,(B6202-1)))</f>
        <v>86330</v>
      </c>
      <c r="F6202" s="4" t="str">
        <f>RIGHT(Eingabe!A6202,1)</f>
        <v>1</v>
      </c>
    </row>
    <row r="6203" spans="1:6" x14ac:dyDescent="0.35">
      <c r="A6203" s="4">
        <f t="shared" si="97"/>
        <v>0</v>
      </c>
      <c r="B6203" s="4">
        <f>LEN(Eingabe!A6203)-A6203-3</f>
        <v>-3</v>
      </c>
      <c r="C6203" s="4" t="str">
        <f>TRIM(MID(Eingabe!A6203,4,3))</f>
        <v/>
      </c>
      <c r="D6203" s="4" t="str">
        <f>MID(Eingabe!A6203,1,3)</f>
        <v/>
      </c>
      <c r="E6203" s="6" t="e">
        <f>TRIM(MID(Eingabe!A6203,A6203+4,(B6203-1)))</f>
        <v>#VALUE!</v>
      </c>
      <c r="F6203" s="4" t="str">
        <f>RIGHT(Eingabe!A6203,1)</f>
        <v/>
      </c>
    </row>
    <row r="6204" spans="1:6" x14ac:dyDescent="0.35">
      <c r="A6204" s="4">
        <f t="shared" si="97"/>
        <v>0</v>
      </c>
      <c r="B6204" s="4">
        <f>LEN(Eingabe!A6204)-A6204-3</f>
        <v>-3</v>
      </c>
      <c r="C6204" s="4" t="str">
        <f>TRIM(MID(Eingabe!A6204,4,3))</f>
        <v/>
      </c>
      <c r="D6204" s="4" t="str">
        <f>MID(Eingabe!A6204,1,3)</f>
        <v/>
      </c>
      <c r="E6204" s="6" t="e">
        <f>TRIM(MID(Eingabe!A6204,A6204+4,(B6204-1)))</f>
        <v>#VALUE!</v>
      </c>
      <c r="F6204" s="4" t="str">
        <f>RIGHT(Eingabe!A6204,1)</f>
        <v/>
      </c>
    </row>
    <row r="6205" spans="1:6" x14ac:dyDescent="0.35">
      <c r="A6205" s="4">
        <f t="shared" si="97"/>
        <v>3</v>
      </c>
      <c r="B6205" s="4">
        <f>LEN(Eingabe!A6205)-A6205-3</f>
        <v>35</v>
      </c>
      <c r="C6205" s="4" t="str">
        <f>TRIM(MID(Eingabe!A6205,4,3))</f>
        <v>zei</v>
      </c>
      <c r="D6205" s="4" t="str">
        <f>MID(Eingabe!A6205,1,3)</f>
        <v>Ruf</v>
      </c>
      <c r="E6205" s="6" t="str">
        <f>TRIM(MID(Eingabe!A6205,A6205+4,(B6205-1)))</f>
        <v>chen Name Standort Anschrift Bew_K</v>
      </c>
      <c r="F6205" s="4" t="str">
        <f>RIGHT(Eingabe!A6205,1)</f>
        <v>l</v>
      </c>
    </row>
    <row r="6206" spans="1:6" x14ac:dyDescent="0.35">
      <c r="A6206" s="4">
        <f t="shared" si="97"/>
        <v>0</v>
      </c>
      <c r="B6206" s="4">
        <f>LEN(Eingabe!A6206)-A6206-3</f>
        <v>-3</v>
      </c>
      <c r="C6206" s="4" t="str">
        <f>TRIM(MID(Eingabe!A6206,4,3))</f>
        <v/>
      </c>
      <c r="D6206" s="4" t="str">
        <f>MID(Eingabe!A6206,1,3)</f>
        <v/>
      </c>
      <c r="E6206" s="6" t="e">
        <f>TRIM(MID(Eingabe!A6206,A6206+4,(B6206-1)))</f>
        <v>#VALUE!</v>
      </c>
      <c r="F6206" s="4" t="str">
        <f>RIGHT(Eingabe!A6206,1)</f>
        <v/>
      </c>
    </row>
    <row r="6207" spans="1:6" x14ac:dyDescent="0.35">
      <c r="A6207" s="4">
        <f t="shared" si="97"/>
        <v>3</v>
      </c>
      <c r="B6207" s="4">
        <f>LEN(Eingabe!A6207)-A6207-3</f>
        <v>45</v>
      </c>
      <c r="C6207" s="4" t="str">
        <f>TRIM(MID(Eingabe!A6207,4,3))</f>
        <v>zei</v>
      </c>
      <c r="D6207" s="4" t="str">
        <f>MID(Eingabe!A6207,1,3)</f>
        <v>Ruf</v>
      </c>
      <c r="E6207" s="6" t="str">
        <f>TRIM(MID(Eingabe!A6207,A6207+4,(B6207-1)))</f>
        <v>chenliste österreichischer Amateurfunkstelle</v>
      </c>
      <c r="F6207" s="4" t="str">
        <f>RIGHT(Eingabe!A6207,1)</f>
        <v>n</v>
      </c>
    </row>
    <row r="6208" spans="1:6" x14ac:dyDescent="0.35">
      <c r="A6208" s="4">
        <f t="shared" si="97"/>
        <v>2</v>
      </c>
      <c r="B6208" s="4">
        <f>LEN(Eingabe!A6208)-A6208-3</f>
        <v>55</v>
      </c>
      <c r="C6208" s="4" t="str">
        <f>TRIM(MID(Eingabe!A6208,4,3))</f>
        <v>äß</v>
      </c>
      <c r="D6208" s="4" t="str">
        <f>MID(Eingabe!A6208,1,3)</f>
        <v>Gem</v>
      </c>
      <c r="E6208" s="6" t="str">
        <f>TRIM(MID(Eingabe!A6208,A6208+4,(B6208-1)))</f>
        <v>§ 150 Abs. 3 und 4 des Telekommunikationsgesetzes 202</v>
      </c>
      <c r="F6208" s="4" t="str">
        <f>RIGHT(Eingabe!A6208,1)</f>
        <v>1</v>
      </c>
    </row>
    <row r="6209" spans="1:6" x14ac:dyDescent="0.35">
      <c r="A6209" s="4">
        <f t="shared" si="97"/>
        <v>0</v>
      </c>
      <c r="B6209" s="4">
        <f>LEN(Eingabe!A6209)-A6209-3</f>
        <v>-3</v>
      </c>
      <c r="C6209" s="4" t="str">
        <f>TRIM(MID(Eingabe!A6209,4,3))</f>
        <v/>
      </c>
      <c r="D6209" s="4" t="str">
        <f>MID(Eingabe!A6209,1,3)</f>
        <v/>
      </c>
      <c r="E6209" s="6" t="e">
        <f>TRIM(MID(Eingabe!A6209,A6209+4,(B6209-1)))</f>
        <v>#VALUE!</v>
      </c>
      <c r="F6209" s="4" t="str">
        <f>RIGHT(Eingabe!A6209,1)</f>
        <v/>
      </c>
    </row>
    <row r="6210" spans="1:6" x14ac:dyDescent="0.35">
      <c r="A6210" s="4">
        <f t="shared" si="97"/>
        <v>3</v>
      </c>
      <c r="B6210" s="4">
        <f>LEN(Eingabe!A6210)-A6210-3</f>
        <v>51</v>
      </c>
      <c r="C6210" s="4" t="str">
        <f>TRIM(MID(Eingabe!A6210,4,3))</f>
        <v>CTD</v>
      </c>
      <c r="D6210" s="4" t="str">
        <f>MID(Eingabe!A6210,1,3)</f>
        <v>OE6</v>
      </c>
      <c r="E6210" s="6" t="str">
        <f>TRIM(MID(Eingabe!A6210,A6210+4,(B6210-1)))</f>
        <v>Trieb-Hasenberger Christian Allerheiligen Nr. 38</v>
      </c>
      <c r="F6210" s="4" t="str">
        <f>RIGHT(Eingabe!A6210,1)</f>
        <v>1</v>
      </c>
    </row>
    <row r="6211" spans="1:6" x14ac:dyDescent="0.35">
      <c r="A6211" s="4">
        <f t="shared" ref="A6211:A6274" si="98">LEN(C6211)</f>
        <v>3</v>
      </c>
      <c r="B6211" s="4">
        <f>LEN(Eingabe!A6211)-A6211-3</f>
        <v>57</v>
      </c>
      <c r="C6211" s="4" t="str">
        <f>TRIM(MID(Eingabe!A6211,4,3))</f>
        <v>CUD</v>
      </c>
      <c r="D6211" s="4" t="str">
        <f>MID(Eingabe!A6211,1,3)</f>
        <v>OE6</v>
      </c>
      <c r="E6211" s="6" t="str">
        <f>TRIM(MID(Eingabe!A6211,A6211+4,(B6211-1)))</f>
        <v>Thurner Christian Graz-Strassgng Trattfelderstrasse 53</v>
      </c>
      <c r="F6211" s="4" t="str">
        <f>RIGHT(Eingabe!A6211,1)</f>
        <v>1</v>
      </c>
    </row>
    <row r="6212" spans="1:6" x14ac:dyDescent="0.35">
      <c r="A6212" s="4">
        <f t="shared" si="98"/>
        <v>3</v>
      </c>
      <c r="B6212" s="4">
        <f>LEN(Eingabe!A6212)-A6212-3</f>
        <v>61</v>
      </c>
      <c r="C6212" s="4" t="str">
        <f>TRIM(MID(Eingabe!A6212,4,3))</f>
        <v>CUT</v>
      </c>
      <c r="D6212" s="4" t="str">
        <f>MID(Eingabe!A6212,1,3)</f>
        <v>OE6</v>
      </c>
      <c r="E6212" s="6" t="str">
        <f>TRIM(MID(Eingabe!A6212,A6212+4,(B6212-1)))</f>
        <v>Baatz Hanns-Michael 8041 Graz Liebenauer Hauptstraße 85/24</v>
      </c>
      <c r="F6212" s="4" t="str">
        <f>RIGHT(Eingabe!A6212,1)</f>
        <v>1</v>
      </c>
    </row>
    <row r="6213" spans="1:6" x14ac:dyDescent="0.35">
      <c r="A6213" s="4">
        <f t="shared" si="98"/>
        <v>3</v>
      </c>
      <c r="B6213" s="4">
        <f>LEN(Eingabe!A6213)-A6213-3</f>
        <v>54</v>
      </c>
      <c r="C6213" s="4" t="str">
        <f>TRIM(MID(Eingabe!A6213,4,3))</f>
        <v>CWD</v>
      </c>
      <c r="D6213" s="4" t="str">
        <f>MID(Eingabe!A6213,1,3)</f>
        <v>OE6</v>
      </c>
      <c r="E6213" s="6" t="str">
        <f>TRIM(MID(Eingabe!A6213,A6213+4,(B6213-1)))</f>
        <v>Köck Werner Christian 8410 Wildon Aframer Straße 25</v>
      </c>
      <c r="F6213" s="4" t="str">
        <f>RIGHT(Eingabe!A6213,1)</f>
        <v>1</v>
      </c>
    </row>
    <row r="6214" spans="1:6" x14ac:dyDescent="0.35">
      <c r="A6214" s="4">
        <f t="shared" si="98"/>
        <v>3</v>
      </c>
      <c r="B6214" s="4">
        <f>LEN(Eingabe!A6214)-A6214-3</f>
        <v>52</v>
      </c>
      <c r="C6214" s="4" t="str">
        <f>TRIM(MID(Eingabe!A6214,4,3))</f>
        <v>CWE</v>
      </c>
      <c r="D6214" s="4" t="str">
        <f>MID(Eingabe!A6214,1,3)</f>
        <v>OE6</v>
      </c>
      <c r="E6214" s="6" t="str">
        <f>TRIM(MID(Eingabe!A6214,A6214+4,(B6214-1)))</f>
        <v>Chlestil Wilfrid 8045 Graz Niederschöcklstraße 26</v>
      </c>
      <c r="F6214" s="4" t="str">
        <f>RIGHT(Eingabe!A6214,1)</f>
        <v>1</v>
      </c>
    </row>
    <row r="6215" spans="1:6" x14ac:dyDescent="0.35">
      <c r="A6215" s="4">
        <f t="shared" si="98"/>
        <v>3</v>
      </c>
      <c r="B6215" s="4">
        <f>LEN(Eingabe!A6215)-A6215-3</f>
        <v>43</v>
      </c>
      <c r="C6215" s="4" t="str">
        <f>TRIM(MID(Eingabe!A6215,4,3))</f>
        <v>CWI</v>
      </c>
      <c r="D6215" s="4" t="str">
        <f>MID(Eingabe!A6215,1,3)</f>
        <v>OE6</v>
      </c>
      <c r="E6215" s="6" t="str">
        <f>TRIM(MID(Eingabe!A6215,A6215+4,(B6215-1)))</f>
        <v>Putz Michael 8272 Sebersdorf Neustift 59</v>
      </c>
      <c r="F6215" s="4" t="str">
        <f>RIGHT(Eingabe!A6215,1)</f>
        <v>1</v>
      </c>
    </row>
    <row r="6216" spans="1:6" x14ac:dyDescent="0.35">
      <c r="A6216" s="4">
        <f t="shared" si="98"/>
        <v>3</v>
      </c>
      <c r="B6216" s="4">
        <f>LEN(Eingabe!A6216)-A6216-3</f>
        <v>46</v>
      </c>
      <c r="C6216" s="4" t="str">
        <f>TRIM(MID(Eingabe!A6216,4,3))</f>
        <v>CWL</v>
      </c>
      <c r="D6216" s="4" t="str">
        <f>MID(Eingabe!A6216,1,3)</f>
        <v>OE6</v>
      </c>
      <c r="E6216" s="6" t="str">
        <f>TRIM(MID(Eingabe!A6216,A6216+4,(B6216-1)))</f>
        <v>Weigl Jürgen Anton 8044 Graz Tullbachweg 17</v>
      </c>
      <c r="F6216" s="4" t="str">
        <f>RIGHT(Eingabe!A6216,1)</f>
        <v>1</v>
      </c>
    </row>
    <row r="6217" spans="1:6" x14ac:dyDescent="0.35">
      <c r="A6217" s="4">
        <f t="shared" si="98"/>
        <v>3</v>
      </c>
      <c r="B6217" s="4">
        <f>LEN(Eingabe!A6217)-A6217-3</f>
        <v>49</v>
      </c>
      <c r="C6217" s="4" t="str">
        <f>TRIM(MID(Eingabe!A6217,4,3))</f>
        <v>CWM</v>
      </c>
      <c r="D6217" s="4" t="str">
        <f>MID(Eingabe!A6217,1,3)</f>
        <v>OE6</v>
      </c>
      <c r="E6217" s="6" t="str">
        <f>TRIM(MID(Eingabe!A6217,A6217+4,(B6217-1)))</f>
        <v>Richter Christoph 8053 Graz Frühlingstraße 21A</v>
      </c>
      <c r="F6217" s="4" t="str">
        <f>RIGHT(Eingabe!A6217,1)</f>
        <v>1</v>
      </c>
    </row>
    <row r="6218" spans="1:6" x14ac:dyDescent="0.35">
      <c r="A6218" s="4">
        <f t="shared" si="98"/>
        <v>3</v>
      </c>
      <c r="B6218" s="4">
        <f>LEN(Eingabe!A6218)-A6218-3</f>
        <v>60</v>
      </c>
      <c r="C6218" s="4" t="str">
        <f>TRIM(MID(Eingabe!A6218,4,3))</f>
        <v>CWS</v>
      </c>
      <c r="D6218" s="4" t="str">
        <f>MID(Eingabe!A6218,1,3)</f>
        <v>OE6</v>
      </c>
      <c r="E6218" s="6" t="str">
        <f>TRIM(MID(Eingabe!A6218,A6218+4,(B6218-1)))</f>
        <v>Wiehart Christian 8462 Gamlitz Eckberger Weinstraße 169/9</v>
      </c>
      <c r="F6218" s="4" t="str">
        <f>RIGHT(Eingabe!A6218,1)</f>
        <v>1</v>
      </c>
    </row>
    <row r="6219" spans="1:6" x14ac:dyDescent="0.35">
      <c r="A6219" s="4">
        <f t="shared" si="98"/>
        <v>3</v>
      </c>
      <c r="B6219" s="4">
        <f>LEN(Eingabe!A6219)-A6219-3</f>
        <v>35</v>
      </c>
      <c r="C6219" s="4" t="str">
        <f>TRIM(MID(Eingabe!A6219,4,3))</f>
        <v>CXD</v>
      </c>
      <c r="D6219" s="4" t="str">
        <f>MID(Eingabe!A6219,1,3)</f>
        <v>OE6</v>
      </c>
      <c r="E6219" s="6" t="str">
        <f>TRIM(MID(Eingabe!A6219,A6219+4,(B6219-1)))</f>
        <v>Sixt Christian Graz Eichenweg 10</v>
      </c>
      <c r="F6219" s="4" t="str">
        <f>RIGHT(Eingabe!A6219,1)</f>
        <v>1</v>
      </c>
    </row>
    <row r="6220" spans="1:6" x14ac:dyDescent="0.35">
      <c r="A6220" s="4">
        <f t="shared" si="98"/>
        <v>3</v>
      </c>
      <c r="B6220" s="4">
        <f>LEN(Eingabe!A6220)-A6220-3</f>
        <v>58</v>
      </c>
      <c r="C6220" s="4" t="str">
        <f>TRIM(MID(Eingabe!A6220,4,3))</f>
        <v>CXG</v>
      </c>
      <c r="D6220" s="4" t="str">
        <f>MID(Eingabe!A6220,1,3)</f>
        <v>OE6</v>
      </c>
      <c r="E6220" s="6" t="str">
        <f>TRIM(MID(Eingabe!A6220,A6220+4,(B6220-1)))</f>
        <v>Marics Alois Franz Graz-Wetzelsdf Strassganger Str.194A</v>
      </c>
      <c r="F6220" s="4" t="str">
        <f>RIGHT(Eingabe!A6220,1)</f>
        <v>1</v>
      </c>
    </row>
    <row r="6221" spans="1:6" x14ac:dyDescent="0.35">
      <c r="A6221" s="4">
        <f t="shared" si="98"/>
        <v>3</v>
      </c>
      <c r="B6221" s="4">
        <f>LEN(Eingabe!A6221)-A6221-3</f>
        <v>73</v>
      </c>
      <c r="C6221" s="4" t="str">
        <f>TRIM(MID(Eingabe!A6221,4,3))</f>
        <v>DAD</v>
      </c>
      <c r="D6221" s="4" t="str">
        <f>MID(Eingabe!A6221,1,3)</f>
        <v>OE6</v>
      </c>
      <c r="E6221" s="6" t="str">
        <f>TRIM(MID(Eingabe!A6221,A6221+4,(B6221-1)))</f>
        <v>Amschl Dominik 8073 Feldkirchen Bei Graz Josef-Gschanes-Straße 1/Top 4</v>
      </c>
      <c r="F6221" s="4" t="str">
        <f>RIGHT(Eingabe!A6221,1)</f>
        <v>1</v>
      </c>
    </row>
    <row r="6222" spans="1:6" x14ac:dyDescent="0.35">
      <c r="A6222" s="4">
        <f t="shared" si="98"/>
        <v>3</v>
      </c>
      <c r="B6222" s="4">
        <f>LEN(Eingabe!A6222)-A6222-3</f>
        <v>54</v>
      </c>
      <c r="C6222" s="4" t="str">
        <f>TRIM(MID(Eingabe!A6222,4,3))</f>
        <v>DAG</v>
      </c>
      <c r="D6222" s="4" t="str">
        <f>MID(Eingabe!A6222,1,3)</f>
        <v>OE6</v>
      </c>
      <c r="E6222" s="6" t="str">
        <f>TRIM(MID(Eingabe!A6222,A6222+4,(B6222-1)))</f>
        <v>Zeiler Sieglinde 8045 Graz Papierfabrikgasse 4/5/23</v>
      </c>
      <c r="F6222" s="4" t="str">
        <f>RIGHT(Eingabe!A6222,1)</f>
        <v>1</v>
      </c>
    </row>
    <row r="6223" spans="1:6" x14ac:dyDescent="0.35">
      <c r="A6223" s="4">
        <f t="shared" si="98"/>
        <v>3</v>
      </c>
      <c r="B6223" s="4">
        <f>LEN(Eingabe!A6223)-A6223-3</f>
        <v>36</v>
      </c>
      <c r="C6223" s="4" t="str">
        <f>TRIM(MID(Eingabe!A6223,4,3))</f>
        <v>DBE</v>
      </c>
      <c r="D6223" s="4" t="str">
        <f>MID(Eingabe!A6223,1,3)</f>
        <v>OE6</v>
      </c>
      <c r="E6223" s="6" t="str">
        <f>TRIM(MID(Eingabe!A6223,A6223+4,(B6223-1)))</f>
        <v>Binder Dorian Graz Apothekerweg 6</v>
      </c>
      <c r="F6223" s="4" t="str">
        <f>RIGHT(Eingabe!A6223,1)</f>
        <v>1</v>
      </c>
    </row>
    <row r="6224" spans="1:6" x14ac:dyDescent="0.35">
      <c r="A6224" s="4">
        <f t="shared" si="98"/>
        <v>3</v>
      </c>
      <c r="B6224" s="4">
        <f>LEN(Eingabe!A6224)-A6224-3</f>
        <v>56</v>
      </c>
      <c r="C6224" s="4" t="str">
        <f>TRIM(MID(Eingabe!A6224,4,3))</f>
        <v>DCG</v>
      </c>
      <c r="D6224" s="4" t="str">
        <f>MID(Eingabe!A6224,1,3)</f>
        <v>OE6</v>
      </c>
      <c r="E6224" s="6" t="str">
        <f>TRIM(MID(Eingabe!A6224,A6224+4,(B6224-1)))</f>
        <v>Genser Karl 8081 Heiligenkreuz Am Waasen Rosental 156</v>
      </c>
      <c r="F6224" s="4" t="str">
        <f>RIGHT(Eingabe!A6224,1)</f>
        <v>3</v>
      </c>
    </row>
    <row r="6225" spans="1:6" x14ac:dyDescent="0.35">
      <c r="A6225" s="4">
        <f t="shared" si="98"/>
        <v>3</v>
      </c>
      <c r="B6225" s="4">
        <f>LEN(Eingabe!A6225)-A6225-3</f>
        <v>48</v>
      </c>
      <c r="C6225" s="4" t="str">
        <f>TRIM(MID(Eingabe!A6225,4,3))</f>
        <v>DDD</v>
      </c>
      <c r="D6225" s="4" t="str">
        <f>MID(Eingabe!A6225,1,3)</f>
        <v>OE6</v>
      </c>
      <c r="E6225" s="6" t="str">
        <f>TRIM(MID(Eingabe!A6225,A6225+4,(B6225-1)))</f>
        <v>Reil Frank 8160 Weiz Ludwig-Schlacher-Gasse 3</v>
      </c>
      <c r="F6225" s="4" t="str">
        <f>RIGHT(Eingabe!A6225,1)</f>
        <v>1</v>
      </c>
    </row>
    <row r="6226" spans="1:6" x14ac:dyDescent="0.35">
      <c r="A6226" s="4">
        <f t="shared" si="98"/>
        <v>3</v>
      </c>
      <c r="B6226" s="4">
        <f>LEN(Eingabe!A6226)-A6226-3</f>
        <v>61</v>
      </c>
      <c r="C6226" s="4" t="str">
        <f>TRIM(MID(Eingabe!A6226,4,3))</f>
        <v>DDG</v>
      </c>
      <c r="D6226" s="4" t="str">
        <f>MID(Eingabe!A6226,1,3)</f>
        <v>OE6</v>
      </c>
      <c r="E6226" s="6" t="str">
        <f>TRIM(MID(Eingabe!A6226,A6226+4,(B6226-1)))</f>
        <v>Diskus Eduard 8741 Weißkirchen In Steiermark Eppenstein 55</v>
      </c>
      <c r="F6226" s="4" t="str">
        <f>RIGHT(Eingabe!A6226,1)</f>
        <v>1</v>
      </c>
    </row>
    <row r="6227" spans="1:6" x14ac:dyDescent="0.35">
      <c r="A6227" s="4">
        <f t="shared" si="98"/>
        <v>3</v>
      </c>
      <c r="B6227" s="4">
        <f>LEN(Eingabe!A6227)-A6227-3</f>
        <v>20</v>
      </c>
      <c r="C6227" s="4" t="str">
        <f>TRIM(MID(Eingabe!A6227,4,3))</f>
        <v>DEF</v>
      </c>
      <c r="D6227" s="4" t="str">
        <f>MID(Eingabe!A6227,1,3)</f>
        <v>OE6</v>
      </c>
      <c r="E6227" s="6" t="str">
        <f>TRIM(MID(Eingabe!A6227,A6227+4,(B6227-1)))</f>
        <v>*-*-* *-*-* *-*-*</v>
      </c>
      <c r="F6227" s="4" t="str">
        <f>RIGHT(Eingabe!A6227,1)</f>
        <v>1</v>
      </c>
    </row>
    <row r="6228" spans="1:6" x14ac:dyDescent="0.35">
      <c r="A6228" s="4">
        <f t="shared" si="98"/>
        <v>3</v>
      </c>
      <c r="B6228" s="4">
        <f>LEN(Eingabe!A6228)-A6228-3</f>
        <v>52</v>
      </c>
      <c r="C6228" s="4" t="str">
        <f>TRIM(MID(Eingabe!A6228,4,3))</f>
        <v>DFT</v>
      </c>
      <c r="D6228" s="4" t="str">
        <f>MID(Eingabe!A6228,1,3)</f>
        <v>OE6</v>
      </c>
      <c r="E6228" s="6" t="str">
        <f>TRIM(MID(Eingabe!A6228,A6228+4,(B6228-1)))</f>
        <v>Stockinger Norbert 8044 Graz Fraungruberstraße 25</v>
      </c>
      <c r="F6228" s="4" t="str">
        <f>RIGHT(Eingabe!A6228,1)</f>
        <v>1</v>
      </c>
    </row>
    <row r="6229" spans="1:6" x14ac:dyDescent="0.35">
      <c r="A6229" s="4">
        <f t="shared" si="98"/>
        <v>3</v>
      </c>
      <c r="B6229" s="4">
        <f>LEN(Eingabe!A6229)-A6229-3</f>
        <v>51</v>
      </c>
      <c r="C6229" s="4" t="str">
        <f>TRIM(MID(Eingabe!A6229,4,3))</f>
        <v>DHG</v>
      </c>
      <c r="D6229" s="4" t="str">
        <f>MID(Eingabe!A6229,1,3)</f>
        <v>OE6</v>
      </c>
      <c r="E6229" s="6" t="str">
        <f>TRIM(MID(Eingabe!A6229,A6229+4,(B6229-1)))</f>
        <v>Gesslbauer Helmut 8200 Gleisdorf Ungerdorf 318/4</v>
      </c>
      <c r="F6229" s="4" t="str">
        <f>RIGHT(Eingabe!A6229,1)</f>
        <v>1</v>
      </c>
    </row>
    <row r="6230" spans="1:6" x14ac:dyDescent="0.35">
      <c r="A6230" s="4">
        <f t="shared" si="98"/>
        <v>3</v>
      </c>
      <c r="B6230" s="4">
        <f>LEN(Eingabe!A6230)-A6230-3</f>
        <v>49</v>
      </c>
      <c r="C6230" s="4" t="str">
        <f>TRIM(MID(Eingabe!A6230,4,3))</f>
        <v>DIZ</v>
      </c>
      <c r="D6230" s="4" t="str">
        <f>MID(Eingabe!A6230,1,3)</f>
        <v>OE6</v>
      </c>
      <c r="E6230" s="6" t="str">
        <f>TRIM(MID(Eingabe!A6230,A6230+4,(B6230-1)))</f>
        <v>Achtschin Dieter 8047 Graz Rauchleitenstraße 4</v>
      </c>
      <c r="F6230" s="4" t="str">
        <f>RIGHT(Eingabe!A6230,1)</f>
        <v>1</v>
      </c>
    </row>
    <row r="6231" spans="1:6" x14ac:dyDescent="0.35">
      <c r="A6231" s="4">
        <f t="shared" si="98"/>
        <v>3</v>
      </c>
      <c r="B6231" s="4">
        <f>LEN(Eingabe!A6231)-A6231-3</f>
        <v>53</v>
      </c>
      <c r="C6231" s="4" t="str">
        <f>TRIM(MID(Eingabe!A6231,4,3))</f>
        <v>DJG</v>
      </c>
      <c r="D6231" s="4" t="str">
        <f>MID(Eingabe!A6231,1,3)</f>
        <v>OE6</v>
      </c>
      <c r="E6231" s="6" t="str">
        <f>TRIM(MID(Eingabe!A6231,A6231+4,(B6231-1)))</f>
        <v>Jahn Rolf-Dietrich Kainbach Schillingsdorferstr 48</v>
      </c>
      <c r="F6231" s="4" t="str">
        <f>RIGHT(Eingabe!A6231,1)</f>
        <v>1</v>
      </c>
    </row>
    <row r="6232" spans="1:6" x14ac:dyDescent="0.35">
      <c r="A6232" s="4">
        <f t="shared" si="98"/>
        <v>3</v>
      </c>
      <c r="B6232" s="4">
        <f>LEN(Eingabe!A6232)-A6232-3</f>
        <v>59</v>
      </c>
      <c r="C6232" s="4" t="str">
        <f>TRIM(MID(Eingabe!A6232,4,3))</f>
        <v>DKD</v>
      </c>
      <c r="D6232" s="4" t="str">
        <f>MID(Eingabe!A6232,1,3)</f>
        <v>OE6</v>
      </c>
      <c r="E6232" s="6" t="str">
        <f>TRIM(MID(Eingabe!A6232,A6232+4,(B6232-1)))</f>
        <v>Kriwitz Daniel 8075 Hart Bei Graz Ringsteinerweg 46/2/11</v>
      </c>
      <c r="F6232" s="4" t="str">
        <f>RIGHT(Eingabe!A6232,1)</f>
        <v>1</v>
      </c>
    </row>
    <row r="6233" spans="1:6" x14ac:dyDescent="0.35">
      <c r="A6233" s="4">
        <f t="shared" si="98"/>
        <v>3</v>
      </c>
      <c r="B6233" s="4">
        <f>LEN(Eingabe!A6233)-A6233-3</f>
        <v>53</v>
      </c>
      <c r="C6233" s="4" t="str">
        <f>TRIM(MID(Eingabe!A6233,4,3))</f>
        <v>DKG</v>
      </c>
      <c r="D6233" s="4" t="str">
        <f>MID(Eingabe!A6233,1,3)</f>
        <v>OE6</v>
      </c>
      <c r="E6233" s="6" t="str">
        <f>TRIM(MID(Eingabe!A6233,A6233+4,(B6233-1)))</f>
        <v>Dietmayer Manfred St.Lorenzen/Mt Roseggerstrasse 7</v>
      </c>
      <c r="F6233" s="4" t="str">
        <f>RIGHT(Eingabe!A6233,1)</f>
        <v>1</v>
      </c>
    </row>
    <row r="6234" spans="1:6" x14ac:dyDescent="0.35">
      <c r="A6234" s="4">
        <f t="shared" si="98"/>
        <v>3</v>
      </c>
      <c r="B6234" s="4">
        <f>LEN(Eingabe!A6234)-A6234-3</f>
        <v>43</v>
      </c>
      <c r="C6234" s="4" t="str">
        <f>TRIM(MID(Eingabe!A6234,4,3))</f>
        <v>DKL</v>
      </c>
      <c r="D6234" s="4" t="str">
        <f>MID(Eingabe!A6234,1,3)</f>
        <v>OE6</v>
      </c>
      <c r="E6234" s="6" t="str">
        <f>TRIM(MID(Eingabe!A6234,A6234+4,(B6234-1)))</f>
        <v>Prugger Patrick 8020 Graz Idlhofgasse 12</v>
      </c>
      <c r="F6234" s="4" t="str">
        <f>RIGHT(Eingabe!A6234,1)</f>
        <v>1</v>
      </c>
    </row>
    <row r="6235" spans="1:6" x14ac:dyDescent="0.35">
      <c r="A6235" s="4">
        <f t="shared" si="98"/>
        <v>3</v>
      </c>
      <c r="B6235" s="4">
        <f>LEN(Eingabe!A6235)-A6235-3</f>
        <v>43</v>
      </c>
      <c r="C6235" s="4" t="str">
        <f>TRIM(MID(Eingabe!A6235,4,3))</f>
        <v>DLD</v>
      </c>
      <c r="D6235" s="4" t="str">
        <f>MID(Eingabe!A6235,1,3)</f>
        <v>OE6</v>
      </c>
      <c r="E6235" s="6" t="str">
        <f>TRIM(MID(Eingabe!A6235,A6235+4,(B6235-1)))</f>
        <v>Peklar Gerald Hartberg Grillparzerstr.20</v>
      </c>
      <c r="F6235" s="4" t="str">
        <f>RIGHT(Eingabe!A6235,1)</f>
        <v>1</v>
      </c>
    </row>
    <row r="6236" spans="1:6" x14ac:dyDescent="0.35">
      <c r="A6236" s="4">
        <f t="shared" si="98"/>
        <v>3</v>
      </c>
      <c r="B6236" s="4">
        <f>LEN(Eingabe!A6236)-A6236-3</f>
        <v>72</v>
      </c>
      <c r="C6236" s="4" t="str">
        <f>TRIM(MID(Eingabe!A6236,4,3))</f>
        <v>DLG</v>
      </c>
      <c r="D6236" s="4" t="str">
        <f>MID(Eingabe!A6236,1,3)</f>
        <v>OE6</v>
      </c>
      <c r="E6236" s="6" t="str">
        <f>TRIM(MID(Eingabe!A6236,A6236+4,(B6236-1)))</f>
        <v>Oswald Franz 8770 Sankt Michael In Obersteiermark 12.Februarstraße 58</v>
      </c>
      <c r="F6236" s="4" t="str">
        <f>RIGHT(Eingabe!A6236,1)</f>
        <v>1</v>
      </c>
    </row>
    <row r="6237" spans="1:6" x14ac:dyDescent="0.35">
      <c r="A6237" s="4">
        <f t="shared" si="98"/>
        <v>3</v>
      </c>
      <c r="B6237" s="4">
        <f>LEN(Eingabe!A6237)-A6237-3</f>
        <v>63</v>
      </c>
      <c r="C6237" s="4" t="str">
        <f>TRIM(MID(Eingabe!A6237,4,3))</f>
        <v>DMD</v>
      </c>
      <c r="D6237" s="4" t="str">
        <f>MID(Eingabe!A6237,1,3)</f>
        <v>OE6</v>
      </c>
      <c r="E6237" s="6" t="str">
        <f>TRIM(MID(Eingabe!A6237,A6237+4,(B6237-1)))</f>
        <v>Doppelreiter Michaela 8600 Bruck An Der Mur Bergstraße 24/28</v>
      </c>
      <c r="F6237" s="4" t="str">
        <f>RIGHT(Eingabe!A6237,1)</f>
        <v>1</v>
      </c>
    </row>
    <row r="6238" spans="1:6" x14ac:dyDescent="0.35">
      <c r="A6238" s="4">
        <f t="shared" si="98"/>
        <v>3</v>
      </c>
      <c r="B6238" s="4">
        <f>LEN(Eingabe!A6238)-A6238-3</f>
        <v>56</v>
      </c>
      <c r="C6238" s="4" t="str">
        <f>TRIM(MID(Eingabe!A6238,4,3))</f>
        <v>DMG</v>
      </c>
      <c r="D6238" s="4" t="str">
        <f>MID(Eingabe!A6238,1,3)</f>
        <v>OE6</v>
      </c>
      <c r="E6238" s="6" t="str">
        <f>TRIM(MID(Eingabe!A6238,A6238+4,(B6238-1)))</f>
        <v>Degold Matthias 8843 St. Peter Am Kammersberg Nr. 256</v>
      </c>
      <c r="F6238" s="4" t="str">
        <f>RIGHT(Eingabe!A6238,1)</f>
        <v>1</v>
      </c>
    </row>
    <row r="6239" spans="1:6" x14ac:dyDescent="0.35">
      <c r="A6239" s="4">
        <f t="shared" si="98"/>
        <v>3</v>
      </c>
      <c r="B6239" s="4">
        <f>LEN(Eingabe!A6239)-A6239-3</f>
        <v>42</v>
      </c>
      <c r="C6239" s="4" t="str">
        <f>TRIM(MID(Eingabe!A6239,4,3))</f>
        <v>nme</v>
      </c>
      <c r="D6239" s="4" t="str">
        <f>MID(Eingabe!A6239,1,3)</f>
        <v>Fer</v>
      </c>
      <c r="E6239" s="6" t="str">
        <f>TRIM(MID(Eingabe!A6239,A6239+4,(B6239-1)))</f>
        <v>ldebüro Stand 2022.12.01 Seite 160 von 24</v>
      </c>
      <c r="F6239" s="4" t="str">
        <f>RIGHT(Eingabe!A6239,1)</f>
        <v>9</v>
      </c>
    </row>
    <row r="6240" spans="1:6" x14ac:dyDescent="0.35">
      <c r="A6240" s="4">
        <f t="shared" si="98"/>
        <v>0</v>
      </c>
      <c r="B6240" s="4">
        <f>LEN(Eingabe!A6240)-A6240-3</f>
        <v>-3</v>
      </c>
      <c r="C6240" s="4" t="str">
        <f>TRIM(MID(Eingabe!A6240,4,3))</f>
        <v/>
      </c>
      <c r="D6240" s="4" t="str">
        <f>MID(Eingabe!A6240,1,3)</f>
        <v/>
      </c>
      <c r="E6240" s="6" t="e">
        <f>TRIM(MID(Eingabe!A6240,A6240+4,(B6240-1)))</f>
        <v>#VALUE!</v>
      </c>
      <c r="F6240" s="4" t="str">
        <f>RIGHT(Eingabe!A6240,1)</f>
        <v/>
      </c>
    </row>
    <row r="6241" spans="1:6" x14ac:dyDescent="0.35">
      <c r="A6241" s="4">
        <f t="shared" si="98"/>
        <v>3</v>
      </c>
      <c r="B6241" s="4">
        <f>LEN(Eingabe!A6241)-A6241-3</f>
        <v>6</v>
      </c>
      <c r="C6241" s="4" t="str">
        <f>TRIM(MID(Eingabe!A6241,4,3))</f>
        <v>: 0</v>
      </c>
      <c r="D6241" s="4" t="str">
        <f>MID(Eingabe!A6241,1,3)</f>
        <v>DVR</v>
      </c>
      <c r="E6241" s="6" t="str">
        <f>TRIM(MID(Eingabe!A6241,A6241+4,(B6241-1)))</f>
        <v>86330</v>
      </c>
      <c r="F6241" s="4" t="str">
        <f>RIGHT(Eingabe!A6241,1)</f>
        <v>1</v>
      </c>
    </row>
    <row r="6242" spans="1:6" x14ac:dyDescent="0.35">
      <c r="A6242" s="4">
        <f t="shared" si="98"/>
        <v>0</v>
      </c>
      <c r="B6242" s="4">
        <f>LEN(Eingabe!A6242)-A6242-3</f>
        <v>-3</v>
      </c>
      <c r="C6242" s="4" t="str">
        <f>TRIM(MID(Eingabe!A6242,4,3))</f>
        <v/>
      </c>
      <c r="D6242" s="4" t="str">
        <f>MID(Eingabe!A6242,1,3)</f>
        <v/>
      </c>
      <c r="E6242" s="6" t="e">
        <f>TRIM(MID(Eingabe!A6242,A6242+4,(B6242-1)))</f>
        <v>#VALUE!</v>
      </c>
      <c r="F6242" s="4" t="str">
        <f>RIGHT(Eingabe!A6242,1)</f>
        <v/>
      </c>
    </row>
    <row r="6243" spans="1:6" x14ac:dyDescent="0.35">
      <c r="A6243" s="4">
        <f t="shared" si="98"/>
        <v>0</v>
      </c>
      <c r="B6243" s="4">
        <f>LEN(Eingabe!A6243)-A6243-3</f>
        <v>-3</v>
      </c>
      <c r="C6243" s="4" t="str">
        <f>TRIM(MID(Eingabe!A6243,4,3))</f>
        <v/>
      </c>
      <c r="D6243" s="4" t="str">
        <f>MID(Eingabe!A6243,1,3)</f>
        <v/>
      </c>
      <c r="E6243" s="6" t="e">
        <f>TRIM(MID(Eingabe!A6243,A6243+4,(B6243-1)))</f>
        <v>#VALUE!</v>
      </c>
      <c r="F6243" s="4" t="str">
        <f>RIGHT(Eingabe!A6243,1)</f>
        <v/>
      </c>
    </row>
    <row r="6244" spans="1:6" x14ac:dyDescent="0.35">
      <c r="A6244" s="4">
        <f t="shared" si="98"/>
        <v>3</v>
      </c>
      <c r="B6244" s="4">
        <f>LEN(Eingabe!A6244)-A6244-3</f>
        <v>35</v>
      </c>
      <c r="C6244" s="4" t="str">
        <f>TRIM(MID(Eingabe!A6244,4,3))</f>
        <v>zei</v>
      </c>
      <c r="D6244" s="4" t="str">
        <f>MID(Eingabe!A6244,1,3)</f>
        <v>Ruf</v>
      </c>
      <c r="E6244" s="6" t="str">
        <f>TRIM(MID(Eingabe!A6244,A6244+4,(B6244-1)))</f>
        <v>chen Name Standort Anschrift Bew_K</v>
      </c>
      <c r="F6244" s="4" t="str">
        <f>RIGHT(Eingabe!A6244,1)</f>
        <v>l</v>
      </c>
    </row>
    <row r="6245" spans="1:6" x14ac:dyDescent="0.35">
      <c r="A6245" s="4">
        <f t="shared" si="98"/>
        <v>0</v>
      </c>
      <c r="B6245" s="4">
        <f>LEN(Eingabe!A6245)-A6245-3</f>
        <v>-3</v>
      </c>
      <c r="C6245" s="4" t="str">
        <f>TRIM(MID(Eingabe!A6245,4,3))</f>
        <v/>
      </c>
      <c r="D6245" s="4" t="str">
        <f>MID(Eingabe!A6245,1,3)</f>
        <v/>
      </c>
      <c r="E6245" s="6" t="e">
        <f>TRIM(MID(Eingabe!A6245,A6245+4,(B6245-1)))</f>
        <v>#VALUE!</v>
      </c>
      <c r="F6245" s="4" t="str">
        <f>RIGHT(Eingabe!A6245,1)</f>
        <v/>
      </c>
    </row>
    <row r="6246" spans="1:6" x14ac:dyDescent="0.35">
      <c r="A6246" s="4">
        <f t="shared" si="98"/>
        <v>3</v>
      </c>
      <c r="B6246" s="4">
        <f>LEN(Eingabe!A6246)-A6246-3</f>
        <v>45</v>
      </c>
      <c r="C6246" s="4" t="str">
        <f>TRIM(MID(Eingabe!A6246,4,3))</f>
        <v>zei</v>
      </c>
      <c r="D6246" s="4" t="str">
        <f>MID(Eingabe!A6246,1,3)</f>
        <v>Ruf</v>
      </c>
      <c r="E6246" s="6" t="str">
        <f>TRIM(MID(Eingabe!A6246,A6246+4,(B6246-1)))</f>
        <v>chenliste österreichischer Amateurfunkstelle</v>
      </c>
      <c r="F6246" s="4" t="str">
        <f>RIGHT(Eingabe!A6246,1)</f>
        <v>n</v>
      </c>
    </row>
    <row r="6247" spans="1:6" x14ac:dyDescent="0.35">
      <c r="A6247" s="4">
        <f t="shared" si="98"/>
        <v>2</v>
      </c>
      <c r="B6247" s="4">
        <f>LEN(Eingabe!A6247)-A6247-3</f>
        <v>55</v>
      </c>
      <c r="C6247" s="4" t="str">
        <f>TRIM(MID(Eingabe!A6247,4,3))</f>
        <v>äß</v>
      </c>
      <c r="D6247" s="4" t="str">
        <f>MID(Eingabe!A6247,1,3)</f>
        <v>Gem</v>
      </c>
      <c r="E6247" s="6" t="str">
        <f>TRIM(MID(Eingabe!A6247,A6247+4,(B6247-1)))</f>
        <v>§ 150 Abs. 3 und 4 des Telekommunikationsgesetzes 202</v>
      </c>
      <c r="F6247" s="4" t="str">
        <f>RIGHT(Eingabe!A6247,1)</f>
        <v>1</v>
      </c>
    </row>
    <row r="6248" spans="1:6" x14ac:dyDescent="0.35">
      <c r="A6248" s="4">
        <f t="shared" si="98"/>
        <v>0</v>
      </c>
      <c r="B6248" s="4">
        <f>LEN(Eingabe!A6248)-A6248-3</f>
        <v>-3</v>
      </c>
      <c r="C6248" s="4" t="str">
        <f>TRIM(MID(Eingabe!A6248,4,3))</f>
        <v/>
      </c>
      <c r="D6248" s="4" t="str">
        <f>MID(Eingabe!A6248,1,3)</f>
        <v/>
      </c>
      <c r="E6248" s="6" t="e">
        <f>TRIM(MID(Eingabe!A6248,A6248+4,(B6248-1)))</f>
        <v>#VALUE!</v>
      </c>
      <c r="F6248" s="4" t="str">
        <f>RIGHT(Eingabe!A6248,1)</f>
        <v/>
      </c>
    </row>
    <row r="6249" spans="1:6" x14ac:dyDescent="0.35">
      <c r="A6249" s="4">
        <f t="shared" si="98"/>
        <v>3</v>
      </c>
      <c r="B6249" s="4">
        <f>LEN(Eingabe!A6249)-A6249-3</f>
        <v>61</v>
      </c>
      <c r="C6249" s="4" t="str">
        <f>TRIM(MID(Eingabe!A6249,4,3))</f>
        <v>DND</v>
      </c>
      <c r="D6249" s="4" t="str">
        <f>MID(Eingabe!A6249,1,3)</f>
        <v>OE6</v>
      </c>
      <c r="E6249" s="6" t="str">
        <f>TRIM(MID(Eingabe!A6249,A6249+4,(B6249-1)))</f>
        <v>Windisch Thomas 8101 Gratkorn Herrmann Krommer Siedlung 14</v>
      </c>
      <c r="F6249" s="4" t="str">
        <f>RIGHT(Eingabe!A6249,1)</f>
        <v>1</v>
      </c>
    </row>
    <row r="6250" spans="1:6" x14ac:dyDescent="0.35">
      <c r="A6250" s="4">
        <f t="shared" si="98"/>
        <v>3</v>
      </c>
      <c r="B6250" s="4">
        <f>LEN(Eingabe!A6250)-A6250-3</f>
        <v>53</v>
      </c>
      <c r="C6250" s="4" t="str">
        <f>TRIM(MID(Eingabe!A6250,4,3))</f>
        <v>DOE</v>
      </c>
      <c r="D6250" s="4" t="str">
        <f>MID(Eingabe!A6250,1,3)</f>
        <v>OE6</v>
      </c>
      <c r="E6250" s="6" t="str">
        <f>TRIM(MID(Eingabe!A6250,A6250+4,(B6250-1)))</f>
        <v>Döllgast Bernhard 8530 Deutschlandsberg Flurweg 51</v>
      </c>
      <c r="F6250" s="4" t="str">
        <f>RIGHT(Eingabe!A6250,1)</f>
        <v>1</v>
      </c>
    </row>
    <row r="6251" spans="1:6" x14ac:dyDescent="0.35">
      <c r="A6251" s="4">
        <f t="shared" si="98"/>
        <v>3</v>
      </c>
      <c r="B6251" s="4">
        <f>LEN(Eingabe!A6251)-A6251-3</f>
        <v>45</v>
      </c>
      <c r="C6251" s="4" t="str">
        <f>TRIM(MID(Eingabe!A6251,4,3))</f>
        <v>DPG</v>
      </c>
      <c r="D6251" s="4" t="str">
        <f>MID(Eingabe!A6251,1,3)</f>
        <v>OE6</v>
      </c>
      <c r="E6251" s="6" t="str">
        <f>TRIM(MID(Eingabe!A6251,A6251+4,(B6251-1)))</f>
        <v>Perkmann Meinhard 8010 Graz Körblergasse 9</v>
      </c>
      <c r="F6251" s="4" t="str">
        <f>RIGHT(Eingabe!A6251,1)</f>
        <v>1</v>
      </c>
    </row>
    <row r="6252" spans="1:6" x14ac:dyDescent="0.35">
      <c r="A6252" s="4">
        <f t="shared" si="98"/>
        <v>3</v>
      </c>
      <c r="B6252" s="4">
        <f>LEN(Eingabe!A6252)-A6252-3</f>
        <v>54</v>
      </c>
      <c r="C6252" s="4" t="str">
        <f>TRIM(MID(Eingabe!A6252,4,3))</f>
        <v>DPR</v>
      </c>
      <c r="D6252" s="4" t="str">
        <f>MID(Eingabe!A6252,1,3)</f>
        <v>OE6</v>
      </c>
      <c r="E6252" s="6" t="str">
        <f>TRIM(MID(Eingabe!A6252,A6252+4,(B6252-1)))</f>
        <v>Panse Daniel 8691 Neuberg An Der Mürz Blumenweg 3/4</v>
      </c>
      <c r="F6252" s="4" t="str">
        <f>RIGHT(Eingabe!A6252,1)</f>
        <v>1</v>
      </c>
    </row>
    <row r="6253" spans="1:6" x14ac:dyDescent="0.35">
      <c r="A6253" s="4">
        <f t="shared" si="98"/>
        <v>3</v>
      </c>
      <c r="B6253" s="4">
        <f>LEN(Eingabe!A6253)-A6253-3</f>
        <v>66</v>
      </c>
      <c r="C6253" s="4" t="str">
        <f>TRIM(MID(Eingabe!A6253,4,3))</f>
        <v>DRG</v>
      </c>
      <c r="D6253" s="4" t="str">
        <f>MID(Eingabe!A6253,1,3)</f>
        <v>OE6</v>
      </c>
      <c r="E6253" s="6" t="str">
        <f>TRIM(MID(Eingabe!A6253,A6253+4,(B6253-1)))</f>
        <v>Radl Gerhard 8724 Spielberg Bei Knittelfeld Buchenhof 1 Stg.2/8</v>
      </c>
      <c r="F6253" s="4" t="str">
        <f>RIGHT(Eingabe!A6253,1)</f>
        <v>1</v>
      </c>
    </row>
    <row r="6254" spans="1:6" x14ac:dyDescent="0.35">
      <c r="A6254" s="4">
        <f t="shared" si="98"/>
        <v>3</v>
      </c>
      <c r="B6254" s="4">
        <f>LEN(Eingabe!A6254)-A6254-3</f>
        <v>37</v>
      </c>
      <c r="C6254" s="4" t="str">
        <f>TRIM(MID(Eingabe!A6254,4,3))</f>
        <v>DSD</v>
      </c>
      <c r="D6254" s="4" t="str">
        <f>MID(Eingabe!A6254,1,3)</f>
        <v>OE6</v>
      </c>
      <c r="E6254" s="6" t="str">
        <f>TRIM(MID(Eingabe!A6254,A6254+4,(B6254-1)))</f>
        <v>Stöllner Siegfried Rein Hörgas 268</v>
      </c>
      <c r="F6254" s="4" t="str">
        <f>RIGHT(Eingabe!A6254,1)</f>
        <v>1</v>
      </c>
    </row>
    <row r="6255" spans="1:6" x14ac:dyDescent="0.35">
      <c r="A6255" s="4">
        <f t="shared" si="98"/>
        <v>3</v>
      </c>
      <c r="B6255" s="4">
        <f>LEN(Eingabe!A6255)-A6255-3</f>
        <v>34</v>
      </c>
      <c r="C6255" s="4" t="str">
        <f>TRIM(MID(Eingabe!A6255,4,3))</f>
        <v>DSG</v>
      </c>
      <c r="D6255" s="4" t="str">
        <f>MID(Eingabe!A6255,1,3)</f>
        <v>OE6</v>
      </c>
      <c r="E6255" s="6" t="str">
        <f>TRIM(MID(Eingabe!A6255,A6255+4,(B6255-1)))</f>
        <v>Schenk Johann Graz Stadlgasse 3</v>
      </c>
      <c r="F6255" s="4" t="str">
        <f>RIGHT(Eingabe!A6255,1)</f>
        <v>1</v>
      </c>
    </row>
    <row r="6256" spans="1:6" x14ac:dyDescent="0.35">
      <c r="A6256" s="4">
        <f t="shared" si="98"/>
        <v>3</v>
      </c>
      <c r="B6256" s="4">
        <f>LEN(Eingabe!A6256)-A6256-3</f>
        <v>44</v>
      </c>
      <c r="C6256" s="4" t="str">
        <f>TRIM(MID(Eingabe!A6256,4,3))</f>
        <v>DSI</v>
      </c>
      <c r="D6256" s="4" t="str">
        <f>MID(Eingabe!A6256,1,3)</f>
        <v>OE6</v>
      </c>
      <c r="E6256" s="6" t="str">
        <f>TRIM(MID(Eingabe!A6256,A6256+4,(B6256-1)))</f>
        <v>Stöckl Dominik 8041 Graz Sternäckerweg 63</v>
      </c>
      <c r="F6256" s="4" t="str">
        <f>RIGHT(Eingabe!A6256,1)</f>
        <v>1</v>
      </c>
    </row>
    <row r="6257" spans="1:6" x14ac:dyDescent="0.35">
      <c r="A6257" s="4">
        <f t="shared" si="98"/>
        <v>3</v>
      </c>
      <c r="B6257" s="4">
        <f>LEN(Eingabe!A6257)-A6257-3</f>
        <v>53</v>
      </c>
      <c r="C6257" s="4" t="str">
        <f>TRIM(MID(Eingabe!A6257,4,3))</f>
        <v>DTF</v>
      </c>
      <c r="D6257" s="4" t="str">
        <f>MID(Eingabe!A6257,1,3)</f>
        <v>OE6</v>
      </c>
      <c r="E6257" s="6" t="str">
        <f>TRIM(MID(Eingabe!A6257,A6257+4,(B6257-1)))</f>
        <v>Tschepper Dagmar 8580 Köflach Dr. Karl Rennerweg 1</v>
      </c>
      <c r="F6257" s="4" t="str">
        <f>RIGHT(Eingabe!A6257,1)</f>
        <v>1</v>
      </c>
    </row>
    <row r="6258" spans="1:6" x14ac:dyDescent="0.35">
      <c r="A6258" s="4">
        <f t="shared" si="98"/>
        <v>3</v>
      </c>
      <c r="B6258" s="4">
        <f>LEN(Eingabe!A6258)-A6258-3</f>
        <v>49</v>
      </c>
      <c r="C6258" s="4" t="str">
        <f>TRIM(MID(Eingabe!A6258,4,3))</f>
        <v>DUG</v>
      </c>
      <c r="D6258" s="4" t="str">
        <f>MID(Eingabe!A6258,1,3)</f>
        <v>OE6</v>
      </c>
      <c r="E6258" s="6" t="str">
        <f>TRIM(MID(Eingabe!A6258,A6258+4,(B6258-1)))</f>
        <v>Neukirchner Edgar Graz Prof-Franz-Spath-R. 5/4</v>
      </c>
      <c r="F6258" s="4" t="str">
        <f>RIGHT(Eingabe!A6258,1)</f>
        <v>1</v>
      </c>
    </row>
    <row r="6259" spans="1:6" x14ac:dyDescent="0.35">
      <c r="A6259" s="4">
        <f t="shared" si="98"/>
        <v>3</v>
      </c>
      <c r="B6259" s="4">
        <f>LEN(Eingabe!A6259)-A6259-3</f>
        <v>63</v>
      </c>
      <c r="C6259" s="4" t="str">
        <f>TRIM(MID(Eingabe!A6259,4,3))</f>
        <v>DUH</v>
      </c>
      <c r="D6259" s="4" t="str">
        <f>MID(Eingabe!A6259,1,3)</f>
        <v>OE6</v>
      </c>
      <c r="E6259" s="6" t="str">
        <f>TRIM(MID(Eingabe!A6259,A6259+4,(B6259-1)))</f>
        <v>Uhl Daniel 8322 Kirchberg An Der Raab Fladnitz Im Raabtal 26</v>
      </c>
      <c r="F6259" s="4" t="str">
        <f>RIGHT(Eingabe!A6259,1)</f>
        <v>1</v>
      </c>
    </row>
    <row r="6260" spans="1:6" x14ac:dyDescent="0.35">
      <c r="A6260" s="4">
        <f t="shared" si="98"/>
        <v>3</v>
      </c>
      <c r="B6260" s="4">
        <f>LEN(Eingabe!A6260)-A6260-3</f>
        <v>20</v>
      </c>
      <c r="C6260" s="4" t="str">
        <f>TRIM(MID(Eingabe!A6260,4,3))</f>
        <v>DVM</v>
      </c>
      <c r="D6260" s="4" t="str">
        <f>MID(Eingabe!A6260,1,3)</f>
        <v>OE6</v>
      </c>
      <c r="E6260" s="6" t="str">
        <f>TRIM(MID(Eingabe!A6260,A6260+4,(B6260-1)))</f>
        <v>*-*-* *-*-* *-*-*</v>
      </c>
      <c r="F6260" s="4" t="str">
        <f>RIGHT(Eingabe!A6260,1)</f>
        <v>3</v>
      </c>
    </row>
    <row r="6261" spans="1:6" x14ac:dyDescent="0.35">
      <c r="A6261" s="4">
        <f t="shared" si="98"/>
        <v>3</v>
      </c>
      <c r="B6261" s="4">
        <f>LEN(Eingabe!A6261)-A6261-3</f>
        <v>63</v>
      </c>
      <c r="C6261" s="4" t="str">
        <f>TRIM(MID(Eingabe!A6261,4,3))</f>
        <v>DWF</v>
      </c>
      <c r="D6261" s="4" t="str">
        <f>MID(Eingabe!A6261,1,3)</f>
        <v>OE6</v>
      </c>
      <c r="E6261" s="6" t="str">
        <f>TRIM(MID(Eingabe!A6261,A6261+4,(B6261-1)))</f>
        <v>Vorderderfler Michael 8010 Graz Dr. Robert Graf Straße 30/10</v>
      </c>
      <c r="F6261" s="4" t="str">
        <f>RIGHT(Eingabe!A6261,1)</f>
        <v>1</v>
      </c>
    </row>
    <row r="6262" spans="1:6" x14ac:dyDescent="0.35">
      <c r="A6262" s="4">
        <f t="shared" si="98"/>
        <v>3</v>
      </c>
      <c r="B6262" s="4">
        <f>LEN(Eingabe!A6262)-A6262-3</f>
        <v>53</v>
      </c>
      <c r="C6262" s="4" t="str">
        <f>TRIM(MID(Eingabe!A6262,4,3))</f>
        <v>DWG</v>
      </c>
      <c r="D6262" s="4" t="str">
        <f>MID(Eingabe!A6262,1,3)</f>
        <v>OE6</v>
      </c>
      <c r="E6262" s="6" t="str">
        <f>TRIM(MID(Eingabe!A6262,A6262+4,(B6262-1)))</f>
        <v>Drechsler Werner 8700 Leoben Roseggerstraße 4/2/29</v>
      </c>
      <c r="F6262" s="4" t="str">
        <f>RIGHT(Eingabe!A6262,1)</f>
        <v>1</v>
      </c>
    </row>
    <row r="6263" spans="1:6" x14ac:dyDescent="0.35">
      <c r="A6263" s="4">
        <f t="shared" si="98"/>
        <v>3</v>
      </c>
      <c r="B6263" s="4">
        <f>LEN(Eingabe!A6263)-A6263-3</f>
        <v>46</v>
      </c>
      <c r="C6263" s="4" t="str">
        <f>TRIM(MID(Eingabe!A6263,4,3))</f>
        <v>DXG</v>
      </c>
      <c r="D6263" s="4" t="str">
        <f>MID(Eingabe!A6263,1,3)</f>
        <v>OE6</v>
      </c>
      <c r="E6263" s="6" t="str">
        <f>TRIM(MID(Eingabe!A6263,A6263+4,(B6263-1)))</f>
        <v>Edlinger Karl Kapfenberg J. Fux Straße 19/5</v>
      </c>
      <c r="F6263" s="4" t="str">
        <f>RIGHT(Eingabe!A6263,1)</f>
        <v>1</v>
      </c>
    </row>
    <row r="6264" spans="1:6" x14ac:dyDescent="0.35">
      <c r="A6264" s="4">
        <f t="shared" si="98"/>
        <v>2</v>
      </c>
      <c r="B6264" s="4">
        <f>LEN(Eingabe!A6264)-A6264-3</f>
        <v>50</v>
      </c>
      <c r="C6264" s="4" t="str">
        <f>TRIM(MID(Eingabe!A6264,4,3))</f>
        <v>DY</v>
      </c>
      <c r="D6264" s="4" t="str">
        <f>MID(Eingabe!A6264,1,3)</f>
        <v>OE6</v>
      </c>
      <c r="E6264" s="6" t="str">
        <f>TRIM(MID(Eingabe!A6264,A6264+4,(B6264-1)))</f>
        <v>Dirschlmayr Heinrich 8650 Kindberg Schulplatz 1</v>
      </c>
      <c r="F6264" s="4" t="str">
        <f>RIGHT(Eingabe!A6264,1)</f>
        <v>1</v>
      </c>
    </row>
    <row r="6265" spans="1:6" x14ac:dyDescent="0.35">
      <c r="A6265" s="4">
        <f t="shared" si="98"/>
        <v>3</v>
      </c>
      <c r="B6265" s="4">
        <f>LEN(Eingabe!A6265)-A6265-3</f>
        <v>48</v>
      </c>
      <c r="C6265" s="4" t="str">
        <f>TRIM(MID(Eingabe!A6265,4,3))</f>
        <v>DYG</v>
      </c>
      <c r="D6265" s="4" t="str">
        <f>MID(Eingabe!A6265,1,3)</f>
        <v>OE6</v>
      </c>
      <c r="E6265" s="6" t="str">
        <f>TRIM(MID(Eingabe!A6265,A6265+4,(B6265-1)))</f>
        <v>Dumfahrt Gerhard 8055 Graz Grundäckergasse 23</v>
      </c>
      <c r="F6265" s="4" t="str">
        <f>RIGHT(Eingabe!A6265,1)</f>
        <v>1</v>
      </c>
    </row>
    <row r="6266" spans="1:6" x14ac:dyDescent="0.35">
      <c r="A6266" s="4">
        <f t="shared" si="98"/>
        <v>3</v>
      </c>
      <c r="B6266" s="4">
        <f>LEN(Eingabe!A6266)-A6266-3</f>
        <v>67</v>
      </c>
      <c r="C6266" s="4" t="str">
        <f>TRIM(MID(Eingabe!A6266,4,3))</f>
        <v>DZD</v>
      </c>
      <c r="D6266" s="4" t="str">
        <f>MID(Eingabe!A6266,1,3)</f>
        <v>OE6</v>
      </c>
      <c r="E6266" s="6" t="str">
        <f>TRIM(MID(Eingabe!A6266,A6266+4,(B6266-1)))</f>
        <v>Zenz Harald 8472 Straß In Steiermark Ferdinand-Schwarz-Straße 44</v>
      </c>
      <c r="F6266" s="4" t="str">
        <f>RIGHT(Eingabe!A6266,1)</f>
        <v>1</v>
      </c>
    </row>
    <row r="6267" spans="1:6" x14ac:dyDescent="0.35">
      <c r="A6267" s="4">
        <f t="shared" si="98"/>
        <v>3</v>
      </c>
      <c r="B6267" s="4">
        <f>LEN(Eingabe!A6267)-A6267-3</f>
        <v>45</v>
      </c>
      <c r="C6267" s="4" t="str">
        <f>TRIM(MID(Eingabe!A6267,4,3))</f>
        <v>DZF</v>
      </c>
      <c r="D6267" s="4" t="str">
        <f>MID(Eingabe!A6267,1,3)</f>
        <v>OE6</v>
      </c>
      <c r="E6267" s="6" t="str">
        <f>TRIM(MID(Eingabe!A6267,A6267+4,(B6267-1)))</f>
        <v>Rudolph Peter 8983 Bad Mitterndorf Nr. 272</v>
      </c>
      <c r="F6267" s="4" t="str">
        <f>RIGHT(Eingabe!A6267,1)</f>
        <v>1</v>
      </c>
    </row>
    <row r="6268" spans="1:6" x14ac:dyDescent="0.35">
      <c r="A6268" s="4">
        <f t="shared" si="98"/>
        <v>3</v>
      </c>
      <c r="B6268" s="4">
        <f>LEN(Eingabe!A6268)-A6268-3</f>
        <v>45</v>
      </c>
      <c r="C6268" s="4" t="str">
        <f>TRIM(MID(Eingabe!A6268,4,3))</f>
        <v>EBD</v>
      </c>
      <c r="D6268" s="4" t="str">
        <f>MID(Eingabe!A6268,1,3)</f>
        <v>OE6</v>
      </c>
      <c r="E6268" s="6" t="str">
        <f>TRIM(MID(Eingabe!A6268,A6268+4,(B6268-1)))</f>
        <v>Eichberger Bernd Graz Purgleitnerstraße 13</v>
      </c>
      <c r="F6268" s="4" t="str">
        <f>RIGHT(Eingabe!A6268,1)</f>
        <v>1</v>
      </c>
    </row>
    <row r="6269" spans="1:6" x14ac:dyDescent="0.35">
      <c r="A6269" s="4">
        <f t="shared" si="98"/>
        <v>3</v>
      </c>
      <c r="B6269" s="4">
        <f>LEN(Eingabe!A6269)-A6269-3</f>
        <v>39</v>
      </c>
      <c r="C6269" s="4" t="str">
        <f>TRIM(MID(Eingabe!A6269,4,3))</f>
        <v>EBF</v>
      </c>
      <c r="D6269" s="4" t="str">
        <f>MID(Eingabe!A6269,1,3)</f>
        <v>OE6</v>
      </c>
      <c r="E6269" s="6" t="str">
        <f>TRIM(MID(Eingabe!A6269,A6269+4,(B6269-1)))</f>
        <v>Bäck Erwin 8292 Neudau Angerstraße 5</v>
      </c>
      <c r="F6269" s="4" t="str">
        <f>RIGHT(Eingabe!A6269,1)</f>
        <v>1</v>
      </c>
    </row>
    <row r="6270" spans="1:6" x14ac:dyDescent="0.35">
      <c r="A6270" s="4">
        <f t="shared" si="98"/>
        <v>3</v>
      </c>
      <c r="B6270" s="4">
        <f>LEN(Eingabe!A6270)-A6270-3</f>
        <v>51</v>
      </c>
      <c r="C6270" s="4" t="str">
        <f>TRIM(MID(Eingabe!A6270,4,3))</f>
        <v>ECD</v>
      </c>
      <c r="D6270" s="4" t="str">
        <f>MID(Eingabe!A6270,1,3)</f>
        <v>OE6</v>
      </c>
      <c r="E6270" s="6" t="str">
        <f>TRIM(MID(Eingabe!A6270,A6270+4,(B6270-1)))</f>
        <v>Schawill Erich St.Marein/Graz Mittergoggitsch 21</v>
      </c>
      <c r="F6270" s="4" t="str">
        <f>RIGHT(Eingabe!A6270,1)</f>
        <v>1</v>
      </c>
    </row>
    <row r="6271" spans="1:6" x14ac:dyDescent="0.35">
      <c r="A6271" s="4">
        <f t="shared" si="98"/>
        <v>3</v>
      </c>
      <c r="B6271" s="4">
        <f>LEN(Eingabe!A6271)-A6271-3</f>
        <v>49</v>
      </c>
      <c r="C6271" s="4" t="str">
        <f>TRIM(MID(Eingabe!A6271,4,3))</f>
        <v>ECG</v>
      </c>
      <c r="D6271" s="4" t="str">
        <f>MID(Eingabe!A6271,1,3)</f>
        <v>OE6</v>
      </c>
      <c r="E6271" s="6" t="str">
        <f>TRIM(MID(Eingabe!A6271,A6271+4,(B6271-1)))</f>
        <v>Kerner Michael 8410 Wildon Spindelhofstraße 30</v>
      </c>
      <c r="F6271" s="4" t="str">
        <f>RIGHT(Eingabe!A6271,1)</f>
        <v>1</v>
      </c>
    </row>
    <row r="6272" spans="1:6" x14ac:dyDescent="0.35">
      <c r="A6272" s="4">
        <f t="shared" si="98"/>
        <v>3</v>
      </c>
      <c r="B6272" s="4">
        <f>LEN(Eingabe!A6272)-A6272-3</f>
        <v>50</v>
      </c>
      <c r="C6272" s="4" t="str">
        <f>TRIM(MID(Eingabe!A6272,4,3))</f>
        <v>EDG</v>
      </c>
      <c r="D6272" s="4" t="str">
        <f>MID(Eingabe!A6272,1,3)</f>
        <v>OE6</v>
      </c>
      <c r="E6272" s="6" t="str">
        <f>TRIM(MID(Eingabe!A6272,A6272+4,(B6272-1)))</f>
        <v>Hopper Alastair 8144 Haselsdorf Freisingerweg 5</v>
      </c>
      <c r="F6272" s="4" t="str">
        <f>RIGHT(Eingabe!A6272,1)</f>
        <v>1</v>
      </c>
    </row>
    <row r="6273" spans="1:6" x14ac:dyDescent="0.35">
      <c r="A6273" s="4">
        <f t="shared" si="98"/>
        <v>3</v>
      </c>
      <c r="B6273" s="4">
        <f>LEN(Eingabe!A6273)-A6273-3</f>
        <v>43</v>
      </c>
      <c r="C6273" s="4" t="str">
        <f>TRIM(MID(Eingabe!A6273,4,3))</f>
        <v>EEE</v>
      </c>
      <c r="D6273" s="4" t="str">
        <f>MID(Eingabe!A6273,1,3)</f>
        <v>OE6</v>
      </c>
      <c r="E6273" s="6" t="str">
        <f>TRIM(MID(Eingabe!A6273,A6273+4,(B6273-1)))</f>
        <v>Mohr Martin 8010 Graz Plüddemanngasse 11</v>
      </c>
      <c r="F6273" s="4" t="str">
        <f>RIGHT(Eingabe!A6273,1)</f>
        <v>1</v>
      </c>
    </row>
    <row r="6274" spans="1:6" x14ac:dyDescent="0.35">
      <c r="A6274" s="4">
        <f t="shared" si="98"/>
        <v>3</v>
      </c>
      <c r="B6274" s="4">
        <f>LEN(Eingabe!A6274)-A6274-3</f>
        <v>42</v>
      </c>
      <c r="C6274" s="4" t="str">
        <f>TRIM(MID(Eingabe!A6274,4,3))</f>
        <v>EFD</v>
      </c>
      <c r="D6274" s="4" t="str">
        <f>MID(Eingabe!A6274,1,3)</f>
        <v>OE6</v>
      </c>
      <c r="E6274" s="6" t="str">
        <f>TRIM(MID(Eingabe!A6274,A6274+4,(B6274-1)))</f>
        <v>Eigner Franz Graz Oeverseegasse 14/6/35</v>
      </c>
      <c r="F6274" s="4" t="str">
        <f>RIGHT(Eingabe!A6274,1)</f>
        <v>1</v>
      </c>
    </row>
    <row r="6275" spans="1:6" x14ac:dyDescent="0.35">
      <c r="A6275" s="4">
        <f t="shared" ref="A6275:A6338" si="99">LEN(C6275)</f>
        <v>3</v>
      </c>
      <c r="B6275" s="4">
        <f>LEN(Eingabe!A6275)-A6275-3</f>
        <v>41</v>
      </c>
      <c r="C6275" s="4" t="str">
        <f>TRIM(MID(Eingabe!A6275,4,3))</f>
        <v>EGG</v>
      </c>
      <c r="D6275" s="4" t="str">
        <f>MID(Eingabe!A6275,1,3)</f>
        <v>OE6</v>
      </c>
      <c r="E6275" s="6" t="str">
        <f>TRIM(MID(Eingabe!A6275,A6275+4,(B6275-1)))</f>
        <v>Ettl Günther Graz Wienerstrasse 256/41</v>
      </c>
      <c r="F6275" s="4" t="str">
        <f>RIGHT(Eingabe!A6275,1)</f>
        <v>1</v>
      </c>
    </row>
    <row r="6276" spans="1:6" x14ac:dyDescent="0.35">
      <c r="A6276" s="4">
        <f t="shared" si="99"/>
        <v>3</v>
      </c>
      <c r="B6276" s="4">
        <f>LEN(Eingabe!A6276)-A6276-3</f>
        <v>37</v>
      </c>
      <c r="C6276" s="4" t="str">
        <f>TRIM(MID(Eingabe!A6276,4,3))</f>
        <v>EHD</v>
      </c>
      <c r="D6276" s="4" t="str">
        <f>MID(Eingabe!A6276,1,3)</f>
        <v>OE6</v>
      </c>
      <c r="E6276" s="6" t="str">
        <f>TRIM(MID(Eingabe!A6276,A6276+4,(B6276-1)))</f>
        <v>Hammer Heinz Söding Steinstraße 10</v>
      </c>
      <c r="F6276" s="4" t="str">
        <f>RIGHT(Eingabe!A6276,1)</f>
        <v>1</v>
      </c>
    </row>
    <row r="6277" spans="1:6" x14ac:dyDescent="0.35">
      <c r="A6277" s="4">
        <f t="shared" si="99"/>
        <v>3</v>
      </c>
      <c r="B6277" s="4">
        <f>LEN(Eingabe!A6277)-A6277-3</f>
        <v>61</v>
      </c>
      <c r="C6277" s="4" t="str">
        <f>TRIM(MID(Eingabe!A6277,4,3))</f>
        <v>EHG</v>
      </c>
      <c r="D6277" s="4" t="str">
        <f>MID(Eingabe!A6277,1,3)</f>
        <v>OE6</v>
      </c>
      <c r="E6277" s="6" t="str">
        <f>TRIM(MID(Eingabe!A6277,A6277+4,(B6277-1)))</f>
        <v>Emminger Herbert 8605 Kapfenberg Johann Böhmstraße 45/6/28</v>
      </c>
      <c r="F6277" s="4" t="str">
        <f>RIGHT(Eingabe!A6277,1)</f>
        <v>1</v>
      </c>
    </row>
    <row r="6278" spans="1:6" x14ac:dyDescent="0.35">
      <c r="A6278" s="4">
        <f t="shared" si="99"/>
        <v>3</v>
      </c>
      <c r="B6278" s="4">
        <f>LEN(Eingabe!A6278)-A6278-3</f>
        <v>42</v>
      </c>
      <c r="C6278" s="4" t="str">
        <f>TRIM(MID(Eingabe!A6278,4,3))</f>
        <v>nme</v>
      </c>
      <c r="D6278" s="4" t="str">
        <f>MID(Eingabe!A6278,1,3)</f>
        <v>Fer</v>
      </c>
      <c r="E6278" s="6" t="str">
        <f>TRIM(MID(Eingabe!A6278,A6278+4,(B6278-1)))</f>
        <v>ldebüro Stand 2022.12.01 Seite 161 von 24</v>
      </c>
      <c r="F6278" s="4" t="str">
        <f>RIGHT(Eingabe!A6278,1)</f>
        <v>9</v>
      </c>
    </row>
    <row r="6279" spans="1:6" x14ac:dyDescent="0.35">
      <c r="A6279" s="4">
        <f t="shared" si="99"/>
        <v>0</v>
      </c>
      <c r="B6279" s="4">
        <f>LEN(Eingabe!A6279)-A6279-3</f>
        <v>-3</v>
      </c>
      <c r="C6279" s="4" t="str">
        <f>TRIM(MID(Eingabe!A6279,4,3))</f>
        <v/>
      </c>
      <c r="D6279" s="4" t="str">
        <f>MID(Eingabe!A6279,1,3)</f>
        <v/>
      </c>
      <c r="E6279" s="6" t="e">
        <f>TRIM(MID(Eingabe!A6279,A6279+4,(B6279-1)))</f>
        <v>#VALUE!</v>
      </c>
      <c r="F6279" s="4" t="str">
        <f>RIGHT(Eingabe!A6279,1)</f>
        <v/>
      </c>
    </row>
    <row r="6280" spans="1:6" x14ac:dyDescent="0.35">
      <c r="A6280" s="4">
        <f t="shared" si="99"/>
        <v>3</v>
      </c>
      <c r="B6280" s="4">
        <f>LEN(Eingabe!A6280)-A6280-3</f>
        <v>6</v>
      </c>
      <c r="C6280" s="4" t="str">
        <f>TRIM(MID(Eingabe!A6280,4,3))</f>
        <v>: 0</v>
      </c>
      <c r="D6280" s="4" t="str">
        <f>MID(Eingabe!A6280,1,3)</f>
        <v>DVR</v>
      </c>
      <c r="E6280" s="6" t="str">
        <f>TRIM(MID(Eingabe!A6280,A6280+4,(B6280-1)))</f>
        <v>86330</v>
      </c>
      <c r="F6280" s="4" t="str">
        <f>RIGHT(Eingabe!A6280,1)</f>
        <v>1</v>
      </c>
    </row>
    <row r="6281" spans="1:6" x14ac:dyDescent="0.35">
      <c r="A6281" s="4">
        <f t="shared" si="99"/>
        <v>0</v>
      </c>
      <c r="B6281" s="4">
        <f>LEN(Eingabe!A6281)-A6281-3</f>
        <v>-3</v>
      </c>
      <c r="C6281" s="4" t="str">
        <f>TRIM(MID(Eingabe!A6281,4,3))</f>
        <v/>
      </c>
      <c r="D6281" s="4" t="str">
        <f>MID(Eingabe!A6281,1,3)</f>
        <v/>
      </c>
      <c r="E6281" s="6" t="e">
        <f>TRIM(MID(Eingabe!A6281,A6281+4,(B6281-1)))</f>
        <v>#VALUE!</v>
      </c>
      <c r="F6281" s="4" t="str">
        <f>RIGHT(Eingabe!A6281,1)</f>
        <v/>
      </c>
    </row>
    <row r="6282" spans="1:6" x14ac:dyDescent="0.35">
      <c r="A6282" s="4">
        <f t="shared" si="99"/>
        <v>0</v>
      </c>
      <c r="B6282" s="4">
        <f>LEN(Eingabe!A6282)-A6282-3</f>
        <v>-3</v>
      </c>
      <c r="C6282" s="4" t="str">
        <f>TRIM(MID(Eingabe!A6282,4,3))</f>
        <v/>
      </c>
      <c r="D6282" s="4" t="str">
        <f>MID(Eingabe!A6282,1,3)</f>
        <v/>
      </c>
      <c r="E6282" s="6" t="e">
        <f>TRIM(MID(Eingabe!A6282,A6282+4,(B6282-1)))</f>
        <v>#VALUE!</v>
      </c>
      <c r="F6282" s="4" t="str">
        <f>RIGHT(Eingabe!A6282,1)</f>
        <v/>
      </c>
    </row>
    <row r="6283" spans="1:6" x14ac:dyDescent="0.35">
      <c r="A6283" s="4">
        <f t="shared" si="99"/>
        <v>3</v>
      </c>
      <c r="B6283" s="4">
        <f>LEN(Eingabe!A6283)-A6283-3</f>
        <v>35</v>
      </c>
      <c r="C6283" s="4" t="str">
        <f>TRIM(MID(Eingabe!A6283,4,3))</f>
        <v>zei</v>
      </c>
      <c r="D6283" s="4" t="str">
        <f>MID(Eingabe!A6283,1,3)</f>
        <v>Ruf</v>
      </c>
      <c r="E6283" s="6" t="str">
        <f>TRIM(MID(Eingabe!A6283,A6283+4,(B6283-1)))</f>
        <v>chen Name Standort Anschrift Bew_K</v>
      </c>
      <c r="F6283" s="4" t="str">
        <f>RIGHT(Eingabe!A6283,1)</f>
        <v>l</v>
      </c>
    </row>
    <row r="6284" spans="1:6" x14ac:dyDescent="0.35">
      <c r="A6284" s="4">
        <f t="shared" si="99"/>
        <v>0</v>
      </c>
      <c r="B6284" s="4">
        <f>LEN(Eingabe!A6284)-A6284-3</f>
        <v>-3</v>
      </c>
      <c r="C6284" s="4" t="str">
        <f>TRIM(MID(Eingabe!A6284,4,3))</f>
        <v/>
      </c>
      <c r="D6284" s="4" t="str">
        <f>MID(Eingabe!A6284,1,3)</f>
        <v/>
      </c>
      <c r="E6284" s="6" t="e">
        <f>TRIM(MID(Eingabe!A6284,A6284+4,(B6284-1)))</f>
        <v>#VALUE!</v>
      </c>
      <c r="F6284" s="4" t="str">
        <f>RIGHT(Eingabe!A6284,1)</f>
        <v/>
      </c>
    </row>
    <row r="6285" spans="1:6" x14ac:dyDescent="0.35">
      <c r="A6285" s="4">
        <f t="shared" si="99"/>
        <v>3</v>
      </c>
      <c r="B6285" s="4">
        <f>LEN(Eingabe!A6285)-A6285-3</f>
        <v>45</v>
      </c>
      <c r="C6285" s="4" t="str">
        <f>TRIM(MID(Eingabe!A6285,4,3))</f>
        <v>zei</v>
      </c>
      <c r="D6285" s="4" t="str">
        <f>MID(Eingabe!A6285,1,3)</f>
        <v>Ruf</v>
      </c>
      <c r="E6285" s="6" t="str">
        <f>TRIM(MID(Eingabe!A6285,A6285+4,(B6285-1)))</f>
        <v>chenliste österreichischer Amateurfunkstelle</v>
      </c>
      <c r="F6285" s="4" t="str">
        <f>RIGHT(Eingabe!A6285,1)</f>
        <v>n</v>
      </c>
    </row>
    <row r="6286" spans="1:6" x14ac:dyDescent="0.35">
      <c r="A6286" s="4">
        <f t="shared" si="99"/>
        <v>2</v>
      </c>
      <c r="B6286" s="4">
        <f>LEN(Eingabe!A6286)-A6286-3</f>
        <v>55</v>
      </c>
      <c r="C6286" s="4" t="str">
        <f>TRIM(MID(Eingabe!A6286,4,3))</f>
        <v>äß</v>
      </c>
      <c r="D6286" s="4" t="str">
        <f>MID(Eingabe!A6286,1,3)</f>
        <v>Gem</v>
      </c>
      <c r="E6286" s="6" t="str">
        <f>TRIM(MID(Eingabe!A6286,A6286+4,(B6286-1)))</f>
        <v>§ 150 Abs. 3 und 4 des Telekommunikationsgesetzes 202</v>
      </c>
      <c r="F6286" s="4" t="str">
        <f>RIGHT(Eingabe!A6286,1)</f>
        <v>1</v>
      </c>
    </row>
    <row r="6287" spans="1:6" x14ac:dyDescent="0.35">
      <c r="A6287" s="4">
        <f t="shared" si="99"/>
        <v>0</v>
      </c>
      <c r="B6287" s="4">
        <f>LEN(Eingabe!A6287)-A6287-3</f>
        <v>-3</v>
      </c>
      <c r="C6287" s="4" t="str">
        <f>TRIM(MID(Eingabe!A6287,4,3))</f>
        <v/>
      </c>
      <c r="D6287" s="4" t="str">
        <f>MID(Eingabe!A6287,1,3)</f>
        <v/>
      </c>
      <c r="E6287" s="6" t="e">
        <f>TRIM(MID(Eingabe!A6287,A6287+4,(B6287-1)))</f>
        <v>#VALUE!</v>
      </c>
      <c r="F6287" s="4" t="str">
        <f>RIGHT(Eingabe!A6287,1)</f>
        <v/>
      </c>
    </row>
    <row r="6288" spans="1:6" x14ac:dyDescent="0.35">
      <c r="A6288" s="4">
        <f t="shared" si="99"/>
        <v>3</v>
      </c>
      <c r="B6288" s="4">
        <f>LEN(Eingabe!A6288)-A6288-3</f>
        <v>48</v>
      </c>
      <c r="C6288" s="4" t="str">
        <f>TRIM(MID(Eingabe!A6288,4,3))</f>
        <v>EIF</v>
      </c>
      <c r="D6288" s="4" t="str">
        <f>MID(Eingabe!A6288,1,3)</f>
        <v>OE6</v>
      </c>
      <c r="E6288" s="6" t="str">
        <f>TRIM(MID(Eingabe!A6288,A6288+4,(B6288-1)))</f>
        <v>Seereiner Andreas Bruck/Mur Sebald Pöglweg 39</v>
      </c>
      <c r="F6288" s="4" t="str">
        <f>RIGHT(Eingabe!A6288,1)</f>
        <v>1</v>
      </c>
    </row>
    <row r="6289" spans="1:6" x14ac:dyDescent="0.35">
      <c r="A6289" s="4">
        <f t="shared" si="99"/>
        <v>3</v>
      </c>
      <c r="B6289" s="4">
        <f>LEN(Eingabe!A6289)-A6289-3</f>
        <v>46</v>
      </c>
      <c r="C6289" s="4" t="str">
        <f>TRIM(MID(Eingabe!A6289,4,3))</f>
        <v>EJC</v>
      </c>
      <c r="D6289" s="4" t="str">
        <f>MID(Eingabe!A6289,1,3)</f>
        <v>OE6</v>
      </c>
      <c r="E6289" s="6" t="str">
        <f>TRIM(MID(Eingabe!A6289,A6289+4,(B6289-1)))</f>
        <v>Jekel Erwin 8010 Graz Kopernikusgasse 21/11</v>
      </c>
      <c r="F6289" s="4" t="str">
        <f>RIGHT(Eingabe!A6289,1)</f>
        <v>1</v>
      </c>
    </row>
    <row r="6290" spans="1:6" x14ac:dyDescent="0.35">
      <c r="A6290" s="4">
        <f t="shared" si="99"/>
        <v>3</v>
      </c>
      <c r="B6290" s="4">
        <f>LEN(Eingabe!A6290)-A6290-3</f>
        <v>52</v>
      </c>
      <c r="C6290" s="4" t="str">
        <f>TRIM(MID(Eingabe!A6290,4,3))</f>
        <v>EKE</v>
      </c>
      <c r="D6290" s="4" t="str">
        <f>MID(Eingabe!A6290,1,3)</f>
        <v>OE6</v>
      </c>
      <c r="E6290" s="6" t="str">
        <f>TRIM(MID(Eingabe!A6290,A6290+4,(B6290-1)))</f>
        <v>Kohl Engelbert 8330 Feldbach Grillparzerstraße 21</v>
      </c>
      <c r="F6290" s="4" t="str">
        <f>RIGHT(Eingabe!A6290,1)</f>
        <v>1</v>
      </c>
    </row>
    <row r="6291" spans="1:6" x14ac:dyDescent="0.35">
      <c r="A6291" s="4">
        <f t="shared" si="99"/>
        <v>3</v>
      </c>
      <c r="B6291" s="4">
        <f>LEN(Eingabe!A6291)-A6291-3</f>
        <v>48</v>
      </c>
      <c r="C6291" s="4" t="str">
        <f>TRIM(MID(Eingabe!A6291,4,3))</f>
        <v>ELD</v>
      </c>
      <c r="D6291" s="4" t="str">
        <f>MID(Eingabe!A6291,1,3)</f>
        <v>OE6</v>
      </c>
      <c r="E6291" s="6" t="str">
        <f>TRIM(MID(Eingabe!A6291,A6291+4,(B6291-1)))</f>
        <v>Lidl Ewald 8970 Schladming Bergwerkstraße 293</v>
      </c>
      <c r="F6291" s="4" t="str">
        <f>RIGHT(Eingabe!A6291,1)</f>
        <v>1</v>
      </c>
    </row>
    <row r="6292" spans="1:6" x14ac:dyDescent="0.35">
      <c r="A6292" s="4">
        <f t="shared" si="99"/>
        <v>3</v>
      </c>
      <c r="B6292" s="4">
        <f>LEN(Eingabe!A6292)-A6292-3</f>
        <v>20</v>
      </c>
      <c r="C6292" s="4" t="str">
        <f>TRIM(MID(Eingabe!A6292,4,3))</f>
        <v>ELF</v>
      </c>
      <c r="D6292" s="4" t="str">
        <f>MID(Eingabe!A6292,1,3)</f>
        <v>OE6</v>
      </c>
      <c r="E6292" s="6" t="str">
        <f>TRIM(MID(Eingabe!A6292,A6292+4,(B6292-1)))</f>
        <v>*-*-* *-*-* *-*-*</v>
      </c>
      <c r="F6292" s="4" t="str">
        <f>RIGHT(Eingabe!A6292,1)</f>
        <v>1</v>
      </c>
    </row>
    <row r="6293" spans="1:6" x14ac:dyDescent="0.35">
      <c r="A6293" s="4">
        <f t="shared" si="99"/>
        <v>3</v>
      </c>
      <c r="B6293" s="4">
        <f>LEN(Eingabe!A6293)-A6293-3</f>
        <v>50</v>
      </c>
      <c r="C6293" s="4" t="str">
        <f>TRIM(MID(Eingabe!A6293,4,3))</f>
        <v>ELY</v>
      </c>
      <c r="D6293" s="4" t="str">
        <f>MID(Eingabe!A6293,1,3)</f>
        <v>OE6</v>
      </c>
      <c r="E6293" s="6" t="str">
        <f>TRIM(MID(Eingabe!A6293,A6293+4,(B6293-1)))</f>
        <v>Kanitsch Manuel 8112 Gratwein Am Grünanger 86/3</v>
      </c>
      <c r="F6293" s="4" t="str">
        <f>RIGHT(Eingabe!A6293,1)</f>
        <v>1</v>
      </c>
    </row>
    <row r="6294" spans="1:6" x14ac:dyDescent="0.35">
      <c r="A6294" s="4">
        <f t="shared" si="99"/>
        <v>3</v>
      </c>
      <c r="B6294" s="4">
        <f>LEN(Eingabe!A6294)-A6294-3</f>
        <v>20</v>
      </c>
      <c r="C6294" s="4" t="str">
        <f>TRIM(MID(Eingabe!A6294,4,3))</f>
        <v>EME</v>
      </c>
      <c r="D6294" s="4" t="str">
        <f>MID(Eingabe!A6294,1,3)</f>
        <v>OE6</v>
      </c>
      <c r="E6294" s="6" t="str">
        <f>TRIM(MID(Eingabe!A6294,A6294+4,(B6294-1)))</f>
        <v>*-*-* *-*-* *-*-*</v>
      </c>
      <c r="F6294" s="4" t="str">
        <f>RIGHT(Eingabe!A6294,1)</f>
        <v>1</v>
      </c>
    </row>
    <row r="6295" spans="1:6" x14ac:dyDescent="0.35">
      <c r="A6295" s="4">
        <f t="shared" si="99"/>
        <v>3</v>
      </c>
      <c r="B6295" s="4">
        <f>LEN(Eingabe!A6295)-A6295-3</f>
        <v>52</v>
      </c>
      <c r="C6295" s="4" t="str">
        <f>TRIM(MID(Eingabe!A6295,4,3))</f>
        <v>EMF</v>
      </c>
      <c r="D6295" s="4" t="str">
        <f>MID(Eingabe!A6295,1,3)</f>
        <v>OE6</v>
      </c>
      <c r="E6295" s="6" t="str">
        <f>TRIM(MID(Eingabe!A6295,A6295+4,(B6295-1)))</f>
        <v>Völker Thomas 8271 Bad Waltersdorf Schmiedböck 48</v>
      </c>
      <c r="F6295" s="4" t="str">
        <f>RIGHT(Eingabe!A6295,1)</f>
        <v>1</v>
      </c>
    </row>
    <row r="6296" spans="1:6" x14ac:dyDescent="0.35">
      <c r="A6296" s="4">
        <f t="shared" si="99"/>
        <v>3</v>
      </c>
      <c r="B6296" s="4">
        <f>LEN(Eingabe!A6296)-A6296-3</f>
        <v>56</v>
      </c>
      <c r="C6296" s="4" t="str">
        <f>TRIM(MID(Eingabe!A6296,4,3))</f>
        <v>END</v>
      </c>
      <c r="D6296" s="4" t="str">
        <f>MID(Eingabe!A6296,1,3)</f>
        <v>OE6</v>
      </c>
      <c r="E6296" s="6" t="str">
        <f>TRIM(MID(Eingabe!A6296,A6296+4,(B6296-1)))</f>
        <v>Grübler Andreas 8111 Gratwein-Straßengel Moosgasse 37</v>
      </c>
      <c r="F6296" s="4" t="str">
        <f>RIGHT(Eingabe!A6296,1)</f>
        <v>1</v>
      </c>
    </row>
    <row r="6297" spans="1:6" x14ac:dyDescent="0.35">
      <c r="A6297" s="4">
        <f t="shared" si="99"/>
        <v>3</v>
      </c>
      <c r="B6297" s="4">
        <f>LEN(Eingabe!A6297)-A6297-3</f>
        <v>20</v>
      </c>
      <c r="C6297" s="4" t="str">
        <f>TRIM(MID(Eingabe!A6297,4,3))</f>
        <v>EOE</v>
      </c>
      <c r="D6297" s="4" t="str">
        <f>MID(Eingabe!A6297,1,3)</f>
        <v>OE6</v>
      </c>
      <c r="E6297" s="6" t="str">
        <f>TRIM(MID(Eingabe!A6297,A6297+4,(B6297-1)))</f>
        <v>*-*-* *-*-* *-*-*</v>
      </c>
      <c r="F6297" s="4" t="str">
        <f>RIGHT(Eingabe!A6297,1)</f>
        <v>1</v>
      </c>
    </row>
    <row r="6298" spans="1:6" x14ac:dyDescent="0.35">
      <c r="A6298" s="4">
        <f t="shared" si="99"/>
        <v>3</v>
      </c>
      <c r="B6298" s="4">
        <f>LEN(Eingabe!A6298)-A6298-3</f>
        <v>50</v>
      </c>
      <c r="C6298" s="4" t="str">
        <f>TRIM(MID(Eingabe!A6298,4,3))</f>
        <v>EOF</v>
      </c>
      <c r="D6298" s="4" t="str">
        <f>MID(Eingabe!A6298,1,3)</f>
        <v>OE6</v>
      </c>
      <c r="E6298" s="6" t="str">
        <f>TRIM(MID(Eingabe!A6298,A6298+4,(B6298-1)))</f>
        <v>Tittelbach Bernhard 8010 Graz Pestalozzistr. 67</v>
      </c>
      <c r="F6298" s="4" t="str">
        <f>RIGHT(Eingabe!A6298,1)</f>
        <v>1</v>
      </c>
    </row>
    <row r="6299" spans="1:6" x14ac:dyDescent="0.35">
      <c r="A6299" s="4">
        <f t="shared" si="99"/>
        <v>3</v>
      </c>
      <c r="B6299" s="4">
        <f>LEN(Eingabe!A6299)-A6299-3</f>
        <v>43</v>
      </c>
      <c r="C6299" s="4" t="str">
        <f>TRIM(MID(Eingabe!A6299,4,3))</f>
        <v>EPD</v>
      </c>
      <c r="D6299" s="4" t="str">
        <f>MID(Eingabe!A6299,1,3)</f>
        <v>OE6</v>
      </c>
      <c r="E6299" s="6" t="str">
        <f>TRIM(MID(Eingabe!A6299,A6299+4,(B6299-1)))</f>
        <v>Eppinger Peter Langenwang Siglstrasse 5B</v>
      </c>
      <c r="F6299" s="4" t="str">
        <f>RIGHT(Eingabe!A6299,1)</f>
        <v>1</v>
      </c>
    </row>
    <row r="6300" spans="1:6" x14ac:dyDescent="0.35">
      <c r="A6300" s="4">
        <f t="shared" si="99"/>
        <v>3</v>
      </c>
      <c r="B6300" s="4">
        <f>LEN(Eingabe!A6300)-A6300-3</f>
        <v>53</v>
      </c>
      <c r="C6300" s="4" t="str">
        <f>TRIM(MID(Eingabe!A6300,4,3))</f>
        <v>ERD</v>
      </c>
      <c r="D6300" s="4" t="str">
        <f>MID(Eingabe!A6300,1,3)</f>
        <v>OE6</v>
      </c>
      <c r="E6300" s="6" t="str">
        <f>TRIM(MID(Eingabe!A6300,A6300+4,(B6300-1)))</f>
        <v>Marterer Erich 8200 Gleisdorf Franz Josef Straße 6</v>
      </c>
      <c r="F6300" s="4" t="str">
        <f>RIGHT(Eingabe!A6300,1)</f>
        <v>1</v>
      </c>
    </row>
    <row r="6301" spans="1:6" x14ac:dyDescent="0.35">
      <c r="A6301" s="4">
        <f t="shared" si="99"/>
        <v>3</v>
      </c>
      <c r="B6301" s="4">
        <f>LEN(Eingabe!A6301)-A6301-3</f>
        <v>52</v>
      </c>
      <c r="C6301" s="4" t="str">
        <f>TRIM(MID(Eingabe!A6301,4,3))</f>
        <v>ERE</v>
      </c>
      <c r="D6301" s="4" t="str">
        <f>MID(Eingabe!A6301,1,3)</f>
        <v>OE6</v>
      </c>
      <c r="E6301" s="6" t="str">
        <f>TRIM(MID(Eingabe!A6301,A6301+4,(B6301-1)))</f>
        <v>Leopold Alexander 8010 Graz Pestalozzistraße 6/13</v>
      </c>
      <c r="F6301" s="4" t="str">
        <f>RIGHT(Eingabe!A6301,1)</f>
        <v>1</v>
      </c>
    </row>
    <row r="6302" spans="1:6" x14ac:dyDescent="0.35">
      <c r="A6302" s="4">
        <f t="shared" si="99"/>
        <v>3</v>
      </c>
      <c r="B6302" s="4">
        <f>LEN(Eingabe!A6302)-A6302-3</f>
        <v>44</v>
      </c>
      <c r="C6302" s="4" t="str">
        <f>TRIM(MID(Eingabe!A6302,4,3))</f>
        <v>ERF</v>
      </c>
      <c r="D6302" s="4" t="str">
        <f>MID(Eingabe!A6302,1,3)</f>
        <v>OE6</v>
      </c>
      <c r="E6302" s="6" t="str">
        <f>TRIM(MID(Eingabe!A6302,A6302+4,(B6302-1)))</f>
        <v>Ruttnig Ewald 8962 Mitterberg Kaindorf 47</v>
      </c>
      <c r="F6302" s="4" t="str">
        <f>RIGHT(Eingabe!A6302,1)</f>
        <v>1</v>
      </c>
    </row>
    <row r="6303" spans="1:6" x14ac:dyDescent="0.35">
      <c r="A6303" s="4">
        <f t="shared" si="99"/>
        <v>3</v>
      </c>
      <c r="B6303" s="4">
        <f>LEN(Eingabe!A6303)-A6303-3</f>
        <v>46</v>
      </c>
      <c r="C6303" s="4" t="str">
        <f>TRIM(MID(Eingabe!A6303,4,3))</f>
        <v>ERG</v>
      </c>
      <c r="D6303" s="4" t="str">
        <f>MID(Eingabe!A6303,1,3)</f>
        <v>OE6</v>
      </c>
      <c r="E6303" s="6" t="str">
        <f>TRIM(MID(Eingabe!A6303,A6303+4,(B6303-1)))</f>
        <v>Schlager Egon 8062 Kumberg Grazerstrasse 62</v>
      </c>
      <c r="F6303" s="4" t="str">
        <f>RIGHT(Eingabe!A6303,1)</f>
        <v>1</v>
      </c>
    </row>
    <row r="6304" spans="1:6" x14ac:dyDescent="0.35">
      <c r="A6304" s="4">
        <f t="shared" si="99"/>
        <v>3</v>
      </c>
      <c r="B6304" s="4">
        <f>LEN(Eingabe!A6304)-A6304-3</f>
        <v>52</v>
      </c>
      <c r="C6304" s="4" t="str">
        <f>TRIM(MID(Eingabe!A6304,4,3))</f>
        <v>ERO</v>
      </c>
      <c r="D6304" s="4" t="str">
        <f>MID(Eingabe!A6304,1,3)</f>
        <v>OE6</v>
      </c>
      <c r="E6304" s="6" t="str">
        <f>TRIM(MID(Eingabe!A6304,A6304+4,(B6304-1)))</f>
        <v>Erber Roland 8970 Schladming Bergwerkstraße 291/9</v>
      </c>
      <c r="F6304" s="4" t="str">
        <f>RIGHT(Eingabe!A6304,1)</f>
        <v>1</v>
      </c>
    </row>
    <row r="6305" spans="1:6" x14ac:dyDescent="0.35">
      <c r="A6305" s="4">
        <f t="shared" si="99"/>
        <v>3</v>
      </c>
      <c r="B6305" s="4">
        <f>LEN(Eingabe!A6305)-A6305-3</f>
        <v>41</v>
      </c>
      <c r="C6305" s="4" t="str">
        <f>TRIM(MID(Eingabe!A6305,4,3))</f>
        <v>ESD</v>
      </c>
      <c r="D6305" s="4" t="str">
        <f>MID(Eingabe!A6305,1,3)</f>
        <v>OE6</v>
      </c>
      <c r="E6305" s="6" t="str">
        <f>TRIM(MID(Eingabe!A6305,A6305+4,(B6305-1)))</f>
        <v>Schäffer Heinrich Leoben Moserhofstr 9</v>
      </c>
      <c r="F6305" s="4" t="str">
        <f>RIGHT(Eingabe!A6305,1)</f>
        <v>1</v>
      </c>
    </row>
    <row r="6306" spans="1:6" x14ac:dyDescent="0.35">
      <c r="A6306" s="4">
        <f t="shared" si="99"/>
        <v>3</v>
      </c>
      <c r="B6306" s="4">
        <f>LEN(Eingabe!A6306)-A6306-3</f>
        <v>38</v>
      </c>
      <c r="C6306" s="4" t="str">
        <f>TRIM(MID(Eingabe!A6306,4,3))</f>
        <v>ETG</v>
      </c>
      <c r="D6306" s="4" t="str">
        <f>MID(Eingabe!A6306,1,3)</f>
        <v>OE6</v>
      </c>
      <c r="E6306" s="6" t="str">
        <f>TRIM(MID(Eingabe!A6306,A6306+4,(B6306-1)))</f>
        <v>Keller Helmut Graz Eckertstrasse 72</v>
      </c>
      <c r="F6306" s="4" t="str">
        <f>RIGHT(Eingabe!A6306,1)</f>
        <v>1</v>
      </c>
    </row>
    <row r="6307" spans="1:6" x14ac:dyDescent="0.35">
      <c r="A6307" s="4">
        <f t="shared" si="99"/>
        <v>3</v>
      </c>
      <c r="B6307" s="4">
        <f>LEN(Eingabe!A6307)-A6307-3</f>
        <v>44</v>
      </c>
      <c r="C6307" s="4" t="str">
        <f>TRIM(MID(Eingabe!A6307,4,3))</f>
        <v>EUG</v>
      </c>
      <c r="D6307" s="4" t="str">
        <f>MID(Eingabe!A6307,1,3)</f>
        <v>OE6</v>
      </c>
      <c r="E6307" s="6" t="str">
        <f>TRIM(MID(Eingabe!A6307,A6307+4,(B6307-1)))</f>
        <v>Hemmer Kurt Leutschach Amthofensiedlung16</v>
      </c>
      <c r="F6307" s="4" t="str">
        <f>RIGHT(Eingabe!A6307,1)</f>
        <v>1</v>
      </c>
    </row>
    <row r="6308" spans="1:6" x14ac:dyDescent="0.35">
      <c r="A6308" s="4">
        <f t="shared" si="99"/>
        <v>3</v>
      </c>
      <c r="B6308" s="4">
        <f>LEN(Eingabe!A6308)-A6308-3</f>
        <v>46</v>
      </c>
      <c r="C6308" s="4" t="str">
        <f>TRIM(MID(Eingabe!A6308,4,3))</f>
        <v>EUR</v>
      </c>
      <c r="D6308" s="4" t="str">
        <f>MID(Eingabe!A6308,1,3)</f>
        <v>OE6</v>
      </c>
      <c r="E6308" s="6" t="str">
        <f>TRIM(MID(Eingabe!A6308,A6308+4,(B6308-1)))</f>
        <v>Unger Erwin 8042 Graz Schrottenbachgasse 20</v>
      </c>
      <c r="F6308" s="4" t="str">
        <f>RIGHT(Eingabe!A6308,1)</f>
        <v>1</v>
      </c>
    </row>
    <row r="6309" spans="1:6" x14ac:dyDescent="0.35">
      <c r="A6309" s="4">
        <f t="shared" si="99"/>
        <v>3</v>
      </c>
      <c r="B6309" s="4">
        <f>LEN(Eingabe!A6309)-A6309-3</f>
        <v>52</v>
      </c>
      <c r="C6309" s="4" t="str">
        <f>TRIM(MID(Eingabe!A6309,4,3))</f>
        <v>EVG</v>
      </c>
      <c r="D6309" s="4" t="str">
        <f>MID(Eingabe!A6309,1,3)</f>
        <v>OE6</v>
      </c>
      <c r="E6309" s="6" t="str">
        <f>TRIM(MID(Eingabe!A6309,A6309+4,(B6309-1)))</f>
        <v>Edelsbrunner Leonhard Feldbach Oberweissenbach 42</v>
      </c>
      <c r="F6309" s="4" t="str">
        <f>RIGHT(Eingabe!A6309,1)</f>
        <v>1</v>
      </c>
    </row>
    <row r="6310" spans="1:6" x14ac:dyDescent="0.35">
      <c r="A6310" s="4">
        <f t="shared" si="99"/>
        <v>3</v>
      </c>
      <c r="B6310" s="4">
        <f>LEN(Eingabe!A6310)-A6310-3</f>
        <v>47</v>
      </c>
      <c r="C6310" s="4" t="str">
        <f>TRIM(MID(Eingabe!A6310,4,3))</f>
        <v>EWF</v>
      </c>
      <c r="D6310" s="4" t="str">
        <f>MID(Eingabe!A6310,1,3)</f>
        <v>OE6</v>
      </c>
      <c r="E6310" s="6" t="str">
        <f>TRIM(MID(Eingabe!A6310,A6310+4,(B6310-1)))</f>
        <v>Winter Egon 8010 Graz H. Brandstettergasse 7</v>
      </c>
      <c r="F6310" s="4" t="str">
        <f>RIGHT(Eingabe!A6310,1)</f>
        <v>1</v>
      </c>
    </row>
    <row r="6311" spans="1:6" x14ac:dyDescent="0.35">
      <c r="A6311" s="4">
        <f t="shared" si="99"/>
        <v>3</v>
      </c>
      <c r="B6311" s="4">
        <f>LEN(Eingabe!A6311)-A6311-3</f>
        <v>42</v>
      </c>
      <c r="C6311" s="4" t="str">
        <f>TRIM(MID(Eingabe!A6311,4,3))</f>
        <v>EWG</v>
      </c>
      <c r="D6311" s="4" t="str">
        <f>MID(Eingabe!A6311,1,3)</f>
        <v>OE6</v>
      </c>
      <c r="E6311" s="6" t="str">
        <f>TRIM(MID(Eingabe!A6311,A6311+4,(B6311-1)))</f>
        <v>Stern Klemens 8010 Graz Körblergasse 10</v>
      </c>
      <c r="F6311" s="4" t="str">
        <f>RIGHT(Eingabe!A6311,1)</f>
        <v>1</v>
      </c>
    </row>
    <row r="6312" spans="1:6" x14ac:dyDescent="0.35">
      <c r="A6312" s="4">
        <f t="shared" si="99"/>
        <v>3</v>
      </c>
      <c r="B6312" s="4">
        <f>LEN(Eingabe!A6312)-A6312-3</f>
        <v>53</v>
      </c>
      <c r="C6312" s="4" t="str">
        <f>TRIM(MID(Eingabe!A6312,4,3))</f>
        <v>EWH</v>
      </c>
      <c r="D6312" s="4" t="str">
        <f>MID(Eingabe!A6312,1,3)</f>
        <v>OE6</v>
      </c>
      <c r="E6312" s="6" t="str">
        <f>TRIM(MID(Eingabe!A6312,A6312+4,(B6312-1)))</f>
        <v>Wolfger Erwin 8843 St. Peter Am Kammersberg Nr. 25</v>
      </c>
      <c r="F6312" s="4" t="str">
        <f>RIGHT(Eingabe!A6312,1)</f>
        <v>1</v>
      </c>
    </row>
    <row r="6313" spans="1:6" x14ac:dyDescent="0.35">
      <c r="A6313" s="4">
        <f t="shared" si="99"/>
        <v>3</v>
      </c>
      <c r="B6313" s="4">
        <f>LEN(Eingabe!A6313)-A6313-3</f>
        <v>65</v>
      </c>
      <c r="C6313" s="4" t="str">
        <f>TRIM(MID(Eingabe!A6313,4,3))</f>
        <v>EWS</v>
      </c>
      <c r="D6313" s="4" t="str">
        <f>MID(Eingabe!A6313,1,3)</f>
        <v>OE6</v>
      </c>
      <c r="E6313" s="6" t="str">
        <f>TRIM(MID(Eingabe!A6313,A6313+4,(B6313-1)))</f>
        <v>Schrempf Ernst Walter 8962 Michaelerberg-Pruggern Schlossweg 1</v>
      </c>
      <c r="F6313" s="4" t="str">
        <f>RIGHT(Eingabe!A6313,1)</f>
        <v>1</v>
      </c>
    </row>
    <row r="6314" spans="1:6" x14ac:dyDescent="0.35">
      <c r="A6314" s="4">
        <f t="shared" si="99"/>
        <v>3</v>
      </c>
      <c r="B6314" s="4">
        <f>LEN(Eingabe!A6314)-A6314-3</f>
        <v>53</v>
      </c>
      <c r="C6314" s="4" t="str">
        <f>TRIM(MID(Eingabe!A6314,4,3))</f>
        <v>EYD</v>
      </c>
      <c r="D6314" s="4" t="str">
        <f>MID(Eingabe!A6314,1,3)</f>
        <v>OE6</v>
      </c>
      <c r="E6314" s="6" t="str">
        <f>TRIM(MID(Eingabe!A6314,A6314+4,(B6314-1)))</f>
        <v>Trammer Evelyn 8071 Hausmannstätten Erlenstraße 35</v>
      </c>
      <c r="F6314" s="4" t="str">
        <f>RIGHT(Eingabe!A6314,1)</f>
        <v>1</v>
      </c>
    </row>
    <row r="6315" spans="1:6" x14ac:dyDescent="0.35">
      <c r="A6315" s="4">
        <f t="shared" si="99"/>
        <v>3</v>
      </c>
      <c r="B6315" s="4">
        <f>LEN(Eingabe!A6315)-A6315-3</f>
        <v>20</v>
      </c>
      <c r="C6315" s="4" t="str">
        <f>TRIM(MID(Eingabe!A6315,4,3))</f>
        <v>EYE</v>
      </c>
      <c r="D6315" s="4" t="str">
        <f>MID(Eingabe!A6315,1,3)</f>
        <v>OE6</v>
      </c>
      <c r="E6315" s="6" t="str">
        <f>TRIM(MID(Eingabe!A6315,A6315+4,(B6315-1)))</f>
        <v>*-*-* *-*-* *-*-*</v>
      </c>
      <c r="F6315" s="4" t="str">
        <f>RIGHT(Eingabe!A6315,1)</f>
        <v>1</v>
      </c>
    </row>
    <row r="6316" spans="1:6" x14ac:dyDescent="0.35">
      <c r="A6316" s="4">
        <f t="shared" si="99"/>
        <v>3</v>
      </c>
      <c r="B6316" s="4">
        <f>LEN(Eingabe!A6316)-A6316-3</f>
        <v>44</v>
      </c>
      <c r="C6316" s="4" t="str">
        <f>TRIM(MID(Eingabe!A6316,4,3))</f>
        <v>EYF</v>
      </c>
      <c r="D6316" s="4" t="str">
        <f>MID(Eingabe!A6316,1,3)</f>
        <v>OE6</v>
      </c>
      <c r="E6316" s="6" t="str">
        <f>TRIM(MID(Eingabe!A6316,A6316+4,(B6316-1)))</f>
        <v>Schrittwieser Eveline Graz Neubaugasse 23</v>
      </c>
      <c r="F6316" s="4" t="str">
        <f>RIGHT(Eingabe!A6316,1)</f>
        <v>1</v>
      </c>
    </row>
    <row r="6317" spans="1:6" x14ac:dyDescent="0.35">
      <c r="A6317" s="4">
        <f t="shared" si="99"/>
        <v>3</v>
      </c>
      <c r="B6317" s="4">
        <f>LEN(Eingabe!A6317)-A6317-3</f>
        <v>42</v>
      </c>
      <c r="C6317" s="4" t="str">
        <f>TRIM(MID(Eingabe!A6317,4,3))</f>
        <v>nme</v>
      </c>
      <c r="D6317" s="4" t="str">
        <f>MID(Eingabe!A6317,1,3)</f>
        <v>Fer</v>
      </c>
      <c r="E6317" s="6" t="str">
        <f>TRIM(MID(Eingabe!A6317,A6317+4,(B6317-1)))</f>
        <v>ldebüro Stand 2022.12.01 Seite 162 von 24</v>
      </c>
      <c r="F6317" s="4" t="str">
        <f>RIGHT(Eingabe!A6317,1)</f>
        <v>9</v>
      </c>
    </row>
    <row r="6318" spans="1:6" x14ac:dyDescent="0.35">
      <c r="A6318" s="4">
        <f t="shared" si="99"/>
        <v>0</v>
      </c>
      <c r="B6318" s="4">
        <f>LEN(Eingabe!A6318)-A6318-3</f>
        <v>-3</v>
      </c>
      <c r="C6318" s="4" t="str">
        <f>TRIM(MID(Eingabe!A6318,4,3))</f>
        <v/>
      </c>
      <c r="D6318" s="4" t="str">
        <f>MID(Eingabe!A6318,1,3)</f>
        <v/>
      </c>
      <c r="E6318" s="6" t="e">
        <f>TRIM(MID(Eingabe!A6318,A6318+4,(B6318-1)))</f>
        <v>#VALUE!</v>
      </c>
      <c r="F6318" s="4" t="str">
        <f>RIGHT(Eingabe!A6318,1)</f>
        <v/>
      </c>
    </row>
    <row r="6319" spans="1:6" x14ac:dyDescent="0.35">
      <c r="A6319" s="4">
        <f t="shared" si="99"/>
        <v>3</v>
      </c>
      <c r="B6319" s="4">
        <f>LEN(Eingabe!A6319)-A6319-3</f>
        <v>6</v>
      </c>
      <c r="C6319" s="4" t="str">
        <f>TRIM(MID(Eingabe!A6319,4,3))</f>
        <v>: 0</v>
      </c>
      <c r="D6319" s="4" t="str">
        <f>MID(Eingabe!A6319,1,3)</f>
        <v>DVR</v>
      </c>
      <c r="E6319" s="6" t="str">
        <f>TRIM(MID(Eingabe!A6319,A6319+4,(B6319-1)))</f>
        <v>86330</v>
      </c>
      <c r="F6319" s="4" t="str">
        <f>RIGHT(Eingabe!A6319,1)</f>
        <v>1</v>
      </c>
    </row>
    <row r="6320" spans="1:6" x14ac:dyDescent="0.35">
      <c r="A6320" s="4">
        <f t="shared" si="99"/>
        <v>0</v>
      </c>
      <c r="B6320" s="4">
        <f>LEN(Eingabe!A6320)-A6320-3</f>
        <v>-3</v>
      </c>
      <c r="C6320" s="4" t="str">
        <f>TRIM(MID(Eingabe!A6320,4,3))</f>
        <v/>
      </c>
      <c r="D6320" s="4" t="str">
        <f>MID(Eingabe!A6320,1,3)</f>
        <v/>
      </c>
      <c r="E6320" s="6" t="e">
        <f>TRIM(MID(Eingabe!A6320,A6320+4,(B6320-1)))</f>
        <v>#VALUE!</v>
      </c>
      <c r="F6320" s="4" t="str">
        <f>RIGHT(Eingabe!A6320,1)</f>
        <v/>
      </c>
    </row>
    <row r="6321" spans="1:6" x14ac:dyDescent="0.35">
      <c r="A6321" s="4">
        <f t="shared" si="99"/>
        <v>0</v>
      </c>
      <c r="B6321" s="4">
        <f>LEN(Eingabe!A6321)-A6321-3</f>
        <v>-3</v>
      </c>
      <c r="C6321" s="4" t="str">
        <f>TRIM(MID(Eingabe!A6321,4,3))</f>
        <v/>
      </c>
      <c r="D6321" s="4" t="str">
        <f>MID(Eingabe!A6321,1,3)</f>
        <v/>
      </c>
      <c r="E6321" s="6" t="e">
        <f>TRIM(MID(Eingabe!A6321,A6321+4,(B6321-1)))</f>
        <v>#VALUE!</v>
      </c>
      <c r="F6321" s="4" t="str">
        <f>RIGHT(Eingabe!A6321,1)</f>
        <v/>
      </c>
    </row>
    <row r="6322" spans="1:6" x14ac:dyDescent="0.35">
      <c r="A6322" s="4">
        <f t="shared" si="99"/>
        <v>3</v>
      </c>
      <c r="B6322" s="4">
        <f>LEN(Eingabe!A6322)-A6322-3</f>
        <v>35</v>
      </c>
      <c r="C6322" s="4" t="str">
        <f>TRIM(MID(Eingabe!A6322,4,3))</f>
        <v>zei</v>
      </c>
      <c r="D6322" s="4" t="str">
        <f>MID(Eingabe!A6322,1,3)</f>
        <v>Ruf</v>
      </c>
      <c r="E6322" s="6" t="str">
        <f>TRIM(MID(Eingabe!A6322,A6322+4,(B6322-1)))</f>
        <v>chen Name Standort Anschrift Bew_K</v>
      </c>
      <c r="F6322" s="4" t="str">
        <f>RIGHT(Eingabe!A6322,1)</f>
        <v>l</v>
      </c>
    </row>
    <row r="6323" spans="1:6" x14ac:dyDescent="0.35">
      <c r="A6323" s="4">
        <f t="shared" si="99"/>
        <v>0</v>
      </c>
      <c r="B6323" s="4">
        <f>LEN(Eingabe!A6323)-A6323-3</f>
        <v>-3</v>
      </c>
      <c r="C6323" s="4" t="str">
        <f>TRIM(MID(Eingabe!A6323,4,3))</f>
        <v/>
      </c>
      <c r="D6323" s="4" t="str">
        <f>MID(Eingabe!A6323,1,3)</f>
        <v/>
      </c>
      <c r="E6323" s="6" t="e">
        <f>TRIM(MID(Eingabe!A6323,A6323+4,(B6323-1)))</f>
        <v>#VALUE!</v>
      </c>
      <c r="F6323" s="4" t="str">
        <f>RIGHT(Eingabe!A6323,1)</f>
        <v/>
      </c>
    </row>
    <row r="6324" spans="1:6" x14ac:dyDescent="0.35">
      <c r="A6324" s="4">
        <f t="shared" si="99"/>
        <v>3</v>
      </c>
      <c r="B6324" s="4">
        <f>LEN(Eingabe!A6324)-A6324-3</f>
        <v>45</v>
      </c>
      <c r="C6324" s="4" t="str">
        <f>TRIM(MID(Eingabe!A6324,4,3))</f>
        <v>zei</v>
      </c>
      <c r="D6324" s="4" t="str">
        <f>MID(Eingabe!A6324,1,3)</f>
        <v>Ruf</v>
      </c>
      <c r="E6324" s="6" t="str">
        <f>TRIM(MID(Eingabe!A6324,A6324+4,(B6324-1)))</f>
        <v>chenliste österreichischer Amateurfunkstelle</v>
      </c>
      <c r="F6324" s="4" t="str">
        <f>RIGHT(Eingabe!A6324,1)</f>
        <v>n</v>
      </c>
    </row>
    <row r="6325" spans="1:6" x14ac:dyDescent="0.35">
      <c r="A6325" s="4">
        <f t="shared" si="99"/>
        <v>2</v>
      </c>
      <c r="B6325" s="4">
        <f>LEN(Eingabe!A6325)-A6325-3</f>
        <v>55</v>
      </c>
      <c r="C6325" s="4" t="str">
        <f>TRIM(MID(Eingabe!A6325,4,3))</f>
        <v>äß</v>
      </c>
      <c r="D6325" s="4" t="str">
        <f>MID(Eingabe!A6325,1,3)</f>
        <v>Gem</v>
      </c>
      <c r="E6325" s="6" t="str">
        <f>TRIM(MID(Eingabe!A6325,A6325+4,(B6325-1)))</f>
        <v>§ 150 Abs. 3 und 4 des Telekommunikationsgesetzes 202</v>
      </c>
      <c r="F6325" s="4" t="str">
        <f>RIGHT(Eingabe!A6325,1)</f>
        <v>1</v>
      </c>
    </row>
    <row r="6326" spans="1:6" x14ac:dyDescent="0.35">
      <c r="A6326" s="4">
        <f t="shared" si="99"/>
        <v>0</v>
      </c>
      <c r="B6326" s="4">
        <f>LEN(Eingabe!A6326)-A6326-3</f>
        <v>-3</v>
      </c>
      <c r="C6326" s="4" t="str">
        <f>TRIM(MID(Eingabe!A6326,4,3))</f>
        <v/>
      </c>
      <c r="D6326" s="4" t="str">
        <f>MID(Eingabe!A6326,1,3)</f>
        <v/>
      </c>
      <c r="E6326" s="6" t="e">
        <f>TRIM(MID(Eingabe!A6326,A6326+4,(B6326-1)))</f>
        <v>#VALUE!</v>
      </c>
      <c r="F6326" s="4" t="str">
        <f>RIGHT(Eingabe!A6326,1)</f>
        <v/>
      </c>
    </row>
    <row r="6327" spans="1:6" x14ac:dyDescent="0.35">
      <c r="A6327" s="4">
        <f t="shared" si="99"/>
        <v>3</v>
      </c>
      <c r="B6327" s="4">
        <f>LEN(Eingabe!A6327)-A6327-3</f>
        <v>53</v>
      </c>
      <c r="C6327" s="4" t="str">
        <f>TRIM(MID(Eingabe!A6327,4,3))</f>
        <v>EZD</v>
      </c>
      <c r="D6327" s="4" t="str">
        <f>MID(Eingabe!A6327,1,3)</f>
        <v>OE6</v>
      </c>
      <c r="E6327" s="6" t="str">
        <f>TRIM(MID(Eingabe!A6327,A6327+4,(B6327-1)))</f>
        <v>Zimmermann Erich Graz-Liebenau Neudorferstrasse 30</v>
      </c>
      <c r="F6327" s="4" t="str">
        <f>RIGHT(Eingabe!A6327,1)</f>
        <v>1</v>
      </c>
    </row>
    <row r="6328" spans="1:6" x14ac:dyDescent="0.35">
      <c r="A6328" s="4">
        <f t="shared" si="99"/>
        <v>3</v>
      </c>
      <c r="B6328" s="4">
        <f>LEN(Eingabe!A6328)-A6328-3</f>
        <v>50</v>
      </c>
      <c r="C6328" s="4" t="str">
        <f>TRIM(MID(Eingabe!A6328,4,3))</f>
        <v>FAF</v>
      </c>
      <c r="D6328" s="4" t="str">
        <f>MID(Eingabe!A6328,1,3)</f>
        <v>OE6</v>
      </c>
      <c r="E6328" s="6" t="str">
        <f>TRIM(MID(Eingabe!A6328,A6328+4,(B6328-1)))</f>
        <v>Fuchs Anna Katharina 8010 Graz Merangasse 42/10</v>
      </c>
      <c r="F6328" s="4" t="str">
        <f>RIGHT(Eingabe!A6328,1)</f>
        <v>1</v>
      </c>
    </row>
    <row r="6329" spans="1:6" x14ac:dyDescent="0.35">
      <c r="A6329" s="4">
        <f t="shared" si="99"/>
        <v>3</v>
      </c>
      <c r="B6329" s="4">
        <f>LEN(Eingabe!A6329)-A6329-3</f>
        <v>49</v>
      </c>
      <c r="C6329" s="4" t="str">
        <f>TRIM(MID(Eingabe!A6329,4,3))</f>
        <v>FAG</v>
      </c>
      <c r="D6329" s="4" t="str">
        <f>MID(Eingabe!A6329,1,3)</f>
        <v>OE6</v>
      </c>
      <c r="E6329" s="6" t="str">
        <f>TRIM(MID(Eingabe!A6329,A6329+4,(B6329-1)))</f>
        <v>Forman Alois 8200 Gleisdorf Frohsinnstrasse 35</v>
      </c>
      <c r="F6329" s="4" t="str">
        <f>RIGHT(Eingabe!A6329,1)</f>
        <v>1</v>
      </c>
    </row>
    <row r="6330" spans="1:6" x14ac:dyDescent="0.35">
      <c r="A6330" s="4">
        <f t="shared" si="99"/>
        <v>3</v>
      </c>
      <c r="B6330" s="4">
        <f>LEN(Eingabe!A6330)-A6330-3</f>
        <v>39</v>
      </c>
      <c r="C6330" s="4" t="str">
        <f>TRIM(MID(Eingabe!A6330,4,3))</f>
        <v>FBD</v>
      </c>
      <c r="D6330" s="4" t="str">
        <f>MID(Eingabe!A6330,1,3)</f>
        <v>OE6</v>
      </c>
      <c r="E6330" s="6" t="str">
        <f>TRIM(MID(Eingabe!A6330,A6330+4,(B6330-1)))</f>
        <v>Fötsch Bertram 8403 Lang Dexenberg 2</v>
      </c>
      <c r="F6330" s="4" t="str">
        <f>RIGHT(Eingabe!A6330,1)</f>
        <v>1</v>
      </c>
    </row>
    <row r="6331" spans="1:6" x14ac:dyDescent="0.35">
      <c r="A6331" s="4">
        <f t="shared" si="99"/>
        <v>3</v>
      </c>
      <c r="B6331" s="4">
        <f>LEN(Eingabe!A6331)-A6331-3</f>
        <v>59</v>
      </c>
      <c r="C6331" s="4" t="str">
        <f>TRIM(MID(Eingabe!A6331,4,3))</f>
        <v>FBI</v>
      </c>
      <c r="D6331" s="4" t="str">
        <f>MID(Eingabe!A6331,1,3)</f>
        <v>OE6</v>
      </c>
      <c r="E6331" s="6" t="str">
        <f>TRIM(MID(Eingabe!A6331,A6331+4,(B6331-1)))</f>
        <v>Neumeister Michael 8020 Graz Waagner-Biro-Straße 63A/3/7</v>
      </c>
      <c r="F6331" s="4" t="str">
        <f>RIGHT(Eingabe!A6331,1)</f>
        <v>1</v>
      </c>
    </row>
    <row r="6332" spans="1:6" x14ac:dyDescent="0.35">
      <c r="A6332" s="4">
        <f t="shared" si="99"/>
        <v>3</v>
      </c>
      <c r="B6332" s="4">
        <f>LEN(Eingabe!A6332)-A6332-3</f>
        <v>47</v>
      </c>
      <c r="C6332" s="4" t="str">
        <f>TRIM(MID(Eingabe!A6332,4,3))</f>
        <v>FEF</v>
      </c>
      <c r="D6332" s="4" t="str">
        <f>MID(Eingabe!A6332,1,3)</f>
        <v>OE6</v>
      </c>
      <c r="E6332" s="6" t="str">
        <f>TRIM(MID(Eingabe!A6332,A6332+4,(B6332-1)))</f>
        <v>Fiala Florian 8244 Schäffern Am Hinterfeld 7</v>
      </c>
      <c r="F6332" s="4" t="str">
        <f>RIGHT(Eingabe!A6332,1)</f>
        <v>1</v>
      </c>
    </row>
    <row r="6333" spans="1:6" x14ac:dyDescent="0.35">
      <c r="A6333" s="4">
        <f t="shared" si="99"/>
        <v>3</v>
      </c>
      <c r="B6333" s="4">
        <f>LEN(Eingabe!A6333)-A6333-3</f>
        <v>68</v>
      </c>
      <c r="C6333" s="4" t="str">
        <f>TRIM(MID(Eingabe!A6333,4,3))</f>
        <v>FEG</v>
      </c>
      <c r="D6333" s="4" t="str">
        <f>MID(Eingabe!A6333,1,3)</f>
        <v>OE6</v>
      </c>
      <c r="E6333" s="6" t="str">
        <f>TRIM(MID(Eingabe!A6333,A6333+4,(B6333-1)))</f>
        <v>Pullan Matthew Neil 8061 Sankt Radegund Bei Graz Hauptstraße 13/2</v>
      </c>
      <c r="F6333" s="4" t="str">
        <f>RIGHT(Eingabe!A6333,1)</f>
        <v>1</v>
      </c>
    </row>
    <row r="6334" spans="1:6" x14ac:dyDescent="0.35">
      <c r="A6334" s="4">
        <f t="shared" si="99"/>
        <v>3</v>
      </c>
      <c r="B6334" s="4">
        <f>LEN(Eingabe!A6334)-A6334-3</f>
        <v>49</v>
      </c>
      <c r="C6334" s="4" t="str">
        <f>TRIM(MID(Eingabe!A6334,4,3))</f>
        <v>FFF</v>
      </c>
      <c r="D6334" s="4" t="str">
        <f>MID(Eingabe!A6334,1,3)</f>
        <v>OE6</v>
      </c>
      <c r="E6334" s="6" t="str">
        <f>TRIM(MID(Eingabe!A6334,A6334+4,(B6334-1)))</f>
        <v>Stadlhofer Mario 8130 Frohnleiten Am Kogl 18/4</v>
      </c>
      <c r="F6334" s="4" t="str">
        <f>RIGHT(Eingabe!A6334,1)</f>
        <v>1</v>
      </c>
    </row>
    <row r="6335" spans="1:6" x14ac:dyDescent="0.35">
      <c r="A6335" s="4">
        <f t="shared" si="99"/>
        <v>3</v>
      </c>
      <c r="B6335" s="4">
        <f>LEN(Eingabe!A6335)-A6335-3</f>
        <v>37</v>
      </c>
      <c r="C6335" s="4" t="str">
        <f>TRIM(MID(Eingabe!A6335,4,3))</f>
        <v>FHE</v>
      </c>
      <c r="D6335" s="4" t="str">
        <f>MID(Eingabe!A6335,1,3)</f>
        <v>OE6</v>
      </c>
      <c r="E6335" s="6" t="str">
        <f>TRIM(MID(Eingabe!A6335,A6335+4,(B6335-1)))</f>
        <v>Funkl Harald 8151 Attendorf Nr. 55</v>
      </c>
      <c r="F6335" s="4" t="str">
        <f>RIGHT(Eingabe!A6335,1)</f>
        <v>1</v>
      </c>
    </row>
    <row r="6336" spans="1:6" x14ac:dyDescent="0.35">
      <c r="A6336" s="4">
        <f t="shared" si="99"/>
        <v>3</v>
      </c>
      <c r="B6336" s="4">
        <f>LEN(Eingabe!A6336)-A6336-3</f>
        <v>46</v>
      </c>
      <c r="C6336" s="4" t="str">
        <f>TRIM(MID(Eingabe!A6336,4,3))</f>
        <v>FHG</v>
      </c>
      <c r="D6336" s="4" t="str">
        <f>MID(Eingabe!A6336,1,3)</f>
        <v>OE6</v>
      </c>
      <c r="E6336" s="6" t="str">
        <f>TRIM(MID(Eingabe!A6336,A6336+4,(B6336-1)))</f>
        <v>Friedl Hans-Jörg Graz Raiffeisenstrasse 147</v>
      </c>
      <c r="F6336" s="4" t="str">
        <f>RIGHT(Eingabe!A6336,1)</f>
        <v>1</v>
      </c>
    </row>
    <row r="6337" spans="1:6" x14ac:dyDescent="0.35">
      <c r="A6337" s="4">
        <f t="shared" si="99"/>
        <v>3</v>
      </c>
      <c r="B6337" s="4">
        <f>LEN(Eingabe!A6337)-A6337-3</f>
        <v>61</v>
      </c>
      <c r="C6337" s="4" t="str">
        <f>TRIM(MID(Eingabe!A6337,4,3))</f>
        <v>FID</v>
      </c>
      <c r="D6337" s="4" t="str">
        <f>MID(Eingabe!A6337,1,3)</f>
        <v>OE6</v>
      </c>
      <c r="E6337" s="6" t="str">
        <f>TRIM(MID(Eingabe!A6337,A6337+4,(B6337-1)))</f>
        <v>Witzani Friedrich Michael 8010 Graz Eduard-Richtergasse 10</v>
      </c>
      <c r="F6337" s="4" t="str">
        <f>RIGHT(Eingabe!A6337,1)</f>
        <v>1</v>
      </c>
    </row>
    <row r="6338" spans="1:6" x14ac:dyDescent="0.35">
      <c r="A6338" s="4">
        <f t="shared" si="99"/>
        <v>3</v>
      </c>
      <c r="B6338" s="4">
        <f>LEN(Eingabe!A6338)-A6338-3</f>
        <v>65</v>
      </c>
      <c r="C6338" s="4" t="str">
        <f>TRIM(MID(Eingabe!A6338,4,3))</f>
        <v>FJF</v>
      </c>
      <c r="D6338" s="4" t="str">
        <f>MID(Eingabe!A6338,1,3)</f>
        <v>OE6</v>
      </c>
      <c r="E6338" s="6" t="str">
        <f>TRIM(MID(Eingabe!A6338,A6338+4,(B6338-1)))</f>
        <v>Felber Johannes Franz 8063 Eggersdorf Bei Graz Römerstraße 123</v>
      </c>
      <c r="F6338" s="4" t="str">
        <f>RIGHT(Eingabe!A6338,1)</f>
        <v>1</v>
      </c>
    </row>
    <row r="6339" spans="1:6" x14ac:dyDescent="0.35">
      <c r="A6339" s="4">
        <f t="shared" ref="A6339:A6402" si="100">LEN(C6339)</f>
        <v>3</v>
      </c>
      <c r="B6339" s="4">
        <f>LEN(Eingabe!A6339)-A6339-3</f>
        <v>50</v>
      </c>
      <c r="C6339" s="4" t="str">
        <f>TRIM(MID(Eingabe!A6339,4,3))</f>
        <v>FKE</v>
      </c>
      <c r="D6339" s="4" t="str">
        <f>MID(Eingabe!A6339,1,3)</f>
        <v>OE6</v>
      </c>
      <c r="E6339" s="6" t="str">
        <f>TRIM(MID(Eingabe!A6339,A6339+4,(B6339-1)))</f>
        <v>Kleineberg Friedrich 8010 Graz Schanzelgasse 24</v>
      </c>
      <c r="F6339" s="4" t="str">
        <f>RIGHT(Eingabe!A6339,1)</f>
        <v>1</v>
      </c>
    </row>
    <row r="6340" spans="1:6" x14ac:dyDescent="0.35">
      <c r="A6340" s="4">
        <f t="shared" si="100"/>
        <v>3</v>
      </c>
      <c r="B6340" s="4">
        <f>LEN(Eingabe!A6340)-A6340-3</f>
        <v>48</v>
      </c>
      <c r="C6340" s="4" t="str">
        <f>TRIM(MID(Eingabe!A6340,4,3))</f>
        <v>FLD</v>
      </c>
      <c r="D6340" s="4" t="str">
        <f>MID(Eingabe!A6340,1,3)</f>
        <v>OE6</v>
      </c>
      <c r="E6340" s="6" t="str">
        <f>TRIM(MID(Eingabe!A6340,A6340+4,(B6340-1)))</f>
        <v>Zuelsdorff Holger Leibnitz Peter Henleinweg 1</v>
      </c>
      <c r="F6340" s="4" t="str">
        <f>RIGHT(Eingabe!A6340,1)</f>
        <v>1</v>
      </c>
    </row>
    <row r="6341" spans="1:6" x14ac:dyDescent="0.35">
      <c r="A6341" s="4">
        <f t="shared" si="100"/>
        <v>3</v>
      </c>
      <c r="B6341" s="4">
        <f>LEN(Eingabe!A6341)-A6341-3</f>
        <v>46</v>
      </c>
      <c r="C6341" s="4" t="str">
        <f>TRIM(MID(Eingabe!A6341,4,3))</f>
        <v>FMD</v>
      </c>
      <c r="D6341" s="4" t="str">
        <f>MID(Eingabe!A6341,1,3)</f>
        <v>OE6</v>
      </c>
      <c r="E6341" s="6" t="str">
        <f>TRIM(MID(Eingabe!A6341,A6341+4,(B6341-1)))</f>
        <v>Maxl Florian 8020 Graz Karl-Morre-Straße 20</v>
      </c>
      <c r="F6341" s="4" t="str">
        <f>RIGHT(Eingabe!A6341,1)</f>
        <v>1</v>
      </c>
    </row>
    <row r="6342" spans="1:6" x14ac:dyDescent="0.35">
      <c r="A6342" s="4">
        <f t="shared" si="100"/>
        <v>3</v>
      </c>
      <c r="B6342" s="4">
        <f>LEN(Eingabe!A6342)-A6342-3</f>
        <v>50</v>
      </c>
      <c r="C6342" s="4" t="str">
        <f>TRIM(MID(Eingabe!A6342,4,3))</f>
        <v>FMF</v>
      </c>
      <c r="D6342" s="4" t="str">
        <f>MID(Eingabe!A6342,1,3)</f>
        <v>OE6</v>
      </c>
      <c r="E6342" s="6" t="str">
        <f>TRIM(MID(Eingabe!A6342,A6342+4,(B6342-1)))</f>
        <v>Marangon Francesco 8010 Graz Laimburggasse 25/3</v>
      </c>
      <c r="F6342" s="4" t="str">
        <f>RIGHT(Eingabe!A6342,1)</f>
        <v>1</v>
      </c>
    </row>
    <row r="6343" spans="1:6" x14ac:dyDescent="0.35">
      <c r="A6343" s="4">
        <f t="shared" si="100"/>
        <v>3</v>
      </c>
      <c r="B6343" s="4">
        <f>LEN(Eingabe!A6343)-A6343-3</f>
        <v>42</v>
      </c>
      <c r="C6343" s="4" t="str">
        <f>TRIM(MID(Eingabe!A6343,4,3))</f>
        <v>FMG</v>
      </c>
      <c r="D6343" s="4" t="str">
        <f>MID(Eingabe!A6343,1,3)</f>
        <v>OE6</v>
      </c>
      <c r="E6343" s="6" t="str">
        <f>TRIM(MID(Eingabe!A6343,A6343+4,(B6343-1)))</f>
        <v>Frnka Hermann Dechantskirchn Limbach 73</v>
      </c>
      <c r="F6343" s="4" t="str">
        <f>RIGHT(Eingabe!A6343,1)</f>
        <v>1</v>
      </c>
    </row>
    <row r="6344" spans="1:6" x14ac:dyDescent="0.35">
      <c r="A6344" s="4">
        <f t="shared" si="100"/>
        <v>3</v>
      </c>
      <c r="B6344" s="4">
        <f>LEN(Eingabe!A6344)-A6344-3</f>
        <v>51</v>
      </c>
      <c r="C6344" s="4" t="str">
        <f>TRIM(MID(Eingabe!A6344,4,3))</f>
        <v>FNG</v>
      </c>
      <c r="D6344" s="4" t="str">
        <f>MID(Eingabe!A6344,1,3)</f>
        <v>OE6</v>
      </c>
      <c r="E6344" s="6" t="str">
        <f>TRIM(MID(Eingabe!A6344,A6344+4,(B6344-1)))</f>
        <v>Friedl Werner 8480 Mureck Wilhelm Kienzl Gasse 4</v>
      </c>
      <c r="F6344" s="4" t="str">
        <f>RIGHT(Eingabe!A6344,1)</f>
        <v>1</v>
      </c>
    </row>
    <row r="6345" spans="1:6" x14ac:dyDescent="0.35">
      <c r="A6345" s="4">
        <f t="shared" si="100"/>
        <v>3</v>
      </c>
      <c r="B6345" s="4">
        <f>LEN(Eingabe!A6345)-A6345-3</f>
        <v>60</v>
      </c>
      <c r="C6345" s="4" t="str">
        <f>TRIM(MID(Eingabe!A6345,4,3))</f>
        <v>FOM</v>
      </c>
      <c r="D6345" s="4" t="str">
        <f>MID(Eingabe!A6345,1,3)</f>
        <v>OE6</v>
      </c>
      <c r="E6345" s="6" t="str">
        <f>TRIM(MID(Eingabe!A6345,A6345+4,(B6345-1)))</f>
        <v>Mayrhofer Florian 8784 Trieben Erzherzog-Johann-Ring 29/3</v>
      </c>
      <c r="F6345" s="4" t="str">
        <f>RIGHT(Eingabe!A6345,1)</f>
        <v>1</v>
      </c>
    </row>
    <row r="6346" spans="1:6" x14ac:dyDescent="0.35">
      <c r="A6346" s="4">
        <f t="shared" si="100"/>
        <v>3</v>
      </c>
      <c r="B6346" s="4">
        <f>LEN(Eingabe!A6346)-A6346-3</f>
        <v>51</v>
      </c>
      <c r="C6346" s="4" t="str">
        <f>TRIM(MID(Eingabe!A6346,4,3))</f>
        <v>FPD</v>
      </c>
      <c r="D6346" s="4" t="str">
        <f>MID(Eingabe!A6346,1,3)</f>
        <v>OE6</v>
      </c>
      <c r="E6346" s="6" t="str">
        <f>TRIM(MID(Eingabe!A6346,A6346+4,(B6346-1)))</f>
        <v>Fuchs Peter 8530 Deutschlandsberg Feldgasse 11/1</v>
      </c>
      <c r="F6346" s="4" t="str">
        <f>RIGHT(Eingabe!A6346,1)</f>
        <v>1</v>
      </c>
    </row>
    <row r="6347" spans="1:6" x14ac:dyDescent="0.35">
      <c r="A6347" s="4">
        <f t="shared" si="100"/>
        <v>3</v>
      </c>
      <c r="B6347" s="4">
        <f>LEN(Eingabe!A6347)-A6347-3</f>
        <v>58</v>
      </c>
      <c r="C6347" s="4" t="str">
        <f>TRIM(MID(Eingabe!A6347,4,3))</f>
        <v>FPG</v>
      </c>
      <c r="D6347" s="4" t="str">
        <f>MID(Eingabe!A6347,1,3)</f>
        <v>OE6</v>
      </c>
      <c r="E6347" s="6" t="str">
        <f>TRIM(MID(Eingabe!A6347,A6347+4,(B6347-1)))</f>
        <v>Patz Franz Albert 8580 St. Martin Am Wöllmißberg Nr. 88</v>
      </c>
      <c r="F6347" s="4" t="str">
        <f>RIGHT(Eingabe!A6347,1)</f>
        <v>1</v>
      </c>
    </row>
    <row r="6348" spans="1:6" x14ac:dyDescent="0.35">
      <c r="A6348" s="4">
        <f t="shared" si="100"/>
        <v>3</v>
      </c>
      <c r="B6348" s="4">
        <f>LEN(Eingabe!A6348)-A6348-3</f>
        <v>49</v>
      </c>
      <c r="C6348" s="4" t="str">
        <f>TRIM(MID(Eingabe!A6348,4,3))</f>
        <v>FRD</v>
      </c>
      <c r="D6348" s="4" t="str">
        <f>MID(Eingabe!A6348,1,3)</f>
        <v>OE6</v>
      </c>
      <c r="E6348" s="6" t="str">
        <f>TRIM(MID(Eingabe!A6348,A6348+4,(B6348-1)))</f>
        <v>Fuchs Peter Spital A. Semmering Försterwiese 2</v>
      </c>
      <c r="F6348" s="4" t="str">
        <f>RIGHT(Eingabe!A6348,1)</f>
        <v>1</v>
      </c>
    </row>
    <row r="6349" spans="1:6" x14ac:dyDescent="0.35">
      <c r="A6349" s="4">
        <f t="shared" si="100"/>
        <v>3</v>
      </c>
      <c r="B6349" s="4">
        <f>LEN(Eingabe!A6349)-A6349-3</f>
        <v>37</v>
      </c>
      <c r="C6349" s="4" t="str">
        <f>TRIM(MID(Eingabe!A6349,4,3))</f>
        <v>FRG</v>
      </c>
      <c r="D6349" s="4" t="str">
        <f>MID(Eingabe!A6349,1,3)</f>
        <v>OE6</v>
      </c>
      <c r="E6349" s="6" t="str">
        <f>TRIM(MID(Eingabe!A6349,A6349+4,(B6349-1)))</f>
        <v>Fölsterl Rupert Feldbach Raabau 54</v>
      </c>
      <c r="F6349" s="4" t="str">
        <f>RIGHT(Eingabe!A6349,1)</f>
        <v>1</v>
      </c>
    </row>
    <row r="6350" spans="1:6" x14ac:dyDescent="0.35">
      <c r="A6350" s="4">
        <f t="shared" si="100"/>
        <v>3</v>
      </c>
      <c r="B6350" s="4">
        <f>LEN(Eingabe!A6350)-A6350-3</f>
        <v>58</v>
      </c>
      <c r="C6350" s="4" t="str">
        <f>TRIM(MID(Eingabe!A6350,4,3))</f>
        <v>FRQ</v>
      </c>
      <c r="D6350" s="4" t="str">
        <f>MID(Eingabe!A6350,1,3)</f>
        <v>OE6</v>
      </c>
      <c r="E6350" s="6" t="str">
        <f>TRIM(MID(Eingabe!A6350,A6350+4,(B6350-1)))</f>
        <v>Rebernig Friedrich 8720 Knittelfeld Anton Regner-Str 33</v>
      </c>
      <c r="F6350" s="4" t="str">
        <f>RIGHT(Eingabe!A6350,1)</f>
        <v>1</v>
      </c>
    </row>
    <row r="6351" spans="1:6" x14ac:dyDescent="0.35">
      <c r="A6351" s="4">
        <f t="shared" si="100"/>
        <v>3</v>
      </c>
      <c r="B6351" s="4">
        <f>LEN(Eingabe!A6351)-A6351-3</f>
        <v>47</v>
      </c>
      <c r="C6351" s="4" t="str">
        <f>TRIM(MID(Eingabe!A6351,4,3))</f>
        <v>FTD</v>
      </c>
      <c r="D6351" s="4" t="str">
        <f>MID(Eingabe!A6351,1,3)</f>
        <v>OE6</v>
      </c>
      <c r="E6351" s="6" t="str">
        <f>TRIM(MID(Eingabe!A6351,A6351+4,(B6351-1)))</f>
        <v>Schmidt Franz Weißenbach/L. Weißenbach/L. 73</v>
      </c>
      <c r="F6351" s="4" t="str">
        <f>RIGHT(Eingabe!A6351,1)</f>
        <v>1</v>
      </c>
    </row>
    <row r="6352" spans="1:6" x14ac:dyDescent="0.35">
      <c r="A6352" s="4">
        <f t="shared" si="100"/>
        <v>3</v>
      </c>
      <c r="B6352" s="4">
        <f>LEN(Eingabe!A6352)-A6352-3</f>
        <v>50</v>
      </c>
      <c r="C6352" s="4" t="str">
        <f>TRIM(MID(Eingabe!A6352,4,3))</f>
        <v>FTE</v>
      </c>
      <c r="D6352" s="4" t="str">
        <f>MID(Eingabe!A6352,1,3)</f>
        <v>OE6</v>
      </c>
      <c r="E6352" s="6" t="str">
        <f>TRIM(MID(Eingabe!A6352,A6352+4,(B6352-1)))</f>
        <v>Kriz Alexander 8700 Leoben Südtiroler Gasse 8/2</v>
      </c>
      <c r="F6352" s="4" t="str">
        <f>RIGHT(Eingabe!A6352,1)</f>
        <v>1</v>
      </c>
    </row>
    <row r="6353" spans="1:6" x14ac:dyDescent="0.35">
      <c r="A6353" s="4">
        <f t="shared" si="100"/>
        <v>3</v>
      </c>
      <c r="B6353" s="4">
        <f>LEN(Eingabe!A6353)-A6353-3</f>
        <v>51</v>
      </c>
      <c r="C6353" s="4" t="str">
        <f>TRIM(MID(Eingabe!A6353,4,3))</f>
        <v>FTF</v>
      </c>
      <c r="D6353" s="4" t="str">
        <f>MID(Eingabe!A6353,1,3)</f>
        <v>OE6</v>
      </c>
      <c r="E6353" s="6" t="str">
        <f>TRIM(MID(Eingabe!A6353,A6353+4,(B6353-1)))</f>
        <v>Hofbauer Markus 8682 Hönigsberg Grabelandgasse 1</v>
      </c>
      <c r="F6353" s="4" t="str">
        <f>RIGHT(Eingabe!A6353,1)</f>
        <v>1</v>
      </c>
    </row>
    <row r="6354" spans="1:6" x14ac:dyDescent="0.35">
      <c r="A6354" s="4">
        <f t="shared" si="100"/>
        <v>3</v>
      </c>
      <c r="B6354" s="4">
        <f>LEN(Eingabe!A6354)-A6354-3</f>
        <v>63</v>
      </c>
      <c r="C6354" s="4" t="str">
        <f>TRIM(MID(Eingabe!A6354,4,3))</f>
        <v>FWE</v>
      </c>
      <c r="D6354" s="4" t="str">
        <f>MID(Eingabe!A6354,1,3)</f>
        <v>OE6</v>
      </c>
      <c r="E6354" s="6" t="str">
        <f>TRIM(MID(Eingabe!A6354,A6354+4,(B6354-1)))</f>
        <v>Weinhandl Franz 8641 Sankt Marein Im Mürztal Sportplatzweg 1</v>
      </c>
      <c r="F6354" s="4" t="str">
        <f>RIGHT(Eingabe!A6354,1)</f>
        <v>1</v>
      </c>
    </row>
    <row r="6355" spans="1:6" x14ac:dyDescent="0.35">
      <c r="A6355" s="4">
        <f t="shared" si="100"/>
        <v>3</v>
      </c>
      <c r="B6355" s="4">
        <f>LEN(Eingabe!A6355)-A6355-3</f>
        <v>44</v>
      </c>
      <c r="C6355" s="4" t="str">
        <f>TRIM(MID(Eingabe!A6355,4,3))</f>
        <v>FWF</v>
      </c>
      <c r="D6355" s="4" t="str">
        <f>MID(Eingabe!A6355,1,3)</f>
        <v>OE6</v>
      </c>
      <c r="E6355" s="6" t="str">
        <f>TRIM(MID(Eingabe!A6355,A6355+4,(B6355-1)))</f>
        <v>Ferstl Werner 8047 Graz Ragnitzstraße 144</v>
      </c>
      <c r="F6355" s="4" t="str">
        <f>RIGHT(Eingabe!A6355,1)</f>
        <v>1</v>
      </c>
    </row>
    <row r="6356" spans="1:6" x14ac:dyDescent="0.35">
      <c r="A6356" s="4">
        <f t="shared" si="100"/>
        <v>3</v>
      </c>
      <c r="B6356" s="4">
        <f>LEN(Eingabe!A6356)-A6356-3</f>
        <v>42</v>
      </c>
      <c r="C6356" s="4" t="str">
        <f>TRIM(MID(Eingabe!A6356,4,3))</f>
        <v>nme</v>
      </c>
      <c r="D6356" s="4" t="str">
        <f>MID(Eingabe!A6356,1,3)</f>
        <v>Fer</v>
      </c>
      <c r="E6356" s="6" t="str">
        <f>TRIM(MID(Eingabe!A6356,A6356+4,(B6356-1)))</f>
        <v>ldebüro Stand 2022.12.01 Seite 163 von 24</v>
      </c>
      <c r="F6356" s="4" t="str">
        <f>RIGHT(Eingabe!A6356,1)</f>
        <v>9</v>
      </c>
    </row>
    <row r="6357" spans="1:6" x14ac:dyDescent="0.35">
      <c r="A6357" s="4">
        <f t="shared" si="100"/>
        <v>0</v>
      </c>
      <c r="B6357" s="4">
        <f>LEN(Eingabe!A6357)-A6357-3</f>
        <v>-3</v>
      </c>
      <c r="C6357" s="4" t="str">
        <f>TRIM(MID(Eingabe!A6357,4,3))</f>
        <v/>
      </c>
      <c r="D6357" s="4" t="str">
        <f>MID(Eingabe!A6357,1,3)</f>
        <v/>
      </c>
      <c r="E6357" s="6" t="e">
        <f>TRIM(MID(Eingabe!A6357,A6357+4,(B6357-1)))</f>
        <v>#VALUE!</v>
      </c>
      <c r="F6357" s="4" t="str">
        <f>RIGHT(Eingabe!A6357,1)</f>
        <v/>
      </c>
    </row>
    <row r="6358" spans="1:6" x14ac:dyDescent="0.35">
      <c r="A6358" s="4">
        <f t="shared" si="100"/>
        <v>3</v>
      </c>
      <c r="B6358" s="4">
        <f>LEN(Eingabe!A6358)-A6358-3</f>
        <v>6</v>
      </c>
      <c r="C6358" s="4" t="str">
        <f>TRIM(MID(Eingabe!A6358,4,3))</f>
        <v>: 0</v>
      </c>
      <c r="D6358" s="4" t="str">
        <f>MID(Eingabe!A6358,1,3)</f>
        <v>DVR</v>
      </c>
      <c r="E6358" s="6" t="str">
        <f>TRIM(MID(Eingabe!A6358,A6358+4,(B6358-1)))</f>
        <v>86330</v>
      </c>
      <c r="F6358" s="4" t="str">
        <f>RIGHT(Eingabe!A6358,1)</f>
        <v>1</v>
      </c>
    </row>
    <row r="6359" spans="1:6" x14ac:dyDescent="0.35">
      <c r="A6359" s="4">
        <f t="shared" si="100"/>
        <v>0</v>
      </c>
      <c r="B6359" s="4">
        <f>LEN(Eingabe!A6359)-A6359-3</f>
        <v>-3</v>
      </c>
      <c r="C6359" s="4" t="str">
        <f>TRIM(MID(Eingabe!A6359,4,3))</f>
        <v/>
      </c>
      <c r="D6359" s="4" t="str">
        <f>MID(Eingabe!A6359,1,3)</f>
        <v/>
      </c>
      <c r="E6359" s="6" t="e">
        <f>TRIM(MID(Eingabe!A6359,A6359+4,(B6359-1)))</f>
        <v>#VALUE!</v>
      </c>
      <c r="F6359" s="4" t="str">
        <f>RIGHT(Eingabe!A6359,1)</f>
        <v/>
      </c>
    </row>
    <row r="6360" spans="1:6" x14ac:dyDescent="0.35">
      <c r="A6360" s="4">
        <f t="shared" si="100"/>
        <v>0</v>
      </c>
      <c r="B6360" s="4">
        <f>LEN(Eingabe!A6360)-A6360-3</f>
        <v>-3</v>
      </c>
      <c r="C6360" s="4" t="str">
        <f>TRIM(MID(Eingabe!A6360,4,3))</f>
        <v/>
      </c>
      <c r="D6360" s="4" t="str">
        <f>MID(Eingabe!A6360,1,3)</f>
        <v/>
      </c>
      <c r="E6360" s="6" t="e">
        <f>TRIM(MID(Eingabe!A6360,A6360+4,(B6360-1)))</f>
        <v>#VALUE!</v>
      </c>
      <c r="F6360" s="4" t="str">
        <f>RIGHT(Eingabe!A6360,1)</f>
        <v/>
      </c>
    </row>
    <row r="6361" spans="1:6" x14ac:dyDescent="0.35">
      <c r="A6361" s="4">
        <f t="shared" si="100"/>
        <v>3</v>
      </c>
      <c r="B6361" s="4">
        <f>LEN(Eingabe!A6361)-A6361-3</f>
        <v>35</v>
      </c>
      <c r="C6361" s="4" t="str">
        <f>TRIM(MID(Eingabe!A6361,4,3))</f>
        <v>zei</v>
      </c>
      <c r="D6361" s="4" t="str">
        <f>MID(Eingabe!A6361,1,3)</f>
        <v>Ruf</v>
      </c>
      <c r="E6361" s="6" t="str">
        <f>TRIM(MID(Eingabe!A6361,A6361+4,(B6361-1)))</f>
        <v>chen Name Standort Anschrift Bew_K</v>
      </c>
      <c r="F6361" s="4" t="str">
        <f>RIGHT(Eingabe!A6361,1)</f>
        <v>l</v>
      </c>
    </row>
    <row r="6362" spans="1:6" x14ac:dyDescent="0.35">
      <c r="A6362" s="4">
        <f t="shared" si="100"/>
        <v>0</v>
      </c>
      <c r="B6362" s="4">
        <f>LEN(Eingabe!A6362)-A6362-3</f>
        <v>-3</v>
      </c>
      <c r="C6362" s="4" t="str">
        <f>TRIM(MID(Eingabe!A6362,4,3))</f>
        <v/>
      </c>
      <c r="D6362" s="4" t="str">
        <f>MID(Eingabe!A6362,1,3)</f>
        <v/>
      </c>
      <c r="E6362" s="6" t="e">
        <f>TRIM(MID(Eingabe!A6362,A6362+4,(B6362-1)))</f>
        <v>#VALUE!</v>
      </c>
      <c r="F6362" s="4" t="str">
        <f>RIGHT(Eingabe!A6362,1)</f>
        <v/>
      </c>
    </row>
    <row r="6363" spans="1:6" x14ac:dyDescent="0.35">
      <c r="A6363" s="4">
        <f t="shared" si="100"/>
        <v>3</v>
      </c>
      <c r="B6363" s="4">
        <f>LEN(Eingabe!A6363)-A6363-3</f>
        <v>45</v>
      </c>
      <c r="C6363" s="4" t="str">
        <f>TRIM(MID(Eingabe!A6363,4,3))</f>
        <v>zei</v>
      </c>
      <c r="D6363" s="4" t="str">
        <f>MID(Eingabe!A6363,1,3)</f>
        <v>Ruf</v>
      </c>
      <c r="E6363" s="6" t="str">
        <f>TRIM(MID(Eingabe!A6363,A6363+4,(B6363-1)))</f>
        <v>chenliste österreichischer Amateurfunkstelle</v>
      </c>
      <c r="F6363" s="4" t="str">
        <f>RIGHT(Eingabe!A6363,1)</f>
        <v>n</v>
      </c>
    </row>
    <row r="6364" spans="1:6" x14ac:dyDescent="0.35">
      <c r="A6364" s="4">
        <f t="shared" si="100"/>
        <v>2</v>
      </c>
      <c r="B6364" s="4">
        <f>LEN(Eingabe!A6364)-A6364-3</f>
        <v>55</v>
      </c>
      <c r="C6364" s="4" t="str">
        <f>TRIM(MID(Eingabe!A6364,4,3))</f>
        <v>äß</v>
      </c>
      <c r="D6364" s="4" t="str">
        <f>MID(Eingabe!A6364,1,3)</f>
        <v>Gem</v>
      </c>
      <c r="E6364" s="6" t="str">
        <f>TRIM(MID(Eingabe!A6364,A6364+4,(B6364-1)))</f>
        <v>§ 150 Abs. 3 und 4 des Telekommunikationsgesetzes 202</v>
      </c>
      <c r="F6364" s="4" t="str">
        <f>RIGHT(Eingabe!A6364,1)</f>
        <v>1</v>
      </c>
    </row>
    <row r="6365" spans="1:6" x14ac:dyDescent="0.35">
      <c r="A6365" s="4">
        <f t="shared" si="100"/>
        <v>0</v>
      </c>
      <c r="B6365" s="4">
        <f>LEN(Eingabe!A6365)-A6365-3</f>
        <v>-3</v>
      </c>
      <c r="C6365" s="4" t="str">
        <f>TRIM(MID(Eingabe!A6365,4,3))</f>
        <v/>
      </c>
      <c r="D6365" s="4" t="str">
        <f>MID(Eingabe!A6365,1,3)</f>
        <v/>
      </c>
      <c r="E6365" s="6" t="e">
        <f>TRIM(MID(Eingabe!A6365,A6365+4,(B6365-1)))</f>
        <v>#VALUE!</v>
      </c>
      <c r="F6365" s="4" t="str">
        <f>RIGHT(Eingabe!A6365,1)</f>
        <v/>
      </c>
    </row>
    <row r="6366" spans="1:6" x14ac:dyDescent="0.35">
      <c r="A6366" s="4">
        <f t="shared" si="100"/>
        <v>3</v>
      </c>
      <c r="B6366" s="4">
        <f>LEN(Eingabe!A6366)-A6366-3</f>
        <v>48</v>
      </c>
      <c r="C6366" s="4" t="str">
        <f>TRIM(MID(Eingabe!A6366,4,3))</f>
        <v>FYG</v>
      </c>
      <c r="D6366" s="4" t="str">
        <f>MID(Eingabe!A6366,1,3)</f>
        <v>OE6</v>
      </c>
      <c r="E6366" s="6" t="str">
        <f>TRIM(MID(Eingabe!A6366,A6366+4,(B6366-1)))</f>
        <v>Lafer Herbert 8280 Fürstenfeld Speltenbach 55</v>
      </c>
      <c r="F6366" s="4" t="str">
        <f>RIGHT(Eingabe!A6366,1)</f>
        <v>1</v>
      </c>
    </row>
    <row r="6367" spans="1:6" x14ac:dyDescent="0.35">
      <c r="A6367" s="4">
        <f t="shared" si="100"/>
        <v>3</v>
      </c>
      <c r="B6367" s="4">
        <f>LEN(Eingabe!A6367)-A6367-3</f>
        <v>47</v>
      </c>
      <c r="C6367" s="4" t="str">
        <f>TRIM(MID(Eingabe!A6367,4,3))</f>
        <v>FZD</v>
      </c>
      <c r="D6367" s="4" t="str">
        <f>MID(Eingabe!A6367,1,3)</f>
        <v>OE6</v>
      </c>
      <c r="E6367" s="6" t="str">
        <f>TRIM(MID(Eingabe!A6367,A6367+4,(B6367-1)))</f>
        <v>Frosch Heinz Peter 8483 Ratschendorf Nr. 209</v>
      </c>
      <c r="F6367" s="4" t="str">
        <f>RIGHT(Eingabe!A6367,1)</f>
        <v>1</v>
      </c>
    </row>
    <row r="6368" spans="1:6" x14ac:dyDescent="0.35">
      <c r="A6368" s="4">
        <f t="shared" si="100"/>
        <v>3</v>
      </c>
      <c r="B6368" s="4">
        <f>LEN(Eingabe!A6368)-A6368-3</f>
        <v>40</v>
      </c>
      <c r="C6368" s="4" t="str">
        <f>TRIM(MID(Eingabe!A6368,4,3))</f>
        <v>FZG</v>
      </c>
      <c r="D6368" s="4" t="str">
        <f>MID(Eingabe!A6368,1,3)</f>
        <v>OE6</v>
      </c>
      <c r="E6368" s="6" t="str">
        <f>TRIM(MID(Eingabe!A6368,A6368+4,(B6368-1)))</f>
        <v>Zodl Karl 8190 Birkfeld Waisenegg 113</v>
      </c>
      <c r="F6368" s="4" t="str">
        <f>RIGHT(Eingabe!A6368,1)</f>
        <v>1</v>
      </c>
    </row>
    <row r="6369" spans="1:6" x14ac:dyDescent="0.35">
      <c r="A6369" s="4">
        <f t="shared" si="100"/>
        <v>3</v>
      </c>
      <c r="B6369" s="4">
        <f>LEN(Eingabe!A6369)-A6369-3</f>
        <v>44</v>
      </c>
      <c r="C6369" s="4" t="str">
        <f>TRIM(MID(Eingabe!A6369,4,3))</f>
        <v>GAD</v>
      </c>
      <c r="D6369" s="4" t="str">
        <f>MID(Eingabe!A6369,1,3)</f>
        <v>OE6</v>
      </c>
      <c r="E6369" s="6" t="str">
        <f>TRIM(MID(Eingabe!A6369,A6369+4,(B6369-1)))</f>
        <v>Bergmann Günter 8580 Köflach Grubweg 29/I</v>
      </c>
      <c r="F6369" s="4" t="str">
        <f>RIGHT(Eingabe!A6369,1)</f>
        <v>1</v>
      </c>
    </row>
    <row r="6370" spans="1:6" x14ac:dyDescent="0.35">
      <c r="A6370" s="4">
        <f t="shared" si="100"/>
        <v>3</v>
      </c>
      <c r="B6370" s="4">
        <f>LEN(Eingabe!A6370)-A6370-3</f>
        <v>40</v>
      </c>
      <c r="C6370" s="4" t="str">
        <f>TRIM(MID(Eingabe!A6370,4,3))</f>
        <v>GAF</v>
      </c>
      <c r="D6370" s="4" t="str">
        <f>MID(Eingabe!A6370,1,3)</f>
        <v>OE6</v>
      </c>
      <c r="E6370" s="6" t="str">
        <f>TRIM(MID(Eingabe!A6370,A6370+4,(B6370-1)))</f>
        <v>Poppmeier Georg Graz Grazbachgasse 13</v>
      </c>
      <c r="F6370" s="4" t="str">
        <f>RIGHT(Eingabe!A6370,1)</f>
        <v>1</v>
      </c>
    </row>
    <row r="6371" spans="1:6" x14ac:dyDescent="0.35">
      <c r="A6371" s="4">
        <f t="shared" si="100"/>
        <v>3</v>
      </c>
      <c r="B6371" s="4">
        <f>LEN(Eingabe!A6371)-A6371-3</f>
        <v>48</v>
      </c>
      <c r="C6371" s="4" t="str">
        <f>TRIM(MID(Eingabe!A6371,4,3))</f>
        <v>GAG</v>
      </c>
      <c r="D6371" s="4" t="str">
        <f>MID(Eingabe!A6371,1,3)</f>
        <v>OE6</v>
      </c>
      <c r="E6371" s="6" t="str">
        <f>TRIM(MID(Eingabe!A6371,A6371+4,(B6371-1)))</f>
        <v>Strableg Gottfried 8054 Seiersberg Am Anger 7</v>
      </c>
      <c r="F6371" s="4" t="str">
        <f>RIGHT(Eingabe!A6371,1)</f>
        <v>1</v>
      </c>
    </row>
    <row r="6372" spans="1:6" x14ac:dyDescent="0.35">
      <c r="A6372" s="4">
        <f t="shared" si="100"/>
        <v>3</v>
      </c>
      <c r="B6372" s="4">
        <f>LEN(Eingabe!A6372)-A6372-3</f>
        <v>59</v>
      </c>
      <c r="C6372" s="4" t="str">
        <f>TRIM(MID(Eingabe!A6372,4,3))</f>
        <v>GBD</v>
      </c>
      <c r="D6372" s="4" t="str">
        <f>MID(Eingabe!A6372,1,3)</f>
        <v>OE6</v>
      </c>
      <c r="E6372" s="6" t="str">
        <f>TRIM(MID(Eingabe!A6372,A6372+4,(B6372-1)))</f>
        <v>Berghofer Gerhard Poellau/Hartbg Kirchenackersiedlung 27</v>
      </c>
      <c r="F6372" s="4" t="str">
        <f>RIGHT(Eingabe!A6372,1)</f>
        <v>1</v>
      </c>
    </row>
    <row r="6373" spans="1:6" x14ac:dyDescent="0.35">
      <c r="A6373" s="4">
        <f t="shared" si="100"/>
        <v>3</v>
      </c>
      <c r="B6373" s="4">
        <f>LEN(Eingabe!A6373)-A6373-3</f>
        <v>61</v>
      </c>
      <c r="C6373" s="4" t="str">
        <f>TRIM(MID(Eingabe!A6373,4,3))</f>
        <v>GBG</v>
      </c>
      <c r="D6373" s="4" t="str">
        <f>MID(Eingabe!A6373,1,3)</f>
        <v>OE6</v>
      </c>
      <c r="E6373" s="6" t="str">
        <f>TRIM(MID(Eingabe!A6373,A6373+4,(B6373-1)))</f>
        <v>Hohensinner Gerald 8462 Gamlitz Weinleiten Höhenstraße 514</v>
      </c>
      <c r="F6373" s="4" t="str">
        <f>RIGHT(Eingabe!A6373,1)</f>
        <v>1</v>
      </c>
    </row>
    <row r="6374" spans="1:6" x14ac:dyDescent="0.35">
      <c r="A6374" s="4">
        <f t="shared" si="100"/>
        <v>2</v>
      </c>
      <c r="B6374" s="4">
        <f>LEN(Eingabe!A6374)-A6374-3</f>
        <v>41</v>
      </c>
      <c r="C6374" s="4" t="str">
        <f>TRIM(MID(Eingabe!A6374,4,3))</f>
        <v>GC</v>
      </c>
      <c r="D6374" s="4" t="str">
        <f>MID(Eingabe!A6374,1,3)</f>
        <v>OE6</v>
      </c>
      <c r="E6374" s="6" t="str">
        <f>TRIM(MID(Eingabe!A6374,A6374+4,(B6374-1)))</f>
        <v>Gosch Harald 8010 Graz Macherstraße 33</v>
      </c>
      <c r="F6374" s="4" t="str">
        <f>RIGHT(Eingabe!A6374,1)</f>
        <v>1</v>
      </c>
    </row>
    <row r="6375" spans="1:6" x14ac:dyDescent="0.35">
      <c r="A6375" s="4">
        <f t="shared" si="100"/>
        <v>3</v>
      </c>
      <c r="B6375" s="4">
        <f>LEN(Eingabe!A6375)-A6375-3</f>
        <v>79</v>
      </c>
      <c r="C6375" s="4" t="str">
        <f>TRIM(MID(Eingabe!A6375,4,3))</f>
        <v>GCG</v>
      </c>
      <c r="D6375" s="4" t="str">
        <f>MID(Eingabe!A6375,1,3)</f>
        <v>OE6</v>
      </c>
      <c r="E6375" s="6" t="str">
        <f>TRIM(MID(Eingabe!A6375,A6375+4,(B6375-1)))</f>
        <v>Christandl Gregor Markus 8010 Graz Theodor Körner Straße 120, Remotefunkstel</v>
      </c>
      <c r="F6375" s="4" t="str">
        <f>RIGHT(Eingabe!A6375,1)</f>
        <v>1</v>
      </c>
    </row>
    <row r="6376" spans="1:6" x14ac:dyDescent="0.35">
      <c r="A6376" s="4">
        <f t="shared" si="100"/>
        <v>3</v>
      </c>
      <c r="B6376" s="4">
        <f>LEN(Eingabe!A6376)-A6376-3</f>
        <v>50</v>
      </c>
      <c r="C6376" s="4" t="str">
        <f>TRIM(MID(Eingabe!A6376,4,3))</f>
        <v>GDD</v>
      </c>
      <c r="D6376" s="4" t="str">
        <f>MID(Eingabe!A6376,1,3)</f>
        <v>OE6</v>
      </c>
      <c r="E6376" s="6" t="str">
        <f>TRIM(MID(Eingabe!A6376,A6376+4,(B6376-1)))</f>
        <v>Wind Guenther 8580 Köflach Sportplatzstraße 10A</v>
      </c>
      <c r="F6376" s="4" t="str">
        <f>RIGHT(Eingabe!A6376,1)</f>
        <v>1</v>
      </c>
    </row>
    <row r="6377" spans="1:6" x14ac:dyDescent="0.35">
      <c r="A6377" s="4">
        <f t="shared" si="100"/>
        <v>3</v>
      </c>
      <c r="B6377" s="4">
        <f>LEN(Eingabe!A6377)-A6377-3</f>
        <v>50</v>
      </c>
      <c r="C6377" s="4" t="str">
        <f>TRIM(MID(Eingabe!A6377,4,3))</f>
        <v>GDM</v>
      </c>
      <c r="D6377" s="4" t="str">
        <f>MID(Eingabe!A6377,1,3)</f>
        <v>OE6</v>
      </c>
      <c r="E6377" s="6" t="str">
        <f>TRIM(MID(Eingabe!A6377,A6377+4,(B6377-1)))</f>
        <v>Stögbauer Matthias 8020 Graz Strauchergasse 12A</v>
      </c>
      <c r="F6377" s="4" t="str">
        <f>RIGHT(Eingabe!A6377,1)</f>
        <v>1</v>
      </c>
    </row>
    <row r="6378" spans="1:6" x14ac:dyDescent="0.35">
      <c r="A6378" s="4">
        <f t="shared" si="100"/>
        <v>3</v>
      </c>
      <c r="B6378" s="4">
        <f>LEN(Eingabe!A6378)-A6378-3</f>
        <v>43</v>
      </c>
      <c r="C6378" s="4" t="str">
        <f>TRIM(MID(Eingabe!A6378,4,3))</f>
        <v>GDO</v>
      </c>
      <c r="D6378" s="4" t="str">
        <f>MID(Eingabe!A6378,1,3)</f>
        <v>OE6</v>
      </c>
      <c r="E6378" s="6" t="str">
        <f>TRIM(MID(Eingabe!A6378,A6378+4,(B6378-1)))</f>
        <v>Gürtl Dominik 8434 Tillmitsch Edelried 8</v>
      </c>
      <c r="F6378" s="4" t="str">
        <f>RIGHT(Eingabe!A6378,1)</f>
        <v>1</v>
      </c>
    </row>
    <row r="6379" spans="1:6" x14ac:dyDescent="0.35">
      <c r="A6379" s="4">
        <f t="shared" si="100"/>
        <v>3</v>
      </c>
      <c r="B6379" s="4">
        <f>LEN(Eingabe!A6379)-A6379-3</f>
        <v>52</v>
      </c>
      <c r="C6379" s="4" t="str">
        <f>TRIM(MID(Eingabe!A6379,4,3))</f>
        <v>GEG</v>
      </c>
      <c r="D6379" s="4" t="str">
        <f>MID(Eingabe!A6379,1,3)</f>
        <v>OE6</v>
      </c>
      <c r="E6379" s="6" t="str">
        <f>TRIM(MID(Eingabe!A6379,A6379+4,(B6379-1)))</f>
        <v>Glantschnig Erika 8750 Judenburg Grünhüblgasse 29</v>
      </c>
      <c r="F6379" s="4" t="str">
        <f>RIGHT(Eingabe!A6379,1)</f>
        <v>1</v>
      </c>
    </row>
    <row r="6380" spans="1:6" x14ac:dyDescent="0.35">
      <c r="A6380" s="4">
        <f t="shared" si="100"/>
        <v>3</v>
      </c>
      <c r="B6380" s="4">
        <f>LEN(Eingabe!A6380)-A6380-3</f>
        <v>41</v>
      </c>
      <c r="C6380" s="4" t="str">
        <f>TRIM(MID(Eingabe!A6380,4,3))</f>
        <v>GFD</v>
      </c>
      <c r="D6380" s="4" t="str">
        <f>MID(Eingabe!A6380,1,3)</f>
        <v>OE6</v>
      </c>
      <c r="E6380" s="6" t="str">
        <f>TRIM(MID(Eingabe!A6380,A6380+4,(B6380-1)))</f>
        <v>Falk Gerhard Grafendorf Grafendorf 174</v>
      </c>
      <c r="F6380" s="4" t="str">
        <f>RIGHT(Eingabe!A6380,1)</f>
        <v>1</v>
      </c>
    </row>
    <row r="6381" spans="1:6" x14ac:dyDescent="0.35">
      <c r="A6381" s="4">
        <f t="shared" si="100"/>
        <v>3</v>
      </c>
      <c r="B6381" s="4">
        <f>LEN(Eingabe!A6381)-A6381-3</f>
        <v>42</v>
      </c>
      <c r="C6381" s="4" t="str">
        <f>TRIM(MID(Eingabe!A6381,4,3))</f>
        <v>GFG</v>
      </c>
      <c r="D6381" s="4" t="str">
        <f>MID(Eingabe!A6381,1,3)</f>
        <v>OE6</v>
      </c>
      <c r="E6381" s="6" t="str">
        <f>TRIM(MID(Eingabe!A6381,A6381+4,(B6381-1)))</f>
        <v>Koch Brigitte 8020 Graz Bienengasse 22A</v>
      </c>
      <c r="F6381" s="4" t="str">
        <f>RIGHT(Eingabe!A6381,1)</f>
        <v>4</v>
      </c>
    </row>
    <row r="6382" spans="1:6" x14ac:dyDescent="0.35">
      <c r="A6382" s="4">
        <f t="shared" si="100"/>
        <v>3</v>
      </c>
      <c r="B6382" s="4">
        <f>LEN(Eingabe!A6382)-A6382-3</f>
        <v>40</v>
      </c>
      <c r="C6382" s="4" t="str">
        <f>TRIM(MID(Eingabe!A6382,4,3))</f>
        <v>GGD</v>
      </c>
      <c r="D6382" s="4" t="str">
        <f>MID(Eingabe!A6382,1,3)</f>
        <v>OE6</v>
      </c>
      <c r="E6382" s="6" t="str">
        <f>TRIM(MID(Eingabe!A6382,A6382+4,(B6382-1)))</f>
        <v>Gassner Gerhard 8942 Wörschach Au 263</v>
      </c>
      <c r="F6382" s="4" t="str">
        <f>RIGHT(Eingabe!A6382,1)</f>
        <v>1</v>
      </c>
    </row>
    <row r="6383" spans="1:6" x14ac:dyDescent="0.35">
      <c r="A6383" s="4">
        <f t="shared" si="100"/>
        <v>3</v>
      </c>
      <c r="B6383" s="4">
        <f>LEN(Eingabe!A6383)-A6383-3</f>
        <v>44</v>
      </c>
      <c r="C6383" s="4" t="str">
        <f>TRIM(MID(Eingabe!A6383,4,3))</f>
        <v>GGF</v>
      </c>
      <c r="D6383" s="4" t="str">
        <f>MID(Eingabe!A6383,1,3)</f>
        <v>OE6</v>
      </c>
      <c r="E6383" s="6" t="str">
        <f>TRIM(MID(Eingabe!A6383,A6383+4,(B6383-1)))</f>
        <v>Gillen Gasti 8010 Graz Grazbachgasse 32/8</v>
      </c>
      <c r="F6383" s="4" t="str">
        <f>RIGHT(Eingabe!A6383,1)</f>
        <v>1</v>
      </c>
    </row>
    <row r="6384" spans="1:6" x14ac:dyDescent="0.35">
      <c r="A6384" s="4">
        <f t="shared" si="100"/>
        <v>3</v>
      </c>
      <c r="B6384" s="4">
        <f>LEN(Eingabe!A6384)-A6384-3</f>
        <v>41</v>
      </c>
      <c r="C6384" s="4" t="str">
        <f>TRIM(MID(Eingabe!A6384,4,3))</f>
        <v>GHD</v>
      </c>
      <c r="D6384" s="4" t="str">
        <f>MID(Eingabe!A6384,1,3)</f>
        <v>OE6</v>
      </c>
      <c r="E6384" s="6" t="str">
        <f>TRIM(MID(Eingabe!A6384,A6384+4,(B6384-1)))</f>
        <v>Falk Harald 8225 Pöllau Schönau Nr. 36</v>
      </c>
      <c r="F6384" s="4" t="str">
        <f>RIGHT(Eingabe!A6384,1)</f>
        <v>1</v>
      </c>
    </row>
    <row r="6385" spans="1:6" x14ac:dyDescent="0.35">
      <c r="A6385" s="4">
        <f t="shared" si="100"/>
        <v>3</v>
      </c>
      <c r="B6385" s="4">
        <f>LEN(Eingabe!A6385)-A6385-3</f>
        <v>49</v>
      </c>
      <c r="C6385" s="4" t="str">
        <f>TRIM(MID(Eingabe!A6385,4,3))</f>
        <v>GHE</v>
      </c>
      <c r="D6385" s="4" t="str">
        <f>MID(Eingabe!A6385,1,3)</f>
        <v>OE6</v>
      </c>
      <c r="E6385" s="6" t="str">
        <f>TRIM(MID(Eingabe!A6385,A6385+4,(B6385-1)))</f>
        <v>Grill Hermann 8990 Bad Aussee Radlingstraße 62</v>
      </c>
      <c r="F6385" s="4" t="str">
        <f>RIGHT(Eingabe!A6385,1)</f>
        <v>1</v>
      </c>
    </row>
    <row r="6386" spans="1:6" x14ac:dyDescent="0.35">
      <c r="A6386" s="4">
        <f t="shared" si="100"/>
        <v>3</v>
      </c>
      <c r="B6386" s="4">
        <f>LEN(Eingabe!A6386)-A6386-3</f>
        <v>42</v>
      </c>
      <c r="C6386" s="4" t="str">
        <f>TRIM(MID(Eingabe!A6386,4,3))</f>
        <v>GHF</v>
      </c>
      <c r="D6386" s="4" t="str">
        <f>MID(Eingabe!A6386,1,3)</f>
        <v>OE6</v>
      </c>
      <c r="E6386" s="6" t="str">
        <f>TRIM(MID(Eingabe!A6386,A6386+4,(B6386-1)))</f>
        <v>Gänser Hans-Peter 8045 Graz Baumgasse 2</v>
      </c>
      <c r="F6386" s="4" t="str">
        <f>RIGHT(Eingabe!A6386,1)</f>
        <v>1</v>
      </c>
    </row>
    <row r="6387" spans="1:6" x14ac:dyDescent="0.35">
      <c r="A6387" s="4">
        <f t="shared" si="100"/>
        <v>3</v>
      </c>
      <c r="B6387" s="4">
        <f>LEN(Eingabe!A6387)-A6387-3</f>
        <v>37</v>
      </c>
      <c r="C6387" s="4" t="str">
        <f>TRIM(MID(Eingabe!A6387,4,3))</f>
        <v>GHG</v>
      </c>
      <c r="D6387" s="4" t="str">
        <f>MID(Eingabe!A6387,1,3)</f>
        <v>OE6</v>
      </c>
      <c r="E6387" s="6" t="str">
        <f>TRIM(MID(Eingabe!A6387,A6387+4,(B6387-1)))</f>
        <v>Graf Heimo 8505 Petzles Petzles 13</v>
      </c>
      <c r="F6387" s="4" t="str">
        <f>RIGHT(Eingabe!A6387,1)</f>
        <v>1</v>
      </c>
    </row>
    <row r="6388" spans="1:6" x14ac:dyDescent="0.35">
      <c r="A6388" s="4">
        <f t="shared" si="100"/>
        <v>3</v>
      </c>
      <c r="B6388" s="4">
        <f>LEN(Eingabe!A6388)-A6388-3</f>
        <v>35</v>
      </c>
      <c r="C6388" s="4" t="str">
        <f>TRIM(MID(Eingabe!A6388,4,3))</f>
        <v>GHH</v>
      </c>
      <c r="D6388" s="4" t="str">
        <f>MID(Eingabe!A6388,1,3)</f>
        <v>OE6</v>
      </c>
      <c r="E6388" s="6" t="str">
        <f>TRIM(MID(Eingabe!A6388,A6388+4,(B6388-1)))</f>
        <v>Hödl Gerhard 8143 Dobl Fading 64</v>
      </c>
      <c r="F6388" s="4" t="str">
        <f>RIGHT(Eingabe!A6388,1)</f>
        <v>1</v>
      </c>
    </row>
    <row r="6389" spans="1:6" x14ac:dyDescent="0.35">
      <c r="A6389" s="4">
        <f t="shared" si="100"/>
        <v>3</v>
      </c>
      <c r="B6389" s="4">
        <f>LEN(Eingabe!A6389)-A6389-3</f>
        <v>40</v>
      </c>
      <c r="C6389" s="4" t="str">
        <f>TRIM(MID(Eingabe!A6389,4,3))</f>
        <v>GID</v>
      </c>
      <c r="D6389" s="4" t="str">
        <f>MID(Eingabe!A6389,1,3)</f>
        <v>OE6</v>
      </c>
      <c r="E6389" s="6" t="str">
        <f>TRIM(MID(Eingabe!A6389,A6389+4,(B6389-1)))</f>
        <v>Wippl Gerhard Feldkirchen Zobelweg 10</v>
      </c>
      <c r="F6389" s="4" t="str">
        <f>RIGHT(Eingabe!A6389,1)</f>
        <v>1</v>
      </c>
    </row>
    <row r="6390" spans="1:6" x14ac:dyDescent="0.35">
      <c r="A6390" s="4">
        <f t="shared" si="100"/>
        <v>3</v>
      </c>
      <c r="B6390" s="4">
        <f>LEN(Eingabe!A6390)-A6390-3</f>
        <v>20</v>
      </c>
      <c r="C6390" s="4" t="str">
        <f>TRIM(MID(Eingabe!A6390,4,3))</f>
        <v>GJE</v>
      </c>
      <c r="D6390" s="4" t="str">
        <f>MID(Eingabe!A6390,1,3)</f>
        <v>OE6</v>
      </c>
      <c r="E6390" s="6" t="str">
        <f>TRIM(MID(Eingabe!A6390,A6390+4,(B6390-1)))</f>
        <v>*-*-* *-*-* *-*-*</v>
      </c>
      <c r="F6390" s="4" t="str">
        <f>RIGHT(Eingabe!A6390,1)</f>
        <v>1</v>
      </c>
    </row>
    <row r="6391" spans="1:6" x14ac:dyDescent="0.35">
      <c r="A6391" s="4">
        <f t="shared" si="100"/>
        <v>3</v>
      </c>
      <c r="B6391" s="4">
        <f>LEN(Eingabe!A6391)-A6391-3</f>
        <v>53</v>
      </c>
      <c r="C6391" s="4" t="str">
        <f>TRIM(MID(Eingabe!A6391,4,3))</f>
        <v>GJG</v>
      </c>
      <c r="D6391" s="4" t="str">
        <f>MID(Eingabe!A6391,1,3)</f>
        <v>OE6</v>
      </c>
      <c r="E6391" s="6" t="str">
        <f>TRIM(MID(Eingabe!A6391,A6391+4,(B6391-1)))</f>
        <v>Gomm Hansjörg 8045 Graz Andritzer Reichsstraße 37D</v>
      </c>
      <c r="F6391" s="4" t="str">
        <f>RIGHT(Eingabe!A6391,1)</f>
        <v>1</v>
      </c>
    </row>
    <row r="6392" spans="1:6" x14ac:dyDescent="0.35">
      <c r="A6392" s="4">
        <f t="shared" si="100"/>
        <v>3</v>
      </c>
      <c r="B6392" s="4">
        <f>LEN(Eingabe!A6392)-A6392-3</f>
        <v>20</v>
      </c>
      <c r="C6392" s="4" t="str">
        <f>TRIM(MID(Eingabe!A6392,4,3))</f>
        <v>GJW</v>
      </c>
      <c r="D6392" s="4" t="str">
        <f>MID(Eingabe!A6392,1,3)</f>
        <v>OE6</v>
      </c>
      <c r="E6392" s="6" t="str">
        <f>TRIM(MID(Eingabe!A6392,A6392+4,(B6392-1)))</f>
        <v>*-*-* *-*-* *-*-*</v>
      </c>
      <c r="F6392" s="4" t="str">
        <f>RIGHT(Eingabe!A6392,1)</f>
        <v>1</v>
      </c>
    </row>
    <row r="6393" spans="1:6" x14ac:dyDescent="0.35">
      <c r="A6393" s="4">
        <f t="shared" si="100"/>
        <v>3</v>
      </c>
      <c r="B6393" s="4">
        <f>LEN(Eingabe!A6393)-A6393-3</f>
        <v>43</v>
      </c>
      <c r="C6393" s="4" t="str">
        <f>TRIM(MID(Eingabe!A6393,4,3))</f>
        <v>GKD</v>
      </c>
      <c r="D6393" s="4" t="str">
        <f>MID(Eingabe!A6393,1,3)</f>
        <v>OE6</v>
      </c>
      <c r="E6393" s="6" t="str">
        <f>TRIM(MID(Eingabe!A6393,A6393+4,(B6393-1)))</f>
        <v>Geissler Konrad 8461 Ehrenhausen Nr. 155</v>
      </c>
      <c r="F6393" s="4" t="str">
        <f>RIGHT(Eingabe!A6393,1)</f>
        <v>1</v>
      </c>
    </row>
    <row r="6394" spans="1:6" x14ac:dyDescent="0.35">
      <c r="A6394" s="4">
        <f t="shared" si="100"/>
        <v>3</v>
      </c>
      <c r="B6394" s="4">
        <f>LEN(Eingabe!A6394)-A6394-3</f>
        <v>66</v>
      </c>
      <c r="C6394" s="4" t="str">
        <f>TRIM(MID(Eingabe!A6394,4,3))</f>
        <v>GLD</v>
      </c>
      <c r="D6394" s="4" t="str">
        <f>MID(Eingabe!A6394,1,3)</f>
        <v>OE6</v>
      </c>
      <c r="E6394" s="6" t="str">
        <f>TRIM(MID(Eingabe!A6394,A6394+4,(B6394-1)))</f>
        <v>Gugimaier Alfred 8662 Sankt Barbara Im Mürztal Kloepferweg 24/4</v>
      </c>
      <c r="F6394" s="4" t="str">
        <f>RIGHT(Eingabe!A6394,1)</f>
        <v>1</v>
      </c>
    </row>
    <row r="6395" spans="1:6" x14ac:dyDescent="0.35">
      <c r="A6395" s="4">
        <f t="shared" si="100"/>
        <v>3</v>
      </c>
      <c r="B6395" s="4">
        <f>LEN(Eingabe!A6395)-A6395-3</f>
        <v>42</v>
      </c>
      <c r="C6395" s="4" t="str">
        <f>TRIM(MID(Eingabe!A6395,4,3))</f>
        <v>nme</v>
      </c>
      <c r="D6395" s="4" t="str">
        <f>MID(Eingabe!A6395,1,3)</f>
        <v>Fer</v>
      </c>
      <c r="E6395" s="6" t="str">
        <f>TRIM(MID(Eingabe!A6395,A6395+4,(B6395-1)))</f>
        <v>ldebüro Stand 2022.12.01 Seite 164 von 24</v>
      </c>
      <c r="F6395" s="4" t="str">
        <f>RIGHT(Eingabe!A6395,1)</f>
        <v>9</v>
      </c>
    </row>
    <row r="6396" spans="1:6" x14ac:dyDescent="0.35">
      <c r="A6396" s="4">
        <f t="shared" si="100"/>
        <v>0</v>
      </c>
      <c r="B6396" s="4">
        <f>LEN(Eingabe!A6396)-A6396-3</f>
        <v>-3</v>
      </c>
      <c r="C6396" s="4" t="str">
        <f>TRIM(MID(Eingabe!A6396,4,3))</f>
        <v/>
      </c>
      <c r="D6396" s="4" t="str">
        <f>MID(Eingabe!A6396,1,3)</f>
        <v/>
      </c>
      <c r="E6396" s="6" t="e">
        <f>TRIM(MID(Eingabe!A6396,A6396+4,(B6396-1)))</f>
        <v>#VALUE!</v>
      </c>
      <c r="F6396" s="4" t="str">
        <f>RIGHT(Eingabe!A6396,1)</f>
        <v/>
      </c>
    </row>
    <row r="6397" spans="1:6" x14ac:dyDescent="0.35">
      <c r="A6397" s="4">
        <f t="shared" si="100"/>
        <v>3</v>
      </c>
      <c r="B6397" s="4">
        <f>LEN(Eingabe!A6397)-A6397-3</f>
        <v>6</v>
      </c>
      <c r="C6397" s="4" t="str">
        <f>TRIM(MID(Eingabe!A6397,4,3))</f>
        <v>: 0</v>
      </c>
      <c r="D6397" s="4" t="str">
        <f>MID(Eingabe!A6397,1,3)</f>
        <v>DVR</v>
      </c>
      <c r="E6397" s="6" t="str">
        <f>TRIM(MID(Eingabe!A6397,A6397+4,(B6397-1)))</f>
        <v>86330</v>
      </c>
      <c r="F6397" s="4" t="str">
        <f>RIGHT(Eingabe!A6397,1)</f>
        <v>1</v>
      </c>
    </row>
    <row r="6398" spans="1:6" x14ac:dyDescent="0.35">
      <c r="A6398" s="4">
        <f t="shared" si="100"/>
        <v>0</v>
      </c>
      <c r="B6398" s="4">
        <f>LEN(Eingabe!A6398)-A6398-3</f>
        <v>-3</v>
      </c>
      <c r="C6398" s="4" t="str">
        <f>TRIM(MID(Eingabe!A6398,4,3))</f>
        <v/>
      </c>
      <c r="D6398" s="4" t="str">
        <f>MID(Eingabe!A6398,1,3)</f>
        <v/>
      </c>
      <c r="E6398" s="6" t="e">
        <f>TRIM(MID(Eingabe!A6398,A6398+4,(B6398-1)))</f>
        <v>#VALUE!</v>
      </c>
      <c r="F6398" s="4" t="str">
        <f>RIGHT(Eingabe!A6398,1)</f>
        <v/>
      </c>
    </row>
    <row r="6399" spans="1:6" x14ac:dyDescent="0.35">
      <c r="A6399" s="4">
        <f t="shared" si="100"/>
        <v>0</v>
      </c>
      <c r="B6399" s="4">
        <f>LEN(Eingabe!A6399)-A6399-3</f>
        <v>-3</v>
      </c>
      <c r="C6399" s="4" t="str">
        <f>TRIM(MID(Eingabe!A6399,4,3))</f>
        <v/>
      </c>
      <c r="D6399" s="4" t="str">
        <f>MID(Eingabe!A6399,1,3)</f>
        <v/>
      </c>
      <c r="E6399" s="6" t="e">
        <f>TRIM(MID(Eingabe!A6399,A6399+4,(B6399-1)))</f>
        <v>#VALUE!</v>
      </c>
      <c r="F6399" s="4" t="str">
        <f>RIGHT(Eingabe!A6399,1)</f>
        <v/>
      </c>
    </row>
    <row r="6400" spans="1:6" x14ac:dyDescent="0.35">
      <c r="A6400" s="4">
        <f t="shared" si="100"/>
        <v>3</v>
      </c>
      <c r="B6400" s="4">
        <f>LEN(Eingabe!A6400)-A6400-3</f>
        <v>35</v>
      </c>
      <c r="C6400" s="4" t="str">
        <f>TRIM(MID(Eingabe!A6400,4,3))</f>
        <v>zei</v>
      </c>
      <c r="D6400" s="4" t="str">
        <f>MID(Eingabe!A6400,1,3)</f>
        <v>Ruf</v>
      </c>
      <c r="E6400" s="6" t="str">
        <f>TRIM(MID(Eingabe!A6400,A6400+4,(B6400-1)))</f>
        <v>chen Name Standort Anschrift Bew_K</v>
      </c>
      <c r="F6400" s="4" t="str">
        <f>RIGHT(Eingabe!A6400,1)</f>
        <v>l</v>
      </c>
    </row>
    <row r="6401" spans="1:6" x14ac:dyDescent="0.35">
      <c r="A6401" s="4">
        <f t="shared" si="100"/>
        <v>0</v>
      </c>
      <c r="B6401" s="4">
        <f>LEN(Eingabe!A6401)-A6401-3</f>
        <v>-3</v>
      </c>
      <c r="C6401" s="4" t="str">
        <f>TRIM(MID(Eingabe!A6401,4,3))</f>
        <v/>
      </c>
      <c r="D6401" s="4" t="str">
        <f>MID(Eingabe!A6401,1,3)</f>
        <v/>
      </c>
      <c r="E6401" s="6" t="e">
        <f>TRIM(MID(Eingabe!A6401,A6401+4,(B6401-1)))</f>
        <v>#VALUE!</v>
      </c>
      <c r="F6401" s="4" t="str">
        <f>RIGHT(Eingabe!A6401,1)</f>
        <v/>
      </c>
    </row>
    <row r="6402" spans="1:6" x14ac:dyDescent="0.35">
      <c r="A6402" s="4">
        <f t="shared" si="100"/>
        <v>3</v>
      </c>
      <c r="B6402" s="4">
        <f>LEN(Eingabe!A6402)-A6402-3</f>
        <v>45</v>
      </c>
      <c r="C6402" s="4" t="str">
        <f>TRIM(MID(Eingabe!A6402,4,3))</f>
        <v>zei</v>
      </c>
      <c r="D6402" s="4" t="str">
        <f>MID(Eingabe!A6402,1,3)</f>
        <v>Ruf</v>
      </c>
      <c r="E6402" s="6" t="str">
        <f>TRIM(MID(Eingabe!A6402,A6402+4,(B6402-1)))</f>
        <v>chenliste österreichischer Amateurfunkstelle</v>
      </c>
      <c r="F6402" s="4" t="str">
        <f>RIGHT(Eingabe!A6402,1)</f>
        <v>n</v>
      </c>
    </row>
    <row r="6403" spans="1:6" x14ac:dyDescent="0.35">
      <c r="A6403" s="4">
        <f t="shared" ref="A6403:A6466" si="101">LEN(C6403)</f>
        <v>2</v>
      </c>
      <c r="B6403" s="4">
        <f>LEN(Eingabe!A6403)-A6403-3</f>
        <v>55</v>
      </c>
      <c r="C6403" s="4" t="str">
        <f>TRIM(MID(Eingabe!A6403,4,3))</f>
        <v>äß</v>
      </c>
      <c r="D6403" s="4" t="str">
        <f>MID(Eingabe!A6403,1,3)</f>
        <v>Gem</v>
      </c>
      <c r="E6403" s="6" t="str">
        <f>TRIM(MID(Eingabe!A6403,A6403+4,(B6403-1)))</f>
        <v>§ 150 Abs. 3 und 4 des Telekommunikationsgesetzes 202</v>
      </c>
      <c r="F6403" s="4" t="str">
        <f>RIGHT(Eingabe!A6403,1)</f>
        <v>1</v>
      </c>
    </row>
    <row r="6404" spans="1:6" x14ac:dyDescent="0.35">
      <c r="A6404" s="4">
        <f t="shared" si="101"/>
        <v>0</v>
      </c>
      <c r="B6404" s="4">
        <f>LEN(Eingabe!A6404)-A6404-3</f>
        <v>-3</v>
      </c>
      <c r="C6404" s="4" t="str">
        <f>TRIM(MID(Eingabe!A6404,4,3))</f>
        <v/>
      </c>
      <c r="D6404" s="4" t="str">
        <f>MID(Eingabe!A6404,1,3)</f>
        <v/>
      </c>
      <c r="E6404" s="6" t="e">
        <f>TRIM(MID(Eingabe!A6404,A6404+4,(B6404-1)))</f>
        <v>#VALUE!</v>
      </c>
      <c r="F6404" s="4" t="str">
        <f>RIGHT(Eingabe!A6404,1)</f>
        <v/>
      </c>
    </row>
    <row r="6405" spans="1:6" x14ac:dyDescent="0.35">
      <c r="A6405" s="4">
        <f t="shared" si="101"/>
        <v>3</v>
      </c>
      <c r="B6405" s="4">
        <f>LEN(Eingabe!A6405)-A6405-3</f>
        <v>39</v>
      </c>
      <c r="C6405" s="4" t="str">
        <f>TRIM(MID(Eingabe!A6405,4,3))</f>
        <v>GLE</v>
      </c>
      <c r="D6405" s="4" t="str">
        <f>MID(Eingabe!A6405,1,3)</f>
        <v>OE6</v>
      </c>
      <c r="E6405" s="6" t="str">
        <f>TRIM(MID(Eingabe!A6405,A6405+4,(B6405-1)))</f>
        <v>Lobe Gerald Graz Mariatroster Str 31</v>
      </c>
      <c r="F6405" s="4" t="str">
        <f>RIGHT(Eingabe!A6405,1)</f>
        <v>1</v>
      </c>
    </row>
    <row r="6406" spans="1:6" x14ac:dyDescent="0.35">
      <c r="A6406" s="4">
        <f t="shared" si="101"/>
        <v>3</v>
      </c>
      <c r="B6406" s="4">
        <f>LEN(Eingabe!A6406)-A6406-3</f>
        <v>41</v>
      </c>
      <c r="C6406" s="4" t="str">
        <f>TRIM(MID(Eingabe!A6406,4,3))</f>
        <v>GMG</v>
      </c>
      <c r="D6406" s="4" t="str">
        <f>MID(Eingabe!A6406,1,3)</f>
        <v>OE6</v>
      </c>
      <c r="E6406" s="6" t="str">
        <f>TRIM(MID(Eingabe!A6406,A6406+4,(B6406-1)))</f>
        <v>Münzer Gottfried 8294 Unterrohr Nr. 46</v>
      </c>
      <c r="F6406" s="4" t="str">
        <f>RIGHT(Eingabe!A6406,1)</f>
        <v>1</v>
      </c>
    </row>
    <row r="6407" spans="1:6" x14ac:dyDescent="0.35">
      <c r="A6407" s="4">
        <f t="shared" si="101"/>
        <v>3</v>
      </c>
      <c r="B6407" s="4">
        <f>LEN(Eingabe!A6407)-A6407-3</f>
        <v>46</v>
      </c>
      <c r="C6407" s="4" t="str">
        <f>TRIM(MID(Eingabe!A6407,4,3))</f>
        <v>GMY</v>
      </c>
      <c r="D6407" s="4" t="str">
        <f>MID(Eingabe!A6407,1,3)</f>
        <v>OE6</v>
      </c>
      <c r="E6407" s="6" t="str">
        <f>TRIM(MID(Eingabe!A6407,A6407+4,(B6407-1)))</f>
        <v>Gschwind Michael 8143 Dobl Unterberg 16 D/2</v>
      </c>
      <c r="F6407" s="4" t="str">
        <f>RIGHT(Eingabe!A6407,1)</f>
        <v>3</v>
      </c>
    </row>
    <row r="6408" spans="1:6" x14ac:dyDescent="0.35">
      <c r="A6408" s="4">
        <f t="shared" si="101"/>
        <v>3</v>
      </c>
      <c r="B6408" s="4">
        <f>LEN(Eingabe!A6408)-A6408-3</f>
        <v>42</v>
      </c>
      <c r="C6408" s="4" t="str">
        <f>TRIM(MID(Eingabe!A6408,4,3))</f>
        <v>GND</v>
      </c>
      <c r="D6408" s="4" t="str">
        <f>MID(Eingabe!A6408,1,3)</f>
        <v>OE6</v>
      </c>
      <c r="E6408" s="6" t="str">
        <f>TRIM(MID(Eingabe!A6408,A6408+4,(B6408-1)))</f>
        <v>Grundner Gerhard Gamlitz Labitschberg 1</v>
      </c>
      <c r="F6408" s="4" t="str">
        <f>RIGHT(Eingabe!A6408,1)</f>
        <v>1</v>
      </c>
    </row>
    <row r="6409" spans="1:6" x14ac:dyDescent="0.35">
      <c r="A6409" s="4">
        <f t="shared" si="101"/>
        <v>3</v>
      </c>
      <c r="B6409" s="4">
        <f>LEN(Eingabe!A6409)-A6409-3</f>
        <v>41</v>
      </c>
      <c r="C6409" s="4" t="str">
        <f>TRIM(MID(Eingabe!A6409,4,3))</f>
        <v>GNG</v>
      </c>
      <c r="D6409" s="4" t="str">
        <f>MID(Eingabe!A6409,1,3)</f>
        <v>OE6</v>
      </c>
      <c r="E6409" s="6" t="str">
        <f>TRIM(MID(Eingabe!A6409,A6409+4,(B6409-1)))</f>
        <v>Gandl Franz Kapfenberg Redfeldgasse 13</v>
      </c>
      <c r="F6409" s="4" t="str">
        <f>RIGHT(Eingabe!A6409,1)</f>
        <v>1</v>
      </c>
    </row>
    <row r="6410" spans="1:6" x14ac:dyDescent="0.35">
      <c r="A6410" s="4">
        <f t="shared" si="101"/>
        <v>3</v>
      </c>
      <c r="B6410" s="4">
        <f>LEN(Eingabe!A6410)-A6410-3</f>
        <v>51</v>
      </c>
      <c r="C6410" s="4" t="str">
        <f>TRIM(MID(Eingabe!A6410,4,3))</f>
        <v>GOG</v>
      </c>
      <c r="D6410" s="4" t="str">
        <f>MID(Eingabe!A6410,1,3)</f>
        <v>OE6</v>
      </c>
      <c r="E6410" s="6" t="str">
        <f>TRIM(MID(Eingabe!A6410,A6410+4,(B6410-1)))</f>
        <v>Graiff Otmar Graz-St.Peter Unterer Breitenweg 16</v>
      </c>
      <c r="F6410" s="4" t="str">
        <f>RIGHT(Eingabe!A6410,1)</f>
        <v>1</v>
      </c>
    </row>
    <row r="6411" spans="1:6" x14ac:dyDescent="0.35">
      <c r="A6411" s="4">
        <f t="shared" si="101"/>
        <v>3</v>
      </c>
      <c r="B6411" s="4">
        <f>LEN(Eingabe!A6411)-A6411-3</f>
        <v>53</v>
      </c>
      <c r="C6411" s="4" t="str">
        <f>TRIM(MID(Eingabe!A6411,4,3))</f>
        <v>GOR</v>
      </c>
      <c r="D6411" s="4" t="str">
        <f>MID(Eingabe!A6411,1,3)</f>
        <v>OE6</v>
      </c>
      <c r="E6411" s="6" t="str">
        <f>TRIM(MID(Eingabe!A6411,A6411+4,(B6411-1)))</f>
        <v>List Markus 8041 Graz Liebenauer Hauptstraße 160 B</v>
      </c>
      <c r="F6411" s="4" t="str">
        <f>RIGHT(Eingabe!A6411,1)</f>
        <v>1</v>
      </c>
    </row>
    <row r="6412" spans="1:6" x14ac:dyDescent="0.35">
      <c r="A6412" s="4">
        <f t="shared" si="101"/>
        <v>3</v>
      </c>
      <c r="B6412" s="4">
        <f>LEN(Eingabe!A6412)-A6412-3</f>
        <v>49</v>
      </c>
      <c r="C6412" s="4" t="str">
        <f>TRIM(MID(Eingabe!A6412,4,3))</f>
        <v>GPD</v>
      </c>
      <c r="D6412" s="4" t="str">
        <f>MID(Eingabe!A6412,1,3)</f>
        <v>OE6</v>
      </c>
      <c r="E6412" s="6" t="str">
        <f>TRIM(MID(Eingabe!A6412,A6412+4,(B6412-1)))</f>
        <v>Gaiswinkler Peter 8993 Grundlsee Archkogel 111</v>
      </c>
      <c r="F6412" s="4" t="str">
        <f>RIGHT(Eingabe!A6412,1)</f>
        <v>1</v>
      </c>
    </row>
    <row r="6413" spans="1:6" x14ac:dyDescent="0.35">
      <c r="A6413" s="4">
        <f t="shared" si="101"/>
        <v>3</v>
      </c>
      <c r="B6413" s="4">
        <f>LEN(Eingabe!A6413)-A6413-3</f>
        <v>41</v>
      </c>
      <c r="C6413" s="4" t="str">
        <f>TRIM(MID(Eingabe!A6413,4,3))</f>
        <v>GPE</v>
      </c>
      <c r="D6413" s="4" t="str">
        <f>MID(Eingabe!A6413,1,3)</f>
        <v>OE6</v>
      </c>
      <c r="E6413" s="6" t="str">
        <f>TRIM(MID(Eingabe!A6413,A6413+4,(B6413-1)))</f>
        <v>Pichler Gerald Graz Lindengasse 15B/12</v>
      </c>
      <c r="F6413" s="4" t="str">
        <f>RIGHT(Eingabe!A6413,1)</f>
        <v>1</v>
      </c>
    </row>
    <row r="6414" spans="1:6" x14ac:dyDescent="0.35">
      <c r="A6414" s="4">
        <f t="shared" si="101"/>
        <v>3</v>
      </c>
      <c r="B6414" s="4">
        <f>LEN(Eingabe!A6414)-A6414-3</f>
        <v>33</v>
      </c>
      <c r="C6414" s="4" t="str">
        <f>TRIM(MID(Eingabe!A6414,4,3))</f>
        <v>GQD</v>
      </c>
      <c r="D6414" s="4" t="str">
        <f>MID(Eingabe!A6414,1,3)</f>
        <v>OE6</v>
      </c>
      <c r="E6414" s="6" t="str">
        <f>TRIM(MID(Eingabe!A6414,A6414+4,(B6414-1)))</f>
        <v>Kern Gerhard Graz Pratogasse 6</v>
      </c>
      <c r="F6414" s="4" t="str">
        <f>RIGHT(Eingabe!A6414,1)</f>
        <v>1</v>
      </c>
    </row>
    <row r="6415" spans="1:6" x14ac:dyDescent="0.35">
      <c r="A6415" s="4">
        <f t="shared" si="101"/>
        <v>3</v>
      </c>
      <c r="B6415" s="4">
        <f>LEN(Eingabe!A6415)-A6415-3</f>
        <v>45</v>
      </c>
      <c r="C6415" s="4" t="str">
        <f>TRIM(MID(Eingabe!A6415,4,3))</f>
        <v>GRD</v>
      </c>
      <c r="D6415" s="4" t="str">
        <f>MID(Eingabe!A6415,1,3)</f>
        <v>OE6</v>
      </c>
      <c r="E6415" s="6" t="str">
        <f>TRIM(MID(Eingabe!A6415,A6415+4,(B6415-1)))</f>
        <v>Hofer Alexander 8062 Kumberg Dorfstraße 14</v>
      </c>
      <c r="F6415" s="4" t="str">
        <f>RIGHT(Eingabe!A6415,1)</f>
        <v>1</v>
      </c>
    </row>
    <row r="6416" spans="1:6" x14ac:dyDescent="0.35">
      <c r="A6416" s="4">
        <f t="shared" si="101"/>
        <v>3</v>
      </c>
      <c r="B6416" s="4">
        <f>LEN(Eingabe!A6416)-A6416-3</f>
        <v>51</v>
      </c>
      <c r="C6416" s="4" t="str">
        <f>TRIM(MID(Eingabe!A6416,4,3))</f>
        <v>GRE</v>
      </c>
      <c r="D6416" s="4" t="str">
        <f>MID(Eingabe!A6416,1,3)</f>
        <v>OE6</v>
      </c>
      <c r="E6416" s="6" t="str">
        <f>TRIM(MID(Eingabe!A6416,A6416+4,(B6416-1)))</f>
        <v>Riedl Günther Helfried 8510 Stallhof Stallhof 40</v>
      </c>
      <c r="F6416" s="4" t="str">
        <f>RIGHT(Eingabe!A6416,1)</f>
        <v>1</v>
      </c>
    </row>
    <row r="6417" spans="1:6" x14ac:dyDescent="0.35">
      <c r="A6417" s="4">
        <f t="shared" si="101"/>
        <v>3</v>
      </c>
      <c r="B6417" s="4">
        <f>LEN(Eingabe!A6417)-A6417-3</f>
        <v>47</v>
      </c>
      <c r="C6417" s="4" t="str">
        <f>TRIM(MID(Eingabe!A6417,4,3))</f>
        <v>GRZ</v>
      </c>
      <c r="D6417" s="4" t="str">
        <f>MID(Eingabe!A6417,1,3)</f>
        <v>OE6</v>
      </c>
      <c r="E6417" s="6" t="str">
        <f>TRIM(MID(Eingabe!A6417,A6417+4,(B6417-1)))</f>
        <v>Weitzer Johann 8010 Graz Laimburggasse 19B/6</v>
      </c>
      <c r="F6417" s="4" t="str">
        <f>RIGHT(Eingabe!A6417,1)</f>
        <v>1</v>
      </c>
    </row>
    <row r="6418" spans="1:6" x14ac:dyDescent="0.35">
      <c r="A6418" s="4">
        <f t="shared" si="101"/>
        <v>3</v>
      </c>
      <c r="B6418" s="4">
        <f>LEN(Eingabe!A6418)-A6418-3</f>
        <v>56</v>
      </c>
      <c r="C6418" s="4" t="str">
        <f>TRIM(MID(Eingabe!A6418,4,3))</f>
        <v>GSE</v>
      </c>
      <c r="D6418" s="4" t="str">
        <f>MID(Eingabe!A6418,1,3)</f>
        <v>OE6</v>
      </c>
      <c r="E6418" s="6" t="str">
        <f>TRIM(MID(Eingabe!A6418,A6418+4,(B6418-1)))</f>
        <v>Grabenhofer Siegfried 8786 Rottenmann Hauptstraße 109</v>
      </c>
      <c r="F6418" s="4" t="str">
        <f>RIGHT(Eingabe!A6418,1)</f>
        <v>3</v>
      </c>
    </row>
    <row r="6419" spans="1:6" x14ac:dyDescent="0.35">
      <c r="A6419" s="4">
        <f t="shared" si="101"/>
        <v>3</v>
      </c>
      <c r="B6419" s="4">
        <f>LEN(Eingabe!A6419)-A6419-3</f>
        <v>47</v>
      </c>
      <c r="C6419" s="4" t="str">
        <f>TRIM(MID(Eingabe!A6419,4,3))</f>
        <v>GSG</v>
      </c>
      <c r="D6419" s="4" t="str">
        <f>MID(Eingabe!A6419,1,3)</f>
        <v>OE6</v>
      </c>
      <c r="E6419" s="6" t="str">
        <f>TRIM(MID(Eingabe!A6419,A6419+4,(B6419-1)))</f>
        <v>Gugg Siegfried 8074 Raaba Jochen-Rindt-Weg 6</v>
      </c>
      <c r="F6419" s="4" t="str">
        <f>RIGHT(Eingabe!A6419,1)</f>
        <v>1</v>
      </c>
    </row>
    <row r="6420" spans="1:6" x14ac:dyDescent="0.35">
      <c r="A6420" s="4">
        <f t="shared" si="101"/>
        <v>3</v>
      </c>
      <c r="B6420" s="4">
        <f>LEN(Eingabe!A6420)-A6420-3</f>
        <v>59</v>
      </c>
      <c r="C6420" s="4" t="str">
        <f>TRIM(MID(Eingabe!A6420,4,3))</f>
        <v>GTG</v>
      </c>
      <c r="D6420" s="4" t="str">
        <f>MID(Eingabe!A6420,1,3)</f>
        <v>OE6</v>
      </c>
      <c r="E6420" s="6" t="str">
        <f>TRIM(MID(Eingabe!A6420,A6420+4,(B6420-1)))</f>
        <v>Geyer Robert 8940 Weißenbach Bei Liezen Webergasse 193 A</v>
      </c>
      <c r="F6420" s="4" t="str">
        <f>RIGHT(Eingabe!A6420,1)</f>
        <v>1</v>
      </c>
    </row>
    <row r="6421" spans="1:6" x14ac:dyDescent="0.35">
      <c r="A6421" s="4">
        <f t="shared" si="101"/>
        <v>3</v>
      </c>
      <c r="B6421" s="4">
        <f>LEN(Eingabe!A6421)-A6421-3</f>
        <v>38</v>
      </c>
      <c r="C6421" s="4" t="str">
        <f>TRIM(MID(Eingabe!A6421,4,3))</f>
        <v>GTH</v>
      </c>
      <c r="D6421" s="4" t="str">
        <f>MID(Eingabe!A6421,1,3)</f>
        <v>OE6</v>
      </c>
      <c r="E6421" s="6" t="str">
        <f>TRIM(MID(Eingabe!A6421,A6421+4,(B6421-1)))</f>
        <v>Glaser Hubert 8020 Graz Daungasse 8</v>
      </c>
      <c r="F6421" s="4" t="str">
        <f>RIGHT(Eingabe!A6421,1)</f>
        <v>1</v>
      </c>
    </row>
    <row r="6422" spans="1:6" x14ac:dyDescent="0.35">
      <c r="A6422" s="4">
        <f t="shared" si="101"/>
        <v>3</v>
      </c>
      <c r="B6422" s="4">
        <f>LEN(Eingabe!A6422)-A6422-3</f>
        <v>54</v>
      </c>
      <c r="C6422" s="4" t="str">
        <f>TRIM(MID(Eingabe!A6422,4,3))</f>
        <v>GTS</v>
      </c>
      <c r="D6422" s="4" t="str">
        <f>MID(Eingabe!A6422,1,3)</f>
        <v>OE6</v>
      </c>
      <c r="E6422" s="6" t="str">
        <f>TRIM(MID(Eingabe!A6422,A6422+4,(B6422-1)))</f>
        <v>Gottlieber Gerhard 8330 Feldbach Siedlungsweg 24A/4</v>
      </c>
      <c r="F6422" s="4" t="str">
        <f>RIGHT(Eingabe!A6422,1)</f>
        <v>1</v>
      </c>
    </row>
    <row r="6423" spans="1:6" x14ac:dyDescent="0.35">
      <c r="A6423" s="4">
        <f t="shared" si="101"/>
        <v>3</v>
      </c>
      <c r="B6423" s="4">
        <f>LEN(Eingabe!A6423)-A6423-3</f>
        <v>45</v>
      </c>
      <c r="C6423" s="4" t="str">
        <f>TRIM(MID(Eingabe!A6423,4,3))</f>
        <v>GUE</v>
      </c>
      <c r="D6423" s="4" t="str">
        <f>MID(Eingabe!A6423,1,3)</f>
        <v>OE6</v>
      </c>
      <c r="E6423" s="6" t="str">
        <f>TRIM(MID(Eingabe!A6423,A6423+4,(B6423-1)))</f>
        <v>Hutter Günther 8700 Leoben Am Galgenberg 9</v>
      </c>
      <c r="F6423" s="4" t="str">
        <f>RIGHT(Eingabe!A6423,1)</f>
        <v>1</v>
      </c>
    </row>
    <row r="6424" spans="1:6" x14ac:dyDescent="0.35">
      <c r="A6424" s="4">
        <f t="shared" si="101"/>
        <v>3</v>
      </c>
      <c r="B6424" s="4">
        <f>LEN(Eingabe!A6424)-A6424-3</f>
        <v>49</v>
      </c>
      <c r="C6424" s="4" t="str">
        <f>TRIM(MID(Eingabe!A6424,4,3))</f>
        <v>GUG</v>
      </c>
      <c r="D6424" s="4" t="str">
        <f>MID(Eingabe!A6424,1,3)</f>
        <v>OE6</v>
      </c>
      <c r="E6424" s="6" t="str">
        <f>TRIM(MID(Eingabe!A6424,A6424+4,(B6424-1)))</f>
        <v>Gamsjäger Günter Graz-St.Peter Eisteichgasse 5</v>
      </c>
      <c r="F6424" s="4" t="str">
        <f>RIGHT(Eingabe!A6424,1)</f>
        <v>1</v>
      </c>
    </row>
    <row r="6425" spans="1:6" x14ac:dyDescent="0.35">
      <c r="A6425" s="4">
        <f t="shared" si="101"/>
        <v>3</v>
      </c>
      <c r="B6425" s="4">
        <f>LEN(Eingabe!A6425)-A6425-3</f>
        <v>53</v>
      </c>
      <c r="C6425" s="4" t="str">
        <f>TRIM(MID(Eingabe!A6425,4,3))</f>
        <v>GVD</v>
      </c>
      <c r="D6425" s="4" t="str">
        <f>MID(Eingabe!A6425,1,3)</f>
        <v>OE6</v>
      </c>
      <c r="E6425" s="6" t="str">
        <f>TRIM(MID(Eingabe!A6425,A6425+4,(B6425-1)))</f>
        <v>Voller Gerhard 8076 Vasoldsberg Gemeindestraße 22A</v>
      </c>
      <c r="F6425" s="4" t="str">
        <f>RIGHT(Eingabe!A6425,1)</f>
        <v>1</v>
      </c>
    </row>
    <row r="6426" spans="1:6" x14ac:dyDescent="0.35">
      <c r="A6426" s="4">
        <f t="shared" si="101"/>
        <v>3</v>
      </c>
      <c r="B6426" s="4">
        <f>LEN(Eingabe!A6426)-A6426-3</f>
        <v>51</v>
      </c>
      <c r="C6426" s="4" t="str">
        <f>TRIM(MID(Eingabe!A6426,4,3))</f>
        <v>GWD</v>
      </c>
      <c r="D6426" s="4" t="str">
        <f>MID(Eingabe!A6426,1,3)</f>
        <v>OE6</v>
      </c>
      <c r="E6426" s="6" t="str">
        <f>TRIM(MID(Eingabe!A6426,A6426+4,(B6426-1)))</f>
        <v>Großwindhager Bernhard 8010 Graz Stempfergasse 6</v>
      </c>
      <c r="F6426" s="4" t="str">
        <f>RIGHT(Eingabe!A6426,1)</f>
        <v>1</v>
      </c>
    </row>
    <row r="6427" spans="1:6" x14ac:dyDescent="0.35">
      <c r="A6427" s="4">
        <f t="shared" si="101"/>
        <v>3</v>
      </c>
      <c r="B6427" s="4">
        <f>LEN(Eingabe!A6427)-A6427-3</f>
        <v>46</v>
      </c>
      <c r="C6427" s="4" t="str">
        <f>TRIM(MID(Eingabe!A6427,4,3))</f>
        <v>GWG</v>
      </c>
      <c r="D6427" s="4" t="str">
        <f>MID(Eingabe!A6427,1,3)</f>
        <v>OE6</v>
      </c>
      <c r="E6427" s="6" t="str">
        <f>TRIM(MID(Eingabe!A6427,A6427+4,(B6427-1)))</f>
        <v>Gruenbichler Werner St.Marein/Mzt Am Ried 5</v>
      </c>
      <c r="F6427" s="4" t="str">
        <f>RIGHT(Eingabe!A6427,1)</f>
        <v>1</v>
      </c>
    </row>
    <row r="6428" spans="1:6" x14ac:dyDescent="0.35">
      <c r="A6428" s="4">
        <f t="shared" si="101"/>
        <v>3</v>
      </c>
      <c r="B6428" s="4">
        <f>LEN(Eingabe!A6428)-A6428-3</f>
        <v>47</v>
      </c>
      <c r="C6428" s="4" t="str">
        <f>TRIM(MID(Eingabe!A6428,4,3))</f>
        <v>GYF</v>
      </c>
      <c r="D6428" s="4" t="str">
        <f>MID(Eingabe!A6428,1,3)</f>
        <v>OE6</v>
      </c>
      <c r="E6428" s="6" t="str">
        <f>TRIM(MID(Eingabe!A6428,A6428+4,(B6428-1)))</f>
        <v>Habe Gertraude 8160 Weiz Leopoldhofweg 17/51</v>
      </c>
      <c r="F6428" s="4" t="str">
        <f>RIGHT(Eingabe!A6428,1)</f>
        <v>1</v>
      </c>
    </row>
    <row r="6429" spans="1:6" x14ac:dyDescent="0.35">
      <c r="A6429" s="4">
        <f t="shared" si="101"/>
        <v>3</v>
      </c>
      <c r="B6429" s="4">
        <f>LEN(Eingabe!A6429)-A6429-3</f>
        <v>20</v>
      </c>
      <c r="C6429" s="4" t="str">
        <f>TRIM(MID(Eingabe!A6429,4,3))</f>
        <v>GYG</v>
      </c>
      <c r="D6429" s="4" t="str">
        <f>MID(Eingabe!A6429,1,3)</f>
        <v>OE6</v>
      </c>
      <c r="E6429" s="6" t="str">
        <f>TRIM(MID(Eingabe!A6429,A6429+4,(B6429-1)))</f>
        <v>*-*-* *-*-* *-*-*</v>
      </c>
      <c r="F6429" s="4" t="str">
        <f>RIGHT(Eingabe!A6429,1)</f>
        <v>1</v>
      </c>
    </row>
    <row r="6430" spans="1:6" x14ac:dyDescent="0.35">
      <c r="A6430" s="4">
        <f t="shared" si="101"/>
        <v>3</v>
      </c>
      <c r="B6430" s="4">
        <f>LEN(Eingabe!A6430)-A6430-3</f>
        <v>57</v>
      </c>
      <c r="C6430" s="4" t="str">
        <f>TRIM(MID(Eingabe!A6430,4,3))</f>
        <v>GZG</v>
      </c>
      <c r="D6430" s="4" t="str">
        <f>MID(Eingabe!A6430,1,3)</f>
        <v>OE6</v>
      </c>
      <c r="E6430" s="6" t="str">
        <f>TRIM(MID(Eingabe!A6430,A6430+4,(B6430-1)))</f>
        <v>Gogg Reto Herbert St.Oswald/Plankenw. Plankenwarth 118</v>
      </c>
      <c r="F6430" s="4" t="str">
        <f>RIGHT(Eingabe!A6430,1)</f>
        <v>1</v>
      </c>
    </row>
    <row r="6431" spans="1:6" x14ac:dyDescent="0.35">
      <c r="A6431" s="4">
        <f t="shared" si="101"/>
        <v>3</v>
      </c>
      <c r="B6431" s="4">
        <f>LEN(Eingabe!A6431)-A6431-3</f>
        <v>57</v>
      </c>
      <c r="C6431" s="4" t="str">
        <f>TRIM(MID(Eingabe!A6431,4,3))</f>
        <v>HAD</v>
      </c>
      <c r="D6431" s="4" t="str">
        <f>MID(Eingabe!A6431,1,3)</f>
        <v>OE6</v>
      </c>
      <c r="E6431" s="6" t="str">
        <f>TRIM(MID(Eingabe!A6431,A6431+4,(B6431-1)))</f>
        <v>Hartlauer Karl 8160 Thannhausen Kleinlandschastraße 12</v>
      </c>
      <c r="F6431" s="4" t="str">
        <f>RIGHT(Eingabe!A6431,1)</f>
        <v>1</v>
      </c>
    </row>
    <row r="6432" spans="1:6" x14ac:dyDescent="0.35">
      <c r="A6432" s="4">
        <f t="shared" si="101"/>
        <v>3</v>
      </c>
      <c r="B6432" s="4">
        <f>LEN(Eingabe!A6432)-A6432-3</f>
        <v>43</v>
      </c>
      <c r="C6432" s="4" t="str">
        <f>TRIM(MID(Eingabe!A6432,4,3))</f>
        <v>HAE</v>
      </c>
      <c r="D6432" s="4" t="str">
        <f>MID(Eingabe!A6432,1,3)</f>
        <v>OE6</v>
      </c>
      <c r="E6432" s="6" t="str">
        <f>TRIM(MID(Eingabe!A6432,A6432+4,(B6432-1)))</f>
        <v>Häupl Erich 8052 Graz Steinäckerstraße 9</v>
      </c>
      <c r="F6432" s="4" t="str">
        <f>RIGHT(Eingabe!A6432,1)</f>
        <v>1</v>
      </c>
    </row>
    <row r="6433" spans="1:6" x14ac:dyDescent="0.35">
      <c r="A6433" s="4">
        <f t="shared" si="101"/>
        <v>3</v>
      </c>
      <c r="B6433" s="4">
        <f>LEN(Eingabe!A6433)-A6433-3</f>
        <v>70</v>
      </c>
      <c r="C6433" s="4" t="str">
        <f>TRIM(MID(Eingabe!A6433,4,3))</f>
        <v>HAF</v>
      </c>
      <c r="D6433" s="4" t="str">
        <f>MID(Eingabe!A6433,1,3)</f>
        <v>OE6</v>
      </c>
      <c r="E6433" s="6" t="str">
        <f>TRIM(MID(Eingabe!A6433,A6433+4,(B6433-1)))</f>
        <v>Frühauf Hannes 8472 Straß In Steiermark Ferdinand Schwarz Straße 34</v>
      </c>
      <c r="F6433" s="4" t="str">
        <f>RIGHT(Eingabe!A6433,1)</f>
        <v>1</v>
      </c>
    </row>
    <row r="6434" spans="1:6" x14ac:dyDescent="0.35">
      <c r="A6434" s="4">
        <f t="shared" si="101"/>
        <v>3</v>
      </c>
      <c r="B6434" s="4">
        <f>LEN(Eingabe!A6434)-A6434-3</f>
        <v>42</v>
      </c>
      <c r="C6434" s="4" t="str">
        <f>TRIM(MID(Eingabe!A6434,4,3))</f>
        <v>nme</v>
      </c>
      <c r="D6434" s="4" t="str">
        <f>MID(Eingabe!A6434,1,3)</f>
        <v>Fer</v>
      </c>
      <c r="E6434" s="6" t="str">
        <f>TRIM(MID(Eingabe!A6434,A6434+4,(B6434-1)))</f>
        <v>ldebüro Stand 2022.12.01 Seite 165 von 24</v>
      </c>
      <c r="F6434" s="4" t="str">
        <f>RIGHT(Eingabe!A6434,1)</f>
        <v>9</v>
      </c>
    </row>
    <row r="6435" spans="1:6" x14ac:dyDescent="0.35">
      <c r="A6435" s="4">
        <f t="shared" si="101"/>
        <v>0</v>
      </c>
      <c r="B6435" s="4">
        <f>LEN(Eingabe!A6435)-A6435-3</f>
        <v>-3</v>
      </c>
      <c r="C6435" s="4" t="str">
        <f>TRIM(MID(Eingabe!A6435,4,3))</f>
        <v/>
      </c>
      <c r="D6435" s="4" t="str">
        <f>MID(Eingabe!A6435,1,3)</f>
        <v/>
      </c>
      <c r="E6435" s="6" t="e">
        <f>TRIM(MID(Eingabe!A6435,A6435+4,(B6435-1)))</f>
        <v>#VALUE!</v>
      </c>
      <c r="F6435" s="4" t="str">
        <f>RIGHT(Eingabe!A6435,1)</f>
        <v/>
      </c>
    </row>
    <row r="6436" spans="1:6" x14ac:dyDescent="0.35">
      <c r="A6436" s="4">
        <f t="shared" si="101"/>
        <v>3</v>
      </c>
      <c r="B6436" s="4">
        <f>LEN(Eingabe!A6436)-A6436-3</f>
        <v>6</v>
      </c>
      <c r="C6436" s="4" t="str">
        <f>TRIM(MID(Eingabe!A6436,4,3))</f>
        <v>: 0</v>
      </c>
      <c r="D6436" s="4" t="str">
        <f>MID(Eingabe!A6436,1,3)</f>
        <v>DVR</v>
      </c>
      <c r="E6436" s="6" t="str">
        <f>TRIM(MID(Eingabe!A6436,A6436+4,(B6436-1)))</f>
        <v>86330</v>
      </c>
      <c r="F6436" s="4" t="str">
        <f>RIGHT(Eingabe!A6436,1)</f>
        <v>1</v>
      </c>
    </row>
    <row r="6437" spans="1:6" x14ac:dyDescent="0.35">
      <c r="A6437" s="4">
        <f t="shared" si="101"/>
        <v>0</v>
      </c>
      <c r="B6437" s="4">
        <f>LEN(Eingabe!A6437)-A6437-3</f>
        <v>-3</v>
      </c>
      <c r="C6437" s="4" t="str">
        <f>TRIM(MID(Eingabe!A6437,4,3))</f>
        <v/>
      </c>
      <c r="D6437" s="4" t="str">
        <f>MID(Eingabe!A6437,1,3)</f>
        <v/>
      </c>
      <c r="E6437" s="6" t="e">
        <f>TRIM(MID(Eingabe!A6437,A6437+4,(B6437-1)))</f>
        <v>#VALUE!</v>
      </c>
      <c r="F6437" s="4" t="str">
        <f>RIGHT(Eingabe!A6437,1)</f>
        <v/>
      </c>
    </row>
    <row r="6438" spans="1:6" x14ac:dyDescent="0.35">
      <c r="A6438" s="4">
        <f t="shared" si="101"/>
        <v>0</v>
      </c>
      <c r="B6438" s="4">
        <f>LEN(Eingabe!A6438)-A6438-3</f>
        <v>-3</v>
      </c>
      <c r="C6438" s="4" t="str">
        <f>TRIM(MID(Eingabe!A6438,4,3))</f>
        <v/>
      </c>
      <c r="D6438" s="4" t="str">
        <f>MID(Eingabe!A6438,1,3)</f>
        <v/>
      </c>
      <c r="E6438" s="6" t="e">
        <f>TRIM(MID(Eingabe!A6438,A6438+4,(B6438-1)))</f>
        <v>#VALUE!</v>
      </c>
      <c r="F6438" s="4" t="str">
        <f>RIGHT(Eingabe!A6438,1)</f>
        <v/>
      </c>
    </row>
    <row r="6439" spans="1:6" x14ac:dyDescent="0.35">
      <c r="A6439" s="4">
        <f t="shared" si="101"/>
        <v>3</v>
      </c>
      <c r="B6439" s="4">
        <f>LEN(Eingabe!A6439)-A6439-3</f>
        <v>35</v>
      </c>
      <c r="C6439" s="4" t="str">
        <f>TRIM(MID(Eingabe!A6439,4,3))</f>
        <v>zei</v>
      </c>
      <c r="D6439" s="4" t="str">
        <f>MID(Eingabe!A6439,1,3)</f>
        <v>Ruf</v>
      </c>
      <c r="E6439" s="6" t="str">
        <f>TRIM(MID(Eingabe!A6439,A6439+4,(B6439-1)))</f>
        <v>chen Name Standort Anschrift Bew_K</v>
      </c>
      <c r="F6439" s="4" t="str">
        <f>RIGHT(Eingabe!A6439,1)</f>
        <v>l</v>
      </c>
    </row>
    <row r="6440" spans="1:6" x14ac:dyDescent="0.35">
      <c r="A6440" s="4">
        <f t="shared" si="101"/>
        <v>0</v>
      </c>
      <c r="B6440" s="4">
        <f>LEN(Eingabe!A6440)-A6440-3</f>
        <v>-3</v>
      </c>
      <c r="C6440" s="4" t="str">
        <f>TRIM(MID(Eingabe!A6440,4,3))</f>
        <v/>
      </c>
      <c r="D6440" s="4" t="str">
        <f>MID(Eingabe!A6440,1,3)</f>
        <v/>
      </c>
      <c r="E6440" s="6" t="e">
        <f>TRIM(MID(Eingabe!A6440,A6440+4,(B6440-1)))</f>
        <v>#VALUE!</v>
      </c>
      <c r="F6440" s="4" t="str">
        <f>RIGHT(Eingabe!A6440,1)</f>
        <v/>
      </c>
    </row>
    <row r="6441" spans="1:6" x14ac:dyDescent="0.35">
      <c r="A6441" s="4">
        <f t="shared" si="101"/>
        <v>3</v>
      </c>
      <c r="B6441" s="4">
        <f>LEN(Eingabe!A6441)-A6441-3</f>
        <v>45</v>
      </c>
      <c r="C6441" s="4" t="str">
        <f>TRIM(MID(Eingabe!A6441,4,3))</f>
        <v>zei</v>
      </c>
      <c r="D6441" s="4" t="str">
        <f>MID(Eingabe!A6441,1,3)</f>
        <v>Ruf</v>
      </c>
      <c r="E6441" s="6" t="str">
        <f>TRIM(MID(Eingabe!A6441,A6441+4,(B6441-1)))</f>
        <v>chenliste österreichischer Amateurfunkstelle</v>
      </c>
      <c r="F6441" s="4" t="str">
        <f>RIGHT(Eingabe!A6441,1)</f>
        <v>n</v>
      </c>
    </row>
    <row r="6442" spans="1:6" x14ac:dyDescent="0.35">
      <c r="A6442" s="4">
        <f t="shared" si="101"/>
        <v>2</v>
      </c>
      <c r="B6442" s="4">
        <f>LEN(Eingabe!A6442)-A6442-3</f>
        <v>55</v>
      </c>
      <c r="C6442" s="4" t="str">
        <f>TRIM(MID(Eingabe!A6442,4,3))</f>
        <v>äß</v>
      </c>
      <c r="D6442" s="4" t="str">
        <f>MID(Eingabe!A6442,1,3)</f>
        <v>Gem</v>
      </c>
      <c r="E6442" s="6" t="str">
        <f>TRIM(MID(Eingabe!A6442,A6442+4,(B6442-1)))</f>
        <v>§ 150 Abs. 3 und 4 des Telekommunikationsgesetzes 202</v>
      </c>
      <c r="F6442" s="4" t="str">
        <f>RIGHT(Eingabe!A6442,1)</f>
        <v>1</v>
      </c>
    </row>
    <row r="6443" spans="1:6" x14ac:dyDescent="0.35">
      <c r="A6443" s="4">
        <f t="shared" si="101"/>
        <v>0</v>
      </c>
      <c r="B6443" s="4">
        <f>LEN(Eingabe!A6443)-A6443-3</f>
        <v>-3</v>
      </c>
      <c r="C6443" s="4" t="str">
        <f>TRIM(MID(Eingabe!A6443,4,3))</f>
        <v/>
      </c>
      <c r="D6443" s="4" t="str">
        <f>MID(Eingabe!A6443,1,3)</f>
        <v/>
      </c>
      <c r="E6443" s="6" t="e">
        <f>TRIM(MID(Eingabe!A6443,A6443+4,(B6443-1)))</f>
        <v>#VALUE!</v>
      </c>
      <c r="F6443" s="4" t="str">
        <f>RIGHT(Eingabe!A6443,1)</f>
        <v/>
      </c>
    </row>
    <row r="6444" spans="1:6" x14ac:dyDescent="0.35">
      <c r="A6444" s="4">
        <f t="shared" si="101"/>
        <v>3</v>
      </c>
      <c r="B6444" s="4">
        <f>LEN(Eingabe!A6444)-A6444-3</f>
        <v>55</v>
      </c>
      <c r="C6444" s="4" t="str">
        <f>TRIM(MID(Eingabe!A6444,4,3))</f>
        <v>HBD</v>
      </c>
      <c r="D6444" s="4" t="str">
        <f>MID(Eingabe!A6444,1,3)</f>
        <v>OE6</v>
      </c>
      <c r="E6444" s="6" t="str">
        <f>TRIM(MID(Eingabe!A6444,A6444+4,(B6444-1)))</f>
        <v>Hammer Bernhard Graz-Mariatr Weinitzen,A.Waldgrund 1</v>
      </c>
      <c r="F6444" s="4" t="str">
        <f>RIGHT(Eingabe!A6444,1)</f>
        <v>1</v>
      </c>
    </row>
    <row r="6445" spans="1:6" x14ac:dyDescent="0.35">
      <c r="A6445" s="4">
        <f t="shared" si="101"/>
        <v>3</v>
      </c>
      <c r="B6445" s="4">
        <f>LEN(Eingabe!A6445)-A6445-3</f>
        <v>44</v>
      </c>
      <c r="C6445" s="4" t="str">
        <f>TRIM(MID(Eingabe!A6445,4,3))</f>
        <v>HBG</v>
      </c>
      <c r="D6445" s="4" t="str">
        <f>MID(Eingabe!A6445,1,3)</f>
        <v>OE6</v>
      </c>
      <c r="E6445" s="6" t="str">
        <f>TRIM(MID(Eingabe!A6445,A6445+4,(B6445-1)))</f>
        <v>Hoefler Ernst Poellau/Hartbg Siedlung 251</v>
      </c>
      <c r="F6445" s="4" t="str">
        <f>RIGHT(Eingabe!A6445,1)</f>
        <v>1</v>
      </c>
    </row>
    <row r="6446" spans="1:6" x14ac:dyDescent="0.35">
      <c r="A6446" s="4">
        <f t="shared" si="101"/>
        <v>3</v>
      </c>
      <c r="B6446" s="4">
        <f>LEN(Eingabe!A6446)-A6446-3</f>
        <v>44</v>
      </c>
      <c r="C6446" s="4" t="str">
        <f>TRIM(MID(Eingabe!A6446,4,3))</f>
        <v>HCD</v>
      </c>
      <c r="D6446" s="4" t="str">
        <f>MID(Eingabe!A6446,1,3)</f>
        <v>OE6</v>
      </c>
      <c r="E6446" s="6" t="str">
        <f>TRIM(MID(Eingabe!A6446,A6446+4,(B6446-1)))</f>
        <v>Caluba Hans-Christian Graz Riesstraße 118</v>
      </c>
      <c r="F6446" s="4" t="str">
        <f>RIGHT(Eingabe!A6446,1)</f>
        <v>1</v>
      </c>
    </row>
    <row r="6447" spans="1:6" x14ac:dyDescent="0.35">
      <c r="A6447" s="4">
        <f t="shared" si="101"/>
        <v>3</v>
      </c>
      <c r="B6447" s="4">
        <f>LEN(Eingabe!A6447)-A6447-3</f>
        <v>55</v>
      </c>
      <c r="C6447" s="4" t="str">
        <f>TRIM(MID(Eingabe!A6447,4,3))</f>
        <v>HDG</v>
      </c>
      <c r="D6447" s="4" t="str">
        <f>MID(Eingabe!A6447,1,3)</f>
        <v>OE6</v>
      </c>
      <c r="E6447" s="6" t="str">
        <f>TRIM(MID(Eingabe!A6447,A6447+4,(B6447-1)))</f>
        <v>Hirsch Helfried Muerzzuschlag Ob.Waldrandsiedlgsg.35</v>
      </c>
      <c r="F6447" s="4" t="str">
        <f>RIGHT(Eingabe!A6447,1)</f>
        <v>1</v>
      </c>
    </row>
    <row r="6448" spans="1:6" x14ac:dyDescent="0.35">
      <c r="A6448" s="4">
        <f t="shared" si="101"/>
        <v>3</v>
      </c>
      <c r="B6448" s="4">
        <f>LEN(Eingabe!A6448)-A6448-3</f>
        <v>63</v>
      </c>
      <c r="C6448" s="4" t="str">
        <f>TRIM(MID(Eingabe!A6448,4,3))</f>
        <v>HED</v>
      </c>
      <c r="D6448" s="4" t="str">
        <f>MID(Eingabe!A6448,1,3)</f>
        <v>OE6</v>
      </c>
      <c r="E6448" s="6" t="str">
        <f>TRIM(MID(Eingabe!A6448,A6448+4,(B6448-1)))</f>
        <v>Weber Hartmut 8113 Sankt Oswald Bei Plankenwarth Spitzweg 15</v>
      </c>
      <c r="F6448" s="4" t="str">
        <f>RIGHT(Eingabe!A6448,1)</f>
        <v>1</v>
      </c>
    </row>
    <row r="6449" spans="1:6" x14ac:dyDescent="0.35">
      <c r="A6449" s="4">
        <f t="shared" si="101"/>
        <v>3</v>
      </c>
      <c r="B6449" s="4">
        <f>LEN(Eingabe!A6449)-A6449-3</f>
        <v>39</v>
      </c>
      <c r="C6449" s="4" t="str">
        <f>TRIM(MID(Eingabe!A6449,4,3))</f>
        <v>HEE</v>
      </c>
      <c r="D6449" s="4" t="str">
        <f>MID(Eingabe!A6449,1,3)</f>
        <v>OE6</v>
      </c>
      <c r="E6449" s="6" t="str">
        <f>TRIM(MID(Eingabe!A6449,A6449+4,(B6449-1)))</f>
        <v>Hesse Hans 8010 Graz Schlögelgasse 3</v>
      </c>
      <c r="F6449" s="4" t="str">
        <f>RIGHT(Eingabe!A6449,1)</f>
        <v>1</v>
      </c>
    </row>
    <row r="6450" spans="1:6" x14ac:dyDescent="0.35">
      <c r="A6450" s="4">
        <f t="shared" si="101"/>
        <v>3</v>
      </c>
      <c r="B6450" s="4">
        <f>LEN(Eingabe!A6450)-A6450-3</f>
        <v>54</v>
      </c>
      <c r="C6450" s="4" t="str">
        <f>TRIM(MID(Eingabe!A6450,4,3))</f>
        <v>HEF</v>
      </c>
      <c r="D6450" s="4" t="str">
        <f>MID(Eingabe!A6450,1,3)</f>
        <v>OE6</v>
      </c>
      <c r="E6450" s="6" t="str">
        <f>TRIM(MID(Eingabe!A6450,A6450+4,(B6450-1)))</f>
        <v>Enko Harald 8755 St. Peter Ob Judenburg Höhenweg 2A</v>
      </c>
      <c r="F6450" s="4" t="str">
        <f>RIGHT(Eingabe!A6450,1)</f>
        <v>1</v>
      </c>
    </row>
    <row r="6451" spans="1:6" x14ac:dyDescent="0.35">
      <c r="A6451" s="4">
        <f t="shared" si="101"/>
        <v>3</v>
      </c>
      <c r="B6451" s="4">
        <f>LEN(Eingabe!A6451)-A6451-3</f>
        <v>49</v>
      </c>
      <c r="C6451" s="4" t="str">
        <f>TRIM(MID(Eingabe!A6451,4,3))</f>
        <v>HEG</v>
      </c>
      <c r="D6451" s="4" t="str">
        <f>MID(Eingabe!A6451,1,3)</f>
        <v>OE6</v>
      </c>
      <c r="E6451" s="6" t="str">
        <f>TRIM(MID(Eingabe!A6451,A6451+4,(B6451-1)))</f>
        <v>Kantner Heinz 8102 Semriach Schöcklsiedlung 29</v>
      </c>
      <c r="F6451" s="4" t="str">
        <f>RIGHT(Eingabe!A6451,1)</f>
        <v>1</v>
      </c>
    </row>
    <row r="6452" spans="1:6" x14ac:dyDescent="0.35">
      <c r="A6452" s="4">
        <f t="shared" si="101"/>
        <v>3</v>
      </c>
      <c r="B6452" s="4">
        <f>LEN(Eingabe!A6452)-A6452-3</f>
        <v>20</v>
      </c>
      <c r="C6452" s="4" t="str">
        <f>TRIM(MID(Eingabe!A6452,4,3))</f>
        <v>HEY</v>
      </c>
      <c r="D6452" s="4" t="str">
        <f>MID(Eingabe!A6452,1,3)</f>
        <v>OE6</v>
      </c>
      <c r="E6452" s="6" t="str">
        <f>TRIM(MID(Eingabe!A6452,A6452+4,(B6452-1)))</f>
        <v>*-*-* *-*-* *-*-*</v>
      </c>
      <c r="F6452" s="4" t="str">
        <f>RIGHT(Eingabe!A6452,1)</f>
        <v>1</v>
      </c>
    </row>
    <row r="6453" spans="1:6" x14ac:dyDescent="0.35">
      <c r="A6453" s="4">
        <f t="shared" si="101"/>
        <v>3</v>
      </c>
      <c r="B6453" s="4">
        <f>LEN(Eingabe!A6453)-A6453-3</f>
        <v>39</v>
      </c>
      <c r="C6453" s="4" t="str">
        <f>TRIM(MID(Eingabe!A6453,4,3))</f>
        <v>HFE</v>
      </c>
      <c r="D6453" s="4" t="str">
        <f>MID(Eingabe!A6453,1,3)</f>
        <v>OE6</v>
      </c>
      <c r="E6453" s="6" t="str">
        <f>TRIM(MID(Eingabe!A6453,A6453+4,(B6453-1)))</f>
        <v>Friedmann Johann Graz Grabbegasse 22</v>
      </c>
      <c r="F6453" s="4" t="str">
        <f>RIGHT(Eingabe!A6453,1)</f>
        <v>1</v>
      </c>
    </row>
    <row r="6454" spans="1:6" x14ac:dyDescent="0.35">
      <c r="A6454" s="4">
        <f t="shared" si="101"/>
        <v>3</v>
      </c>
      <c r="B6454" s="4">
        <f>LEN(Eingabe!A6454)-A6454-3</f>
        <v>20</v>
      </c>
      <c r="C6454" s="4" t="str">
        <f>TRIM(MID(Eingabe!A6454,4,3))</f>
        <v>HFF</v>
      </c>
      <c r="D6454" s="4" t="str">
        <f>MID(Eingabe!A6454,1,3)</f>
        <v>OE6</v>
      </c>
      <c r="E6454" s="6" t="str">
        <f>TRIM(MID(Eingabe!A6454,A6454+4,(B6454-1)))</f>
        <v>*-*-* *-*-* *-*-*</v>
      </c>
      <c r="F6454" s="4" t="str">
        <f>RIGHT(Eingabe!A6454,1)</f>
        <v>1</v>
      </c>
    </row>
    <row r="6455" spans="1:6" x14ac:dyDescent="0.35">
      <c r="A6455" s="4">
        <f t="shared" si="101"/>
        <v>3</v>
      </c>
      <c r="B6455" s="4">
        <f>LEN(Eingabe!A6455)-A6455-3</f>
        <v>45</v>
      </c>
      <c r="C6455" s="4" t="str">
        <f>TRIM(MID(Eingabe!A6455,4,3))</f>
        <v>HFG</v>
      </c>
      <c r="D6455" s="4" t="str">
        <f>MID(Eingabe!A6455,1,3)</f>
        <v>OE6</v>
      </c>
      <c r="E6455" s="6" t="str">
        <f>TRIM(MID(Eingabe!A6455,A6455+4,(B6455-1)))</f>
        <v>Hermann Franz Murau Schwarzenbergsdlng 123</v>
      </c>
      <c r="F6455" s="4" t="str">
        <f>RIGHT(Eingabe!A6455,1)</f>
        <v>1</v>
      </c>
    </row>
    <row r="6456" spans="1:6" x14ac:dyDescent="0.35">
      <c r="A6456" s="4">
        <f t="shared" si="101"/>
        <v>3</v>
      </c>
      <c r="B6456" s="4">
        <f>LEN(Eingabe!A6456)-A6456-3</f>
        <v>55</v>
      </c>
      <c r="C6456" s="4" t="str">
        <f>TRIM(MID(Eingabe!A6456,4,3))</f>
        <v>HGF</v>
      </c>
      <c r="D6456" s="4" t="str">
        <f>MID(Eingabe!A6456,1,3)</f>
        <v>OE6</v>
      </c>
      <c r="E6456" s="6" t="str">
        <f>TRIM(MID(Eingabe!A6456,A6456+4,(B6456-1)))</f>
        <v>Gallent Helmut Rudolf 8010 Graz Fischergasse 27/3/10</v>
      </c>
      <c r="F6456" s="4" t="str">
        <f>RIGHT(Eingabe!A6456,1)</f>
        <v>1</v>
      </c>
    </row>
    <row r="6457" spans="1:6" x14ac:dyDescent="0.35">
      <c r="A6457" s="4">
        <f t="shared" si="101"/>
        <v>3</v>
      </c>
      <c r="B6457" s="4">
        <f>LEN(Eingabe!A6457)-A6457-3</f>
        <v>39</v>
      </c>
      <c r="C6457" s="4" t="str">
        <f>TRIM(MID(Eingabe!A6457,4,3))</f>
        <v>HHD</v>
      </c>
      <c r="D6457" s="4" t="str">
        <f>MID(Eingabe!A6457,1,3)</f>
        <v>OE6</v>
      </c>
      <c r="E6457" s="6" t="str">
        <f>TRIM(MID(Eingabe!A6457,A6457+4,(B6457-1)))</f>
        <v>Hold Hans Karl Dechantskirch. Nr. 47</v>
      </c>
      <c r="F6457" s="4" t="str">
        <f>RIGHT(Eingabe!A6457,1)</f>
        <v>1</v>
      </c>
    </row>
    <row r="6458" spans="1:6" x14ac:dyDescent="0.35">
      <c r="A6458" s="4">
        <f t="shared" si="101"/>
        <v>3</v>
      </c>
      <c r="B6458" s="4">
        <f>LEN(Eingabe!A6458)-A6458-3</f>
        <v>44</v>
      </c>
      <c r="C6458" s="4" t="str">
        <f>TRIM(MID(Eingabe!A6458,4,3))</f>
        <v>HHE</v>
      </c>
      <c r="D6458" s="4" t="str">
        <f>MID(Eingabe!A6458,1,3)</f>
        <v>OE6</v>
      </c>
      <c r="E6458" s="6" t="str">
        <f>TRIM(MID(Eingabe!A6458,A6458+4,(B6458-1)))</f>
        <v>Habe Helmut 8160 Weiz Leopoldhofweg 17/51</v>
      </c>
      <c r="F6458" s="4" t="str">
        <f>RIGHT(Eingabe!A6458,1)</f>
        <v>1</v>
      </c>
    </row>
    <row r="6459" spans="1:6" x14ac:dyDescent="0.35">
      <c r="A6459" s="4">
        <f t="shared" si="101"/>
        <v>3</v>
      </c>
      <c r="B6459" s="4">
        <f>LEN(Eingabe!A6459)-A6459-3</f>
        <v>67</v>
      </c>
      <c r="C6459" s="4" t="str">
        <f>TRIM(MID(Eingabe!A6459,4,3))</f>
        <v>HHS</v>
      </c>
      <c r="D6459" s="4" t="str">
        <f>MID(Eingabe!A6459,1,3)</f>
        <v>OE6</v>
      </c>
      <c r="E6459" s="6" t="str">
        <f>TRIM(MID(Eingabe!A6459,A6459+4,(B6459-1)))</f>
        <v>Hintsteiner Helmut 8302 Nestelbach Bei Graz Mitterlaßnitzberg 32</v>
      </c>
      <c r="F6459" s="4" t="str">
        <f>RIGHT(Eingabe!A6459,1)</f>
        <v>1</v>
      </c>
    </row>
    <row r="6460" spans="1:6" x14ac:dyDescent="0.35">
      <c r="A6460" s="4">
        <f t="shared" si="101"/>
        <v>3</v>
      </c>
      <c r="B6460" s="4">
        <f>LEN(Eingabe!A6460)-A6460-3</f>
        <v>51</v>
      </c>
      <c r="C6460" s="4" t="str">
        <f>TRIM(MID(Eingabe!A6460,4,3))</f>
        <v>HID</v>
      </c>
      <c r="D6460" s="4" t="str">
        <f>MID(Eingabe!A6460,1,3)</f>
        <v>OE6</v>
      </c>
      <c r="E6460" s="6" t="str">
        <f>TRIM(MID(Eingabe!A6460,A6460+4,(B6460-1)))</f>
        <v>Hirsch Johann 8665 Langenwang Hohenwangstraße 49</v>
      </c>
      <c r="F6460" s="4" t="str">
        <f>RIGHT(Eingabe!A6460,1)</f>
        <v>1</v>
      </c>
    </row>
    <row r="6461" spans="1:6" x14ac:dyDescent="0.35">
      <c r="A6461" s="4">
        <f t="shared" si="101"/>
        <v>3</v>
      </c>
      <c r="B6461" s="4">
        <f>LEN(Eingabe!A6461)-A6461-3</f>
        <v>43</v>
      </c>
      <c r="C6461" s="4" t="str">
        <f>TRIM(MID(Eingabe!A6461,4,3))</f>
        <v>HJE</v>
      </c>
      <c r="D6461" s="4" t="str">
        <f>MID(Eingabe!A6461,1,3)</f>
        <v>OE6</v>
      </c>
      <c r="E6461" s="6" t="str">
        <f>TRIM(MID(Eingabe!A6461,A6461+4,(B6461-1)))</f>
        <v>Hutter Johann Kaindorf/Sulm Pratterweg 2</v>
      </c>
      <c r="F6461" s="4" t="str">
        <f>RIGHT(Eingabe!A6461,1)</f>
        <v>1</v>
      </c>
    </row>
    <row r="6462" spans="1:6" x14ac:dyDescent="0.35">
      <c r="A6462" s="4">
        <f t="shared" si="101"/>
        <v>3</v>
      </c>
      <c r="B6462" s="4">
        <f>LEN(Eingabe!A6462)-A6462-3</f>
        <v>52</v>
      </c>
      <c r="C6462" s="4" t="str">
        <f>TRIM(MID(Eingabe!A6462,4,3))</f>
        <v>HJF</v>
      </c>
      <c r="D6462" s="4" t="str">
        <f>MID(Eingabe!A6462,1,3)</f>
        <v>OE6</v>
      </c>
      <c r="E6462" s="6" t="str">
        <f>TRIM(MID(Eingabe!A6462,A6462+4,(B6462-1)))</f>
        <v>Gruber Hans-Jörg 8763 Möderbrugg Am Meiselgrund 1</v>
      </c>
      <c r="F6462" s="4" t="str">
        <f>RIGHT(Eingabe!A6462,1)</f>
        <v>1</v>
      </c>
    </row>
    <row r="6463" spans="1:6" x14ac:dyDescent="0.35">
      <c r="A6463" s="4">
        <f t="shared" si="101"/>
        <v>3</v>
      </c>
      <c r="B6463" s="4">
        <f>LEN(Eingabe!A6463)-A6463-3</f>
        <v>44</v>
      </c>
      <c r="C6463" s="4" t="str">
        <f>TRIM(MID(Eingabe!A6463,4,3))</f>
        <v>HKD</v>
      </c>
      <c r="D6463" s="4" t="str">
        <f>MID(Eingabe!A6463,1,3)</f>
        <v>OE6</v>
      </c>
      <c r="E6463" s="6" t="str">
        <f>TRIM(MID(Eingabe!A6463,A6463+4,(B6463-1)))</f>
        <v>Frick Helmut 8570 Voitsberg Nelkengasse 6</v>
      </c>
      <c r="F6463" s="4" t="str">
        <f>RIGHT(Eingabe!A6463,1)</f>
        <v>1</v>
      </c>
    </row>
    <row r="6464" spans="1:6" x14ac:dyDescent="0.35">
      <c r="A6464" s="4">
        <f t="shared" si="101"/>
        <v>3</v>
      </c>
      <c r="B6464" s="4">
        <f>LEN(Eingabe!A6464)-A6464-3</f>
        <v>20</v>
      </c>
      <c r="C6464" s="4" t="str">
        <f>TRIM(MID(Eingabe!A6464,4,3))</f>
        <v>HKE</v>
      </c>
      <c r="D6464" s="4" t="str">
        <f>MID(Eingabe!A6464,1,3)</f>
        <v>OE6</v>
      </c>
      <c r="E6464" s="6" t="str">
        <f>TRIM(MID(Eingabe!A6464,A6464+4,(B6464-1)))</f>
        <v>*-*-* *-*-* *-*-*</v>
      </c>
      <c r="F6464" s="4" t="str">
        <f>RIGHT(Eingabe!A6464,1)</f>
        <v>1</v>
      </c>
    </row>
    <row r="6465" spans="1:6" x14ac:dyDescent="0.35">
      <c r="A6465" s="4">
        <f t="shared" si="101"/>
        <v>3</v>
      </c>
      <c r="B6465" s="4">
        <f>LEN(Eingabe!A6465)-A6465-3</f>
        <v>45</v>
      </c>
      <c r="C6465" s="4" t="str">
        <f>TRIM(MID(Eingabe!A6465,4,3))</f>
        <v>HKG</v>
      </c>
      <c r="D6465" s="4" t="str">
        <f>MID(Eingabe!A6465,1,3)</f>
        <v>OE6</v>
      </c>
      <c r="E6465" s="6" t="str">
        <f>TRIM(MID(Eingabe!A6465,A6465+4,(B6465-1)))</f>
        <v>Harrer Karl 8634 Wegscheid Oberwegscheid 7</v>
      </c>
      <c r="F6465" s="4" t="str">
        <f>RIGHT(Eingabe!A6465,1)</f>
        <v>1</v>
      </c>
    </row>
    <row r="6466" spans="1:6" x14ac:dyDescent="0.35">
      <c r="A6466" s="4">
        <f t="shared" si="101"/>
        <v>3</v>
      </c>
      <c r="B6466" s="4">
        <f>LEN(Eingabe!A6466)-A6466-3</f>
        <v>47</v>
      </c>
      <c r="C6466" s="4" t="str">
        <f>TRIM(MID(Eingabe!A6466,4,3))</f>
        <v>HMD</v>
      </c>
      <c r="D6466" s="4" t="str">
        <f>MID(Eingabe!A6466,1,3)</f>
        <v>OE6</v>
      </c>
      <c r="E6466" s="6" t="str">
        <f>TRIM(MID(Eingabe!A6466,A6466+4,(B6466-1)))</f>
        <v>Meitz Helmut Graz_Liebenau Eichbachgasse 179</v>
      </c>
      <c r="F6466" s="4" t="str">
        <f>RIGHT(Eingabe!A6466,1)</f>
        <v>1</v>
      </c>
    </row>
    <row r="6467" spans="1:6" x14ac:dyDescent="0.35">
      <c r="A6467" s="4">
        <f t="shared" ref="A6467:A6530" si="102">LEN(C6467)</f>
        <v>3</v>
      </c>
      <c r="B6467" s="4">
        <f>LEN(Eingabe!A6467)-A6467-3</f>
        <v>62</v>
      </c>
      <c r="C6467" s="4" t="str">
        <f>TRIM(MID(Eingabe!A6467,4,3))</f>
        <v>HME</v>
      </c>
      <c r="D6467" s="4" t="str">
        <f>MID(Eingabe!A6467,1,3)</f>
        <v>OE6</v>
      </c>
      <c r="E6467" s="6" t="str">
        <f>TRIM(MID(Eingabe!A6467,A6467+4,(B6467-1)))</f>
        <v>Heide-Mattkey Horst 8280 Fürstenfeld Buchwaldstraße 29/3/14</v>
      </c>
      <c r="F6467" s="4" t="str">
        <f>RIGHT(Eingabe!A6467,1)</f>
        <v>3</v>
      </c>
    </row>
    <row r="6468" spans="1:6" x14ac:dyDescent="0.35">
      <c r="A6468" s="4">
        <f t="shared" si="102"/>
        <v>3</v>
      </c>
      <c r="B6468" s="4">
        <f>LEN(Eingabe!A6468)-A6468-3</f>
        <v>66</v>
      </c>
      <c r="C6468" s="4" t="str">
        <f>TRIM(MID(Eingabe!A6468,4,3))</f>
        <v>HOE</v>
      </c>
      <c r="D6468" s="4" t="str">
        <f>MID(Eingabe!A6468,1,3)</f>
        <v>OE6</v>
      </c>
      <c r="E6468" s="6" t="str">
        <f>TRIM(MID(Eingabe!A6468,A6468+4,(B6468-1)))</f>
        <v>Eichinger Horst 8770 Sankt Michael In Obersteiermark Bahnweg 14</v>
      </c>
      <c r="F6468" s="4" t="str">
        <f>RIGHT(Eingabe!A6468,1)</f>
        <v>1</v>
      </c>
    </row>
    <row r="6469" spans="1:6" x14ac:dyDescent="0.35">
      <c r="A6469" s="4">
        <f t="shared" si="102"/>
        <v>3</v>
      </c>
      <c r="B6469" s="4">
        <f>LEN(Eingabe!A6469)-A6469-3</f>
        <v>44</v>
      </c>
      <c r="C6469" s="4" t="str">
        <f>TRIM(MID(Eingabe!A6469,4,3))</f>
        <v>HOF</v>
      </c>
      <c r="D6469" s="4" t="str">
        <f>MID(Eingabe!A6469,1,3)</f>
        <v>OE6</v>
      </c>
      <c r="E6469" s="6" t="str">
        <f>TRIM(MID(Eingabe!A6469,A6469+4,(B6469-1)))</f>
        <v>Hocevar Franz 8524 Bad Gams Niedergams 74</v>
      </c>
      <c r="F6469" s="4" t="str">
        <f>RIGHT(Eingabe!A6469,1)</f>
        <v>1</v>
      </c>
    </row>
    <row r="6470" spans="1:6" x14ac:dyDescent="0.35">
      <c r="A6470" s="4">
        <f t="shared" si="102"/>
        <v>3</v>
      </c>
      <c r="B6470" s="4">
        <f>LEN(Eingabe!A6470)-A6470-3</f>
        <v>45</v>
      </c>
      <c r="C6470" s="4" t="str">
        <f>TRIM(MID(Eingabe!A6470,4,3))</f>
        <v>HOG</v>
      </c>
      <c r="D6470" s="4" t="str">
        <f>MID(Eingabe!A6470,1,3)</f>
        <v>OE6</v>
      </c>
      <c r="E6470" s="6" t="str">
        <f>TRIM(MID(Eingabe!A6470,A6470+4,(B6470-1)))</f>
        <v>Hunger Heimo 8501 Lieboch Pfarrgasse 7/1/7</v>
      </c>
      <c r="F6470" s="4" t="str">
        <f>RIGHT(Eingabe!A6470,1)</f>
        <v>1</v>
      </c>
    </row>
    <row r="6471" spans="1:6" x14ac:dyDescent="0.35">
      <c r="A6471" s="4">
        <f t="shared" si="102"/>
        <v>3</v>
      </c>
      <c r="B6471" s="4">
        <f>LEN(Eingabe!A6471)-A6471-3</f>
        <v>70</v>
      </c>
      <c r="C6471" s="4" t="str">
        <f>TRIM(MID(Eingabe!A6471,4,3))</f>
        <v>HPF</v>
      </c>
      <c r="D6471" s="4" t="str">
        <f>MID(Eingabe!A6471,1,3)</f>
        <v>OE6</v>
      </c>
      <c r="E6471" s="6" t="str">
        <f>TRIM(MID(Eingabe!A6471,A6471+4,(B6471-1)))</f>
        <v>Pongratz Heinz 8114 Deutschfeistritz / Klein Stübing Dielachring 10</v>
      </c>
      <c r="F6471" s="4" t="str">
        <f>RIGHT(Eingabe!A6471,1)</f>
        <v>1</v>
      </c>
    </row>
    <row r="6472" spans="1:6" x14ac:dyDescent="0.35">
      <c r="A6472" s="4">
        <f t="shared" si="102"/>
        <v>3</v>
      </c>
      <c r="B6472" s="4">
        <f>LEN(Eingabe!A6472)-A6472-3</f>
        <v>55</v>
      </c>
      <c r="C6472" s="4" t="str">
        <f>TRIM(MID(Eingabe!A6472,4,3))</f>
        <v>HPG</v>
      </c>
      <c r="D6472" s="4" t="str">
        <f>MID(Eingabe!A6472,1,3)</f>
        <v>OE6</v>
      </c>
      <c r="E6472" s="6" t="str">
        <f>TRIM(MID(Eingabe!A6472,A6472+4,(B6472-1)))</f>
        <v>Pfeiffer Horst Graz-Liebenau Konr.Hopferwieserg.7/12</v>
      </c>
      <c r="F6472" s="4" t="str">
        <f>RIGHT(Eingabe!A6472,1)</f>
        <v>1</v>
      </c>
    </row>
    <row r="6473" spans="1:6" x14ac:dyDescent="0.35">
      <c r="A6473" s="4">
        <f t="shared" si="102"/>
        <v>3</v>
      </c>
      <c r="B6473" s="4">
        <f>LEN(Eingabe!A6473)-A6473-3</f>
        <v>42</v>
      </c>
      <c r="C6473" s="4" t="str">
        <f>TRIM(MID(Eingabe!A6473,4,3))</f>
        <v>nme</v>
      </c>
      <c r="D6473" s="4" t="str">
        <f>MID(Eingabe!A6473,1,3)</f>
        <v>Fer</v>
      </c>
      <c r="E6473" s="6" t="str">
        <f>TRIM(MID(Eingabe!A6473,A6473+4,(B6473-1)))</f>
        <v>ldebüro Stand 2022.12.01 Seite 166 von 24</v>
      </c>
      <c r="F6473" s="4" t="str">
        <f>RIGHT(Eingabe!A6473,1)</f>
        <v>9</v>
      </c>
    </row>
    <row r="6474" spans="1:6" x14ac:dyDescent="0.35">
      <c r="A6474" s="4">
        <f t="shared" si="102"/>
        <v>0</v>
      </c>
      <c r="B6474" s="4">
        <f>LEN(Eingabe!A6474)-A6474-3</f>
        <v>-3</v>
      </c>
      <c r="C6474" s="4" t="str">
        <f>TRIM(MID(Eingabe!A6474,4,3))</f>
        <v/>
      </c>
      <c r="D6474" s="4" t="str">
        <f>MID(Eingabe!A6474,1,3)</f>
        <v/>
      </c>
      <c r="E6474" s="6" t="e">
        <f>TRIM(MID(Eingabe!A6474,A6474+4,(B6474-1)))</f>
        <v>#VALUE!</v>
      </c>
      <c r="F6474" s="4" t="str">
        <f>RIGHT(Eingabe!A6474,1)</f>
        <v/>
      </c>
    </row>
    <row r="6475" spans="1:6" x14ac:dyDescent="0.35">
      <c r="A6475" s="4">
        <f t="shared" si="102"/>
        <v>3</v>
      </c>
      <c r="B6475" s="4">
        <f>LEN(Eingabe!A6475)-A6475-3</f>
        <v>6</v>
      </c>
      <c r="C6475" s="4" t="str">
        <f>TRIM(MID(Eingabe!A6475,4,3))</f>
        <v>: 0</v>
      </c>
      <c r="D6475" s="4" t="str">
        <f>MID(Eingabe!A6475,1,3)</f>
        <v>DVR</v>
      </c>
      <c r="E6475" s="6" t="str">
        <f>TRIM(MID(Eingabe!A6475,A6475+4,(B6475-1)))</f>
        <v>86330</v>
      </c>
      <c r="F6475" s="4" t="str">
        <f>RIGHT(Eingabe!A6475,1)</f>
        <v>1</v>
      </c>
    </row>
    <row r="6476" spans="1:6" x14ac:dyDescent="0.35">
      <c r="A6476" s="4">
        <f t="shared" si="102"/>
        <v>0</v>
      </c>
      <c r="B6476" s="4">
        <f>LEN(Eingabe!A6476)-A6476-3</f>
        <v>-3</v>
      </c>
      <c r="C6476" s="4" t="str">
        <f>TRIM(MID(Eingabe!A6476,4,3))</f>
        <v/>
      </c>
      <c r="D6476" s="4" t="str">
        <f>MID(Eingabe!A6476,1,3)</f>
        <v/>
      </c>
      <c r="E6476" s="6" t="e">
        <f>TRIM(MID(Eingabe!A6476,A6476+4,(B6476-1)))</f>
        <v>#VALUE!</v>
      </c>
      <c r="F6476" s="4" t="str">
        <f>RIGHT(Eingabe!A6476,1)</f>
        <v/>
      </c>
    </row>
    <row r="6477" spans="1:6" x14ac:dyDescent="0.35">
      <c r="A6477" s="4">
        <f t="shared" si="102"/>
        <v>0</v>
      </c>
      <c r="B6477" s="4">
        <f>LEN(Eingabe!A6477)-A6477-3</f>
        <v>-3</v>
      </c>
      <c r="C6477" s="4" t="str">
        <f>TRIM(MID(Eingabe!A6477,4,3))</f>
        <v/>
      </c>
      <c r="D6477" s="4" t="str">
        <f>MID(Eingabe!A6477,1,3)</f>
        <v/>
      </c>
      <c r="E6477" s="6" t="e">
        <f>TRIM(MID(Eingabe!A6477,A6477+4,(B6477-1)))</f>
        <v>#VALUE!</v>
      </c>
      <c r="F6477" s="4" t="str">
        <f>RIGHT(Eingabe!A6477,1)</f>
        <v/>
      </c>
    </row>
    <row r="6478" spans="1:6" x14ac:dyDescent="0.35">
      <c r="A6478" s="4">
        <f t="shared" si="102"/>
        <v>3</v>
      </c>
      <c r="B6478" s="4">
        <f>LEN(Eingabe!A6478)-A6478-3</f>
        <v>35</v>
      </c>
      <c r="C6478" s="4" t="str">
        <f>TRIM(MID(Eingabe!A6478,4,3))</f>
        <v>zei</v>
      </c>
      <c r="D6478" s="4" t="str">
        <f>MID(Eingabe!A6478,1,3)</f>
        <v>Ruf</v>
      </c>
      <c r="E6478" s="6" t="str">
        <f>TRIM(MID(Eingabe!A6478,A6478+4,(B6478-1)))</f>
        <v>chen Name Standort Anschrift Bew_K</v>
      </c>
      <c r="F6478" s="4" t="str">
        <f>RIGHT(Eingabe!A6478,1)</f>
        <v>l</v>
      </c>
    </row>
    <row r="6479" spans="1:6" x14ac:dyDescent="0.35">
      <c r="A6479" s="4">
        <f t="shared" si="102"/>
        <v>0</v>
      </c>
      <c r="B6479" s="4">
        <f>LEN(Eingabe!A6479)-A6479-3</f>
        <v>-3</v>
      </c>
      <c r="C6479" s="4" t="str">
        <f>TRIM(MID(Eingabe!A6479,4,3))</f>
        <v/>
      </c>
      <c r="D6479" s="4" t="str">
        <f>MID(Eingabe!A6479,1,3)</f>
        <v/>
      </c>
      <c r="E6479" s="6" t="e">
        <f>TRIM(MID(Eingabe!A6479,A6479+4,(B6479-1)))</f>
        <v>#VALUE!</v>
      </c>
      <c r="F6479" s="4" t="str">
        <f>RIGHT(Eingabe!A6479,1)</f>
        <v/>
      </c>
    </row>
    <row r="6480" spans="1:6" x14ac:dyDescent="0.35">
      <c r="A6480" s="4">
        <f t="shared" si="102"/>
        <v>3</v>
      </c>
      <c r="B6480" s="4">
        <f>LEN(Eingabe!A6480)-A6480-3</f>
        <v>45</v>
      </c>
      <c r="C6480" s="4" t="str">
        <f>TRIM(MID(Eingabe!A6480,4,3))</f>
        <v>zei</v>
      </c>
      <c r="D6480" s="4" t="str">
        <f>MID(Eingabe!A6480,1,3)</f>
        <v>Ruf</v>
      </c>
      <c r="E6480" s="6" t="str">
        <f>TRIM(MID(Eingabe!A6480,A6480+4,(B6480-1)))</f>
        <v>chenliste österreichischer Amateurfunkstelle</v>
      </c>
      <c r="F6480" s="4" t="str">
        <f>RIGHT(Eingabe!A6480,1)</f>
        <v>n</v>
      </c>
    </row>
    <row r="6481" spans="1:6" x14ac:dyDescent="0.35">
      <c r="A6481" s="4">
        <f t="shared" si="102"/>
        <v>2</v>
      </c>
      <c r="B6481" s="4">
        <f>LEN(Eingabe!A6481)-A6481-3</f>
        <v>55</v>
      </c>
      <c r="C6481" s="4" t="str">
        <f>TRIM(MID(Eingabe!A6481,4,3))</f>
        <v>äß</v>
      </c>
      <c r="D6481" s="4" t="str">
        <f>MID(Eingabe!A6481,1,3)</f>
        <v>Gem</v>
      </c>
      <c r="E6481" s="6" t="str">
        <f>TRIM(MID(Eingabe!A6481,A6481+4,(B6481-1)))</f>
        <v>§ 150 Abs. 3 und 4 des Telekommunikationsgesetzes 202</v>
      </c>
      <c r="F6481" s="4" t="str">
        <f>RIGHT(Eingabe!A6481,1)</f>
        <v>1</v>
      </c>
    </row>
    <row r="6482" spans="1:6" x14ac:dyDescent="0.35">
      <c r="A6482" s="4">
        <f t="shared" si="102"/>
        <v>0</v>
      </c>
      <c r="B6482" s="4">
        <f>LEN(Eingabe!A6482)-A6482-3</f>
        <v>-3</v>
      </c>
      <c r="C6482" s="4" t="str">
        <f>TRIM(MID(Eingabe!A6482,4,3))</f>
        <v/>
      </c>
      <c r="D6482" s="4" t="str">
        <f>MID(Eingabe!A6482,1,3)</f>
        <v/>
      </c>
      <c r="E6482" s="6" t="e">
        <f>TRIM(MID(Eingabe!A6482,A6482+4,(B6482-1)))</f>
        <v>#VALUE!</v>
      </c>
      <c r="F6482" s="4" t="str">
        <f>RIGHT(Eingabe!A6482,1)</f>
        <v/>
      </c>
    </row>
    <row r="6483" spans="1:6" x14ac:dyDescent="0.35">
      <c r="A6483" s="4">
        <f t="shared" si="102"/>
        <v>3</v>
      </c>
      <c r="B6483" s="4">
        <f>LEN(Eingabe!A6483)-A6483-3</f>
        <v>20</v>
      </c>
      <c r="C6483" s="4" t="str">
        <f>TRIM(MID(Eingabe!A6483,4,3))</f>
        <v>HRD</v>
      </c>
      <c r="D6483" s="4" t="str">
        <f>MID(Eingabe!A6483,1,3)</f>
        <v>OE6</v>
      </c>
      <c r="E6483" s="6" t="str">
        <f>TRIM(MID(Eingabe!A6483,A6483+4,(B6483-1)))</f>
        <v>*-*-* *-*-* *-*-*</v>
      </c>
      <c r="F6483" s="4" t="str">
        <f>RIGHT(Eingabe!A6483,1)</f>
        <v>1</v>
      </c>
    </row>
    <row r="6484" spans="1:6" x14ac:dyDescent="0.35">
      <c r="A6484" s="4">
        <f t="shared" si="102"/>
        <v>3</v>
      </c>
      <c r="B6484" s="4">
        <f>LEN(Eingabe!A6484)-A6484-3</f>
        <v>38</v>
      </c>
      <c r="C6484" s="4" t="str">
        <f>TRIM(MID(Eingabe!A6484,4,3))</f>
        <v>HRF</v>
      </c>
      <c r="D6484" s="4" t="str">
        <f>MID(Eingabe!A6484,1,3)</f>
        <v>OE6</v>
      </c>
      <c r="E6484" s="6" t="str">
        <f>TRIM(MID(Eingabe!A6484,A6484+4,(B6484-1)))</f>
        <v>Hyden Robert 8101 Gratkorn Jasen 17</v>
      </c>
      <c r="F6484" s="4" t="str">
        <f>RIGHT(Eingabe!A6484,1)</f>
        <v>1</v>
      </c>
    </row>
    <row r="6485" spans="1:6" x14ac:dyDescent="0.35">
      <c r="A6485" s="4">
        <f t="shared" si="102"/>
        <v>3</v>
      </c>
      <c r="B6485" s="4">
        <f>LEN(Eingabe!A6485)-A6485-3</f>
        <v>54</v>
      </c>
      <c r="C6485" s="4" t="str">
        <f>TRIM(MID(Eingabe!A6485,4,3))</f>
        <v>HRG</v>
      </c>
      <c r="D6485" s="4" t="str">
        <f>MID(Eingabe!A6485,1,3)</f>
        <v>OE6</v>
      </c>
      <c r="E6485" s="6" t="str">
        <f>TRIM(MID(Eingabe!A6485,A6485+4,(B6485-1)))</f>
        <v>Hermann Robert 8850 Murau Schwarzenbergsiedlung 123</v>
      </c>
      <c r="F6485" s="4" t="str">
        <f>RIGHT(Eingabe!A6485,1)</f>
        <v>1</v>
      </c>
    </row>
    <row r="6486" spans="1:6" x14ac:dyDescent="0.35">
      <c r="A6486" s="4">
        <f t="shared" si="102"/>
        <v>3</v>
      </c>
      <c r="B6486" s="4">
        <f>LEN(Eingabe!A6486)-A6486-3</f>
        <v>33</v>
      </c>
      <c r="C6486" s="4" t="str">
        <f>TRIM(MID(Eingabe!A6486,4,3))</f>
        <v>HSD</v>
      </c>
      <c r="D6486" s="4" t="str">
        <f>MID(Eingabe!A6486,1,3)</f>
        <v>OE6</v>
      </c>
      <c r="E6486" s="6" t="str">
        <f>TRIM(MID(Eingabe!A6486,A6486+4,(B6486-1)))</f>
        <v>Schwab Harald Rein Hoergas 243</v>
      </c>
      <c r="F6486" s="4" t="str">
        <f>RIGHT(Eingabe!A6486,1)</f>
        <v>1</v>
      </c>
    </row>
    <row r="6487" spans="1:6" x14ac:dyDescent="0.35">
      <c r="A6487" s="4">
        <f t="shared" si="102"/>
        <v>3</v>
      </c>
      <c r="B6487" s="4">
        <f>LEN(Eingabe!A6487)-A6487-3</f>
        <v>41</v>
      </c>
      <c r="C6487" s="4" t="str">
        <f>TRIM(MID(Eingabe!A6487,4,3))</f>
        <v>HSE</v>
      </c>
      <c r="D6487" s="4" t="str">
        <f>MID(Eingabe!A6487,1,3)</f>
        <v>OE6</v>
      </c>
      <c r="E6487" s="6" t="str">
        <f>TRIM(MID(Eingabe!A6487,A6487+4,(B6487-1)))</f>
        <v>Swatek Harald 8041 Graz Auwaldgasse 78</v>
      </c>
      <c r="F6487" s="4" t="str">
        <f>RIGHT(Eingabe!A6487,1)</f>
        <v>1</v>
      </c>
    </row>
    <row r="6488" spans="1:6" x14ac:dyDescent="0.35">
      <c r="A6488" s="4">
        <f t="shared" si="102"/>
        <v>3</v>
      </c>
      <c r="B6488" s="4">
        <f>LEN(Eingabe!A6488)-A6488-3</f>
        <v>46</v>
      </c>
      <c r="C6488" s="4" t="str">
        <f>TRIM(MID(Eingabe!A6488,4,3))</f>
        <v>HSG</v>
      </c>
      <c r="D6488" s="4" t="str">
        <f>MID(Eingabe!A6488,1,3)</f>
        <v>OE6</v>
      </c>
      <c r="E6488" s="6" t="str">
        <f>TRIM(MID(Eingabe!A6488,A6488+4,(B6488-1)))</f>
        <v>Schnedl Heimo 8811 Scheifling Am Rehgrund 6</v>
      </c>
      <c r="F6488" s="4" t="str">
        <f>RIGHT(Eingabe!A6488,1)</f>
        <v>1</v>
      </c>
    </row>
    <row r="6489" spans="1:6" x14ac:dyDescent="0.35">
      <c r="A6489" s="4">
        <f t="shared" si="102"/>
        <v>3</v>
      </c>
      <c r="B6489" s="4">
        <f>LEN(Eingabe!A6489)-A6489-3</f>
        <v>40</v>
      </c>
      <c r="C6489" s="4" t="str">
        <f>TRIM(MID(Eingabe!A6489,4,3))</f>
        <v>HTG</v>
      </c>
      <c r="D6489" s="4" t="str">
        <f>MID(Eingabe!A6489,1,3)</f>
        <v>OE6</v>
      </c>
      <c r="E6489" s="6" t="str">
        <f>TRIM(MID(Eingabe!A6489,A6489+4,(B6489-1)))</f>
        <v>Haberl Helmut Poellau/Hartbg Zeil 124</v>
      </c>
      <c r="F6489" s="4" t="str">
        <f>RIGHT(Eingabe!A6489,1)</f>
        <v>1</v>
      </c>
    </row>
    <row r="6490" spans="1:6" x14ac:dyDescent="0.35">
      <c r="A6490" s="4">
        <f t="shared" si="102"/>
        <v>3</v>
      </c>
      <c r="B6490" s="4">
        <f>LEN(Eingabe!A6490)-A6490-3</f>
        <v>58</v>
      </c>
      <c r="C6490" s="4" t="str">
        <f>TRIM(MID(Eingabe!A6490,4,3))</f>
        <v>HUD</v>
      </c>
      <c r="D6490" s="4" t="str">
        <f>MID(Eingabe!A6490,1,3)</f>
        <v>OE6</v>
      </c>
      <c r="E6490" s="6" t="str">
        <f>TRIM(MID(Eingabe!A6490,A6490+4,(B6490-1)))</f>
        <v>Truppe Wolfgang 8530 Deutschlandsberg Feilhofengasse 11</v>
      </c>
      <c r="F6490" s="4" t="str">
        <f>RIGHT(Eingabe!A6490,1)</f>
        <v>1</v>
      </c>
    </row>
    <row r="6491" spans="1:6" x14ac:dyDescent="0.35">
      <c r="A6491" s="4">
        <f t="shared" si="102"/>
        <v>3</v>
      </c>
      <c r="B6491" s="4">
        <f>LEN(Eingabe!A6491)-A6491-3</f>
        <v>46</v>
      </c>
      <c r="C6491" s="4" t="str">
        <f>TRIM(MID(Eingabe!A6491,4,3))</f>
        <v>HUG</v>
      </c>
      <c r="D6491" s="4" t="str">
        <f>MID(Eingabe!A6491,1,3)</f>
        <v>OE6</v>
      </c>
      <c r="E6491" s="6" t="str">
        <f>TRIM(MID(Eingabe!A6491,A6491+4,(B6491-1)))</f>
        <v>Unger Hermann 8076 Vasoldsberg Kammstraße 1</v>
      </c>
      <c r="F6491" s="4" t="str">
        <f>RIGHT(Eingabe!A6491,1)</f>
        <v>1</v>
      </c>
    </row>
    <row r="6492" spans="1:6" x14ac:dyDescent="0.35">
      <c r="A6492" s="4">
        <f t="shared" si="102"/>
        <v>3</v>
      </c>
      <c r="B6492" s="4">
        <f>LEN(Eingabe!A6492)-A6492-3</f>
        <v>48</v>
      </c>
      <c r="C6492" s="4" t="str">
        <f>TRIM(MID(Eingabe!A6492,4,3))</f>
        <v>HVD</v>
      </c>
      <c r="D6492" s="4" t="str">
        <f>MID(Eingabe!A6492,1,3)</f>
        <v>OE6</v>
      </c>
      <c r="E6492" s="6" t="str">
        <f>TRIM(MID(Eingabe!A6492,A6492+4,(B6492-1)))</f>
        <v>Keilwert Heinz 8484 Unterpurkla Unterpurkla 6</v>
      </c>
      <c r="F6492" s="4" t="str">
        <f>RIGHT(Eingabe!A6492,1)</f>
        <v>1</v>
      </c>
    </row>
    <row r="6493" spans="1:6" x14ac:dyDescent="0.35">
      <c r="A6493" s="4">
        <f t="shared" si="102"/>
        <v>3</v>
      </c>
      <c r="B6493" s="4">
        <f>LEN(Eingabe!A6493)-A6493-3</f>
        <v>41</v>
      </c>
      <c r="C6493" s="4" t="str">
        <f>TRIM(MID(Eingabe!A6493,4,3))</f>
        <v>HVG</v>
      </c>
      <c r="D6493" s="4" t="str">
        <f>MID(Eingabe!A6493,1,3)</f>
        <v>OE6</v>
      </c>
      <c r="E6493" s="6" t="str">
        <f>TRIM(MID(Eingabe!A6493,A6493+4,(B6493-1)))</f>
        <v>Meier Harald Feldbach Dr. Koenig-Weg 7</v>
      </c>
      <c r="F6493" s="4" t="str">
        <f>RIGHT(Eingabe!A6493,1)</f>
        <v>1</v>
      </c>
    </row>
    <row r="6494" spans="1:6" x14ac:dyDescent="0.35">
      <c r="A6494" s="4">
        <f t="shared" si="102"/>
        <v>3</v>
      </c>
      <c r="B6494" s="4">
        <f>LEN(Eingabe!A6494)-A6494-3</f>
        <v>36</v>
      </c>
      <c r="C6494" s="4" t="str">
        <f>TRIM(MID(Eingabe!A6494,4,3))</f>
        <v>HWD</v>
      </c>
      <c r="D6494" s="4" t="str">
        <f>MID(Eingabe!A6494,1,3)</f>
        <v>OE6</v>
      </c>
      <c r="E6494" s="6" t="str">
        <f>TRIM(MID(Eingabe!A6494,A6494+4,(B6494-1)))</f>
        <v>Walitsch Herbert Unterlamm Nr 105</v>
      </c>
      <c r="F6494" s="4" t="str">
        <f>RIGHT(Eingabe!A6494,1)</f>
        <v>1</v>
      </c>
    </row>
    <row r="6495" spans="1:6" x14ac:dyDescent="0.35">
      <c r="A6495" s="4">
        <f t="shared" si="102"/>
        <v>3</v>
      </c>
      <c r="B6495" s="4">
        <f>LEN(Eingabe!A6495)-A6495-3</f>
        <v>75</v>
      </c>
      <c r="C6495" s="4" t="str">
        <f>TRIM(MID(Eingabe!A6495,4,3))</f>
        <v>HWF</v>
      </c>
      <c r="D6495" s="4" t="str">
        <f>MID(Eingabe!A6495,1,3)</f>
        <v>OE6</v>
      </c>
      <c r="E6495" s="6" t="str">
        <f>TRIM(MID(Eingabe!A6495,A6495+4,(B6495-1)))</f>
        <v>Hofer Wolfgang 8954 Sankt Martin Am Grimming Sankt Martin Am Grimming 36</v>
      </c>
      <c r="F6495" s="4" t="str">
        <f>RIGHT(Eingabe!A6495,1)</f>
        <v>1</v>
      </c>
    </row>
    <row r="6496" spans="1:6" x14ac:dyDescent="0.35">
      <c r="A6496" s="4">
        <f t="shared" si="102"/>
        <v>3</v>
      </c>
      <c r="B6496" s="4">
        <f>LEN(Eingabe!A6496)-A6496-3</f>
        <v>53</v>
      </c>
      <c r="C6496" s="4" t="str">
        <f>TRIM(MID(Eingabe!A6496,4,3))</f>
        <v>HWG</v>
      </c>
      <c r="D6496" s="4" t="str">
        <f>MID(Eingabe!A6496,1,3)</f>
        <v>OE6</v>
      </c>
      <c r="E6496" s="6" t="str">
        <f>TRIM(MID(Eingabe!A6496,A6496+4,(B6496-1)))</f>
        <v>Hermanik Wolfgang 8793 Trofaiach Langefelderstr.27</v>
      </c>
      <c r="F6496" s="4" t="str">
        <f>RIGHT(Eingabe!A6496,1)</f>
        <v>1</v>
      </c>
    </row>
    <row r="6497" spans="1:6" x14ac:dyDescent="0.35">
      <c r="A6497" s="4">
        <f t="shared" si="102"/>
        <v>3</v>
      </c>
      <c r="B6497" s="4">
        <f>LEN(Eingabe!A6497)-A6497-3</f>
        <v>61</v>
      </c>
      <c r="C6497" s="4" t="str">
        <f>TRIM(MID(Eingabe!A6497,4,3))</f>
        <v>HXF</v>
      </c>
      <c r="D6497" s="4" t="str">
        <f>MID(Eingabe!A6497,1,3)</f>
        <v>OE6</v>
      </c>
      <c r="E6497" s="6" t="str">
        <f>TRIM(MID(Eingabe!A6497,A6497+4,(B6497-1)))</f>
        <v>Hofstätter Michael 8230 Hartberg Othmar-Rieger-Straße 28/5</v>
      </c>
      <c r="F6497" s="4" t="str">
        <f>RIGHT(Eingabe!A6497,1)</f>
        <v>3</v>
      </c>
    </row>
    <row r="6498" spans="1:6" x14ac:dyDescent="0.35">
      <c r="A6498" s="4">
        <f t="shared" si="102"/>
        <v>3</v>
      </c>
      <c r="B6498" s="4">
        <f>LEN(Eingabe!A6498)-A6498-3</f>
        <v>41</v>
      </c>
      <c r="C6498" s="4" t="str">
        <f>TRIM(MID(Eingabe!A6498,4,3))</f>
        <v>HZE</v>
      </c>
      <c r="D6498" s="4" t="str">
        <f>MID(Eingabe!A6498,1,3)</f>
        <v>OE6</v>
      </c>
      <c r="E6498" s="6" t="str">
        <f>TRIM(MID(Eingabe!A6498,A6498+4,(B6498-1)))</f>
        <v>Zenz Hartwig 8052 Graz Handelstraße 62</v>
      </c>
      <c r="F6498" s="4" t="str">
        <f>RIGHT(Eingabe!A6498,1)</f>
        <v>1</v>
      </c>
    </row>
    <row r="6499" spans="1:6" x14ac:dyDescent="0.35">
      <c r="A6499" s="4">
        <f t="shared" si="102"/>
        <v>3</v>
      </c>
      <c r="B6499" s="4">
        <f>LEN(Eingabe!A6499)-A6499-3</f>
        <v>42</v>
      </c>
      <c r="C6499" s="4" t="str">
        <f>TRIM(MID(Eingabe!A6499,4,3))</f>
        <v>HZG</v>
      </c>
      <c r="D6499" s="4" t="str">
        <f>MID(Eingabe!A6499,1,3)</f>
        <v>OE6</v>
      </c>
      <c r="E6499" s="6" t="str">
        <f>TRIM(MID(Eingabe!A6499,A6499+4,(B6499-1)))</f>
        <v>Zechtl Helmut 8044 Graz Conduzzigasse 8</v>
      </c>
      <c r="F6499" s="4" t="str">
        <f>RIGHT(Eingabe!A6499,1)</f>
        <v>1</v>
      </c>
    </row>
    <row r="6500" spans="1:6" x14ac:dyDescent="0.35">
      <c r="A6500" s="4">
        <f t="shared" si="102"/>
        <v>3</v>
      </c>
      <c r="B6500" s="4">
        <f>LEN(Eingabe!A6500)-A6500-3</f>
        <v>40</v>
      </c>
      <c r="C6500" s="4" t="str">
        <f>TRIM(MID(Eingabe!A6500,4,3))</f>
        <v>IBG</v>
      </c>
      <c r="D6500" s="4" t="str">
        <f>MID(Eingabe!A6500,1,3)</f>
        <v>OE6</v>
      </c>
      <c r="E6500" s="6" t="str">
        <f>TRIM(MID(Eingabe!A6500,A6500+4,(B6500-1)))</f>
        <v>Richter Maximilian Graz Porscheweg 11</v>
      </c>
      <c r="F6500" s="4" t="str">
        <f>RIGHT(Eingabe!A6500,1)</f>
        <v>1</v>
      </c>
    </row>
    <row r="6501" spans="1:6" x14ac:dyDescent="0.35">
      <c r="A6501" s="4">
        <f t="shared" si="102"/>
        <v>3</v>
      </c>
      <c r="B6501" s="4">
        <f>LEN(Eingabe!A6501)-A6501-3</f>
        <v>39</v>
      </c>
      <c r="C6501" s="4" t="str">
        <f>TRIM(MID(Eingabe!A6501,4,3))</f>
        <v>IEG</v>
      </c>
      <c r="D6501" s="4" t="str">
        <f>MID(Eingabe!A6501,1,3)</f>
        <v>OE6</v>
      </c>
      <c r="E6501" s="6" t="str">
        <f>TRIM(MID(Eingabe!A6501,A6501+4,(B6501-1)))</f>
        <v>Siegl Helmut Gössendorf Nelkenweg 12</v>
      </c>
      <c r="F6501" s="4" t="str">
        <f>RIGHT(Eingabe!A6501,1)</f>
        <v>1</v>
      </c>
    </row>
    <row r="6502" spans="1:6" x14ac:dyDescent="0.35">
      <c r="A6502" s="4">
        <f t="shared" si="102"/>
        <v>3</v>
      </c>
      <c r="B6502" s="4">
        <f>LEN(Eingabe!A6502)-A6502-3</f>
        <v>51</v>
      </c>
      <c r="C6502" s="4" t="str">
        <f>TRIM(MID(Eingabe!A6502,4,3))</f>
        <v>IFD</v>
      </c>
      <c r="D6502" s="4" t="str">
        <f>MID(Eingabe!A6502,1,3)</f>
        <v>OE6</v>
      </c>
      <c r="E6502" s="6" t="str">
        <f>TRIM(MID(Eingabe!A6502,A6502+4,(B6502-1)))</f>
        <v>Fleischhacker Heinz 8010 Graz Grabenstraße 37/10</v>
      </c>
      <c r="F6502" s="4" t="str">
        <f>RIGHT(Eingabe!A6502,1)</f>
        <v>1</v>
      </c>
    </row>
    <row r="6503" spans="1:6" x14ac:dyDescent="0.35">
      <c r="A6503" s="4">
        <f t="shared" si="102"/>
        <v>3</v>
      </c>
      <c r="B6503" s="4">
        <f>LEN(Eingabe!A6503)-A6503-3</f>
        <v>45</v>
      </c>
      <c r="C6503" s="4" t="str">
        <f>TRIM(MID(Eingabe!A6503,4,3))</f>
        <v>IFG</v>
      </c>
      <c r="D6503" s="4" t="str">
        <f>MID(Eingabe!A6503,1,3)</f>
        <v>OE6</v>
      </c>
      <c r="E6503" s="6" t="str">
        <f>TRIM(MID(Eingabe!A6503,A6503+4,(B6503-1)))</f>
        <v>Fritz Harald 8670 Krieglach Alplstraße 6 B</v>
      </c>
      <c r="F6503" s="4" t="str">
        <f>RIGHT(Eingabe!A6503,1)</f>
        <v>1</v>
      </c>
    </row>
    <row r="6504" spans="1:6" x14ac:dyDescent="0.35">
      <c r="A6504" s="4">
        <f t="shared" si="102"/>
        <v>3</v>
      </c>
      <c r="B6504" s="4">
        <f>LEN(Eingabe!A6504)-A6504-3</f>
        <v>38</v>
      </c>
      <c r="C6504" s="4" t="str">
        <f>TRIM(MID(Eingabe!A6504,4,3))</f>
        <v>IGG</v>
      </c>
      <c r="D6504" s="4" t="str">
        <f>MID(Eingabe!A6504,1,3)</f>
        <v>OE6</v>
      </c>
      <c r="E6504" s="6" t="str">
        <f>TRIM(MID(Eingabe!A6504,A6504+4,(B6504-1)))</f>
        <v>Wiskott Georg Bruck/Mur Urgental 20</v>
      </c>
      <c r="F6504" s="4" t="str">
        <f>RIGHT(Eingabe!A6504,1)</f>
        <v>1</v>
      </c>
    </row>
    <row r="6505" spans="1:6" x14ac:dyDescent="0.35">
      <c r="A6505" s="4">
        <f t="shared" si="102"/>
        <v>3</v>
      </c>
      <c r="B6505" s="4">
        <f>LEN(Eingabe!A6505)-A6505-3</f>
        <v>51</v>
      </c>
      <c r="C6505" s="4" t="str">
        <f>TRIM(MID(Eingabe!A6505,4,3))</f>
        <v>IHD</v>
      </c>
      <c r="D6505" s="4" t="str">
        <f>MID(Eingabe!A6505,1,3)</f>
        <v>OE6</v>
      </c>
      <c r="E6505" s="6" t="str">
        <f>TRIM(MID(Eingabe!A6505,A6505+4,(B6505-1)))</f>
        <v>Hotter Michael 8813 St. Lambrecht Lanzenbichl 22</v>
      </c>
      <c r="F6505" s="4" t="str">
        <f>RIGHT(Eingabe!A6505,1)</f>
        <v>1</v>
      </c>
    </row>
    <row r="6506" spans="1:6" x14ac:dyDescent="0.35">
      <c r="A6506" s="4">
        <f t="shared" si="102"/>
        <v>3</v>
      </c>
      <c r="B6506" s="4">
        <f>LEN(Eingabe!A6506)-A6506-3</f>
        <v>48</v>
      </c>
      <c r="C6506" s="4" t="str">
        <f>TRIM(MID(Eingabe!A6506,4,3))</f>
        <v>IIK</v>
      </c>
      <c r="D6506" s="4" t="str">
        <f>MID(Eingabe!A6506,1,3)</f>
        <v>OE6</v>
      </c>
      <c r="E6506" s="6" t="str">
        <f>TRIM(MID(Eingabe!A6506,A6506+4,(B6506-1)))</f>
        <v>Piskernik Erwin 8046 Graz Stattegg Hangweg 1E</v>
      </c>
      <c r="F6506" s="4" t="str">
        <f>RIGHT(Eingabe!A6506,1)</f>
        <v>1</v>
      </c>
    </row>
    <row r="6507" spans="1:6" x14ac:dyDescent="0.35">
      <c r="A6507" s="4">
        <f t="shared" si="102"/>
        <v>3</v>
      </c>
      <c r="B6507" s="4">
        <f>LEN(Eingabe!A6507)-A6507-3</f>
        <v>57</v>
      </c>
      <c r="C6507" s="4" t="str">
        <f>TRIM(MID(Eingabe!A6507,4,3))</f>
        <v>IMD</v>
      </c>
      <c r="D6507" s="4" t="str">
        <f>MID(Eingabe!A6507,1,3)</f>
        <v>OE6</v>
      </c>
      <c r="E6507" s="6" t="str">
        <f>TRIM(MID(Eingabe!A6507,A6507+4,(B6507-1)))</f>
        <v>Micu-Budisteanu Mihai 8502 Lannach Lannachbergstraße 4</v>
      </c>
      <c r="F6507" s="4" t="str">
        <f>RIGHT(Eingabe!A6507,1)</f>
        <v>1</v>
      </c>
    </row>
    <row r="6508" spans="1:6" x14ac:dyDescent="0.35">
      <c r="A6508" s="4">
        <f t="shared" si="102"/>
        <v>3</v>
      </c>
      <c r="B6508" s="4">
        <f>LEN(Eingabe!A6508)-A6508-3</f>
        <v>50</v>
      </c>
      <c r="C6508" s="4" t="str">
        <f>TRIM(MID(Eingabe!A6508,4,3))</f>
        <v>IMF</v>
      </c>
      <c r="D6508" s="4" t="str">
        <f>MID(Eingabe!A6508,1,3)</f>
        <v>OE6</v>
      </c>
      <c r="E6508" s="6" t="str">
        <f>TRIM(MID(Eingabe!A6508,A6508+4,(B6508-1)))</f>
        <v>Seirer-Melinz Isolde 8130 Frohnleiten Murweg 5A</v>
      </c>
      <c r="F6508" s="4" t="str">
        <f>RIGHT(Eingabe!A6508,1)</f>
        <v>3</v>
      </c>
    </row>
    <row r="6509" spans="1:6" x14ac:dyDescent="0.35">
      <c r="A6509" s="4">
        <f t="shared" si="102"/>
        <v>3</v>
      </c>
      <c r="B6509" s="4">
        <f>LEN(Eingabe!A6509)-A6509-3</f>
        <v>46</v>
      </c>
      <c r="C6509" s="4" t="str">
        <f>TRIM(MID(Eingabe!A6509,4,3))</f>
        <v>IMG</v>
      </c>
      <c r="D6509" s="4" t="str">
        <f>MID(Eingabe!A6509,1,3)</f>
        <v>OE6</v>
      </c>
      <c r="E6509" s="6" t="str">
        <f>TRIM(MID(Eingabe!A6509,A6509+4,(B6509-1)))</f>
        <v>Sepin Richard 8055 Graz Am Leopoldsgrund 56</v>
      </c>
      <c r="F6509" s="4" t="str">
        <f>RIGHT(Eingabe!A6509,1)</f>
        <v>1</v>
      </c>
    </row>
    <row r="6510" spans="1:6" x14ac:dyDescent="0.35">
      <c r="A6510" s="4">
        <f t="shared" si="102"/>
        <v>3</v>
      </c>
      <c r="B6510" s="4">
        <f>LEN(Eingabe!A6510)-A6510-3</f>
        <v>58</v>
      </c>
      <c r="C6510" s="4" t="str">
        <f>TRIM(MID(Eingabe!A6510,4,3))</f>
        <v>ING</v>
      </c>
      <c r="D6510" s="4" t="str">
        <f>MID(Eingabe!A6510,1,3)</f>
        <v>OE6</v>
      </c>
      <c r="E6510" s="6" t="str">
        <f>TRIM(MID(Eingabe!A6510,A6510+4,(B6510-1)))</f>
        <v>Kaufmann Josef 8324 Kirchberg An Der Raab Kirchberg 211</v>
      </c>
      <c r="F6510" s="4" t="str">
        <f>RIGHT(Eingabe!A6510,1)</f>
        <v>1</v>
      </c>
    </row>
    <row r="6511" spans="1:6" x14ac:dyDescent="0.35">
      <c r="A6511" s="4">
        <f t="shared" si="102"/>
        <v>3</v>
      </c>
      <c r="B6511" s="4">
        <f>LEN(Eingabe!A6511)-A6511-3</f>
        <v>52</v>
      </c>
      <c r="C6511" s="4" t="str">
        <f>TRIM(MID(Eingabe!A6511,4,3))</f>
        <v>IOD</v>
      </c>
      <c r="D6511" s="4" t="str">
        <f>MID(Eingabe!A6511,1,3)</f>
        <v>OE6</v>
      </c>
      <c r="E6511" s="6" t="str">
        <f>TRIM(MID(Eingabe!A6511,A6511+4,(B6511-1)))</f>
        <v>Schögler Heinrich 8200 Gleisdorf Wünschendorf 179</v>
      </c>
      <c r="F6511" s="4" t="str">
        <f>RIGHT(Eingabe!A6511,1)</f>
        <v>1</v>
      </c>
    </row>
    <row r="6512" spans="1:6" x14ac:dyDescent="0.35">
      <c r="A6512" s="4">
        <f t="shared" si="102"/>
        <v>3</v>
      </c>
      <c r="B6512" s="4">
        <f>LEN(Eingabe!A6512)-A6512-3</f>
        <v>42</v>
      </c>
      <c r="C6512" s="4" t="str">
        <f>TRIM(MID(Eingabe!A6512,4,3))</f>
        <v>nme</v>
      </c>
      <c r="D6512" s="4" t="str">
        <f>MID(Eingabe!A6512,1,3)</f>
        <v>Fer</v>
      </c>
      <c r="E6512" s="6" t="str">
        <f>TRIM(MID(Eingabe!A6512,A6512+4,(B6512-1)))</f>
        <v>ldebüro Stand 2022.12.01 Seite 167 von 24</v>
      </c>
      <c r="F6512" s="4" t="str">
        <f>RIGHT(Eingabe!A6512,1)</f>
        <v>9</v>
      </c>
    </row>
    <row r="6513" spans="1:6" x14ac:dyDescent="0.35">
      <c r="A6513" s="4">
        <f t="shared" si="102"/>
        <v>0</v>
      </c>
      <c r="B6513" s="4">
        <f>LEN(Eingabe!A6513)-A6513-3</f>
        <v>-3</v>
      </c>
      <c r="C6513" s="4" t="str">
        <f>TRIM(MID(Eingabe!A6513,4,3))</f>
        <v/>
      </c>
      <c r="D6513" s="4" t="str">
        <f>MID(Eingabe!A6513,1,3)</f>
        <v/>
      </c>
      <c r="E6513" s="6" t="e">
        <f>TRIM(MID(Eingabe!A6513,A6513+4,(B6513-1)))</f>
        <v>#VALUE!</v>
      </c>
      <c r="F6513" s="4" t="str">
        <f>RIGHT(Eingabe!A6513,1)</f>
        <v/>
      </c>
    </row>
    <row r="6514" spans="1:6" x14ac:dyDescent="0.35">
      <c r="A6514" s="4">
        <f t="shared" si="102"/>
        <v>3</v>
      </c>
      <c r="B6514" s="4">
        <f>LEN(Eingabe!A6514)-A6514-3</f>
        <v>6</v>
      </c>
      <c r="C6514" s="4" t="str">
        <f>TRIM(MID(Eingabe!A6514,4,3))</f>
        <v>: 0</v>
      </c>
      <c r="D6514" s="4" t="str">
        <f>MID(Eingabe!A6514,1,3)</f>
        <v>DVR</v>
      </c>
      <c r="E6514" s="6" t="str">
        <f>TRIM(MID(Eingabe!A6514,A6514+4,(B6514-1)))</f>
        <v>86330</v>
      </c>
      <c r="F6514" s="4" t="str">
        <f>RIGHT(Eingabe!A6514,1)</f>
        <v>1</v>
      </c>
    </row>
    <row r="6515" spans="1:6" x14ac:dyDescent="0.35">
      <c r="A6515" s="4">
        <f t="shared" si="102"/>
        <v>0</v>
      </c>
      <c r="B6515" s="4">
        <f>LEN(Eingabe!A6515)-A6515-3</f>
        <v>-3</v>
      </c>
      <c r="C6515" s="4" t="str">
        <f>TRIM(MID(Eingabe!A6515,4,3))</f>
        <v/>
      </c>
      <c r="D6515" s="4" t="str">
        <f>MID(Eingabe!A6515,1,3)</f>
        <v/>
      </c>
      <c r="E6515" s="6" t="e">
        <f>TRIM(MID(Eingabe!A6515,A6515+4,(B6515-1)))</f>
        <v>#VALUE!</v>
      </c>
      <c r="F6515" s="4" t="str">
        <f>RIGHT(Eingabe!A6515,1)</f>
        <v/>
      </c>
    </row>
    <row r="6516" spans="1:6" x14ac:dyDescent="0.35">
      <c r="A6516" s="4">
        <f t="shared" si="102"/>
        <v>0</v>
      </c>
      <c r="B6516" s="4">
        <f>LEN(Eingabe!A6516)-A6516-3</f>
        <v>-3</v>
      </c>
      <c r="C6516" s="4" t="str">
        <f>TRIM(MID(Eingabe!A6516,4,3))</f>
        <v/>
      </c>
      <c r="D6516" s="4" t="str">
        <f>MID(Eingabe!A6516,1,3)</f>
        <v/>
      </c>
      <c r="E6516" s="6" t="e">
        <f>TRIM(MID(Eingabe!A6516,A6516+4,(B6516-1)))</f>
        <v>#VALUE!</v>
      </c>
      <c r="F6516" s="4" t="str">
        <f>RIGHT(Eingabe!A6516,1)</f>
        <v/>
      </c>
    </row>
    <row r="6517" spans="1:6" x14ac:dyDescent="0.35">
      <c r="A6517" s="4">
        <f t="shared" si="102"/>
        <v>3</v>
      </c>
      <c r="B6517" s="4">
        <f>LEN(Eingabe!A6517)-A6517-3</f>
        <v>35</v>
      </c>
      <c r="C6517" s="4" t="str">
        <f>TRIM(MID(Eingabe!A6517,4,3))</f>
        <v>zei</v>
      </c>
      <c r="D6517" s="4" t="str">
        <f>MID(Eingabe!A6517,1,3)</f>
        <v>Ruf</v>
      </c>
      <c r="E6517" s="6" t="str">
        <f>TRIM(MID(Eingabe!A6517,A6517+4,(B6517-1)))</f>
        <v>chen Name Standort Anschrift Bew_K</v>
      </c>
      <c r="F6517" s="4" t="str">
        <f>RIGHT(Eingabe!A6517,1)</f>
        <v>l</v>
      </c>
    </row>
    <row r="6518" spans="1:6" x14ac:dyDescent="0.35">
      <c r="A6518" s="4">
        <f t="shared" si="102"/>
        <v>0</v>
      </c>
      <c r="B6518" s="4">
        <f>LEN(Eingabe!A6518)-A6518-3</f>
        <v>-3</v>
      </c>
      <c r="C6518" s="4" t="str">
        <f>TRIM(MID(Eingabe!A6518,4,3))</f>
        <v/>
      </c>
      <c r="D6518" s="4" t="str">
        <f>MID(Eingabe!A6518,1,3)</f>
        <v/>
      </c>
      <c r="E6518" s="6" t="e">
        <f>TRIM(MID(Eingabe!A6518,A6518+4,(B6518-1)))</f>
        <v>#VALUE!</v>
      </c>
      <c r="F6518" s="4" t="str">
        <f>RIGHT(Eingabe!A6518,1)</f>
        <v/>
      </c>
    </row>
    <row r="6519" spans="1:6" x14ac:dyDescent="0.35">
      <c r="A6519" s="4">
        <f t="shared" si="102"/>
        <v>3</v>
      </c>
      <c r="B6519" s="4">
        <f>LEN(Eingabe!A6519)-A6519-3</f>
        <v>45</v>
      </c>
      <c r="C6519" s="4" t="str">
        <f>TRIM(MID(Eingabe!A6519,4,3))</f>
        <v>zei</v>
      </c>
      <c r="D6519" s="4" t="str">
        <f>MID(Eingabe!A6519,1,3)</f>
        <v>Ruf</v>
      </c>
      <c r="E6519" s="6" t="str">
        <f>TRIM(MID(Eingabe!A6519,A6519+4,(B6519-1)))</f>
        <v>chenliste österreichischer Amateurfunkstelle</v>
      </c>
      <c r="F6519" s="4" t="str">
        <f>RIGHT(Eingabe!A6519,1)</f>
        <v>n</v>
      </c>
    </row>
    <row r="6520" spans="1:6" x14ac:dyDescent="0.35">
      <c r="A6520" s="4">
        <f t="shared" si="102"/>
        <v>2</v>
      </c>
      <c r="B6520" s="4">
        <f>LEN(Eingabe!A6520)-A6520-3</f>
        <v>55</v>
      </c>
      <c r="C6520" s="4" t="str">
        <f>TRIM(MID(Eingabe!A6520,4,3))</f>
        <v>äß</v>
      </c>
      <c r="D6520" s="4" t="str">
        <f>MID(Eingabe!A6520,1,3)</f>
        <v>Gem</v>
      </c>
      <c r="E6520" s="6" t="str">
        <f>TRIM(MID(Eingabe!A6520,A6520+4,(B6520-1)))</f>
        <v>§ 150 Abs. 3 und 4 des Telekommunikationsgesetzes 202</v>
      </c>
      <c r="F6520" s="4" t="str">
        <f>RIGHT(Eingabe!A6520,1)</f>
        <v>1</v>
      </c>
    </row>
    <row r="6521" spans="1:6" x14ac:dyDescent="0.35">
      <c r="A6521" s="4">
        <f t="shared" si="102"/>
        <v>0</v>
      </c>
      <c r="B6521" s="4">
        <f>LEN(Eingabe!A6521)-A6521-3</f>
        <v>-3</v>
      </c>
      <c r="C6521" s="4" t="str">
        <f>TRIM(MID(Eingabe!A6521,4,3))</f>
        <v/>
      </c>
      <c r="D6521" s="4" t="str">
        <f>MID(Eingabe!A6521,1,3)</f>
        <v/>
      </c>
      <c r="E6521" s="6" t="e">
        <f>TRIM(MID(Eingabe!A6521,A6521+4,(B6521-1)))</f>
        <v>#VALUE!</v>
      </c>
      <c r="F6521" s="4" t="str">
        <f>RIGHT(Eingabe!A6521,1)</f>
        <v/>
      </c>
    </row>
    <row r="6522" spans="1:6" x14ac:dyDescent="0.35">
      <c r="A6522" s="4">
        <f t="shared" si="102"/>
        <v>3</v>
      </c>
      <c r="B6522" s="4">
        <f>LEN(Eingabe!A6522)-A6522-3</f>
        <v>47</v>
      </c>
      <c r="C6522" s="4" t="str">
        <f>TRIM(MID(Eingabe!A6522,4,3))</f>
        <v>IOF</v>
      </c>
      <c r="D6522" s="4" t="str">
        <f>MID(Eingabe!A6522,1,3)</f>
        <v>OE6</v>
      </c>
      <c r="E6522" s="6" t="str">
        <f>TRIM(MID(Eingabe!A6522,A6522+4,(B6522-1)))</f>
        <v>Miller Andreas 8075 Hart Bei Graz Teichweg 3</v>
      </c>
      <c r="F6522" s="4" t="str">
        <f>RIGHT(Eingabe!A6522,1)</f>
        <v>4</v>
      </c>
    </row>
    <row r="6523" spans="1:6" x14ac:dyDescent="0.35">
      <c r="A6523" s="4">
        <f t="shared" si="102"/>
        <v>3</v>
      </c>
      <c r="B6523" s="4">
        <f>LEN(Eingabe!A6523)-A6523-3</f>
        <v>55</v>
      </c>
      <c r="C6523" s="4" t="str">
        <f>TRIM(MID(Eingabe!A6523,4,3))</f>
        <v>ISD</v>
      </c>
      <c r="D6523" s="4" t="str">
        <f>MID(Eingabe!A6523,1,3)</f>
        <v>OE6</v>
      </c>
      <c r="E6523" s="6" t="str">
        <f>TRIM(MID(Eingabe!A6523,A6523+4,(B6523-1)))</f>
        <v>Sabathi Dieter 8063 Eggersdorf Bei Graz Mühlgasse 5A</v>
      </c>
      <c r="F6523" s="4" t="str">
        <f>RIGHT(Eingabe!A6523,1)</f>
        <v>1</v>
      </c>
    </row>
    <row r="6524" spans="1:6" x14ac:dyDescent="0.35">
      <c r="A6524" s="4">
        <f t="shared" si="102"/>
        <v>3</v>
      </c>
      <c r="B6524" s="4">
        <f>LEN(Eingabe!A6524)-A6524-3</f>
        <v>55</v>
      </c>
      <c r="C6524" s="4" t="str">
        <f>TRIM(MID(Eingabe!A6524,4,3))</f>
        <v>ISP</v>
      </c>
      <c r="D6524" s="4" t="str">
        <f>MID(Eingabe!A6524,1,3)</f>
        <v>OE6</v>
      </c>
      <c r="E6524" s="6" t="str">
        <f>TRIM(MID(Eingabe!A6524,A6524+4,(B6524-1)))</f>
        <v>Pirnik Stefan 8151 Sankt Bartholomä St.Bartholomä 51</v>
      </c>
      <c r="F6524" s="4" t="str">
        <f>RIGHT(Eingabe!A6524,1)</f>
        <v>1</v>
      </c>
    </row>
    <row r="6525" spans="1:6" x14ac:dyDescent="0.35">
      <c r="A6525" s="4">
        <f t="shared" si="102"/>
        <v>3</v>
      </c>
      <c r="B6525" s="4">
        <f>LEN(Eingabe!A6525)-A6525-3</f>
        <v>49</v>
      </c>
      <c r="C6525" s="4" t="str">
        <f>TRIM(MID(Eingabe!A6525,4,3))</f>
        <v>IVG</v>
      </c>
      <c r="D6525" s="4" t="str">
        <f>MID(Eingabe!A6525,1,3)</f>
        <v>OE6</v>
      </c>
      <c r="E6525" s="6" t="str">
        <f>TRIM(MID(Eingabe!A6525,A6525+4,(B6525-1)))</f>
        <v>Lipp Gerhard 8350 Fehring Jakob Wendlergasse 6</v>
      </c>
      <c r="F6525" s="4" t="str">
        <f>RIGHT(Eingabe!A6525,1)</f>
        <v>1</v>
      </c>
    </row>
    <row r="6526" spans="1:6" x14ac:dyDescent="0.35">
      <c r="A6526" s="4">
        <f t="shared" si="102"/>
        <v>3</v>
      </c>
      <c r="B6526" s="4">
        <f>LEN(Eingabe!A6526)-A6526-3</f>
        <v>47</v>
      </c>
      <c r="C6526" s="4" t="str">
        <f>TRIM(MID(Eingabe!A6526,4,3))</f>
        <v>IWD</v>
      </c>
      <c r="D6526" s="4" t="str">
        <f>MID(Eingabe!A6526,1,3)</f>
        <v>OE6</v>
      </c>
      <c r="E6526" s="6" t="str">
        <f>TRIM(MID(Eingabe!A6526,A6526+4,(B6526-1)))</f>
        <v>Waldhofer Ingulf Leoben Robert Koch Gasse 11</v>
      </c>
      <c r="F6526" s="4" t="str">
        <f>RIGHT(Eingabe!A6526,1)</f>
        <v>1</v>
      </c>
    </row>
    <row r="6527" spans="1:6" x14ac:dyDescent="0.35">
      <c r="A6527" s="4">
        <f t="shared" si="102"/>
        <v>3</v>
      </c>
      <c r="B6527" s="4">
        <f>LEN(Eingabe!A6527)-A6527-3</f>
        <v>56</v>
      </c>
      <c r="C6527" s="4" t="str">
        <f>TRIM(MID(Eingabe!A6527,4,3))</f>
        <v>IWG</v>
      </c>
      <c r="D6527" s="4" t="str">
        <f>MID(Eingabe!A6527,1,3)</f>
        <v>OE6</v>
      </c>
      <c r="E6527" s="6" t="str">
        <f>TRIM(MID(Eingabe!A6527,A6527+4,(B6527-1)))</f>
        <v>Steinwender Walter Kapfenberg H.V.Hofmannst.Weg 3/4/2</v>
      </c>
      <c r="F6527" s="4" t="str">
        <f>RIGHT(Eingabe!A6527,1)</f>
        <v>1</v>
      </c>
    </row>
    <row r="6528" spans="1:6" x14ac:dyDescent="0.35">
      <c r="A6528" s="4">
        <f t="shared" si="102"/>
        <v>3</v>
      </c>
      <c r="B6528" s="4">
        <f>LEN(Eingabe!A6528)-A6528-3</f>
        <v>35</v>
      </c>
      <c r="C6528" s="4" t="str">
        <f>TRIM(MID(Eingabe!A6528,4,3))</f>
        <v>IYG</v>
      </c>
      <c r="D6528" s="4" t="str">
        <f>MID(Eingabe!A6528,1,3)</f>
        <v>OE6</v>
      </c>
      <c r="E6528" s="6" t="str">
        <f>TRIM(MID(Eingabe!A6528,A6528+4,(B6528-1)))</f>
        <v>Schmied Josef Kainisch Knoppen 5</v>
      </c>
      <c r="F6528" s="4" t="str">
        <f>RIGHT(Eingabe!A6528,1)</f>
        <v>1</v>
      </c>
    </row>
    <row r="6529" spans="1:6" x14ac:dyDescent="0.35">
      <c r="A6529" s="4">
        <f t="shared" si="102"/>
        <v>3</v>
      </c>
      <c r="B6529" s="4">
        <f>LEN(Eingabe!A6529)-A6529-3</f>
        <v>58</v>
      </c>
      <c r="C6529" s="4" t="str">
        <f>TRIM(MID(Eingabe!A6529,4,3))</f>
        <v>JAD</v>
      </c>
      <c r="D6529" s="4" t="str">
        <f>MID(Eingabe!A6529,1,3)</f>
        <v>OE6</v>
      </c>
      <c r="E6529" s="6" t="str">
        <f>TRIM(MID(Eingabe!A6529,A6529+4,(B6529-1)))</f>
        <v>Auerbaeck Johann Dechantskirch. Kirschenhofsiedlung 120</v>
      </c>
      <c r="F6529" s="4" t="str">
        <f>RIGHT(Eingabe!A6529,1)</f>
        <v>1</v>
      </c>
    </row>
    <row r="6530" spans="1:6" x14ac:dyDescent="0.35">
      <c r="A6530" s="4">
        <f t="shared" si="102"/>
        <v>3</v>
      </c>
      <c r="B6530" s="4">
        <f>LEN(Eingabe!A6530)-A6530-3</f>
        <v>50</v>
      </c>
      <c r="C6530" s="4" t="str">
        <f>TRIM(MID(Eingabe!A6530,4,3))</f>
        <v>JAE</v>
      </c>
      <c r="D6530" s="4" t="str">
        <f>MID(Eingabe!A6530,1,3)</f>
        <v>OE6</v>
      </c>
      <c r="E6530" s="6" t="str">
        <f>TRIM(MID(Eingabe!A6530,A6530+4,(B6530-1)))</f>
        <v>Jäger Christian 8076 Vasoldsberg Eisenstraße 30</v>
      </c>
      <c r="F6530" s="4" t="str">
        <f>RIGHT(Eingabe!A6530,1)</f>
        <v>1</v>
      </c>
    </row>
    <row r="6531" spans="1:6" x14ac:dyDescent="0.35">
      <c r="A6531" s="4">
        <f t="shared" ref="A6531:A6594" si="103">LEN(C6531)</f>
        <v>3</v>
      </c>
      <c r="B6531" s="4">
        <f>LEN(Eingabe!A6531)-A6531-3</f>
        <v>48</v>
      </c>
      <c r="C6531" s="4" t="str">
        <f>TRIM(MID(Eingabe!A6531,4,3))</f>
        <v>JBD</v>
      </c>
      <c r="D6531" s="4" t="str">
        <f>MID(Eingabe!A6531,1,3)</f>
        <v>OE6</v>
      </c>
      <c r="E6531" s="6" t="str">
        <f>TRIM(MID(Eingabe!A6531,A6531+4,(B6531-1)))</f>
        <v>Bregenzer Josef Graz-Andritz Pfanghofweg 43/B</v>
      </c>
      <c r="F6531" s="4" t="str">
        <f>RIGHT(Eingabe!A6531,1)</f>
        <v>1</v>
      </c>
    </row>
    <row r="6532" spans="1:6" x14ac:dyDescent="0.35">
      <c r="A6532" s="4">
        <f t="shared" si="103"/>
        <v>3</v>
      </c>
      <c r="B6532" s="4">
        <f>LEN(Eingabe!A6532)-A6532-3</f>
        <v>52</v>
      </c>
      <c r="C6532" s="4" t="str">
        <f>TRIM(MID(Eingabe!A6532,4,3))</f>
        <v>JBG</v>
      </c>
      <c r="D6532" s="4" t="str">
        <f>MID(Eingabe!A6532,1,3)</f>
        <v>OE6</v>
      </c>
      <c r="E6532" s="6" t="str">
        <f>TRIM(MID(Eingabe!A6532,A6532+4,(B6532-1)))</f>
        <v>Bergsmann Johannes 8051 Graz Josef-Pock-Straße 36</v>
      </c>
      <c r="F6532" s="4" t="str">
        <f>RIGHT(Eingabe!A6532,1)</f>
        <v>1</v>
      </c>
    </row>
    <row r="6533" spans="1:6" x14ac:dyDescent="0.35">
      <c r="A6533" s="4">
        <f t="shared" si="103"/>
        <v>3</v>
      </c>
      <c r="B6533" s="4">
        <f>LEN(Eingabe!A6533)-A6533-3</f>
        <v>47</v>
      </c>
      <c r="C6533" s="4" t="str">
        <f>TRIM(MID(Eingabe!A6533,4,3))</f>
        <v>JCD</v>
      </c>
      <c r="D6533" s="4" t="str">
        <f>MID(Eingabe!A6533,1,3)</f>
        <v>OE6</v>
      </c>
      <c r="E6533" s="6" t="str">
        <f>TRIM(MID(Eingabe!A6533,A6533+4,(B6533-1)))</f>
        <v>Cambieri Juri 8200 Gleisdorf Kaltenbrunn 120</v>
      </c>
      <c r="F6533" s="4" t="str">
        <f>RIGHT(Eingabe!A6533,1)</f>
        <v>1</v>
      </c>
    </row>
    <row r="6534" spans="1:6" x14ac:dyDescent="0.35">
      <c r="A6534" s="4">
        <f t="shared" si="103"/>
        <v>3</v>
      </c>
      <c r="B6534" s="4">
        <f>LEN(Eingabe!A6534)-A6534-3</f>
        <v>62</v>
      </c>
      <c r="C6534" s="4" t="str">
        <f>TRIM(MID(Eingabe!A6534,4,3))</f>
        <v>JCF</v>
      </c>
      <c r="D6534" s="4" t="str">
        <f>MID(Eingabe!A6534,1,3)</f>
        <v>OE6</v>
      </c>
      <c r="E6534" s="6" t="str">
        <f>TRIM(MID(Eingabe!A6534,A6534+4,(B6534-1)))</f>
        <v>Liebmann Jens Christian Friedrich 8010 Graz Krenngasse 15/5</v>
      </c>
      <c r="F6534" s="4" t="str">
        <f>RIGHT(Eingabe!A6534,1)</f>
        <v>1</v>
      </c>
    </row>
    <row r="6535" spans="1:6" x14ac:dyDescent="0.35">
      <c r="A6535" s="4">
        <f t="shared" si="103"/>
        <v>3</v>
      </c>
      <c r="B6535" s="4">
        <f>LEN(Eingabe!A6535)-A6535-3</f>
        <v>42</v>
      </c>
      <c r="C6535" s="4" t="str">
        <f>TRIM(MID(Eingabe!A6535,4,3))</f>
        <v>JCG</v>
      </c>
      <c r="D6535" s="4" t="str">
        <f>MID(Eingabe!A6535,1,3)</f>
        <v>OE6</v>
      </c>
      <c r="E6535" s="6" t="str">
        <f>TRIM(MID(Eingabe!A6535,A6535+4,(B6535-1)))</f>
        <v>Ecker Josef Kirchberg/Raab Rothberg 151</v>
      </c>
      <c r="F6535" s="4" t="str">
        <f>RIGHT(Eingabe!A6535,1)</f>
        <v>1</v>
      </c>
    </row>
    <row r="6536" spans="1:6" x14ac:dyDescent="0.35">
      <c r="A6536" s="4">
        <f t="shared" si="103"/>
        <v>3</v>
      </c>
      <c r="B6536" s="4">
        <f>LEN(Eingabe!A6536)-A6536-3</f>
        <v>20</v>
      </c>
      <c r="C6536" s="4" t="str">
        <f>TRIM(MID(Eingabe!A6536,4,3))</f>
        <v>JDD</v>
      </c>
      <c r="D6536" s="4" t="str">
        <f>MID(Eingabe!A6536,1,3)</f>
        <v>OE6</v>
      </c>
      <c r="E6536" s="6" t="str">
        <f>TRIM(MID(Eingabe!A6536,A6536+4,(B6536-1)))</f>
        <v>*-*-* *-*-* *-*-*</v>
      </c>
      <c r="F6536" s="4" t="str">
        <f>RIGHT(Eingabe!A6536,1)</f>
        <v>1</v>
      </c>
    </row>
    <row r="6537" spans="1:6" x14ac:dyDescent="0.35">
      <c r="A6537" s="4">
        <f t="shared" si="103"/>
        <v>3</v>
      </c>
      <c r="B6537" s="4">
        <f>LEN(Eingabe!A6537)-A6537-3</f>
        <v>47</v>
      </c>
      <c r="C6537" s="4" t="str">
        <f>TRIM(MID(Eingabe!A6537,4,3))</f>
        <v>JDG</v>
      </c>
      <c r="D6537" s="4" t="str">
        <f>MID(Eingabe!A6537,1,3)</f>
        <v>OE6</v>
      </c>
      <c r="E6537" s="6" t="str">
        <f>TRIM(MID(Eingabe!A6537,A6537+4,(B6537-1)))</f>
        <v>Judmaier Josef 8712 Niklasdorf Waltenbach 42</v>
      </c>
      <c r="F6537" s="4" t="str">
        <f>RIGHT(Eingabe!A6537,1)</f>
        <v>1</v>
      </c>
    </row>
    <row r="6538" spans="1:6" x14ac:dyDescent="0.35">
      <c r="A6538" s="4">
        <f t="shared" si="103"/>
        <v>3</v>
      </c>
      <c r="B6538" s="4">
        <f>LEN(Eingabe!A6538)-A6538-3</f>
        <v>42</v>
      </c>
      <c r="C6538" s="4" t="str">
        <f>TRIM(MID(Eingabe!A6538,4,3))</f>
        <v>JED</v>
      </c>
      <c r="D6538" s="4" t="str">
        <f>MID(Eingabe!A6538,1,3)</f>
        <v>OE6</v>
      </c>
      <c r="E6538" s="6" t="str">
        <f>TRIM(MID(Eingabe!A6538,A6538+4,(B6538-1)))</f>
        <v>Jölli Ernst Graz Maderspergerstrasse 34</v>
      </c>
      <c r="F6538" s="4" t="str">
        <f>RIGHT(Eingabe!A6538,1)</f>
        <v>1</v>
      </c>
    </row>
    <row r="6539" spans="1:6" x14ac:dyDescent="0.35">
      <c r="A6539" s="4">
        <f t="shared" si="103"/>
        <v>3</v>
      </c>
      <c r="B6539" s="4">
        <f>LEN(Eingabe!A6539)-A6539-3</f>
        <v>47</v>
      </c>
      <c r="C6539" s="4" t="str">
        <f>TRIM(MID(Eingabe!A6539,4,3))</f>
        <v>JFF</v>
      </c>
      <c r="D6539" s="4" t="str">
        <f>MID(Eingabe!A6539,1,3)</f>
        <v>OE6</v>
      </c>
      <c r="E6539" s="6" t="str">
        <f>TRIM(MID(Eingabe!A6539,A6539+4,(B6539-1)))</f>
        <v>Fett Jürgen 8010 Graz Gartenstadtstraße 91/4</v>
      </c>
      <c r="F6539" s="4" t="str">
        <f>RIGHT(Eingabe!A6539,1)</f>
        <v>1</v>
      </c>
    </row>
    <row r="6540" spans="1:6" x14ac:dyDescent="0.35">
      <c r="A6540" s="4">
        <f t="shared" si="103"/>
        <v>3</v>
      </c>
      <c r="B6540" s="4">
        <f>LEN(Eingabe!A6540)-A6540-3</f>
        <v>55</v>
      </c>
      <c r="C6540" s="4" t="str">
        <f>TRIM(MID(Eingabe!A6540,4,3))</f>
        <v>JFG</v>
      </c>
      <c r="D6540" s="4" t="str">
        <f>MID(Eingabe!A6540,1,3)</f>
        <v>OE6</v>
      </c>
      <c r="E6540" s="6" t="str">
        <f>TRIM(MID(Eingabe!A6540,A6540+4,(B6540-1)))</f>
        <v>Scherr Franz 8600 Bruck An Der Mur Lastenstraße 3/10</v>
      </c>
      <c r="F6540" s="4" t="str">
        <f>RIGHT(Eingabe!A6540,1)</f>
        <v>1</v>
      </c>
    </row>
    <row r="6541" spans="1:6" x14ac:dyDescent="0.35">
      <c r="A6541" s="4">
        <f t="shared" si="103"/>
        <v>3</v>
      </c>
      <c r="B6541" s="4">
        <f>LEN(Eingabe!A6541)-A6541-3</f>
        <v>45</v>
      </c>
      <c r="C6541" s="4" t="str">
        <f>TRIM(MID(Eingabe!A6541,4,3))</f>
        <v>JFJ</v>
      </c>
      <c r="D6541" s="4" t="str">
        <f>MID(Eingabe!A6541,1,3)</f>
        <v>OE6</v>
      </c>
      <c r="E6541" s="6" t="str">
        <f>TRIM(MID(Eingabe!A6541,A6541+4,(B6541-1)))</f>
        <v>Friedl Josef 8076 Vasoldsberg Sandstraße 9</v>
      </c>
      <c r="F6541" s="4" t="str">
        <f>RIGHT(Eingabe!A6541,1)</f>
        <v>1</v>
      </c>
    </row>
    <row r="6542" spans="1:6" x14ac:dyDescent="0.35">
      <c r="A6542" s="4">
        <f t="shared" si="103"/>
        <v>3</v>
      </c>
      <c r="B6542" s="4">
        <f>LEN(Eingabe!A6542)-A6542-3</f>
        <v>51</v>
      </c>
      <c r="C6542" s="4" t="str">
        <f>TRIM(MID(Eingabe!A6542,4,3))</f>
        <v>JFW</v>
      </c>
      <c r="D6542" s="4" t="str">
        <f>MID(Eingabe!A6542,1,3)</f>
        <v>OE6</v>
      </c>
      <c r="E6542" s="6" t="str">
        <f>TRIM(MID(Eingabe!A6542,A6542+4,(B6542-1)))</f>
        <v>Wünscher Jürgen Franz 8162 Passail Obergasse 6/2</v>
      </c>
      <c r="F6542" s="4" t="str">
        <f>RIGHT(Eingabe!A6542,1)</f>
        <v>1</v>
      </c>
    </row>
    <row r="6543" spans="1:6" x14ac:dyDescent="0.35">
      <c r="A6543" s="4">
        <f t="shared" si="103"/>
        <v>3</v>
      </c>
      <c r="B6543" s="4">
        <f>LEN(Eingabe!A6543)-A6543-3</f>
        <v>53</v>
      </c>
      <c r="C6543" s="4" t="str">
        <f>TRIM(MID(Eingabe!A6543,4,3))</f>
        <v>JGD</v>
      </c>
      <c r="D6543" s="4" t="str">
        <f>MID(Eingabe!A6543,1,3)</f>
        <v>OE6</v>
      </c>
      <c r="E6543" s="6" t="str">
        <f>TRIM(MID(Eingabe!A6543,A6543+4,(B6543-1)))</f>
        <v>Jernej Günther 8010 Graz Dr. Robert-Graf Straße 66</v>
      </c>
      <c r="F6543" s="4" t="str">
        <f>RIGHT(Eingabe!A6543,1)</f>
        <v>1</v>
      </c>
    </row>
    <row r="6544" spans="1:6" x14ac:dyDescent="0.35">
      <c r="A6544" s="4">
        <f t="shared" si="103"/>
        <v>3</v>
      </c>
      <c r="B6544" s="4">
        <f>LEN(Eingabe!A6544)-A6544-3</f>
        <v>44</v>
      </c>
      <c r="C6544" s="4" t="str">
        <f>TRIM(MID(Eingabe!A6544,4,3))</f>
        <v>JGE</v>
      </c>
      <c r="D6544" s="4" t="str">
        <f>MID(Eingabe!A6544,1,3)</f>
        <v>OE6</v>
      </c>
      <c r="E6544" s="6" t="str">
        <f>TRIM(MID(Eingabe!A6544,A6544+4,(B6544-1)))</f>
        <v>Grinschgl Jörg 8570 Voitsberg Buchenweg 3</v>
      </c>
      <c r="F6544" s="4" t="str">
        <f>RIGHT(Eingabe!A6544,1)</f>
        <v>1</v>
      </c>
    </row>
    <row r="6545" spans="1:6" x14ac:dyDescent="0.35">
      <c r="A6545" s="4">
        <f t="shared" si="103"/>
        <v>3</v>
      </c>
      <c r="B6545" s="4">
        <f>LEN(Eingabe!A6545)-A6545-3</f>
        <v>43</v>
      </c>
      <c r="C6545" s="4" t="str">
        <f>TRIM(MID(Eingabe!A6545,4,3))</f>
        <v>JGG</v>
      </c>
      <c r="D6545" s="4" t="str">
        <f>MID(Eingabe!A6545,1,3)</f>
        <v>OE6</v>
      </c>
      <c r="E6545" s="6" t="str">
        <f>TRIM(MID(Eingabe!A6545,A6545+4,(B6545-1)))</f>
        <v>Musger Josef St.Martin I.S. Otternitz 60</v>
      </c>
      <c r="F6545" s="4" t="str">
        <f>RIGHT(Eingabe!A6545,1)</f>
        <v>1</v>
      </c>
    </row>
    <row r="6546" spans="1:6" x14ac:dyDescent="0.35">
      <c r="A6546" s="4">
        <f t="shared" si="103"/>
        <v>3</v>
      </c>
      <c r="B6546" s="4">
        <f>LEN(Eingabe!A6546)-A6546-3</f>
        <v>44</v>
      </c>
      <c r="C6546" s="4" t="str">
        <f>TRIM(MID(Eingabe!A6546,4,3))</f>
        <v>JHE</v>
      </c>
      <c r="D6546" s="4" t="str">
        <f>MID(Eingabe!A6546,1,3)</f>
        <v>OE6</v>
      </c>
      <c r="E6546" s="6" t="str">
        <f>TRIM(MID(Eingabe!A6546,A6546+4,(B6546-1)))</f>
        <v>Harter Johannes 8052 Graz Kressgasse 13/2</v>
      </c>
      <c r="F6546" s="4" t="str">
        <f>RIGHT(Eingabe!A6546,1)</f>
        <v>1</v>
      </c>
    </row>
    <row r="6547" spans="1:6" x14ac:dyDescent="0.35">
      <c r="A6547" s="4">
        <f t="shared" si="103"/>
        <v>3</v>
      </c>
      <c r="B6547" s="4">
        <f>LEN(Eingabe!A6547)-A6547-3</f>
        <v>57</v>
      </c>
      <c r="C6547" s="4" t="str">
        <f>TRIM(MID(Eingabe!A6547,4,3))</f>
        <v>JID</v>
      </c>
      <c r="D6547" s="4" t="str">
        <f>MID(Eingabe!A6547,1,3)</f>
        <v>OE6</v>
      </c>
      <c r="E6547" s="6" t="str">
        <f>TRIM(MID(Eingabe!A6547,A6547+4,(B6547-1)))</f>
        <v>Meier Johann 8742 Sankt Anna Am Lavantegg Lavantegg 72</v>
      </c>
      <c r="F6547" s="4" t="str">
        <f>RIGHT(Eingabe!A6547,1)</f>
        <v>1</v>
      </c>
    </row>
    <row r="6548" spans="1:6" x14ac:dyDescent="0.35">
      <c r="A6548" s="4">
        <f t="shared" si="103"/>
        <v>3</v>
      </c>
      <c r="B6548" s="4">
        <f>LEN(Eingabe!A6548)-A6548-3</f>
        <v>41</v>
      </c>
      <c r="C6548" s="4" t="str">
        <f>TRIM(MID(Eingabe!A6548,4,3))</f>
        <v>JJG</v>
      </c>
      <c r="D6548" s="4" t="str">
        <f>MID(Eingabe!A6548,1,3)</f>
        <v>OE6</v>
      </c>
      <c r="E6548" s="6" t="str">
        <f>TRIM(MID(Eingabe!A6548,A6548+4,(B6548-1)))</f>
        <v>Mössmer Joachim 8502 Lannach Kurzweg 9</v>
      </c>
      <c r="F6548" s="4" t="str">
        <f>RIGHT(Eingabe!A6548,1)</f>
        <v>1</v>
      </c>
    </row>
    <row r="6549" spans="1:6" x14ac:dyDescent="0.35">
      <c r="A6549" s="4">
        <f t="shared" si="103"/>
        <v>3</v>
      </c>
      <c r="B6549" s="4">
        <f>LEN(Eingabe!A6549)-A6549-3</f>
        <v>48</v>
      </c>
      <c r="C6549" s="4" t="str">
        <f>TRIM(MID(Eingabe!A6549,4,3))</f>
        <v>JKE</v>
      </c>
      <c r="D6549" s="4" t="str">
        <f>MID(Eingabe!A6549,1,3)</f>
        <v>OE6</v>
      </c>
      <c r="E6549" s="6" t="str">
        <f>TRIM(MID(Eingabe!A6549,A6549+4,(B6549-1)))</f>
        <v>Köllerer Jann-Steffen 8264 Hainersdorf Nr. 34</v>
      </c>
      <c r="F6549" s="4" t="str">
        <f>RIGHT(Eingabe!A6549,1)</f>
        <v>1</v>
      </c>
    </row>
    <row r="6550" spans="1:6" x14ac:dyDescent="0.35">
      <c r="A6550" s="4">
        <f t="shared" si="103"/>
        <v>3</v>
      </c>
      <c r="B6550" s="4">
        <f>LEN(Eingabe!A6550)-A6550-3</f>
        <v>51</v>
      </c>
      <c r="C6550" s="4" t="str">
        <f>TRIM(MID(Eingabe!A6550,4,3))</f>
        <v>JKF</v>
      </c>
      <c r="D6550" s="4" t="str">
        <f>MID(Eingabe!A6550,1,3)</f>
        <v>OE6</v>
      </c>
      <c r="E6550" s="6" t="str">
        <f>TRIM(MID(Eingabe!A6550,A6550+4,(B6550-1)))</f>
        <v>Klapsch Josef 8461 Ehrenhausen Roseggergasse 112</v>
      </c>
      <c r="F6550" s="4" t="str">
        <f>RIGHT(Eingabe!A6550,1)</f>
        <v>1</v>
      </c>
    </row>
    <row r="6551" spans="1:6" x14ac:dyDescent="0.35">
      <c r="A6551" s="4">
        <f t="shared" si="103"/>
        <v>3</v>
      </c>
      <c r="B6551" s="4">
        <f>LEN(Eingabe!A6551)-A6551-3</f>
        <v>42</v>
      </c>
      <c r="C6551" s="4" t="str">
        <f>TRIM(MID(Eingabe!A6551,4,3))</f>
        <v>nme</v>
      </c>
      <c r="D6551" s="4" t="str">
        <f>MID(Eingabe!A6551,1,3)</f>
        <v>Fer</v>
      </c>
      <c r="E6551" s="6" t="str">
        <f>TRIM(MID(Eingabe!A6551,A6551+4,(B6551-1)))</f>
        <v>ldebüro Stand 2022.12.01 Seite 168 von 24</v>
      </c>
      <c r="F6551" s="4" t="str">
        <f>RIGHT(Eingabe!A6551,1)</f>
        <v>9</v>
      </c>
    </row>
    <row r="6552" spans="1:6" x14ac:dyDescent="0.35">
      <c r="A6552" s="4">
        <f t="shared" si="103"/>
        <v>0</v>
      </c>
      <c r="B6552" s="4">
        <f>LEN(Eingabe!A6552)-A6552-3</f>
        <v>-3</v>
      </c>
      <c r="C6552" s="4" t="str">
        <f>TRIM(MID(Eingabe!A6552,4,3))</f>
        <v/>
      </c>
      <c r="D6552" s="4" t="str">
        <f>MID(Eingabe!A6552,1,3)</f>
        <v/>
      </c>
      <c r="E6552" s="6" t="e">
        <f>TRIM(MID(Eingabe!A6552,A6552+4,(B6552-1)))</f>
        <v>#VALUE!</v>
      </c>
      <c r="F6552" s="4" t="str">
        <f>RIGHT(Eingabe!A6552,1)</f>
        <v/>
      </c>
    </row>
    <row r="6553" spans="1:6" x14ac:dyDescent="0.35">
      <c r="A6553" s="4">
        <f t="shared" si="103"/>
        <v>3</v>
      </c>
      <c r="B6553" s="4">
        <f>LEN(Eingabe!A6553)-A6553-3</f>
        <v>6</v>
      </c>
      <c r="C6553" s="4" t="str">
        <f>TRIM(MID(Eingabe!A6553,4,3))</f>
        <v>: 0</v>
      </c>
      <c r="D6553" s="4" t="str">
        <f>MID(Eingabe!A6553,1,3)</f>
        <v>DVR</v>
      </c>
      <c r="E6553" s="6" t="str">
        <f>TRIM(MID(Eingabe!A6553,A6553+4,(B6553-1)))</f>
        <v>86330</v>
      </c>
      <c r="F6553" s="4" t="str">
        <f>RIGHT(Eingabe!A6553,1)</f>
        <v>1</v>
      </c>
    </row>
    <row r="6554" spans="1:6" x14ac:dyDescent="0.35">
      <c r="A6554" s="4">
        <f t="shared" si="103"/>
        <v>0</v>
      </c>
      <c r="B6554" s="4">
        <f>LEN(Eingabe!A6554)-A6554-3</f>
        <v>-3</v>
      </c>
      <c r="C6554" s="4" t="str">
        <f>TRIM(MID(Eingabe!A6554,4,3))</f>
        <v/>
      </c>
      <c r="D6554" s="4" t="str">
        <f>MID(Eingabe!A6554,1,3)</f>
        <v/>
      </c>
      <c r="E6554" s="6" t="e">
        <f>TRIM(MID(Eingabe!A6554,A6554+4,(B6554-1)))</f>
        <v>#VALUE!</v>
      </c>
      <c r="F6554" s="4" t="str">
        <f>RIGHT(Eingabe!A6554,1)</f>
        <v/>
      </c>
    </row>
    <row r="6555" spans="1:6" x14ac:dyDescent="0.35">
      <c r="A6555" s="4">
        <f t="shared" si="103"/>
        <v>0</v>
      </c>
      <c r="B6555" s="4">
        <f>LEN(Eingabe!A6555)-A6555-3</f>
        <v>-3</v>
      </c>
      <c r="C6555" s="4" t="str">
        <f>TRIM(MID(Eingabe!A6555,4,3))</f>
        <v/>
      </c>
      <c r="D6555" s="4" t="str">
        <f>MID(Eingabe!A6555,1,3)</f>
        <v/>
      </c>
      <c r="E6555" s="6" t="e">
        <f>TRIM(MID(Eingabe!A6555,A6555+4,(B6555-1)))</f>
        <v>#VALUE!</v>
      </c>
      <c r="F6555" s="4" t="str">
        <f>RIGHT(Eingabe!A6555,1)</f>
        <v/>
      </c>
    </row>
    <row r="6556" spans="1:6" x14ac:dyDescent="0.35">
      <c r="A6556" s="4">
        <f t="shared" si="103"/>
        <v>3</v>
      </c>
      <c r="B6556" s="4">
        <f>LEN(Eingabe!A6556)-A6556-3</f>
        <v>35</v>
      </c>
      <c r="C6556" s="4" t="str">
        <f>TRIM(MID(Eingabe!A6556,4,3))</f>
        <v>zei</v>
      </c>
      <c r="D6556" s="4" t="str">
        <f>MID(Eingabe!A6556,1,3)</f>
        <v>Ruf</v>
      </c>
      <c r="E6556" s="6" t="str">
        <f>TRIM(MID(Eingabe!A6556,A6556+4,(B6556-1)))</f>
        <v>chen Name Standort Anschrift Bew_K</v>
      </c>
      <c r="F6556" s="4" t="str">
        <f>RIGHT(Eingabe!A6556,1)</f>
        <v>l</v>
      </c>
    </row>
    <row r="6557" spans="1:6" x14ac:dyDescent="0.35">
      <c r="A6557" s="4">
        <f t="shared" si="103"/>
        <v>0</v>
      </c>
      <c r="B6557" s="4">
        <f>LEN(Eingabe!A6557)-A6557-3</f>
        <v>-3</v>
      </c>
      <c r="C6557" s="4" t="str">
        <f>TRIM(MID(Eingabe!A6557,4,3))</f>
        <v/>
      </c>
      <c r="D6557" s="4" t="str">
        <f>MID(Eingabe!A6557,1,3)</f>
        <v/>
      </c>
      <c r="E6557" s="6" t="e">
        <f>TRIM(MID(Eingabe!A6557,A6557+4,(B6557-1)))</f>
        <v>#VALUE!</v>
      </c>
      <c r="F6557" s="4" t="str">
        <f>RIGHT(Eingabe!A6557,1)</f>
        <v/>
      </c>
    </row>
    <row r="6558" spans="1:6" x14ac:dyDescent="0.35">
      <c r="A6558" s="4">
        <f t="shared" si="103"/>
        <v>3</v>
      </c>
      <c r="B6558" s="4">
        <f>LEN(Eingabe!A6558)-A6558-3</f>
        <v>45</v>
      </c>
      <c r="C6558" s="4" t="str">
        <f>TRIM(MID(Eingabe!A6558,4,3))</f>
        <v>zei</v>
      </c>
      <c r="D6558" s="4" t="str">
        <f>MID(Eingabe!A6558,1,3)</f>
        <v>Ruf</v>
      </c>
      <c r="E6558" s="6" t="str">
        <f>TRIM(MID(Eingabe!A6558,A6558+4,(B6558-1)))</f>
        <v>chenliste österreichischer Amateurfunkstelle</v>
      </c>
      <c r="F6558" s="4" t="str">
        <f>RIGHT(Eingabe!A6558,1)</f>
        <v>n</v>
      </c>
    </row>
    <row r="6559" spans="1:6" x14ac:dyDescent="0.35">
      <c r="A6559" s="4">
        <f t="shared" si="103"/>
        <v>2</v>
      </c>
      <c r="B6559" s="4">
        <f>LEN(Eingabe!A6559)-A6559-3</f>
        <v>55</v>
      </c>
      <c r="C6559" s="4" t="str">
        <f>TRIM(MID(Eingabe!A6559,4,3))</f>
        <v>äß</v>
      </c>
      <c r="D6559" s="4" t="str">
        <f>MID(Eingabe!A6559,1,3)</f>
        <v>Gem</v>
      </c>
      <c r="E6559" s="6" t="str">
        <f>TRIM(MID(Eingabe!A6559,A6559+4,(B6559-1)))</f>
        <v>§ 150 Abs. 3 und 4 des Telekommunikationsgesetzes 202</v>
      </c>
      <c r="F6559" s="4" t="str">
        <f>RIGHT(Eingabe!A6559,1)</f>
        <v>1</v>
      </c>
    </row>
    <row r="6560" spans="1:6" x14ac:dyDescent="0.35">
      <c r="A6560" s="4">
        <f t="shared" si="103"/>
        <v>0</v>
      </c>
      <c r="B6560" s="4">
        <f>LEN(Eingabe!A6560)-A6560-3</f>
        <v>-3</v>
      </c>
      <c r="C6560" s="4" t="str">
        <f>TRIM(MID(Eingabe!A6560,4,3))</f>
        <v/>
      </c>
      <c r="D6560" s="4" t="str">
        <f>MID(Eingabe!A6560,1,3)</f>
        <v/>
      </c>
      <c r="E6560" s="6" t="e">
        <f>TRIM(MID(Eingabe!A6560,A6560+4,(B6560-1)))</f>
        <v>#VALUE!</v>
      </c>
      <c r="F6560" s="4" t="str">
        <f>RIGHT(Eingabe!A6560,1)</f>
        <v/>
      </c>
    </row>
    <row r="6561" spans="1:6" x14ac:dyDescent="0.35">
      <c r="A6561" s="4">
        <f t="shared" si="103"/>
        <v>3</v>
      </c>
      <c r="B6561" s="4">
        <f>LEN(Eingabe!A6561)-A6561-3</f>
        <v>48</v>
      </c>
      <c r="C6561" s="4" t="str">
        <f>TRIM(MID(Eingabe!A6561,4,3))</f>
        <v>JMD</v>
      </c>
      <c r="D6561" s="4" t="str">
        <f>MID(Eingabe!A6561,1,3)</f>
        <v>OE6</v>
      </c>
      <c r="E6561" s="6" t="str">
        <f>TRIM(MID(Eingabe!A6561,A6561+4,(B6561-1)))</f>
        <v>Moitzi Josef 8160 Weiz Lorettoallee-Gutenberg</v>
      </c>
      <c r="F6561" s="4" t="str">
        <f>RIGHT(Eingabe!A6561,1)</f>
        <v>1</v>
      </c>
    </row>
    <row r="6562" spans="1:6" x14ac:dyDescent="0.35">
      <c r="A6562" s="4">
        <f t="shared" si="103"/>
        <v>3</v>
      </c>
      <c r="B6562" s="4">
        <f>LEN(Eingabe!A6562)-A6562-3</f>
        <v>67</v>
      </c>
      <c r="C6562" s="4" t="str">
        <f>TRIM(MID(Eingabe!A6562,4,3))</f>
        <v>JMF</v>
      </c>
      <c r="D6562" s="4" t="str">
        <f>MID(Eingabe!A6562,1,3)</f>
        <v>OE6</v>
      </c>
      <c r="E6562" s="6" t="str">
        <f>TRIM(MID(Eingabe!A6562,A6562+4,(B6562-1)))</f>
        <v>Meixner Jörg 8580 Rosental An Der Kainach Karlschachtstraße 9A/3</v>
      </c>
      <c r="F6562" s="4" t="str">
        <f>RIGHT(Eingabe!A6562,1)</f>
        <v>1</v>
      </c>
    </row>
    <row r="6563" spans="1:6" x14ac:dyDescent="0.35">
      <c r="A6563" s="4">
        <f t="shared" si="103"/>
        <v>3</v>
      </c>
      <c r="B6563" s="4">
        <f>LEN(Eingabe!A6563)-A6563-3</f>
        <v>48</v>
      </c>
      <c r="C6563" s="4" t="str">
        <f>TRIM(MID(Eingabe!A6563,4,3))</f>
        <v>JNE</v>
      </c>
      <c r="D6563" s="4" t="str">
        <f>MID(Eingabe!A6563,1,3)</f>
        <v>OE6</v>
      </c>
      <c r="E6563" s="6" t="str">
        <f>TRIM(MID(Eingabe!A6563,A6563+4,(B6563-1)))</f>
        <v>Neuhold Johann 8330 Feldbach Thallerstraße 21</v>
      </c>
      <c r="F6563" s="4" t="str">
        <f>RIGHT(Eingabe!A6563,1)</f>
        <v>1</v>
      </c>
    </row>
    <row r="6564" spans="1:6" x14ac:dyDescent="0.35">
      <c r="A6564" s="4">
        <f t="shared" si="103"/>
        <v>3</v>
      </c>
      <c r="B6564" s="4">
        <f>LEN(Eingabe!A6564)-A6564-3</f>
        <v>53</v>
      </c>
      <c r="C6564" s="4" t="str">
        <f>TRIM(MID(Eingabe!A6564,4,3))</f>
        <v>JOF</v>
      </c>
      <c r="D6564" s="4" t="str">
        <f>MID(Eingabe!A6564,1,3)</f>
        <v>OE6</v>
      </c>
      <c r="E6564" s="6" t="str">
        <f>TRIM(MID(Eingabe!A6564,A6564+4,(B6564-1)))</f>
        <v>Schärli Josef 8042 Graz St. Peter-Hauptstraße 11/6</v>
      </c>
      <c r="F6564" s="4" t="str">
        <f>RIGHT(Eingabe!A6564,1)</f>
        <v>1</v>
      </c>
    </row>
    <row r="6565" spans="1:6" x14ac:dyDescent="0.35">
      <c r="A6565" s="4">
        <f t="shared" si="103"/>
        <v>3</v>
      </c>
      <c r="B6565" s="4">
        <f>LEN(Eingabe!A6565)-A6565-3</f>
        <v>39</v>
      </c>
      <c r="C6565" s="4" t="str">
        <f>TRIM(MID(Eingabe!A6565,4,3))</f>
        <v>JOG</v>
      </c>
      <c r="D6565" s="4" t="str">
        <f>MID(Eingabe!A6565,1,3)</f>
        <v>OE6</v>
      </c>
      <c r="E6565" s="6" t="str">
        <f>TRIM(MID(Eingabe!A6565,A6565+4,(B6565-1)))</f>
        <v>Jakopeh Konrad Leibnitz Ackergasse 8</v>
      </c>
      <c r="F6565" s="4" t="str">
        <f>RIGHT(Eingabe!A6565,1)</f>
        <v>1</v>
      </c>
    </row>
    <row r="6566" spans="1:6" x14ac:dyDescent="0.35">
      <c r="A6566" s="4">
        <f t="shared" si="103"/>
        <v>3</v>
      </c>
      <c r="B6566" s="4">
        <f>LEN(Eingabe!A6566)-A6566-3</f>
        <v>47</v>
      </c>
      <c r="C6566" s="4" t="str">
        <f>TRIM(MID(Eingabe!A6566,4,3))</f>
        <v>JPF</v>
      </c>
      <c r="D6566" s="4" t="str">
        <f>MID(Eingabe!A6566,1,3)</f>
        <v>OE6</v>
      </c>
      <c r="E6566" s="6" t="str">
        <f>TRIM(MID(Eingabe!A6566,A6566+4,(B6566-1)))</f>
        <v>Pfundner Jasmin 8350 Fehring Ungarnstraße 33</v>
      </c>
      <c r="F6566" s="4" t="str">
        <f>RIGHT(Eingabe!A6566,1)</f>
        <v>1</v>
      </c>
    </row>
    <row r="6567" spans="1:6" x14ac:dyDescent="0.35">
      <c r="A6567" s="4">
        <f t="shared" si="103"/>
        <v>3</v>
      </c>
      <c r="B6567" s="4">
        <f>LEN(Eingabe!A6567)-A6567-3</f>
        <v>67</v>
      </c>
      <c r="C6567" s="4" t="str">
        <f>TRIM(MID(Eingabe!A6567,4,3))</f>
        <v>JPG</v>
      </c>
      <c r="D6567" s="4" t="str">
        <f>MID(Eingabe!A6567,1,3)</f>
        <v>OE6</v>
      </c>
      <c r="E6567" s="6" t="str">
        <f>TRIM(MID(Eingabe!A6567,A6567+4,(B6567-1)))</f>
        <v>Preininger Andreas 8063 Purgstall Bei Eggersdorf Am Teichgrund 7</v>
      </c>
      <c r="F6567" s="4" t="str">
        <f>RIGHT(Eingabe!A6567,1)</f>
        <v>1</v>
      </c>
    </row>
    <row r="6568" spans="1:6" x14ac:dyDescent="0.35">
      <c r="A6568" s="4">
        <f t="shared" si="103"/>
        <v>3</v>
      </c>
      <c r="B6568" s="4">
        <f>LEN(Eingabe!A6568)-A6568-3</f>
        <v>55</v>
      </c>
      <c r="C6568" s="4" t="str">
        <f>TRIM(MID(Eingabe!A6568,4,3))</f>
        <v>JRD</v>
      </c>
      <c r="D6568" s="4" t="str">
        <f>MID(Eingabe!A6568,1,3)</f>
        <v>OE6</v>
      </c>
      <c r="E6568" s="6" t="str">
        <f>TRIM(MID(Eingabe!A6568,A6568+4,(B6568-1)))</f>
        <v>Schwarzenegger Josef Mitterdorf I.M. Klöpferstraße 2</v>
      </c>
      <c r="F6568" s="4" t="str">
        <f>RIGHT(Eingabe!A6568,1)</f>
        <v>1</v>
      </c>
    </row>
    <row r="6569" spans="1:6" x14ac:dyDescent="0.35">
      <c r="A6569" s="4">
        <f t="shared" si="103"/>
        <v>3</v>
      </c>
      <c r="B6569" s="4">
        <f>LEN(Eingabe!A6569)-A6569-3</f>
        <v>40</v>
      </c>
      <c r="C6569" s="4" t="str">
        <f>TRIM(MID(Eingabe!A6569,4,3))</f>
        <v>JRE</v>
      </c>
      <c r="D6569" s="4" t="str">
        <f>MID(Eingabe!A6569,1,3)</f>
        <v>OE6</v>
      </c>
      <c r="E6569" s="6" t="str">
        <f>TRIM(MID(Eingabe!A6569,A6569+4,(B6569-1)))</f>
        <v>Rieger Johann 8152 Stallhofen Nr. 253</v>
      </c>
      <c r="F6569" s="4" t="str">
        <f>RIGHT(Eingabe!A6569,1)</f>
        <v>1</v>
      </c>
    </row>
    <row r="6570" spans="1:6" x14ac:dyDescent="0.35">
      <c r="A6570" s="4">
        <f t="shared" si="103"/>
        <v>3</v>
      </c>
      <c r="B6570" s="4">
        <f>LEN(Eingabe!A6570)-A6570-3</f>
        <v>40</v>
      </c>
      <c r="C6570" s="4" t="str">
        <f>TRIM(MID(Eingabe!A6570,4,3))</f>
        <v>JRF</v>
      </c>
      <c r="D6570" s="4" t="str">
        <f>MID(Eingabe!A6570,1,3)</f>
        <v>OE6</v>
      </c>
      <c r="E6570" s="6" t="str">
        <f>TRIM(MID(Eingabe!A6570,A6570+4,(B6570-1)))</f>
        <v>Ranninger Johann 8911 Admont Hall 280</v>
      </c>
      <c r="F6570" s="4" t="str">
        <f>RIGHT(Eingabe!A6570,1)</f>
        <v>1</v>
      </c>
    </row>
    <row r="6571" spans="1:6" x14ac:dyDescent="0.35">
      <c r="A6571" s="4">
        <f t="shared" si="103"/>
        <v>3</v>
      </c>
      <c r="B6571" s="4">
        <f>LEN(Eingabe!A6571)-A6571-3</f>
        <v>63</v>
      </c>
      <c r="C6571" s="4" t="str">
        <f>TRIM(MID(Eingabe!A6571,4,3))</f>
        <v>JRG</v>
      </c>
      <c r="D6571" s="4" t="str">
        <f>MID(Eingabe!A6571,1,3)</f>
        <v>OE6</v>
      </c>
      <c r="E6571" s="6" t="str">
        <f>TRIM(MID(Eingabe!A6571,A6571+4,(B6571-1)))</f>
        <v>Jagersberger Rudolf 8952 Irdning Alois-Pachernegg-Straße 215</v>
      </c>
      <c r="F6571" s="4" t="str">
        <f>RIGHT(Eingabe!A6571,1)</f>
        <v>1</v>
      </c>
    </row>
    <row r="6572" spans="1:6" x14ac:dyDescent="0.35">
      <c r="A6572" s="4">
        <f t="shared" si="103"/>
        <v>3</v>
      </c>
      <c r="B6572" s="4">
        <f>LEN(Eingabe!A6572)-A6572-3</f>
        <v>40</v>
      </c>
      <c r="C6572" s="4" t="str">
        <f>TRIM(MID(Eingabe!A6572,4,3))</f>
        <v>JSD</v>
      </c>
      <c r="D6572" s="4" t="str">
        <f>MID(Eingabe!A6572,1,3)</f>
        <v>OE6</v>
      </c>
      <c r="E6572" s="6" t="str">
        <f>TRIM(MID(Eingabe!A6572,A6572+4,(B6572-1)))</f>
        <v>Schierl Jürgen 8940 Liezen Döllach 64</v>
      </c>
      <c r="F6572" s="4" t="str">
        <f>RIGHT(Eingabe!A6572,1)</f>
        <v>1</v>
      </c>
    </row>
    <row r="6573" spans="1:6" x14ac:dyDescent="0.35">
      <c r="A6573" s="4">
        <f t="shared" si="103"/>
        <v>3</v>
      </c>
      <c r="B6573" s="4">
        <f>LEN(Eingabe!A6573)-A6573-3</f>
        <v>44</v>
      </c>
      <c r="C6573" s="4" t="str">
        <f>TRIM(MID(Eingabe!A6573,4,3))</f>
        <v>JSF</v>
      </c>
      <c r="D6573" s="4" t="str">
        <f>MID(Eingabe!A6573,1,3)</f>
        <v>OE6</v>
      </c>
      <c r="E6573" s="6" t="str">
        <f>TRIM(MID(Eingabe!A6573,A6573+4,(B6573-1)))</f>
        <v>Schmidt Josef 8283 Bad Blumau Bierbaum 68</v>
      </c>
      <c r="F6573" s="4" t="str">
        <f>RIGHT(Eingabe!A6573,1)</f>
        <v>1</v>
      </c>
    </row>
    <row r="6574" spans="1:6" x14ac:dyDescent="0.35">
      <c r="A6574" s="4">
        <f t="shared" si="103"/>
        <v>3</v>
      </c>
      <c r="B6574" s="4">
        <f>LEN(Eingabe!A6574)-A6574-3</f>
        <v>56</v>
      </c>
      <c r="C6574" s="4" t="str">
        <f>TRIM(MID(Eingabe!A6574,4,3))</f>
        <v>JTD</v>
      </c>
      <c r="D6574" s="4" t="str">
        <f>MID(Eingabe!A6574,1,3)</f>
        <v>OE6</v>
      </c>
      <c r="E6574" s="6" t="str">
        <f>TRIM(MID(Eingabe!A6574,A6574+4,(B6574-1)))</f>
        <v>Strohmeier Josef 8461 Obervogau Untere Dorfstraße 6/1</v>
      </c>
      <c r="F6574" s="4" t="str">
        <f>RIGHT(Eingabe!A6574,1)</f>
        <v>1</v>
      </c>
    </row>
    <row r="6575" spans="1:6" x14ac:dyDescent="0.35">
      <c r="A6575" s="4">
        <f t="shared" si="103"/>
        <v>3</v>
      </c>
      <c r="B6575" s="4">
        <f>LEN(Eingabe!A6575)-A6575-3</f>
        <v>45</v>
      </c>
      <c r="C6575" s="4" t="str">
        <f>TRIM(MID(Eingabe!A6575,4,3))</f>
        <v>JTG</v>
      </c>
      <c r="D6575" s="4" t="str">
        <f>MID(Eingabe!A6575,1,3)</f>
        <v>OE6</v>
      </c>
      <c r="E6575" s="6" t="str">
        <f>TRIM(MID(Eingabe!A6575,A6575+4,(B6575-1)))</f>
        <v>Pratter Johann Leoben Schießstattstraße 20</v>
      </c>
      <c r="F6575" s="4" t="str">
        <f>RIGHT(Eingabe!A6575,1)</f>
        <v>1</v>
      </c>
    </row>
    <row r="6576" spans="1:6" x14ac:dyDescent="0.35">
      <c r="A6576" s="4">
        <f t="shared" si="103"/>
        <v>3</v>
      </c>
      <c r="B6576" s="4">
        <f>LEN(Eingabe!A6576)-A6576-3</f>
        <v>47</v>
      </c>
      <c r="C6576" s="4" t="str">
        <f>TRIM(MID(Eingabe!A6576,4,3))</f>
        <v>JUD</v>
      </c>
      <c r="D6576" s="4" t="str">
        <f>MID(Eingabe!A6576,1,3)</f>
        <v>OE6</v>
      </c>
      <c r="E6576" s="6" t="str">
        <f>TRIM(MID(Eingabe!A6576,A6576+4,(B6576-1)))</f>
        <v>Wruss Johann 8454 Arnfels Zollhausstrasse 64</v>
      </c>
      <c r="F6576" s="4" t="str">
        <f>RIGHT(Eingabe!A6576,1)</f>
        <v>1</v>
      </c>
    </row>
    <row r="6577" spans="1:6" x14ac:dyDescent="0.35">
      <c r="A6577" s="4">
        <f t="shared" si="103"/>
        <v>3</v>
      </c>
      <c r="B6577" s="4">
        <f>LEN(Eingabe!A6577)-A6577-3</f>
        <v>43</v>
      </c>
      <c r="C6577" s="4" t="str">
        <f>TRIM(MID(Eingabe!A6577,4,3))</f>
        <v>JUE</v>
      </c>
      <c r="D6577" s="4" t="str">
        <f>MID(Eingabe!A6577,1,3)</f>
        <v>OE6</v>
      </c>
      <c r="E6577" s="6" t="str">
        <f>TRIM(MID(Eingabe!A6577,A6577+4,(B6577-1)))</f>
        <v>Schweizer Jürgen 8054 Windorf Bahnweg 22</v>
      </c>
      <c r="F6577" s="4" t="str">
        <f>RIGHT(Eingabe!A6577,1)</f>
        <v>1</v>
      </c>
    </row>
    <row r="6578" spans="1:6" x14ac:dyDescent="0.35">
      <c r="A6578" s="4">
        <f t="shared" si="103"/>
        <v>3</v>
      </c>
      <c r="B6578" s="4">
        <f>LEN(Eingabe!A6578)-A6578-3</f>
        <v>66</v>
      </c>
      <c r="C6578" s="4" t="str">
        <f>TRIM(MID(Eingabe!A6578,4,3))</f>
        <v>JVE</v>
      </c>
      <c r="D6578" s="4" t="str">
        <f>MID(Eingabe!A6578,1,3)</f>
        <v>OE6</v>
      </c>
      <c r="E6578" s="6" t="str">
        <f>TRIM(MID(Eingabe!A6578,A6578+4,(B6578-1)))</f>
        <v>Verwüster Jürgen 8461 Ehrenhausen Ratsch An Der Weinstraße 81/A</v>
      </c>
      <c r="F6578" s="4" t="str">
        <f>RIGHT(Eingabe!A6578,1)</f>
        <v>1</v>
      </c>
    </row>
    <row r="6579" spans="1:6" x14ac:dyDescent="0.35">
      <c r="A6579" s="4">
        <f t="shared" si="103"/>
        <v>3</v>
      </c>
      <c r="B6579" s="4">
        <f>LEN(Eingabe!A6579)-A6579-3</f>
        <v>49</v>
      </c>
      <c r="C6579" s="4" t="str">
        <f>TRIM(MID(Eingabe!A6579,4,3))</f>
        <v>JVG</v>
      </c>
      <c r="D6579" s="4" t="str">
        <f>MID(Eingabe!A6579,1,3)</f>
        <v>OE6</v>
      </c>
      <c r="E6579" s="6" t="str">
        <f>TRIM(MID(Eingabe!A6579,A6579+4,(B6579-1)))</f>
        <v>Haubenwaller Josef 8605 Kapfenberg Feldgasse 1</v>
      </c>
      <c r="F6579" s="4" t="str">
        <f>RIGHT(Eingabe!A6579,1)</f>
        <v>1</v>
      </c>
    </row>
    <row r="6580" spans="1:6" x14ac:dyDescent="0.35">
      <c r="A6580" s="4">
        <f t="shared" si="103"/>
        <v>3</v>
      </c>
      <c r="B6580" s="4">
        <f>LEN(Eingabe!A6580)-A6580-3</f>
        <v>61</v>
      </c>
      <c r="C6580" s="4" t="str">
        <f>TRIM(MID(Eingabe!A6580,4,3))</f>
        <v>JWD</v>
      </c>
      <c r="D6580" s="4" t="str">
        <f>MID(Eingabe!A6580,1,3)</f>
        <v>OE6</v>
      </c>
      <c r="E6580" s="6" t="str">
        <f>TRIM(MID(Eingabe!A6580,A6580+4,(B6580-1)))</f>
        <v>Wolf Klaus-Dieter 8044 Hart-Purgstall Prellerbergstraße 81</v>
      </c>
      <c r="F6580" s="4" t="str">
        <f>RIGHT(Eingabe!A6580,1)</f>
        <v>1</v>
      </c>
    </row>
    <row r="6581" spans="1:6" x14ac:dyDescent="0.35">
      <c r="A6581" s="4">
        <f t="shared" si="103"/>
        <v>3</v>
      </c>
      <c r="B6581" s="4">
        <f>LEN(Eingabe!A6581)-A6581-3</f>
        <v>46</v>
      </c>
      <c r="C6581" s="4" t="str">
        <f>TRIM(MID(Eingabe!A6581,4,3))</f>
        <v>JWF</v>
      </c>
      <c r="D6581" s="4" t="str">
        <f>MID(Eingabe!A6581,1,3)</f>
        <v>OE6</v>
      </c>
      <c r="E6581" s="6" t="str">
        <f>TRIM(MID(Eingabe!A6581,A6581+4,(B6581-1)))</f>
        <v>Wilhelm Johann 8562 Mooskirchen Winzerweg 5</v>
      </c>
      <c r="F6581" s="4" t="str">
        <f>RIGHT(Eingabe!A6581,1)</f>
        <v>1</v>
      </c>
    </row>
    <row r="6582" spans="1:6" x14ac:dyDescent="0.35">
      <c r="A6582" s="4">
        <f t="shared" si="103"/>
        <v>3</v>
      </c>
      <c r="B6582" s="4">
        <f>LEN(Eingabe!A6582)-A6582-3</f>
        <v>42</v>
      </c>
      <c r="C6582" s="4" t="str">
        <f>TRIM(MID(Eingabe!A6582,4,3))</f>
        <v>JWG</v>
      </c>
      <c r="D6582" s="4" t="str">
        <f>MID(Eingabe!A6582,1,3)</f>
        <v>OE6</v>
      </c>
      <c r="E6582" s="6" t="str">
        <f>TRIM(MID(Eingabe!A6582,A6582+4,(B6582-1)))</f>
        <v>Weichsler Julius Mariahof Hoferdorf 112</v>
      </c>
      <c r="F6582" s="4" t="str">
        <f>RIGHT(Eingabe!A6582,1)</f>
        <v>1</v>
      </c>
    </row>
    <row r="6583" spans="1:6" x14ac:dyDescent="0.35">
      <c r="A6583" s="4">
        <f t="shared" si="103"/>
        <v>3</v>
      </c>
      <c r="B6583" s="4">
        <f>LEN(Eingabe!A6583)-A6583-3</f>
        <v>54</v>
      </c>
      <c r="C6583" s="4" t="str">
        <f>TRIM(MID(Eingabe!A6583,4,3))</f>
        <v>JXA</v>
      </c>
      <c r="D6583" s="4" t="str">
        <f>MID(Eingabe!A6583,1,3)</f>
        <v>OE6</v>
      </c>
      <c r="E6583" s="6" t="str">
        <f>TRIM(MID(Eingabe!A6583,A6583+4,(B6583-1)))</f>
        <v>David Aleksandar 8042 Graz St.-Peter-Pfarrweg 30/15</v>
      </c>
      <c r="F6583" s="4" t="str">
        <f>RIGHT(Eingabe!A6583,1)</f>
        <v>1</v>
      </c>
    </row>
    <row r="6584" spans="1:6" x14ac:dyDescent="0.35">
      <c r="A6584" s="4">
        <f t="shared" si="103"/>
        <v>3</v>
      </c>
      <c r="B6584" s="4">
        <f>LEN(Eingabe!A6584)-A6584-3</f>
        <v>47</v>
      </c>
      <c r="C6584" s="4" t="str">
        <f>TRIM(MID(Eingabe!A6584,4,3))</f>
        <v>JXG</v>
      </c>
      <c r="D6584" s="4" t="str">
        <f>MID(Eingabe!A6584,1,3)</f>
        <v>OE6</v>
      </c>
      <c r="E6584" s="6" t="str">
        <f>TRIM(MID(Eingabe!A6584,A6584+4,(B6584-1)))</f>
        <v>Kurzmann Martin 8020 Graz Gaswerkstraße 54/5</v>
      </c>
      <c r="F6584" s="4" t="str">
        <f>RIGHT(Eingabe!A6584,1)</f>
        <v>1</v>
      </c>
    </row>
    <row r="6585" spans="1:6" x14ac:dyDescent="0.35">
      <c r="A6585" s="4">
        <f t="shared" si="103"/>
        <v>3</v>
      </c>
      <c r="B6585" s="4">
        <f>LEN(Eingabe!A6585)-A6585-3</f>
        <v>54</v>
      </c>
      <c r="C6585" s="4" t="str">
        <f>TRIM(MID(Eingabe!A6585,4,3))</f>
        <v>KAD</v>
      </c>
      <c r="D6585" s="4" t="str">
        <f>MID(Eingabe!A6585,1,3)</f>
        <v>OE6</v>
      </c>
      <c r="E6585" s="6" t="str">
        <f>TRIM(MID(Eingabe!A6585,A6585+4,(B6585-1)))</f>
        <v>Kubasa Michael 8680 Mürzzuschlag Schießstattgasse 6</v>
      </c>
      <c r="F6585" s="4" t="str">
        <f>RIGHT(Eingabe!A6585,1)</f>
        <v>1</v>
      </c>
    </row>
    <row r="6586" spans="1:6" x14ac:dyDescent="0.35">
      <c r="A6586" s="4">
        <f t="shared" si="103"/>
        <v>3</v>
      </c>
      <c r="B6586" s="4">
        <f>LEN(Eingabe!A6586)-A6586-3</f>
        <v>52</v>
      </c>
      <c r="C6586" s="4" t="str">
        <f>TRIM(MID(Eingabe!A6586,4,3))</f>
        <v>KAE</v>
      </c>
      <c r="D6586" s="4" t="str">
        <f>MID(Eingabe!A6586,1,3)</f>
        <v>OE6</v>
      </c>
      <c r="E6586" s="6" t="str">
        <f>TRIM(MID(Eingabe!A6586,A6586+4,(B6586-1)))</f>
        <v>Kozar Albin 8463 Eichberg-Trautenburg Eichberg 69</v>
      </c>
      <c r="F6586" s="4" t="str">
        <f>RIGHT(Eingabe!A6586,1)</f>
        <v>1</v>
      </c>
    </row>
    <row r="6587" spans="1:6" x14ac:dyDescent="0.35">
      <c r="A6587" s="4">
        <f t="shared" si="103"/>
        <v>3</v>
      </c>
      <c r="B6587" s="4">
        <f>LEN(Eingabe!A6587)-A6587-3</f>
        <v>56</v>
      </c>
      <c r="C6587" s="4" t="str">
        <f>TRIM(MID(Eingabe!A6587,4,3))</f>
        <v>KAF</v>
      </c>
      <c r="D6587" s="4" t="str">
        <f>MID(Eingabe!A6587,1,3)</f>
        <v>OE6</v>
      </c>
      <c r="E6587" s="6" t="str">
        <f>TRIM(MID(Eingabe!A6587,A6587+4,(B6587-1)))</f>
        <v>Frank Albrecht 8600 Bruck An Der Mur Kreckerstraße 26</v>
      </c>
      <c r="F6587" s="4" t="str">
        <f>RIGHT(Eingabe!A6587,1)</f>
        <v>1</v>
      </c>
    </row>
    <row r="6588" spans="1:6" x14ac:dyDescent="0.35">
      <c r="A6588" s="4">
        <f t="shared" si="103"/>
        <v>3</v>
      </c>
      <c r="B6588" s="4">
        <f>LEN(Eingabe!A6588)-A6588-3</f>
        <v>47</v>
      </c>
      <c r="C6588" s="4" t="str">
        <f>TRIM(MID(Eingabe!A6588,4,3))</f>
        <v>KBE</v>
      </c>
      <c r="D6588" s="4" t="str">
        <f>MID(Eingabe!A6588,1,3)</f>
        <v>OE6</v>
      </c>
      <c r="E6588" s="6" t="str">
        <f>TRIM(MID(Eingabe!A6588,A6588+4,(B6588-1)))</f>
        <v>Kandl Baldur 8700 Leoben Kerpelystraße 79/39</v>
      </c>
      <c r="F6588" s="4" t="str">
        <f>RIGHT(Eingabe!A6588,1)</f>
        <v>1</v>
      </c>
    </row>
    <row r="6589" spans="1:6" x14ac:dyDescent="0.35">
      <c r="A6589" s="4">
        <f t="shared" si="103"/>
        <v>3</v>
      </c>
      <c r="B6589" s="4">
        <f>LEN(Eingabe!A6589)-A6589-3</f>
        <v>51</v>
      </c>
      <c r="C6589" s="4" t="str">
        <f>TRIM(MID(Eingabe!A6589,4,3))</f>
        <v>KBF</v>
      </c>
      <c r="D6589" s="4" t="str">
        <f>MID(Eingabe!A6589,1,3)</f>
        <v>OE6</v>
      </c>
      <c r="E6589" s="6" t="str">
        <f>TRIM(MID(Eingabe!A6589,A6589+4,(B6589-1)))</f>
        <v>Kohout Benjamin 8990 Bad Aussee Oppauerplatz 104</v>
      </c>
      <c r="F6589" s="4" t="str">
        <f>RIGHT(Eingabe!A6589,1)</f>
        <v>1</v>
      </c>
    </row>
    <row r="6590" spans="1:6" x14ac:dyDescent="0.35">
      <c r="A6590" s="4">
        <f t="shared" si="103"/>
        <v>3</v>
      </c>
      <c r="B6590" s="4">
        <f>LEN(Eingabe!A6590)-A6590-3</f>
        <v>42</v>
      </c>
      <c r="C6590" s="4" t="str">
        <f>TRIM(MID(Eingabe!A6590,4,3))</f>
        <v>nme</v>
      </c>
      <c r="D6590" s="4" t="str">
        <f>MID(Eingabe!A6590,1,3)</f>
        <v>Fer</v>
      </c>
      <c r="E6590" s="6" t="str">
        <f>TRIM(MID(Eingabe!A6590,A6590+4,(B6590-1)))</f>
        <v>ldebüro Stand 2022.12.01 Seite 169 von 24</v>
      </c>
      <c r="F6590" s="4" t="str">
        <f>RIGHT(Eingabe!A6590,1)</f>
        <v>9</v>
      </c>
    </row>
    <row r="6591" spans="1:6" x14ac:dyDescent="0.35">
      <c r="A6591" s="4">
        <f t="shared" si="103"/>
        <v>0</v>
      </c>
      <c r="B6591" s="4">
        <f>LEN(Eingabe!A6591)-A6591-3</f>
        <v>-3</v>
      </c>
      <c r="C6591" s="4" t="str">
        <f>TRIM(MID(Eingabe!A6591,4,3))</f>
        <v/>
      </c>
      <c r="D6591" s="4" t="str">
        <f>MID(Eingabe!A6591,1,3)</f>
        <v/>
      </c>
      <c r="E6591" s="6" t="e">
        <f>TRIM(MID(Eingabe!A6591,A6591+4,(B6591-1)))</f>
        <v>#VALUE!</v>
      </c>
      <c r="F6591" s="4" t="str">
        <f>RIGHT(Eingabe!A6591,1)</f>
        <v/>
      </c>
    </row>
    <row r="6592" spans="1:6" x14ac:dyDescent="0.35">
      <c r="A6592" s="4">
        <f t="shared" si="103"/>
        <v>3</v>
      </c>
      <c r="B6592" s="4">
        <f>LEN(Eingabe!A6592)-A6592-3</f>
        <v>6</v>
      </c>
      <c r="C6592" s="4" t="str">
        <f>TRIM(MID(Eingabe!A6592,4,3))</f>
        <v>: 0</v>
      </c>
      <c r="D6592" s="4" t="str">
        <f>MID(Eingabe!A6592,1,3)</f>
        <v>DVR</v>
      </c>
      <c r="E6592" s="6" t="str">
        <f>TRIM(MID(Eingabe!A6592,A6592+4,(B6592-1)))</f>
        <v>86330</v>
      </c>
      <c r="F6592" s="4" t="str">
        <f>RIGHT(Eingabe!A6592,1)</f>
        <v>1</v>
      </c>
    </row>
    <row r="6593" spans="1:6" x14ac:dyDescent="0.35">
      <c r="A6593" s="4">
        <f t="shared" si="103"/>
        <v>0</v>
      </c>
      <c r="B6593" s="4">
        <f>LEN(Eingabe!A6593)-A6593-3</f>
        <v>-3</v>
      </c>
      <c r="C6593" s="4" t="str">
        <f>TRIM(MID(Eingabe!A6593,4,3))</f>
        <v/>
      </c>
      <c r="D6593" s="4" t="str">
        <f>MID(Eingabe!A6593,1,3)</f>
        <v/>
      </c>
      <c r="E6593" s="6" t="e">
        <f>TRIM(MID(Eingabe!A6593,A6593+4,(B6593-1)))</f>
        <v>#VALUE!</v>
      </c>
      <c r="F6593" s="4" t="str">
        <f>RIGHT(Eingabe!A6593,1)</f>
        <v/>
      </c>
    </row>
    <row r="6594" spans="1:6" x14ac:dyDescent="0.35">
      <c r="A6594" s="4">
        <f t="shared" si="103"/>
        <v>0</v>
      </c>
      <c r="B6594" s="4">
        <f>LEN(Eingabe!A6594)-A6594-3</f>
        <v>-3</v>
      </c>
      <c r="C6594" s="4" t="str">
        <f>TRIM(MID(Eingabe!A6594,4,3))</f>
        <v/>
      </c>
      <c r="D6594" s="4" t="str">
        <f>MID(Eingabe!A6594,1,3)</f>
        <v/>
      </c>
      <c r="E6594" s="6" t="e">
        <f>TRIM(MID(Eingabe!A6594,A6594+4,(B6594-1)))</f>
        <v>#VALUE!</v>
      </c>
      <c r="F6594" s="4" t="str">
        <f>RIGHT(Eingabe!A6594,1)</f>
        <v/>
      </c>
    </row>
    <row r="6595" spans="1:6" x14ac:dyDescent="0.35">
      <c r="A6595" s="4">
        <f t="shared" ref="A6595:A6658" si="104">LEN(C6595)</f>
        <v>3</v>
      </c>
      <c r="B6595" s="4">
        <f>LEN(Eingabe!A6595)-A6595-3</f>
        <v>35</v>
      </c>
      <c r="C6595" s="4" t="str">
        <f>TRIM(MID(Eingabe!A6595,4,3))</f>
        <v>zei</v>
      </c>
      <c r="D6595" s="4" t="str">
        <f>MID(Eingabe!A6595,1,3)</f>
        <v>Ruf</v>
      </c>
      <c r="E6595" s="6" t="str">
        <f>TRIM(MID(Eingabe!A6595,A6595+4,(B6595-1)))</f>
        <v>chen Name Standort Anschrift Bew_K</v>
      </c>
      <c r="F6595" s="4" t="str">
        <f>RIGHT(Eingabe!A6595,1)</f>
        <v>l</v>
      </c>
    </row>
    <row r="6596" spans="1:6" x14ac:dyDescent="0.35">
      <c r="A6596" s="4">
        <f t="shared" si="104"/>
        <v>0</v>
      </c>
      <c r="B6596" s="4">
        <f>LEN(Eingabe!A6596)-A6596-3</f>
        <v>-3</v>
      </c>
      <c r="C6596" s="4" t="str">
        <f>TRIM(MID(Eingabe!A6596,4,3))</f>
        <v/>
      </c>
      <c r="D6596" s="4" t="str">
        <f>MID(Eingabe!A6596,1,3)</f>
        <v/>
      </c>
      <c r="E6596" s="6" t="e">
        <f>TRIM(MID(Eingabe!A6596,A6596+4,(B6596-1)))</f>
        <v>#VALUE!</v>
      </c>
      <c r="F6596" s="4" t="str">
        <f>RIGHT(Eingabe!A6596,1)</f>
        <v/>
      </c>
    </row>
    <row r="6597" spans="1:6" x14ac:dyDescent="0.35">
      <c r="A6597" s="4">
        <f t="shared" si="104"/>
        <v>3</v>
      </c>
      <c r="B6597" s="4">
        <f>LEN(Eingabe!A6597)-A6597-3</f>
        <v>45</v>
      </c>
      <c r="C6597" s="4" t="str">
        <f>TRIM(MID(Eingabe!A6597,4,3))</f>
        <v>zei</v>
      </c>
      <c r="D6597" s="4" t="str">
        <f>MID(Eingabe!A6597,1,3)</f>
        <v>Ruf</v>
      </c>
      <c r="E6597" s="6" t="str">
        <f>TRIM(MID(Eingabe!A6597,A6597+4,(B6597-1)))</f>
        <v>chenliste österreichischer Amateurfunkstelle</v>
      </c>
      <c r="F6597" s="4" t="str">
        <f>RIGHT(Eingabe!A6597,1)</f>
        <v>n</v>
      </c>
    </row>
    <row r="6598" spans="1:6" x14ac:dyDescent="0.35">
      <c r="A6598" s="4">
        <f t="shared" si="104"/>
        <v>2</v>
      </c>
      <c r="B6598" s="4">
        <f>LEN(Eingabe!A6598)-A6598-3</f>
        <v>55</v>
      </c>
      <c r="C6598" s="4" t="str">
        <f>TRIM(MID(Eingabe!A6598,4,3))</f>
        <v>äß</v>
      </c>
      <c r="D6598" s="4" t="str">
        <f>MID(Eingabe!A6598,1,3)</f>
        <v>Gem</v>
      </c>
      <c r="E6598" s="6" t="str">
        <f>TRIM(MID(Eingabe!A6598,A6598+4,(B6598-1)))</f>
        <v>§ 150 Abs. 3 und 4 des Telekommunikationsgesetzes 202</v>
      </c>
      <c r="F6598" s="4" t="str">
        <f>RIGHT(Eingabe!A6598,1)</f>
        <v>1</v>
      </c>
    </row>
    <row r="6599" spans="1:6" x14ac:dyDescent="0.35">
      <c r="A6599" s="4">
        <f t="shared" si="104"/>
        <v>0</v>
      </c>
      <c r="B6599" s="4">
        <f>LEN(Eingabe!A6599)-A6599-3</f>
        <v>-3</v>
      </c>
      <c r="C6599" s="4" t="str">
        <f>TRIM(MID(Eingabe!A6599,4,3))</f>
        <v/>
      </c>
      <c r="D6599" s="4" t="str">
        <f>MID(Eingabe!A6599,1,3)</f>
        <v/>
      </c>
      <c r="E6599" s="6" t="e">
        <f>TRIM(MID(Eingabe!A6599,A6599+4,(B6599-1)))</f>
        <v>#VALUE!</v>
      </c>
      <c r="F6599" s="4" t="str">
        <f>RIGHT(Eingabe!A6599,1)</f>
        <v/>
      </c>
    </row>
    <row r="6600" spans="1:6" x14ac:dyDescent="0.35">
      <c r="A6600" s="4">
        <f t="shared" si="104"/>
        <v>3</v>
      </c>
      <c r="B6600" s="4">
        <f>LEN(Eingabe!A6600)-A6600-3</f>
        <v>42</v>
      </c>
      <c r="C6600" s="4" t="str">
        <f>TRIM(MID(Eingabe!A6600,4,3))</f>
        <v>KBG</v>
      </c>
      <c r="D6600" s="4" t="str">
        <f>MID(Eingabe!A6600,1,3)</f>
        <v>OE6</v>
      </c>
      <c r="E6600" s="6" t="str">
        <f>TRIM(MID(Eingabe!A6600,A6600+4,(B6600-1)))</f>
        <v>Knechtl Erwin Kirchbach/Stmk Gigging 21</v>
      </c>
      <c r="F6600" s="4" t="str">
        <f>RIGHT(Eingabe!A6600,1)</f>
        <v>1</v>
      </c>
    </row>
    <row r="6601" spans="1:6" x14ac:dyDescent="0.35">
      <c r="A6601" s="4">
        <f t="shared" si="104"/>
        <v>3</v>
      </c>
      <c r="B6601" s="4">
        <f>LEN(Eingabe!A6601)-A6601-3</f>
        <v>50</v>
      </c>
      <c r="C6601" s="4" t="str">
        <f>TRIM(MID(Eingabe!A6601,4,3))</f>
        <v>KCD</v>
      </c>
      <c r="D6601" s="4" t="str">
        <f>MID(Eingabe!A6601,1,3)</f>
        <v>OE6</v>
      </c>
      <c r="E6601" s="6" t="str">
        <f>TRIM(MID(Eingabe!A6601,A6601+4,(B6601-1)))</f>
        <v>Krenn Erich 8605 Kapfenberg Mühlbacherstraße 93</v>
      </c>
      <c r="F6601" s="4" t="str">
        <f>RIGHT(Eingabe!A6601,1)</f>
        <v>1</v>
      </c>
    </row>
    <row r="6602" spans="1:6" x14ac:dyDescent="0.35">
      <c r="A6602" s="4">
        <f t="shared" si="104"/>
        <v>3</v>
      </c>
      <c r="B6602" s="4">
        <f>LEN(Eingabe!A6602)-A6602-3</f>
        <v>66</v>
      </c>
      <c r="C6602" s="4" t="str">
        <f>TRIM(MID(Eingabe!A6602,4,3))</f>
        <v>KCH</v>
      </c>
      <c r="D6602" s="4" t="str">
        <f>MID(Eingabe!A6602,1,3)</f>
        <v>OE6</v>
      </c>
      <c r="E6602" s="6" t="str">
        <f>TRIM(MID(Eingabe!A6602,A6602+4,(B6602-1)))</f>
        <v>Kamper Christian 8756 Sankt Georgen Ob Judenburg Pichelhofen 85</v>
      </c>
      <c r="F6602" s="4" t="str">
        <f>RIGHT(Eingabe!A6602,1)</f>
        <v>1</v>
      </c>
    </row>
    <row r="6603" spans="1:6" x14ac:dyDescent="0.35">
      <c r="A6603" s="4">
        <f t="shared" si="104"/>
        <v>3</v>
      </c>
      <c r="B6603" s="4">
        <f>LEN(Eingabe!A6603)-A6603-3</f>
        <v>56</v>
      </c>
      <c r="C6603" s="4" t="str">
        <f>TRIM(MID(Eingabe!A6603,4,3))</f>
        <v>KDG</v>
      </c>
      <c r="D6603" s="4" t="str">
        <f>MID(Eingabe!A6603,1,3)</f>
        <v>OE6</v>
      </c>
      <c r="E6603" s="6" t="str">
        <f>TRIM(MID(Eingabe!A6603,A6603+4,(B6603-1)))</f>
        <v>Krainer Siegfried 8720 Knittelfeld An Der Ingering 34</v>
      </c>
      <c r="F6603" s="4" t="str">
        <f>RIGHT(Eingabe!A6603,1)</f>
        <v>1</v>
      </c>
    </row>
    <row r="6604" spans="1:6" x14ac:dyDescent="0.35">
      <c r="A6604" s="4">
        <f t="shared" si="104"/>
        <v>3</v>
      </c>
      <c r="B6604" s="4">
        <f>LEN(Eingabe!A6604)-A6604-3</f>
        <v>46</v>
      </c>
      <c r="C6604" s="4" t="str">
        <f>TRIM(MID(Eingabe!A6604,4,3))</f>
        <v>KFD</v>
      </c>
      <c r="D6604" s="4" t="str">
        <f>MID(Eingabe!A6604,1,3)</f>
        <v>OE6</v>
      </c>
      <c r="E6604" s="6" t="str">
        <f>TRIM(MID(Eingabe!A6604,A6604+4,(B6604-1)))</f>
        <v>Klier Manfred 8990 Bad Aussee Voglbichg. 54</v>
      </c>
      <c r="F6604" s="4" t="str">
        <f>RIGHT(Eingabe!A6604,1)</f>
        <v>1</v>
      </c>
    </row>
    <row r="6605" spans="1:6" x14ac:dyDescent="0.35">
      <c r="A6605" s="4">
        <f t="shared" si="104"/>
        <v>3</v>
      </c>
      <c r="B6605" s="4">
        <f>LEN(Eingabe!A6605)-A6605-3</f>
        <v>48</v>
      </c>
      <c r="C6605" s="4" t="str">
        <f>TRIM(MID(Eingabe!A6605,4,3))</f>
        <v>KFG</v>
      </c>
      <c r="D6605" s="4" t="str">
        <f>MID(Eingabe!A6605,1,3)</f>
        <v>OE6</v>
      </c>
      <c r="E6605" s="6" t="str">
        <f>TRIM(MID(Eingabe!A6605,A6605+4,(B6605-1)))</f>
        <v>Kolb Rudolf Mitterdorf/Mzt Wildgansstrasse 15</v>
      </c>
      <c r="F6605" s="4" t="str">
        <f>RIGHT(Eingabe!A6605,1)</f>
        <v>1</v>
      </c>
    </row>
    <row r="6606" spans="1:6" x14ac:dyDescent="0.35">
      <c r="A6606" s="4">
        <f t="shared" si="104"/>
        <v>3</v>
      </c>
      <c r="B6606" s="4">
        <f>LEN(Eingabe!A6606)-A6606-3</f>
        <v>48</v>
      </c>
      <c r="C6606" s="4" t="str">
        <f>TRIM(MID(Eingabe!A6606,4,3))</f>
        <v>KFL</v>
      </c>
      <c r="D6606" s="4" t="str">
        <f>MID(Eingabe!A6606,1,3)</f>
        <v>OE6</v>
      </c>
      <c r="E6606" s="6" t="str">
        <f>TRIM(MID(Eingabe!A6606,A6606+4,(B6606-1)))</f>
        <v>Kapper Flora Helena 8055 Graz Passinigasse 16</v>
      </c>
      <c r="F6606" s="4" t="str">
        <f>RIGHT(Eingabe!A6606,1)</f>
        <v>1</v>
      </c>
    </row>
    <row r="6607" spans="1:6" x14ac:dyDescent="0.35">
      <c r="A6607" s="4">
        <f t="shared" si="104"/>
        <v>3</v>
      </c>
      <c r="B6607" s="4">
        <f>LEN(Eingabe!A6607)-A6607-3</f>
        <v>20</v>
      </c>
      <c r="C6607" s="4" t="str">
        <f>TRIM(MID(Eingabe!A6607,4,3))</f>
        <v>KGD</v>
      </c>
      <c r="D6607" s="4" t="str">
        <f>MID(Eingabe!A6607,1,3)</f>
        <v>OE6</v>
      </c>
      <c r="E6607" s="6" t="str">
        <f>TRIM(MID(Eingabe!A6607,A6607+4,(B6607-1)))</f>
        <v>*-*-* *-*-* *-*-*</v>
      </c>
      <c r="F6607" s="4" t="str">
        <f>RIGHT(Eingabe!A6607,1)</f>
        <v>1</v>
      </c>
    </row>
    <row r="6608" spans="1:6" x14ac:dyDescent="0.35">
      <c r="A6608" s="4">
        <f t="shared" si="104"/>
        <v>3</v>
      </c>
      <c r="B6608" s="4">
        <f>LEN(Eingabe!A6608)-A6608-3</f>
        <v>43</v>
      </c>
      <c r="C6608" s="4" t="str">
        <f>TRIM(MID(Eingabe!A6608,4,3))</f>
        <v>KHD</v>
      </c>
      <c r="D6608" s="4" t="str">
        <f>MID(Eingabe!A6608,1,3)</f>
        <v>OE6</v>
      </c>
      <c r="E6608" s="6" t="str">
        <f>TRIM(MID(Eingabe!A6608,A6608+4,(B6608-1)))</f>
        <v>Krainer Karl-Heinz St.Johann I.S. Nr. 80</v>
      </c>
      <c r="F6608" s="4" t="str">
        <f>RIGHT(Eingabe!A6608,1)</f>
        <v>1</v>
      </c>
    </row>
    <row r="6609" spans="1:6" x14ac:dyDescent="0.35">
      <c r="A6609" s="4">
        <f t="shared" si="104"/>
        <v>3</v>
      </c>
      <c r="B6609" s="4">
        <f>LEN(Eingabe!A6609)-A6609-3</f>
        <v>57</v>
      </c>
      <c r="C6609" s="4" t="str">
        <f>TRIM(MID(Eingabe!A6609,4,3))</f>
        <v>KHF</v>
      </c>
      <c r="D6609" s="4" t="str">
        <f>MID(Eingabe!A6609,1,3)</f>
        <v>OE6</v>
      </c>
      <c r="E6609" s="6" t="str">
        <f>TRIM(MID(Eingabe!A6609,A6609+4,(B6609-1)))</f>
        <v>Fruhmann Karl-Heinz 8043 Graz Mariatrosterstraße 10/68</v>
      </c>
      <c r="F6609" s="4" t="str">
        <f>RIGHT(Eingabe!A6609,1)</f>
        <v>1</v>
      </c>
    </row>
    <row r="6610" spans="1:6" x14ac:dyDescent="0.35">
      <c r="A6610" s="4">
        <f t="shared" si="104"/>
        <v>3</v>
      </c>
      <c r="B6610" s="4">
        <f>LEN(Eingabe!A6610)-A6610-3</f>
        <v>66</v>
      </c>
      <c r="C6610" s="4" t="str">
        <f>TRIM(MID(Eingabe!A6610,4,3))</f>
        <v>KHG</v>
      </c>
      <c r="D6610" s="4" t="str">
        <f>MID(Eingabe!A6610,1,3)</f>
        <v>OE6</v>
      </c>
      <c r="E6610" s="6" t="str">
        <f>TRIM(MID(Eingabe!A6610,A6610+4,(B6610-1)))</f>
        <v>Heumann Karl 8044 Purgstall Bei Eggersdorf Prellerbergstraße 77</v>
      </c>
      <c r="F6610" s="4" t="str">
        <f>RIGHT(Eingabe!A6610,1)</f>
        <v>1</v>
      </c>
    </row>
    <row r="6611" spans="1:6" x14ac:dyDescent="0.35">
      <c r="A6611" s="4">
        <f t="shared" si="104"/>
        <v>3</v>
      </c>
      <c r="B6611" s="4">
        <f>LEN(Eingabe!A6611)-A6611-3</f>
        <v>44</v>
      </c>
      <c r="C6611" s="4" t="str">
        <f>TRIM(MID(Eingabe!A6611,4,3))</f>
        <v>KJD</v>
      </c>
      <c r="D6611" s="4" t="str">
        <f>MID(Eingabe!A6611,1,3)</f>
        <v>OE6</v>
      </c>
      <c r="E6611" s="6" t="str">
        <f>TRIM(MID(Eingabe!A6611,A6611+4,(B6611-1)))</f>
        <v>Kamerberger Josef S Martin/Grimm Salza 25</v>
      </c>
      <c r="F6611" s="4" t="str">
        <f>RIGHT(Eingabe!A6611,1)</f>
        <v>1</v>
      </c>
    </row>
    <row r="6612" spans="1:6" x14ac:dyDescent="0.35">
      <c r="A6612" s="4">
        <f t="shared" si="104"/>
        <v>3</v>
      </c>
      <c r="B6612" s="4">
        <f>LEN(Eingabe!A6612)-A6612-3</f>
        <v>39</v>
      </c>
      <c r="C6612" s="4" t="str">
        <f>TRIM(MID(Eingabe!A6612,4,3))</f>
        <v>KKD</v>
      </c>
      <c r="D6612" s="4" t="str">
        <f>MID(Eingabe!A6612,1,3)</f>
        <v>OE6</v>
      </c>
      <c r="E6612" s="6" t="str">
        <f>TRIM(MID(Eingabe!A6612,A6612+4,(B6612-1)))</f>
        <v>Kaiser Karl Langenwang Auengasse 9/7</v>
      </c>
      <c r="F6612" s="4" t="str">
        <f>RIGHT(Eingabe!A6612,1)</f>
        <v>1</v>
      </c>
    </row>
    <row r="6613" spans="1:6" x14ac:dyDescent="0.35">
      <c r="A6613" s="4">
        <f t="shared" si="104"/>
        <v>3</v>
      </c>
      <c r="B6613" s="4">
        <f>LEN(Eingabe!A6613)-A6613-3</f>
        <v>48</v>
      </c>
      <c r="C6613" s="4" t="str">
        <f>TRIM(MID(Eingabe!A6613,4,3))</f>
        <v>KLD</v>
      </c>
      <c r="D6613" s="4" t="str">
        <f>MID(Eingabe!A6613,1,3)</f>
        <v>OE6</v>
      </c>
      <c r="E6613" s="6" t="str">
        <f>TRIM(MID(Eingabe!A6613,A6613+4,(B6613-1)))</f>
        <v>Zweideck Karl 8052 Graz Jakob-Gschielgasse 10</v>
      </c>
      <c r="F6613" s="4" t="str">
        <f>RIGHT(Eingabe!A6613,1)</f>
        <v>1</v>
      </c>
    </row>
    <row r="6614" spans="1:6" x14ac:dyDescent="0.35">
      <c r="A6614" s="4">
        <f t="shared" si="104"/>
        <v>3</v>
      </c>
      <c r="B6614" s="4">
        <f>LEN(Eingabe!A6614)-A6614-3</f>
        <v>20</v>
      </c>
      <c r="C6614" s="4" t="str">
        <f>TRIM(MID(Eingabe!A6614,4,3))</f>
        <v>KLF</v>
      </c>
      <c r="D6614" s="4" t="str">
        <f>MID(Eingabe!A6614,1,3)</f>
        <v>OE6</v>
      </c>
      <c r="E6614" s="6" t="str">
        <f>TRIM(MID(Eingabe!A6614,A6614+4,(B6614-1)))</f>
        <v>*-*-* *-*-* *-*-*</v>
      </c>
      <c r="F6614" s="4" t="str">
        <f>RIGHT(Eingabe!A6614,1)</f>
        <v>1</v>
      </c>
    </row>
    <row r="6615" spans="1:6" x14ac:dyDescent="0.35">
      <c r="A6615" s="4">
        <f t="shared" si="104"/>
        <v>3</v>
      </c>
      <c r="B6615" s="4">
        <f>LEN(Eingabe!A6615)-A6615-3</f>
        <v>59</v>
      </c>
      <c r="C6615" s="4" t="str">
        <f>TRIM(MID(Eingabe!A6615,4,3))</f>
        <v>KLG</v>
      </c>
      <c r="D6615" s="4" t="str">
        <f>MID(Eingabe!A6615,1,3)</f>
        <v>OE6</v>
      </c>
      <c r="E6615" s="6" t="str">
        <f>TRIM(MID(Eingabe!A6615,A6615+4,(B6615-1)))</f>
        <v>Kahr Wolfgang 8323 St. Marein Bei Graz Trausdorfberg 215</v>
      </c>
      <c r="F6615" s="4" t="str">
        <f>RIGHT(Eingabe!A6615,1)</f>
        <v>1</v>
      </c>
    </row>
    <row r="6616" spans="1:6" x14ac:dyDescent="0.35">
      <c r="A6616" s="4">
        <f t="shared" si="104"/>
        <v>3</v>
      </c>
      <c r="B6616" s="4">
        <f>LEN(Eingabe!A6616)-A6616-3</f>
        <v>49</v>
      </c>
      <c r="C6616" s="4" t="str">
        <f>TRIM(MID(Eingabe!A6616,4,3))</f>
        <v>KMD</v>
      </c>
      <c r="D6616" s="4" t="str">
        <f>MID(Eingabe!A6616,1,3)</f>
        <v>OE6</v>
      </c>
      <c r="E6616" s="6" t="str">
        <f>TRIM(MID(Eingabe!A6616,A6616+4,(B6616-1)))</f>
        <v>Maurer Karl 8241 Dechantskirchen Kroisbach 114</v>
      </c>
      <c r="F6616" s="4" t="str">
        <f>RIGHT(Eingabe!A6616,1)</f>
        <v>1</v>
      </c>
    </row>
    <row r="6617" spans="1:6" x14ac:dyDescent="0.35">
      <c r="A6617" s="4">
        <f t="shared" si="104"/>
        <v>3</v>
      </c>
      <c r="B6617" s="4">
        <f>LEN(Eingabe!A6617)-A6617-3</f>
        <v>58</v>
      </c>
      <c r="C6617" s="4" t="str">
        <f>TRIM(MID(Eingabe!A6617,4,3))</f>
        <v>KMG</v>
      </c>
      <c r="D6617" s="4" t="str">
        <f>MID(Eingabe!A6617,1,3)</f>
        <v>OE6</v>
      </c>
      <c r="E6617" s="6" t="str">
        <f>TRIM(MID(Eingabe!A6617,A6617+4,(B6617-1)))</f>
        <v>Krauß Michael 8073 Feldkirchen Bei Graz Am Josefgrund 9</v>
      </c>
      <c r="F6617" s="4" t="str">
        <f>RIGHT(Eingabe!A6617,1)</f>
        <v>1</v>
      </c>
    </row>
    <row r="6618" spans="1:6" x14ac:dyDescent="0.35">
      <c r="A6618" s="4">
        <f t="shared" si="104"/>
        <v>3</v>
      </c>
      <c r="B6618" s="4">
        <f>LEN(Eingabe!A6618)-A6618-3</f>
        <v>38</v>
      </c>
      <c r="C6618" s="4" t="str">
        <f>TRIM(MID(Eingabe!A6618,4,3))</f>
        <v>KNG</v>
      </c>
      <c r="D6618" s="4" t="str">
        <f>MID(Eingabe!A6618,1,3)</f>
        <v>OE6</v>
      </c>
      <c r="E6618" s="6" t="str">
        <f>TRIM(MID(Eingabe!A6618,A6618+4,(B6618-1)))</f>
        <v>Kraxner Siegfried Graz Remygasse 12</v>
      </c>
      <c r="F6618" s="4" t="str">
        <f>RIGHT(Eingabe!A6618,1)</f>
        <v>1</v>
      </c>
    </row>
    <row r="6619" spans="1:6" x14ac:dyDescent="0.35">
      <c r="A6619" s="4">
        <f t="shared" si="104"/>
        <v>3</v>
      </c>
      <c r="B6619" s="4">
        <f>LEN(Eingabe!A6619)-A6619-3</f>
        <v>38</v>
      </c>
      <c r="C6619" s="4" t="str">
        <f>TRIM(MID(Eingabe!A6619,4,3))</f>
        <v>KOD</v>
      </c>
      <c r="D6619" s="4" t="str">
        <f>MID(Eingabe!A6619,1,3)</f>
        <v>OE6</v>
      </c>
      <c r="E6619" s="6" t="str">
        <f>TRIM(MID(Eingabe!A6619,A6619+4,(B6619-1)))</f>
        <v>Posch Karl 8160 Weiz Hanuschgasse 3</v>
      </c>
      <c r="F6619" s="4" t="str">
        <f>RIGHT(Eingabe!A6619,1)</f>
        <v>1</v>
      </c>
    </row>
    <row r="6620" spans="1:6" x14ac:dyDescent="0.35">
      <c r="A6620" s="4">
        <f t="shared" si="104"/>
        <v>3</v>
      </c>
      <c r="B6620" s="4">
        <f>LEN(Eingabe!A6620)-A6620-3</f>
        <v>53</v>
      </c>
      <c r="C6620" s="4" t="str">
        <f>TRIM(MID(Eingabe!A6620,4,3))</f>
        <v>KPD</v>
      </c>
      <c r="D6620" s="4" t="str">
        <f>MID(Eingabe!A6620,1,3)</f>
        <v>OE6</v>
      </c>
      <c r="E6620" s="6" t="str">
        <f>TRIM(MID(Eingabe!A6620,A6620+4,(B6620-1)))</f>
        <v>Katschner Peter 8913 Gstatterboden Gstatterboden 1</v>
      </c>
      <c r="F6620" s="4" t="str">
        <f>RIGHT(Eingabe!A6620,1)</f>
        <v>1</v>
      </c>
    </row>
    <row r="6621" spans="1:6" x14ac:dyDescent="0.35">
      <c r="A6621" s="4">
        <f t="shared" si="104"/>
        <v>3</v>
      </c>
      <c r="B6621" s="4">
        <f>LEN(Eingabe!A6621)-A6621-3</f>
        <v>50</v>
      </c>
      <c r="C6621" s="4" t="str">
        <f>TRIM(MID(Eingabe!A6621,4,3))</f>
        <v>KPE</v>
      </c>
      <c r="D6621" s="4" t="str">
        <f>MID(Eingabe!A6621,1,3)</f>
        <v>OE6</v>
      </c>
      <c r="E6621" s="6" t="str">
        <f>TRIM(MID(Eingabe!A6621,A6621+4,(B6621-1)))</f>
        <v>Karner Johannes 8054 Graz Martinhofstraße 14A/8</v>
      </c>
      <c r="F6621" s="4" t="str">
        <f>RIGHT(Eingabe!A6621,1)</f>
        <v>1</v>
      </c>
    </row>
    <row r="6622" spans="1:6" x14ac:dyDescent="0.35">
      <c r="A6622" s="4">
        <f t="shared" si="104"/>
        <v>3</v>
      </c>
      <c r="B6622" s="4">
        <f>LEN(Eingabe!A6622)-A6622-3</f>
        <v>47</v>
      </c>
      <c r="C6622" s="4" t="str">
        <f>TRIM(MID(Eingabe!A6622,4,3))</f>
        <v>KPF</v>
      </c>
      <c r="D6622" s="4" t="str">
        <f>MID(Eingabe!A6622,1,3)</f>
        <v>OE6</v>
      </c>
      <c r="E6622" s="6" t="str">
        <f>TRIM(MID(Eingabe!A6622,A6622+4,(B6622-1)))</f>
        <v>Friehs Philipp 8190 Birkfeld Weizerstraße 33</v>
      </c>
      <c r="F6622" s="4" t="str">
        <f>RIGHT(Eingabe!A6622,1)</f>
        <v>1</v>
      </c>
    </row>
    <row r="6623" spans="1:6" x14ac:dyDescent="0.35">
      <c r="A6623" s="4">
        <f t="shared" si="104"/>
        <v>3</v>
      </c>
      <c r="B6623" s="4">
        <f>LEN(Eingabe!A6623)-A6623-3</f>
        <v>51</v>
      </c>
      <c r="C6623" s="4" t="str">
        <f>TRIM(MID(Eingabe!A6623,4,3))</f>
        <v>KPG</v>
      </c>
      <c r="D6623" s="4" t="str">
        <f>MID(Eingabe!A6623,1,3)</f>
        <v>OE6</v>
      </c>
      <c r="E6623" s="6" t="str">
        <f>TRIM(MID(Eingabe!A6623,A6623+4,(B6623-1)))</f>
        <v>Kuchinka Peter 8042 Graz Carl-Spitzweg-Gasse 17A</v>
      </c>
      <c r="F6623" s="4" t="str">
        <f>RIGHT(Eingabe!A6623,1)</f>
        <v>1</v>
      </c>
    </row>
    <row r="6624" spans="1:6" x14ac:dyDescent="0.35">
      <c r="A6624" s="4">
        <f t="shared" si="104"/>
        <v>3</v>
      </c>
      <c r="B6624" s="4">
        <f>LEN(Eingabe!A6624)-A6624-3</f>
        <v>44</v>
      </c>
      <c r="C6624" s="4" t="str">
        <f>TRIM(MID(Eingabe!A6624,4,3))</f>
        <v>KQG</v>
      </c>
      <c r="D6624" s="4" t="str">
        <f>MID(Eingabe!A6624,1,3)</f>
        <v>OE6</v>
      </c>
      <c r="E6624" s="6" t="str">
        <f>TRIM(MID(Eingabe!A6624,A6624+4,(B6624-1)))</f>
        <v>Kreiner Reinhard Hartberg Weinberggasse 9</v>
      </c>
      <c r="F6624" s="4" t="str">
        <f>RIGHT(Eingabe!A6624,1)</f>
        <v>1</v>
      </c>
    </row>
    <row r="6625" spans="1:6" x14ac:dyDescent="0.35">
      <c r="A6625" s="4">
        <f t="shared" si="104"/>
        <v>3</v>
      </c>
      <c r="B6625" s="4">
        <f>LEN(Eingabe!A6625)-A6625-3</f>
        <v>60</v>
      </c>
      <c r="C6625" s="4" t="str">
        <f>TRIM(MID(Eingabe!A6625,4,3))</f>
        <v>KSD</v>
      </c>
      <c r="D6625" s="4" t="str">
        <f>MID(Eingabe!A6625,1,3)</f>
        <v>OE6</v>
      </c>
      <c r="E6625" s="6" t="str">
        <f>TRIM(MID(Eingabe!A6625,A6625+4,(B6625-1)))</f>
        <v>Sundl Karl Heinz 8344 Bad Gleichenberg Trautmannsdorf 173</v>
      </c>
      <c r="F6625" s="4" t="str">
        <f>RIGHT(Eingabe!A6625,1)</f>
        <v>1</v>
      </c>
    </row>
    <row r="6626" spans="1:6" x14ac:dyDescent="0.35">
      <c r="A6626" s="4">
        <f t="shared" si="104"/>
        <v>3</v>
      </c>
      <c r="B6626" s="4">
        <f>LEN(Eingabe!A6626)-A6626-3</f>
        <v>57</v>
      </c>
      <c r="C6626" s="4" t="str">
        <f>TRIM(MID(Eingabe!A6626,4,3))</f>
        <v>KSE</v>
      </c>
      <c r="D6626" s="4" t="str">
        <f>MID(Eingabe!A6626,1,3)</f>
        <v>OE6</v>
      </c>
      <c r="E6626" s="6" t="str">
        <f>TRIM(MID(Eingabe!A6626,A6626+4,(B6626-1)))</f>
        <v>Schubert Kurt 8401 Kalsdorf Bei Graz Grünäckerweg 18/5</v>
      </c>
      <c r="F6626" s="4" t="str">
        <f>RIGHT(Eingabe!A6626,1)</f>
        <v>1</v>
      </c>
    </row>
    <row r="6627" spans="1:6" x14ac:dyDescent="0.35">
      <c r="A6627" s="4">
        <f t="shared" si="104"/>
        <v>3</v>
      </c>
      <c r="B6627" s="4">
        <f>LEN(Eingabe!A6627)-A6627-3</f>
        <v>46</v>
      </c>
      <c r="C6627" s="4" t="str">
        <f>TRIM(MID(Eingabe!A6627,4,3))</f>
        <v>KTE</v>
      </c>
      <c r="D6627" s="4" t="str">
        <f>MID(Eingabe!A6627,1,3)</f>
        <v>OE6</v>
      </c>
      <c r="E6627" s="6" t="str">
        <f>TRIM(MID(Eingabe!A6627,A6627+4,(B6627-1)))</f>
        <v>Keusch Thomas 8141 Premstätten Schloßweg 12</v>
      </c>
      <c r="F6627" s="4" t="str">
        <f>RIGHT(Eingabe!A6627,1)</f>
        <v>1</v>
      </c>
    </row>
    <row r="6628" spans="1:6" x14ac:dyDescent="0.35">
      <c r="A6628" s="4">
        <f t="shared" si="104"/>
        <v>3</v>
      </c>
      <c r="B6628" s="4">
        <f>LEN(Eingabe!A6628)-A6628-3</f>
        <v>39</v>
      </c>
      <c r="C6628" s="4" t="str">
        <f>TRIM(MID(Eingabe!A6628,4,3))</f>
        <v>KUD</v>
      </c>
      <c r="D6628" s="4" t="str">
        <f>MID(Eingabe!A6628,1,3)</f>
        <v>OE6</v>
      </c>
      <c r="E6628" s="6" t="str">
        <f>TRIM(MID(Eingabe!A6628,A6628+4,(B6628-1)))</f>
        <v>Krainz Klaus 8262 Ilz Reigersberg 16</v>
      </c>
      <c r="F6628" s="4" t="str">
        <f>RIGHT(Eingabe!A6628,1)</f>
        <v>1</v>
      </c>
    </row>
    <row r="6629" spans="1:6" x14ac:dyDescent="0.35">
      <c r="A6629" s="4">
        <f t="shared" si="104"/>
        <v>3</v>
      </c>
      <c r="B6629" s="4">
        <f>LEN(Eingabe!A6629)-A6629-3</f>
        <v>42</v>
      </c>
      <c r="C6629" s="4" t="str">
        <f>TRIM(MID(Eingabe!A6629,4,3))</f>
        <v>nme</v>
      </c>
      <c r="D6629" s="4" t="str">
        <f>MID(Eingabe!A6629,1,3)</f>
        <v>Fer</v>
      </c>
      <c r="E6629" s="6" t="str">
        <f>TRIM(MID(Eingabe!A6629,A6629+4,(B6629-1)))</f>
        <v>ldebüro Stand 2022.12.01 Seite 170 von 24</v>
      </c>
      <c r="F6629" s="4" t="str">
        <f>RIGHT(Eingabe!A6629,1)</f>
        <v>9</v>
      </c>
    </row>
    <row r="6630" spans="1:6" x14ac:dyDescent="0.35">
      <c r="A6630" s="4">
        <f t="shared" si="104"/>
        <v>0</v>
      </c>
      <c r="B6630" s="4">
        <f>LEN(Eingabe!A6630)-A6630-3</f>
        <v>-3</v>
      </c>
      <c r="C6630" s="4" t="str">
        <f>TRIM(MID(Eingabe!A6630,4,3))</f>
        <v/>
      </c>
      <c r="D6630" s="4" t="str">
        <f>MID(Eingabe!A6630,1,3)</f>
        <v/>
      </c>
      <c r="E6630" s="6" t="e">
        <f>TRIM(MID(Eingabe!A6630,A6630+4,(B6630-1)))</f>
        <v>#VALUE!</v>
      </c>
      <c r="F6630" s="4" t="str">
        <f>RIGHT(Eingabe!A6630,1)</f>
        <v/>
      </c>
    </row>
    <row r="6631" spans="1:6" x14ac:dyDescent="0.35">
      <c r="A6631" s="4">
        <f t="shared" si="104"/>
        <v>3</v>
      </c>
      <c r="B6631" s="4">
        <f>LEN(Eingabe!A6631)-A6631-3</f>
        <v>6</v>
      </c>
      <c r="C6631" s="4" t="str">
        <f>TRIM(MID(Eingabe!A6631,4,3))</f>
        <v>: 0</v>
      </c>
      <c r="D6631" s="4" t="str">
        <f>MID(Eingabe!A6631,1,3)</f>
        <v>DVR</v>
      </c>
      <c r="E6631" s="6" t="str">
        <f>TRIM(MID(Eingabe!A6631,A6631+4,(B6631-1)))</f>
        <v>86330</v>
      </c>
      <c r="F6631" s="4" t="str">
        <f>RIGHT(Eingabe!A6631,1)</f>
        <v>1</v>
      </c>
    </row>
    <row r="6632" spans="1:6" x14ac:dyDescent="0.35">
      <c r="A6632" s="4">
        <f t="shared" si="104"/>
        <v>0</v>
      </c>
      <c r="B6632" s="4">
        <f>LEN(Eingabe!A6632)-A6632-3</f>
        <v>-3</v>
      </c>
      <c r="C6632" s="4" t="str">
        <f>TRIM(MID(Eingabe!A6632,4,3))</f>
        <v/>
      </c>
      <c r="D6632" s="4" t="str">
        <f>MID(Eingabe!A6632,1,3)</f>
        <v/>
      </c>
      <c r="E6632" s="6" t="e">
        <f>TRIM(MID(Eingabe!A6632,A6632+4,(B6632-1)))</f>
        <v>#VALUE!</v>
      </c>
      <c r="F6632" s="4" t="str">
        <f>RIGHT(Eingabe!A6632,1)</f>
        <v/>
      </c>
    </row>
    <row r="6633" spans="1:6" x14ac:dyDescent="0.35">
      <c r="A6633" s="4">
        <f t="shared" si="104"/>
        <v>0</v>
      </c>
      <c r="B6633" s="4">
        <f>LEN(Eingabe!A6633)-A6633-3</f>
        <v>-3</v>
      </c>
      <c r="C6633" s="4" t="str">
        <f>TRIM(MID(Eingabe!A6633,4,3))</f>
        <v/>
      </c>
      <c r="D6633" s="4" t="str">
        <f>MID(Eingabe!A6633,1,3)</f>
        <v/>
      </c>
      <c r="E6633" s="6" t="e">
        <f>TRIM(MID(Eingabe!A6633,A6633+4,(B6633-1)))</f>
        <v>#VALUE!</v>
      </c>
      <c r="F6633" s="4" t="str">
        <f>RIGHT(Eingabe!A6633,1)</f>
        <v/>
      </c>
    </row>
    <row r="6634" spans="1:6" x14ac:dyDescent="0.35">
      <c r="A6634" s="4">
        <f t="shared" si="104"/>
        <v>3</v>
      </c>
      <c r="B6634" s="4">
        <f>LEN(Eingabe!A6634)-A6634-3</f>
        <v>35</v>
      </c>
      <c r="C6634" s="4" t="str">
        <f>TRIM(MID(Eingabe!A6634,4,3))</f>
        <v>zei</v>
      </c>
      <c r="D6634" s="4" t="str">
        <f>MID(Eingabe!A6634,1,3)</f>
        <v>Ruf</v>
      </c>
      <c r="E6634" s="6" t="str">
        <f>TRIM(MID(Eingabe!A6634,A6634+4,(B6634-1)))</f>
        <v>chen Name Standort Anschrift Bew_K</v>
      </c>
      <c r="F6634" s="4" t="str">
        <f>RIGHT(Eingabe!A6634,1)</f>
        <v>l</v>
      </c>
    </row>
    <row r="6635" spans="1:6" x14ac:dyDescent="0.35">
      <c r="A6635" s="4">
        <f t="shared" si="104"/>
        <v>0</v>
      </c>
      <c r="B6635" s="4">
        <f>LEN(Eingabe!A6635)-A6635-3</f>
        <v>-3</v>
      </c>
      <c r="C6635" s="4" t="str">
        <f>TRIM(MID(Eingabe!A6635,4,3))</f>
        <v/>
      </c>
      <c r="D6635" s="4" t="str">
        <f>MID(Eingabe!A6635,1,3)</f>
        <v/>
      </c>
      <c r="E6635" s="6" t="e">
        <f>TRIM(MID(Eingabe!A6635,A6635+4,(B6635-1)))</f>
        <v>#VALUE!</v>
      </c>
      <c r="F6635" s="4" t="str">
        <f>RIGHT(Eingabe!A6635,1)</f>
        <v/>
      </c>
    </row>
    <row r="6636" spans="1:6" x14ac:dyDescent="0.35">
      <c r="A6636" s="4">
        <f t="shared" si="104"/>
        <v>3</v>
      </c>
      <c r="B6636" s="4">
        <f>LEN(Eingabe!A6636)-A6636-3</f>
        <v>45</v>
      </c>
      <c r="C6636" s="4" t="str">
        <f>TRIM(MID(Eingabe!A6636,4,3))</f>
        <v>zei</v>
      </c>
      <c r="D6636" s="4" t="str">
        <f>MID(Eingabe!A6636,1,3)</f>
        <v>Ruf</v>
      </c>
      <c r="E6636" s="6" t="str">
        <f>TRIM(MID(Eingabe!A6636,A6636+4,(B6636-1)))</f>
        <v>chenliste österreichischer Amateurfunkstelle</v>
      </c>
      <c r="F6636" s="4" t="str">
        <f>RIGHT(Eingabe!A6636,1)</f>
        <v>n</v>
      </c>
    </row>
    <row r="6637" spans="1:6" x14ac:dyDescent="0.35">
      <c r="A6637" s="4">
        <f t="shared" si="104"/>
        <v>2</v>
      </c>
      <c r="B6637" s="4">
        <f>LEN(Eingabe!A6637)-A6637-3</f>
        <v>55</v>
      </c>
      <c r="C6637" s="4" t="str">
        <f>TRIM(MID(Eingabe!A6637,4,3))</f>
        <v>äß</v>
      </c>
      <c r="D6637" s="4" t="str">
        <f>MID(Eingabe!A6637,1,3)</f>
        <v>Gem</v>
      </c>
      <c r="E6637" s="6" t="str">
        <f>TRIM(MID(Eingabe!A6637,A6637+4,(B6637-1)))</f>
        <v>§ 150 Abs. 3 und 4 des Telekommunikationsgesetzes 202</v>
      </c>
      <c r="F6637" s="4" t="str">
        <f>RIGHT(Eingabe!A6637,1)</f>
        <v>1</v>
      </c>
    </row>
    <row r="6638" spans="1:6" x14ac:dyDescent="0.35">
      <c r="A6638" s="4">
        <f t="shared" si="104"/>
        <v>0</v>
      </c>
      <c r="B6638" s="4">
        <f>LEN(Eingabe!A6638)-A6638-3</f>
        <v>-3</v>
      </c>
      <c r="C6638" s="4" t="str">
        <f>TRIM(MID(Eingabe!A6638,4,3))</f>
        <v/>
      </c>
      <c r="D6638" s="4" t="str">
        <f>MID(Eingabe!A6638,1,3)</f>
        <v/>
      </c>
      <c r="E6638" s="6" t="e">
        <f>TRIM(MID(Eingabe!A6638,A6638+4,(B6638-1)))</f>
        <v>#VALUE!</v>
      </c>
      <c r="F6638" s="4" t="str">
        <f>RIGHT(Eingabe!A6638,1)</f>
        <v/>
      </c>
    </row>
    <row r="6639" spans="1:6" x14ac:dyDescent="0.35">
      <c r="A6639" s="4">
        <f t="shared" si="104"/>
        <v>3</v>
      </c>
      <c r="B6639" s="4">
        <f>LEN(Eingabe!A6639)-A6639-3</f>
        <v>39</v>
      </c>
      <c r="C6639" s="4" t="str">
        <f>TRIM(MID(Eingabe!A6639,4,3))</f>
        <v>KUG</v>
      </c>
      <c r="D6639" s="4" t="str">
        <f>MID(Eingabe!A6639,1,3)</f>
        <v>OE6</v>
      </c>
      <c r="E6639" s="6" t="str">
        <f>TRIM(MID(Eingabe!A6639,A6639+4,(B6639-1)))</f>
        <v>Kern Helmut 8330 Feldbach Raabau 140</v>
      </c>
      <c r="F6639" s="4" t="str">
        <f>RIGHT(Eingabe!A6639,1)</f>
        <v>1</v>
      </c>
    </row>
    <row r="6640" spans="1:6" x14ac:dyDescent="0.35">
      <c r="A6640" s="4">
        <f t="shared" si="104"/>
        <v>3</v>
      </c>
      <c r="B6640" s="4">
        <f>LEN(Eingabe!A6640)-A6640-3</f>
        <v>35</v>
      </c>
      <c r="C6640" s="4" t="str">
        <f>TRIM(MID(Eingabe!A6640,4,3))</f>
        <v>KVG</v>
      </c>
      <c r="D6640" s="4" t="str">
        <f>MID(Eingabe!A6640,1,3)</f>
        <v>OE6</v>
      </c>
      <c r="E6640" s="6" t="str">
        <f>TRIM(MID(Eingabe!A6640,A6640+4,(B6640-1)))</f>
        <v>Krenn Folker Graz Mantscha 104/3</v>
      </c>
      <c r="F6640" s="4" t="str">
        <f>RIGHT(Eingabe!A6640,1)</f>
        <v>1</v>
      </c>
    </row>
    <row r="6641" spans="1:6" x14ac:dyDescent="0.35">
      <c r="A6641" s="4">
        <f t="shared" si="104"/>
        <v>3</v>
      </c>
      <c r="B6641" s="4">
        <f>LEN(Eingabe!A6641)-A6641-3</f>
        <v>61</v>
      </c>
      <c r="C6641" s="4" t="str">
        <f>TRIM(MID(Eingabe!A6641,4,3))</f>
        <v>KWD</v>
      </c>
      <c r="D6641" s="4" t="str">
        <f>MID(Eingabe!A6641,1,3)</f>
        <v>OE6</v>
      </c>
      <c r="E6641" s="6" t="str">
        <f>TRIM(MID(Eingabe!A6641,A6641+4,(B6641-1)))</f>
        <v>Kremsner Wolfgang 8605 Kapfenberg H.-V.-Hofmannsthal-Weg 1</v>
      </c>
      <c r="F6641" s="4" t="str">
        <f>RIGHT(Eingabe!A6641,1)</f>
        <v>1</v>
      </c>
    </row>
    <row r="6642" spans="1:6" x14ac:dyDescent="0.35">
      <c r="A6642" s="4">
        <f t="shared" si="104"/>
        <v>3</v>
      </c>
      <c r="B6642" s="4">
        <f>LEN(Eingabe!A6642)-A6642-3</f>
        <v>44</v>
      </c>
      <c r="C6642" s="4" t="str">
        <f>TRIM(MID(Eingabe!A6642,4,3))</f>
        <v>KWE</v>
      </c>
      <c r="D6642" s="4" t="str">
        <f>MID(Eingabe!A6642,1,3)</f>
        <v>OE6</v>
      </c>
      <c r="E6642" s="6" t="str">
        <f>TRIM(MID(Eingabe!A6642,A6642+4,(B6642-1)))</f>
        <v>Wolf Karl 8462 Gamlitz Ratscher Straße 27</v>
      </c>
      <c r="F6642" s="4" t="str">
        <f>RIGHT(Eingabe!A6642,1)</f>
        <v>1</v>
      </c>
    </row>
    <row r="6643" spans="1:6" x14ac:dyDescent="0.35">
      <c r="A6643" s="4">
        <f t="shared" si="104"/>
        <v>3</v>
      </c>
      <c r="B6643" s="4">
        <f>LEN(Eingabe!A6643)-A6643-3</f>
        <v>20</v>
      </c>
      <c r="C6643" s="4" t="str">
        <f>TRIM(MID(Eingabe!A6643,4,3))</f>
        <v>KWF</v>
      </c>
      <c r="D6643" s="4" t="str">
        <f>MID(Eingabe!A6643,1,3)</f>
        <v>OE6</v>
      </c>
      <c r="E6643" s="6" t="str">
        <f>TRIM(MID(Eingabe!A6643,A6643+4,(B6643-1)))</f>
        <v>*-*-* *-*-* *-*-*</v>
      </c>
      <c r="F6643" s="4" t="str">
        <f>RIGHT(Eingabe!A6643,1)</f>
        <v>1</v>
      </c>
    </row>
    <row r="6644" spans="1:6" x14ac:dyDescent="0.35">
      <c r="A6644" s="4">
        <f t="shared" si="104"/>
        <v>3</v>
      </c>
      <c r="B6644" s="4">
        <f>LEN(Eingabe!A6644)-A6644-3</f>
        <v>65</v>
      </c>
      <c r="C6644" s="4" t="str">
        <f>TRIM(MID(Eingabe!A6644,4,3))</f>
        <v>KWG</v>
      </c>
      <c r="D6644" s="4" t="str">
        <f>MID(Eingabe!A6644,1,3)</f>
        <v>OE6</v>
      </c>
      <c r="E6644" s="6" t="str">
        <f>TRIM(MID(Eingabe!A6644,A6644+4,(B6644-1)))</f>
        <v>Kaiser Walter Gernot 8020 Graz Vinzenz-Muchitsch-Straße 23/2/5</v>
      </c>
      <c r="F6644" s="4" t="str">
        <f>RIGHT(Eingabe!A6644,1)</f>
        <v>1</v>
      </c>
    </row>
    <row r="6645" spans="1:6" x14ac:dyDescent="0.35">
      <c r="A6645" s="4">
        <f t="shared" si="104"/>
        <v>3</v>
      </c>
      <c r="B6645" s="4">
        <f>LEN(Eingabe!A6645)-A6645-3</f>
        <v>56</v>
      </c>
      <c r="C6645" s="4" t="str">
        <f>TRIM(MID(Eingabe!A6645,4,3))</f>
        <v>KXF</v>
      </c>
      <c r="D6645" s="4" t="str">
        <f>MID(Eingabe!A6645,1,3)</f>
        <v>OE6</v>
      </c>
      <c r="E6645" s="6" t="str">
        <f>TRIM(MID(Eingabe!A6645,A6645+4,(B6645-1)))</f>
        <v>Kraxberger Florian 8010 Graz Schießstattgasse 10 B/64</v>
      </c>
      <c r="F6645" s="4" t="str">
        <f>RIGHT(Eingabe!A6645,1)</f>
        <v>1</v>
      </c>
    </row>
    <row r="6646" spans="1:6" x14ac:dyDescent="0.35">
      <c r="A6646" s="4">
        <f t="shared" si="104"/>
        <v>3</v>
      </c>
      <c r="B6646" s="4">
        <f>LEN(Eingabe!A6646)-A6646-3</f>
        <v>52</v>
      </c>
      <c r="C6646" s="4" t="str">
        <f>TRIM(MID(Eingabe!A6646,4,3))</f>
        <v>KYD</v>
      </c>
      <c r="D6646" s="4" t="str">
        <f>MID(Eingabe!A6646,1,3)</f>
        <v>OE6</v>
      </c>
      <c r="E6646" s="6" t="str">
        <f>TRIM(MID(Eingabe!A6646,A6646+4,(B6646-1)))</f>
        <v>Steinberger Monika Weißenbach/L. Weißenbach/L. 73</v>
      </c>
      <c r="F6646" s="4" t="str">
        <f>RIGHT(Eingabe!A6646,1)</f>
        <v>1</v>
      </c>
    </row>
    <row r="6647" spans="1:6" x14ac:dyDescent="0.35">
      <c r="A6647" s="4">
        <f t="shared" si="104"/>
        <v>3</v>
      </c>
      <c r="B6647" s="4">
        <f>LEN(Eingabe!A6647)-A6647-3</f>
        <v>45</v>
      </c>
      <c r="C6647" s="4" t="str">
        <f>TRIM(MID(Eingabe!A6647,4,3))</f>
        <v>KYG</v>
      </c>
      <c r="D6647" s="4" t="str">
        <f>MID(Eingabe!A6647,1,3)</f>
        <v>OE6</v>
      </c>
      <c r="E6647" s="6" t="str">
        <f>TRIM(MID(Eingabe!A6647,A6647+4,(B6647-1)))</f>
        <v>Koppendorfer Klaus Feldbach Am Steinberg 8</v>
      </c>
      <c r="F6647" s="4" t="str">
        <f>RIGHT(Eingabe!A6647,1)</f>
        <v>1</v>
      </c>
    </row>
    <row r="6648" spans="1:6" x14ac:dyDescent="0.35">
      <c r="A6648" s="4">
        <f t="shared" si="104"/>
        <v>3</v>
      </c>
      <c r="B6648" s="4">
        <f>LEN(Eingabe!A6648)-A6648-3</f>
        <v>40</v>
      </c>
      <c r="C6648" s="4" t="str">
        <f>TRIM(MID(Eingabe!A6648,4,3))</f>
        <v>LAF</v>
      </c>
      <c r="D6648" s="4" t="str">
        <f>MID(Eingabe!A6648,1,3)</f>
        <v>OE6</v>
      </c>
      <c r="E6648" s="6" t="str">
        <f>TRIM(MID(Eingabe!A6648,A6648+4,(B6648-1)))</f>
        <v>Läßer Andreas 8042 Graz Gluckgasse 21</v>
      </c>
      <c r="F6648" s="4" t="str">
        <f>RIGHT(Eingabe!A6648,1)</f>
        <v>1</v>
      </c>
    </row>
    <row r="6649" spans="1:6" x14ac:dyDescent="0.35">
      <c r="A6649" s="4">
        <f t="shared" si="104"/>
        <v>2</v>
      </c>
      <c r="B6649" s="4">
        <f>LEN(Eingabe!A6649)-A6649-3</f>
        <v>52</v>
      </c>
      <c r="C6649" s="4" t="str">
        <f>TRIM(MID(Eingabe!A6649,4,3))</f>
        <v>LC</v>
      </c>
      <c r="D6649" s="4" t="str">
        <f>MID(Eingabe!A6649,1,3)</f>
        <v>OE6</v>
      </c>
      <c r="E6649" s="6" t="str">
        <f>TRIM(MID(Eingabe!A6649,A6649+4,(B6649-1)))</f>
        <v>Schleicher Stefan 8720 Knittelfeld Frauengasse 24</v>
      </c>
      <c r="F6649" s="4" t="str">
        <f>RIGHT(Eingabe!A6649,1)</f>
        <v>1</v>
      </c>
    </row>
    <row r="6650" spans="1:6" x14ac:dyDescent="0.35">
      <c r="A6650" s="4">
        <f t="shared" si="104"/>
        <v>3</v>
      </c>
      <c r="B6650" s="4">
        <f>LEN(Eingabe!A6650)-A6650-3</f>
        <v>47</v>
      </c>
      <c r="C6650" s="4" t="str">
        <f>TRIM(MID(Eingabe!A6650,4,3))</f>
        <v>LCF</v>
      </c>
      <c r="D6650" s="4" t="str">
        <f>MID(Eingabe!A6650,1,3)</f>
        <v>OE6</v>
      </c>
      <c r="E6650" s="6" t="str">
        <f>TRIM(MID(Eingabe!A6650,A6650+4,(B6650-1)))</f>
        <v>Lammer Christian 8054 Graz Salfeldstraße 31C</v>
      </c>
      <c r="F6650" s="4" t="str">
        <f>RIGHT(Eingabe!A6650,1)</f>
        <v>1</v>
      </c>
    </row>
    <row r="6651" spans="1:6" x14ac:dyDescent="0.35">
      <c r="A6651" s="4">
        <f t="shared" si="104"/>
        <v>3</v>
      </c>
      <c r="B6651" s="4">
        <f>LEN(Eingabe!A6651)-A6651-3</f>
        <v>20</v>
      </c>
      <c r="C6651" s="4" t="str">
        <f>TRIM(MID(Eingabe!A6651,4,3))</f>
        <v>LDE</v>
      </c>
      <c r="D6651" s="4" t="str">
        <f>MID(Eingabe!A6651,1,3)</f>
        <v>OE6</v>
      </c>
      <c r="E6651" s="6" t="str">
        <f>TRIM(MID(Eingabe!A6651,A6651+4,(B6651-1)))</f>
        <v>*-*-* *-*-* *-*-*</v>
      </c>
      <c r="F6651" s="4" t="str">
        <f>RIGHT(Eingabe!A6651,1)</f>
        <v>1</v>
      </c>
    </row>
    <row r="6652" spans="1:6" x14ac:dyDescent="0.35">
      <c r="A6652" s="4">
        <f t="shared" si="104"/>
        <v>3</v>
      </c>
      <c r="B6652" s="4">
        <f>LEN(Eingabe!A6652)-A6652-3</f>
        <v>49</v>
      </c>
      <c r="C6652" s="4" t="str">
        <f>TRIM(MID(Eingabe!A6652,4,3))</f>
        <v>LED</v>
      </c>
      <c r="D6652" s="4" t="str">
        <f>MID(Eingabe!A6652,1,3)</f>
        <v>OE6</v>
      </c>
      <c r="E6652" s="6" t="str">
        <f>TRIM(MID(Eingabe!A6652,A6652+4,(B6652-1)))</f>
        <v>Pils Bernhard 8280 Fürstenfeld Hamerlingstr. 2</v>
      </c>
      <c r="F6652" s="4" t="str">
        <f>RIGHT(Eingabe!A6652,1)</f>
        <v>1</v>
      </c>
    </row>
    <row r="6653" spans="1:6" x14ac:dyDescent="0.35">
      <c r="A6653" s="4">
        <f t="shared" si="104"/>
        <v>3</v>
      </c>
      <c r="B6653" s="4">
        <f>LEN(Eingabe!A6653)-A6653-3</f>
        <v>44</v>
      </c>
      <c r="C6653" s="4" t="str">
        <f>TRIM(MID(Eingabe!A6653,4,3))</f>
        <v>LGF</v>
      </c>
      <c r="D6653" s="4" t="str">
        <f>MID(Eingabe!A6653,1,3)</f>
        <v>OE6</v>
      </c>
      <c r="E6653" s="6" t="str">
        <f>TRIM(MID(Eingabe!A6653,A6653+4,(B6653-1)))</f>
        <v>Länger Gerhard 8053 Graz Anton-Mell-Weg 8</v>
      </c>
      <c r="F6653" s="4" t="str">
        <f>RIGHT(Eingabe!A6653,1)</f>
        <v>1</v>
      </c>
    </row>
    <row r="6654" spans="1:6" x14ac:dyDescent="0.35">
      <c r="A6654" s="4">
        <f t="shared" si="104"/>
        <v>3</v>
      </c>
      <c r="B6654" s="4">
        <f>LEN(Eingabe!A6654)-A6654-3</f>
        <v>36</v>
      </c>
      <c r="C6654" s="4" t="str">
        <f>TRIM(MID(Eingabe!A6654,4,3))</f>
        <v>LHD</v>
      </c>
      <c r="D6654" s="4" t="str">
        <f>MID(Eingabe!A6654,1,3)</f>
        <v>OE6</v>
      </c>
      <c r="E6654" s="6" t="str">
        <f>TRIM(MID(Eingabe!A6654,A6654+4,(B6654-1)))</f>
        <v>Hütter Harald Graz Hasnerplatz 10</v>
      </c>
      <c r="F6654" s="4" t="str">
        <f>RIGHT(Eingabe!A6654,1)</f>
        <v>1</v>
      </c>
    </row>
    <row r="6655" spans="1:6" x14ac:dyDescent="0.35">
      <c r="A6655" s="4">
        <f t="shared" si="104"/>
        <v>3</v>
      </c>
      <c r="B6655" s="4">
        <f>LEN(Eingabe!A6655)-A6655-3</f>
        <v>57</v>
      </c>
      <c r="C6655" s="4" t="str">
        <f>TRIM(MID(Eingabe!A6655,4,3))</f>
        <v>LHE</v>
      </c>
      <c r="D6655" s="4" t="str">
        <f>MID(Eingabe!A6655,1,3)</f>
        <v>OE6</v>
      </c>
      <c r="E6655" s="6" t="str">
        <f>TRIM(MID(Eingabe!A6655,A6655+4,(B6655-1)))</f>
        <v>Lechner Hannelore 8950 Stainach Obere Tausinggasse 205</v>
      </c>
      <c r="F6655" s="4" t="str">
        <f>RIGHT(Eingabe!A6655,1)</f>
        <v>1</v>
      </c>
    </row>
    <row r="6656" spans="1:6" x14ac:dyDescent="0.35">
      <c r="A6656" s="4">
        <f t="shared" si="104"/>
        <v>3</v>
      </c>
      <c r="B6656" s="4">
        <f>LEN(Eingabe!A6656)-A6656-3</f>
        <v>43</v>
      </c>
      <c r="C6656" s="4" t="str">
        <f>TRIM(MID(Eingabe!A6656,4,3))</f>
        <v>LHG</v>
      </c>
      <c r="D6656" s="4" t="str">
        <f>MID(Eingabe!A6656,1,3)</f>
        <v>OE6</v>
      </c>
      <c r="E6656" s="6" t="str">
        <f>TRIM(MID(Eingabe!A6656,A6656+4,(B6656-1)))</f>
        <v>Haus Lothar 8042 Graz Messendorfberg 128</v>
      </c>
      <c r="F6656" s="4" t="str">
        <f>RIGHT(Eingabe!A6656,1)</f>
        <v>1</v>
      </c>
    </row>
    <row r="6657" spans="1:6" x14ac:dyDescent="0.35">
      <c r="A6657" s="4">
        <f t="shared" si="104"/>
        <v>3</v>
      </c>
      <c r="B6657" s="4">
        <f>LEN(Eingabe!A6657)-A6657-3</f>
        <v>54</v>
      </c>
      <c r="C6657" s="4" t="str">
        <f>TRIM(MID(Eingabe!A6657,4,3))</f>
        <v>LID</v>
      </c>
      <c r="D6657" s="4" t="str">
        <f>MID(Eingabe!A6657,1,3)</f>
        <v>OE6</v>
      </c>
      <c r="E6657" s="6" t="str">
        <f>TRIM(MID(Eingabe!A6657,A6657+4,(B6657-1)))</f>
        <v>Lichtenegger Gerhard 8160 Weiz Leopoldhofweg 9/9/34</v>
      </c>
      <c r="F6657" s="4" t="str">
        <f>RIGHT(Eingabe!A6657,1)</f>
        <v>1</v>
      </c>
    </row>
    <row r="6658" spans="1:6" x14ac:dyDescent="0.35">
      <c r="A6658" s="4">
        <f t="shared" si="104"/>
        <v>3</v>
      </c>
      <c r="B6658" s="4">
        <f>LEN(Eingabe!A6658)-A6658-3</f>
        <v>56</v>
      </c>
      <c r="C6658" s="4" t="str">
        <f>TRIM(MID(Eingabe!A6658,4,3))</f>
        <v>LIS</v>
      </c>
      <c r="D6658" s="4" t="str">
        <f>MID(Eingabe!A6658,1,3)</f>
        <v>OE6</v>
      </c>
      <c r="E6658" s="6" t="str">
        <f>TRIM(MID(Eingabe!A6658,A6658+4,(B6658-1)))</f>
        <v>Reiterer Elisabeth 8442 Kitzeck Im Sausal Gauitsch 65</v>
      </c>
      <c r="F6658" s="4" t="str">
        <f>RIGHT(Eingabe!A6658,1)</f>
        <v>1</v>
      </c>
    </row>
    <row r="6659" spans="1:6" x14ac:dyDescent="0.35">
      <c r="A6659" s="4">
        <f t="shared" ref="A6659:A6722" si="105">LEN(C6659)</f>
        <v>3</v>
      </c>
      <c r="B6659" s="4">
        <f>LEN(Eingabe!A6659)-A6659-3</f>
        <v>31</v>
      </c>
      <c r="C6659" s="4" t="str">
        <f>TRIM(MID(Eingabe!A6659,4,3))</f>
        <v>LKG</v>
      </c>
      <c r="D6659" s="4" t="str">
        <f>MID(Eingabe!A6659,1,3)</f>
        <v>OE6</v>
      </c>
      <c r="E6659" s="6" t="str">
        <f>TRIM(MID(Eingabe!A6659,A6659+4,(B6659-1)))</f>
        <v>Sackl Karl Graz Mosconweg 11</v>
      </c>
      <c r="F6659" s="4" t="str">
        <f>RIGHT(Eingabe!A6659,1)</f>
        <v>1</v>
      </c>
    </row>
    <row r="6660" spans="1:6" x14ac:dyDescent="0.35">
      <c r="A6660" s="4">
        <f t="shared" si="105"/>
        <v>3</v>
      </c>
      <c r="B6660" s="4">
        <f>LEN(Eingabe!A6660)-A6660-3</f>
        <v>45</v>
      </c>
      <c r="C6660" s="4" t="str">
        <f>TRIM(MID(Eingabe!A6660,4,3))</f>
        <v>LMD</v>
      </c>
      <c r="D6660" s="4" t="str">
        <f>MID(Eingabe!A6660,1,3)</f>
        <v>OE6</v>
      </c>
      <c r="E6660" s="6" t="str">
        <f>TRIM(MID(Eingabe!A6660,A6660+4,(B6660-1)))</f>
        <v>Lampl Manfred 8552 Eibiswald Stammeregg 19</v>
      </c>
      <c r="F6660" s="4" t="str">
        <f>RIGHT(Eingabe!A6660,1)</f>
        <v>1</v>
      </c>
    </row>
    <row r="6661" spans="1:6" x14ac:dyDescent="0.35">
      <c r="A6661" s="4">
        <f t="shared" si="105"/>
        <v>3</v>
      </c>
      <c r="B6661" s="4">
        <f>LEN(Eingabe!A6661)-A6661-3</f>
        <v>45</v>
      </c>
      <c r="C6661" s="4" t="str">
        <f>TRIM(MID(Eingabe!A6661,4,3))</f>
        <v>LME</v>
      </c>
      <c r="D6661" s="4" t="str">
        <f>MID(Eingabe!A6661,1,3)</f>
        <v>OE6</v>
      </c>
      <c r="E6661" s="6" t="str">
        <f>TRIM(MID(Eingabe!A6661,A6661+4,(B6661-1)))</f>
        <v>Lampl Manfred 8552 Eibiswald Stammeregg 19</v>
      </c>
      <c r="F6661" s="4" t="str">
        <f>RIGHT(Eingabe!A6661,1)</f>
        <v>1</v>
      </c>
    </row>
    <row r="6662" spans="1:6" x14ac:dyDescent="0.35">
      <c r="A6662" s="4">
        <f t="shared" si="105"/>
        <v>3</v>
      </c>
      <c r="B6662" s="4">
        <f>LEN(Eingabe!A6662)-A6662-3</f>
        <v>41</v>
      </c>
      <c r="C6662" s="4" t="str">
        <f>TRIM(MID(Eingabe!A6662,4,3))</f>
        <v>LNG</v>
      </c>
      <c r="D6662" s="4" t="str">
        <f>MID(Eingabe!A6662,1,3)</f>
        <v>OE6</v>
      </c>
      <c r="E6662" s="6" t="str">
        <f>TRIM(MID(Eingabe!A6662,A6662+4,(B6662-1)))</f>
        <v>Lehr Johann Poellau/Hartbg Schoenau 53</v>
      </c>
      <c r="F6662" s="4" t="str">
        <f>RIGHT(Eingabe!A6662,1)</f>
        <v>1</v>
      </c>
    </row>
    <row r="6663" spans="1:6" x14ac:dyDescent="0.35">
      <c r="A6663" s="4">
        <f t="shared" si="105"/>
        <v>3</v>
      </c>
      <c r="B6663" s="4">
        <f>LEN(Eingabe!A6663)-A6663-3</f>
        <v>55</v>
      </c>
      <c r="C6663" s="4" t="str">
        <f>TRIM(MID(Eingabe!A6663,4,3))</f>
        <v>LNP</v>
      </c>
      <c r="D6663" s="4" t="str">
        <f>MID(Eingabe!A6663,1,3)</f>
        <v>OE6</v>
      </c>
      <c r="E6663" s="6" t="str">
        <f>TRIM(MID(Eingabe!A6663,A6663+4,(B6663-1)))</f>
        <v>Niedermüller Leonhard 8020 Graz Feuerbachgasse 16/11</v>
      </c>
      <c r="F6663" s="4" t="str">
        <f>RIGHT(Eingabe!A6663,1)</f>
        <v>1</v>
      </c>
    </row>
    <row r="6664" spans="1:6" x14ac:dyDescent="0.35">
      <c r="A6664" s="4">
        <f t="shared" si="105"/>
        <v>3</v>
      </c>
      <c r="B6664" s="4">
        <f>LEN(Eingabe!A6664)-A6664-3</f>
        <v>40</v>
      </c>
      <c r="C6664" s="4" t="str">
        <f>TRIM(MID(Eingabe!A6664,4,3))</f>
        <v>LOD</v>
      </c>
      <c r="D6664" s="4" t="str">
        <f>MID(Eingabe!A6664,1,3)</f>
        <v>OE6</v>
      </c>
      <c r="E6664" s="6" t="str">
        <f>TRIM(MID(Eingabe!A6664,A6664+4,(B6664-1)))</f>
        <v>Leoni Carlo 8580 Köflach Griesgasse 9</v>
      </c>
      <c r="F6664" s="4" t="str">
        <f>RIGHT(Eingabe!A6664,1)</f>
        <v>1</v>
      </c>
    </row>
    <row r="6665" spans="1:6" x14ac:dyDescent="0.35">
      <c r="A6665" s="4">
        <f t="shared" si="105"/>
        <v>3</v>
      </c>
      <c r="B6665" s="4">
        <f>LEN(Eingabe!A6665)-A6665-3</f>
        <v>44</v>
      </c>
      <c r="C6665" s="4" t="str">
        <f>TRIM(MID(Eingabe!A6665,4,3))</f>
        <v>LOE</v>
      </c>
      <c r="D6665" s="4" t="str">
        <f>MID(Eingabe!A6665,1,3)</f>
        <v>OE6</v>
      </c>
      <c r="E6665" s="6" t="str">
        <f>TRIM(MID(Eingabe!A6665,A6665+4,(B6665-1)))</f>
        <v>Löschnig Peter 8510 Stainz Friedhofweg 12</v>
      </c>
      <c r="F6665" s="4" t="str">
        <f>RIGHT(Eingabe!A6665,1)</f>
        <v>1</v>
      </c>
    </row>
    <row r="6666" spans="1:6" x14ac:dyDescent="0.35">
      <c r="A6666" s="4">
        <f t="shared" si="105"/>
        <v>3</v>
      </c>
      <c r="B6666" s="4">
        <f>LEN(Eingabe!A6666)-A6666-3</f>
        <v>48</v>
      </c>
      <c r="C6666" s="4" t="str">
        <f>TRIM(MID(Eingabe!A6666,4,3))</f>
        <v>LPD</v>
      </c>
      <c r="D6666" s="4" t="str">
        <f>MID(Eingabe!A6666,1,3)</f>
        <v>OE6</v>
      </c>
      <c r="E6666" s="6" t="str">
        <f>TRIM(MID(Eingabe!A6666,A6666+4,(B6666-1)))</f>
        <v>Pallier Leia 8044 Graz-Weinitzen Höfbachweg 3</v>
      </c>
      <c r="F6666" s="4" t="str">
        <f>RIGHT(Eingabe!A6666,1)</f>
        <v>1</v>
      </c>
    </row>
    <row r="6667" spans="1:6" x14ac:dyDescent="0.35">
      <c r="A6667" s="4">
        <f t="shared" si="105"/>
        <v>3</v>
      </c>
      <c r="B6667" s="4">
        <f>LEN(Eingabe!A6667)-A6667-3</f>
        <v>36</v>
      </c>
      <c r="C6667" s="4" t="str">
        <f>TRIM(MID(Eingabe!A6667,4,3))</f>
        <v>LQD</v>
      </c>
      <c r="D6667" s="4" t="str">
        <f>MID(Eingabe!A6667,1,3)</f>
        <v>OE6</v>
      </c>
      <c r="E6667" s="6" t="str">
        <f>TRIM(MID(Eingabe!A6667,A6667+4,(B6667-1)))</f>
        <v>Hartl Harald Pirka Hauptstraße 52</v>
      </c>
      <c r="F6667" s="4" t="str">
        <f>RIGHT(Eingabe!A6667,1)</f>
        <v>1</v>
      </c>
    </row>
    <row r="6668" spans="1:6" x14ac:dyDescent="0.35">
      <c r="A6668" s="4">
        <f t="shared" si="105"/>
        <v>3</v>
      </c>
      <c r="B6668" s="4">
        <f>LEN(Eingabe!A6668)-A6668-3</f>
        <v>42</v>
      </c>
      <c r="C6668" s="4" t="str">
        <f>TRIM(MID(Eingabe!A6668,4,3))</f>
        <v>nme</v>
      </c>
      <c r="D6668" s="4" t="str">
        <f>MID(Eingabe!A6668,1,3)</f>
        <v>Fer</v>
      </c>
      <c r="E6668" s="6" t="str">
        <f>TRIM(MID(Eingabe!A6668,A6668+4,(B6668-1)))</f>
        <v>ldebüro Stand 2022.12.01 Seite 171 von 24</v>
      </c>
      <c r="F6668" s="4" t="str">
        <f>RIGHT(Eingabe!A6668,1)</f>
        <v>9</v>
      </c>
    </row>
    <row r="6669" spans="1:6" x14ac:dyDescent="0.35">
      <c r="A6669" s="4">
        <f t="shared" si="105"/>
        <v>0</v>
      </c>
      <c r="B6669" s="4">
        <f>LEN(Eingabe!A6669)-A6669-3</f>
        <v>-3</v>
      </c>
      <c r="C6669" s="4" t="str">
        <f>TRIM(MID(Eingabe!A6669,4,3))</f>
        <v/>
      </c>
      <c r="D6669" s="4" t="str">
        <f>MID(Eingabe!A6669,1,3)</f>
        <v/>
      </c>
      <c r="E6669" s="6" t="e">
        <f>TRIM(MID(Eingabe!A6669,A6669+4,(B6669-1)))</f>
        <v>#VALUE!</v>
      </c>
      <c r="F6669" s="4" t="str">
        <f>RIGHT(Eingabe!A6669,1)</f>
        <v/>
      </c>
    </row>
    <row r="6670" spans="1:6" x14ac:dyDescent="0.35">
      <c r="A6670" s="4">
        <f t="shared" si="105"/>
        <v>3</v>
      </c>
      <c r="B6670" s="4">
        <f>LEN(Eingabe!A6670)-A6670-3</f>
        <v>6</v>
      </c>
      <c r="C6670" s="4" t="str">
        <f>TRIM(MID(Eingabe!A6670,4,3))</f>
        <v>: 0</v>
      </c>
      <c r="D6670" s="4" t="str">
        <f>MID(Eingabe!A6670,1,3)</f>
        <v>DVR</v>
      </c>
      <c r="E6670" s="6" t="str">
        <f>TRIM(MID(Eingabe!A6670,A6670+4,(B6670-1)))</f>
        <v>86330</v>
      </c>
      <c r="F6670" s="4" t="str">
        <f>RIGHT(Eingabe!A6670,1)</f>
        <v>1</v>
      </c>
    </row>
    <row r="6671" spans="1:6" x14ac:dyDescent="0.35">
      <c r="A6671" s="4">
        <f t="shared" si="105"/>
        <v>0</v>
      </c>
      <c r="B6671" s="4">
        <f>LEN(Eingabe!A6671)-A6671-3</f>
        <v>-3</v>
      </c>
      <c r="C6671" s="4" t="str">
        <f>TRIM(MID(Eingabe!A6671,4,3))</f>
        <v/>
      </c>
      <c r="D6671" s="4" t="str">
        <f>MID(Eingabe!A6671,1,3)</f>
        <v/>
      </c>
      <c r="E6671" s="6" t="e">
        <f>TRIM(MID(Eingabe!A6671,A6671+4,(B6671-1)))</f>
        <v>#VALUE!</v>
      </c>
      <c r="F6671" s="4" t="str">
        <f>RIGHT(Eingabe!A6671,1)</f>
        <v/>
      </c>
    </row>
    <row r="6672" spans="1:6" x14ac:dyDescent="0.35">
      <c r="A6672" s="4">
        <f t="shared" si="105"/>
        <v>0</v>
      </c>
      <c r="B6672" s="4">
        <f>LEN(Eingabe!A6672)-A6672-3</f>
        <v>-3</v>
      </c>
      <c r="C6672" s="4" t="str">
        <f>TRIM(MID(Eingabe!A6672,4,3))</f>
        <v/>
      </c>
      <c r="D6672" s="4" t="str">
        <f>MID(Eingabe!A6672,1,3)</f>
        <v/>
      </c>
      <c r="E6672" s="6" t="e">
        <f>TRIM(MID(Eingabe!A6672,A6672+4,(B6672-1)))</f>
        <v>#VALUE!</v>
      </c>
      <c r="F6672" s="4" t="str">
        <f>RIGHT(Eingabe!A6672,1)</f>
        <v/>
      </c>
    </row>
    <row r="6673" spans="1:6" x14ac:dyDescent="0.35">
      <c r="A6673" s="4">
        <f t="shared" si="105"/>
        <v>3</v>
      </c>
      <c r="B6673" s="4">
        <f>LEN(Eingabe!A6673)-A6673-3</f>
        <v>35</v>
      </c>
      <c r="C6673" s="4" t="str">
        <f>TRIM(MID(Eingabe!A6673,4,3))</f>
        <v>zei</v>
      </c>
      <c r="D6673" s="4" t="str">
        <f>MID(Eingabe!A6673,1,3)</f>
        <v>Ruf</v>
      </c>
      <c r="E6673" s="6" t="str">
        <f>TRIM(MID(Eingabe!A6673,A6673+4,(B6673-1)))</f>
        <v>chen Name Standort Anschrift Bew_K</v>
      </c>
      <c r="F6673" s="4" t="str">
        <f>RIGHT(Eingabe!A6673,1)</f>
        <v>l</v>
      </c>
    </row>
    <row r="6674" spans="1:6" x14ac:dyDescent="0.35">
      <c r="A6674" s="4">
        <f t="shared" si="105"/>
        <v>0</v>
      </c>
      <c r="B6674" s="4">
        <f>LEN(Eingabe!A6674)-A6674-3</f>
        <v>-3</v>
      </c>
      <c r="C6674" s="4" t="str">
        <f>TRIM(MID(Eingabe!A6674,4,3))</f>
        <v/>
      </c>
      <c r="D6674" s="4" t="str">
        <f>MID(Eingabe!A6674,1,3)</f>
        <v/>
      </c>
      <c r="E6674" s="6" t="e">
        <f>TRIM(MID(Eingabe!A6674,A6674+4,(B6674-1)))</f>
        <v>#VALUE!</v>
      </c>
      <c r="F6674" s="4" t="str">
        <f>RIGHT(Eingabe!A6674,1)</f>
        <v/>
      </c>
    </row>
    <row r="6675" spans="1:6" x14ac:dyDescent="0.35">
      <c r="A6675" s="4">
        <f t="shared" si="105"/>
        <v>3</v>
      </c>
      <c r="B6675" s="4">
        <f>LEN(Eingabe!A6675)-A6675-3</f>
        <v>45</v>
      </c>
      <c r="C6675" s="4" t="str">
        <f>TRIM(MID(Eingabe!A6675,4,3))</f>
        <v>zei</v>
      </c>
      <c r="D6675" s="4" t="str">
        <f>MID(Eingabe!A6675,1,3)</f>
        <v>Ruf</v>
      </c>
      <c r="E6675" s="6" t="str">
        <f>TRIM(MID(Eingabe!A6675,A6675+4,(B6675-1)))</f>
        <v>chenliste österreichischer Amateurfunkstelle</v>
      </c>
      <c r="F6675" s="4" t="str">
        <f>RIGHT(Eingabe!A6675,1)</f>
        <v>n</v>
      </c>
    </row>
    <row r="6676" spans="1:6" x14ac:dyDescent="0.35">
      <c r="A6676" s="4">
        <f t="shared" si="105"/>
        <v>2</v>
      </c>
      <c r="B6676" s="4">
        <f>LEN(Eingabe!A6676)-A6676-3</f>
        <v>55</v>
      </c>
      <c r="C6676" s="4" t="str">
        <f>TRIM(MID(Eingabe!A6676,4,3))</f>
        <v>äß</v>
      </c>
      <c r="D6676" s="4" t="str">
        <f>MID(Eingabe!A6676,1,3)</f>
        <v>Gem</v>
      </c>
      <c r="E6676" s="6" t="str">
        <f>TRIM(MID(Eingabe!A6676,A6676+4,(B6676-1)))</f>
        <v>§ 150 Abs. 3 und 4 des Telekommunikationsgesetzes 202</v>
      </c>
      <c r="F6676" s="4" t="str">
        <f>RIGHT(Eingabe!A6676,1)</f>
        <v>1</v>
      </c>
    </row>
    <row r="6677" spans="1:6" x14ac:dyDescent="0.35">
      <c r="A6677" s="4">
        <f t="shared" si="105"/>
        <v>0</v>
      </c>
      <c r="B6677" s="4">
        <f>LEN(Eingabe!A6677)-A6677-3</f>
        <v>-3</v>
      </c>
      <c r="C6677" s="4" t="str">
        <f>TRIM(MID(Eingabe!A6677,4,3))</f>
        <v/>
      </c>
      <c r="D6677" s="4" t="str">
        <f>MID(Eingabe!A6677,1,3)</f>
        <v/>
      </c>
      <c r="E6677" s="6" t="e">
        <f>TRIM(MID(Eingabe!A6677,A6677+4,(B6677-1)))</f>
        <v>#VALUE!</v>
      </c>
      <c r="F6677" s="4" t="str">
        <f>RIGHT(Eingabe!A6677,1)</f>
        <v/>
      </c>
    </row>
    <row r="6678" spans="1:6" x14ac:dyDescent="0.35">
      <c r="A6678" s="4">
        <f t="shared" si="105"/>
        <v>3</v>
      </c>
      <c r="B6678" s="4">
        <f>LEN(Eingabe!A6678)-A6678-3</f>
        <v>43</v>
      </c>
      <c r="C6678" s="4" t="str">
        <f>TRIM(MID(Eingabe!A6678,4,3))</f>
        <v>LRE</v>
      </c>
      <c r="D6678" s="4" t="str">
        <f>MID(Eingabe!A6678,1,3)</f>
        <v>OE6</v>
      </c>
      <c r="E6678" s="6" t="str">
        <f>TRIM(MID(Eingabe!A6678,A6678+4,(B6678-1)))</f>
        <v>Rubien Luiza 8010 Graz Schönaugasse 27/9</v>
      </c>
      <c r="F6678" s="4" t="str">
        <f>RIGHT(Eingabe!A6678,1)</f>
        <v>1</v>
      </c>
    </row>
    <row r="6679" spans="1:6" x14ac:dyDescent="0.35">
      <c r="A6679" s="4">
        <f t="shared" si="105"/>
        <v>3</v>
      </c>
      <c r="B6679" s="4">
        <f>LEN(Eingabe!A6679)-A6679-3</f>
        <v>44</v>
      </c>
      <c r="C6679" s="4" t="str">
        <f>TRIM(MID(Eingabe!A6679,4,3))</f>
        <v>LRF</v>
      </c>
      <c r="D6679" s="4" t="str">
        <f>MID(Eingabe!A6679,1,3)</f>
        <v>OE6</v>
      </c>
      <c r="E6679" s="6" t="str">
        <f>TRIM(MID(Eingabe!A6679,A6679+4,(B6679-1)))</f>
        <v>Lammer Regina 8054 Graz Salfeldstraße 31C</v>
      </c>
      <c r="F6679" s="4" t="str">
        <f>RIGHT(Eingabe!A6679,1)</f>
        <v>1</v>
      </c>
    </row>
    <row r="6680" spans="1:6" x14ac:dyDescent="0.35">
      <c r="A6680" s="4">
        <f t="shared" si="105"/>
        <v>3</v>
      </c>
      <c r="B6680" s="4">
        <f>LEN(Eingabe!A6680)-A6680-3</f>
        <v>42</v>
      </c>
      <c r="C6680" s="4" t="str">
        <f>TRIM(MID(Eingabe!A6680,4,3))</f>
        <v>LRG</v>
      </c>
      <c r="D6680" s="4" t="str">
        <f>MID(Eingabe!A6680,1,3)</f>
        <v>OE6</v>
      </c>
      <c r="E6680" s="6" t="str">
        <f>TRIM(MID(Eingabe!A6680,A6680+4,(B6680-1)))</f>
        <v>Glanger Othmar 8563 Ligist Unterwald 50</v>
      </c>
      <c r="F6680" s="4" t="str">
        <f>RIGHT(Eingabe!A6680,1)</f>
        <v>1</v>
      </c>
    </row>
    <row r="6681" spans="1:6" x14ac:dyDescent="0.35">
      <c r="A6681" s="4">
        <f t="shared" si="105"/>
        <v>3</v>
      </c>
      <c r="B6681" s="4">
        <f>LEN(Eingabe!A6681)-A6681-3</f>
        <v>47</v>
      </c>
      <c r="C6681" s="4" t="str">
        <f>TRIM(MID(Eingabe!A6681,4,3))</f>
        <v>LSD</v>
      </c>
      <c r="D6681" s="4" t="str">
        <f>MID(Eingabe!A6681,1,3)</f>
        <v>OE6</v>
      </c>
      <c r="E6681" s="6" t="str">
        <f>TRIM(MID(Eingabe!A6681,A6681+4,(B6681-1)))</f>
        <v>Stübler Helmut Graz-St.Peter Peierlhang 11 F</v>
      </c>
      <c r="F6681" s="4" t="str">
        <f>RIGHT(Eingabe!A6681,1)</f>
        <v>1</v>
      </c>
    </row>
    <row r="6682" spans="1:6" x14ac:dyDescent="0.35">
      <c r="A6682" s="4">
        <f t="shared" si="105"/>
        <v>3</v>
      </c>
      <c r="B6682" s="4">
        <f>LEN(Eingabe!A6682)-A6682-3</f>
        <v>41</v>
      </c>
      <c r="C6682" s="4" t="str">
        <f>TRIM(MID(Eingabe!A6682,4,3))</f>
        <v>LSG</v>
      </c>
      <c r="D6682" s="4" t="str">
        <f>MID(Eingabe!A6682,1,3)</f>
        <v>OE6</v>
      </c>
      <c r="E6682" s="6" t="str">
        <f>TRIM(MID(Eingabe!A6682,A6682+4,(B6682-1)))</f>
        <v>Lechner Wolfgang 8940 Liezen Salzweg 5</v>
      </c>
      <c r="F6682" s="4" t="str">
        <f>RIGHT(Eingabe!A6682,1)</f>
        <v>1</v>
      </c>
    </row>
    <row r="6683" spans="1:6" x14ac:dyDescent="0.35">
      <c r="A6683" s="4">
        <f t="shared" si="105"/>
        <v>3</v>
      </c>
      <c r="B6683" s="4">
        <f>LEN(Eingabe!A6683)-A6683-3</f>
        <v>55</v>
      </c>
      <c r="C6683" s="4" t="str">
        <f>TRIM(MID(Eingabe!A6683,4,3))</f>
        <v>LTO</v>
      </c>
      <c r="D6683" s="4" t="str">
        <f>MID(Eingabe!A6683,1,3)</f>
        <v>OE6</v>
      </c>
      <c r="E6683" s="6" t="str">
        <f>TRIM(MID(Eingabe!A6683,A6683+4,(B6683-1)))</f>
        <v>Blaikner Ludwig Theodor 8051 Graz Wienerstraße 290/2</v>
      </c>
      <c r="F6683" s="4" t="str">
        <f>RIGHT(Eingabe!A6683,1)</f>
        <v>1</v>
      </c>
    </row>
    <row r="6684" spans="1:6" x14ac:dyDescent="0.35">
      <c r="A6684" s="4">
        <f t="shared" si="105"/>
        <v>3</v>
      </c>
      <c r="B6684" s="4">
        <f>LEN(Eingabe!A6684)-A6684-3</f>
        <v>54</v>
      </c>
      <c r="C6684" s="4" t="str">
        <f>TRIM(MID(Eingabe!A6684,4,3))</f>
        <v>LUI</v>
      </c>
      <c r="D6684" s="4" t="str">
        <f>MID(Eingabe!A6684,1,3)</f>
        <v>OE6</v>
      </c>
      <c r="E6684" s="6" t="str">
        <f>TRIM(MID(Eingabe!A6684,A6684+4,(B6684-1)))</f>
        <v>Luidolt Peter 8042 Graz Prof. Franz Spath-Ring 34/8</v>
      </c>
      <c r="F6684" s="4" t="str">
        <f>RIGHT(Eingabe!A6684,1)</f>
        <v>1</v>
      </c>
    </row>
    <row r="6685" spans="1:6" x14ac:dyDescent="0.35">
      <c r="A6685" s="4">
        <f t="shared" si="105"/>
        <v>3</v>
      </c>
      <c r="B6685" s="4">
        <f>LEN(Eingabe!A6685)-A6685-3</f>
        <v>59</v>
      </c>
      <c r="C6685" s="4" t="str">
        <f>TRIM(MID(Eingabe!A6685,4,3))</f>
        <v>LUM</v>
      </c>
      <c r="D6685" s="4" t="str">
        <f>MID(Eingabe!A6685,1,3)</f>
        <v>OE6</v>
      </c>
      <c r="E6685" s="6" t="str">
        <f>TRIM(MID(Eingabe!A6685,A6685+4,(B6685-1)))</f>
        <v>Enichlmair Hubert 8044 Weinitzen Niederschöcklstraße 100</v>
      </c>
      <c r="F6685" s="4" t="str">
        <f>RIGHT(Eingabe!A6685,1)</f>
        <v>1</v>
      </c>
    </row>
    <row r="6686" spans="1:6" x14ac:dyDescent="0.35">
      <c r="A6686" s="4">
        <f t="shared" si="105"/>
        <v>3</v>
      </c>
      <c r="B6686" s="4">
        <f>LEN(Eingabe!A6686)-A6686-3</f>
        <v>47</v>
      </c>
      <c r="C6686" s="4" t="str">
        <f>TRIM(MID(Eingabe!A6686,4,3))</f>
        <v>LUN</v>
      </c>
      <c r="D6686" s="4" t="str">
        <f>MID(Eingabe!A6686,1,3)</f>
        <v>OE6</v>
      </c>
      <c r="E6686" s="6" t="str">
        <f>TRIM(MID(Eingabe!A6686,A6686+4,(B6686-1)))</f>
        <v>Untersweg Laurence 8010 Graz Hilmgasse 15/10</v>
      </c>
      <c r="F6686" s="4" t="str">
        <f>RIGHT(Eingabe!A6686,1)</f>
        <v>1</v>
      </c>
    </row>
    <row r="6687" spans="1:6" x14ac:dyDescent="0.35">
      <c r="A6687" s="4">
        <f t="shared" si="105"/>
        <v>3</v>
      </c>
      <c r="B6687" s="4">
        <f>LEN(Eingabe!A6687)-A6687-3</f>
        <v>49</v>
      </c>
      <c r="C6687" s="4" t="str">
        <f>TRIM(MID(Eingabe!A6687,4,3))</f>
        <v>LVG</v>
      </c>
      <c r="D6687" s="4" t="str">
        <f>MID(Eingabe!A6687,1,3)</f>
        <v>OE6</v>
      </c>
      <c r="E6687" s="6" t="str">
        <f>TRIM(MID(Eingabe!A6687,A6687+4,(B6687-1)))</f>
        <v>Liebscher Otto Muerzzuschlag Gutenbrunngasse 7</v>
      </c>
      <c r="F6687" s="4" t="str">
        <f>RIGHT(Eingabe!A6687,1)</f>
        <v>1</v>
      </c>
    </row>
    <row r="6688" spans="1:6" x14ac:dyDescent="0.35">
      <c r="A6688" s="4">
        <f t="shared" si="105"/>
        <v>3</v>
      </c>
      <c r="B6688" s="4">
        <f>LEN(Eingabe!A6688)-A6688-3</f>
        <v>20</v>
      </c>
      <c r="C6688" s="4" t="str">
        <f>TRIM(MID(Eingabe!A6688,4,3))</f>
        <v>LXS</v>
      </c>
      <c r="D6688" s="4" t="str">
        <f>MID(Eingabe!A6688,1,3)</f>
        <v>OE6</v>
      </c>
      <c r="E6688" s="6" t="str">
        <f>TRIM(MID(Eingabe!A6688,A6688+4,(B6688-1)))</f>
        <v>*-*-* *-*-* *-*-*</v>
      </c>
      <c r="F6688" s="4" t="str">
        <f>RIGHT(Eingabe!A6688,1)</f>
        <v>1</v>
      </c>
    </row>
    <row r="6689" spans="1:6" x14ac:dyDescent="0.35">
      <c r="A6689" s="4">
        <f t="shared" si="105"/>
        <v>3</v>
      </c>
      <c r="B6689" s="4">
        <f>LEN(Eingabe!A6689)-A6689-3</f>
        <v>39</v>
      </c>
      <c r="C6689" s="4" t="str">
        <f>TRIM(MID(Eingabe!A6689,4,3))</f>
        <v>LZP</v>
      </c>
      <c r="D6689" s="4" t="str">
        <f>MID(Eingabe!A6689,1,3)</f>
        <v>OE6</v>
      </c>
      <c r="E6689" s="6" t="str">
        <f>TRIM(MID(Eingabe!A6689,A6689+4,(B6689-1)))</f>
        <v>Ruprecht Lorenz 8020 Graz Hödlweg 12</v>
      </c>
      <c r="F6689" s="4" t="str">
        <f>RIGHT(Eingabe!A6689,1)</f>
        <v>1</v>
      </c>
    </row>
    <row r="6690" spans="1:6" x14ac:dyDescent="0.35">
      <c r="A6690" s="4">
        <f t="shared" si="105"/>
        <v>3</v>
      </c>
      <c r="B6690" s="4">
        <f>LEN(Eingabe!A6690)-A6690-3</f>
        <v>69</v>
      </c>
      <c r="C6690" s="4" t="str">
        <f>TRIM(MID(Eingabe!A6690,4,3))</f>
        <v>MAD</v>
      </c>
      <c r="D6690" s="4" t="str">
        <f>MID(Eingabe!A6690,1,3)</f>
        <v>OE6</v>
      </c>
      <c r="E6690" s="6" t="str">
        <f>TRIM(MID(Eingabe!A6690,A6690+4,(B6690-1)))</f>
        <v>Hirschmugl Mario 8591 Maria Lankowitz Dagobert-Konrad-Siedlung 169</v>
      </c>
      <c r="F6690" s="4" t="str">
        <f>RIGHT(Eingabe!A6690,1)</f>
        <v>1</v>
      </c>
    </row>
    <row r="6691" spans="1:6" x14ac:dyDescent="0.35">
      <c r="A6691" s="4">
        <f t="shared" si="105"/>
        <v>3</v>
      </c>
      <c r="B6691" s="4">
        <f>LEN(Eingabe!A6691)-A6691-3</f>
        <v>51</v>
      </c>
      <c r="C6691" s="4" t="str">
        <f>TRIM(MID(Eingabe!A6691,4,3))</f>
        <v>MAE</v>
      </c>
      <c r="D6691" s="4" t="str">
        <f>MID(Eingabe!A6691,1,3)</f>
        <v>OE6</v>
      </c>
      <c r="E6691" s="6" t="str">
        <f>TRIM(MID(Eingabe!A6691,A6691+4,(B6691-1)))</f>
        <v>Harb Michael 8020 Graz Eckertstraße 30 E/Top E19</v>
      </c>
      <c r="F6691" s="4" t="str">
        <f>RIGHT(Eingabe!A6691,1)</f>
        <v>1</v>
      </c>
    </row>
    <row r="6692" spans="1:6" x14ac:dyDescent="0.35">
      <c r="A6692" s="4">
        <f t="shared" si="105"/>
        <v>3</v>
      </c>
      <c r="B6692" s="4">
        <f>LEN(Eingabe!A6692)-A6692-3</f>
        <v>40</v>
      </c>
      <c r="C6692" s="4" t="str">
        <f>TRIM(MID(Eingabe!A6692,4,3))</f>
        <v>MBD</v>
      </c>
      <c r="D6692" s="4" t="str">
        <f>MID(Eingabe!A6692,1,3)</f>
        <v>OE6</v>
      </c>
      <c r="E6692" s="6" t="str">
        <f>TRIM(MID(Eingabe!A6692,A6692+4,(B6692-1)))</f>
        <v>Moessmer Benno 8502 Lannach Kurzweg 9</v>
      </c>
      <c r="F6692" s="4" t="str">
        <f>RIGHT(Eingabe!A6692,1)</f>
        <v>1</v>
      </c>
    </row>
    <row r="6693" spans="1:6" x14ac:dyDescent="0.35">
      <c r="A6693" s="4">
        <f t="shared" si="105"/>
        <v>3</v>
      </c>
      <c r="B6693" s="4">
        <f>LEN(Eingabe!A6693)-A6693-3</f>
        <v>48</v>
      </c>
      <c r="C6693" s="4" t="str">
        <f>TRIM(MID(Eingabe!A6693,4,3))</f>
        <v>MBF</v>
      </c>
      <c r="D6693" s="4" t="str">
        <f>MID(Eingabe!A6693,1,3)</f>
        <v>OE6</v>
      </c>
      <c r="E6693" s="6" t="str">
        <f>TRIM(MID(Eingabe!A6693,A6693+4,(B6693-1)))</f>
        <v>Berschl Michael 8700 Leoben Groß-Gößgraben 23</v>
      </c>
      <c r="F6693" s="4" t="str">
        <f>RIGHT(Eingabe!A6693,1)</f>
        <v>1</v>
      </c>
    </row>
    <row r="6694" spans="1:6" x14ac:dyDescent="0.35">
      <c r="A6694" s="4">
        <f t="shared" si="105"/>
        <v>3</v>
      </c>
      <c r="B6694" s="4">
        <f>LEN(Eingabe!A6694)-A6694-3</f>
        <v>49</v>
      </c>
      <c r="C6694" s="4" t="str">
        <f>TRIM(MID(Eingabe!A6694,4,3))</f>
        <v>MBG</v>
      </c>
      <c r="D6694" s="4" t="str">
        <f>MID(Eingabe!A6694,1,3)</f>
        <v>OE6</v>
      </c>
      <c r="E6694" s="6" t="str">
        <f>TRIM(MID(Eingabe!A6694,A6694+4,(B6694-1)))</f>
        <v>Schwab Michael 8562 Mooskirchen Kniezenberg 26</v>
      </c>
      <c r="F6694" s="4" t="str">
        <f>RIGHT(Eingabe!A6694,1)</f>
        <v>1</v>
      </c>
    </row>
    <row r="6695" spans="1:6" x14ac:dyDescent="0.35">
      <c r="A6695" s="4">
        <f t="shared" si="105"/>
        <v>3</v>
      </c>
      <c r="B6695" s="4">
        <f>LEN(Eingabe!A6695)-A6695-3</f>
        <v>66</v>
      </c>
      <c r="C6695" s="4" t="str">
        <f>TRIM(MID(Eingabe!A6695,4,3))</f>
        <v>MBR</v>
      </c>
      <c r="D6695" s="4" t="str">
        <f>MID(Eingabe!A6695,1,3)</f>
        <v>OE6</v>
      </c>
      <c r="E6695" s="6" t="str">
        <f>TRIM(MID(Eingabe!A6695,A6695+4,(B6695-1)))</f>
        <v>Brunnhofer Manfred 8792 Sankt Peter-Freienstein Bahnhofstraße 9</v>
      </c>
      <c r="F6695" s="4" t="str">
        <f>RIGHT(Eingabe!A6695,1)</f>
        <v>1</v>
      </c>
    </row>
    <row r="6696" spans="1:6" x14ac:dyDescent="0.35">
      <c r="A6696" s="4">
        <f t="shared" si="105"/>
        <v>3</v>
      </c>
      <c r="B6696" s="4">
        <f>LEN(Eingabe!A6696)-A6696-3</f>
        <v>42</v>
      </c>
      <c r="C6696" s="4" t="str">
        <f>TRIM(MID(Eingabe!A6696,4,3))</f>
        <v>MCD</v>
      </c>
      <c r="D6696" s="4" t="str">
        <f>MID(Eingabe!A6696,1,3)</f>
        <v>OE6</v>
      </c>
      <c r="E6696" s="6" t="str">
        <f>TRIM(MID(Eingabe!A6696,A6696+4,(B6696-1)))</f>
        <v>Schantin Dietmar Graz Grottenhofstr. 68</v>
      </c>
      <c r="F6696" s="4" t="str">
        <f>RIGHT(Eingabe!A6696,1)</f>
        <v>1</v>
      </c>
    </row>
    <row r="6697" spans="1:6" x14ac:dyDescent="0.35">
      <c r="A6697" s="4">
        <f t="shared" si="105"/>
        <v>3</v>
      </c>
      <c r="B6697" s="4">
        <f>LEN(Eingabe!A6697)-A6697-3</f>
        <v>53</v>
      </c>
      <c r="C6697" s="4" t="str">
        <f>TRIM(MID(Eingabe!A6697,4,3))</f>
        <v>MCG</v>
      </c>
      <c r="D6697" s="4" t="str">
        <f>MID(Eingabe!A6697,1,3)</f>
        <v>OE6</v>
      </c>
      <c r="E6697" s="6" t="str">
        <f>TRIM(MID(Eingabe!A6697,A6697+4,(B6697-1)))</f>
        <v>Lerchbacher Markus 8772 Timmersdorf Hauptstraße 15</v>
      </c>
      <c r="F6697" s="4" t="str">
        <f>RIGHT(Eingabe!A6697,1)</f>
        <v>1</v>
      </c>
    </row>
    <row r="6698" spans="1:6" x14ac:dyDescent="0.35">
      <c r="A6698" s="4">
        <f t="shared" si="105"/>
        <v>3</v>
      </c>
      <c r="B6698" s="4">
        <f>LEN(Eingabe!A6698)-A6698-3</f>
        <v>67</v>
      </c>
      <c r="C6698" s="4" t="str">
        <f>TRIM(MID(Eingabe!A6698,4,3))</f>
        <v>MCX</v>
      </c>
      <c r="D6698" s="4" t="str">
        <f>MID(Eingabe!A6698,1,3)</f>
        <v>OE6</v>
      </c>
      <c r="E6698" s="6" t="str">
        <f>TRIM(MID(Eingabe!A6698,A6698+4,(B6698-1)))</f>
        <v>Radl Philipp 8071 Hausmannstätten Fichtenweg 7, Remotefunkstelle</v>
      </c>
      <c r="F6698" s="4" t="str">
        <f>RIGHT(Eingabe!A6698,1)</f>
        <v>1</v>
      </c>
    </row>
    <row r="6699" spans="1:6" x14ac:dyDescent="0.35">
      <c r="A6699" s="4">
        <f t="shared" si="105"/>
        <v>3</v>
      </c>
      <c r="B6699" s="4">
        <f>LEN(Eingabe!A6699)-A6699-3</f>
        <v>50</v>
      </c>
      <c r="C6699" s="4" t="str">
        <f>TRIM(MID(Eingabe!A6699,4,3))</f>
        <v>MDF</v>
      </c>
      <c r="D6699" s="4" t="str">
        <f>MID(Eingabe!A6699,1,3)</f>
        <v>OE6</v>
      </c>
      <c r="E6699" s="6" t="str">
        <f>TRIM(MID(Eingabe!A6699,A6699+4,(B6699-1)))</f>
        <v>Dully Markus 8230 Hartberg Unterer Hoffeldweg 7</v>
      </c>
      <c r="F6699" s="4" t="str">
        <f>RIGHT(Eingabe!A6699,1)</f>
        <v>1</v>
      </c>
    </row>
    <row r="6700" spans="1:6" x14ac:dyDescent="0.35">
      <c r="A6700" s="4">
        <f t="shared" si="105"/>
        <v>3</v>
      </c>
      <c r="B6700" s="4">
        <f>LEN(Eingabe!A6700)-A6700-3</f>
        <v>58</v>
      </c>
      <c r="C6700" s="4" t="str">
        <f>TRIM(MID(Eingabe!A6700,4,3))</f>
        <v>MDG</v>
      </c>
      <c r="D6700" s="4" t="str">
        <f>MID(Eingabe!A6700,1,3)</f>
        <v>OE6</v>
      </c>
      <c r="E6700" s="6" t="str">
        <f>TRIM(MID(Eingabe!A6700,A6700+4,(B6700-1)))</f>
        <v>Musger Daniel 8543 Sankt Martin Im Sulmtal Otternitz 60</v>
      </c>
      <c r="F6700" s="4" t="str">
        <f>RIGHT(Eingabe!A6700,1)</f>
        <v>1</v>
      </c>
    </row>
    <row r="6701" spans="1:6" x14ac:dyDescent="0.35">
      <c r="A6701" s="4">
        <f t="shared" si="105"/>
        <v>3</v>
      </c>
      <c r="B6701" s="4">
        <f>LEN(Eingabe!A6701)-A6701-3</f>
        <v>52</v>
      </c>
      <c r="C6701" s="4" t="str">
        <f>TRIM(MID(Eingabe!A6701,4,3))</f>
        <v>MDW</v>
      </c>
      <c r="D6701" s="4" t="str">
        <f>MID(Eingabe!A6701,1,3)</f>
        <v>OE6</v>
      </c>
      <c r="E6701" s="6" t="str">
        <f>TRIM(MID(Eingabe!A6701,A6701+4,(B6701-1)))</f>
        <v>Weißensteiner Manfred 8010 Graz Schröckingerweg 7</v>
      </c>
      <c r="F6701" s="4" t="str">
        <f>RIGHT(Eingabe!A6701,1)</f>
        <v>1</v>
      </c>
    </row>
    <row r="6702" spans="1:6" x14ac:dyDescent="0.35">
      <c r="A6702" s="4">
        <f t="shared" si="105"/>
        <v>3</v>
      </c>
      <c r="B6702" s="4">
        <f>LEN(Eingabe!A6702)-A6702-3</f>
        <v>48</v>
      </c>
      <c r="C6702" s="4" t="str">
        <f>TRIM(MID(Eingabe!A6702,4,3))</f>
        <v>MED</v>
      </c>
      <c r="D6702" s="4" t="str">
        <f>MID(Eingabe!A6702,1,3)</f>
        <v>OE6</v>
      </c>
      <c r="E6702" s="6" t="str">
        <f>TRIM(MID(Eingabe!A6702,A6702+4,(B6702-1)))</f>
        <v>Maierhofer Manfred 8800 Unzmarkt Hirschfeld 8</v>
      </c>
      <c r="F6702" s="4" t="str">
        <f>RIGHT(Eingabe!A6702,1)</f>
        <v>1</v>
      </c>
    </row>
    <row r="6703" spans="1:6" x14ac:dyDescent="0.35">
      <c r="A6703" s="4">
        <f t="shared" si="105"/>
        <v>3</v>
      </c>
      <c r="B6703" s="4">
        <f>LEN(Eingabe!A6703)-A6703-3</f>
        <v>20</v>
      </c>
      <c r="C6703" s="4" t="str">
        <f>TRIM(MID(Eingabe!A6703,4,3))</f>
        <v>MEE</v>
      </c>
      <c r="D6703" s="4" t="str">
        <f>MID(Eingabe!A6703,1,3)</f>
        <v>OE6</v>
      </c>
      <c r="E6703" s="6" t="str">
        <f>TRIM(MID(Eingabe!A6703,A6703+4,(B6703-1)))</f>
        <v>*-*-* *-*-* *-*-*</v>
      </c>
      <c r="F6703" s="4" t="str">
        <f>RIGHT(Eingabe!A6703,1)</f>
        <v>1</v>
      </c>
    </row>
    <row r="6704" spans="1:6" x14ac:dyDescent="0.35">
      <c r="A6704" s="4">
        <f t="shared" si="105"/>
        <v>3</v>
      </c>
      <c r="B6704" s="4">
        <f>LEN(Eingabe!A6704)-A6704-3</f>
        <v>54</v>
      </c>
      <c r="C6704" s="4" t="str">
        <f>TRIM(MID(Eingabe!A6704,4,3))</f>
        <v>MEG</v>
      </c>
      <c r="D6704" s="4" t="str">
        <f>MID(Eingabe!A6704,1,3)</f>
        <v>OE6</v>
      </c>
      <c r="E6704" s="6" t="str">
        <f>TRIM(MID(Eingabe!A6704,A6704+4,(B6704-1)))</f>
        <v>Schneeberger Heinz 8670 Krieglach Sommersiedlung 25</v>
      </c>
      <c r="F6704" s="4" t="str">
        <f>RIGHT(Eingabe!A6704,1)</f>
        <v>1</v>
      </c>
    </row>
    <row r="6705" spans="1:6" x14ac:dyDescent="0.35">
      <c r="A6705" s="4">
        <f t="shared" si="105"/>
        <v>3</v>
      </c>
      <c r="B6705" s="4">
        <f>LEN(Eingabe!A6705)-A6705-3</f>
        <v>50</v>
      </c>
      <c r="C6705" s="4" t="str">
        <f>TRIM(MID(Eingabe!A6705,4,3))</f>
        <v>MEH</v>
      </c>
      <c r="D6705" s="4" t="str">
        <f>MID(Eingabe!A6705,1,3)</f>
        <v>OE6</v>
      </c>
      <c r="E6705" s="6" t="str">
        <f>TRIM(MID(Eingabe!A6705,A6705+4,(B6705-1)))</f>
        <v>Enne Markus 8075 Hart Bei Graz Reintalstraße 40</v>
      </c>
      <c r="F6705" s="4" t="str">
        <f>RIGHT(Eingabe!A6705,1)</f>
        <v>1</v>
      </c>
    </row>
    <row r="6706" spans="1:6" x14ac:dyDescent="0.35">
      <c r="A6706" s="4">
        <f t="shared" si="105"/>
        <v>3</v>
      </c>
      <c r="B6706" s="4">
        <f>LEN(Eingabe!A6706)-A6706-3</f>
        <v>40</v>
      </c>
      <c r="C6706" s="4" t="str">
        <f>TRIM(MID(Eingabe!A6706,4,3))</f>
        <v>MEP</v>
      </c>
      <c r="D6706" s="4" t="str">
        <f>MID(Eingabe!A6706,1,3)</f>
        <v>OE6</v>
      </c>
      <c r="E6706" s="6" t="str">
        <f>TRIM(MID(Eingabe!A6706,A6706+4,(B6706-1)))</f>
        <v>Pietsch Clemens 8042 Graz Friaulweg 3</v>
      </c>
      <c r="F6706" s="4" t="str">
        <f>RIGHT(Eingabe!A6706,1)</f>
        <v>1</v>
      </c>
    </row>
    <row r="6707" spans="1:6" x14ac:dyDescent="0.35">
      <c r="A6707" s="4">
        <f t="shared" si="105"/>
        <v>3</v>
      </c>
      <c r="B6707" s="4">
        <f>LEN(Eingabe!A6707)-A6707-3</f>
        <v>42</v>
      </c>
      <c r="C6707" s="4" t="str">
        <f>TRIM(MID(Eingabe!A6707,4,3))</f>
        <v>nme</v>
      </c>
      <c r="D6707" s="4" t="str">
        <f>MID(Eingabe!A6707,1,3)</f>
        <v>Fer</v>
      </c>
      <c r="E6707" s="6" t="str">
        <f>TRIM(MID(Eingabe!A6707,A6707+4,(B6707-1)))</f>
        <v>ldebüro Stand 2022.12.01 Seite 172 von 24</v>
      </c>
      <c r="F6707" s="4" t="str">
        <f>RIGHT(Eingabe!A6707,1)</f>
        <v>9</v>
      </c>
    </row>
    <row r="6708" spans="1:6" x14ac:dyDescent="0.35">
      <c r="A6708" s="4">
        <f t="shared" si="105"/>
        <v>0</v>
      </c>
      <c r="B6708" s="4">
        <f>LEN(Eingabe!A6708)-A6708-3</f>
        <v>-3</v>
      </c>
      <c r="C6708" s="4" t="str">
        <f>TRIM(MID(Eingabe!A6708,4,3))</f>
        <v/>
      </c>
      <c r="D6708" s="4" t="str">
        <f>MID(Eingabe!A6708,1,3)</f>
        <v/>
      </c>
      <c r="E6708" s="6" t="e">
        <f>TRIM(MID(Eingabe!A6708,A6708+4,(B6708-1)))</f>
        <v>#VALUE!</v>
      </c>
      <c r="F6708" s="4" t="str">
        <f>RIGHT(Eingabe!A6708,1)</f>
        <v/>
      </c>
    </row>
    <row r="6709" spans="1:6" x14ac:dyDescent="0.35">
      <c r="A6709" s="4">
        <f t="shared" si="105"/>
        <v>3</v>
      </c>
      <c r="B6709" s="4">
        <f>LEN(Eingabe!A6709)-A6709-3</f>
        <v>6</v>
      </c>
      <c r="C6709" s="4" t="str">
        <f>TRIM(MID(Eingabe!A6709,4,3))</f>
        <v>: 0</v>
      </c>
      <c r="D6709" s="4" t="str">
        <f>MID(Eingabe!A6709,1,3)</f>
        <v>DVR</v>
      </c>
      <c r="E6709" s="6" t="str">
        <f>TRIM(MID(Eingabe!A6709,A6709+4,(B6709-1)))</f>
        <v>86330</v>
      </c>
      <c r="F6709" s="4" t="str">
        <f>RIGHT(Eingabe!A6709,1)</f>
        <v>1</v>
      </c>
    </row>
    <row r="6710" spans="1:6" x14ac:dyDescent="0.35">
      <c r="A6710" s="4">
        <f t="shared" si="105"/>
        <v>0</v>
      </c>
      <c r="B6710" s="4">
        <f>LEN(Eingabe!A6710)-A6710-3</f>
        <v>-3</v>
      </c>
      <c r="C6710" s="4" t="str">
        <f>TRIM(MID(Eingabe!A6710,4,3))</f>
        <v/>
      </c>
      <c r="D6710" s="4" t="str">
        <f>MID(Eingabe!A6710,1,3)</f>
        <v/>
      </c>
      <c r="E6710" s="6" t="e">
        <f>TRIM(MID(Eingabe!A6710,A6710+4,(B6710-1)))</f>
        <v>#VALUE!</v>
      </c>
      <c r="F6710" s="4" t="str">
        <f>RIGHT(Eingabe!A6710,1)</f>
        <v/>
      </c>
    </row>
    <row r="6711" spans="1:6" x14ac:dyDescent="0.35">
      <c r="A6711" s="4">
        <f t="shared" si="105"/>
        <v>0</v>
      </c>
      <c r="B6711" s="4">
        <f>LEN(Eingabe!A6711)-A6711-3</f>
        <v>-3</v>
      </c>
      <c r="C6711" s="4" t="str">
        <f>TRIM(MID(Eingabe!A6711,4,3))</f>
        <v/>
      </c>
      <c r="D6711" s="4" t="str">
        <f>MID(Eingabe!A6711,1,3)</f>
        <v/>
      </c>
      <c r="E6711" s="6" t="e">
        <f>TRIM(MID(Eingabe!A6711,A6711+4,(B6711-1)))</f>
        <v>#VALUE!</v>
      </c>
      <c r="F6711" s="4" t="str">
        <f>RIGHT(Eingabe!A6711,1)</f>
        <v/>
      </c>
    </row>
    <row r="6712" spans="1:6" x14ac:dyDescent="0.35">
      <c r="A6712" s="4">
        <f t="shared" si="105"/>
        <v>3</v>
      </c>
      <c r="B6712" s="4">
        <f>LEN(Eingabe!A6712)-A6712-3</f>
        <v>35</v>
      </c>
      <c r="C6712" s="4" t="str">
        <f>TRIM(MID(Eingabe!A6712,4,3))</f>
        <v>zei</v>
      </c>
      <c r="D6712" s="4" t="str">
        <f>MID(Eingabe!A6712,1,3)</f>
        <v>Ruf</v>
      </c>
      <c r="E6712" s="6" t="str">
        <f>TRIM(MID(Eingabe!A6712,A6712+4,(B6712-1)))</f>
        <v>chen Name Standort Anschrift Bew_K</v>
      </c>
      <c r="F6712" s="4" t="str">
        <f>RIGHT(Eingabe!A6712,1)</f>
        <v>l</v>
      </c>
    </row>
    <row r="6713" spans="1:6" x14ac:dyDescent="0.35">
      <c r="A6713" s="4">
        <f t="shared" si="105"/>
        <v>0</v>
      </c>
      <c r="B6713" s="4">
        <f>LEN(Eingabe!A6713)-A6713-3</f>
        <v>-3</v>
      </c>
      <c r="C6713" s="4" t="str">
        <f>TRIM(MID(Eingabe!A6713,4,3))</f>
        <v/>
      </c>
      <c r="D6713" s="4" t="str">
        <f>MID(Eingabe!A6713,1,3)</f>
        <v/>
      </c>
      <c r="E6713" s="6" t="e">
        <f>TRIM(MID(Eingabe!A6713,A6713+4,(B6713-1)))</f>
        <v>#VALUE!</v>
      </c>
      <c r="F6713" s="4" t="str">
        <f>RIGHT(Eingabe!A6713,1)</f>
        <v/>
      </c>
    </row>
    <row r="6714" spans="1:6" x14ac:dyDescent="0.35">
      <c r="A6714" s="4">
        <f t="shared" si="105"/>
        <v>3</v>
      </c>
      <c r="B6714" s="4">
        <f>LEN(Eingabe!A6714)-A6714-3</f>
        <v>45</v>
      </c>
      <c r="C6714" s="4" t="str">
        <f>TRIM(MID(Eingabe!A6714,4,3))</f>
        <v>zei</v>
      </c>
      <c r="D6714" s="4" t="str">
        <f>MID(Eingabe!A6714,1,3)</f>
        <v>Ruf</v>
      </c>
      <c r="E6714" s="6" t="str">
        <f>TRIM(MID(Eingabe!A6714,A6714+4,(B6714-1)))</f>
        <v>chenliste österreichischer Amateurfunkstelle</v>
      </c>
      <c r="F6714" s="4" t="str">
        <f>RIGHT(Eingabe!A6714,1)</f>
        <v>n</v>
      </c>
    </row>
    <row r="6715" spans="1:6" x14ac:dyDescent="0.35">
      <c r="A6715" s="4">
        <f t="shared" si="105"/>
        <v>2</v>
      </c>
      <c r="B6715" s="4">
        <f>LEN(Eingabe!A6715)-A6715-3</f>
        <v>55</v>
      </c>
      <c r="C6715" s="4" t="str">
        <f>TRIM(MID(Eingabe!A6715,4,3))</f>
        <v>äß</v>
      </c>
      <c r="D6715" s="4" t="str">
        <f>MID(Eingabe!A6715,1,3)</f>
        <v>Gem</v>
      </c>
      <c r="E6715" s="6" t="str">
        <f>TRIM(MID(Eingabe!A6715,A6715+4,(B6715-1)))</f>
        <v>§ 150 Abs. 3 und 4 des Telekommunikationsgesetzes 202</v>
      </c>
      <c r="F6715" s="4" t="str">
        <f>RIGHT(Eingabe!A6715,1)</f>
        <v>1</v>
      </c>
    </row>
    <row r="6716" spans="1:6" x14ac:dyDescent="0.35">
      <c r="A6716" s="4">
        <f t="shared" si="105"/>
        <v>0</v>
      </c>
      <c r="B6716" s="4">
        <f>LEN(Eingabe!A6716)-A6716-3</f>
        <v>-3</v>
      </c>
      <c r="C6716" s="4" t="str">
        <f>TRIM(MID(Eingabe!A6716,4,3))</f>
        <v/>
      </c>
      <c r="D6716" s="4" t="str">
        <f>MID(Eingabe!A6716,1,3)</f>
        <v/>
      </c>
      <c r="E6716" s="6" t="e">
        <f>TRIM(MID(Eingabe!A6716,A6716+4,(B6716-1)))</f>
        <v>#VALUE!</v>
      </c>
      <c r="F6716" s="4" t="str">
        <f>RIGHT(Eingabe!A6716,1)</f>
        <v/>
      </c>
    </row>
    <row r="6717" spans="1:6" x14ac:dyDescent="0.35">
      <c r="A6717" s="4">
        <f t="shared" si="105"/>
        <v>3</v>
      </c>
      <c r="B6717" s="4">
        <f>LEN(Eingabe!A6717)-A6717-3</f>
        <v>54</v>
      </c>
      <c r="C6717" s="4" t="str">
        <f>TRIM(MID(Eingabe!A6717,4,3))</f>
        <v>MFG</v>
      </c>
      <c r="D6717" s="4" t="str">
        <f>MID(Eingabe!A6717,1,3)</f>
        <v>OE6</v>
      </c>
      <c r="E6717" s="6" t="str">
        <f>TRIM(MID(Eingabe!A6717,A6717+4,(B6717-1)))</f>
        <v>Kreuzer Gerhard 8786 Rottenmann Burgtorsiedlung 176</v>
      </c>
      <c r="F6717" s="4" t="str">
        <f>RIGHT(Eingabe!A6717,1)</f>
        <v>1</v>
      </c>
    </row>
    <row r="6718" spans="1:6" x14ac:dyDescent="0.35">
      <c r="A6718" s="4">
        <f t="shared" si="105"/>
        <v>3</v>
      </c>
      <c r="B6718" s="4">
        <f>LEN(Eingabe!A6718)-A6718-3</f>
        <v>49</v>
      </c>
      <c r="C6718" s="4" t="str">
        <f>TRIM(MID(Eingabe!A6718,4,3))</f>
        <v>MFK</v>
      </c>
      <c r="D6718" s="4" t="str">
        <f>MID(Eingabe!A6718,1,3)</f>
        <v>OE6</v>
      </c>
      <c r="E6718" s="6" t="str">
        <f>TRIM(MID(Eingabe!A6718,A6718+4,(B6718-1)))</f>
        <v>Freitag Hermann 8046 Graz Franz-Schmidt-Weg 10</v>
      </c>
      <c r="F6718" s="4" t="str">
        <f>RIGHT(Eingabe!A6718,1)</f>
        <v>1</v>
      </c>
    </row>
    <row r="6719" spans="1:6" x14ac:dyDescent="0.35">
      <c r="A6719" s="4">
        <f t="shared" si="105"/>
        <v>3</v>
      </c>
      <c r="B6719" s="4">
        <f>LEN(Eingabe!A6719)-A6719-3</f>
        <v>44</v>
      </c>
      <c r="C6719" s="4" t="str">
        <f>TRIM(MID(Eingabe!A6719,4,3))</f>
        <v>MGG</v>
      </c>
      <c r="D6719" s="4" t="str">
        <f>MID(Eingabe!A6719,1,3)</f>
        <v>OE6</v>
      </c>
      <c r="E6719" s="6" t="str">
        <f>TRIM(MID(Eingabe!A6719,A6719+4,(B6719-1)))</f>
        <v>Meister Gerald 8020 Graz Weißenhofgasse 2</v>
      </c>
      <c r="F6719" s="4" t="str">
        <f>RIGHT(Eingabe!A6719,1)</f>
        <v>3</v>
      </c>
    </row>
    <row r="6720" spans="1:6" x14ac:dyDescent="0.35">
      <c r="A6720" s="4">
        <f t="shared" si="105"/>
        <v>3</v>
      </c>
      <c r="B6720" s="4">
        <f>LEN(Eingabe!A6720)-A6720-3</f>
        <v>44</v>
      </c>
      <c r="C6720" s="4" t="str">
        <f>TRIM(MID(Eingabe!A6720,4,3))</f>
        <v>MGY</v>
      </c>
      <c r="D6720" s="4" t="str">
        <f>MID(Eingabe!A6720,1,3)</f>
        <v>OE6</v>
      </c>
      <c r="E6720" s="6" t="str">
        <f>TRIM(MID(Eingabe!A6720,A6720+4,(B6720-1)))</f>
        <v>Geyer Maximilian 8160 Garrach Garrach 195</v>
      </c>
      <c r="F6720" s="4" t="str">
        <f>RIGHT(Eingabe!A6720,1)</f>
        <v>1</v>
      </c>
    </row>
    <row r="6721" spans="1:6" x14ac:dyDescent="0.35">
      <c r="A6721" s="4">
        <f t="shared" si="105"/>
        <v>3</v>
      </c>
      <c r="B6721" s="4">
        <f>LEN(Eingabe!A6721)-A6721-3</f>
        <v>44</v>
      </c>
      <c r="C6721" s="4" t="str">
        <f>TRIM(MID(Eingabe!A6721,4,3))</f>
        <v>MHD</v>
      </c>
      <c r="D6721" s="4" t="str">
        <f>MID(Eingabe!A6721,1,3)</f>
        <v>OE6</v>
      </c>
      <c r="E6721" s="6" t="str">
        <f>TRIM(MID(Eingabe!A6721,A6721+4,(B6721-1)))</f>
        <v>Heimel Martin 8501 Lieboch Teichstraße 23</v>
      </c>
      <c r="F6721" s="4" t="str">
        <f>RIGHT(Eingabe!A6721,1)</f>
        <v>1</v>
      </c>
    </row>
    <row r="6722" spans="1:6" x14ac:dyDescent="0.35">
      <c r="A6722" s="4">
        <f t="shared" si="105"/>
        <v>3</v>
      </c>
      <c r="B6722" s="4">
        <f>LEN(Eingabe!A6722)-A6722-3</f>
        <v>47</v>
      </c>
      <c r="C6722" s="4" t="str">
        <f>TRIM(MID(Eingabe!A6722,4,3))</f>
        <v>MHE</v>
      </c>
      <c r="D6722" s="4" t="str">
        <f>MID(Eingabe!A6722,1,3)</f>
        <v>OE6</v>
      </c>
      <c r="E6722" s="6" t="str">
        <f>TRIM(MID(Eingabe!A6722,A6722+4,(B6722-1)))</f>
        <v>Herzog Michael 8712 Proleb Gemeindestraße 21</v>
      </c>
      <c r="F6722" s="4" t="str">
        <f>RIGHT(Eingabe!A6722,1)</f>
        <v>1</v>
      </c>
    </row>
    <row r="6723" spans="1:6" x14ac:dyDescent="0.35">
      <c r="A6723" s="4">
        <f t="shared" ref="A6723:A6786" si="106">LEN(C6723)</f>
        <v>3</v>
      </c>
      <c r="B6723" s="4">
        <f>LEN(Eingabe!A6723)-A6723-3</f>
        <v>61</v>
      </c>
      <c r="C6723" s="4" t="str">
        <f>TRIM(MID(Eingabe!A6723,4,3))</f>
        <v>MIC</v>
      </c>
      <c r="D6723" s="4" t="str">
        <f>MID(Eingabe!A6723,1,3)</f>
        <v>OE6</v>
      </c>
      <c r="E6723" s="6" t="str">
        <f>TRIM(MID(Eingabe!A6723,A6723+4,(B6723-1)))</f>
        <v>Gößwein Matthias 8301 Laßnitzhöhe Dr. Robert Griedl Weg 31</v>
      </c>
      <c r="F6723" s="4" t="str">
        <f>RIGHT(Eingabe!A6723,1)</f>
        <v>1</v>
      </c>
    </row>
    <row r="6724" spans="1:6" x14ac:dyDescent="0.35">
      <c r="A6724" s="4">
        <f t="shared" si="106"/>
        <v>3</v>
      </c>
      <c r="B6724" s="4">
        <f>LEN(Eingabe!A6724)-A6724-3</f>
        <v>20</v>
      </c>
      <c r="C6724" s="4" t="str">
        <f>TRIM(MID(Eingabe!A6724,4,3))</f>
        <v>MIP</v>
      </c>
      <c r="D6724" s="4" t="str">
        <f>MID(Eingabe!A6724,1,3)</f>
        <v>OE6</v>
      </c>
      <c r="E6724" s="6" t="str">
        <f>TRIM(MID(Eingabe!A6724,A6724+4,(B6724-1)))</f>
        <v>*-*-* *-*-* *-*-*</v>
      </c>
      <c r="F6724" s="4" t="str">
        <f>RIGHT(Eingabe!A6724,1)</f>
        <v>1</v>
      </c>
    </row>
    <row r="6725" spans="1:6" x14ac:dyDescent="0.35">
      <c r="A6725" s="4">
        <f t="shared" si="106"/>
        <v>3</v>
      </c>
      <c r="B6725" s="4">
        <f>LEN(Eingabe!A6725)-A6725-3</f>
        <v>48</v>
      </c>
      <c r="C6725" s="4" t="str">
        <f>TRIM(MID(Eingabe!A6725,4,3))</f>
        <v>MJE</v>
      </c>
      <c r="D6725" s="4" t="str">
        <f>MID(Eingabe!A6725,1,3)</f>
        <v>OE6</v>
      </c>
      <c r="E6725" s="6" t="str">
        <f>TRIM(MID(Eingabe!A6725,A6725+4,(B6725-1)))</f>
        <v>Jandl Manuel 8670 Krieglach Roseggerstraße 61</v>
      </c>
      <c r="F6725" s="4" t="str">
        <f>RIGHT(Eingabe!A6725,1)</f>
        <v>1</v>
      </c>
    </row>
    <row r="6726" spans="1:6" x14ac:dyDescent="0.35">
      <c r="A6726" s="4">
        <f t="shared" si="106"/>
        <v>3</v>
      </c>
      <c r="B6726" s="4">
        <f>LEN(Eingabe!A6726)-A6726-3</f>
        <v>60</v>
      </c>
      <c r="C6726" s="4" t="str">
        <f>TRIM(MID(Eingabe!A6726,4,3))</f>
        <v>MJF</v>
      </c>
      <c r="D6726" s="4" t="str">
        <f>MID(Eingabe!A6726,1,3)</f>
        <v>OE6</v>
      </c>
      <c r="E6726" s="6" t="str">
        <f>TRIM(MID(Eingabe!A6726,A6726+4,(B6726-1)))</f>
        <v>Fankhauser Jörg 8053 Graz Maria-Pachleitner-Straße 33/1/4</v>
      </c>
      <c r="F6726" s="4" t="str">
        <f>RIGHT(Eingabe!A6726,1)</f>
        <v>1</v>
      </c>
    </row>
    <row r="6727" spans="1:6" x14ac:dyDescent="0.35">
      <c r="A6727" s="4">
        <f t="shared" si="106"/>
        <v>3</v>
      </c>
      <c r="B6727" s="4">
        <f>LEN(Eingabe!A6727)-A6727-3</f>
        <v>47</v>
      </c>
      <c r="C6727" s="4" t="str">
        <f>TRIM(MID(Eingabe!A6727,4,3))</f>
        <v>MJG</v>
      </c>
      <c r="D6727" s="4" t="str">
        <f>MID(Eingabe!A6727,1,3)</f>
        <v>OE6</v>
      </c>
      <c r="E6727" s="6" t="str">
        <f>TRIM(MID(Eingabe!A6727,A6727+4,(B6727-1)))</f>
        <v>Macht Josef Feldbach Gleichenbergerstrasse 6</v>
      </c>
      <c r="F6727" s="4" t="str">
        <f>RIGHT(Eingabe!A6727,1)</f>
        <v>1</v>
      </c>
    </row>
    <row r="6728" spans="1:6" x14ac:dyDescent="0.35">
      <c r="A6728" s="4">
        <f t="shared" si="106"/>
        <v>3</v>
      </c>
      <c r="B6728" s="4">
        <f>LEN(Eingabe!A6728)-A6728-3</f>
        <v>58</v>
      </c>
      <c r="C6728" s="4" t="str">
        <f>TRIM(MID(Eingabe!A6728,4,3))</f>
        <v>MKD</v>
      </c>
      <c r="D6728" s="4" t="str">
        <f>MID(Eingabe!A6728,1,3)</f>
        <v>OE6</v>
      </c>
      <c r="E6728" s="6" t="str">
        <f>TRIM(MID(Eingabe!A6728,A6728+4,(B6728-1)))</f>
        <v>Mayrhold Rene 8605 Kapfenberg Richard Wagner Gasse 35/1</v>
      </c>
      <c r="F6728" s="4" t="str">
        <f>RIGHT(Eingabe!A6728,1)</f>
        <v>1</v>
      </c>
    </row>
    <row r="6729" spans="1:6" x14ac:dyDescent="0.35">
      <c r="A6729" s="4">
        <f t="shared" si="106"/>
        <v>3</v>
      </c>
      <c r="B6729" s="4">
        <f>LEN(Eingabe!A6729)-A6729-3</f>
        <v>44</v>
      </c>
      <c r="C6729" s="4" t="str">
        <f>TRIM(MID(Eingabe!A6729,4,3))</f>
        <v>MKF</v>
      </c>
      <c r="D6729" s="4" t="str">
        <f>MID(Eingabe!A6729,1,3)</f>
        <v>OE6</v>
      </c>
      <c r="E6729" s="6" t="str">
        <f>TRIM(MID(Eingabe!A6729,A6729+4,(B6729-1)))</f>
        <v>Koschuh Max 8502 Lannach Dobler Straße 20</v>
      </c>
      <c r="F6729" s="4" t="str">
        <f>RIGHT(Eingabe!A6729,1)</f>
        <v>1</v>
      </c>
    </row>
    <row r="6730" spans="1:6" x14ac:dyDescent="0.35">
      <c r="A6730" s="4">
        <f t="shared" si="106"/>
        <v>3</v>
      </c>
      <c r="B6730" s="4">
        <f>LEN(Eingabe!A6730)-A6730-3</f>
        <v>46</v>
      </c>
      <c r="C6730" s="4" t="str">
        <f>TRIM(MID(Eingabe!A6730,4,3))</f>
        <v>MLE</v>
      </c>
      <c r="D6730" s="4" t="str">
        <f>MID(Eingabe!A6730,1,3)</f>
        <v>OE6</v>
      </c>
      <c r="E6730" s="6" t="str">
        <f>TRIM(MID(Eingabe!A6730,A6730+4,(B6730-1)))</f>
        <v>Leitgeb Monika 8350 Fehring Petersdorf I 93</v>
      </c>
      <c r="F6730" s="4" t="str">
        <f>RIGHT(Eingabe!A6730,1)</f>
        <v>1</v>
      </c>
    </row>
    <row r="6731" spans="1:6" x14ac:dyDescent="0.35">
      <c r="A6731" s="4">
        <f t="shared" si="106"/>
        <v>3</v>
      </c>
      <c r="B6731" s="4">
        <f>LEN(Eingabe!A6731)-A6731-3</f>
        <v>66</v>
      </c>
      <c r="C6731" s="4" t="str">
        <f>TRIM(MID(Eingabe!A6731,4,3))</f>
        <v>MLF</v>
      </c>
      <c r="D6731" s="4" t="str">
        <f>MID(Eingabe!A6731,1,3)</f>
        <v>OE6</v>
      </c>
      <c r="E6731" s="6" t="str">
        <f>TRIM(MID(Eingabe!A6731,A6731+4,(B6731-1)))</f>
        <v>Lipovsek Markus 8073 Feldkirchen Bei Graz Niechtenmühlstraße 36</v>
      </c>
      <c r="F6731" s="4" t="str">
        <f>RIGHT(Eingabe!A6731,1)</f>
        <v>1</v>
      </c>
    </row>
    <row r="6732" spans="1:6" x14ac:dyDescent="0.35">
      <c r="A6732" s="4">
        <f t="shared" si="106"/>
        <v>3</v>
      </c>
      <c r="B6732" s="4">
        <f>LEN(Eingabe!A6732)-A6732-3</f>
        <v>38</v>
      </c>
      <c r="C6732" s="4" t="str">
        <f>TRIM(MID(Eingabe!A6732,4,3))</f>
        <v>MLG</v>
      </c>
      <c r="D6732" s="4" t="str">
        <f>MID(Eingabe!A6732,1,3)</f>
        <v>OE6</v>
      </c>
      <c r="E6732" s="6" t="str">
        <f>TRIM(MID(Eingabe!A6732,A6732+4,(B6732-1)))</f>
        <v>Modre Ludwig 8960 Öblarn Öblarn 113</v>
      </c>
      <c r="F6732" s="4" t="str">
        <f>RIGHT(Eingabe!A6732,1)</f>
        <v>1</v>
      </c>
    </row>
    <row r="6733" spans="1:6" x14ac:dyDescent="0.35">
      <c r="A6733" s="4">
        <f t="shared" si="106"/>
        <v>3</v>
      </c>
      <c r="B6733" s="4">
        <f>LEN(Eingabe!A6733)-A6733-3</f>
        <v>48</v>
      </c>
      <c r="C6733" s="4" t="str">
        <f>TRIM(MID(Eingabe!A6733,4,3))</f>
        <v>MLJ</v>
      </c>
      <c r="D6733" s="4" t="str">
        <f>MID(Eingabe!A6733,1,3)</f>
        <v>OE6</v>
      </c>
      <c r="E6733" s="6" t="str">
        <f>TRIM(MID(Eingabe!A6733,A6733+4,(B6733-1)))</f>
        <v>Müller Josef 8524 Deutschlandsberg Bergegg 41</v>
      </c>
      <c r="F6733" s="4" t="str">
        <f>RIGHT(Eingabe!A6733,1)</f>
        <v>1</v>
      </c>
    </row>
    <row r="6734" spans="1:6" x14ac:dyDescent="0.35">
      <c r="A6734" s="4">
        <f t="shared" si="106"/>
        <v>3</v>
      </c>
      <c r="B6734" s="4">
        <f>LEN(Eingabe!A6734)-A6734-3</f>
        <v>68</v>
      </c>
      <c r="C6734" s="4" t="str">
        <f>TRIM(MID(Eingabe!A6734,4,3))</f>
        <v>MMD</v>
      </c>
      <c r="D6734" s="4" t="str">
        <f>MID(Eingabe!A6734,1,3)</f>
        <v>OE6</v>
      </c>
      <c r="E6734" s="6" t="str">
        <f>TRIM(MID(Eingabe!A6734,A6734+4,(B6734-1)))</f>
        <v>Szoncso Reinhard 8113 Sankt Oswald Bei Plankenwarth St. Oswald 72</v>
      </c>
      <c r="F6734" s="4" t="str">
        <f>RIGHT(Eingabe!A6734,1)</f>
        <v>1</v>
      </c>
    </row>
    <row r="6735" spans="1:6" x14ac:dyDescent="0.35">
      <c r="A6735" s="4">
        <f t="shared" si="106"/>
        <v>3</v>
      </c>
      <c r="B6735" s="4">
        <f>LEN(Eingabe!A6735)-A6735-3</f>
        <v>51</v>
      </c>
      <c r="C6735" s="4" t="str">
        <f>TRIM(MID(Eingabe!A6735,4,3))</f>
        <v>MMF</v>
      </c>
      <c r="D6735" s="4" t="str">
        <f>MID(Eingabe!A6735,1,3)</f>
        <v>OE6</v>
      </c>
      <c r="E6735" s="6" t="str">
        <f>TRIM(MID(Eingabe!A6735,A6735+4,(B6735-1)))</f>
        <v>Fasching Martin 8212 Pischelsdorf Reichendorf 73</v>
      </c>
      <c r="F6735" s="4" t="str">
        <f>RIGHT(Eingabe!A6735,1)</f>
        <v>1</v>
      </c>
    </row>
    <row r="6736" spans="1:6" x14ac:dyDescent="0.35">
      <c r="A6736" s="4">
        <f t="shared" si="106"/>
        <v>3</v>
      </c>
      <c r="B6736" s="4">
        <f>LEN(Eingabe!A6736)-A6736-3</f>
        <v>61</v>
      </c>
      <c r="C6736" s="4" t="str">
        <f>TRIM(MID(Eingabe!A6736,4,3))</f>
        <v>MMG</v>
      </c>
      <c r="D6736" s="4" t="str">
        <f>MID(Eingabe!A6736,1,3)</f>
        <v>OE6</v>
      </c>
      <c r="E6736" s="6" t="str">
        <f>TRIM(MID(Eingabe!A6736,A6736+4,(B6736-1)))</f>
        <v>Kemetmueller Manfred Graz-Puntigam Neuseiersbg.Roentgstr 2</v>
      </c>
      <c r="F6736" s="4" t="str">
        <f>RIGHT(Eingabe!A6736,1)</f>
        <v>1</v>
      </c>
    </row>
    <row r="6737" spans="1:6" x14ac:dyDescent="0.35">
      <c r="A6737" s="4">
        <f t="shared" si="106"/>
        <v>3</v>
      </c>
      <c r="B6737" s="4">
        <f>LEN(Eingabe!A6737)-A6737-3</f>
        <v>20</v>
      </c>
      <c r="C6737" s="4" t="str">
        <f>TRIM(MID(Eingabe!A6737,4,3))</f>
        <v>MMR</v>
      </c>
      <c r="D6737" s="4" t="str">
        <f>MID(Eingabe!A6737,1,3)</f>
        <v>OE6</v>
      </c>
      <c r="E6737" s="6" t="str">
        <f>TRIM(MID(Eingabe!A6737,A6737+4,(B6737-1)))</f>
        <v>*-*-* *-*-* *-*-*</v>
      </c>
      <c r="F6737" s="4" t="str">
        <f>RIGHT(Eingabe!A6737,1)</f>
        <v>1</v>
      </c>
    </row>
    <row r="6738" spans="1:6" x14ac:dyDescent="0.35">
      <c r="A6738" s="4">
        <f t="shared" si="106"/>
        <v>3</v>
      </c>
      <c r="B6738" s="4">
        <f>LEN(Eingabe!A6738)-A6738-3</f>
        <v>47</v>
      </c>
      <c r="C6738" s="4" t="str">
        <f>TRIM(MID(Eingabe!A6738,4,3))</f>
        <v>MNP</v>
      </c>
      <c r="D6738" s="4" t="str">
        <f>MID(Eingabe!A6738,1,3)</f>
        <v>OE6</v>
      </c>
      <c r="E6738" s="6" t="str">
        <f>TRIM(MID(Eingabe!A6738,A6738+4,(B6738-1)))</f>
        <v>Macek Robert 8670 Krieglach Sommersiedlung 6</v>
      </c>
      <c r="F6738" s="4" t="str">
        <f>RIGHT(Eingabe!A6738,1)</f>
        <v>1</v>
      </c>
    </row>
    <row r="6739" spans="1:6" x14ac:dyDescent="0.35">
      <c r="A6739" s="4">
        <f t="shared" si="106"/>
        <v>3</v>
      </c>
      <c r="B6739" s="4">
        <f>LEN(Eingabe!A6739)-A6739-3</f>
        <v>44</v>
      </c>
      <c r="C6739" s="4" t="str">
        <f>TRIM(MID(Eingabe!A6739,4,3))</f>
        <v>MOD</v>
      </c>
      <c r="D6739" s="4" t="str">
        <f>MID(Eingabe!A6739,1,3)</f>
        <v>OE6</v>
      </c>
      <c r="E6739" s="6" t="str">
        <f>TRIM(MID(Eingabe!A6739,A6739+4,(B6739-1)))</f>
        <v>Messerschmidt Roland Graz Koloniegasse 23</v>
      </c>
      <c r="F6739" s="4" t="str">
        <f>RIGHT(Eingabe!A6739,1)</f>
        <v>1</v>
      </c>
    </row>
    <row r="6740" spans="1:6" x14ac:dyDescent="0.35">
      <c r="A6740" s="4">
        <f t="shared" si="106"/>
        <v>3</v>
      </c>
      <c r="B6740" s="4">
        <f>LEN(Eingabe!A6740)-A6740-3</f>
        <v>64</v>
      </c>
      <c r="C6740" s="4" t="str">
        <f>TRIM(MID(Eingabe!A6740,4,3))</f>
        <v>MOE</v>
      </c>
      <c r="D6740" s="4" t="str">
        <f>MID(Eingabe!A6740,1,3)</f>
        <v>OE6</v>
      </c>
      <c r="E6740" s="6" t="str">
        <f>TRIM(MID(Eingabe!A6740,A6740+4,(B6740-1)))</f>
        <v>Truppe Moritz Leopold 8530 Deutschlandsberg Feilhofengasse 11</v>
      </c>
      <c r="F6740" s="4" t="str">
        <f>RIGHT(Eingabe!A6740,1)</f>
        <v>1</v>
      </c>
    </row>
    <row r="6741" spans="1:6" x14ac:dyDescent="0.35">
      <c r="A6741" s="4">
        <f t="shared" si="106"/>
        <v>3</v>
      </c>
      <c r="B6741" s="4">
        <f>LEN(Eingabe!A6741)-A6741-3</f>
        <v>43</v>
      </c>
      <c r="C6741" s="4" t="str">
        <f>TRIM(MID(Eingabe!A6741,4,3))</f>
        <v>MPE</v>
      </c>
      <c r="D6741" s="4" t="str">
        <f>MID(Eingabe!A6741,1,3)</f>
        <v>OE6</v>
      </c>
      <c r="E6741" s="6" t="str">
        <f>TRIM(MID(Eingabe!A6741,A6741+4,(B6741-1)))</f>
        <v>Penz Martin 8042 Graz Ernst-Moser-Weg 10</v>
      </c>
      <c r="F6741" s="4" t="str">
        <f>RIGHT(Eingabe!A6741,1)</f>
        <v>1</v>
      </c>
    </row>
    <row r="6742" spans="1:6" x14ac:dyDescent="0.35">
      <c r="A6742" s="4">
        <f t="shared" si="106"/>
        <v>3</v>
      </c>
      <c r="B6742" s="4">
        <f>LEN(Eingabe!A6742)-A6742-3</f>
        <v>43</v>
      </c>
      <c r="C6742" s="4" t="str">
        <f>TRIM(MID(Eingabe!A6742,4,3))</f>
        <v>MRD</v>
      </c>
      <c r="D6742" s="4" t="str">
        <f>MID(Eingabe!A6742,1,3)</f>
        <v>OE6</v>
      </c>
      <c r="E6742" s="6" t="str">
        <f>TRIM(MID(Eingabe!A6742,A6742+4,(B6742-1)))</f>
        <v>Muehlhans Karl Kindberg Hauswaelderweg 3</v>
      </c>
      <c r="F6742" s="4" t="str">
        <f>RIGHT(Eingabe!A6742,1)</f>
        <v>1</v>
      </c>
    </row>
    <row r="6743" spans="1:6" x14ac:dyDescent="0.35">
      <c r="A6743" s="4">
        <f t="shared" si="106"/>
        <v>3</v>
      </c>
      <c r="B6743" s="4">
        <f>LEN(Eingabe!A6743)-A6743-3</f>
        <v>51</v>
      </c>
      <c r="C6743" s="4" t="str">
        <f>TRIM(MID(Eingabe!A6743,4,3))</f>
        <v>MRF</v>
      </c>
      <c r="D6743" s="4" t="str">
        <f>MID(Eingabe!A6743,1,3)</f>
        <v>OE6</v>
      </c>
      <c r="E6743" s="6" t="str">
        <f>TRIM(MID(Eingabe!A6743,A6743+4,(B6743-1)))</f>
        <v>Riedl Manfred 8430 Neutillmitsch Supperweg 3/1/7</v>
      </c>
      <c r="F6743" s="4" t="str">
        <f>RIGHT(Eingabe!A6743,1)</f>
        <v>1</v>
      </c>
    </row>
    <row r="6744" spans="1:6" x14ac:dyDescent="0.35">
      <c r="A6744" s="4">
        <f t="shared" si="106"/>
        <v>3</v>
      </c>
      <c r="B6744" s="4">
        <f>LEN(Eingabe!A6744)-A6744-3</f>
        <v>47</v>
      </c>
      <c r="C6744" s="4" t="str">
        <f>TRIM(MID(Eingabe!A6744,4,3))</f>
        <v>MRX</v>
      </c>
      <c r="D6744" s="4" t="str">
        <f>MID(Eingabe!A6744,1,3)</f>
        <v>OE6</v>
      </c>
      <c r="E6744" s="6" t="str">
        <f>TRIM(MID(Eingabe!A6744,A6744+4,(B6744-1)))</f>
        <v>Murkovic Michael 8045 Graz Am Arlandgrund 31</v>
      </c>
      <c r="F6744" s="4" t="str">
        <f>RIGHT(Eingabe!A6744,1)</f>
        <v>1</v>
      </c>
    </row>
    <row r="6745" spans="1:6" x14ac:dyDescent="0.35">
      <c r="A6745" s="4">
        <f t="shared" si="106"/>
        <v>3</v>
      </c>
      <c r="B6745" s="4">
        <f>LEN(Eingabe!A6745)-A6745-3</f>
        <v>46</v>
      </c>
      <c r="C6745" s="4" t="str">
        <f>TRIM(MID(Eingabe!A6745,4,3))</f>
        <v>MSF</v>
      </c>
      <c r="D6745" s="4" t="str">
        <f>MID(Eingabe!A6745,1,3)</f>
        <v>OE6</v>
      </c>
      <c r="E6745" s="6" t="str">
        <f>TRIM(MID(Eingabe!A6745,A6745+4,(B6745-1)))</f>
        <v>Opdebeke Roger 8330 Feldbach Gniebing 316/3</v>
      </c>
      <c r="F6745" s="4" t="str">
        <f>RIGHT(Eingabe!A6745,1)</f>
        <v>1</v>
      </c>
    </row>
    <row r="6746" spans="1:6" x14ac:dyDescent="0.35">
      <c r="A6746" s="4">
        <f t="shared" si="106"/>
        <v>3</v>
      </c>
      <c r="B6746" s="4">
        <f>LEN(Eingabe!A6746)-A6746-3</f>
        <v>42</v>
      </c>
      <c r="C6746" s="4" t="str">
        <f>TRIM(MID(Eingabe!A6746,4,3))</f>
        <v>nme</v>
      </c>
      <c r="D6746" s="4" t="str">
        <f>MID(Eingabe!A6746,1,3)</f>
        <v>Fer</v>
      </c>
      <c r="E6746" s="6" t="str">
        <f>TRIM(MID(Eingabe!A6746,A6746+4,(B6746-1)))</f>
        <v>ldebüro Stand 2022.12.01 Seite 173 von 24</v>
      </c>
      <c r="F6746" s="4" t="str">
        <f>RIGHT(Eingabe!A6746,1)</f>
        <v>9</v>
      </c>
    </row>
    <row r="6747" spans="1:6" x14ac:dyDescent="0.35">
      <c r="A6747" s="4">
        <f t="shared" si="106"/>
        <v>0</v>
      </c>
      <c r="B6747" s="4">
        <f>LEN(Eingabe!A6747)-A6747-3</f>
        <v>-3</v>
      </c>
      <c r="C6747" s="4" t="str">
        <f>TRIM(MID(Eingabe!A6747,4,3))</f>
        <v/>
      </c>
      <c r="D6747" s="4" t="str">
        <f>MID(Eingabe!A6747,1,3)</f>
        <v/>
      </c>
      <c r="E6747" s="6" t="e">
        <f>TRIM(MID(Eingabe!A6747,A6747+4,(B6747-1)))</f>
        <v>#VALUE!</v>
      </c>
      <c r="F6747" s="4" t="str">
        <f>RIGHT(Eingabe!A6747,1)</f>
        <v/>
      </c>
    </row>
    <row r="6748" spans="1:6" x14ac:dyDescent="0.35">
      <c r="A6748" s="4">
        <f t="shared" si="106"/>
        <v>3</v>
      </c>
      <c r="B6748" s="4">
        <f>LEN(Eingabe!A6748)-A6748-3</f>
        <v>6</v>
      </c>
      <c r="C6748" s="4" t="str">
        <f>TRIM(MID(Eingabe!A6748,4,3))</f>
        <v>: 0</v>
      </c>
      <c r="D6748" s="4" t="str">
        <f>MID(Eingabe!A6748,1,3)</f>
        <v>DVR</v>
      </c>
      <c r="E6748" s="6" t="str">
        <f>TRIM(MID(Eingabe!A6748,A6748+4,(B6748-1)))</f>
        <v>86330</v>
      </c>
      <c r="F6748" s="4" t="str">
        <f>RIGHT(Eingabe!A6748,1)</f>
        <v>1</v>
      </c>
    </row>
    <row r="6749" spans="1:6" x14ac:dyDescent="0.35">
      <c r="A6749" s="4">
        <f t="shared" si="106"/>
        <v>0</v>
      </c>
      <c r="B6749" s="4">
        <f>LEN(Eingabe!A6749)-A6749-3</f>
        <v>-3</v>
      </c>
      <c r="C6749" s="4" t="str">
        <f>TRIM(MID(Eingabe!A6749,4,3))</f>
        <v/>
      </c>
      <c r="D6749" s="4" t="str">
        <f>MID(Eingabe!A6749,1,3)</f>
        <v/>
      </c>
      <c r="E6749" s="6" t="e">
        <f>TRIM(MID(Eingabe!A6749,A6749+4,(B6749-1)))</f>
        <v>#VALUE!</v>
      </c>
      <c r="F6749" s="4" t="str">
        <f>RIGHT(Eingabe!A6749,1)</f>
        <v/>
      </c>
    </row>
    <row r="6750" spans="1:6" x14ac:dyDescent="0.35">
      <c r="A6750" s="4">
        <f t="shared" si="106"/>
        <v>0</v>
      </c>
      <c r="B6750" s="4">
        <f>LEN(Eingabe!A6750)-A6750-3</f>
        <v>-3</v>
      </c>
      <c r="C6750" s="4" t="str">
        <f>TRIM(MID(Eingabe!A6750,4,3))</f>
        <v/>
      </c>
      <c r="D6750" s="4" t="str">
        <f>MID(Eingabe!A6750,1,3)</f>
        <v/>
      </c>
      <c r="E6750" s="6" t="e">
        <f>TRIM(MID(Eingabe!A6750,A6750+4,(B6750-1)))</f>
        <v>#VALUE!</v>
      </c>
      <c r="F6750" s="4" t="str">
        <f>RIGHT(Eingabe!A6750,1)</f>
        <v/>
      </c>
    </row>
    <row r="6751" spans="1:6" x14ac:dyDescent="0.35">
      <c r="A6751" s="4">
        <f t="shared" si="106"/>
        <v>3</v>
      </c>
      <c r="B6751" s="4">
        <f>LEN(Eingabe!A6751)-A6751-3</f>
        <v>35</v>
      </c>
      <c r="C6751" s="4" t="str">
        <f>TRIM(MID(Eingabe!A6751,4,3))</f>
        <v>zei</v>
      </c>
      <c r="D6751" s="4" t="str">
        <f>MID(Eingabe!A6751,1,3)</f>
        <v>Ruf</v>
      </c>
      <c r="E6751" s="6" t="str">
        <f>TRIM(MID(Eingabe!A6751,A6751+4,(B6751-1)))</f>
        <v>chen Name Standort Anschrift Bew_K</v>
      </c>
      <c r="F6751" s="4" t="str">
        <f>RIGHT(Eingabe!A6751,1)</f>
        <v>l</v>
      </c>
    </row>
    <row r="6752" spans="1:6" x14ac:dyDescent="0.35">
      <c r="A6752" s="4">
        <f t="shared" si="106"/>
        <v>0</v>
      </c>
      <c r="B6752" s="4">
        <f>LEN(Eingabe!A6752)-A6752-3</f>
        <v>-3</v>
      </c>
      <c r="C6752" s="4" t="str">
        <f>TRIM(MID(Eingabe!A6752,4,3))</f>
        <v/>
      </c>
      <c r="D6752" s="4" t="str">
        <f>MID(Eingabe!A6752,1,3)</f>
        <v/>
      </c>
      <c r="E6752" s="6" t="e">
        <f>TRIM(MID(Eingabe!A6752,A6752+4,(B6752-1)))</f>
        <v>#VALUE!</v>
      </c>
      <c r="F6752" s="4" t="str">
        <f>RIGHT(Eingabe!A6752,1)</f>
        <v/>
      </c>
    </row>
    <row r="6753" spans="1:6" x14ac:dyDescent="0.35">
      <c r="A6753" s="4">
        <f t="shared" si="106"/>
        <v>3</v>
      </c>
      <c r="B6753" s="4">
        <f>LEN(Eingabe!A6753)-A6753-3</f>
        <v>45</v>
      </c>
      <c r="C6753" s="4" t="str">
        <f>TRIM(MID(Eingabe!A6753,4,3))</f>
        <v>zei</v>
      </c>
      <c r="D6753" s="4" t="str">
        <f>MID(Eingabe!A6753,1,3)</f>
        <v>Ruf</v>
      </c>
      <c r="E6753" s="6" t="str">
        <f>TRIM(MID(Eingabe!A6753,A6753+4,(B6753-1)))</f>
        <v>chenliste österreichischer Amateurfunkstelle</v>
      </c>
      <c r="F6753" s="4" t="str">
        <f>RIGHT(Eingabe!A6753,1)</f>
        <v>n</v>
      </c>
    </row>
    <row r="6754" spans="1:6" x14ac:dyDescent="0.35">
      <c r="A6754" s="4">
        <f t="shared" si="106"/>
        <v>2</v>
      </c>
      <c r="B6754" s="4">
        <f>LEN(Eingabe!A6754)-A6754-3</f>
        <v>55</v>
      </c>
      <c r="C6754" s="4" t="str">
        <f>TRIM(MID(Eingabe!A6754,4,3))</f>
        <v>äß</v>
      </c>
      <c r="D6754" s="4" t="str">
        <f>MID(Eingabe!A6754,1,3)</f>
        <v>Gem</v>
      </c>
      <c r="E6754" s="6" t="str">
        <f>TRIM(MID(Eingabe!A6754,A6754+4,(B6754-1)))</f>
        <v>§ 150 Abs. 3 und 4 des Telekommunikationsgesetzes 202</v>
      </c>
      <c r="F6754" s="4" t="str">
        <f>RIGHT(Eingabe!A6754,1)</f>
        <v>1</v>
      </c>
    </row>
    <row r="6755" spans="1:6" x14ac:dyDescent="0.35">
      <c r="A6755" s="4">
        <f t="shared" si="106"/>
        <v>0</v>
      </c>
      <c r="B6755" s="4">
        <f>LEN(Eingabe!A6755)-A6755-3</f>
        <v>-3</v>
      </c>
      <c r="C6755" s="4" t="str">
        <f>TRIM(MID(Eingabe!A6755,4,3))</f>
        <v/>
      </c>
      <c r="D6755" s="4" t="str">
        <f>MID(Eingabe!A6755,1,3)</f>
        <v/>
      </c>
      <c r="E6755" s="6" t="e">
        <f>TRIM(MID(Eingabe!A6755,A6755+4,(B6755-1)))</f>
        <v>#VALUE!</v>
      </c>
      <c r="F6755" s="4" t="str">
        <f>RIGHT(Eingabe!A6755,1)</f>
        <v/>
      </c>
    </row>
    <row r="6756" spans="1:6" x14ac:dyDescent="0.35">
      <c r="A6756" s="4">
        <f t="shared" si="106"/>
        <v>3</v>
      </c>
      <c r="B6756" s="4">
        <f>LEN(Eingabe!A6756)-A6756-3</f>
        <v>61</v>
      </c>
      <c r="C6756" s="4" t="str">
        <f>TRIM(MID(Eingabe!A6756,4,3))</f>
        <v>MSG</v>
      </c>
      <c r="D6756" s="4" t="str">
        <f>MID(Eingabe!A6756,1,3)</f>
        <v>OE6</v>
      </c>
      <c r="E6756" s="6" t="str">
        <f>TRIM(MID(Eingabe!A6756,A6756+4,(B6756-1)))</f>
        <v>Stern Maximilian 8052 Graz Nikolaus-Schönbacher-Straße 5/5</v>
      </c>
      <c r="F6756" s="4" t="str">
        <f>RIGHT(Eingabe!A6756,1)</f>
        <v>1</v>
      </c>
    </row>
    <row r="6757" spans="1:6" x14ac:dyDescent="0.35">
      <c r="A6757" s="4">
        <f t="shared" si="106"/>
        <v>3</v>
      </c>
      <c r="B6757" s="4">
        <f>LEN(Eingabe!A6757)-A6757-3</f>
        <v>41</v>
      </c>
      <c r="C6757" s="4" t="str">
        <f>TRIM(MID(Eingabe!A6757,4,3))</f>
        <v>MTD</v>
      </c>
      <c r="D6757" s="4" t="str">
        <f>MID(Eingabe!A6757,1,3)</f>
        <v>OE6</v>
      </c>
      <c r="E6757" s="6" t="str">
        <f>TRIM(MID(Eingabe!A6757,A6757+4,(B6757-1)))</f>
        <v>Tropper Martin 8047 Graz Koschakweg 49</v>
      </c>
      <c r="F6757" s="4" t="str">
        <f>RIGHT(Eingabe!A6757,1)</f>
        <v>1</v>
      </c>
    </row>
    <row r="6758" spans="1:6" x14ac:dyDescent="0.35">
      <c r="A6758" s="4">
        <f t="shared" si="106"/>
        <v>3</v>
      </c>
      <c r="B6758" s="4">
        <f>LEN(Eingabe!A6758)-A6758-3</f>
        <v>50</v>
      </c>
      <c r="C6758" s="4" t="str">
        <f>TRIM(MID(Eingabe!A6758,4,3))</f>
        <v>MTF</v>
      </c>
      <c r="D6758" s="4" t="str">
        <f>MID(Eingabe!A6758,1,3)</f>
        <v>OE6</v>
      </c>
      <c r="E6758" s="6" t="str">
        <f>TRIM(MID(Eingabe!A6758,A6758+4,(B6758-1)))</f>
        <v>Tappeiner Mario 8700 Leoben Waidbachstraße 2/11</v>
      </c>
      <c r="F6758" s="4" t="str">
        <f>RIGHT(Eingabe!A6758,1)</f>
        <v>1</v>
      </c>
    </row>
    <row r="6759" spans="1:6" x14ac:dyDescent="0.35">
      <c r="A6759" s="4">
        <f t="shared" si="106"/>
        <v>3</v>
      </c>
      <c r="B6759" s="4">
        <f>LEN(Eingabe!A6759)-A6759-3</f>
        <v>41</v>
      </c>
      <c r="C6759" s="4" t="str">
        <f>TRIM(MID(Eingabe!A6759,4,3))</f>
        <v>MUE</v>
      </c>
      <c r="D6759" s="4" t="str">
        <f>MID(Eingabe!A6759,1,3)</f>
        <v>OE6</v>
      </c>
      <c r="E6759" s="6" t="str">
        <f>TRIM(MID(Eingabe!A6759,A6759+4,(B6759-1)))</f>
        <v>Uyka Michael 8020 Graz Burenstraße 56A</v>
      </c>
      <c r="F6759" s="4" t="str">
        <f>RIGHT(Eingabe!A6759,1)</f>
        <v>1</v>
      </c>
    </row>
    <row r="6760" spans="1:6" x14ac:dyDescent="0.35">
      <c r="A6760" s="4">
        <f t="shared" si="106"/>
        <v>3</v>
      </c>
      <c r="B6760" s="4">
        <f>LEN(Eingabe!A6760)-A6760-3</f>
        <v>48</v>
      </c>
      <c r="C6760" s="4" t="str">
        <f>TRIM(MID(Eingabe!A6760,4,3))</f>
        <v>MUF</v>
      </c>
      <c r="D6760" s="4" t="str">
        <f>MID(Eingabe!A6760,1,3)</f>
        <v>OE6</v>
      </c>
      <c r="E6760" s="6" t="str">
        <f>TRIM(MID(Eingabe!A6760,A6760+4,(B6760-1)))</f>
        <v>Unterreiner Michael 8524 Bad Gams Gersdorf 40</v>
      </c>
      <c r="F6760" s="4" t="str">
        <f>RIGHT(Eingabe!A6760,1)</f>
        <v>1</v>
      </c>
    </row>
    <row r="6761" spans="1:6" x14ac:dyDescent="0.35">
      <c r="A6761" s="4">
        <f t="shared" si="106"/>
        <v>3</v>
      </c>
      <c r="B6761" s="4">
        <f>LEN(Eingabe!A6761)-A6761-3</f>
        <v>44</v>
      </c>
      <c r="C6761" s="4" t="str">
        <f>TRIM(MID(Eingabe!A6761,4,3))</f>
        <v>MUG</v>
      </c>
      <c r="D6761" s="4" t="str">
        <f>MID(Eingabe!A6761,1,3)</f>
        <v>OE6</v>
      </c>
      <c r="E6761" s="6" t="str">
        <f>TRIM(MID(Eingabe!A6761,A6761+4,(B6761-1)))</f>
        <v>Wenger Manuela 8074 Raaba Am Jägergrund 5</v>
      </c>
      <c r="F6761" s="4" t="str">
        <f>RIGHT(Eingabe!A6761,1)</f>
        <v>1</v>
      </c>
    </row>
    <row r="6762" spans="1:6" x14ac:dyDescent="0.35">
      <c r="A6762" s="4">
        <f t="shared" si="106"/>
        <v>3</v>
      </c>
      <c r="B6762" s="4">
        <f>LEN(Eingabe!A6762)-A6762-3</f>
        <v>44</v>
      </c>
      <c r="C6762" s="4" t="str">
        <f>TRIM(MID(Eingabe!A6762,4,3))</f>
        <v>MVD</v>
      </c>
      <c r="D6762" s="4" t="str">
        <f>MID(Eingabe!A6762,1,3)</f>
        <v>OE6</v>
      </c>
      <c r="E6762" s="6" t="str">
        <f>TRIM(MID(Eingabe!A6762,A6762+4,(B6762-1)))</f>
        <v>Matic Vjekoslav 8046 Stattegg Am Wasser 3</v>
      </c>
      <c r="F6762" s="4" t="str">
        <f>RIGHT(Eingabe!A6762,1)</f>
        <v>1</v>
      </c>
    </row>
    <row r="6763" spans="1:6" x14ac:dyDescent="0.35">
      <c r="A6763" s="4">
        <f t="shared" si="106"/>
        <v>3</v>
      </c>
      <c r="B6763" s="4">
        <f>LEN(Eingabe!A6763)-A6763-3</f>
        <v>43</v>
      </c>
      <c r="C6763" s="4" t="str">
        <f>TRIM(MID(Eingabe!A6763,4,3))</f>
        <v>MWD</v>
      </c>
      <c r="D6763" s="4" t="str">
        <f>MID(Eingabe!A6763,1,3)</f>
        <v>OE6</v>
      </c>
      <c r="E6763" s="6" t="str">
        <f>TRIM(MID(Eingabe!A6763,A6763+4,(B6763-1)))</f>
        <v>Maier Wolfgang Graz Lazarettgasse 1/V/43</v>
      </c>
      <c r="F6763" s="4" t="str">
        <f>RIGHT(Eingabe!A6763,1)</f>
        <v>1</v>
      </c>
    </row>
    <row r="6764" spans="1:6" x14ac:dyDescent="0.35">
      <c r="A6764" s="4">
        <f t="shared" si="106"/>
        <v>3</v>
      </c>
      <c r="B6764" s="4">
        <f>LEN(Eingabe!A6764)-A6764-3</f>
        <v>43</v>
      </c>
      <c r="C6764" s="4" t="str">
        <f>TRIM(MID(Eingabe!A6764,4,3))</f>
        <v>MWF</v>
      </c>
      <c r="D6764" s="4" t="str">
        <f>MID(Eingabe!A6764,1,3)</f>
        <v>OE6</v>
      </c>
      <c r="E6764" s="6" t="str">
        <f>TRIM(MID(Eingabe!A6764,A6764+4,(B6764-1)))</f>
        <v>Moser Wolfgang 8813 St. Blasen Karchau 8</v>
      </c>
      <c r="F6764" s="4" t="str">
        <f>RIGHT(Eingabe!A6764,1)</f>
        <v>1</v>
      </c>
    </row>
    <row r="6765" spans="1:6" x14ac:dyDescent="0.35">
      <c r="A6765" s="4">
        <f t="shared" si="106"/>
        <v>3</v>
      </c>
      <c r="B6765" s="4">
        <f>LEN(Eingabe!A6765)-A6765-3</f>
        <v>66</v>
      </c>
      <c r="C6765" s="4" t="str">
        <f>TRIM(MID(Eingabe!A6765,4,3))</f>
        <v>MWG</v>
      </c>
      <c r="D6765" s="4" t="str">
        <f>MID(Eingabe!A6765,1,3)</f>
        <v>OE6</v>
      </c>
      <c r="E6765" s="6" t="str">
        <f>TRIM(MID(Eingabe!A6765,A6765+4,(B6765-1)))</f>
        <v>Wannemacher Martin 8295 Sankt Johann In Der Haide Altenberg 220</v>
      </c>
      <c r="F6765" s="4" t="str">
        <f>RIGHT(Eingabe!A6765,1)</f>
        <v>1</v>
      </c>
    </row>
    <row r="6766" spans="1:6" x14ac:dyDescent="0.35">
      <c r="A6766" s="4">
        <f t="shared" si="106"/>
        <v>2</v>
      </c>
      <c r="B6766" s="4">
        <f>LEN(Eingabe!A6766)-A6766-3</f>
        <v>36</v>
      </c>
      <c r="C6766" s="4" t="str">
        <f>TRIM(MID(Eingabe!A6766,4,3))</f>
        <v>MY</v>
      </c>
      <c r="D6766" s="4" t="str">
        <f>MID(Eingabe!A6766,1,3)</f>
        <v>OE6</v>
      </c>
      <c r="E6766" s="6" t="str">
        <f>TRIM(MID(Eingabe!A6766,A6766+4,(B6766-1)))</f>
        <v>Mayr Klaus 8160 Weiz Haydngasse 5</v>
      </c>
      <c r="F6766" s="4" t="str">
        <f>RIGHT(Eingabe!A6766,1)</f>
        <v>1</v>
      </c>
    </row>
    <row r="6767" spans="1:6" x14ac:dyDescent="0.35">
      <c r="A6767" s="4">
        <f t="shared" si="106"/>
        <v>3</v>
      </c>
      <c r="B6767" s="4">
        <f>LEN(Eingabe!A6767)-A6767-3</f>
        <v>43</v>
      </c>
      <c r="C6767" s="4" t="str">
        <f>TRIM(MID(Eingabe!A6767,4,3))</f>
        <v>MYD</v>
      </c>
      <c r="D6767" s="4" t="str">
        <f>MID(Eingabe!A6767,1,3)</f>
        <v>OE6</v>
      </c>
      <c r="E6767" s="6" t="str">
        <f>TRIM(MID(Eingabe!A6767,A6767+4,(B6767-1)))</f>
        <v>Gelinck Martha 8047 Graz Berlinerring 71</v>
      </c>
      <c r="F6767" s="4" t="str">
        <f>RIGHT(Eingabe!A6767,1)</f>
        <v>1</v>
      </c>
    </row>
    <row r="6768" spans="1:6" x14ac:dyDescent="0.35">
      <c r="A6768" s="4">
        <f t="shared" si="106"/>
        <v>3</v>
      </c>
      <c r="B6768" s="4">
        <f>LEN(Eingabe!A6768)-A6768-3</f>
        <v>48</v>
      </c>
      <c r="C6768" s="4" t="str">
        <f>TRIM(MID(Eingabe!A6768,4,3))</f>
        <v>MYG</v>
      </c>
      <c r="D6768" s="4" t="str">
        <f>MID(Eingabe!A6768,1,3)</f>
        <v>OE6</v>
      </c>
      <c r="E6768" s="6" t="str">
        <f>TRIM(MID(Eingabe!A6768,A6768+4,(B6768-1)))</f>
        <v>Sammer Helmut Feldkirchen Triesterstrasse 112</v>
      </c>
      <c r="F6768" s="4" t="str">
        <f>RIGHT(Eingabe!A6768,1)</f>
        <v>1</v>
      </c>
    </row>
    <row r="6769" spans="1:6" x14ac:dyDescent="0.35">
      <c r="A6769" s="4">
        <f t="shared" si="106"/>
        <v>3</v>
      </c>
      <c r="B6769" s="4">
        <f>LEN(Eingabe!A6769)-A6769-3</f>
        <v>56</v>
      </c>
      <c r="C6769" s="4" t="str">
        <f>TRIM(MID(Eingabe!A6769,4,3))</f>
        <v>MYK</v>
      </c>
      <c r="D6769" s="4" t="str">
        <f>MID(Eingabe!A6769,1,3)</f>
        <v>OE6</v>
      </c>
      <c r="E6769" s="6" t="str">
        <f>TRIM(MID(Eingabe!A6769,A6769+4,(B6769-1)))</f>
        <v>Krickl Christian Michael 8044 Graz Himmelreichweg 12A</v>
      </c>
      <c r="F6769" s="4" t="str">
        <f>RIGHT(Eingabe!A6769,1)</f>
        <v>1</v>
      </c>
    </row>
    <row r="6770" spans="1:6" x14ac:dyDescent="0.35">
      <c r="A6770" s="4">
        <f t="shared" si="106"/>
        <v>3</v>
      </c>
      <c r="B6770" s="4">
        <f>LEN(Eingabe!A6770)-A6770-3</f>
        <v>63</v>
      </c>
      <c r="C6770" s="4" t="str">
        <f>TRIM(MID(Eingabe!A6770,4,3))</f>
        <v>NAD</v>
      </c>
      <c r="D6770" s="4" t="str">
        <f>MID(Eingabe!A6770,1,3)</f>
        <v>OE6</v>
      </c>
      <c r="E6770" s="6" t="str">
        <f>TRIM(MID(Eingabe!A6770,A6770+4,(B6770-1)))</f>
        <v>Angerer Günter 8644 St. Lorenzen Im Mürztal Am Wiedenberg 11</v>
      </c>
      <c r="F6770" s="4" t="str">
        <f>RIGHT(Eingabe!A6770,1)</f>
        <v>1</v>
      </c>
    </row>
    <row r="6771" spans="1:6" x14ac:dyDescent="0.35">
      <c r="A6771" s="4">
        <f t="shared" si="106"/>
        <v>3</v>
      </c>
      <c r="B6771" s="4">
        <f>LEN(Eingabe!A6771)-A6771-3</f>
        <v>49</v>
      </c>
      <c r="C6771" s="4" t="str">
        <f>TRIM(MID(Eingabe!A6771,4,3))</f>
        <v>NBD</v>
      </c>
      <c r="D6771" s="4" t="str">
        <f>MID(Eingabe!A6771,1,3)</f>
        <v>OE6</v>
      </c>
      <c r="E6771" s="6" t="str">
        <f>TRIM(MID(Eingabe!A6771,A6771+4,(B6771-1)))</f>
        <v>Bammer Heinrich Jun. 8501 Lieboch Kurzegasse 4</v>
      </c>
      <c r="F6771" s="4" t="str">
        <f>RIGHT(Eingabe!A6771,1)</f>
        <v>1</v>
      </c>
    </row>
    <row r="6772" spans="1:6" x14ac:dyDescent="0.35">
      <c r="A6772" s="4">
        <f t="shared" si="106"/>
        <v>3</v>
      </c>
      <c r="B6772" s="4">
        <f>LEN(Eingabe!A6772)-A6772-3</f>
        <v>51</v>
      </c>
      <c r="C6772" s="4" t="str">
        <f>TRIM(MID(Eingabe!A6772,4,3))</f>
        <v>NCD</v>
      </c>
      <c r="D6772" s="4" t="str">
        <f>MID(Eingabe!A6772,1,3)</f>
        <v>OE6</v>
      </c>
      <c r="E6772" s="6" t="str">
        <f>TRIM(MID(Eingabe!A6772,A6772+4,(B6772-1)))</f>
        <v>Novak Christian 8112 Gratwein Siedlungsstraße 13</v>
      </c>
      <c r="F6772" s="4" t="str">
        <f>RIGHT(Eingabe!A6772,1)</f>
        <v>1</v>
      </c>
    </row>
    <row r="6773" spans="1:6" x14ac:dyDescent="0.35">
      <c r="A6773" s="4">
        <f t="shared" si="106"/>
        <v>3</v>
      </c>
      <c r="B6773" s="4">
        <f>LEN(Eingabe!A6773)-A6773-3</f>
        <v>69</v>
      </c>
      <c r="C6773" s="4" t="str">
        <f>TRIM(MID(Eingabe!A6773,4,3))</f>
        <v>NCE</v>
      </c>
      <c r="D6773" s="4" t="str">
        <f>MID(Eingabe!A6773,1,3)</f>
        <v>OE6</v>
      </c>
      <c r="E6773" s="6" t="str">
        <f>TRIM(MID(Eingabe!A6773,A6773+4,(B6773-1)))</f>
        <v>Nimmrichter Christian 8642 Sankt Lorenzen Im Mürztal Mödersdorf 16</v>
      </c>
      <c r="F6773" s="4" t="str">
        <f>RIGHT(Eingabe!A6773,1)</f>
        <v>1</v>
      </c>
    </row>
    <row r="6774" spans="1:6" x14ac:dyDescent="0.35">
      <c r="A6774" s="4">
        <f t="shared" si="106"/>
        <v>3</v>
      </c>
      <c r="B6774" s="4">
        <f>LEN(Eingabe!A6774)-A6774-3</f>
        <v>44</v>
      </c>
      <c r="C6774" s="4" t="str">
        <f>TRIM(MID(Eingabe!A6774,4,3))</f>
        <v>NFK</v>
      </c>
      <c r="D6774" s="4" t="str">
        <f>MID(Eingabe!A6774,1,3)</f>
        <v>OE6</v>
      </c>
      <c r="E6774" s="6" t="str">
        <f>TRIM(MID(Eingabe!A6774,A6774+4,(B6774-1)))</f>
        <v>Pfeiffer Werner 8740 Zeltweg Fliegerhorst</v>
      </c>
      <c r="F6774" s="4" t="str">
        <f>RIGHT(Eingabe!A6774,1)</f>
        <v>1</v>
      </c>
    </row>
    <row r="6775" spans="1:6" x14ac:dyDescent="0.35">
      <c r="A6775" s="4">
        <f t="shared" si="106"/>
        <v>3</v>
      </c>
      <c r="B6775" s="4">
        <f>LEN(Eingabe!A6775)-A6775-3</f>
        <v>55</v>
      </c>
      <c r="C6775" s="4" t="str">
        <f>TRIM(MID(Eingabe!A6775,4,3))</f>
        <v>NGG</v>
      </c>
      <c r="D6775" s="4" t="str">
        <f>MID(Eingabe!A6775,1,3)</f>
        <v>OE6</v>
      </c>
      <c r="E6775" s="6" t="str">
        <f>TRIM(MID(Eingabe!A6775,A6775+4,(B6775-1)))</f>
        <v>Nikolina Gottfried 8862 Stadl An Der Mur Stadl 126/1</v>
      </c>
      <c r="F6775" s="4" t="str">
        <f>RIGHT(Eingabe!A6775,1)</f>
        <v>1</v>
      </c>
    </row>
    <row r="6776" spans="1:6" x14ac:dyDescent="0.35">
      <c r="A6776" s="4">
        <f t="shared" si="106"/>
        <v>3</v>
      </c>
      <c r="B6776" s="4">
        <f>LEN(Eingabe!A6776)-A6776-3</f>
        <v>40</v>
      </c>
      <c r="C6776" s="4" t="str">
        <f>TRIM(MID(Eingabe!A6776,4,3))</f>
        <v>NGN</v>
      </c>
      <c r="D6776" s="4" t="str">
        <f>MID(Eingabe!A6776,1,3)</f>
        <v>OE6</v>
      </c>
      <c r="E6776" s="6" t="str">
        <f>TRIM(MID(Eingabe!A6776,A6776+4,(B6776-1)))</f>
        <v>Gugg Norbert 8042 Graz Eichenweg 23/6</v>
      </c>
      <c r="F6776" s="4" t="str">
        <f>RIGHT(Eingabe!A6776,1)</f>
        <v>1</v>
      </c>
    </row>
    <row r="6777" spans="1:6" x14ac:dyDescent="0.35">
      <c r="A6777" s="4">
        <f t="shared" si="106"/>
        <v>3</v>
      </c>
      <c r="B6777" s="4">
        <f>LEN(Eingabe!A6777)-A6777-3</f>
        <v>39</v>
      </c>
      <c r="C6777" s="4" t="str">
        <f>TRIM(MID(Eingabe!A6777,4,3))</f>
        <v>NHD</v>
      </c>
      <c r="D6777" s="4" t="str">
        <f>MID(Eingabe!A6777,1,3)</f>
        <v>OE6</v>
      </c>
      <c r="E6777" s="6" t="str">
        <f>TRIM(MID(Eingabe!A6777,A6777+4,(B6777-1)))</f>
        <v>Maier Hermann St. Michael Waldweg 16</v>
      </c>
      <c r="F6777" s="4" t="str">
        <f>RIGHT(Eingabe!A6777,1)</f>
        <v>1</v>
      </c>
    </row>
    <row r="6778" spans="1:6" x14ac:dyDescent="0.35">
      <c r="A6778" s="4">
        <f t="shared" si="106"/>
        <v>3</v>
      </c>
      <c r="B6778" s="4">
        <f>LEN(Eingabe!A6778)-A6778-3</f>
        <v>39</v>
      </c>
      <c r="C6778" s="4" t="str">
        <f>TRIM(MID(Eingabe!A6778,4,3))</f>
        <v>NHG</v>
      </c>
      <c r="D6778" s="4" t="str">
        <f>MID(Eingabe!A6778,1,3)</f>
        <v>OE6</v>
      </c>
      <c r="E6778" s="6" t="str">
        <f>TRIM(MID(Eingabe!A6778,A6778+4,(B6778-1)))</f>
        <v>Nitsch Herbert Graz Fröhlichgasse 83</v>
      </c>
      <c r="F6778" s="4" t="str">
        <f>RIGHT(Eingabe!A6778,1)</f>
        <v>1</v>
      </c>
    </row>
    <row r="6779" spans="1:6" x14ac:dyDescent="0.35">
      <c r="A6779" s="4">
        <f t="shared" si="106"/>
        <v>3</v>
      </c>
      <c r="B6779" s="4">
        <f>LEN(Eingabe!A6779)-A6779-3</f>
        <v>51</v>
      </c>
      <c r="C6779" s="4" t="str">
        <f>TRIM(MID(Eingabe!A6779,4,3))</f>
        <v>NIG</v>
      </c>
      <c r="D6779" s="4" t="str">
        <f>MID(Eingabe!A6779,1,3)</f>
        <v>OE6</v>
      </c>
      <c r="E6779" s="6" t="str">
        <f>TRIM(MID(Eingabe!A6779,A6779+4,(B6779-1)))</f>
        <v>Neuhold Friedrich 8330 Feldbach Thallerstraße 19</v>
      </c>
      <c r="F6779" s="4" t="str">
        <f>RIGHT(Eingabe!A6779,1)</f>
        <v>1</v>
      </c>
    </row>
    <row r="6780" spans="1:6" x14ac:dyDescent="0.35">
      <c r="A6780" s="4">
        <f t="shared" si="106"/>
        <v>3</v>
      </c>
      <c r="B6780" s="4">
        <f>LEN(Eingabe!A6780)-A6780-3</f>
        <v>54</v>
      </c>
      <c r="C6780" s="4" t="str">
        <f>TRIM(MID(Eingabe!A6780,4,3))</f>
        <v>NKF</v>
      </c>
      <c r="D6780" s="4" t="str">
        <f>MID(Eingabe!A6780,1,3)</f>
        <v>OE6</v>
      </c>
      <c r="E6780" s="6" t="str">
        <f>TRIM(MID(Eingabe!A6780,A6780+4,(B6780-1)))</f>
        <v>Krachler Norbert 8261 Sinabelkirchen Obergrossau 35</v>
      </c>
      <c r="F6780" s="4" t="str">
        <f>RIGHT(Eingabe!A6780,1)</f>
        <v>1</v>
      </c>
    </row>
    <row r="6781" spans="1:6" x14ac:dyDescent="0.35">
      <c r="A6781" s="4">
        <f t="shared" si="106"/>
        <v>3</v>
      </c>
      <c r="B6781" s="4">
        <f>LEN(Eingabe!A6781)-A6781-3</f>
        <v>42</v>
      </c>
      <c r="C6781" s="4" t="str">
        <f>TRIM(MID(Eingabe!A6781,4,3))</f>
        <v>NKG</v>
      </c>
      <c r="D6781" s="4" t="str">
        <f>MID(Eingabe!A6781,1,3)</f>
        <v>OE6</v>
      </c>
      <c r="E6781" s="6" t="str">
        <f>TRIM(MID(Eingabe!A6781,A6781+4,(B6781-1)))</f>
        <v>Kiefer Norbert Gr.St.Florian Sulzhof 75</v>
      </c>
      <c r="F6781" s="4" t="str">
        <f>RIGHT(Eingabe!A6781,1)</f>
        <v>1</v>
      </c>
    </row>
    <row r="6782" spans="1:6" x14ac:dyDescent="0.35">
      <c r="A6782" s="4">
        <f t="shared" si="106"/>
        <v>3</v>
      </c>
      <c r="B6782" s="4">
        <f>LEN(Eingabe!A6782)-A6782-3</f>
        <v>47</v>
      </c>
      <c r="C6782" s="4" t="str">
        <f>TRIM(MID(Eingabe!A6782,4,3))</f>
        <v>NLD</v>
      </c>
      <c r="D6782" s="4" t="str">
        <f>MID(Eingabe!A6782,1,3)</f>
        <v>OE6</v>
      </c>
      <c r="E6782" s="6" t="str">
        <f>TRIM(MID(Eingabe!A6782,A6782+4,(B6782-1)))</f>
        <v>Leinfellner Norbert 8473 Weitersfeld Nr. 147</v>
      </c>
      <c r="F6782" s="4" t="str">
        <f>RIGHT(Eingabe!A6782,1)</f>
        <v>1</v>
      </c>
    </row>
    <row r="6783" spans="1:6" x14ac:dyDescent="0.35">
      <c r="A6783" s="4">
        <f t="shared" si="106"/>
        <v>3</v>
      </c>
      <c r="B6783" s="4">
        <f>LEN(Eingabe!A6783)-A6783-3</f>
        <v>40</v>
      </c>
      <c r="C6783" s="4" t="str">
        <f>TRIM(MID(Eingabe!A6783,4,3))</f>
        <v>NLG</v>
      </c>
      <c r="D6783" s="4" t="str">
        <f>MID(Eingabe!A6783,1,3)</f>
        <v>OE6</v>
      </c>
      <c r="E6783" s="6" t="str">
        <f>TRIM(MID(Eingabe!A6783,A6783+4,(B6783-1)))</f>
        <v>Nuspl Robert Graz Purleitnerstr. 46/6</v>
      </c>
      <c r="F6783" s="4" t="str">
        <f>RIGHT(Eingabe!A6783,1)</f>
        <v>1</v>
      </c>
    </row>
    <row r="6784" spans="1:6" x14ac:dyDescent="0.35">
      <c r="A6784" s="4">
        <f t="shared" si="106"/>
        <v>3</v>
      </c>
      <c r="B6784" s="4">
        <f>LEN(Eingabe!A6784)-A6784-3</f>
        <v>20</v>
      </c>
      <c r="C6784" s="4" t="str">
        <f>TRIM(MID(Eingabe!A6784,4,3))</f>
        <v>NMA</v>
      </c>
      <c r="D6784" s="4" t="str">
        <f>MID(Eingabe!A6784,1,3)</f>
        <v>OE6</v>
      </c>
      <c r="E6784" s="6" t="str">
        <f>TRIM(MID(Eingabe!A6784,A6784+4,(B6784-1)))</f>
        <v>*-*-* *-*-* *-*-*</v>
      </c>
      <c r="F6784" s="4" t="str">
        <f>RIGHT(Eingabe!A6784,1)</f>
        <v>1</v>
      </c>
    </row>
    <row r="6785" spans="1:6" x14ac:dyDescent="0.35">
      <c r="A6785" s="4">
        <f t="shared" si="106"/>
        <v>3</v>
      </c>
      <c r="B6785" s="4">
        <f>LEN(Eingabe!A6785)-A6785-3</f>
        <v>42</v>
      </c>
      <c r="C6785" s="4" t="str">
        <f>TRIM(MID(Eingabe!A6785,4,3))</f>
        <v>nme</v>
      </c>
      <c r="D6785" s="4" t="str">
        <f>MID(Eingabe!A6785,1,3)</f>
        <v>Fer</v>
      </c>
      <c r="E6785" s="6" t="str">
        <f>TRIM(MID(Eingabe!A6785,A6785+4,(B6785-1)))</f>
        <v>ldebüro Stand 2022.12.01 Seite 174 von 24</v>
      </c>
      <c r="F6785" s="4" t="str">
        <f>RIGHT(Eingabe!A6785,1)</f>
        <v>9</v>
      </c>
    </row>
    <row r="6786" spans="1:6" x14ac:dyDescent="0.35">
      <c r="A6786" s="4">
        <f t="shared" si="106"/>
        <v>0</v>
      </c>
      <c r="B6786" s="4">
        <f>LEN(Eingabe!A6786)-A6786-3</f>
        <v>-3</v>
      </c>
      <c r="C6786" s="4" t="str">
        <f>TRIM(MID(Eingabe!A6786,4,3))</f>
        <v/>
      </c>
      <c r="D6786" s="4" t="str">
        <f>MID(Eingabe!A6786,1,3)</f>
        <v/>
      </c>
      <c r="E6786" s="6" t="e">
        <f>TRIM(MID(Eingabe!A6786,A6786+4,(B6786-1)))</f>
        <v>#VALUE!</v>
      </c>
      <c r="F6786" s="4" t="str">
        <f>RIGHT(Eingabe!A6786,1)</f>
        <v/>
      </c>
    </row>
    <row r="6787" spans="1:6" x14ac:dyDescent="0.35">
      <c r="A6787" s="4">
        <f t="shared" ref="A6787:A6850" si="107">LEN(C6787)</f>
        <v>3</v>
      </c>
      <c r="B6787" s="4">
        <f>LEN(Eingabe!A6787)-A6787-3</f>
        <v>6</v>
      </c>
      <c r="C6787" s="4" t="str">
        <f>TRIM(MID(Eingabe!A6787,4,3))</f>
        <v>: 0</v>
      </c>
      <c r="D6787" s="4" t="str">
        <f>MID(Eingabe!A6787,1,3)</f>
        <v>DVR</v>
      </c>
      <c r="E6787" s="6" t="str">
        <f>TRIM(MID(Eingabe!A6787,A6787+4,(B6787-1)))</f>
        <v>86330</v>
      </c>
      <c r="F6787" s="4" t="str">
        <f>RIGHT(Eingabe!A6787,1)</f>
        <v>1</v>
      </c>
    </row>
    <row r="6788" spans="1:6" x14ac:dyDescent="0.35">
      <c r="A6788" s="4">
        <f t="shared" si="107"/>
        <v>0</v>
      </c>
      <c r="B6788" s="4">
        <f>LEN(Eingabe!A6788)-A6788-3</f>
        <v>-3</v>
      </c>
      <c r="C6788" s="4" t="str">
        <f>TRIM(MID(Eingabe!A6788,4,3))</f>
        <v/>
      </c>
      <c r="D6788" s="4" t="str">
        <f>MID(Eingabe!A6788,1,3)</f>
        <v/>
      </c>
      <c r="E6788" s="6" t="e">
        <f>TRIM(MID(Eingabe!A6788,A6788+4,(B6788-1)))</f>
        <v>#VALUE!</v>
      </c>
      <c r="F6788" s="4" t="str">
        <f>RIGHT(Eingabe!A6788,1)</f>
        <v/>
      </c>
    </row>
    <row r="6789" spans="1:6" x14ac:dyDescent="0.35">
      <c r="A6789" s="4">
        <f t="shared" si="107"/>
        <v>0</v>
      </c>
      <c r="B6789" s="4">
        <f>LEN(Eingabe!A6789)-A6789-3</f>
        <v>-3</v>
      </c>
      <c r="C6789" s="4" t="str">
        <f>TRIM(MID(Eingabe!A6789,4,3))</f>
        <v/>
      </c>
      <c r="D6789" s="4" t="str">
        <f>MID(Eingabe!A6789,1,3)</f>
        <v/>
      </c>
      <c r="E6789" s="6" t="e">
        <f>TRIM(MID(Eingabe!A6789,A6789+4,(B6789-1)))</f>
        <v>#VALUE!</v>
      </c>
      <c r="F6789" s="4" t="str">
        <f>RIGHT(Eingabe!A6789,1)</f>
        <v/>
      </c>
    </row>
    <row r="6790" spans="1:6" x14ac:dyDescent="0.35">
      <c r="A6790" s="4">
        <f t="shared" si="107"/>
        <v>3</v>
      </c>
      <c r="B6790" s="4">
        <f>LEN(Eingabe!A6790)-A6790-3</f>
        <v>35</v>
      </c>
      <c r="C6790" s="4" t="str">
        <f>TRIM(MID(Eingabe!A6790,4,3))</f>
        <v>zei</v>
      </c>
      <c r="D6790" s="4" t="str">
        <f>MID(Eingabe!A6790,1,3)</f>
        <v>Ruf</v>
      </c>
      <c r="E6790" s="6" t="str">
        <f>TRIM(MID(Eingabe!A6790,A6790+4,(B6790-1)))</f>
        <v>chen Name Standort Anschrift Bew_K</v>
      </c>
      <c r="F6790" s="4" t="str">
        <f>RIGHT(Eingabe!A6790,1)</f>
        <v>l</v>
      </c>
    </row>
    <row r="6791" spans="1:6" x14ac:dyDescent="0.35">
      <c r="A6791" s="4">
        <f t="shared" si="107"/>
        <v>0</v>
      </c>
      <c r="B6791" s="4">
        <f>LEN(Eingabe!A6791)-A6791-3</f>
        <v>-3</v>
      </c>
      <c r="C6791" s="4" t="str">
        <f>TRIM(MID(Eingabe!A6791,4,3))</f>
        <v/>
      </c>
      <c r="D6791" s="4" t="str">
        <f>MID(Eingabe!A6791,1,3)</f>
        <v/>
      </c>
      <c r="E6791" s="6" t="e">
        <f>TRIM(MID(Eingabe!A6791,A6791+4,(B6791-1)))</f>
        <v>#VALUE!</v>
      </c>
      <c r="F6791" s="4" t="str">
        <f>RIGHT(Eingabe!A6791,1)</f>
        <v/>
      </c>
    </row>
    <row r="6792" spans="1:6" x14ac:dyDescent="0.35">
      <c r="A6792" s="4">
        <f t="shared" si="107"/>
        <v>3</v>
      </c>
      <c r="B6792" s="4">
        <f>LEN(Eingabe!A6792)-A6792-3</f>
        <v>45</v>
      </c>
      <c r="C6792" s="4" t="str">
        <f>TRIM(MID(Eingabe!A6792,4,3))</f>
        <v>zei</v>
      </c>
      <c r="D6792" s="4" t="str">
        <f>MID(Eingabe!A6792,1,3)</f>
        <v>Ruf</v>
      </c>
      <c r="E6792" s="6" t="str">
        <f>TRIM(MID(Eingabe!A6792,A6792+4,(B6792-1)))</f>
        <v>chenliste österreichischer Amateurfunkstelle</v>
      </c>
      <c r="F6792" s="4" t="str">
        <f>RIGHT(Eingabe!A6792,1)</f>
        <v>n</v>
      </c>
    </row>
    <row r="6793" spans="1:6" x14ac:dyDescent="0.35">
      <c r="A6793" s="4">
        <f t="shared" si="107"/>
        <v>2</v>
      </c>
      <c r="B6793" s="4">
        <f>LEN(Eingabe!A6793)-A6793-3</f>
        <v>55</v>
      </c>
      <c r="C6793" s="4" t="str">
        <f>TRIM(MID(Eingabe!A6793,4,3))</f>
        <v>äß</v>
      </c>
      <c r="D6793" s="4" t="str">
        <f>MID(Eingabe!A6793,1,3)</f>
        <v>Gem</v>
      </c>
      <c r="E6793" s="6" t="str">
        <f>TRIM(MID(Eingabe!A6793,A6793+4,(B6793-1)))</f>
        <v>§ 150 Abs. 3 und 4 des Telekommunikationsgesetzes 202</v>
      </c>
      <c r="F6793" s="4" t="str">
        <f>RIGHT(Eingabe!A6793,1)</f>
        <v>1</v>
      </c>
    </row>
    <row r="6794" spans="1:6" x14ac:dyDescent="0.35">
      <c r="A6794" s="4">
        <f t="shared" si="107"/>
        <v>0</v>
      </c>
      <c r="B6794" s="4">
        <f>LEN(Eingabe!A6794)-A6794-3</f>
        <v>-3</v>
      </c>
      <c r="C6794" s="4" t="str">
        <f>TRIM(MID(Eingabe!A6794,4,3))</f>
        <v/>
      </c>
      <c r="D6794" s="4" t="str">
        <f>MID(Eingabe!A6794,1,3)</f>
        <v/>
      </c>
      <c r="E6794" s="6" t="e">
        <f>TRIM(MID(Eingabe!A6794,A6794+4,(B6794-1)))</f>
        <v>#VALUE!</v>
      </c>
      <c r="F6794" s="4" t="str">
        <f>RIGHT(Eingabe!A6794,1)</f>
        <v/>
      </c>
    </row>
    <row r="6795" spans="1:6" x14ac:dyDescent="0.35">
      <c r="A6795" s="4">
        <f t="shared" si="107"/>
        <v>3</v>
      </c>
      <c r="B6795" s="4">
        <f>LEN(Eingabe!A6795)-A6795-3</f>
        <v>48</v>
      </c>
      <c r="C6795" s="4" t="str">
        <f>TRIM(MID(Eingabe!A6795,4,3))</f>
        <v>NNE</v>
      </c>
      <c r="D6795" s="4" t="str">
        <f>MID(Eingabe!A6795,1,3)</f>
        <v>OE6</v>
      </c>
      <c r="E6795" s="6" t="str">
        <f>TRIM(MID(Eingabe!A6795,A6795+4,(B6795-1)))</f>
        <v>Neuhold Nicole 8330 Feldbach Thallerstraße 19</v>
      </c>
      <c r="F6795" s="4" t="str">
        <f>RIGHT(Eingabe!A6795,1)</f>
        <v>1</v>
      </c>
    </row>
    <row r="6796" spans="1:6" x14ac:dyDescent="0.35">
      <c r="A6796" s="4">
        <f t="shared" si="107"/>
        <v>3</v>
      </c>
      <c r="B6796" s="4">
        <f>LEN(Eingabe!A6796)-A6796-3</f>
        <v>44</v>
      </c>
      <c r="C6796" s="4" t="str">
        <f>TRIM(MID(Eingabe!A6796,4,3))</f>
        <v>NOA</v>
      </c>
      <c r="D6796" s="4" t="str">
        <f>MID(Eingabe!A6796,1,3)</f>
        <v>OE6</v>
      </c>
      <c r="E6796" s="6" t="str">
        <f>TRIM(MID(Eingabe!A6796,A6796+4,(B6796-1)))</f>
        <v>Krasser Noah 8010 Graz Plüddemanngasse 51</v>
      </c>
      <c r="F6796" s="4" t="str">
        <f>RIGHT(Eingabe!A6796,1)</f>
        <v>1</v>
      </c>
    </row>
    <row r="6797" spans="1:6" x14ac:dyDescent="0.35">
      <c r="A6797" s="4">
        <f t="shared" si="107"/>
        <v>3</v>
      </c>
      <c r="B6797" s="4">
        <f>LEN(Eingabe!A6797)-A6797-3</f>
        <v>36</v>
      </c>
      <c r="C6797" s="4" t="str">
        <f>TRIM(MID(Eingabe!A6797,4,3))</f>
        <v>NOG</v>
      </c>
      <c r="D6797" s="4" t="str">
        <f>MID(Eingabe!A6797,1,3)</f>
        <v>OE6</v>
      </c>
      <c r="E6797" s="6" t="str">
        <f>TRIM(MID(Eingabe!A6797,A6797+4,(B6797-1)))</f>
        <v>Nimmerfroh Josef Leoben Im Tal 84</v>
      </c>
      <c r="F6797" s="4" t="str">
        <f>RIGHT(Eingabe!A6797,1)</f>
        <v>1</v>
      </c>
    </row>
    <row r="6798" spans="1:6" x14ac:dyDescent="0.35">
      <c r="A6798" s="4">
        <f t="shared" si="107"/>
        <v>3</v>
      </c>
      <c r="B6798" s="4">
        <f>LEN(Eingabe!A6798)-A6798-3</f>
        <v>20</v>
      </c>
      <c r="C6798" s="4" t="str">
        <f>TRIM(MID(Eingabe!A6798,4,3))</f>
        <v>NOR</v>
      </c>
      <c r="D6798" s="4" t="str">
        <f>MID(Eingabe!A6798,1,3)</f>
        <v>OE6</v>
      </c>
      <c r="E6798" s="6" t="str">
        <f>TRIM(MID(Eingabe!A6798,A6798+4,(B6798-1)))</f>
        <v>*-*-* *-*-* *-*-*</v>
      </c>
      <c r="F6798" s="4" t="str">
        <f>RIGHT(Eingabe!A6798,1)</f>
        <v>1</v>
      </c>
    </row>
    <row r="6799" spans="1:6" x14ac:dyDescent="0.35">
      <c r="A6799" s="4">
        <f t="shared" si="107"/>
        <v>3</v>
      </c>
      <c r="B6799" s="4">
        <f>LEN(Eingabe!A6799)-A6799-3</f>
        <v>37</v>
      </c>
      <c r="C6799" s="4" t="str">
        <f>TRIM(MID(Eingabe!A6799,4,3))</f>
        <v>NOX</v>
      </c>
      <c r="D6799" s="4" t="str">
        <f>MID(Eingabe!A6799,1,3)</f>
        <v>OE6</v>
      </c>
      <c r="E6799" s="6" t="str">
        <f>TRIM(MID(Eingabe!A6799,A6799+4,(B6799-1)))</f>
        <v>Weber Thomas 8225 Pöllau Schönau 6</v>
      </c>
      <c r="F6799" s="4" t="str">
        <f>RIGHT(Eingabe!A6799,1)</f>
        <v>1</v>
      </c>
    </row>
    <row r="6800" spans="1:6" x14ac:dyDescent="0.35">
      <c r="A6800" s="4">
        <f t="shared" si="107"/>
        <v>3</v>
      </c>
      <c r="B6800" s="4">
        <f>LEN(Eingabe!A6800)-A6800-3</f>
        <v>36</v>
      </c>
      <c r="C6800" s="4" t="str">
        <f>TRIM(MID(Eingabe!A6800,4,3))</f>
        <v>NPG</v>
      </c>
      <c r="D6800" s="4" t="str">
        <f>MID(Eingabe!A6800,1,3)</f>
        <v>OE6</v>
      </c>
      <c r="E6800" s="6" t="str">
        <f>TRIM(MID(Eingabe!A6800,A6800+4,(B6800-1)))</f>
        <v>Neszwald Peter Voitsberg Rehweg 1</v>
      </c>
      <c r="F6800" s="4" t="str">
        <f>RIGHT(Eingabe!A6800,1)</f>
        <v>1</v>
      </c>
    </row>
    <row r="6801" spans="1:6" x14ac:dyDescent="0.35">
      <c r="A6801" s="4">
        <f t="shared" si="107"/>
        <v>3</v>
      </c>
      <c r="B6801" s="4">
        <f>LEN(Eingabe!A6801)-A6801-3</f>
        <v>52</v>
      </c>
      <c r="C6801" s="4" t="str">
        <f>TRIM(MID(Eingabe!A6801,4,3))</f>
        <v>NRG</v>
      </c>
      <c r="D6801" s="4" t="str">
        <f>MID(Eingabe!A6801,1,3)</f>
        <v>OE6</v>
      </c>
      <c r="E6801" s="6" t="str">
        <f>TRIM(MID(Eingabe!A6801,A6801+4,(B6801-1)))</f>
        <v>Nothnagel Richard Muerzzuschlag Gruene Insel 21/1</v>
      </c>
      <c r="F6801" s="4" t="str">
        <f>RIGHT(Eingabe!A6801,1)</f>
        <v>1</v>
      </c>
    </row>
    <row r="6802" spans="1:6" x14ac:dyDescent="0.35">
      <c r="A6802" s="4">
        <f t="shared" si="107"/>
        <v>3</v>
      </c>
      <c r="B6802" s="4">
        <f>LEN(Eingabe!A6802)-A6802-3</f>
        <v>44</v>
      </c>
      <c r="C6802" s="4" t="str">
        <f>TRIM(MID(Eingabe!A6802,4,3))</f>
        <v>NUD</v>
      </c>
      <c r="D6802" s="4" t="str">
        <f>MID(Eingabe!A6802,1,3)</f>
        <v>OE6</v>
      </c>
      <c r="E6802" s="6" t="str">
        <f>TRIM(MID(Eingabe!A6802,A6802+4,(B6802-1)))</f>
        <v>Bucher Manfred 8142 Wundschuh Stadelweg 6</v>
      </c>
      <c r="F6802" s="4" t="str">
        <f>RIGHT(Eingabe!A6802,1)</f>
        <v>1</v>
      </c>
    </row>
    <row r="6803" spans="1:6" x14ac:dyDescent="0.35">
      <c r="A6803" s="4">
        <f t="shared" si="107"/>
        <v>3</v>
      </c>
      <c r="B6803" s="4">
        <f>LEN(Eingabe!A6803)-A6803-3</f>
        <v>45</v>
      </c>
      <c r="C6803" s="4" t="str">
        <f>TRIM(MID(Eingabe!A6803,4,3))</f>
        <v>NVG</v>
      </c>
      <c r="D6803" s="4" t="str">
        <f>MID(Eingabe!A6803,1,3)</f>
        <v>OE6</v>
      </c>
      <c r="E6803" s="6" t="str">
        <f>TRIM(MID(Eingabe!A6803,A6803+4,(B6803-1)))</f>
        <v>Rossmann Christian 8480 Mureck Eichfeld 27</v>
      </c>
      <c r="F6803" s="4" t="str">
        <f>RIGHT(Eingabe!A6803,1)</f>
        <v>1</v>
      </c>
    </row>
    <row r="6804" spans="1:6" x14ac:dyDescent="0.35">
      <c r="A6804" s="4">
        <f t="shared" si="107"/>
        <v>3</v>
      </c>
      <c r="B6804" s="4">
        <f>LEN(Eingabe!A6804)-A6804-3</f>
        <v>42</v>
      </c>
      <c r="C6804" s="4" t="str">
        <f>TRIM(MID(Eingabe!A6804,4,3))</f>
        <v>NZG</v>
      </c>
      <c r="D6804" s="4" t="str">
        <f>MID(Eingabe!A6804,1,3)</f>
        <v>OE6</v>
      </c>
      <c r="E6804" s="6" t="str">
        <f>TRIM(MID(Eingabe!A6804,A6804+4,(B6804-1)))</f>
        <v>Garzaner Guntram Graz Vinzenzgasse 76/7</v>
      </c>
      <c r="F6804" s="4" t="str">
        <f>RIGHT(Eingabe!A6804,1)</f>
        <v>1</v>
      </c>
    </row>
    <row r="6805" spans="1:6" x14ac:dyDescent="0.35">
      <c r="A6805" s="4">
        <f t="shared" si="107"/>
        <v>3</v>
      </c>
      <c r="B6805" s="4">
        <f>LEN(Eingabe!A6805)-A6805-3</f>
        <v>60</v>
      </c>
      <c r="C6805" s="4" t="str">
        <f>TRIM(MID(Eingabe!A6805,4,3))</f>
        <v>NZM</v>
      </c>
      <c r="D6805" s="4" t="str">
        <f>MID(Eingabe!A6805,1,3)</f>
        <v>OE6</v>
      </c>
      <c r="E6805" s="6" t="str">
        <f>TRIM(MID(Eingabe!A6805,A6805+4,(B6805-1)))</f>
        <v>Pommerenke David 8075 Hart Bei Graz Anton Keller Weg 30/2</v>
      </c>
      <c r="F6805" s="4" t="str">
        <f>RIGHT(Eingabe!A6805,1)</f>
        <v>1</v>
      </c>
    </row>
    <row r="6806" spans="1:6" x14ac:dyDescent="0.35">
      <c r="A6806" s="4">
        <f t="shared" si="107"/>
        <v>3</v>
      </c>
      <c r="B6806" s="4">
        <f>LEN(Eingabe!A6806)-A6806-3</f>
        <v>46</v>
      </c>
      <c r="C6806" s="4" t="str">
        <f>TRIM(MID(Eingabe!A6806,4,3))</f>
        <v>OAF</v>
      </c>
      <c r="D6806" s="4" t="str">
        <f>MID(Eingabe!A6806,1,3)</f>
        <v>OE6</v>
      </c>
      <c r="E6806" s="6" t="str">
        <f>TRIM(MID(Eingabe!A6806,A6806+4,(B6806-1)))</f>
        <v>Oblak Andreas 8700 Leoben Kerpelystraße 133</v>
      </c>
      <c r="F6806" s="4" t="str">
        <f>RIGHT(Eingabe!A6806,1)</f>
        <v>4</v>
      </c>
    </row>
    <row r="6807" spans="1:6" x14ac:dyDescent="0.35">
      <c r="A6807" s="4">
        <f t="shared" si="107"/>
        <v>3</v>
      </c>
      <c r="B6807" s="4">
        <f>LEN(Eingabe!A6807)-A6807-3</f>
        <v>42</v>
      </c>
      <c r="C6807" s="4" t="str">
        <f>TRIM(MID(Eingabe!A6807,4,3))</f>
        <v>OAG</v>
      </c>
      <c r="D6807" s="4" t="str">
        <f>MID(Eingabe!A6807,1,3)</f>
        <v>OE6</v>
      </c>
      <c r="E6807" s="6" t="str">
        <f>TRIM(MID(Eingabe!A6807,A6807+4,(B6807-1)))</f>
        <v>Bocskay Johann 8341 Paldau Kohlberg 111</v>
      </c>
      <c r="F6807" s="4" t="str">
        <f>RIGHT(Eingabe!A6807,1)</f>
        <v>1</v>
      </c>
    </row>
    <row r="6808" spans="1:6" x14ac:dyDescent="0.35">
      <c r="A6808" s="4">
        <f t="shared" si="107"/>
        <v>3</v>
      </c>
      <c r="B6808" s="4">
        <f>LEN(Eingabe!A6808)-A6808-3</f>
        <v>55</v>
      </c>
      <c r="C6808" s="4" t="str">
        <f>TRIM(MID(Eingabe!A6808,4,3))</f>
        <v>OCG</v>
      </c>
      <c r="D6808" s="4" t="str">
        <f>MID(Eingabe!A6808,1,3)</f>
        <v>OE6</v>
      </c>
      <c r="E6808" s="6" t="str">
        <f>TRIM(MID(Eingabe!A6808,A6808+4,(B6808-1)))</f>
        <v>Posch Richard 8302 Nestelbach Bei Graz Edelsgrub 120</v>
      </c>
      <c r="F6808" s="4" t="str">
        <f>RIGHT(Eingabe!A6808,1)</f>
        <v>1</v>
      </c>
    </row>
    <row r="6809" spans="1:6" x14ac:dyDescent="0.35">
      <c r="A6809" s="4">
        <f t="shared" si="107"/>
        <v>3</v>
      </c>
      <c r="B6809" s="4">
        <f>LEN(Eingabe!A6809)-A6809-3</f>
        <v>49</v>
      </c>
      <c r="C6809" s="4" t="str">
        <f>TRIM(MID(Eingabe!A6809,4,3))</f>
        <v>ODD</v>
      </c>
      <c r="D6809" s="4" t="str">
        <f>MID(Eingabe!A6809,1,3)</f>
        <v>OE6</v>
      </c>
      <c r="E6809" s="6" t="str">
        <f>TRIM(MID(Eingabe!A6809,A6809+4,(B6809-1)))</f>
        <v>Danzinger Heimo 8652 Kindberg Aulandgasse 10/6</v>
      </c>
      <c r="F6809" s="4" t="str">
        <f>RIGHT(Eingabe!A6809,1)</f>
        <v>1</v>
      </c>
    </row>
    <row r="6810" spans="1:6" x14ac:dyDescent="0.35">
      <c r="A6810" s="4">
        <f t="shared" si="107"/>
        <v>3</v>
      </c>
      <c r="B6810" s="4">
        <f>LEN(Eingabe!A6810)-A6810-3</f>
        <v>35</v>
      </c>
      <c r="C6810" s="4" t="str">
        <f>TRIM(MID(Eingabe!A6810,4,3))</f>
        <v>OEG</v>
      </c>
      <c r="D6810" s="4" t="str">
        <f>MID(Eingabe!A6810,1,3)</f>
        <v>OE6</v>
      </c>
      <c r="E6810" s="6" t="str">
        <f>TRIM(MID(Eingabe!A6810,A6810+4,(B6810-1)))</f>
        <v>Ofner Gerhard Graz Emichgasse 10</v>
      </c>
      <c r="F6810" s="4" t="str">
        <f>RIGHT(Eingabe!A6810,1)</f>
        <v>1</v>
      </c>
    </row>
    <row r="6811" spans="1:6" x14ac:dyDescent="0.35">
      <c r="A6811" s="4">
        <f t="shared" si="107"/>
        <v>2</v>
      </c>
      <c r="B6811" s="4">
        <f>LEN(Eingabe!A6811)-A6811-3</f>
        <v>45</v>
      </c>
      <c r="C6811" s="4" t="str">
        <f>TRIM(MID(Eingabe!A6811,4,3))</f>
        <v>OF</v>
      </c>
      <c r="D6811" s="4" t="str">
        <f>MID(Eingabe!A6811,1,3)</f>
        <v>OE6</v>
      </c>
      <c r="E6811" s="6" t="str">
        <f>TRIM(MID(Eingabe!A6811,A6811+4,(B6811-1)))</f>
        <v>Hofstätter Helmut 8102 Semriach Am Kogl 27</v>
      </c>
      <c r="F6811" s="4" t="str">
        <f>RIGHT(Eingabe!A6811,1)</f>
        <v>1</v>
      </c>
    </row>
    <row r="6812" spans="1:6" x14ac:dyDescent="0.35">
      <c r="A6812" s="4">
        <f t="shared" si="107"/>
        <v>3</v>
      </c>
      <c r="B6812" s="4">
        <f>LEN(Eingabe!A6812)-A6812-3</f>
        <v>70</v>
      </c>
      <c r="C6812" s="4" t="str">
        <f>TRIM(MID(Eingabe!A6812,4,3))</f>
        <v>OFE</v>
      </c>
      <c r="D6812" s="4" t="str">
        <f>MID(Eingabe!A6812,1,3)</f>
        <v>OE6</v>
      </c>
      <c r="E6812" s="6" t="str">
        <f>TRIM(MID(Eingabe!A6812,A6812+4,(B6812-1)))</f>
        <v>Fruhstorfer Othmar 8785 Hohentauern Triebental 17, Remotefunkstelle</v>
      </c>
      <c r="F6812" s="4" t="str">
        <f>RIGHT(Eingabe!A6812,1)</f>
        <v>1</v>
      </c>
    </row>
    <row r="6813" spans="1:6" x14ac:dyDescent="0.35">
      <c r="A6813" s="4">
        <f t="shared" si="107"/>
        <v>3</v>
      </c>
      <c r="B6813" s="4">
        <f>LEN(Eingabe!A6813)-A6813-3</f>
        <v>51</v>
      </c>
      <c r="C6813" s="4" t="str">
        <f>TRIM(MID(Eingabe!A6813,4,3))</f>
        <v>OFG</v>
      </c>
      <c r="D6813" s="4" t="str">
        <f>MID(Eingabe!A6813,1,3)</f>
        <v>OE6</v>
      </c>
      <c r="E6813" s="6" t="str">
        <f>TRIM(MID(Eingabe!A6813,A6813+4,(B6813-1)))</f>
        <v>Schober Josef 8580 Köflach Sportplatzstraße 44/2</v>
      </c>
      <c r="F6813" s="4" t="str">
        <f>RIGHT(Eingabe!A6813,1)</f>
        <v>1</v>
      </c>
    </row>
    <row r="6814" spans="1:6" x14ac:dyDescent="0.35">
      <c r="A6814" s="4">
        <f t="shared" si="107"/>
        <v>3</v>
      </c>
      <c r="B6814" s="4">
        <f>LEN(Eingabe!A6814)-A6814-3</f>
        <v>46</v>
      </c>
      <c r="C6814" s="4" t="str">
        <f>TRIM(MID(Eingabe!A6814,4,3))</f>
        <v>OGG</v>
      </c>
      <c r="D6814" s="4" t="str">
        <f>MID(Eingabe!A6814,1,3)</f>
        <v>OE6</v>
      </c>
      <c r="E6814" s="6" t="str">
        <f>TRIM(MID(Eingabe!A6814,A6814+4,(B6814-1)))</f>
        <v>Wohlfahrter Günther St.Blasen Thayagraben 3</v>
      </c>
      <c r="F6814" s="4" t="str">
        <f>RIGHT(Eingabe!A6814,1)</f>
        <v>1</v>
      </c>
    </row>
    <row r="6815" spans="1:6" x14ac:dyDescent="0.35">
      <c r="A6815" s="4">
        <f t="shared" si="107"/>
        <v>3</v>
      </c>
      <c r="B6815" s="4">
        <f>LEN(Eingabe!A6815)-A6815-3</f>
        <v>39</v>
      </c>
      <c r="C6815" s="4" t="str">
        <f>TRIM(MID(Eingabe!A6815,4,3))</f>
        <v>OHE</v>
      </c>
      <c r="D6815" s="4" t="str">
        <f>MID(Eingabe!A6815,1,3)</f>
        <v>OE6</v>
      </c>
      <c r="E6815" s="6" t="str">
        <f>TRIM(MID(Eingabe!A6815,A6815+4,(B6815-1)))</f>
        <v>Ortner Heinz Feldbach Gartenstadt 33</v>
      </c>
      <c r="F6815" s="4" t="str">
        <f>RIGHT(Eingabe!A6815,1)</f>
        <v>1</v>
      </c>
    </row>
    <row r="6816" spans="1:6" x14ac:dyDescent="0.35">
      <c r="A6816" s="4">
        <f t="shared" si="107"/>
        <v>3</v>
      </c>
      <c r="B6816" s="4">
        <f>LEN(Eingabe!A6816)-A6816-3</f>
        <v>49</v>
      </c>
      <c r="C6816" s="4" t="str">
        <f>TRIM(MID(Eingabe!A6816,4,3))</f>
        <v>OHG</v>
      </c>
      <c r="D6816" s="4" t="str">
        <f>MID(Eingabe!A6816,1,3)</f>
        <v>OE6</v>
      </c>
      <c r="E6816" s="6" t="str">
        <f>TRIM(MID(Eingabe!A6816,A6816+4,(B6816-1)))</f>
        <v>Soritz Herbert 8753 Fohnsdorf Siedlerstrasse 6</v>
      </c>
      <c r="F6816" s="4" t="str">
        <f>RIGHT(Eingabe!A6816,1)</f>
        <v>1</v>
      </c>
    </row>
    <row r="6817" spans="1:6" x14ac:dyDescent="0.35">
      <c r="A6817" s="4">
        <f t="shared" si="107"/>
        <v>3</v>
      </c>
      <c r="B6817" s="4">
        <f>LEN(Eingabe!A6817)-A6817-3</f>
        <v>38</v>
      </c>
      <c r="C6817" s="4" t="str">
        <f>TRIM(MID(Eingabe!A6817,4,3))</f>
        <v>OIG</v>
      </c>
      <c r="D6817" s="4" t="str">
        <f>MID(Eingabe!A6817,1,3)</f>
        <v>OE6</v>
      </c>
      <c r="E6817" s="6" t="str">
        <f>TRIM(MID(Eingabe!A6817,A6817+4,(B6817-1)))</f>
        <v>Hödl Siegfried Graz Ziegelstraße 14</v>
      </c>
      <c r="F6817" s="4" t="str">
        <f>RIGHT(Eingabe!A6817,1)</f>
        <v>1</v>
      </c>
    </row>
    <row r="6818" spans="1:6" x14ac:dyDescent="0.35">
      <c r="A6818" s="4">
        <f t="shared" si="107"/>
        <v>3</v>
      </c>
      <c r="B6818" s="4">
        <f>LEN(Eingabe!A6818)-A6818-3</f>
        <v>53</v>
      </c>
      <c r="C6818" s="4" t="str">
        <f>TRIM(MID(Eingabe!A6818,4,3))</f>
        <v>OKD</v>
      </c>
      <c r="D6818" s="4" t="str">
        <f>MID(Eingabe!A6818,1,3)</f>
        <v>OE6</v>
      </c>
      <c r="E6818" s="6" t="str">
        <f>TRIM(MID(Eingabe!A6818,A6818+4,(B6818-1)))</f>
        <v>Krompaß Georg 8042 Graz St.-Peter-Haupstraße 35F/2</v>
      </c>
      <c r="F6818" s="4" t="str">
        <f>RIGHT(Eingabe!A6818,1)</f>
        <v>1</v>
      </c>
    </row>
    <row r="6819" spans="1:6" x14ac:dyDescent="0.35">
      <c r="A6819" s="4">
        <f t="shared" si="107"/>
        <v>3</v>
      </c>
      <c r="B6819" s="4">
        <f>LEN(Eingabe!A6819)-A6819-3</f>
        <v>44</v>
      </c>
      <c r="C6819" s="4" t="str">
        <f>TRIM(MID(Eingabe!A6819,4,3))</f>
        <v>OKG</v>
      </c>
      <c r="D6819" s="4" t="str">
        <f>MID(Eingabe!A6819,1,3)</f>
        <v>OE6</v>
      </c>
      <c r="E6819" s="6" t="str">
        <f>TRIM(MID(Eingabe!A6819,A6819+4,(B6819-1)))</f>
        <v>Koudelka Otto 8010 Graz Rudolfstraße 45 B</v>
      </c>
      <c r="F6819" s="4" t="str">
        <f>RIGHT(Eingabe!A6819,1)</f>
        <v>1</v>
      </c>
    </row>
    <row r="6820" spans="1:6" x14ac:dyDescent="0.35">
      <c r="A6820" s="4">
        <f t="shared" si="107"/>
        <v>3</v>
      </c>
      <c r="B6820" s="4">
        <f>LEN(Eingabe!A6820)-A6820-3</f>
        <v>52</v>
      </c>
      <c r="C6820" s="4" t="str">
        <f>TRIM(MID(Eingabe!A6820,4,3))</f>
        <v>OLD</v>
      </c>
      <c r="D6820" s="4" t="str">
        <f>MID(Eingabe!A6820,1,3)</f>
        <v>OE6</v>
      </c>
      <c r="E6820" s="6" t="str">
        <f>TRIM(MID(Eingabe!A6820,A6820+4,(B6820-1)))</f>
        <v>Mühler Heimo 8481 Weinburg Am Saßbach Weinburg 23</v>
      </c>
      <c r="F6820" s="4" t="str">
        <f>RIGHT(Eingabe!A6820,1)</f>
        <v>1</v>
      </c>
    </row>
    <row r="6821" spans="1:6" x14ac:dyDescent="0.35">
      <c r="A6821" s="4">
        <f t="shared" si="107"/>
        <v>3</v>
      </c>
      <c r="B6821" s="4">
        <f>LEN(Eingabe!A6821)-A6821-3</f>
        <v>44</v>
      </c>
      <c r="C6821" s="4" t="str">
        <f>TRIM(MID(Eingabe!A6821,4,3))</f>
        <v>OLF</v>
      </c>
      <c r="D6821" s="4" t="str">
        <f>MID(Eingabe!A6821,1,3)</f>
        <v>OE6</v>
      </c>
      <c r="E6821" s="6" t="str">
        <f>TRIM(MID(Eingabe!A6821,A6821+4,(B6821-1)))</f>
        <v>Gerler Oliver 8010 Graz Schuhmanngasse 13</v>
      </c>
      <c r="F6821" s="4" t="str">
        <f>RIGHT(Eingabe!A6821,1)</f>
        <v>1</v>
      </c>
    </row>
    <row r="6822" spans="1:6" x14ac:dyDescent="0.35">
      <c r="A6822" s="4">
        <f t="shared" si="107"/>
        <v>3</v>
      </c>
      <c r="B6822" s="4">
        <f>LEN(Eingabe!A6822)-A6822-3</f>
        <v>44</v>
      </c>
      <c r="C6822" s="4" t="str">
        <f>TRIM(MID(Eingabe!A6822,4,3))</f>
        <v>OLG</v>
      </c>
      <c r="D6822" s="4" t="str">
        <f>MID(Eingabe!A6822,1,3)</f>
        <v>OE6</v>
      </c>
      <c r="E6822" s="6" t="str">
        <f>TRIM(MID(Eingabe!A6822,A6822+4,(B6822-1)))</f>
        <v>Koechel Wilhelm Graz-Goesting Augasse 100</v>
      </c>
      <c r="F6822" s="4" t="str">
        <f>RIGHT(Eingabe!A6822,1)</f>
        <v>1</v>
      </c>
    </row>
    <row r="6823" spans="1:6" x14ac:dyDescent="0.35">
      <c r="A6823" s="4">
        <f t="shared" si="107"/>
        <v>3</v>
      </c>
      <c r="B6823" s="4">
        <f>LEN(Eingabe!A6823)-A6823-3</f>
        <v>44</v>
      </c>
      <c r="C6823" s="4" t="str">
        <f>TRIM(MID(Eingabe!A6823,4,3))</f>
        <v>OMC</v>
      </c>
      <c r="D6823" s="4" t="str">
        <f>MID(Eingabe!A6823,1,3)</f>
        <v>OE6</v>
      </c>
      <c r="E6823" s="6" t="str">
        <f>TRIM(MID(Eingabe!A6823,A6823+4,(B6823-1)))</f>
        <v>Heritsch Michael 8624 Aflenz Graßnitz 100</v>
      </c>
      <c r="F6823" s="4" t="str">
        <f>RIGHT(Eingabe!A6823,1)</f>
        <v>1</v>
      </c>
    </row>
    <row r="6824" spans="1:6" x14ac:dyDescent="0.35">
      <c r="A6824" s="4">
        <f t="shared" si="107"/>
        <v>3</v>
      </c>
      <c r="B6824" s="4">
        <f>LEN(Eingabe!A6824)-A6824-3</f>
        <v>42</v>
      </c>
      <c r="C6824" s="4" t="str">
        <f>TRIM(MID(Eingabe!A6824,4,3))</f>
        <v>nme</v>
      </c>
      <c r="D6824" s="4" t="str">
        <f>MID(Eingabe!A6824,1,3)</f>
        <v>Fer</v>
      </c>
      <c r="E6824" s="6" t="str">
        <f>TRIM(MID(Eingabe!A6824,A6824+4,(B6824-1)))</f>
        <v>ldebüro Stand 2022.12.01 Seite 175 von 24</v>
      </c>
      <c r="F6824" s="4" t="str">
        <f>RIGHT(Eingabe!A6824,1)</f>
        <v>9</v>
      </c>
    </row>
    <row r="6825" spans="1:6" x14ac:dyDescent="0.35">
      <c r="A6825" s="4">
        <f t="shared" si="107"/>
        <v>0</v>
      </c>
      <c r="B6825" s="4">
        <f>LEN(Eingabe!A6825)-A6825-3</f>
        <v>-3</v>
      </c>
      <c r="C6825" s="4" t="str">
        <f>TRIM(MID(Eingabe!A6825,4,3))</f>
        <v/>
      </c>
      <c r="D6825" s="4" t="str">
        <f>MID(Eingabe!A6825,1,3)</f>
        <v/>
      </c>
      <c r="E6825" s="6" t="e">
        <f>TRIM(MID(Eingabe!A6825,A6825+4,(B6825-1)))</f>
        <v>#VALUE!</v>
      </c>
      <c r="F6825" s="4" t="str">
        <f>RIGHT(Eingabe!A6825,1)</f>
        <v/>
      </c>
    </row>
    <row r="6826" spans="1:6" x14ac:dyDescent="0.35">
      <c r="A6826" s="4">
        <f t="shared" si="107"/>
        <v>3</v>
      </c>
      <c r="B6826" s="4">
        <f>LEN(Eingabe!A6826)-A6826-3</f>
        <v>6</v>
      </c>
      <c r="C6826" s="4" t="str">
        <f>TRIM(MID(Eingabe!A6826,4,3))</f>
        <v>: 0</v>
      </c>
      <c r="D6826" s="4" t="str">
        <f>MID(Eingabe!A6826,1,3)</f>
        <v>DVR</v>
      </c>
      <c r="E6826" s="6" t="str">
        <f>TRIM(MID(Eingabe!A6826,A6826+4,(B6826-1)))</f>
        <v>86330</v>
      </c>
      <c r="F6826" s="4" t="str">
        <f>RIGHT(Eingabe!A6826,1)</f>
        <v>1</v>
      </c>
    </row>
    <row r="6827" spans="1:6" x14ac:dyDescent="0.35">
      <c r="A6827" s="4">
        <f t="shared" si="107"/>
        <v>0</v>
      </c>
      <c r="B6827" s="4">
        <f>LEN(Eingabe!A6827)-A6827-3</f>
        <v>-3</v>
      </c>
      <c r="C6827" s="4" t="str">
        <f>TRIM(MID(Eingabe!A6827,4,3))</f>
        <v/>
      </c>
      <c r="D6827" s="4" t="str">
        <f>MID(Eingabe!A6827,1,3)</f>
        <v/>
      </c>
      <c r="E6827" s="6" t="e">
        <f>TRIM(MID(Eingabe!A6827,A6827+4,(B6827-1)))</f>
        <v>#VALUE!</v>
      </c>
      <c r="F6827" s="4" t="str">
        <f>RIGHT(Eingabe!A6827,1)</f>
        <v/>
      </c>
    </row>
    <row r="6828" spans="1:6" x14ac:dyDescent="0.35">
      <c r="A6828" s="4">
        <f t="shared" si="107"/>
        <v>0</v>
      </c>
      <c r="B6828" s="4">
        <f>LEN(Eingabe!A6828)-A6828-3</f>
        <v>-3</v>
      </c>
      <c r="C6828" s="4" t="str">
        <f>TRIM(MID(Eingabe!A6828,4,3))</f>
        <v/>
      </c>
      <c r="D6828" s="4" t="str">
        <f>MID(Eingabe!A6828,1,3)</f>
        <v/>
      </c>
      <c r="E6828" s="6" t="e">
        <f>TRIM(MID(Eingabe!A6828,A6828+4,(B6828-1)))</f>
        <v>#VALUE!</v>
      </c>
      <c r="F6828" s="4" t="str">
        <f>RIGHT(Eingabe!A6828,1)</f>
        <v/>
      </c>
    </row>
    <row r="6829" spans="1:6" x14ac:dyDescent="0.35">
      <c r="A6829" s="4">
        <f t="shared" si="107"/>
        <v>3</v>
      </c>
      <c r="B6829" s="4">
        <f>LEN(Eingabe!A6829)-A6829-3</f>
        <v>35</v>
      </c>
      <c r="C6829" s="4" t="str">
        <f>TRIM(MID(Eingabe!A6829,4,3))</f>
        <v>zei</v>
      </c>
      <c r="D6829" s="4" t="str">
        <f>MID(Eingabe!A6829,1,3)</f>
        <v>Ruf</v>
      </c>
      <c r="E6829" s="6" t="str">
        <f>TRIM(MID(Eingabe!A6829,A6829+4,(B6829-1)))</f>
        <v>chen Name Standort Anschrift Bew_K</v>
      </c>
      <c r="F6829" s="4" t="str">
        <f>RIGHT(Eingabe!A6829,1)</f>
        <v>l</v>
      </c>
    </row>
    <row r="6830" spans="1:6" x14ac:dyDescent="0.35">
      <c r="A6830" s="4">
        <f t="shared" si="107"/>
        <v>0</v>
      </c>
      <c r="B6830" s="4">
        <f>LEN(Eingabe!A6830)-A6830-3</f>
        <v>-3</v>
      </c>
      <c r="C6830" s="4" t="str">
        <f>TRIM(MID(Eingabe!A6830,4,3))</f>
        <v/>
      </c>
      <c r="D6830" s="4" t="str">
        <f>MID(Eingabe!A6830,1,3)</f>
        <v/>
      </c>
      <c r="E6830" s="6" t="e">
        <f>TRIM(MID(Eingabe!A6830,A6830+4,(B6830-1)))</f>
        <v>#VALUE!</v>
      </c>
      <c r="F6830" s="4" t="str">
        <f>RIGHT(Eingabe!A6830,1)</f>
        <v/>
      </c>
    </row>
    <row r="6831" spans="1:6" x14ac:dyDescent="0.35">
      <c r="A6831" s="4">
        <f t="shared" si="107"/>
        <v>3</v>
      </c>
      <c r="B6831" s="4">
        <f>LEN(Eingabe!A6831)-A6831-3</f>
        <v>45</v>
      </c>
      <c r="C6831" s="4" t="str">
        <f>TRIM(MID(Eingabe!A6831,4,3))</f>
        <v>zei</v>
      </c>
      <c r="D6831" s="4" t="str">
        <f>MID(Eingabe!A6831,1,3)</f>
        <v>Ruf</v>
      </c>
      <c r="E6831" s="6" t="str">
        <f>TRIM(MID(Eingabe!A6831,A6831+4,(B6831-1)))</f>
        <v>chenliste österreichischer Amateurfunkstelle</v>
      </c>
      <c r="F6831" s="4" t="str">
        <f>RIGHT(Eingabe!A6831,1)</f>
        <v>n</v>
      </c>
    </row>
    <row r="6832" spans="1:6" x14ac:dyDescent="0.35">
      <c r="A6832" s="4">
        <f t="shared" si="107"/>
        <v>2</v>
      </c>
      <c r="B6832" s="4">
        <f>LEN(Eingabe!A6832)-A6832-3</f>
        <v>55</v>
      </c>
      <c r="C6832" s="4" t="str">
        <f>TRIM(MID(Eingabe!A6832,4,3))</f>
        <v>äß</v>
      </c>
      <c r="D6832" s="4" t="str">
        <f>MID(Eingabe!A6832,1,3)</f>
        <v>Gem</v>
      </c>
      <c r="E6832" s="6" t="str">
        <f>TRIM(MID(Eingabe!A6832,A6832+4,(B6832-1)))</f>
        <v>§ 150 Abs. 3 und 4 des Telekommunikationsgesetzes 202</v>
      </c>
      <c r="F6832" s="4" t="str">
        <f>RIGHT(Eingabe!A6832,1)</f>
        <v>1</v>
      </c>
    </row>
    <row r="6833" spans="1:6" x14ac:dyDescent="0.35">
      <c r="A6833" s="4">
        <f t="shared" si="107"/>
        <v>0</v>
      </c>
      <c r="B6833" s="4">
        <f>LEN(Eingabe!A6833)-A6833-3</f>
        <v>-3</v>
      </c>
      <c r="C6833" s="4" t="str">
        <f>TRIM(MID(Eingabe!A6833,4,3))</f>
        <v/>
      </c>
      <c r="D6833" s="4" t="str">
        <f>MID(Eingabe!A6833,1,3)</f>
        <v/>
      </c>
      <c r="E6833" s="6" t="e">
        <f>TRIM(MID(Eingabe!A6833,A6833+4,(B6833-1)))</f>
        <v>#VALUE!</v>
      </c>
      <c r="F6833" s="4" t="str">
        <f>RIGHT(Eingabe!A6833,1)</f>
        <v/>
      </c>
    </row>
    <row r="6834" spans="1:6" x14ac:dyDescent="0.35">
      <c r="A6834" s="4">
        <f t="shared" si="107"/>
        <v>3</v>
      </c>
      <c r="B6834" s="4">
        <f>LEN(Eingabe!A6834)-A6834-3</f>
        <v>56</v>
      </c>
      <c r="C6834" s="4" t="str">
        <f>TRIM(MID(Eingabe!A6834,4,3))</f>
        <v>OMD</v>
      </c>
      <c r="D6834" s="4" t="str">
        <f>MID(Eingabe!A6834,1,3)</f>
        <v>OE6</v>
      </c>
      <c r="E6834" s="6" t="str">
        <f>TRIM(MID(Eingabe!A6834,A6834+4,(B6834-1)))</f>
        <v>Mühlwisch Horst 8412 Allerheiligen Bei Wildon Nr. 234</v>
      </c>
      <c r="F6834" s="4" t="str">
        <f>RIGHT(Eingabe!A6834,1)</f>
        <v>1</v>
      </c>
    </row>
    <row r="6835" spans="1:6" x14ac:dyDescent="0.35">
      <c r="A6835" s="4">
        <f t="shared" si="107"/>
        <v>3</v>
      </c>
      <c r="B6835" s="4">
        <f>LEN(Eingabe!A6835)-A6835-3</f>
        <v>20</v>
      </c>
      <c r="C6835" s="4" t="str">
        <f>TRIM(MID(Eingabe!A6835,4,3))</f>
        <v>OMG</v>
      </c>
      <c r="D6835" s="4" t="str">
        <f>MID(Eingabe!A6835,1,3)</f>
        <v>OE6</v>
      </c>
      <c r="E6835" s="6" t="str">
        <f>TRIM(MID(Eingabe!A6835,A6835+4,(B6835-1)))</f>
        <v>*-*-* *-*-* *-*-*</v>
      </c>
      <c r="F6835" s="4" t="str">
        <f>RIGHT(Eingabe!A6835,1)</f>
        <v>1</v>
      </c>
    </row>
    <row r="6836" spans="1:6" x14ac:dyDescent="0.35">
      <c r="A6836" s="4">
        <f t="shared" si="107"/>
        <v>2</v>
      </c>
      <c r="B6836" s="4">
        <f>LEN(Eingabe!A6836)-A6836-3</f>
        <v>54</v>
      </c>
      <c r="C6836" s="4" t="str">
        <f>TRIM(MID(Eingabe!A6836,4,3))</f>
        <v>ON</v>
      </c>
      <c r="D6836" s="4" t="str">
        <f>MID(Eingabe!A6836,1,3)</f>
        <v>OE6</v>
      </c>
      <c r="E6836" s="6" t="str">
        <f>TRIM(MID(Eingabe!A6836,A6836+4,(B6836-1)))</f>
        <v>Wöhrnschimmel Hans 8160 Weiz Kaprun.Generatorstr 39</v>
      </c>
      <c r="F6836" s="4" t="str">
        <f>RIGHT(Eingabe!A6836,1)</f>
        <v>1</v>
      </c>
    </row>
    <row r="6837" spans="1:6" x14ac:dyDescent="0.35">
      <c r="A6837" s="4">
        <f t="shared" si="107"/>
        <v>3</v>
      </c>
      <c r="B6837" s="4">
        <f>LEN(Eingabe!A6837)-A6837-3</f>
        <v>55</v>
      </c>
      <c r="C6837" s="4" t="str">
        <f>TRIM(MID(Eingabe!A6837,4,3))</f>
        <v>OSD</v>
      </c>
      <c r="D6837" s="4" t="str">
        <f>MID(Eingabe!A6837,1,3)</f>
        <v>OE6</v>
      </c>
      <c r="E6837" s="6" t="str">
        <f>TRIM(MID(Eingabe!A6837,A6837+4,(B6837-1)))</f>
        <v>Schlömmer Johannes 8990 Bad Aussee Bahnhofstraße 120</v>
      </c>
      <c r="F6837" s="4" t="str">
        <f>RIGHT(Eingabe!A6837,1)</f>
        <v>1</v>
      </c>
    </row>
    <row r="6838" spans="1:6" x14ac:dyDescent="0.35">
      <c r="A6838" s="4">
        <f t="shared" si="107"/>
        <v>3</v>
      </c>
      <c r="B6838" s="4">
        <f>LEN(Eingabe!A6838)-A6838-3</f>
        <v>37</v>
      </c>
      <c r="C6838" s="4" t="str">
        <f>TRIM(MID(Eingabe!A6838,4,3))</f>
        <v>OSG</v>
      </c>
      <c r="D6838" s="4" t="str">
        <f>MID(Eingabe!A6838,1,3)</f>
        <v>OE6</v>
      </c>
      <c r="E6838" s="6" t="str">
        <f>TRIM(MID(Eingabe!A6838,A6838+4,(B6838-1)))</f>
        <v>Sohar Johann Graz Billrothgasse 18</v>
      </c>
      <c r="F6838" s="4" t="str">
        <f>RIGHT(Eingabe!A6838,1)</f>
        <v>1</v>
      </c>
    </row>
    <row r="6839" spans="1:6" x14ac:dyDescent="0.35">
      <c r="A6839" s="4">
        <f t="shared" si="107"/>
        <v>3</v>
      </c>
      <c r="B6839" s="4">
        <f>LEN(Eingabe!A6839)-A6839-3</f>
        <v>55</v>
      </c>
      <c r="C6839" s="4" t="str">
        <f>TRIM(MID(Eingabe!A6839,4,3))</f>
        <v>OTG</v>
      </c>
      <c r="D6839" s="4" t="str">
        <f>MID(Eingabe!A6839,1,3)</f>
        <v>OE6</v>
      </c>
      <c r="E6839" s="6" t="str">
        <f>TRIM(MID(Eingabe!A6839,A6839+4,(B6839-1)))</f>
        <v>Hotowy Othmar 8753 Wasendorf Hetzendf.Gabelhofsdg.16</v>
      </c>
      <c r="F6839" s="4" t="str">
        <f>RIGHT(Eingabe!A6839,1)</f>
        <v>1</v>
      </c>
    </row>
    <row r="6840" spans="1:6" x14ac:dyDescent="0.35">
      <c r="A6840" s="4">
        <f t="shared" si="107"/>
        <v>3</v>
      </c>
      <c r="B6840" s="4">
        <f>LEN(Eingabe!A6840)-A6840-3</f>
        <v>39</v>
      </c>
      <c r="C6840" s="4" t="str">
        <f>TRIM(MID(Eingabe!A6840,4,3))</f>
        <v>OUD</v>
      </c>
      <c r="D6840" s="4" t="str">
        <f>MID(Eingabe!A6840,1,3)</f>
        <v>OE6</v>
      </c>
      <c r="E6840" s="6" t="str">
        <f>TRIM(MID(Eingabe!A6840,A6840+4,(B6840-1)))</f>
        <v>Rust Wolfgang Anger Oberfeistritz 95</v>
      </c>
      <c r="F6840" s="4" t="str">
        <f>RIGHT(Eingabe!A6840,1)</f>
        <v>1</v>
      </c>
    </row>
    <row r="6841" spans="1:6" x14ac:dyDescent="0.35">
      <c r="A6841" s="4">
        <f t="shared" si="107"/>
        <v>3</v>
      </c>
      <c r="B6841" s="4">
        <f>LEN(Eingabe!A6841)-A6841-3</f>
        <v>37</v>
      </c>
      <c r="C6841" s="4" t="str">
        <f>TRIM(MID(Eingabe!A6841,4,3))</f>
        <v>OUG</v>
      </c>
      <c r="D6841" s="4" t="str">
        <f>MID(Eingabe!A6841,1,3)</f>
        <v>OE6</v>
      </c>
      <c r="E6841" s="6" t="str">
        <f>TRIM(MID(Eingabe!A6841,A6841+4,(B6841-1)))</f>
        <v>Jakopeh Kurt Leibnitz Ackergasse 8</v>
      </c>
      <c r="F6841" s="4" t="str">
        <f>RIGHT(Eingabe!A6841,1)</f>
        <v>1</v>
      </c>
    </row>
    <row r="6842" spans="1:6" x14ac:dyDescent="0.35">
      <c r="A6842" s="4">
        <f t="shared" si="107"/>
        <v>3</v>
      </c>
      <c r="B6842" s="4">
        <f>LEN(Eingabe!A6842)-A6842-3</f>
        <v>41</v>
      </c>
      <c r="C6842" s="4" t="str">
        <f>TRIM(MID(Eingabe!A6842,4,3))</f>
        <v>OVG</v>
      </c>
      <c r="D6842" s="4" t="str">
        <f>MID(Eingabe!A6842,1,3)</f>
        <v>OE6</v>
      </c>
      <c r="E6842" s="6" t="str">
        <f>TRIM(MID(Eingabe!A6842,A6842+4,(B6842-1)))</f>
        <v>Golob Viktor 8580 Köflach Wiesenweg 29</v>
      </c>
      <c r="F6842" s="4" t="str">
        <f>RIGHT(Eingabe!A6842,1)</f>
        <v>1</v>
      </c>
    </row>
    <row r="6843" spans="1:6" x14ac:dyDescent="0.35">
      <c r="A6843" s="4">
        <f t="shared" si="107"/>
        <v>3</v>
      </c>
      <c r="B6843" s="4">
        <f>LEN(Eingabe!A6843)-A6843-3</f>
        <v>46</v>
      </c>
      <c r="C6843" s="4" t="str">
        <f>TRIM(MID(Eingabe!A6843,4,3))</f>
        <v>OYG</v>
      </c>
      <c r="D6843" s="4" t="str">
        <f>MID(Eingabe!A6843,1,3)</f>
        <v>OE6</v>
      </c>
      <c r="E6843" s="6" t="str">
        <f>TRIM(MID(Eingabe!A6843,A6843+4,(B6843-1)))</f>
        <v>Sonntag Wolfgang Graz Richard-Zach-Gasse 21</v>
      </c>
      <c r="F6843" s="4" t="str">
        <f>RIGHT(Eingabe!A6843,1)</f>
        <v>1</v>
      </c>
    </row>
    <row r="6844" spans="1:6" x14ac:dyDescent="0.35">
      <c r="A6844" s="4">
        <f t="shared" si="107"/>
        <v>3</v>
      </c>
      <c r="B6844" s="4">
        <f>LEN(Eingabe!A6844)-A6844-3</f>
        <v>20</v>
      </c>
      <c r="C6844" s="4" t="str">
        <f>TRIM(MID(Eingabe!A6844,4,3))</f>
        <v>PAA</v>
      </c>
      <c r="D6844" s="4" t="str">
        <f>MID(Eingabe!A6844,1,3)</f>
        <v>OE6</v>
      </c>
      <c r="E6844" s="6" t="str">
        <f>TRIM(MID(Eingabe!A6844,A6844+4,(B6844-1)))</f>
        <v>*-*-* *-*-* *-*-*</v>
      </c>
      <c r="F6844" s="4" t="str">
        <f>RIGHT(Eingabe!A6844,1)</f>
        <v>1</v>
      </c>
    </row>
    <row r="6845" spans="1:6" x14ac:dyDescent="0.35">
      <c r="A6845" s="4">
        <f t="shared" si="107"/>
        <v>3</v>
      </c>
      <c r="B6845" s="4">
        <f>LEN(Eingabe!A6845)-A6845-3</f>
        <v>50</v>
      </c>
      <c r="C6845" s="4" t="str">
        <f>TRIM(MID(Eingabe!A6845,4,3))</f>
        <v>PAD</v>
      </c>
      <c r="D6845" s="4" t="str">
        <f>MID(Eingabe!A6845,1,3)</f>
        <v>OE6</v>
      </c>
      <c r="E6845" s="6" t="str">
        <f>TRIM(MID(Eingabe!A6845,A6845+4,(B6845-1)))</f>
        <v>Pleger Andreas 8753 Fohnsdorf Auerlingstraße 16</v>
      </c>
      <c r="F6845" s="4" t="str">
        <f>RIGHT(Eingabe!A6845,1)</f>
        <v>1</v>
      </c>
    </row>
    <row r="6846" spans="1:6" x14ac:dyDescent="0.35">
      <c r="A6846" s="4">
        <f t="shared" si="107"/>
        <v>3</v>
      </c>
      <c r="B6846" s="4">
        <f>LEN(Eingabe!A6846)-A6846-3</f>
        <v>50</v>
      </c>
      <c r="C6846" s="4" t="str">
        <f>TRIM(MID(Eingabe!A6846,4,3))</f>
        <v>PAE</v>
      </c>
      <c r="D6846" s="4" t="str">
        <f>MID(Eingabe!A6846,1,3)</f>
        <v>OE6</v>
      </c>
      <c r="E6846" s="6" t="str">
        <f>TRIM(MID(Eingabe!A6846,A6846+4,(B6846-1)))</f>
        <v>Papst Heribert 8042 Graz Petrifelderstraße 65/2</v>
      </c>
      <c r="F6846" s="4" t="str">
        <f>RIGHT(Eingabe!A6846,1)</f>
        <v>1</v>
      </c>
    </row>
    <row r="6847" spans="1:6" x14ac:dyDescent="0.35">
      <c r="A6847" s="4">
        <f t="shared" si="107"/>
        <v>3</v>
      </c>
      <c r="B6847" s="4">
        <f>LEN(Eingabe!A6847)-A6847-3</f>
        <v>46</v>
      </c>
      <c r="C6847" s="4" t="str">
        <f>TRIM(MID(Eingabe!A6847,4,3))</f>
        <v>PAF</v>
      </c>
      <c r="D6847" s="4" t="str">
        <f>MID(Eingabe!A6847,1,3)</f>
        <v>OE6</v>
      </c>
      <c r="E6847" s="6" t="str">
        <f>TRIM(MID(Eingabe!A6847,A6847+4,(B6847-1)))</f>
        <v>Schoen Pieter Adriaan 8850 Murau Laßnitz 91</v>
      </c>
      <c r="F6847" s="4" t="str">
        <f>RIGHT(Eingabe!A6847,1)</f>
        <v>1</v>
      </c>
    </row>
    <row r="6848" spans="1:6" x14ac:dyDescent="0.35">
      <c r="A6848" s="4">
        <f t="shared" si="107"/>
        <v>3</v>
      </c>
      <c r="B6848" s="4">
        <f>LEN(Eingabe!A6848)-A6848-3</f>
        <v>46</v>
      </c>
      <c r="C6848" s="4" t="str">
        <f>TRIM(MID(Eingabe!A6848,4,3))</f>
        <v>PAG</v>
      </c>
      <c r="D6848" s="4" t="str">
        <f>MID(Eingabe!A6848,1,3)</f>
        <v>OE6</v>
      </c>
      <c r="E6848" s="6" t="str">
        <f>TRIM(MID(Eingabe!A6848,A6848+4,(B6848-1)))</f>
        <v>Dunkel Peter 8261 Sinabelkirchen Fünfing 52</v>
      </c>
      <c r="F6848" s="4" t="str">
        <f>RIGHT(Eingabe!A6848,1)</f>
        <v>1</v>
      </c>
    </row>
    <row r="6849" spans="1:6" x14ac:dyDescent="0.35">
      <c r="A6849" s="4">
        <f t="shared" si="107"/>
        <v>3</v>
      </c>
      <c r="B6849" s="4">
        <f>LEN(Eingabe!A6849)-A6849-3</f>
        <v>48</v>
      </c>
      <c r="C6849" s="4" t="str">
        <f>TRIM(MID(Eingabe!A6849,4,3))</f>
        <v>PAY</v>
      </c>
      <c r="D6849" s="4" t="str">
        <f>MID(Eingabe!A6849,1,3)</f>
        <v>OE6</v>
      </c>
      <c r="E6849" s="6" t="str">
        <f>TRIM(MID(Eingabe!A6849,A6849+4,(B6849-1)))</f>
        <v>Payer Udo 8401 Kalsdorf Bei Graz Copacabana 4</v>
      </c>
      <c r="F6849" s="4" t="str">
        <f>RIGHT(Eingabe!A6849,1)</f>
        <v>1</v>
      </c>
    </row>
    <row r="6850" spans="1:6" x14ac:dyDescent="0.35">
      <c r="A6850" s="4">
        <f t="shared" si="107"/>
        <v>3</v>
      </c>
      <c r="B6850" s="4">
        <f>LEN(Eingabe!A6850)-A6850-3</f>
        <v>50</v>
      </c>
      <c r="C6850" s="4" t="str">
        <f>TRIM(MID(Eingabe!A6850,4,3))</f>
        <v>PBD</v>
      </c>
      <c r="D6850" s="4" t="str">
        <f>MID(Eingabe!A6850,1,3)</f>
        <v>OE6</v>
      </c>
      <c r="E6850" s="6" t="str">
        <f>TRIM(MID(Eingabe!A6850,A6850+4,(B6850-1)))</f>
        <v>Böhler Peter 8071 Hausmannstätten Sonnenhang 19</v>
      </c>
      <c r="F6850" s="4" t="str">
        <f>RIGHT(Eingabe!A6850,1)</f>
        <v>1</v>
      </c>
    </row>
    <row r="6851" spans="1:6" x14ac:dyDescent="0.35">
      <c r="A6851" s="4">
        <f t="shared" ref="A6851:A6914" si="108">LEN(C6851)</f>
        <v>3</v>
      </c>
      <c r="B6851" s="4">
        <f>LEN(Eingabe!A6851)-A6851-3</f>
        <v>34</v>
      </c>
      <c r="C6851" s="4" t="str">
        <f>TRIM(MID(Eingabe!A6851,4,3))</f>
        <v>PCD</v>
      </c>
      <c r="D6851" s="4" t="str">
        <f>MID(Eingabe!A6851,1,3)</f>
        <v>OE6</v>
      </c>
      <c r="E6851" s="6" t="str">
        <f>TRIM(MID(Eingabe!A6851,A6851+4,(B6851-1)))</f>
        <v>Kalcher Peter Dobl Dobl-Dorf 37</v>
      </c>
      <c r="F6851" s="4" t="str">
        <f>RIGHT(Eingabe!A6851,1)</f>
        <v>1</v>
      </c>
    </row>
    <row r="6852" spans="1:6" x14ac:dyDescent="0.35">
      <c r="A6852" s="4">
        <f t="shared" si="108"/>
        <v>3</v>
      </c>
      <c r="B6852" s="4">
        <f>LEN(Eingabe!A6852)-A6852-3</f>
        <v>60</v>
      </c>
      <c r="C6852" s="4" t="str">
        <f>TRIM(MID(Eingabe!A6852,4,3))</f>
        <v>PCE</v>
      </c>
      <c r="D6852" s="4" t="str">
        <f>MID(Eingabe!A6852,1,3)</f>
        <v>OE6</v>
      </c>
      <c r="E6852" s="6" t="str">
        <f>TRIM(MID(Eingabe!A6852,A6852+4,(B6852-1)))</f>
        <v>Pichler Karl-Heinz 8063 Eggersdorf Bei Graz Waldstraße 12</v>
      </c>
      <c r="F6852" s="4" t="str">
        <f>RIGHT(Eingabe!A6852,1)</f>
        <v>1</v>
      </c>
    </row>
    <row r="6853" spans="1:6" x14ac:dyDescent="0.35">
      <c r="A6853" s="4">
        <f t="shared" si="108"/>
        <v>3</v>
      </c>
      <c r="B6853" s="4">
        <f>LEN(Eingabe!A6853)-A6853-3</f>
        <v>48</v>
      </c>
      <c r="C6853" s="4" t="str">
        <f>TRIM(MID(Eingabe!A6853,4,3))</f>
        <v>PCG</v>
      </c>
      <c r="D6853" s="4" t="str">
        <f>MID(Eingabe!A6853,1,3)</f>
        <v>OE6</v>
      </c>
      <c r="E6853" s="6" t="str">
        <f>TRIM(MID(Eingabe!A6853,A6853+4,(B6853-1)))</f>
        <v>Paulitsch Erich Graz-Strassgng Stregengasse 9</v>
      </c>
      <c r="F6853" s="4" t="str">
        <f>RIGHT(Eingabe!A6853,1)</f>
        <v>1</v>
      </c>
    </row>
    <row r="6854" spans="1:6" x14ac:dyDescent="0.35">
      <c r="A6854" s="4">
        <f t="shared" si="108"/>
        <v>3</v>
      </c>
      <c r="B6854" s="4">
        <f>LEN(Eingabe!A6854)-A6854-3</f>
        <v>48</v>
      </c>
      <c r="C6854" s="4" t="str">
        <f>TRIM(MID(Eingabe!A6854,4,3))</f>
        <v>PCR</v>
      </c>
      <c r="D6854" s="4" t="str">
        <f>MID(Eingabe!A6854,1,3)</f>
        <v>OE6</v>
      </c>
      <c r="E6854" s="6" t="str">
        <f>TRIM(MID(Eingabe!A6854,A6854+4,(B6854-1)))</f>
        <v>Rautnig Petra 8053 Graz Alte Poststraße 275/3</v>
      </c>
      <c r="F6854" s="4" t="str">
        <f>RIGHT(Eingabe!A6854,1)</f>
        <v>1</v>
      </c>
    </row>
    <row r="6855" spans="1:6" x14ac:dyDescent="0.35">
      <c r="A6855" s="4">
        <f t="shared" si="108"/>
        <v>3</v>
      </c>
      <c r="B6855" s="4">
        <f>LEN(Eingabe!A6855)-A6855-3</f>
        <v>42</v>
      </c>
      <c r="C6855" s="4" t="str">
        <f>TRIM(MID(Eingabe!A6855,4,3))</f>
        <v>PDD</v>
      </c>
      <c r="D6855" s="4" t="str">
        <f>MID(Eingabe!A6855,1,3)</f>
        <v>OE6</v>
      </c>
      <c r="E6855" s="6" t="str">
        <f>TRIM(MID(Eingabe!A6855,A6855+4,(B6855-1)))</f>
        <v>Pöltl Adolf Graz Theodor Storm Str. 108</v>
      </c>
      <c r="F6855" s="4" t="str">
        <f>RIGHT(Eingabe!A6855,1)</f>
        <v>1</v>
      </c>
    </row>
    <row r="6856" spans="1:6" x14ac:dyDescent="0.35">
      <c r="A6856" s="4">
        <f t="shared" si="108"/>
        <v>3</v>
      </c>
      <c r="B6856" s="4">
        <f>LEN(Eingabe!A6856)-A6856-3</f>
        <v>54</v>
      </c>
      <c r="C6856" s="4" t="str">
        <f>TRIM(MID(Eingabe!A6856,4,3))</f>
        <v>PDF</v>
      </c>
      <c r="D6856" s="4" t="str">
        <f>MID(Eingabe!A6856,1,3)</f>
        <v>OE6</v>
      </c>
      <c r="E6856" s="6" t="str">
        <f>TRIM(MID(Eingabe!A6856,A6856+4,(B6856-1)))</f>
        <v>Drozdowskyj Peter 8010 Graz Vogelweiderstraße 3/2/6</v>
      </c>
      <c r="F6856" s="4" t="str">
        <f>RIGHT(Eingabe!A6856,1)</f>
        <v>1</v>
      </c>
    </row>
    <row r="6857" spans="1:6" x14ac:dyDescent="0.35">
      <c r="A6857" s="4">
        <f t="shared" si="108"/>
        <v>3</v>
      </c>
      <c r="B6857" s="4">
        <f>LEN(Eingabe!A6857)-A6857-3</f>
        <v>62</v>
      </c>
      <c r="C6857" s="4" t="str">
        <f>TRIM(MID(Eingabe!A6857,4,3))</f>
        <v>PGM</v>
      </c>
      <c r="D6857" s="4" t="str">
        <f>MID(Eingabe!A6857,1,3)</f>
        <v>OE6</v>
      </c>
      <c r="E6857" s="6" t="str">
        <f>TRIM(MID(Eingabe!A6857,A6857+4,(B6857-1)))</f>
        <v>Pirklbauer Gerhard 8605 Kapfenberg Ludwig-Anzengruber-Weg 8</v>
      </c>
      <c r="F6857" s="4" t="str">
        <f>RIGHT(Eingabe!A6857,1)</f>
        <v>1</v>
      </c>
    </row>
    <row r="6858" spans="1:6" x14ac:dyDescent="0.35">
      <c r="A6858" s="4">
        <f t="shared" si="108"/>
        <v>3</v>
      </c>
      <c r="B6858" s="4">
        <f>LEN(Eingabe!A6858)-A6858-3</f>
        <v>56</v>
      </c>
      <c r="C6858" s="4" t="str">
        <f>TRIM(MID(Eingabe!A6858,4,3))</f>
        <v>PHE</v>
      </c>
      <c r="D6858" s="4" t="str">
        <f>MID(Eingabe!A6858,1,3)</f>
        <v>OE6</v>
      </c>
      <c r="E6858" s="6" t="str">
        <f>TRIM(MID(Eingabe!A6858,A6858+4,(B6858-1)))</f>
        <v>Hrab Peter 8113 Sankt Bartholomä Sankt Bartholomä 122</v>
      </c>
      <c r="F6858" s="4" t="str">
        <f>RIGHT(Eingabe!A6858,1)</f>
        <v>1</v>
      </c>
    </row>
    <row r="6859" spans="1:6" x14ac:dyDescent="0.35">
      <c r="A6859" s="4">
        <f t="shared" si="108"/>
        <v>3</v>
      </c>
      <c r="B6859" s="4">
        <f>LEN(Eingabe!A6859)-A6859-3</f>
        <v>63</v>
      </c>
      <c r="C6859" s="4" t="str">
        <f>TRIM(MID(Eingabe!A6859,4,3))</f>
        <v>PID</v>
      </c>
      <c r="D6859" s="4" t="str">
        <f>MID(Eingabe!A6859,1,3)</f>
        <v>OE6</v>
      </c>
      <c r="E6859" s="6" t="str">
        <f>TRIM(MID(Eingabe!A6859,A6859+4,(B6859-1)))</f>
        <v>Schantl Peter 8600 Bruck An Der Mur Dr.Karl-Renner-Straße 14</v>
      </c>
      <c r="F6859" s="4" t="str">
        <f>RIGHT(Eingabe!A6859,1)</f>
        <v>1</v>
      </c>
    </row>
    <row r="6860" spans="1:6" x14ac:dyDescent="0.35">
      <c r="A6860" s="4">
        <f t="shared" si="108"/>
        <v>3</v>
      </c>
      <c r="B6860" s="4">
        <f>LEN(Eingabe!A6860)-A6860-3</f>
        <v>20</v>
      </c>
      <c r="C6860" s="4" t="str">
        <f>TRIM(MID(Eingabe!A6860,4,3))</f>
        <v>PIE</v>
      </c>
      <c r="D6860" s="4" t="str">
        <f>MID(Eingabe!A6860,1,3)</f>
        <v>OE6</v>
      </c>
      <c r="E6860" s="6" t="str">
        <f>TRIM(MID(Eingabe!A6860,A6860+4,(B6860-1)))</f>
        <v>*-*-* *-*-* *-*-*</v>
      </c>
      <c r="F6860" s="4" t="str">
        <f>RIGHT(Eingabe!A6860,1)</f>
        <v>1</v>
      </c>
    </row>
    <row r="6861" spans="1:6" x14ac:dyDescent="0.35">
      <c r="A6861" s="4">
        <f t="shared" si="108"/>
        <v>3</v>
      </c>
      <c r="B6861" s="4">
        <f>LEN(Eingabe!A6861)-A6861-3</f>
        <v>46</v>
      </c>
      <c r="C6861" s="4" t="str">
        <f>TRIM(MID(Eingabe!A6861,4,3))</f>
        <v>PIG</v>
      </c>
      <c r="D6861" s="4" t="str">
        <f>MID(Eingabe!A6861,1,3)</f>
        <v>OE6</v>
      </c>
      <c r="E6861" s="6" t="str">
        <f>TRIM(MID(Eingabe!A6861,A6861+4,(B6861-1)))</f>
        <v>Kappaun Alois 8452 Großklein Mattelsberg 93</v>
      </c>
      <c r="F6861" s="4" t="str">
        <f>RIGHT(Eingabe!A6861,1)</f>
        <v>1</v>
      </c>
    </row>
    <row r="6862" spans="1:6" x14ac:dyDescent="0.35">
      <c r="A6862" s="4">
        <f t="shared" si="108"/>
        <v>3</v>
      </c>
      <c r="B6862" s="4">
        <f>LEN(Eingabe!A6862)-A6862-3</f>
        <v>47</v>
      </c>
      <c r="C6862" s="4" t="str">
        <f>TRIM(MID(Eingabe!A6862,4,3))</f>
        <v>PJD</v>
      </c>
      <c r="D6862" s="4" t="str">
        <f>MID(Eingabe!A6862,1,3)</f>
        <v>OE6</v>
      </c>
      <c r="E6862" s="6" t="str">
        <f>TRIM(MID(Eingabe!A6862,A6862+4,(B6862-1)))</f>
        <v>Pock Joachim 8200 Gleisdorf Rainfeldgasse 16</v>
      </c>
      <c r="F6862" s="4" t="str">
        <f>RIGHT(Eingabe!A6862,1)</f>
        <v>1</v>
      </c>
    </row>
    <row r="6863" spans="1:6" x14ac:dyDescent="0.35">
      <c r="A6863" s="4">
        <f t="shared" si="108"/>
        <v>3</v>
      </c>
      <c r="B6863" s="4">
        <f>LEN(Eingabe!A6863)-A6863-3</f>
        <v>42</v>
      </c>
      <c r="C6863" s="4" t="str">
        <f>TRIM(MID(Eingabe!A6863,4,3))</f>
        <v>nme</v>
      </c>
      <c r="D6863" s="4" t="str">
        <f>MID(Eingabe!A6863,1,3)</f>
        <v>Fer</v>
      </c>
      <c r="E6863" s="6" t="str">
        <f>TRIM(MID(Eingabe!A6863,A6863+4,(B6863-1)))</f>
        <v>ldebüro Stand 2022.12.01 Seite 176 von 24</v>
      </c>
      <c r="F6863" s="4" t="str">
        <f>RIGHT(Eingabe!A6863,1)</f>
        <v>9</v>
      </c>
    </row>
    <row r="6864" spans="1:6" x14ac:dyDescent="0.35">
      <c r="A6864" s="4">
        <f t="shared" si="108"/>
        <v>0</v>
      </c>
      <c r="B6864" s="4">
        <f>LEN(Eingabe!A6864)-A6864-3</f>
        <v>-3</v>
      </c>
      <c r="C6864" s="4" t="str">
        <f>TRIM(MID(Eingabe!A6864,4,3))</f>
        <v/>
      </c>
      <c r="D6864" s="4" t="str">
        <f>MID(Eingabe!A6864,1,3)</f>
        <v/>
      </c>
      <c r="E6864" s="6" t="e">
        <f>TRIM(MID(Eingabe!A6864,A6864+4,(B6864-1)))</f>
        <v>#VALUE!</v>
      </c>
      <c r="F6864" s="4" t="str">
        <f>RIGHT(Eingabe!A6864,1)</f>
        <v/>
      </c>
    </row>
    <row r="6865" spans="1:6" x14ac:dyDescent="0.35">
      <c r="A6865" s="4">
        <f t="shared" si="108"/>
        <v>3</v>
      </c>
      <c r="B6865" s="4">
        <f>LEN(Eingabe!A6865)-A6865-3</f>
        <v>6</v>
      </c>
      <c r="C6865" s="4" t="str">
        <f>TRIM(MID(Eingabe!A6865,4,3))</f>
        <v>: 0</v>
      </c>
      <c r="D6865" s="4" t="str">
        <f>MID(Eingabe!A6865,1,3)</f>
        <v>DVR</v>
      </c>
      <c r="E6865" s="6" t="str">
        <f>TRIM(MID(Eingabe!A6865,A6865+4,(B6865-1)))</f>
        <v>86330</v>
      </c>
      <c r="F6865" s="4" t="str">
        <f>RIGHT(Eingabe!A6865,1)</f>
        <v>1</v>
      </c>
    </row>
    <row r="6866" spans="1:6" x14ac:dyDescent="0.35">
      <c r="A6866" s="4">
        <f t="shared" si="108"/>
        <v>0</v>
      </c>
      <c r="B6866" s="4">
        <f>LEN(Eingabe!A6866)-A6866-3</f>
        <v>-3</v>
      </c>
      <c r="C6866" s="4" t="str">
        <f>TRIM(MID(Eingabe!A6866,4,3))</f>
        <v/>
      </c>
      <c r="D6866" s="4" t="str">
        <f>MID(Eingabe!A6866,1,3)</f>
        <v/>
      </c>
      <c r="E6866" s="6" t="e">
        <f>TRIM(MID(Eingabe!A6866,A6866+4,(B6866-1)))</f>
        <v>#VALUE!</v>
      </c>
      <c r="F6866" s="4" t="str">
        <f>RIGHT(Eingabe!A6866,1)</f>
        <v/>
      </c>
    </row>
    <row r="6867" spans="1:6" x14ac:dyDescent="0.35">
      <c r="A6867" s="4">
        <f t="shared" si="108"/>
        <v>0</v>
      </c>
      <c r="B6867" s="4">
        <f>LEN(Eingabe!A6867)-A6867-3</f>
        <v>-3</v>
      </c>
      <c r="C6867" s="4" t="str">
        <f>TRIM(MID(Eingabe!A6867,4,3))</f>
        <v/>
      </c>
      <c r="D6867" s="4" t="str">
        <f>MID(Eingabe!A6867,1,3)</f>
        <v/>
      </c>
      <c r="E6867" s="6" t="e">
        <f>TRIM(MID(Eingabe!A6867,A6867+4,(B6867-1)))</f>
        <v>#VALUE!</v>
      </c>
      <c r="F6867" s="4" t="str">
        <f>RIGHT(Eingabe!A6867,1)</f>
        <v/>
      </c>
    </row>
    <row r="6868" spans="1:6" x14ac:dyDescent="0.35">
      <c r="A6868" s="4">
        <f t="shared" si="108"/>
        <v>3</v>
      </c>
      <c r="B6868" s="4">
        <f>LEN(Eingabe!A6868)-A6868-3</f>
        <v>35</v>
      </c>
      <c r="C6868" s="4" t="str">
        <f>TRIM(MID(Eingabe!A6868,4,3))</f>
        <v>zei</v>
      </c>
      <c r="D6868" s="4" t="str">
        <f>MID(Eingabe!A6868,1,3)</f>
        <v>Ruf</v>
      </c>
      <c r="E6868" s="6" t="str">
        <f>TRIM(MID(Eingabe!A6868,A6868+4,(B6868-1)))</f>
        <v>chen Name Standort Anschrift Bew_K</v>
      </c>
      <c r="F6868" s="4" t="str">
        <f>RIGHT(Eingabe!A6868,1)</f>
        <v>l</v>
      </c>
    </row>
    <row r="6869" spans="1:6" x14ac:dyDescent="0.35">
      <c r="A6869" s="4">
        <f t="shared" si="108"/>
        <v>0</v>
      </c>
      <c r="B6869" s="4">
        <f>LEN(Eingabe!A6869)-A6869-3</f>
        <v>-3</v>
      </c>
      <c r="C6869" s="4" t="str">
        <f>TRIM(MID(Eingabe!A6869,4,3))</f>
        <v/>
      </c>
      <c r="D6869" s="4" t="str">
        <f>MID(Eingabe!A6869,1,3)</f>
        <v/>
      </c>
      <c r="E6869" s="6" t="e">
        <f>TRIM(MID(Eingabe!A6869,A6869+4,(B6869-1)))</f>
        <v>#VALUE!</v>
      </c>
      <c r="F6869" s="4" t="str">
        <f>RIGHT(Eingabe!A6869,1)</f>
        <v/>
      </c>
    </row>
    <row r="6870" spans="1:6" x14ac:dyDescent="0.35">
      <c r="A6870" s="4">
        <f t="shared" si="108"/>
        <v>3</v>
      </c>
      <c r="B6870" s="4">
        <f>LEN(Eingabe!A6870)-A6870-3</f>
        <v>45</v>
      </c>
      <c r="C6870" s="4" t="str">
        <f>TRIM(MID(Eingabe!A6870,4,3))</f>
        <v>zei</v>
      </c>
      <c r="D6870" s="4" t="str">
        <f>MID(Eingabe!A6870,1,3)</f>
        <v>Ruf</v>
      </c>
      <c r="E6870" s="6" t="str">
        <f>TRIM(MID(Eingabe!A6870,A6870+4,(B6870-1)))</f>
        <v>chenliste österreichischer Amateurfunkstelle</v>
      </c>
      <c r="F6870" s="4" t="str">
        <f>RIGHT(Eingabe!A6870,1)</f>
        <v>n</v>
      </c>
    </row>
    <row r="6871" spans="1:6" x14ac:dyDescent="0.35">
      <c r="A6871" s="4">
        <f t="shared" si="108"/>
        <v>2</v>
      </c>
      <c r="B6871" s="4">
        <f>LEN(Eingabe!A6871)-A6871-3</f>
        <v>55</v>
      </c>
      <c r="C6871" s="4" t="str">
        <f>TRIM(MID(Eingabe!A6871,4,3))</f>
        <v>äß</v>
      </c>
      <c r="D6871" s="4" t="str">
        <f>MID(Eingabe!A6871,1,3)</f>
        <v>Gem</v>
      </c>
      <c r="E6871" s="6" t="str">
        <f>TRIM(MID(Eingabe!A6871,A6871+4,(B6871-1)))</f>
        <v>§ 150 Abs. 3 und 4 des Telekommunikationsgesetzes 202</v>
      </c>
      <c r="F6871" s="4" t="str">
        <f>RIGHT(Eingabe!A6871,1)</f>
        <v>1</v>
      </c>
    </row>
    <row r="6872" spans="1:6" x14ac:dyDescent="0.35">
      <c r="A6872" s="4">
        <f t="shared" si="108"/>
        <v>0</v>
      </c>
      <c r="B6872" s="4">
        <f>LEN(Eingabe!A6872)-A6872-3</f>
        <v>-3</v>
      </c>
      <c r="C6872" s="4" t="str">
        <f>TRIM(MID(Eingabe!A6872,4,3))</f>
        <v/>
      </c>
      <c r="D6872" s="4" t="str">
        <f>MID(Eingabe!A6872,1,3)</f>
        <v/>
      </c>
      <c r="E6872" s="6" t="e">
        <f>TRIM(MID(Eingabe!A6872,A6872+4,(B6872-1)))</f>
        <v>#VALUE!</v>
      </c>
      <c r="F6872" s="4" t="str">
        <f>RIGHT(Eingabe!A6872,1)</f>
        <v/>
      </c>
    </row>
    <row r="6873" spans="1:6" x14ac:dyDescent="0.35">
      <c r="A6873" s="4">
        <f t="shared" si="108"/>
        <v>3</v>
      </c>
      <c r="B6873" s="4">
        <f>LEN(Eingabe!A6873)-A6873-3</f>
        <v>48</v>
      </c>
      <c r="C6873" s="4" t="str">
        <f>TRIM(MID(Eingabe!A6873,4,3))</f>
        <v>PJF</v>
      </c>
      <c r="D6873" s="4" t="str">
        <f>MID(Eingabe!A6873,1,3)</f>
        <v>OE6</v>
      </c>
      <c r="E6873" s="6" t="str">
        <f>TRIM(MID(Eingabe!A6873,A6873+4,(B6873-1)))</f>
        <v>Parfuß Johann 8510 Stainz Max-Geschiel-Str.10</v>
      </c>
      <c r="F6873" s="4" t="str">
        <f>RIGHT(Eingabe!A6873,1)</f>
        <v>1</v>
      </c>
    </row>
    <row r="6874" spans="1:6" x14ac:dyDescent="0.35">
      <c r="A6874" s="4">
        <f t="shared" si="108"/>
        <v>3</v>
      </c>
      <c r="B6874" s="4">
        <f>LEN(Eingabe!A6874)-A6874-3</f>
        <v>48</v>
      </c>
      <c r="C6874" s="4" t="str">
        <f>TRIM(MID(Eingabe!A6874,4,3))</f>
        <v>PJG</v>
      </c>
      <c r="D6874" s="4" t="str">
        <f>MID(Eingabe!A6874,1,3)</f>
        <v>OE6</v>
      </c>
      <c r="E6874" s="6" t="str">
        <f>TRIM(MID(Eingabe!A6874,A6874+4,(B6874-1)))</f>
        <v>Jenik Paul 8044 Weinitzen Radegunderstraße 16</v>
      </c>
      <c r="F6874" s="4" t="str">
        <f>RIGHT(Eingabe!A6874,1)</f>
        <v>1</v>
      </c>
    </row>
    <row r="6875" spans="1:6" x14ac:dyDescent="0.35">
      <c r="A6875" s="4">
        <f t="shared" si="108"/>
        <v>3</v>
      </c>
      <c r="B6875" s="4">
        <f>LEN(Eingabe!A6875)-A6875-3</f>
        <v>44</v>
      </c>
      <c r="C6875" s="4" t="str">
        <f>TRIM(MID(Eingabe!A6875,4,3))</f>
        <v>PJI</v>
      </c>
      <c r="D6875" s="4" t="str">
        <f>MID(Eingabe!A6875,1,3)</f>
        <v>OE6</v>
      </c>
      <c r="E6875" s="6" t="str">
        <f>TRIM(MID(Eingabe!A6875,A6875+4,(B6875-1)))</f>
        <v>Jimenez Paulino Eggersdorf Eggersdorf 367</v>
      </c>
      <c r="F6875" s="4" t="str">
        <f>RIGHT(Eingabe!A6875,1)</f>
        <v>1</v>
      </c>
    </row>
    <row r="6876" spans="1:6" x14ac:dyDescent="0.35">
      <c r="A6876" s="4">
        <f t="shared" si="108"/>
        <v>3</v>
      </c>
      <c r="B6876" s="4">
        <f>LEN(Eingabe!A6876)-A6876-3</f>
        <v>46</v>
      </c>
      <c r="C6876" s="4" t="str">
        <f>TRIM(MID(Eingabe!A6876,4,3))</f>
        <v>PKD</v>
      </c>
      <c r="D6876" s="4" t="str">
        <f>MID(Eingabe!A6876,1,3)</f>
        <v>OE6</v>
      </c>
      <c r="E6876" s="6" t="str">
        <f>TRIM(MID(Eingabe!A6876,A6876+4,(B6876-1)))</f>
        <v>Kuster Patrick 8010 Graz Am Langedelwehr 26</v>
      </c>
      <c r="F6876" s="4" t="str">
        <f>RIGHT(Eingabe!A6876,1)</f>
        <v>1</v>
      </c>
    </row>
    <row r="6877" spans="1:6" x14ac:dyDescent="0.35">
      <c r="A6877" s="4">
        <f t="shared" si="108"/>
        <v>3</v>
      </c>
      <c r="B6877" s="4">
        <f>LEN(Eingabe!A6877)-A6877-3</f>
        <v>64</v>
      </c>
      <c r="C6877" s="4" t="str">
        <f>TRIM(MID(Eingabe!A6877,4,3))</f>
        <v>PKE</v>
      </c>
      <c r="D6877" s="4" t="str">
        <f>MID(Eingabe!A6877,1,3)</f>
        <v>OE6</v>
      </c>
      <c r="E6877" s="6" t="str">
        <f>TRIM(MID(Eingabe!A6877,A6877+4,(B6877-1)))</f>
        <v>Pellischek Klaus 8073 Feldkirchen Bei Graz Thalerhofstraße 40</v>
      </c>
      <c r="F6877" s="4" t="str">
        <f>RIGHT(Eingabe!A6877,1)</f>
        <v>1</v>
      </c>
    </row>
    <row r="6878" spans="1:6" x14ac:dyDescent="0.35">
      <c r="A6878" s="4">
        <f t="shared" si="108"/>
        <v>3</v>
      </c>
      <c r="B6878" s="4">
        <f>LEN(Eingabe!A6878)-A6878-3</f>
        <v>48</v>
      </c>
      <c r="C6878" s="4" t="str">
        <f>TRIM(MID(Eingabe!A6878,4,3))</f>
        <v>PKF</v>
      </c>
      <c r="D6878" s="4" t="str">
        <f>MID(Eingabe!A6878,1,3)</f>
        <v>OE6</v>
      </c>
      <c r="E6878" s="6" t="str">
        <f>TRIM(MID(Eingabe!A6878,A6878+4,(B6878-1)))</f>
        <v>Pischler Kersten 8402 Werndorf Schachenweg 18</v>
      </c>
      <c r="F6878" s="4" t="str">
        <f>RIGHT(Eingabe!A6878,1)</f>
        <v>1</v>
      </c>
    </row>
    <row r="6879" spans="1:6" x14ac:dyDescent="0.35">
      <c r="A6879" s="4">
        <f t="shared" si="108"/>
        <v>3</v>
      </c>
      <c r="B6879" s="4">
        <f>LEN(Eingabe!A6879)-A6879-3</f>
        <v>57</v>
      </c>
      <c r="C6879" s="4" t="str">
        <f>TRIM(MID(Eingabe!A6879,4,3))</f>
        <v>PLD</v>
      </c>
      <c r="D6879" s="4" t="str">
        <f>MID(Eingabe!A6879,1,3)</f>
        <v>OE6</v>
      </c>
      <c r="E6879" s="6" t="str">
        <f>TRIM(MID(Eingabe!A6879,A6879+4,(B6879-1)))</f>
        <v>Löffler Peter 8261 Sinabelkirchen Sinabelkirchen 84 Eg</v>
      </c>
      <c r="F6879" s="4" t="str">
        <f>RIGHT(Eingabe!A6879,1)</f>
        <v>1</v>
      </c>
    </row>
    <row r="6880" spans="1:6" x14ac:dyDescent="0.35">
      <c r="A6880" s="4">
        <f t="shared" si="108"/>
        <v>3</v>
      </c>
      <c r="B6880" s="4">
        <f>LEN(Eingabe!A6880)-A6880-3</f>
        <v>45</v>
      </c>
      <c r="C6880" s="4" t="str">
        <f>TRIM(MID(Eingabe!A6880,4,3))</f>
        <v>PLG</v>
      </c>
      <c r="D6880" s="4" t="str">
        <f>MID(Eingabe!A6880,1,3)</f>
        <v>OE6</v>
      </c>
      <c r="E6880" s="6" t="str">
        <f>TRIM(MID(Eingabe!A6880,A6880+4,(B6880-1)))</f>
        <v>Pein Helmut Fernitz Goessendorf,Dorfstr.94</v>
      </c>
      <c r="F6880" s="4" t="str">
        <f>RIGHT(Eingabe!A6880,1)</f>
        <v>1</v>
      </c>
    </row>
    <row r="6881" spans="1:6" x14ac:dyDescent="0.35">
      <c r="A6881" s="4">
        <f t="shared" si="108"/>
        <v>3</v>
      </c>
      <c r="B6881" s="4">
        <f>LEN(Eingabe!A6881)-A6881-3</f>
        <v>48</v>
      </c>
      <c r="C6881" s="4" t="str">
        <f>TRIM(MID(Eingabe!A6881,4,3))</f>
        <v>PLR</v>
      </c>
      <c r="D6881" s="4" t="str">
        <f>MID(Eingabe!A6881,1,3)</f>
        <v>OE6</v>
      </c>
      <c r="E6881" s="6" t="str">
        <f>TRIM(MID(Eingabe!A6881,A6881+4,(B6881-1)))</f>
        <v>Lechner Robert 8132 Pernegg Sportplatzgasse 5</v>
      </c>
      <c r="F6881" s="4" t="str">
        <f>RIGHT(Eingabe!A6881,1)</f>
        <v>1</v>
      </c>
    </row>
    <row r="6882" spans="1:6" x14ac:dyDescent="0.35">
      <c r="A6882" s="4">
        <f t="shared" si="108"/>
        <v>3</v>
      </c>
      <c r="B6882" s="4">
        <f>LEN(Eingabe!A6882)-A6882-3</f>
        <v>47</v>
      </c>
      <c r="C6882" s="4" t="str">
        <f>TRIM(MID(Eingabe!A6882,4,3))</f>
        <v>PMG</v>
      </c>
      <c r="D6882" s="4" t="str">
        <f>MID(Eingabe!A6882,1,3)</f>
        <v>OE6</v>
      </c>
      <c r="E6882" s="6" t="str">
        <f>TRIM(MID(Eingabe!A6882,A6882+4,(B6882-1)))</f>
        <v>Podhovnik Martin 8045 Graz Nordberggasse 13G</v>
      </c>
      <c r="F6882" s="4" t="str">
        <f>RIGHT(Eingabe!A6882,1)</f>
        <v>1</v>
      </c>
    </row>
    <row r="6883" spans="1:6" x14ac:dyDescent="0.35">
      <c r="A6883" s="4">
        <f t="shared" si="108"/>
        <v>3</v>
      </c>
      <c r="B6883" s="4">
        <f>LEN(Eingabe!A6883)-A6883-3</f>
        <v>41</v>
      </c>
      <c r="C6883" s="4" t="str">
        <f>TRIM(MID(Eingabe!A6883,4,3))</f>
        <v>PMT</v>
      </c>
      <c r="D6883" s="4" t="str">
        <f>MID(Eingabe!A6883,1,3)</f>
        <v>OE6</v>
      </c>
      <c r="E6883" s="6" t="str">
        <f>TRIM(MID(Eingabe!A6883,A6883+4,(B6883-1)))</f>
        <v>Nast Michael 8160 Weiz Leopoldhofweg 9</v>
      </c>
      <c r="F6883" s="4" t="str">
        <f>RIGHT(Eingabe!A6883,1)</f>
        <v>1</v>
      </c>
    </row>
    <row r="6884" spans="1:6" x14ac:dyDescent="0.35">
      <c r="A6884" s="4">
        <f t="shared" si="108"/>
        <v>3</v>
      </c>
      <c r="B6884" s="4">
        <f>LEN(Eingabe!A6884)-A6884-3</f>
        <v>47</v>
      </c>
      <c r="C6884" s="4" t="str">
        <f>TRIM(MID(Eingabe!A6884,4,3))</f>
        <v>POD</v>
      </c>
      <c r="D6884" s="4" t="str">
        <f>MID(Eingabe!A6884,1,3)</f>
        <v>OE6</v>
      </c>
      <c r="E6884" s="6" t="str">
        <f>TRIM(MID(Eingabe!A6884,A6884+4,(B6884-1)))</f>
        <v>Pachler Johann 8740 Zeltweg Walzwerkgasse 41</v>
      </c>
      <c r="F6884" s="4" t="str">
        <f>RIGHT(Eingabe!A6884,1)</f>
        <v>1</v>
      </c>
    </row>
    <row r="6885" spans="1:6" x14ac:dyDescent="0.35">
      <c r="A6885" s="4">
        <f t="shared" si="108"/>
        <v>3</v>
      </c>
      <c r="B6885" s="4">
        <f>LEN(Eingabe!A6885)-A6885-3</f>
        <v>48</v>
      </c>
      <c r="C6885" s="4" t="str">
        <f>TRIM(MID(Eingabe!A6885,4,3))</f>
        <v>POE</v>
      </c>
      <c r="D6885" s="4" t="str">
        <f>MID(Eingabe!A6885,1,3)</f>
        <v>OE6</v>
      </c>
      <c r="E6885" s="6" t="str">
        <f>TRIM(MID(Eingabe!A6885,A6885+4,(B6885-1)))</f>
        <v>Pörtsch Matija 8042 Graz Unterer Breitenweg 9</v>
      </c>
      <c r="F6885" s="4" t="str">
        <f>RIGHT(Eingabe!A6885,1)</f>
        <v>3</v>
      </c>
    </row>
    <row r="6886" spans="1:6" x14ac:dyDescent="0.35">
      <c r="A6886" s="4">
        <f t="shared" si="108"/>
        <v>3</v>
      </c>
      <c r="B6886" s="4">
        <f>LEN(Eingabe!A6886)-A6886-3</f>
        <v>52</v>
      </c>
      <c r="C6886" s="4" t="str">
        <f>TRIM(MID(Eingabe!A6886,4,3))</f>
        <v>PPE</v>
      </c>
      <c r="D6886" s="4" t="str">
        <f>MID(Eingabe!A6886,1,3)</f>
        <v>OE6</v>
      </c>
      <c r="E6886" s="6" t="str">
        <f>TRIM(MID(Eingabe!A6886,A6886+4,(B6886-1)))</f>
        <v>Koller Peter-Philipp 8010 Graz Froschaugasse 7/59</v>
      </c>
      <c r="F6886" s="4" t="str">
        <f>RIGHT(Eingabe!A6886,1)</f>
        <v>1</v>
      </c>
    </row>
    <row r="6887" spans="1:6" x14ac:dyDescent="0.35">
      <c r="A6887" s="4">
        <f t="shared" si="108"/>
        <v>3</v>
      </c>
      <c r="B6887" s="4">
        <f>LEN(Eingabe!A6887)-A6887-3</f>
        <v>53</v>
      </c>
      <c r="C6887" s="4" t="str">
        <f>TRIM(MID(Eingabe!A6887,4,3))</f>
        <v>PPF</v>
      </c>
      <c r="D6887" s="4" t="str">
        <f>MID(Eingabe!A6887,1,3)</f>
        <v>OE6</v>
      </c>
      <c r="E6887" s="6" t="str">
        <f>TRIM(MID(Eingabe!A6887,A6887+4,(B6887-1)))</f>
        <v>Pratter Peter Josef 8753 Rattenberg Farracherweg 2</v>
      </c>
      <c r="F6887" s="4" t="str">
        <f>RIGHT(Eingabe!A6887,1)</f>
        <v>1</v>
      </c>
    </row>
    <row r="6888" spans="1:6" x14ac:dyDescent="0.35">
      <c r="A6888" s="4">
        <f t="shared" si="108"/>
        <v>3</v>
      </c>
      <c r="B6888" s="4">
        <f>LEN(Eingabe!A6888)-A6888-3</f>
        <v>47</v>
      </c>
      <c r="C6888" s="4" t="str">
        <f>TRIM(MID(Eingabe!A6888,4,3))</f>
        <v>PPG</v>
      </c>
      <c r="D6888" s="4" t="str">
        <f>MID(Eingabe!A6888,1,3)</f>
        <v>OE6</v>
      </c>
      <c r="E6888" s="6" t="str">
        <f>TRIM(MID(Eingabe!A6888,A6888+4,(B6888-1)))</f>
        <v>Picher Paul 8753 Hetzendorf Roseggergasse 11</v>
      </c>
      <c r="F6888" s="4" t="str">
        <f>RIGHT(Eingabe!A6888,1)</f>
        <v>1</v>
      </c>
    </row>
    <row r="6889" spans="1:6" x14ac:dyDescent="0.35">
      <c r="A6889" s="4">
        <f t="shared" si="108"/>
        <v>3</v>
      </c>
      <c r="B6889" s="4">
        <f>LEN(Eingabe!A6889)-A6889-3</f>
        <v>66</v>
      </c>
      <c r="C6889" s="4" t="str">
        <f>TRIM(MID(Eingabe!A6889,4,3))</f>
        <v>PQG</v>
      </c>
      <c r="D6889" s="4" t="str">
        <f>MID(Eingabe!A6889,1,3)</f>
        <v>OE6</v>
      </c>
      <c r="E6889" s="6" t="str">
        <f>TRIM(MID(Eingabe!A6889,A6889+4,(B6889-1)))</f>
        <v>Pfingstl Josef 8282 Loipersdorf Bei Fürstenfeld Landhausweg 136</v>
      </c>
      <c r="F6889" s="4" t="str">
        <f>RIGHT(Eingabe!A6889,1)</f>
        <v>1</v>
      </c>
    </row>
    <row r="6890" spans="1:6" x14ac:dyDescent="0.35">
      <c r="A6890" s="4">
        <f t="shared" si="108"/>
        <v>3</v>
      </c>
      <c r="B6890" s="4">
        <f>LEN(Eingabe!A6890)-A6890-3</f>
        <v>45</v>
      </c>
      <c r="C6890" s="4" t="str">
        <f>TRIM(MID(Eingabe!A6890,4,3))</f>
        <v>PRF</v>
      </c>
      <c r="D6890" s="4" t="str">
        <f>MID(Eingabe!A6890,1,3)</f>
        <v>OE6</v>
      </c>
      <c r="E6890" s="6" t="str">
        <f>TRIM(MID(Eingabe!A6890,A6890+4,(B6890-1)))</f>
        <v>Pohorely Rudolf 8020 Graz Oeverseegasse 12</v>
      </c>
      <c r="F6890" s="4" t="str">
        <f>RIGHT(Eingabe!A6890,1)</f>
        <v>1</v>
      </c>
    </row>
    <row r="6891" spans="1:6" x14ac:dyDescent="0.35">
      <c r="A6891" s="4">
        <f t="shared" si="108"/>
        <v>3</v>
      </c>
      <c r="B6891" s="4">
        <f>LEN(Eingabe!A6891)-A6891-3</f>
        <v>55</v>
      </c>
      <c r="C6891" s="4" t="str">
        <f>TRIM(MID(Eingabe!A6891,4,3))</f>
        <v>PRG</v>
      </c>
      <c r="D6891" s="4" t="str">
        <f>MID(Eingabe!A6891,1,3)</f>
        <v>OE6</v>
      </c>
      <c r="E6891" s="6" t="str">
        <f>TRIM(MID(Eingabe!A6891,A6891+4,(B6891-1)))</f>
        <v>Podhovnik Andreas 8071 Hausmannstätten Sonnenhang 14</v>
      </c>
      <c r="F6891" s="4" t="str">
        <f>RIGHT(Eingabe!A6891,1)</f>
        <v>1</v>
      </c>
    </row>
    <row r="6892" spans="1:6" x14ac:dyDescent="0.35">
      <c r="A6892" s="4">
        <f t="shared" si="108"/>
        <v>3</v>
      </c>
      <c r="B6892" s="4">
        <f>LEN(Eingabe!A6892)-A6892-3</f>
        <v>62</v>
      </c>
      <c r="C6892" s="4" t="str">
        <f>TRIM(MID(Eingabe!A6892,4,3))</f>
        <v>PRH</v>
      </c>
      <c r="D6892" s="4" t="str">
        <f>MID(Eingabe!A6892,1,3)</f>
        <v>OE6</v>
      </c>
      <c r="E6892" s="6" t="str">
        <f>TRIM(MID(Eingabe!A6892,A6892+4,(B6892-1)))</f>
        <v>Hertle Peter 8312 Ottendorf An Der Rittschein Ottendorf 307</v>
      </c>
      <c r="F6892" s="4" t="str">
        <f>RIGHT(Eingabe!A6892,1)</f>
        <v>3</v>
      </c>
    </row>
    <row r="6893" spans="1:6" x14ac:dyDescent="0.35">
      <c r="A6893" s="4">
        <f t="shared" si="108"/>
        <v>3</v>
      </c>
      <c r="B6893" s="4">
        <f>LEN(Eingabe!A6893)-A6893-3</f>
        <v>56</v>
      </c>
      <c r="C6893" s="4" t="str">
        <f>TRIM(MID(Eingabe!A6893,4,3))</f>
        <v>PRJ</v>
      </c>
      <c r="D6893" s="4" t="str">
        <f>MID(Eingabe!A6893,1,3)</f>
        <v>OE6</v>
      </c>
      <c r="E6893" s="6" t="str">
        <f>TRIM(MID(Eingabe!A6893,A6893+4,(B6893-1)))</f>
        <v>Hilbel Alexander 8983 Bad Mitterndorf Hauptstraße 202</v>
      </c>
      <c r="F6893" s="4" t="str">
        <f>RIGHT(Eingabe!A6893,1)</f>
        <v>1</v>
      </c>
    </row>
    <row r="6894" spans="1:6" x14ac:dyDescent="0.35">
      <c r="A6894" s="4">
        <f t="shared" si="108"/>
        <v>3</v>
      </c>
      <c r="B6894" s="4">
        <f>LEN(Eingabe!A6894)-A6894-3</f>
        <v>36</v>
      </c>
      <c r="C6894" s="4" t="str">
        <f>TRIM(MID(Eingabe!A6894,4,3))</f>
        <v>PSD</v>
      </c>
      <c r="D6894" s="4" t="str">
        <f>MID(Eingabe!A6894,1,3)</f>
        <v>OE6</v>
      </c>
      <c r="E6894" s="6" t="str">
        <f>TRIM(MID(Eingabe!A6894,A6894+4,(B6894-1)))</f>
        <v>Schoberer Peter 8160 Weiz Naas 12</v>
      </c>
      <c r="F6894" s="4" t="str">
        <f>RIGHT(Eingabe!A6894,1)</f>
        <v>1</v>
      </c>
    </row>
    <row r="6895" spans="1:6" x14ac:dyDescent="0.35">
      <c r="A6895" s="4">
        <f t="shared" si="108"/>
        <v>3</v>
      </c>
      <c r="B6895" s="4">
        <f>LEN(Eingabe!A6895)-A6895-3</f>
        <v>61</v>
      </c>
      <c r="C6895" s="4" t="str">
        <f>TRIM(MID(Eingabe!A6895,4,3))</f>
        <v>PSE</v>
      </c>
      <c r="D6895" s="4" t="str">
        <f>MID(Eingabe!A6895,1,3)</f>
        <v>OE6</v>
      </c>
      <c r="E6895" s="6" t="str">
        <f>TRIM(MID(Eingabe!A6895,A6895+4,(B6895-1)))</f>
        <v>Strasser-Mikhail Patrick 8045 Graz Stattegger Straße 52/15</v>
      </c>
      <c r="F6895" s="4" t="str">
        <f>RIGHT(Eingabe!A6895,1)</f>
        <v>1</v>
      </c>
    </row>
    <row r="6896" spans="1:6" x14ac:dyDescent="0.35">
      <c r="A6896" s="4">
        <f t="shared" si="108"/>
        <v>3</v>
      </c>
      <c r="B6896" s="4">
        <f>LEN(Eingabe!A6896)-A6896-3</f>
        <v>43</v>
      </c>
      <c r="C6896" s="4" t="str">
        <f>TRIM(MID(Eingabe!A6896,4,3))</f>
        <v>PSF</v>
      </c>
      <c r="D6896" s="4" t="str">
        <f>MID(Eingabe!A6896,1,3)</f>
        <v>OE6</v>
      </c>
      <c r="E6896" s="6" t="str">
        <f>TRIM(MID(Eingabe!A6896,A6896+4,(B6896-1)))</f>
        <v>Schuller Patrick 8274 Lemberg Lemberg 50</v>
      </c>
      <c r="F6896" s="4" t="str">
        <f>RIGHT(Eingabe!A6896,1)</f>
        <v>1</v>
      </c>
    </row>
    <row r="6897" spans="1:6" x14ac:dyDescent="0.35">
      <c r="A6897" s="4">
        <f t="shared" si="108"/>
        <v>3</v>
      </c>
      <c r="B6897" s="4">
        <f>LEN(Eingabe!A6897)-A6897-3</f>
        <v>44</v>
      </c>
      <c r="C6897" s="4" t="str">
        <f>TRIM(MID(Eingabe!A6897,4,3))</f>
        <v>PSG</v>
      </c>
      <c r="D6897" s="4" t="str">
        <f>MID(Eingabe!A6897,1,3)</f>
        <v>OE6</v>
      </c>
      <c r="E6897" s="6" t="str">
        <f>TRIM(MID(Eingabe!A6897,A6897+4,(B6897-1)))</f>
        <v>Simonitsch Peter 8410 Wildon Unterhaus 64</v>
      </c>
      <c r="F6897" s="4" t="str">
        <f>RIGHT(Eingabe!A6897,1)</f>
        <v>1</v>
      </c>
    </row>
    <row r="6898" spans="1:6" x14ac:dyDescent="0.35">
      <c r="A6898" s="4">
        <f t="shared" si="108"/>
        <v>3</v>
      </c>
      <c r="B6898" s="4">
        <f>LEN(Eingabe!A6898)-A6898-3</f>
        <v>57</v>
      </c>
      <c r="C6898" s="4" t="str">
        <f>TRIM(MID(Eingabe!A6898,4,3))</f>
        <v>PTD</v>
      </c>
      <c r="D6898" s="4" t="str">
        <f>MID(Eingabe!A6898,1,3)</f>
        <v>OE6</v>
      </c>
      <c r="E6898" s="6" t="str">
        <f>TRIM(MID(Eingabe!A6898,A6898+4,(B6898-1)))</f>
        <v>Pointinger Matthias 8990 Bad Aussee Sarsteinstraße 371</v>
      </c>
      <c r="F6898" s="4" t="str">
        <f>RIGHT(Eingabe!A6898,1)</f>
        <v>1</v>
      </c>
    </row>
    <row r="6899" spans="1:6" x14ac:dyDescent="0.35">
      <c r="A6899" s="4">
        <f t="shared" si="108"/>
        <v>3</v>
      </c>
      <c r="B6899" s="4">
        <f>LEN(Eingabe!A6899)-A6899-3</f>
        <v>47</v>
      </c>
      <c r="C6899" s="4" t="str">
        <f>TRIM(MID(Eingabe!A6899,4,3))</f>
        <v>PTE</v>
      </c>
      <c r="D6899" s="4" t="str">
        <f>MID(Eingabe!A6899,1,3)</f>
        <v>OE6</v>
      </c>
      <c r="E6899" s="6" t="str">
        <f>TRIM(MID(Eingabe!A6899,A6899+4,(B6899-1)))</f>
        <v>Perner Thomas Ramsau Am Dachstein Leiten 172</v>
      </c>
      <c r="F6899" s="4" t="str">
        <f>RIGHT(Eingabe!A6899,1)</f>
        <v>1</v>
      </c>
    </row>
    <row r="6900" spans="1:6" x14ac:dyDescent="0.35">
      <c r="A6900" s="4">
        <f t="shared" si="108"/>
        <v>3</v>
      </c>
      <c r="B6900" s="4">
        <f>LEN(Eingabe!A6900)-A6900-3</f>
        <v>55</v>
      </c>
      <c r="C6900" s="4" t="str">
        <f>TRIM(MID(Eingabe!A6900,4,3))</f>
        <v>PTF</v>
      </c>
      <c r="D6900" s="4" t="str">
        <f>MID(Eingabe!A6900,1,3)</f>
        <v>OE6</v>
      </c>
      <c r="E6900" s="6" t="str">
        <f>TRIM(MID(Eingabe!A6900,A6900+4,(B6900-1)))</f>
        <v>Lang Wolfgang Otto 8200 Gleisdorf Greithbachweg 6/13</v>
      </c>
      <c r="F6900" s="4" t="str">
        <f>RIGHT(Eingabe!A6900,1)</f>
        <v>1</v>
      </c>
    </row>
    <row r="6901" spans="1:6" x14ac:dyDescent="0.35">
      <c r="A6901" s="4">
        <f t="shared" si="108"/>
        <v>3</v>
      </c>
      <c r="B6901" s="4">
        <f>LEN(Eingabe!A6901)-A6901-3</f>
        <v>47</v>
      </c>
      <c r="C6901" s="4" t="str">
        <f>TRIM(MID(Eingabe!A6901,4,3))</f>
        <v>PTG</v>
      </c>
      <c r="D6901" s="4" t="str">
        <f>MID(Eingabe!A6901,1,3)</f>
        <v>OE6</v>
      </c>
      <c r="E6901" s="6" t="str">
        <f>TRIM(MID(Eingabe!A6901,A6901+4,(B6901-1)))</f>
        <v>Pienn Thomas 8793 Trofaiach Untergimplach 18</v>
      </c>
      <c r="F6901" s="4" t="str">
        <f>RIGHT(Eingabe!A6901,1)</f>
        <v>1</v>
      </c>
    </row>
    <row r="6902" spans="1:6" x14ac:dyDescent="0.35">
      <c r="A6902" s="4">
        <f t="shared" si="108"/>
        <v>3</v>
      </c>
      <c r="B6902" s="4">
        <f>LEN(Eingabe!A6902)-A6902-3</f>
        <v>42</v>
      </c>
      <c r="C6902" s="4" t="str">
        <f>TRIM(MID(Eingabe!A6902,4,3))</f>
        <v>nme</v>
      </c>
      <c r="D6902" s="4" t="str">
        <f>MID(Eingabe!A6902,1,3)</f>
        <v>Fer</v>
      </c>
      <c r="E6902" s="6" t="str">
        <f>TRIM(MID(Eingabe!A6902,A6902+4,(B6902-1)))</f>
        <v>ldebüro Stand 2022.12.01 Seite 177 von 24</v>
      </c>
      <c r="F6902" s="4" t="str">
        <f>RIGHT(Eingabe!A6902,1)</f>
        <v>9</v>
      </c>
    </row>
    <row r="6903" spans="1:6" x14ac:dyDescent="0.35">
      <c r="A6903" s="4">
        <f t="shared" si="108"/>
        <v>0</v>
      </c>
      <c r="B6903" s="4">
        <f>LEN(Eingabe!A6903)-A6903-3</f>
        <v>-3</v>
      </c>
      <c r="C6903" s="4" t="str">
        <f>TRIM(MID(Eingabe!A6903,4,3))</f>
        <v/>
      </c>
      <c r="D6903" s="4" t="str">
        <f>MID(Eingabe!A6903,1,3)</f>
        <v/>
      </c>
      <c r="E6903" s="6" t="e">
        <f>TRIM(MID(Eingabe!A6903,A6903+4,(B6903-1)))</f>
        <v>#VALUE!</v>
      </c>
      <c r="F6903" s="4" t="str">
        <f>RIGHT(Eingabe!A6903,1)</f>
        <v/>
      </c>
    </row>
    <row r="6904" spans="1:6" x14ac:dyDescent="0.35">
      <c r="A6904" s="4">
        <f t="shared" si="108"/>
        <v>3</v>
      </c>
      <c r="B6904" s="4">
        <f>LEN(Eingabe!A6904)-A6904-3</f>
        <v>6</v>
      </c>
      <c r="C6904" s="4" t="str">
        <f>TRIM(MID(Eingabe!A6904,4,3))</f>
        <v>: 0</v>
      </c>
      <c r="D6904" s="4" t="str">
        <f>MID(Eingabe!A6904,1,3)</f>
        <v>DVR</v>
      </c>
      <c r="E6904" s="6" t="str">
        <f>TRIM(MID(Eingabe!A6904,A6904+4,(B6904-1)))</f>
        <v>86330</v>
      </c>
      <c r="F6904" s="4" t="str">
        <f>RIGHT(Eingabe!A6904,1)</f>
        <v>1</v>
      </c>
    </row>
    <row r="6905" spans="1:6" x14ac:dyDescent="0.35">
      <c r="A6905" s="4">
        <f t="shared" si="108"/>
        <v>0</v>
      </c>
      <c r="B6905" s="4">
        <f>LEN(Eingabe!A6905)-A6905-3</f>
        <v>-3</v>
      </c>
      <c r="C6905" s="4" t="str">
        <f>TRIM(MID(Eingabe!A6905,4,3))</f>
        <v/>
      </c>
      <c r="D6905" s="4" t="str">
        <f>MID(Eingabe!A6905,1,3)</f>
        <v/>
      </c>
      <c r="E6905" s="6" t="e">
        <f>TRIM(MID(Eingabe!A6905,A6905+4,(B6905-1)))</f>
        <v>#VALUE!</v>
      </c>
      <c r="F6905" s="4" t="str">
        <f>RIGHT(Eingabe!A6905,1)</f>
        <v/>
      </c>
    </row>
    <row r="6906" spans="1:6" x14ac:dyDescent="0.35">
      <c r="A6906" s="4">
        <f t="shared" si="108"/>
        <v>0</v>
      </c>
      <c r="B6906" s="4">
        <f>LEN(Eingabe!A6906)-A6906-3</f>
        <v>-3</v>
      </c>
      <c r="C6906" s="4" t="str">
        <f>TRIM(MID(Eingabe!A6906,4,3))</f>
        <v/>
      </c>
      <c r="D6906" s="4" t="str">
        <f>MID(Eingabe!A6906,1,3)</f>
        <v/>
      </c>
      <c r="E6906" s="6" t="e">
        <f>TRIM(MID(Eingabe!A6906,A6906+4,(B6906-1)))</f>
        <v>#VALUE!</v>
      </c>
      <c r="F6906" s="4" t="str">
        <f>RIGHT(Eingabe!A6906,1)</f>
        <v/>
      </c>
    </row>
    <row r="6907" spans="1:6" x14ac:dyDescent="0.35">
      <c r="A6907" s="4">
        <f t="shared" si="108"/>
        <v>3</v>
      </c>
      <c r="B6907" s="4">
        <f>LEN(Eingabe!A6907)-A6907-3</f>
        <v>35</v>
      </c>
      <c r="C6907" s="4" t="str">
        <f>TRIM(MID(Eingabe!A6907,4,3))</f>
        <v>zei</v>
      </c>
      <c r="D6907" s="4" t="str">
        <f>MID(Eingabe!A6907,1,3)</f>
        <v>Ruf</v>
      </c>
      <c r="E6907" s="6" t="str">
        <f>TRIM(MID(Eingabe!A6907,A6907+4,(B6907-1)))</f>
        <v>chen Name Standort Anschrift Bew_K</v>
      </c>
      <c r="F6907" s="4" t="str">
        <f>RIGHT(Eingabe!A6907,1)</f>
        <v>l</v>
      </c>
    </row>
    <row r="6908" spans="1:6" x14ac:dyDescent="0.35">
      <c r="A6908" s="4">
        <f t="shared" si="108"/>
        <v>0</v>
      </c>
      <c r="B6908" s="4">
        <f>LEN(Eingabe!A6908)-A6908-3</f>
        <v>-3</v>
      </c>
      <c r="C6908" s="4" t="str">
        <f>TRIM(MID(Eingabe!A6908,4,3))</f>
        <v/>
      </c>
      <c r="D6908" s="4" t="str">
        <f>MID(Eingabe!A6908,1,3)</f>
        <v/>
      </c>
      <c r="E6908" s="6" t="e">
        <f>TRIM(MID(Eingabe!A6908,A6908+4,(B6908-1)))</f>
        <v>#VALUE!</v>
      </c>
      <c r="F6908" s="4" t="str">
        <f>RIGHT(Eingabe!A6908,1)</f>
        <v/>
      </c>
    </row>
    <row r="6909" spans="1:6" x14ac:dyDescent="0.35">
      <c r="A6909" s="4">
        <f t="shared" si="108"/>
        <v>3</v>
      </c>
      <c r="B6909" s="4">
        <f>LEN(Eingabe!A6909)-A6909-3</f>
        <v>45</v>
      </c>
      <c r="C6909" s="4" t="str">
        <f>TRIM(MID(Eingabe!A6909,4,3))</f>
        <v>zei</v>
      </c>
      <c r="D6909" s="4" t="str">
        <f>MID(Eingabe!A6909,1,3)</f>
        <v>Ruf</v>
      </c>
      <c r="E6909" s="6" t="str">
        <f>TRIM(MID(Eingabe!A6909,A6909+4,(B6909-1)))</f>
        <v>chenliste österreichischer Amateurfunkstelle</v>
      </c>
      <c r="F6909" s="4" t="str">
        <f>RIGHT(Eingabe!A6909,1)</f>
        <v>n</v>
      </c>
    </row>
    <row r="6910" spans="1:6" x14ac:dyDescent="0.35">
      <c r="A6910" s="4">
        <f t="shared" si="108"/>
        <v>2</v>
      </c>
      <c r="B6910" s="4">
        <f>LEN(Eingabe!A6910)-A6910-3</f>
        <v>55</v>
      </c>
      <c r="C6910" s="4" t="str">
        <f>TRIM(MID(Eingabe!A6910,4,3))</f>
        <v>äß</v>
      </c>
      <c r="D6910" s="4" t="str">
        <f>MID(Eingabe!A6910,1,3)</f>
        <v>Gem</v>
      </c>
      <c r="E6910" s="6" t="str">
        <f>TRIM(MID(Eingabe!A6910,A6910+4,(B6910-1)))</f>
        <v>§ 150 Abs. 3 und 4 des Telekommunikationsgesetzes 202</v>
      </c>
      <c r="F6910" s="4" t="str">
        <f>RIGHT(Eingabe!A6910,1)</f>
        <v>1</v>
      </c>
    </row>
    <row r="6911" spans="1:6" x14ac:dyDescent="0.35">
      <c r="A6911" s="4">
        <f t="shared" si="108"/>
        <v>0</v>
      </c>
      <c r="B6911" s="4">
        <f>LEN(Eingabe!A6911)-A6911-3</f>
        <v>-3</v>
      </c>
      <c r="C6911" s="4" t="str">
        <f>TRIM(MID(Eingabe!A6911,4,3))</f>
        <v/>
      </c>
      <c r="D6911" s="4" t="str">
        <f>MID(Eingabe!A6911,1,3)</f>
        <v/>
      </c>
      <c r="E6911" s="6" t="e">
        <f>TRIM(MID(Eingabe!A6911,A6911+4,(B6911-1)))</f>
        <v>#VALUE!</v>
      </c>
      <c r="F6911" s="4" t="str">
        <f>RIGHT(Eingabe!A6911,1)</f>
        <v/>
      </c>
    </row>
    <row r="6912" spans="1:6" x14ac:dyDescent="0.35">
      <c r="A6912" s="4">
        <f t="shared" si="108"/>
        <v>3</v>
      </c>
      <c r="B6912" s="4">
        <f>LEN(Eingabe!A6912)-A6912-3</f>
        <v>73</v>
      </c>
      <c r="C6912" s="4" t="str">
        <f>TRIM(MID(Eingabe!A6912,4,3))</f>
        <v>PUC</v>
      </c>
      <c r="D6912" s="4" t="str">
        <f>MID(Eingabe!A6912,1,3)</f>
        <v>OE6</v>
      </c>
      <c r="E6912" s="6" t="str">
        <f>TRIM(MID(Eingabe!A6912,A6912+4,(B6912-1)))</f>
        <v>Unger Johannes 8093 Sankt Peter Am Ottersbach Bierbaum Am Auersbach 81</v>
      </c>
      <c r="F6912" s="4" t="str">
        <f>RIGHT(Eingabe!A6912,1)</f>
        <v>1</v>
      </c>
    </row>
    <row r="6913" spans="1:6" x14ac:dyDescent="0.35">
      <c r="A6913" s="4">
        <f t="shared" si="108"/>
        <v>3</v>
      </c>
      <c r="B6913" s="4">
        <f>LEN(Eingabe!A6913)-A6913-3</f>
        <v>53</v>
      </c>
      <c r="C6913" s="4" t="str">
        <f>TRIM(MID(Eingabe!A6913,4,3))</f>
        <v>PUM</v>
      </c>
      <c r="D6913" s="4" t="str">
        <f>MID(Eingabe!A6913,1,3)</f>
        <v>OE6</v>
      </c>
      <c r="E6913" s="6" t="str">
        <f>TRIM(MID(Eingabe!A6913,A6913+4,(B6913-1)))</f>
        <v>Puchinger Markus 8076 Vasoldsberg Aschenbachtal 17</v>
      </c>
      <c r="F6913" s="4" t="str">
        <f>RIGHT(Eingabe!A6913,1)</f>
        <v>1</v>
      </c>
    </row>
    <row r="6914" spans="1:6" x14ac:dyDescent="0.35">
      <c r="A6914" s="4">
        <f t="shared" si="108"/>
        <v>3</v>
      </c>
      <c r="B6914" s="4">
        <f>LEN(Eingabe!A6914)-A6914-3</f>
        <v>57</v>
      </c>
      <c r="C6914" s="4" t="str">
        <f>TRIM(MID(Eingabe!A6914,4,3))</f>
        <v>PVG</v>
      </c>
      <c r="D6914" s="4" t="str">
        <f>MID(Eingabe!A6914,1,3)</f>
        <v>OE6</v>
      </c>
      <c r="E6914" s="6" t="str">
        <f>TRIM(MID(Eingabe!A6914,A6914+4,(B6914-1)))</f>
        <v>Picher Heinrich 8753 Wasendorf Roseggerg 11,Hetzendorf</v>
      </c>
      <c r="F6914" s="4" t="str">
        <f>RIGHT(Eingabe!A6914,1)</f>
        <v>1</v>
      </c>
    </row>
    <row r="6915" spans="1:6" x14ac:dyDescent="0.35">
      <c r="A6915" s="4">
        <f t="shared" ref="A6915:A6978" si="109">LEN(C6915)</f>
        <v>3</v>
      </c>
      <c r="B6915" s="4">
        <f>LEN(Eingabe!A6915)-A6915-3</f>
        <v>45</v>
      </c>
      <c r="C6915" s="4" t="str">
        <f>TRIM(MID(Eingabe!A6915,4,3))</f>
        <v>PWD</v>
      </c>
      <c r="D6915" s="4" t="str">
        <f>MID(Eingabe!A6915,1,3)</f>
        <v>OE6</v>
      </c>
      <c r="E6915" s="6" t="str">
        <f>TRIM(MID(Eingabe!A6915,A6915+4,(B6915-1)))</f>
        <v>Pflanzl Walter 8020 Graz Leuzenhofgasse 15</v>
      </c>
      <c r="F6915" s="4" t="str">
        <f>RIGHT(Eingabe!A6915,1)</f>
        <v>1</v>
      </c>
    </row>
    <row r="6916" spans="1:6" x14ac:dyDescent="0.35">
      <c r="A6916" s="4">
        <f t="shared" si="109"/>
        <v>3</v>
      </c>
      <c r="B6916" s="4">
        <f>LEN(Eingabe!A6916)-A6916-3</f>
        <v>64</v>
      </c>
      <c r="C6916" s="4" t="str">
        <f>TRIM(MID(Eingabe!A6916,4,3))</f>
        <v>PWE</v>
      </c>
      <c r="D6916" s="4" t="str">
        <f>MID(Eingabe!A6916,1,3)</f>
        <v>OE6</v>
      </c>
      <c r="E6916" s="6" t="str">
        <f>TRIM(MID(Eingabe!A6916,A6916+4,(B6916-1)))</f>
        <v>Puhar Wolfgang 8081 Pirching Am Traubenberg Guggitzgraben 143</v>
      </c>
      <c r="F6916" s="4" t="str">
        <f>RIGHT(Eingabe!A6916,1)</f>
        <v>1</v>
      </c>
    </row>
    <row r="6917" spans="1:6" x14ac:dyDescent="0.35">
      <c r="A6917" s="4">
        <f t="shared" si="109"/>
        <v>3</v>
      </c>
      <c r="B6917" s="4">
        <f>LEN(Eingabe!A6917)-A6917-3</f>
        <v>54</v>
      </c>
      <c r="C6917" s="4" t="str">
        <f>TRIM(MID(Eingabe!A6917,4,3))</f>
        <v>PWG</v>
      </c>
      <c r="D6917" s="4" t="str">
        <f>MID(Eingabe!A6917,1,3)</f>
        <v>OE6</v>
      </c>
      <c r="E6917" s="6" t="str">
        <f>TRIM(MID(Eingabe!A6917,A6917+4,(B6917-1)))</f>
        <v>Wieser Peter 8961 Mitterberg-Sankt Martin Steg 58/1</v>
      </c>
      <c r="F6917" s="4" t="str">
        <f>RIGHT(Eingabe!A6917,1)</f>
        <v>1</v>
      </c>
    </row>
    <row r="6918" spans="1:6" x14ac:dyDescent="0.35">
      <c r="A6918" s="4">
        <f t="shared" si="109"/>
        <v>3</v>
      </c>
      <c r="B6918" s="4">
        <f>LEN(Eingabe!A6918)-A6918-3</f>
        <v>43</v>
      </c>
      <c r="C6918" s="4" t="str">
        <f>TRIM(MID(Eingabe!A6918,4,3))</f>
        <v>PXG</v>
      </c>
      <c r="D6918" s="4" t="str">
        <f>MID(Eingabe!A6918,1,3)</f>
        <v>OE6</v>
      </c>
      <c r="E6918" s="6" t="str">
        <f>TRIM(MID(Eingabe!A6918,A6918+4,(B6918-1)))</f>
        <v>Spreitzhofer Ernst 8674 Rettenegg Nr.117</v>
      </c>
      <c r="F6918" s="4" t="str">
        <f>RIGHT(Eingabe!A6918,1)</f>
        <v>1</v>
      </c>
    </row>
    <row r="6919" spans="1:6" x14ac:dyDescent="0.35">
      <c r="A6919" s="4">
        <f t="shared" si="109"/>
        <v>3</v>
      </c>
      <c r="B6919" s="4">
        <f>LEN(Eingabe!A6919)-A6919-3</f>
        <v>50</v>
      </c>
      <c r="C6919" s="4" t="str">
        <f>TRIM(MID(Eingabe!A6919,4,3))</f>
        <v>PZG</v>
      </c>
      <c r="D6919" s="4" t="str">
        <f>MID(Eingabe!A6919,1,3)</f>
        <v>OE6</v>
      </c>
      <c r="E6919" s="6" t="str">
        <f>TRIM(MID(Eingabe!A6919,A6919+4,(B6919-1)))</f>
        <v>Patz Franz 8580 Köflach St.Martin/Woellmissb.88</v>
      </c>
      <c r="F6919" s="4" t="str">
        <f>RIGHT(Eingabe!A6919,1)</f>
        <v>1</v>
      </c>
    </row>
    <row r="6920" spans="1:6" x14ac:dyDescent="0.35">
      <c r="A6920" s="4">
        <f t="shared" si="109"/>
        <v>3</v>
      </c>
      <c r="B6920" s="4">
        <f>LEN(Eingabe!A6920)-A6920-3</f>
        <v>52</v>
      </c>
      <c r="C6920" s="4" t="str">
        <f>TRIM(MID(Eingabe!A6920,4,3))</f>
        <v>RAD</v>
      </c>
      <c r="D6920" s="4" t="str">
        <f>MID(Eingabe!A6920,1,3)</f>
        <v>OE6</v>
      </c>
      <c r="E6920" s="6" t="str">
        <f>TRIM(MID(Eingabe!A6920,A6920+4,(B6920-1)))</f>
        <v>Maderbacher Roland 8572 Bärnbach Lärchenstraße 6B</v>
      </c>
      <c r="F6920" s="4" t="str">
        <f>RIGHT(Eingabe!A6920,1)</f>
        <v>1</v>
      </c>
    </row>
    <row r="6921" spans="1:6" x14ac:dyDescent="0.35">
      <c r="A6921" s="4">
        <f t="shared" si="109"/>
        <v>3</v>
      </c>
      <c r="B6921" s="4">
        <f>LEN(Eingabe!A6921)-A6921-3</f>
        <v>50</v>
      </c>
      <c r="C6921" s="4" t="str">
        <f>TRIM(MID(Eingabe!A6921,4,3))</f>
        <v>RAG</v>
      </c>
      <c r="D6921" s="4" t="str">
        <f>MID(Eingabe!A6921,1,3)</f>
        <v>OE6</v>
      </c>
      <c r="E6921" s="6" t="str">
        <f>TRIM(MID(Eingabe!A6921,A6921+4,(B6921-1)))</f>
        <v>Raudner Robert 8580 Köflach Sportplatzstraße 14</v>
      </c>
      <c r="F6921" s="4" t="str">
        <f>RIGHT(Eingabe!A6921,1)</f>
        <v>1</v>
      </c>
    </row>
    <row r="6922" spans="1:6" x14ac:dyDescent="0.35">
      <c r="A6922" s="4">
        <f t="shared" si="109"/>
        <v>3</v>
      </c>
      <c r="B6922" s="4">
        <f>LEN(Eingabe!A6922)-A6922-3</f>
        <v>49</v>
      </c>
      <c r="C6922" s="4" t="str">
        <f>TRIM(MID(Eingabe!A6922,4,3))</f>
        <v>RAN</v>
      </c>
      <c r="D6922" s="4" t="str">
        <f>MID(Eingabe!A6922,1,3)</f>
        <v>OE6</v>
      </c>
      <c r="E6922" s="6" t="str">
        <f>TRIM(MID(Eingabe!A6922,A6922+4,(B6922-1)))</f>
        <v>Resch Friedrich 8045 Graz Statteggerstraße 83B</v>
      </c>
      <c r="F6922" s="4" t="str">
        <f>RIGHT(Eingabe!A6922,1)</f>
        <v>1</v>
      </c>
    </row>
    <row r="6923" spans="1:6" x14ac:dyDescent="0.35">
      <c r="A6923" s="4">
        <f t="shared" si="109"/>
        <v>3</v>
      </c>
      <c r="B6923" s="4">
        <f>LEN(Eingabe!A6923)-A6923-3</f>
        <v>41</v>
      </c>
      <c r="C6923" s="4" t="str">
        <f>TRIM(MID(Eingabe!A6923,4,3))</f>
        <v>RBD</v>
      </c>
      <c r="D6923" s="4" t="str">
        <f>MID(Eingabe!A6923,1,3)</f>
        <v>OE6</v>
      </c>
      <c r="E6923" s="6" t="str">
        <f>TRIM(MID(Eingabe!A6923,A6923+4,(B6923-1)))</f>
        <v>Benedikt Robert Gratwein Grüne Gasse 6</v>
      </c>
      <c r="F6923" s="4" t="str">
        <f>RIGHT(Eingabe!A6923,1)</f>
        <v>1</v>
      </c>
    </row>
    <row r="6924" spans="1:6" x14ac:dyDescent="0.35">
      <c r="A6924" s="4">
        <f t="shared" si="109"/>
        <v>3</v>
      </c>
      <c r="B6924" s="4">
        <f>LEN(Eingabe!A6924)-A6924-3</f>
        <v>38</v>
      </c>
      <c r="C6924" s="4" t="str">
        <f>TRIM(MID(Eingabe!A6924,4,3))</f>
        <v>RBE</v>
      </c>
      <c r="D6924" s="4" t="str">
        <f>MID(Eingabe!A6924,1,3)</f>
        <v>OE6</v>
      </c>
      <c r="E6924" s="6" t="str">
        <f>TRIM(MID(Eingabe!A6924,A6924+4,(B6924-1)))</f>
        <v>Hödl Robert 8041 Graz Esserweg 12/6</v>
      </c>
      <c r="F6924" s="4" t="str">
        <f>RIGHT(Eingabe!A6924,1)</f>
        <v>1</v>
      </c>
    </row>
    <row r="6925" spans="1:6" x14ac:dyDescent="0.35">
      <c r="A6925" s="4">
        <f t="shared" si="109"/>
        <v>3</v>
      </c>
      <c r="B6925" s="4">
        <f>LEN(Eingabe!A6925)-A6925-3</f>
        <v>40</v>
      </c>
      <c r="C6925" s="4" t="str">
        <f>TRIM(MID(Eingabe!A6925,4,3))</f>
        <v>RCD</v>
      </c>
      <c r="D6925" s="4" t="str">
        <f>MID(Eingabe!A6925,1,3)</f>
        <v>OE6</v>
      </c>
      <c r="E6925" s="6" t="str">
        <f>TRIM(MID(Eingabe!A6925,A6925+4,(B6925-1)))</f>
        <v>Robic Roland 8430 Leibnitz Augasse 15</v>
      </c>
      <c r="F6925" s="4" t="str">
        <f>RIGHT(Eingabe!A6925,1)</f>
        <v>1</v>
      </c>
    </row>
    <row r="6926" spans="1:6" x14ac:dyDescent="0.35">
      <c r="A6926" s="4">
        <f t="shared" si="109"/>
        <v>3</v>
      </c>
      <c r="B6926" s="4">
        <f>LEN(Eingabe!A6926)-A6926-3</f>
        <v>45</v>
      </c>
      <c r="C6926" s="4" t="str">
        <f>TRIM(MID(Eingabe!A6926,4,3))</f>
        <v>RCG</v>
      </c>
      <c r="D6926" s="4" t="str">
        <f>MID(Eingabe!A6926,1,3)</f>
        <v>OE6</v>
      </c>
      <c r="E6926" s="6" t="str">
        <f>TRIM(MID(Eingabe!A6926,A6926+4,(B6926-1)))</f>
        <v>Reinisch Kurt Graz-Goesting Thalstrasse 83</v>
      </c>
      <c r="F6926" s="4" t="str">
        <f>RIGHT(Eingabe!A6926,1)</f>
        <v>1</v>
      </c>
    </row>
    <row r="6927" spans="1:6" x14ac:dyDescent="0.35">
      <c r="A6927" s="4">
        <f t="shared" si="109"/>
        <v>3</v>
      </c>
      <c r="B6927" s="4">
        <f>LEN(Eingabe!A6927)-A6927-3</f>
        <v>20</v>
      </c>
      <c r="C6927" s="4" t="str">
        <f>TRIM(MID(Eingabe!A6927,4,3))</f>
        <v>RCV</v>
      </c>
      <c r="D6927" s="4" t="str">
        <f>MID(Eingabe!A6927,1,3)</f>
        <v>OE6</v>
      </c>
      <c r="E6927" s="6" t="str">
        <f>TRIM(MID(Eingabe!A6927,A6927+4,(B6927-1)))</f>
        <v>*-*-* *-*-* *-*-*</v>
      </c>
      <c r="F6927" s="4" t="str">
        <f>RIGHT(Eingabe!A6927,1)</f>
        <v>1</v>
      </c>
    </row>
    <row r="6928" spans="1:6" x14ac:dyDescent="0.35">
      <c r="A6928" s="4">
        <f t="shared" si="109"/>
        <v>3</v>
      </c>
      <c r="B6928" s="4">
        <f>LEN(Eingabe!A6928)-A6928-3</f>
        <v>50</v>
      </c>
      <c r="C6928" s="4" t="str">
        <f>TRIM(MID(Eingabe!A6928,4,3))</f>
        <v>RDD</v>
      </c>
      <c r="D6928" s="4" t="str">
        <f>MID(Eingabe!A6928,1,3)</f>
        <v>OE6</v>
      </c>
      <c r="E6928" s="6" t="str">
        <f>TRIM(MID(Eingabe!A6928,A6928+4,(B6928-1)))</f>
        <v>Ranftl Gerhard 8492 Halbenrain Halbenrain Nr 42</v>
      </c>
      <c r="F6928" s="4" t="str">
        <f>RIGHT(Eingabe!A6928,1)</f>
        <v>1</v>
      </c>
    </row>
    <row r="6929" spans="1:6" x14ac:dyDescent="0.35">
      <c r="A6929" s="4">
        <f t="shared" si="109"/>
        <v>3</v>
      </c>
      <c r="B6929" s="4">
        <f>LEN(Eingabe!A6929)-A6929-3</f>
        <v>44</v>
      </c>
      <c r="C6929" s="4" t="str">
        <f>TRIM(MID(Eingabe!A6929,4,3))</f>
        <v>RDG</v>
      </c>
      <c r="D6929" s="4" t="str">
        <f>MID(Eingabe!A6929,1,3)</f>
        <v>OE6</v>
      </c>
      <c r="E6929" s="6" t="str">
        <f>TRIM(MID(Eingabe!A6929,A6929+4,(B6929-1)))</f>
        <v>Grabmaier Manfred Mariahof Baierdorf 31/B</v>
      </c>
      <c r="F6929" s="4" t="str">
        <f>RIGHT(Eingabe!A6929,1)</f>
        <v>1</v>
      </c>
    </row>
    <row r="6930" spans="1:6" x14ac:dyDescent="0.35">
      <c r="A6930" s="4">
        <f t="shared" si="109"/>
        <v>3</v>
      </c>
      <c r="B6930" s="4">
        <f>LEN(Eingabe!A6930)-A6930-3</f>
        <v>58</v>
      </c>
      <c r="C6930" s="4" t="str">
        <f>TRIM(MID(Eingabe!A6930,4,3))</f>
        <v>RDN</v>
      </c>
      <c r="D6930" s="4" t="str">
        <f>MID(Eingabe!A6930,1,3)</f>
        <v>OE6</v>
      </c>
      <c r="E6930" s="6" t="str">
        <f>TRIM(MID(Eingabe!A6930,A6930+4,(B6930-1)))</f>
        <v>Dämon Reinhard 8141 Unterpremstätten Robert-Stolz-Weg 7</v>
      </c>
      <c r="F6930" s="4" t="str">
        <f>RIGHT(Eingabe!A6930,1)</f>
        <v>1</v>
      </c>
    </row>
    <row r="6931" spans="1:6" x14ac:dyDescent="0.35">
      <c r="A6931" s="4">
        <f t="shared" si="109"/>
        <v>3</v>
      </c>
      <c r="B6931" s="4">
        <f>LEN(Eingabe!A6931)-A6931-3</f>
        <v>20</v>
      </c>
      <c r="C6931" s="4" t="str">
        <f>TRIM(MID(Eingabe!A6931,4,3))</f>
        <v>RED</v>
      </c>
      <c r="D6931" s="4" t="str">
        <f>MID(Eingabe!A6931,1,3)</f>
        <v>OE6</v>
      </c>
      <c r="E6931" s="6" t="str">
        <f>TRIM(MID(Eingabe!A6931,A6931+4,(B6931-1)))</f>
        <v>*-*-* *-*-* *-*-*</v>
      </c>
      <c r="F6931" s="4" t="str">
        <f>RIGHT(Eingabe!A6931,1)</f>
        <v>1</v>
      </c>
    </row>
    <row r="6932" spans="1:6" x14ac:dyDescent="0.35">
      <c r="A6932" s="4">
        <f t="shared" si="109"/>
        <v>3</v>
      </c>
      <c r="B6932" s="4">
        <f>LEN(Eingabe!A6932)-A6932-3</f>
        <v>41</v>
      </c>
      <c r="C6932" s="4" t="str">
        <f>TRIM(MID(Eingabe!A6932,4,3))</f>
        <v>RFD</v>
      </c>
      <c r="D6932" s="4" t="str">
        <f>MID(Eingabe!A6932,1,3)</f>
        <v>OE6</v>
      </c>
      <c r="E6932" s="6" t="str">
        <f>TRIM(MID(Eingabe!A6932,A6932+4,(B6932-1)))</f>
        <v>Ritz Franz 8144 Tobelbad Toescherweg 1</v>
      </c>
      <c r="F6932" s="4" t="str">
        <f>RIGHT(Eingabe!A6932,1)</f>
        <v>1</v>
      </c>
    </row>
    <row r="6933" spans="1:6" x14ac:dyDescent="0.35">
      <c r="A6933" s="4">
        <f t="shared" si="109"/>
        <v>3</v>
      </c>
      <c r="B6933" s="4">
        <f>LEN(Eingabe!A6933)-A6933-3</f>
        <v>53</v>
      </c>
      <c r="C6933" s="4" t="str">
        <f>TRIM(MID(Eingabe!A6933,4,3))</f>
        <v>RFE</v>
      </c>
      <c r="D6933" s="4" t="str">
        <f>MID(Eingabe!A6933,1,3)</f>
        <v>OE6</v>
      </c>
      <c r="E6933" s="6" t="str">
        <f>TRIM(MID(Eingabe!A6933,A6933+4,(B6933-1)))</f>
        <v>Rossmann Ferdinand 8430 Leibnitz Krumpackerried 20</v>
      </c>
      <c r="F6933" s="4" t="str">
        <f>RIGHT(Eingabe!A6933,1)</f>
        <v>1</v>
      </c>
    </row>
    <row r="6934" spans="1:6" x14ac:dyDescent="0.35">
      <c r="A6934" s="4">
        <f t="shared" si="109"/>
        <v>3</v>
      </c>
      <c r="B6934" s="4">
        <f>LEN(Eingabe!A6934)-A6934-3</f>
        <v>48</v>
      </c>
      <c r="C6934" s="4" t="str">
        <f>TRIM(MID(Eingabe!A6934,4,3))</f>
        <v>RFG</v>
      </c>
      <c r="D6934" s="4" t="str">
        <f>MID(Eingabe!A6934,1,3)</f>
        <v>OE6</v>
      </c>
      <c r="E6934" s="6" t="str">
        <f>TRIM(MID(Eingabe!A6934,A6934+4,(B6934-1)))</f>
        <v>Riffel Franz Muerzzuschlag Gutenbrunngasse 56</v>
      </c>
      <c r="F6934" s="4" t="str">
        <f>RIGHT(Eingabe!A6934,1)</f>
        <v>1</v>
      </c>
    </row>
    <row r="6935" spans="1:6" x14ac:dyDescent="0.35">
      <c r="A6935" s="4">
        <f t="shared" si="109"/>
        <v>3</v>
      </c>
      <c r="B6935" s="4">
        <f>LEN(Eingabe!A6935)-A6935-3</f>
        <v>44</v>
      </c>
      <c r="C6935" s="4" t="str">
        <f>TRIM(MID(Eingabe!A6935,4,3))</f>
        <v>RGE</v>
      </c>
      <c r="D6935" s="4" t="str">
        <f>MID(Eingabe!A6935,1,3)</f>
        <v>OE6</v>
      </c>
      <c r="E6935" s="6" t="str">
        <f>TRIM(MID(Eingabe!A6935,A6935+4,(B6935-1)))</f>
        <v>Geraets Robin 8144 Tobelbad Am Waldrand 3</v>
      </c>
      <c r="F6935" s="4" t="str">
        <f>RIGHT(Eingabe!A6935,1)</f>
        <v>1</v>
      </c>
    </row>
    <row r="6936" spans="1:6" x14ac:dyDescent="0.35">
      <c r="A6936" s="4">
        <f t="shared" si="109"/>
        <v>3</v>
      </c>
      <c r="B6936" s="4">
        <f>LEN(Eingabe!A6936)-A6936-3</f>
        <v>40</v>
      </c>
      <c r="C6936" s="4" t="str">
        <f>TRIM(MID(Eingabe!A6936,4,3))</f>
        <v>RHD</v>
      </c>
      <c r="D6936" s="4" t="str">
        <f>MID(Eingabe!A6936,1,3)</f>
        <v>OE6</v>
      </c>
      <c r="E6936" s="6" t="str">
        <f>TRIM(MID(Eingabe!A6936,A6936+4,(B6936-1)))</f>
        <v>Reiter Herbert 8524 Bad Gams Greim 54</v>
      </c>
      <c r="F6936" s="4" t="str">
        <f>RIGHT(Eingabe!A6936,1)</f>
        <v>1</v>
      </c>
    </row>
    <row r="6937" spans="1:6" x14ac:dyDescent="0.35">
      <c r="A6937" s="4">
        <f t="shared" si="109"/>
        <v>3</v>
      </c>
      <c r="B6937" s="4">
        <f>LEN(Eingabe!A6937)-A6937-3</f>
        <v>41</v>
      </c>
      <c r="C6937" s="4" t="str">
        <f>TRIM(MID(Eingabe!A6937,4,3))</f>
        <v>RHF</v>
      </c>
      <c r="D6937" s="4" t="str">
        <f>MID(Eingabe!A6937,1,3)</f>
        <v>OE6</v>
      </c>
      <c r="E6937" s="6" t="str">
        <f>TRIM(MID(Eingabe!A6937,A6937+4,(B6937-1)))</f>
        <v>Hütter Robert 8055 Graz Mitterstraße 7</v>
      </c>
      <c r="F6937" s="4" t="str">
        <f>RIGHT(Eingabe!A6937,1)</f>
        <v>1</v>
      </c>
    </row>
    <row r="6938" spans="1:6" x14ac:dyDescent="0.35">
      <c r="A6938" s="4">
        <f t="shared" si="109"/>
        <v>3</v>
      </c>
      <c r="B6938" s="4">
        <f>LEN(Eingabe!A6938)-A6938-3</f>
        <v>52</v>
      </c>
      <c r="C6938" s="4" t="str">
        <f>TRIM(MID(Eingabe!A6938,4,3))</f>
        <v>RHG</v>
      </c>
      <c r="D6938" s="4" t="str">
        <f>MID(Eingabe!A6938,1,3)</f>
        <v>OE6</v>
      </c>
      <c r="E6938" s="6" t="str">
        <f>TRIM(MID(Eingabe!A6938,A6938+4,(B6938-1)))</f>
        <v>Haslinger Manfred Graz-Wetzelsdf Plattlstrasse 10</v>
      </c>
      <c r="F6938" s="4" t="str">
        <f>RIGHT(Eingabe!A6938,1)</f>
        <v>1</v>
      </c>
    </row>
    <row r="6939" spans="1:6" x14ac:dyDescent="0.35">
      <c r="A6939" s="4">
        <f t="shared" si="109"/>
        <v>3</v>
      </c>
      <c r="B6939" s="4">
        <f>LEN(Eingabe!A6939)-A6939-3</f>
        <v>44</v>
      </c>
      <c r="C6939" s="4" t="str">
        <f>TRIM(MID(Eingabe!A6939,4,3))</f>
        <v>RHK</v>
      </c>
      <c r="D6939" s="4" t="str">
        <f>MID(Eingabe!A6939,1,3)</f>
        <v>OE6</v>
      </c>
      <c r="E6939" s="6" t="str">
        <f>TRIM(MID(Eingabe!A6939,A6939+4,(B6939-1)))</f>
        <v>Heinisch Rüdiger 8700 Leoben Turmgasse 3B</v>
      </c>
      <c r="F6939" s="4" t="str">
        <f>RIGHT(Eingabe!A6939,1)</f>
        <v>1</v>
      </c>
    </row>
    <row r="6940" spans="1:6" x14ac:dyDescent="0.35">
      <c r="A6940" s="4">
        <f t="shared" si="109"/>
        <v>3</v>
      </c>
      <c r="B6940" s="4">
        <f>LEN(Eingabe!A6940)-A6940-3</f>
        <v>51</v>
      </c>
      <c r="C6940" s="4" t="str">
        <f>TRIM(MID(Eingabe!A6940,4,3))</f>
        <v>RHT</v>
      </c>
      <c r="D6940" s="4" t="str">
        <f>MID(Eingabe!A6940,1,3)</f>
        <v>OE6</v>
      </c>
      <c r="E6940" s="6" t="str">
        <f>TRIM(MID(Eingabe!A6940,A6940+4,(B6940-1)))</f>
        <v>Höllrigl Reinhard 8047 Kainbach Kainbach-City 10</v>
      </c>
      <c r="F6940" s="4" t="str">
        <f>RIGHT(Eingabe!A6940,1)</f>
        <v>1</v>
      </c>
    </row>
    <row r="6941" spans="1:6" x14ac:dyDescent="0.35">
      <c r="A6941" s="4">
        <f t="shared" si="109"/>
        <v>3</v>
      </c>
      <c r="B6941" s="4">
        <f>LEN(Eingabe!A6941)-A6941-3</f>
        <v>42</v>
      </c>
      <c r="C6941" s="4" t="str">
        <f>TRIM(MID(Eingabe!A6941,4,3))</f>
        <v>nme</v>
      </c>
      <c r="D6941" s="4" t="str">
        <f>MID(Eingabe!A6941,1,3)</f>
        <v>Fer</v>
      </c>
      <c r="E6941" s="6" t="str">
        <f>TRIM(MID(Eingabe!A6941,A6941+4,(B6941-1)))</f>
        <v>ldebüro Stand 2022.12.01 Seite 178 von 24</v>
      </c>
      <c r="F6941" s="4" t="str">
        <f>RIGHT(Eingabe!A6941,1)</f>
        <v>9</v>
      </c>
    </row>
    <row r="6942" spans="1:6" x14ac:dyDescent="0.35">
      <c r="A6942" s="4">
        <f t="shared" si="109"/>
        <v>0</v>
      </c>
      <c r="B6942" s="4">
        <f>LEN(Eingabe!A6942)-A6942-3</f>
        <v>-3</v>
      </c>
      <c r="C6942" s="4" t="str">
        <f>TRIM(MID(Eingabe!A6942,4,3))</f>
        <v/>
      </c>
      <c r="D6942" s="4" t="str">
        <f>MID(Eingabe!A6942,1,3)</f>
        <v/>
      </c>
      <c r="E6942" s="6" t="e">
        <f>TRIM(MID(Eingabe!A6942,A6942+4,(B6942-1)))</f>
        <v>#VALUE!</v>
      </c>
      <c r="F6942" s="4" t="str">
        <f>RIGHT(Eingabe!A6942,1)</f>
        <v/>
      </c>
    </row>
    <row r="6943" spans="1:6" x14ac:dyDescent="0.35">
      <c r="A6943" s="4">
        <f t="shared" si="109"/>
        <v>3</v>
      </c>
      <c r="B6943" s="4">
        <f>LEN(Eingabe!A6943)-A6943-3</f>
        <v>6</v>
      </c>
      <c r="C6943" s="4" t="str">
        <f>TRIM(MID(Eingabe!A6943,4,3))</f>
        <v>: 0</v>
      </c>
      <c r="D6943" s="4" t="str">
        <f>MID(Eingabe!A6943,1,3)</f>
        <v>DVR</v>
      </c>
      <c r="E6943" s="6" t="str">
        <f>TRIM(MID(Eingabe!A6943,A6943+4,(B6943-1)))</f>
        <v>86330</v>
      </c>
      <c r="F6943" s="4" t="str">
        <f>RIGHT(Eingabe!A6943,1)</f>
        <v>1</v>
      </c>
    </row>
    <row r="6944" spans="1:6" x14ac:dyDescent="0.35">
      <c r="A6944" s="4">
        <f t="shared" si="109"/>
        <v>0</v>
      </c>
      <c r="B6944" s="4">
        <f>LEN(Eingabe!A6944)-A6944-3</f>
        <v>-3</v>
      </c>
      <c r="C6944" s="4" t="str">
        <f>TRIM(MID(Eingabe!A6944,4,3))</f>
        <v/>
      </c>
      <c r="D6944" s="4" t="str">
        <f>MID(Eingabe!A6944,1,3)</f>
        <v/>
      </c>
      <c r="E6944" s="6" t="e">
        <f>TRIM(MID(Eingabe!A6944,A6944+4,(B6944-1)))</f>
        <v>#VALUE!</v>
      </c>
      <c r="F6944" s="4" t="str">
        <f>RIGHT(Eingabe!A6944,1)</f>
        <v/>
      </c>
    </row>
    <row r="6945" spans="1:6" x14ac:dyDescent="0.35">
      <c r="A6945" s="4">
        <f t="shared" si="109"/>
        <v>0</v>
      </c>
      <c r="B6945" s="4">
        <f>LEN(Eingabe!A6945)-A6945-3</f>
        <v>-3</v>
      </c>
      <c r="C6945" s="4" t="str">
        <f>TRIM(MID(Eingabe!A6945,4,3))</f>
        <v/>
      </c>
      <c r="D6945" s="4" t="str">
        <f>MID(Eingabe!A6945,1,3)</f>
        <v/>
      </c>
      <c r="E6945" s="6" t="e">
        <f>TRIM(MID(Eingabe!A6945,A6945+4,(B6945-1)))</f>
        <v>#VALUE!</v>
      </c>
      <c r="F6945" s="4" t="str">
        <f>RIGHT(Eingabe!A6945,1)</f>
        <v/>
      </c>
    </row>
    <row r="6946" spans="1:6" x14ac:dyDescent="0.35">
      <c r="A6946" s="4">
        <f t="shared" si="109"/>
        <v>3</v>
      </c>
      <c r="B6946" s="4">
        <f>LEN(Eingabe!A6946)-A6946-3</f>
        <v>35</v>
      </c>
      <c r="C6946" s="4" t="str">
        <f>TRIM(MID(Eingabe!A6946,4,3))</f>
        <v>zei</v>
      </c>
      <c r="D6946" s="4" t="str">
        <f>MID(Eingabe!A6946,1,3)</f>
        <v>Ruf</v>
      </c>
      <c r="E6946" s="6" t="str">
        <f>TRIM(MID(Eingabe!A6946,A6946+4,(B6946-1)))</f>
        <v>chen Name Standort Anschrift Bew_K</v>
      </c>
      <c r="F6946" s="4" t="str">
        <f>RIGHT(Eingabe!A6946,1)</f>
        <v>l</v>
      </c>
    </row>
    <row r="6947" spans="1:6" x14ac:dyDescent="0.35">
      <c r="A6947" s="4">
        <f t="shared" si="109"/>
        <v>0</v>
      </c>
      <c r="B6947" s="4">
        <f>LEN(Eingabe!A6947)-A6947-3</f>
        <v>-3</v>
      </c>
      <c r="C6947" s="4" t="str">
        <f>TRIM(MID(Eingabe!A6947,4,3))</f>
        <v/>
      </c>
      <c r="D6947" s="4" t="str">
        <f>MID(Eingabe!A6947,1,3)</f>
        <v/>
      </c>
      <c r="E6947" s="6" t="e">
        <f>TRIM(MID(Eingabe!A6947,A6947+4,(B6947-1)))</f>
        <v>#VALUE!</v>
      </c>
      <c r="F6947" s="4" t="str">
        <f>RIGHT(Eingabe!A6947,1)</f>
        <v/>
      </c>
    </row>
    <row r="6948" spans="1:6" x14ac:dyDescent="0.35">
      <c r="A6948" s="4">
        <f t="shared" si="109"/>
        <v>3</v>
      </c>
      <c r="B6948" s="4">
        <f>LEN(Eingabe!A6948)-A6948-3</f>
        <v>45</v>
      </c>
      <c r="C6948" s="4" t="str">
        <f>TRIM(MID(Eingabe!A6948,4,3))</f>
        <v>zei</v>
      </c>
      <c r="D6948" s="4" t="str">
        <f>MID(Eingabe!A6948,1,3)</f>
        <v>Ruf</v>
      </c>
      <c r="E6948" s="6" t="str">
        <f>TRIM(MID(Eingabe!A6948,A6948+4,(B6948-1)))</f>
        <v>chenliste österreichischer Amateurfunkstelle</v>
      </c>
      <c r="F6948" s="4" t="str">
        <f>RIGHT(Eingabe!A6948,1)</f>
        <v>n</v>
      </c>
    </row>
    <row r="6949" spans="1:6" x14ac:dyDescent="0.35">
      <c r="A6949" s="4">
        <f t="shared" si="109"/>
        <v>2</v>
      </c>
      <c r="B6949" s="4">
        <f>LEN(Eingabe!A6949)-A6949-3</f>
        <v>55</v>
      </c>
      <c r="C6949" s="4" t="str">
        <f>TRIM(MID(Eingabe!A6949,4,3))</f>
        <v>äß</v>
      </c>
      <c r="D6949" s="4" t="str">
        <f>MID(Eingabe!A6949,1,3)</f>
        <v>Gem</v>
      </c>
      <c r="E6949" s="6" t="str">
        <f>TRIM(MID(Eingabe!A6949,A6949+4,(B6949-1)))</f>
        <v>§ 150 Abs. 3 und 4 des Telekommunikationsgesetzes 202</v>
      </c>
      <c r="F6949" s="4" t="str">
        <f>RIGHT(Eingabe!A6949,1)</f>
        <v>1</v>
      </c>
    </row>
    <row r="6950" spans="1:6" x14ac:dyDescent="0.35">
      <c r="A6950" s="4">
        <f t="shared" si="109"/>
        <v>0</v>
      </c>
      <c r="B6950" s="4">
        <f>LEN(Eingabe!A6950)-A6950-3</f>
        <v>-3</v>
      </c>
      <c r="C6950" s="4" t="str">
        <f>TRIM(MID(Eingabe!A6950,4,3))</f>
        <v/>
      </c>
      <c r="D6950" s="4" t="str">
        <f>MID(Eingabe!A6950,1,3)</f>
        <v/>
      </c>
      <c r="E6950" s="6" t="e">
        <f>TRIM(MID(Eingabe!A6950,A6950+4,(B6950-1)))</f>
        <v>#VALUE!</v>
      </c>
      <c r="F6950" s="4" t="str">
        <f>RIGHT(Eingabe!A6950,1)</f>
        <v/>
      </c>
    </row>
    <row r="6951" spans="1:6" x14ac:dyDescent="0.35">
      <c r="A6951" s="4">
        <f t="shared" si="109"/>
        <v>3</v>
      </c>
      <c r="B6951" s="4">
        <f>LEN(Eingabe!A6951)-A6951-3</f>
        <v>44</v>
      </c>
      <c r="C6951" s="4" t="str">
        <f>TRIM(MID(Eingabe!A6951,4,3))</f>
        <v>RID</v>
      </c>
      <c r="D6951" s="4" t="str">
        <f>MID(Eingabe!A6951,1,3)</f>
        <v>OE6</v>
      </c>
      <c r="E6951" s="6" t="str">
        <f>TRIM(MID(Eingabe!A6951,A6951+4,(B6951-1)))</f>
        <v>Salzinger Robert Graz Fischergasse 3/8/37</v>
      </c>
      <c r="F6951" s="4" t="str">
        <f>RIGHT(Eingabe!A6951,1)</f>
        <v>1</v>
      </c>
    </row>
    <row r="6952" spans="1:6" x14ac:dyDescent="0.35">
      <c r="A6952" s="4">
        <f t="shared" si="109"/>
        <v>3</v>
      </c>
      <c r="B6952" s="4">
        <f>LEN(Eingabe!A6952)-A6952-3</f>
        <v>58</v>
      </c>
      <c r="C6952" s="4" t="str">
        <f>TRIM(MID(Eingabe!A6952,4,3))</f>
        <v>RJD</v>
      </c>
      <c r="D6952" s="4" t="str">
        <f>MID(Eingabe!A6952,1,3)</f>
        <v>OE6</v>
      </c>
      <c r="E6952" s="6" t="str">
        <f>TRIM(MID(Eingabe!A6952,A6952+4,(B6952-1)))</f>
        <v>Röll Josef 8063 Purgstall Bei Eggersdorf Schöcklblick 3</v>
      </c>
      <c r="F6952" s="4" t="str">
        <f>RIGHT(Eingabe!A6952,1)</f>
        <v>1</v>
      </c>
    </row>
    <row r="6953" spans="1:6" x14ac:dyDescent="0.35">
      <c r="A6953" s="4">
        <f t="shared" si="109"/>
        <v>3</v>
      </c>
      <c r="B6953" s="4">
        <f>LEN(Eingabe!A6953)-A6953-3</f>
        <v>38</v>
      </c>
      <c r="C6953" s="4" t="str">
        <f>TRIM(MID(Eingabe!A6953,4,3))</f>
        <v>RKD</v>
      </c>
      <c r="D6953" s="4" t="str">
        <f>MID(Eingabe!A6953,1,3)</f>
        <v>OE6</v>
      </c>
      <c r="E6953" s="6" t="str">
        <f>TRIM(MID(Eingabe!A6953,A6953+4,(B6953-1)))</f>
        <v>Knopf Herbert Graz Humboldstr 45/79</v>
      </c>
      <c r="F6953" s="4" t="str">
        <f>RIGHT(Eingabe!A6953,1)</f>
        <v>1</v>
      </c>
    </row>
    <row r="6954" spans="1:6" x14ac:dyDescent="0.35">
      <c r="A6954" s="4">
        <f t="shared" si="109"/>
        <v>3</v>
      </c>
      <c r="B6954" s="4">
        <f>LEN(Eingabe!A6954)-A6954-3</f>
        <v>66</v>
      </c>
      <c r="C6954" s="4" t="str">
        <f>TRIM(MID(Eingabe!A6954,4,3))</f>
        <v>RKE</v>
      </c>
      <c r="D6954" s="4" t="str">
        <f>MID(Eingabe!A6954,1,3)</f>
        <v>OE6</v>
      </c>
      <c r="E6954" s="6" t="str">
        <f>TRIM(MID(Eingabe!A6954,A6954+4,(B6954-1)))</f>
        <v>Kiendl Robert 8530 Deutschlandsberg Norbert-Ehrlich-Siedlung 30</v>
      </c>
      <c r="F6954" s="4" t="str">
        <f>RIGHT(Eingabe!A6954,1)</f>
        <v>1</v>
      </c>
    </row>
    <row r="6955" spans="1:6" x14ac:dyDescent="0.35">
      <c r="A6955" s="4">
        <f t="shared" si="109"/>
        <v>3</v>
      </c>
      <c r="B6955" s="4">
        <f>LEN(Eingabe!A6955)-A6955-3</f>
        <v>35</v>
      </c>
      <c r="C6955" s="4" t="str">
        <f>TRIM(MID(Eingabe!A6955,4,3))</f>
        <v>RKF</v>
      </c>
      <c r="D6955" s="4" t="str">
        <f>MID(Eingabe!A6955,1,3)</f>
        <v>OE6</v>
      </c>
      <c r="E6955" s="6" t="str">
        <f>TRIM(MID(Eingabe!A6955,A6955+4,(B6955-1)))</f>
        <v>Kölpl Rudolf Graz Petersgasse 25</v>
      </c>
      <c r="F6955" s="4" t="str">
        <f>RIGHT(Eingabe!A6955,1)</f>
        <v>1</v>
      </c>
    </row>
    <row r="6956" spans="1:6" x14ac:dyDescent="0.35">
      <c r="A6956" s="4">
        <f t="shared" si="109"/>
        <v>3</v>
      </c>
      <c r="B6956" s="4">
        <f>LEN(Eingabe!A6956)-A6956-3</f>
        <v>55</v>
      </c>
      <c r="C6956" s="4" t="str">
        <f>TRIM(MID(Eingabe!A6956,4,3))</f>
        <v>RLD</v>
      </c>
      <c r="D6956" s="4" t="str">
        <f>MID(Eingabe!A6956,1,3)</f>
        <v>OE6</v>
      </c>
      <c r="E6956" s="6" t="str">
        <f>TRIM(MID(Eingabe!A6956,A6956+4,(B6956-1)))</f>
        <v>Grassl Robert 8483 Deutsch Goritz Deutsch Goritz 101</v>
      </c>
      <c r="F6956" s="4" t="str">
        <f>RIGHT(Eingabe!A6956,1)</f>
        <v>1</v>
      </c>
    </row>
    <row r="6957" spans="1:6" x14ac:dyDescent="0.35">
      <c r="A6957" s="4">
        <f t="shared" si="109"/>
        <v>3</v>
      </c>
      <c r="B6957" s="4">
        <f>LEN(Eingabe!A6957)-A6957-3</f>
        <v>54</v>
      </c>
      <c r="C6957" s="4" t="str">
        <f>TRIM(MID(Eingabe!A6957,4,3))</f>
        <v>RLF</v>
      </c>
      <c r="D6957" s="4" t="str">
        <f>MID(Eingabe!A6957,1,3)</f>
        <v>OE6</v>
      </c>
      <c r="E6957" s="6" t="str">
        <f>TRIM(MID(Eingabe!A6957,A6957+4,(B6957-1)))</f>
        <v>Rubien Ludwig 8230 Hartberg Untere Sanklstraße 27/1</v>
      </c>
      <c r="F6957" s="4" t="str">
        <f>RIGHT(Eingabe!A6957,1)</f>
        <v>1</v>
      </c>
    </row>
    <row r="6958" spans="1:6" x14ac:dyDescent="0.35">
      <c r="A6958" s="4">
        <f t="shared" si="109"/>
        <v>3</v>
      </c>
      <c r="B6958" s="4">
        <f>LEN(Eingabe!A6958)-A6958-3</f>
        <v>41</v>
      </c>
      <c r="C6958" s="4" t="str">
        <f>TRIM(MID(Eingabe!A6958,4,3))</f>
        <v>RLG</v>
      </c>
      <c r="D6958" s="4" t="str">
        <f>MID(Eingabe!A6958,1,3)</f>
        <v>OE6</v>
      </c>
      <c r="E6958" s="6" t="str">
        <f>TRIM(MID(Eingabe!A6958,A6958+4,(B6958-1)))</f>
        <v>Kriechbaum Roland Feldbach Südstadt 18</v>
      </c>
      <c r="F6958" s="4" t="str">
        <f>RIGHT(Eingabe!A6958,1)</f>
        <v>1</v>
      </c>
    </row>
    <row r="6959" spans="1:6" x14ac:dyDescent="0.35">
      <c r="A6959" s="4">
        <f t="shared" si="109"/>
        <v>3</v>
      </c>
      <c r="B6959" s="4">
        <f>LEN(Eingabe!A6959)-A6959-3</f>
        <v>50</v>
      </c>
      <c r="C6959" s="4" t="str">
        <f>TRIM(MID(Eingabe!A6959,4,3))</f>
        <v>RND</v>
      </c>
      <c r="D6959" s="4" t="str">
        <f>MID(Eingabe!A6959,1,3)</f>
        <v>OE6</v>
      </c>
      <c r="E6959" s="6" t="str">
        <f>TRIM(MID(Eingabe!A6959,A6959+4,(B6959-1)))</f>
        <v>Reingruber Herbert 8045 Graz Ziegelstraße 20E/7</v>
      </c>
      <c r="F6959" s="4" t="str">
        <f>RIGHT(Eingabe!A6959,1)</f>
        <v>1</v>
      </c>
    </row>
    <row r="6960" spans="1:6" x14ac:dyDescent="0.35">
      <c r="A6960" s="4">
        <f t="shared" si="109"/>
        <v>3</v>
      </c>
      <c r="B6960" s="4">
        <f>LEN(Eingabe!A6960)-A6960-3</f>
        <v>63</v>
      </c>
      <c r="C6960" s="4" t="str">
        <f>TRIM(MID(Eingabe!A6960,4,3))</f>
        <v>RNT</v>
      </c>
      <c r="D6960" s="4" t="str">
        <f>MID(Eingabe!A6960,1,3)</f>
        <v>OE6</v>
      </c>
      <c r="E6960" s="6" t="str">
        <f>TRIM(MID(Eingabe!A6960,A6960+4,(B6960-1)))</f>
        <v>Willingshofer Andreas 8665 Langenwang-Schwöbing Schwöbing 49</v>
      </c>
      <c r="F6960" s="4" t="str">
        <f>RIGHT(Eingabe!A6960,1)</f>
        <v>1</v>
      </c>
    </row>
    <row r="6961" spans="1:6" x14ac:dyDescent="0.35">
      <c r="A6961" s="4">
        <f t="shared" si="109"/>
        <v>3</v>
      </c>
      <c r="B6961" s="4">
        <f>LEN(Eingabe!A6961)-A6961-3</f>
        <v>37</v>
      </c>
      <c r="C6961" s="4" t="str">
        <f>TRIM(MID(Eingabe!A6961,4,3))</f>
        <v>ROH</v>
      </c>
      <c r="D6961" s="4" t="str">
        <f>MID(Eingabe!A6961,1,3)</f>
        <v>OE6</v>
      </c>
      <c r="E6961" s="6" t="str">
        <f>TRIM(MID(Eingabe!A6961,A6961+4,(B6961-1)))</f>
        <v>Rothschedl Hubert 8551 Wies Aug 28</v>
      </c>
      <c r="F6961" s="4" t="str">
        <f>RIGHT(Eingabe!A6961,1)</f>
        <v>1</v>
      </c>
    </row>
    <row r="6962" spans="1:6" x14ac:dyDescent="0.35">
      <c r="A6962" s="4">
        <f t="shared" si="109"/>
        <v>3</v>
      </c>
      <c r="B6962" s="4">
        <f>LEN(Eingabe!A6962)-A6962-3</f>
        <v>45</v>
      </c>
      <c r="C6962" s="4" t="str">
        <f>TRIM(MID(Eingabe!A6962,4,3))</f>
        <v>ROY</v>
      </c>
      <c r="D6962" s="4" t="str">
        <f>MID(Eingabe!A6962,1,3)</f>
        <v>OE6</v>
      </c>
      <c r="E6962" s="6" t="str">
        <f>TRIM(MID(Eingabe!A6962,A6962+4,(B6962-1)))</f>
        <v>Roitner Bernhard 8020 Graz Griesplatz 1/16</v>
      </c>
      <c r="F6962" s="4" t="str">
        <f>RIGHT(Eingabe!A6962,1)</f>
        <v>1</v>
      </c>
    </row>
    <row r="6963" spans="1:6" x14ac:dyDescent="0.35">
      <c r="A6963" s="4">
        <f t="shared" si="109"/>
        <v>3</v>
      </c>
      <c r="B6963" s="4">
        <f>LEN(Eingabe!A6963)-A6963-3</f>
        <v>57</v>
      </c>
      <c r="C6963" s="4" t="str">
        <f>TRIM(MID(Eingabe!A6963,4,3))</f>
        <v>RPD</v>
      </c>
      <c r="D6963" s="4" t="str">
        <f>MID(Eingabe!A6963,1,3)</f>
        <v>OE6</v>
      </c>
      <c r="E6963" s="6" t="str">
        <f>TRIM(MID(Eingabe!A6963,A6963+4,(B6963-1)))</f>
        <v>Pöschl René 8323 Sankt Marein Bei Graz-Markt Markt 115</v>
      </c>
      <c r="F6963" s="4" t="str">
        <f>RIGHT(Eingabe!A6963,1)</f>
        <v>1</v>
      </c>
    </row>
    <row r="6964" spans="1:6" x14ac:dyDescent="0.35">
      <c r="A6964" s="4">
        <f t="shared" si="109"/>
        <v>3</v>
      </c>
      <c r="B6964" s="4">
        <f>LEN(Eingabe!A6964)-A6964-3</f>
        <v>51</v>
      </c>
      <c r="C6964" s="4" t="str">
        <f>TRIM(MID(Eingabe!A6964,4,3))</f>
        <v>RPG</v>
      </c>
      <c r="D6964" s="4" t="str">
        <f>MID(Eingabe!A6964,1,3)</f>
        <v>OE6</v>
      </c>
      <c r="E6964" s="6" t="str">
        <f>TRIM(MID(Eingabe!A6964,A6964+4,(B6964-1)))</f>
        <v>Pannold Reinhard Graz-Goesting Wienerstrasse 260</v>
      </c>
      <c r="F6964" s="4" t="str">
        <f>RIGHT(Eingabe!A6964,1)</f>
        <v>1</v>
      </c>
    </row>
    <row r="6965" spans="1:6" x14ac:dyDescent="0.35">
      <c r="A6965" s="4">
        <f t="shared" si="109"/>
        <v>3</v>
      </c>
      <c r="B6965" s="4">
        <f>LEN(Eingabe!A6965)-A6965-3</f>
        <v>54</v>
      </c>
      <c r="C6965" s="4" t="str">
        <f>TRIM(MID(Eingabe!A6965,4,3))</f>
        <v>RRE</v>
      </c>
      <c r="D6965" s="4" t="str">
        <f>MID(Eingabe!A6965,1,3)</f>
        <v>OE6</v>
      </c>
      <c r="E6965" s="6" t="str">
        <f>TRIM(MID(Eingabe!A6965,A6965+4,(B6965-1)))</f>
        <v>Raidl Raimund 8283 Bad Blumau Bierbaum A.D. Safen 4</v>
      </c>
      <c r="F6965" s="4" t="str">
        <f>RIGHT(Eingabe!A6965,1)</f>
        <v>1</v>
      </c>
    </row>
    <row r="6966" spans="1:6" x14ac:dyDescent="0.35">
      <c r="A6966" s="4">
        <f t="shared" si="109"/>
        <v>3</v>
      </c>
      <c r="B6966" s="4">
        <f>LEN(Eingabe!A6966)-A6966-3</f>
        <v>41</v>
      </c>
      <c r="C6966" s="4" t="str">
        <f>TRIM(MID(Eingabe!A6966,4,3))</f>
        <v>RRF</v>
      </c>
      <c r="D6966" s="4" t="str">
        <f>MID(Eingabe!A6966,1,3)</f>
        <v>OE6</v>
      </c>
      <c r="E6966" s="6" t="str">
        <f>TRIM(MID(Eingabe!A6966,A6966+4,(B6966-1)))</f>
        <v>Rubien Raoul 8010 Graz Sandgasse 25/29</v>
      </c>
      <c r="F6966" s="4" t="str">
        <f>RIGHT(Eingabe!A6966,1)</f>
        <v>1</v>
      </c>
    </row>
    <row r="6967" spans="1:6" x14ac:dyDescent="0.35">
      <c r="A6967" s="4">
        <f t="shared" si="109"/>
        <v>3</v>
      </c>
      <c r="B6967" s="4">
        <f>LEN(Eingabe!A6967)-A6967-3</f>
        <v>45</v>
      </c>
      <c r="C6967" s="4" t="str">
        <f>TRIM(MID(Eingabe!A6967,4,3))</f>
        <v>RRG</v>
      </c>
      <c r="D6967" s="4" t="str">
        <f>MID(Eingabe!A6967,1,3)</f>
        <v>OE6</v>
      </c>
      <c r="E6967" s="6" t="str">
        <f>TRIM(MID(Eingabe!A6967,A6967+4,(B6967-1)))</f>
        <v>Rainer Rudolf 8940 Liezen Grimminggasse 35</v>
      </c>
      <c r="F6967" s="4" t="str">
        <f>RIGHT(Eingabe!A6967,1)</f>
        <v>1</v>
      </c>
    </row>
    <row r="6968" spans="1:6" x14ac:dyDescent="0.35">
      <c r="A6968" s="4">
        <f t="shared" si="109"/>
        <v>3</v>
      </c>
      <c r="B6968" s="4">
        <f>LEN(Eingabe!A6968)-A6968-3</f>
        <v>48</v>
      </c>
      <c r="C6968" s="4" t="str">
        <f>TRIM(MID(Eingabe!A6968,4,3))</f>
        <v>RSD</v>
      </c>
      <c r="D6968" s="4" t="str">
        <f>MID(Eingabe!A6968,1,3)</f>
        <v>OE6</v>
      </c>
      <c r="E6968" s="6" t="str">
        <f>TRIM(MID(Eingabe!A6968,A6968+4,(B6968-1)))</f>
        <v>Stipsic Reinhard 8200 Gleisdorf Hofstätten 67</v>
      </c>
      <c r="F6968" s="4" t="str">
        <f>RIGHT(Eingabe!A6968,1)</f>
        <v>1</v>
      </c>
    </row>
    <row r="6969" spans="1:6" x14ac:dyDescent="0.35">
      <c r="A6969" s="4">
        <f t="shared" si="109"/>
        <v>3</v>
      </c>
      <c r="B6969" s="4">
        <f>LEN(Eingabe!A6969)-A6969-3</f>
        <v>38</v>
      </c>
      <c r="C6969" s="4" t="str">
        <f>TRIM(MID(Eingabe!A6969,4,3))</f>
        <v>RSF</v>
      </c>
      <c r="D6969" s="4" t="str">
        <f>MID(Eingabe!A6969,1,3)</f>
        <v>OE6</v>
      </c>
      <c r="E6969" s="6" t="str">
        <f>TRIM(MID(Eingabe!A6969,A6969+4,(B6969-1)))</f>
        <v>Reihs Florian 8850 Murau Murfeld 1C</v>
      </c>
      <c r="F6969" s="4" t="str">
        <f>RIGHT(Eingabe!A6969,1)</f>
        <v>1</v>
      </c>
    </row>
    <row r="6970" spans="1:6" x14ac:dyDescent="0.35">
      <c r="A6970" s="4">
        <f t="shared" si="109"/>
        <v>3</v>
      </c>
      <c r="B6970" s="4">
        <f>LEN(Eingabe!A6970)-A6970-3</f>
        <v>53</v>
      </c>
      <c r="C6970" s="4" t="str">
        <f>TRIM(MID(Eingabe!A6970,4,3))</f>
        <v>RSG</v>
      </c>
      <c r="D6970" s="4" t="str">
        <f>MID(Eingabe!A6970,1,3)</f>
        <v>OE6</v>
      </c>
      <c r="E6970" s="6" t="str">
        <f>TRIM(MID(Eingabe!A6970,A6970+4,(B6970-1)))</f>
        <v>Schrittwieser Rudolf Mürzzuschlag Roseggergasse 19</v>
      </c>
      <c r="F6970" s="4" t="str">
        <f>RIGHT(Eingabe!A6970,1)</f>
        <v>1</v>
      </c>
    </row>
    <row r="6971" spans="1:6" x14ac:dyDescent="0.35">
      <c r="A6971" s="4">
        <f t="shared" si="109"/>
        <v>3</v>
      </c>
      <c r="B6971" s="4">
        <f>LEN(Eingabe!A6971)-A6971-3</f>
        <v>46</v>
      </c>
      <c r="C6971" s="4" t="str">
        <f>TRIM(MID(Eingabe!A6971,4,3))</f>
        <v>RST</v>
      </c>
      <c r="D6971" s="4" t="str">
        <f>MID(Eingabe!A6971,1,3)</f>
        <v>OE6</v>
      </c>
      <c r="E6971" s="6" t="str">
        <f>TRIM(MID(Eingabe!A6971,A6971+4,(B6971-1)))</f>
        <v>Pöllabauer Sebastian 8160 Weiz Flurgasse 24</v>
      </c>
      <c r="F6971" s="4" t="str">
        <f>RIGHT(Eingabe!A6971,1)</f>
        <v>1</v>
      </c>
    </row>
    <row r="6972" spans="1:6" x14ac:dyDescent="0.35">
      <c r="A6972" s="4">
        <f t="shared" si="109"/>
        <v>3</v>
      </c>
      <c r="B6972" s="4">
        <f>LEN(Eingabe!A6972)-A6972-3</f>
        <v>41</v>
      </c>
      <c r="C6972" s="4" t="str">
        <f>TRIM(MID(Eingabe!A6972,4,3))</f>
        <v>RTH</v>
      </c>
      <c r="D6972" s="4" t="str">
        <f>MID(Eingabe!A6972,1,3)</f>
        <v>OE6</v>
      </c>
      <c r="E6972" s="6" t="str">
        <f>TRIM(MID(Eingabe!A6972,A6972+4,(B6972-1)))</f>
        <v>Thenius Ronald 8010 Graz Kreuzgasse 46</v>
      </c>
      <c r="F6972" s="4" t="str">
        <f>RIGHT(Eingabe!A6972,1)</f>
        <v>1</v>
      </c>
    </row>
    <row r="6973" spans="1:6" x14ac:dyDescent="0.35">
      <c r="A6973" s="4">
        <f t="shared" si="109"/>
        <v>3</v>
      </c>
      <c r="B6973" s="4">
        <f>LEN(Eingabe!A6973)-A6973-3</f>
        <v>48</v>
      </c>
      <c r="C6973" s="4" t="str">
        <f>TRIM(MID(Eingabe!A6973,4,3))</f>
        <v>RUD</v>
      </c>
      <c r="D6973" s="4" t="str">
        <f>MID(Eingabe!A6973,1,3)</f>
        <v>OE6</v>
      </c>
      <c r="E6973" s="6" t="str">
        <f>TRIM(MID(Eingabe!A6973,A6973+4,(B6973-1)))</f>
        <v>Simbürger Werner 8764 Pusterwald Wiesenweg 12</v>
      </c>
      <c r="F6973" s="4" t="str">
        <f>RIGHT(Eingabe!A6973,1)</f>
        <v>1</v>
      </c>
    </row>
    <row r="6974" spans="1:6" x14ac:dyDescent="0.35">
      <c r="A6974" s="4">
        <f t="shared" si="109"/>
        <v>3</v>
      </c>
      <c r="B6974" s="4">
        <f>LEN(Eingabe!A6974)-A6974-3</f>
        <v>38</v>
      </c>
      <c r="C6974" s="4" t="str">
        <f>TRIM(MID(Eingabe!A6974,4,3))</f>
        <v>RUE</v>
      </c>
      <c r="D6974" s="4" t="str">
        <f>MID(Eingabe!A6974,1,3)</f>
        <v>OE6</v>
      </c>
      <c r="E6974" s="6" t="str">
        <f>TRIM(MID(Eingabe!A6974,A6974+4,(B6974-1)))</f>
        <v>Ruhe Harald 8112 Gratwein Am Hang 5</v>
      </c>
      <c r="F6974" s="4" t="str">
        <f>RIGHT(Eingabe!A6974,1)</f>
        <v>1</v>
      </c>
    </row>
    <row r="6975" spans="1:6" x14ac:dyDescent="0.35">
      <c r="A6975" s="4">
        <f t="shared" si="109"/>
        <v>3</v>
      </c>
      <c r="B6975" s="4">
        <f>LEN(Eingabe!A6975)-A6975-3</f>
        <v>48</v>
      </c>
      <c r="C6975" s="4" t="str">
        <f>TRIM(MID(Eingabe!A6975,4,3))</f>
        <v>RUG</v>
      </c>
      <c r="D6975" s="4" t="str">
        <f>MID(Eingabe!A6975,1,3)</f>
        <v>OE6</v>
      </c>
      <c r="E6975" s="6" t="str">
        <f>TRIM(MID(Eingabe!A6975,A6975+4,(B6975-1)))</f>
        <v>Rudelstorfer Georg 8010 Graz Grazbachgasse 13</v>
      </c>
      <c r="F6975" s="4" t="str">
        <f>RIGHT(Eingabe!A6975,1)</f>
        <v>1</v>
      </c>
    </row>
    <row r="6976" spans="1:6" x14ac:dyDescent="0.35">
      <c r="A6976" s="4">
        <f t="shared" si="109"/>
        <v>3</v>
      </c>
      <c r="B6976" s="4">
        <f>LEN(Eingabe!A6976)-A6976-3</f>
        <v>50</v>
      </c>
      <c r="C6976" s="4" t="str">
        <f>TRIM(MID(Eingabe!A6976,4,3))</f>
        <v>RVG</v>
      </c>
      <c r="D6976" s="4" t="str">
        <f>MID(Eingabe!A6976,1,3)</f>
        <v>OE6</v>
      </c>
      <c r="E6976" s="6" t="str">
        <f>TRIM(MID(Eingabe!A6976,A6976+4,(B6976-1)))</f>
        <v>Kowarsch Walter Kindberg Bahnhofstrasse 27/4/18</v>
      </c>
      <c r="F6976" s="4" t="str">
        <f>RIGHT(Eingabe!A6976,1)</f>
        <v>1</v>
      </c>
    </row>
    <row r="6977" spans="1:6" x14ac:dyDescent="0.35">
      <c r="A6977" s="4">
        <f t="shared" si="109"/>
        <v>3</v>
      </c>
      <c r="B6977" s="4">
        <f>LEN(Eingabe!A6977)-A6977-3</f>
        <v>51</v>
      </c>
      <c r="C6977" s="4" t="str">
        <f>TRIM(MID(Eingabe!A6977,4,3))</f>
        <v>RWG</v>
      </c>
      <c r="D6977" s="4" t="str">
        <f>MID(Eingabe!A6977,1,3)</f>
        <v>OE6</v>
      </c>
      <c r="E6977" s="6" t="str">
        <f>TRIM(MID(Eingabe!A6977,A6977+4,(B6977-1)))</f>
        <v>Wohlfahrter Robert 8813 St. Blasen Tharagraben 3</v>
      </c>
      <c r="F6977" s="4" t="str">
        <f>RIGHT(Eingabe!A6977,1)</f>
        <v>1</v>
      </c>
    </row>
    <row r="6978" spans="1:6" x14ac:dyDescent="0.35">
      <c r="A6978" s="4">
        <f t="shared" si="109"/>
        <v>3</v>
      </c>
      <c r="B6978" s="4">
        <f>LEN(Eingabe!A6978)-A6978-3</f>
        <v>50</v>
      </c>
      <c r="C6978" s="4" t="str">
        <f>TRIM(MID(Eingabe!A6978,4,3))</f>
        <v>RXD</v>
      </c>
      <c r="D6978" s="4" t="str">
        <f>MID(Eingabe!A6978,1,3)</f>
        <v>OE6</v>
      </c>
      <c r="E6978" s="6" t="str">
        <f>TRIM(MID(Eingabe!A6978,A6978+4,(B6978-1)))</f>
        <v>Trummer Richard 8734 Großlobming Mursiedlung 12</v>
      </c>
      <c r="F6978" s="4" t="str">
        <f>RIGHT(Eingabe!A6978,1)</f>
        <v>1</v>
      </c>
    </row>
    <row r="6979" spans="1:6" x14ac:dyDescent="0.35">
      <c r="A6979" s="4">
        <f t="shared" ref="A6979:A7042" si="110">LEN(C6979)</f>
        <v>3</v>
      </c>
      <c r="B6979" s="4">
        <f>LEN(Eingabe!A6979)-A6979-3</f>
        <v>53</v>
      </c>
      <c r="C6979" s="4" t="str">
        <f>TRIM(MID(Eingabe!A6979,4,3))</f>
        <v>RYD</v>
      </c>
      <c r="D6979" s="4" t="str">
        <f>MID(Eingabe!A6979,1,3)</f>
        <v>OE6</v>
      </c>
      <c r="E6979" s="6" t="str">
        <f>TRIM(MID(Eingabe!A6979,A6979+4,(B6979-1)))</f>
        <v>Marterer Roswitha 8200 Gleisdorf Arnfelsergasse 16</v>
      </c>
      <c r="F6979" s="4" t="str">
        <f>RIGHT(Eingabe!A6979,1)</f>
        <v>1</v>
      </c>
    </row>
    <row r="6980" spans="1:6" x14ac:dyDescent="0.35">
      <c r="A6980" s="4">
        <f t="shared" si="110"/>
        <v>3</v>
      </c>
      <c r="B6980" s="4">
        <f>LEN(Eingabe!A6980)-A6980-3</f>
        <v>42</v>
      </c>
      <c r="C6980" s="4" t="str">
        <f>TRIM(MID(Eingabe!A6980,4,3))</f>
        <v>nme</v>
      </c>
      <c r="D6980" s="4" t="str">
        <f>MID(Eingabe!A6980,1,3)</f>
        <v>Fer</v>
      </c>
      <c r="E6980" s="6" t="str">
        <f>TRIM(MID(Eingabe!A6980,A6980+4,(B6980-1)))</f>
        <v>ldebüro Stand 2022.12.01 Seite 179 von 24</v>
      </c>
      <c r="F6980" s="4" t="str">
        <f>RIGHT(Eingabe!A6980,1)</f>
        <v>9</v>
      </c>
    </row>
    <row r="6981" spans="1:6" x14ac:dyDescent="0.35">
      <c r="A6981" s="4">
        <f t="shared" si="110"/>
        <v>0</v>
      </c>
      <c r="B6981" s="4">
        <f>LEN(Eingabe!A6981)-A6981-3</f>
        <v>-3</v>
      </c>
      <c r="C6981" s="4" t="str">
        <f>TRIM(MID(Eingabe!A6981,4,3))</f>
        <v/>
      </c>
      <c r="D6981" s="4" t="str">
        <f>MID(Eingabe!A6981,1,3)</f>
        <v/>
      </c>
      <c r="E6981" s="6" t="e">
        <f>TRIM(MID(Eingabe!A6981,A6981+4,(B6981-1)))</f>
        <v>#VALUE!</v>
      </c>
      <c r="F6981" s="4" t="str">
        <f>RIGHT(Eingabe!A6981,1)</f>
        <v/>
      </c>
    </row>
    <row r="6982" spans="1:6" x14ac:dyDescent="0.35">
      <c r="A6982" s="4">
        <f t="shared" si="110"/>
        <v>3</v>
      </c>
      <c r="B6982" s="4">
        <f>LEN(Eingabe!A6982)-A6982-3</f>
        <v>6</v>
      </c>
      <c r="C6982" s="4" t="str">
        <f>TRIM(MID(Eingabe!A6982,4,3))</f>
        <v>: 0</v>
      </c>
      <c r="D6982" s="4" t="str">
        <f>MID(Eingabe!A6982,1,3)</f>
        <v>DVR</v>
      </c>
      <c r="E6982" s="6" t="str">
        <f>TRIM(MID(Eingabe!A6982,A6982+4,(B6982-1)))</f>
        <v>86330</v>
      </c>
      <c r="F6982" s="4" t="str">
        <f>RIGHT(Eingabe!A6982,1)</f>
        <v>1</v>
      </c>
    </row>
    <row r="6983" spans="1:6" x14ac:dyDescent="0.35">
      <c r="A6983" s="4">
        <f t="shared" si="110"/>
        <v>0</v>
      </c>
      <c r="B6983" s="4">
        <f>LEN(Eingabe!A6983)-A6983-3</f>
        <v>-3</v>
      </c>
      <c r="C6983" s="4" t="str">
        <f>TRIM(MID(Eingabe!A6983,4,3))</f>
        <v/>
      </c>
      <c r="D6983" s="4" t="str">
        <f>MID(Eingabe!A6983,1,3)</f>
        <v/>
      </c>
      <c r="E6983" s="6" t="e">
        <f>TRIM(MID(Eingabe!A6983,A6983+4,(B6983-1)))</f>
        <v>#VALUE!</v>
      </c>
      <c r="F6983" s="4" t="str">
        <f>RIGHT(Eingabe!A6983,1)</f>
        <v/>
      </c>
    </row>
    <row r="6984" spans="1:6" x14ac:dyDescent="0.35">
      <c r="A6984" s="4">
        <f t="shared" si="110"/>
        <v>0</v>
      </c>
      <c r="B6984" s="4">
        <f>LEN(Eingabe!A6984)-A6984-3</f>
        <v>-3</v>
      </c>
      <c r="C6984" s="4" t="str">
        <f>TRIM(MID(Eingabe!A6984,4,3))</f>
        <v/>
      </c>
      <c r="D6984" s="4" t="str">
        <f>MID(Eingabe!A6984,1,3)</f>
        <v/>
      </c>
      <c r="E6984" s="6" t="e">
        <f>TRIM(MID(Eingabe!A6984,A6984+4,(B6984-1)))</f>
        <v>#VALUE!</v>
      </c>
      <c r="F6984" s="4" t="str">
        <f>RIGHT(Eingabe!A6984,1)</f>
        <v/>
      </c>
    </row>
    <row r="6985" spans="1:6" x14ac:dyDescent="0.35">
      <c r="A6985" s="4">
        <f t="shared" si="110"/>
        <v>3</v>
      </c>
      <c r="B6985" s="4">
        <f>LEN(Eingabe!A6985)-A6985-3</f>
        <v>35</v>
      </c>
      <c r="C6985" s="4" t="str">
        <f>TRIM(MID(Eingabe!A6985,4,3))</f>
        <v>zei</v>
      </c>
      <c r="D6985" s="4" t="str">
        <f>MID(Eingabe!A6985,1,3)</f>
        <v>Ruf</v>
      </c>
      <c r="E6985" s="6" t="str">
        <f>TRIM(MID(Eingabe!A6985,A6985+4,(B6985-1)))</f>
        <v>chen Name Standort Anschrift Bew_K</v>
      </c>
      <c r="F6985" s="4" t="str">
        <f>RIGHT(Eingabe!A6985,1)</f>
        <v>l</v>
      </c>
    </row>
    <row r="6986" spans="1:6" x14ac:dyDescent="0.35">
      <c r="A6986" s="4">
        <f t="shared" si="110"/>
        <v>0</v>
      </c>
      <c r="B6986" s="4">
        <f>LEN(Eingabe!A6986)-A6986-3</f>
        <v>-3</v>
      </c>
      <c r="C6986" s="4" t="str">
        <f>TRIM(MID(Eingabe!A6986,4,3))</f>
        <v/>
      </c>
      <c r="D6986" s="4" t="str">
        <f>MID(Eingabe!A6986,1,3)</f>
        <v/>
      </c>
      <c r="E6986" s="6" t="e">
        <f>TRIM(MID(Eingabe!A6986,A6986+4,(B6986-1)))</f>
        <v>#VALUE!</v>
      </c>
      <c r="F6986" s="4" t="str">
        <f>RIGHT(Eingabe!A6986,1)</f>
        <v/>
      </c>
    </row>
    <row r="6987" spans="1:6" x14ac:dyDescent="0.35">
      <c r="A6987" s="4">
        <f t="shared" si="110"/>
        <v>3</v>
      </c>
      <c r="B6987" s="4">
        <f>LEN(Eingabe!A6987)-A6987-3</f>
        <v>45</v>
      </c>
      <c r="C6987" s="4" t="str">
        <f>TRIM(MID(Eingabe!A6987,4,3))</f>
        <v>zei</v>
      </c>
      <c r="D6987" s="4" t="str">
        <f>MID(Eingabe!A6987,1,3)</f>
        <v>Ruf</v>
      </c>
      <c r="E6987" s="6" t="str">
        <f>TRIM(MID(Eingabe!A6987,A6987+4,(B6987-1)))</f>
        <v>chenliste österreichischer Amateurfunkstelle</v>
      </c>
      <c r="F6987" s="4" t="str">
        <f>RIGHT(Eingabe!A6987,1)</f>
        <v>n</v>
      </c>
    </row>
    <row r="6988" spans="1:6" x14ac:dyDescent="0.35">
      <c r="A6988" s="4">
        <f t="shared" si="110"/>
        <v>2</v>
      </c>
      <c r="B6988" s="4">
        <f>LEN(Eingabe!A6988)-A6988-3</f>
        <v>55</v>
      </c>
      <c r="C6988" s="4" t="str">
        <f>TRIM(MID(Eingabe!A6988,4,3))</f>
        <v>äß</v>
      </c>
      <c r="D6988" s="4" t="str">
        <f>MID(Eingabe!A6988,1,3)</f>
        <v>Gem</v>
      </c>
      <c r="E6988" s="6" t="str">
        <f>TRIM(MID(Eingabe!A6988,A6988+4,(B6988-1)))</f>
        <v>§ 150 Abs. 3 und 4 des Telekommunikationsgesetzes 202</v>
      </c>
      <c r="F6988" s="4" t="str">
        <f>RIGHT(Eingabe!A6988,1)</f>
        <v>1</v>
      </c>
    </row>
    <row r="6989" spans="1:6" x14ac:dyDescent="0.35">
      <c r="A6989" s="4">
        <f t="shared" si="110"/>
        <v>0</v>
      </c>
      <c r="B6989" s="4">
        <f>LEN(Eingabe!A6989)-A6989-3</f>
        <v>-3</v>
      </c>
      <c r="C6989" s="4" t="str">
        <f>TRIM(MID(Eingabe!A6989,4,3))</f>
        <v/>
      </c>
      <c r="D6989" s="4" t="str">
        <f>MID(Eingabe!A6989,1,3)</f>
        <v/>
      </c>
      <c r="E6989" s="6" t="e">
        <f>TRIM(MID(Eingabe!A6989,A6989+4,(B6989-1)))</f>
        <v>#VALUE!</v>
      </c>
      <c r="F6989" s="4" t="str">
        <f>RIGHT(Eingabe!A6989,1)</f>
        <v/>
      </c>
    </row>
    <row r="6990" spans="1:6" x14ac:dyDescent="0.35">
      <c r="A6990" s="4">
        <f t="shared" si="110"/>
        <v>3</v>
      </c>
      <c r="B6990" s="4">
        <f>LEN(Eingabe!A6990)-A6990-3</f>
        <v>51</v>
      </c>
      <c r="C6990" s="4" t="str">
        <f>TRIM(MID(Eingabe!A6990,4,3))</f>
        <v>RYF</v>
      </c>
      <c r="D6990" s="4" t="str">
        <f>MID(Eingabe!A6990,1,3)</f>
        <v>OE6</v>
      </c>
      <c r="E6990" s="6" t="str">
        <f>TRIM(MID(Eingabe!A6990,A6990+4,(B6990-1)))</f>
        <v>Maurer Renate 8241 Dechantskirchen Kroisbach 114</v>
      </c>
      <c r="F6990" s="4" t="str">
        <f>RIGHT(Eingabe!A6990,1)</f>
        <v>1</v>
      </c>
    </row>
    <row r="6991" spans="1:6" x14ac:dyDescent="0.35">
      <c r="A6991" s="4">
        <f t="shared" si="110"/>
        <v>3</v>
      </c>
      <c r="B6991" s="4">
        <f>LEN(Eingabe!A6991)-A6991-3</f>
        <v>44</v>
      </c>
      <c r="C6991" s="4" t="str">
        <f>TRIM(MID(Eingabe!A6991,4,3))</f>
        <v>RYG</v>
      </c>
      <c r="D6991" s="4" t="str">
        <f>MID(Eingabe!A6991,1,3)</f>
        <v>OE6</v>
      </c>
      <c r="E6991" s="6" t="str">
        <f>TRIM(MID(Eingabe!A6991,A6991+4,(B6991-1)))</f>
        <v>Mally Erich Gamlitz Rechbauersiedlung 342</v>
      </c>
      <c r="F6991" s="4" t="str">
        <f>RIGHT(Eingabe!A6991,1)</f>
        <v>1</v>
      </c>
    </row>
    <row r="6992" spans="1:6" x14ac:dyDescent="0.35">
      <c r="A6992" s="4">
        <f t="shared" si="110"/>
        <v>3</v>
      </c>
      <c r="B6992" s="4">
        <f>LEN(Eingabe!A6992)-A6992-3</f>
        <v>57</v>
      </c>
      <c r="C6992" s="4" t="str">
        <f>TRIM(MID(Eingabe!A6992,4,3))</f>
        <v>RZD</v>
      </c>
      <c r="D6992" s="4" t="str">
        <f>MID(Eingabe!A6992,1,3)</f>
        <v>OE6</v>
      </c>
      <c r="E6992" s="6" t="str">
        <f>TRIM(MID(Eingabe!A6992,A6992+4,(B6992-1)))</f>
        <v>Zettler Roland 8054 Graz Olga-Rudel-Zeynek-Gasse 21/16</v>
      </c>
      <c r="F6992" s="4" t="str">
        <f>RIGHT(Eingabe!A6992,1)</f>
        <v>1</v>
      </c>
    </row>
    <row r="6993" spans="1:6" x14ac:dyDescent="0.35">
      <c r="A6993" s="4">
        <f t="shared" si="110"/>
        <v>3</v>
      </c>
      <c r="B6993" s="4">
        <f>LEN(Eingabe!A6993)-A6993-3</f>
        <v>45</v>
      </c>
      <c r="C6993" s="4" t="str">
        <f>TRIM(MID(Eingabe!A6993,4,3))</f>
        <v>RZE</v>
      </c>
      <c r="D6993" s="4" t="str">
        <f>MID(Eingabe!A6993,1,3)</f>
        <v>OE6</v>
      </c>
      <c r="E6993" s="6" t="str">
        <f>TRIM(MID(Eingabe!A6993,A6993+4,(B6993-1)))</f>
        <v>Zettl Richard 8230 Hartberg Lebinggasse 17</v>
      </c>
      <c r="F6993" s="4" t="str">
        <f>RIGHT(Eingabe!A6993,1)</f>
        <v>1</v>
      </c>
    </row>
    <row r="6994" spans="1:6" x14ac:dyDescent="0.35">
      <c r="A6994" s="4">
        <f t="shared" si="110"/>
        <v>3</v>
      </c>
      <c r="B6994" s="4">
        <f>LEN(Eingabe!A6994)-A6994-3</f>
        <v>48</v>
      </c>
      <c r="C6994" s="4" t="str">
        <f>TRIM(MID(Eingabe!A6994,4,3))</f>
        <v>RZG</v>
      </c>
      <c r="D6994" s="4" t="str">
        <f>MID(Eingabe!A6994,1,3)</f>
        <v>OE6</v>
      </c>
      <c r="E6994" s="6" t="str">
        <f>TRIM(MID(Eingabe!A6994,A6994+4,(B6994-1)))</f>
        <v>Panzer Karl 8720 Knittelfeld Gaalerstrasse 25</v>
      </c>
      <c r="F6994" s="4" t="str">
        <f>RIGHT(Eingabe!A6994,1)</f>
        <v>1</v>
      </c>
    </row>
    <row r="6995" spans="1:6" x14ac:dyDescent="0.35">
      <c r="A6995" s="4">
        <f t="shared" si="110"/>
        <v>3</v>
      </c>
      <c r="B6995" s="4">
        <f>LEN(Eingabe!A6995)-A6995-3</f>
        <v>67</v>
      </c>
      <c r="C6995" s="4" t="str">
        <f>TRIM(MID(Eingabe!A6995,4,3))</f>
        <v>SAG</v>
      </c>
      <c r="D6995" s="4" t="str">
        <f>MID(Eingabe!A6995,1,3)</f>
        <v>OE6</v>
      </c>
      <c r="E6995" s="6" t="str">
        <f>TRIM(MID(Eingabe!A6995,A6995+4,(B6995-1)))</f>
        <v>Schrittwieser Günther 8692 Neuberg An Der Mürz Neudörflstraße 10</v>
      </c>
      <c r="F6995" s="4" t="str">
        <f>RIGHT(Eingabe!A6995,1)</f>
        <v>1</v>
      </c>
    </row>
    <row r="6996" spans="1:6" x14ac:dyDescent="0.35">
      <c r="A6996" s="4">
        <f t="shared" si="110"/>
        <v>3</v>
      </c>
      <c r="B6996" s="4">
        <f>LEN(Eingabe!A6996)-A6996-3</f>
        <v>44</v>
      </c>
      <c r="C6996" s="4" t="str">
        <f>TRIM(MID(Eingabe!A6996,4,3))</f>
        <v>SCD</v>
      </c>
      <c r="D6996" s="4" t="str">
        <f>MID(Eingabe!A6996,1,3)</f>
        <v>OE6</v>
      </c>
      <c r="E6996" s="6" t="str">
        <f>TRIM(MID(Eingabe!A6996,A6996+4,(B6996-1)))</f>
        <v>Steurer Christian Graz Nußbaumerstraße 27</v>
      </c>
      <c r="F6996" s="4" t="str">
        <f>RIGHT(Eingabe!A6996,1)</f>
        <v>1</v>
      </c>
    </row>
    <row r="6997" spans="1:6" x14ac:dyDescent="0.35">
      <c r="A6997" s="4">
        <f t="shared" si="110"/>
        <v>3</v>
      </c>
      <c r="B6997" s="4">
        <f>LEN(Eingabe!A6997)-A6997-3</f>
        <v>63</v>
      </c>
      <c r="C6997" s="4" t="str">
        <f>TRIM(MID(Eingabe!A6997,4,3))</f>
        <v>SCE</v>
      </c>
      <c r="D6997" s="4" t="str">
        <f>MID(Eingabe!A6997,1,3)</f>
        <v>OE6</v>
      </c>
      <c r="E6997" s="6" t="str">
        <f>TRIM(MID(Eingabe!A6997,A6997+4,(B6997-1)))</f>
        <v>Schweinzger Patrick 8451 Heimschuh Obere Fahrenbachstraße 48</v>
      </c>
      <c r="F6997" s="4" t="str">
        <f>RIGHT(Eingabe!A6997,1)</f>
        <v>4</v>
      </c>
    </row>
    <row r="6998" spans="1:6" x14ac:dyDescent="0.35">
      <c r="A6998" s="4">
        <f t="shared" si="110"/>
        <v>3</v>
      </c>
      <c r="B6998" s="4">
        <f>LEN(Eingabe!A6998)-A6998-3</f>
        <v>61</v>
      </c>
      <c r="C6998" s="4" t="str">
        <f>TRIM(MID(Eingabe!A6998,4,3))</f>
        <v>SCG</v>
      </c>
      <c r="D6998" s="4" t="str">
        <f>MID(Eingabe!A6998,1,3)</f>
        <v>OE6</v>
      </c>
      <c r="E6998" s="6" t="str">
        <f>TRIM(MID(Eingabe!A6998,A6998+4,(B6998-1)))</f>
        <v>Siegl Christopher 8052 Graz Dr.-Ignaz-Scarpatetti-Straße 9</v>
      </c>
      <c r="F6998" s="4" t="str">
        <f>RIGHT(Eingabe!A6998,1)</f>
        <v>1</v>
      </c>
    </row>
    <row r="6999" spans="1:6" x14ac:dyDescent="0.35">
      <c r="A6999" s="4">
        <f t="shared" si="110"/>
        <v>3</v>
      </c>
      <c r="B6999" s="4">
        <f>LEN(Eingabe!A6999)-A6999-3</f>
        <v>62</v>
      </c>
      <c r="C6999" s="4" t="str">
        <f>TRIM(MID(Eingabe!A6999,4,3))</f>
        <v>SDG</v>
      </c>
      <c r="D6999" s="4" t="str">
        <f>MID(Eingabe!A6999,1,3)</f>
        <v>OE6</v>
      </c>
      <c r="E6999" s="6" t="str">
        <f>TRIM(MID(Eingabe!A6999,A6999+4,(B6999-1)))</f>
        <v>Sloniowski Guido 8121 Deutschfeistritz Johannesviertel 13/2</v>
      </c>
      <c r="F6999" s="4" t="str">
        <f>RIGHT(Eingabe!A6999,1)</f>
        <v>4</v>
      </c>
    </row>
    <row r="7000" spans="1:6" x14ac:dyDescent="0.35">
      <c r="A7000" s="4">
        <f t="shared" si="110"/>
        <v>3</v>
      </c>
      <c r="B7000" s="4">
        <f>LEN(Eingabe!A7000)-A7000-3</f>
        <v>44</v>
      </c>
      <c r="C7000" s="4" t="str">
        <f>TRIM(MID(Eingabe!A7000,4,3))</f>
        <v>SED</v>
      </c>
      <c r="D7000" s="4" t="str">
        <f>MID(Eingabe!A7000,1,3)</f>
        <v>OE6</v>
      </c>
      <c r="E7000" s="6" t="str">
        <f>TRIM(MID(Eingabe!A7000,A7000+4,(B7000-1)))</f>
        <v>Strauß Egon Gamlitz Emil Gebellstraße 216</v>
      </c>
      <c r="F7000" s="4" t="str">
        <f>RIGHT(Eingabe!A7000,1)</f>
        <v>1</v>
      </c>
    </row>
    <row r="7001" spans="1:6" x14ac:dyDescent="0.35">
      <c r="A7001" s="4">
        <f t="shared" si="110"/>
        <v>3</v>
      </c>
      <c r="B7001" s="4">
        <f>LEN(Eingabe!A7001)-A7001-3</f>
        <v>43</v>
      </c>
      <c r="C7001" s="4" t="str">
        <f>TRIM(MID(Eingabe!A7001,4,3))</f>
        <v>SEF</v>
      </c>
      <c r="D7001" s="4" t="str">
        <f>MID(Eingabe!A7001,1,3)</f>
        <v>OE6</v>
      </c>
      <c r="E7001" s="6" t="str">
        <f>TRIM(MID(Eingabe!A7001,A7001+4,(B7001-1)))</f>
        <v>Harb Josef 8670 Krieglach Rittistraße 82</v>
      </c>
      <c r="F7001" s="4" t="str">
        <f>RIGHT(Eingabe!A7001,1)</f>
        <v>1</v>
      </c>
    </row>
    <row r="7002" spans="1:6" x14ac:dyDescent="0.35">
      <c r="A7002" s="4">
        <f t="shared" si="110"/>
        <v>3</v>
      </c>
      <c r="B7002" s="4">
        <f>LEN(Eingabe!A7002)-A7002-3</f>
        <v>48</v>
      </c>
      <c r="C7002" s="4" t="str">
        <f>TRIM(MID(Eingabe!A7002,4,3))</f>
        <v>SFG</v>
      </c>
      <c r="D7002" s="4" t="str">
        <f>MID(Eingabe!A7002,1,3)</f>
        <v>OE6</v>
      </c>
      <c r="E7002" s="6" t="str">
        <f>TRIM(MID(Eingabe!A7002,A7002+4,(B7002-1)))</f>
        <v>Schlömmer Friedrich 8970 Schladming Klaus 131</v>
      </c>
      <c r="F7002" s="4" t="str">
        <f>RIGHT(Eingabe!A7002,1)</f>
        <v>1</v>
      </c>
    </row>
    <row r="7003" spans="1:6" x14ac:dyDescent="0.35">
      <c r="A7003" s="4">
        <f t="shared" si="110"/>
        <v>3</v>
      </c>
      <c r="B7003" s="4">
        <f>LEN(Eingabe!A7003)-A7003-3</f>
        <v>47</v>
      </c>
      <c r="C7003" s="4" t="str">
        <f>TRIM(MID(Eingabe!A7003,4,3))</f>
        <v>SGD</v>
      </c>
      <c r="D7003" s="4" t="str">
        <f>MID(Eingabe!A7003,1,3)</f>
        <v>OE6</v>
      </c>
      <c r="E7003" s="6" t="str">
        <f>TRIM(MID(Eingabe!A7003,A7003+4,(B7003-1)))</f>
        <v>Scheikl Gerhard Leoben Mayr-Melnhofstraße 22</v>
      </c>
      <c r="F7003" s="4" t="str">
        <f>RIGHT(Eingabe!A7003,1)</f>
        <v>1</v>
      </c>
    </row>
    <row r="7004" spans="1:6" x14ac:dyDescent="0.35">
      <c r="A7004" s="4">
        <f t="shared" si="110"/>
        <v>3</v>
      </c>
      <c r="B7004" s="4">
        <f>LEN(Eingabe!A7004)-A7004-3</f>
        <v>56</v>
      </c>
      <c r="C7004" s="4" t="str">
        <f>TRIM(MID(Eingabe!A7004,4,3))</f>
        <v>SGE</v>
      </c>
      <c r="D7004" s="4" t="str">
        <f>MID(Eingabe!A7004,1,3)</f>
        <v>OE6</v>
      </c>
      <c r="E7004" s="6" t="str">
        <f>TRIM(MID(Eingabe!A7004,A7004+4,(B7004-1)))</f>
        <v>Skrbinjek Georg 8565 Söding-Sankt Johann Köppling 103</v>
      </c>
      <c r="F7004" s="4" t="str">
        <f>RIGHT(Eingabe!A7004,1)</f>
        <v>1</v>
      </c>
    </row>
    <row r="7005" spans="1:6" x14ac:dyDescent="0.35">
      <c r="A7005" s="4">
        <f t="shared" si="110"/>
        <v>3</v>
      </c>
      <c r="B7005" s="4">
        <f>LEN(Eingabe!A7005)-A7005-3</f>
        <v>53</v>
      </c>
      <c r="C7005" s="4" t="str">
        <f>TRIM(MID(Eingabe!A7005,4,3))</f>
        <v>SGF</v>
      </c>
      <c r="D7005" s="4" t="str">
        <f>MID(Eingabe!A7005,1,3)</f>
        <v>OE6</v>
      </c>
      <c r="E7005" s="6" t="str">
        <f>TRIM(MID(Eingabe!A7005,A7005+4,(B7005-1)))</f>
        <v>Fortmüller Gregor 8261 Sinabelkirchen Obergroßau 7</v>
      </c>
      <c r="F7005" s="4" t="str">
        <f>RIGHT(Eingabe!A7005,1)</f>
        <v>1</v>
      </c>
    </row>
    <row r="7006" spans="1:6" x14ac:dyDescent="0.35">
      <c r="A7006" s="4">
        <f t="shared" si="110"/>
        <v>3</v>
      </c>
      <c r="B7006" s="4">
        <f>LEN(Eingabe!A7006)-A7006-3</f>
        <v>40</v>
      </c>
      <c r="C7006" s="4" t="str">
        <f>TRIM(MID(Eingabe!A7006,4,3))</f>
        <v>SGG</v>
      </c>
      <c r="D7006" s="4" t="str">
        <f>MID(Eingabe!A7006,1,3)</f>
        <v>OE6</v>
      </c>
      <c r="E7006" s="6" t="str">
        <f>TRIM(MID(Eingabe!A7006,A7006+4,(B7006-1)))</f>
        <v>Schneider Gerhard Graz Idlhofgasse 86</v>
      </c>
      <c r="F7006" s="4" t="str">
        <f>RIGHT(Eingabe!A7006,1)</f>
        <v>1</v>
      </c>
    </row>
    <row r="7007" spans="1:6" x14ac:dyDescent="0.35">
      <c r="A7007" s="4">
        <f t="shared" si="110"/>
        <v>3</v>
      </c>
      <c r="B7007" s="4">
        <f>LEN(Eingabe!A7007)-A7007-3</f>
        <v>54</v>
      </c>
      <c r="C7007" s="4" t="str">
        <f>TRIM(MID(Eingabe!A7007,4,3))</f>
        <v>SHE</v>
      </c>
      <c r="D7007" s="4" t="str">
        <f>MID(Eingabe!A7007,1,3)</f>
        <v>OE6</v>
      </c>
      <c r="E7007" s="6" t="str">
        <f>TRIM(MID(Eingabe!A7007,A7007+4,(B7007-1)))</f>
        <v>Schaffer Helmut 8605 Kapfenberg Mühlbacherstraße 30</v>
      </c>
      <c r="F7007" s="4" t="str">
        <f>RIGHT(Eingabe!A7007,1)</f>
        <v>1</v>
      </c>
    </row>
    <row r="7008" spans="1:6" x14ac:dyDescent="0.35">
      <c r="A7008" s="4">
        <f t="shared" si="110"/>
        <v>3</v>
      </c>
      <c r="B7008" s="4">
        <f>LEN(Eingabe!A7008)-A7008-3</f>
        <v>49</v>
      </c>
      <c r="C7008" s="4" t="str">
        <f>TRIM(MID(Eingabe!A7008,4,3))</f>
        <v>SHF</v>
      </c>
      <c r="D7008" s="4" t="str">
        <f>MID(Eingabe!A7008,1,3)</f>
        <v>OE6</v>
      </c>
      <c r="E7008" s="6" t="str">
        <f>TRIM(MID(Eingabe!A7008,A7008+4,(B7008-1)))</f>
        <v>Klaussner Tanja 8700 Leoben Kärntnerstraße 462</v>
      </c>
      <c r="F7008" s="4" t="str">
        <f>RIGHT(Eingabe!A7008,1)</f>
        <v>3</v>
      </c>
    </row>
    <row r="7009" spans="1:6" x14ac:dyDescent="0.35">
      <c r="A7009" s="4">
        <f t="shared" si="110"/>
        <v>3</v>
      </c>
      <c r="B7009" s="4">
        <f>LEN(Eingabe!A7009)-A7009-3</f>
        <v>36</v>
      </c>
      <c r="C7009" s="4" t="str">
        <f>TRIM(MID(Eingabe!A7009,4,3))</f>
        <v>SHG</v>
      </c>
      <c r="D7009" s="4" t="str">
        <f>MID(Eingabe!A7009,1,3)</f>
        <v>OE6</v>
      </c>
      <c r="E7009" s="6" t="str">
        <f>TRIM(MID(Eingabe!A7009,A7009+4,(B7009-1)))</f>
        <v>Schleifer Hermann Admont Hall 488</v>
      </c>
      <c r="F7009" s="4" t="str">
        <f>RIGHT(Eingabe!A7009,1)</f>
        <v>1</v>
      </c>
    </row>
    <row r="7010" spans="1:6" x14ac:dyDescent="0.35">
      <c r="A7010" s="4">
        <f t="shared" si="110"/>
        <v>3</v>
      </c>
      <c r="B7010" s="4">
        <f>LEN(Eingabe!A7010)-A7010-3</f>
        <v>47</v>
      </c>
      <c r="C7010" s="4" t="str">
        <f>TRIM(MID(Eingabe!A7010,4,3))</f>
        <v>SIS</v>
      </c>
      <c r="D7010" s="4" t="str">
        <f>MID(Eingabe!A7010,1,3)</f>
        <v>OE6</v>
      </c>
      <c r="E7010" s="6" t="str">
        <f>TRIM(MID(Eingabe!A7010,A7010+4,(B7010-1)))</f>
        <v>Moll Simon 8712 Niklasdorf Südtirolergasse 3</v>
      </c>
      <c r="F7010" s="4" t="str">
        <f>RIGHT(Eingabe!A7010,1)</f>
        <v>1</v>
      </c>
    </row>
    <row r="7011" spans="1:6" x14ac:dyDescent="0.35">
      <c r="A7011" s="4">
        <f t="shared" si="110"/>
        <v>3</v>
      </c>
      <c r="B7011" s="4">
        <f>LEN(Eingabe!A7011)-A7011-3</f>
        <v>44</v>
      </c>
      <c r="C7011" s="4" t="str">
        <f>TRIM(MID(Eingabe!A7011,4,3))</f>
        <v>SJE</v>
      </c>
      <c r="D7011" s="4" t="str">
        <f>MID(Eingabe!A7011,1,3)</f>
        <v>OE6</v>
      </c>
      <c r="E7011" s="6" t="str">
        <f>TRIM(MID(Eingabe!A7011,A7011+4,(B7011-1)))</f>
        <v>Jost Samuel 8010 Graz Leonhardstraße 38/5</v>
      </c>
      <c r="F7011" s="4" t="str">
        <f>RIGHT(Eingabe!A7011,1)</f>
        <v>1</v>
      </c>
    </row>
    <row r="7012" spans="1:6" x14ac:dyDescent="0.35">
      <c r="A7012" s="4">
        <f t="shared" si="110"/>
        <v>3</v>
      </c>
      <c r="B7012" s="4">
        <f>LEN(Eingabe!A7012)-A7012-3</f>
        <v>50</v>
      </c>
      <c r="C7012" s="4" t="str">
        <f>TRIM(MID(Eingabe!A7012,4,3))</f>
        <v>SKD</v>
      </c>
      <c r="D7012" s="4" t="str">
        <f>MID(Eingabe!A7012,1,3)</f>
        <v>OE6</v>
      </c>
      <c r="E7012" s="6" t="str">
        <f>TRIM(MID(Eingabe!A7012,A7012+4,(B7012-1)))</f>
        <v>Sedlacek Klaus 8330 Feldbach Nied. Siedlung 8/3</v>
      </c>
      <c r="F7012" s="4" t="str">
        <f>RIGHT(Eingabe!A7012,1)</f>
        <v>1</v>
      </c>
    </row>
    <row r="7013" spans="1:6" x14ac:dyDescent="0.35">
      <c r="A7013" s="4">
        <f t="shared" si="110"/>
        <v>3</v>
      </c>
      <c r="B7013" s="4">
        <f>LEN(Eingabe!A7013)-A7013-3</f>
        <v>50</v>
      </c>
      <c r="C7013" s="4" t="str">
        <f>TRIM(MID(Eingabe!A7013,4,3))</f>
        <v>SKG</v>
      </c>
      <c r="D7013" s="4" t="str">
        <f>MID(Eingabe!A7013,1,3)</f>
        <v>OE6</v>
      </c>
      <c r="E7013" s="6" t="str">
        <f>TRIM(MID(Eingabe!A7013,A7013+4,(B7013-1)))</f>
        <v>Schager Werner Johann 8434 Tillmitsch Maxlon 41</v>
      </c>
      <c r="F7013" s="4" t="str">
        <f>RIGHT(Eingabe!A7013,1)</f>
        <v>1</v>
      </c>
    </row>
    <row r="7014" spans="1:6" x14ac:dyDescent="0.35">
      <c r="A7014" s="4">
        <f t="shared" si="110"/>
        <v>3</v>
      </c>
      <c r="B7014" s="4">
        <f>LEN(Eingabe!A7014)-A7014-3</f>
        <v>47</v>
      </c>
      <c r="C7014" s="4" t="str">
        <f>TRIM(MID(Eingabe!A7014,4,3))</f>
        <v>SLD</v>
      </c>
      <c r="D7014" s="4" t="str">
        <f>MID(Eingabe!A7014,1,3)</f>
        <v>OE6</v>
      </c>
      <c r="E7014" s="6" t="str">
        <f>TRIM(MID(Eingabe!A7014,A7014+4,(B7014-1)))</f>
        <v>Loidold Siegfried 8786 Rottenmann Bärndorf 4</v>
      </c>
      <c r="F7014" s="4" t="str">
        <f>RIGHT(Eingabe!A7014,1)</f>
        <v>1</v>
      </c>
    </row>
    <row r="7015" spans="1:6" x14ac:dyDescent="0.35">
      <c r="A7015" s="4">
        <f t="shared" si="110"/>
        <v>3</v>
      </c>
      <c r="B7015" s="4">
        <f>LEN(Eingabe!A7015)-A7015-3</f>
        <v>71</v>
      </c>
      <c r="C7015" s="4" t="str">
        <f>TRIM(MID(Eingabe!A7015,4,3))</f>
        <v>SLG</v>
      </c>
      <c r="D7015" s="4" t="str">
        <f>MID(Eingabe!A7015,1,3)</f>
        <v>OE6</v>
      </c>
      <c r="E7015" s="6" t="str">
        <f>TRIM(MID(Eingabe!A7015,A7015+4,(B7015-1)))</f>
        <v>Schnedlitz Lothar 8773 Kammern Im Liesingtal Schwarzenbachsiedlung 9</v>
      </c>
      <c r="F7015" s="4" t="str">
        <f>RIGHT(Eingabe!A7015,1)</f>
        <v>1</v>
      </c>
    </row>
    <row r="7016" spans="1:6" x14ac:dyDescent="0.35">
      <c r="A7016" s="4">
        <f t="shared" si="110"/>
        <v>3</v>
      </c>
      <c r="B7016" s="4">
        <f>LEN(Eingabe!A7016)-A7016-3</f>
        <v>20</v>
      </c>
      <c r="C7016" s="4" t="str">
        <f>TRIM(MID(Eingabe!A7016,4,3))</f>
        <v>SLX</v>
      </c>
      <c r="D7016" s="4" t="str">
        <f>MID(Eingabe!A7016,1,3)</f>
        <v>OE6</v>
      </c>
      <c r="E7016" s="6" t="str">
        <f>TRIM(MID(Eingabe!A7016,A7016+4,(B7016-1)))</f>
        <v>*-*-* *-*-* *-*-*</v>
      </c>
      <c r="F7016" s="4" t="str">
        <f>RIGHT(Eingabe!A7016,1)</f>
        <v>1</v>
      </c>
    </row>
    <row r="7017" spans="1:6" x14ac:dyDescent="0.35">
      <c r="A7017" s="4">
        <f t="shared" si="110"/>
        <v>3</v>
      </c>
      <c r="B7017" s="4">
        <f>LEN(Eingabe!A7017)-A7017-3</f>
        <v>46</v>
      </c>
      <c r="C7017" s="4" t="str">
        <f>TRIM(MID(Eingabe!A7017,4,3))</f>
        <v>SMD</v>
      </c>
      <c r="D7017" s="4" t="str">
        <f>MID(Eingabe!A7017,1,3)</f>
        <v>OE6</v>
      </c>
      <c r="E7017" s="6" t="str">
        <f>TRIM(MID(Eingabe!A7017,A7017+4,(B7017-1)))</f>
        <v>Simbürger Marc 8053 Graz Brauhausstraße 84P</v>
      </c>
      <c r="F7017" s="4" t="str">
        <f>RIGHT(Eingabe!A7017,1)</f>
        <v>1</v>
      </c>
    </row>
    <row r="7018" spans="1:6" x14ac:dyDescent="0.35">
      <c r="A7018" s="4">
        <f t="shared" si="110"/>
        <v>3</v>
      </c>
      <c r="B7018" s="4">
        <f>LEN(Eingabe!A7018)-A7018-3</f>
        <v>49</v>
      </c>
      <c r="C7018" s="4" t="str">
        <f>TRIM(MID(Eingabe!A7018,4,3))</f>
        <v>SME</v>
      </c>
      <c r="D7018" s="4" t="str">
        <f>MID(Eingabe!A7018,1,3)</f>
        <v>OE6</v>
      </c>
      <c r="E7018" s="6" t="str">
        <f>TRIM(MID(Eingabe!A7018,A7018+4,(B7018-1)))</f>
        <v>Sammer Markus 8071 Hausmannstätten Eschenweg 8</v>
      </c>
      <c r="F7018" s="4" t="str">
        <f>RIGHT(Eingabe!A7018,1)</f>
        <v>1</v>
      </c>
    </row>
    <row r="7019" spans="1:6" x14ac:dyDescent="0.35">
      <c r="A7019" s="4">
        <f t="shared" si="110"/>
        <v>3</v>
      </c>
      <c r="B7019" s="4">
        <f>LEN(Eingabe!A7019)-A7019-3</f>
        <v>42</v>
      </c>
      <c r="C7019" s="4" t="str">
        <f>TRIM(MID(Eingabe!A7019,4,3))</f>
        <v>nme</v>
      </c>
      <c r="D7019" s="4" t="str">
        <f>MID(Eingabe!A7019,1,3)</f>
        <v>Fer</v>
      </c>
      <c r="E7019" s="6" t="str">
        <f>TRIM(MID(Eingabe!A7019,A7019+4,(B7019-1)))</f>
        <v>ldebüro Stand 2022.12.01 Seite 180 von 24</v>
      </c>
      <c r="F7019" s="4" t="str">
        <f>RIGHT(Eingabe!A7019,1)</f>
        <v>9</v>
      </c>
    </row>
    <row r="7020" spans="1:6" x14ac:dyDescent="0.35">
      <c r="A7020" s="4">
        <f t="shared" si="110"/>
        <v>0</v>
      </c>
      <c r="B7020" s="4">
        <f>LEN(Eingabe!A7020)-A7020-3</f>
        <v>-3</v>
      </c>
      <c r="C7020" s="4" t="str">
        <f>TRIM(MID(Eingabe!A7020,4,3))</f>
        <v/>
      </c>
      <c r="D7020" s="4" t="str">
        <f>MID(Eingabe!A7020,1,3)</f>
        <v/>
      </c>
      <c r="E7020" s="6" t="e">
        <f>TRIM(MID(Eingabe!A7020,A7020+4,(B7020-1)))</f>
        <v>#VALUE!</v>
      </c>
      <c r="F7020" s="4" t="str">
        <f>RIGHT(Eingabe!A7020,1)</f>
        <v/>
      </c>
    </row>
    <row r="7021" spans="1:6" x14ac:dyDescent="0.35">
      <c r="A7021" s="4">
        <f t="shared" si="110"/>
        <v>3</v>
      </c>
      <c r="B7021" s="4">
        <f>LEN(Eingabe!A7021)-A7021-3</f>
        <v>6</v>
      </c>
      <c r="C7021" s="4" t="str">
        <f>TRIM(MID(Eingabe!A7021,4,3))</f>
        <v>: 0</v>
      </c>
      <c r="D7021" s="4" t="str">
        <f>MID(Eingabe!A7021,1,3)</f>
        <v>DVR</v>
      </c>
      <c r="E7021" s="6" t="str">
        <f>TRIM(MID(Eingabe!A7021,A7021+4,(B7021-1)))</f>
        <v>86330</v>
      </c>
      <c r="F7021" s="4" t="str">
        <f>RIGHT(Eingabe!A7021,1)</f>
        <v>1</v>
      </c>
    </row>
    <row r="7022" spans="1:6" x14ac:dyDescent="0.35">
      <c r="A7022" s="4">
        <f t="shared" si="110"/>
        <v>0</v>
      </c>
      <c r="B7022" s="4">
        <f>LEN(Eingabe!A7022)-A7022-3</f>
        <v>-3</v>
      </c>
      <c r="C7022" s="4" t="str">
        <f>TRIM(MID(Eingabe!A7022,4,3))</f>
        <v/>
      </c>
      <c r="D7022" s="4" t="str">
        <f>MID(Eingabe!A7022,1,3)</f>
        <v/>
      </c>
      <c r="E7022" s="6" t="e">
        <f>TRIM(MID(Eingabe!A7022,A7022+4,(B7022-1)))</f>
        <v>#VALUE!</v>
      </c>
      <c r="F7022" s="4" t="str">
        <f>RIGHT(Eingabe!A7022,1)</f>
        <v/>
      </c>
    </row>
    <row r="7023" spans="1:6" x14ac:dyDescent="0.35">
      <c r="A7023" s="4">
        <f t="shared" si="110"/>
        <v>0</v>
      </c>
      <c r="B7023" s="4">
        <f>LEN(Eingabe!A7023)-A7023-3</f>
        <v>-3</v>
      </c>
      <c r="C7023" s="4" t="str">
        <f>TRIM(MID(Eingabe!A7023,4,3))</f>
        <v/>
      </c>
      <c r="D7023" s="4" t="str">
        <f>MID(Eingabe!A7023,1,3)</f>
        <v/>
      </c>
      <c r="E7023" s="6" t="e">
        <f>TRIM(MID(Eingabe!A7023,A7023+4,(B7023-1)))</f>
        <v>#VALUE!</v>
      </c>
      <c r="F7023" s="4" t="str">
        <f>RIGHT(Eingabe!A7023,1)</f>
        <v/>
      </c>
    </row>
    <row r="7024" spans="1:6" x14ac:dyDescent="0.35">
      <c r="A7024" s="4">
        <f t="shared" si="110"/>
        <v>3</v>
      </c>
      <c r="B7024" s="4">
        <f>LEN(Eingabe!A7024)-A7024-3</f>
        <v>35</v>
      </c>
      <c r="C7024" s="4" t="str">
        <f>TRIM(MID(Eingabe!A7024,4,3))</f>
        <v>zei</v>
      </c>
      <c r="D7024" s="4" t="str">
        <f>MID(Eingabe!A7024,1,3)</f>
        <v>Ruf</v>
      </c>
      <c r="E7024" s="6" t="str">
        <f>TRIM(MID(Eingabe!A7024,A7024+4,(B7024-1)))</f>
        <v>chen Name Standort Anschrift Bew_K</v>
      </c>
      <c r="F7024" s="4" t="str">
        <f>RIGHT(Eingabe!A7024,1)</f>
        <v>l</v>
      </c>
    </row>
    <row r="7025" spans="1:6" x14ac:dyDescent="0.35">
      <c r="A7025" s="4">
        <f t="shared" si="110"/>
        <v>0</v>
      </c>
      <c r="B7025" s="4">
        <f>LEN(Eingabe!A7025)-A7025-3</f>
        <v>-3</v>
      </c>
      <c r="C7025" s="4" t="str">
        <f>TRIM(MID(Eingabe!A7025,4,3))</f>
        <v/>
      </c>
      <c r="D7025" s="4" t="str">
        <f>MID(Eingabe!A7025,1,3)</f>
        <v/>
      </c>
      <c r="E7025" s="6" t="e">
        <f>TRIM(MID(Eingabe!A7025,A7025+4,(B7025-1)))</f>
        <v>#VALUE!</v>
      </c>
      <c r="F7025" s="4" t="str">
        <f>RIGHT(Eingabe!A7025,1)</f>
        <v/>
      </c>
    </row>
    <row r="7026" spans="1:6" x14ac:dyDescent="0.35">
      <c r="A7026" s="4">
        <f t="shared" si="110"/>
        <v>3</v>
      </c>
      <c r="B7026" s="4">
        <f>LEN(Eingabe!A7026)-A7026-3</f>
        <v>45</v>
      </c>
      <c r="C7026" s="4" t="str">
        <f>TRIM(MID(Eingabe!A7026,4,3))</f>
        <v>zei</v>
      </c>
      <c r="D7026" s="4" t="str">
        <f>MID(Eingabe!A7026,1,3)</f>
        <v>Ruf</v>
      </c>
      <c r="E7026" s="6" t="str">
        <f>TRIM(MID(Eingabe!A7026,A7026+4,(B7026-1)))</f>
        <v>chenliste österreichischer Amateurfunkstelle</v>
      </c>
      <c r="F7026" s="4" t="str">
        <f>RIGHT(Eingabe!A7026,1)</f>
        <v>n</v>
      </c>
    </row>
    <row r="7027" spans="1:6" x14ac:dyDescent="0.35">
      <c r="A7027" s="4">
        <f t="shared" si="110"/>
        <v>2</v>
      </c>
      <c r="B7027" s="4">
        <f>LEN(Eingabe!A7027)-A7027-3</f>
        <v>55</v>
      </c>
      <c r="C7027" s="4" t="str">
        <f>TRIM(MID(Eingabe!A7027,4,3))</f>
        <v>äß</v>
      </c>
      <c r="D7027" s="4" t="str">
        <f>MID(Eingabe!A7027,1,3)</f>
        <v>Gem</v>
      </c>
      <c r="E7027" s="6" t="str">
        <f>TRIM(MID(Eingabe!A7027,A7027+4,(B7027-1)))</f>
        <v>§ 150 Abs. 3 und 4 des Telekommunikationsgesetzes 202</v>
      </c>
      <c r="F7027" s="4" t="str">
        <f>RIGHT(Eingabe!A7027,1)</f>
        <v>1</v>
      </c>
    </row>
    <row r="7028" spans="1:6" x14ac:dyDescent="0.35">
      <c r="A7028" s="4">
        <f t="shared" si="110"/>
        <v>0</v>
      </c>
      <c r="B7028" s="4">
        <f>LEN(Eingabe!A7028)-A7028-3</f>
        <v>-3</v>
      </c>
      <c r="C7028" s="4" t="str">
        <f>TRIM(MID(Eingabe!A7028,4,3))</f>
        <v/>
      </c>
      <c r="D7028" s="4" t="str">
        <f>MID(Eingabe!A7028,1,3)</f>
        <v/>
      </c>
      <c r="E7028" s="6" t="e">
        <f>TRIM(MID(Eingabe!A7028,A7028+4,(B7028-1)))</f>
        <v>#VALUE!</v>
      </c>
      <c r="F7028" s="4" t="str">
        <f>RIGHT(Eingabe!A7028,1)</f>
        <v/>
      </c>
    </row>
    <row r="7029" spans="1:6" x14ac:dyDescent="0.35">
      <c r="A7029" s="4">
        <f t="shared" si="110"/>
        <v>3</v>
      </c>
      <c r="B7029" s="4">
        <f>LEN(Eingabe!A7029)-A7029-3</f>
        <v>48</v>
      </c>
      <c r="C7029" s="4" t="str">
        <f>TRIM(MID(Eingabe!A7029,4,3))</f>
        <v>SMF</v>
      </c>
      <c r="D7029" s="4" t="str">
        <f>MID(Eingabe!A7029,1,3)</f>
        <v>OE6</v>
      </c>
      <c r="E7029" s="6" t="str">
        <f>TRIM(MID(Eingabe!A7029,A7029+4,(B7029-1)))</f>
        <v>Schwingenschuh Martin 8055 Graz Am Eisbach 13</v>
      </c>
      <c r="F7029" s="4" t="str">
        <f>RIGHT(Eingabe!A7029,1)</f>
        <v>1</v>
      </c>
    </row>
    <row r="7030" spans="1:6" x14ac:dyDescent="0.35">
      <c r="A7030" s="4">
        <f t="shared" si="110"/>
        <v>3</v>
      </c>
      <c r="B7030" s="4">
        <f>LEN(Eingabe!A7030)-A7030-3</f>
        <v>52</v>
      </c>
      <c r="C7030" s="4" t="str">
        <f>TRIM(MID(Eingabe!A7030,4,3))</f>
        <v>SMG</v>
      </c>
      <c r="D7030" s="4" t="str">
        <f>MID(Eingabe!A7030,1,3)</f>
        <v>OE6</v>
      </c>
      <c r="E7030" s="6" t="str">
        <f>TRIM(MID(Eingabe!A7030,A7030+4,(B7030-1)))</f>
        <v>Schreiner Matthias 8670 Krieglach Wassertalweg 60</v>
      </c>
      <c r="F7030" s="4" t="str">
        <f>RIGHT(Eingabe!A7030,1)</f>
        <v>1</v>
      </c>
    </row>
    <row r="7031" spans="1:6" x14ac:dyDescent="0.35">
      <c r="A7031" s="4">
        <f t="shared" si="110"/>
        <v>3</v>
      </c>
      <c r="B7031" s="4">
        <f>LEN(Eingabe!A7031)-A7031-3</f>
        <v>44</v>
      </c>
      <c r="C7031" s="4" t="str">
        <f>TRIM(MID(Eingabe!A7031,4,3))</f>
        <v>SND</v>
      </c>
      <c r="D7031" s="4" t="str">
        <f>MID(Eingabe!A7031,1,3)</f>
        <v>OE6</v>
      </c>
      <c r="E7031" s="6" t="str">
        <f>TRIM(MID(Eingabe!A7031,A7031+4,(B7031-1)))</f>
        <v>Sarkoezy Norbert Hausmannstaetn Laubweg 3</v>
      </c>
      <c r="F7031" s="4" t="str">
        <f>RIGHT(Eingabe!A7031,1)</f>
        <v>1</v>
      </c>
    </row>
    <row r="7032" spans="1:6" x14ac:dyDescent="0.35">
      <c r="A7032" s="4">
        <f t="shared" si="110"/>
        <v>3</v>
      </c>
      <c r="B7032" s="4">
        <f>LEN(Eingabe!A7032)-A7032-3</f>
        <v>42</v>
      </c>
      <c r="C7032" s="4" t="str">
        <f>TRIM(MID(Eingabe!A7032,4,3))</f>
        <v>SPE</v>
      </c>
      <c r="D7032" s="4" t="str">
        <f>MID(Eingabe!A7032,1,3)</f>
        <v>OE6</v>
      </c>
      <c r="E7032" s="6" t="str">
        <f>TRIM(MID(Eingabe!A7032,A7032+4,(B7032-1)))</f>
        <v>Stolz Mario 8800 Unzmarkt Burgstraße 43</v>
      </c>
      <c r="F7032" s="4" t="str">
        <f>RIGHT(Eingabe!A7032,1)</f>
        <v>1</v>
      </c>
    </row>
    <row r="7033" spans="1:6" x14ac:dyDescent="0.35">
      <c r="A7033" s="4">
        <f t="shared" si="110"/>
        <v>3</v>
      </c>
      <c r="B7033" s="4">
        <f>LEN(Eingabe!A7033)-A7033-3</f>
        <v>20</v>
      </c>
      <c r="C7033" s="4" t="str">
        <f>TRIM(MID(Eingabe!A7033,4,3))</f>
        <v>SPO</v>
      </c>
      <c r="D7033" s="4" t="str">
        <f>MID(Eingabe!A7033,1,3)</f>
        <v>OE6</v>
      </c>
      <c r="E7033" s="6" t="str">
        <f>TRIM(MID(Eingabe!A7033,A7033+4,(B7033-1)))</f>
        <v>*-*-* *-*-* *-*-*</v>
      </c>
      <c r="F7033" s="4" t="str">
        <f>RIGHT(Eingabe!A7033,1)</f>
        <v>1</v>
      </c>
    </row>
    <row r="7034" spans="1:6" x14ac:dyDescent="0.35">
      <c r="A7034" s="4">
        <f t="shared" si="110"/>
        <v>3</v>
      </c>
      <c r="B7034" s="4">
        <f>LEN(Eingabe!A7034)-A7034-3</f>
        <v>53</v>
      </c>
      <c r="C7034" s="4" t="str">
        <f>TRIM(MID(Eingabe!A7034,4,3))</f>
        <v>SQD</v>
      </c>
      <c r="D7034" s="4" t="str">
        <f>MID(Eingabe!A7034,1,3)</f>
        <v>OE6</v>
      </c>
      <c r="E7034" s="6" t="str">
        <f>TRIM(MID(Eingabe!A7034,A7034+4,(B7034-1)))</f>
        <v>Sommerauer Andreas 8600 Oberaich Forstwaldstraße 2</v>
      </c>
      <c r="F7034" s="4" t="str">
        <f>RIGHT(Eingabe!A7034,1)</f>
        <v>1</v>
      </c>
    </row>
    <row r="7035" spans="1:6" x14ac:dyDescent="0.35">
      <c r="A7035" s="4">
        <f t="shared" si="110"/>
        <v>3</v>
      </c>
      <c r="B7035" s="4">
        <f>LEN(Eingabe!A7035)-A7035-3</f>
        <v>46</v>
      </c>
      <c r="C7035" s="4" t="str">
        <f>TRIM(MID(Eingabe!A7035,4,3))</f>
        <v>SQG</v>
      </c>
      <c r="D7035" s="4" t="str">
        <f>MID(Eingabe!A7035,1,3)</f>
        <v>OE6</v>
      </c>
      <c r="E7035" s="6" t="str">
        <f>TRIM(MID(Eingabe!A7035,A7035+4,(B7035-1)))</f>
        <v>Stampfl Alois Graz-Puntigam Gmeinstrasse 31</v>
      </c>
      <c r="F7035" s="4" t="str">
        <f>RIGHT(Eingabe!A7035,1)</f>
        <v>1</v>
      </c>
    </row>
    <row r="7036" spans="1:6" x14ac:dyDescent="0.35">
      <c r="A7036" s="4">
        <f t="shared" si="110"/>
        <v>3</v>
      </c>
      <c r="B7036" s="4">
        <f>LEN(Eingabe!A7036)-A7036-3</f>
        <v>48</v>
      </c>
      <c r="C7036" s="4" t="str">
        <f>TRIM(MID(Eingabe!A7036,4,3))</f>
        <v>SRD</v>
      </c>
      <c r="D7036" s="4" t="str">
        <f>MID(Eingabe!A7036,1,3)</f>
        <v>OE6</v>
      </c>
      <c r="E7036" s="6" t="str">
        <f>TRIM(MID(Eingabe!A7036,A7036+4,(B7036-1)))</f>
        <v>Sommer Rudolf Kindberg-Aumühl Grazerstraße 82</v>
      </c>
      <c r="F7036" s="4" t="str">
        <f>RIGHT(Eingabe!A7036,1)</f>
        <v>1</v>
      </c>
    </row>
    <row r="7037" spans="1:6" x14ac:dyDescent="0.35">
      <c r="A7037" s="4">
        <f t="shared" si="110"/>
        <v>3</v>
      </c>
      <c r="B7037" s="4">
        <f>LEN(Eingabe!A7037)-A7037-3</f>
        <v>65</v>
      </c>
      <c r="C7037" s="4" t="str">
        <f>TRIM(MID(Eingabe!A7037,4,3))</f>
        <v>SRE</v>
      </c>
      <c r="D7037" s="4" t="str">
        <f>MID(Eingabe!A7037,1,3)</f>
        <v>OE6</v>
      </c>
      <c r="E7037" s="6" t="str">
        <f>TRIM(MID(Eingabe!A7037,A7037+4,(B7037-1)))</f>
        <v>Schwaiger Rudolf 8713 Sankt Stefan Ob Leoben Murwaldsiedlung 5</v>
      </c>
      <c r="F7037" s="4" t="str">
        <f>RIGHT(Eingabe!A7037,1)</f>
        <v>1</v>
      </c>
    </row>
    <row r="7038" spans="1:6" x14ac:dyDescent="0.35">
      <c r="A7038" s="4">
        <f t="shared" si="110"/>
        <v>3</v>
      </c>
      <c r="B7038" s="4">
        <f>LEN(Eingabe!A7038)-A7038-3</f>
        <v>56</v>
      </c>
      <c r="C7038" s="4" t="str">
        <f>TRIM(MID(Eingabe!A7038,4,3))</f>
        <v>SRZ</v>
      </c>
      <c r="D7038" s="4" t="str">
        <f>MID(Eingabe!A7038,1,3)</f>
        <v>OE6</v>
      </c>
      <c r="E7038" s="6" t="str">
        <f>TRIM(MID(Eingabe!A7038,A7038+4,(B7038-1)))</f>
        <v>Schmee Robert 8504 Stainz Alling 7A, Remotefunkstelle</v>
      </c>
      <c r="F7038" s="4" t="str">
        <f>RIGHT(Eingabe!A7038,1)</f>
        <v>1</v>
      </c>
    </row>
    <row r="7039" spans="1:6" x14ac:dyDescent="0.35">
      <c r="A7039" s="4">
        <f t="shared" si="110"/>
        <v>3</v>
      </c>
      <c r="B7039" s="4">
        <f>LEN(Eingabe!A7039)-A7039-3</f>
        <v>48</v>
      </c>
      <c r="C7039" s="4" t="str">
        <f>TRIM(MID(Eingabe!A7039,4,3))</f>
        <v>SSD</v>
      </c>
      <c r="D7039" s="4" t="str">
        <f>MID(Eingabe!A7039,1,3)</f>
        <v>OE6</v>
      </c>
      <c r="E7039" s="6" t="str">
        <f>TRIM(MID(Eingabe!A7039,A7039+4,(B7039-1)))</f>
        <v>Sinitsch Hans-Werner 8551 Wies Wernersdorf 21</v>
      </c>
      <c r="F7039" s="4" t="str">
        <f>RIGHT(Eingabe!A7039,1)</f>
        <v>1</v>
      </c>
    </row>
    <row r="7040" spans="1:6" x14ac:dyDescent="0.35">
      <c r="A7040" s="4">
        <f t="shared" si="110"/>
        <v>3</v>
      </c>
      <c r="B7040" s="4">
        <f>LEN(Eingabe!A7040)-A7040-3</f>
        <v>59</v>
      </c>
      <c r="C7040" s="4" t="str">
        <f>TRIM(MID(Eingabe!A7040,4,3))</f>
        <v>SSE</v>
      </c>
      <c r="D7040" s="4" t="str">
        <f>MID(Eingabe!A7040,1,3)</f>
        <v>OE6</v>
      </c>
      <c r="E7040" s="6" t="str">
        <f>TRIM(MID(Eingabe!A7040,A7040+4,(B7040-1)))</f>
        <v>Stipsits Stefan 8200 Ludersdorf-Wilfersdorf Pircha 172/2</v>
      </c>
      <c r="F7040" s="4" t="str">
        <f>RIGHT(Eingabe!A7040,1)</f>
        <v>1</v>
      </c>
    </row>
    <row r="7041" spans="1:6" x14ac:dyDescent="0.35">
      <c r="A7041" s="4">
        <f t="shared" si="110"/>
        <v>3</v>
      </c>
      <c r="B7041" s="4">
        <f>LEN(Eingabe!A7041)-A7041-3</f>
        <v>58</v>
      </c>
      <c r="C7041" s="4" t="str">
        <f>TRIM(MID(Eingabe!A7041,4,3))</f>
        <v>SSF</v>
      </c>
      <c r="D7041" s="4" t="str">
        <f>MID(Eingabe!A7041,1,3)</f>
        <v>OE6</v>
      </c>
      <c r="E7041" s="6" t="str">
        <f>TRIM(MID(Eingabe!A7041,A7041+4,(B7041-1)))</f>
        <v>Samastur Stefan 8521 Wettmannstätten Wettmannstätten 21</v>
      </c>
      <c r="F7041" s="4" t="str">
        <f>RIGHT(Eingabe!A7041,1)</f>
        <v>1</v>
      </c>
    </row>
    <row r="7042" spans="1:6" x14ac:dyDescent="0.35">
      <c r="A7042" s="4">
        <f t="shared" si="110"/>
        <v>3</v>
      </c>
      <c r="B7042" s="4">
        <f>LEN(Eingabe!A7042)-A7042-3</f>
        <v>46</v>
      </c>
      <c r="C7042" s="4" t="str">
        <f>TRIM(MID(Eingabe!A7042,4,3))</f>
        <v>SSG</v>
      </c>
      <c r="D7042" s="4" t="str">
        <f>MID(Eingabe!A7042,1,3)</f>
        <v>OE6</v>
      </c>
      <c r="E7042" s="6" t="str">
        <f>TRIM(MID(Eingabe!A7042,A7042+4,(B7042-1)))</f>
        <v>Pfundner Anton 8350 Fehring Ungarnstraße 33</v>
      </c>
      <c r="F7042" s="4" t="str">
        <f>RIGHT(Eingabe!A7042,1)</f>
        <v>1</v>
      </c>
    </row>
    <row r="7043" spans="1:6" x14ac:dyDescent="0.35">
      <c r="A7043" s="4">
        <f t="shared" ref="A7043:A7106" si="111">LEN(C7043)</f>
        <v>3</v>
      </c>
      <c r="B7043" s="4">
        <f>LEN(Eingabe!A7043)-A7043-3</f>
        <v>58</v>
      </c>
      <c r="C7043" s="4" t="str">
        <f>TRIM(MID(Eingabe!A7043,4,3))</f>
        <v>SSK</v>
      </c>
      <c r="D7043" s="4" t="str">
        <f>MID(Eingabe!A7043,1,3)</f>
        <v>OE6</v>
      </c>
      <c r="E7043" s="6" t="str">
        <f>TRIM(MID(Eingabe!A7043,A7043+4,(B7043-1)))</f>
        <v>Stabentheiner Gabriel 8111 Judendorf Murfeldsiedlung 39</v>
      </c>
      <c r="F7043" s="4" t="str">
        <f>RIGHT(Eingabe!A7043,1)</f>
        <v>1</v>
      </c>
    </row>
    <row r="7044" spans="1:6" x14ac:dyDescent="0.35">
      <c r="A7044" s="4">
        <f t="shared" si="111"/>
        <v>3</v>
      </c>
      <c r="B7044" s="4">
        <f>LEN(Eingabe!A7044)-A7044-3</f>
        <v>45</v>
      </c>
      <c r="C7044" s="4" t="str">
        <f>TRIM(MID(Eingabe!A7044,4,3))</f>
        <v>STD</v>
      </c>
      <c r="D7044" s="4" t="str">
        <f>MID(Eingabe!A7044,1,3)</f>
        <v>OE6</v>
      </c>
      <c r="E7044" s="6" t="str">
        <f>TRIM(MID(Eingabe!A7044,A7044+4,(B7044-1)))</f>
        <v>Thaller Horst 8041 Graz Emil-Ertl-Gasse 61</v>
      </c>
      <c r="F7044" s="4" t="str">
        <f>RIGHT(Eingabe!A7044,1)</f>
        <v>1</v>
      </c>
    </row>
    <row r="7045" spans="1:6" x14ac:dyDescent="0.35">
      <c r="A7045" s="4">
        <f t="shared" si="111"/>
        <v>3</v>
      </c>
      <c r="B7045" s="4">
        <f>LEN(Eingabe!A7045)-A7045-3</f>
        <v>48</v>
      </c>
      <c r="C7045" s="4" t="str">
        <f>TRIM(MID(Eingabe!A7045,4,3))</f>
        <v>STX</v>
      </c>
      <c r="D7045" s="4" t="str">
        <f>MID(Eingabe!A7045,1,3)</f>
        <v>OE6</v>
      </c>
      <c r="E7045" s="6" t="str">
        <f>TRIM(MID(Eingabe!A7045,A7045+4,(B7045-1)))</f>
        <v>Seitlinger Gregor 8010 Graz Körösistraße 61 D</v>
      </c>
      <c r="F7045" s="4" t="str">
        <f>RIGHT(Eingabe!A7045,1)</f>
        <v>1</v>
      </c>
    </row>
    <row r="7046" spans="1:6" x14ac:dyDescent="0.35">
      <c r="A7046" s="4">
        <f t="shared" si="111"/>
        <v>3</v>
      </c>
      <c r="B7046" s="4">
        <f>LEN(Eingabe!A7046)-A7046-3</f>
        <v>20</v>
      </c>
      <c r="C7046" s="4" t="str">
        <f>TRIM(MID(Eingabe!A7046,4,3))</f>
        <v>SUB</v>
      </c>
      <c r="D7046" s="4" t="str">
        <f>MID(Eingabe!A7046,1,3)</f>
        <v>OE6</v>
      </c>
      <c r="E7046" s="6" t="str">
        <f>TRIM(MID(Eingabe!A7046,A7046+4,(B7046-1)))</f>
        <v>*-*-* *-*-* *-*-*</v>
      </c>
      <c r="F7046" s="4" t="str">
        <f>RIGHT(Eingabe!A7046,1)</f>
        <v>1</v>
      </c>
    </row>
    <row r="7047" spans="1:6" x14ac:dyDescent="0.35">
      <c r="A7047" s="4">
        <f t="shared" si="111"/>
        <v>3</v>
      </c>
      <c r="B7047" s="4">
        <f>LEN(Eingabe!A7047)-A7047-3</f>
        <v>48</v>
      </c>
      <c r="C7047" s="4" t="str">
        <f>TRIM(MID(Eingabe!A7047,4,3))</f>
        <v>SUD</v>
      </c>
      <c r="D7047" s="4" t="str">
        <f>MID(Eingabe!A7047,1,3)</f>
        <v>OE6</v>
      </c>
      <c r="E7047" s="6" t="str">
        <f>TRIM(MID(Eingabe!A7047,A7047+4,(B7047-1)))</f>
        <v>Kappaun Stephen 8010 Graz Reitschulgasse 10/6</v>
      </c>
      <c r="F7047" s="4" t="str">
        <f>RIGHT(Eingabe!A7047,1)</f>
        <v>1</v>
      </c>
    </row>
    <row r="7048" spans="1:6" x14ac:dyDescent="0.35">
      <c r="A7048" s="4">
        <f t="shared" si="111"/>
        <v>3</v>
      </c>
      <c r="B7048" s="4">
        <f>LEN(Eingabe!A7048)-A7048-3</f>
        <v>41</v>
      </c>
      <c r="C7048" s="4" t="str">
        <f>TRIM(MID(Eingabe!A7048,4,3))</f>
        <v>SVD</v>
      </c>
      <c r="D7048" s="4" t="str">
        <f>MID(Eingabe!A7048,1,3)</f>
        <v>OE6</v>
      </c>
      <c r="E7048" s="6" t="str">
        <f>TRIM(MID(Eingabe!A7048,A7048+4,(B7048-1)))</f>
        <v>Sommer Erwin 8102 Semriach Am Stein 56</v>
      </c>
      <c r="F7048" s="4" t="str">
        <f>RIGHT(Eingabe!A7048,1)</f>
        <v>1</v>
      </c>
    </row>
    <row r="7049" spans="1:6" x14ac:dyDescent="0.35">
      <c r="A7049" s="4">
        <f t="shared" si="111"/>
        <v>3</v>
      </c>
      <c r="B7049" s="4">
        <f>LEN(Eingabe!A7049)-A7049-3</f>
        <v>56</v>
      </c>
      <c r="C7049" s="4" t="str">
        <f>TRIM(MID(Eingabe!A7049,4,3))</f>
        <v>SVG</v>
      </c>
      <c r="D7049" s="4" t="str">
        <f>MID(Eingabe!A7049,1,3)</f>
        <v>OE6</v>
      </c>
      <c r="E7049" s="6" t="str">
        <f>TRIM(MID(Eingabe!A7049,A7049+4,(B7049-1)))</f>
        <v>Seiner Karl 8530 Deutschlandsberg Bahnhofstraße 30/15</v>
      </c>
      <c r="F7049" s="4" t="str">
        <f>RIGHT(Eingabe!A7049,1)</f>
        <v>1</v>
      </c>
    </row>
    <row r="7050" spans="1:6" x14ac:dyDescent="0.35">
      <c r="A7050" s="4">
        <f t="shared" si="111"/>
        <v>3</v>
      </c>
      <c r="B7050" s="4">
        <f>LEN(Eingabe!A7050)-A7050-3</f>
        <v>40</v>
      </c>
      <c r="C7050" s="4" t="str">
        <f>TRIM(MID(Eingabe!A7050,4,3))</f>
        <v>SWD</v>
      </c>
      <c r="D7050" s="4" t="str">
        <f>MID(Eingabe!A7050,1,3)</f>
        <v>OE6</v>
      </c>
      <c r="E7050" s="6" t="str">
        <f>TRIM(MID(Eingabe!A7050,A7050+4,(B7050-1)))</f>
        <v>Stelzer Walter Bruck/Mur Buchenweg 8A</v>
      </c>
      <c r="F7050" s="4" t="str">
        <f>RIGHT(Eingabe!A7050,1)</f>
        <v>1</v>
      </c>
    </row>
    <row r="7051" spans="1:6" x14ac:dyDescent="0.35">
      <c r="A7051" s="4">
        <f t="shared" si="111"/>
        <v>3</v>
      </c>
      <c r="B7051" s="4">
        <f>LEN(Eingabe!A7051)-A7051-3</f>
        <v>42</v>
      </c>
      <c r="C7051" s="4" t="str">
        <f>TRIM(MID(Eingabe!A7051,4,3))</f>
        <v>SWE</v>
      </c>
      <c r="D7051" s="4" t="str">
        <f>MID(Eingabe!A7051,1,3)</f>
        <v>OE6</v>
      </c>
      <c r="E7051" s="6" t="str">
        <f>TRIM(MID(Eingabe!A7051,A7051+4,(B7051-1)))</f>
        <v>Walcher Erich 8483 Ratschendorf Nr. 159</v>
      </c>
      <c r="F7051" s="4" t="str">
        <f>RIGHT(Eingabe!A7051,1)</f>
        <v>1</v>
      </c>
    </row>
    <row r="7052" spans="1:6" x14ac:dyDescent="0.35">
      <c r="A7052" s="4">
        <f t="shared" si="111"/>
        <v>3</v>
      </c>
      <c r="B7052" s="4">
        <f>LEN(Eingabe!A7052)-A7052-3</f>
        <v>47</v>
      </c>
      <c r="C7052" s="4" t="str">
        <f>TRIM(MID(Eingabe!A7052,4,3))</f>
        <v>SWF</v>
      </c>
      <c r="D7052" s="4" t="str">
        <f>MID(Eingabe!A7052,1,3)</f>
        <v>OE6</v>
      </c>
      <c r="E7052" s="6" t="str">
        <f>TRIM(MID(Eingabe!A7052,A7052+4,(B7052-1)))</f>
        <v>Scott Walter 8962 Gröbming Weyrer Straße 190</v>
      </c>
      <c r="F7052" s="4" t="str">
        <f>RIGHT(Eingabe!A7052,1)</f>
        <v>1</v>
      </c>
    </row>
    <row r="7053" spans="1:6" x14ac:dyDescent="0.35">
      <c r="A7053" s="4">
        <f t="shared" si="111"/>
        <v>3</v>
      </c>
      <c r="B7053" s="4">
        <f>LEN(Eingabe!A7053)-A7053-3</f>
        <v>52</v>
      </c>
      <c r="C7053" s="4" t="str">
        <f>TRIM(MID(Eingabe!A7053,4,3))</f>
        <v>SWG</v>
      </c>
      <c r="D7053" s="4" t="str">
        <f>MID(Eingabe!A7053,1,3)</f>
        <v>OE6</v>
      </c>
      <c r="E7053" s="6" t="str">
        <f>TRIM(MID(Eingabe!A7053,A7053+4,(B7053-1)))</f>
        <v>Weitlaner Stephan 8793 Trofaiach Bergmanngasse 36</v>
      </c>
      <c r="F7053" s="4" t="str">
        <f>RIGHT(Eingabe!A7053,1)</f>
        <v>1</v>
      </c>
    </row>
    <row r="7054" spans="1:6" x14ac:dyDescent="0.35">
      <c r="A7054" s="4">
        <f t="shared" si="111"/>
        <v>3</v>
      </c>
      <c r="B7054" s="4">
        <f>LEN(Eingabe!A7054)-A7054-3</f>
        <v>44</v>
      </c>
      <c r="C7054" s="4" t="str">
        <f>TRIM(MID(Eingabe!A7054,4,3))</f>
        <v>TAD</v>
      </c>
      <c r="D7054" s="4" t="str">
        <f>MID(Eingabe!A7054,1,3)</f>
        <v>OE6</v>
      </c>
      <c r="E7054" s="6" t="str">
        <f>TRIM(MID(Eingabe!A7054,A7054+4,(B7054-1)))</f>
        <v>Hanzu Ilie 8010 Graz Eisteichgasse 29 A/6</v>
      </c>
      <c r="F7054" s="4" t="str">
        <f>RIGHT(Eingabe!A7054,1)</f>
        <v>1</v>
      </c>
    </row>
    <row r="7055" spans="1:6" x14ac:dyDescent="0.35">
      <c r="A7055" s="4">
        <f t="shared" si="111"/>
        <v>3</v>
      </c>
      <c r="B7055" s="4">
        <f>LEN(Eingabe!A7055)-A7055-3</f>
        <v>20</v>
      </c>
      <c r="C7055" s="4" t="str">
        <f>TRIM(MID(Eingabe!A7055,4,3))</f>
        <v>TBD</v>
      </c>
      <c r="D7055" s="4" t="str">
        <f>MID(Eingabe!A7055,1,3)</f>
        <v>OE6</v>
      </c>
      <c r="E7055" s="6" t="str">
        <f>TRIM(MID(Eingabe!A7055,A7055+4,(B7055-1)))</f>
        <v>*-*-* *-*-* *-*-*</v>
      </c>
      <c r="F7055" s="4" t="str">
        <f>RIGHT(Eingabe!A7055,1)</f>
        <v>1</v>
      </c>
    </row>
    <row r="7056" spans="1:6" x14ac:dyDescent="0.35">
      <c r="A7056" s="4">
        <f t="shared" si="111"/>
        <v>3</v>
      </c>
      <c r="B7056" s="4">
        <f>LEN(Eingabe!A7056)-A7056-3</f>
        <v>56</v>
      </c>
      <c r="C7056" s="4" t="str">
        <f>TRIM(MID(Eingabe!A7056,4,3))</f>
        <v>TBE</v>
      </c>
      <c r="D7056" s="4" t="str">
        <f>MID(Eingabe!A7056,1,3)</f>
        <v>OE6</v>
      </c>
      <c r="E7056" s="6" t="str">
        <f>TRIM(MID(Eingabe!A7056,A7056+4,(B7056-1)))</f>
        <v>Bleimuth Thomas 8280 Fürstenfeld Mühlbreitenstraße 35</v>
      </c>
      <c r="F7056" s="4" t="str">
        <f>RIGHT(Eingabe!A7056,1)</f>
        <v>1</v>
      </c>
    </row>
    <row r="7057" spans="1:6" x14ac:dyDescent="0.35">
      <c r="A7057" s="4">
        <f t="shared" si="111"/>
        <v>3</v>
      </c>
      <c r="B7057" s="4">
        <f>LEN(Eingabe!A7057)-A7057-3</f>
        <v>45</v>
      </c>
      <c r="C7057" s="4" t="str">
        <f>TRIM(MID(Eingabe!A7057,4,3))</f>
        <v>TBG</v>
      </c>
      <c r="D7057" s="4" t="str">
        <f>MID(Eingabe!A7057,1,3)</f>
        <v>OE6</v>
      </c>
      <c r="E7057" s="6" t="str">
        <f>TRIM(MID(Eingabe!A7057,A7057+4,(B7057-1)))</f>
        <v>Bauer Thomas 8541 Schwanberg Waldstraße 27</v>
      </c>
      <c r="F7057" s="4" t="str">
        <f>RIGHT(Eingabe!A7057,1)</f>
        <v>1</v>
      </c>
    </row>
    <row r="7058" spans="1:6" x14ac:dyDescent="0.35">
      <c r="A7058" s="4">
        <f t="shared" si="111"/>
        <v>3</v>
      </c>
      <c r="B7058" s="4">
        <f>LEN(Eingabe!A7058)-A7058-3</f>
        <v>42</v>
      </c>
      <c r="C7058" s="4" t="str">
        <f>TRIM(MID(Eingabe!A7058,4,3))</f>
        <v>nme</v>
      </c>
      <c r="D7058" s="4" t="str">
        <f>MID(Eingabe!A7058,1,3)</f>
        <v>Fer</v>
      </c>
      <c r="E7058" s="6" t="str">
        <f>TRIM(MID(Eingabe!A7058,A7058+4,(B7058-1)))</f>
        <v>ldebüro Stand 2022.12.01 Seite 181 von 24</v>
      </c>
      <c r="F7058" s="4" t="str">
        <f>RIGHT(Eingabe!A7058,1)</f>
        <v>9</v>
      </c>
    </row>
    <row r="7059" spans="1:6" x14ac:dyDescent="0.35">
      <c r="A7059" s="4">
        <f t="shared" si="111"/>
        <v>0</v>
      </c>
      <c r="B7059" s="4">
        <f>LEN(Eingabe!A7059)-A7059-3</f>
        <v>-3</v>
      </c>
      <c r="C7059" s="4" t="str">
        <f>TRIM(MID(Eingabe!A7059,4,3))</f>
        <v/>
      </c>
      <c r="D7059" s="4" t="str">
        <f>MID(Eingabe!A7059,1,3)</f>
        <v/>
      </c>
      <c r="E7059" s="6" t="e">
        <f>TRIM(MID(Eingabe!A7059,A7059+4,(B7059-1)))</f>
        <v>#VALUE!</v>
      </c>
      <c r="F7059" s="4" t="str">
        <f>RIGHT(Eingabe!A7059,1)</f>
        <v/>
      </c>
    </row>
    <row r="7060" spans="1:6" x14ac:dyDescent="0.35">
      <c r="A7060" s="4">
        <f t="shared" si="111"/>
        <v>3</v>
      </c>
      <c r="B7060" s="4">
        <f>LEN(Eingabe!A7060)-A7060-3</f>
        <v>6</v>
      </c>
      <c r="C7060" s="4" t="str">
        <f>TRIM(MID(Eingabe!A7060,4,3))</f>
        <v>: 0</v>
      </c>
      <c r="D7060" s="4" t="str">
        <f>MID(Eingabe!A7060,1,3)</f>
        <v>DVR</v>
      </c>
      <c r="E7060" s="6" t="str">
        <f>TRIM(MID(Eingabe!A7060,A7060+4,(B7060-1)))</f>
        <v>86330</v>
      </c>
      <c r="F7060" s="4" t="str">
        <f>RIGHT(Eingabe!A7060,1)</f>
        <v>1</v>
      </c>
    </row>
    <row r="7061" spans="1:6" x14ac:dyDescent="0.35">
      <c r="A7061" s="4">
        <f t="shared" si="111"/>
        <v>0</v>
      </c>
      <c r="B7061" s="4">
        <f>LEN(Eingabe!A7061)-A7061-3</f>
        <v>-3</v>
      </c>
      <c r="C7061" s="4" t="str">
        <f>TRIM(MID(Eingabe!A7061,4,3))</f>
        <v/>
      </c>
      <c r="D7061" s="4" t="str">
        <f>MID(Eingabe!A7061,1,3)</f>
        <v/>
      </c>
      <c r="E7061" s="6" t="e">
        <f>TRIM(MID(Eingabe!A7061,A7061+4,(B7061-1)))</f>
        <v>#VALUE!</v>
      </c>
      <c r="F7061" s="4" t="str">
        <f>RIGHT(Eingabe!A7061,1)</f>
        <v/>
      </c>
    </row>
    <row r="7062" spans="1:6" x14ac:dyDescent="0.35">
      <c r="A7062" s="4">
        <f t="shared" si="111"/>
        <v>0</v>
      </c>
      <c r="B7062" s="4">
        <f>LEN(Eingabe!A7062)-A7062-3</f>
        <v>-3</v>
      </c>
      <c r="C7062" s="4" t="str">
        <f>TRIM(MID(Eingabe!A7062,4,3))</f>
        <v/>
      </c>
      <c r="D7062" s="4" t="str">
        <f>MID(Eingabe!A7062,1,3)</f>
        <v/>
      </c>
      <c r="E7062" s="6" t="e">
        <f>TRIM(MID(Eingabe!A7062,A7062+4,(B7062-1)))</f>
        <v>#VALUE!</v>
      </c>
      <c r="F7062" s="4" t="str">
        <f>RIGHT(Eingabe!A7062,1)</f>
        <v/>
      </c>
    </row>
    <row r="7063" spans="1:6" x14ac:dyDescent="0.35">
      <c r="A7063" s="4">
        <f t="shared" si="111"/>
        <v>3</v>
      </c>
      <c r="B7063" s="4">
        <f>LEN(Eingabe!A7063)-A7063-3</f>
        <v>35</v>
      </c>
      <c r="C7063" s="4" t="str">
        <f>TRIM(MID(Eingabe!A7063,4,3))</f>
        <v>zei</v>
      </c>
      <c r="D7063" s="4" t="str">
        <f>MID(Eingabe!A7063,1,3)</f>
        <v>Ruf</v>
      </c>
      <c r="E7063" s="6" t="str">
        <f>TRIM(MID(Eingabe!A7063,A7063+4,(B7063-1)))</f>
        <v>chen Name Standort Anschrift Bew_K</v>
      </c>
      <c r="F7063" s="4" t="str">
        <f>RIGHT(Eingabe!A7063,1)</f>
        <v>l</v>
      </c>
    </row>
    <row r="7064" spans="1:6" x14ac:dyDescent="0.35">
      <c r="A7064" s="4">
        <f t="shared" si="111"/>
        <v>0</v>
      </c>
      <c r="B7064" s="4">
        <f>LEN(Eingabe!A7064)-A7064-3</f>
        <v>-3</v>
      </c>
      <c r="C7064" s="4" t="str">
        <f>TRIM(MID(Eingabe!A7064,4,3))</f>
        <v/>
      </c>
      <c r="D7064" s="4" t="str">
        <f>MID(Eingabe!A7064,1,3)</f>
        <v/>
      </c>
      <c r="E7064" s="6" t="e">
        <f>TRIM(MID(Eingabe!A7064,A7064+4,(B7064-1)))</f>
        <v>#VALUE!</v>
      </c>
      <c r="F7064" s="4" t="str">
        <f>RIGHT(Eingabe!A7064,1)</f>
        <v/>
      </c>
    </row>
    <row r="7065" spans="1:6" x14ac:dyDescent="0.35">
      <c r="A7065" s="4">
        <f t="shared" si="111"/>
        <v>3</v>
      </c>
      <c r="B7065" s="4">
        <f>LEN(Eingabe!A7065)-A7065-3</f>
        <v>45</v>
      </c>
      <c r="C7065" s="4" t="str">
        <f>TRIM(MID(Eingabe!A7065,4,3))</f>
        <v>zei</v>
      </c>
      <c r="D7065" s="4" t="str">
        <f>MID(Eingabe!A7065,1,3)</f>
        <v>Ruf</v>
      </c>
      <c r="E7065" s="6" t="str">
        <f>TRIM(MID(Eingabe!A7065,A7065+4,(B7065-1)))</f>
        <v>chenliste österreichischer Amateurfunkstelle</v>
      </c>
      <c r="F7065" s="4" t="str">
        <f>RIGHT(Eingabe!A7065,1)</f>
        <v>n</v>
      </c>
    </row>
    <row r="7066" spans="1:6" x14ac:dyDescent="0.35">
      <c r="A7066" s="4">
        <f t="shared" si="111"/>
        <v>2</v>
      </c>
      <c r="B7066" s="4">
        <f>LEN(Eingabe!A7066)-A7066-3</f>
        <v>55</v>
      </c>
      <c r="C7066" s="4" t="str">
        <f>TRIM(MID(Eingabe!A7066,4,3))</f>
        <v>äß</v>
      </c>
      <c r="D7066" s="4" t="str">
        <f>MID(Eingabe!A7066,1,3)</f>
        <v>Gem</v>
      </c>
      <c r="E7066" s="6" t="str">
        <f>TRIM(MID(Eingabe!A7066,A7066+4,(B7066-1)))</f>
        <v>§ 150 Abs. 3 und 4 des Telekommunikationsgesetzes 202</v>
      </c>
      <c r="F7066" s="4" t="str">
        <f>RIGHT(Eingabe!A7066,1)</f>
        <v>1</v>
      </c>
    </row>
    <row r="7067" spans="1:6" x14ac:dyDescent="0.35">
      <c r="A7067" s="4">
        <f t="shared" si="111"/>
        <v>0</v>
      </c>
      <c r="B7067" s="4">
        <f>LEN(Eingabe!A7067)-A7067-3</f>
        <v>-3</v>
      </c>
      <c r="C7067" s="4" t="str">
        <f>TRIM(MID(Eingabe!A7067,4,3))</f>
        <v/>
      </c>
      <c r="D7067" s="4" t="str">
        <f>MID(Eingabe!A7067,1,3)</f>
        <v/>
      </c>
      <c r="E7067" s="6" t="e">
        <f>TRIM(MID(Eingabe!A7067,A7067+4,(B7067-1)))</f>
        <v>#VALUE!</v>
      </c>
      <c r="F7067" s="4" t="str">
        <f>RIGHT(Eingabe!A7067,1)</f>
        <v/>
      </c>
    </row>
    <row r="7068" spans="1:6" x14ac:dyDescent="0.35">
      <c r="A7068" s="4">
        <f t="shared" si="111"/>
        <v>3</v>
      </c>
      <c r="B7068" s="4">
        <f>LEN(Eingabe!A7068)-A7068-3</f>
        <v>45</v>
      </c>
      <c r="C7068" s="4" t="str">
        <f>TRIM(MID(Eingabe!A7068,4,3))</f>
        <v>TCP</v>
      </c>
      <c r="D7068" s="4" t="str">
        <f>MID(Eingabe!A7068,1,3)</f>
        <v>OE6</v>
      </c>
      <c r="E7068" s="6" t="str">
        <f>TRIM(MID(Eingabe!A7068,A7068+4,(B7068-1)))</f>
        <v>Pagger Tina 8562 Mooskirchen Parkstraße 5D</v>
      </c>
      <c r="F7068" s="4" t="str">
        <f>RIGHT(Eingabe!A7068,1)</f>
        <v>3</v>
      </c>
    </row>
    <row r="7069" spans="1:6" x14ac:dyDescent="0.35">
      <c r="A7069" s="4">
        <f t="shared" si="111"/>
        <v>3</v>
      </c>
      <c r="B7069" s="4">
        <f>LEN(Eingabe!A7069)-A7069-3</f>
        <v>20</v>
      </c>
      <c r="C7069" s="4" t="str">
        <f>TRIM(MID(Eingabe!A7069,4,3))</f>
        <v>TCX</v>
      </c>
      <c r="D7069" s="4" t="str">
        <f>MID(Eingabe!A7069,1,3)</f>
        <v>OE6</v>
      </c>
      <c r="E7069" s="6" t="str">
        <f>TRIM(MID(Eingabe!A7069,A7069+4,(B7069-1)))</f>
        <v>*-*-* *-*-* *-*-*</v>
      </c>
      <c r="F7069" s="4" t="str">
        <f>RIGHT(Eingabe!A7069,1)</f>
        <v>1</v>
      </c>
    </row>
    <row r="7070" spans="1:6" x14ac:dyDescent="0.35">
      <c r="A7070" s="4">
        <f t="shared" si="111"/>
        <v>3</v>
      </c>
      <c r="B7070" s="4">
        <f>LEN(Eingabe!A7070)-A7070-3</f>
        <v>57</v>
      </c>
      <c r="C7070" s="4" t="str">
        <f>TRIM(MID(Eingabe!A7070,4,3))</f>
        <v>TEE</v>
      </c>
      <c r="D7070" s="4" t="str">
        <f>MID(Eingabe!A7070,1,3)</f>
        <v>OE6</v>
      </c>
      <c r="E7070" s="6" t="str">
        <f>TRIM(MID(Eingabe!A7070,A7070+4,(B7070-1)))</f>
        <v>Baier Tatjana Tamara 8020 Graz Kalvarienbergstraße 16A</v>
      </c>
      <c r="F7070" s="4" t="str">
        <f>RIGHT(Eingabe!A7070,1)</f>
        <v>1</v>
      </c>
    </row>
    <row r="7071" spans="1:6" x14ac:dyDescent="0.35">
      <c r="A7071" s="4">
        <f t="shared" si="111"/>
        <v>3</v>
      </c>
      <c r="B7071" s="4">
        <f>LEN(Eingabe!A7071)-A7071-3</f>
        <v>45</v>
      </c>
      <c r="C7071" s="4" t="str">
        <f>TRIM(MID(Eingabe!A7071,4,3))</f>
        <v>TFD</v>
      </c>
      <c r="D7071" s="4" t="str">
        <f>MID(Eingabe!A7071,1,3)</f>
        <v>OE6</v>
      </c>
      <c r="E7071" s="6" t="str">
        <f>TRIM(MID(Eingabe!A7071,A7071+4,(B7071-1)))</f>
        <v>Tiffner Gottfried 8952 Irdning Gatschen 83</v>
      </c>
      <c r="F7071" s="4" t="str">
        <f>RIGHT(Eingabe!A7071,1)</f>
        <v>1</v>
      </c>
    </row>
    <row r="7072" spans="1:6" x14ac:dyDescent="0.35">
      <c r="A7072" s="4">
        <f t="shared" si="111"/>
        <v>3</v>
      </c>
      <c r="B7072" s="4">
        <f>LEN(Eingabe!A7072)-A7072-3</f>
        <v>51</v>
      </c>
      <c r="C7072" s="4" t="str">
        <f>TRIM(MID(Eingabe!A7072,4,3))</f>
        <v>TFF</v>
      </c>
      <c r="D7072" s="4" t="str">
        <f>MID(Eingabe!A7072,1,3)</f>
        <v>OE6</v>
      </c>
      <c r="E7072" s="6" t="str">
        <f>TRIM(MID(Eingabe!A7072,A7072+4,(B7072-1)))</f>
        <v>Frühwirth Thomas 8200 Gleisdorf Lassnitzthal 143</v>
      </c>
      <c r="F7072" s="4" t="str">
        <f>RIGHT(Eingabe!A7072,1)</f>
        <v>1</v>
      </c>
    </row>
    <row r="7073" spans="1:6" x14ac:dyDescent="0.35">
      <c r="A7073" s="4">
        <f t="shared" si="111"/>
        <v>3</v>
      </c>
      <c r="B7073" s="4">
        <f>LEN(Eingabe!A7073)-A7073-3</f>
        <v>44</v>
      </c>
      <c r="C7073" s="4" t="str">
        <f>TRIM(MID(Eingabe!A7073,4,3))</f>
        <v>TFG</v>
      </c>
      <c r="D7073" s="4" t="str">
        <f>MID(Eingabe!A7073,1,3)</f>
        <v>OE6</v>
      </c>
      <c r="E7073" s="6" t="str">
        <f>TRIM(MID(Eingabe!A7073,A7073+4,(B7073-1)))</f>
        <v>Teufl Franz Muerzzuschlag Gruene Insel 29</v>
      </c>
      <c r="F7073" s="4" t="str">
        <f>RIGHT(Eingabe!A7073,1)</f>
        <v>1</v>
      </c>
    </row>
    <row r="7074" spans="1:6" x14ac:dyDescent="0.35">
      <c r="A7074" s="4">
        <f t="shared" si="111"/>
        <v>3</v>
      </c>
      <c r="B7074" s="4">
        <f>LEN(Eingabe!A7074)-A7074-3</f>
        <v>59</v>
      </c>
      <c r="C7074" s="4" t="str">
        <f>TRIM(MID(Eingabe!A7074,4,3))</f>
        <v>TGD</v>
      </c>
      <c r="D7074" s="4" t="str">
        <f>MID(Eingabe!A7074,1,3)</f>
        <v>OE6</v>
      </c>
      <c r="E7074" s="6" t="str">
        <f>TRIM(MID(Eingabe!A7074,A7074+4,(B7074-1)))</f>
        <v>Lettner Gerhard 8720 Knittelfeld Bahnweg 3,St.Margarethe</v>
      </c>
      <c r="F7074" s="4" t="str">
        <f>RIGHT(Eingabe!A7074,1)</f>
        <v>1</v>
      </c>
    </row>
    <row r="7075" spans="1:6" x14ac:dyDescent="0.35">
      <c r="A7075" s="4">
        <f t="shared" si="111"/>
        <v>3</v>
      </c>
      <c r="B7075" s="4">
        <f>LEN(Eingabe!A7075)-A7075-3</f>
        <v>55</v>
      </c>
      <c r="C7075" s="4" t="str">
        <f>TRIM(MID(Eingabe!A7075,4,3))</f>
        <v>THD</v>
      </c>
      <c r="D7075" s="4" t="str">
        <f>MID(Eingabe!A7075,1,3)</f>
        <v>OE6</v>
      </c>
      <c r="E7075" s="6" t="str">
        <f>TRIM(MID(Eingabe!A7075,A7075+4,(B7075-1)))</f>
        <v>Traussnigg Hans-Peter 8580 Köflach Knappenstrasse 29</v>
      </c>
      <c r="F7075" s="4" t="str">
        <f>RIGHT(Eingabe!A7075,1)</f>
        <v>1</v>
      </c>
    </row>
    <row r="7076" spans="1:6" x14ac:dyDescent="0.35">
      <c r="A7076" s="4">
        <f t="shared" si="111"/>
        <v>3</v>
      </c>
      <c r="B7076" s="4">
        <f>LEN(Eingabe!A7076)-A7076-3</f>
        <v>50</v>
      </c>
      <c r="C7076" s="4" t="str">
        <f>TRIM(MID(Eingabe!A7076,4,3))</f>
        <v>THE</v>
      </c>
      <c r="D7076" s="4" t="str">
        <f>MID(Eingabe!A7076,1,3)</f>
        <v>OE6</v>
      </c>
      <c r="E7076" s="6" t="str">
        <f>TRIM(MID(Eingabe!A7076,A7076+4,(B7076-1)))</f>
        <v>Hurmer Thomas 8053 Graz Johann-Kriegl-Straße 15</v>
      </c>
      <c r="F7076" s="4" t="str">
        <f>RIGHT(Eingabe!A7076,1)</f>
        <v>1</v>
      </c>
    </row>
    <row r="7077" spans="1:6" x14ac:dyDescent="0.35">
      <c r="A7077" s="4">
        <f t="shared" si="111"/>
        <v>3</v>
      </c>
      <c r="B7077" s="4">
        <f>LEN(Eingabe!A7077)-A7077-3</f>
        <v>48</v>
      </c>
      <c r="C7077" s="4" t="str">
        <f>TRIM(MID(Eingabe!A7077,4,3))</f>
        <v>THF</v>
      </c>
      <c r="D7077" s="4" t="str">
        <f>MID(Eingabe!A7077,1,3)</f>
        <v>OE6</v>
      </c>
      <c r="E7077" s="6" t="str">
        <f>TRIM(MID(Eingabe!A7077,A7077+4,(B7077-1)))</f>
        <v>Hofmüller Joachim 8010 Graz Brockmanngasse 65</v>
      </c>
      <c r="F7077" s="4" t="str">
        <f>RIGHT(Eingabe!A7077,1)</f>
        <v>1</v>
      </c>
    </row>
    <row r="7078" spans="1:6" x14ac:dyDescent="0.35">
      <c r="A7078" s="4">
        <f t="shared" si="111"/>
        <v>3</v>
      </c>
      <c r="B7078" s="4">
        <f>LEN(Eingabe!A7078)-A7078-3</f>
        <v>50</v>
      </c>
      <c r="C7078" s="4" t="str">
        <f>TRIM(MID(Eingabe!A7078,4,3))</f>
        <v>THG</v>
      </c>
      <c r="D7078" s="4" t="str">
        <f>MID(Eingabe!A7078,1,3)</f>
        <v>OE6</v>
      </c>
      <c r="E7078" s="6" t="str">
        <f>TRIM(MID(Eingabe!A7078,A7078+4,(B7078-1)))</f>
        <v>Gerhardter Herbert 8971 Rohrmoos Hageratweg 207</v>
      </c>
      <c r="F7078" s="4" t="str">
        <f>RIGHT(Eingabe!A7078,1)</f>
        <v>1</v>
      </c>
    </row>
    <row r="7079" spans="1:6" x14ac:dyDescent="0.35">
      <c r="A7079" s="4">
        <f t="shared" si="111"/>
        <v>3</v>
      </c>
      <c r="B7079" s="4">
        <f>LEN(Eingabe!A7079)-A7079-3</f>
        <v>39</v>
      </c>
      <c r="C7079" s="4" t="str">
        <f>TRIM(MID(Eingabe!A7079,4,3))</f>
        <v>THH</v>
      </c>
      <c r="D7079" s="4" t="str">
        <f>MID(Eingabe!A7079,1,3)</f>
        <v>OE6</v>
      </c>
      <c r="E7079" s="6" t="str">
        <f>TRIM(MID(Eingabe!A7079,A7079+4,(B7079-1)))</f>
        <v>Tschugmell Hubert Dobl Muttendorf 92</v>
      </c>
      <c r="F7079" s="4" t="str">
        <f>RIGHT(Eingabe!A7079,1)</f>
        <v>1</v>
      </c>
    </row>
    <row r="7080" spans="1:6" x14ac:dyDescent="0.35">
      <c r="A7080" s="4">
        <f t="shared" si="111"/>
        <v>3</v>
      </c>
      <c r="B7080" s="4">
        <f>LEN(Eingabe!A7080)-A7080-3</f>
        <v>53</v>
      </c>
      <c r="C7080" s="4" t="str">
        <f>TRIM(MID(Eingabe!A7080,4,3))</f>
        <v>TKD</v>
      </c>
      <c r="D7080" s="4" t="str">
        <f>MID(Eingabe!A7080,1,3)</f>
        <v>OE6</v>
      </c>
      <c r="E7080" s="6" t="str">
        <f>TRIM(MID(Eingabe!A7080,A7080+4,(B7080-1)))</f>
        <v>Kober Thomas 8081 Heiligenkreuz Am Waasen Rauden 4</v>
      </c>
      <c r="F7080" s="4" t="str">
        <f>RIGHT(Eingabe!A7080,1)</f>
        <v>1</v>
      </c>
    </row>
    <row r="7081" spans="1:6" x14ac:dyDescent="0.35">
      <c r="A7081" s="4">
        <f t="shared" si="111"/>
        <v>3</v>
      </c>
      <c r="B7081" s="4">
        <f>LEN(Eingabe!A7081)-A7081-3</f>
        <v>53</v>
      </c>
      <c r="C7081" s="4" t="str">
        <f>TRIM(MID(Eingabe!A7081,4,3))</f>
        <v>TKG</v>
      </c>
      <c r="D7081" s="4" t="str">
        <f>MID(Eingabe!A7081,1,3)</f>
        <v>OE6</v>
      </c>
      <c r="E7081" s="6" t="str">
        <f>TRIM(MID(Eingabe!A7081,A7081+4,(B7081-1)))</f>
        <v>Kremsner Thorsten Kapfenberg H.V.Hofmannsthalweg 1</v>
      </c>
      <c r="F7081" s="4" t="str">
        <f>RIGHT(Eingabe!A7081,1)</f>
        <v>1</v>
      </c>
    </row>
    <row r="7082" spans="1:6" x14ac:dyDescent="0.35">
      <c r="A7082" s="4">
        <f t="shared" si="111"/>
        <v>3</v>
      </c>
      <c r="B7082" s="4">
        <f>LEN(Eingabe!A7082)-A7082-3</f>
        <v>56</v>
      </c>
      <c r="C7082" s="4" t="str">
        <f>TRIM(MID(Eingabe!A7082,4,3))</f>
        <v>TLD</v>
      </c>
      <c r="D7082" s="4" t="str">
        <f>MID(Eingabe!A7082,1,3)</f>
        <v>OE6</v>
      </c>
      <c r="E7082" s="6" t="str">
        <f>TRIM(MID(Eingabe!A7082,A7082+4,(B7082-1)))</f>
        <v>Riedel Thomas 8044 Graz Mariatrosterstraße 303 Tür 13</v>
      </c>
      <c r="F7082" s="4" t="str">
        <f>RIGHT(Eingabe!A7082,1)</f>
        <v>1</v>
      </c>
    </row>
    <row r="7083" spans="1:6" x14ac:dyDescent="0.35">
      <c r="A7083" s="4">
        <f t="shared" si="111"/>
        <v>3</v>
      </c>
      <c r="B7083" s="4">
        <f>LEN(Eingabe!A7083)-A7083-3</f>
        <v>47</v>
      </c>
      <c r="C7083" s="4" t="str">
        <f>TRIM(MID(Eingabe!A7083,4,3))</f>
        <v>TLE</v>
      </c>
      <c r="D7083" s="4" t="str">
        <f>MID(Eingabe!A7083,1,3)</f>
        <v>OE6</v>
      </c>
      <c r="E7083" s="6" t="str">
        <f>TRIM(MID(Eingabe!A7083,A7083+4,(B7083-1)))</f>
        <v>Hofmüller Renate 8010 Graz Brockmanngasse 65</v>
      </c>
      <c r="F7083" s="4" t="str">
        <f>RIGHT(Eingabe!A7083,1)</f>
        <v>1</v>
      </c>
    </row>
    <row r="7084" spans="1:6" x14ac:dyDescent="0.35">
      <c r="A7084" s="4">
        <f t="shared" si="111"/>
        <v>3</v>
      </c>
      <c r="B7084" s="4">
        <f>LEN(Eingabe!A7084)-A7084-3</f>
        <v>41</v>
      </c>
      <c r="C7084" s="4" t="str">
        <f>TRIM(MID(Eingabe!A7084,4,3))</f>
        <v>TLF</v>
      </c>
      <c r="D7084" s="4" t="str">
        <f>MID(Eingabe!A7084,1,3)</f>
        <v>OE6</v>
      </c>
      <c r="E7084" s="6" t="str">
        <f>TRIM(MID(Eingabe!A7084,A7084+4,(B7084-1)))</f>
        <v>Loidl Thomas 8224 Kaindorf Kopfing 110</v>
      </c>
      <c r="F7084" s="4" t="str">
        <f>RIGHT(Eingabe!A7084,1)</f>
        <v>1</v>
      </c>
    </row>
    <row r="7085" spans="1:6" x14ac:dyDescent="0.35">
      <c r="A7085" s="4">
        <f t="shared" si="111"/>
        <v>3</v>
      </c>
      <c r="B7085" s="4">
        <f>LEN(Eingabe!A7085)-A7085-3</f>
        <v>20</v>
      </c>
      <c r="C7085" s="4" t="str">
        <f>TRIM(MID(Eingabe!A7085,4,3))</f>
        <v>TMD</v>
      </c>
      <c r="D7085" s="4" t="str">
        <f>MID(Eingabe!A7085,1,3)</f>
        <v>OE6</v>
      </c>
      <c r="E7085" s="6" t="str">
        <f>TRIM(MID(Eingabe!A7085,A7085+4,(B7085-1)))</f>
        <v>*-*-* *-*-* *-*-*</v>
      </c>
      <c r="F7085" s="4" t="str">
        <f>RIGHT(Eingabe!A7085,1)</f>
        <v>1</v>
      </c>
    </row>
    <row r="7086" spans="1:6" x14ac:dyDescent="0.35">
      <c r="A7086" s="4">
        <f t="shared" si="111"/>
        <v>3</v>
      </c>
      <c r="B7086" s="4">
        <f>LEN(Eingabe!A7086)-A7086-3</f>
        <v>39</v>
      </c>
      <c r="C7086" s="4" t="str">
        <f>TRIM(MID(Eingabe!A7086,4,3))</f>
        <v>TMF</v>
      </c>
      <c r="D7086" s="4" t="str">
        <f>MID(Eingabe!A7086,1,3)</f>
        <v>OE6</v>
      </c>
      <c r="E7086" s="6" t="str">
        <f>TRIM(MID(Eingabe!A7086,A7086+4,(B7086-1)))</f>
        <v>Mikl Thomas 8055 Graz Guldinweg 32 B</v>
      </c>
      <c r="F7086" s="4" t="str">
        <f>RIGHT(Eingabe!A7086,1)</f>
        <v>1</v>
      </c>
    </row>
    <row r="7087" spans="1:6" x14ac:dyDescent="0.35">
      <c r="A7087" s="4">
        <f t="shared" si="111"/>
        <v>3</v>
      </c>
      <c r="B7087" s="4">
        <f>LEN(Eingabe!A7087)-A7087-3</f>
        <v>52</v>
      </c>
      <c r="C7087" s="4" t="str">
        <f>TRIM(MID(Eingabe!A7087,4,3))</f>
        <v>TMG</v>
      </c>
      <c r="D7087" s="4" t="str">
        <f>MID(Eingabe!A7087,1,3)</f>
        <v>OE6</v>
      </c>
      <c r="E7087" s="6" t="str">
        <f>TRIM(MID(Eingabe!A7087,A7087+4,(B7087-1)))</f>
        <v>Trebo Fioriello Manuel 8020 Graz Ungergasse 40/41</v>
      </c>
      <c r="F7087" s="4" t="str">
        <f>RIGHT(Eingabe!A7087,1)</f>
        <v>1</v>
      </c>
    </row>
    <row r="7088" spans="1:6" x14ac:dyDescent="0.35">
      <c r="A7088" s="4">
        <f t="shared" si="111"/>
        <v>3</v>
      </c>
      <c r="B7088" s="4">
        <f>LEN(Eingabe!A7088)-A7088-3</f>
        <v>20</v>
      </c>
      <c r="C7088" s="4" t="str">
        <f>TRIM(MID(Eingabe!A7088,4,3))</f>
        <v>TNO</v>
      </c>
      <c r="D7088" s="4" t="str">
        <f>MID(Eingabe!A7088,1,3)</f>
        <v>OE6</v>
      </c>
      <c r="E7088" s="6" t="str">
        <f>TRIM(MID(Eingabe!A7088,A7088+4,(B7088-1)))</f>
        <v>*-*-* *-*-* *-*-*</v>
      </c>
      <c r="F7088" s="4" t="str">
        <f>RIGHT(Eingabe!A7088,1)</f>
        <v>1</v>
      </c>
    </row>
    <row r="7089" spans="1:6" x14ac:dyDescent="0.35">
      <c r="A7089" s="4">
        <f t="shared" si="111"/>
        <v>3</v>
      </c>
      <c r="B7089" s="4">
        <f>LEN(Eingabe!A7089)-A7089-3</f>
        <v>59</v>
      </c>
      <c r="C7089" s="4" t="str">
        <f>TRIM(MID(Eingabe!A7089,4,3))</f>
        <v>TPE</v>
      </c>
      <c r="D7089" s="4" t="str">
        <f>MID(Eingabe!A7089,1,3)</f>
        <v>OE6</v>
      </c>
      <c r="E7089" s="6" t="str">
        <f>TRIM(MID(Eingabe!A7089,A7089+4,(B7089-1)))</f>
        <v>Pechmann Thomas 8081 Heiligenkreuz Am Waasen Pirching 18</v>
      </c>
      <c r="F7089" s="4" t="str">
        <f>RIGHT(Eingabe!A7089,1)</f>
        <v>1</v>
      </c>
    </row>
    <row r="7090" spans="1:6" x14ac:dyDescent="0.35">
      <c r="A7090" s="4">
        <f t="shared" si="111"/>
        <v>3</v>
      </c>
      <c r="B7090" s="4">
        <f>LEN(Eingabe!A7090)-A7090-3</f>
        <v>54</v>
      </c>
      <c r="C7090" s="4" t="str">
        <f>TRIM(MID(Eingabe!A7090,4,3))</f>
        <v>TPF</v>
      </c>
      <c r="D7090" s="4" t="str">
        <f>MID(Eingabe!A7090,1,3)</f>
        <v>OE6</v>
      </c>
      <c r="E7090" s="6" t="str">
        <f>TRIM(MID(Eingabe!A7090,A7090+4,(B7090-1)))</f>
        <v>Prechtl Thomas 8053 Graz Sued-Ost-Siedler Straße 17</v>
      </c>
      <c r="F7090" s="4" t="str">
        <f>RIGHT(Eingabe!A7090,1)</f>
        <v>1</v>
      </c>
    </row>
    <row r="7091" spans="1:6" x14ac:dyDescent="0.35">
      <c r="A7091" s="4">
        <f t="shared" si="111"/>
        <v>3</v>
      </c>
      <c r="B7091" s="4">
        <f>LEN(Eingabe!A7091)-A7091-3</f>
        <v>60</v>
      </c>
      <c r="C7091" s="4" t="str">
        <f>TRIM(MID(Eingabe!A7091,4,3))</f>
        <v>TPG</v>
      </c>
      <c r="D7091" s="4" t="str">
        <f>MID(Eingabe!A7091,1,3)</f>
        <v>OE6</v>
      </c>
      <c r="E7091" s="6" t="str">
        <f>TRIM(MID(Eingabe!A7091,A7091+4,(B7091-1)))</f>
        <v>Trieb Walter Reiner 8600 Bruck An Der Mur Lessingstraße 6</v>
      </c>
      <c r="F7091" s="4" t="str">
        <f>RIGHT(Eingabe!A7091,1)</f>
        <v>1</v>
      </c>
    </row>
    <row r="7092" spans="1:6" x14ac:dyDescent="0.35">
      <c r="A7092" s="4">
        <f t="shared" si="111"/>
        <v>3</v>
      </c>
      <c r="B7092" s="4">
        <f>LEN(Eingabe!A7092)-A7092-3</f>
        <v>51</v>
      </c>
      <c r="C7092" s="4" t="str">
        <f>TRIM(MID(Eingabe!A7092,4,3))</f>
        <v>TQG</v>
      </c>
      <c r="D7092" s="4" t="str">
        <f>MID(Eingabe!A7092,1,3)</f>
        <v>OE6</v>
      </c>
      <c r="E7092" s="6" t="str">
        <f>TRIM(MID(Eingabe!A7092,A7092+4,(B7092-1)))</f>
        <v>Rotschädl Franz 8077 Gössendorf Bundesstraße 138</v>
      </c>
      <c r="F7092" s="4" t="str">
        <f>RIGHT(Eingabe!A7092,1)</f>
        <v>1</v>
      </c>
    </row>
    <row r="7093" spans="1:6" x14ac:dyDescent="0.35">
      <c r="A7093" s="4">
        <f t="shared" si="111"/>
        <v>3</v>
      </c>
      <c r="B7093" s="4">
        <f>LEN(Eingabe!A7093)-A7093-3</f>
        <v>55</v>
      </c>
      <c r="C7093" s="4" t="str">
        <f>TRIM(MID(Eingabe!A7093,4,3))</f>
        <v>TRE</v>
      </c>
      <c r="D7093" s="4" t="str">
        <f>MID(Eingabe!A7093,1,3)</f>
        <v>OE6</v>
      </c>
      <c r="E7093" s="6" t="str">
        <f>TRIM(MID(Eingabe!A7093,A7093+4,(B7093-1)))</f>
        <v>Rauscher Theodor 8301 Kainbach Bei Graz Lärchenweg 1</v>
      </c>
      <c r="F7093" s="4" t="str">
        <f>RIGHT(Eingabe!A7093,1)</f>
        <v>1</v>
      </c>
    </row>
    <row r="7094" spans="1:6" x14ac:dyDescent="0.35">
      <c r="A7094" s="4">
        <f t="shared" si="111"/>
        <v>3</v>
      </c>
      <c r="B7094" s="4">
        <f>LEN(Eingabe!A7094)-A7094-3</f>
        <v>58</v>
      </c>
      <c r="C7094" s="4" t="str">
        <f>TRIM(MID(Eingabe!A7094,4,3))</f>
        <v>TSD</v>
      </c>
      <c r="D7094" s="4" t="str">
        <f>MID(Eingabe!A7094,1,3)</f>
        <v>OE6</v>
      </c>
      <c r="E7094" s="6" t="str">
        <f>TRIM(MID(Eingabe!A7094,A7094+4,(B7094-1)))</f>
        <v>Langs Thomas 8962 Gröbming Mitterberg, Dorferstraße 190</v>
      </c>
      <c r="F7094" s="4" t="str">
        <f>RIGHT(Eingabe!A7094,1)</f>
        <v>1</v>
      </c>
    </row>
    <row r="7095" spans="1:6" x14ac:dyDescent="0.35">
      <c r="A7095" s="4">
        <f t="shared" si="111"/>
        <v>3</v>
      </c>
      <c r="B7095" s="4">
        <f>LEN(Eingabe!A7095)-A7095-3</f>
        <v>47</v>
      </c>
      <c r="C7095" s="4" t="str">
        <f>TRIM(MID(Eingabe!A7095,4,3))</f>
        <v>TSE</v>
      </c>
      <c r="D7095" s="4" t="str">
        <f>MID(Eingabe!A7095,1,3)</f>
        <v>OE6</v>
      </c>
      <c r="E7095" s="6" t="str">
        <f>TRIM(MID(Eingabe!A7095,A7095+4,(B7095-1)))</f>
        <v>Strohmeier Thomas 8010 Graz Lange Gasse 47/7</v>
      </c>
      <c r="F7095" s="4" t="str">
        <f>RIGHT(Eingabe!A7095,1)</f>
        <v>1</v>
      </c>
    </row>
    <row r="7096" spans="1:6" x14ac:dyDescent="0.35">
      <c r="A7096" s="4">
        <f t="shared" si="111"/>
        <v>3</v>
      </c>
      <c r="B7096" s="4">
        <f>LEN(Eingabe!A7096)-A7096-3</f>
        <v>36</v>
      </c>
      <c r="C7096" s="4" t="str">
        <f>TRIM(MID(Eingabe!A7096,4,3))</f>
        <v>TSF</v>
      </c>
      <c r="D7096" s="4" t="str">
        <f>MID(Eingabe!A7096,1,3)</f>
        <v>OE6</v>
      </c>
      <c r="E7096" s="6" t="str">
        <f>TRIM(MID(Eingabe!A7096,A7096+4,(B7096-1)))</f>
        <v>Weber Josef 8225 Pöllau Schönau 6</v>
      </c>
      <c r="F7096" s="4" t="str">
        <f>RIGHT(Eingabe!A7096,1)</f>
        <v>1</v>
      </c>
    </row>
    <row r="7097" spans="1:6" x14ac:dyDescent="0.35">
      <c r="A7097" s="4">
        <f t="shared" si="111"/>
        <v>3</v>
      </c>
      <c r="B7097" s="4">
        <f>LEN(Eingabe!A7097)-A7097-3</f>
        <v>42</v>
      </c>
      <c r="C7097" s="4" t="str">
        <f>TRIM(MID(Eingabe!A7097,4,3))</f>
        <v>nme</v>
      </c>
      <c r="D7097" s="4" t="str">
        <f>MID(Eingabe!A7097,1,3)</f>
        <v>Fer</v>
      </c>
      <c r="E7097" s="6" t="str">
        <f>TRIM(MID(Eingabe!A7097,A7097+4,(B7097-1)))</f>
        <v>ldebüro Stand 2022.12.01 Seite 182 von 24</v>
      </c>
      <c r="F7097" s="4" t="str">
        <f>RIGHT(Eingabe!A7097,1)</f>
        <v>9</v>
      </c>
    </row>
    <row r="7098" spans="1:6" x14ac:dyDescent="0.35">
      <c r="A7098" s="4">
        <f t="shared" si="111"/>
        <v>0</v>
      </c>
      <c r="B7098" s="4">
        <f>LEN(Eingabe!A7098)-A7098-3</f>
        <v>-3</v>
      </c>
      <c r="C7098" s="4" t="str">
        <f>TRIM(MID(Eingabe!A7098,4,3))</f>
        <v/>
      </c>
      <c r="D7098" s="4" t="str">
        <f>MID(Eingabe!A7098,1,3)</f>
        <v/>
      </c>
      <c r="E7098" s="6" t="e">
        <f>TRIM(MID(Eingabe!A7098,A7098+4,(B7098-1)))</f>
        <v>#VALUE!</v>
      </c>
      <c r="F7098" s="4" t="str">
        <f>RIGHT(Eingabe!A7098,1)</f>
        <v/>
      </c>
    </row>
    <row r="7099" spans="1:6" x14ac:dyDescent="0.35">
      <c r="A7099" s="4">
        <f t="shared" si="111"/>
        <v>3</v>
      </c>
      <c r="B7099" s="4">
        <f>LEN(Eingabe!A7099)-A7099-3</f>
        <v>6</v>
      </c>
      <c r="C7099" s="4" t="str">
        <f>TRIM(MID(Eingabe!A7099,4,3))</f>
        <v>: 0</v>
      </c>
      <c r="D7099" s="4" t="str">
        <f>MID(Eingabe!A7099,1,3)</f>
        <v>DVR</v>
      </c>
      <c r="E7099" s="6" t="str">
        <f>TRIM(MID(Eingabe!A7099,A7099+4,(B7099-1)))</f>
        <v>86330</v>
      </c>
      <c r="F7099" s="4" t="str">
        <f>RIGHT(Eingabe!A7099,1)</f>
        <v>1</v>
      </c>
    </row>
    <row r="7100" spans="1:6" x14ac:dyDescent="0.35">
      <c r="A7100" s="4">
        <f t="shared" si="111"/>
        <v>0</v>
      </c>
      <c r="B7100" s="4">
        <f>LEN(Eingabe!A7100)-A7100-3</f>
        <v>-3</v>
      </c>
      <c r="C7100" s="4" t="str">
        <f>TRIM(MID(Eingabe!A7100,4,3))</f>
        <v/>
      </c>
      <c r="D7100" s="4" t="str">
        <f>MID(Eingabe!A7100,1,3)</f>
        <v/>
      </c>
      <c r="E7100" s="6" t="e">
        <f>TRIM(MID(Eingabe!A7100,A7100+4,(B7100-1)))</f>
        <v>#VALUE!</v>
      </c>
      <c r="F7100" s="4" t="str">
        <f>RIGHT(Eingabe!A7100,1)</f>
        <v/>
      </c>
    </row>
    <row r="7101" spans="1:6" x14ac:dyDescent="0.35">
      <c r="A7101" s="4">
        <f t="shared" si="111"/>
        <v>0</v>
      </c>
      <c r="B7101" s="4">
        <f>LEN(Eingabe!A7101)-A7101-3</f>
        <v>-3</v>
      </c>
      <c r="C7101" s="4" t="str">
        <f>TRIM(MID(Eingabe!A7101,4,3))</f>
        <v/>
      </c>
      <c r="D7101" s="4" t="str">
        <f>MID(Eingabe!A7101,1,3)</f>
        <v/>
      </c>
      <c r="E7101" s="6" t="e">
        <f>TRIM(MID(Eingabe!A7101,A7101+4,(B7101-1)))</f>
        <v>#VALUE!</v>
      </c>
      <c r="F7101" s="4" t="str">
        <f>RIGHT(Eingabe!A7101,1)</f>
        <v/>
      </c>
    </row>
    <row r="7102" spans="1:6" x14ac:dyDescent="0.35">
      <c r="A7102" s="4">
        <f t="shared" si="111"/>
        <v>3</v>
      </c>
      <c r="B7102" s="4">
        <f>LEN(Eingabe!A7102)-A7102-3</f>
        <v>35</v>
      </c>
      <c r="C7102" s="4" t="str">
        <f>TRIM(MID(Eingabe!A7102,4,3))</f>
        <v>zei</v>
      </c>
      <c r="D7102" s="4" t="str">
        <f>MID(Eingabe!A7102,1,3)</f>
        <v>Ruf</v>
      </c>
      <c r="E7102" s="6" t="str">
        <f>TRIM(MID(Eingabe!A7102,A7102+4,(B7102-1)))</f>
        <v>chen Name Standort Anschrift Bew_K</v>
      </c>
      <c r="F7102" s="4" t="str">
        <f>RIGHT(Eingabe!A7102,1)</f>
        <v>l</v>
      </c>
    </row>
    <row r="7103" spans="1:6" x14ac:dyDescent="0.35">
      <c r="A7103" s="4">
        <f t="shared" si="111"/>
        <v>0</v>
      </c>
      <c r="B7103" s="4">
        <f>LEN(Eingabe!A7103)-A7103-3</f>
        <v>-3</v>
      </c>
      <c r="C7103" s="4" t="str">
        <f>TRIM(MID(Eingabe!A7103,4,3))</f>
        <v/>
      </c>
      <c r="D7103" s="4" t="str">
        <f>MID(Eingabe!A7103,1,3)</f>
        <v/>
      </c>
      <c r="E7103" s="6" t="e">
        <f>TRIM(MID(Eingabe!A7103,A7103+4,(B7103-1)))</f>
        <v>#VALUE!</v>
      </c>
      <c r="F7103" s="4" t="str">
        <f>RIGHT(Eingabe!A7103,1)</f>
        <v/>
      </c>
    </row>
    <row r="7104" spans="1:6" x14ac:dyDescent="0.35">
      <c r="A7104" s="4">
        <f t="shared" si="111"/>
        <v>3</v>
      </c>
      <c r="B7104" s="4">
        <f>LEN(Eingabe!A7104)-A7104-3</f>
        <v>45</v>
      </c>
      <c r="C7104" s="4" t="str">
        <f>TRIM(MID(Eingabe!A7104,4,3))</f>
        <v>zei</v>
      </c>
      <c r="D7104" s="4" t="str">
        <f>MID(Eingabe!A7104,1,3)</f>
        <v>Ruf</v>
      </c>
      <c r="E7104" s="6" t="str">
        <f>TRIM(MID(Eingabe!A7104,A7104+4,(B7104-1)))</f>
        <v>chenliste österreichischer Amateurfunkstelle</v>
      </c>
      <c r="F7104" s="4" t="str">
        <f>RIGHT(Eingabe!A7104,1)</f>
        <v>n</v>
      </c>
    </row>
    <row r="7105" spans="1:6" x14ac:dyDescent="0.35">
      <c r="A7105" s="4">
        <f t="shared" si="111"/>
        <v>2</v>
      </c>
      <c r="B7105" s="4">
        <f>LEN(Eingabe!A7105)-A7105-3</f>
        <v>55</v>
      </c>
      <c r="C7105" s="4" t="str">
        <f>TRIM(MID(Eingabe!A7105,4,3))</f>
        <v>äß</v>
      </c>
      <c r="D7105" s="4" t="str">
        <f>MID(Eingabe!A7105,1,3)</f>
        <v>Gem</v>
      </c>
      <c r="E7105" s="6" t="str">
        <f>TRIM(MID(Eingabe!A7105,A7105+4,(B7105-1)))</f>
        <v>§ 150 Abs. 3 und 4 des Telekommunikationsgesetzes 202</v>
      </c>
      <c r="F7105" s="4" t="str">
        <f>RIGHT(Eingabe!A7105,1)</f>
        <v>1</v>
      </c>
    </row>
    <row r="7106" spans="1:6" x14ac:dyDescent="0.35">
      <c r="A7106" s="4">
        <f t="shared" si="111"/>
        <v>0</v>
      </c>
      <c r="B7106" s="4">
        <f>LEN(Eingabe!A7106)-A7106-3</f>
        <v>-3</v>
      </c>
      <c r="C7106" s="4" t="str">
        <f>TRIM(MID(Eingabe!A7106,4,3))</f>
        <v/>
      </c>
      <c r="D7106" s="4" t="str">
        <f>MID(Eingabe!A7106,1,3)</f>
        <v/>
      </c>
      <c r="E7106" s="6" t="e">
        <f>TRIM(MID(Eingabe!A7106,A7106+4,(B7106-1)))</f>
        <v>#VALUE!</v>
      </c>
      <c r="F7106" s="4" t="str">
        <f>RIGHT(Eingabe!A7106,1)</f>
        <v/>
      </c>
    </row>
    <row r="7107" spans="1:6" x14ac:dyDescent="0.35">
      <c r="A7107" s="4">
        <f t="shared" ref="A7107:A7170" si="112">LEN(C7107)</f>
        <v>3</v>
      </c>
      <c r="B7107" s="4">
        <f>LEN(Eingabe!A7107)-A7107-3</f>
        <v>20</v>
      </c>
      <c r="C7107" s="4" t="str">
        <f>TRIM(MID(Eingabe!A7107,4,3))</f>
        <v>TSG</v>
      </c>
      <c r="D7107" s="4" t="str">
        <f>MID(Eingabe!A7107,1,3)</f>
        <v>OE6</v>
      </c>
      <c r="E7107" s="6" t="str">
        <f>TRIM(MID(Eingabe!A7107,A7107+4,(B7107-1)))</f>
        <v>*-*-* *-*-* *-*-*</v>
      </c>
      <c r="F7107" s="4" t="str">
        <f>RIGHT(Eingabe!A7107,1)</f>
        <v>1</v>
      </c>
    </row>
    <row r="7108" spans="1:6" x14ac:dyDescent="0.35">
      <c r="A7108" s="4">
        <f t="shared" si="112"/>
        <v>3</v>
      </c>
      <c r="B7108" s="4">
        <f>LEN(Eingabe!A7108)-A7108-3</f>
        <v>51</v>
      </c>
      <c r="C7108" s="4" t="str">
        <f>TRIM(MID(Eingabe!A7108,4,3))</f>
        <v>TTD</v>
      </c>
      <c r="D7108" s="4" t="str">
        <f>MID(Eingabe!A7108,1,3)</f>
        <v>OE6</v>
      </c>
      <c r="E7108" s="6" t="str">
        <f>TRIM(MID(Eingabe!A7108,A7108+4,(B7108-1)))</f>
        <v>Thurner Thomas 8053 Graz Conrad-Kreuzer-Gasse 13</v>
      </c>
      <c r="F7108" s="4" t="str">
        <f>RIGHT(Eingabe!A7108,1)</f>
        <v>1</v>
      </c>
    </row>
    <row r="7109" spans="1:6" x14ac:dyDescent="0.35">
      <c r="A7109" s="4">
        <f t="shared" si="112"/>
        <v>3</v>
      </c>
      <c r="B7109" s="4">
        <f>LEN(Eingabe!A7109)-A7109-3</f>
        <v>54</v>
      </c>
      <c r="C7109" s="4" t="str">
        <f>TRIM(MID(Eingabe!A7109,4,3))</f>
        <v>TTF</v>
      </c>
      <c r="D7109" s="4" t="str">
        <f>MID(Eingabe!A7109,1,3)</f>
        <v>OE6</v>
      </c>
      <c r="E7109" s="6" t="str">
        <f>TRIM(MID(Eingabe!A7109,A7109+4,(B7109-1)))</f>
        <v>Leser Eric 8600 Bruck An Der Mur Arndorferstraße 12</v>
      </c>
      <c r="F7109" s="4" t="str">
        <f>RIGHT(Eingabe!A7109,1)</f>
        <v>1</v>
      </c>
    </row>
    <row r="7110" spans="1:6" x14ac:dyDescent="0.35">
      <c r="A7110" s="4">
        <f t="shared" si="112"/>
        <v>3</v>
      </c>
      <c r="B7110" s="4">
        <f>LEN(Eingabe!A7110)-A7110-3</f>
        <v>41</v>
      </c>
      <c r="C7110" s="4" t="str">
        <f>TRIM(MID(Eingabe!A7110,4,3))</f>
        <v>TTG</v>
      </c>
      <c r="D7110" s="4" t="str">
        <f>MID(Eingabe!A7110,1,3)</f>
        <v>OE6</v>
      </c>
      <c r="E7110" s="6" t="str">
        <f>TRIM(MID(Eingabe!A7110,A7110+4,(B7110-1)))</f>
        <v>Spätauf Walter 8355 Tieschen Laasen 75</v>
      </c>
      <c r="F7110" s="4" t="str">
        <f>RIGHT(Eingabe!A7110,1)</f>
        <v>1</v>
      </c>
    </row>
    <row r="7111" spans="1:6" x14ac:dyDescent="0.35">
      <c r="A7111" s="4">
        <f t="shared" si="112"/>
        <v>3</v>
      </c>
      <c r="B7111" s="4">
        <f>LEN(Eingabe!A7111)-A7111-3</f>
        <v>44</v>
      </c>
      <c r="C7111" s="4" t="str">
        <f>TRIM(MID(Eingabe!A7111,4,3))</f>
        <v>TTQ</v>
      </c>
      <c r="D7111" s="4" t="str">
        <f>MID(Eingabe!A7111,1,3)</f>
        <v>OE6</v>
      </c>
      <c r="E7111" s="6" t="str">
        <f>TRIM(MID(Eingabe!A7111,A7111+4,(B7111-1)))</f>
        <v>Tamegger Thomas 8410 Stocking Wurzing 111</v>
      </c>
      <c r="F7111" s="4" t="str">
        <f>RIGHT(Eingabe!A7111,1)</f>
        <v>1</v>
      </c>
    </row>
    <row r="7112" spans="1:6" x14ac:dyDescent="0.35">
      <c r="A7112" s="4">
        <f t="shared" si="112"/>
        <v>3</v>
      </c>
      <c r="B7112" s="4">
        <f>LEN(Eingabe!A7112)-A7112-3</f>
        <v>35</v>
      </c>
      <c r="C7112" s="4" t="str">
        <f>TRIM(MID(Eingabe!A7112,4,3))</f>
        <v>TUD</v>
      </c>
      <c r="D7112" s="4" t="str">
        <f>MID(Eingabe!A7112,1,3)</f>
        <v>OE6</v>
      </c>
      <c r="E7112" s="6" t="str">
        <f>TRIM(MID(Eingabe!A7112,A7112+4,(B7112-1)))</f>
        <v>Tupi Gunter 8962 Gröbming Nr 700</v>
      </c>
      <c r="F7112" s="4" t="str">
        <f>RIGHT(Eingabe!A7112,1)</f>
        <v>1</v>
      </c>
    </row>
    <row r="7113" spans="1:6" x14ac:dyDescent="0.35">
      <c r="A7113" s="4">
        <f t="shared" si="112"/>
        <v>3</v>
      </c>
      <c r="B7113" s="4">
        <f>LEN(Eingabe!A7113)-A7113-3</f>
        <v>48</v>
      </c>
      <c r="C7113" s="4" t="str">
        <f>TRIM(MID(Eingabe!A7113,4,3))</f>
        <v>TVG</v>
      </c>
      <c r="D7113" s="4" t="str">
        <f>MID(Eingabe!A7113,1,3)</f>
        <v>OE6</v>
      </c>
      <c r="E7113" s="6" t="str">
        <f>TRIM(MID(Eingabe!A7113,A7113+4,(B7113-1)))</f>
        <v>Taus Guenter 8280 Fürstenfeld Dreikreuzweg 18</v>
      </c>
      <c r="F7113" s="4" t="str">
        <f>RIGHT(Eingabe!A7113,1)</f>
        <v>1</v>
      </c>
    </row>
    <row r="7114" spans="1:6" x14ac:dyDescent="0.35">
      <c r="A7114" s="4">
        <f t="shared" si="112"/>
        <v>3</v>
      </c>
      <c r="B7114" s="4">
        <f>LEN(Eingabe!A7114)-A7114-3</f>
        <v>45</v>
      </c>
      <c r="C7114" s="4" t="str">
        <f>TRIM(MID(Eingabe!A7114,4,3))</f>
        <v>TWD</v>
      </c>
      <c r="D7114" s="4" t="str">
        <f>MID(Eingabe!A7114,1,3)</f>
        <v>OE6</v>
      </c>
      <c r="E7114" s="6" t="str">
        <f>TRIM(MID(Eingabe!A7114,A7114+4,(B7114-1)))</f>
        <v>Trattnig Uwe Erwin 8052 Graz Gritzenweg 27</v>
      </c>
      <c r="F7114" s="4" t="str">
        <f>RIGHT(Eingabe!A7114,1)</f>
        <v>1</v>
      </c>
    </row>
    <row r="7115" spans="1:6" x14ac:dyDescent="0.35">
      <c r="A7115" s="4">
        <f t="shared" si="112"/>
        <v>3</v>
      </c>
      <c r="B7115" s="4">
        <f>LEN(Eingabe!A7115)-A7115-3</f>
        <v>54</v>
      </c>
      <c r="C7115" s="4" t="str">
        <f>TRIM(MID(Eingabe!A7115,4,3))</f>
        <v>TWF</v>
      </c>
      <c r="D7115" s="4" t="str">
        <f>MID(Eingabe!A7115,1,3)</f>
        <v>OE6</v>
      </c>
      <c r="E7115" s="6" t="str">
        <f>TRIM(MID(Eingabe!A7115,A7115+4,(B7115-1)))</f>
        <v>Scharfetter Hermann 8045 Graz Luigi-Kasimirgasse 49</v>
      </c>
      <c r="F7115" s="4" t="str">
        <f>RIGHT(Eingabe!A7115,1)</f>
        <v>1</v>
      </c>
    </row>
    <row r="7116" spans="1:6" x14ac:dyDescent="0.35">
      <c r="A7116" s="4">
        <f t="shared" si="112"/>
        <v>3</v>
      </c>
      <c r="B7116" s="4">
        <f>LEN(Eingabe!A7116)-A7116-3</f>
        <v>47</v>
      </c>
      <c r="C7116" s="4" t="str">
        <f>TRIM(MID(Eingabe!A7116,4,3))</f>
        <v>TXG</v>
      </c>
      <c r="D7116" s="4" t="str">
        <f>MID(Eingabe!A7116,1,3)</f>
        <v>OE6</v>
      </c>
      <c r="E7116" s="6" t="str">
        <f>TRIM(MID(Eingabe!A7116,A7116+4,(B7116-1)))</f>
        <v>Meitz Helmut Graz-Liebenau Eichbachgasse 179</v>
      </c>
      <c r="F7116" s="4" t="str">
        <f>RIGHT(Eingabe!A7116,1)</f>
        <v>1</v>
      </c>
    </row>
    <row r="7117" spans="1:6" x14ac:dyDescent="0.35">
      <c r="A7117" s="4">
        <f t="shared" si="112"/>
        <v>3</v>
      </c>
      <c r="B7117" s="4">
        <f>LEN(Eingabe!A7117)-A7117-3</f>
        <v>52</v>
      </c>
      <c r="C7117" s="4" t="str">
        <f>TRIM(MID(Eingabe!A7117,4,3))</f>
        <v>TYD</v>
      </c>
      <c r="D7117" s="4" t="str">
        <f>MID(Eingabe!A7117,1,3)</f>
        <v>OE6</v>
      </c>
      <c r="E7117" s="6" t="str">
        <f>TRIM(MID(Eingabe!A7117,A7117+4,(B7117-1)))</f>
        <v>Geyer Ernest 8911 Admont Mittlere Bachgasse 606 B</v>
      </c>
      <c r="F7117" s="4" t="str">
        <f>RIGHT(Eingabe!A7117,1)</f>
        <v>1</v>
      </c>
    </row>
    <row r="7118" spans="1:6" x14ac:dyDescent="0.35">
      <c r="A7118" s="4">
        <f t="shared" si="112"/>
        <v>3</v>
      </c>
      <c r="B7118" s="4">
        <f>LEN(Eingabe!A7118)-A7118-3</f>
        <v>45</v>
      </c>
      <c r="C7118" s="4" t="str">
        <f>TRIM(MID(Eingabe!A7118,4,3))</f>
        <v>TYG</v>
      </c>
      <c r="D7118" s="4" t="str">
        <f>MID(Eingabe!A7118,1,3)</f>
        <v>OE6</v>
      </c>
      <c r="E7118" s="6" t="str">
        <f>TRIM(MID(Eingabe!A7118,A7118+4,(B7118-1)))</f>
        <v>Trammer Alois 8074 Grambach Erlenstraße 35</v>
      </c>
      <c r="F7118" s="4" t="str">
        <f>RIGHT(Eingabe!A7118,1)</f>
        <v>1</v>
      </c>
    </row>
    <row r="7119" spans="1:6" x14ac:dyDescent="0.35">
      <c r="A7119" s="4">
        <f t="shared" si="112"/>
        <v>3</v>
      </c>
      <c r="B7119" s="4">
        <f>LEN(Eingabe!A7119)-A7119-3</f>
        <v>47</v>
      </c>
      <c r="C7119" s="4" t="str">
        <f>TRIM(MID(Eingabe!A7119,4,3))</f>
        <v>TYO</v>
      </c>
      <c r="D7119" s="4" t="str">
        <f>MID(Eingabe!A7119,1,3)</f>
        <v>OE6</v>
      </c>
      <c r="E7119" s="6" t="str">
        <f>TRIM(MID(Eingabe!A7119,A7119+4,(B7119-1)))</f>
        <v>Schubert Frank 8010 Graz Kastellfeldgasse 20</v>
      </c>
      <c r="F7119" s="4" t="str">
        <f>RIGHT(Eingabe!A7119,1)</f>
        <v>1</v>
      </c>
    </row>
    <row r="7120" spans="1:6" x14ac:dyDescent="0.35">
      <c r="A7120" s="4">
        <f t="shared" si="112"/>
        <v>3</v>
      </c>
      <c r="B7120" s="4">
        <f>LEN(Eingabe!A7120)-A7120-3</f>
        <v>20</v>
      </c>
      <c r="C7120" s="4" t="str">
        <f>TRIM(MID(Eingabe!A7120,4,3))</f>
        <v>TZD</v>
      </c>
      <c r="D7120" s="4" t="str">
        <f>MID(Eingabe!A7120,1,3)</f>
        <v>OE6</v>
      </c>
      <c r="E7120" s="6" t="str">
        <f>TRIM(MID(Eingabe!A7120,A7120+4,(B7120-1)))</f>
        <v>*-*-* *-*-* *-*-*</v>
      </c>
      <c r="F7120" s="4" t="str">
        <f>RIGHT(Eingabe!A7120,1)</f>
        <v>1</v>
      </c>
    </row>
    <row r="7121" spans="1:6" x14ac:dyDescent="0.35">
      <c r="A7121" s="4">
        <f t="shared" si="112"/>
        <v>3</v>
      </c>
      <c r="B7121" s="4">
        <f>LEN(Eingabe!A7121)-A7121-3</f>
        <v>38</v>
      </c>
      <c r="C7121" s="4" t="str">
        <f>TRIM(MID(Eingabe!A7121,4,3))</f>
        <v>TZE</v>
      </c>
      <c r="D7121" s="4" t="str">
        <f>MID(Eingabe!A7121,1,3)</f>
        <v>OE6</v>
      </c>
      <c r="E7121" s="6" t="str">
        <f>TRIM(MID(Eingabe!A7121,A7121+4,(B7121-1)))</f>
        <v>Zurk Thomas 8151 Hitzendorf Nr. 255</v>
      </c>
      <c r="F7121" s="4" t="str">
        <f>RIGHT(Eingabe!A7121,1)</f>
        <v>1</v>
      </c>
    </row>
    <row r="7122" spans="1:6" x14ac:dyDescent="0.35">
      <c r="A7122" s="4">
        <f t="shared" si="112"/>
        <v>3</v>
      </c>
      <c r="B7122" s="4">
        <f>LEN(Eingabe!A7122)-A7122-3</f>
        <v>61</v>
      </c>
      <c r="C7122" s="4" t="str">
        <f>TRIM(MID(Eingabe!A7122,4,3))</f>
        <v>UCD</v>
      </c>
      <c r="D7122" s="4" t="str">
        <f>MID(Eingabe!A7122,1,3)</f>
        <v>OE6</v>
      </c>
      <c r="E7122" s="6" t="str">
        <f>TRIM(MID(Eingabe!A7122,A7122+4,(B7122-1)))</f>
        <v>Schadl Günter 8200 Hofstätten An Der Raab Wünschendorf 278</v>
      </c>
      <c r="F7122" s="4" t="str">
        <f>RIGHT(Eingabe!A7122,1)</f>
        <v>1</v>
      </c>
    </row>
    <row r="7123" spans="1:6" x14ac:dyDescent="0.35">
      <c r="A7123" s="4">
        <f t="shared" si="112"/>
        <v>3</v>
      </c>
      <c r="B7123" s="4">
        <f>LEN(Eingabe!A7123)-A7123-3</f>
        <v>47</v>
      </c>
      <c r="C7123" s="4" t="str">
        <f>TRIM(MID(Eingabe!A7123,4,3))</f>
        <v>UCG</v>
      </c>
      <c r="D7123" s="4" t="str">
        <f>MID(Eingabe!A7123,1,3)</f>
        <v>OE6</v>
      </c>
      <c r="E7123" s="6" t="str">
        <f>TRIM(MID(Eingabe!A7123,A7123+4,(B7123-1)))</f>
        <v>Kugler Hubert 8020 Graz Karl-Morre-Straße 83</v>
      </c>
      <c r="F7123" s="4" t="str">
        <f>RIGHT(Eingabe!A7123,1)</f>
        <v>1</v>
      </c>
    </row>
    <row r="7124" spans="1:6" x14ac:dyDescent="0.35">
      <c r="A7124" s="4">
        <f t="shared" si="112"/>
        <v>3</v>
      </c>
      <c r="B7124" s="4">
        <f>LEN(Eingabe!A7124)-A7124-3</f>
        <v>63</v>
      </c>
      <c r="C7124" s="4" t="str">
        <f>TRIM(MID(Eingabe!A7124,4,3))</f>
        <v>UDG</v>
      </c>
      <c r="D7124" s="4" t="str">
        <f>MID(Eingabe!A7124,1,3)</f>
        <v>OE6</v>
      </c>
      <c r="E7124" s="6" t="str">
        <f>TRIM(MID(Eingabe!A7124,A7124+4,(B7124-1)))</f>
        <v>Hauke Gerhard 8130 Frohnleiten Rothleiten 14/3 Schloss Weyer</v>
      </c>
      <c r="F7124" s="4" t="str">
        <f>RIGHT(Eingabe!A7124,1)</f>
        <v>1</v>
      </c>
    </row>
    <row r="7125" spans="1:6" x14ac:dyDescent="0.35">
      <c r="A7125" s="4">
        <f t="shared" si="112"/>
        <v>3</v>
      </c>
      <c r="B7125" s="4">
        <f>LEN(Eingabe!A7125)-A7125-3</f>
        <v>50</v>
      </c>
      <c r="C7125" s="4" t="str">
        <f>TRIM(MID(Eingabe!A7125,4,3))</f>
        <v>UED</v>
      </c>
      <c r="D7125" s="4" t="str">
        <f>MID(Eingabe!A7125,1,3)</f>
        <v>OE6</v>
      </c>
      <c r="E7125" s="6" t="str">
        <f>TRIM(MID(Eingabe!A7125,A7125+4,(B7125-1)))</f>
        <v>Gütl Eduard 8344 Bad Gleichenberg Thalhofweg 29</v>
      </c>
      <c r="F7125" s="4" t="str">
        <f>RIGHT(Eingabe!A7125,1)</f>
        <v>1</v>
      </c>
    </row>
    <row r="7126" spans="1:6" x14ac:dyDescent="0.35">
      <c r="A7126" s="4">
        <f t="shared" si="112"/>
        <v>3</v>
      </c>
      <c r="B7126" s="4">
        <f>LEN(Eingabe!A7126)-A7126-3</f>
        <v>53</v>
      </c>
      <c r="C7126" s="4" t="str">
        <f>TRIM(MID(Eingabe!A7126,4,3))</f>
        <v>UEG</v>
      </c>
      <c r="D7126" s="4" t="str">
        <f>MID(Eingabe!A7126,1,3)</f>
        <v>OE6</v>
      </c>
      <c r="E7126" s="6" t="str">
        <f>TRIM(MID(Eingabe!A7126,A7126+4,(B7126-1)))</f>
        <v>Käfmüller Gerald 8950 Stainach-Pürgg Mühlgasse 312</v>
      </c>
      <c r="F7126" s="4" t="str">
        <f>RIGHT(Eingabe!A7126,1)</f>
        <v>1</v>
      </c>
    </row>
    <row r="7127" spans="1:6" x14ac:dyDescent="0.35">
      <c r="A7127" s="4">
        <f t="shared" si="112"/>
        <v>3</v>
      </c>
      <c r="B7127" s="4">
        <f>LEN(Eingabe!A7127)-A7127-3</f>
        <v>45</v>
      </c>
      <c r="C7127" s="4" t="str">
        <f>TRIM(MID(Eingabe!A7127,4,3))</f>
        <v>UFG</v>
      </c>
      <c r="D7127" s="4" t="str">
        <f>MID(Eingabe!A7127,1,3)</f>
        <v>OE6</v>
      </c>
      <c r="E7127" s="6" t="str">
        <f>TRIM(MID(Eingabe!A7127,A7127+4,(B7127-1)))</f>
        <v>Suppan Franz 8750 Judenburg Burggasse 99/3</v>
      </c>
      <c r="F7127" s="4" t="str">
        <f>RIGHT(Eingabe!A7127,1)</f>
        <v>1</v>
      </c>
    </row>
    <row r="7128" spans="1:6" x14ac:dyDescent="0.35">
      <c r="A7128" s="4">
        <f t="shared" si="112"/>
        <v>3</v>
      </c>
      <c r="B7128" s="4">
        <f>LEN(Eingabe!A7128)-A7128-3</f>
        <v>51</v>
      </c>
      <c r="C7128" s="4" t="str">
        <f>TRIM(MID(Eingabe!A7128,4,3))</f>
        <v>UFR</v>
      </c>
      <c r="D7128" s="4" t="str">
        <f>MID(Eingabe!A7128,1,3)</f>
        <v>OE6</v>
      </c>
      <c r="E7128" s="6" t="str">
        <f>TRIM(MID(Eingabe!A7128,A7128+4,(B7128-1)))</f>
        <v>Umfahrer Franz 8045 Graz Inge-Morath-Straße 46 A</v>
      </c>
      <c r="F7128" s="4" t="str">
        <f>RIGHT(Eingabe!A7128,1)</f>
        <v>1</v>
      </c>
    </row>
    <row r="7129" spans="1:6" x14ac:dyDescent="0.35">
      <c r="A7129" s="4">
        <f t="shared" si="112"/>
        <v>3</v>
      </c>
      <c r="B7129" s="4">
        <f>LEN(Eingabe!A7129)-A7129-3</f>
        <v>56</v>
      </c>
      <c r="C7129" s="4" t="str">
        <f>TRIM(MID(Eingabe!A7129,4,3))</f>
        <v>UHF</v>
      </c>
      <c r="D7129" s="4" t="str">
        <f>MID(Eingabe!A7129,1,3)</f>
        <v>OE6</v>
      </c>
      <c r="E7129" s="6" t="str">
        <f>TRIM(MID(Eingabe!A7129,A7129+4,(B7129-1)))</f>
        <v>Schrottenbacher Herwig 8700 Leoben Kärntnerstraße 462</v>
      </c>
      <c r="F7129" s="4" t="str">
        <f>RIGHT(Eingabe!A7129,1)</f>
        <v>1</v>
      </c>
    </row>
    <row r="7130" spans="1:6" x14ac:dyDescent="0.35">
      <c r="A7130" s="4">
        <f t="shared" si="112"/>
        <v>3</v>
      </c>
      <c r="B7130" s="4">
        <f>LEN(Eingabe!A7130)-A7130-3</f>
        <v>45</v>
      </c>
      <c r="C7130" s="4" t="str">
        <f>TRIM(MID(Eingabe!A7130,4,3))</f>
        <v>UHG</v>
      </c>
      <c r="D7130" s="4" t="str">
        <f>MID(Eingabe!A7130,1,3)</f>
        <v>OE6</v>
      </c>
      <c r="E7130" s="6" t="str">
        <f>TRIM(MID(Eingabe!A7130,A7130+4,(B7130-1)))</f>
        <v>Huber Hans Graz-Ragnitz Berlinerring 6/2/5</v>
      </c>
      <c r="F7130" s="4" t="str">
        <f>RIGHT(Eingabe!A7130,1)</f>
        <v>1</v>
      </c>
    </row>
    <row r="7131" spans="1:6" x14ac:dyDescent="0.35">
      <c r="A7131" s="4">
        <f t="shared" si="112"/>
        <v>3</v>
      </c>
      <c r="B7131" s="4">
        <f>LEN(Eingabe!A7131)-A7131-3</f>
        <v>45</v>
      </c>
      <c r="C7131" s="4" t="str">
        <f>TRIM(MID(Eingabe!A7131,4,3))</f>
        <v>UIG</v>
      </c>
      <c r="D7131" s="4" t="str">
        <f>MID(Eingabe!A7131,1,3)</f>
        <v>OE6</v>
      </c>
      <c r="E7131" s="6" t="str">
        <f>TRIM(MID(Eingabe!A7131,A7131+4,(B7131-1)))</f>
        <v>Schuettner Martin Lassing/Selzt. Trojach 2</v>
      </c>
      <c r="F7131" s="4" t="str">
        <f>RIGHT(Eingabe!A7131,1)</f>
        <v>1</v>
      </c>
    </row>
    <row r="7132" spans="1:6" x14ac:dyDescent="0.35">
      <c r="A7132" s="4">
        <f t="shared" si="112"/>
        <v>3</v>
      </c>
      <c r="B7132" s="4">
        <f>LEN(Eingabe!A7132)-A7132-3</f>
        <v>46</v>
      </c>
      <c r="C7132" s="4" t="str">
        <f>TRIM(MID(Eingabe!A7132,4,3))</f>
        <v>ULG</v>
      </c>
      <c r="D7132" s="4" t="str">
        <f>MID(Eingabe!A7132,1,3)</f>
        <v>OE6</v>
      </c>
      <c r="E7132" s="6" t="str">
        <f>TRIM(MID(Eingabe!A7132,A7132+4,(B7132-1)))</f>
        <v>Huber Leopold Mürzzuschlag Wienerstrasse 10</v>
      </c>
      <c r="F7132" s="4" t="str">
        <f>RIGHT(Eingabe!A7132,1)</f>
        <v>1</v>
      </c>
    </row>
    <row r="7133" spans="1:6" x14ac:dyDescent="0.35">
      <c r="A7133" s="4">
        <f t="shared" si="112"/>
        <v>3</v>
      </c>
      <c r="B7133" s="4">
        <f>LEN(Eingabe!A7133)-A7133-3</f>
        <v>54</v>
      </c>
      <c r="C7133" s="4" t="str">
        <f>TRIM(MID(Eingabe!A7133,4,3))</f>
        <v>UMG</v>
      </c>
      <c r="D7133" s="4" t="str">
        <f>MID(Eingabe!A7133,1,3)</f>
        <v>OE6</v>
      </c>
      <c r="E7133" s="6" t="str">
        <f>TRIM(MID(Eingabe!A7133,A7133+4,(B7133-1)))</f>
        <v>Pfundner Hilmar 8600 Bruck An Der Mur Gartengasse 3</v>
      </c>
      <c r="F7133" s="4" t="str">
        <f>RIGHT(Eingabe!A7133,1)</f>
        <v>1</v>
      </c>
    </row>
    <row r="7134" spans="1:6" x14ac:dyDescent="0.35">
      <c r="A7134" s="4">
        <f t="shared" si="112"/>
        <v>3</v>
      </c>
      <c r="B7134" s="4">
        <f>LEN(Eingabe!A7134)-A7134-3</f>
        <v>44</v>
      </c>
      <c r="C7134" s="4" t="str">
        <f>TRIM(MID(Eingabe!A7134,4,3))</f>
        <v>UNG</v>
      </c>
      <c r="D7134" s="4" t="str">
        <f>MID(Eingabe!A7134,1,3)</f>
        <v>OE6</v>
      </c>
      <c r="E7134" s="6" t="str">
        <f>TRIM(MID(Eingabe!A7134,A7134+4,(B7134-1)))</f>
        <v>Bruckner Johann 8230 Hartberg Eschenweg 5</v>
      </c>
      <c r="F7134" s="4" t="str">
        <f>RIGHT(Eingabe!A7134,1)</f>
        <v>1</v>
      </c>
    </row>
    <row r="7135" spans="1:6" x14ac:dyDescent="0.35">
      <c r="A7135" s="4">
        <f t="shared" si="112"/>
        <v>3</v>
      </c>
      <c r="B7135" s="4">
        <f>LEN(Eingabe!A7135)-A7135-3</f>
        <v>43</v>
      </c>
      <c r="C7135" s="4" t="str">
        <f>TRIM(MID(Eingabe!A7135,4,3))</f>
        <v>UPD</v>
      </c>
      <c r="D7135" s="4" t="str">
        <f>MID(Eingabe!A7135,1,3)</f>
        <v>OE6</v>
      </c>
      <c r="E7135" s="6" t="str">
        <f>TRIM(MID(Eingabe!A7135,A7135+4,(B7135-1)))</f>
        <v>Völk Uwe 8041 Graz Johann Weitzer Weg 22</v>
      </c>
      <c r="F7135" s="4" t="str">
        <f>RIGHT(Eingabe!A7135,1)</f>
        <v>1</v>
      </c>
    </row>
    <row r="7136" spans="1:6" x14ac:dyDescent="0.35">
      <c r="A7136" s="4">
        <f t="shared" si="112"/>
        <v>3</v>
      </c>
      <c r="B7136" s="4">
        <f>LEN(Eingabe!A7136)-A7136-3</f>
        <v>42</v>
      </c>
      <c r="C7136" s="4" t="str">
        <f>TRIM(MID(Eingabe!A7136,4,3))</f>
        <v>nme</v>
      </c>
      <c r="D7136" s="4" t="str">
        <f>MID(Eingabe!A7136,1,3)</f>
        <v>Fer</v>
      </c>
      <c r="E7136" s="6" t="str">
        <f>TRIM(MID(Eingabe!A7136,A7136+4,(B7136-1)))</f>
        <v>ldebüro Stand 2022.12.01 Seite 183 von 24</v>
      </c>
      <c r="F7136" s="4" t="str">
        <f>RIGHT(Eingabe!A7136,1)</f>
        <v>9</v>
      </c>
    </row>
    <row r="7137" spans="1:6" x14ac:dyDescent="0.35">
      <c r="A7137" s="4">
        <f t="shared" si="112"/>
        <v>0</v>
      </c>
      <c r="B7137" s="4">
        <f>LEN(Eingabe!A7137)-A7137-3</f>
        <v>-3</v>
      </c>
      <c r="C7137" s="4" t="str">
        <f>TRIM(MID(Eingabe!A7137,4,3))</f>
        <v/>
      </c>
      <c r="D7137" s="4" t="str">
        <f>MID(Eingabe!A7137,1,3)</f>
        <v/>
      </c>
      <c r="E7137" s="6" t="e">
        <f>TRIM(MID(Eingabe!A7137,A7137+4,(B7137-1)))</f>
        <v>#VALUE!</v>
      </c>
      <c r="F7137" s="4" t="str">
        <f>RIGHT(Eingabe!A7137,1)</f>
        <v/>
      </c>
    </row>
    <row r="7138" spans="1:6" x14ac:dyDescent="0.35">
      <c r="A7138" s="4">
        <f t="shared" si="112"/>
        <v>3</v>
      </c>
      <c r="B7138" s="4">
        <f>LEN(Eingabe!A7138)-A7138-3</f>
        <v>6</v>
      </c>
      <c r="C7138" s="4" t="str">
        <f>TRIM(MID(Eingabe!A7138,4,3))</f>
        <v>: 0</v>
      </c>
      <c r="D7138" s="4" t="str">
        <f>MID(Eingabe!A7138,1,3)</f>
        <v>DVR</v>
      </c>
      <c r="E7138" s="6" t="str">
        <f>TRIM(MID(Eingabe!A7138,A7138+4,(B7138-1)))</f>
        <v>86330</v>
      </c>
      <c r="F7138" s="4" t="str">
        <f>RIGHT(Eingabe!A7138,1)</f>
        <v>1</v>
      </c>
    </row>
    <row r="7139" spans="1:6" x14ac:dyDescent="0.35">
      <c r="A7139" s="4">
        <f t="shared" si="112"/>
        <v>0</v>
      </c>
      <c r="B7139" s="4">
        <f>LEN(Eingabe!A7139)-A7139-3</f>
        <v>-3</v>
      </c>
      <c r="C7139" s="4" t="str">
        <f>TRIM(MID(Eingabe!A7139,4,3))</f>
        <v/>
      </c>
      <c r="D7139" s="4" t="str">
        <f>MID(Eingabe!A7139,1,3)</f>
        <v/>
      </c>
      <c r="E7139" s="6" t="e">
        <f>TRIM(MID(Eingabe!A7139,A7139+4,(B7139-1)))</f>
        <v>#VALUE!</v>
      </c>
      <c r="F7139" s="4" t="str">
        <f>RIGHT(Eingabe!A7139,1)</f>
        <v/>
      </c>
    </row>
    <row r="7140" spans="1:6" x14ac:dyDescent="0.35">
      <c r="A7140" s="4">
        <f t="shared" si="112"/>
        <v>0</v>
      </c>
      <c r="B7140" s="4">
        <f>LEN(Eingabe!A7140)-A7140-3</f>
        <v>-3</v>
      </c>
      <c r="C7140" s="4" t="str">
        <f>TRIM(MID(Eingabe!A7140,4,3))</f>
        <v/>
      </c>
      <c r="D7140" s="4" t="str">
        <f>MID(Eingabe!A7140,1,3)</f>
        <v/>
      </c>
      <c r="E7140" s="6" t="e">
        <f>TRIM(MID(Eingabe!A7140,A7140+4,(B7140-1)))</f>
        <v>#VALUE!</v>
      </c>
      <c r="F7140" s="4" t="str">
        <f>RIGHT(Eingabe!A7140,1)</f>
        <v/>
      </c>
    </row>
    <row r="7141" spans="1:6" x14ac:dyDescent="0.35">
      <c r="A7141" s="4">
        <f t="shared" si="112"/>
        <v>3</v>
      </c>
      <c r="B7141" s="4">
        <f>LEN(Eingabe!A7141)-A7141-3</f>
        <v>35</v>
      </c>
      <c r="C7141" s="4" t="str">
        <f>TRIM(MID(Eingabe!A7141,4,3))</f>
        <v>zei</v>
      </c>
      <c r="D7141" s="4" t="str">
        <f>MID(Eingabe!A7141,1,3)</f>
        <v>Ruf</v>
      </c>
      <c r="E7141" s="6" t="str">
        <f>TRIM(MID(Eingabe!A7141,A7141+4,(B7141-1)))</f>
        <v>chen Name Standort Anschrift Bew_K</v>
      </c>
      <c r="F7141" s="4" t="str">
        <f>RIGHT(Eingabe!A7141,1)</f>
        <v>l</v>
      </c>
    </row>
    <row r="7142" spans="1:6" x14ac:dyDescent="0.35">
      <c r="A7142" s="4">
        <f t="shared" si="112"/>
        <v>0</v>
      </c>
      <c r="B7142" s="4">
        <f>LEN(Eingabe!A7142)-A7142-3</f>
        <v>-3</v>
      </c>
      <c r="C7142" s="4" t="str">
        <f>TRIM(MID(Eingabe!A7142,4,3))</f>
        <v/>
      </c>
      <c r="D7142" s="4" t="str">
        <f>MID(Eingabe!A7142,1,3)</f>
        <v/>
      </c>
      <c r="E7142" s="6" t="e">
        <f>TRIM(MID(Eingabe!A7142,A7142+4,(B7142-1)))</f>
        <v>#VALUE!</v>
      </c>
      <c r="F7142" s="4" t="str">
        <f>RIGHT(Eingabe!A7142,1)</f>
        <v/>
      </c>
    </row>
    <row r="7143" spans="1:6" x14ac:dyDescent="0.35">
      <c r="A7143" s="4">
        <f t="shared" si="112"/>
        <v>3</v>
      </c>
      <c r="B7143" s="4">
        <f>LEN(Eingabe!A7143)-A7143-3</f>
        <v>45</v>
      </c>
      <c r="C7143" s="4" t="str">
        <f>TRIM(MID(Eingabe!A7143,4,3))</f>
        <v>zei</v>
      </c>
      <c r="D7143" s="4" t="str">
        <f>MID(Eingabe!A7143,1,3)</f>
        <v>Ruf</v>
      </c>
      <c r="E7143" s="6" t="str">
        <f>TRIM(MID(Eingabe!A7143,A7143+4,(B7143-1)))</f>
        <v>chenliste österreichischer Amateurfunkstelle</v>
      </c>
      <c r="F7143" s="4" t="str">
        <f>RIGHT(Eingabe!A7143,1)</f>
        <v>n</v>
      </c>
    </row>
    <row r="7144" spans="1:6" x14ac:dyDescent="0.35">
      <c r="A7144" s="4">
        <f t="shared" si="112"/>
        <v>2</v>
      </c>
      <c r="B7144" s="4">
        <f>LEN(Eingabe!A7144)-A7144-3</f>
        <v>55</v>
      </c>
      <c r="C7144" s="4" t="str">
        <f>TRIM(MID(Eingabe!A7144,4,3))</f>
        <v>äß</v>
      </c>
      <c r="D7144" s="4" t="str">
        <f>MID(Eingabe!A7144,1,3)</f>
        <v>Gem</v>
      </c>
      <c r="E7144" s="6" t="str">
        <f>TRIM(MID(Eingabe!A7144,A7144+4,(B7144-1)))</f>
        <v>§ 150 Abs. 3 und 4 des Telekommunikationsgesetzes 202</v>
      </c>
      <c r="F7144" s="4" t="str">
        <f>RIGHT(Eingabe!A7144,1)</f>
        <v>1</v>
      </c>
    </row>
    <row r="7145" spans="1:6" x14ac:dyDescent="0.35">
      <c r="A7145" s="4">
        <f t="shared" si="112"/>
        <v>0</v>
      </c>
      <c r="B7145" s="4">
        <f>LEN(Eingabe!A7145)-A7145-3</f>
        <v>-3</v>
      </c>
      <c r="C7145" s="4" t="str">
        <f>TRIM(MID(Eingabe!A7145,4,3))</f>
        <v/>
      </c>
      <c r="D7145" s="4" t="str">
        <f>MID(Eingabe!A7145,1,3)</f>
        <v/>
      </c>
      <c r="E7145" s="6" t="e">
        <f>TRIM(MID(Eingabe!A7145,A7145+4,(B7145-1)))</f>
        <v>#VALUE!</v>
      </c>
      <c r="F7145" s="4" t="str">
        <f>RIGHT(Eingabe!A7145,1)</f>
        <v/>
      </c>
    </row>
    <row r="7146" spans="1:6" x14ac:dyDescent="0.35">
      <c r="A7146" s="4">
        <f t="shared" si="112"/>
        <v>3</v>
      </c>
      <c r="B7146" s="4">
        <f>LEN(Eingabe!A7146)-A7146-3</f>
        <v>42</v>
      </c>
      <c r="C7146" s="4" t="str">
        <f>TRIM(MID(Eingabe!A7146,4,3))</f>
        <v>UPG</v>
      </c>
      <c r="D7146" s="4" t="str">
        <f>MID(Eingabe!A7146,1,3)</f>
        <v>OE6</v>
      </c>
      <c r="E7146" s="6" t="str">
        <f>TRIM(MID(Eingabe!A7146,A7146+4,(B7146-1)))</f>
        <v>Sauer Johann 8051 Graz Wienerstraße 258</v>
      </c>
      <c r="F7146" s="4" t="str">
        <f>RIGHT(Eingabe!A7146,1)</f>
        <v>1</v>
      </c>
    </row>
    <row r="7147" spans="1:6" x14ac:dyDescent="0.35">
      <c r="A7147" s="4">
        <f t="shared" si="112"/>
        <v>3</v>
      </c>
      <c r="B7147" s="4">
        <f>LEN(Eingabe!A7147)-A7147-3</f>
        <v>50</v>
      </c>
      <c r="C7147" s="4" t="str">
        <f>TRIM(MID(Eingabe!A7147,4,3))</f>
        <v>UPH</v>
      </c>
      <c r="D7147" s="4" t="str">
        <f>MID(Eingabe!A7147,1,3)</f>
        <v>OE6</v>
      </c>
      <c r="E7147" s="6" t="str">
        <f>TRIM(MID(Eingabe!A7147,A7147+4,(B7147-1)))</f>
        <v>Koller Sebastian 8200 Gleisdorf Laßnitzthal 117</v>
      </c>
      <c r="F7147" s="4" t="str">
        <f>RIGHT(Eingabe!A7147,1)</f>
        <v>1</v>
      </c>
    </row>
    <row r="7148" spans="1:6" x14ac:dyDescent="0.35">
      <c r="A7148" s="4">
        <f t="shared" si="112"/>
        <v>3</v>
      </c>
      <c r="B7148" s="4">
        <f>LEN(Eingabe!A7148)-A7148-3</f>
        <v>38</v>
      </c>
      <c r="C7148" s="4" t="str">
        <f>TRIM(MID(Eingabe!A7148,4,3))</f>
        <v>URD</v>
      </c>
      <c r="D7148" s="4" t="str">
        <f>MID(Eingabe!A7148,1,3)</f>
        <v>OE6</v>
      </c>
      <c r="E7148" s="6" t="str">
        <f>TRIM(MID(Eingabe!A7148,A7148+4,(B7148-1)))</f>
        <v>Reicher Günter Feldbach Gniebing144</v>
      </c>
      <c r="F7148" s="4" t="str">
        <f>RIGHT(Eingabe!A7148,1)</f>
        <v>1</v>
      </c>
    </row>
    <row r="7149" spans="1:6" x14ac:dyDescent="0.35">
      <c r="A7149" s="4">
        <f t="shared" si="112"/>
        <v>3</v>
      </c>
      <c r="B7149" s="4">
        <f>LEN(Eingabe!A7149)-A7149-3</f>
        <v>41</v>
      </c>
      <c r="C7149" s="4" t="str">
        <f>TRIM(MID(Eingabe!A7149,4,3))</f>
        <v>USG</v>
      </c>
      <c r="D7149" s="4" t="str">
        <f>MID(Eingabe!A7149,1,3)</f>
        <v>OE6</v>
      </c>
      <c r="E7149" s="6" t="str">
        <f>TRIM(MID(Eingabe!A7149,A7149+4,(B7149-1)))</f>
        <v>Uhl Josef Gr.St.Florian Tanzelsdorf 55</v>
      </c>
      <c r="F7149" s="4" t="str">
        <f>RIGHT(Eingabe!A7149,1)</f>
        <v>1</v>
      </c>
    </row>
    <row r="7150" spans="1:6" x14ac:dyDescent="0.35">
      <c r="A7150" s="4">
        <f t="shared" si="112"/>
        <v>3</v>
      </c>
      <c r="B7150" s="4">
        <f>LEN(Eingabe!A7150)-A7150-3</f>
        <v>38</v>
      </c>
      <c r="C7150" s="4" t="str">
        <f>TRIM(MID(Eingabe!A7150,4,3))</f>
        <v>UTG</v>
      </c>
      <c r="D7150" s="4" t="str">
        <f>MID(Eingabe!A7150,1,3)</f>
        <v>OE6</v>
      </c>
      <c r="E7150" s="6" t="str">
        <f>TRIM(MID(Eingabe!A7150,A7150+4,(B7150-1)))</f>
        <v>Fluch Walter 8940 Liezen Flurweg 8A</v>
      </c>
      <c r="F7150" s="4" t="str">
        <f>RIGHT(Eingabe!A7150,1)</f>
        <v>1</v>
      </c>
    </row>
    <row r="7151" spans="1:6" x14ac:dyDescent="0.35">
      <c r="A7151" s="4">
        <f t="shared" si="112"/>
        <v>3</v>
      </c>
      <c r="B7151" s="4">
        <f>LEN(Eingabe!A7151)-A7151-3</f>
        <v>20</v>
      </c>
      <c r="C7151" s="4" t="str">
        <f>TRIM(MID(Eingabe!A7151,4,3))</f>
        <v>UUE</v>
      </c>
      <c r="D7151" s="4" t="str">
        <f>MID(Eingabe!A7151,1,3)</f>
        <v>OE6</v>
      </c>
      <c r="E7151" s="6" t="str">
        <f>TRIM(MID(Eingabe!A7151,A7151+4,(B7151-1)))</f>
        <v>*-*-* *-*-* *-*-*</v>
      </c>
      <c r="F7151" s="4" t="str">
        <f>RIGHT(Eingabe!A7151,1)</f>
        <v>1</v>
      </c>
    </row>
    <row r="7152" spans="1:6" x14ac:dyDescent="0.35">
      <c r="A7152" s="4">
        <f t="shared" si="112"/>
        <v>3</v>
      </c>
      <c r="B7152" s="4">
        <f>LEN(Eingabe!A7152)-A7152-3</f>
        <v>47</v>
      </c>
      <c r="C7152" s="4" t="str">
        <f>TRIM(MID(Eingabe!A7152,4,3))</f>
        <v>UUG</v>
      </c>
      <c r="D7152" s="4" t="str">
        <f>MID(Eingabe!A7152,1,3)</f>
        <v>OE6</v>
      </c>
      <c r="E7152" s="6" t="str">
        <f>TRIM(MID(Eingabe!A7152,A7152+4,(B7152-1)))</f>
        <v>Kauch Arnulf 8280 Fürstenfeld Stadtbergen 84</v>
      </c>
      <c r="F7152" s="4" t="str">
        <f>RIGHT(Eingabe!A7152,1)</f>
        <v>1</v>
      </c>
    </row>
    <row r="7153" spans="1:6" x14ac:dyDescent="0.35">
      <c r="A7153" s="4">
        <f t="shared" si="112"/>
        <v>3</v>
      </c>
      <c r="B7153" s="4">
        <f>LEN(Eingabe!A7153)-A7153-3</f>
        <v>46</v>
      </c>
      <c r="C7153" s="4" t="str">
        <f>TRIM(MID(Eingabe!A7153,4,3))</f>
        <v>UVG</v>
      </c>
      <c r="D7153" s="4" t="str">
        <f>MID(Eingabe!A7153,1,3)</f>
        <v>OE6</v>
      </c>
      <c r="E7153" s="6" t="str">
        <f>TRIM(MID(Eingabe!A7153,A7153+4,(B7153-1)))</f>
        <v>Stütz Armin 8793 Trofaiach Gartenstraße 23A</v>
      </c>
      <c r="F7153" s="4" t="str">
        <f>RIGHT(Eingabe!A7153,1)</f>
        <v>1</v>
      </c>
    </row>
    <row r="7154" spans="1:6" x14ac:dyDescent="0.35">
      <c r="A7154" s="4">
        <f t="shared" si="112"/>
        <v>3</v>
      </c>
      <c r="B7154" s="4">
        <f>LEN(Eingabe!A7154)-A7154-3</f>
        <v>40</v>
      </c>
      <c r="C7154" s="4" t="str">
        <f>TRIM(MID(Eingabe!A7154,4,3))</f>
        <v>UXS</v>
      </c>
      <c r="D7154" s="4" t="str">
        <f>MID(Eingabe!A7154,1,3)</f>
        <v>OE6</v>
      </c>
      <c r="E7154" s="6" t="str">
        <f>TRIM(MID(Eingabe!A7154,A7154+4,(B7154-1)))</f>
        <v>Rabl Clemens 8010 Graz Sonnenstraße 8</v>
      </c>
      <c r="F7154" s="4" t="str">
        <f>RIGHT(Eingabe!A7154,1)</f>
        <v>1</v>
      </c>
    </row>
    <row r="7155" spans="1:6" x14ac:dyDescent="0.35">
      <c r="A7155" s="4">
        <f t="shared" si="112"/>
        <v>3</v>
      </c>
      <c r="B7155" s="4">
        <f>LEN(Eingabe!A7155)-A7155-3</f>
        <v>47</v>
      </c>
      <c r="C7155" s="4" t="str">
        <f>TRIM(MID(Eingabe!A7155,4,3))</f>
        <v>UYG</v>
      </c>
      <c r="D7155" s="4" t="str">
        <f>MID(Eingabe!A7155,1,3)</f>
        <v>OE6</v>
      </c>
      <c r="E7155" s="6" t="str">
        <f>TRIM(MID(Eingabe!A7155,A7155+4,(B7155-1)))</f>
        <v>Thuer Manfred 8280 Fürstenfeld Wallstrasse 2</v>
      </c>
      <c r="F7155" s="4" t="str">
        <f>RIGHT(Eingabe!A7155,1)</f>
        <v>1</v>
      </c>
    </row>
    <row r="7156" spans="1:6" x14ac:dyDescent="0.35">
      <c r="A7156" s="4">
        <f t="shared" si="112"/>
        <v>3</v>
      </c>
      <c r="B7156" s="4">
        <f>LEN(Eingabe!A7156)-A7156-3</f>
        <v>46</v>
      </c>
      <c r="C7156" s="4" t="str">
        <f>TRIM(MID(Eingabe!A7156,4,3))</f>
        <v>UZF</v>
      </c>
      <c r="D7156" s="4" t="str">
        <f>MID(Eingabe!A7156,1,3)</f>
        <v>OE6</v>
      </c>
      <c r="E7156" s="6" t="str">
        <f>TRIM(MID(Eingabe!A7156,A7156+4,(B7156-1)))</f>
        <v>Zamberger Udo 8784 Trieben Piussiedlung 155</v>
      </c>
      <c r="F7156" s="4" t="str">
        <f>RIGHT(Eingabe!A7156,1)</f>
        <v>1</v>
      </c>
    </row>
    <row r="7157" spans="1:6" x14ac:dyDescent="0.35">
      <c r="A7157" s="4">
        <f t="shared" si="112"/>
        <v>3</v>
      </c>
      <c r="B7157" s="4">
        <f>LEN(Eingabe!A7157)-A7157-3</f>
        <v>46</v>
      </c>
      <c r="C7157" s="4" t="str">
        <f>TRIM(MID(Eingabe!A7157,4,3))</f>
        <v>UZG</v>
      </c>
      <c r="D7157" s="4" t="str">
        <f>MID(Eingabe!A7157,1,3)</f>
        <v>OE6</v>
      </c>
      <c r="E7157" s="6" t="str">
        <f>TRIM(MID(Eingabe!A7157,A7157+4,(B7157-1)))</f>
        <v>Zeiringer August 8952 Irdning Schlattham 31</v>
      </c>
      <c r="F7157" s="4" t="str">
        <f>RIGHT(Eingabe!A7157,1)</f>
        <v>1</v>
      </c>
    </row>
    <row r="7158" spans="1:6" x14ac:dyDescent="0.35">
      <c r="A7158" s="4">
        <f t="shared" si="112"/>
        <v>3</v>
      </c>
      <c r="B7158" s="4">
        <f>LEN(Eingabe!A7158)-A7158-3</f>
        <v>39</v>
      </c>
      <c r="C7158" s="4" t="str">
        <f>TRIM(MID(Eingabe!A7158,4,3))</f>
        <v>VAG</v>
      </c>
      <c r="D7158" s="4" t="str">
        <f>MID(Eingabe!A7158,1,3)</f>
        <v>OE6</v>
      </c>
      <c r="E7158" s="6" t="str">
        <f>TRIM(MID(Eingabe!A7158,A7158+4,(B7158-1)))</f>
        <v>Zrim Albert 8350 Fehring Hoeflach 94</v>
      </c>
      <c r="F7158" s="4" t="str">
        <f>RIGHT(Eingabe!A7158,1)</f>
        <v>1</v>
      </c>
    </row>
    <row r="7159" spans="1:6" x14ac:dyDescent="0.35">
      <c r="A7159" s="4">
        <f t="shared" si="112"/>
        <v>3</v>
      </c>
      <c r="B7159" s="4">
        <f>LEN(Eingabe!A7159)-A7159-3</f>
        <v>51</v>
      </c>
      <c r="C7159" s="4" t="str">
        <f>TRIM(MID(Eingabe!A7159,4,3))</f>
        <v>VCD</v>
      </c>
      <c r="D7159" s="4" t="str">
        <f>MID(Eingabe!A7159,1,3)</f>
        <v>OE6</v>
      </c>
      <c r="E7159" s="6" t="str">
        <f>TRIM(MID(Eingabe!A7159,A7159+4,(B7159-1)))</f>
        <v>Ceh Viktor 8750 Judenburg Franz Grillparzerg. 12</v>
      </c>
      <c r="F7159" s="4" t="str">
        <f>RIGHT(Eingabe!A7159,1)</f>
        <v>1</v>
      </c>
    </row>
    <row r="7160" spans="1:6" x14ac:dyDescent="0.35">
      <c r="A7160" s="4">
        <f t="shared" si="112"/>
        <v>3</v>
      </c>
      <c r="B7160" s="4">
        <f>LEN(Eingabe!A7160)-A7160-3</f>
        <v>56</v>
      </c>
      <c r="C7160" s="4" t="str">
        <f>TRIM(MID(Eingabe!A7160,4,3))</f>
        <v>VCG</v>
      </c>
      <c r="D7160" s="4" t="str">
        <f>MID(Eingabe!A7160,1,3)</f>
        <v>OE6</v>
      </c>
      <c r="E7160" s="6" t="str">
        <f>TRIM(MID(Eingabe!A7160,A7160+4,(B7160-1)))</f>
        <v>Valant Christian 8280 Fürstenfeld Th.Koernerstrasse 1</v>
      </c>
      <c r="F7160" s="4" t="str">
        <f>RIGHT(Eingabe!A7160,1)</f>
        <v>1</v>
      </c>
    </row>
    <row r="7161" spans="1:6" x14ac:dyDescent="0.35">
      <c r="A7161" s="4">
        <f t="shared" si="112"/>
        <v>3</v>
      </c>
      <c r="B7161" s="4">
        <f>LEN(Eingabe!A7161)-A7161-3</f>
        <v>61</v>
      </c>
      <c r="C7161" s="4" t="str">
        <f>TRIM(MID(Eingabe!A7161,4,3))</f>
        <v>VFG</v>
      </c>
      <c r="D7161" s="4" t="str">
        <f>MID(Eingabe!A7161,1,3)</f>
        <v>OE6</v>
      </c>
      <c r="E7161" s="6" t="str">
        <f>TRIM(MID(Eingabe!A7161,A7161+4,(B7161-1)))</f>
        <v>Schneider Wolfgang 8940 Weißenbach Bei Liezen Naslerweg 55</v>
      </c>
      <c r="F7161" s="4" t="str">
        <f>RIGHT(Eingabe!A7161,1)</f>
        <v>1</v>
      </c>
    </row>
    <row r="7162" spans="1:6" x14ac:dyDescent="0.35">
      <c r="A7162" s="4">
        <f t="shared" si="112"/>
        <v>3</v>
      </c>
      <c r="B7162" s="4">
        <f>LEN(Eingabe!A7162)-A7162-3</f>
        <v>67</v>
      </c>
      <c r="C7162" s="4" t="str">
        <f>TRIM(MID(Eingabe!A7162,4,3))</f>
        <v>VHF</v>
      </c>
      <c r="D7162" s="4" t="str">
        <f>MID(Eingabe!A7162,1,3)</f>
        <v>OE6</v>
      </c>
      <c r="E7162" s="6" t="str">
        <f>TRIM(MID(Eingabe!A7162,A7162+4,(B7162-1)))</f>
        <v>Kohlhofer Jörg 8113 Sankt Oswald Bei Plankenwarth St. Oswald 259</v>
      </c>
      <c r="F7162" s="4" t="str">
        <f>RIGHT(Eingabe!A7162,1)</f>
        <v>1</v>
      </c>
    </row>
    <row r="7163" spans="1:6" x14ac:dyDescent="0.35">
      <c r="A7163" s="4">
        <f t="shared" si="112"/>
        <v>3</v>
      </c>
      <c r="B7163" s="4">
        <f>LEN(Eingabe!A7163)-A7163-3</f>
        <v>20</v>
      </c>
      <c r="C7163" s="4" t="str">
        <f>TRIM(MID(Eingabe!A7163,4,3))</f>
        <v>VIE</v>
      </c>
      <c r="D7163" s="4" t="str">
        <f>MID(Eingabe!A7163,1,3)</f>
        <v>OE6</v>
      </c>
      <c r="E7163" s="6" t="str">
        <f>TRIM(MID(Eingabe!A7163,A7163+4,(B7163-1)))</f>
        <v>*-*-* *-*-* *-*-*</v>
      </c>
      <c r="F7163" s="4" t="str">
        <f>RIGHT(Eingabe!A7163,1)</f>
        <v>1</v>
      </c>
    </row>
    <row r="7164" spans="1:6" x14ac:dyDescent="0.35">
      <c r="A7164" s="4">
        <f t="shared" si="112"/>
        <v>3</v>
      </c>
      <c r="B7164" s="4">
        <f>LEN(Eingabe!A7164)-A7164-3</f>
        <v>49</v>
      </c>
      <c r="C7164" s="4" t="str">
        <f>TRIM(MID(Eingabe!A7164,4,3))</f>
        <v>VIG</v>
      </c>
      <c r="D7164" s="4" t="str">
        <f>MID(Eingabe!A7164,1,3)</f>
        <v>OE6</v>
      </c>
      <c r="E7164" s="6" t="str">
        <f>TRIM(MID(Eingabe!A7164,A7164+4,(B7164-1)))</f>
        <v>Prinner Herbert 8280 Fürstenfeld Pelzmannweg 7</v>
      </c>
      <c r="F7164" s="4" t="str">
        <f>RIGHT(Eingabe!A7164,1)</f>
        <v>1</v>
      </c>
    </row>
    <row r="7165" spans="1:6" x14ac:dyDescent="0.35">
      <c r="A7165" s="4">
        <f t="shared" si="112"/>
        <v>3</v>
      </c>
      <c r="B7165" s="4">
        <f>LEN(Eingabe!A7165)-A7165-3</f>
        <v>51</v>
      </c>
      <c r="C7165" s="4" t="str">
        <f>TRIM(MID(Eingabe!A7165,4,3))</f>
        <v>VKO</v>
      </c>
      <c r="D7165" s="4" t="str">
        <f>MID(Eingabe!A7165,1,3)</f>
        <v>OE6</v>
      </c>
      <c r="E7165" s="6" t="str">
        <f>TRIM(MID(Eingabe!A7165,A7165+4,(B7165-1)))</f>
        <v>Braunstingl Dietmar 8452 Großklein Nestelberg 32</v>
      </c>
      <c r="F7165" s="4" t="str">
        <f>RIGHT(Eingabe!A7165,1)</f>
        <v>1</v>
      </c>
    </row>
    <row r="7166" spans="1:6" x14ac:dyDescent="0.35">
      <c r="A7166" s="4">
        <f t="shared" si="112"/>
        <v>3</v>
      </c>
      <c r="B7166" s="4">
        <f>LEN(Eingabe!A7166)-A7166-3</f>
        <v>57</v>
      </c>
      <c r="C7166" s="4" t="str">
        <f>TRIM(MID(Eingabe!A7166,4,3))</f>
        <v>VLF</v>
      </c>
      <c r="D7166" s="4" t="str">
        <f>MID(Eingabe!A7166,1,3)</f>
        <v>OE6</v>
      </c>
      <c r="E7166" s="6" t="str">
        <f>TRIM(MID(Eingabe!A7166,A7166+4,(B7166-1)))</f>
        <v>Rauch Martin 8111 Judendorf-Straßengel Mitterstraße 22</v>
      </c>
      <c r="F7166" s="4" t="str">
        <f>RIGHT(Eingabe!A7166,1)</f>
        <v>1</v>
      </c>
    </row>
    <row r="7167" spans="1:6" x14ac:dyDescent="0.35">
      <c r="A7167" s="4">
        <f t="shared" si="112"/>
        <v>3</v>
      </c>
      <c r="B7167" s="4">
        <f>LEN(Eingabe!A7167)-A7167-3</f>
        <v>46</v>
      </c>
      <c r="C7167" s="4" t="str">
        <f>TRIM(MID(Eingabe!A7167,4,3))</f>
        <v>VLG</v>
      </c>
      <c r="D7167" s="4" t="str">
        <f>MID(Eingabe!A7167,1,3)</f>
        <v>OE6</v>
      </c>
      <c r="E7167" s="6" t="str">
        <f>TRIM(MID(Eingabe!A7167,A7167+4,(B7167-1)))</f>
        <v>Gindl Siegfried Graz Richard Straussgasse 5</v>
      </c>
      <c r="F7167" s="4" t="str">
        <f>RIGHT(Eingabe!A7167,1)</f>
        <v>1</v>
      </c>
    </row>
    <row r="7168" spans="1:6" x14ac:dyDescent="0.35">
      <c r="A7168" s="4">
        <f t="shared" si="112"/>
        <v>3</v>
      </c>
      <c r="B7168" s="4">
        <f>LEN(Eingabe!A7168)-A7168-3</f>
        <v>52</v>
      </c>
      <c r="C7168" s="4" t="str">
        <f>TRIM(MID(Eingabe!A7168,4,3))</f>
        <v>VME</v>
      </c>
      <c r="D7168" s="4" t="str">
        <f>MID(Eingabe!A7168,1,3)</f>
        <v>OE6</v>
      </c>
      <c r="E7168" s="6" t="str">
        <f>TRIM(MID(Eingabe!A7168,A7168+4,(B7168-1)))</f>
        <v>Van Der Meulen Victor 8983 Bad Mitterndorf Nr. 33</v>
      </c>
      <c r="F7168" s="4" t="str">
        <f>RIGHT(Eingabe!A7168,1)</f>
        <v>1</v>
      </c>
    </row>
    <row r="7169" spans="1:6" x14ac:dyDescent="0.35">
      <c r="A7169" s="4">
        <f t="shared" si="112"/>
        <v>3</v>
      </c>
      <c r="B7169" s="4">
        <f>LEN(Eingabe!A7169)-A7169-3</f>
        <v>59</v>
      </c>
      <c r="C7169" s="4" t="str">
        <f>TRIM(MID(Eingabe!A7169,4,3))</f>
        <v>VND</v>
      </c>
      <c r="D7169" s="4" t="str">
        <f>MID(Eingabe!A7169,1,3)</f>
        <v>OE6</v>
      </c>
      <c r="E7169" s="6" t="str">
        <f>TRIM(MID(Eingabe!A7169,A7169+4,(B7169-1)))</f>
        <v>Valavanoglou Nicolas Graz-Wetzelsdf Josef-Bayer-Gasse 13</v>
      </c>
      <c r="F7169" s="4" t="str">
        <f>RIGHT(Eingabe!A7169,1)</f>
        <v>1</v>
      </c>
    </row>
    <row r="7170" spans="1:6" x14ac:dyDescent="0.35">
      <c r="A7170" s="4">
        <f t="shared" si="112"/>
        <v>3</v>
      </c>
      <c r="B7170" s="4">
        <f>LEN(Eingabe!A7170)-A7170-3</f>
        <v>49</v>
      </c>
      <c r="C7170" s="4" t="str">
        <f>TRIM(MID(Eingabe!A7170,4,3))</f>
        <v>VOD</v>
      </c>
      <c r="D7170" s="4" t="str">
        <f>MID(Eingabe!A7170,1,3)</f>
        <v>OE6</v>
      </c>
      <c r="E7170" s="6" t="str">
        <f>TRIM(MID(Eingabe!A7170,A7170+4,(B7170-1)))</f>
        <v>Vorsatz Otto Robert 8160 Weiz Billrothgasse 16</v>
      </c>
      <c r="F7170" s="4" t="str">
        <f>RIGHT(Eingabe!A7170,1)</f>
        <v>1</v>
      </c>
    </row>
    <row r="7171" spans="1:6" x14ac:dyDescent="0.35">
      <c r="A7171" s="4">
        <f t="shared" ref="A7171:A7234" si="113">LEN(C7171)</f>
        <v>3</v>
      </c>
      <c r="B7171" s="4">
        <f>LEN(Eingabe!A7171)-A7171-3</f>
        <v>42</v>
      </c>
      <c r="C7171" s="4" t="str">
        <f>TRIM(MID(Eingabe!A7171,4,3))</f>
        <v>VOG</v>
      </c>
      <c r="D7171" s="4" t="str">
        <f>MID(Eingabe!A7171,1,3)</f>
        <v>OE6</v>
      </c>
      <c r="E7171" s="6" t="str">
        <f>TRIM(MID(Eingabe!A7171,A7171+4,(B7171-1)))</f>
        <v>Völker Johann 8055 Graz Hafnerstraße 83</v>
      </c>
      <c r="F7171" s="4" t="str">
        <f>RIGHT(Eingabe!A7171,1)</f>
        <v>1</v>
      </c>
    </row>
    <row r="7172" spans="1:6" x14ac:dyDescent="0.35">
      <c r="A7172" s="4">
        <f t="shared" si="113"/>
        <v>3</v>
      </c>
      <c r="B7172" s="4">
        <f>LEN(Eingabe!A7172)-A7172-3</f>
        <v>47</v>
      </c>
      <c r="C7172" s="4" t="str">
        <f>TRIM(MID(Eingabe!A7172,4,3))</f>
        <v>VRG</v>
      </c>
      <c r="D7172" s="4" t="str">
        <f>MID(Eingabe!A7172,1,3)</f>
        <v>OE6</v>
      </c>
      <c r="E7172" s="6" t="str">
        <f>TRIM(MID(Eingabe!A7172,A7172+4,(B7172-1)))</f>
        <v>Rath Manhart Muerzzuschlag Wienerstrasse 91B</v>
      </c>
      <c r="F7172" s="4" t="str">
        <f>RIGHT(Eingabe!A7172,1)</f>
        <v>1</v>
      </c>
    </row>
    <row r="7173" spans="1:6" x14ac:dyDescent="0.35">
      <c r="A7173" s="4">
        <f t="shared" si="113"/>
        <v>3</v>
      </c>
      <c r="B7173" s="4">
        <f>LEN(Eingabe!A7173)-A7173-3</f>
        <v>53</v>
      </c>
      <c r="C7173" s="4" t="str">
        <f>TRIM(MID(Eingabe!A7173,4,3))</f>
        <v>VSD</v>
      </c>
      <c r="D7173" s="4" t="str">
        <f>MID(Eingabe!A7173,1,3)</f>
        <v>OE6</v>
      </c>
      <c r="E7173" s="6" t="str">
        <f>TRIM(MID(Eingabe!A7173,A7173+4,(B7173-1)))</f>
        <v>Schwarzenegger Gustav Langenwang Bahnhofstrasse 27</v>
      </c>
      <c r="F7173" s="4" t="str">
        <f>RIGHT(Eingabe!A7173,1)</f>
        <v>1</v>
      </c>
    </row>
    <row r="7174" spans="1:6" x14ac:dyDescent="0.35">
      <c r="A7174" s="4">
        <f t="shared" si="113"/>
        <v>3</v>
      </c>
      <c r="B7174" s="4">
        <f>LEN(Eingabe!A7174)-A7174-3</f>
        <v>50</v>
      </c>
      <c r="C7174" s="4" t="str">
        <f>TRIM(MID(Eingabe!A7174,4,3))</f>
        <v>VSG</v>
      </c>
      <c r="D7174" s="4" t="str">
        <f>MID(Eingabe!A7174,1,3)</f>
        <v>OE6</v>
      </c>
      <c r="E7174" s="6" t="str">
        <f>TRIM(MID(Eingabe!A7174,A7174+4,(B7174-1)))</f>
        <v>Sackl Rudolf 8530 Deutschlandsberg Trahütten 24</v>
      </c>
      <c r="F7174" s="4" t="str">
        <f>RIGHT(Eingabe!A7174,1)</f>
        <v>1</v>
      </c>
    </row>
    <row r="7175" spans="1:6" x14ac:dyDescent="0.35">
      <c r="A7175" s="4">
        <f t="shared" si="113"/>
        <v>3</v>
      </c>
      <c r="B7175" s="4">
        <f>LEN(Eingabe!A7175)-A7175-3</f>
        <v>42</v>
      </c>
      <c r="C7175" s="4" t="str">
        <f>TRIM(MID(Eingabe!A7175,4,3))</f>
        <v>nme</v>
      </c>
      <c r="D7175" s="4" t="str">
        <f>MID(Eingabe!A7175,1,3)</f>
        <v>Fer</v>
      </c>
      <c r="E7175" s="6" t="str">
        <f>TRIM(MID(Eingabe!A7175,A7175+4,(B7175-1)))</f>
        <v>ldebüro Stand 2022.12.01 Seite 184 von 24</v>
      </c>
      <c r="F7175" s="4" t="str">
        <f>RIGHT(Eingabe!A7175,1)</f>
        <v>9</v>
      </c>
    </row>
    <row r="7176" spans="1:6" x14ac:dyDescent="0.35">
      <c r="A7176" s="4">
        <f t="shared" si="113"/>
        <v>0</v>
      </c>
      <c r="B7176" s="4">
        <f>LEN(Eingabe!A7176)-A7176-3</f>
        <v>-3</v>
      </c>
      <c r="C7176" s="4" t="str">
        <f>TRIM(MID(Eingabe!A7176,4,3))</f>
        <v/>
      </c>
      <c r="D7176" s="4" t="str">
        <f>MID(Eingabe!A7176,1,3)</f>
        <v/>
      </c>
      <c r="E7176" s="6" t="e">
        <f>TRIM(MID(Eingabe!A7176,A7176+4,(B7176-1)))</f>
        <v>#VALUE!</v>
      </c>
      <c r="F7176" s="4" t="str">
        <f>RIGHT(Eingabe!A7176,1)</f>
        <v/>
      </c>
    </row>
    <row r="7177" spans="1:6" x14ac:dyDescent="0.35">
      <c r="A7177" s="4">
        <f t="shared" si="113"/>
        <v>3</v>
      </c>
      <c r="B7177" s="4">
        <f>LEN(Eingabe!A7177)-A7177-3</f>
        <v>6</v>
      </c>
      <c r="C7177" s="4" t="str">
        <f>TRIM(MID(Eingabe!A7177,4,3))</f>
        <v>: 0</v>
      </c>
      <c r="D7177" s="4" t="str">
        <f>MID(Eingabe!A7177,1,3)</f>
        <v>DVR</v>
      </c>
      <c r="E7177" s="6" t="str">
        <f>TRIM(MID(Eingabe!A7177,A7177+4,(B7177-1)))</f>
        <v>86330</v>
      </c>
      <c r="F7177" s="4" t="str">
        <f>RIGHT(Eingabe!A7177,1)</f>
        <v>1</v>
      </c>
    </row>
    <row r="7178" spans="1:6" x14ac:dyDescent="0.35">
      <c r="A7178" s="4">
        <f t="shared" si="113"/>
        <v>0</v>
      </c>
      <c r="B7178" s="4">
        <f>LEN(Eingabe!A7178)-A7178-3</f>
        <v>-3</v>
      </c>
      <c r="C7178" s="4" t="str">
        <f>TRIM(MID(Eingabe!A7178,4,3))</f>
        <v/>
      </c>
      <c r="D7178" s="4" t="str">
        <f>MID(Eingabe!A7178,1,3)</f>
        <v/>
      </c>
      <c r="E7178" s="6" t="e">
        <f>TRIM(MID(Eingabe!A7178,A7178+4,(B7178-1)))</f>
        <v>#VALUE!</v>
      </c>
      <c r="F7178" s="4" t="str">
        <f>RIGHT(Eingabe!A7178,1)</f>
        <v/>
      </c>
    </row>
    <row r="7179" spans="1:6" x14ac:dyDescent="0.35">
      <c r="A7179" s="4">
        <f t="shared" si="113"/>
        <v>0</v>
      </c>
      <c r="B7179" s="4">
        <f>LEN(Eingabe!A7179)-A7179-3</f>
        <v>-3</v>
      </c>
      <c r="C7179" s="4" t="str">
        <f>TRIM(MID(Eingabe!A7179,4,3))</f>
        <v/>
      </c>
      <c r="D7179" s="4" t="str">
        <f>MID(Eingabe!A7179,1,3)</f>
        <v/>
      </c>
      <c r="E7179" s="6" t="e">
        <f>TRIM(MID(Eingabe!A7179,A7179+4,(B7179-1)))</f>
        <v>#VALUE!</v>
      </c>
      <c r="F7179" s="4" t="str">
        <f>RIGHT(Eingabe!A7179,1)</f>
        <v/>
      </c>
    </row>
    <row r="7180" spans="1:6" x14ac:dyDescent="0.35">
      <c r="A7180" s="4">
        <f t="shared" si="113"/>
        <v>3</v>
      </c>
      <c r="B7180" s="4">
        <f>LEN(Eingabe!A7180)-A7180-3</f>
        <v>35</v>
      </c>
      <c r="C7180" s="4" t="str">
        <f>TRIM(MID(Eingabe!A7180,4,3))</f>
        <v>zei</v>
      </c>
      <c r="D7180" s="4" t="str">
        <f>MID(Eingabe!A7180,1,3)</f>
        <v>Ruf</v>
      </c>
      <c r="E7180" s="6" t="str">
        <f>TRIM(MID(Eingabe!A7180,A7180+4,(B7180-1)))</f>
        <v>chen Name Standort Anschrift Bew_K</v>
      </c>
      <c r="F7180" s="4" t="str">
        <f>RIGHT(Eingabe!A7180,1)</f>
        <v>l</v>
      </c>
    </row>
    <row r="7181" spans="1:6" x14ac:dyDescent="0.35">
      <c r="A7181" s="4">
        <f t="shared" si="113"/>
        <v>0</v>
      </c>
      <c r="B7181" s="4">
        <f>LEN(Eingabe!A7181)-A7181-3</f>
        <v>-3</v>
      </c>
      <c r="C7181" s="4" t="str">
        <f>TRIM(MID(Eingabe!A7181,4,3))</f>
        <v/>
      </c>
      <c r="D7181" s="4" t="str">
        <f>MID(Eingabe!A7181,1,3)</f>
        <v/>
      </c>
      <c r="E7181" s="6" t="e">
        <f>TRIM(MID(Eingabe!A7181,A7181+4,(B7181-1)))</f>
        <v>#VALUE!</v>
      </c>
      <c r="F7181" s="4" t="str">
        <f>RIGHT(Eingabe!A7181,1)</f>
        <v/>
      </c>
    </row>
    <row r="7182" spans="1:6" x14ac:dyDescent="0.35">
      <c r="A7182" s="4">
        <f t="shared" si="113"/>
        <v>3</v>
      </c>
      <c r="B7182" s="4">
        <f>LEN(Eingabe!A7182)-A7182-3</f>
        <v>45</v>
      </c>
      <c r="C7182" s="4" t="str">
        <f>TRIM(MID(Eingabe!A7182,4,3))</f>
        <v>zei</v>
      </c>
      <c r="D7182" s="4" t="str">
        <f>MID(Eingabe!A7182,1,3)</f>
        <v>Ruf</v>
      </c>
      <c r="E7182" s="6" t="str">
        <f>TRIM(MID(Eingabe!A7182,A7182+4,(B7182-1)))</f>
        <v>chenliste österreichischer Amateurfunkstelle</v>
      </c>
      <c r="F7182" s="4" t="str">
        <f>RIGHT(Eingabe!A7182,1)</f>
        <v>n</v>
      </c>
    </row>
    <row r="7183" spans="1:6" x14ac:dyDescent="0.35">
      <c r="A7183" s="4">
        <f t="shared" si="113"/>
        <v>2</v>
      </c>
      <c r="B7183" s="4">
        <f>LEN(Eingabe!A7183)-A7183-3</f>
        <v>55</v>
      </c>
      <c r="C7183" s="4" t="str">
        <f>TRIM(MID(Eingabe!A7183,4,3))</f>
        <v>äß</v>
      </c>
      <c r="D7183" s="4" t="str">
        <f>MID(Eingabe!A7183,1,3)</f>
        <v>Gem</v>
      </c>
      <c r="E7183" s="6" t="str">
        <f>TRIM(MID(Eingabe!A7183,A7183+4,(B7183-1)))</f>
        <v>§ 150 Abs. 3 und 4 des Telekommunikationsgesetzes 202</v>
      </c>
      <c r="F7183" s="4" t="str">
        <f>RIGHT(Eingabe!A7183,1)</f>
        <v>1</v>
      </c>
    </row>
    <row r="7184" spans="1:6" x14ac:dyDescent="0.35">
      <c r="A7184" s="4">
        <f t="shared" si="113"/>
        <v>0</v>
      </c>
      <c r="B7184" s="4">
        <f>LEN(Eingabe!A7184)-A7184-3</f>
        <v>-3</v>
      </c>
      <c r="C7184" s="4" t="str">
        <f>TRIM(MID(Eingabe!A7184,4,3))</f>
        <v/>
      </c>
      <c r="D7184" s="4" t="str">
        <f>MID(Eingabe!A7184,1,3)</f>
        <v/>
      </c>
      <c r="E7184" s="6" t="e">
        <f>TRIM(MID(Eingabe!A7184,A7184+4,(B7184-1)))</f>
        <v>#VALUE!</v>
      </c>
      <c r="F7184" s="4" t="str">
        <f>RIGHT(Eingabe!A7184,1)</f>
        <v/>
      </c>
    </row>
    <row r="7185" spans="1:6" x14ac:dyDescent="0.35">
      <c r="A7185" s="4">
        <f t="shared" si="113"/>
        <v>3</v>
      </c>
      <c r="B7185" s="4">
        <f>LEN(Eingabe!A7185)-A7185-3</f>
        <v>43</v>
      </c>
      <c r="C7185" s="4" t="str">
        <f>TRIM(MID(Eingabe!A7185,4,3))</f>
        <v>VWG</v>
      </c>
      <c r="D7185" s="4" t="str">
        <f>MID(Eingabe!A7185,1,3)</f>
        <v>OE6</v>
      </c>
      <c r="E7185" s="6" t="str">
        <f>TRIM(MID(Eingabe!A7185,A7185+4,(B7185-1)))</f>
        <v>Veit Werner Graz-Goesting Thalstraße 44A</v>
      </c>
      <c r="F7185" s="4" t="str">
        <f>RIGHT(Eingabe!A7185,1)</f>
        <v>1</v>
      </c>
    </row>
    <row r="7186" spans="1:6" x14ac:dyDescent="0.35">
      <c r="A7186" s="4">
        <f t="shared" si="113"/>
        <v>3</v>
      </c>
      <c r="B7186" s="4">
        <f>LEN(Eingabe!A7186)-A7186-3</f>
        <v>49</v>
      </c>
      <c r="C7186" s="4" t="str">
        <f>TRIM(MID(Eingabe!A7186,4,3))</f>
        <v>VXG</v>
      </c>
      <c r="D7186" s="4" t="str">
        <f>MID(Eingabe!A7186,1,3)</f>
        <v>OE6</v>
      </c>
      <c r="E7186" s="6" t="str">
        <f>TRIM(MID(Eingabe!A7186,A7186+4,(B7186-1)))</f>
        <v>Stix Manfred Mitterdorf Toni-Schruf-Strasse 30</v>
      </c>
      <c r="F7186" s="4" t="str">
        <f>RIGHT(Eingabe!A7186,1)</f>
        <v>1</v>
      </c>
    </row>
    <row r="7187" spans="1:6" x14ac:dyDescent="0.35">
      <c r="A7187" s="4">
        <f t="shared" si="113"/>
        <v>3</v>
      </c>
      <c r="B7187" s="4">
        <f>LEN(Eingabe!A7187)-A7187-3</f>
        <v>46</v>
      </c>
      <c r="C7187" s="4" t="str">
        <f>TRIM(MID(Eingabe!A7187,4,3))</f>
        <v>VYD</v>
      </c>
      <c r="D7187" s="4" t="str">
        <f>MID(Eingabe!A7187,1,3)</f>
        <v>OE6</v>
      </c>
      <c r="E7187" s="6" t="str">
        <f>TRIM(MID(Eingabe!A7187,A7187+4,(B7187-1)))</f>
        <v>Siegl Veronika 8071 Gössendorf Nelkenweg 12</v>
      </c>
      <c r="F7187" s="4" t="str">
        <f>RIGHT(Eingabe!A7187,1)</f>
        <v>1</v>
      </c>
    </row>
    <row r="7188" spans="1:6" x14ac:dyDescent="0.35">
      <c r="A7188" s="4">
        <f t="shared" si="113"/>
        <v>3</v>
      </c>
      <c r="B7188" s="4">
        <f>LEN(Eingabe!A7188)-A7188-3</f>
        <v>48</v>
      </c>
      <c r="C7188" s="4" t="str">
        <f>TRIM(MID(Eingabe!A7188,4,3))</f>
        <v>VYG</v>
      </c>
      <c r="D7188" s="4" t="str">
        <f>MID(Eingabe!A7188,1,3)</f>
        <v>OE6</v>
      </c>
      <c r="E7188" s="6" t="str">
        <f>TRIM(MID(Eingabe!A7188,A7188+4,(B7188-1)))</f>
        <v>Purgay Peter 8580 Köflach Spielplatzstraße 17</v>
      </c>
      <c r="F7188" s="4" t="str">
        <f>RIGHT(Eingabe!A7188,1)</f>
        <v>1</v>
      </c>
    </row>
    <row r="7189" spans="1:6" x14ac:dyDescent="0.35">
      <c r="A7189" s="4">
        <f t="shared" si="113"/>
        <v>3</v>
      </c>
      <c r="B7189" s="4">
        <f>LEN(Eingabe!A7189)-A7189-3</f>
        <v>53</v>
      </c>
      <c r="C7189" s="4" t="str">
        <f>TRIM(MID(Eingabe!A7189,4,3))</f>
        <v>WAD</v>
      </c>
      <c r="D7189" s="4" t="str">
        <f>MID(Eingabe!A7189,1,3)</f>
        <v>OE6</v>
      </c>
      <c r="E7189" s="6" t="str">
        <f>TRIM(MID(Eingabe!A7189,A7189+4,(B7189-1)))</f>
        <v>Aicher Franz Wolfgang Feldbach Unterweissenbach 98</v>
      </c>
      <c r="F7189" s="4" t="str">
        <f>RIGHT(Eingabe!A7189,1)</f>
        <v>1</v>
      </c>
    </row>
    <row r="7190" spans="1:6" x14ac:dyDescent="0.35">
      <c r="A7190" s="4">
        <f t="shared" si="113"/>
        <v>3</v>
      </c>
      <c r="B7190" s="4">
        <f>LEN(Eingabe!A7190)-A7190-3</f>
        <v>45</v>
      </c>
      <c r="C7190" s="4" t="str">
        <f>TRIM(MID(Eingabe!A7190,4,3))</f>
        <v>WAE</v>
      </c>
      <c r="D7190" s="4" t="str">
        <f>MID(Eingabe!A7190,1,3)</f>
        <v>OE6</v>
      </c>
      <c r="E7190" s="6" t="str">
        <f>TRIM(MID(Eingabe!A7190,A7190+4,(B7190-1)))</f>
        <v>Wagner Herwig 8053 Graz Kapellenstraße 101</v>
      </c>
      <c r="F7190" s="4" t="str">
        <f>RIGHT(Eingabe!A7190,1)</f>
        <v>1</v>
      </c>
    </row>
    <row r="7191" spans="1:6" x14ac:dyDescent="0.35">
      <c r="A7191" s="4">
        <f t="shared" si="113"/>
        <v>3</v>
      </c>
      <c r="B7191" s="4">
        <f>LEN(Eingabe!A7191)-A7191-3</f>
        <v>53</v>
      </c>
      <c r="C7191" s="4" t="str">
        <f>TRIM(MID(Eingabe!A7191,4,3))</f>
        <v>WAG</v>
      </c>
      <c r="D7191" s="4" t="str">
        <f>MID(Eingabe!A7191,1,3)</f>
        <v>OE6</v>
      </c>
      <c r="E7191" s="6" t="str">
        <f>TRIM(MID(Eingabe!A7191,A7191+4,(B7191-1)))</f>
        <v>Wonaschütz Alois 8071 Hausmannstätten Sonnenhang 4</v>
      </c>
      <c r="F7191" s="4" t="str">
        <f>RIGHT(Eingabe!A7191,1)</f>
        <v>1</v>
      </c>
    </row>
    <row r="7192" spans="1:6" x14ac:dyDescent="0.35">
      <c r="A7192" s="4">
        <f t="shared" si="113"/>
        <v>3</v>
      </c>
      <c r="B7192" s="4">
        <f>LEN(Eingabe!A7192)-A7192-3</f>
        <v>38</v>
      </c>
      <c r="C7192" s="4" t="str">
        <f>TRIM(MID(Eingabe!A7192,4,3))</f>
        <v>WAJ</v>
      </c>
      <c r="D7192" s="4" t="str">
        <f>MID(Eingabe!A7192,1,3)</f>
        <v>OE6</v>
      </c>
      <c r="E7192" s="6" t="str">
        <f>TRIM(MID(Eingabe!A7192,A7192+4,(B7192-1)))</f>
        <v>Weber Anja 8010 Graz Mehlplatz 1/23</v>
      </c>
      <c r="F7192" s="4" t="str">
        <f>RIGHT(Eingabe!A7192,1)</f>
        <v>1</v>
      </c>
    </row>
    <row r="7193" spans="1:6" x14ac:dyDescent="0.35">
      <c r="A7193" s="4">
        <f t="shared" si="113"/>
        <v>3</v>
      </c>
      <c r="B7193" s="4">
        <f>LEN(Eingabe!A7193)-A7193-3</f>
        <v>56</v>
      </c>
      <c r="C7193" s="4" t="str">
        <f>TRIM(MID(Eingabe!A7193,4,3))</f>
        <v>WAR</v>
      </c>
      <c r="D7193" s="4" t="str">
        <f>MID(Eingabe!A7193,1,3)</f>
        <v>OE6</v>
      </c>
      <c r="E7193" s="6" t="str">
        <f>TRIM(MID(Eingabe!A7193,A7193+4,(B7193-1)))</f>
        <v>Siebenhandl Wolfgang 8225 Oberneuberg Oberneuberg 206</v>
      </c>
      <c r="F7193" s="4" t="str">
        <f>RIGHT(Eingabe!A7193,1)</f>
        <v>4</v>
      </c>
    </row>
    <row r="7194" spans="1:6" x14ac:dyDescent="0.35">
      <c r="A7194" s="4">
        <f t="shared" si="113"/>
        <v>3</v>
      </c>
      <c r="B7194" s="4">
        <f>LEN(Eingabe!A7194)-A7194-3</f>
        <v>45</v>
      </c>
      <c r="C7194" s="4" t="str">
        <f>TRIM(MID(Eingabe!A7194,4,3))</f>
        <v>WBF</v>
      </c>
      <c r="D7194" s="4" t="str">
        <f>MID(Eingabe!A7194,1,3)</f>
        <v>OE6</v>
      </c>
      <c r="E7194" s="6" t="str">
        <f>TRIM(MID(Eingabe!A7194,A7194+4,(B7194-1)))</f>
        <v>Weiß Bernhard 8054 Seiersberg Am Anger 4/7</v>
      </c>
      <c r="F7194" s="4" t="str">
        <f>RIGHT(Eingabe!A7194,1)</f>
        <v>1</v>
      </c>
    </row>
    <row r="7195" spans="1:6" x14ac:dyDescent="0.35">
      <c r="A7195" s="4">
        <f t="shared" si="113"/>
        <v>3</v>
      </c>
      <c r="B7195" s="4">
        <f>LEN(Eingabe!A7195)-A7195-3</f>
        <v>72</v>
      </c>
      <c r="C7195" s="4" t="str">
        <f>TRIM(MID(Eingabe!A7195,4,3))</f>
        <v>WCB</v>
      </c>
      <c r="D7195" s="4" t="str">
        <f>MID(Eingabe!A7195,1,3)</f>
        <v>OE6</v>
      </c>
      <c r="E7195" s="6" t="str">
        <f>TRIM(MID(Eingabe!A7195,A7195+4,(B7195-1)))</f>
        <v>Wurzinger Bernhard Christoph 8160 Gutenberg-Stenzengreith Garrach 131</v>
      </c>
      <c r="F7195" s="4" t="str">
        <f>RIGHT(Eingabe!A7195,1)</f>
        <v>1</v>
      </c>
    </row>
    <row r="7196" spans="1:6" x14ac:dyDescent="0.35">
      <c r="A7196" s="4">
        <f t="shared" si="113"/>
        <v>3</v>
      </c>
      <c r="B7196" s="4">
        <f>LEN(Eingabe!A7196)-A7196-3</f>
        <v>48</v>
      </c>
      <c r="C7196" s="4" t="str">
        <f>TRIM(MID(Eingabe!A7196,4,3))</f>
        <v>WCD</v>
      </c>
      <c r="D7196" s="4" t="str">
        <f>MID(Eingabe!A7196,1,3)</f>
        <v>OE6</v>
      </c>
      <c r="E7196" s="6" t="str">
        <f>TRIM(MID(Eingabe!A7196,A7196+4,(B7196-1)))</f>
        <v>Scheucher Wilhelm Graz C.V.Hoetzendorfstr.109</v>
      </c>
      <c r="F7196" s="4" t="str">
        <f>RIGHT(Eingabe!A7196,1)</f>
        <v>1</v>
      </c>
    </row>
    <row r="7197" spans="1:6" x14ac:dyDescent="0.35">
      <c r="A7197" s="4">
        <f t="shared" si="113"/>
        <v>3</v>
      </c>
      <c r="B7197" s="4">
        <f>LEN(Eingabe!A7197)-A7197-3</f>
        <v>53</v>
      </c>
      <c r="C7197" s="4" t="str">
        <f>TRIM(MID(Eingabe!A7197,4,3))</f>
        <v>WCF</v>
      </c>
      <c r="D7197" s="4" t="str">
        <f>MID(Eingabe!A7197,1,3)</f>
        <v>OE6</v>
      </c>
      <c r="E7197" s="6" t="str">
        <f>TRIM(MID(Eingabe!A7197,A7197+4,(B7197-1)))</f>
        <v>Calisto Werner Christian Seiersberg Grünlandweg 11</v>
      </c>
      <c r="F7197" s="4" t="str">
        <f>RIGHT(Eingabe!A7197,1)</f>
        <v>1</v>
      </c>
    </row>
    <row r="7198" spans="1:6" x14ac:dyDescent="0.35">
      <c r="A7198" s="4">
        <f t="shared" si="113"/>
        <v>3</v>
      </c>
      <c r="B7198" s="4">
        <f>LEN(Eingabe!A7198)-A7198-3</f>
        <v>51</v>
      </c>
      <c r="C7198" s="4" t="str">
        <f>TRIM(MID(Eingabe!A7198,4,3))</f>
        <v>WCG</v>
      </c>
      <c r="D7198" s="4" t="str">
        <f>MID(Eingabe!A7198,1,3)</f>
        <v>OE6</v>
      </c>
      <c r="E7198" s="6" t="str">
        <f>TRIM(MID(Eingabe!A7198,A7198+4,(B7198-1)))</f>
        <v>Weninger Harald Muerzzuschlag Gutenbrunngasse 10</v>
      </c>
      <c r="F7198" s="4" t="str">
        <f>RIGHT(Eingabe!A7198,1)</f>
        <v>1</v>
      </c>
    </row>
    <row r="7199" spans="1:6" x14ac:dyDescent="0.35">
      <c r="A7199" s="4">
        <f t="shared" si="113"/>
        <v>3</v>
      </c>
      <c r="B7199" s="4">
        <f>LEN(Eingabe!A7199)-A7199-3</f>
        <v>47</v>
      </c>
      <c r="C7199" s="4" t="str">
        <f>TRIM(MID(Eingabe!A7199,4,3))</f>
        <v>WCH</v>
      </c>
      <c r="D7199" s="4" t="str">
        <f>MID(Eingabe!A7199,1,3)</f>
        <v>OE6</v>
      </c>
      <c r="E7199" s="6" t="str">
        <f>TRIM(MID(Eingabe!A7199,A7199+4,(B7199-1)))</f>
        <v>Winkelbauer Christoph 8211 Ilztal Neudorf 44</v>
      </c>
      <c r="F7199" s="4" t="str">
        <f>RIGHT(Eingabe!A7199,1)</f>
        <v>1</v>
      </c>
    </row>
    <row r="7200" spans="1:6" x14ac:dyDescent="0.35">
      <c r="A7200" s="4">
        <f t="shared" si="113"/>
        <v>3</v>
      </c>
      <c r="B7200" s="4">
        <f>LEN(Eingabe!A7200)-A7200-3</f>
        <v>53</v>
      </c>
      <c r="C7200" s="4" t="str">
        <f>TRIM(MID(Eingabe!A7200,4,3))</f>
        <v>WDE</v>
      </c>
      <c r="D7200" s="4" t="str">
        <f>MID(Eingabe!A7200,1,3)</f>
        <v>OE6</v>
      </c>
      <c r="E7200" s="6" t="str">
        <f>TRIM(MID(Eingabe!A7200,A7200+4,(B7200-1)))</f>
        <v>Schwab Roland 8141 Unterpremstätten Gartengasse 11</v>
      </c>
      <c r="F7200" s="4" t="str">
        <f>RIGHT(Eingabe!A7200,1)</f>
        <v>1</v>
      </c>
    </row>
    <row r="7201" spans="1:6" x14ac:dyDescent="0.35">
      <c r="A7201" s="4">
        <f t="shared" si="113"/>
        <v>3</v>
      </c>
      <c r="B7201" s="4">
        <f>LEN(Eingabe!A7201)-A7201-3</f>
        <v>48</v>
      </c>
      <c r="C7201" s="4" t="str">
        <f>TRIM(MID(Eingabe!A7201,4,3))</f>
        <v>WEG</v>
      </c>
      <c r="D7201" s="4" t="str">
        <f>MID(Eingabe!A7201,1,3)</f>
        <v>OE6</v>
      </c>
      <c r="E7201" s="6" t="str">
        <f>TRIM(MID(Eingabe!A7201,A7201+4,(B7201-1)))</f>
        <v>Windholz Heinz Graz-Liebenau Kasernstrasse 81</v>
      </c>
      <c r="F7201" s="4" t="str">
        <f>RIGHT(Eingabe!A7201,1)</f>
        <v>1</v>
      </c>
    </row>
    <row r="7202" spans="1:6" x14ac:dyDescent="0.35">
      <c r="A7202" s="4">
        <f t="shared" si="113"/>
        <v>3</v>
      </c>
      <c r="B7202" s="4">
        <f>LEN(Eingabe!A7202)-A7202-3</f>
        <v>56</v>
      </c>
      <c r="C7202" s="4" t="str">
        <f>TRIM(MID(Eingabe!A7202,4,3))</f>
        <v>WET</v>
      </c>
      <c r="D7202" s="4" t="str">
        <f>MID(Eingabe!A7202,1,3)</f>
        <v>OE6</v>
      </c>
      <c r="E7202" s="6" t="str">
        <f>TRIM(MID(Eingabe!A7202,A7202+4,(B7202-1)))</f>
        <v>Wabnig Ewald 8344 Bad Gleichenberg Krügeleisiedlung 1</v>
      </c>
      <c r="F7202" s="4" t="str">
        <f>RIGHT(Eingabe!A7202,1)</f>
        <v>1</v>
      </c>
    </row>
    <row r="7203" spans="1:6" x14ac:dyDescent="0.35">
      <c r="A7203" s="4">
        <f t="shared" si="113"/>
        <v>3</v>
      </c>
      <c r="B7203" s="4">
        <f>LEN(Eingabe!A7203)-A7203-3</f>
        <v>47</v>
      </c>
      <c r="C7203" s="4" t="str">
        <f>TRIM(MID(Eingabe!A7203,4,3))</f>
        <v>WFD</v>
      </c>
      <c r="D7203" s="4" t="str">
        <f>MID(Eingabe!A7203,1,3)</f>
        <v>OE6</v>
      </c>
      <c r="E7203" s="6" t="str">
        <f>TRIM(MID(Eingabe!A7203,A7203+4,(B7203-1)))</f>
        <v>Wildbacher Franz Graz Grillparzerstr.57/5/17</v>
      </c>
      <c r="F7203" s="4" t="str">
        <f>RIGHT(Eingabe!A7203,1)</f>
        <v>1</v>
      </c>
    </row>
    <row r="7204" spans="1:6" x14ac:dyDescent="0.35">
      <c r="A7204" s="4">
        <f t="shared" si="113"/>
        <v>3</v>
      </c>
      <c r="B7204" s="4">
        <f>LEN(Eingabe!A7204)-A7204-3</f>
        <v>55</v>
      </c>
      <c r="C7204" s="4" t="str">
        <f>TRIM(MID(Eingabe!A7204,4,3))</f>
        <v>WFF</v>
      </c>
      <c r="D7204" s="4" t="str">
        <f>MID(Eingabe!A7204,1,3)</f>
        <v>OE6</v>
      </c>
      <c r="E7204" s="6" t="str">
        <f>TRIM(MID(Eingabe!A7204,A7204+4,(B7204-1)))</f>
        <v>Wonisch Franz Josef 8484 Unterpurkla Unterpurkla 36A</v>
      </c>
      <c r="F7204" s="4" t="str">
        <f>RIGHT(Eingabe!A7204,1)</f>
        <v>1</v>
      </c>
    </row>
    <row r="7205" spans="1:6" x14ac:dyDescent="0.35">
      <c r="A7205" s="4">
        <f t="shared" si="113"/>
        <v>3</v>
      </c>
      <c r="B7205" s="4">
        <f>LEN(Eingabe!A7205)-A7205-3</f>
        <v>62</v>
      </c>
      <c r="C7205" s="4" t="str">
        <f>TRIM(MID(Eingabe!A7205,4,3))</f>
        <v>WGD</v>
      </c>
      <c r="D7205" s="4" t="str">
        <f>MID(Eingabe!A7205,1,3)</f>
        <v>OE6</v>
      </c>
      <c r="E7205" s="6" t="str">
        <f>TRIM(MID(Eingabe!A7205,A7205+4,(B7205-1)))</f>
        <v>Gürtl Wolfgang 8010 Graz Laimburggasse 32, Remotefunkstelle</v>
      </c>
      <c r="F7205" s="4" t="str">
        <f>RIGHT(Eingabe!A7205,1)</f>
        <v>1</v>
      </c>
    </row>
    <row r="7206" spans="1:6" x14ac:dyDescent="0.35">
      <c r="A7206" s="4">
        <f t="shared" si="113"/>
        <v>3</v>
      </c>
      <c r="B7206" s="4">
        <f>LEN(Eingabe!A7206)-A7206-3</f>
        <v>59</v>
      </c>
      <c r="C7206" s="4" t="str">
        <f>TRIM(MID(Eingabe!A7206,4,3))</f>
        <v>WGK</v>
      </c>
      <c r="D7206" s="4" t="str">
        <f>MID(Eingabe!A7206,1,3)</f>
        <v>OE6</v>
      </c>
      <c r="E7206" s="6" t="str">
        <f>TRIM(MID(Eingabe!A7206,A7206+4,(B7206-1)))</f>
        <v>Winkler Gerald 8605 Kapfenberg Anton Mühlbacherstraße 17</v>
      </c>
      <c r="F7206" s="4" t="str">
        <f>RIGHT(Eingabe!A7206,1)</f>
        <v>1</v>
      </c>
    </row>
    <row r="7207" spans="1:6" x14ac:dyDescent="0.35">
      <c r="A7207" s="4">
        <f t="shared" si="113"/>
        <v>3</v>
      </c>
      <c r="B7207" s="4">
        <f>LEN(Eingabe!A7207)-A7207-3</f>
        <v>48</v>
      </c>
      <c r="C7207" s="4" t="str">
        <f>TRIM(MID(Eingabe!A7207,4,3))</f>
        <v>WID</v>
      </c>
      <c r="D7207" s="4" t="str">
        <f>MID(Eingabe!A7207,1,3)</f>
        <v>OE6</v>
      </c>
      <c r="E7207" s="6" t="str">
        <f>TRIM(MID(Eingabe!A7207,A7207+4,(B7207-1)))</f>
        <v>Lipp Wolfgang 8605 Kapfenberg Leingrabenweg 1</v>
      </c>
      <c r="F7207" s="4" t="str">
        <f>RIGHT(Eingabe!A7207,1)</f>
        <v>1</v>
      </c>
    </row>
    <row r="7208" spans="1:6" x14ac:dyDescent="0.35">
      <c r="A7208" s="4">
        <f t="shared" si="113"/>
        <v>3</v>
      </c>
      <c r="B7208" s="4">
        <f>LEN(Eingabe!A7208)-A7208-3</f>
        <v>35</v>
      </c>
      <c r="C7208" s="4" t="str">
        <f>TRIM(MID(Eingabe!A7208,4,3))</f>
        <v>WIG</v>
      </c>
      <c r="D7208" s="4" t="str">
        <f>MID(Eingabe!A7208,1,3)</f>
        <v>OE6</v>
      </c>
      <c r="E7208" s="6" t="str">
        <f>TRIM(MID(Eingabe!A7208,A7208+4,(B7208-1)))</f>
        <v>Wieser Franz 8480 Mureck Dörfl 3</v>
      </c>
      <c r="F7208" s="4" t="str">
        <f>RIGHT(Eingabe!A7208,1)</f>
        <v>1</v>
      </c>
    </row>
    <row r="7209" spans="1:6" x14ac:dyDescent="0.35">
      <c r="A7209" s="4">
        <f t="shared" si="113"/>
        <v>3</v>
      </c>
      <c r="B7209" s="4">
        <f>LEN(Eingabe!A7209)-A7209-3</f>
        <v>43</v>
      </c>
      <c r="C7209" s="4" t="str">
        <f>TRIM(MID(Eingabe!A7209,4,3))</f>
        <v>WKD</v>
      </c>
      <c r="D7209" s="4" t="str">
        <f>MID(Eingabe!A7209,1,3)</f>
        <v>OE6</v>
      </c>
      <c r="E7209" s="6" t="str">
        <f>TRIM(MID(Eingabe!A7209,A7209+4,(B7209-1)))</f>
        <v>Koren Wolfgang 8046 Stattegg Dorfweg 3/3</v>
      </c>
      <c r="F7209" s="4" t="str">
        <f>RIGHT(Eingabe!A7209,1)</f>
        <v>1</v>
      </c>
    </row>
    <row r="7210" spans="1:6" x14ac:dyDescent="0.35">
      <c r="A7210" s="4">
        <f t="shared" si="113"/>
        <v>3</v>
      </c>
      <c r="B7210" s="4">
        <f>LEN(Eingabe!A7210)-A7210-3</f>
        <v>56</v>
      </c>
      <c r="C7210" s="4" t="str">
        <f>TRIM(MID(Eingabe!A7210,4,3))</f>
        <v>WKE</v>
      </c>
      <c r="D7210" s="4" t="str">
        <f>MID(Eingabe!A7210,1,3)</f>
        <v>OE6</v>
      </c>
      <c r="E7210" s="6" t="str">
        <f>TRIM(MID(Eingabe!A7210,A7210+4,(B7210-1)))</f>
        <v>Wolf Kerstin 8044 Hart-Purgstall Prellerbergstraße 81</v>
      </c>
      <c r="F7210" s="4" t="str">
        <f>RIGHT(Eingabe!A7210,1)</f>
        <v>1</v>
      </c>
    </row>
    <row r="7211" spans="1:6" x14ac:dyDescent="0.35">
      <c r="A7211" s="4">
        <f t="shared" si="113"/>
        <v>3</v>
      </c>
      <c r="B7211" s="4">
        <f>LEN(Eingabe!A7211)-A7211-3</f>
        <v>47</v>
      </c>
      <c r="C7211" s="4" t="str">
        <f>TRIM(MID(Eingabe!A7211,4,3))</f>
        <v>WKF</v>
      </c>
      <c r="D7211" s="4" t="str">
        <f>MID(Eingabe!A7211,1,3)</f>
        <v>OE6</v>
      </c>
      <c r="E7211" s="6" t="str">
        <f>TRIM(MID(Eingabe!A7211,A7211+4,(B7211-1)))</f>
        <v>Köberl Werner 8101 Gratkorn Parksiedlung 4/5</v>
      </c>
      <c r="F7211" s="4" t="str">
        <f>RIGHT(Eingabe!A7211,1)</f>
        <v>1</v>
      </c>
    </row>
    <row r="7212" spans="1:6" x14ac:dyDescent="0.35">
      <c r="A7212" s="4">
        <f t="shared" si="113"/>
        <v>3</v>
      </c>
      <c r="B7212" s="4">
        <f>LEN(Eingabe!A7212)-A7212-3</f>
        <v>41</v>
      </c>
      <c r="C7212" s="4" t="str">
        <f>TRIM(MID(Eingabe!A7212,4,3))</f>
        <v>WLD</v>
      </c>
      <c r="D7212" s="4" t="str">
        <f>MID(Eingabe!A7212,1,3)</f>
        <v>OE6</v>
      </c>
      <c r="E7212" s="6" t="str">
        <f>TRIM(MID(Eingabe!A7212,A7212+4,(B7212-1)))</f>
        <v>Stoll Wilfried Leoben Salzlaende 13/51</v>
      </c>
      <c r="F7212" s="4" t="str">
        <f>RIGHT(Eingabe!A7212,1)</f>
        <v>1</v>
      </c>
    </row>
    <row r="7213" spans="1:6" x14ac:dyDescent="0.35">
      <c r="A7213" s="4">
        <f t="shared" si="113"/>
        <v>3</v>
      </c>
      <c r="B7213" s="4">
        <f>LEN(Eingabe!A7213)-A7213-3</f>
        <v>58</v>
      </c>
      <c r="C7213" s="4" t="str">
        <f>TRIM(MID(Eingabe!A7213,4,3))</f>
        <v>WLE</v>
      </c>
      <c r="D7213" s="4" t="str">
        <f>MID(Eingabe!A7213,1,3)</f>
        <v>OE6</v>
      </c>
      <c r="E7213" s="6" t="str">
        <f>TRIM(MID(Eingabe!A7213,A7213+4,(B7213-1)))</f>
        <v>Haidl Wilhelm 8970 Schladming Hans Klöpfer Straße 763/7</v>
      </c>
      <c r="F7213" s="4" t="str">
        <f>RIGHT(Eingabe!A7213,1)</f>
        <v>1</v>
      </c>
    </row>
    <row r="7214" spans="1:6" x14ac:dyDescent="0.35">
      <c r="A7214" s="4">
        <f t="shared" si="113"/>
        <v>3</v>
      </c>
      <c r="B7214" s="4">
        <f>LEN(Eingabe!A7214)-A7214-3</f>
        <v>42</v>
      </c>
      <c r="C7214" s="4" t="str">
        <f>TRIM(MID(Eingabe!A7214,4,3))</f>
        <v>nme</v>
      </c>
      <c r="D7214" s="4" t="str">
        <f>MID(Eingabe!A7214,1,3)</f>
        <v>Fer</v>
      </c>
      <c r="E7214" s="6" t="str">
        <f>TRIM(MID(Eingabe!A7214,A7214+4,(B7214-1)))</f>
        <v>ldebüro Stand 2022.12.01 Seite 185 von 24</v>
      </c>
      <c r="F7214" s="4" t="str">
        <f>RIGHT(Eingabe!A7214,1)</f>
        <v>9</v>
      </c>
    </row>
    <row r="7215" spans="1:6" x14ac:dyDescent="0.35">
      <c r="A7215" s="4">
        <f t="shared" si="113"/>
        <v>0</v>
      </c>
      <c r="B7215" s="4">
        <f>LEN(Eingabe!A7215)-A7215-3</f>
        <v>-3</v>
      </c>
      <c r="C7215" s="4" t="str">
        <f>TRIM(MID(Eingabe!A7215,4,3))</f>
        <v/>
      </c>
      <c r="D7215" s="4" t="str">
        <f>MID(Eingabe!A7215,1,3)</f>
        <v/>
      </c>
      <c r="E7215" s="6" t="e">
        <f>TRIM(MID(Eingabe!A7215,A7215+4,(B7215-1)))</f>
        <v>#VALUE!</v>
      </c>
      <c r="F7215" s="4" t="str">
        <f>RIGHT(Eingabe!A7215,1)</f>
        <v/>
      </c>
    </row>
    <row r="7216" spans="1:6" x14ac:dyDescent="0.35">
      <c r="A7216" s="4">
        <f t="shared" si="113"/>
        <v>3</v>
      </c>
      <c r="B7216" s="4">
        <f>LEN(Eingabe!A7216)-A7216-3</f>
        <v>6</v>
      </c>
      <c r="C7216" s="4" t="str">
        <f>TRIM(MID(Eingabe!A7216,4,3))</f>
        <v>: 0</v>
      </c>
      <c r="D7216" s="4" t="str">
        <f>MID(Eingabe!A7216,1,3)</f>
        <v>DVR</v>
      </c>
      <c r="E7216" s="6" t="str">
        <f>TRIM(MID(Eingabe!A7216,A7216+4,(B7216-1)))</f>
        <v>86330</v>
      </c>
      <c r="F7216" s="4" t="str">
        <f>RIGHT(Eingabe!A7216,1)</f>
        <v>1</v>
      </c>
    </row>
    <row r="7217" spans="1:6" x14ac:dyDescent="0.35">
      <c r="A7217" s="4">
        <f t="shared" si="113"/>
        <v>0</v>
      </c>
      <c r="B7217" s="4">
        <f>LEN(Eingabe!A7217)-A7217-3</f>
        <v>-3</v>
      </c>
      <c r="C7217" s="4" t="str">
        <f>TRIM(MID(Eingabe!A7217,4,3))</f>
        <v/>
      </c>
      <c r="D7217" s="4" t="str">
        <f>MID(Eingabe!A7217,1,3)</f>
        <v/>
      </c>
      <c r="E7217" s="6" t="e">
        <f>TRIM(MID(Eingabe!A7217,A7217+4,(B7217-1)))</f>
        <v>#VALUE!</v>
      </c>
      <c r="F7217" s="4" t="str">
        <f>RIGHT(Eingabe!A7217,1)</f>
        <v/>
      </c>
    </row>
    <row r="7218" spans="1:6" x14ac:dyDescent="0.35">
      <c r="A7218" s="4">
        <f t="shared" si="113"/>
        <v>0</v>
      </c>
      <c r="B7218" s="4">
        <f>LEN(Eingabe!A7218)-A7218-3</f>
        <v>-3</v>
      </c>
      <c r="C7218" s="4" t="str">
        <f>TRIM(MID(Eingabe!A7218,4,3))</f>
        <v/>
      </c>
      <c r="D7218" s="4" t="str">
        <f>MID(Eingabe!A7218,1,3)</f>
        <v/>
      </c>
      <c r="E7218" s="6" t="e">
        <f>TRIM(MID(Eingabe!A7218,A7218+4,(B7218-1)))</f>
        <v>#VALUE!</v>
      </c>
      <c r="F7218" s="4" t="str">
        <f>RIGHT(Eingabe!A7218,1)</f>
        <v/>
      </c>
    </row>
    <row r="7219" spans="1:6" x14ac:dyDescent="0.35">
      <c r="A7219" s="4">
        <f t="shared" si="113"/>
        <v>3</v>
      </c>
      <c r="B7219" s="4">
        <f>LEN(Eingabe!A7219)-A7219-3</f>
        <v>35</v>
      </c>
      <c r="C7219" s="4" t="str">
        <f>TRIM(MID(Eingabe!A7219,4,3))</f>
        <v>zei</v>
      </c>
      <c r="D7219" s="4" t="str">
        <f>MID(Eingabe!A7219,1,3)</f>
        <v>Ruf</v>
      </c>
      <c r="E7219" s="6" t="str">
        <f>TRIM(MID(Eingabe!A7219,A7219+4,(B7219-1)))</f>
        <v>chen Name Standort Anschrift Bew_K</v>
      </c>
      <c r="F7219" s="4" t="str">
        <f>RIGHT(Eingabe!A7219,1)</f>
        <v>l</v>
      </c>
    </row>
    <row r="7220" spans="1:6" x14ac:dyDescent="0.35">
      <c r="A7220" s="4">
        <f t="shared" si="113"/>
        <v>0</v>
      </c>
      <c r="B7220" s="4">
        <f>LEN(Eingabe!A7220)-A7220-3</f>
        <v>-3</v>
      </c>
      <c r="C7220" s="4" t="str">
        <f>TRIM(MID(Eingabe!A7220,4,3))</f>
        <v/>
      </c>
      <c r="D7220" s="4" t="str">
        <f>MID(Eingabe!A7220,1,3)</f>
        <v/>
      </c>
      <c r="E7220" s="6" t="e">
        <f>TRIM(MID(Eingabe!A7220,A7220+4,(B7220-1)))</f>
        <v>#VALUE!</v>
      </c>
      <c r="F7220" s="4" t="str">
        <f>RIGHT(Eingabe!A7220,1)</f>
        <v/>
      </c>
    </row>
    <row r="7221" spans="1:6" x14ac:dyDescent="0.35">
      <c r="A7221" s="4">
        <f t="shared" si="113"/>
        <v>3</v>
      </c>
      <c r="B7221" s="4">
        <f>LEN(Eingabe!A7221)-A7221-3</f>
        <v>45</v>
      </c>
      <c r="C7221" s="4" t="str">
        <f>TRIM(MID(Eingabe!A7221,4,3))</f>
        <v>zei</v>
      </c>
      <c r="D7221" s="4" t="str">
        <f>MID(Eingabe!A7221,1,3)</f>
        <v>Ruf</v>
      </c>
      <c r="E7221" s="6" t="str">
        <f>TRIM(MID(Eingabe!A7221,A7221+4,(B7221-1)))</f>
        <v>chenliste österreichischer Amateurfunkstelle</v>
      </c>
      <c r="F7221" s="4" t="str">
        <f>RIGHT(Eingabe!A7221,1)</f>
        <v>n</v>
      </c>
    </row>
    <row r="7222" spans="1:6" x14ac:dyDescent="0.35">
      <c r="A7222" s="4">
        <f t="shared" si="113"/>
        <v>2</v>
      </c>
      <c r="B7222" s="4">
        <f>LEN(Eingabe!A7222)-A7222-3</f>
        <v>55</v>
      </c>
      <c r="C7222" s="4" t="str">
        <f>TRIM(MID(Eingabe!A7222,4,3))</f>
        <v>äß</v>
      </c>
      <c r="D7222" s="4" t="str">
        <f>MID(Eingabe!A7222,1,3)</f>
        <v>Gem</v>
      </c>
      <c r="E7222" s="6" t="str">
        <f>TRIM(MID(Eingabe!A7222,A7222+4,(B7222-1)))</f>
        <v>§ 150 Abs. 3 und 4 des Telekommunikationsgesetzes 202</v>
      </c>
      <c r="F7222" s="4" t="str">
        <f>RIGHT(Eingabe!A7222,1)</f>
        <v>1</v>
      </c>
    </row>
    <row r="7223" spans="1:6" x14ac:dyDescent="0.35">
      <c r="A7223" s="4">
        <f t="shared" si="113"/>
        <v>0</v>
      </c>
      <c r="B7223" s="4">
        <f>LEN(Eingabe!A7223)-A7223-3</f>
        <v>-3</v>
      </c>
      <c r="C7223" s="4" t="str">
        <f>TRIM(MID(Eingabe!A7223,4,3))</f>
        <v/>
      </c>
      <c r="D7223" s="4" t="str">
        <f>MID(Eingabe!A7223,1,3)</f>
        <v/>
      </c>
      <c r="E7223" s="6" t="e">
        <f>TRIM(MID(Eingabe!A7223,A7223+4,(B7223-1)))</f>
        <v>#VALUE!</v>
      </c>
      <c r="F7223" s="4" t="str">
        <f>RIGHT(Eingabe!A7223,1)</f>
        <v/>
      </c>
    </row>
    <row r="7224" spans="1:6" x14ac:dyDescent="0.35">
      <c r="A7224" s="4">
        <f t="shared" si="113"/>
        <v>3</v>
      </c>
      <c r="B7224" s="4">
        <f>LEN(Eingabe!A7224)-A7224-3</f>
        <v>46</v>
      </c>
      <c r="C7224" s="4" t="str">
        <f>TRIM(MID(Eingabe!A7224,4,3))</f>
        <v>WMF</v>
      </c>
      <c r="D7224" s="4" t="str">
        <f>MID(Eingabe!A7224,1,3)</f>
        <v>OE6</v>
      </c>
      <c r="E7224" s="6" t="str">
        <f>TRIM(MID(Eingabe!A7224,A7224+4,(B7224-1)))</f>
        <v>Wohlfahrter Margit St. Blasen Thayagraben 3</v>
      </c>
      <c r="F7224" s="4" t="str">
        <f>RIGHT(Eingabe!A7224,1)</f>
        <v>1</v>
      </c>
    </row>
    <row r="7225" spans="1:6" x14ac:dyDescent="0.35">
      <c r="A7225" s="4">
        <f t="shared" si="113"/>
        <v>3</v>
      </c>
      <c r="B7225" s="4">
        <f>LEN(Eingabe!A7225)-A7225-3</f>
        <v>62</v>
      </c>
      <c r="C7225" s="4" t="str">
        <f>TRIM(MID(Eingabe!A7225,4,3))</f>
        <v>WMG</v>
      </c>
      <c r="D7225" s="4" t="str">
        <f>MID(Eingabe!A7225,1,3)</f>
        <v>OE6</v>
      </c>
      <c r="E7225" s="6" t="str">
        <f>TRIM(MID(Eingabe!A7225,A7225+4,(B7225-1)))</f>
        <v>Wolf Manfred 8061 Sankt Radegund Bei Graz Ehrenfelsstraße 9</v>
      </c>
      <c r="F7225" s="4" t="str">
        <f>RIGHT(Eingabe!A7225,1)</f>
        <v>1</v>
      </c>
    </row>
    <row r="7226" spans="1:6" x14ac:dyDescent="0.35">
      <c r="A7226" s="4">
        <f t="shared" si="113"/>
        <v>3</v>
      </c>
      <c r="B7226" s="4">
        <f>LEN(Eingabe!A7226)-A7226-3</f>
        <v>51</v>
      </c>
      <c r="C7226" s="4" t="str">
        <f>TRIM(MID(Eingabe!A7226,4,3))</f>
        <v>WMM</v>
      </c>
      <c r="D7226" s="4" t="str">
        <f>MID(Eingabe!A7226,1,3)</f>
        <v>OE6</v>
      </c>
      <c r="E7226" s="6" t="str">
        <f>TRIM(MID(Eingabe!A7226,A7226+4,(B7226-1)))</f>
        <v>Wassermann Waldemar 8811 Scheifling Schulgasse 1</v>
      </c>
      <c r="F7226" s="4" t="str">
        <f>RIGHT(Eingabe!A7226,1)</f>
        <v>1</v>
      </c>
    </row>
    <row r="7227" spans="1:6" x14ac:dyDescent="0.35">
      <c r="A7227" s="4">
        <f t="shared" si="113"/>
        <v>3</v>
      </c>
      <c r="B7227" s="4">
        <f>LEN(Eingabe!A7227)-A7227-3</f>
        <v>43</v>
      </c>
      <c r="C7227" s="4" t="str">
        <f>TRIM(MID(Eingabe!A7227,4,3))</f>
        <v>WMX</v>
      </c>
      <c r="D7227" s="4" t="str">
        <f>MID(Eingabe!A7227,1,3)</f>
        <v>OE6</v>
      </c>
      <c r="E7227" s="6" t="str">
        <f>TRIM(MID(Eingabe!A7227,A7227+4,(B7227-1)))</f>
        <v>Marxt Walter 8952 Irdning Schulgasse 134</v>
      </c>
      <c r="F7227" s="4" t="str">
        <f>RIGHT(Eingabe!A7227,1)</f>
        <v>1</v>
      </c>
    </row>
    <row r="7228" spans="1:6" x14ac:dyDescent="0.35">
      <c r="A7228" s="4">
        <f t="shared" si="113"/>
        <v>3</v>
      </c>
      <c r="B7228" s="4">
        <f>LEN(Eingabe!A7228)-A7228-3</f>
        <v>41</v>
      </c>
      <c r="C7228" s="4" t="str">
        <f>TRIM(MID(Eingabe!A7228,4,3))</f>
        <v>WND</v>
      </c>
      <c r="D7228" s="4" t="str">
        <f>MID(Eingabe!A7228,1,3)</f>
        <v>OE6</v>
      </c>
      <c r="E7228" s="6" t="str">
        <f>TRIM(MID(Eingabe!A7228,A7228+4,(B7228-1)))</f>
        <v>Ninaus Wolfgang 8054 Pirka Krokusweg 5</v>
      </c>
      <c r="F7228" s="4" t="str">
        <f>RIGHT(Eingabe!A7228,1)</f>
        <v>1</v>
      </c>
    </row>
    <row r="7229" spans="1:6" x14ac:dyDescent="0.35">
      <c r="A7229" s="4">
        <f t="shared" si="113"/>
        <v>3</v>
      </c>
      <c r="B7229" s="4">
        <f>LEN(Eingabe!A7229)-A7229-3</f>
        <v>46</v>
      </c>
      <c r="C7229" s="4" t="str">
        <f>TRIM(MID(Eingabe!A7229,4,3))</f>
        <v>WNG</v>
      </c>
      <c r="D7229" s="4" t="str">
        <f>MID(Eingabe!A7229,1,3)</f>
        <v>OE6</v>
      </c>
      <c r="E7229" s="6" t="str">
        <f>TRIM(MID(Eingabe!A7229,A7229+4,(B7229-1)))</f>
        <v>Nahold Werner 8294 Unterrohr Steinbüchl 178</v>
      </c>
      <c r="F7229" s="4" t="str">
        <f>RIGHT(Eingabe!A7229,1)</f>
        <v>1</v>
      </c>
    </row>
    <row r="7230" spans="1:6" x14ac:dyDescent="0.35">
      <c r="A7230" s="4">
        <f t="shared" si="113"/>
        <v>3</v>
      </c>
      <c r="B7230" s="4">
        <f>LEN(Eingabe!A7230)-A7230-3</f>
        <v>65</v>
      </c>
      <c r="C7230" s="4" t="str">
        <f>TRIM(MID(Eingabe!A7230,4,3))</f>
        <v>WOF</v>
      </c>
      <c r="D7230" s="4" t="str">
        <f>MID(Eingabe!A7230,1,3)</f>
        <v>OE6</v>
      </c>
      <c r="E7230" s="6" t="str">
        <f>TRIM(MID(Eingabe!A7230,A7230+4,(B7230-1)))</f>
        <v>Schwarz Wolfgang 8641 Sankt Marein Im Mürztal Petzoldstraße 51</v>
      </c>
      <c r="F7230" s="4" t="str">
        <f>RIGHT(Eingabe!A7230,1)</f>
        <v>1</v>
      </c>
    </row>
    <row r="7231" spans="1:6" x14ac:dyDescent="0.35">
      <c r="A7231" s="4">
        <f t="shared" si="113"/>
        <v>3</v>
      </c>
      <c r="B7231" s="4">
        <f>LEN(Eingabe!A7231)-A7231-3</f>
        <v>20</v>
      </c>
      <c r="C7231" s="4" t="str">
        <f>TRIM(MID(Eingabe!A7231,4,3))</f>
        <v>WOS</v>
      </c>
      <c r="D7231" s="4" t="str">
        <f>MID(Eingabe!A7231,1,3)</f>
        <v>OE6</v>
      </c>
      <c r="E7231" s="6" t="str">
        <f>TRIM(MID(Eingabe!A7231,A7231+4,(B7231-1)))</f>
        <v>*-*-* *-*-* *-*-*</v>
      </c>
      <c r="F7231" s="4" t="str">
        <f>RIGHT(Eingabe!A7231,1)</f>
        <v>1</v>
      </c>
    </row>
    <row r="7232" spans="1:6" x14ac:dyDescent="0.35">
      <c r="A7232" s="4">
        <f t="shared" si="113"/>
        <v>3</v>
      </c>
      <c r="B7232" s="4">
        <f>LEN(Eingabe!A7232)-A7232-3</f>
        <v>46</v>
      </c>
      <c r="C7232" s="4" t="str">
        <f>TRIM(MID(Eingabe!A7232,4,3))</f>
        <v>WPD</v>
      </c>
      <c r="D7232" s="4" t="str">
        <f>MID(Eingabe!A7232,1,3)</f>
        <v>OE6</v>
      </c>
      <c r="E7232" s="6" t="str">
        <f>TRIM(MID(Eingabe!A7232,A7232+4,(B7232-1)))</f>
        <v>Weiland Peter Leibnitz Wasserwerkstrasse 35</v>
      </c>
      <c r="F7232" s="4" t="str">
        <f>RIGHT(Eingabe!A7232,1)</f>
        <v>1</v>
      </c>
    </row>
    <row r="7233" spans="1:6" x14ac:dyDescent="0.35">
      <c r="A7233" s="4">
        <f t="shared" si="113"/>
        <v>3</v>
      </c>
      <c r="B7233" s="4">
        <f>LEN(Eingabe!A7233)-A7233-3</f>
        <v>68</v>
      </c>
      <c r="C7233" s="4" t="str">
        <f>TRIM(MID(Eingabe!A7233,4,3))</f>
        <v>WPF</v>
      </c>
      <c r="D7233" s="4" t="str">
        <f>MID(Eingabe!A7233,1,3)</f>
        <v>OE6</v>
      </c>
      <c r="E7233" s="6" t="str">
        <f>TRIM(MID(Eingabe!A7233,A7233+4,(B7233-1)))</f>
        <v>Preiss Wolfgang 8073 Seiersberg Am Waldrain 16A, Remotefunkstelle</v>
      </c>
      <c r="F7233" s="4" t="str">
        <f>RIGHT(Eingabe!A7233,1)</f>
        <v>1</v>
      </c>
    </row>
    <row r="7234" spans="1:6" x14ac:dyDescent="0.35">
      <c r="A7234" s="4">
        <f t="shared" si="113"/>
        <v>3</v>
      </c>
      <c r="B7234" s="4">
        <f>LEN(Eingabe!A7234)-A7234-3</f>
        <v>50</v>
      </c>
      <c r="C7234" s="4" t="str">
        <f>TRIM(MID(Eingabe!A7234,4,3))</f>
        <v>WPG</v>
      </c>
      <c r="D7234" s="4" t="str">
        <f>MID(Eingabe!A7234,1,3)</f>
        <v>OE6</v>
      </c>
      <c r="E7234" s="6" t="str">
        <f>TRIM(MID(Eingabe!A7234,A7234+4,(B7234-1)))</f>
        <v>Preising Wolfgang 8261 Sinabelkirchen Nr. 235/4</v>
      </c>
      <c r="F7234" s="4" t="str">
        <f>RIGHT(Eingabe!A7234,1)</f>
        <v>1</v>
      </c>
    </row>
    <row r="7235" spans="1:6" x14ac:dyDescent="0.35">
      <c r="A7235" s="4">
        <f t="shared" ref="A7235:A7298" si="114">LEN(C7235)</f>
        <v>3</v>
      </c>
      <c r="B7235" s="4">
        <f>LEN(Eingabe!A7235)-A7235-3</f>
        <v>20</v>
      </c>
      <c r="C7235" s="4" t="str">
        <f>TRIM(MID(Eingabe!A7235,4,3))</f>
        <v>WPR</v>
      </c>
      <c r="D7235" s="4" t="str">
        <f>MID(Eingabe!A7235,1,3)</f>
        <v>OE6</v>
      </c>
      <c r="E7235" s="6" t="str">
        <f>TRIM(MID(Eingabe!A7235,A7235+4,(B7235-1)))</f>
        <v>*-*-* *-*-* *-*-*</v>
      </c>
      <c r="F7235" s="4" t="str">
        <f>RIGHT(Eingabe!A7235,1)</f>
        <v>1</v>
      </c>
    </row>
    <row r="7236" spans="1:6" x14ac:dyDescent="0.35">
      <c r="A7236" s="4">
        <f t="shared" si="114"/>
        <v>3</v>
      </c>
      <c r="B7236" s="4">
        <f>LEN(Eingabe!A7236)-A7236-3</f>
        <v>43</v>
      </c>
      <c r="C7236" s="4" t="str">
        <f>TRIM(MID(Eingabe!A7236,4,3))</f>
        <v>WPU</v>
      </c>
      <c r="D7236" s="4" t="str">
        <f>MID(Eingabe!A7236,1,3)</f>
        <v>OE6</v>
      </c>
      <c r="E7236" s="6" t="str">
        <f>TRIM(MID(Eingabe!A7236,A7236+4,(B7236-1)))</f>
        <v>Praher Walter 8530 Kloster Rettenbach 14</v>
      </c>
      <c r="F7236" s="4" t="str">
        <f>RIGHT(Eingabe!A7236,1)</f>
        <v>1</v>
      </c>
    </row>
    <row r="7237" spans="1:6" x14ac:dyDescent="0.35">
      <c r="A7237" s="4">
        <f t="shared" si="114"/>
        <v>3</v>
      </c>
      <c r="B7237" s="4">
        <f>LEN(Eingabe!A7237)-A7237-3</f>
        <v>51</v>
      </c>
      <c r="C7237" s="4" t="str">
        <f>TRIM(MID(Eingabe!A7237,4,3))</f>
        <v>WQD</v>
      </c>
      <c r="D7237" s="4" t="str">
        <f>MID(Eingabe!A7237,1,3)</f>
        <v>OE6</v>
      </c>
      <c r="E7237" s="6" t="str">
        <f>TRIM(MID(Eingabe!A7237,A7237+4,(B7237-1)))</f>
        <v>Fladerer Wilhelm 8330 Feldbach Siebenbürgerweg 8</v>
      </c>
      <c r="F7237" s="4" t="str">
        <f>RIGHT(Eingabe!A7237,1)</f>
        <v>1</v>
      </c>
    </row>
    <row r="7238" spans="1:6" x14ac:dyDescent="0.35">
      <c r="A7238" s="4">
        <f t="shared" si="114"/>
        <v>3</v>
      </c>
      <c r="B7238" s="4">
        <f>LEN(Eingabe!A7238)-A7238-3</f>
        <v>61</v>
      </c>
      <c r="C7238" s="4" t="str">
        <f>TRIM(MID(Eingabe!A7238,4,3))</f>
        <v>WRF</v>
      </c>
      <c r="D7238" s="4" t="str">
        <f>MID(Eingabe!A7238,1,3)</f>
        <v>OE6</v>
      </c>
      <c r="E7238" s="6" t="str">
        <f>TRIM(MID(Eingabe!A7238,A7238+4,(B7238-1)))</f>
        <v>Reiner Walter 8113 Sankt Oswald Bei Plankenwarth Nr. 229/4</v>
      </c>
      <c r="F7238" s="4" t="str">
        <f>RIGHT(Eingabe!A7238,1)</f>
        <v>1</v>
      </c>
    </row>
    <row r="7239" spans="1:6" x14ac:dyDescent="0.35">
      <c r="A7239" s="4">
        <f t="shared" si="114"/>
        <v>3</v>
      </c>
      <c r="B7239" s="4">
        <f>LEN(Eingabe!A7239)-A7239-3</f>
        <v>72</v>
      </c>
      <c r="C7239" s="4" t="str">
        <f>TRIM(MID(Eingabe!A7239,4,3))</f>
        <v>WSD</v>
      </c>
      <c r="D7239" s="4" t="str">
        <f>MID(Eingabe!A7239,1,3)</f>
        <v>OE6</v>
      </c>
      <c r="E7239" s="6" t="str">
        <f>TRIM(MID(Eingabe!A7239,A7239+4,(B7239-1)))</f>
        <v>Weirer Samuel 8062 Kumberg Prof.-Fritz-Hartlauer-Weg 12/8, Remotefunk</v>
      </c>
      <c r="F7239" s="4" t="str">
        <f>RIGHT(Eingabe!A7239,1)</f>
        <v>1</v>
      </c>
    </row>
    <row r="7240" spans="1:6" x14ac:dyDescent="0.35">
      <c r="A7240" s="4">
        <f t="shared" si="114"/>
        <v>3</v>
      </c>
      <c r="B7240" s="4">
        <f>LEN(Eingabe!A7240)-A7240-3</f>
        <v>58</v>
      </c>
      <c r="C7240" s="4" t="str">
        <f>TRIM(MID(Eingabe!A7240,4,3))</f>
        <v>WSE</v>
      </c>
      <c r="D7240" s="4" t="str">
        <f>MID(Eingabe!A7240,1,3)</f>
        <v>OE6</v>
      </c>
      <c r="E7240" s="6" t="str">
        <f>TRIM(MID(Eingabe!A7240,A7240+4,(B7240-1)))</f>
        <v>Willkomm Sven 8081 Pirching Am Traubenberg Pirching 194</v>
      </c>
      <c r="F7240" s="4" t="str">
        <f>RIGHT(Eingabe!A7240,1)</f>
        <v>1</v>
      </c>
    </row>
    <row r="7241" spans="1:6" x14ac:dyDescent="0.35">
      <c r="A7241" s="4">
        <f t="shared" si="114"/>
        <v>3</v>
      </c>
      <c r="B7241" s="4">
        <f>LEN(Eingabe!A7241)-A7241-3</f>
        <v>44</v>
      </c>
      <c r="C7241" s="4" t="str">
        <f>TRIM(MID(Eingabe!A7241,4,3))</f>
        <v>WSF</v>
      </c>
      <c r="D7241" s="4" t="str">
        <f>MID(Eingabe!A7241,1,3)</f>
        <v>OE6</v>
      </c>
      <c r="E7241" s="6" t="str">
        <f>TRIM(MID(Eingabe!A7241,A7241+4,(B7241-1)))</f>
        <v>Schreiber Walter St. Veit Am Vogau Nr 11A</v>
      </c>
      <c r="F7241" s="4" t="str">
        <f>RIGHT(Eingabe!A7241,1)</f>
        <v>1</v>
      </c>
    </row>
    <row r="7242" spans="1:6" x14ac:dyDescent="0.35">
      <c r="A7242" s="4">
        <f t="shared" si="114"/>
        <v>3</v>
      </c>
      <c r="B7242" s="4">
        <f>LEN(Eingabe!A7242)-A7242-3</f>
        <v>41</v>
      </c>
      <c r="C7242" s="4" t="str">
        <f>TRIM(MID(Eingabe!A7242,4,3))</f>
        <v>WSG</v>
      </c>
      <c r="D7242" s="4" t="str">
        <f>MID(Eingabe!A7242,1,3)</f>
        <v>OE6</v>
      </c>
      <c r="E7242" s="6" t="str">
        <f>TRIM(MID(Eingabe!A7242,A7242+4,(B7242-1)))</f>
        <v>Sturm Walter Graz Untere Teichstr. 10A</v>
      </c>
      <c r="F7242" s="4" t="str">
        <f>RIGHT(Eingabe!A7242,1)</f>
        <v>1</v>
      </c>
    </row>
    <row r="7243" spans="1:6" x14ac:dyDescent="0.35">
      <c r="A7243" s="4">
        <f t="shared" si="114"/>
        <v>3</v>
      </c>
      <c r="B7243" s="4">
        <f>LEN(Eingabe!A7243)-A7243-3</f>
        <v>57</v>
      </c>
      <c r="C7243" s="4" t="str">
        <f>TRIM(MID(Eingabe!A7243,4,3))</f>
        <v>WTD</v>
      </c>
      <c r="D7243" s="4" t="str">
        <f>MID(Eingabe!A7243,1,3)</f>
        <v>OE6</v>
      </c>
      <c r="E7243" s="6" t="str">
        <f>TRIM(MID(Eingabe!A7243,A7243+4,(B7243-1)))</f>
        <v>Trummer Wolf-Dieter 8720 Knittelfeld Freiheitsallee 73</v>
      </c>
      <c r="F7243" s="4" t="str">
        <f>RIGHT(Eingabe!A7243,1)</f>
        <v>1</v>
      </c>
    </row>
    <row r="7244" spans="1:6" x14ac:dyDescent="0.35">
      <c r="A7244" s="4">
        <f t="shared" si="114"/>
        <v>3</v>
      </c>
      <c r="B7244" s="4">
        <f>LEN(Eingabe!A7244)-A7244-3</f>
        <v>45</v>
      </c>
      <c r="C7244" s="4" t="str">
        <f>TRIM(MID(Eingabe!A7244,4,3))</f>
        <v>WTF</v>
      </c>
      <c r="D7244" s="4" t="str">
        <f>MID(Eingabe!A7244,1,3)</f>
        <v>OE6</v>
      </c>
      <c r="E7244" s="6" t="str">
        <f>TRIM(MID(Eingabe!A7244,A7244+4,(B7244-1)))</f>
        <v>Wagner Christian 8190 Birkfeld Gschaid 89A</v>
      </c>
      <c r="F7244" s="4" t="str">
        <f>RIGHT(Eingabe!A7244,1)</f>
        <v>1</v>
      </c>
    </row>
    <row r="7245" spans="1:6" x14ac:dyDescent="0.35">
      <c r="A7245" s="4">
        <f t="shared" si="114"/>
        <v>3</v>
      </c>
      <c r="B7245" s="4">
        <f>LEN(Eingabe!A7245)-A7245-3</f>
        <v>46</v>
      </c>
      <c r="C7245" s="4" t="str">
        <f>TRIM(MID(Eingabe!A7245,4,3))</f>
        <v>WUF</v>
      </c>
      <c r="D7245" s="4" t="str">
        <f>MID(Eingabe!A7245,1,3)</f>
        <v>OE6</v>
      </c>
      <c r="E7245" s="6" t="str">
        <f>TRIM(MID(Eingabe!A7245,A7245+4,(B7245-1)))</f>
        <v>Malacek Simon 8010 Graz Klosterwiesgasse 57</v>
      </c>
      <c r="F7245" s="4" t="str">
        <f>RIGHT(Eingabe!A7245,1)</f>
        <v>1</v>
      </c>
    </row>
    <row r="7246" spans="1:6" x14ac:dyDescent="0.35">
      <c r="A7246" s="4">
        <f t="shared" si="114"/>
        <v>3</v>
      </c>
      <c r="B7246" s="4">
        <f>LEN(Eingabe!A7246)-A7246-3</f>
        <v>42</v>
      </c>
      <c r="C7246" s="4" t="str">
        <f>TRIM(MID(Eingabe!A7246,4,3))</f>
        <v>WVG</v>
      </c>
      <c r="D7246" s="4" t="str">
        <f>MID(Eingabe!A7246,1,3)</f>
        <v>OE6</v>
      </c>
      <c r="E7246" s="6" t="str">
        <f>TRIM(MID(Eingabe!A7246,A7246+4,(B7246-1)))</f>
        <v>Wiltschi Viktor 8742 Obdach Siedlung 14</v>
      </c>
      <c r="F7246" s="4" t="str">
        <f>RIGHT(Eingabe!A7246,1)</f>
        <v>1</v>
      </c>
    </row>
    <row r="7247" spans="1:6" x14ac:dyDescent="0.35">
      <c r="A7247" s="4">
        <f t="shared" si="114"/>
        <v>3</v>
      </c>
      <c r="B7247" s="4">
        <f>LEN(Eingabe!A7247)-A7247-3</f>
        <v>44</v>
      </c>
      <c r="C7247" s="4" t="str">
        <f>TRIM(MID(Eingabe!A7247,4,3))</f>
        <v>WWF</v>
      </c>
      <c r="D7247" s="4" t="str">
        <f>MID(Eingabe!A7247,1,3)</f>
        <v>OE6</v>
      </c>
      <c r="E7247" s="6" t="str">
        <f>TRIM(MID(Eingabe!A7247,A7247+4,(B7247-1)))</f>
        <v>Weber Wolfgang Graz Dr.Lemisch-Strasse 19</v>
      </c>
      <c r="F7247" s="4" t="str">
        <f>RIGHT(Eingabe!A7247,1)</f>
        <v>1</v>
      </c>
    </row>
    <row r="7248" spans="1:6" x14ac:dyDescent="0.35">
      <c r="A7248" s="4">
        <f t="shared" si="114"/>
        <v>3</v>
      </c>
      <c r="B7248" s="4">
        <f>LEN(Eingabe!A7248)-A7248-3</f>
        <v>45</v>
      </c>
      <c r="C7248" s="4" t="str">
        <f>TRIM(MID(Eingabe!A7248,4,3))</f>
        <v>WWG</v>
      </c>
      <c r="D7248" s="4" t="str">
        <f>MID(Eingabe!A7248,1,3)</f>
        <v>OE6</v>
      </c>
      <c r="E7248" s="6" t="str">
        <f>TRIM(MID(Eingabe!A7248,A7248+4,(B7248-1)))</f>
        <v>Werlitsch Siegfried 8020 Graz Grimmgasse 8</v>
      </c>
      <c r="F7248" s="4" t="str">
        <f>RIGHT(Eingabe!A7248,1)</f>
        <v>1</v>
      </c>
    </row>
    <row r="7249" spans="1:6" x14ac:dyDescent="0.35">
      <c r="A7249" s="4">
        <f t="shared" si="114"/>
        <v>3</v>
      </c>
      <c r="B7249" s="4">
        <f>LEN(Eingabe!A7249)-A7249-3</f>
        <v>45</v>
      </c>
      <c r="C7249" s="4" t="str">
        <f>TRIM(MID(Eingabe!A7249,4,3))</f>
        <v>WZD</v>
      </c>
      <c r="D7249" s="4" t="str">
        <f>MID(Eingabe!A7249,1,3)</f>
        <v>OE6</v>
      </c>
      <c r="E7249" s="6" t="str">
        <f>TRIM(MID(Eingabe!A7249,A7249+4,(B7249-1)))</f>
        <v>Zwirn Wolfgang St Nikolai Drassling Nr 127</v>
      </c>
      <c r="F7249" s="4" t="str">
        <f>RIGHT(Eingabe!A7249,1)</f>
        <v>1</v>
      </c>
    </row>
    <row r="7250" spans="1:6" x14ac:dyDescent="0.35">
      <c r="A7250" s="4">
        <f t="shared" si="114"/>
        <v>3</v>
      </c>
      <c r="B7250" s="4">
        <f>LEN(Eingabe!A7250)-A7250-3</f>
        <v>49</v>
      </c>
      <c r="C7250" s="4" t="str">
        <f>TRIM(MID(Eingabe!A7250,4,3))</f>
        <v>WZG</v>
      </c>
      <c r="D7250" s="4" t="str">
        <f>MID(Eingabe!A7250,1,3)</f>
        <v>OE6</v>
      </c>
      <c r="E7250" s="6" t="str">
        <f>TRIM(MID(Eingabe!A7250,A7250+4,(B7250-1)))</f>
        <v>Weber Franz Graz-Goesting Weixelbaumstrasse 11</v>
      </c>
      <c r="F7250" s="4" t="str">
        <f>RIGHT(Eingabe!A7250,1)</f>
        <v>1</v>
      </c>
    </row>
    <row r="7251" spans="1:6" x14ac:dyDescent="0.35">
      <c r="A7251" s="4">
        <f t="shared" si="114"/>
        <v>3</v>
      </c>
      <c r="B7251" s="4">
        <f>LEN(Eingabe!A7251)-A7251-3</f>
        <v>82</v>
      </c>
      <c r="C7251" s="4" t="str">
        <f>TRIM(MID(Eingabe!A7251,4,3))</f>
        <v>XAD</v>
      </c>
      <c r="D7251" s="4" t="str">
        <f>MID(Eingabe!A7251,1,3)</f>
        <v>OE6</v>
      </c>
      <c r="E7251" s="6" t="str">
        <f>TRIM(MID(Eingabe!A7251,A7251+4,(B7251-1)))</f>
        <v>Österreichischer Versuchssenderverband, Landes 8504 Preding Schloss Hornegg 3/4</v>
      </c>
      <c r="F7251" s="4" t="str">
        <f>RIGHT(Eingabe!A7251,1)</f>
        <v>1</v>
      </c>
    </row>
    <row r="7252" spans="1:6" x14ac:dyDescent="0.35">
      <c r="A7252" s="4">
        <f t="shared" si="114"/>
        <v>3</v>
      </c>
      <c r="B7252" s="4">
        <f>LEN(Eingabe!A7252)-A7252-3</f>
        <v>49</v>
      </c>
      <c r="C7252" s="4" t="str">
        <f>TRIM(MID(Eingabe!A7252,4,3))</f>
        <v>XAF</v>
      </c>
      <c r="D7252" s="4" t="str">
        <f>MID(Eingabe!A7252,1,3)</f>
        <v>OE6</v>
      </c>
      <c r="E7252" s="6" t="str">
        <f>TRIM(MID(Eingabe!A7252,A7252+4,(B7252-1)))</f>
        <v>AMATEURFUNKCLUB STMK Feldbach Thallerstraße 19</v>
      </c>
      <c r="F7252" s="4" t="str">
        <f>RIGHT(Eingabe!A7252,1)</f>
        <v>1</v>
      </c>
    </row>
    <row r="7253" spans="1:6" x14ac:dyDescent="0.35">
      <c r="A7253" s="4">
        <f t="shared" si="114"/>
        <v>3</v>
      </c>
      <c r="B7253" s="4">
        <f>LEN(Eingabe!A7253)-A7253-3</f>
        <v>42</v>
      </c>
      <c r="C7253" s="4" t="str">
        <f>TRIM(MID(Eingabe!A7253,4,3))</f>
        <v>nme</v>
      </c>
      <c r="D7253" s="4" t="str">
        <f>MID(Eingabe!A7253,1,3)</f>
        <v>Fer</v>
      </c>
      <c r="E7253" s="6" t="str">
        <f>TRIM(MID(Eingabe!A7253,A7253+4,(B7253-1)))</f>
        <v>ldebüro Stand 2022.12.01 Seite 186 von 24</v>
      </c>
      <c r="F7253" s="4" t="str">
        <f>RIGHT(Eingabe!A7253,1)</f>
        <v>9</v>
      </c>
    </row>
    <row r="7254" spans="1:6" x14ac:dyDescent="0.35">
      <c r="A7254" s="4">
        <f t="shared" si="114"/>
        <v>0</v>
      </c>
      <c r="B7254" s="4">
        <f>LEN(Eingabe!A7254)-A7254-3</f>
        <v>-3</v>
      </c>
      <c r="C7254" s="4" t="str">
        <f>TRIM(MID(Eingabe!A7254,4,3))</f>
        <v/>
      </c>
      <c r="D7254" s="4" t="str">
        <f>MID(Eingabe!A7254,1,3)</f>
        <v/>
      </c>
      <c r="E7254" s="6" t="e">
        <f>TRIM(MID(Eingabe!A7254,A7254+4,(B7254-1)))</f>
        <v>#VALUE!</v>
      </c>
      <c r="F7254" s="4" t="str">
        <f>RIGHT(Eingabe!A7254,1)</f>
        <v/>
      </c>
    </row>
    <row r="7255" spans="1:6" x14ac:dyDescent="0.35">
      <c r="A7255" s="4">
        <f t="shared" si="114"/>
        <v>3</v>
      </c>
      <c r="B7255" s="4">
        <f>LEN(Eingabe!A7255)-A7255-3</f>
        <v>6</v>
      </c>
      <c r="C7255" s="4" t="str">
        <f>TRIM(MID(Eingabe!A7255,4,3))</f>
        <v>: 0</v>
      </c>
      <c r="D7255" s="4" t="str">
        <f>MID(Eingabe!A7255,1,3)</f>
        <v>DVR</v>
      </c>
      <c r="E7255" s="6" t="str">
        <f>TRIM(MID(Eingabe!A7255,A7255+4,(B7255-1)))</f>
        <v>86330</v>
      </c>
      <c r="F7255" s="4" t="str">
        <f>RIGHT(Eingabe!A7255,1)</f>
        <v>1</v>
      </c>
    </row>
    <row r="7256" spans="1:6" x14ac:dyDescent="0.35">
      <c r="A7256" s="4">
        <f t="shared" si="114"/>
        <v>0</v>
      </c>
      <c r="B7256" s="4">
        <f>LEN(Eingabe!A7256)-A7256-3</f>
        <v>-3</v>
      </c>
      <c r="C7256" s="4" t="str">
        <f>TRIM(MID(Eingabe!A7256,4,3))</f>
        <v/>
      </c>
      <c r="D7256" s="4" t="str">
        <f>MID(Eingabe!A7256,1,3)</f>
        <v/>
      </c>
      <c r="E7256" s="6" t="e">
        <f>TRIM(MID(Eingabe!A7256,A7256+4,(B7256-1)))</f>
        <v>#VALUE!</v>
      </c>
      <c r="F7256" s="4" t="str">
        <f>RIGHT(Eingabe!A7256,1)</f>
        <v/>
      </c>
    </row>
    <row r="7257" spans="1:6" x14ac:dyDescent="0.35">
      <c r="A7257" s="4">
        <f t="shared" si="114"/>
        <v>0</v>
      </c>
      <c r="B7257" s="4">
        <f>LEN(Eingabe!A7257)-A7257-3</f>
        <v>-3</v>
      </c>
      <c r="C7257" s="4" t="str">
        <f>TRIM(MID(Eingabe!A7257,4,3))</f>
        <v/>
      </c>
      <c r="D7257" s="4" t="str">
        <f>MID(Eingabe!A7257,1,3)</f>
        <v/>
      </c>
      <c r="E7257" s="6" t="e">
        <f>TRIM(MID(Eingabe!A7257,A7257+4,(B7257-1)))</f>
        <v>#VALUE!</v>
      </c>
      <c r="F7257" s="4" t="str">
        <f>RIGHT(Eingabe!A7257,1)</f>
        <v/>
      </c>
    </row>
    <row r="7258" spans="1:6" x14ac:dyDescent="0.35">
      <c r="A7258" s="4">
        <f t="shared" si="114"/>
        <v>3</v>
      </c>
      <c r="B7258" s="4">
        <f>LEN(Eingabe!A7258)-A7258-3</f>
        <v>35</v>
      </c>
      <c r="C7258" s="4" t="str">
        <f>TRIM(MID(Eingabe!A7258,4,3))</f>
        <v>zei</v>
      </c>
      <c r="D7258" s="4" t="str">
        <f>MID(Eingabe!A7258,1,3)</f>
        <v>Ruf</v>
      </c>
      <c r="E7258" s="6" t="str">
        <f>TRIM(MID(Eingabe!A7258,A7258+4,(B7258-1)))</f>
        <v>chen Name Standort Anschrift Bew_K</v>
      </c>
      <c r="F7258" s="4" t="str">
        <f>RIGHT(Eingabe!A7258,1)</f>
        <v>l</v>
      </c>
    </row>
    <row r="7259" spans="1:6" x14ac:dyDescent="0.35">
      <c r="A7259" s="4">
        <f t="shared" si="114"/>
        <v>0</v>
      </c>
      <c r="B7259" s="4">
        <f>LEN(Eingabe!A7259)-A7259-3</f>
        <v>-3</v>
      </c>
      <c r="C7259" s="4" t="str">
        <f>TRIM(MID(Eingabe!A7259,4,3))</f>
        <v/>
      </c>
      <c r="D7259" s="4" t="str">
        <f>MID(Eingabe!A7259,1,3)</f>
        <v/>
      </c>
      <c r="E7259" s="6" t="e">
        <f>TRIM(MID(Eingabe!A7259,A7259+4,(B7259-1)))</f>
        <v>#VALUE!</v>
      </c>
      <c r="F7259" s="4" t="str">
        <f>RIGHT(Eingabe!A7259,1)</f>
        <v/>
      </c>
    </row>
    <row r="7260" spans="1:6" x14ac:dyDescent="0.35">
      <c r="A7260" s="4">
        <f t="shared" si="114"/>
        <v>3</v>
      </c>
      <c r="B7260" s="4">
        <f>LEN(Eingabe!A7260)-A7260-3</f>
        <v>45</v>
      </c>
      <c r="C7260" s="4" t="str">
        <f>TRIM(MID(Eingabe!A7260,4,3))</f>
        <v>zei</v>
      </c>
      <c r="D7260" s="4" t="str">
        <f>MID(Eingabe!A7260,1,3)</f>
        <v>Ruf</v>
      </c>
      <c r="E7260" s="6" t="str">
        <f>TRIM(MID(Eingabe!A7260,A7260+4,(B7260-1)))</f>
        <v>chenliste österreichischer Amateurfunkstelle</v>
      </c>
      <c r="F7260" s="4" t="str">
        <f>RIGHT(Eingabe!A7260,1)</f>
        <v>n</v>
      </c>
    </row>
    <row r="7261" spans="1:6" x14ac:dyDescent="0.35">
      <c r="A7261" s="4">
        <f t="shared" si="114"/>
        <v>2</v>
      </c>
      <c r="B7261" s="4">
        <f>LEN(Eingabe!A7261)-A7261-3</f>
        <v>55</v>
      </c>
      <c r="C7261" s="4" t="str">
        <f>TRIM(MID(Eingabe!A7261,4,3))</f>
        <v>äß</v>
      </c>
      <c r="D7261" s="4" t="str">
        <f>MID(Eingabe!A7261,1,3)</f>
        <v>Gem</v>
      </c>
      <c r="E7261" s="6" t="str">
        <f>TRIM(MID(Eingabe!A7261,A7261+4,(B7261-1)))</f>
        <v>§ 150 Abs. 3 und 4 des Telekommunikationsgesetzes 202</v>
      </c>
      <c r="F7261" s="4" t="str">
        <f>RIGHT(Eingabe!A7261,1)</f>
        <v>1</v>
      </c>
    </row>
    <row r="7262" spans="1:6" x14ac:dyDescent="0.35">
      <c r="A7262" s="4">
        <f t="shared" si="114"/>
        <v>0</v>
      </c>
      <c r="B7262" s="4">
        <f>LEN(Eingabe!A7262)-A7262-3</f>
        <v>-3</v>
      </c>
      <c r="C7262" s="4" t="str">
        <f>TRIM(MID(Eingabe!A7262,4,3))</f>
        <v/>
      </c>
      <c r="D7262" s="4" t="str">
        <f>MID(Eingabe!A7262,1,3)</f>
        <v/>
      </c>
      <c r="E7262" s="6" t="e">
        <f>TRIM(MID(Eingabe!A7262,A7262+4,(B7262-1)))</f>
        <v>#VALUE!</v>
      </c>
      <c r="F7262" s="4" t="str">
        <f>RIGHT(Eingabe!A7262,1)</f>
        <v/>
      </c>
    </row>
    <row r="7263" spans="1:6" x14ac:dyDescent="0.35">
      <c r="A7263" s="4">
        <f t="shared" si="114"/>
        <v>3</v>
      </c>
      <c r="B7263" s="4">
        <f>LEN(Eingabe!A7263)-A7263-3</f>
        <v>99</v>
      </c>
      <c r="C7263" s="4" t="str">
        <f>TRIM(MID(Eingabe!A7263,4,3))</f>
        <v>XAG</v>
      </c>
      <c r="D7263" s="4" t="str">
        <f>MID(Eingabe!A7263,1,3)</f>
        <v>OE6</v>
      </c>
      <c r="E7263" s="6" t="str">
        <f>TRIM(MID(Eingabe!A7263,A7263+4,(B7263-1)))</f>
        <v>Österreichischer Versuchssenderverband, Landes 8061 Schöckl Schöckl Nr. 75, Bergstation Nordlift</v>
      </c>
      <c r="F7263" s="4" t="str">
        <f>RIGHT(Eingabe!A7263,1)</f>
        <v>1</v>
      </c>
    </row>
    <row r="7264" spans="1:6" x14ac:dyDescent="0.35">
      <c r="A7264" s="4">
        <f t="shared" si="114"/>
        <v>3</v>
      </c>
      <c r="B7264" s="4">
        <f>LEN(Eingabe!A7264)-A7264-3</f>
        <v>113</v>
      </c>
      <c r="C7264" s="4" t="str">
        <f>TRIM(MID(Eingabe!A7264,4,3))</f>
        <v>XAR</v>
      </c>
      <c r="D7264" s="4" t="str">
        <f>MID(Eingabe!A7264,1,3)</f>
        <v>OE6</v>
      </c>
      <c r="E7264" s="6" t="str">
        <f>TRIM(MID(Eingabe!A7264,A7264+4,(B7264-1)))</f>
        <v>Österreichischer Versuchssenderverband, Landes 8831 Schönberg Bei Niederwölz Schönbergkopf Bergstation Skilift</v>
      </c>
      <c r="F7264" s="4" t="str">
        <f>RIGHT(Eingabe!A7264,1)</f>
        <v>1</v>
      </c>
    </row>
    <row r="7265" spans="1:6" x14ac:dyDescent="0.35">
      <c r="A7265" s="4">
        <f t="shared" si="114"/>
        <v>3</v>
      </c>
      <c r="B7265" s="4">
        <f>LEN(Eingabe!A7265)-A7265-3</f>
        <v>41</v>
      </c>
      <c r="C7265" s="4" t="str">
        <f>TRIM(MID(Eingabe!A7265,4,3))</f>
        <v>XBD</v>
      </c>
      <c r="D7265" s="4" t="str">
        <f>MID(Eingabe!A7265,1,3)</f>
        <v>OE6</v>
      </c>
      <c r="E7265" s="6" t="str">
        <f>TRIM(MID(Eingabe!A7265,A7265+4,(B7265-1)))</f>
        <v>AFC - Steiermark Leibnitz Kittenberg 7</v>
      </c>
      <c r="F7265" s="4" t="str">
        <f>RIGHT(Eingabe!A7265,1)</f>
        <v>1</v>
      </c>
    </row>
    <row r="7266" spans="1:6" x14ac:dyDescent="0.35">
      <c r="A7266" s="4">
        <f t="shared" si="114"/>
        <v>3</v>
      </c>
      <c r="B7266" s="4">
        <f>LEN(Eingabe!A7266)-A7266-3</f>
        <v>86</v>
      </c>
      <c r="C7266" s="4" t="str">
        <f>TRIM(MID(Eingabe!A7266,4,3))</f>
        <v>XBE</v>
      </c>
      <c r="D7266" s="4" t="str">
        <f>MID(Eingabe!A7266,1,3)</f>
        <v>OE6</v>
      </c>
      <c r="E7266" s="6" t="str">
        <f>TRIM(MID(Eingabe!A7266,A7266+4,(B7266-1)))</f>
        <v>Österreichischer Versuchssenderverband, Landes 8051 Graz Ibererstraße 15-21 (Bulme)</v>
      </c>
      <c r="F7266" s="4" t="str">
        <f>RIGHT(Eingabe!A7266,1)</f>
        <v>1</v>
      </c>
    </row>
    <row r="7267" spans="1:6" x14ac:dyDescent="0.35">
      <c r="A7267" s="4">
        <f t="shared" si="114"/>
        <v>3</v>
      </c>
      <c r="B7267" s="4">
        <f>LEN(Eingabe!A7267)-A7267-3</f>
        <v>100</v>
      </c>
      <c r="C7267" s="4" t="str">
        <f>TRIM(MID(Eingabe!A7267,4,3))</f>
        <v>XBF</v>
      </c>
      <c r="D7267" s="4" t="str">
        <f>MID(Eingabe!A7267,1,3)</f>
        <v>OE6</v>
      </c>
      <c r="E7267" s="6" t="str">
        <f>TRIM(MID(Eingabe!A7267,A7267+4,(B7267-1)))</f>
        <v>Österreichischer Versuchssenderverband, Landes 8344 Bad Gleichenberg Kg Hochstraden, Parz.Nr.13/5</v>
      </c>
      <c r="F7267" s="4" t="str">
        <f>RIGHT(Eingabe!A7267,1)</f>
        <v>1</v>
      </c>
    </row>
    <row r="7268" spans="1:6" x14ac:dyDescent="0.35">
      <c r="A7268" s="4">
        <f t="shared" si="114"/>
        <v>3</v>
      </c>
      <c r="B7268" s="4">
        <f>LEN(Eingabe!A7268)-A7268-3</f>
        <v>94</v>
      </c>
      <c r="C7268" s="4" t="str">
        <f>TRIM(MID(Eingabe!A7268,4,3))</f>
        <v>XBG</v>
      </c>
      <c r="D7268" s="4" t="str">
        <f>MID(Eingabe!A7268,1,3)</f>
        <v>OE6</v>
      </c>
      <c r="E7268" s="6" t="str">
        <f>TRIM(MID(Eingabe!A7268,A7268+4,(B7268-1)))</f>
        <v>Österreichischer Versuchssenderverband, Landes 8600 Übelstein Nr. 34, Ottokar Kernstockhaus</v>
      </c>
      <c r="F7268" s="4" t="str">
        <f>RIGHT(Eingabe!A7268,1)</f>
        <v>1</v>
      </c>
    </row>
    <row r="7269" spans="1:6" x14ac:dyDescent="0.35">
      <c r="A7269" s="4">
        <f t="shared" si="114"/>
        <v>3</v>
      </c>
      <c r="B7269" s="4">
        <f>LEN(Eingabe!A7269)-A7269-3</f>
        <v>97</v>
      </c>
      <c r="C7269" s="4" t="str">
        <f>TRIM(MID(Eingabe!A7269,4,3))</f>
        <v>XBH</v>
      </c>
      <c r="D7269" s="4" t="str">
        <f>MID(Eingabe!A7269,1,3)</f>
        <v>OE6</v>
      </c>
      <c r="E7269" s="6" t="str">
        <f>TRIM(MID(Eingabe!A7269,A7269+4,(B7269-1)))</f>
        <v>Amateurfunkverein des Österreichischen Bundesh 8740 Zeltweg Flh Hinterstoisser, Fliegerhorst 1</v>
      </c>
      <c r="F7269" s="4" t="str">
        <f>RIGHT(Eingabe!A7269,1)</f>
        <v>1</v>
      </c>
    </row>
    <row r="7270" spans="1:6" x14ac:dyDescent="0.35">
      <c r="A7270" s="4">
        <f t="shared" si="114"/>
        <v>3</v>
      </c>
      <c r="B7270" s="4">
        <f>LEN(Eingabe!A7270)-A7270-3</f>
        <v>84</v>
      </c>
      <c r="C7270" s="4" t="str">
        <f>TRIM(MID(Eingabe!A7270,4,3))</f>
        <v>XBZ</v>
      </c>
      <c r="D7270" s="4" t="str">
        <f>MID(Eingabe!A7270,1,3)</f>
        <v>OE6</v>
      </c>
      <c r="E7270" s="6" t="str">
        <f>TRIM(MID(Eingabe!A7270,A7270+4,(B7270-1)))</f>
        <v>Österreichischer Versuchssenderverband, Landes 8600 Bruck An Der Mur Etzersteig 2</v>
      </c>
      <c r="F7270" s="4" t="str">
        <f>RIGHT(Eingabe!A7270,1)</f>
        <v>1</v>
      </c>
    </row>
    <row r="7271" spans="1:6" x14ac:dyDescent="0.35">
      <c r="A7271" s="4">
        <f t="shared" si="114"/>
        <v>3</v>
      </c>
      <c r="B7271" s="4">
        <f>LEN(Eingabe!A7271)-A7271-3</f>
        <v>20</v>
      </c>
      <c r="C7271" s="4" t="str">
        <f>TRIM(MID(Eingabe!A7271,4,3))</f>
        <v>XCD</v>
      </c>
      <c r="D7271" s="4" t="str">
        <f>MID(Eingabe!A7271,1,3)</f>
        <v>OE6</v>
      </c>
      <c r="E7271" s="6" t="str">
        <f>TRIM(MID(Eingabe!A7271,A7271+4,(B7271-1)))</f>
        <v>*-*-* *-*-* *-*-*</v>
      </c>
      <c r="F7271" s="4" t="str">
        <f>RIGHT(Eingabe!A7271,1)</f>
        <v>1</v>
      </c>
    </row>
    <row r="7272" spans="1:6" x14ac:dyDescent="0.35">
      <c r="A7272" s="4">
        <f t="shared" si="114"/>
        <v>3</v>
      </c>
      <c r="B7272" s="4">
        <f>LEN(Eingabe!A7272)-A7272-3</f>
        <v>55</v>
      </c>
      <c r="C7272" s="4" t="str">
        <f>TRIM(MID(Eingabe!A7272,4,3))</f>
        <v>XCG</v>
      </c>
      <c r="D7272" s="4" t="str">
        <f>MID(Eingabe!A7272,1,3)</f>
        <v>OE6</v>
      </c>
      <c r="E7272" s="6" t="str">
        <f>TRIM(MID(Eingabe!A7272,A7272+4,(B7272-1)))</f>
        <v>Amateur Radio Club Graz 8071 Grambach Erlenstraße 35</v>
      </c>
      <c r="F7272" s="4" t="str">
        <f>RIGHT(Eingabe!A7272,1)</f>
        <v>1</v>
      </c>
    </row>
    <row r="7273" spans="1:6" x14ac:dyDescent="0.35">
      <c r="A7273" s="4">
        <f t="shared" si="114"/>
        <v>3</v>
      </c>
      <c r="B7273" s="4">
        <f>LEN(Eingabe!A7273)-A7273-3</f>
        <v>98</v>
      </c>
      <c r="C7273" s="4" t="str">
        <f>TRIM(MID(Eingabe!A7273,4,3))</f>
        <v>XDD</v>
      </c>
      <c r="D7273" s="4" t="str">
        <f>MID(Eingabe!A7273,1,3)</f>
        <v>OE6</v>
      </c>
      <c r="E7273" s="6" t="str">
        <f>TRIM(MID(Eingabe!A7273,A7273+4,(B7273-1)))</f>
        <v>Österreichischer Versuchssenderverband, Landes 8061 Schöckl Schöckl 75, Bergstation Schlepplift</v>
      </c>
      <c r="F7273" s="4" t="str">
        <f>RIGHT(Eingabe!A7273,1)</f>
        <v>1</v>
      </c>
    </row>
    <row r="7274" spans="1:6" x14ac:dyDescent="0.35">
      <c r="A7274" s="4">
        <f t="shared" si="114"/>
        <v>3</v>
      </c>
      <c r="B7274" s="4">
        <f>LEN(Eingabe!A7274)-A7274-3</f>
        <v>111</v>
      </c>
      <c r="C7274" s="4" t="str">
        <f>TRIM(MID(Eingabe!A7274,4,3))</f>
        <v>XDG</v>
      </c>
      <c r="D7274" s="4" t="str">
        <f>MID(Eingabe!A7274,1,3)</f>
        <v>OE6</v>
      </c>
      <c r="E7274" s="6" t="str">
        <f>TRIM(MID(Eingabe!A7274,A7274+4,(B7274-1)))</f>
        <v>Österreichischer Versuchssenderverband, Landes 8762 Zeiringgraben Zeiringgraben 54, Lachtal Klosterneuburger</v>
      </c>
      <c r="F7274" s="4" t="str">
        <f>RIGHT(Eingabe!A7274,1)</f>
        <v>1</v>
      </c>
    </row>
    <row r="7275" spans="1:6" x14ac:dyDescent="0.35">
      <c r="A7275" s="4">
        <f t="shared" si="114"/>
        <v>3</v>
      </c>
      <c r="B7275" s="4">
        <f>LEN(Eingabe!A7275)-A7275-3</f>
        <v>108</v>
      </c>
      <c r="C7275" s="4" t="str">
        <f>TRIM(MID(Eingabe!A7275,4,3))</f>
        <v>XER</v>
      </c>
      <c r="D7275" s="4" t="str">
        <f>MID(Eingabe!A7275,1,3)</f>
        <v>OE6</v>
      </c>
      <c r="E7275" s="6" t="str">
        <f>TRIM(MID(Eingabe!A7275,A7275+4,(B7275-1)))</f>
        <v>Österreichischer Versuchssenderverband, Landes 8093 Sankt Peter Am Ottersbach Entschendorf Aussichtswarte</v>
      </c>
      <c r="F7275" s="4" t="str">
        <f>RIGHT(Eingabe!A7275,1)</f>
        <v>1</v>
      </c>
    </row>
    <row r="7276" spans="1:6" x14ac:dyDescent="0.35">
      <c r="A7276" s="4">
        <f t="shared" si="114"/>
        <v>3</v>
      </c>
      <c r="B7276" s="4">
        <f>LEN(Eingabe!A7276)-A7276-3</f>
        <v>20</v>
      </c>
      <c r="C7276" s="4" t="str">
        <f>TRIM(MID(Eingabe!A7276,4,3))</f>
        <v>XFD</v>
      </c>
      <c r="D7276" s="4" t="str">
        <f>MID(Eingabe!A7276,1,3)</f>
        <v>OE6</v>
      </c>
      <c r="E7276" s="6" t="str">
        <f>TRIM(MID(Eingabe!A7276,A7276+4,(B7276-1)))</f>
        <v>*-*-* *-*-* *-*-*</v>
      </c>
      <c r="F7276" s="4" t="str">
        <f>RIGHT(Eingabe!A7276,1)</f>
        <v>1</v>
      </c>
    </row>
    <row r="7277" spans="1:6" x14ac:dyDescent="0.35">
      <c r="A7277" s="4">
        <f t="shared" si="114"/>
        <v>3</v>
      </c>
      <c r="B7277" s="4">
        <f>LEN(Eingabe!A7277)-A7277-3</f>
        <v>107</v>
      </c>
      <c r="C7277" s="4" t="str">
        <f>TRIM(MID(Eingabe!A7277,4,3))</f>
        <v>XFE</v>
      </c>
      <c r="D7277" s="4" t="str">
        <f>MID(Eingabe!A7277,1,3)</f>
        <v>OE6</v>
      </c>
      <c r="E7277" s="6" t="str">
        <f>TRIM(MID(Eingabe!A7277,A7277+4,(B7277-1)))</f>
        <v>Österreichischer Versuchssenderverband, Ortsste 8530 Deutschlandsberg Kirche St. Wolfgang In Kruckenberg</v>
      </c>
      <c r="F7277" s="4" t="str">
        <f>RIGHT(Eingabe!A7277,1)</f>
        <v>1</v>
      </c>
    </row>
    <row r="7278" spans="1:6" x14ac:dyDescent="0.35">
      <c r="A7278" s="4">
        <f t="shared" si="114"/>
        <v>3</v>
      </c>
      <c r="B7278" s="4">
        <f>LEN(Eingabe!A7278)-A7278-3</f>
        <v>78</v>
      </c>
      <c r="C7278" s="4" t="str">
        <f>TRIM(MID(Eingabe!A7278,4,3))</f>
        <v>XFF</v>
      </c>
      <c r="D7278" s="4" t="str">
        <f>MID(Eingabe!A7278,1,3)</f>
        <v>OE6</v>
      </c>
      <c r="E7278" s="6" t="str">
        <f>TRIM(MID(Eingabe!A7278,A7278+4,(B7278-1)))</f>
        <v>Österreichischer Versuchssenderverband, Landes 8280 Fürstenfeld Felberweg 4</v>
      </c>
      <c r="F7278" s="4" t="str">
        <f>RIGHT(Eingabe!A7278,1)</f>
        <v>1</v>
      </c>
    </row>
    <row r="7279" spans="1:6" x14ac:dyDescent="0.35">
      <c r="A7279" s="4">
        <f t="shared" si="114"/>
        <v>3</v>
      </c>
      <c r="B7279" s="4">
        <f>LEN(Eingabe!A7279)-A7279-3</f>
        <v>84</v>
      </c>
      <c r="C7279" s="4" t="str">
        <f>TRIM(MID(Eingabe!A7279,4,3))</f>
        <v>XFG</v>
      </c>
      <c r="D7279" s="4" t="str">
        <f>MID(Eingabe!A7279,1,3)</f>
        <v>OE6</v>
      </c>
      <c r="E7279" s="6" t="str">
        <f>TRIM(MID(Eingabe!A7279,A7279+4,(B7279-1)))</f>
        <v>Österreichischer Versuchssenderverband, Landes 8480 Mureck Wilhelm Kienzl-Gasse 4</v>
      </c>
      <c r="F7279" s="4" t="str">
        <f>RIGHT(Eingabe!A7279,1)</f>
        <v>1</v>
      </c>
    </row>
    <row r="7280" spans="1:6" x14ac:dyDescent="0.35">
      <c r="A7280" s="4">
        <f t="shared" si="114"/>
        <v>3</v>
      </c>
      <c r="B7280" s="4">
        <f>LEN(Eingabe!A7280)-A7280-3</f>
        <v>84</v>
      </c>
      <c r="C7280" s="4" t="str">
        <f>TRIM(MID(Eingabe!A7280,4,3))</f>
        <v>XFL</v>
      </c>
      <c r="D7280" s="4" t="str">
        <f>MID(Eingabe!A7280,1,3)</f>
        <v>OE6</v>
      </c>
      <c r="E7280" s="6" t="str">
        <f>TRIM(MID(Eingabe!A7280,A7280+4,(B7280-1)))</f>
        <v>Österreichischer Versuchssenderverband, Ortsste 8530 Deutschlandsberg Freiland 34</v>
      </c>
      <c r="F7280" s="4" t="str">
        <f>RIGHT(Eingabe!A7280,1)</f>
        <v>1</v>
      </c>
    </row>
    <row r="7281" spans="1:6" x14ac:dyDescent="0.35">
      <c r="A7281" s="4">
        <f t="shared" si="114"/>
        <v>3</v>
      </c>
      <c r="B7281" s="4">
        <f>LEN(Eingabe!A7281)-A7281-3</f>
        <v>20</v>
      </c>
      <c r="C7281" s="4" t="str">
        <f>TRIM(MID(Eingabe!A7281,4,3))</f>
        <v>XFX</v>
      </c>
      <c r="D7281" s="4" t="str">
        <f>MID(Eingabe!A7281,1,3)</f>
        <v>OE6</v>
      </c>
      <c r="E7281" s="6" t="str">
        <f>TRIM(MID(Eingabe!A7281,A7281+4,(B7281-1)))</f>
        <v>*-*-* *-*-* *-*-*</v>
      </c>
      <c r="F7281" s="4" t="str">
        <f>RIGHT(Eingabe!A7281,1)</f>
        <v>1</v>
      </c>
    </row>
    <row r="7282" spans="1:6" x14ac:dyDescent="0.35">
      <c r="A7282" s="4">
        <f t="shared" si="114"/>
        <v>2</v>
      </c>
      <c r="B7282" s="4">
        <f>LEN(Eingabe!A7282)-A7282-3</f>
        <v>103</v>
      </c>
      <c r="C7282" s="4" t="str">
        <f>TRIM(MID(Eingabe!A7282,4,3))</f>
        <v>XG</v>
      </c>
      <c r="D7282" s="4" t="str">
        <f>MID(Eingabe!A7282,1,3)</f>
        <v>OE6</v>
      </c>
      <c r="E7282" s="6" t="str">
        <f>TRIM(MID(Eingabe!A7282,A7282+4,(B7282-1)))</f>
        <v>Österreichischer Versuchssenderverband, Landes 8061 Sankt Radegund Bei Graz Kg Schöckl, Pz.Nr.422/25</v>
      </c>
      <c r="F7282" s="4" t="str">
        <f>RIGHT(Eingabe!A7282,1)</f>
        <v>1</v>
      </c>
    </row>
    <row r="7283" spans="1:6" x14ac:dyDescent="0.35">
      <c r="A7283" s="4">
        <f t="shared" si="114"/>
        <v>3</v>
      </c>
      <c r="B7283" s="4">
        <f>LEN(Eingabe!A7283)-A7283-3</f>
        <v>53</v>
      </c>
      <c r="C7283" s="4" t="str">
        <f>TRIM(MID(Eingabe!A7283,4,3))</f>
        <v>XGD</v>
      </c>
      <c r="D7283" s="4" t="str">
        <f>MID(Eingabe!A7283,1,3)</f>
        <v>OE6</v>
      </c>
      <c r="E7283" s="6" t="str">
        <f>TRIM(MID(Eingabe!A7283,A7283+4,(B7283-1)))</f>
        <v>GLEISDORFER AT-FREUNDE 8200 Gleisdorf Ungerdorf 25</v>
      </c>
      <c r="F7283" s="4" t="str">
        <f>RIGHT(Eingabe!A7283,1)</f>
        <v>1</v>
      </c>
    </row>
    <row r="7284" spans="1:6" x14ac:dyDescent="0.35">
      <c r="A7284" s="4">
        <f t="shared" si="114"/>
        <v>3</v>
      </c>
      <c r="B7284" s="4">
        <f>LEN(Eingabe!A7284)-A7284-3</f>
        <v>104</v>
      </c>
      <c r="C7284" s="4" t="str">
        <f>TRIM(MID(Eingabe!A7284,4,3))</f>
        <v>XHF</v>
      </c>
      <c r="D7284" s="4" t="str">
        <f>MID(Eingabe!A7284,1,3)</f>
        <v>OE6</v>
      </c>
      <c r="E7284" s="6" t="str">
        <f>TRIM(MID(Eingabe!A7284,A7284+4,(B7284-1)))</f>
        <v>Österreichischer Versuchssenderverband, Landes 8605 Kapfenberg Viktor Kaplanstraße 1 (Htl Kapfenberg)</v>
      </c>
      <c r="F7284" s="4" t="str">
        <f>RIGHT(Eingabe!A7284,1)</f>
        <v>1</v>
      </c>
    </row>
    <row r="7285" spans="1:6" x14ac:dyDescent="0.35">
      <c r="A7285" s="4">
        <f t="shared" si="114"/>
        <v>3</v>
      </c>
      <c r="B7285" s="4">
        <f>LEN(Eingabe!A7285)-A7285-3</f>
        <v>85</v>
      </c>
      <c r="C7285" s="4" t="str">
        <f>TRIM(MID(Eingabe!A7285,4,3))</f>
        <v>XIG</v>
      </c>
      <c r="D7285" s="4" t="str">
        <f>MID(Eingabe!A7285,1,3)</f>
        <v>OE6</v>
      </c>
      <c r="E7285" s="6" t="str">
        <f>TRIM(MID(Eingabe!A7285,A7285+4,(B7285-1)))</f>
        <v>Österreichischer Versuchssenderverband, Landes 8600 Bruck An Der Mur Streitgarn 14</v>
      </c>
      <c r="F7285" s="4" t="str">
        <f>RIGHT(Eingabe!A7285,1)</f>
        <v>1</v>
      </c>
    </row>
    <row r="7286" spans="1:6" x14ac:dyDescent="0.35">
      <c r="A7286" s="4">
        <f t="shared" si="114"/>
        <v>3</v>
      </c>
      <c r="B7286" s="4">
        <f>LEN(Eingabe!A7286)-A7286-3</f>
        <v>76</v>
      </c>
      <c r="C7286" s="4" t="str">
        <f>TRIM(MID(Eingabe!A7286,4,3))</f>
        <v>XKD</v>
      </c>
      <c r="D7286" s="4" t="str">
        <f>MID(Eingabe!A7286,1,3)</f>
        <v>OE6</v>
      </c>
      <c r="E7286" s="6" t="str">
        <f>TRIM(MID(Eingabe!A7286,A7286+4,(B7286-1)))</f>
        <v>Österreichischer Versuchssenderverband, Landes 8010 Graz Paulustorgasse 4</v>
      </c>
      <c r="F7286" s="4" t="str">
        <f>RIGHT(Eingabe!A7286,1)</f>
        <v>1</v>
      </c>
    </row>
    <row r="7287" spans="1:6" x14ac:dyDescent="0.35">
      <c r="A7287" s="4">
        <f t="shared" si="114"/>
        <v>3</v>
      </c>
      <c r="B7287" s="4">
        <f>LEN(Eingabe!A7287)-A7287-3</f>
        <v>109</v>
      </c>
      <c r="C7287" s="4" t="str">
        <f>TRIM(MID(Eingabe!A7287,4,3))</f>
        <v>XKR</v>
      </c>
      <c r="D7287" s="4" t="str">
        <f>MID(Eingabe!A7287,1,3)</f>
        <v>OE6</v>
      </c>
      <c r="E7287" s="6" t="str">
        <f>TRIM(MID(Eingabe!A7287,A7287+4,(B7287-1)))</f>
        <v>Österreichischer Versuchssenderverband, Ortsste 8530 Deutschlandsberg Weinebene Bergstation Schneelochlift</v>
      </c>
      <c r="F7287" s="4" t="str">
        <f>RIGHT(Eingabe!A7287,1)</f>
        <v>1</v>
      </c>
    </row>
    <row r="7288" spans="1:6" x14ac:dyDescent="0.35">
      <c r="A7288" s="4">
        <f t="shared" si="114"/>
        <v>3</v>
      </c>
      <c r="B7288" s="4">
        <f>LEN(Eingabe!A7288)-A7288-3</f>
        <v>83</v>
      </c>
      <c r="C7288" s="4" t="str">
        <f>TRIM(MID(Eingabe!A7288,4,3))</f>
        <v>XLD</v>
      </c>
      <c r="D7288" s="4" t="str">
        <f>MID(Eingabe!A7288,1,3)</f>
        <v>OE6</v>
      </c>
      <c r="E7288" s="6" t="str">
        <f>TRIM(MID(Eingabe!A7288,A7288+4,(B7288-1)))</f>
        <v>Österreichischer Versuchssenderverband, Landes 8700 Leoben Peter Tunnerstraße 19</v>
      </c>
      <c r="F7288" s="4" t="str">
        <f>RIGHT(Eingabe!A7288,1)</f>
        <v>1</v>
      </c>
    </row>
    <row r="7289" spans="1:6" x14ac:dyDescent="0.35">
      <c r="A7289" s="4">
        <f t="shared" si="114"/>
        <v>3</v>
      </c>
      <c r="B7289" s="4">
        <f>LEN(Eingabe!A7289)-A7289-3</f>
        <v>83</v>
      </c>
      <c r="C7289" s="4" t="str">
        <f>TRIM(MID(Eingabe!A7289,4,3))</f>
        <v>XLE</v>
      </c>
      <c r="D7289" s="4" t="str">
        <f>MID(Eingabe!A7289,1,3)</f>
        <v>OE6</v>
      </c>
      <c r="E7289" s="6" t="str">
        <f>TRIM(MID(Eingabe!A7289,A7289+4,(B7289-1)))</f>
        <v>Österreichischer Versuchssenderverband, Landes 8430 Leibnitz Frauenbergstraße 23</v>
      </c>
      <c r="F7289" s="4" t="str">
        <f>RIGHT(Eingabe!A7289,1)</f>
        <v>1</v>
      </c>
    </row>
    <row r="7290" spans="1:6" x14ac:dyDescent="0.35">
      <c r="A7290" s="4">
        <f t="shared" si="114"/>
        <v>3</v>
      </c>
      <c r="B7290" s="4">
        <f>LEN(Eingabe!A7290)-A7290-3</f>
        <v>94</v>
      </c>
      <c r="C7290" s="4" t="str">
        <f>TRIM(MID(Eingabe!A7290,4,3))</f>
        <v>XLG</v>
      </c>
      <c r="D7290" s="4" t="str">
        <f>MID(Eingabe!A7290,1,3)</f>
        <v>OE6</v>
      </c>
      <c r="E7290" s="6" t="str">
        <f>TRIM(MID(Eingabe!A7290,A7290+4,(B7290-1)))</f>
        <v>Österreichischer Versuchssenderverband, Landes 8591 Maria Lankowitz Stubalpe, Altes Almhaus</v>
      </c>
      <c r="F7290" s="4" t="str">
        <f>RIGHT(Eingabe!A7290,1)</f>
        <v>1</v>
      </c>
    </row>
    <row r="7291" spans="1:6" x14ac:dyDescent="0.35">
      <c r="A7291" s="4">
        <f t="shared" si="114"/>
        <v>3</v>
      </c>
      <c r="B7291" s="4">
        <f>LEN(Eingabe!A7291)-A7291-3</f>
        <v>80</v>
      </c>
      <c r="C7291" s="4" t="str">
        <f>TRIM(MID(Eingabe!A7291,4,3))</f>
        <v>XLR</v>
      </c>
      <c r="D7291" s="4" t="str">
        <f>MID(Eingabe!A7291,1,3)</f>
        <v>OE6</v>
      </c>
      <c r="E7291" s="6" t="str">
        <f>TRIM(MID(Eingabe!A7291,A7291+4,(B7291-1)))</f>
        <v>Österreichischer Versuchssenderverband, Landes 8712 Niklasdorf Nr. 322, Mugel</v>
      </c>
      <c r="F7291" s="4" t="str">
        <f>RIGHT(Eingabe!A7291,1)</f>
        <v>1</v>
      </c>
    </row>
    <row r="7292" spans="1:6" x14ac:dyDescent="0.35">
      <c r="A7292" s="4">
        <f t="shared" si="114"/>
        <v>3</v>
      </c>
      <c r="B7292" s="4">
        <f>LEN(Eingabe!A7292)-A7292-3</f>
        <v>42</v>
      </c>
      <c r="C7292" s="4" t="str">
        <f>TRIM(MID(Eingabe!A7292,4,3))</f>
        <v>nme</v>
      </c>
      <c r="D7292" s="4" t="str">
        <f>MID(Eingabe!A7292,1,3)</f>
        <v>Fer</v>
      </c>
      <c r="E7292" s="6" t="str">
        <f>TRIM(MID(Eingabe!A7292,A7292+4,(B7292-1)))</f>
        <v>ldebüro Stand 2022.12.01 Seite 187 von 24</v>
      </c>
      <c r="F7292" s="4" t="str">
        <f>RIGHT(Eingabe!A7292,1)</f>
        <v>9</v>
      </c>
    </row>
    <row r="7293" spans="1:6" x14ac:dyDescent="0.35">
      <c r="A7293" s="4">
        <f t="shared" si="114"/>
        <v>0</v>
      </c>
      <c r="B7293" s="4">
        <f>LEN(Eingabe!A7293)-A7293-3</f>
        <v>-3</v>
      </c>
      <c r="C7293" s="4" t="str">
        <f>TRIM(MID(Eingabe!A7293,4,3))</f>
        <v/>
      </c>
      <c r="D7293" s="4" t="str">
        <f>MID(Eingabe!A7293,1,3)</f>
        <v/>
      </c>
      <c r="E7293" s="6" t="e">
        <f>TRIM(MID(Eingabe!A7293,A7293+4,(B7293-1)))</f>
        <v>#VALUE!</v>
      </c>
      <c r="F7293" s="4" t="str">
        <f>RIGHT(Eingabe!A7293,1)</f>
        <v/>
      </c>
    </row>
    <row r="7294" spans="1:6" x14ac:dyDescent="0.35">
      <c r="A7294" s="4">
        <f t="shared" si="114"/>
        <v>3</v>
      </c>
      <c r="B7294" s="4">
        <f>LEN(Eingabe!A7294)-A7294-3</f>
        <v>6</v>
      </c>
      <c r="C7294" s="4" t="str">
        <f>TRIM(MID(Eingabe!A7294,4,3))</f>
        <v>: 0</v>
      </c>
      <c r="D7294" s="4" t="str">
        <f>MID(Eingabe!A7294,1,3)</f>
        <v>DVR</v>
      </c>
      <c r="E7294" s="6" t="str">
        <f>TRIM(MID(Eingabe!A7294,A7294+4,(B7294-1)))</f>
        <v>86330</v>
      </c>
      <c r="F7294" s="4" t="str">
        <f>RIGHT(Eingabe!A7294,1)</f>
        <v>1</v>
      </c>
    </row>
    <row r="7295" spans="1:6" x14ac:dyDescent="0.35">
      <c r="A7295" s="4">
        <f t="shared" si="114"/>
        <v>0</v>
      </c>
      <c r="B7295" s="4">
        <f>LEN(Eingabe!A7295)-A7295-3</f>
        <v>-3</v>
      </c>
      <c r="C7295" s="4" t="str">
        <f>TRIM(MID(Eingabe!A7295,4,3))</f>
        <v/>
      </c>
      <c r="D7295" s="4" t="str">
        <f>MID(Eingabe!A7295,1,3)</f>
        <v/>
      </c>
      <c r="E7295" s="6" t="e">
        <f>TRIM(MID(Eingabe!A7295,A7295+4,(B7295-1)))</f>
        <v>#VALUE!</v>
      </c>
      <c r="F7295" s="4" t="str">
        <f>RIGHT(Eingabe!A7295,1)</f>
        <v/>
      </c>
    </row>
    <row r="7296" spans="1:6" x14ac:dyDescent="0.35">
      <c r="A7296" s="4">
        <f t="shared" si="114"/>
        <v>0</v>
      </c>
      <c r="B7296" s="4">
        <f>LEN(Eingabe!A7296)-A7296-3</f>
        <v>-3</v>
      </c>
      <c r="C7296" s="4" t="str">
        <f>TRIM(MID(Eingabe!A7296,4,3))</f>
        <v/>
      </c>
      <c r="D7296" s="4" t="str">
        <f>MID(Eingabe!A7296,1,3)</f>
        <v/>
      </c>
      <c r="E7296" s="6" t="e">
        <f>TRIM(MID(Eingabe!A7296,A7296+4,(B7296-1)))</f>
        <v>#VALUE!</v>
      </c>
      <c r="F7296" s="4" t="str">
        <f>RIGHT(Eingabe!A7296,1)</f>
        <v/>
      </c>
    </row>
    <row r="7297" spans="1:6" x14ac:dyDescent="0.35">
      <c r="A7297" s="4">
        <f t="shared" si="114"/>
        <v>3</v>
      </c>
      <c r="B7297" s="4">
        <f>LEN(Eingabe!A7297)-A7297-3</f>
        <v>35</v>
      </c>
      <c r="C7297" s="4" t="str">
        <f>TRIM(MID(Eingabe!A7297,4,3))</f>
        <v>zei</v>
      </c>
      <c r="D7297" s="4" t="str">
        <f>MID(Eingabe!A7297,1,3)</f>
        <v>Ruf</v>
      </c>
      <c r="E7297" s="6" t="str">
        <f>TRIM(MID(Eingabe!A7297,A7297+4,(B7297-1)))</f>
        <v>chen Name Standort Anschrift Bew_K</v>
      </c>
      <c r="F7297" s="4" t="str">
        <f>RIGHT(Eingabe!A7297,1)</f>
        <v>l</v>
      </c>
    </row>
    <row r="7298" spans="1:6" x14ac:dyDescent="0.35">
      <c r="A7298" s="4">
        <f t="shared" si="114"/>
        <v>0</v>
      </c>
      <c r="B7298" s="4">
        <f>LEN(Eingabe!A7298)-A7298-3</f>
        <v>-3</v>
      </c>
      <c r="C7298" s="4" t="str">
        <f>TRIM(MID(Eingabe!A7298,4,3))</f>
        <v/>
      </c>
      <c r="D7298" s="4" t="str">
        <f>MID(Eingabe!A7298,1,3)</f>
        <v/>
      </c>
      <c r="E7298" s="6" t="e">
        <f>TRIM(MID(Eingabe!A7298,A7298+4,(B7298-1)))</f>
        <v>#VALUE!</v>
      </c>
      <c r="F7298" s="4" t="str">
        <f>RIGHT(Eingabe!A7298,1)</f>
        <v/>
      </c>
    </row>
    <row r="7299" spans="1:6" x14ac:dyDescent="0.35">
      <c r="A7299" s="4">
        <f t="shared" ref="A7299:A7362" si="115">LEN(C7299)</f>
        <v>3</v>
      </c>
      <c r="B7299" s="4">
        <f>LEN(Eingabe!A7299)-A7299-3</f>
        <v>45</v>
      </c>
      <c r="C7299" s="4" t="str">
        <f>TRIM(MID(Eingabe!A7299,4,3))</f>
        <v>zei</v>
      </c>
      <c r="D7299" s="4" t="str">
        <f>MID(Eingabe!A7299,1,3)</f>
        <v>Ruf</v>
      </c>
      <c r="E7299" s="6" t="str">
        <f>TRIM(MID(Eingabe!A7299,A7299+4,(B7299-1)))</f>
        <v>chenliste österreichischer Amateurfunkstelle</v>
      </c>
      <c r="F7299" s="4" t="str">
        <f>RIGHT(Eingabe!A7299,1)</f>
        <v>n</v>
      </c>
    </row>
    <row r="7300" spans="1:6" x14ac:dyDescent="0.35">
      <c r="A7300" s="4">
        <f t="shared" si="115"/>
        <v>2</v>
      </c>
      <c r="B7300" s="4">
        <f>LEN(Eingabe!A7300)-A7300-3</f>
        <v>55</v>
      </c>
      <c r="C7300" s="4" t="str">
        <f>TRIM(MID(Eingabe!A7300,4,3))</f>
        <v>äß</v>
      </c>
      <c r="D7300" s="4" t="str">
        <f>MID(Eingabe!A7300,1,3)</f>
        <v>Gem</v>
      </c>
      <c r="E7300" s="6" t="str">
        <f>TRIM(MID(Eingabe!A7300,A7300+4,(B7300-1)))</f>
        <v>§ 150 Abs. 3 und 4 des Telekommunikationsgesetzes 202</v>
      </c>
      <c r="F7300" s="4" t="str">
        <f>RIGHT(Eingabe!A7300,1)</f>
        <v>1</v>
      </c>
    </row>
    <row r="7301" spans="1:6" x14ac:dyDescent="0.35">
      <c r="A7301" s="4">
        <f t="shared" si="115"/>
        <v>0</v>
      </c>
      <c r="B7301" s="4">
        <f>LEN(Eingabe!A7301)-A7301-3</f>
        <v>-3</v>
      </c>
      <c r="C7301" s="4" t="str">
        <f>TRIM(MID(Eingabe!A7301,4,3))</f>
        <v/>
      </c>
      <c r="D7301" s="4" t="str">
        <f>MID(Eingabe!A7301,1,3)</f>
        <v/>
      </c>
      <c r="E7301" s="6" t="e">
        <f>TRIM(MID(Eingabe!A7301,A7301+4,(B7301-1)))</f>
        <v>#VALUE!</v>
      </c>
      <c r="F7301" s="4" t="str">
        <f>RIGHT(Eingabe!A7301,1)</f>
        <v/>
      </c>
    </row>
    <row r="7302" spans="1:6" x14ac:dyDescent="0.35">
      <c r="A7302" s="4">
        <f t="shared" si="115"/>
        <v>3</v>
      </c>
      <c r="B7302" s="4">
        <f>LEN(Eingabe!A7302)-A7302-3</f>
        <v>78</v>
      </c>
      <c r="C7302" s="4" t="str">
        <f>TRIM(MID(Eingabe!A7302,4,3))</f>
        <v>XMD</v>
      </c>
      <c r="D7302" s="4" t="str">
        <f>MID(Eingabe!A7302,1,3)</f>
        <v>OE6</v>
      </c>
      <c r="E7302" s="6" t="str">
        <f>TRIM(MID(Eingabe!A7302,A7302+4,(B7302-1)))</f>
        <v>Österreichischer Versuchssenderverband, Landes 8742 Zirbitzkogel Schutzhaus</v>
      </c>
      <c r="F7302" s="4" t="str">
        <f>RIGHT(Eingabe!A7302,1)</f>
        <v>1</v>
      </c>
    </row>
    <row r="7303" spans="1:6" x14ac:dyDescent="0.35">
      <c r="A7303" s="4">
        <f t="shared" si="115"/>
        <v>3</v>
      </c>
      <c r="B7303" s="4">
        <f>LEN(Eingabe!A7303)-A7303-3</f>
        <v>76</v>
      </c>
      <c r="C7303" s="4" t="str">
        <f>TRIM(MID(Eingabe!A7303,4,3))</f>
        <v>XME</v>
      </c>
      <c r="D7303" s="4" t="str">
        <f>MID(Eingabe!A7303,1,3)</f>
        <v>OE6</v>
      </c>
      <c r="E7303" s="6" t="str">
        <f>TRIM(MID(Eingabe!A7303,A7303+4,(B7303-1)))</f>
        <v>Österreichischer Versuchssenderverband, Landes 8650 Kindberg Kirchplatz 1</v>
      </c>
      <c r="F7303" s="4" t="str">
        <f>RIGHT(Eingabe!A7303,1)</f>
        <v>1</v>
      </c>
    </row>
    <row r="7304" spans="1:6" x14ac:dyDescent="0.35">
      <c r="A7304" s="4">
        <f t="shared" si="115"/>
        <v>3</v>
      </c>
      <c r="B7304" s="4">
        <f>LEN(Eingabe!A7304)-A7304-3</f>
        <v>61</v>
      </c>
      <c r="C7304" s="4" t="str">
        <f>TRIM(MID(Eingabe!A7304,4,3))</f>
        <v>XMF</v>
      </c>
      <c r="D7304" s="4" t="str">
        <f>MID(Eingabe!A7304,1,3)</f>
        <v>OE6</v>
      </c>
      <c r="E7304" s="6" t="str">
        <f>TRIM(MID(Eingabe!A7304,A7304+4,(B7304-1)))</f>
        <v>Marine Funker Club Austria MFCA 8700 Leoben Pebalstraße 33</v>
      </c>
      <c r="F7304" s="4" t="str">
        <f>RIGHT(Eingabe!A7304,1)</f>
        <v>1</v>
      </c>
    </row>
    <row r="7305" spans="1:6" x14ac:dyDescent="0.35">
      <c r="A7305" s="4">
        <f t="shared" si="115"/>
        <v>3</v>
      </c>
      <c r="B7305" s="4">
        <f>LEN(Eingabe!A7305)-A7305-3</f>
        <v>76</v>
      </c>
      <c r="C7305" s="4" t="str">
        <f>TRIM(MID(Eingabe!A7305,4,3))</f>
        <v>XMG</v>
      </c>
      <c r="D7305" s="4" t="str">
        <f>MID(Eingabe!A7305,1,3)</f>
        <v>OE6</v>
      </c>
      <c r="E7305" s="6" t="str">
        <f>TRIM(MID(Eingabe!A7305,A7305+4,(B7305-1)))</f>
        <v>Österreichischer Versuchssenderverband, Landes 8650 Kindberg Kirchplatz 1</v>
      </c>
      <c r="F7305" s="4" t="str">
        <f>RIGHT(Eingabe!A7305,1)</f>
        <v>1</v>
      </c>
    </row>
    <row r="7306" spans="1:6" x14ac:dyDescent="0.35">
      <c r="A7306" s="4">
        <f t="shared" si="115"/>
        <v>3</v>
      </c>
      <c r="B7306" s="4">
        <f>LEN(Eingabe!A7306)-A7306-3</f>
        <v>20</v>
      </c>
      <c r="C7306" s="4" t="str">
        <f>TRIM(MID(Eingabe!A7306,4,3))</f>
        <v>XNF</v>
      </c>
      <c r="D7306" s="4" t="str">
        <f>MID(Eingabe!A7306,1,3)</f>
        <v>OE6</v>
      </c>
      <c r="E7306" s="6" t="str">
        <f>TRIM(MID(Eingabe!A7306,A7306+4,(B7306-1)))</f>
        <v>*-*-* *-*-* *-*-*</v>
      </c>
      <c r="F7306" s="4" t="str">
        <f>RIGHT(Eingabe!A7306,1)</f>
        <v>1</v>
      </c>
    </row>
    <row r="7307" spans="1:6" x14ac:dyDescent="0.35">
      <c r="A7307" s="4">
        <f t="shared" si="115"/>
        <v>3</v>
      </c>
      <c r="B7307" s="4">
        <f>LEN(Eingabe!A7307)-A7307-3</f>
        <v>66</v>
      </c>
      <c r="C7307" s="4" t="str">
        <f>TRIM(MID(Eingabe!A7307,4,3))</f>
        <v>XNG</v>
      </c>
      <c r="D7307" s="4" t="str">
        <f>MID(Eingabe!A7307,1,3)</f>
        <v>OE6</v>
      </c>
      <c r="E7307" s="6" t="str">
        <f>TRIM(MID(Eingabe!A7307,A7307+4,(B7307-1)))</f>
        <v>Amateur-Radio-Club Voitsberg 8592 Salla Gst.Nr. 6/1, Wiedneralm</v>
      </c>
      <c r="F7307" s="4" t="str">
        <f>RIGHT(Eingabe!A7307,1)</f>
        <v>1</v>
      </c>
    </row>
    <row r="7308" spans="1:6" x14ac:dyDescent="0.35">
      <c r="A7308" s="4">
        <f t="shared" si="115"/>
        <v>3</v>
      </c>
      <c r="B7308" s="4">
        <f>LEN(Eingabe!A7308)-A7308-3</f>
        <v>79</v>
      </c>
      <c r="C7308" s="4" t="str">
        <f>TRIM(MID(Eingabe!A7308,4,3))</f>
        <v>XPE</v>
      </c>
      <c r="D7308" s="4" t="str">
        <f>MID(Eingabe!A7308,1,3)</f>
        <v>OE6</v>
      </c>
      <c r="E7308" s="6" t="str">
        <f>TRIM(MID(Eingabe!A7308,A7308+4,(B7308-1)))</f>
        <v>Amateurfunkclub - Steiermark, kurz AFC - Steierm 8020 Graz Leuzenhofgasse 15</v>
      </c>
      <c r="F7308" s="4" t="str">
        <f>RIGHT(Eingabe!A7308,1)</f>
        <v>1</v>
      </c>
    </row>
    <row r="7309" spans="1:6" x14ac:dyDescent="0.35">
      <c r="A7309" s="4">
        <f t="shared" si="115"/>
        <v>3</v>
      </c>
      <c r="B7309" s="4">
        <f>LEN(Eingabe!A7309)-A7309-3</f>
        <v>74</v>
      </c>
      <c r="C7309" s="4" t="str">
        <f>TRIM(MID(Eingabe!A7309,4,3))</f>
        <v>XPF</v>
      </c>
      <c r="D7309" s="4" t="str">
        <f>MID(Eingabe!A7309,1,3)</f>
        <v>OE6</v>
      </c>
      <c r="E7309" s="6" t="str">
        <f>TRIM(MID(Eingabe!A7309,A7309+4,(B7309-1)))</f>
        <v>Österreichischer Versuchssenderverband, Landes 8510 Stainz Pichling 156</v>
      </c>
      <c r="F7309" s="4" t="str">
        <f>RIGHT(Eingabe!A7309,1)</f>
        <v>1</v>
      </c>
    </row>
    <row r="7310" spans="1:6" x14ac:dyDescent="0.35">
      <c r="A7310" s="4">
        <f t="shared" si="115"/>
        <v>3</v>
      </c>
      <c r="B7310" s="4">
        <f>LEN(Eingabe!A7310)-A7310-3</f>
        <v>103</v>
      </c>
      <c r="C7310" s="4" t="str">
        <f>TRIM(MID(Eingabe!A7310,4,3))</f>
        <v>XPG</v>
      </c>
      <c r="D7310" s="4" t="str">
        <f>MID(Eingabe!A7310,1,3)</f>
        <v>OE6</v>
      </c>
      <c r="E7310" s="6" t="str">
        <f>TRIM(MID(Eingabe!A7310,A7310+4,(B7310-1)))</f>
        <v>Österreichischer Versuchssenderverband, Landes 8970 Schladming Kg Untertal Pz.Nr. 772/1, Bergstation</v>
      </c>
      <c r="F7310" s="4" t="str">
        <f>RIGHT(Eingabe!A7310,1)</f>
        <v>1</v>
      </c>
    </row>
    <row r="7311" spans="1:6" x14ac:dyDescent="0.35">
      <c r="A7311" s="4">
        <f t="shared" si="115"/>
        <v>3</v>
      </c>
      <c r="B7311" s="4">
        <f>LEN(Eingabe!A7311)-A7311-3</f>
        <v>107</v>
      </c>
      <c r="C7311" s="4" t="str">
        <f>TRIM(MID(Eingabe!A7311,4,3))</f>
        <v>XPR</v>
      </c>
      <c r="D7311" s="4" t="str">
        <f>MID(Eingabe!A7311,1,3)</f>
        <v>OE6</v>
      </c>
      <c r="E7311" s="6" t="str">
        <f>TRIM(MID(Eingabe!A7311,A7311+4,(B7311-1)))</f>
        <v>Österreichischer Versuchssenderverband, Landes 8481 St. Veit In Der Südsteiermark Weinburg Am Saßbach 23</v>
      </c>
      <c r="F7311" s="4" t="str">
        <f>RIGHT(Eingabe!A7311,1)</f>
        <v>1</v>
      </c>
    </row>
    <row r="7312" spans="1:6" x14ac:dyDescent="0.35">
      <c r="A7312" s="4">
        <f t="shared" si="115"/>
        <v>3</v>
      </c>
      <c r="B7312" s="4">
        <f>LEN(Eingabe!A7312)-A7312-3</f>
        <v>82</v>
      </c>
      <c r="C7312" s="4" t="str">
        <f>TRIM(MID(Eingabe!A7312,4,3))</f>
        <v>XPW</v>
      </c>
      <c r="D7312" s="4" t="str">
        <f>MID(Eingabe!A7312,1,3)</f>
        <v>OE6</v>
      </c>
      <c r="E7312" s="6" t="str">
        <f>TRIM(MID(Eingabe!A7312,A7312+4,(B7312-1)))</f>
        <v>Österreichischer Versuchssenderverband, Landes 8504 Preding Schloss Hornegg 3/4</v>
      </c>
      <c r="F7312" s="4" t="str">
        <f>RIGHT(Eingabe!A7312,1)</f>
        <v>1</v>
      </c>
    </row>
    <row r="7313" spans="1:6" x14ac:dyDescent="0.35">
      <c r="A7313" s="4">
        <f t="shared" si="115"/>
        <v>3</v>
      </c>
      <c r="B7313" s="4">
        <f>LEN(Eingabe!A7313)-A7313-3</f>
        <v>81</v>
      </c>
      <c r="C7313" s="4" t="str">
        <f>TRIM(MID(Eingabe!A7313,4,3))</f>
        <v>XRD</v>
      </c>
      <c r="D7313" s="4" t="str">
        <f>MID(Eingabe!A7313,1,3)</f>
        <v>OE6</v>
      </c>
      <c r="E7313" s="6" t="str">
        <f>TRIM(MID(Eingabe!A7313,A7313+4,(B7313-1)))</f>
        <v>Österreichisches Rotes Kreuz Landesverband, Be 8330 Feldbach Schillerstraße 57</v>
      </c>
      <c r="F7313" s="4" t="str">
        <f>RIGHT(Eingabe!A7313,1)</f>
        <v>1</v>
      </c>
    </row>
    <row r="7314" spans="1:6" x14ac:dyDescent="0.35">
      <c r="A7314" s="4">
        <f t="shared" si="115"/>
        <v>3</v>
      </c>
      <c r="B7314" s="4">
        <f>LEN(Eingabe!A7314)-A7314-3</f>
        <v>81</v>
      </c>
      <c r="C7314" s="4" t="str">
        <f>TRIM(MID(Eingabe!A7314,4,3))</f>
        <v>XRE</v>
      </c>
      <c r="D7314" s="4" t="str">
        <f>MID(Eingabe!A7314,1,3)</f>
        <v>OE6</v>
      </c>
      <c r="E7314" s="6" t="str">
        <f>TRIM(MID(Eingabe!A7314,A7314+4,(B7314-1)))</f>
        <v>Österreichischer Versuchssenderverband, Landes 8790 Eisenerz Reichensteinhütte</v>
      </c>
      <c r="F7314" s="4" t="str">
        <f>RIGHT(Eingabe!A7314,1)</f>
        <v>1</v>
      </c>
    </row>
    <row r="7315" spans="1:6" x14ac:dyDescent="0.35">
      <c r="A7315" s="4">
        <f t="shared" si="115"/>
        <v>3</v>
      </c>
      <c r="B7315" s="4">
        <f>LEN(Eingabe!A7315)-A7315-3</f>
        <v>98</v>
      </c>
      <c r="C7315" s="4" t="str">
        <f>TRIM(MID(Eingabe!A7315,4,3))</f>
        <v>XRG</v>
      </c>
      <c r="D7315" s="4" t="str">
        <f>MID(Eingabe!A7315,1,3)</f>
        <v>OE6</v>
      </c>
      <c r="E7315" s="6" t="str">
        <f>TRIM(MID(Eingabe!A7315,A7315+4,(B7315-1)))</f>
        <v>Österreichischer Versuchssenderverband, Landes 8481 Sankt Veit In Der Südsteiermark Weinburg 23</v>
      </c>
      <c r="F7315" s="4" t="str">
        <f>RIGHT(Eingabe!A7315,1)</f>
        <v>1</v>
      </c>
    </row>
    <row r="7316" spans="1:6" x14ac:dyDescent="0.35">
      <c r="A7316" s="4">
        <f t="shared" si="115"/>
        <v>3</v>
      </c>
      <c r="B7316" s="4">
        <f>LEN(Eingabe!A7316)-A7316-3</f>
        <v>20</v>
      </c>
      <c r="C7316" s="4" t="str">
        <f>TRIM(MID(Eingabe!A7316,4,3))</f>
        <v>XRH</v>
      </c>
      <c r="D7316" s="4" t="str">
        <f>MID(Eingabe!A7316,1,3)</f>
        <v>OE6</v>
      </c>
      <c r="E7316" s="6" t="str">
        <f>TRIM(MID(Eingabe!A7316,A7316+4,(B7316-1)))</f>
        <v>*-*-* *-*-* *-*-*</v>
      </c>
      <c r="F7316" s="4" t="str">
        <f>RIGHT(Eingabe!A7316,1)</f>
        <v>1</v>
      </c>
    </row>
    <row r="7317" spans="1:6" x14ac:dyDescent="0.35">
      <c r="A7317" s="4">
        <f t="shared" si="115"/>
        <v>3</v>
      </c>
      <c r="B7317" s="4">
        <f>LEN(Eingabe!A7317)-A7317-3</f>
        <v>80</v>
      </c>
      <c r="C7317" s="4" t="str">
        <f>TRIM(MID(Eingabe!A7317,4,3))</f>
        <v>XRK</v>
      </c>
      <c r="D7317" s="4" t="str">
        <f>MID(Eingabe!A7317,1,3)</f>
        <v>OE6</v>
      </c>
      <c r="E7317" s="6" t="str">
        <f>TRIM(MID(Eingabe!A7317,A7317+4,(B7317-1)))</f>
        <v>Österreichisches Rotes Kreuz Landesverband Ste 8413 Laubegg Schloss Laubegg 1</v>
      </c>
      <c r="F7317" s="4" t="str">
        <f>RIGHT(Eingabe!A7317,1)</f>
        <v>1</v>
      </c>
    </row>
    <row r="7318" spans="1:6" x14ac:dyDescent="0.35">
      <c r="A7318" s="4">
        <f t="shared" si="115"/>
        <v>3</v>
      </c>
      <c r="B7318" s="4">
        <f>LEN(Eingabe!A7318)-A7318-3</f>
        <v>85</v>
      </c>
      <c r="C7318" s="4" t="str">
        <f>TRIM(MID(Eingabe!A7318,4,3))</f>
        <v>XRR</v>
      </c>
      <c r="D7318" s="4" t="str">
        <f>MID(Eingabe!A7318,1,3)</f>
        <v>OE6</v>
      </c>
      <c r="E7318" s="6" t="str">
        <f>TRIM(MID(Eingabe!A7318,A7318+4,(B7318-1)))</f>
        <v>Österreichischer Versuchssenderverband, Landes 8052 Graz Plabutsch Parz.Nr.: 916/1</v>
      </c>
      <c r="F7318" s="4" t="str">
        <f>RIGHT(Eingabe!A7318,1)</f>
        <v>1</v>
      </c>
    </row>
    <row r="7319" spans="1:6" x14ac:dyDescent="0.35">
      <c r="A7319" s="4">
        <f t="shared" si="115"/>
        <v>3</v>
      </c>
      <c r="B7319" s="4">
        <f>LEN(Eingabe!A7319)-A7319-3</f>
        <v>20</v>
      </c>
      <c r="C7319" s="4" t="str">
        <f>TRIM(MID(Eingabe!A7319,4,3))</f>
        <v>XSW</v>
      </c>
      <c r="D7319" s="4" t="str">
        <f>MID(Eingabe!A7319,1,3)</f>
        <v>OE6</v>
      </c>
      <c r="E7319" s="6" t="str">
        <f>TRIM(MID(Eingabe!A7319,A7319+4,(B7319-1)))</f>
        <v>*-*-* *-*-* *-*-*</v>
      </c>
      <c r="F7319" s="4" t="str">
        <f>RIGHT(Eingabe!A7319,1)</f>
        <v>1</v>
      </c>
    </row>
    <row r="7320" spans="1:6" x14ac:dyDescent="0.35">
      <c r="A7320" s="4">
        <f t="shared" si="115"/>
        <v>3</v>
      </c>
      <c r="B7320" s="4">
        <f>LEN(Eingabe!A7320)-A7320-3</f>
        <v>83</v>
      </c>
      <c r="C7320" s="4" t="str">
        <f>TRIM(MID(Eingabe!A7320,4,3))</f>
        <v>XTD</v>
      </c>
      <c r="D7320" s="4" t="str">
        <f>MID(Eingabe!A7320,1,3)</f>
        <v>OE6</v>
      </c>
      <c r="E7320" s="6" t="str">
        <f>TRIM(MID(Eingabe!A7320,A7320+4,(B7320-1)))</f>
        <v>Sender Dobl - Museumsverein der Marktgemeind 8143 Dobl-Zwaring Am Sendergrund 15</v>
      </c>
      <c r="F7320" s="4" t="str">
        <f>RIGHT(Eingabe!A7320,1)</f>
        <v>1</v>
      </c>
    </row>
    <row r="7321" spans="1:6" x14ac:dyDescent="0.35">
      <c r="A7321" s="4">
        <f t="shared" si="115"/>
        <v>3</v>
      </c>
      <c r="B7321" s="4">
        <f>LEN(Eingabe!A7321)-A7321-3</f>
        <v>20</v>
      </c>
      <c r="C7321" s="4" t="str">
        <f>TRIM(MID(Eingabe!A7321,4,3))</f>
        <v>XTF</v>
      </c>
      <c r="D7321" s="4" t="str">
        <f>MID(Eingabe!A7321,1,3)</f>
        <v>OE6</v>
      </c>
      <c r="E7321" s="6" t="str">
        <f>TRIM(MID(Eingabe!A7321,A7321+4,(B7321-1)))</f>
        <v>*-*-* *-*-* *-*-*</v>
      </c>
      <c r="F7321" s="4" t="str">
        <f>RIGHT(Eingabe!A7321,1)</f>
        <v>1</v>
      </c>
    </row>
    <row r="7322" spans="1:6" x14ac:dyDescent="0.35">
      <c r="A7322" s="4">
        <f t="shared" si="115"/>
        <v>3</v>
      </c>
      <c r="B7322" s="4">
        <f>LEN(Eingabe!A7322)-A7322-3</f>
        <v>65</v>
      </c>
      <c r="C7322" s="4" t="str">
        <f>TRIM(MID(Eingabe!A7322,4,3))</f>
        <v>XTR</v>
      </c>
      <c r="D7322" s="4" t="str">
        <f>MID(Eingabe!A7322,1,3)</f>
        <v>OE6</v>
      </c>
      <c r="E7322" s="6" t="str">
        <f>TRIM(MID(Eingabe!A7322,A7322+4,(B7322-1)))</f>
        <v>RADIO CLUB AUSTRIA Spital Am Semmering Stuhleck 4, A Günther H</v>
      </c>
      <c r="F7322" s="4" t="str">
        <f>RIGHT(Eingabe!A7322,1)</f>
        <v>1</v>
      </c>
    </row>
    <row r="7323" spans="1:6" x14ac:dyDescent="0.35">
      <c r="A7323" s="4">
        <f t="shared" si="115"/>
        <v>3</v>
      </c>
      <c r="B7323" s="4">
        <f>LEN(Eingabe!A7323)-A7323-3</f>
        <v>73</v>
      </c>
      <c r="C7323" s="4" t="str">
        <f>TRIM(MID(Eingabe!A7323,4,3))</f>
        <v>XUG</v>
      </c>
      <c r="D7323" s="4" t="str">
        <f>MID(Eingabe!A7323,1,3)</f>
        <v>OE6</v>
      </c>
      <c r="E7323" s="6" t="str">
        <f>TRIM(MID(Eingabe!A7323,A7323+4,(B7323-1)))</f>
        <v>Funkclub RCCW (Radioclub for Communication a 8010 Graz Inffeldgasse 12</v>
      </c>
      <c r="F7323" s="4" t="str">
        <f>RIGHT(Eingabe!A7323,1)</f>
        <v>1</v>
      </c>
    </row>
    <row r="7324" spans="1:6" x14ac:dyDescent="0.35">
      <c r="A7324" s="4">
        <f t="shared" si="115"/>
        <v>3</v>
      </c>
      <c r="B7324" s="4">
        <f>LEN(Eingabe!A7324)-A7324-3</f>
        <v>60</v>
      </c>
      <c r="C7324" s="4" t="str">
        <f>TRIM(MID(Eingabe!A7324,4,3))</f>
        <v>XWD</v>
      </c>
      <c r="D7324" s="4" t="str">
        <f>MID(Eingabe!A7324,1,3)</f>
        <v>OE6</v>
      </c>
      <c r="E7324" s="6" t="str">
        <f>TRIM(MID(Eingabe!A7324,A7324+4,(B7324-1)))</f>
        <v>Amateurfunkclub Steiermark Graz-Weinitzen Am Waldgrund 14</v>
      </c>
      <c r="F7324" s="4" t="str">
        <f>RIGHT(Eingabe!A7324,1)</f>
        <v>1</v>
      </c>
    </row>
    <row r="7325" spans="1:6" x14ac:dyDescent="0.35">
      <c r="A7325" s="4">
        <f t="shared" si="115"/>
        <v>3</v>
      </c>
      <c r="B7325" s="4">
        <f>LEN(Eingabe!A7325)-A7325-3</f>
        <v>99</v>
      </c>
      <c r="C7325" s="4" t="str">
        <f>TRIM(MID(Eingabe!A7325,4,3))</f>
        <v>XWG</v>
      </c>
      <c r="D7325" s="4" t="str">
        <f>MID(Eingabe!A7325,1,3)</f>
        <v>OE6</v>
      </c>
      <c r="E7325" s="6" t="str">
        <f>TRIM(MID(Eingabe!A7325,A7325+4,(B7325-1)))</f>
        <v>Österreichischer Versuchssenderverband, Landes 8010 Kainbach Bei Graz Schillingsdorfer Straße 48</v>
      </c>
      <c r="F7325" s="4" t="str">
        <f>RIGHT(Eingabe!A7325,1)</f>
        <v>1</v>
      </c>
    </row>
    <row r="7326" spans="1:6" x14ac:dyDescent="0.35">
      <c r="A7326" s="4">
        <f t="shared" si="115"/>
        <v>3</v>
      </c>
      <c r="B7326" s="4">
        <f>LEN(Eingabe!A7326)-A7326-3</f>
        <v>83</v>
      </c>
      <c r="C7326" s="4" t="str">
        <f>TRIM(MID(Eingabe!A7326,4,3))</f>
        <v>XXE</v>
      </c>
      <c r="D7326" s="4" t="str">
        <f>MID(Eingabe!A7326,1,3)</f>
        <v>OE6</v>
      </c>
      <c r="E7326" s="6" t="str">
        <f>TRIM(MID(Eingabe!A7326,A7326+4,(B7326-1)))</f>
        <v>Österreichischer Versuchssenderverband, Landes 8700 Leoben Peter Tunnerstraße 19</v>
      </c>
      <c r="F7326" s="4" t="str">
        <f>RIGHT(Eingabe!A7326,1)</f>
        <v>1</v>
      </c>
    </row>
    <row r="7327" spans="1:6" x14ac:dyDescent="0.35">
      <c r="A7327" s="4">
        <f t="shared" si="115"/>
        <v>3</v>
      </c>
      <c r="B7327" s="4">
        <f>LEN(Eingabe!A7327)-A7327-3</f>
        <v>84</v>
      </c>
      <c r="C7327" s="4" t="str">
        <f>TRIM(MID(Eingabe!A7327,4,3))</f>
        <v>XZG</v>
      </c>
      <c r="D7327" s="4" t="str">
        <f>MID(Eingabe!A7327,1,3)</f>
        <v>OE6</v>
      </c>
      <c r="E7327" s="6" t="str">
        <f>TRIM(MID(Eingabe!A7327,A7327+4,(B7327-1)))</f>
        <v>Österreichischer Versuchssenderverband, Landes 8061 Schöckl Schöckl 76 (Orf-Mast)</v>
      </c>
      <c r="F7327" s="4" t="str">
        <f>RIGHT(Eingabe!A7327,1)</f>
        <v>1</v>
      </c>
    </row>
    <row r="7328" spans="1:6" x14ac:dyDescent="0.35">
      <c r="A7328" s="4">
        <f t="shared" si="115"/>
        <v>3</v>
      </c>
      <c r="B7328" s="4">
        <f>LEN(Eingabe!A7328)-A7328-3</f>
        <v>47</v>
      </c>
      <c r="C7328" s="4" t="str">
        <f>TRIM(MID(Eingabe!A7328,4,3))</f>
        <v>YAE</v>
      </c>
      <c r="D7328" s="4" t="str">
        <f>MID(Eingabe!A7328,1,3)</f>
        <v>OE6</v>
      </c>
      <c r="E7328" s="6" t="str">
        <f>TRIM(MID(Eingabe!A7328,A7328+4,(B7328-1)))</f>
        <v>Salzinger Ilse 8940 Liezen Weissenbach Nr.55</v>
      </c>
      <c r="F7328" s="4" t="str">
        <f>RIGHT(Eingabe!A7328,1)</f>
        <v>1</v>
      </c>
    </row>
    <row r="7329" spans="1:6" x14ac:dyDescent="0.35">
      <c r="A7329" s="4">
        <f t="shared" si="115"/>
        <v>3</v>
      </c>
      <c r="B7329" s="4">
        <f>LEN(Eingabe!A7329)-A7329-3</f>
        <v>48</v>
      </c>
      <c r="C7329" s="4" t="str">
        <f>TRIM(MID(Eingabe!A7329,4,3))</f>
        <v>YAW</v>
      </c>
      <c r="D7329" s="4" t="str">
        <f>MID(Eingabe!A7329,1,3)</f>
        <v>OE6</v>
      </c>
      <c r="E7329" s="6" t="str">
        <f>TRIM(MID(Eingabe!A7329,A7329+4,(B7329-1)))</f>
        <v>Achtschin Anita 8047 Graz Rauchleitenstraße 4</v>
      </c>
      <c r="F7329" s="4" t="str">
        <f>RIGHT(Eingabe!A7329,1)</f>
        <v>1</v>
      </c>
    </row>
    <row r="7330" spans="1:6" x14ac:dyDescent="0.35">
      <c r="A7330" s="4">
        <f t="shared" si="115"/>
        <v>3</v>
      </c>
      <c r="B7330" s="4">
        <f>LEN(Eingabe!A7330)-A7330-3</f>
        <v>20</v>
      </c>
      <c r="C7330" s="4" t="str">
        <f>TRIM(MID(Eingabe!A7330,4,3))</f>
        <v>YAY</v>
      </c>
      <c r="D7330" s="4" t="str">
        <f>MID(Eingabe!A7330,1,3)</f>
        <v>OE6</v>
      </c>
      <c r="E7330" s="6" t="str">
        <f>TRIM(MID(Eingabe!A7330,A7330+4,(B7330-1)))</f>
        <v>*-*-* *-*-* *-*-*</v>
      </c>
      <c r="F7330" s="4" t="str">
        <f>RIGHT(Eingabe!A7330,1)</f>
        <v>1</v>
      </c>
    </row>
    <row r="7331" spans="1:6" x14ac:dyDescent="0.35">
      <c r="A7331" s="4">
        <f t="shared" si="115"/>
        <v>3</v>
      </c>
      <c r="B7331" s="4">
        <f>LEN(Eingabe!A7331)-A7331-3</f>
        <v>42</v>
      </c>
      <c r="C7331" s="4" t="str">
        <f>TRIM(MID(Eingabe!A7331,4,3))</f>
        <v>nme</v>
      </c>
      <c r="D7331" s="4" t="str">
        <f>MID(Eingabe!A7331,1,3)</f>
        <v>Fer</v>
      </c>
      <c r="E7331" s="6" t="str">
        <f>TRIM(MID(Eingabe!A7331,A7331+4,(B7331-1)))</f>
        <v>ldebüro Stand 2022.12.01 Seite 188 von 24</v>
      </c>
      <c r="F7331" s="4" t="str">
        <f>RIGHT(Eingabe!A7331,1)</f>
        <v>9</v>
      </c>
    </row>
    <row r="7332" spans="1:6" x14ac:dyDescent="0.35">
      <c r="A7332" s="4">
        <f t="shared" si="115"/>
        <v>0</v>
      </c>
      <c r="B7332" s="4">
        <f>LEN(Eingabe!A7332)-A7332-3</f>
        <v>-3</v>
      </c>
      <c r="C7332" s="4" t="str">
        <f>TRIM(MID(Eingabe!A7332,4,3))</f>
        <v/>
      </c>
      <c r="D7332" s="4" t="str">
        <f>MID(Eingabe!A7332,1,3)</f>
        <v/>
      </c>
      <c r="E7332" s="6" t="e">
        <f>TRIM(MID(Eingabe!A7332,A7332+4,(B7332-1)))</f>
        <v>#VALUE!</v>
      </c>
      <c r="F7332" s="4" t="str">
        <f>RIGHT(Eingabe!A7332,1)</f>
        <v/>
      </c>
    </row>
    <row r="7333" spans="1:6" x14ac:dyDescent="0.35">
      <c r="A7333" s="4">
        <f t="shared" si="115"/>
        <v>3</v>
      </c>
      <c r="B7333" s="4">
        <f>LEN(Eingabe!A7333)-A7333-3</f>
        <v>6</v>
      </c>
      <c r="C7333" s="4" t="str">
        <f>TRIM(MID(Eingabe!A7333,4,3))</f>
        <v>: 0</v>
      </c>
      <c r="D7333" s="4" t="str">
        <f>MID(Eingabe!A7333,1,3)</f>
        <v>DVR</v>
      </c>
      <c r="E7333" s="6" t="str">
        <f>TRIM(MID(Eingabe!A7333,A7333+4,(B7333-1)))</f>
        <v>86330</v>
      </c>
      <c r="F7333" s="4" t="str">
        <f>RIGHT(Eingabe!A7333,1)</f>
        <v>1</v>
      </c>
    </row>
    <row r="7334" spans="1:6" x14ac:dyDescent="0.35">
      <c r="A7334" s="4">
        <f t="shared" si="115"/>
        <v>0</v>
      </c>
      <c r="B7334" s="4">
        <f>LEN(Eingabe!A7334)-A7334-3</f>
        <v>-3</v>
      </c>
      <c r="C7334" s="4" t="str">
        <f>TRIM(MID(Eingabe!A7334,4,3))</f>
        <v/>
      </c>
      <c r="D7334" s="4" t="str">
        <f>MID(Eingabe!A7334,1,3)</f>
        <v/>
      </c>
      <c r="E7334" s="6" t="e">
        <f>TRIM(MID(Eingabe!A7334,A7334+4,(B7334-1)))</f>
        <v>#VALUE!</v>
      </c>
      <c r="F7334" s="4" t="str">
        <f>RIGHT(Eingabe!A7334,1)</f>
        <v/>
      </c>
    </row>
    <row r="7335" spans="1:6" x14ac:dyDescent="0.35">
      <c r="A7335" s="4">
        <f t="shared" si="115"/>
        <v>0</v>
      </c>
      <c r="B7335" s="4">
        <f>LEN(Eingabe!A7335)-A7335-3</f>
        <v>-3</v>
      </c>
      <c r="C7335" s="4" t="str">
        <f>TRIM(MID(Eingabe!A7335,4,3))</f>
        <v/>
      </c>
      <c r="D7335" s="4" t="str">
        <f>MID(Eingabe!A7335,1,3)</f>
        <v/>
      </c>
      <c r="E7335" s="6" t="e">
        <f>TRIM(MID(Eingabe!A7335,A7335+4,(B7335-1)))</f>
        <v>#VALUE!</v>
      </c>
      <c r="F7335" s="4" t="str">
        <f>RIGHT(Eingabe!A7335,1)</f>
        <v/>
      </c>
    </row>
    <row r="7336" spans="1:6" x14ac:dyDescent="0.35">
      <c r="A7336" s="4">
        <f t="shared" si="115"/>
        <v>3</v>
      </c>
      <c r="B7336" s="4">
        <f>LEN(Eingabe!A7336)-A7336-3</f>
        <v>35</v>
      </c>
      <c r="C7336" s="4" t="str">
        <f>TRIM(MID(Eingabe!A7336,4,3))</f>
        <v>zei</v>
      </c>
      <c r="D7336" s="4" t="str">
        <f>MID(Eingabe!A7336,1,3)</f>
        <v>Ruf</v>
      </c>
      <c r="E7336" s="6" t="str">
        <f>TRIM(MID(Eingabe!A7336,A7336+4,(B7336-1)))</f>
        <v>chen Name Standort Anschrift Bew_K</v>
      </c>
      <c r="F7336" s="4" t="str">
        <f>RIGHT(Eingabe!A7336,1)</f>
        <v>l</v>
      </c>
    </row>
    <row r="7337" spans="1:6" x14ac:dyDescent="0.35">
      <c r="A7337" s="4">
        <f t="shared" si="115"/>
        <v>0</v>
      </c>
      <c r="B7337" s="4">
        <f>LEN(Eingabe!A7337)-A7337-3</f>
        <v>-3</v>
      </c>
      <c r="C7337" s="4" t="str">
        <f>TRIM(MID(Eingabe!A7337,4,3))</f>
        <v/>
      </c>
      <c r="D7337" s="4" t="str">
        <f>MID(Eingabe!A7337,1,3)</f>
        <v/>
      </c>
      <c r="E7337" s="6" t="e">
        <f>TRIM(MID(Eingabe!A7337,A7337+4,(B7337-1)))</f>
        <v>#VALUE!</v>
      </c>
      <c r="F7337" s="4" t="str">
        <f>RIGHT(Eingabe!A7337,1)</f>
        <v/>
      </c>
    </row>
    <row r="7338" spans="1:6" x14ac:dyDescent="0.35">
      <c r="A7338" s="4">
        <f t="shared" si="115"/>
        <v>3</v>
      </c>
      <c r="B7338" s="4">
        <f>LEN(Eingabe!A7338)-A7338-3</f>
        <v>45</v>
      </c>
      <c r="C7338" s="4" t="str">
        <f>TRIM(MID(Eingabe!A7338,4,3))</f>
        <v>zei</v>
      </c>
      <c r="D7338" s="4" t="str">
        <f>MID(Eingabe!A7338,1,3)</f>
        <v>Ruf</v>
      </c>
      <c r="E7338" s="6" t="str">
        <f>TRIM(MID(Eingabe!A7338,A7338+4,(B7338-1)))</f>
        <v>chenliste österreichischer Amateurfunkstelle</v>
      </c>
      <c r="F7338" s="4" t="str">
        <f>RIGHT(Eingabe!A7338,1)</f>
        <v>n</v>
      </c>
    </row>
    <row r="7339" spans="1:6" x14ac:dyDescent="0.35">
      <c r="A7339" s="4">
        <f t="shared" si="115"/>
        <v>2</v>
      </c>
      <c r="B7339" s="4">
        <f>LEN(Eingabe!A7339)-A7339-3</f>
        <v>55</v>
      </c>
      <c r="C7339" s="4" t="str">
        <f>TRIM(MID(Eingabe!A7339,4,3))</f>
        <v>äß</v>
      </c>
      <c r="D7339" s="4" t="str">
        <f>MID(Eingabe!A7339,1,3)</f>
        <v>Gem</v>
      </c>
      <c r="E7339" s="6" t="str">
        <f>TRIM(MID(Eingabe!A7339,A7339+4,(B7339-1)))</f>
        <v>§ 150 Abs. 3 und 4 des Telekommunikationsgesetzes 202</v>
      </c>
      <c r="F7339" s="4" t="str">
        <f>RIGHT(Eingabe!A7339,1)</f>
        <v>1</v>
      </c>
    </row>
    <row r="7340" spans="1:6" x14ac:dyDescent="0.35">
      <c r="A7340" s="4">
        <f t="shared" si="115"/>
        <v>0</v>
      </c>
      <c r="B7340" s="4">
        <f>LEN(Eingabe!A7340)-A7340-3</f>
        <v>-3</v>
      </c>
      <c r="C7340" s="4" t="str">
        <f>TRIM(MID(Eingabe!A7340,4,3))</f>
        <v/>
      </c>
      <c r="D7340" s="4" t="str">
        <f>MID(Eingabe!A7340,1,3)</f>
        <v/>
      </c>
      <c r="E7340" s="6" t="e">
        <f>TRIM(MID(Eingabe!A7340,A7340+4,(B7340-1)))</f>
        <v>#VALUE!</v>
      </c>
      <c r="F7340" s="4" t="str">
        <f>RIGHT(Eingabe!A7340,1)</f>
        <v/>
      </c>
    </row>
    <row r="7341" spans="1:6" x14ac:dyDescent="0.35">
      <c r="A7341" s="4">
        <f t="shared" si="115"/>
        <v>3</v>
      </c>
      <c r="B7341" s="4">
        <f>LEN(Eingabe!A7341)-A7341-3</f>
        <v>46</v>
      </c>
      <c r="C7341" s="4" t="str">
        <f>TRIM(MID(Eingabe!A7341,4,3))</f>
        <v>YBE</v>
      </c>
      <c r="D7341" s="4" t="str">
        <f>MID(Eingabe!A7341,1,3)</f>
        <v>OE6</v>
      </c>
      <c r="E7341" s="6" t="str">
        <f>TRIM(MID(Eingabe!A7341,A7341+4,(B7341-1)))</f>
        <v>Baumgartner Monika Bruck/Mur Bienengasse 33</v>
      </c>
      <c r="F7341" s="4" t="str">
        <f>RIGHT(Eingabe!A7341,1)</f>
        <v>1</v>
      </c>
    </row>
    <row r="7342" spans="1:6" x14ac:dyDescent="0.35">
      <c r="A7342" s="4">
        <f t="shared" si="115"/>
        <v>3</v>
      </c>
      <c r="B7342" s="4">
        <f>LEN(Eingabe!A7342)-A7342-3</f>
        <v>40</v>
      </c>
      <c r="C7342" s="4" t="str">
        <f>TRIM(MID(Eingabe!A7342,4,3))</f>
        <v>YCD</v>
      </c>
      <c r="D7342" s="4" t="str">
        <f>MID(Eingabe!A7342,1,3)</f>
        <v>OE6</v>
      </c>
      <c r="E7342" s="6" t="str">
        <f>TRIM(MID(Eingabe!A7342,A7342+4,(B7342-1)))</f>
        <v>Schierl Andrea 8940 Liezen Döllach 64</v>
      </c>
      <c r="F7342" s="4" t="str">
        <f>RIGHT(Eingabe!A7342,1)</f>
        <v>1</v>
      </c>
    </row>
    <row r="7343" spans="1:6" x14ac:dyDescent="0.35">
      <c r="A7343" s="4">
        <f t="shared" si="115"/>
        <v>3</v>
      </c>
      <c r="B7343" s="4">
        <f>LEN(Eingabe!A7343)-A7343-3</f>
        <v>44</v>
      </c>
      <c r="C7343" s="4" t="str">
        <f>TRIM(MID(Eingabe!A7343,4,3))</f>
        <v>YDD</v>
      </c>
      <c r="D7343" s="4" t="str">
        <f>MID(Eingabe!A7343,1,3)</f>
        <v>OE6</v>
      </c>
      <c r="E7343" s="6" t="str">
        <f>TRIM(MID(Eingabe!A7343,A7343+4,(B7343-1)))</f>
        <v>Ofner Brigitte Graz-Andritz Emichgasse 10</v>
      </c>
      <c r="F7343" s="4" t="str">
        <f>RIGHT(Eingabe!A7343,1)</f>
        <v>1</v>
      </c>
    </row>
    <row r="7344" spans="1:6" x14ac:dyDescent="0.35">
      <c r="A7344" s="4">
        <f t="shared" si="115"/>
        <v>3</v>
      </c>
      <c r="B7344" s="4">
        <f>LEN(Eingabe!A7344)-A7344-3</f>
        <v>56</v>
      </c>
      <c r="C7344" s="4" t="str">
        <f>TRIM(MID(Eingabe!A7344,4,3))</f>
        <v>YDF</v>
      </c>
      <c r="D7344" s="4" t="str">
        <f>MID(Eingabe!A7344,1,3)</f>
        <v>OE6</v>
      </c>
      <c r="E7344" s="6" t="str">
        <f>TRIM(MID(Eingabe!A7344,A7344+4,(B7344-1)))</f>
        <v>Zimmermann Adelheid Graz-Liebenau Neudorferstrasse 30</v>
      </c>
      <c r="F7344" s="4" t="str">
        <f>RIGHT(Eingabe!A7344,1)</f>
        <v>1</v>
      </c>
    </row>
    <row r="7345" spans="1:6" x14ac:dyDescent="0.35">
      <c r="A7345" s="4">
        <f t="shared" si="115"/>
        <v>3</v>
      </c>
      <c r="B7345" s="4">
        <f>LEN(Eingabe!A7345)-A7345-3</f>
        <v>45</v>
      </c>
      <c r="C7345" s="4" t="str">
        <f>TRIM(MID(Eingabe!A7345,4,3))</f>
        <v>YEF</v>
      </c>
      <c r="D7345" s="4" t="str">
        <f>MID(Eingabe!A7345,1,3)</f>
        <v>OE6</v>
      </c>
      <c r="E7345" s="6" t="str">
        <f>TRIM(MID(Eingabe!A7345,A7345+4,(B7345-1)))</f>
        <v>Meitz Ella Graz-Liebenau Eichbachgasse 179</v>
      </c>
      <c r="F7345" s="4" t="str">
        <f>RIGHT(Eingabe!A7345,1)</f>
        <v>1</v>
      </c>
    </row>
    <row r="7346" spans="1:6" x14ac:dyDescent="0.35">
      <c r="A7346" s="4">
        <f t="shared" si="115"/>
        <v>3</v>
      </c>
      <c r="B7346" s="4">
        <f>LEN(Eingabe!A7346)-A7346-3</f>
        <v>51</v>
      </c>
      <c r="C7346" s="4" t="str">
        <f>TRIM(MID(Eingabe!A7346,4,3))</f>
        <v>YFE</v>
      </c>
      <c r="D7346" s="4" t="str">
        <f>MID(Eingabe!A7346,1,3)</f>
        <v>OE6</v>
      </c>
      <c r="E7346" s="6" t="str">
        <f>TRIM(MID(Eingabe!A7346,A7346+4,(B7346-1)))</f>
        <v>Klier Elfriede 8990 Bad Aussee Voglbichlgasse 54</v>
      </c>
      <c r="F7346" s="4" t="str">
        <f>RIGHT(Eingabe!A7346,1)</f>
        <v>1</v>
      </c>
    </row>
    <row r="7347" spans="1:6" x14ac:dyDescent="0.35">
      <c r="A7347" s="4">
        <f t="shared" si="115"/>
        <v>3</v>
      </c>
      <c r="B7347" s="4">
        <f>LEN(Eingabe!A7347)-A7347-3</f>
        <v>47</v>
      </c>
      <c r="C7347" s="4" t="str">
        <f>TRIM(MID(Eingabe!A7347,4,3))</f>
        <v>YFF</v>
      </c>
      <c r="D7347" s="4" t="str">
        <f>MID(Eingabe!A7347,1,3)</f>
        <v>OE6</v>
      </c>
      <c r="E7347" s="6" t="str">
        <f>TRIM(MID(Eingabe!A7347,A7347+4,(B7347-1)))</f>
        <v>Filzmaier Christine 8200 Gleisdorf Labuch 66</v>
      </c>
      <c r="F7347" s="4" t="str">
        <f>RIGHT(Eingabe!A7347,1)</f>
        <v>1</v>
      </c>
    </row>
    <row r="7348" spans="1:6" x14ac:dyDescent="0.35">
      <c r="A7348" s="4">
        <f t="shared" si="115"/>
        <v>3</v>
      </c>
      <c r="B7348" s="4">
        <f>LEN(Eingabe!A7348)-A7348-3</f>
        <v>43</v>
      </c>
      <c r="C7348" s="4" t="str">
        <f>TRIM(MID(Eingabe!A7348,4,3))</f>
        <v>YGD</v>
      </c>
      <c r="D7348" s="4" t="str">
        <f>MID(Eingabe!A7348,1,3)</f>
        <v>OE6</v>
      </c>
      <c r="E7348" s="6" t="str">
        <f>TRIM(MID(Eingabe!A7348,A7348+4,(B7348-1)))</f>
        <v>Genser Gerda 8261 Sinabelkirchen Nr. 128</v>
      </c>
      <c r="F7348" s="4" t="str">
        <f>RIGHT(Eingabe!A7348,1)</f>
        <v>1</v>
      </c>
    </row>
    <row r="7349" spans="1:6" x14ac:dyDescent="0.35">
      <c r="A7349" s="4">
        <f t="shared" si="115"/>
        <v>3</v>
      </c>
      <c r="B7349" s="4">
        <f>LEN(Eingabe!A7349)-A7349-3</f>
        <v>47</v>
      </c>
      <c r="C7349" s="4" t="str">
        <f>TRIM(MID(Eingabe!A7349,4,3))</f>
        <v>YGF</v>
      </c>
      <c r="D7349" s="4" t="str">
        <f>MID(Eingabe!A7349,1,3)</f>
        <v>OE6</v>
      </c>
      <c r="E7349" s="6" t="str">
        <f>TRIM(MID(Eingabe!A7349,A7349+4,(B7349-1)))</f>
        <v>Reindl Gisela Feldkirchen Warnhauserstr. 31A</v>
      </c>
      <c r="F7349" s="4" t="str">
        <f>RIGHT(Eingabe!A7349,1)</f>
        <v>1</v>
      </c>
    </row>
    <row r="7350" spans="1:6" x14ac:dyDescent="0.35">
      <c r="A7350" s="4">
        <f t="shared" si="115"/>
        <v>3</v>
      </c>
      <c r="B7350" s="4">
        <f>LEN(Eingabe!A7350)-A7350-3</f>
        <v>49</v>
      </c>
      <c r="C7350" s="4" t="str">
        <f>TRIM(MID(Eingabe!A7350,4,3))</f>
        <v>YHD</v>
      </c>
      <c r="D7350" s="4" t="str">
        <f>MID(Eingabe!A7350,1,3)</f>
        <v>OE6</v>
      </c>
      <c r="E7350" s="6" t="str">
        <f>TRIM(MID(Eingabe!A7350,A7350+4,(B7350-1)))</f>
        <v>Hermann Gabriela Murau Schwarzenbergsiedlg.123</v>
      </c>
      <c r="F7350" s="4" t="str">
        <f>RIGHT(Eingabe!A7350,1)</f>
        <v>1</v>
      </c>
    </row>
    <row r="7351" spans="1:6" x14ac:dyDescent="0.35">
      <c r="A7351" s="4">
        <f t="shared" si="115"/>
        <v>3</v>
      </c>
      <c r="B7351" s="4">
        <f>LEN(Eingabe!A7351)-A7351-3</f>
        <v>44</v>
      </c>
      <c r="C7351" s="4" t="str">
        <f>TRIM(MID(Eingabe!A7351,4,3))</f>
        <v>YHS</v>
      </c>
      <c r="D7351" s="4" t="str">
        <f>MID(Eingabe!A7351,1,3)</f>
        <v>OE6</v>
      </c>
      <c r="E7351" s="6" t="str">
        <f>TRIM(MID(Eingabe!A7351,A7351+4,(B7351-1)))</f>
        <v>Hall Steffi 8570 Voitsberg Burggasse 27/5</v>
      </c>
      <c r="F7351" s="4" t="str">
        <f>RIGHT(Eingabe!A7351,1)</f>
        <v>1</v>
      </c>
    </row>
    <row r="7352" spans="1:6" x14ac:dyDescent="0.35">
      <c r="A7352" s="4">
        <f t="shared" si="115"/>
        <v>3</v>
      </c>
      <c r="B7352" s="4">
        <f>LEN(Eingabe!A7352)-A7352-3</f>
        <v>59</v>
      </c>
      <c r="C7352" s="4" t="str">
        <f>TRIM(MID(Eingabe!A7352,4,3))</f>
        <v>YID</v>
      </c>
      <c r="D7352" s="4" t="str">
        <f>MID(Eingabe!A7352,1,3)</f>
        <v>OE6</v>
      </c>
      <c r="E7352" s="6" t="str">
        <f>TRIM(MID(Eingabe!A7352,A7352+4,(B7352-1)))</f>
        <v>Kaefmueller Eveline 8950 Stainach Peter Rosegger Str 380</v>
      </c>
      <c r="F7352" s="4" t="str">
        <f>RIGHT(Eingabe!A7352,1)</f>
        <v>1</v>
      </c>
    </row>
    <row r="7353" spans="1:6" x14ac:dyDescent="0.35">
      <c r="A7353" s="4">
        <f t="shared" si="115"/>
        <v>3</v>
      </c>
      <c r="B7353" s="4">
        <f>LEN(Eingabe!A7353)-A7353-3</f>
        <v>51</v>
      </c>
      <c r="C7353" s="4" t="str">
        <f>TRIM(MID(Eingabe!A7353,4,3))</f>
        <v>YIE</v>
      </c>
      <c r="D7353" s="4" t="str">
        <f>MID(Eingabe!A7353,1,3)</f>
        <v>OE6</v>
      </c>
      <c r="E7353" s="6" t="str">
        <f>TRIM(MID(Eingabe!A7353,A7353+4,(B7353-1)))</f>
        <v>Edlinger Ernestine Kapfenberg J. Fux Straße 19/5</v>
      </c>
      <c r="F7353" s="4" t="str">
        <f>RIGHT(Eingabe!A7353,1)</f>
        <v>1</v>
      </c>
    </row>
    <row r="7354" spans="1:6" x14ac:dyDescent="0.35">
      <c r="A7354" s="4">
        <f t="shared" si="115"/>
        <v>3</v>
      </c>
      <c r="B7354" s="4">
        <f>LEN(Eingabe!A7354)-A7354-3</f>
        <v>42</v>
      </c>
      <c r="C7354" s="4" t="str">
        <f>TRIM(MID(Eingabe!A7354,4,3))</f>
        <v>YIG</v>
      </c>
      <c r="D7354" s="4" t="str">
        <f>MID(Eingabe!A7354,1,3)</f>
        <v>OE6</v>
      </c>
      <c r="E7354" s="6" t="str">
        <f>TRIM(MID(Eingabe!A7354,A7354+4,(B7354-1)))</f>
        <v>Siegl Inge 8071 Gössendorf Nelkenweg 12</v>
      </c>
      <c r="F7354" s="4" t="str">
        <f>RIGHT(Eingabe!A7354,1)</f>
        <v>1</v>
      </c>
    </row>
    <row r="7355" spans="1:6" x14ac:dyDescent="0.35">
      <c r="A7355" s="4">
        <f t="shared" si="115"/>
        <v>3</v>
      </c>
      <c r="B7355" s="4">
        <f>LEN(Eingabe!A7355)-A7355-3</f>
        <v>20</v>
      </c>
      <c r="C7355" s="4" t="str">
        <f>TRIM(MID(Eingabe!A7355,4,3))</f>
        <v>YIT</v>
      </c>
      <c r="D7355" s="4" t="str">
        <f>MID(Eingabe!A7355,1,3)</f>
        <v>OE6</v>
      </c>
      <c r="E7355" s="6" t="str">
        <f>TRIM(MID(Eingabe!A7355,A7355+4,(B7355-1)))</f>
        <v>*-*-* *-*-* *-*-*</v>
      </c>
      <c r="F7355" s="4" t="str">
        <f>RIGHT(Eingabe!A7355,1)</f>
        <v>1</v>
      </c>
    </row>
    <row r="7356" spans="1:6" x14ac:dyDescent="0.35">
      <c r="A7356" s="4">
        <f t="shared" si="115"/>
        <v>3</v>
      </c>
      <c r="B7356" s="4">
        <f>LEN(Eingabe!A7356)-A7356-3</f>
        <v>46</v>
      </c>
      <c r="C7356" s="4" t="str">
        <f>TRIM(MID(Eingabe!A7356,4,3))</f>
        <v>YJD</v>
      </c>
      <c r="D7356" s="4" t="str">
        <f>MID(Eingabe!A7356,1,3)</f>
        <v>OE6</v>
      </c>
      <c r="E7356" s="6" t="str">
        <f>TRIM(MID(Eingabe!A7356,A7356+4,(B7356-1)))</f>
        <v>Jahn Martha Kainbach Schillingsdorferstr 48</v>
      </c>
      <c r="F7356" s="4" t="str">
        <f>RIGHT(Eingabe!A7356,1)</f>
        <v>1</v>
      </c>
    </row>
    <row r="7357" spans="1:6" x14ac:dyDescent="0.35">
      <c r="A7357" s="4">
        <f t="shared" si="115"/>
        <v>3</v>
      </c>
      <c r="B7357" s="4">
        <f>LEN(Eingabe!A7357)-A7357-3</f>
        <v>44</v>
      </c>
      <c r="C7357" s="4" t="str">
        <f>TRIM(MID(Eingabe!A7357,4,3))</f>
        <v>YKE</v>
      </c>
      <c r="D7357" s="4" t="str">
        <f>MID(Eingabe!A7357,1,3)</f>
        <v>OE6</v>
      </c>
      <c r="E7357" s="6" t="str">
        <f>TRIM(MID(Eingabe!A7357,A7357+4,(B7357-1)))</f>
        <v>Kiefer Elisabeth Gr.St.Florian Sulzhof 75</v>
      </c>
      <c r="F7357" s="4" t="str">
        <f>RIGHT(Eingabe!A7357,1)</f>
        <v>1</v>
      </c>
    </row>
    <row r="7358" spans="1:6" x14ac:dyDescent="0.35">
      <c r="A7358" s="4">
        <f t="shared" si="115"/>
        <v>3</v>
      </c>
      <c r="B7358" s="4">
        <f>LEN(Eingabe!A7358)-A7358-3</f>
        <v>46</v>
      </c>
      <c r="C7358" s="4" t="str">
        <f>TRIM(MID(Eingabe!A7358,4,3))</f>
        <v>YLF</v>
      </c>
      <c r="D7358" s="4" t="str">
        <f>MID(Eingabe!A7358,1,3)</f>
        <v>OE6</v>
      </c>
      <c r="E7358" s="6" t="str">
        <f>TRIM(MID(Eingabe!A7358,A7358+4,(B7358-1)))</f>
        <v>Lackner Pauline 8480 Mureck Misselsdorf 118</v>
      </c>
      <c r="F7358" s="4" t="str">
        <f>RIGHT(Eingabe!A7358,1)</f>
        <v>1</v>
      </c>
    </row>
    <row r="7359" spans="1:6" x14ac:dyDescent="0.35">
      <c r="A7359" s="4">
        <f t="shared" si="115"/>
        <v>3</v>
      </c>
      <c r="B7359" s="4">
        <f>LEN(Eingabe!A7359)-A7359-3</f>
        <v>44</v>
      </c>
      <c r="C7359" s="4" t="str">
        <f>TRIM(MID(Eingabe!A7359,4,3))</f>
        <v>YLG</v>
      </c>
      <c r="D7359" s="4" t="str">
        <f>MID(Eingabe!A7359,1,3)</f>
        <v>OE6</v>
      </c>
      <c r="E7359" s="6" t="str">
        <f>TRIM(MID(Eingabe!A7359,A7359+4,(B7359-1)))</f>
        <v>Kahr Eva Maria 8010 Graz Schönaugasse 102</v>
      </c>
      <c r="F7359" s="4" t="str">
        <f>RIGHT(Eingabe!A7359,1)</f>
        <v>1</v>
      </c>
    </row>
    <row r="7360" spans="1:6" x14ac:dyDescent="0.35">
      <c r="A7360" s="4">
        <f t="shared" si="115"/>
        <v>3</v>
      </c>
      <c r="B7360" s="4">
        <f>LEN(Eingabe!A7360)-A7360-3</f>
        <v>58</v>
      </c>
      <c r="C7360" s="4" t="str">
        <f>TRIM(MID(Eingabe!A7360,4,3))</f>
        <v>YME</v>
      </c>
      <c r="D7360" s="4" t="str">
        <f>MID(Eingabe!A7360,1,3)</f>
        <v>OE6</v>
      </c>
      <c r="E7360" s="6" t="str">
        <f>TRIM(MID(Eingabe!A7360,A7360+4,(B7360-1)))</f>
        <v>Voller Monika Maria 8076 Vasoldsberg Gemeindestraße 22A</v>
      </c>
      <c r="F7360" s="4" t="str">
        <f>RIGHT(Eingabe!A7360,1)</f>
        <v>1</v>
      </c>
    </row>
    <row r="7361" spans="1:6" x14ac:dyDescent="0.35">
      <c r="A7361" s="4">
        <f t="shared" si="115"/>
        <v>3</v>
      </c>
      <c r="B7361" s="4">
        <f>LEN(Eingabe!A7361)-A7361-3</f>
        <v>52</v>
      </c>
      <c r="C7361" s="4" t="str">
        <f>TRIM(MID(Eingabe!A7361,4,3))</f>
        <v>YMF</v>
      </c>
      <c r="D7361" s="4" t="str">
        <f>MID(Eingabe!A7361,1,3)</f>
        <v>OE6</v>
      </c>
      <c r="E7361" s="6" t="str">
        <f>TRIM(MID(Eingabe!A7361,A7361+4,(B7361-1)))</f>
        <v>Will Mechthild 8990 Bad Aussee Chlumeckyplatz 2/5</v>
      </c>
      <c r="F7361" s="4" t="str">
        <f>RIGHT(Eingabe!A7361,1)</f>
        <v>1</v>
      </c>
    </row>
    <row r="7362" spans="1:6" x14ac:dyDescent="0.35">
      <c r="A7362" s="4">
        <f t="shared" si="115"/>
        <v>3</v>
      </c>
      <c r="B7362" s="4">
        <f>LEN(Eingabe!A7362)-A7362-3</f>
        <v>48</v>
      </c>
      <c r="C7362" s="4" t="str">
        <f>TRIM(MID(Eingabe!A7362,4,3))</f>
        <v>YMG</v>
      </c>
      <c r="D7362" s="4" t="str">
        <f>MID(Eingabe!A7362,1,3)</f>
        <v>OE6</v>
      </c>
      <c r="E7362" s="6" t="str">
        <f>TRIM(MID(Eingabe!A7362,A7362+4,(B7362-1)))</f>
        <v>Stehlik Gabriele Judendorf Murfeldsiedlung 39</v>
      </c>
      <c r="F7362" s="4" t="str">
        <f>RIGHT(Eingabe!A7362,1)</f>
        <v>1</v>
      </c>
    </row>
    <row r="7363" spans="1:6" x14ac:dyDescent="0.35">
      <c r="A7363" s="4">
        <f t="shared" ref="A7363:A7426" si="116">LEN(C7363)</f>
        <v>3</v>
      </c>
      <c r="B7363" s="4">
        <f>LEN(Eingabe!A7363)-A7363-3</f>
        <v>55</v>
      </c>
      <c r="C7363" s="4" t="str">
        <f>TRIM(MID(Eingabe!A7363,4,3))</f>
        <v>YNE</v>
      </c>
      <c r="D7363" s="4" t="str">
        <f>MID(Eingabe!A7363,1,3)</f>
        <v>OE6</v>
      </c>
      <c r="E7363" s="6" t="str">
        <f>TRIM(MID(Eingabe!A7363,A7363+4,(B7363-1)))</f>
        <v>Steinwender Ingrid Kapfenberg Hugo V.Hofmannsthalweg</v>
      </c>
      <c r="F7363" s="4" t="str">
        <f>RIGHT(Eingabe!A7363,1)</f>
        <v>1</v>
      </c>
    </row>
    <row r="7364" spans="1:6" x14ac:dyDescent="0.35">
      <c r="A7364" s="4">
        <f t="shared" si="116"/>
        <v>3</v>
      </c>
      <c r="B7364" s="4">
        <f>LEN(Eingabe!A7364)-A7364-3</f>
        <v>37</v>
      </c>
      <c r="C7364" s="4" t="str">
        <f>TRIM(MID(Eingabe!A7364,4,3))</f>
        <v>YNG</v>
      </c>
      <c r="D7364" s="4" t="str">
        <f>MID(Eingabe!A7364,1,3)</f>
        <v>OE6</v>
      </c>
      <c r="E7364" s="6" t="str">
        <f>TRIM(MID(Eingabe!A7364,A7364+4,(B7364-1)))</f>
        <v>Nimmerfroh Renate Leoben Im Tal 84</v>
      </c>
      <c r="F7364" s="4" t="str">
        <f>RIGHT(Eingabe!A7364,1)</f>
        <v>1</v>
      </c>
    </row>
    <row r="7365" spans="1:6" x14ac:dyDescent="0.35">
      <c r="A7365" s="4">
        <f t="shared" si="116"/>
        <v>3</v>
      </c>
      <c r="B7365" s="4">
        <f>LEN(Eingabe!A7365)-A7365-3</f>
        <v>37</v>
      </c>
      <c r="C7365" s="4" t="str">
        <f>TRIM(MID(Eingabe!A7365,4,3))</f>
        <v>YOE</v>
      </c>
      <c r="D7365" s="4" t="str">
        <f>MID(Eingabe!A7365,1,3)</f>
        <v>OE6</v>
      </c>
      <c r="E7365" s="6" t="str">
        <f>TRIM(MID(Eingabe!A7365,A7365+4,(B7365-1)))</f>
        <v>Holzer Erika 8940 Liezen Waldweg 9</v>
      </c>
      <c r="F7365" s="4" t="str">
        <f>RIGHT(Eingabe!A7365,1)</f>
        <v>1</v>
      </c>
    </row>
    <row r="7366" spans="1:6" x14ac:dyDescent="0.35">
      <c r="A7366" s="4">
        <f t="shared" si="116"/>
        <v>3</v>
      </c>
      <c r="B7366" s="4">
        <f>LEN(Eingabe!A7366)-A7366-3</f>
        <v>44</v>
      </c>
      <c r="C7366" s="4" t="str">
        <f>TRIM(MID(Eingabe!A7366,4,3))</f>
        <v>YPG</v>
      </c>
      <c r="D7366" s="4" t="str">
        <f>MID(Eingabe!A7366,1,3)</f>
        <v>OE6</v>
      </c>
      <c r="E7366" s="6" t="str">
        <f>TRIM(MID(Eingabe!A7366,A7366+4,(B7366-1)))</f>
        <v>Schlömmer Hilde 8970 Schladming Klaus 131</v>
      </c>
      <c r="F7366" s="4" t="str">
        <f>RIGHT(Eingabe!A7366,1)</f>
        <v>1</v>
      </c>
    </row>
    <row r="7367" spans="1:6" x14ac:dyDescent="0.35">
      <c r="A7367" s="4">
        <f t="shared" si="116"/>
        <v>3</v>
      </c>
      <c r="B7367" s="4">
        <f>LEN(Eingabe!A7367)-A7367-3</f>
        <v>51</v>
      </c>
      <c r="C7367" s="4" t="str">
        <f>TRIM(MID(Eingabe!A7367,4,3))</f>
        <v>YRG</v>
      </c>
      <c r="D7367" s="4" t="str">
        <f>MID(Eingabe!A7367,1,3)</f>
        <v>OE6</v>
      </c>
      <c r="E7367" s="6" t="str">
        <f>TRIM(MID(Eingabe!A7367,A7367+4,(B7367-1)))</f>
        <v>Rieger Petra Lilith 8010 Graz Nibelungengasse 51</v>
      </c>
      <c r="F7367" s="4" t="str">
        <f>RIGHT(Eingabe!A7367,1)</f>
        <v>1</v>
      </c>
    </row>
    <row r="7368" spans="1:6" x14ac:dyDescent="0.35">
      <c r="A7368" s="4">
        <f t="shared" si="116"/>
        <v>3</v>
      </c>
      <c r="B7368" s="4">
        <f>LEN(Eingabe!A7368)-A7368-3</f>
        <v>48</v>
      </c>
      <c r="C7368" s="4" t="str">
        <f>TRIM(MID(Eingabe!A7368,4,3))</f>
        <v>YSD</v>
      </c>
      <c r="D7368" s="4" t="str">
        <f>MID(Eingabe!A7368,1,3)</f>
        <v>OE6</v>
      </c>
      <c r="E7368" s="6" t="str">
        <f>TRIM(MID(Eingabe!A7368,A7368+4,(B7368-1)))</f>
        <v>Soritz Krista 8753 Fohnsdorf Siedlerstrasse 6</v>
      </c>
      <c r="F7368" s="4" t="str">
        <f>RIGHT(Eingabe!A7368,1)</f>
        <v>1</v>
      </c>
    </row>
    <row r="7369" spans="1:6" x14ac:dyDescent="0.35">
      <c r="A7369" s="4">
        <f t="shared" si="116"/>
        <v>3</v>
      </c>
      <c r="B7369" s="4">
        <f>LEN(Eingabe!A7369)-A7369-3</f>
        <v>43</v>
      </c>
      <c r="C7369" s="4" t="str">
        <f>TRIM(MID(Eingabe!A7369,4,3))</f>
        <v>YSF</v>
      </c>
      <c r="D7369" s="4" t="str">
        <f>MID(Eingabe!A7369,1,3)</f>
        <v>OE6</v>
      </c>
      <c r="E7369" s="6" t="str">
        <f>TRIM(MID(Eingabe!A7369,A7369+4,(B7369-1)))</f>
        <v>Schleifer Ulrike Leoben Heipelweg 9/2/5A</v>
      </c>
      <c r="F7369" s="4" t="str">
        <f>RIGHT(Eingabe!A7369,1)</f>
        <v>1</v>
      </c>
    </row>
    <row r="7370" spans="1:6" x14ac:dyDescent="0.35">
      <c r="A7370" s="4">
        <f t="shared" si="116"/>
        <v>3</v>
      </c>
      <c r="B7370" s="4">
        <f>LEN(Eingabe!A7370)-A7370-3</f>
        <v>42</v>
      </c>
      <c r="C7370" s="4" t="str">
        <f>TRIM(MID(Eingabe!A7370,4,3))</f>
        <v>nme</v>
      </c>
      <c r="D7370" s="4" t="str">
        <f>MID(Eingabe!A7370,1,3)</f>
        <v>Fer</v>
      </c>
      <c r="E7370" s="6" t="str">
        <f>TRIM(MID(Eingabe!A7370,A7370+4,(B7370-1)))</f>
        <v>ldebüro Stand 2022.12.01 Seite 189 von 24</v>
      </c>
      <c r="F7370" s="4" t="str">
        <f>RIGHT(Eingabe!A7370,1)</f>
        <v>9</v>
      </c>
    </row>
    <row r="7371" spans="1:6" x14ac:dyDescent="0.35">
      <c r="A7371" s="4">
        <f t="shared" si="116"/>
        <v>0</v>
      </c>
      <c r="B7371" s="4">
        <f>LEN(Eingabe!A7371)-A7371-3</f>
        <v>-3</v>
      </c>
      <c r="C7371" s="4" t="str">
        <f>TRIM(MID(Eingabe!A7371,4,3))</f>
        <v/>
      </c>
      <c r="D7371" s="4" t="str">
        <f>MID(Eingabe!A7371,1,3)</f>
        <v/>
      </c>
      <c r="E7371" s="6" t="e">
        <f>TRIM(MID(Eingabe!A7371,A7371+4,(B7371-1)))</f>
        <v>#VALUE!</v>
      </c>
      <c r="F7371" s="4" t="str">
        <f>RIGHT(Eingabe!A7371,1)</f>
        <v/>
      </c>
    </row>
    <row r="7372" spans="1:6" x14ac:dyDescent="0.35">
      <c r="A7372" s="4">
        <f t="shared" si="116"/>
        <v>3</v>
      </c>
      <c r="B7372" s="4">
        <f>LEN(Eingabe!A7372)-A7372-3</f>
        <v>6</v>
      </c>
      <c r="C7372" s="4" t="str">
        <f>TRIM(MID(Eingabe!A7372,4,3))</f>
        <v>: 0</v>
      </c>
      <c r="D7372" s="4" t="str">
        <f>MID(Eingabe!A7372,1,3)</f>
        <v>DVR</v>
      </c>
      <c r="E7372" s="6" t="str">
        <f>TRIM(MID(Eingabe!A7372,A7372+4,(B7372-1)))</f>
        <v>86330</v>
      </c>
      <c r="F7372" s="4" t="str">
        <f>RIGHT(Eingabe!A7372,1)</f>
        <v>1</v>
      </c>
    </row>
    <row r="7373" spans="1:6" x14ac:dyDescent="0.35">
      <c r="A7373" s="4">
        <f t="shared" si="116"/>
        <v>0</v>
      </c>
      <c r="B7373" s="4">
        <f>LEN(Eingabe!A7373)-A7373-3</f>
        <v>-3</v>
      </c>
      <c r="C7373" s="4" t="str">
        <f>TRIM(MID(Eingabe!A7373,4,3))</f>
        <v/>
      </c>
      <c r="D7373" s="4" t="str">
        <f>MID(Eingabe!A7373,1,3)</f>
        <v/>
      </c>
      <c r="E7373" s="6" t="e">
        <f>TRIM(MID(Eingabe!A7373,A7373+4,(B7373-1)))</f>
        <v>#VALUE!</v>
      </c>
      <c r="F7373" s="4" t="str">
        <f>RIGHT(Eingabe!A7373,1)</f>
        <v/>
      </c>
    </row>
    <row r="7374" spans="1:6" x14ac:dyDescent="0.35">
      <c r="A7374" s="4">
        <f t="shared" si="116"/>
        <v>0</v>
      </c>
      <c r="B7374" s="4">
        <f>LEN(Eingabe!A7374)-A7374-3</f>
        <v>-3</v>
      </c>
      <c r="C7374" s="4" t="str">
        <f>TRIM(MID(Eingabe!A7374,4,3))</f>
        <v/>
      </c>
      <c r="D7374" s="4" t="str">
        <f>MID(Eingabe!A7374,1,3)</f>
        <v/>
      </c>
      <c r="E7374" s="6" t="e">
        <f>TRIM(MID(Eingabe!A7374,A7374+4,(B7374-1)))</f>
        <v>#VALUE!</v>
      </c>
      <c r="F7374" s="4" t="str">
        <f>RIGHT(Eingabe!A7374,1)</f>
        <v/>
      </c>
    </row>
    <row r="7375" spans="1:6" x14ac:dyDescent="0.35">
      <c r="A7375" s="4">
        <f t="shared" si="116"/>
        <v>3</v>
      </c>
      <c r="B7375" s="4">
        <f>LEN(Eingabe!A7375)-A7375-3</f>
        <v>35</v>
      </c>
      <c r="C7375" s="4" t="str">
        <f>TRIM(MID(Eingabe!A7375,4,3))</f>
        <v>zei</v>
      </c>
      <c r="D7375" s="4" t="str">
        <f>MID(Eingabe!A7375,1,3)</f>
        <v>Ruf</v>
      </c>
      <c r="E7375" s="6" t="str">
        <f>TRIM(MID(Eingabe!A7375,A7375+4,(B7375-1)))</f>
        <v>chen Name Standort Anschrift Bew_K</v>
      </c>
      <c r="F7375" s="4" t="str">
        <f>RIGHT(Eingabe!A7375,1)</f>
        <v>l</v>
      </c>
    </row>
    <row r="7376" spans="1:6" x14ac:dyDescent="0.35">
      <c r="A7376" s="4">
        <f t="shared" si="116"/>
        <v>0</v>
      </c>
      <c r="B7376" s="4">
        <f>LEN(Eingabe!A7376)-A7376-3</f>
        <v>-3</v>
      </c>
      <c r="C7376" s="4" t="str">
        <f>TRIM(MID(Eingabe!A7376,4,3))</f>
        <v/>
      </c>
      <c r="D7376" s="4" t="str">
        <f>MID(Eingabe!A7376,1,3)</f>
        <v/>
      </c>
      <c r="E7376" s="6" t="e">
        <f>TRIM(MID(Eingabe!A7376,A7376+4,(B7376-1)))</f>
        <v>#VALUE!</v>
      </c>
      <c r="F7376" s="4" t="str">
        <f>RIGHT(Eingabe!A7376,1)</f>
        <v/>
      </c>
    </row>
    <row r="7377" spans="1:6" x14ac:dyDescent="0.35">
      <c r="A7377" s="4">
        <f t="shared" si="116"/>
        <v>3</v>
      </c>
      <c r="B7377" s="4">
        <f>LEN(Eingabe!A7377)-A7377-3</f>
        <v>45</v>
      </c>
      <c r="C7377" s="4" t="str">
        <f>TRIM(MID(Eingabe!A7377,4,3))</f>
        <v>zei</v>
      </c>
      <c r="D7377" s="4" t="str">
        <f>MID(Eingabe!A7377,1,3)</f>
        <v>Ruf</v>
      </c>
      <c r="E7377" s="6" t="str">
        <f>TRIM(MID(Eingabe!A7377,A7377+4,(B7377-1)))</f>
        <v>chenliste österreichischer Amateurfunkstelle</v>
      </c>
      <c r="F7377" s="4" t="str">
        <f>RIGHT(Eingabe!A7377,1)</f>
        <v>n</v>
      </c>
    </row>
    <row r="7378" spans="1:6" x14ac:dyDescent="0.35">
      <c r="A7378" s="4">
        <f t="shared" si="116"/>
        <v>2</v>
      </c>
      <c r="B7378" s="4">
        <f>LEN(Eingabe!A7378)-A7378-3</f>
        <v>55</v>
      </c>
      <c r="C7378" s="4" t="str">
        <f>TRIM(MID(Eingabe!A7378,4,3))</f>
        <v>äß</v>
      </c>
      <c r="D7378" s="4" t="str">
        <f>MID(Eingabe!A7378,1,3)</f>
        <v>Gem</v>
      </c>
      <c r="E7378" s="6" t="str">
        <f>TRIM(MID(Eingabe!A7378,A7378+4,(B7378-1)))</f>
        <v>§ 150 Abs. 3 und 4 des Telekommunikationsgesetzes 202</v>
      </c>
      <c r="F7378" s="4" t="str">
        <f>RIGHT(Eingabe!A7378,1)</f>
        <v>1</v>
      </c>
    </row>
    <row r="7379" spans="1:6" x14ac:dyDescent="0.35">
      <c r="A7379" s="4">
        <f t="shared" si="116"/>
        <v>0</v>
      </c>
      <c r="B7379" s="4">
        <f>LEN(Eingabe!A7379)-A7379-3</f>
        <v>-3</v>
      </c>
      <c r="C7379" s="4" t="str">
        <f>TRIM(MID(Eingabe!A7379,4,3))</f>
        <v/>
      </c>
      <c r="D7379" s="4" t="str">
        <f>MID(Eingabe!A7379,1,3)</f>
        <v/>
      </c>
      <c r="E7379" s="6" t="e">
        <f>TRIM(MID(Eingabe!A7379,A7379+4,(B7379-1)))</f>
        <v>#VALUE!</v>
      </c>
      <c r="F7379" s="4" t="str">
        <f>RIGHT(Eingabe!A7379,1)</f>
        <v/>
      </c>
    </row>
    <row r="7380" spans="1:6" x14ac:dyDescent="0.35">
      <c r="A7380" s="4">
        <f t="shared" si="116"/>
        <v>3</v>
      </c>
      <c r="B7380" s="4">
        <f>LEN(Eingabe!A7380)-A7380-3</f>
        <v>44</v>
      </c>
      <c r="C7380" s="4" t="str">
        <f>TRIM(MID(Eingabe!A7380,4,3))</f>
        <v>YSG</v>
      </c>
      <c r="D7380" s="4" t="str">
        <f>MID(Eingabe!A7380,1,3)</f>
        <v>OE6</v>
      </c>
      <c r="E7380" s="6" t="str">
        <f>TRIM(MID(Eingabe!A7380,A7380+4,(B7380-1)))</f>
        <v>Greiter Stefanie 8160 Weiz Untergreith 28</v>
      </c>
      <c r="F7380" s="4" t="str">
        <f>RIGHT(Eingabe!A7380,1)</f>
        <v>1</v>
      </c>
    </row>
    <row r="7381" spans="1:6" x14ac:dyDescent="0.35">
      <c r="A7381" s="4">
        <f t="shared" si="116"/>
        <v>3</v>
      </c>
      <c r="B7381" s="4">
        <f>LEN(Eingabe!A7381)-A7381-3</f>
        <v>55</v>
      </c>
      <c r="C7381" s="4" t="str">
        <f>TRIM(MID(Eingabe!A7381,4,3))</f>
        <v>YTD</v>
      </c>
      <c r="D7381" s="4" t="str">
        <f>MID(Eingabe!A7381,1,3)</f>
        <v>OE6</v>
      </c>
      <c r="E7381" s="6" t="str">
        <f>TRIM(MID(Eingabe!A7381,A7381+4,(B7381-1)))</f>
        <v>Hotowy Rosina 8753 Wasendorf Hetzendf.Gabelhofsdg.16</v>
      </c>
      <c r="F7381" s="4" t="str">
        <f>RIGHT(Eingabe!A7381,1)</f>
        <v>1</v>
      </c>
    </row>
    <row r="7382" spans="1:6" x14ac:dyDescent="0.35">
      <c r="A7382" s="4">
        <f t="shared" si="116"/>
        <v>3</v>
      </c>
      <c r="B7382" s="4">
        <f>LEN(Eingabe!A7382)-A7382-3</f>
        <v>52</v>
      </c>
      <c r="C7382" s="4" t="str">
        <f>TRIM(MID(Eingabe!A7382,4,3))</f>
        <v>YTE</v>
      </c>
      <c r="D7382" s="4" t="str">
        <f>MID(Eingabe!A7382,1,3)</f>
        <v>OE6</v>
      </c>
      <c r="E7382" s="6" t="str">
        <f>TRIM(MID(Eingabe!A7382,A7382+4,(B7382-1)))</f>
        <v>Trammer Maria Josefa 8074 Grambach Erlenstraße 35</v>
      </c>
      <c r="F7382" s="4" t="str">
        <f>RIGHT(Eingabe!A7382,1)</f>
        <v>1</v>
      </c>
    </row>
    <row r="7383" spans="1:6" x14ac:dyDescent="0.35">
      <c r="A7383" s="4">
        <f t="shared" si="116"/>
        <v>3</v>
      </c>
      <c r="B7383" s="4">
        <f>LEN(Eingabe!A7383)-A7383-3</f>
        <v>48</v>
      </c>
      <c r="C7383" s="4" t="str">
        <f>TRIM(MID(Eingabe!A7383,4,3))</f>
        <v>YTF</v>
      </c>
      <c r="D7383" s="4" t="str">
        <f>MID(Eingabe!A7383,1,3)</f>
        <v>OE6</v>
      </c>
      <c r="E7383" s="6" t="str">
        <f>TRIM(MID(Eingabe!A7383,A7383+4,(B7383-1)))</f>
        <v>Trammer Sabine Hausmannstaett Erlenstrasse 35</v>
      </c>
      <c r="F7383" s="4" t="str">
        <f>RIGHT(Eingabe!A7383,1)</f>
        <v>1</v>
      </c>
    </row>
    <row r="7384" spans="1:6" x14ac:dyDescent="0.35">
      <c r="A7384" s="4">
        <f t="shared" si="116"/>
        <v>3</v>
      </c>
      <c r="B7384" s="4">
        <f>LEN(Eingabe!A7384)-A7384-3</f>
        <v>48</v>
      </c>
      <c r="C7384" s="4" t="str">
        <f>TRIM(MID(Eingabe!A7384,4,3))</f>
        <v>YTG</v>
      </c>
      <c r="D7384" s="4" t="str">
        <f>MID(Eingabe!A7384,1,3)</f>
        <v>OE6</v>
      </c>
      <c r="E7384" s="6" t="str">
        <f>TRIM(MID(Eingabe!A7384,A7384+4,(B7384-1)))</f>
        <v>Stoeger Angela Graz-Wetzelsdf Faunastrasse 49</v>
      </c>
      <c r="F7384" s="4" t="str">
        <f>RIGHT(Eingabe!A7384,1)</f>
        <v>1</v>
      </c>
    </row>
    <row r="7385" spans="1:6" x14ac:dyDescent="0.35">
      <c r="A7385" s="4">
        <f t="shared" si="116"/>
        <v>3</v>
      </c>
      <c r="B7385" s="4">
        <f>LEN(Eingabe!A7385)-A7385-3</f>
        <v>35</v>
      </c>
      <c r="C7385" s="4" t="str">
        <f>TRIM(MID(Eingabe!A7385,4,3))</f>
        <v>YUG</v>
      </c>
      <c r="D7385" s="4" t="str">
        <f>MID(Eingabe!A7385,1,3)</f>
        <v>OE6</v>
      </c>
      <c r="E7385" s="6" t="str">
        <f>TRIM(MID(Eingabe!A7385,A7385+4,(B7385-1)))</f>
        <v>Krenn Ulrike Graz Mantscha 104/3</v>
      </c>
      <c r="F7385" s="4" t="str">
        <f>RIGHT(Eingabe!A7385,1)</f>
        <v>1</v>
      </c>
    </row>
    <row r="7386" spans="1:6" x14ac:dyDescent="0.35">
      <c r="A7386" s="4">
        <f t="shared" si="116"/>
        <v>3</v>
      </c>
      <c r="B7386" s="4">
        <f>LEN(Eingabe!A7386)-A7386-3</f>
        <v>55</v>
      </c>
      <c r="C7386" s="4" t="str">
        <f>TRIM(MID(Eingabe!A7386,4,3))</f>
        <v>YVE</v>
      </c>
      <c r="D7386" s="4" t="str">
        <f>MID(Eingabe!A7386,1,3)</f>
        <v>OE6</v>
      </c>
      <c r="E7386" s="6" t="str">
        <f>TRIM(MID(Eingabe!A7386,A7386+4,(B7386-1)))</f>
        <v>Picher Margit 8753 Wasendorf Roseggerg 11,Hetzendorf</v>
      </c>
      <c r="F7386" s="4" t="str">
        <f>RIGHT(Eingabe!A7386,1)</f>
        <v>1</v>
      </c>
    </row>
    <row r="7387" spans="1:6" x14ac:dyDescent="0.35">
      <c r="A7387" s="4">
        <f t="shared" si="116"/>
        <v>3</v>
      </c>
      <c r="B7387" s="4">
        <f>LEN(Eingabe!A7387)-A7387-3</f>
        <v>56</v>
      </c>
      <c r="C7387" s="4" t="str">
        <f>TRIM(MID(Eingabe!A7387,4,3))</f>
        <v>YVF</v>
      </c>
      <c r="D7387" s="4" t="str">
        <f>MID(Eingabe!A7387,1,3)</f>
        <v>OE6</v>
      </c>
      <c r="E7387" s="6" t="str">
        <f>TRIM(MID(Eingabe!A7387,A7387+4,(B7387-1)))</f>
        <v>Schneeberger Eveline 8670 Krieglach Sommersiedlung 25</v>
      </c>
      <c r="F7387" s="4" t="str">
        <f>RIGHT(Eingabe!A7387,1)</f>
        <v>1</v>
      </c>
    </row>
    <row r="7388" spans="1:6" x14ac:dyDescent="0.35">
      <c r="A7388" s="4">
        <f t="shared" si="116"/>
        <v>3</v>
      </c>
      <c r="B7388" s="4">
        <f>LEN(Eingabe!A7388)-A7388-3</f>
        <v>48</v>
      </c>
      <c r="C7388" s="4" t="str">
        <f>TRIM(MID(Eingabe!A7388,4,3))</f>
        <v>YVG</v>
      </c>
      <c r="D7388" s="4" t="str">
        <f>MID(Eingabe!A7388,1,3)</f>
        <v>OE6</v>
      </c>
      <c r="E7388" s="6" t="str">
        <f>TRIM(MID(Eingabe!A7388,A7388+4,(B7388-1)))</f>
        <v>Wind Regina 8580 Köflach Sportplatzstraße 10A</v>
      </c>
      <c r="F7388" s="4" t="str">
        <f>RIGHT(Eingabe!A7388,1)</f>
        <v>1</v>
      </c>
    </row>
    <row r="7389" spans="1:6" x14ac:dyDescent="0.35">
      <c r="A7389" s="4">
        <f t="shared" si="116"/>
        <v>3</v>
      </c>
      <c r="B7389" s="4">
        <f>LEN(Eingabe!A7389)-A7389-3</f>
        <v>35</v>
      </c>
      <c r="C7389" s="4" t="str">
        <f>TRIM(MID(Eingabe!A7389,4,3))</f>
        <v>YWD</v>
      </c>
      <c r="D7389" s="4" t="str">
        <f>MID(Eingabe!A7389,1,3)</f>
        <v>OE6</v>
      </c>
      <c r="E7389" s="6" t="str">
        <f>TRIM(MID(Eingabe!A7389,A7389+4,(B7389-1)))</f>
        <v>Wieser Maria 8480 Mureck Dörfl 3</v>
      </c>
      <c r="F7389" s="4" t="str">
        <f>RIGHT(Eingabe!A7389,1)</f>
        <v>1</v>
      </c>
    </row>
    <row r="7390" spans="1:6" x14ac:dyDescent="0.35">
      <c r="A7390" s="4">
        <f t="shared" si="116"/>
        <v>3</v>
      </c>
      <c r="B7390" s="4">
        <f>LEN(Eingabe!A7390)-A7390-3</f>
        <v>51</v>
      </c>
      <c r="C7390" s="4" t="str">
        <f>TRIM(MID(Eingabe!A7390,4,3))</f>
        <v>YWF</v>
      </c>
      <c r="D7390" s="4" t="str">
        <f>MID(Eingabe!A7390,1,3)</f>
        <v>OE6</v>
      </c>
      <c r="E7390" s="6" t="str">
        <f>TRIM(MID(Eingabe!A7390,A7390+4,(B7390-1)))</f>
        <v>Schwab Elisabeth 8562 Mooskirchen Kniezenberg 26</v>
      </c>
      <c r="F7390" s="4" t="str">
        <f>RIGHT(Eingabe!A7390,1)</f>
        <v>1</v>
      </c>
    </row>
    <row r="7391" spans="1:6" x14ac:dyDescent="0.35">
      <c r="A7391" s="4">
        <f t="shared" si="116"/>
        <v>3</v>
      </c>
      <c r="B7391" s="4">
        <f>LEN(Eingabe!A7391)-A7391-3</f>
        <v>42</v>
      </c>
      <c r="C7391" s="4" t="str">
        <f>TRIM(MID(Eingabe!A7391,4,3))</f>
        <v>YWG</v>
      </c>
      <c r="D7391" s="4" t="str">
        <f>MID(Eingabe!A7391,1,3)</f>
        <v>OE6</v>
      </c>
      <c r="E7391" s="6" t="str">
        <f>TRIM(MID(Eingabe!A7391,A7391+4,(B7391-1)))</f>
        <v>Wiesspeiner Heidrun Kitzeck Gauitsch 44</v>
      </c>
      <c r="F7391" s="4" t="str">
        <f>RIGHT(Eingabe!A7391,1)</f>
        <v>1</v>
      </c>
    </row>
    <row r="7392" spans="1:6" x14ac:dyDescent="0.35">
      <c r="A7392" s="4">
        <f t="shared" si="116"/>
        <v>3</v>
      </c>
      <c r="B7392" s="4">
        <f>LEN(Eingabe!A7392)-A7392-3</f>
        <v>38</v>
      </c>
      <c r="C7392" s="4" t="str">
        <f>TRIM(MID(Eingabe!A7392,4,3))</f>
        <v>YXG</v>
      </c>
      <c r="D7392" s="4" t="str">
        <f>MID(Eingabe!A7392,1,3)</f>
        <v>OE6</v>
      </c>
      <c r="E7392" s="6" t="str">
        <f>TRIM(MID(Eingabe!A7392,A7392+4,(B7392-1)))</f>
        <v>Berthold Elfriede Graz Lendkai 47/2</v>
      </c>
      <c r="F7392" s="4" t="str">
        <f>RIGHT(Eingabe!A7392,1)</f>
        <v>1</v>
      </c>
    </row>
    <row r="7393" spans="1:6" x14ac:dyDescent="0.35">
      <c r="A7393" s="4">
        <f t="shared" si="116"/>
        <v>3</v>
      </c>
      <c r="B7393" s="4">
        <f>LEN(Eingabe!A7393)-A7393-3</f>
        <v>30</v>
      </c>
      <c r="C7393" s="4" t="str">
        <f>TRIM(MID(Eingabe!A7393,4,3))</f>
        <v>YYE</v>
      </c>
      <c r="D7393" s="4" t="str">
        <f>MID(Eingabe!A7393,1,3)</f>
        <v>OE6</v>
      </c>
      <c r="E7393" s="6" t="str">
        <f>TRIM(MID(Eingabe!A7393,A7393+4,(B7393-1)))</f>
        <v>Schuh Maria 8262 Ilz Nr.146</v>
      </c>
      <c r="F7393" s="4" t="str">
        <f>RIGHT(Eingabe!A7393,1)</f>
        <v>1</v>
      </c>
    </row>
    <row r="7394" spans="1:6" x14ac:dyDescent="0.35">
      <c r="A7394" s="4">
        <f t="shared" si="116"/>
        <v>3</v>
      </c>
      <c r="B7394" s="4">
        <f>LEN(Eingabe!A7394)-A7394-3</f>
        <v>49</v>
      </c>
      <c r="C7394" s="4" t="str">
        <f>TRIM(MID(Eingabe!A7394,4,3))</f>
        <v>YYG</v>
      </c>
      <c r="D7394" s="4" t="str">
        <f>MID(Eingabe!A7394,1,3)</f>
        <v>OE6</v>
      </c>
      <c r="E7394" s="6" t="str">
        <f>TRIM(MID(Eingabe!A7394,A7394+4,(B7394-1)))</f>
        <v>Winkel Karin Deutschlandsberg Eschensiedlung 8</v>
      </c>
      <c r="F7394" s="4" t="str">
        <f>RIGHT(Eingabe!A7394,1)</f>
        <v>1</v>
      </c>
    </row>
    <row r="7395" spans="1:6" x14ac:dyDescent="0.35">
      <c r="A7395" s="4">
        <f t="shared" si="116"/>
        <v>3</v>
      </c>
      <c r="B7395" s="4">
        <f>LEN(Eingabe!A7395)-A7395-3</f>
        <v>44</v>
      </c>
      <c r="C7395" s="4" t="str">
        <f>TRIM(MID(Eingabe!A7395,4,3))</f>
        <v>YZD</v>
      </c>
      <c r="D7395" s="4" t="str">
        <f>MID(Eingabe!A7395,1,3)</f>
        <v>OE6</v>
      </c>
      <c r="E7395" s="6" t="str">
        <f>TRIM(MID(Eingabe!A7395,A7395+4,(B7395-1)))</f>
        <v>Pierer Berta Lassnitzhoehe Krachelberg 19</v>
      </c>
      <c r="F7395" s="4" t="str">
        <f>RIGHT(Eingabe!A7395,1)</f>
        <v>1</v>
      </c>
    </row>
    <row r="7396" spans="1:6" x14ac:dyDescent="0.35">
      <c r="A7396" s="4">
        <f t="shared" si="116"/>
        <v>3</v>
      </c>
      <c r="B7396" s="4">
        <f>LEN(Eingabe!A7396)-A7396-3</f>
        <v>44</v>
      </c>
      <c r="C7396" s="4" t="str">
        <f>TRIM(MID(Eingabe!A7396,4,3))</f>
        <v>YZE</v>
      </c>
      <c r="D7396" s="4" t="str">
        <f>MID(Eingabe!A7396,1,3)</f>
        <v>OE6</v>
      </c>
      <c r="E7396" s="6" t="str">
        <f>TRIM(MID(Eingabe!A7396,A7396+4,(B7396-1)))</f>
        <v>Stelzer Edith Bruck A.D. Mur Buchenweg 8A</v>
      </c>
      <c r="F7396" s="4" t="str">
        <f>RIGHT(Eingabe!A7396,1)</f>
        <v>1</v>
      </c>
    </row>
    <row r="7397" spans="1:6" x14ac:dyDescent="0.35">
      <c r="A7397" s="4">
        <f t="shared" si="116"/>
        <v>3</v>
      </c>
      <c r="B7397" s="4">
        <f>LEN(Eingabe!A7397)-A7397-3</f>
        <v>37</v>
      </c>
      <c r="C7397" s="4" t="str">
        <f>TRIM(MID(Eingabe!A7397,4,3))</f>
        <v>YZG</v>
      </c>
      <c r="D7397" s="4" t="str">
        <f>MID(Eingabe!A7397,1,3)</f>
        <v>OE6</v>
      </c>
      <c r="E7397" s="6" t="str">
        <f>TRIM(MID(Eingabe!A7397,A7397+4,(B7397-1)))</f>
        <v>Gosch Renate Graz Macherstrasse 33</v>
      </c>
      <c r="F7397" s="4" t="str">
        <f>RIGHT(Eingabe!A7397,1)</f>
        <v>1</v>
      </c>
    </row>
    <row r="7398" spans="1:6" x14ac:dyDescent="0.35">
      <c r="A7398" s="4">
        <f t="shared" si="116"/>
        <v>2</v>
      </c>
      <c r="B7398" s="4">
        <f>LEN(Eingabe!A7398)-A7398-3</f>
        <v>42</v>
      </c>
      <c r="C7398" s="4" t="str">
        <f>TRIM(MID(Eingabe!A7398,4,3))</f>
        <v>ZH</v>
      </c>
      <c r="D7398" s="4" t="str">
        <f>MID(Eingabe!A7398,1,3)</f>
        <v>OE6</v>
      </c>
      <c r="E7398" s="6" t="str">
        <f>TRIM(MID(Eingabe!A7398,A7398+4,(B7398-1)))</f>
        <v>Zingsheim Horst Peter Graz Rungeweg 5/2</v>
      </c>
      <c r="F7398" s="4" t="str">
        <f>RIGHT(Eingabe!A7398,1)</f>
        <v>1</v>
      </c>
    </row>
    <row r="7399" spans="1:6" x14ac:dyDescent="0.35">
      <c r="A7399" s="4">
        <f t="shared" si="116"/>
        <v>3</v>
      </c>
      <c r="B7399" s="4">
        <f>LEN(Eingabe!A7399)-A7399-3</f>
        <v>52</v>
      </c>
      <c r="C7399" s="4" t="str">
        <f>TRIM(MID(Eingabe!A7399,4,3))</f>
        <v>ZNG</v>
      </c>
      <c r="D7399" s="4" t="str">
        <f>MID(Eingabe!A7399,1,3)</f>
        <v>OE6</v>
      </c>
      <c r="E7399" s="6" t="str">
        <f>TRIM(MID(Eingabe!A7399,A7399+4,(B7399-1)))</f>
        <v>Poelzler Ernst Poellau/Hartbg Ziegelofengasse 313</v>
      </c>
      <c r="F7399" s="4" t="str">
        <f>RIGHT(Eingabe!A7399,1)</f>
        <v>1</v>
      </c>
    </row>
    <row r="7400" spans="1:6" x14ac:dyDescent="0.35">
      <c r="A7400" s="4">
        <f t="shared" si="116"/>
        <v>3</v>
      </c>
      <c r="B7400" s="4">
        <f>LEN(Eingabe!A7400)-A7400-3</f>
        <v>53</v>
      </c>
      <c r="C7400" s="4" t="str">
        <f>TRIM(MID(Eingabe!A7400,4,3))</f>
        <v>ZUG</v>
      </c>
      <c r="D7400" s="4" t="str">
        <f>MID(Eingabe!A7400,1,3)</f>
        <v>OE6</v>
      </c>
      <c r="E7400" s="6" t="str">
        <f>TRIM(MID(Eingabe!A7400,A7400+4,(B7400-1)))</f>
        <v>Märzendorfer Hubert 8813 Sankt Blasen Vorderbach 5</v>
      </c>
      <c r="F7400" s="4" t="str">
        <f>RIGHT(Eingabe!A7400,1)</f>
        <v>1</v>
      </c>
    </row>
    <row r="7401" spans="1:6" x14ac:dyDescent="0.35">
      <c r="A7401" s="4">
        <f t="shared" si="116"/>
        <v>3</v>
      </c>
      <c r="B7401" s="4">
        <f>LEN(Eingabe!A7401)-A7401-3</f>
        <v>42</v>
      </c>
      <c r="C7401" s="4" t="str">
        <f>TRIM(MID(Eingabe!A7401,4,3))</f>
        <v>AAH</v>
      </c>
      <c r="D7401" s="4" t="str">
        <f>MID(Eingabe!A7401,1,3)</f>
        <v>OE7</v>
      </c>
      <c r="E7401" s="6" t="str">
        <f>TRIM(MID(Eingabe!A7401,A7401+4,(B7401-1)))</f>
        <v>Albrecht Gabi 6213 Pertisau Pertisau 46</v>
      </c>
      <c r="F7401" s="4" t="str">
        <f>RIGHT(Eingabe!A7401,1)</f>
        <v>1</v>
      </c>
    </row>
    <row r="7402" spans="1:6" x14ac:dyDescent="0.35">
      <c r="A7402" s="4">
        <f t="shared" si="116"/>
        <v>3</v>
      </c>
      <c r="B7402" s="4">
        <f>LEN(Eingabe!A7402)-A7402-3</f>
        <v>58</v>
      </c>
      <c r="C7402" s="4" t="str">
        <f>TRIM(MID(Eingabe!A7402,4,3))</f>
        <v>AAI</v>
      </c>
      <c r="D7402" s="4" t="str">
        <f>MID(Eingabe!A7402,1,3)</f>
        <v>OE7</v>
      </c>
      <c r="E7402" s="6" t="str">
        <f>TRIM(MID(Eingabe!A7402,A7402+4,(B7402-1)))</f>
        <v>Mauler Manfred 6060 Hall In Tirol Kaiser Max Strasse 50</v>
      </c>
      <c r="F7402" s="4" t="str">
        <f>RIGHT(Eingabe!A7402,1)</f>
        <v>1</v>
      </c>
    </row>
    <row r="7403" spans="1:6" x14ac:dyDescent="0.35">
      <c r="A7403" s="4">
        <f t="shared" si="116"/>
        <v>3</v>
      </c>
      <c r="B7403" s="4">
        <f>LEN(Eingabe!A7403)-A7403-3</f>
        <v>58</v>
      </c>
      <c r="C7403" s="4" t="str">
        <f>TRIM(MID(Eingabe!A7403,4,3))</f>
        <v>AAT</v>
      </c>
      <c r="D7403" s="4" t="str">
        <f>MID(Eingabe!A7403,1,3)</f>
        <v>OE7</v>
      </c>
      <c r="E7403" s="6" t="str">
        <f>TRIM(MID(Eingabe!A7403,A7403+4,(B7403-1)))</f>
        <v>Sonnweber Alfred 6060 Hall In Tirol Galgenfeldstraße 27</v>
      </c>
      <c r="F7403" s="4" t="str">
        <f>RIGHT(Eingabe!A7403,1)</f>
        <v>1</v>
      </c>
    </row>
    <row r="7404" spans="1:6" x14ac:dyDescent="0.35">
      <c r="A7404" s="4">
        <f t="shared" si="116"/>
        <v>3</v>
      </c>
      <c r="B7404" s="4">
        <f>LEN(Eingabe!A7404)-A7404-3</f>
        <v>50</v>
      </c>
      <c r="C7404" s="4" t="str">
        <f>TRIM(MID(Eingabe!A7404,4,3))</f>
        <v>ABH</v>
      </c>
      <c r="D7404" s="4" t="str">
        <f>MID(Eingabe!A7404,1,3)</f>
        <v>OE7</v>
      </c>
      <c r="E7404" s="6" t="str">
        <f>TRIM(MID(Eingabe!A7404,A7404+4,(B7404-1)))</f>
        <v>Biechl Alfred 6271 Uderns Leonhard Posch Weg 18</v>
      </c>
      <c r="F7404" s="4" t="str">
        <f>RIGHT(Eingabe!A7404,1)</f>
        <v>1</v>
      </c>
    </row>
    <row r="7405" spans="1:6" x14ac:dyDescent="0.35">
      <c r="A7405" s="4">
        <f t="shared" si="116"/>
        <v>3</v>
      </c>
      <c r="B7405" s="4">
        <f>LEN(Eingabe!A7405)-A7405-3</f>
        <v>38</v>
      </c>
      <c r="C7405" s="4" t="str">
        <f>TRIM(MID(Eingabe!A7405,4,3))</f>
        <v>ABT</v>
      </c>
      <c r="D7405" s="4" t="str">
        <f>MID(Eingabe!A7405,1,3)</f>
        <v>OE7</v>
      </c>
      <c r="E7405" s="6" t="str">
        <f>TRIM(MID(Eingabe!A7405,A7405+4,(B7405-1)))</f>
        <v>Auer Bernd 6444 Längenfeld Au 263 A</v>
      </c>
      <c r="F7405" s="4" t="str">
        <f>RIGHT(Eingabe!A7405,1)</f>
        <v>1</v>
      </c>
    </row>
    <row r="7406" spans="1:6" x14ac:dyDescent="0.35">
      <c r="A7406" s="4">
        <f t="shared" si="116"/>
        <v>3</v>
      </c>
      <c r="B7406" s="4">
        <f>LEN(Eingabe!A7406)-A7406-3</f>
        <v>46</v>
      </c>
      <c r="C7406" s="4" t="str">
        <f>TRIM(MID(Eingabe!A7406,4,3))</f>
        <v>ACI</v>
      </c>
      <c r="D7406" s="4" t="str">
        <f>MID(Eingabe!A7406,1,3)</f>
        <v>OE7</v>
      </c>
      <c r="E7406" s="6" t="str">
        <f>TRIM(MID(Eingabe!A7406,A7406+4,(B7406-1)))</f>
        <v>Schmid Alfred 6336 Langkampfen Innstraße 16</v>
      </c>
      <c r="F7406" s="4" t="str">
        <f>RIGHT(Eingabe!A7406,1)</f>
        <v>1</v>
      </c>
    </row>
    <row r="7407" spans="1:6" x14ac:dyDescent="0.35">
      <c r="A7407" s="4">
        <f t="shared" si="116"/>
        <v>3</v>
      </c>
      <c r="B7407" s="4">
        <f>LEN(Eingabe!A7407)-A7407-3</f>
        <v>57</v>
      </c>
      <c r="C7407" s="4" t="str">
        <f>TRIM(MID(Eingabe!A7407,4,3))</f>
        <v>ADH</v>
      </c>
      <c r="D7407" s="4" t="str">
        <f>MID(Eingabe!A7407,1,3)</f>
        <v>OE7</v>
      </c>
      <c r="E7407" s="6" t="str">
        <f>TRIM(MID(Eingabe!A7407,A7407+4,(B7407-1)))</f>
        <v>Arroyabe David Alexander 6020 Innsbruck Mitterweg 45 A</v>
      </c>
      <c r="F7407" s="4" t="str">
        <f>RIGHT(Eingabe!A7407,1)</f>
        <v>1</v>
      </c>
    </row>
    <row r="7408" spans="1:6" x14ac:dyDescent="0.35">
      <c r="A7408" s="4">
        <f t="shared" si="116"/>
        <v>3</v>
      </c>
      <c r="B7408" s="4">
        <f>LEN(Eingabe!A7408)-A7408-3</f>
        <v>49</v>
      </c>
      <c r="C7408" s="4" t="str">
        <f>TRIM(MID(Eingabe!A7408,4,3))</f>
        <v>ADI</v>
      </c>
      <c r="D7408" s="4" t="str">
        <f>MID(Eingabe!A7408,1,3)</f>
        <v>OE7</v>
      </c>
      <c r="E7408" s="6" t="str">
        <f>TRIM(MID(Eingabe!A7408,A7408+4,(B7408-1)))</f>
        <v>Dellemann Armin 6020 Innsbruck Kiebachgasse 16</v>
      </c>
      <c r="F7408" s="4" t="str">
        <f>RIGHT(Eingabe!A7408,1)</f>
        <v>1</v>
      </c>
    </row>
    <row r="7409" spans="1:6" x14ac:dyDescent="0.35">
      <c r="A7409" s="4">
        <f t="shared" si="116"/>
        <v>3</v>
      </c>
      <c r="B7409" s="4">
        <f>LEN(Eingabe!A7409)-A7409-3</f>
        <v>42</v>
      </c>
      <c r="C7409" s="4" t="str">
        <f>TRIM(MID(Eingabe!A7409,4,3))</f>
        <v>nme</v>
      </c>
      <c r="D7409" s="4" t="str">
        <f>MID(Eingabe!A7409,1,3)</f>
        <v>Fer</v>
      </c>
      <c r="E7409" s="6" t="str">
        <f>TRIM(MID(Eingabe!A7409,A7409+4,(B7409-1)))</f>
        <v>ldebüro Stand 2022.12.01 Seite 190 von 24</v>
      </c>
      <c r="F7409" s="4" t="str">
        <f>RIGHT(Eingabe!A7409,1)</f>
        <v>9</v>
      </c>
    </row>
    <row r="7410" spans="1:6" x14ac:dyDescent="0.35">
      <c r="A7410" s="4">
        <f t="shared" si="116"/>
        <v>0</v>
      </c>
      <c r="B7410" s="4">
        <f>LEN(Eingabe!A7410)-A7410-3</f>
        <v>-3</v>
      </c>
      <c r="C7410" s="4" t="str">
        <f>TRIM(MID(Eingabe!A7410,4,3))</f>
        <v/>
      </c>
      <c r="D7410" s="4" t="str">
        <f>MID(Eingabe!A7410,1,3)</f>
        <v/>
      </c>
      <c r="E7410" s="6" t="e">
        <f>TRIM(MID(Eingabe!A7410,A7410+4,(B7410-1)))</f>
        <v>#VALUE!</v>
      </c>
      <c r="F7410" s="4" t="str">
        <f>RIGHT(Eingabe!A7410,1)</f>
        <v/>
      </c>
    </row>
    <row r="7411" spans="1:6" x14ac:dyDescent="0.35">
      <c r="A7411" s="4">
        <f t="shared" si="116"/>
        <v>3</v>
      </c>
      <c r="B7411" s="4">
        <f>LEN(Eingabe!A7411)-A7411-3</f>
        <v>6</v>
      </c>
      <c r="C7411" s="4" t="str">
        <f>TRIM(MID(Eingabe!A7411,4,3))</f>
        <v>: 0</v>
      </c>
      <c r="D7411" s="4" t="str">
        <f>MID(Eingabe!A7411,1,3)</f>
        <v>DVR</v>
      </c>
      <c r="E7411" s="6" t="str">
        <f>TRIM(MID(Eingabe!A7411,A7411+4,(B7411-1)))</f>
        <v>86330</v>
      </c>
      <c r="F7411" s="4" t="str">
        <f>RIGHT(Eingabe!A7411,1)</f>
        <v>1</v>
      </c>
    </row>
    <row r="7412" spans="1:6" x14ac:dyDescent="0.35">
      <c r="A7412" s="4">
        <f t="shared" si="116"/>
        <v>0</v>
      </c>
      <c r="B7412" s="4">
        <f>LEN(Eingabe!A7412)-A7412-3</f>
        <v>-3</v>
      </c>
      <c r="C7412" s="4" t="str">
        <f>TRIM(MID(Eingabe!A7412,4,3))</f>
        <v/>
      </c>
      <c r="D7412" s="4" t="str">
        <f>MID(Eingabe!A7412,1,3)</f>
        <v/>
      </c>
      <c r="E7412" s="6" t="e">
        <f>TRIM(MID(Eingabe!A7412,A7412+4,(B7412-1)))</f>
        <v>#VALUE!</v>
      </c>
      <c r="F7412" s="4" t="str">
        <f>RIGHT(Eingabe!A7412,1)</f>
        <v/>
      </c>
    </row>
    <row r="7413" spans="1:6" x14ac:dyDescent="0.35">
      <c r="A7413" s="4">
        <f t="shared" si="116"/>
        <v>0</v>
      </c>
      <c r="B7413" s="4">
        <f>LEN(Eingabe!A7413)-A7413-3</f>
        <v>-3</v>
      </c>
      <c r="C7413" s="4" t="str">
        <f>TRIM(MID(Eingabe!A7413,4,3))</f>
        <v/>
      </c>
      <c r="D7413" s="4" t="str">
        <f>MID(Eingabe!A7413,1,3)</f>
        <v/>
      </c>
      <c r="E7413" s="6" t="e">
        <f>TRIM(MID(Eingabe!A7413,A7413+4,(B7413-1)))</f>
        <v>#VALUE!</v>
      </c>
      <c r="F7413" s="4" t="str">
        <f>RIGHT(Eingabe!A7413,1)</f>
        <v/>
      </c>
    </row>
    <row r="7414" spans="1:6" x14ac:dyDescent="0.35">
      <c r="A7414" s="4">
        <f t="shared" si="116"/>
        <v>3</v>
      </c>
      <c r="B7414" s="4">
        <f>LEN(Eingabe!A7414)-A7414-3</f>
        <v>35</v>
      </c>
      <c r="C7414" s="4" t="str">
        <f>TRIM(MID(Eingabe!A7414,4,3))</f>
        <v>zei</v>
      </c>
      <c r="D7414" s="4" t="str">
        <f>MID(Eingabe!A7414,1,3)</f>
        <v>Ruf</v>
      </c>
      <c r="E7414" s="6" t="str">
        <f>TRIM(MID(Eingabe!A7414,A7414+4,(B7414-1)))</f>
        <v>chen Name Standort Anschrift Bew_K</v>
      </c>
      <c r="F7414" s="4" t="str">
        <f>RIGHT(Eingabe!A7414,1)</f>
        <v>l</v>
      </c>
    </row>
    <row r="7415" spans="1:6" x14ac:dyDescent="0.35">
      <c r="A7415" s="4">
        <f t="shared" si="116"/>
        <v>0</v>
      </c>
      <c r="B7415" s="4">
        <f>LEN(Eingabe!A7415)-A7415-3</f>
        <v>-3</v>
      </c>
      <c r="C7415" s="4" t="str">
        <f>TRIM(MID(Eingabe!A7415,4,3))</f>
        <v/>
      </c>
      <c r="D7415" s="4" t="str">
        <f>MID(Eingabe!A7415,1,3)</f>
        <v/>
      </c>
      <c r="E7415" s="6" t="e">
        <f>TRIM(MID(Eingabe!A7415,A7415+4,(B7415-1)))</f>
        <v>#VALUE!</v>
      </c>
      <c r="F7415" s="4" t="str">
        <f>RIGHT(Eingabe!A7415,1)</f>
        <v/>
      </c>
    </row>
    <row r="7416" spans="1:6" x14ac:dyDescent="0.35">
      <c r="A7416" s="4">
        <f t="shared" si="116"/>
        <v>3</v>
      </c>
      <c r="B7416" s="4">
        <f>LEN(Eingabe!A7416)-A7416-3</f>
        <v>45</v>
      </c>
      <c r="C7416" s="4" t="str">
        <f>TRIM(MID(Eingabe!A7416,4,3))</f>
        <v>zei</v>
      </c>
      <c r="D7416" s="4" t="str">
        <f>MID(Eingabe!A7416,1,3)</f>
        <v>Ruf</v>
      </c>
      <c r="E7416" s="6" t="str">
        <f>TRIM(MID(Eingabe!A7416,A7416+4,(B7416-1)))</f>
        <v>chenliste österreichischer Amateurfunkstelle</v>
      </c>
      <c r="F7416" s="4" t="str">
        <f>RIGHT(Eingabe!A7416,1)</f>
        <v>n</v>
      </c>
    </row>
    <row r="7417" spans="1:6" x14ac:dyDescent="0.35">
      <c r="A7417" s="4">
        <f t="shared" si="116"/>
        <v>2</v>
      </c>
      <c r="B7417" s="4">
        <f>LEN(Eingabe!A7417)-A7417-3</f>
        <v>55</v>
      </c>
      <c r="C7417" s="4" t="str">
        <f>TRIM(MID(Eingabe!A7417,4,3))</f>
        <v>äß</v>
      </c>
      <c r="D7417" s="4" t="str">
        <f>MID(Eingabe!A7417,1,3)</f>
        <v>Gem</v>
      </c>
      <c r="E7417" s="6" t="str">
        <f>TRIM(MID(Eingabe!A7417,A7417+4,(B7417-1)))</f>
        <v>§ 150 Abs. 3 und 4 des Telekommunikationsgesetzes 202</v>
      </c>
      <c r="F7417" s="4" t="str">
        <f>RIGHT(Eingabe!A7417,1)</f>
        <v>1</v>
      </c>
    </row>
    <row r="7418" spans="1:6" x14ac:dyDescent="0.35">
      <c r="A7418" s="4">
        <f t="shared" si="116"/>
        <v>0</v>
      </c>
      <c r="B7418" s="4">
        <f>LEN(Eingabe!A7418)-A7418-3</f>
        <v>-3</v>
      </c>
      <c r="C7418" s="4" t="str">
        <f>TRIM(MID(Eingabe!A7418,4,3))</f>
        <v/>
      </c>
      <c r="D7418" s="4" t="str">
        <f>MID(Eingabe!A7418,1,3)</f>
        <v/>
      </c>
      <c r="E7418" s="6" t="e">
        <f>TRIM(MID(Eingabe!A7418,A7418+4,(B7418-1)))</f>
        <v>#VALUE!</v>
      </c>
      <c r="F7418" s="4" t="str">
        <f>RIGHT(Eingabe!A7418,1)</f>
        <v/>
      </c>
    </row>
    <row r="7419" spans="1:6" x14ac:dyDescent="0.35">
      <c r="A7419" s="4">
        <f t="shared" si="116"/>
        <v>3</v>
      </c>
      <c r="B7419" s="4">
        <f>LEN(Eingabe!A7419)-A7419-3</f>
        <v>40</v>
      </c>
      <c r="C7419" s="4" t="str">
        <f>TRIM(MID(Eingabe!A7419,4,3))</f>
        <v>ADT</v>
      </c>
      <c r="D7419" s="4" t="str">
        <f>MID(Eingabe!A7419,1,3)</f>
        <v>OE7</v>
      </c>
      <c r="E7419" s="6" t="str">
        <f>TRIM(MID(Eingabe!A7419,A7419+4,(B7419-1)))</f>
        <v>Wille Julian 6464 Tarrenz Hausanger 9</v>
      </c>
      <c r="F7419" s="4" t="str">
        <f>RIGHT(Eingabe!A7419,1)</f>
        <v>1</v>
      </c>
    </row>
    <row r="7420" spans="1:6" x14ac:dyDescent="0.35">
      <c r="A7420" s="4">
        <f t="shared" si="116"/>
        <v>3</v>
      </c>
      <c r="B7420" s="4">
        <f>LEN(Eingabe!A7420)-A7420-3</f>
        <v>54</v>
      </c>
      <c r="C7420" s="4" t="str">
        <f>TRIM(MID(Eingabe!A7420,4,3))</f>
        <v>AEO</v>
      </c>
      <c r="D7420" s="4" t="str">
        <f>MID(Eingabe!A7420,1,3)</f>
        <v>OE7</v>
      </c>
      <c r="E7420" s="6" t="str">
        <f>TRIM(MID(Eingabe!A7420,A7420+4,(B7420-1)))</f>
        <v>Egger Andreas 6322 Kirchbichl Winkelheimerstraße 38</v>
      </c>
      <c r="F7420" s="4" t="str">
        <f>RIGHT(Eingabe!A7420,1)</f>
        <v>1</v>
      </c>
    </row>
    <row r="7421" spans="1:6" x14ac:dyDescent="0.35">
      <c r="A7421" s="4">
        <f t="shared" si="116"/>
        <v>3</v>
      </c>
      <c r="B7421" s="4">
        <f>LEN(Eingabe!A7421)-A7421-3</f>
        <v>64</v>
      </c>
      <c r="C7421" s="4" t="str">
        <f>TRIM(MID(Eingabe!A7421,4,3))</f>
        <v>AFH</v>
      </c>
      <c r="D7421" s="4" t="str">
        <f>MID(Eingabe!A7421,1,3)</f>
        <v>OE7</v>
      </c>
      <c r="E7421" s="6" t="str">
        <f>TRIM(MID(Eingabe!A7421,A7421+4,(B7421-1)))</f>
        <v>Sporschill Heinz 6150 Steinach Am Brenner Am Gschnitzbach 7/5</v>
      </c>
      <c r="F7421" s="4" t="str">
        <f>RIGHT(Eingabe!A7421,1)</f>
        <v>1</v>
      </c>
    </row>
    <row r="7422" spans="1:6" x14ac:dyDescent="0.35">
      <c r="A7422" s="4">
        <f t="shared" si="116"/>
        <v>3</v>
      </c>
      <c r="B7422" s="4">
        <f>LEN(Eingabe!A7422)-A7422-3</f>
        <v>45</v>
      </c>
      <c r="C7422" s="4" t="str">
        <f>TRIM(MID(Eingabe!A7422,4,3))</f>
        <v>AFI</v>
      </c>
      <c r="D7422" s="4" t="str">
        <f>MID(Eingabe!A7422,1,3)</f>
        <v>OE7</v>
      </c>
      <c r="E7422" s="6" t="str">
        <f>TRIM(MID(Eingabe!A7422,A7422+4,(B7422-1)))</f>
        <v>Fritz Arnold 6173 Oberperfuss Dörreweg 5 A</v>
      </c>
      <c r="F7422" s="4" t="str">
        <f>RIGHT(Eingabe!A7422,1)</f>
        <v>1</v>
      </c>
    </row>
    <row r="7423" spans="1:6" x14ac:dyDescent="0.35">
      <c r="A7423" s="4">
        <f t="shared" si="116"/>
        <v>3</v>
      </c>
      <c r="B7423" s="4">
        <f>LEN(Eingabe!A7423)-A7423-3</f>
        <v>59</v>
      </c>
      <c r="C7423" s="4" t="str">
        <f>TRIM(MID(Eingabe!A7423,4,3))</f>
        <v>AFJ</v>
      </c>
      <c r="D7423" s="4" t="str">
        <f>MID(Eingabe!A7423,1,3)</f>
        <v>OE7</v>
      </c>
      <c r="E7423" s="6" t="str">
        <f>TRIM(MID(Eingabe!A7423,A7423+4,(B7423-1)))</f>
        <v>Fahrner Andreas 6580 Sankt Anton Am Arlberg Gastigweg 37</v>
      </c>
      <c r="F7423" s="4" t="str">
        <f>RIGHT(Eingabe!A7423,1)</f>
        <v>1</v>
      </c>
    </row>
    <row r="7424" spans="1:6" x14ac:dyDescent="0.35">
      <c r="A7424" s="4">
        <f t="shared" si="116"/>
        <v>3</v>
      </c>
      <c r="B7424" s="4">
        <f>LEN(Eingabe!A7424)-A7424-3</f>
        <v>46</v>
      </c>
      <c r="C7424" s="4" t="str">
        <f>TRIM(MID(Eingabe!A7424,4,3))</f>
        <v>AFT</v>
      </c>
      <c r="D7424" s="4" t="str">
        <f>MID(Eingabe!A7424,1,3)</f>
        <v>OE7</v>
      </c>
      <c r="E7424" s="6" t="str">
        <f>TRIM(MID(Eingabe!A7424,A7424+4,(B7424-1)))</f>
        <v>Donà Enrico 6020 Innsbruck Lohbachweg B 28A</v>
      </c>
      <c r="F7424" s="4" t="str">
        <f>RIGHT(Eingabe!A7424,1)</f>
        <v>1</v>
      </c>
    </row>
    <row r="7425" spans="1:6" x14ac:dyDescent="0.35">
      <c r="A7425" s="4">
        <f t="shared" si="116"/>
        <v>3</v>
      </c>
      <c r="B7425" s="4">
        <f>LEN(Eingabe!A7425)-A7425-3</f>
        <v>41</v>
      </c>
      <c r="C7425" s="4" t="str">
        <f>TRIM(MID(Eingabe!A7425,4,3))</f>
        <v>AGI</v>
      </c>
      <c r="D7425" s="4" t="str">
        <f>MID(Eingabe!A7425,1,3)</f>
        <v>OE7</v>
      </c>
      <c r="E7425" s="6" t="str">
        <f>TRIM(MID(Eingabe!A7425,A7425+4,(B7425-1)))</f>
        <v>Grohmann Anja 6642 Stanzach Blockau 83</v>
      </c>
      <c r="F7425" s="4" t="str">
        <f>RIGHT(Eingabe!A7425,1)</f>
        <v>1</v>
      </c>
    </row>
    <row r="7426" spans="1:6" x14ac:dyDescent="0.35">
      <c r="A7426" s="4">
        <f t="shared" si="116"/>
        <v>3</v>
      </c>
      <c r="B7426" s="4">
        <f>LEN(Eingabe!A7426)-A7426-3</f>
        <v>54</v>
      </c>
      <c r="C7426" s="4" t="str">
        <f>TRIM(MID(Eingabe!A7426,4,3))</f>
        <v>AGJ</v>
      </c>
      <c r="D7426" s="4" t="str">
        <f>MID(Eingabe!A7426,1,3)</f>
        <v>OE7</v>
      </c>
      <c r="E7426" s="6" t="str">
        <f>TRIM(MID(Eingabe!A7426,A7426+4,(B7426-1)))</f>
        <v>Gröbner Andreas 6416 Obsteig Stifterweg 12 (Oe7Agj)</v>
      </c>
      <c r="F7426" s="4" t="str">
        <f>RIGHT(Eingabe!A7426,1)</f>
        <v>1</v>
      </c>
    </row>
    <row r="7427" spans="1:6" x14ac:dyDescent="0.35">
      <c r="A7427" s="4">
        <f t="shared" ref="A7427:A7490" si="117">LEN(C7427)</f>
        <v>3</v>
      </c>
      <c r="B7427" s="4">
        <f>LEN(Eingabe!A7427)-A7427-3</f>
        <v>59</v>
      </c>
      <c r="C7427" s="4" t="str">
        <f>TRIM(MID(Eingabe!A7427,4,3))</f>
        <v>AGT</v>
      </c>
      <c r="D7427" s="4" t="str">
        <f>MID(Eingabe!A7427,1,3)</f>
        <v>OE7</v>
      </c>
      <c r="E7427" s="6" t="str">
        <f>TRIM(MID(Eingabe!A7427,A7427+4,(B7427-1)))</f>
        <v>Atzenhofer Gottfried Alois 6632 Ehrwald Hoehenrainweg 14</v>
      </c>
      <c r="F7427" s="4" t="str">
        <f>RIGHT(Eingabe!A7427,1)</f>
        <v>1</v>
      </c>
    </row>
    <row r="7428" spans="1:6" x14ac:dyDescent="0.35">
      <c r="A7428" s="4">
        <f t="shared" si="117"/>
        <v>3</v>
      </c>
      <c r="B7428" s="4">
        <f>LEN(Eingabe!A7428)-A7428-3</f>
        <v>52</v>
      </c>
      <c r="C7428" s="4" t="str">
        <f>TRIM(MID(Eingabe!A7428,4,3))</f>
        <v>AHH</v>
      </c>
      <c r="D7428" s="4" t="str">
        <f>MID(Eingabe!A7428,1,3)</f>
        <v>OE7</v>
      </c>
      <c r="E7428" s="6" t="str">
        <f>TRIM(MID(Eingabe!A7428,A7428+4,(B7428-1)))</f>
        <v>Albrecht Hermann 6213 Pertisau Karwendelstraße 62</v>
      </c>
      <c r="F7428" s="4" t="str">
        <f>RIGHT(Eingabe!A7428,1)</f>
        <v>1</v>
      </c>
    </row>
    <row r="7429" spans="1:6" x14ac:dyDescent="0.35">
      <c r="A7429" s="4">
        <f t="shared" si="117"/>
        <v>3</v>
      </c>
      <c r="B7429" s="4">
        <f>LEN(Eingabe!A7429)-A7429-3</f>
        <v>44</v>
      </c>
      <c r="C7429" s="4" t="str">
        <f>TRIM(MID(Eingabe!A7429,4,3))</f>
        <v>AHJ</v>
      </c>
      <c r="D7429" s="4" t="str">
        <f>MID(Eingabe!A7429,1,3)</f>
        <v>OE7</v>
      </c>
      <c r="E7429" s="6" t="str">
        <f>TRIM(MID(Eingabe!A7429,A7429+4,(B7429-1)))</f>
        <v>Hitthaler Andreas Fließ Niedergallmig 10A</v>
      </c>
      <c r="F7429" s="4" t="str">
        <f>RIGHT(Eingabe!A7429,1)</f>
        <v>1</v>
      </c>
    </row>
    <row r="7430" spans="1:6" x14ac:dyDescent="0.35">
      <c r="A7430" s="4">
        <f t="shared" si="117"/>
        <v>3</v>
      </c>
      <c r="B7430" s="4">
        <f>LEN(Eingabe!A7430)-A7430-3</f>
        <v>49</v>
      </c>
      <c r="C7430" s="4" t="str">
        <f>TRIM(MID(Eingabe!A7430,4,3))</f>
        <v>AJH</v>
      </c>
      <c r="D7430" s="4" t="str">
        <f>MID(Eingabe!A7430,1,3)</f>
        <v>OE7</v>
      </c>
      <c r="E7430" s="6" t="str">
        <f>TRIM(MID(Eingabe!A7430,A7430+4,(B7430-1)))</f>
        <v>Holzer Andreas Josef 9907 Tristach Erlenweg 24</v>
      </c>
      <c r="F7430" s="4" t="str">
        <f>RIGHT(Eingabe!A7430,1)</f>
        <v>1</v>
      </c>
    </row>
    <row r="7431" spans="1:6" x14ac:dyDescent="0.35">
      <c r="A7431" s="4">
        <f t="shared" si="117"/>
        <v>3</v>
      </c>
      <c r="B7431" s="4">
        <f>LEN(Eingabe!A7431)-A7431-3</f>
        <v>49</v>
      </c>
      <c r="C7431" s="4" t="str">
        <f>TRIM(MID(Eingabe!A7431,4,3))</f>
        <v>AJI</v>
      </c>
      <c r="D7431" s="4" t="str">
        <f>MID(Eingabe!A7431,1,3)</f>
        <v>OE7</v>
      </c>
      <c r="E7431" s="6" t="str">
        <f>TRIM(MID(Eingabe!A7431,A7431+4,(B7431-1)))</f>
        <v>Achrainer Johann 6363 Westendorf Pfarrgasse 15</v>
      </c>
      <c r="F7431" s="4" t="str">
        <f>RIGHT(Eingabe!A7431,1)</f>
        <v>1</v>
      </c>
    </row>
    <row r="7432" spans="1:6" x14ac:dyDescent="0.35">
      <c r="A7432" s="4">
        <f t="shared" si="117"/>
        <v>3</v>
      </c>
      <c r="B7432" s="4">
        <f>LEN(Eingabe!A7432)-A7432-3</f>
        <v>37</v>
      </c>
      <c r="C7432" s="4" t="str">
        <f>TRIM(MID(Eingabe!A7432,4,3))</f>
        <v>AJJ</v>
      </c>
      <c r="D7432" s="4" t="str">
        <f>MID(Eingabe!A7432,1,3)</f>
        <v>OE7</v>
      </c>
      <c r="E7432" s="6" t="str">
        <f>TRIM(MID(Eingabe!A7432,A7432+4,(B7432-1)))</f>
        <v>Aigner Johann Thal-Assling Burg 11</v>
      </c>
      <c r="F7432" s="4" t="str">
        <f>RIGHT(Eingabe!A7432,1)</f>
        <v>1</v>
      </c>
    </row>
    <row r="7433" spans="1:6" x14ac:dyDescent="0.35">
      <c r="A7433" s="4">
        <f t="shared" si="117"/>
        <v>3</v>
      </c>
      <c r="B7433" s="4">
        <f>LEN(Eingabe!A7433)-A7433-3</f>
        <v>45</v>
      </c>
      <c r="C7433" s="4" t="str">
        <f>TRIM(MID(Eingabe!A7433,4,3))</f>
        <v>AJT</v>
      </c>
      <c r="D7433" s="4" t="str">
        <f>MID(Eingabe!A7433,1,3)</f>
        <v>OE7</v>
      </c>
      <c r="E7433" s="6" t="str">
        <f>TRIM(MID(Eingabe!A7433,A7433+4,(B7433-1)))</f>
        <v>Jöbstl Andreas 6391 Fieberbrunn Walchau 43</v>
      </c>
      <c r="F7433" s="4" t="str">
        <f>RIGHT(Eingabe!A7433,1)</f>
        <v>1</v>
      </c>
    </row>
    <row r="7434" spans="1:6" x14ac:dyDescent="0.35">
      <c r="A7434" s="4">
        <f t="shared" si="117"/>
        <v>3</v>
      </c>
      <c r="B7434" s="4">
        <f>LEN(Eingabe!A7434)-A7434-3</f>
        <v>45</v>
      </c>
      <c r="C7434" s="4" t="str">
        <f>TRIM(MID(Eingabe!A7434,4,3))</f>
        <v>AKH</v>
      </c>
      <c r="D7434" s="4" t="str">
        <f>MID(Eingabe!A7434,1,3)</f>
        <v>OE7</v>
      </c>
      <c r="E7434" s="6" t="str">
        <f>TRIM(MID(Eingabe!A7434,A7434+4,(B7434-1)))</f>
        <v>Klocker Alexander Robert Längenfeld Hnr.7B</v>
      </c>
      <c r="F7434" s="4" t="str">
        <f>RIGHT(Eingabe!A7434,1)</f>
        <v>1</v>
      </c>
    </row>
    <row r="7435" spans="1:6" x14ac:dyDescent="0.35">
      <c r="A7435" s="4">
        <f t="shared" si="117"/>
        <v>3</v>
      </c>
      <c r="B7435" s="4">
        <f>LEN(Eingabe!A7435)-A7435-3</f>
        <v>56</v>
      </c>
      <c r="C7435" s="4" t="str">
        <f>TRIM(MID(Eingabe!A7435,4,3))</f>
        <v>AKJ</v>
      </c>
      <c r="D7435" s="4" t="str">
        <f>MID(Eingabe!A7435,1,3)</f>
        <v>OE7</v>
      </c>
      <c r="E7435" s="6" t="str">
        <f>TRIM(MID(Eingabe!A7435,A7435+4,(B7435-1)))</f>
        <v>Koller Andreas Lienz,Osttirol Tristach,Dorfstrasse 57</v>
      </c>
      <c r="F7435" s="4" t="str">
        <f>RIGHT(Eingabe!A7435,1)</f>
        <v>1</v>
      </c>
    </row>
    <row r="7436" spans="1:6" x14ac:dyDescent="0.35">
      <c r="A7436" s="4">
        <f t="shared" si="117"/>
        <v>3</v>
      </c>
      <c r="B7436" s="4">
        <f>LEN(Eingabe!A7436)-A7436-3</f>
        <v>40</v>
      </c>
      <c r="C7436" s="4" t="str">
        <f>TRIM(MID(Eingabe!A7436,4,3))</f>
        <v>ALG</v>
      </c>
      <c r="D7436" s="4" t="str">
        <f>MID(Eingabe!A7436,1,3)</f>
        <v>OE7</v>
      </c>
      <c r="E7436" s="6" t="str">
        <f>TRIM(MID(Eingabe!A7436,A7436+4,(B7436-1)))</f>
        <v>Gucher Alina 6233 Kramsach Mariatal 3</v>
      </c>
      <c r="F7436" s="4" t="str">
        <f>RIGHT(Eingabe!A7436,1)</f>
        <v>1</v>
      </c>
    </row>
    <row r="7437" spans="1:6" x14ac:dyDescent="0.35">
      <c r="A7437" s="4">
        <f t="shared" si="117"/>
        <v>3</v>
      </c>
      <c r="B7437" s="4">
        <f>LEN(Eingabe!A7437)-A7437-3</f>
        <v>43</v>
      </c>
      <c r="C7437" s="4" t="str">
        <f>TRIM(MID(Eingabe!A7437,4,3))</f>
        <v>ALT</v>
      </c>
      <c r="D7437" s="4" t="str">
        <f>MID(Eingabe!A7437,1,3)</f>
        <v>OE7</v>
      </c>
      <c r="E7437" s="6" t="str">
        <f>TRIM(MID(Eingabe!A7437,A7437+4,(B7437-1)))</f>
        <v>Abler Simon 6500 Landeck Perfuchsberg 50</v>
      </c>
      <c r="F7437" s="4" t="str">
        <f>RIGHT(Eingabe!A7437,1)</f>
        <v>1</v>
      </c>
    </row>
    <row r="7438" spans="1:6" x14ac:dyDescent="0.35">
      <c r="A7438" s="4">
        <f t="shared" si="117"/>
        <v>3</v>
      </c>
      <c r="B7438" s="4">
        <f>LEN(Eingabe!A7438)-A7438-3</f>
        <v>39</v>
      </c>
      <c r="C7438" s="4" t="str">
        <f>TRIM(MID(Eingabe!A7438,4,3))</f>
        <v>AMH</v>
      </c>
      <c r="D7438" s="4" t="str">
        <f>MID(Eingabe!A7438,1,3)</f>
        <v>OE7</v>
      </c>
      <c r="E7438" s="6" t="str">
        <f>TRIM(MID(Eingabe!A7438,A7438+4,(B7438-1)))</f>
        <v>Moser Arno 6236 Alpbach Nr 611 Top 2</v>
      </c>
      <c r="F7438" s="4" t="str">
        <f>RIGHT(Eingabe!A7438,1)</f>
        <v>1</v>
      </c>
    </row>
    <row r="7439" spans="1:6" x14ac:dyDescent="0.35">
      <c r="A7439" s="4">
        <f t="shared" si="117"/>
        <v>3</v>
      </c>
      <c r="B7439" s="4">
        <f>LEN(Eingabe!A7439)-A7439-3</f>
        <v>36</v>
      </c>
      <c r="C7439" s="4" t="str">
        <f>TRIM(MID(Eingabe!A7439,4,3))</f>
        <v>AMI</v>
      </c>
      <c r="D7439" s="4" t="str">
        <f>MID(Eingabe!A7439,1,3)</f>
        <v>OE7</v>
      </c>
      <c r="E7439" s="6" t="str">
        <f>TRIM(MID(Eingabe!A7439,A7439+4,(B7439-1)))</f>
        <v>Meraner Alois Inzing Kohlstatt 16</v>
      </c>
      <c r="F7439" s="4" t="str">
        <f>RIGHT(Eingabe!A7439,1)</f>
        <v>1</v>
      </c>
    </row>
    <row r="7440" spans="1:6" x14ac:dyDescent="0.35">
      <c r="A7440" s="4">
        <f t="shared" si="117"/>
        <v>3</v>
      </c>
      <c r="B7440" s="4">
        <f>LEN(Eingabe!A7440)-A7440-3</f>
        <v>44</v>
      </c>
      <c r="C7440" s="4" t="str">
        <f>TRIM(MID(Eingabe!A7440,4,3))</f>
        <v>AMT</v>
      </c>
      <c r="D7440" s="4" t="str">
        <f>MID(Eingabe!A7440,1,3)</f>
        <v>OE7</v>
      </c>
      <c r="E7440" s="6" t="str">
        <f>TRIM(MID(Eingabe!A7440,A7440+4,(B7440-1)))</f>
        <v>Albrecht Markus 6213 Pertisau Pertisau 56</v>
      </c>
      <c r="F7440" s="4" t="str">
        <f>RIGHT(Eingabe!A7440,1)</f>
        <v>1</v>
      </c>
    </row>
    <row r="7441" spans="1:6" x14ac:dyDescent="0.35">
      <c r="A7441" s="4">
        <f t="shared" si="117"/>
        <v>3</v>
      </c>
      <c r="B7441" s="4">
        <f>LEN(Eingabe!A7441)-A7441-3</f>
        <v>59</v>
      </c>
      <c r="C7441" s="4" t="str">
        <f>TRIM(MID(Eingabe!A7441,4,3))</f>
        <v>ANT</v>
      </c>
      <c r="D7441" s="4" t="str">
        <f>MID(Eingabe!A7441,1,3)</f>
        <v>OE7</v>
      </c>
      <c r="E7441" s="6" t="str">
        <f>TRIM(MID(Eingabe!A7441,A7441+4,(B7441-1)))</f>
        <v>Niedermeyer Thomas 6067 Absam Walpurga-Schindl-Straße 4A</v>
      </c>
      <c r="F7441" s="4" t="str">
        <f>RIGHT(Eingabe!A7441,1)</f>
        <v>1</v>
      </c>
    </row>
    <row r="7442" spans="1:6" x14ac:dyDescent="0.35">
      <c r="A7442" s="4">
        <f t="shared" si="117"/>
        <v>3</v>
      </c>
      <c r="B7442" s="4">
        <f>LEN(Eingabe!A7442)-A7442-3</f>
        <v>43</v>
      </c>
      <c r="C7442" s="4" t="str">
        <f>TRIM(MID(Eingabe!A7442,4,3))</f>
        <v>AOI</v>
      </c>
      <c r="D7442" s="4" t="str">
        <f>MID(Eingabe!A7442,1,3)</f>
        <v>OE7</v>
      </c>
      <c r="E7442" s="6" t="str">
        <f>TRIM(MID(Eingabe!A7442,A7442+4,(B7442-1)))</f>
        <v>Oberhofer Alfred 6464 Tarrenz Rastweg 31</v>
      </c>
      <c r="F7442" s="4" t="str">
        <f>RIGHT(Eingabe!A7442,1)</f>
        <v>1</v>
      </c>
    </row>
    <row r="7443" spans="1:6" x14ac:dyDescent="0.35">
      <c r="A7443" s="4">
        <f t="shared" si="117"/>
        <v>3</v>
      </c>
      <c r="B7443" s="4">
        <f>LEN(Eingabe!A7443)-A7443-3</f>
        <v>51</v>
      </c>
      <c r="C7443" s="4" t="str">
        <f>TRIM(MID(Eingabe!A7443,4,3))</f>
        <v>AOT</v>
      </c>
      <c r="D7443" s="4" t="str">
        <f>MID(Eingabe!A7443,1,3)</f>
        <v>OE7</v>
      </c>
      <c r="E7443" s="6" t="str">
        <f>TRIM(MID(Eingabe!A7443,A7443+4,(B7443-1)))</f>
        <v>Obermoser Alexander 6395 Hochfilzen Am Palfen 13</v>
      </c>
      <c r="F7443" s="4" t="str">
        <f>RIGHT(Eingabe!A7443,1)</f>
        <v>1</v>
      </c>
    </row>
    <row r="7444" spans="1:6" x14ac:dyDescent="0.35">
      <c r="A7444" s="4">
        <f t="shared" si="117"/>
        <v>3</v>
      </c>
      <c r="B7444" s="4">
        <f>LEN(Eingabe!A7444)-A7444-3</f>
        <v>20</v>
      </c>
      <c r="C7444" s="4" t="str">
        <f>TRIM(MID(Eingabe!A7444,4,3))</f>
        <v>API</v>
      </c>
      <c r="D7444" s="4" t="str">
        <f>MID(Eingabe!A7444,1,3)</f>
        <v>OE7</v>
      </c>
      <c r="E7444" s="6" t="str">
        <f>TRIM(MID(Eingabe!A7444,A7444+4,(B7444-1)))</f>
        <v>*-*-* *-*-* *-*-*</v>
      </c>
      <c r="F7444" s="4" t="str">
        <f>RIGHT(Eingabe!A7444,1)</f>
        <v>1</v>
      </c>
    </row>
    <row r="7445" spans="1:6" x14ac:dyDescent="0.35">
      <c r="A7445" s="4">
        <f t="shared" si="117"/>
        <v>3</v>
      </c>
      <c r="B7445" s="4">
        <f>LEN(Eingabe!A7445)-A7445-3</f>
        <v>47</v>
      </c>
      <c r="C7445" s="4" t="str">
        <f>TRIM(MID(Eingabe!A7445,4,3))</f>
        <v>ARH</v>
      </c>
      <c r="D7445" s="4" t="str">
        <f>MID(Eingabe!A7445,1,3)</f>
        <v>OE7</v>
      </c>
      <c r="E7445" s="6" t="str">
        <f>TRIM(MID(Eingabe!A7445,A7445+4,(B7445-1)))</f>
        <v>Rubisoier Alois 6200 Jenbach An Der Leiten 1</v>
      </c>
      <c r="F7445" s="4" t="str">
        <f>RIGHT(Eingabe!A7445,1)</f>
        <v>1</v>
      </c>
    </row>
    <row r="7446" spans="1:6" x14ac:dyDescent="0.35">
      <c r="A7446" s="4">
        <f t="shared" si="117"/>
        <v>3</v>
      </c>
      <c r="B7446" s="4">
        <f>LEN(Eingabe!A7446)-A7446-3</f>
        <v>42</v>
      </c>
      <c r="C7446" s="4" t="str">
        <f>TRIM(MID(Eingabe!A7446,4,3))</f>
        <v>ARI</v>
      </c>
      <c r="D7446" s="4" t="str">
        <f>MID(Eingabe!A7446,1,3)</f>
        <v>OE7</v>
      </c>
      <c r="E7446" s="6" t="str">
        <f>TRIM(MID(Eingabe!A7446,A7446+4,(B7446-1)))</f>
        <v>Riedl Alois Ötztal-Bahnhof Waldstraße 3</v>
      </c>
      <c r="F7446" s="4" t="str">
        <f>RIGHT(Eingabe!A7446,1)</f>
        <v>1</v>
      </c>
    </row>
    <row r="7447" spans="1:6" x14ac:dyDescent="0.35">
      <c r="A7447" s="4">
        <f t="shared" si="117"/>
        <v>3</v>
      </c>
      <c r="B7447" s="4">
        <f>LEN(Eingabe!A7447)-A7447-3</f>
        <v>56</v>
      </c>
      <c r="C7447" s="4" t="str">
        <f>TRIM(MID(Eingabe!A7447,4,3))</f>
        <v>ASE</v>
      </c>
      <c r="D7447" s="4" t="str">
        <f>MID(Eingabe!A7447,1,3)</f>
        <v>OE7</v>
      </c>
      <c r="E7447" s="6" t="str">
        <f>TRIM(MID(Eingabe!A7447,A7447+4,(B7447-1)))</f>
        <v>Schlehan Andreas 6330 Kufstein Carl Wagner-Straße 6/6</v>
      </c>
      <c r="F7447" s="4" t="str">
        <f>RIGHT(Eingabe!A7447,1)</f>
        <v>1</v>
      </c>
    </row>
    <row r="7448" spans="1:6" x14ac:dyDescent="0.35">
      <c r="A7448" s="4">
        <f t="shared" si="117"/>
        <v>3</v>
      </c>
      <c r="B7448" s="4">
        <f>LEN(Eingabe!A7448)-A7448-3</f>
        <v>42</v>
      </c>
      <c r="C7448" s="4" t="str">
        <f>TRIM(MID(Eingabe!A7448,4,3))</f>
        <v>nme</v>
      </c>
      <c r="D7448" s="4" t="str">
        <f>MID(Eingabe!A7448,1,3)</f>
        <v>Fer</v>
      </c>
      <c r="E7448" s="6" t="str">
        <f>TRIM(MID(Eingabe!A7448,A7448+4,(B7448-1)))</f>
        <v>ldebüro Stand 2022.12.01 Seite 191 von 24</v>
      </c>
      <c r="F7448" s="4" t="str">
        <f>RIGHT(Eingabe!A7448,1)</f>
        <v>9</v>
      </c>
    </row>
    <row r="7449" spans="1:6" x14ac:dyDescent="0.35">
      <c r="A7449" s="4">
        <f t="shared" si="117"/>
        <v>0</v>
      </c>
      <c r="B7449" s="4">
        <f>LEN(Eingabe!A7449)-A7449-3</f>
        <v>-3</v>
      </c>
      <c r="C7449" s="4" t="str">
        <f>TRIM(MID(Eingabe!A7449,4,3))</f>
        <v/>
      </c>
      <c r="D7449" s="4" t="str">
        <f>MID(Eingabe!A7449,1,3)</f>
        <v/>
      </c>
      <c r="E7449" s="6" t="e">
        <f>TRIM(MID(Eingabe!A7449,A7449+4,(B7449-1)))</f>
        <v>#VALUE!</v>
      </c>
      <c r="F7449" s="4" t="str">
        <f>RIGHT(Eingabe!A7449,1)</f>
        <v/>
      </c>
    </row>
    <row r="7450" spans="1:6" x14ac:dyDescent="0.35">
      <c r="A7450" s="4">
        <f t="shared" si="117"/>
        <v>3</v>
      </c>
      <c r="B7450" s="4">
        <f>LEN(Eingabe!A7450)-A7450-3</f>
        <v>6</v>
      </c>
      <c r="C7450" s="4" t="str">
        <f>TRIM(MID(Eingabe!A7450,4,3))</f>
        <v>: 0</v>
      </c>
      <c r="D7450" s="4" t="str">
        <f>MID(Eingabe!A7450,1,3)</f>
        <v>DVR</v>
      </c>
      <c r="E7450" s="6" t="str">
        <f>TRIM(MID(Eingabe!A7450,A7450+4,(B7450-1)))</f>
        <v>86330</v>
      </c>
      <c r="F7450" s="4" t="str">
        <f>RIGHT(Eingabe!A7450,1)</f>
        <v>1</v>
      </c>
    </row>
    <row r="7451" spans="1:6" x14ac:dyDescent="0.35">
      <c r="A7451" s="4">
        <f t="shared" si="117"/>
        <v>0</v>
      </c>
      <c r="B7451" s="4">
        <f>LEN(Eingabe!A7451)-A7451-3</f>
        <v>-3</v>
      </c>
      <c r="C7451" s="4" t="str">
        <f>TRIM(MID(Eingabe!A7451,4,3))</f>
        <v/>
      </c>
      <c r="D7451" s="4" t="str">
        <f>MID(Eingabe!A7451,1,3)</f>
        <v/>
      </c>
      <c r="E7451" s="6" t="e">
        <f>TRIM(MID(Eingabe!A7451,A7451+4,(B7451-1)))</f>
        <v>#VALUE!</v>
      </c>
      <c r="F7451" s="4" t="str">
        <f>RIGHT(Eingabe!A7451,1)</f>
        <v/>
      </c>
    </row>
    <row r="7452" spans="1:6" x14ac:dyDescent="0.35">
      <c r="A7452" s="4">
        <f t="shared" si="117"/>
        <v>0</v>
      </c>
      <c r="B7452" s="4">
        <f>LEN(Eingabe!A7452)-A7452-3</f>
        <v>-3</v>
      </c>
      <c r="C7452" s="4" t="str">
        <f>TRIM(MID(Eingabe!A7452,4,3))</f>
        <v/>
      </c>
      <c r="D7452" s="4" t="str">
        <f>MID(Eingabe!A7452,1,3)</f>
        <v/>
      </c>
      <c r="E7452" s="6" t="e">
        <f>TRIM(MID(Eingabe!A7452,A7452+4,(B7452-1)))</f>
        <v>#VALUE!</v>
      </c>
      <c r="F7452" s="4" t="str">
        <f>RIGHT(Eingabe!A7452,1)</f>
        <v/>
      </c>
    </row>
    <row r="7453" spans="1:6" x14ac:dyDescent="0.35">
      <c r="A7453" s="4">
        <f t="shared" si="117"/>
        <v>3</v>
      </c>
      <c r="B7453" s="4">
        <f>LEN(Eingabe!A7453)-A7453-3</f>
        <v>35</v>
      </c>
      <c r="C7453" s="4" t="str">
        <f>TRIM(MID(Eingabe!A7453,4,3))</f>
        <v>zei</v>
      </c>
      <c r="D7453" s="4" t="str">
        <f>MID(Eingabe!A7453,1,3)</f>
        <v>Ruf</v>
      </c>
      <c r="E7453" s="6" t="str">
        <f>TRIM(MID(Eingabe!A7453,A7453+4,(B7453-1)))</f>
        <v>chen Name Standort Anschrift Bew_K</v>
      </c>
      <c r="F7453" s="4" t="str">
        <f>RIGHT(Eingabe!A7453,1)</f>
        <v>l</v>
      </c>
    </row>
    <row r="7454" spans="1:6" x14ac:dyDescent="0.35">
      <c r="A7454" s="4">
        <f t="shared" si="117"/>
        <v>0</v>
      </c>
      <c r="B7454" s="4">
        <f>LEN(Eingabe!A7454)-A7454-3</f>
        <v>-3</v>
      </c>
      <c r="C7454" s="4" t="str">
        <f>TRIM(MID(Eingabe!A7454,4,3))</f>
        <v/>
      </c>
      <c r="D7454" s="4" t="str">
        <f>MID(Eingabe!A7454,1,3)</f>
        <v/>
      </c>
      <c r="E7454" s="6" t="e">
        <f>TRIM(MID(Eingabe!A7454,A7454+4,(B7454-1)))</f>
        <v>#VALUE!</v>
      </c>
      <c r="F7454" s="4" t="str">
        <f>RIGHT(Eingabe!A7454,1)</f>
        <v/>
      </c>
    </row>
    <row r="7455" spans="1:6" x14ac:dyDescent="0.35">
      <c r="A7455" s="4">
        <f t="shared" si="117"/>
        <v>3</v>
      </c>
      <c r="B7455" s="4">
        <f>LEN(Eingabe!A7455)-A7455-3</f>
        <v>45</v>
      </c>
      <c r="C7455" s="4" t="str">
        <f>TRIM(MID(Eingabe!A7455,4,3))</f>
        <v>zei</v>
      </c>
      <c r="D7455" s="4" t="str">
        <f>MID(Eingabe!A7455,1,3)</f>
        <v>Ruf</v>
      </c>
      <c r="E7455" s="6" t="str">
        <f>TRIM(MID(Eingabe!A7455,A7455+4,(B7455-1)))</f>
        <v>chenliste österreichischer Amateurfunkstelle</v>
      </c>
      <c r="F7455" s="4" t="str">
        <f>RIGHT(Eingabe!A7455,1)</f>
        <v>n</v>
      </c>
    </row>
    <row r="7456" spans="1:6" x14ac:dyDescent="0.35">
      <c r="A7456" s="4">
        <f t="shared" si="117"/>
        <v>2</v>
      </c>
      <c r="B7456" s="4">
        <f>LEN(Eingabe!A7456)-A7456-3</f>
        <v>55</v>
      </c>
      <c r="C7456" s="4" t="str">
        <f>TRIM(MID(Eingabe!A7456,4,3))</f>
        <v>äß</v>
      </c>
      <c r="D7456" s="4" t="str">
        <f>MID(Eingabe!A7456,1,3)</f>
        <v>Gem</v>
      </c>
      <c r="E7456" s="6" t="str">
        <f>TRIM(MID(Eingabe!A7456,A7456+4,(B7456-1)))</f>
        <v>§ 150 Abs. 3 und 4 des Telekommunikationsgesetzes 202</v>
      </c>
      <c r="F7456" s="4" t="str">
        <f>RIGHT(Eingabe!A7456,1)</f>
        <v>1</v>
      </c>
    </row>
    <row r="7457" spans="1:6" x14ac:dyDescent="0.35">
      <c r="A7457" s="4">
        <f t="shared" si="117"/>
        <v>0</v>
      </c>
      <c r="B7457" s="4">
        <f>LEN(Eingabe!A7457)-A7457-3</f>
        <v>-3</v>
      </c>
      <c r="C7457" s="4" t="str">
        <f>TRIM(MID(Eingabe!A7457,4,3))</f>
        <v/>
      </c>
      <c r="D7457" s="4" t="str">
        <f>MID(Eingabe!A7457,1,3)</f>
        <v/>
      </c>
      <c r="E7457" s="6" t="e">
        <f>TRIM(MID(Eingabe!A7457,A7457+4,(B7457-1)))</f>
        <v>#VALUE!</v>
      </c>
      <c r="F7457" s="4" t="str">
        <f>RIGHT(Eingabe!A7457,1)</f>
        <v/>
      </c>
    </row>
    <row r="7458" spans="1:6" x14ac:dyDescent="0.35">
      <c r="A7458" s="4">
        <f t="shared" si="117"/>
        <v>3</v>
      </c>
      <c r="B7458" s="4">
        <f>LEN(Eingabe!A7458)-A7458-3</f>
        <v>44</v>
      </c>
      <c r="C7458" s="4" t="str">
        <f>TRIM(MID(Eingabe!A7458,4,3))</f>
        <v>AST</v>
      </c>
      <c r="D7458" s="4" t="str">
        <f>MID(Eingabe!A7458,1,3)</f>
        <v>OE7</v>
      </c>
      <c r="E7458" s="6" t="str">
        <f>TRIM(MID(Eingabe!A7458,A7458+4,(B7458-1)))</f>
        <v>Ströher Alexander 6145 Navis Außerweg 15D</v>
      </c>
      <c r="F7458" s="4" t="str">
        <f>RIGHT(Eingabe!A7458,1)</f>
        <v>1</v>
      </c>
    </row>
    <row r="7459" spans="1:6" x14ac:dyDescent="0.35">
      <c r="A7459" s="4">
        <f t="shared" si="117"/>
        <v>3</v>
      </c>
      <c r="B7459" s="4">
        <f>LEN(Eingabe!A7459)-A7459-3</f>
        <v>52</v>
      </c>
      <c r="C7459" s="4" t="str">
        <f>TRIM(MID(Eingabe!A7459,4,3))</f>
        <v>ATH</v>
      </c>
      <c r="D7459" s="4" t="str">
        <f>MID(Eingabe!A7459,1,3)</f>
        <v>OE7</v>
      </c>
      <c r="E7459" s="6" t="str">
        <f>TRIM(MID(Eingabe!A7459,A7459+4,(B7459-1)))</f>
        <v>Thanner Anton 6280 Zell Am Ziller Gerlosstraße 25</v>
      </c>
      <c r="F7459" s="4" t="str">
        <f>RIGHT(Eingabe!A7459,1)</f>
        <v>1</v>
      </c>
    </row>
    <row r="7460" spans="1:6" x14ac:dyDescent="0.35">
      <c r="A7460" s="4">
        <f t="shared" si="117"/>
        <v>3</v>
      </c>
      <c r="B7460" s="4">
        <f>LEN(Eingabe!A7460)-A7460-3</f>
        <v>43</v>
      </c>
      <c r="C7460" s="4" t="str">
        <f>TRIM(MID(Eingabe!A7460,4,3))</f>
        <v>ATT</v>
      </c>
      <c r="D7460" s="4" t="str">
        <f>MID(Eingabe!A7460,1,3)</f>
        <v>OE7</v>
      </c>
      <c r="E7460" s="6" t="str">
        <f>TRIM(MID(Eingabe!A7460,A7460+4,(B7460-1)))</f>
        <v>Tipotsch Andreas 6283 Schwendau Dorf 142</v>
      </c>
      <c r="F7460" s="4" t="str">
        <f>RIGHT(Eingabe!A7460,1)</f>
        <v>1</v>
      </c>
    </row>
    <row r="7461" spans="1:6" x14ac:dyDescent="0.35">
      <c r="A7461" s="4">
        <f t="shared" si="117"/>
        <v>3</v>
      </c>
      <c r="B7461" s="4">
        <f>LEN(Eingabe!A7461)-A7461-3</f>
        <v>45</v>
      </c>
      <c r="C7461" s="4" t="str">
        <f>TRIM(MID(Eingabe!A7461,4,3))</f>
        <v>AUI</v>
      </c>
      <c r="D7461" s="4" t="str">
        <f>MID(Eingabe!A7461,1,3)</f>
        <v>OE7</v>
      </c>
      <c r="E7461" s="6" t="str">
        <f>TRIM(MID(Eingabe!A7461,A7461+4,(B7461-1)))</f>
        <v>Untersteiner Albin 6521 Fliess Mühlbach 24</v>
      </c>
      <c r="F7461" s="4" t="str">
        <f>RIGHT(Eingabe!A7461,1)</f>
        <v>1</v>
      </c>
    </row>
    <row r="7462" spans="1:6" x14ac:dyDescent="0.35">
      <c r="A7462" s="4">
        <f t="shared" si="117"/>
        <v>3</v>
      </c>
      <c r="B7462" s="4">
        <f>LEN(Eingabe!A7462)-A7462-3</f>
        <v>55</v>
      </c>
      <c r="C7462" s="4" t="str">
        <f>TRIM(MID(Eingabe!A7462,4,3))</f>
        <v>AUT</v>
      </c>
      <c r="D7462" s="4" t="str">
        <f>MID(Eingabe!A7462,1,3)</f>
        <v>OE7</v>
      </c>
      <c r="E7462" s="6" t="str">
        <f>TRIM(MID(Eingabe!A7462,A7462+4,(B7462-1)))</f>
        <v>Oberbacher Andreas 6020 Innsbruck Stafflerstrasse 19</v>
      </c>
      <c r="F7462" s="4" t="str">
        <f>RIGHT(Eingabe!A7462,1)</f>
        <v>1</v>
      </c>
    </row>
    <row r="7463" spans="1:6" x14ac:dyDescent="0.35">
      <c r="A7463" s="4">
        <f t="shared" si="117"/>
        <v>3</v>
      </c>
      <c r="B7463" s="4">
        <f>LEN(Eingabe!A7463)-A7463-3</f>
        <v>57</v>
      </c>
      <c r="C7463" s="4" t="str">
        <f>TRIM(MID(Eingabe!A7463,4,3))</f>
        <v>AVI</v>
      </c>
      <c r="D7463" s="4" t="str">
        <f>MID(Eingabe!A7463,1,3)</f>
        <v>OE7</v>
      </c>
      <c r="E7463" s="6" t="str">
        <f>TRIM(MID(Eingabe!A7463,A7463+4,(B7463-1)))</f>
        <v>Kerschdorfer Werner 6284 Ramsau Im Zillertal Bichl 589</v>
      </c>
      <c r="F7463" s="4" t="str">
        <f>RIGHT(Eingabe!A7463,1)</f>
        <v>1</v>
      </c>
    </row>
    <row r="7464" spans="1:6" x14ac:dyDescent="0.35">
      <c r="A7464" s="4">
        <f t="shared" si="117"/>
        <v>3</v>
      </c>
      <c r="B7464" s="4">
        <f>LEN(Eingabe!A7464)-A7464-3</f>
        <v>44</v>
      </c>
      <c r="C7464" s="4" t="str">
        <f>TRIM(MID(Eingabe!A7464,4,3))</f>
        <v>AWT</v>
      </c>
      <c r="D7464" s="4" t="str">
        <f>MID(Eingabe!A7464,1,3)</f>
        <v>OE7</v>
      </c>
      <c r="E7464" s="6" t="str">
        <f>TRIM(MID(Eingabe!A7464,A7464+4,(B7464-1)))</f>
        <v>Molitor Alexander 6213 Pertisau Hnr. 15 A</v>
      </c>
      <c r="F7464" s="4" t="str">
        <f>RIGHT(Eingabe!A7464,1)</f>
        <v>1</v>
      </c>
    </row>
    <row r="7465" spans="1:6" x14ac:dyDescent="0.35">
      <c r="A7465" s="4">
        <f t="shared" si="117"/>
        <v>3</v>
      </c>
      <c r="B7465" s="4">
        <f>LEN(Eingabe!A7465)-A7465-3</f>
        <v>62</v>
      </c>
      <c r="C7465" s="4" t="str">
        <f>TRIM(MID(Eingabe!A7465,4,3))</f>
        <v>AZL</v>
      </c>
      <c r="D7465" s="4" t="str">
        <f>MID(Eingabe!A7465,1,3)</f>
        <v>OE7</v>
      </c>
      <c r="E7465" s="6" t="str">
        <f>TRIM(MID(Eingabe!A7465,A7465+4,(B7465-1)))</f>
        <v>Roiß Rene 6300 Wörgl Peter Anich Straße 23 - Remote Betrieb</v>
      </c>
      <c r="F7465" s="4" t="str">
        <f>RIGHT(Eingabe!A7465,1)</f>
        <v>1</v>
      </c>
    </row>
    <row r="7466" spans="1:6" x14ac:dyDescent="0.35">
      <c r="A7466" s="4">
        <f t="shared" si="117"/>
        <v>3</v>
      </c>
      <c r="B7466" s="4">
        <f>LEN(Eingabe!A7466)-A7466-3</f>
        <v>20</v>
      </c>
      <c r="C7466" s="4" t="str">
        <f>TRIM(MID(Eingabe!A7466,4,3))</f>
        <v>AZO</v>
      </c>
      <c r="D7466" s="4" t="str">
        <f>MID(Eingabe!A7466,1,3)</f>
        <v>OE7</v>
      </c>
      <c r="E7466" s="6" t="str">
        <f>TRIM(MID(Eingabe!A7466,A7466+4,(B7466-1)))</f>
        <v>*-*-* *-*-* *-*-*</v>
      </c>
      <c r="F7466" s="4" t="str">
        <f>RIGHT(Eingabe!A7466,1)</f>
        <v>4</v>
      </c>
    </row>
    <row r="7467" spans="1:6" x14ac:dyDescent="0.35">
      <c r="A7467" s="4">
        <f t="shared" si="117"/>
        <v>3</v>
      </c>
      <c r="B7467" s="4">
        <f>LEN(Eingabe!A7467)-A7467-3</f>
        <v>46</v>
      </c>
      <c r="C7467" s="4" t="str">
        <f>TRIM(MID(Eingabe!A7467,4,3))</f>
        <v>BAI</v>
      </c>
      <c r="D7467" s="4" t="str">
        <f>MID(Eingabe!A7467,1,3)</f>
        <v>OE7</v>
      </c>
      <c r="E7467" s="6" t="str">
        <f>TRIM(MID(Eingabe!A7467,A7467+4,(B7467-1)))</f>
        <v>Berger Anton 6403 Polling In Tirol Hnr. 133</v>
      </c>
      <c r="F7467" s="4" t="str">
        <f>RIGHT(Eingabe!A7467,1)</f>
        <v>1</v>
      </c>
    </row>
    <row r="7468" spans="1:6" x14ac:dyDescent="0.35">
      <c r="A7468" s="4">
        <f t="shared" si="117"/>
        <v>3</v>
      </c>
      <c r="B7468" s="4">
        <f>LEN(Eingabe!A7468)-A7468-3</f>
        <v>20</v>
      </c>
      <c r="C7468" s="4" t="str">
        <f>TRIM(MID(Eingabe!A7468,4,3))</f>
        <v>BAT</v>
      </c>
      <c r="D7468" s="4" t="str">
        <f>MID(Eingabe!A7468,1,3)</f>
        <v>OE7</v>
      </c>
      <c r="E7468" s="6" t="str">
        <f>TRIM(MID(Eingabe!A7468,A7468+4,(B7468-1)))</f>
        <v>*-*-* *-*-* *-*-*</v>
      </c>
      <c r="F7468" s="4" t="str">
        <f>RIGHT(Eingabe!A7468,1)</f>
        <v>1</v>
      </c>
    </row>
    <row r="7469" spans="1:6" x14ac:dyDescent="0.35">
      <c r="A7469" s="4">
        <f t="shared" si="117"/>
        <v>3</v>
      </c>
      <c r="B7469" s="4">
        <f>LEN(Eingabe!A7469)-A7469-3</f>
        <v>31</v>
      </c>
      <c r="C7469" s="4" t="str">
        <f>TRIM(MID(Eingabe!A7469,4,3))</f>
        <v>BBJ</v>
      </c>
      <c r="D7469" s="4" t="str">
        <f>MID(Eingabe!A7469,1,3)</f>
        <v>OE7</v>
      </c>
      <c r="E7469" s="6" t="str">
        <f>TRIM(MID(Eingabe!A7469,A7469+4,(B7469-1)))</f>
        <v>Bidner Johann Lanersbach 368</v>
      </c>
      <c r="F7469" s="4" t="str">
        <f>RIGHT(Eingabe!A7469,1)</f>
        <v>1</v>
      </c>
    </row>
    <row r="7470" spans="1:6" x14ac:dyDescent="0.35">
      <c r="A7470" s="4">
        <f t="shared" si="117"/>
        <v>3</v>
      </c>
      <c r="B7470" s="4">
        <f>LEN(Eingabe!A7470)-A7470-3</f>
        <v>40</v>
      </c>
      <c r="C7470" s="4" t="str">
        <f>TRIM(MID(Eingabe!A7470,4,3))</f>
        <v>BCI</v>
      </c>
      <c r="D7470" s="4" t="str">
        <f>MID(Eingabe!A7470,1,3)</f>
        <v>OE7</v>
      </c>
      <c r="E7470" s="6" t="str">
        <f>TRIM(MID(Eingabe!A7470,A7470+4,(B7470-1)))</f>
        <v>Ciresa Bruno 6424 Silz Legerstrasse 4</v>
      </c>
      <c r="F7470" s="4" t="str">
        <f>RIGHT(Eingabe!A7470,1)</f>
        <v>1</v>
      </c>
    </row>
    <row r="7471" spans="1:6" x14ac:dyDescent="0.35">
      <c r="A7471" s="4">
        <f t="shared" si="117"/>
        <v>3</v>
      </c>
      <c r="B7471" s="4">
        <f>LEN(Eingabe!A7471)-A7471-3</f>
        <v>46</v>
      </c>
      <c r="C7471" s="4" t="str">
        <f>TRIM(MID(Eingabe!A7471,4,3))</f>
        <v>BFB</v>
      </c>
      <c r="D7471" s="4" t="str">
        <f>MID(Eingabe!A7471,1,3)</f>
        <v>OE7</v>
      </c>
      <c r="E7471" s="6" t="str">
        <f>TRIM(MID(Eingabe!A7471,A7471+4,(B7471-1)))</f>
        <v>Falbesoner Bernhard 6112 Wattens Mayrlg. 10</v>
      </c>
      <c r="F7471" s="4" t="str">
        <f>RIGHT(Eingabe!A7471,1)</f>
        <v>1</v>
      </c>
    </row>
    <row r="7472" spans="1:6" x14ac:dyDescent="0.35">
      <c r="A7472" s="4">
        <f t="shared" si="117"/>
        <v>3</v>
      </c>
      <c r="B7472" s="4">
        <f>LEN(Eingabe!A7472)-A7472-3</f>
        <v>20</v>
      </c>
      <c r="C7472" s="4" t="str">
        <f>TRIM(MID(Eingabe!A7472,4,3))</f>
        <v>BFT</v>
      </c>
      <c r="D7472" s="4" t="str">
        <f>MID(Eingabe!A7472,1,3)</f>
        <v>OE7</v>
      </c>
      <c r="E7472" s="6" t="str">
        <f>TRIM(MID(Eingabe!A7472,A7472+4,(B7472-1)))</f>
        <v>*-*-* *-*-* *-*-*</v>
      </c>
      <c r="F7472" s="4" t="str">
        <f>RIGHT(Eingabe!A7472,1)</f>
        <v>1</v>
      </c>
    </row>
    <row r="7473" spans="1:6" x14ac:dyDescent="0.35">
      <c r="A7473" s="4">
        <f t="shared" si="117"/>
        <v>3</v>
      </c>
      <c r="B7473" s="4">
        <f>LEN(Eingabe!A7473)-A7473-3</f>
        <v>36</v>
      </c>
      <c r="C7473" s="4" t="str">
        <f>TRIM(MID(Eingabe!A7473,4,3))</f>
        <v>BGH</v>
      </c>
      <c r="D7473" s="4" t="str">
        <f>MID(Eingabe!A7473,1,3)</f>
        <v>OE7</v>
      </c>
      <c r="E7473" s="6" t="str">
        <f>TRIM(MID(Eingabe!A7473,A7473+4,(B7473-1)))</f>
        <v>Gogl Bartlmä Ellmau Kirchbichl 81</v>
      </c>
      <c r="F7473" s="4" t="str">
        <f>RIGHT(Eingabe!A7473,1)</f>
        <v>1</v>
      </c>
    </row>
    <row r="7474" spans="1:6" x14ac:dyDescent="0.35">
      <c r="A7474" s="4">
        <f t="shared" si="117"/>
        <v>3</v>
      </c>
      <c r="B7474" s="4">
        <f>LEN(Eingabe!A7474)-A7474-3</f>
        <v>54</v>
      </c>
      <c r="C7474" s="4" t="str">
        <f>TRIM(MID(Eingabe!A7474,4,3))</f>
        <v>BHH</v>
      </c>
      <c r="D7474" s="4" t="str">
        <f>MID(Eingabe!A7474,1,3)</f>
        <v>OE7</v>
      </c>
      <c r="E7474" s="6" t="str">
        <f>TRIM(MID(Eingabe!A7474,A7474+4,(B7474-1)))</f>
        <v>Bosshard Herwig 6465 Nassereith Ing.Kastnerstr.172A</v>
      </c>
      <c r="F7474" s="4" t="str">
        <f>RIGHT(Eingabe!A7474,1)</f>
        <v>1</v>
      </c>
    </row>
    <row r="7475" spans="1:6" x14ac:dyDescent="0.35">
      <c r="A7475" s="4">
        <f t="shared" si="117"/>
        <v>3</v>
      </c>
      <c r="B7475" s="4">
        <f>LEN(Eingabe!A7475)-A7475-3</f>
        <v>51</v>
      </c>
      <c r="C7475" s="4" t="str">
        <f>TRIM(MID(Eingabe!A7475,4,3))</f>
        <v>BIF</v>
      </c>
      <c r="D7475" s="4" t="str">
        <f>MID(Eingabe!A7475,1,3)</f>
        <v>OE7</v>
      </c>
      <c r="E7475" s="6" t="str">
        <f>TRIM(MID(Eingabe!A7475,A7475+4,(B7475-1)))</f>
        <v>Bischinger Friedrich 6074 Rinn Hauptstraße 14A/2</v>
      </c>
      <c r="F7475" s="4" t="str">
        <f>RIGHT(Eingabe!A7475,1)</f>
        <v>1</v>
      </c>
    </row>
    <row r="7476" spans="1:6" x14ac:dyDescent="0.35">
      <c r="A7476" s="4">
        <f t="shared" si="117"/>
        <v>3</v>
      </c>
      <c r="B7476" s="4">
        <f>LEN(Eingabe!A7476)-A7476-3</f>
        <v>52</v>
      </c>
      <c r="C7476" s="4" t="str">
        <f>TRIM(MID(Eingabe!A7476,4,3))</f>
        <v>BIH</v>
      </c>
      <c r="D7476" s="4" t="str">
        <f>MID(Eingabe!A7476,1,3)</f>
        <v>OE7</v>
      </c>
      <c r="E7476" s="6" t="str">
        <f>TRIM(MID(Eingabe!A7476,A7476+4,(B7476-1)))</f>
        <v>Papesh Konstantin 6067 Absam Grillparzerstraße 10</v>
      </c>
      <c r="F7476" s="4" t="str">
        <f>RIGHT(Eingabe!A7476,1)</f>
        <v>1</v>
      </c>
    </row>
    <row r="7477" spans="1:6" x14ac:dyDescent="0.35">
      <c r="A7477" s="4">
        <f t="shared" si="117"/>
        <v>3</v>
      </c>
      <c r="B7477" s="4">
        <f>LEN(Eingabe!A7477)-A7477-3</f>
        <v>60</v>
      </c>
      <c r="C7477" s="4" t="str">
        <f>TRIM(MID(Eingabe!A7477,4,3))</f>
        <v>BII</v>
      </c>
      <c r="D7477" s="4" t="str">
        <f>MID(Eingabe!A7477,1,3)</f>
        <v>OE7</v>
      </c>
      <c r="E7477" s="6" t="str">
        <f>TRIM(MID(Eingabe!A7477,A7477+4,(B7477-1)))</f>
        <v>Spies Werner 6020 Innsbruck Kranewitterstraße 8/Dg/Top 29</v>
      </c>
      <c r="F7477" s="4" t="str">
        <f>RIGHT(Eingabe!A7477,1)</f>
        <v>1</v>
      </c>
    </row>
    <row r="7478" spans="1:6" x14ac:dyDescent="0.35">
      <c r="A7478" s="4">
        <f t="shared" si="117"/>
        <v>3</v>
      </c>
      <c r="B7478" s="4">
        <f>LEN(Eingabe!A7478)-A7478-3</f>
        <v>73</v>
      </c>
      <c r="C7478" s="4" t="str">
        <f>TRIM(MID(Eingabe!A7478,4,3))</f>
        <v>BJT</v>
      </c>
      <c r="D7478" s="4" t="str">
        <f>MID(Eingabe!A7478,1,3)</f>
        <v>OE7</v>
      </c>
      <c r="E7478" s="6" t="str">
        <f>TRIM(MID(Eingabe!A7478,A7478+4,(B7478-1)))</f>
        <v>Brunner Jochen Georg 6372 Oberndorf In Tirol Alfons-Walde-Weg 9 Top 17</v>
      </c>
      <c r="F7478" s="4" t="str">
        <f>RIGHT(Eingabe!A7478,1)</f>
        <v>1</v>
      </c>
    </row>
    <row r="7479" spans="1:6" x14ac:dyDescent="0.35">
      <c r="A7479" s="4">
        <f t="shared" si="117"/>
        <v>3</v>
      </c>
      <c r="B7479" s="4">
        <f>LEN(Eingabe!A7479)-A7479-3</f>
        <v>44</v>
      </c>
      <c r="C7479" s="4" t="str">
        <f>TRIM(MID(Eingabe!A7479,4,3))</f>
        <v>BKH</v>
      </c>
      <c r="D7479" s="4" t="str">
        <f>MID(Eingabe!A7479,1,3)</f>
        <v>OE7</v>
      </c>
      <c r="E7479" s="6" t="str">
        <f>TRIM(MID(Eingabe!A7479,A7479+4,(B7479-1)))</f>
        <v>Kroell Bernhard Mayrhofen Rauchenwald 651</v>
      </c>
      <c r="F7479" s="4" t="str">
        <f>RIGHT(Eingabe!A7479,1)</f>
        <v>1</v>
      </c>
    </row>
    <row r="7480" spans="1:6" x14ac:dyDescent="0.35">
      <c r="A7480" s="4">
        <f t="shared" si="117"/>
        <v>3</v>
      </c>
      <c r="B7480" s="4">
        <f>LEN(Eingabe!A7480)-A7480-3</f>
        <v>54</v>
      </c>
      <c r="C7480" s="4" t="str">
        <f>TRIM(MID(Eingabe!A7480,4,3))</f>
        <v>BKT</v>
      </c>
      <c r="D7480" s="4" t="str">
        <f>MID(Eingabe!A7480,1,3)</f>
        <v>OE7</v>
      </c>
      <c r="E7480" s="6" t="str">
        <f>TRIM(MID(Eingabe!A7480,A7480+4,(B7480-1)))</f>
        <v>Kirchebner Bernhard 6060 Hall In Tirol Ziegelweg 11</v>
      </c>
      <c r="F7480" s="4" t="str">
        <f>RIGHT(Eingabe!A7480,1)</f>
        <v>1</v>
      </c>
    </row>
    <row r="7481" spans="1:6" x14ac:dyDescent="0.35">
      <c r="A7481" s="4">
        <f t="shared" si="117"/>
        <v>3</v>
      </c>
      <c r="B7481" s="4">
        <f>LEN(Eingabe!A7481)-A7481-3</f>
        <v>55</v>
      </c>
      <c r="C7481" s="4" t="str">
        <f>TRIM(MID(Eingabe!A7481,4,3))</f>
        <v>BMH</v>
      </c>
      <c r="D7481" s="4" t="str">
        <f>MID(Eingabe!A7481,1,3)</f>
        <v>OE7</v>
      </c>
      <c r="E7481" s="6" t="str">
        <f>TRIM(MID(Eingabe!A7481,A7481+4,(B7481-1)))</f>
        <v>Breiteneder Martin 6020 Innsbruck Dr.Sumpfstrasse 86</v>
      </c>
      <c r="F7481" s="4" t="str">
        <f>RIGHT(Eingabe!A7481,1)</f>
        <v>1</v>
      </c>
    </row>
    <row r="7482" spans="1:6" x14ac:dyDescent="0.35">
      <c r="A7482" s="4">
        <f t="shared" si="117"/>
        <v>3</v>
      </c>
      <c r="B7482" s="4">
        <f>LEN(Eingabe!A7482)-A7482-3</f>
        <v>62</v>
      </c>
      <c r="C7482" s="4" t="str">
        <f>TRIM(MID(Eingabe!A7482,4,3))</f>
        <v>BMR</v>
      </c>
      <c r="D7482" s="4" t="str">
        <f>MID(Eingabe!A7482,1,3)</f>
        <v>OE7</v>
      </c>
      <c r="E7482" s="6" t="str">
        <f>TRIM(MID(Eingabe!A7482,A7482+4,(B7482-1)))</f>
        <v>Moser Burkhard Andreas 9913 Abfaltersbach Abfaltersbach 143</v>
      </c>
      <c r="F7482" s="4" t="str">
        <f>RIGHT(Eingabe!A7482,1)</f>
        <v>1</v>
      </c>
    </row>
    <row r="7483" spans="1:6" x14ac:dyDescent="0.35">
      <c r="A7483" s="4">
        <f t="shared" si="117"/>
        <v>3</v>
      </c>
      <c r="B7483" s="4">
        <f>LEN(Eingabe!A7483)-A7483-3</f>
        <v>43</v>
      </c>
      <c r="C7483" s="4" t="str">
        <f>TRIM(MID(Eingabe!A7483,4,3))</f>
        <v>BNH</v>
      </c>
      <c r="D7483" s="4" t="str">
        <f>MID(Eingabe!A7483,1,3)</f>
        <v>OE7</v>
      </c>
      <c r="E7483" s="6" t="str">
        <f>TRIM(MID(Eingabe!A7483,A7483+4,(B7483-1)))</f>
        <v>Neumann Benedict 6408 Pettnau Höhberg 32</v>
      </c>
      <c r="F7483" s="4" t="str">
        <f>RIGHT(Eingabe!A7483,1)</f>
        <v>1</v>
      </c>
    </row>
    <row r="7484" spans="1:6" x14ac:dyDescent="0.35">
      <c r="A7484" s="4">
        <f t="shared" si="117"/>
        <v>3</v>
      </c>
      <c r="B7484" s="4">
        <f>LEN(Eingabe!A7484)-A7484-3</f>
        <v>47</v>
      </c>
      <c r="C7484" s="4" t="str">
        <f>TRIM(MID(Eingabe!A7484,4,3))</f>
        <v>BOE</v>
      </c>
      <c r="D7484" s="4" t="str">
        <f>MID(Eingabe!A7484,1,3)</f>
        <v>OE7</v>
      </c>
      <c r="E7484" s="6" t="str">
        <f>TRIM(MID(Eingabe!A7484,A7484+4,(B7484-1)))</f>
        <v>Schneider Robert 6414 Mieming Fronhausen 399</v>
      </c>
      <c r="F7484" s="4" t="str">
        <f>RIGHT(Eingabe!A7484,1)</f>
        <v>1</v>
      </c>
    </row>
    <row r="7485" spans="1:6" x14ac:dyDescent="0.35">
      <c r="A7485" s="4">
        <f t="shared" si="117"/>
        <v>3</v>
      </c>
      <c r="B7485" s="4">
        <f>LEN(Eingabe!A7485)-A7485-3</f>
        <v>46</v>
      </c>
      <c r="C7485" s="4" t="str">
        <f>TRIM(MID(Eingabe!A7485,4,3))</f>
        <v>BPJ</v>
      </c>
      <c r="D7485" s="4" t="str">
        <f>MID(Eingabe!A7485,1,3)</f>
        <v>OE7</v>
      </c>
      <c r="E7485" s="6" t="str">
        <f>TRIM(MID(Eingabe!A7485,A7485+4,(B7485-1)))</f>
        <v>Jelinek Branko Innsbruck/Rum Birkengasse 13</v>
      </c>
      <c r="F7485" s="4" t="str">
        <f>RIGHT(Eingabe!A7485,1)</f>
        <v>1</v>
      </c>
    </row>
    <row r="7486" spans="1:6" x14ac:dyDescent="0.35">
      <c r="A7486" s="4">
        <f t="shared" si="117"/>
        <v>3</v>
      </c>
      <c r="B7486" s="4">
        <f>LEN(Eingabe!A7486)-A7486-3</f>
        <v>47</v>
      </c>
      <c r="C7486" s="4" t="str">
        <f>TRIM(MID(Eingabe!A7486,4,3))</f>
        <v>BRI</v>
      </c>
      <c r="D7486" s="4" t="str">
        <f>MID(Eingabe!A7486,1,3)</f>
        <v>OE7</v>
      </c>
      <c r="E7486" s="6" t="str">
        <f>TRIM(MID(Eingabe!A7486,A7486+4,(B7486-1)))</f>
        <v>Brand Fritz 6020 Innsbruck Sonnenstrasse 38A</v>
      </c>
      <c r="F7486" s="4" t="str">
        <f>RIGHT(Eingabe!A7486,1)</f>
        <v>1</v>
      </c>
    </row>
    <row r="7487" spans="1:6" x14ac:dyDescent="0.35">
      <c r="A7487" s="4">
        <f t="shared" si="117"/>
        <v>3</v>
      </c>
      <c r="B7487" s="4">
        <f>LEN(Eingabe!A7487)-A7487-3</f>
        <v>42</v>
      </c>
      <c r="C7487" s="4" t="str">
        <f>TRIM(MID(Eingabe!A7487,4,3))</f>
        <v>nme</v>
      </c>
      <c r="D7487" s="4" t="str">
        <f>MID(Eingabe!A7487,1,3)</f>
        <v>Fer</v>
      </c>
      <c r="E7487" s="6" t="str">
        <f>TRIM(MID(Eingabe!A7487,A7487+4,(B7487-1)))</f>
        <v>ldebüro Stand 2022.12.01 Seite 192 von 24</v>
      </c>
      <c r="F7487" s="4" t="str">
        <f>RIGHT(Eingabe!A7487,1)</f>
        <v>9</v>
      </c>
    </row>
    <row r="7488" spans="1:6" x14ac:dyDescent="0.35">
      <c r="A7488" s="4">
        <f t="shared" si="117"/>
        <v>0</v>
      </c>
      <c r="B7488" s="4">
        <f>LEN(Eingabe!A7488)-A7488-3</f>
        <v>-3</v>
      </c>
      <c r="C7488" s="4" t="str">
        <f>TRIM(MID(Eingabe!A7488,4,3))</f>
        <v/>
      </c>
      <c r="D7488" s="4" t="str">
        <f>MID(Eingabe!A7488,1,3)</f>
        <v/>
      </c>
      <c r="E7488" s="6" t="e">
        <f>TRIM(MID(Eingabe!A7488,A7488+4,(B7488-1)))</f>
        <v>#VALUE!</v>
      </c>
      <c r="F7488" s="4" t="str">
        <f>RIGHT(Eingabe!A7488,1)</f>
        <v/>
      </c>
    </row>
    <row r="7489" spans="1:6" x14ac:dyDescent="0.35">
      <c r="A7489" s="4">
        <f t="shared" si="117"/>
        <v>3</v>
      </c>
      <c r="B7489" s="4">
        <f>LEN(Eingabe!A7489)-A7489-3</f>
        <v>6</v>
      </c>
      <c r="C7489" s="4" t="str">
        <f>TRIM(MID(Eingabe!A7489,4,3))</f>
        <v>: 0</v>
      </c>
      <c r="D7489" s="4" t="str">
        <f>MID(Eingabe!A7489,1,3)</f>
        <v>DVR</v>
      </c>
      <c r="E7489" s="6" t="str">
        <f>TRIM(MID(Eingabe!A7489,A7489+4,(B7489-1)))</f>
        <v>86330</v>
      </c>
      <c r="F7489" s="4" t="str">
        <f>RIGHT(Eingabe!A7489,1)</f>
        <v>1</v>
      </c>
    </row>
    <row r="7490" spans="1:6" x14ac:dyDescent="0.35">
      <c r="A7490" s="4">
        <f t="shared" si="117"/>
        <v>0</v>
      </c>
      <c r="B7490" s="4">
        <f>LEN(Eingabe!A7490)-A7490-3</f>
        <v>-3</v>
      </c>
      <c r="C7490" s="4" t="str">
        <f>TRIM(MID(Eingabe!A7490,4,3))</f>
        <v/>
      </c>
      <c r="D7490" s="4" t="str">
        <f>MID(Eingabe!A7490,1,3)</f>
        <v/>
      </c>
      <c r="E7490" s="6" t="e">
        <f>TRIM(MID(Eingabe!A7490,A7490+4,(B7490-1)))</f>
        <v>#VALUE!</v>
      </c>
      <c r="F7490" s="4" t="str">
        <f>RIGHT(Eingabe!A7490,1)</f>
        <v/>
      </c>
    </row>
    <row r="7491" spans="1:6" x14ac:dyDescent="0.35">
      <c r="A7491" s="4">
        <f t="shared" ref="A7491:A7554" si="118">LEN(C7491)</f>
        <v>0</v>
      </c>
      <c r="B7491" s="4">
        <f>LEN(Eingabe!A7491)-A7491-3</f>
        <v>-3</v>
      </c>
      <c r="C7491" s="4" t="str">
        <f>TRIM(MID(Eingabe!A7491,4,3))</f>
        <v/>
      </c>
      <c r="D7491" s="4" t="str">
        <f>MID(Eingabe!A7491,1,3)</f>
        <v/>
      </c>
      <c r="E7491" s="6" t="e">
        <f>TRIM(MID(Eingabe!A7491,A7491+4,(B7491-1)))</f>
        <v>#VALUE!</v>
      </c>
      <c r="F7491" s="4" t="str">
        <f>RIGHT(Eingabe!A7491,1)</f>
        <v/>
      </c>
    </row>
    <row r="7492" spans="1:6" x14ac:dyDescent="0.35">
      <c r="A7492" s="4">
        <f t="shared" si="118"/>
        <v>3</v>
      </c>
      <c r="B7492" s="4">
        <f>LEN(Eingabe!A7492)-A7492-3</f>
        <v>35</v>
      </c>
      <c r="C7492" s="4" t="str">
        <f>TRIM(MID(Eingabe!A7492,4,3))</f>
        <v>zei</v>
      </c>
      <c r="D7492" s="4" t="str">
        <f>MID(Eingabe!A7492,1,3)</f>
        <v>Ruf</v>
      </c>
      <c r="E7492" s="6" t="str">
        <f>TRIM(MID(Eingabe!A7492,A7492+4,(B7492-1)))</f>
        <v>chen Name Standort Anschrift Bew_K</v>
      </c>
      <c r="F7492" s="4" t="str">
        <f>RIGHT(Eingabe!A7492,1)</f>
        <v>l</v>
      </c>
    </row>
    <row r="7493" spans="1:6" x14ac:dyDescent="0.35">
      <c r="A7493" s="4">
        <f t="shared" si="118"/>
        <v>0</v>
      </c>
      <c r="B7493" s="4">
        <f>LEN(Eingabe!A7493)-A7493-3</f>
        <v>-3</v>
      </c>
      <c r="C7493" s="4" t="str">
        <f>TRIM(MID(Eingabe!A7493,4,3))</f>
        <v/>
      </c>
      <c r="D7493" s="4" t="str">
        <f>MID(Eingabe!A7493,1,3)</f>
        <v/>
      </c>
      <c r="E7493" s="6" t="e">
        <f>TRIM(MID(Eingabe!A7493,A7493+4,(B7493-1)))</f>
        <v>#VALUE!</v>
      </c>
      <c r="F7493" s="4" t="str">
        <f>RIGHT(Eingabe!A7493,1)</f>
        <v/>
      </c>
    </row>
    <row r="7494" spans="1:6" x14ac:dyDescent="0.35">
      <c r="A7494" s="4">
        <f t="shared" si="118"/>
        <v>3</v>
      </c>
      <c r="B7494" s="4">
        <f>LEN(Eingabe!A7494)-A7494-3</f>
        <v>45</v>
      </c>
      <c r="C7494" s="4" t="str">
        <f>TRIM(MID(Eingabe!A7494,4,3))</f>
        <v>zei</v>
      </c>
      <c r="D7494" s="4" t="str">
        <f>MID(Eingabe!A7494,1,3)</f>
        <v>Ruf</v>
      </c>
      <c r="E7494" s="6" t="str">
        <f>TRIM(MID(Eingabe!A7494,A7494+4,(B7494-1)))</f>
        <v>chenliste österreichischer Amateurfunkstelle</v>
      </c>
      <c r="F7494" s="4" t="str">
        <f>RIGHT(Eingabe!A7494,1)</f>
        <v>n</v>
      </c>
    </row>
    <row r="7495" spans="1:6" x14ac:dyDescent="0.35">
      <c r="A7495" s="4">
        <f t="shared" si="118"/>
        <v>2</v>
      </c>
      <c r="B7495" s="4">
        <f>LEN(Eingabe!A7495)-A7495-3</f>
        <v>55</v>
      </c>
      <c r="C7495" s="4" t="str">
        <f>TRIM(MID(Eingabe!A7495,4,3))</f>
        <v>äß</v>
      </c>
      <c r="D7495" s="4" t="str">
        <f>MID(Eingabe!A7495,1,3)</f>
        <v>Gem</v>
      </c>
      <c r="E7495" s="6" t="str">
        <f>TRIM(MID(Eingabe!A7495,A7495+4,(B7495-1)))</f>
        <v>§ 150 Abs. 3 und 4 des Telekommunikationsgesetzes 202</v>
      </c>
      <c r="F7495" s="4" t="str">
        <f>RIGHT(Eingabe!A7495,1)</f>
        <v>1</v>
      </c>
    </row>
    <row r="7496" spans="1:6" x14ac:dyDescent="0.35">
      <c r="A7496" s="4">
        <f t="shared" si="118"/>
        <v>0</v>
      </c>
      <c r="B7496" s="4">
        <f>LEN(Eingabe!A7496)-A7496-3</f>
        <v>-3</v>
      </c>
      <c r="C7496" s="4" t="str">
        <f>TRIM(MID(Eingabe!A7496,4,3))</f>
        <v/>
      </c>
      <c r="D7496" s="4" t="str">
        <f>MID(Eingabe!A7496,1,3)</f>
        <v/>
      </c>
      <c r="E7496" s="6" t="e">
        <f>TRIM(MID(Eingabe!A7496,A7496+4,(B7496-1)))</f>
        <v>#VALUE!</v>
      </c>
      <c r="F7496" s="4" t="str">
        <f>RIGHT(Eingabe!A7496,1)</f>
        <v/>
      </c>
    </row>
    <row r="7497" spans="1:6" x14ac:dyDescent="0.35">
      <c r="A7497" s="4">
        <f t="shared" si="118"/>
        <v>3</v>
      </c>
      <c r="B7497" s="4">
        <f>LEN(Eingabe!A7497)-A7497-3</f>
        <v>43</v>
      </c>
      <c r="C7497" s="4" t="str">
        <f>TRIM(MID(Eingabe!A7497,4,3))</f>
        <v>BRM</v>
      </c>
      <c r="D7497" s="4" t="str">
        <f>MID(Eingabe!A7497,1,3)</f>
        <v>OE7</v>
      </c>
      <c r="E7497" s="6" t="str">
        <f>TRIM(MID(Eingabe!A7497,A7497+4,(B7497-1)))</f>
        <v>Milakovic Brigitte 6063 Rum Innstraße 48</v>
      </c>
      <c r="F7497" s="4" t="str">
        <f>RIGHT(Eingabe!A7497,1)</f>
        <v>1</v>
      </c>
    </row>
    <row r="7498" spans="1:6" x14ac:dyDescent="0.35">
      <c r="A7498" s="4">
        <f t="shared" si="118"/>
        <v>3</v>
      </c>
      <c r="B7498" s="4">
        <f>LEN(Eingabe!A7498)-A7498-3</f>
        <v>32</v>
      </c>
      <c r="C7498" s="4" t="str">
        <f>TRIM(MID(Eingabe!A7498,4,3))</f>
        <v>BRT</v>
      </c>
      <c r="D7498" s="4" t="str">
        <f>MID(Eingabe!A7498,1,3)</f>
        <v>OE7</v>
      </c>
      <c r="E7498" s="6" t="str">
        <f>TRIM(MID(Eingabe!A7498,A7498+4,(B7498-1)))</f>
        <v>Bock Rainer 6553 See Ahle 296</v>
      </c>
      <c r="F7498" s="4" t="str">
        <f>RIGHT(Eingabe!A7498,1)</f>
        <v>1</v>
      </c>
    </row>
    <row r="7499" spans="1:6" x14ac:dyDescent="0.35">
      <c r="A7499" s="4">
        <f t="shared" si="118"/>
        <v>3</v>
      </c>
      <c r="B7499" s="4">
        <f>LEN(Eingabe!A7499)-A7499-3</f>
        <v>20</v>
      </c>
      <c r="C7499" s="4" t="str">
        <f>TRIM(MID(Eingabe!A7499,4,3))</f>
        <v>BSH</v>
      </c>
      <c r="D7499" s="4" t="str">
        <f>MID(Eingabe!A7499,1,3)</f>
        <v>OE7</v>
      </c>
      <c r="E7499" s="6" t="str">
        <f>TRIM(MID(Eingabe!A7499,A7499+4,(B7499-1)))</f>
        <v>*-*-* *-*-* *-*-*</v>
      </c>
      <c r="F7499" s="4" t="str">
        <f>RIGHT(Eingabe!A7499,1)</f>
        <v>1</v>
      </c>
    </row>
    <row r="7500" spans="1:6" x14ac:dyDescent="0.35">
      <c r="A7500" s="4">
        <f t="shared" si="118"/>
        <v>3</v>
      </c>
      <c r="B7500" s="4">
        <f>LEN(Eingabe!A7500)-A7500-3</f>
        <v>52</v>
      </c>
      <c r="C7500" s="4" t="str">
        <f>TRIM(MID(Eingabe!A7500,4,3))</f>
        <v>BSI</v>
      </c>
      <c r="D7500" s="4" t="str">
        <f>MID(Eingabe!A7500,1,3)</f>
        <v>OE7</v>
      </c>
      <c r="E7500" s="6" t="str">
        <f>TRIM(MID(Eingabe!A7500,A7500+4,(B7500-1)))</f>
        <v>Stonig Birgit 6060 Hall In Tirol Glashüttenweg 10</v>
      </c>
      <c r="F7500" s="4" t="str">
        <f>RIGHT(Eingabe!A7500,1)</f>
        <v>1</v>
      </c>
    </row>
    <row r="7501" spans="1:6" x14ac:dyDescent="0.35">
      <c r="A7501" s="4">
        <f t="shared" si="118"/>
        <v>3</v>
      </c>
      <c r="B7501" s="4">
        <f>LEN(Eingabe!A7501)-A7501-3</f>
        <v>51</v>
      </c>
      <c r="C7501" s="4" t="str">
        <f>TRIM(MID(Eingabe!A7501,4,3))</f>
        <v>BZH</v>
      </c>
      <c r="D7501" s="4" t="str">
        <f>MID(Eingabe!A7501,1,3)</f>
        <v>OE7</v>
      </c>
      <c r="E7501" s="6" t="str">
        <f>TRIM(MID(Eingabe!A7501,A7501+4,(B7501-1)))</f>
        <v>Zunt Bernhard 6200 Jenbach Tratzbergsiedlung 15C</v>
      </c>
      <c r="F7501" s="4" t="str">
        <f>RIGHT(Eingabe!A7501,1)</f>
        <v>1</v>
      </c>
    </row>
    <row r="7502" spans="1:6" x14ac:dyDescent="0.35">
      <c r="A7502" s="4">
        <f t="shared" si="118"/>
        <v>3</v>
      </c>
      <c r="B7502" s="4">
        <f>LEN(Eingabe!A7502)-A7502-3</f>
        <v>20</v>
      </c>
      <c r="C7502" s="4" t="str">
        <f>TRIM(MID(Eingabe!A7502,4,3))</f>
        <v>CAH</v>
      </c>
      <c r="D7502" s="4" t="str">
        <f>MID(Eingabe!A7502,1,3)</f>
        <v>OE7</v>
      </c>
      <c r="E7502" s="6" t="str">
        <f>TRIM(MID(Eingabe!A7502,A7502+4,(B7502-1)))</f>
        <v>*-*-* *-*-* *-*-*</v>
      </c>
      <c r="F7502" s="4" t="str">
        <f>RIGHT(Eingabe!A7502,1)</f>
        <v>1</v>
      </c>
    </row>
    <row r="7503" spans="1:6" x14ac:dyDescent="0.35">
      <c r="A7503" s="4">
        <f t="shared" si="118"/>
        <v>3</v>
      </c>
      <c r="B7503" s="4">
        <f>LEN(Eingabe!A7503)-A7503-3</f>
        <v>51</v>
      </c>
      <c r="C7503" s="4" t="str">
        <f>TRIM(MID(Eingabe!A7503,4,3))</f>
        <v>CAI</v>
      </c>
      <c r="D7503" s="4" t="str">
        <f>MID(Eingabe!A7503,1,3)</f>
        <v>OE7</v>
      </c>
      <c r="E7503" s="6" t="str">
        <f>TRIM(MID(Eingabe!A7503,A7503+4,(B7503-1)))</f>
        <v>Agerer Christian 6342 Niederndorf Jennbachweg 13</v>
      </c>
      <c r="F7503" s="4" t="str">
        <f>RIGHT(Eingabe!A7503,1)</f>
        <v>1</v>
      </c>
    </row>
    <row r="7504" spans="1:6" x14ac:dyDescent="0.35">
      <c r="A7504" s="4">
        <f t="shared" si="118"/>
        <v>3</v>
      </c>
      <c r="B7504" s="4">
        <f>LEN(Eingabe!A7504)-A7504-3</f>
        <v>72</v>
      </c>
      <c r="C7504" s="4" t="str">
        <f>TRIM(MID(Eingabe!A7504,4,3))</f>
        <v>CBT</v>
      </c>
      <c r="D7504" s="4" t="str">
        <f>MID(Eingabe!A7504,1,3)</f>
        <v>OE7</v>
      </c>
      <c r="E7504" s="6" t="str">
        <f>TRIM(MID(Eingabe!A7504,A7504+4,(B7504-1)))</f>
        <v>Berloffa Christoph 6020 Innsbruck Rossbachstraße 5 - Remotefunkstelle</v>
      </c>
      <c r="F7504" s="4" t="str">
        <f>RIGHT(Eingabe!A7504,1)</f>
        <v>1</v>
      </c>
    </row>
    <row r="7505" spans="1:6" x14ac:dyDescent="0.35">
      <c r="A7505" s="4">
        <f t="shared" si="118"/>
        <v>3</v>
      </c>
      <c r="B7505" s="4">
        <f>LEN(Eingabe!A7505)-A7505-3</f>
        <v>53</v>
      </c>
      <c r="C7505" s="4" t="str">
        <f>TRIM(MID(Eingabe!A7505,4,3))</f>
        <v>CCI</v>
      </c>
      <c r="D7505" s="4" t="str">
        <f>MID(Eingabe!A7505,1,3)</f>
        <v>OE7</v>
      </c>
      <c r="E7505" s="6" t="str">
        <f>TRIM(MID(Eingabe!A7505,A7505+4,(B7505-1)))</f>
        <v>Ridl Wolfgang 6404 Polling In Tirol Pollingberg 38</v>
      </c>
      <c r="F7505" s="4" t="str">
        <f>RIGHT(Eingabe!A7505,1)</f>
        <v>1</v>
      </c>
    </row>
    <row r="7506" spans="1:6" x14ac:dyDescent="0.35">
      <c r="A7506" s="4">
        <f t="shared" si="118"/>
        <v>3</v>
      </c>
      <c r="B7506" s="4">
        <f>LEN(Eingabe!A7506)-A7506-3</f>
        <v>55</v>
      </c>
      <c r="C7506" s="4" t="str">
        <f>TRIM(MID(Eingabe!A7506,4,3))</f>
        <v>CFI</v>
      </c>
      <c r="D7506" s="4" t="str">
        <f>MID(Eingabe!A7506,1,3)</f>
        <v>OE7</v>
      </c>
      <c r="E7506" s="6" t="str">
        <f>TRIM(MID(Eingabe!A7506,A7506+4,(B7506-1)))</f>
        <v>Falbesoner Christian 6176 Völs Wolkensteinstrasse 4B</v>
      </c>
      <c r="F7506" s="4" t="str">
        <f>RIGHT(Eingabe!A7506,1)</f>
        <v>1</v>
      </c>
    </row>
    <row r="7507" spans="1:6" x14ac:dyDescent="0.35">
      <c r="A7507" s="4">
        <f t="shared" si="118"/>
        <v>3</v>
      </c>
      <c r="B7507" s="4">
        <f>LEN(Eingabe!A7507)-A7507-3</f>
        <v>47</v>
      </c>
      <c r="C7507" s="4" t="str">
        <f>TRIM(MID(Eingabe!A7507,4,3))</f>
        <v>CGH</v>
      </c>
      <c r="D7507" s="4" t="str">
        <f>MID(Eingabe!A7507,1,3)</f>
        <v>OE7</v>
      </c>
      <c r="E7507" s="6" t="str">
        <f>TRIM(MID(Eingabe!A7507,A7507+4,(B7507-1)))</f>
        <v>Gapp Christoph 6230 Brixlegg Faberstraße 43A</v>
      </c>
      <c r="F7507" s="4" t="str">
        <f>RIGHT(Eingabe!A7507,1)</f>
        <v>1</v>
      </c>
    </row>
    <row r="7508" spans="1:6" x14ac:dyDescent="0.35">
      <c r="A7508" s="4">
        <f t="shared" si="118"/>
        <v>3</v>
      </c>
      <c r="B7508" s="4">
        <f>LEN(Eingabe!A7508)-A7508-3</f>
        <v>49</v>
      </c>
      <c r="C7508" s="4" t="str">
        <f>TRIM(MID(Eingabe!A7508,4,3))</f>
        <v>CGT</v>
      </c>
      <c r="D7508" s="4" t="str">
        <f>MID(Eingabe!A7508,1,3)</f>
        <v>OE7</v>
      </c>
      <c r="E7508" s="6" t="str">
        <f>TRIM(MID(Eingabe!A7508,A7508+4,(B7508-1)))</f>
        <v>Girstmair Camillo Lienz,Gaimberg Grafendorf 19</v>
      </c>
      <c r="F7508" s="4" t="str">
        <f>RIGHT(Eingabe!A7508,1)</f>
        <v>1</v>
      </c>
    </row>
    <row r="7509" spans="1:6" x14ac:dyDescent="0.35">
      <c r="A7509" s="4">
        <f t="shared" si="118"/>
        <v>3</v>
      </c>
      <c r="B7509" s="4">
        <f>LEN(Eingabe!A7509)-A7509-3</f>
        <v>44</v>
      </c>
      <c r="C7509" s="4" t="str">
        <f>TRIM(MID(Eingabe!A7509,4,3))</f>
        <v>CHE</v>
      </c>
      <c r="D7509" s="4" t="str">
        <f>MID(Eingabe!A7509,1,3)</f>
        <v>OE7</v>
      </c>
      <c r="E7509" s="6" t="str">
        <f>TRIM(MID(Eingabe!A7509,A7509+4,(B7509-1)))</f>
        <v>Putz Georg 6020 Innsbruck Pembaurstraße 3</v>
      </c>
      <c r="F7509" s="4" t="str">
        <f>RIGHT(Eingabe!A7509,1)</f>
        <v>1</v>
      </c>
    </row>
    <row r="7510" spans="1:6" x14ac:dyDescent="0.35">
      <c r="A7510" s="4">
        <f t="shared" si="118"/>
        <v>3</v>
      </c>
      <c r="B7510" s="4">
        <f>LEN(Eingabe!A7510)-A7510-3</f>
        <v>50</v>
      </c>
      <c r="C7510" s="4" t="str">
        <f>TRIM(MID(Eingabe!A7510,4,3))</f>
        <v>CHI</v>
      </c>
      <c r="D7510" s="4" t="str">
        <f>MID(Eingabe!A7510,1,3)</f>
        <v>OE7</v>
      </c>
      <c r="E7510" s="6" t="str">
        <f>TRIM(MID(Eingabe!A7510,A7510+4,(B7510-1)))</f>
        <v>Hornof Christian 6130 Schwaz Karwendelstrasse 1</v>
      </c>
      <c r="F7510" s="4" t="str">
        <f>RIGHT(Eingabe!A7510,1)</f>
        <v>1</v>
      </c>
    </row>
    <row r="7511" spans="1:6" x14ac:dyDescent="0.35">
      <c r="A7511" s="4">
        <f t="shared" si="118"/>
        <v>3</v>
      </c>
      <c r="B7511" s="4">
        <f>LEN(Eingabe!A7511)-A7511-3</f>
        <v>51</v>
      </c>
      <c r="C7511" s="4" t="str">
        <f>TRIM(MID(Eingabe!A7511,4,3))</f>
        <v>CHJ</v>
      </c>
      <c r="D7511" s="4" t="str">
        <f>MID(Eingabe!A7511,1,3)</f>
        <v>OE7</v>
      </c>
      <c r="E7511" s="6" t="str">
        <f>TRIM(MID(Eingabe!A7511,A7511+4,(B7511-1)))</f>
        <v>Hitthaler Christoph 6521 Fließ Niedergallmigg 10</v>
      </c>
      <c r="F7511" s="4" t="str">
        <f>RIGHT(Eingabe!A7511,1)</f>
        <v>1</v>
      </c>
    </row>
    <row r="7512" spans="1:6" x14ac:dyDescent="0.35">
      <c r="A7512" s="4">
        <f t="shared" si="118"/>
        <v>3</v>
      </c>
      <c r="B7512" s="4">
        <f>LEN(Eingabe!A7512)-A7512-3</f>
        <v>20</v>
      </c>
      <c r="C7512" s="4" t="str">
        <f>TRIM(MID(Eingabe!A7512,4,3))</f>
        <v>CIT</v>
      </c>
      <c r="D7512" s="4" t="str">
        <f>MID(Eingabe!A7512,1,3)</f>
        <v>OE7</v>
      </c>
      <c r="E7512" s="6" t="str">
        <f>TRIM(MID(Eingabe!A7512,A7512+4,(B7512-1)))</f>
        <v>*-*-* *-*-* *-*-*</v>
      </c>
      <c r="F7512" s="4" t="str">
        <f>RIGHT(Eingabe!A7512,1)</f>
        <v>1</v>
      </c>
    </row>
    <row r="7513" spans="1:6" x14ac:dyDescent="0.35">
      <c r="A7513" s="4">
        <f t="shared" si="118"/>
        <v>3</v>
      </c>
      <c r="B7513" s="4">
        <f>LEN(Eingabe!A7513)-A7513-3</f>
        <v>59</v>
      </c>
      <c r="C7513" s="4" t="str">
        <f>TRIM(MID(Eingabe!A7513,4,3))</f>
        <v>CKH</v>
      </c>
      <c r="D7513" s="4" t="str">
        <f>MID(Eingabe!A7513,1,3)</f>
        <v>OE7</v>
      </c>
      <c r="E7513" s="6" t="str">
        <f>TRIM(MID(Eingabe!A7513,A7513+4,(B7513-1)))</f>
        <v>Holzner Christian 6112 Wattens Dr.-Karl-Stainer-Straße 1</v>
      </c>
      <c r="F7513" s="4" t="str">
        <f>RIGHT(Eingabe!A7513,1)</f>
        <v>1</v>
      </c>
    </row>
    <row r="7514" spans="1:6" x14ac:dyDescent="0.35">
      <c r="A7514" s="4">
        <f t="shared" si="118"/>
        <v>3</v>
      </c>
      <c r="B7514" s="4">
        <f>LEN(Eingabe!A7514)-A7514-3</f>
        <v>51</v>
      </c>
      <c r="C7514" s="4" t="str">
        <f>TRIM(MID(Eingabe!A7514,4,3))</f>
        <v>CKI</v>
      </c>
      <c r="D7514" s="4" t="str">
        <f>MID(Eingabe!A7514,1,3)</f>
        <v>OE7</v>
      </c>
      <c r="E7514" s="6" t="str">
        <f>TRIM(MID(Eingabe!A7514,A7514+4,(B7514-1)))</f>
        <v>Krajnc Christian 6336 Langkampfen Kapellenweg 21</v>
      </c>
      <c r="F7514" s="4" t="str">
        <f>RIGHT(Eingabe!A7514,1)</f>
        <v>1</v>
      </c>
    </row>
    <row r="7515" spans="1:6" x14ac:dyDescent="0.35">
      <c r="A7515" s="4">
        <f t="shared" si="118"/>
        <v>3</v>
      </c>
      <c r="B7515" s="4">
        <f>LEN(Eingabe!A7515)-A7515-3</f>
        <v>40</v>
      </c>
      <c r="C7515" s="4" t="str">
        <f>TRIM(MID(Eingabe!A7515,4,3))</f>
        <v>CLI</v>
      </c>
      <c r="D7515" s="4" t="str">
        <f>MID(Eingabe!A7515,1,3)</f>
        <v>OE7</v>
      </c>
      <c r="E7515" s="6" t="str">
        <f>TRIM(MID(Eingabe!A7515,A7515+4,(B7515-1)))</f>
        <v>Martin Jürgen 6401 Inzing Mühlweg 32A</v>
      </c>
      <c r="F7515" s="4" t="str">
        <f>RIGHT(Eingabe!A7515,1)</f>
        <v>1</v>
      </c>
    </row>
    <row r="7516" spans="1:6" x14ac:dyDescent="0.35">
      <c r="A7516" s="4">
        <f t="shared" si="118"/>
        <v>3</v>
      </c>
      <c r="B7516" s="4">
        <f>LEN(Eingabe!A7516)-A7516-3</f>
        <v>58</v>
      </c>
      <c r="C7516" s="4" t="str">
        <f>TRIM(MID(Eingabe!A7516,4,3))</f>
        <v>CMH</v>
      </c>
      <c r="D7516" s="4" t="str">
        <f>MID(Eingabe!A7516,1,3)</f>
        <v>OE7</v>
      </c>
      <c r="E7516" s="6" t="str">
        <f>TRIM(MID(Eingabe!A7516,A7516+4,(B7516-1)))</f>
        <v>Moroder Clemens 6068 Mils Bei Hall Schneeburgstrasse 19</v>
      </c>
      <c r="F7516" s="4" t="str">
        <f>RIGHT(Eingabe!A7516,1)</f>
        <v>1</v>
      </c>
    </row>
    <row r="7517" spans="1:6" x14ac:dyDescent="0.35">
      <c r="A7517" s="4">
        <f t="shared" si="118"/>
        <v>3</v>
      </c>
      <c r="B7517" s="4">
        <f>LEN(Eingabe!A7517)-A7517-3</f>
        <v>45</v>
      </c>
      <c r="C7517" s="4" t="str">
        <f>TRIM(MID(Eingabe!A7517,4,3))</f>
        <v>CMI</v>
      </c>
      <c r="D7517" s="4" t="str">
        <f>MID(Eingabe!A7517,1,3)</f>
        <v>OE7</v>
      </c>
      <c r="E7517" s="6" t="str">
        <f>TRIM(MID(Eingabe!A7517,A7517+4,(B7517-1)))</f>
        <v>Crepaz Martin 6162 Mutters Rauschgraben 19</v>
      </c>
      <c r="F7517" s="4" t="str">
        <f>RIGHT(Eingabe!A7517,1)</f>
        <v>1</v>
      </c>
    </row>
    <row r="7518" spans="1:6" x14ac:dyDescent="0.35">
      <c r="A7518" s="4">
        <f t="shared" si="118"/>
        <v>3</v>
      </c>
      <c r="B7518" s="4">
        <f>LEN(Eingabe!A7518)-A7518-3</f>
        <v>55</v>
      </c>
      <c r="C7518" s="4" t="str">
        <f>TRIM(MID(Eingabe!A7518,4,3))</f>
        <v>CMT</v>
      </c>
      <c r="D7518" s="4" t="str">
        <f>MID(Eingabe!A7518,1,3)</f>
        <v>OE7</v>
      </c>
      <c r="E7518" s="6" t="str">
        <f>TRIM(MID(Eingabe!A7518,A7518+4,(B7518-1)))</f>
        <v>Mariacher Hannes 6322 Kirchbichl Anzensteinstraße 20</v>
      </c>
      <c r="F7518" s="4" t="str">
        <f>RIGHT(Eingabe!A7518,1)</f>
        <v>1</v>
      </c>
    </row>
    <row r="7519" spans="1:6" x14ac:dyDescent="0.35">
      <c r="A7519" s="4">
        <f t="shared" si="118"/>
        <v>3</v>
      </c>
      <c r="B7519" s="4">
        <f>LEN(Eingabe!A7519)-A7519-3</f>
        <v>34</v>
      </c>
      <c r="C7519" s="4" t="str">
        <f>TRIM(MID(Eingabe!A7519,4,3))</f>
        <v>COI</v>
      </c>
      <c r="D7519" s="4" t="str">
        <f>MID(Eingabe!A7519,1,3)</f>
        <v>OE7</v>
      </c>
      <c r="E7519" s="6" t="str">
        <f>TRIM(MID(Eingabe!A7519,A7519+4,(B7519-1)))</f>
        <v>Zangerl Georg 6561 Ischgl Nr 53</v>
      </c>
      <c r="F7519" s="4" t="str">
        <f>RIGHT(Eingabe!A7519,1)</f>
        <v>1</v>
      </c>
    </row>
    <row r="7520" spans="1:6" x14ac:dyDescent="0.35">
      <c r="A7520" s="4">
        <f t="shared" si="118"/>
        <v>3</v>
      </c>
      <c r="B7520" s="4">
        <f>LEN(Eingabe!A7520)-A7520-3</f>
        <v>38</v>
      </c>
      <c r="C7520" s="4" t="str">
        <f>TRIM(MID(Eingabe!A7520,4,3))</f>
        <v>CPI</v>
      </c>
      <c r="D7520" s="4" t="str">
        <f>MID(Eingabe!A7520,1,3)</f>
        <v>OE7</v>
      </c>
      <c r="E7520" s="6" t="str">
        <f>TRIM(MID(Eingabe!A7520,A7520+4,(B7520-1)))</f>
        <v>Posch Christian Inzing Angerweg 22A</v>
      </c>
      <c r="F7520" s="4" t="str">
        <f>RIGHT(Eingabe!A7520,1)</f>
        <v>1</v>
      </c>
    </row>
    <row r="7521" spans="1:6" x14ac:dyDescent="0.35">
      <c r="A7521" s="4">
        <f t="shared" si="118"/>
        <v>3</v>
      </c>
      <c r="B7521" s="4">
        <f>LEN(Eingabe!A7521)-A7521-3</f>
        <v>53</v>
      </c>
      <c r="C7521" s="4" t="str">
        <f>TRIM(MID(Eingabe!A7521,4,3))</f>
        <v>CSI</v>
      </c>
      <c r="D7521" s="4" t="str">
        <f>MID(Eingabe!A7521,1,3)</f>
        <v>OE7</v>
      </c>
      <c r="E7521" s="6" t="str">
        <f>TRIM(MID(Eingabe!A7521,A7521+4,(B7521-1)))</f>
        <v>Stecher Clemens 6416 Obsteig Unterer Mooswaldweg 6</v>
      </c>
      <c r="F7521" s="4" t="str">
        <f>RIGHT(Eingabe!A7521,1)</f>
        <v>1</v>
      </c>
    </row>
    <row r="7522" spans="1:6" x14ac:dyDescent="0.35">
      <c r="A7522" s="4">
        <f t="shared" si="118"/>
        <v>3</v>
      </c>
      <c r="B7522" s="4">
        <f>LEN(Eingabe!A7522)-A7522-3</f>
        <v>46</v>
      </c>
      <c r="C7522" s="4" t="str">
        <f>TRIM(MID(Eingabe!A7522,4,3))</f>
        <v>CSJ</v>
      </c>
      <c r="D7522" s="4" t="str">
        <f>MID(Eingabe!A7522,1,3)</f>
        <v>OE7</v>
      </c>
      <c r="E7522" s="6" t="str">
        <f>TRIM(MID(Eingabe!A7522,A7522+4,(B7522-1)))</f>
        <v>Schoenherr Christoph Pettneu Arlbg. Hnr.134</v>
      </c>
      <c r="F7522" s="4" t="str">
        <f>RIGHT(Eingabe!A7522,1)</f>
        <v>1</v>
      </c>
    </row>
    <row r="7523" spans="1:6" x14ac:dyDescent="0.35">
      <c r="A7523" s="4">
        <f t="shared" si="118"/>
        <v>3</v>
      </c>
      <c r="B7523" s="4">
        <f>LEN(Eingabe!A7523)-A7523-3</f>
        <v>49</v>
      </c>
      <c r="C7523" s="4" t="str">
        <f>TRIM(MID(Eingabe!A7523,4,3))</f>
        <v>CSM</v>
      </c>
      <c r="D7523" s="4" t="str">
        <f>MID(Eingabe!A7523,1,3)</f>
        <v>OE7</v>
      </c>
      <c r="E7523" s="6" t="str">
        <f>TRIM(MID(Eingabe!A7523,A7523+4,(B7523-1)))</f>
        <v>Steinbacher Martin 6334 Schwoich Sonnendorf 10</v>
      </c>
      <c r="F7523" s="4" t="str">
        <f>RIGHT(Eingabe!A7523,1)</f>
        <v>1</v>
      </c>
    </row>
    <row r="7524" spans="1:6" x14ac:dyDescent="0.35">
      <c r="A7524" s="4">
        <f t="shared" si="118"/>
        <v>3</v>
      </c>
      <c r="B7524" s="4">
        <f>LEN(Eingabe!A7524)-A7524-3</f>
        <v>51</v>
      </c>
      <c r="C7524" s="4" t="str">
        <f>TRIM(MID(Eingabe!A7524,4,3))</f>
        <v>CST</v>
      </c>
      <c r="D7524" s="4" t="str">
        <f>MID(Eingabe!A7524,1,3)</f>
        <v>OE7</v>
      </c>
      <c r="E7524" s="6" t="str">
        <f>TRIM(MID(Eingabe!A7524,A7524+4,(B7524-1)))</f>
        <v>Scherer Christoph 6262 Schlitters Schlitters 144</v>
      </c>
      <c r="F7524" s="4" t="str">
        <f>RIGHT(Eingabe!A7524,1)</f>
        <v>1</v>
      </c>
    </row>
    <row r="7525" spans="1:6" x14ac:dyDescent="0.35">
      <c r="A7525" s="4">
        <f t="shared" si="118"/>
        <v>3</v>
      </c>
      <c r="B7525" s="4">
        <f>LEN(Eingabe!A7525)-A7525-3</f>
        <v>67</v>
      </c>
      <c r="C7525" s="4" t="str">
        <f>TRIM(MID(Eingabe!A7525,4,3))</f>
        <v>CVT</v>
      </c>
      <c r="D7525" s="4" t="str">
        <f>MID(Eingabe!A7525,1,3)</f>
        <v>OE7</v>
      </c>
      <c r="E7525" s="6" t="str">
        <f>TRIM(MID(Eingabe!A7525,A7525+4,(B7525-1)))</f>
        <v>Milanovic Caslav 6380 Sankt Johann In Tirol Haspingerweg 5 Top 7</v>
      </c>
      <c r="F7525" s="4" t="str">
        <f>RIGHT(Eingabe!A7525,1)</f>
        <v>1</v>
      </c>
    </row>
    <row r="7526" spans="1:6" x14ac:dyDescent="0.35">
      <c r="A7526" s="4">
        <f t="shared" si="118"/>
        <v>3</v>
      </c>
      <c r="B7526" s="4">
        <f>LEN(Eingabe!A7526)-A7526-3</f>
        <v>42</v>
      </c>
      <c r="C7526" s="4" t="str">
        <f>TRIM(MID(Eingabe!A7526,4,3))</f>
        <v>nme</v>
      </c>
      <c r="D7526" s="4" t="str">
        <f>MID(Eingabe!A7526,1,3)</f>
        <v>Fer</v>
      </c>
      <c r="E7526" s="6" t="str">
        <f>TRIM(MID(Eingabe!A7526,A7526+4,(B7526-1)))</f>
        <v>ldebüro Stand 2022.12.01 Seite 193 von 24</v>
      </c>
      <c r="F7526" s="4" t="str">
        <f>RIGHT(Eingabe!A7526,1)</f>
        <v>9</v>
      </c>
    </row>
    <row r="7527" spans="1:6" x14ac:dyDescent="0.35">
      <c r="A7527" s="4">
        <f t="shared" si="118"/>
        <v>0</v>
      </c>
      <c r="B7527" s="4">
        <f>LEN(Eingabe!A7527)-A7527-3</f>
        <v>-3</v>
      </c>
      <c r="C7527" s="4" t="str">
        <f>TRIM(MID(Eingabe!A7527,4,3))</f>
        <v/>
      </c>
      <c r="D7527" s="4" t="str">
        <f>MID(Eingabe!A7527,1,3)</f>
        <v/>
      </c>
      <c r="E7527" s="6" t="e">
        <f>TRIM(MID(Eingabe!A7527,A7527+4,(B7527-1)))</f>
        <v>#VALUE!</v>
      </c>
      <c r="F7527" s="4" t="str">
        <f>RIGHT(Eingabe!A7527,1)</f>
        <v/>
      </c>
    </row>
    <row r="7528" spans="1:6" x14ac:dyDescent="0.35">
      <c r="A7528" s="4">
        <f t="shared" si="118"/>
        <v>3</v>
      </c>
      <c r="B7528" s="4">
        <f>LEN(Eingabe!A7528)-A7528-3</f>
        <v>6</v>
      </c>
      <c r="C7528" s="4" t="str">
        <f>TRIM(MID(Eingabe!A7528,4,3))</f>
        <v>: 0</v>
      </c>
      <c r="D7528" s="4" t="str">
        <f>MID(Eingabe!A7528,1,3)</f>
        <v>DVR</v>
      </c>
      <c r="E7528" s="6" t="str">
        <f>TRIM(MID(Eingabe!A7528,A7528+4,(B7528-1)))</f>
        <v>86330</v>
      </c>
      <c r="F7528" s="4" t="str">
        <f>RIGHT(Eingabe!A7528,1)</f>
        <v>1</v>
      </c>
    </row>
    <row r="7529" spans="1:6" x14ac:dyDescent="0.35">
      <c r="A7529" s="4">
        <f t="shared" si="118"/>
        <v>0</v>
      </c>
      <c r="B7529" s="4">
        <f>LEN(Eingabe!A7529)-A7529-3</f>
        <v>-3</v>
      </c>
      <c r="C7529" s="4" t="str">
        <f>TRIM(MID(Eingabe!A7529,4,3))</f>
        <v/>
      </c>
      <c r="D7529" s="4" t="str">
        <f>MID(Eingabe!A7529,1,3)</f>
        <v/>
      </c>
      <c r="E7529" s="6" t="e">
        <f>TRIM(MID(Eingabe!A7529,A7529+4,(B7529-1)))</f>
        <v>#VALUE!</v>
      </c>
      <c r="F7529" s="4" t="str">
        <f>RIGHT(Eingabe!A7529,1)</f>
        <v/>
      </c>
    </row>
    <row r="7530" spans="1:6" x14ac:dyDescent="0.35">
      <c r="A7530" s="4">
        <f t="shared" si="118"/>
        <v>0</v>
      </c>
      <c r="B7530" s="4">
        <f>LEN(Eingabe!A7530)-A7530-3</f>
        <v>-3</v>
      </c>
      <c r="C7530" s="4" t="str">
        <f>TRIM(MID(Eingabe!A7530,4,3))</f>
        <v/>
      </c>
      <c r="D7530" s="4" t="str">
        <f>MID(Eingabe!A7530,1,3)</f>
        <v/>
      </c>
      <c r="E7530" s="6" t="e">
        <f>TRIM(MID(Eingabe!A7530,A7530+4,(B7530-1)))</f>
        <v>#VALUE!</v>
      </c>
      <c r="F7530" s="4" t="str">
        <f>RIGHT(Eingabe!A7530,1)</f>
        <v/>
      </c>
    </row>
    <row r="7531" spans="1:6" x14ac:dyDescent="0.35">
      <c r="A7531" s="4">
        <f t="shared" si="118"/>
        <v>3</v>
      </c>
      <c r="B7531" s="4">
        <f>LEN(Eingabe!A7531)-A7531-3</f>
        <v>35</v>
      </c>
      <c r="C7531" s="4" t="str">
        <f>TRIM(MID(Eingabe!A7531,4,3))</f>
        <v>zei</v>
      </c>
      <c r="D7531" s="4" t="str">
        <f>MID(Eingabe!A7531,1,3)</f>
        <v>Ruf</v>
      </c>
      <c r="E7531" s="6" t="str">
        <f>TRIM(MID(Eingabe!A7531,A7531+4,(B7531-1)))</f>
        <v>chen Name Standort Anschrift Bew_K</v>
      </c>
      <c r="F7531" s="4" t="str">
        <f>RIGHT(Eingabe!A7531,1)</f>
        <v>l</v>
      </c>
    </row>
    <row r="7532" spans="1:6" x14ac:dyDescent="0.35">
      <c r="A7532" s="4">
        <f t="shared" si="118"/>
        <v>0</v>
      </c>
      <c r="B7532" s="4">
        <f>LEN(Eingabe!A7532)-A7532-3</f>
        <v>-3</v>
      </c>
      <c r="C7532" s="4" t="str">
        <f>TRIM(MID(Eingabe!A7532,4,3))</f>
        <v/>
      </c>
      <c r="D7532" s="4" t="str">
        <f>MID(Eingabe!A7532,1,3)</f>
        <v/>
      </c>
      <c r="E7532" s="6" t="e">
        <f>TRIM(MID(Eingabe!A7532,A7532+4,(B7532-1)))</f>
        <v>#VALUE!</v>
      </c>
      <c r="F7532" s="4" t="str">
        <f>RIGHT(Eingabe!A7532,1)</f>
        <v/>
      </c>
    </row>
    <row r="7533" spans="1:6" x14ac:dyDescent="0.35">
      <c r="A7533" s="4">
        <f t="shared" si="118"/>
        <v>3</v>
      </c>
      <c r="B7533" s="4">
        <f>LEN(Eingabe!A7533)-A7533-3</f>
        <v>45</v>
      </c>
      <c r="C7533" s="4" t="str">
        <f>TRIM(MID(Eingabe!A7533,4,3))</f>
        <v>zei</v>
      </c>
      <c r="D7533" s="4" t="str">
        <f>MID(Eingabe!A7533,1,3)</f>
        <v>Ruf</v>
      </c>
      <c r="E7533" s="6" t="str">
        <f>TRIM(MID(Eingabe!A7533,A7533+4,(B7533-1)))</f>
        <v>chenliste österreichischer Amateurfunkstelle</v>
      </c>
      <c r="F7533" s="4" t="str">
        <f>RIGHT(Eingabe!A7533,1)</f>
        <v>n</v>
      </c>
    </row>
    <row r="7534" spans="1:6" x14ac:dyDescent="0.35">
      <c r="A7534" s="4">
        <f t="shared" si="118"/>
        <v>2</v>
      </c>
      <c r="B7534" s="4">
        <f>LEN(Eingabe!A7534)-A7534-3</f>
        <v>55</v>
      </c>
      <c r="C7534" s="4" t="str">
        <f>TRIM(MID(Eingabe!A7534,4,3))</f>
        <v>äß</v>
      </c>
      <c r="D7534" s="4" t="str">
        <f>MID(Eingabe!A7534,1,3)</f>
        <v>Gem</v>
      </c>
      <c r="E7534" s="6" t="str">
        <f>TRIM(MID(Eingabe!A7534,A7534+4,(B7534-1)))</f>
        <v>§ 150 Abs. 3 und 4 des Telekommunikationsgesetzes 202</v>
      </c>
      <c r="F7534" s="4" t="str">
        <f>RIGHT(Eingabe!A7534,1)</f>
        <v>1</v>
      </c>
    </row>
    <row r="7535" spans="1:6" x14ac:dyDescent="0.35">
      <c r="A7535" s="4">
        <f t="shared" si="118"/>
        <v>0</v>
      </c>
      <c r="B7535" s="4">
        <f>LEN(Eingabe!A7535)-A7535-3</f>
        <v>-3</v>
      </c>
      <c r="C7535" s="4" t="str">
        <f>TRIM(MID(Eingabe!A7535,4,3))</f>
        <v/>
      </c>
      <c r="D7535" s="4" t="str">
        <f>MID(Eingabe!A7535,1,3)</f>
        <v/>
      </c>
      <c r="E7535" s="6" t="e">
        <f>TRIM(MID(Eingabe!A7535,A7535+4,(B7535-1)))</f>
        <v>#VALUE!</v>
      </c>
      <c r="F7535" s="4" t="str">
        <f>RIGHT(Eingabe!A7535,1)</f>
        <v/>
      </c>
    </row>
    <row r="7536" spans="1:6" x14ac:dyDescent="0.35">
      <c r="A7536" s="4">
        <f t="shared" si="118"/>
        <v>3</v>
      </c>
      <c r="B7536" s="4">
        <f>LEN(Eingabe!A7536)-A7536-3</f>
        <v>46</v>
      </c>
      <c r="C7536" s="4" t="str">
        <f>TRIM(MID(Eingabe!A7536,4,3))</f>
        <v>CWT</v>
      </c>
      <c r="D7536" s="4" t="str">
        <f>MID(Eingabe!A7536,1,3)</f>
        <v>OE7</v>
      </c>
      <c r="E7536" s="6" t="str">
        <f>TRIM(MID(Eingabe!A7536,A7536+4,(B7536-1)))</f>
        <v>Weindl Christian 6323 Bad Häring Heimberg 7</v>
      </c>
      <c r="F7536" s="4" t="str">
        <f>RIGHT(Eingabe!A7536,1)</f>
        <v>1</v>
      </c>
    </row>
    <row r="7537" spans="1:6" x14ac:dyDescent="0.35">
      <c r="A7537" s="4">
        <f t="shared" si="118"/>
        <v>3</v>
      </c>
      <c r="B7537" s="4">
        <f>LEN(Eingabe!A7537)-A7537-3</f>
        <v>77</v>
      </c>
      <c r="C7537" s="4" t="str">
        <f>TRIM(MID(Eingabe!A7537,4,3))</f>
        <v>CXL</v>
      </c>
      <c r="D7537" s="4" t="str">
        <f>MID(Eingabe!A7537,1,3)</f>
        <v>OE7</v>
      </c>
      <c r="E7537" s="6" t="str">
        <f>TRIM(MID(Eingabe!A7537,A7537+4,(B7537-1)))</f>
        <v>Langreiter Christian 6300 Wörgl Peter-Mitterhofer-Weg 1 - Remotefunkstelle</v>
      </c>
      <c r="F7537" s="4" t="str">
        <f>RIGHT(Eingabe!A7537,1)</f>
        <v>1</v>
      </c>
    </row>
    <row r="7538" spans="1:6" x14ac:dyDescent="0.35">
      <c r="A7538" s="4">
        <f t="shared" si="118"/>
        <v>2</v>
      </c>
      <c r="B7538" s="4">
        <f>LEN(Eingabe!A7538)-A7538-3</f>
        <v>45</v>
      </c>
      <c r="C7538" s="4" t="str">
        <f>TRIM(MID(Eingabe!A7538,4,3))</f>
        <v>DA</v>
      </c>
      <c r="D7538" s="4" t="str">
        <f>MID(Eingabe!A7538,1,3)</f>
        <v>OE7</v>
      </c>
      <c r="E7538" s="6" t="str">
        <f>TRIM(MID(Eingabe!A7538,A7538+4,(B7538-1)))</f>
        <v>Strigl Adolf 6170 Zirl Bahnhofstrasse 24 C</v>
      </c>
      <c r="F7538" s="4" t="str">
        <f>RIGHT(Eingabe!A7538,1)</f>
        <v>1</v>
      </c>
    </row>
    <row r="7539" spans="1:6" x14ac:dyDescent="0.35">
      <c r="A7539" s="4">
        <f t="shared" si="118"/>
        <v>3</v>
      </c>
      <c r="B7539" s="4">
        <f>LEN(Eingabe!A7539)-A7539-3</f>
        <v>41</v>
      </c>
      <c r="C7539" s="4" t="str">
        <f>TRIM(MID(Eingabe!A7539,4,3))</f>
        <v>DAT</v>
      </c>
      <c r="D7539" s="4" t="str">
        <f>MID(Eingabe!A7539,1,3)</f>
        <v>OE7</v>
      </c>
      <c r="E7539" s="6" t="str">
        <f>TRIM(MID(Eingabe!A7539,A7539+4,(B7539-1)))</f>
        <v>Dilitz Anita 6543 Nauders Murgasse 119</v>
      </c>
      <c r="F7539" s="4" t="str">
        <f>RIGHT(Eingabe!A7539,1)</f>
        <v>3</v>
      </c>
    </row>
    <row r="7540" spans="1:6" x14ac:dyDescent="0.35">
      <c r="A7540" s="4">
        <f t="shared" si="118"/>
        <v>3</v>
      </c>
      <c r="B7540" s="4">
        <f>LEN(Eingabe!A7540)-A7540-3</f>
        <v>45</v>
      </c>
      <c r="C7540" s="4" t="str">
        <f>TRIM(MID(Eingabe!A7540,4,3))</f>
        <v>DAV</v>
      </c>
      <c r="D7540" s="4" t="str">
        <f>MID(Eingabe!A7540,1,3)</f>
        <v>OE7</v>
      </c>
      <c r="E7540" s="6" t="str">
        <f>TRIM(MID(Eingabe!A7540,A7540+4,(B7540-1)))</f>
        <v>Habernig David 6130 Schwaz Knappenanger 34</v>
      </c>
      <c r="F7540" s="4" t="str">
        <f>RIGHT(Eingabe!A7540,1)</f>
        <v>1</v>
      </c>
    </row>
    <row r="7541" spans="1:6" x14ac:dyDescent="0.35">
      <c r="A7541" s="4">
        <f t="shared" si="118"/>
        <v>3</v>
      </c>
      <c r="B7541" s="4">
        <f>LEN(Eingabe!A7541)-A7541-3</f>
        <v>34</v>
      </c>
      <c r="C7541" s="4" t="str">
        <f>TRIM(MID(Eingabe!A7541,4,3))</f>
        <v>DBH</v>
      </c>
      <c r="D7541" s="4" t="str">
        <f>MID(Eingabe!A7541,1,3)</f>
        <v>OE7</v>
      </c>
      <c r="E7541" s="6" t="str">
        <f>TRIM(MID(Eingabe!A7541,A7541+4,(B7541-1)))</f>
        <v>Banko Darko 6551 Pians Hnr. 61A</v>
      </c>
      <c r="F7541" s="4" t="str">
        <f>RIGHT(Eingabe!A7541,1)</f>
        <v>1</v>
      </c>
    </row>
    <row r="7542" spans="1:6" x14ac:dyDescent="0.35">
      <c r="A7542" s="4">
        <f t="shared" si="118"/>
        <v>3</v>
      </c>
      <c r="B7542" s="4">
        <f>LEN(Eingabe!A7542)-A7542-3</f>
        <v>41</v>
      </c>
      <c r="C7542" s="4" t="str">
        <f>TRIM(MID(Eingabe!A7542,4,3))</f>
        <v>DDI</v>
      </c>
      <c r="D7542" s="4" t="str">
        <f>MID(Eingabe!A7542,1,3)</f>
        <v>OE7</v>
      </c>
      <c r="E7542" s="6" t="str">
        <f>TRIM(MID(Eingabe!A7542,A7542+4,(B7542-1)))</f>
        <v>Gröger Daniel 9900 Lienz Eichholzweg 8</v>
      </c>
      <c r="F7542" s="4" t="str">
        <f>RIGHT(Eingabe!A7542,1)</f>
        <v>1</v>
      </c>
    </row>
    <row r="7543" spans="1:6" x14ac:dyDescent="0.35">
      <c r="A7543" s="4">
        <f t="shared" si="118"/>
        <v>3</v>
      </c>
      <c r="B7543" s="4">
        <f>LEN(Eingabe!A7543)-A7543-3</f>
        <v>20</v>
      </c>
      <c r="C7543" s="4" t="str">
        <f>TRIM(MID(Eingabe!A7543,4,3))</f>
        <v>DEH</v>
      </c>
      <c r="D7543" s="4" t="str">
        <f>MID(Eingabe!A7543,1,3)</f>
        <v>OE7</v>
      </c>
      <c r="E7543" s="6" t="str">
        <f>TRIM(MID(Eingabe!A7543,A7543+4,(B7543-1)))</f>
        <v>*-*-* *-*-* *-*-*</v>
      </c>
      <c r="F7543" s="4" t="str">
        <f>RIGHT(Eingabe!A7543,1)</f>
        <v>1</v>
      </c>
    </row>
    <row r="7544" spans="1:6" x14ac:dyDescent="0.35">
      <c r="A7544" s="4">
        <f t="shared" si="118"/>
        <v>3</v>
      </c>
      <c r="B7544" s="4">
        <f>LEN(Eingabe!A7544)-A7544-3</f>
        <v>48</v>
      </c>
      <c r="C7544" s="4" t="str">
        <f>TRIM(MID(Eingabe!A7544,4,3))</f>
        <v>DGI</v>
      </c>
      <c r="D7544" s="4" t="str">
        <f>MID(Eingabe!A7544,1,3)</f>
        <v>OE7</v>
      </c>
      <c r="E7544" s="6" t="str">
        <f>TRIM(MID(Eingabe!A7544,A7544+4,(B7544-1)))</f>
        <v>Gaigg Hans 6020 Innsbruck Amraser Strasse 101</v>
      </c>
      <c r="F7544" s="4" t="str">
        <f>RIGHT(Eingabe!A7544,1)</f>
        <v>1</v>
      </c>
    </row>
    <row r="7545" spans="1:6" x14ac:dyDescent="0.35">
      <c r="A7545" s="4">
        <f t="shared" si="118"/>
        <v>3</v>
      </c>
      <c r="B7545" s="4">
        <f>LEN(Eingabe!A7545)-A7545-3</f>
        <v>50</v>
      </c>
      <c r="C7545" s="4" t="str">
        <f>TRIM(MID(Eingabe!A7545,4,3))</f>
        <v>DGJ</v>
      </c>
      <c r="D7545" s="4" t="str">
        <f>MID(Eingabe!A7545,1,3)</f>
        <v>OE7</v>
      </c>
      <c r="E7545" s="6" t="str">
        <f>TRIM(MID(Eingabe!A7545,A7545+4,(B7545-1)))</f>
        <v>Dorn Gerald 6020 Innsbruck Frau Hitt Strasse 3E</v>
      </c>
      <c r="F7545" s="4" t="str">
        <f>RIGHT(Eingabe!A7545,1)</f>
        <v>1</v>
      </c>
    </row>
    <row r="7546" spans="1:6" x14ac:dyDescent="0.35">
      <c r="A7546" s="4">
        <f t="shared" si="118"/>
        <v>3</v>
      </c>
      <c r="B7546" s="4">
        <f>LEN(Eingabe!A7546)-A7546-3</f>
        <v>54</v>
      </c>
      <c r="C7546" s="4" t="str">
        <f>TRIM(MID(Eingabe!A7546,4,3))</f>
        <v>DHT</v>
      </c>
      <c r="D7546" s="4" t="str">
        <f>MID(Eingabe!A7546,1,3)</f>
        <v>OE7</v>
      </c>
      <c r="E7546" s="6" t="str">
        <f>TRIM(MID(Eingabe!A7546,A7546+4,(B7546-1)))</f>
        <v>Daum Hermann 6263 Fügen Kleinbodenerstraße 40 Top 5</v>
      </c>
      <c r="F7546" s="4" t="str">
        <f>RIGHT(Eingabe!A7546,1)</f>
        <v>1</v>
      </c>
    </row>
    <row r="7547" spans="1:6" x14ac:dyDescent="0.35">
      <c r="A7547" s="4">
        <f t="shared" si="118"/>
        <v>3</v>
      </c>
      <c r="B7547" s="4">
        <f>LEN(Eingabe!A7547)-A7547-3</f>
        <v>46</v>
      </c>
      <c r="C7547" s="4" t="str">
        <f>TRIM(MID(Eingabe!A7547,4,3))</f>
        <v>DIO</v>
      </c>
      <c r="D7547" s="4" t="str">
        <f>MID(Eingabe!A7547,1,3)</f>
        <v>OE7</v>
      </c>
      <c r="E7547" s="6" t="str">
        <f>TRIM(MID(Eingabe!A7547,A7547+4,(B7547-1)))</f>
        <v>Wegleiter Stefan 6425 Haiming Dorfstraße 14</v>
      </c>
      <c r="F7547" s="4" t="str">
        <f>RIGHT(Eingabe!A7547,1)</f>
        <v>1</v>
      </c>
    </row>
    <row r="7548" spans="1:6" x14ac:dyDescent="0.35">
      <c r="A7548" s="4">
        <f t="shared" si="118"/>
        <v>3</v>
      </c>
      <c r="B7548" s="4">
        <f>LEN(Eingabe!A7548)-A7548-3</f>
        <v>41</v>
      </c>
      <c r="C7548" s="4" t="str">
        <f>TRIM(MID(Eingabe!A7548,4,3))</f>
        <v>DJJ</v>
      </c>
      <c r="D7548" s="4" t="str">
        <f>MID(Eingabe!A7548,1,3)</f>
        <v>OE7</v>
      </c>
      <c r="E7548" s="6" t="str">
        <f>TRIM(MID(Eingabe!A7548,A7548+4,(B7548-1)))</f>
        <v>Dornauer Josef Mayrhofen Brandberg 120</v>
      </c>
      <c r="F7548" s="4" t="str">
        <f>RIGHT(Eingabe!A7548,1)</f>
        <v>1</v>
      </c>
    </row>
    <row r="7549" spans="1:6" x14ac:dyDescent="0.35">
      <c r="A7549" s="4">
        <f t="shared" si="118"/>
        <v>3</v>
      </c>
      <c r="B7549" s="4">
        <f>LEN(Eingabe!A7549)-A7549-3</f>
        <v>43</v>
      </c>
      <c r="C7549" s="4" t="str">
        <f>TRIM(MID(Eingabe!A7549,4,3))</f>
        <v>DKT</v>
      </c>
      <c r="D7549" s="4" t="str">
        <f>MID(Eingabe!A7549,1,3)</f>
        <v>OE7</v>
      </c>
      <c r="E7549" s="6" t="str">
        <f>TRIM(MID(Eingabe!A7549,A7549+4,(B7549-1)))</f>
        <v>Kaltenriner Dieter 6176 Völs Angerweg 31</v>
      </c>
      <c r="F7549" s="4" t="str">
        <f>RIGHT(Eingabe!A7549,1)</f>
        <v>1</v>
      </c>
    </row>
    <row r="7550" spans="1:6" x14ac:dyDescent="0.35">
      <c r="A7550" s="4">
        <f t="shared" si="118"/>
        <v>3</v>
      </c>
      <c r="B7550" s="4">
        <f>LEN(Eingabe!A7550)-A7550-3</f>
        <v>35</v>
      </c>
      <c r="C7550" s="4" t="str">
        <f>TRIM(MID(Eingabe!A7550,4,3))</f>
        <v>DLJ</v>
      </c>
      <c r="D7550" s="4" t="str">
        <f>MID(Eingabe!A7550,1,3)</f>
        <v>OE7</v>
      </c>
      <c r="E7550" s="6" t="str">
        <f>TRIM(MID(Eingabe!A7550,A7550+4,(B7550-1)))</f>
        <v>Dietmar Leo Jochberg Aubergweg 1</v>
      </c>
      <c r="F7550" s="4" t="str">
        <f>RIGHT(Eingabe!A7550,1)</f>
        <v>1</v>
      </c>
    </row>
    <row r="7551" spans="1:6" x14ac:dyDescent="0.35">
      <c r="A7551" s="4">
        <f t="shared" si="118"/>
        <v>3</v>
      </c>
      <c r="B7551" s="4">
        <f>LEN(Eingabe!A7551)-A7551-3</f>
        <v>63</v>
      </c>
      <c r="C7551" s="4" t="str">
        <f>TRIM(MID(Eingabe!A7551,4,3))</f>
        <v>DME</v>
      </c>
      <c r="D7551" s="4" t="str">
        <f>MID(Eingabe!A7551,1,3)</f>
        <v>OE7</v>
      </c>
      <c r="E7551" s="6" t="str">
        <f>TRIM(MID(Eingabe!A7551,A7551+4,(B7551-1)))</f>
        <v>Hauser Markus 6020 Innsbruck Fürstenweg 7 - Remotefunkstelle</v>
      </c>
      <c r="F7551" s="4" t="str">
        <f>RIGHT(Eingabe!A7551,1)</f>
        <v>1</v>
      </c>
    </row>
    <row r="7552" spans="1:6" x14ac:dyDescent="0.35">
      <c r="A7552" s="4">
        <f t="shared" si="118"/>
        <v>3</v>
      </c>
      <c r="B7552" s="4">
        <f>LEN(Eingabe!A7552)-A7552-3</f>
        <v>45</v>
      </c>
      <c r="C7552" s="4" t="str">
        <f>TRIM(MID(Eingabe!A7552,4,3))</f>
        <v>DMJ</v>
      </c>
      <c r="D7552" s="4" t="str">
        <f>MID(Eingabe!A7552,1,3)</f>
        <v>OE7</v>
      </c>
      <c r="E7552" s="6" t="str">
        <f>TRIM(MID(Eingabe!A7552,A7552+4,(B7552-1)))</f>
        <v>Milic Dragan 6108 Scharnitz Gießenbach 389</v>
      </c>
      <c r="F7552" s="4" t="str">
        <f>RIGHT(Eingabe!A7552,1)</f>
        <v>1</v>
      </c>
    </row>
    <row r="7553" spans="1:6" x14ac:dyDescent="0.35">
      <c r="A7553" s="4">
        <f t="shared" si="118"/>
        <v>3</v>
      </c>
      <c r="B7553" s="4">
        <f>LEN(Eingabe!A7553)-A7553-3</f>
        <v>36</v>
      </c>
      <c r="C7553" s="4" t="str">
        <f>TRIM(MID(Eingabe!A7553,4,3))</f>
        <v>DMT</v>
      </c>
      <c r="D7553" s="4" t="str">
        <f>MID(Eingabe!A7553,1,3)</f>
        <v>OE7</v>
      </c>
      <c r="E7553" s="6" t="str">
        <f>TRIM(MID(Eingabe!A7553,A7553+4,(B7553-1)))</f>
        <v>Meyer Dirk 6321 Angath Am Rain 16</v>
      </c>
      <c r="F7553" s="4" t="str">
        <f>RIGHT(Eingabe!A7553,1)</f>
        <v>1</v>
      </c>
    </row>
    <row r="7554" spans="1:6" x14ac:dyDescent="0.35">
      <c r="A7554" s="4">
        <f t="shared" si="118"/>
        <v>3</v>
      </c>
      <c r="B7554" s="4">
        <f>LEN(Eingabe!A7554)-A7554-3</f>
        <v>49</v>
      </c>
      <c r="C7554" s="4" t="str">
        <f>TRIM(MID(Eingabe!A7554,4,3))</f>
        <v>DPJ</v>
      </c>
      <c r="D7554" s="4" t="str">
        <f>MID(Eingabe!A7554,1,3)</f>
        <v>OE7</v>
      </c>
      <c r="E7554" s="6" t="str">
        <f>TRIM(MID(Eingabe!A7554,A7554+4,(B7554-1)))</f>
        <v>Daum Peter 6274 Aschau/,Zillertal Tränkgasse 3</v>
      </c>
      <c r="F7554" s="4" t="str">
        <f>RIGHT(Eingabe!A7554,1)</f>
        <v>1</v>
      </c>
    </row>
    <row r="7555" spans="1:6" x14ac:dyDescent="0.35">
      <c r="A7555" s="4">
        <f t="shared" ref="A7555:A7618" si="119">LEN(C7555)</f>
        <v>3</v>
      </c>
      <c r="B7555" s="4">
        <f>LEN(Eingabe!A7555)-A7555-3</f>
        <v>38</v>
      </c>
      <c r="C7555" s="4" t="str">
        <f>TRIM(MID(Eingabe!A7555,4,3))</f>
        <v>DRI</v>
      </c>
      <c r="D7555" s="4" t="str">
        <f>MID(Eingabe!A7555,1,3)</f>
        <v>OE7</v>
      </c>
      <c r="E7555" s="6" t="str">
        <f>TRIM(MID(Eingabe!A7555,A7555+4,(B7555-1)))</f>
        <v>Resel Dietmar Hall/Tirol Schranne 1</v>
      </c>
      <c r="F7555" s="4" t="str">
        <f>RIGHT(Eingabe!A7555,1)</f>
        <v>1</v>
      </c>
    </row>
    <row r="7556" spans="1:6" x14ac:dyDescent="0.35">
      <c r="A7556" s="4">
        <f t="shared" si="119"/>
        <v>3</v>
      </c>
      <c r="B7556" s="4">
        <f>LEN(Eingabe!A7556)-A7556-3</f>
        <v>58</v>
      </c>
      <c r="C7556" s="4" t="str">
        <f>TRIM(MID(Eingabe!A7556,4,3))</f>
        <v>DRT</v>
      </c>
      <c r="D7556" s="4" t="str">
        <f>MID(Eingabe!A7556,1,3)</f>
        <v>OE7</v>
      </c>
      <c r="E7556" s="6" t="str">
        <f>TRIM(MID(Eingabe!A7556,A7556+4,(B7556-1)))</f>
        <v>Reich Dominic 6444 Längenfeld Unterlängenfeld 310 Top 2</v>
      </c>
      <c r="F7556" s="4" t="str">
        <f>RIGHT(Eingabe!A7556,1)</f>
        <v>1</v>
      </c>
    </row>
    <row r="7557" spans="1:6" x14ac:dyDescent="0.35">
      <c r="A7557" s="4">
        <f t="shared" si="119"/>
        <v>3</v>
      </c>
      <c r="B7557" s="4">
        <f>LEN(Eingabe!A7557)-A7557-3</f>
        <v>50</v>
      </c>
      <c r="C7557" s="4" t="str">
        <f>TRIM(MID(Eingabe!A7557,4,3))</f>
        <v>DSH</v>
      </c>
      <c r="D7557" s="4" t="str">
        <f>MID(Eingabe!A7557,1,3)</f>
        <v>OE7</v>
      </c>
      <c r="E7557" s="6" t="str">
        <f>TRIM(MID(Eingabe!A7557,A7557+4,(B7557-1)))</f>
        <v>Sterzinger Christian 6166 Fulpmes Bahnstraße 59</v>
      </c>
      <c r="F7557" s="4" t="str">
        <f>RIGHT(Eingabe!A7557,1)</f>
        <v>1</v>
      </c>
    </row>
    <row r="7558" spans="1:6" x14ac:dyDescent="0.35">
      <c r="A7558" s="4">
        <f t="shared" si="119"/>
        <v>3</v>
      </c>
      <c r="B7558" s="4">
        <f>LEN(Eingabe!A7558)-A7558-3</f>
        <v>46</v>
      </c>
      <c r="C7558" s="4" t="str">
        <f>TRIM(MID(Eingabe!A7558,4,3))</f>
        <v>DSJ</v>
      </c>
      <c r="D7558" s="4" t="str">
        <f>MID(Eingabe!A7558,1,3)</f>
        <v>OE7</v>
      </c>
      <c r="E7558" s="6" t="str">
        <f>TRIM(MID(Eingabe!A7558,A7558+4,(B7558-1)))</f>
        <v>Demmelmair Stefan 6130 Schwaz Freundsberg 7</v>
      </c>
      <c r="F7558" s="4" t="str">
        <f>RIGHT(Eingabe!A7558,1)</f>
        <v>1</v>
      </c>
    </row>
    <row r="7559" spans="1:6" x14ac:dyDescent="0.35">
      <c r="A7559" s="4">
        <f t="shared" si="119"/>
        <v>3</v>
      </c>
      <c r="B7559" s="4">
        <f>LEN(Eingabe!A7559)-A7559-3</f>
        <v>49</v>
      </c>
      <c r="C7559" s="4" t="str">
        <f>TRIM(MID(Eingabe!A7559,4,3))</f>
        <v>DST</v>
      </c>
      <c r="D7559" s="4" t="str">
        <f>MID(Eingabe!A7559,1,3)</f>
        <v>OE7</v>
      </c>
      <c r="E7559" s="6" t="str">
        <f>TRIM(MID(Eingabe!A7559,A7559+4,(B7559-1)))</f>
        <v>Steinlechner Dietmar 6320 Angerberg Linden 118</v>
      </c>
      <c r="F7559" s="4" t="str">
        <f>RIGHT(Eingabe!A7559,1)</f>
        <v>1</v>
      </c>
    </row>
    <row r="7560" spans="1:6" x14ac:dyDescent="0.35">
      <c r="A7560" s="4">
        <f t="shared" si="119"/>
        <v>3</v>
      </c>
      <c r="B7560" s="4">
        <f>LEN(Eingabe!A7560)-A7560-3</f>
        <v>79</v>
      </c>
      <c r="C7560" s="4" t="str">
        <f>TRIM(MID(Eingabe!A7560,4,3))</f>
        <v>DTW</v>
      </c>
      <c r="D7560" s="4" t="str">
        <f>MID(Eingabe!A7560,1,3)</f>
        <v>OE7</v>
      </c>
      <c r="E7560" s="6" t="str">
        <f>TRIM(MID(Eingabe!A7560,A7560+4,(B7560-1)))</f>
        <v>Kalteis - Gamerith Reinhold Josef 6380 Sankt Johann In Tirol Achenallee 16 A</v>
      </c>
      <c r="F7560" s="4" t="str">
        <f>RIGHT(Eingabe!A7560,1)</f>
        <v>1</v>
      </c>
    </row>
    <row r="7561" spans="1:6" x14ac:dyDescent="0.35">
      <c r="A7561" s="4">
        <f t="shared" si="119"/>
        <v>3</v>
      </c>
      <c r="B7561" s="4">
        <f>LEN(Eingabe!A7561)-A7561-3</f>
        <v>55</v>
      </c>
      <c r="C7561" s="4" t="str">
        <f>TRIM(MID(Eingabe!A7561,4,3))</f>
        <v>DWT</v>
      </c>
      <c r="D7561" s="4" t="str">
        <f>MID(Eingabe!A7561,1,3)</f>
        <v>OE7</v>
      </c>
      <c r="E7561" s="6" t="str">
        <f>TRIM(MID(Eingabe!A7561,A7561+4,(B7561-1)))</f>
        <v>Wechselberger Dietmar 6278 Hainzenberg Eggeweg 653/1</v>
      </c>
      <c r="F7561" s="4" t="str">
        <f>RIGHT(Eingabe!A7561,1)</f>
        <v>1</v>
      </c>
    </row>
    <row r="7562" spans="1:6" x14ac:dyDescent="0.35">
      <c r="A7562" s="4">
        <f t="shared" si="119"/>
        <v>3</v>
      </c>
      <c r="B7562" s="4">
        <f>LEN(Eingabe!A7562)-A7562-3</f>
        <v>49</v>
      </c>
      <c r="C7562" s="4" t="str">
        <f>TRIM(MID(Eingabe!A7562,4,3))</f>
        <v>DXT</v>
      </c>
      <c r="D7562" s="4" t="str">
        <f>MID(Eingabe!A7562,1,3)</f>
        <v>OE7</v>
      </c>
      <c r="E7562" s="6" t="str">
        <f>TRIM(MID(Eingabe!A7562,A7562+4,(B7562-1)))</f>
        <v>Hörtnagl Gernot 6500 Landeck Salurnerstrasse 6</v>
      </c>
      <c r="F7562" s="4" t="str">
        <f>RIGHT(Eingabe!A7562,1)</f>
        <v>1</v>
      </c>
    </row>
    <row r="7563" spans="1:6" x14ac:dyDescent="0.35">
      <c r="A7563" s="4">
        <f t="shared" si="119"/>
        <v>3</v>
      </c>
      <c r="B7563" s="4">
        <f>LEN(Eingabe!A7563)-A7563-3</f>
        <v>51</v>
      </c>
      <c r="C7563" s="4" t="str">
        <f>TRIM(MID(Eingabe!A7563,4,3))</f>
        <v>EAJ</v>
      </c>
      <c r="D7563" s="4" t="str">
        <f>MID(Eingabe!A7563,1,3)</f>
        <v>OE7</v>
      </c>
      <c r="E7563" s="6" t="str">
        <f>TRIM(MID(Eingabe!A7563,A7563+4,(B7563-1)))</f>
        <v>Walter Reinhart 6130 Schwaz Freiheitssiedlung 9A</v>
      </c>
      <c r="F7563" s="4" t="str">
        <f>RIGHT(Eingabe!A7563,1)</f>
        <v>1</v>
      </c>
    </row>
    <row r="7564" spans="1:6" x14ac:dyDescent="0.35">
      <c r="A7564" s="4">
        <f t="shared" si="119"/>
        <v>3</v>
      </c>
      <c r="B7564" s="4">
        <f>LEN(Eingabe!A7564)-A7564-3</f>
        <v>35</v>
      </c>
      <c r="C7564" s="4" t="str">
        <f>TRIM(MID(Eingabe!A7564,4,3))</f>
        <v>EAT</v>
      </c>
      <c r="D7564" s="4" t="str">
        <f>MID(Eingabe!A7564,1,3)</f>
        <v>OE7</v>
      </c>
      <c r="E7564" s="6" t="str">
        <f>TRIM(MID(Eingabe!A7564,A7564+4,(B7564-1)))</f>
        <v>Eder Alois Bruck A.Ziller Hnr.2D</v>
      </c>
      <c r="F7564" s="4" t="str">
        <f>RIGHT(Eingabe!A7564,1)</f>
        <v>1</v>
      </c>
    </row>
    <row r="7565" spans="1:6" x14ac:dyDescent="0.35">
      <c r="A7565" s="4">
        <f t="shared" si="119"/>
        <v>3</v>
      </c>
      <c r="B7565" s="4">
        <f>LEN(Eingabe!A7565)-A7565-3</f>
        <v>42</v>
      </c>
      <c r="C7565" s="4" t="str">
        <f>TRIM(MID(Eingabe!A7565,4,3))</f>
        <v>nme</v>
      </c>
      <c r="D7565" s="4" t="str">
        <f>MID(Eingabe!A7565,1,3)</f>
        <v>Fer</v>
      </c>
      <c r="E7565" s="6" t="str">
        <f>TRIM(MID(Eingabe!A7565,A7565+4,(B7565-1)))</f>
        <v>ldebüro Stand 2022.12.01 Seite 194 von 24</v>
      </c>
      <c r="F7565" s="4" t="str">
        <f>RIGHT(Eingabe!A7565,1)</f>
        <v>9</v>
      </c>
    </row>
    <row r="7566" spans="1:6" x14ac:dyDescent="0.35">
      <c r="A7566" s="4">
        <f t="shared" si="119"/>
        <v>0</v>
      </c>
      <c r="B7566" s="4">
        <f>LEN(Eingabe!A7566)-A7566-3</f>
        <v>-3</v>
      </c>
      <c r="C7566" s="4" t="str">
        <f>TRIM(MID(Eingabe!A7566,4,3))</f>
        <v/>
      </c>
      <c r="D7566" s="4" t="str">
        <f>MID(Eingabe!A7566,1,3)</f>
        <v/>
      </c>
      <c r="E7566" s="6" t="e">
        <f>TRIM(MID(Eingabe!A7566,A7566+4,(B7566-1)))</f>
        <v>#VALUE!</v>
      </c>
      <c r="F7566" s="4" t="str">
        <f>RIGHT(Eingabe!A7566,1)</f>
        <v/>
      </c>
    </row>
    <row r="7567" spans="1:6" x14ac:dyDescent="0.35">
      <c r="A7567" s="4">
        <f t="shared" si="119"/>
        <v>3</v>
      </c>
      <c r="B7567" s="4">
        <f>LEN(Eingabe!A7567)-A7567-3</f>
        <v>6</v>
      </c>
      <c r="C7567" s="4" t="str">
        <f>TRIM(MID(Eingabe!A7567,4,3))</f>
        <v>: 0</v>
      </c>
      <c r="D7567" s="4" t="str">
        <f>MID(Eingabe!A7567,1,3)</f>
        <v>DVR</v>
      </c>
      <c r="E7567" s="6" t="str">
        <f>TRIM(MID(Eingabe!A7567,A7567+4,(B7567-1)))</f>
        <v>86330</v>
      </c>
      <c r="F7567" s="4" t="str">
        <f>RIGHT(Eingabe!A7567,1)</f>
        <v>1</v>
      </c>
    </row>
    <row r="7568" spans="1:6" x14ac:dyDescent="0.35">
      <c r="A7568" s="4">
        <f t="shared" si="119"/>
        <v>0</v>
      </c>
      <c r="B7568" s="4">
        <f>LEN(Eingabe!A7568)-A7568-3</f>
        <v>-3</v>
      </c>
      <c r="C7568" s="4" t="str">
        <f>TRIM(MID(Eingabe!A7568,4,3))</f>
        <v/>
      </c>
      <c r="D7568" s="4" t="str">
        <f>MID(Eingabe!A7568,1,3)</f>
        <v/>
      </c>
      <c r="E7568" s="6" t="e">
        <f>TRIM(MID(Eingabe!A7568,A7568+4,(B7568-1)))</f>
        <v>#VALUE!</v>
      </c>
      <c r="F7568" s="4" t="str">
        <f>RIGHT(Eingabe!A7568,1)</f>
        <v/>
      </c>
    </row>
    <row r="7569" spans="1:6" x14ac:dyDescent="0.35">
      <c r="A7569" s="4">
        <f t="shared" si="119"/>
        <v>0</v>
      </c>
      <c r="B7569" s="4">
        <f>LEN(Eingabe!A7569)-A7569-3</f>
        <v>-3</v>
      </c>
      <c r="C7569" s="4" t="str">
        <f>TRIM(MID(Eingabe!A7569,4,3))</f>
        <v/>
      </c>
      <c r="D7569" s="4" t="str">
        <f>MID(Eingabe!A7569,1,3)</f>
        <v/>
      </c>
      <c r="E7569" s="6" t="e">
        <f>TRIM(MID(Eingabe!A7569,A7569+4,(B7569-1)))</f>
        <v>#VALUE!</v>
      </c>
      <c r="F7569" s="4" t="str">
        <f>RIGHT(Eingabe!A7569,1)</f>
        <v/>
      </c>
    </row>
    <row r="7570" spans="1:6" x14ac:dyDescent="0.35">
      <c r="A7570" s="4">
        <f t="shared" si="119"/>
        <v>3</v>
      </c>
      <c r="B7570" s="4">
        <f>LEN(Eingabe!A7570)-A7570-3</f>
        <v>35</v>
      </c>
      <c r="C7570" s="4" t="str">
        <f>TRIM(MID(Eingabe!A7570,4,3))</f>
        <v>zei</v>
      </c>
      <c r="D7570" s="4" t="str">
        <f>MID(Eingabe!A7570,1,3)</f>
        <v>Ruf</v>
      </c>
      <c r="E7570" s="6" t="str">
        <f>TRIM(MID(Eingabe!A7570,A7570+4,(B7570-1)))</f>
        <v>chen Name Standort Anschrift Bew_K</v>
      </c>
      <c r="F7570" s="4" t="str">
        <f>RIGHT(Eingabe!A7570,1)</f>
        <v>l</v>
      </c>
    </row>
    <row r="7571" spans="1:6" x14ac:dyDescent="0.35">
      <c r="A7571" s="4">
        <f t="shared" si="119"/>
        <v>0</v>
      </c>
      <c r="B7571" s="4">
        <f>LEN(Eingabe!A7571)-A7571-3</f>
        <v>-3</v>
      </c>
      <c r="C7571" s="4" t="str">
        <f>TRIM(MID(Eingabe!A7571,4,3))</f>
        <v/>
      </c>
      <c r="D7571" s="4" t="str">
        <f>MID(Eingabe!A7571,1,3)</f>
        <v/>
      </c>
      <c r="E7571" s="6" t="e">
        <f>TRIM(MID(Eingabe!A7571,A7571+4,(B7571-1)))</f>
        <v>#VALUE!</v>
      </c>
      <c r="F7571" s="4" t="str">
        <f>RIGHT(Eingabe!A7571,1)</f>
        <v/>
      </c>
    </row>
    <row r="7572" spans="1:6" x14ac:dyDescent="0.35">
      <c r="A7572" s="4">
        <f t="shared" si="119"/>
        <v>3</v>
      </c>
      <c r="B7572" s="4">
        <f>LEN(Eingabe!A7572)-A7572-3</f>
        <v>45</v>
      </c>
      <c r="C7572" s="4" t="str">
        <f>TRIM(MID(Eingabe!A7572,4,3))</f>
        <v>zei</v>
      </c>
      <c r="D7572" s="4" t="str">
        <f>MID(Eingabe!A7572,1,3)</f>
        <v>Ruf</v>
      </c>
      <c r="E7572" s="6" t="str">
        <f>TRIM(MID(Eingabe!A7572,A7572+4,(B7572-1)))</f>
        <v>chenliste österreichischer Amateurfunkstelle</v>
      </c>
      <c r="F7572" s="4" t="str">
        <f>RIGHT(Eingabe!A7572,1)</f>
        <v>n</v>
      </c>
    </row>
    <row r="7573" spans="1:6" x14ac:dyDescent="0.35">
      <c r="A7573" s="4">
        <f t="shared" si="119"/>
        <v>2</v>
      </c>
      <c r="B7573" s="4">
        <f>LEN(Eingabe!A7573)-A7573-3</f>
        <v>55</v>
      </c>
      <c r="C7573" s="4" t="str">
        <f>TRIM(MID(Eingabe!A7573,4,3))</f>
        <v>äß</v>
      </c>
      <c r="D7573" s="4" t="str">
        <f>MID(Eingabe!A7573,1,3)</f>
        <v>Gem</v>
      </c>
      <c r="E7573" s="6" t="str">
        <f>TRIM(MID(Eingabe!A7573,A7573+4,(B7573-1)))</f>
        <v>§ 150 Abs. 3 und 4 des Telekommunikationsgesetzes 202</v>
      </c>
      <c r="F7573" s="4" t="str">
        <f>RIGHT(Eingabe!A7573,1)</f>
        <v>1</v>
      </c>
    </row>
    <row r="7574" spans="1:6" x14ac:dyDescent="0.35">
      <c r="A7574" s="4">
        <f t="shared" si="119"/>
        <v>0</v>
      </c>
      <c r="B7574" s="4">
        <f>LEN(Eingabe!A7574)-A7574-3</f>
        <v>-3</v>
      </c>
      <c r="C7574" s="4" t="str">
        <f>TRIM(MID(Eingabe!A7574,4,3))</f>
        <v/>
      </c>
      <c r="D7574" s="4" t="str">
        <f>MID(Eingabe!A7574,1,3)</f>
        <v/>
      </c>
      <c r="E7574" s="6" t="e">
        <f>TRIM(MID(Eingabe!A7574,A7574+4,(B7574-1)))</f>
        <v>#VALUE!</v>
      </c>
      <c r="F7574" s="4" t="str">
        <f>RIGHT(Eingabe!A7574,1)</f>
        <v/>
      </c>
    </row>
    <row r="7575" spans="1:6" x14ac:dyDescent="0.35">
      <c r="A7575" s="4">
        <f t="shared" si="119"/>
        <v>3</v>
      </c>
      <c r="B7575" s="4">
        <f>LEN(Eingabe!A7575)-A7575-3</f>
        <v>20</v>
      </c>
      <c r="C7575" s="4" t="str">
        <f>TRIM(MID(Eingabe!A7575,4,3))</f>
        <v>ECH</v>
      </c>
      <c r="D7575" s="4" t="str">
        <f>MID(Eingabe!A7575,1,3)</f>
        <v>OE7</v>
      </c>
      <c r="E7575" s="6" t="str">
        <f>TRIM(MID(Eingabe!A7575,A7575+4,(B7575-1)))</f>
        <v>*-*-* *-*-* *-*-*</v>
      </c>
      <c r="F7575" s="4" t="str">
        <f>RIGHT(Eingabe!A7575,1)</f>
        <v>1</v>
      </c>
    </row>
    <row r="7576" spans="1:6" x14ac:dyDescent="0.35">
      <c r="A7576" s="4">
        <f t="shared" si="119"/>
        <v>3</v>
      </c>
      <c r="B7576" s="4">
        <f>LEN(Eingabe!A7576)-A7576-3</f>
        <v>55</v>
      </c>
      <c r="C7576" s="4" t="str">
        <f>TRIM(MID(Eingabe!A7576,4,3))</f>
        <v>EDI</v>
      </c>
      <c r="D7576" s="4" t="str">
        <f>MID(Eingabe!A7576,1,3)</f>
        <v>OE7</v>
      </c>
      <c r="E7576" s="6" t="str">
        <f>TRIM(MID(Eingabe!A7576,A7576+4,(B7576-1)))</f>
        <v>Diederen Eric 6157 Obernberg Am Brenner Außertal 33D</v>
      </c>
      <c r="F7576" s="4" t="str">
        <f>RIGHT(Eingabe!A7576,1)</f>
        <v>1</v>
      </c>
    </row>
    <row r="7577" spans="1:6" x14ac:dyDescent="0.35">
      <c r="A7577" s="4">
        <f t="shared" si="119"/>
        <v>3</v>
      </c>
      <c r="B7577" s="4">
        <f>LEN(Eingabe!A7577)-A7577-3</f>
        <v>46</v>
      </c>
      <c r="C7577" s="4" t="str">
        <f>TRIM(MID(Eingabe!A7577,4,3))</f>
        <v>EEF</v>
      </c>
      <c r="D7577" s="4" t="str">
        <f>MID(Eingabe!A7577,1,3)</f>
        <v>OE7</v>
      </c>
      <c r="E7577" s="6" t="str">
        <f>TRIM(MID(Eingabe!A7577,A7577+4,(B7577-1)))</f>
        <v>Ebbrecht Erich 6391 Fieberbrunn Koglehen 27</v>
      </c>
      <c r="F7577" s="4" t="str">
        <f>RIGHT(Eingabe!A7577,1)</f>
        <v>1</v>
      </c>
    </row>
    <row r="7578" spans="1:6" x14ac:dyDescent="0.35">
      <c r="A7578" s="4">
        <f t="shared" si="119"/>
        <v>3</v>
      </c>
      <c r="B7578" s="4">
        <f>LEN(Eingabe!A7578)-A7578-3</f>
        <v>44</v>
      </c>
      <c r="C7578" s="4" t="str">
        <f>TRIM(MID(Eingabe!A7578,4,3))</f>
        <v>EEI</v>
      </c>
      <c r="D7578" s="4" t="str">
        <f>MID(Eingabe!A7578,1,3)</f>
        <v>OE7</v>
      </c>
      <c r="E7578" s="6" t="str">
        <f>TRIM(MID(Eingabe!A7578,A7578+4,(B7578-1)))</f>
        <v>Steinlechner Gabriele 6134 Vomp Altmahd 3</v>
      </c>
      <c r="F7578" s="4" t="str">
        <f>RIGHT(Eingabe!A7578,1)</f>
        <v>1</v>
      </c>
    </row>
    <row r="7579" spans="1:6" x14ac:dyDescent="0.35">
      <c r="A7579" s="4">
        <f t="shared" si="119"/>
        <v>3</v>
      </c>
      <c r="B7579" s="4">
        <f>LEN(Eingabe!A7579)-A7579-3</f>
        <v>59</v>
      </c>
      <c r="C7579" s="4" t="str">
        <f>TRIM(MID(Eingabe!A7579,4,3))</f>
        <v>EET</v>
      </c>
      <c r="D7579" s="4" t="str">
        <f>MID(Eingabe!A7579,1,3)</f>
        <v>OE7</v>
      </c>
      <c r="E7579" s="6" t="str">
        <f>TRIM(MID(Eingabe!A7579,A7579+4,(B7579-1)))</f>
        <v>Fankhauser Eduard 6292 Finkenberg Schürzenjägerstraße 59</v>
      </c>
      <c r="F7579" s="4" t="str">
        <f>RIGHT(Eingabe!A7579,1)</f>
        <v>1</v>
      </c>
    </row>
    <row r="7580" spans="1:6" x14ac:dyDescent="0.35">
      <c r="A7580" s="4">
        <f t="shared" si="119"/>
        <v>3</v>
      </c>
      <c r="B7580" s="4">
        <f>LEN(Eingabe!A7580)-A7580-3</f>
        <v>42</v>
      </c>
      <c r="C7580" s="4" t="str">
        <f>TRIM(MID(Eingabe!A7580,4,3))</f>
        <v>EHH</v>
      </c>
      <c r="D7580" s="4" t="str">
        <f>MID(Eingabe!A7580,1,3)</f>
        <v>OE7</v>
      </c>
      <c r="E7580" s="6" t="str">
        <f>TRIM(MID(Eingabe!A7580,A7580+4,(B7580-1)))</f>
        <v>Erhard Johann 6241 Radfeld Siedlung 161</v>
      </c>
      <c r="F7580" s="4" t="str">
        <f>RIGHT(Eingabe!A7580,1)</f>
        <v>1</v>
      </c>
    </row>
    <row r="7581" spans="1:6" x14ac:dyDescent="0.35">
      <c r="A7581" s="4">
        <f t="shared" si="119"/>
        <v>3</v>
      </c>
      <c r="B7581" s="4">
        <f>LEN(Eingabe!A7581)-A7581-3</f>
        <v>43</v>
      </c>
      <c r="C7581" s="4" t="str">
        <f>TRIM(MID(Eingabe!A7581,4,3))</f>
        <v>EHJ</v>
      </c>
      <c r="D7581" s="4" t="str">
        <f>MID(Eingabe!A7581,1,3)</f>
        <v>OE7</v>
      </c>
      <c r="E7581" s="6" t="str">
        <f>TRIM(MID(Eingabe!A7581,A7581+4,(B7581-1)))</f>
        <v>Erler Hermann 6133 Weerberg Außerberg 55</v>
      </c>
      <c r="F7581" s="4" t="str">
        <f>RIGHT(Eingabe!A7581,1)</f>
        <v>1</v>
      </c>
    </row>
    <row r="7582" spans="1:6" x14ac:dyDescent="0.35">
      <c r="A7582" s="4">
        <f t="shared" si="119"/>
        <v>3</v>
      </c>
      <c r="B7582" s="4">
        <f>LEN(Eingabe!A7582)-A7582-3</f>
        <v>50</v>
      </c>
      <c r="C7582" s="4" t="str">
        <f>TRIM(MID(Eingabe!A7582,4,3))</f>
        <v>EHO</v>
      </c>
      <c r="D7582" s="4" t="str">
        <f>MID(Eingabe!A7582,1,3)</f>
        <v>OE7</v>
      </c>
      <c r="E7582" s="6" t="str">
        <f>TRIM(MID(Eingabe!A7582,A7582+4,(B7582-1)))</f>
        <v>Hofmann Ernst 6264 Fügenberg Mandlerstraße 11/3</v>
      </c>
      <c r="F7582" s="4" t="str">
        <f>RIGHT(Eingabe!A7582,1)</f>
        <v>1</v>
      </c>
    </row>
    <row r="7583" spans="1:6" x14ac:dyDescent="0.35">
      <c r="A7583" s="4">
        <f t="shared" si="119"/>
        <v>3</v>
      </c>
      <c r="B7583" s="4">
        <f>LEN(Eingabe!A7583)-A7583-3</f>
        <v>56</v>
      </c>
      <c r="C7583" s="4" t="str">
        <f>TRIM(MID(Eingabe!A7583,4,3))</f>
        <v>EIP</v>
      </c>
      <c r="D7583" s="4" t="str">
        <f>MID(Eingabe!A7583,1,3)</f>
        <v>OE7</v>
      </c>
      <c r="E7583" s="6" t="str">
        <f>TRIM(MID(Eingabe!A7583,A7583+4,(B7583-1)))</f>
        <v>Eichberger Paul 6103 Reith Bei Seefeld Kalktalweg 70A</v>
      </c>
      <c r="F7583" s="4" t="str">
        <f>RIGHT(Eingabe!A7583,1)</f>
        <v>1</v>
      </c>
    </row>
    <row r="7584" spans="1:6" x14ac:dyDescent="0.35">
      <c r="A7584" s="4">
        <f t="shared" si="119"/>
        <v>3</v>
      </c>
      <c r="B7584" s="4">
        <f>LEN(Eingabe!A7584)-A7584-3</f>
        <v>42</v>
      </c>
      <c r="C7584" s="4" t="str">
        <f>TRIM(MID(Eingabe!A7584,4,3))</f>
        <v>EJI</v>
      </c>
      <c r="D7584" s="4" t="str">
        <f>MID(Eingabe!A7584,1,3)</f>
        <v>OE7</v>
      </c>
      <c r="E7584" s="6" t="str">
        <f>TRIM(MID(Eingabe!A7584,A7584+4,(B7584-1)))</f>
        <v>Strahlegger Franz 6263 Fügen Haidach 14</v>
      </c>
      <c r="F7584" s="4" t="str">
        <f>RIGHT(Eingabe!A7584,1)</f>
        <v>1</v>
      </c>
    </row>
    <row r="7585" spans="1:6" x14ac:dyDescent="0.35">
      <c r="A7585" s="4">
        <f t="shared" si="119"/>
        <v>3</v>
      </c>
      <c r="B7585" s="4">
        <f>LEN(Eingabe!A7585)-A7585-3</f>
        <v>42</v>
      </c>
      <c r="C7585" s="4" t="str">
        <f>TRIM(MID(Eingabe!A7585,4,3))</f>
        <v>EJT</v>
      </c>
      <c r="D7585" s="4" t="str">
        <f>MID(Eingabe!A7585,1,3)</f>
        <v>OE7</v>
      </c>
      <c r="E7585" s="6" t="str">
        <f>TRIM(MID(Eingabe!A7585,A7585+4,(B7585-1)))</f>
        <v>Illmer Elmar 6533 Fiss Kreuzgrubenweg 3</v>
      </c>
      <c r="F7585" s="4" t="str">
        <f>RIGHT(Eingabe!A7585,1)</f>
        <v>1</v>
      </c>
    </row>
    <row r="7586" spans="1:6" x14ac:dyDescent="0.35">
      <c r="A7586" s="4">
        <f t="shared" si="119"/>
        <v>3</v>
      </c>
      <c r="B7586" s="4">
        <f>LEN(Eingabe!A7586)-A7586-3</f>
        <v>20</v>
      </c>
      <c r="C7586" s="4" t="str">
        <f>TRIM(MID(Eingabe!A7586,4,3))</f>
        <v>EMT</v>
      </c>
      <c r="D7586" s="4" t="str">
        <f>MID(Eingabe!A7586,1,3)</f>
        <v>OE7</v>
      </c>
      <c r="E7586" s="6" t="str">
        <f>TRIM(MID(Eingabe!A7586,A7586+4,(B7586-1)))</f>
        <v>*-*-* *-*-* *-*-*</v>
      </c>
      <c r="F7586" s="4" t="str">
        <f>RIGHT(Eingabe!A7586,1)</f>
        <v>1</v>
      </c>
    </row>
    <row r="7587" spans="1:6" x14ac:dyDescent="0.35">
      <c r="A7587" s="4">
        <f t="shared" si="119"/>
        <v>3</v>
      </c>
      <c r="B7587" s="4">
        <f>LEN(Eingabe!A7587)-A7587-3</f>
        <v>40</v>
      </c>
      <c r="C7587" s="4" t="str">
        <f>TRIM(MID(Eingabe!A7587,4,3))</f>
        <v>ENJ</v>
      </c>
      <c r="D7587" s="4" t="str">
        <f>MID(Eingabe!A7587,1,3)</f>
        <v>OE7</v>
      </c>
      <c r="E7587" s="6" t="str">
        <f>TRIM(MID(Eingabe!A7587,A7587+4,(B7587-1)))</f>
        <v>Nagel Erich Langkampfen Brückenweg 14</v>
      </c>
      <c r="F7587" s="4" t="str">
        <f>RIGHT(Eingabe!A7587,1)</f>
        <v>1</v>
      </c>
    </row>
    <row r="7588" spans="1:6" x14ac:dyDescent="0.35">
      <c r="A7588" s="4">
        <f t="shared" si="119"/>
        <v>3</v>
      </c>
      <c r="B7588" s="4">
        <f>LEN(Eingabe!A7588)-A7588-3</f>
        <v>54</v>
      </c>
      <c r="C7588" s="4" t="str">
        <f>TRIM(MID(Eingabe!A7588,4,3))</f>
        <v>EPI</v>
      </c>
      <c r="D7588" s="4" t="str">
        <f>MID(Eingabe!A7588,1,3)</f>
        <v>OE7</v>
      </c>
      <c r="E7588" s="6" t="str">
        <f>TRIM(MID(Eingabe!A7588,A7588+4,(B7588-1)))</f>
        <v>Ploner Peter 6020 Innsbruck Hinterwaldnerstrasse 17</v>
      </c>
      <c r="F7588" s="4" t="str">
        <f>RIGHT(Eingabe!A7588,1)</f>
        <v>1</v>
      </c>
    </row>
    <row r="7589" spans="1:6" x14ac:dyDescent="0.35">
      <c r="A7589" s="4">
        <f t="shared" si="119"/>
        <v>3</v>
      </c>
      <c r="B7589" s="4">
        <f>LEN(Eingabe!A7589)-A7589-3</f>
        <v>50</v>
      </c>
      <c r="C7589" s="4" t="str">
        <f>TRIM(MID(Eingabe!A7589,4,3))</f>
        <v>EPJ</v>
      </c>
      <c r="D7589" s="4" t="str">
        <f>MID(Eingabe!A7589,1,3)</f>
        <v>OE7</v>
      </c>
      <c r="E7589" s="6" t="str">
        <f>TRIM(MID(Eingabe!A7589,A7589+4,(B7589-1)))</f>
        <v>Patzl Eckhard 6020 Innsbruck Bleichenweg 52A/27</v>
      </c>
      <c r="F7589" s="4" t="str">
        <f>RIGHT(Eingabe!A7589,1)</f>
        <v>1</v>
      </c>
    </row>
    <row r="7590" spans="1:6" x14ac:dyDescent="0.35">
      <c r="A7590" s="4">
        <f t="shared" si="119"/>
        <v>3</v>
      </c>
      <c r="B7590" s="4">
        <f>LEN(Eingabe!A7590)-A7590-3</f>
        <v>43</v>
      </c>
      <c r="C7590" s="4" t="str">
        <f>TRIM(MID(Eingabe!A7590,4,3))</f>
        <v>EPT</v>
      </c>
      <c r="D7590" s="4" t="str">
        <f>MID(Eingabe!A7590,1,3)</f>
        <v>OE7</v>
      </c>
      <c r="E7590" s="6" t="str">
        <f>TRIM(MID(Eingabe!A7590,A7590+4,(B7590-1)))</f>
        <v>Pali Erich 6391 Fieberbrunn Lindauweg 16</v>
      </c>
      <c r="F7590" s="4" t="str">
        <f>RIGHT(Eingabe!A7590,1)</f>
        <v>1</v>
      </c>
    </row>
    <row r="7591" spans="1:6" x14ac:dyDescent="0.35">
      <c r="A7591" s="4">
        <f t="shared" si="119"/>
        <v>3</v>
      </c>
      <c r="B7591" s="4">
        <f>LEN(Eingabe!A7591)-A7591-3</f>
        <v>35</v>
      </c>
      <c r="C7591" s="4" t="str">
        <f>TRIM(MID(Eingabe!A7591,4,3))</f>
        <v>ERJ</v>
      </c>
      <c r="D7591" s="4" t="str">
        <f>MID(Eingabe!A7591,1,3)</f>
        <v>OE7</v>
      </c>
      <c r="E7591" s="6" t="str">
        <f>TRIM(MID(Eingabe!A7591,A7591+4,(B7591-1)))</f>
        <v>Raggl Erwin 6511 Zams Buntweg 17</v>
      </c>
      <c r="F7591" s="4" t="str">
        <f>RIGHT(Eingabe!A7591,1)</f>
        <v>1</v>
      </c>
    </row>
    <row r="7592" spans="1:6" x14ac:dyDescent="0.35">
      <c r="A7592" s="4">
        <f t="shared" si="119"/>
        <v>3</v>
      </c>
      <c r="B7592" s="4">
        <f>LEN(Eingabe!A7592)-A7592-3</f>
        <v>41</v>
      </c>
      <c r="C7592" s="4" t="str">
        <f>TRIM(MID(Eingabe!A7592,4,3))</f>
        <v>ESE</v>
      </c>
      <c r="D7592" s="4" t="str">
        <f>MID(Eingabe!A7592,1,3)</f>
        <v>OE7</v>
      </c>
      <c r="E7592" s="6" t="str">
        <f>TRIM(MID(Eingabe!A7592,A7592+4,(B7592-1)))</f>
        <v>Hörtnagl Fabian 6095 Grinzens Buiten 7</v>
      </c>
      <c r="F7592" s="4" t="str">
        <f>RIGHT(Eingabe!A7592,1)</f>
        <v>1</v>
      </c>
    </row>
    <row r="7593" spans="1:6" x14ac:dyDescent="0.35">
      <c r="A7593" s="4">
        <f t="shared" si="119"/>
        <v>3</v>
      </c>
      <c r="B7593" s="4">
        <f>LEN(Eingabe!A7593)-A7593-3</f>
        <v>41</v>
      </c>
      <c r="C7593" s="4" t="str">
        <f>TRIM(MID(Eingabe!A7593,4,3))</f>
        <v>ESH</v>
      </c>
      <c r="D7593" s="4" t="str">
        <f>MID(Eingabe!A7593,1,3)</f>
        <v>OE7</v>
      </c>
      <c r="E7593" s="6" t="str">
        <f>TRIM(MID(Eingabe!A7593,A7593+4,(B7593-1)))</f>
        <v>Eberl Josef Mayrhofen Tuxerstrasse 746</v>
      </c>
      <c r="F7593" s="4" t="str">
        <f>RIGHT(Eingabe!A7593,1)</f>
        <v>1</v>
      </c>
    </row>
    <row r="7594" spans="1:6" x14ac:dyDescent="0.35">
      <c r="A7594" s="4">
        <f t="shared" si="119"/>
        <v>3</v>
      </c>
      <c r="B7594" s="4">
        <f>LEN(Eingabe!A7594)-A7594-3</f>
        <v>51</v>
      </c>
      <c r="C7594" s="4" t="str">
        <f>TRIM(MID(Eingabe!A7594,4,3))</f>
        <v>ESI</v>
      </c>
      <c r="D7594" s="4" t="str">
        <f>MID(Eingabe!A7594,1,3)</f>
        <v>OE7</v>
      </c>
      <c r="E7594" s="6" t="str">
        <f>TRIM(MID(Eingabe!A7594,A7594+4,(B7594-1)))</f>
        <v>Seissl Hermann 6330 Kufstein Schwoich,Am Bach 96</v>
      </c>
      <c r="F7594" s="4" t="str">
        <f>RIGHT(Eingabe!A7594,1)</f>
        <v>1</v>
      </c>
    </row>
    <row r="7595" spans="1:6" x14ac:dyDescent="0.35">
      <c r="A7595" s="4">
        <f t="shared" si="119"/>
        <v>3</v>
      </c>
      <c r="B7595" s="4">
        <f>LEN(Eingabe!A7595)-A7595-3</f>
        <v>77</v>
      </c>
      <c r="C7595" s="4" t="str">
        <f>TRIM(MID(Eingabe!A7595,4,3))</f>
        <v>ESJ</v>
      </c>
      <c r="D7595" s="4" t="str">
        <f>MID(Eingabe!A7595,1,3)</f>
        <v>OE7</v>
      </c>
      <c r="E7595" s="6" t="str">
        <f>TRIM(MID(Eingabe!A7595,A7595+4,(B7595-1)))</f>
        <v>Eichmeier Stephan 6167 Neustift Im Stubaital Camping Edelweiss Volderau 29</v>
      </c>
      <c r="F7595" s="4" t="str">
        <f>RIGHT(Eingabe!A7595,1)</f>
        <v>1</v>
      </c>
    </row>
    <row r="7596" spans="1:6" x14ac:dyDescent="0.35">
      <c r="A7596" s="4">
        <f t="shared" si="119"/>
        <v>3</v>
      </c>
      <c r="B7596" s="4">
        <f>LEN(Eingabe!A7596)-A7596-3</f>
        <v>54</v>
      </c>
      <c r="C7596" s="4" t="str">
        <f>TRIM(MID(Eingabe!A7596,4,3))</f>
        <v>EST</v>
      </c>
      <c r="D7596" s="4" t="str">
        <f>MID(Eingabe!A7596,1,3)</f>
        <v>OE7</v>
      </c>
      <c r="E7596" s="6" t="str">
        <f>TRIM(MID(Eingabe!A7596,A7596+4,(B7596-1)))</f>
        <v>Steiner Erwin Lienz,Osttirol Nussdf-Debant,Lienzstr</v>
      </c>
      <c r="F7596" s="4" t="str">
        <f>RIGHT(Eingabe!A7596,1)</f>
        <v>1</v>
      </c>
    </row>
    <row r="7597" spans="1:6" x14ac:dyDescent="0.35">
      <c r="A7597" s="4">
        <f t="shared" si="119"/>
        <v>3</v>
      </c>
      <c r="B7597" s="4">
        <f>LEN(Eingabe!A7597)-A7597-3</f>
        <v>52</v>
      </c>
      <c r="C7597" s="4" t="str">
        <f>TRIM(MID(Eingabe!A7597,4,3))</f>
        <v>ESV</v>
      </c>
      <c r="D7597" s="4" t="str">
        <f>MID(Eingabe!A7597,1,3)</f>
        <v>OE7</v>
      </c>
      <c r="E7597" s="6" t="str">
        <f>TRIM(MID(Eingabe!A7597,A7597+4,(B7597-1)))</f>
        <v>Engel Sebastian 6020 Innsbruck Kärntner Straße 28</v>
      </c>
      <c r="F7597" s="4" t="str">
        <f>RIGHT(Eingabe!A7597,1)</f>
        <v>1</v>
      </c>
    </row>
    <row r="7598" spans="1:6" x14ac:dyDescent="0.35">
      <c r="A7598" s="4">
        <f t="shared" si="119"/>
        <v>3</v>
      </c>
      <c r="B7598" s="4">
        <f>LEN(Eingabe!A7598)-A7598-3</f>
        <v>55</v>
      </c>
      <c r="C7598" s="4" t="str">
        <f>TRIM(MID(Eingabe!A7598,4,3))</f>
        <v>ETD</v>
      </c>
      <c r="D7598" s="4" t="str">
        <f>MID(Eingabe!A7598,1,3)</f>
        <v>OE7</v>
      </c>
      <c r="E7598" s="6" t="str">
        <f>TRIM(MID(Eingabe!A7598,A7598+4,(B7598-1)))</f>
        <v>Demartin Stefan 6175 Kematen In Tirol Axamerstraße 3</v>
      </c>
      <c r="F7598" s="4" t="str">
        <f>RIGHT(Eingabe!A7598,1)</f>
        <v>1</v>
      </c>
    </row>
    <row r="7599" spans="1:6" x14ac:dyDescent="0.35">
      <c r="A7599" s="4">
        <f t="shared" si="119"/>
        <v>3</v>
      </c>
      <c r="B7599" s="4">
        <f>LEN(Eingabe!A7599)-A7599-3</f>
        <v>53</v>
      </c>
      <c r="C7599" s="4" t="str">
        <f>TRIM(MID(Eingabe!A7599,4,3))</f>
        <v>ETT</v>
      </c>
      <c r="D7599" s="4" t="str">
        <f>MID(Eingabe!A7599,1,3)</f>
        <v>OE7</v>
      </c>
      <c r="E7599" s="6" t="str">
        <f>TRIM(MID(Eingabe!A7599,A7599+4,(B7599-1)))</f>
        <v>Ettinger Peter 6300 Wörgl Anton Bruckner-Straße 1B</v>
      </c>
      <c r="F7599" s="4" t="str">
        <f>RIGHT(Eingabe!A7599,1)</f>
        <v>1</v>
      </c>
    </row>
    <row r="7600" spans="1:6" x14ac:dyDescent="0.35">
      <c r="A7600" s="4">
        <f t="shared" si="119"/>
        <v>3</v>
      </c>
      <c r="B7600" s="4">
        <f>LEN(Eingabe!A7600)-A7600-3</f>
        <v>42</v>
      </c>
      <c r="C7600" s="4" t="str">
        <f>TRIM(MID(Eingabe!A7600,4,3))</f>
        <v>EVI</v>
      </c>
      <c r="D7600" s="4" t="str">
        <f>MID(Eingabe!A7600,1,3)</f>
        <v>OE7</v>
      </c>
      <c r="E7600" s="6" t="str">
        <f>TRIM(MID(Eingabe!A7600,A7600+4,(B7600-1)))</f>
        <v>Reiter Eva-Maria 6300 Wörgl Augasse 20A</v>
      </c>
      <c r="F7600" s="4" t="str">
        <f>RIGHT(Eingabe!A7600,1)</f>
        <v>1</v>
      </c>
    </row>
    <row r="7601" spans="1:6" x14ac:dyDescent="0.35">
      <c r="A7601" s="4">
        <f t="shared" si="119"/>
        <v>3</v>
      </c>
      <c r="B7601" s="4">
        <f>LEN(Eingabe!A7601)-A7601-3</f>
        <v>50</v>
      </c>
      <c r="C7601" s="4" t="str">
        <f>TRIM(MID(Eingabe!A7601,4,3))</f>
        <v>EZT</v>
      </c>
      <c r="D7601" s="4" t="str">
        <f>MID(Eingabe!A7601,1,3)</f>
        <v>OE7</v>
      </c>
      <c r="E7601" s="6" t="str">
        <f>TRIM(MID(Eingabe!A7601,A7601+4,(B7601-1)))</f>
        <v>Zangerl Martin 6067 Absam Grillparzerstrasse 13</v>
      </c>
      <c r="F7601" s="4" t="str">
        <f>RIGHT(Eingabe!A7601,1)</f>
        <v>1</v>
      </c>
    </row>
    <row r="7602" spans="1:6" x14ac:dyDescent="0.35">
      <c r="A7602" s="4">
        <f t="shared" si="119"/>
        <v>3</v>
      </c>
      <c r="B7602" s="4">
        <f>LEN(Eingabe!A7602)-A7602-3</f>
        <v>47</v>
      </c>
      <c r="C7602" s="4" t="str">
        <f>TRIM(MID(Eingabe!A7602,4,3))</f>
        <v>FAH</v>
      </c>
      <c r="D7602" s="4" t="str">
        <f>MID(Eingabe!A7602,1,3)</f>
        <v>OE7</v>
      </c>
      <c r="E7602" s="6" t="str">
        <f>TRIM(MID(Eingabe!A7602,A7602+4,(B7602-1)))</f>
        <v>Stonig Franz 6111 Volders Fiegerstraße 5/1/4</v>
      </c>
      <c r="F7602" s="4" t="str">
        <f>RIGHT(Eingabe!A7602,1)</f>
        <v>1</v>
      </c>
    </row>
    <row r="7603" spans="1:6" x14ac:dyDescent="0.35">
      <c r="A7603" s="4">
        <f t="shared" si="119"/>
        <v>3</v>
      </c>
      <c r="B7603" s="4">
        <f>LEN(Eingabe!A7603)-A7603-3</f>
        <v>43</v>
      </c>
      <c r="C7603" s="4" t="str">
        <f>TRIM(MID(Eingabe!A7603,4,3))</f>
        <v>FAI</v>
      </c>
      <c r="D7603" s="4" t="str">
        <f>MID(Eingabe!A7603,1,3)</f>
        <v>OE7</v>
      </c>
      <c r="E7603" s="6" t="str">
        <f>TRIM(MID(Eingabe!A7603,A7603+4,(B7603-1)))</f>
        <v>Rangger Friedrich 6234 Brandenberg Nr.58</v>
      </c>
      <c r="F7603" s="4" t="str">
        <f>RIGHT(Eingabe!A7603,1)</f>
        <v>1</v>
      </c>
    </row>
    <row r="7604" spans="1:6" x14ac:dyDescent="0.35">
      <c r="A7604" s="4">
        <f t="shared" si="119"/>
        <v>3</v>
      </c>
      <c r="B7604" s="4">
        <f>LEN(Eingabe!A7604)-A7604-3</f>
        <v>42</v>
      </c>
      <c r="C7604" s="4" t="str">
        <f>TRIM(MID(Eingabe!A7604,4,3))</f>
        <v>nme</v>
      </c>
      <c r="D7604" s="4" t="str">
        <f>MID(Eingabe!A7604,1,3)</f>
        <v>Fer</v>
      </c>
      <c r="E7604" s="6" t="str">
        <f>TRIM(MID(Eingabe!A7604,A7604+4,(B7604-1)))</f>
        <v>ldebüro Stand 2022.12.01 Seite 195 von 24</v>
      </c>
      <c r="F7604" s="4" t="str">
        <f>RIGHT(Eingabe!A7604,1)</f>
        <v>9</v>
      </c>
    </row>
    <row r="7605" spans="1:6" x14ac:dyDescent="0.35">
      <c r="A7605" s="4">
        <f t="shared" si="119"/>
        <v>0</v>
      </c>
      <c r="B7605" s="4">
        <f>LEN(Eingabe!A7605)-A7605-3</f>
        <v>-3</v>
      </c>
      <c r="C7605" s="4" t="str">
        <f>TRIM(MID(Eingabe!A7605,4,3))</f>
        <v/>
      </c>
      <c r="D7605" s="4" t="str">
        <f>MID(Eingabe!A7605,1,3)</f>
        <v/>
      </c>
      <c r="E7605" s="6" t="e">
        <f>TRIM(MID(Eingabe!A7605,A7605+4,(B7605-1)))</f>
        <v>#VALUE!</v>
      </c>
      <c r="F7605" s="4" t="str">
        <f>RIGHT(Eingabe!A7605,1)</f>
        <v/>
      </c>
    </row>
    <row r="7606" spans="1:6" x14ac:dyDescent="0.35">
      <c r="A7606" s="4">
        <f t="shared" si="119"/>
        <v>3</v>
      </c>
      <c r="B7606" s="4">
        <f>LEN(Eingabe!A7606)-A7606-3</f>
        <v>6</v>
      </c>
      <c r="C7606" s="4" t="str">
        <f>TRIM(MID(Eingabe!A7606,4,3))</f>
        <v>: 0</v>
      </c>
      <c r="D7606" s="4" t="str">
        <f>MID(Eingabe!A7606,1,3)</f>
        <v>DVR</v>
      </c>
      <c r="E7606" s="6" t="str">
        <f>TRIM(MID(Eingabe!A7606,A7606+4,(B7606-1)))</f>
        <v>86330</v>
      </c>
      <c r="F7606" s="4" t="str">
        <f>RIGHT(Eingabe!A7606,1)</f>
        <v>1</v>
      </c>
    </row>
    <row r="7607" spans="1:6" x14ac:dyDescent="0.35">
      <c r="A7607" s="4">
        <f t="shared" si="119"/>
        <v>0</v>
      </c>
      <c r="B7607" s="4">
        <f>LEN(Eingabe!A7607)-A7607-3</f>
        <v>-3</v>
      </c>
      <c r="C7607" s="4" t="str">
        <f>TRIM(MID(Eingabe!A7607,4,3))</f>
        <v/>
      </c>
      <c r="D7607" s="4" t="str">
        <f>MID(Eingabe!A7607,1,3)</f>
        <v/>
      </c>
      <c r="E7607" s="6" t="e">
        <f>TRIM(MID(Eingabe!A7607,A7607+4,(B7607-1)))</f>
        <v>#VALUE!</v>
      </c>
      <c r="F7607" s="4" t="str">
        <f>RIGHT(Eingabe!A7607,1)</f>
        <v/>
      </c>
    </row>
    <row r="7608" spans="1:6" x14ac:dyDescent="0.35">
      <c r="A7608" s="4">
        <f t="shared" si="119"/>
        <v>0</v>
      </c>
      <c r="B7608" s="4">
        <f>LEN(Eingabe!A7608)-A7608-3</f>
        <v>-3</v>
      </c>
      <c r="C7608" s="4" t="str">
        <f>TRIM(MID(Eingabe!A7608,4,3))</f>
        <v/>
      </c>
      <c r="D7608" s="4" t="str">
        <f>MID(Eingabe!A7608,1,3)</f>
        <v/>
      </c>
      <c r="E7608" s="6" t="e">
        <f>TRIM(MID(Eingabe!A7608,A7608+4,(B7608-1)))</f>
        <v>#VALUE!</v>
      </c>
      <c r="F7608" s="4" t="str">
        <f>RIGHT(Eingabe!A7608,1)</f>
        <v/>
      </c>
    </row>
    <row r="7609" spans="1:6" x14ac:dyDescent="0.35">
      <c r="A7609" s="4">
        <f t="shared" si="119"/>
        <v>3</v>
      </c>
      <c r="B7609" s="4">
        <f>LEN(Eingabe!A7609)-A7609-3</f>
        <v>35</v>
      </c>
      <c r="C7609" s="4" t="str">
        <f>TRIM(MID(Eingabe!A7609,4,3))</f>
        <v>zei</v>
      </c>
      <c r="D7609" s="4" t="str">
        <f>MID(Eingabe!A7609,1,3)</f>
        <v>Ruf</v>
      </c>
      <c r="E7609" s="6" t="str">
        <f>TRIM(MID(Eingabe!A7609,A7609+4,(B7609-1)))</f>
        <v>chen Name Standort Anschrift Bew_K</v>
      </c>
      <c r="F7609" s="4" t="str">
        <f>RIGHT(Eingabe!A7609,1)</f>
        <v>l</v>
      </c>
    </row>
    <row r="7610" spans="1:6" x14ac:dyDescent="0.35">
      <c r="A7610" s="4">
        <f t="shared" si="119"/>
        <v>0</v>
      </c>
      <c r="B7610" s="4">
        <f>LEN(Eingabe!A7610)-A7610-3</f>
        <v>-3</v>
      </c>
      <c r="C7610" s="4" t="str">
        <f>TRIM(MID(Eingabe!A7610,4,3))</f>
        <v/>
      </c>
      <c r="D7610" s="4" t="str">
        <f>MID(Eingabe!A7610,1,3)</f>
        <v/>
      </c>
      <c r="E7610" s="6" t="e">
        <f>TRIM(MID(Eingabe!A7610,A7610+4,(B7610-1)))</f>
        <v>#VALUE!</v>
      </c>
      <c r="F7610" s="4" t="str">
        <f>RIGHT(Eingabe!A7610,1)</f>
        <v/>
      </c>
    </row>
    <row r="7611" spans="1:6" x14ac:dyDescent="0.35">
      <c r="A7611" s="4">
        <f t="shared" si="119"/>
        <v>3</v>
      </c>
      <c r="B7611" s="4">
        <f>LEN(Eingabe!A7611)-A7611-3</f>
        <v>45</v>
      </c>
      <c r="C7611" s="4" t="str">
        <f>TRIM(MID(Eingabe!A7611,4,3))</f>
        <v>zei</v>
      </c>
      <c r="D7611" s="4" t="str">
        <f>MID(Eingabe!A7611,1,3)</f>
        <v>Ruf</v>
      </c>
      <c r="E7611" s="6" t="str">
        <f>TRIM(MID(Eingabe!A7611,A7611+4,(B7611-1)))</f>
        <v>chenliste österreichischer Amateurfunkstelle</v>
      </c>
      <c r="F7611" s="4" t="str">
        <f>RIGHT(Eingabe!A7611,1)</f>
        <v>n</v>
      </c>
    </row>
    <row r="7612" spans="1:6" x14ac:dyDescent="0.35">
      <c r="A7612" s="4">
        <f t="shared" si="119"/>
        <v>2</v>
      </c>
      <c r="B7612" s="4">
        <f>LEN(Eingabe!A7612)-A7612-3</f>
        <v>55</v>
      </c>
      <c r="C7612" s="4" t="str">
        <f>TRIM(MID(Eingabe!A7612,4,3))</f>
        <v>äß</v>
      </c>
      <c r="D7612" s="4" t="str">
        <f>MID(Eingabe!A7612,1,3)</f>
        <v>Gem</v>
      </c>
      <c r="E7612" s="6" t="str">
        <f>TRIM(MID(Eingabe!A7612,A7612+4,(B7612-1)))</f>
        <v>§ 150 Abs. 3 und 4 des Telekommunikationsgesetzes 202</v>
      </c>
      <c r="F7612" s="4" t="str">
        <f>RIGHT(Eingabe!A7612,1)</f>
        <v>1</v>
      </c>
    </row>
    <row r="7613" spans="1:6" x14ac:dyDescent="0.35">
      <c r="A7613" s="4">
        <f t="shared" si="119"/>
        <v>0</v>
      </c>
      <c r="B7613" s="4">
        <f>LEN(Eingabe!A7613)-A7613-3</f>
        <v>-3</v>
      </c>
      <c r="C7613" s="4" t="str">
        <f>TRIM(MID(Eingabe!A7613,4,3))</f>
        <v/>
      </c>
      <c r="D7613" s="4" t="str">
        <f>MID(Eingabe!A7613,1,3)</f>
        <v/>
      </c>
      <c r="E7613" s="6" t="e">
        <f>TRIM(MID(Eingabe!A7613,A7613+4,(B7613-1)))</f>
        <v>#VALUE!</v>
      </c>
      <c r="F7613" s="4" t="str">
        <f>RIGHT(Eingabe!A7613,1)</f>
        <v/>
      </c>
    </row>
    <row r="7614" spans="1:6" x14ac:dyDescent="0.35">
      <c r="A7614" s="4">
        <f t="shared" si="119"/>
        <v>3</v>
      </c>
      <c r="B7614" s="4">
        <f>LEN(Eingabe!A7614)-A7614-3</f>
        <v>56</v>
      </c>
      <c r="C7614" s="4" t="str">
        <f>TRIM(MID(Eingabe!A7614,4,3))</f>
        <v>FCH</v>
      </c>
      <c r="D7614" s="4" t="str">
        <f>MID(Eingabe!A7614,1,3)</f>
        <v>OE7</v>
      </c>
      <c r="E7614" s="6" t="str">
        <f>TRIM(MID(Eingabe!A7614,A7614+4,(B7614-1)))</f>
        <v>Christleth Franz 6200 Jenbach Nikolaus Pfeifaufstr.11</v>
      </c>
      <c r="F7614" s="4" t="str">
        <f>RIGHT(Eingabe!A7614,1)</f>
        <v>1</v>
      </c>
    </row>
    <row r="7615" spans="1:6" x14ac:dyDescent="0.35">
      <c r="A7615" s="4">
        <f t="shared" si="119"/>
        <v>3</v>
      </c>
      <c r="B7615" s="4">
        <f>LEN(Eingabe!A7615)-A7615-3</f>
        <v>39</v>
      </c>
      <c r="C7615" s="4" t="str">
        <f>TRIM(MID(Eingabe!A7615,4,3))</f>
        <v>FFD</v>
      </c>
      <c r="D7615" s="4" t="str">
        <f>MID(Eingabe!A7615,1,3)</f>
        <v>OE7</v>
      </c>
      <c r="E7615" s="6" t="str">
        <f>TRIM(MID(Eingabe!A7615,A7615+4,(B7615-1)))</f>
        <v>Fiegl Frank 6441 Umhausen Mühlweg 31</v>
      </c>
      <c r="F7615" s="4" t="str">
        <f>RIGHT(Eingabe!A7615,1)</f>
        <v>1</v>
      </c>
    </row>
    <row r="7616" spans="1:6" x14ac:dyDescent="0.35">
      <c r="A7616" s="4">
        <f t="shared" si="119"/>
        <v>3</v>
      </c>
      <c r="B7616" s="4">
        <f>LEN(Eingabe!A7616)-A7616-3</f>
        <v>43</v>
      </c>
      <c r="C7616" s="4" t="str">
        <f>TRIM(MID(Eingabe!A7616,4,3))</f>
        <v>FFI</v>
      </c>
      <c r="D7616" s="4" t="str">
        <f>MID(Eingabe!A7616,1,3)</f>
        <v>OE7</v>
      </c>
      <c r="E7616" s="6" t="str">
        <f>TRIM(MID(Eingabe!A7616,A7616+4,(B7616-1)))</f>
        <v>Homma Florian 6063 Rum Lärchenstrasse 13</v>
      </c>
      <c r="F7616" s="4" t="str">
        <f>RIGHT(Eingabe!A7616,1)</f>
        <v>1</v>
      </c>
    </row>
    <row r="7617" spans="1:6" x14ac:dyDescent="0.35">
      <c r="A7617" s="4">
        <f t="shared" si="119"/>
        <v>3</v>
      </c>
      <c r="B7617" s="4">
        <f>LEN(Eingabe!A7617)-A7617-3</f>
        <v>44</v>
      </c>
      <c r="C7617" s="4" t="str">
        <f>TRIM(MID(Eingabe!A7617,4,3))</f>
        <v>FFJ</v>
      </c>
      <c r="D7617" s="4" t="str">
        <f>MID(Eingabe!A7617,1,3)</f>
        <v>OE7</v>
      </c>
      <c r="E7617" s="6" t="str">
        <f>TRIM(MID(Eingabe!A7617,A7617+4,(B7617-1)))</f>
        <v>Friedle Stefanie 6600 Wängle Ennhofweg 12</v>
      </c>
      <c r="F7617" s="4" t="str">
        <f>RIGHT(Eingabe!A7617,1)</f>
        <v>4</v>
      </c>
    </row>
    <row r="7618" spans="1:6" x14ac:dyDescent="0.35">
      <c r="A7618" s="4">
        <f t="shared" si="119"/>
        <v>3</v>
      </c>
      <c r="B7618" s="4">
        <f>LEN(Eingabe!A7618)-A7618-3</f>
        <v>55</v>
      </c>
      <c r="C7618" s="4" t="str">
        <f>TRIM(MID(Eingabe!A7618,4,3))</f>
        <v>FFW</v>
      </c>
      <c r="D7618" s="4" t="str">
        <f>MID(Eingabe!A7618,1,3)</f>
        <v>OE7</v>
      </c>
      <c r="E7618" s="6" t="str">
        <f>TRIM(MID(Eingabe!A7618,A7618+4,(B7618-1)))</f>
        <v>Fimpel Franz 6322 Kirchbichl Adolf Netsch Strasse 22</v>
      </c>
      <c r="F7618" s="4" t="str">
        <f>RIGHT(Eingabe!A7618,1)</f>
        <v>1</v>
      </c>
    </row>
    <row r="7619" spans="1:6" x14ac:dyDescent="0.35">
      <c r="A7619" s="4">
        <f t="shared" ref="A7619:A7682" si="120">LEN(C7619)</f>
        <v>3</v>
      </c>
      <c r="B7619" s="4">
        <f>LEN(Eingabe!A7619)-A7619-3</f>
        <v>37</v>
      </c>
      <c r="C7619" s="4" t="str">
        <f>TRIM(MID(Eingabe!A7619,4,3))</f>
        <v>FGT</v>
      </c>
      <c r="D7619" s="4" t="str">
        <f>MID(Eingabe!A7619,1,3)</f>
        <v>OE7</v>
      </c>
      <c r="E7619" s="6" t="str">
        <f>TRIM(MID(Eingabe!A7619,A7619+4,(B7619-1)))</f>
        <v>Fernsebner Georg Mayrhofen Hnr.245</v>
      </c>
      <c r="F7619" s="4" t="str">
        <f>RIGHT(Eingabe!A7619,1)</f>
        <v>1</v>
      </c>
    </row>
    <row r="7620" spans="1:6" x14ac:dyDescent="0.35">
      <c r="A7620" s="4">
        <f t="shared" si="120"/>
        <v>3</v>
      </c>
      <c r="B7620" s="4">
        <f>LEN(Eingabe!A7620)-A7620-3</f>
        <v>48</v>
      </c>
      <c r="C7620" s="4" t="str">
        <f>TRIM(MID(Eingabe!A7620,4,3))</f>
        <v>FIT</v>
      </c>
      <c r="D7620" s="4" t="str">
        <f>MID(Eingabe!A7620,1,3)</f>
        <v>OE7</v>
      </c>
      <c r="E7620" s="6" t="str">
        <f>TRIM(MID(Eingabe!A7620,A7620+4,(B7620-1)))</f>
        <v>Kaufmann Simon 6067 Absam Zunderkopfstraße 15</v>
      </c>
      <c r="F7620" s="4" t="str">
        <f>RIGHT(Eingabe!A7620,1)</f>
        <v>1</v>
      </c>
    </row>
    <row r="7621" spans="1:6" x14ac:dyDescent="0.35">
      <c r="A7621" s="4">
        <f t="shared" si="120"/>
        <v>3</v>
      </c>
      <c r="B7621" s="4">
        <f>LEN(Eingabe!A7621)-A7621-3</f>
        <v>50</v>
      </c>
      <c r="C7621" s="4" t="str">
        <f>TRIM(MID(Eingabe!A7621,4,3))</f>
        <v>FJT</v>
      </c>
      <c r="D7621" s="4" t="str">
        <f>MID(Eingabe!A7621,1,3)</f>
        <v>OE7</v>
      </c>
      <c r="E7621" s="6" t="str">
        <f>TRIM(MID(Eingabe!A7621,A7621+4,(B7621-1)))</f>
        <v>Fasser Johann 6600 Reutte Tränkeweg 9 A / Top 1</v>
      </c>
      <c r="F7621" s="4" t="str">
        <f>RIGHT(Eingabe!A7621,1)</f>
        <v>1</v>
      </c>
    </row>
    <row r="7622" spans="1:6" x14ac:dyDescent="0.35">
      <c r="A7622" s="4">
        <f t="shared" si="120"/>
        <v>3</v>
      </c>
      <c r="B7622" s="4">
        <f>LEN(Eingabe!A7622)-A7622-3</f>
        <v>56</v>
      </c>
      <c r="C7622" s="4" t="str">
        <f>TRIM(MID(Eingabe!A7622,4,3))</f>
        <v>FKH</v>
      </c>
      <c r="D7622" s="4" t="str">
        <f>MID(Eingabe!A7622,1,3)</f>
        <v>OE7</v>
      </c>
      <c r="E7622" s="6" t="str">
        <f>TRIM(MID(Eingabe!A7622,A7622+4,(B7622-1)))</f>
        <v>Kubik Otto Franz 6020 Innsbruck Mariahilfstrasse 22 E</v>
      </c>
      <c r="F7622" s="4" t="str">
        <f>RIGHT(Eingabe!A7622,1)</f>
        <v>1</v>
      </c>
    </row>
    <row r="7623" spans="1:6" x14ac:dyDescent="0.35">
      <c r="A7623" s="4">
        <f t="shared" si="120"/>
        <v>3</v>
      </c>
      <c r="B7623" s="4">
        <f>LEN(Eingabe!A7623)-A7623-3</f>
        <v>40</v>
      </c>
      <c r="C7623" s="4" t="str">
        <f>TRIM(MID(Eingabe!A7623,4,3))</f>
        <v>FKJ</v>
      </c>
      <c r="D7623" s="4" t="str">
        <f>MID(Eingabe!A7623,1,3)</f>
        <v>OE7</v>
      </c>
      <c r="E7623" s="6" t="str">
        <f>TRIM(MID(Eingabe!A7623,A7623+4,(B7623-1)))</f>
        <v>Klammer Franz Zirl Sportplatzweg 46/5</v>
      </c>
      <c r="F7623" s="4" t="str">
        <f>RIGHT(Eingabe!A7623,1)</f>
        <v>1</v>
      </c>
    </row>
    <row r="7624" spans="1:6" x14ac:dyDescent="0.35">
      <c r="A7624" s="4">
        <f t="shared" si="120"/>
        <v>3</v>
      </c>
      <c r="B7624" s="4">
        <f>LEN(Eingabe!A7624)-A7624-3</f>
        <v>46</v>
      </c>
      <c r="C7624" s="4" t="str">
        <f>TRIM(MID(Eingabe!A7624,4,3))</f>
        <v>FLH</v>
      </c>
      <c r="D7624" s="4" t="str">
        <f>MID(Eingabe!A7624,1,3)</f>
        <v>OE7</v>
      </c>
      <c r="E7624" s="6" t="str">
        <f>TRIM(MID(Eingabe!A7624,A7624+4,(B7624-1)))</f>
        <v>Florian Karl 6020 Innsbruck Pechestrasse 12</v>
      </c>
      <c r="F7624" s="4" t="str">
        <f>RIGHT(Eingabe!A7624,1)</f>
        <v>1</v>
      </c>
    </row>
    <row r="7625" spans="1:6" x14ac:dyDescent="0.35">
      <c r="A7625" s="4">
        <f t="shared" si="120"/>
        <v>3</v>
      </c>
      <c r="B7625" s="4">
        <f>LEN(Eingabe!A7625)-A7625-3</f>
        <v>48</v>
      </c>
      <c r="C7625" s="4" t="str">
        <f>TRIM(MID(Eingabe!A7625,4,3))</f>
        <v>FLI</v>
      </c>
      <c r="D7625" s="4" t="str">
        <f>MID(Eingabe!A7625,1,3)</f>
        <v>OE7</v>
      </c>
      <c r="E7625" s="6" t="str">
        <f>TRIM(MID(Eingabe!A7625,A7625+4,(B7625-1)))</f>
        <v>Lamprecht Friedrich 6341 Ebbs Naunspitzweg 12</v>
      </c>
      <c r="F7625" s="4" t="str">
        <f>RIGHT(Eingabe!A7625,1)</f>
        <v>1</v>
      </c>
    </row>
    <row r="7626" spans="1:6" x14ac:dyDescent="0.35">
      <c r="A7626" s="4">
        <f t="shared" si="120"/>
        <v>3</v>
      </c>
      <c r="B7626" s="4">
        <f>LEN(Eingabe!A7626)-A7626-3</f>
        <v>60</v>
      </c>
      <c r="C7626" s="4" t="str">
        <f>TRIM(MID(Eingabe!A7626,4,3))</f>
        <v>FLT</v>
      </c>
      <c r="D7626" s="4" t="str">
        <f>MID(Eingabe!A7626,1,3)</f>
        <v>OE7</v>
      </c>
      <c r="E7626" s="6" t="str">
        <f>TRIM(MID(Eingabe!A7626,A7626+4,(B7626-1)))</f>
        <v>Linder Siegfried 6165 Telfes Im Stubai Lange Gasse Nr. 12</v>
      </c>
      <c r="F7626" s="4" t="str">
        <f>RIGHT(Eingabe!A7626,1)</f>
        <v>1</v>
      </c>
    </row>
    <row r="7627" spans="1:6" x14ac:dyDescent="0.35">
      <c r="A7627" s="4">
        <f t="shared" si="120"/>
        <v>3</v>
      </c>
      <c r="B7627" s="4">
        <f>LEN(Eingabe!A7627)-A7627-3</f>
        <v>57</v>
      </c>
      <c r="C7627" s="4" t="str">
        <f>TRIM(MID(Eingabe!A7627,4,3))</f>
        <v>FMH</v>
      </c>
      <c r="D7627" s="4" t="str">
        <f>MID(Eingabe!A7627,1,3)</f>
        <v>OE7</v>
      </c>
      <c r="E7627" s="6" t="str">
        <f>TRIM(MID(Eingabe!A7627,A7627+4,(B7627-1)))</f>
        <v>Metzger Franz 6103 Reith Bei Seefeld Kaiserstandweg 54</v>
      </c>
      <c r="F7627" s="4" t="str">
        <f>RIGHT(Eingabe!A7627,1)</f>
        <v>1</v>
      </c>
    </row>
    <row r="7628" spans="1:6" x14ac:dyDescent="0.35">
      <c r="A7628" s="4">
        <f t="shared" si="120"/>
        <v>3</v>
      </c>
      <c r="B7628" s="4">
        <f>LEN(Eingabe!A7628)-A7628-3</f>
        <v>51</v>
      </c>
      <c r="C7628" s="4" t="str">
        <f>TRIM(MID(Eingabe!A7628,4,3))</f>
        <v>FMI</v>
      </c>
      <c r="D7628" s="4" t="str">
        <f>MID(Eingabe!A7628,1,3)</f>
        <v>OE7</v>
      </c>
      <c r="E7628" s="6" t="str">
        <f>TRIM(MID(Eingabe!A7628,A7628+4,(B7628-1)))</f>
        <v>Fankhauser Markus 6292 Finkenberg Hochsteg 597/2</v>
      </c>
      <c r="F7628" s="4" t="str">
        <f>RIGHT(Eingabe!A7628,1)</f>
        <v>1</v>
      </c>
    </row>
    <row r="7629" spans="1:6" x14ac:dyDescent="0.35">
      <c r="A7629" s="4">
        <f t="shared" si="120"/>
        <v>3</v>
      </c>
      <c r="B7629" s="4">
        <f>LEN(Eingabe!A7629)-A7629-3</f>
        <v>54</v>
      </c>
      <c r="C7629" s="4" t="str">
        <f>TRIM(MID(Eingabe!A7629,4,3))</f>
        <v>FMJ</v>
      </c>
      <c r="D7629" s="4" t="str">
        <f>MID(Eingabe!A7629,1,3)</f>
        <v>OE7</v>
      </c>
      <c r="E7629" s="6" t="str">
        <f>TRIM(MID(Eingabe!A7629,A7629+4,(B7629-1)))</f>
        <v>Mantl Franz 6103 Reith Bei Seefeld Kaiserstandweg 3</v>
      </c>
      <c r="F7629" s="4" t="str">
        <f>RIGHT(Eingabe!A7629,1)</f>
        <v>1</v>
      </c>
    </row>
    <row r="7630" spans="1:6" x14ac:dyDescent="0.35">
      <c r="A7630" s="4">
        <f t="shared" si="120"/>
        <v>3</v>
      </c>
      <c r="B7630" s="4">
        <f>LEN(Eingabe!A7630)-A7630-3</f>
        <v>49</v>
      </c>
      <c r="C7630" s="4" t="str">
        <f>TRIM(MID(Eingabe!A7630,4,3))</f>
        <v>FMT</v>
      </c>
      <c r="D7630" s="4" t="str">
        <f>MID(Eingabe!A7630,1,3)</f>
        <v>OE7</v>
      </c>
      <c r="E7630" s="6" t="str">
        <f>TRIM(MID(Eingabe!A7630,A7630+4,(B7630-1)))</f>
        <v>Mattedi Ferdinand 6067 Absam Rhombergstraße 11</v>
      </c>
      <c r="F7630" s="4" t="str">
        <f>RIGHT(Eingabe!A7630,1)</f>
        <v>1</v>
      </c>
    </row>
    <row r="7631" spans="1:6" x14ac:dyDescent="0.35">
      <c r="A7631" s="4">
        <f t="shared" si="120"/>
        <v>3</v>
      </c>
      <c r="B7631" s="4">
        <f>LEN(Eingabe!A7631)-A7631-3</f>
        <v>46</v>
      </c>
      <c r="C7631" s="4" t="str">
        <f>TRIM(MID(Eingabe!A7631,4,3))</f>
        <v>FPI</v>
      </c>
      <c r="D7631" s="4" t="str">
        <f>MID(Eingabe!A7631,1,3)</f>
        <v>OE7</v>
      </c>
      <c r="E7631" s="6" t="str">
        <f>TRIM(MID(Eingabe!A7631,A7631+4,(B7631-1)))</f>
        <v>Pichler Franz Lienz,Osttirol Messinggasse 9</v>
      </c>
      <c r="F7631" s="4" t="str">
        <f>RIGHT(Eingabe!A7631,1)</f>
        <v>1</v>
      </c>
    </row>
    <row r="7632" spans="1:6" x14ac:dyDescent="0.35">
      <c r="A7632" s="4">
        <f t="shared" si="120"/>
        <v>3</v>
      </c>
      <c r="B7632" s="4">
        <f>LEN(Eingabe!A7632)-A7632-3</f>
        <v>41</v>
      </c>
      <c r="C7632" s="4" t="str">
        <f>TRIM(MID(Eingabe!A7632,4,3))</f>
        <v>FRH</v>
      </c>
      <c r="D7632" s="4" t="str">
        <f>MID(Eingabe!A7632,1,3)</f>
        <v>OE7</v>
      </c>
      <c r="E7632" s="6" t="str">
        <f>TRIM(MID(Eingabe!A7632,A7632+4,(B7632-1)))</f>
        <v>Ramp Friedrich 6230 Brixlegg Innweg 12</v>
      </c>
      <c r="F7632" s="4" t="str">
        <f>RIGHT(Eingabe!A7632,1)</f>
        <v>1</v>
      </c>
    </row>
    <row r="7633" spans="1:6" x14ac:dyDescent="0.35">
      <c r="A7633" s="4">
        <f t="shared" si="120"/>
        <v>3</v>
      </c>
      <c r="B7633" s="4">
        <f>LEN(Eingabe!A7633)-A7633-3</f>
        <v>50</v>
      </c>
      <c r="C7633" s="4" t="str">
        <f>TRIM(MID(Eingabe!A7633,4,3))</f>
        <v>FRI</v>
      </c>
      <c r="D7633" s="4" t="str">
        <f>MID(Eingabe!A7633,1,3)</f>
        <v>OE7</v>
      </c>
      <c r="E7633" s="6" t="str">
        <f>TRIM(MID(Eingabe!A7633,A7633+4,(B7633-1)))</f>
        <v>Melcher Friedrich 6170 Zirl Bahnhofstrasse 26 A</v>
      </c>
      <c r="F7633" s="4" t="str">
        <f>RIGHT(Eingabe!A7633,1)</f>
        <v>1</v>
      </c>
    </row>
    <row r="7634" spans="1:6" x14ac:dyDescent="0.35">
      <c r="A7634" s="4">
        <f t="shared" si="120"/>
        <v>3</v>
      </c>
      <c r="B7634" s="4">
        <f>LEN(Eingabe!A7634)-A7634-3</f>
        <v>46</v>
      </c>
      <c r="C7634" s="4" t="str">
        <f>TRIM(MID(Eingabe!A7634,4,3))</f>
        <v>FTI</v>
      </c>
      <c r="D7634" s="4" t="str">
        <f>MID(Eingabe!A7634,1,3)</f>
        <v>OE7</v>
      </c>
      <c r="E7634" s="6" t="str">
        <f>TRIM(MID(Eingabe!A7634,A7634+4,(B7634-1)))</f>
        <v>Faltermeier Florian 6068 Mils Absamerweg 4A</v>
      </c>
      <c r="F7634" s="4" t="str">
        <f>RIGHT(Eingabe!A7634,1)</f>
        <v>1</v>
      </c>
    </row>
    <row r="7635" spans="1:6" x14ac:dyDescent="0.35">
      <c r="A7635" s="4">
        <f t="shared" si="120"/>
        <v>3</v>
      </c>
      <c r="B7635" s="4">
        <f>LEN(Eingabe!A7635)-A7635-3</f>
        <v>56</v>
      </c>
      <c r="C7635" s="4" t="str">
        <f>TRIM(MID(Eingabe!A7635,4,3))</f>
        <v>FTJ</v>
      </c>
      <c r="D7635" s="4" t="str">
        <f>MID(Eingabe!A7635,1,3)</f>
        <v>OE7</v>
      </c>
      <c r="E7635" s="6" t="str">
        <f>TRIM(MID(Eingabe!A7635,A7635+4,(B7635-1)))</f>
        <v>Höller Wolf Dieter 6020 Innsbruck Schützenstrasse 44C</v>
      </c>
      <c r="F7635" s="4" t="str">
        <f>RIGHT(Eingabe!A7635,1)</f>
        <v>1</v>
      </c>
    </row>
    <row r="7636" spans="1:6" x14ac:dyDescent="0.35">
      <c r="A7636" s="4">
        <f t="shared" si="120"/>
        <v>3</v>
      </c>
      <c r="B7636" s="4">
        <f>LEN(Eingabe!A7636)-A7636-3</f>
        <v>50</v>
      </c>
      <c r="C7636" s="4" t="str">
        <f>TRIM(MID(Eingabe!A7636,4,3))</f>
        <v>FWJ</v>
      </c>
      <c r="D7636" s="4" t="str">
        <f>MID(Eingabe!A7636,1,3)</f>
        <v>OE7</v>
      </c>
      <c r="E7636" s="6" t="str">
        <f>TRIM(MID(Eingabe!A7636,A7636+4,(B7636-1)))</f>
        <v>Weitlaner Franz 6020 Innsbruck Arzlerstrasse 92</v>
      </c>
      <c r="F7636" s="4" t="str">
        <f>RIGHT(Eingabe!A7636,1)</f>
        <v>1</v>
      </c>
    </row>
    <row r="7637" spans="1:6" x14ac:dyDescent="0.35">
      <c r="A7637" s="4">
        <f t="shared" si="120"/>
        <v>3</v>
      </c>
      <c r="B7637" s="4">
        <f>LEN(Eingabe!A7637)-A7637-3</f>
        <v>45</v>
      </c>
      <c r="C7637" s="4" t="str">
        <f>TRIM(MID(Eingabe!A7637,4,3))</f>
        <v>FWT</v>
      </c>
      <c r="D7637" s="4" t="str">
        <f>MID(Eingabe!A7637,1,3)</f>
        <v>OE7</v>
      </c>
      <c r="E7637" s="6" t="str">
        <f>TRIM(MID(Eingabe!A7637,A7637+4,(B7637-1)))</f>
        <v>Wechselberger Franz Ginzling Dornauberg 64</v>
      </c>
      <c r="F7637" s="4" t="str">
        <f>RIGHT(Eingabe!A7637,1)</f>
        <v>1</v>
      </c>
    </row>
    <row r="7638" spans="1:6" x14ac:dyDescent="0.35">
      <c r="A7638" s="4">
        <f t="shared" si="120"/>
        <v>3</v>
      </c>
      <c r="B7638" s="4">
        <f>LEN(Eingabe!A7638)-A7638-3</f>
        <v>20</v>
      </c>
      <c r="C7638" s="4" t="str">
        <f>TRIM(MID(Eingabe!A7638,4,3))</f>
        <v>FXE</v>
      </c>
      <c r="D7638" s="4" t="str">
        <f>MID(Eingabe!A7638,1,3)</f>
        <v>OE7</v>
      </c>
      <c r="E7638" s="6" t="str">
        <f>TRIM(MID(Eingabe!A7638,A7638+4,(B7638-1)))</f>
        <v>*-*-* *-*-* *-*-*</v>
      </c>
      <c r="F7638" s="4" t="str">
        <f>RIGHT(Eingabe!A7638,1)</f>
        <v>1</v>
      </c>
    </row>
    <row r="7639" spans="1:6" x14ac:dyDescent="0.35">
      <c r="A7639" s="4">
        <f t="shared" si="120"/>
        <v>3</v>
      </c>
      <c r="B7639" s="4">
        <f>LEN(Eingabe!A7639)-A7639-3</f>
        <v>51</v>
      </c>
      <c r="C7639" s="4" t="str">
        <f>TRIM(MID(Eingabe!A7639,4,3))</f>
        <v>FZI</v>
      </c>
      <c r="D7639" s="4" t="str">
        <f>MID(Eingabe!A7639,1,3)</f>
        <v>OE7</v>
      </c>
      <c r="E7639" s="6" t="str">
        <f>TRIM(MID(Eingabe!A7639,A7639+4,(B7639-1)))</f>
        <v>Stolz Artur 6020 Innsbruck Prinz Eugenstrasse 64</v>
      </c>
      <c r="F7639" s="4" t="str">
        <f>RIGHT(Eingabe!A7639,1)</f>
        <v>1</v>
      </c>
    </row>
    <row r="7640" spans="1:6" x14ac:dyDescent="0.35">
      <c r="A7640" s="4">
        <f t="shared" si="120"/>
        <v>3</v>
      </c>
      <c r="B7640" s="4">
        <f>LEN(Eingabe!A7640)-A7640-3</f>
        <v>49</v>
      </c>
      <c r="C7640" s="4" t="str">
        <f>TRIM(MID(Eingabe!A7640,4,3))</f>
        <v>GAH</v>
      </c>
      <c r="D7640" s="4" t="str">
        <f>MID(Eingabe!A7640,1,3)</f>
        <v>OE7</v>
      </c>
      <c r="E7640" s="6" t="str">
        <f>TRIM(MID(Eingabe!A7640,A7640+4,(B7640-1)))</f>
        <v>Homma Gunhild Innsbruck/Rum Laerchenstrasse 13</v>
      </c>
      <c r="F7640" s="4" t="str">
        <f>RIGHT(Eingabe!A7640,1)</f>
        <v>1</v>
      </c>
    </row>
    <row r="7641" spans="1:6" x14ac:dyDescent="0.35">
      <c r="A7641" s="4">
        <f t="shared" si="120"/>
        <v>3</v>
      </c>
      <c r="B7641" s="4">
        <f>LEN(Eingabe!A7641)-A7641-3</f>
        <v>43</v>
      </c>
      <c r="C7641" s="4" t="str">
        <f>TRIM(MID(Eingabe!A7641,4,3))</f>
        <v>GAI</v>
      </c>
      <c r="D7641" s="4" t="str">
        <f>MID(Eingabe!A7641,1,3)</f>
        <v>OE7</v>
      </c>
      <c r="E7641" s="6" t="str">
        <f>TRIM(MID(Eingabe!A7641,A7641+4,(B7641-1)))</f>
        <v>Grünauer Arnold 6460 Imst Am Weinberg 13</v>
      </c>
      <c r="F7641" s="4" t="str">
        <f>RIGHT(Eingabe!A7641,1)</f>
        <v>1</v>
      </c>
    </row>
    <row r="7642" spans="1:6" x14ac:dyDescent="0.35">
      <c r="A7642" s="4">
        <f t="shared" si="120"/>
        <v>3</v>
      </c>
      <c r="B7642" s="4">
        <f>LEN(Eingabe!A7642)-A7642-3</f>
        <v>42</v>
      </c>
      <c r="C7642" s="4" t="str">
        <f>TRIM(MID(Eingabe!A7642,4,3))</f>
        <v>GAT</v>
      </c>
      <c r="D7642" s="4" t="str">
        <f>MID(Eingabe!A7642,1,3)</f>
        <v>OE7</v>
      </c>
      <c r="E7642" s="6" t="str">
        <f>TRIM(MID(Eingabe!A7642,A7642+4,(B7642-1)))</f>
        <v>Gantioler Thomas 6074 Rinn Mooshöfe 8 B</v>
      </c>
      <c r="F7642" s="4" t="str">
        <f>RIGHT(Eingabe!A7642,1)</f>
        <v>1</v>
      </c>
    </row>
    <row r="7643" spans="1:6" x14ac:dyDescent="0.35">
      <c r="A7643" s="4">
        <f t="shared" si="120"/>
        <v>3</v>
      </c>
      <c r="B7643" s="4">
        <f>LEN(Eingabe!A7643)-A7643-3</f>
        <v>42</v>
      </c>
      <c r="C7643" s="4" t="str">
        <f>TRIM(MID(Eingabe!A7643,4,3))</f>
        <v>nme</v>
      </c>
      <c r="D7643" s="4" t="str">
        <f>MID(Eingabe!A7643,1,3)</f>
        <v>Fer</v>
      </c>
      <c r="E7643" s="6" t="str">
        <f>TRIM(MID(Eingabe!A7643,A7643+4,(B7643-1)))</f>
        <v>ldebüro Stand 2022.12.01 Seite 196 von 24</v>
      </c>
      <c r="F7643" s="4" t="str">
        <f>RIGHT(Eingabe!A7643,1)</f>
        <v>9</v>
      </c>
    </row>
    <row r="7644" spans="1:6" x14ac:dyDescent="0.35">
      <c r="A7644" s="4">
        <f t="shared" si="120"/>
        <v>0</v>
      </c>
      <c r="B7644" s="4">
        <f>LEN(Eingabe!A7644)-A7644-3</f>
        <v>-3</v>
      </c>
      <c r="C7644" s="4" t="str">
        <f>TRIM(MID(Eingabe!A7644,4,3))</f>
        <v/>
      </c>
      <c r="D7644" s="4" t="str">
        <f>MID(Eingabe!A7644,1,3)</f>
        <v/>
      </c>
      <c r="E7644" s="6" t="e">
        <f>TRIM(MID(Eingabe!A7644,A7644+4,(B7644-1)))</f>
        <v>#VALUE!</v>
      </c>
      <c r="F7644" s="4" t="str">
        <f>RIGHT(Eingabe!A7644,1)</f>
        <v/>
      </c>
    </row>
    <row r="7645" spans="1:6" x14ac:dyDescent="0.35">
      <c r="A7645" s="4">
        <f t="shared" si="120"/>
        <v>3</v>
      </c>
      <c r="B7645" s="4">
        <f>LEN(Eingabe!A7645)-A7645-3</f>
        <v>6</v>
      </c>
      <c r="C7645" s="4" t="str">
        <f>TRIM(MID(Eingabe!A7645,4,3))</f>
        <v>: 0</v>
      </c>
      <c r="D7645" s="4" t="str">
        <f>MID(Eingabe!A7645,1,3)</f>
        <v>DVR</v>
      </c>
      <c r="E7645" s="6" t="str">
        <f>TRIM(MID(Eingabe!A7645,A7645+4,(B7645-1)))</f>
        <v>86330</v>
      </c>
      <c r="F7645" s="4" t="str">
        <f>RIGHT(Eingabe!A7645,1)</f>
        <v>1</v>
      </c>
    </row>
    <row r="7646" spans="1:6" x14ac:dyDescent="0.35">
      <c r="A7646" s="4">
        <f t="shared" si="120"/>
        <v>0</v>
      </c>
      <c r="B7646" s="4">
        <f>LEN(Eingabe!A7646)-A7646-3</f>
        <v>-3</v>
      </c>
      <c r="C7646" s="4" t="str">
        <f>TRIM(MID(Eingabe!A7646,4,3))</f>
        <v/>
      </c>
      <c r="D7646" s="4" t="str">
        <f>MID(Eingabe!A7646,1,3)</f>
        <v/>
      </c>
      <c r="E7646" s="6" t="e">
        <f>TRIM(MID(Eingabe!A7646,A7646+4,(B7646-1)))</f>
        <v>#VALUE!</v>
      </c>
      <c r="F7646" s="4" t="str">
        <f>RIGHT(Eingabe!A7646,1)</f>
        <v/>
      </c>
    </row>
    <row r="7647" spans="1:6" x14ac:dyDescent="0.35">
      <c r="A7647" s="4">
        <f t="shared" si="120"/>
        <v>0</v>
      </c>
      <c r="B7647" s="4">
        <f>LEN(Eingabe!A7647)-A7647-3</f>
        <v>-3</v>
      </c>
      <c r="C7647" s="4" t="str">
        <f>TRIM(MID(Eingabe!A7647,4,3))</f>
        <v/>
      </c>
      <c r="D7647" s="4" t="str">
        <f>MID(Eingabe!A7647,1,3)</f>
        <v/>
      </c>
      <c r="E7647" s="6" t="e">
        <f>TRIM(MID(Eingabe!A7647,A7647+4,(B7647-1)))</f>
        <v>#VALUE!</v>
      </c>
      <c r="F7647" s="4" t="str">
        <f>RIGHT(Eingabe!A7647,1)</f>
        <v/>
      </c>
    </row>
    <row r="7648" spans="1:6" x14ac:dyDescent="0.35">
      <c r="A7648" s="4">
        <f t="shared" si="120"/>
        <v>3</v>
      </c>
      <c r="B7648" s="4">
        <f>LEN(Eingabe!A7648)-A7648-3</f>
        <v>35</v>
      </c>
      <c r="C7648" s="4" t="str">
        <f>TRIM(MID(Eingabe!A7648,4,3))</f>
        <v>zei</v>
      </c>
      <c r="D7648" s="4" t="str">
        <f>MID(Eingabe!A7648,1,3)</f>
        <v>Ruf</v>
      </c>
      <c r="E7648" s="6" t="str">
        <f>TRIM(MID(Eingabe!A7648,A7648+4,(B7648-1)))</f>
        <v>chen Name Standort Anschrift Bew_K</v>
      </c>
      <c r="F7648" s="4" t="str">
        <f>RIGHT(Eingabe!A7648,1)</f>
        <v>l</v>
      </c>
    </row>
    <row r="7649" spans="1:6" x14ac:dyDescent="0.35">
      <c r="A7649" s="4">
        <f t="shared" si="120"/>
        <v>0</v>
      </c>
      <c r="B7649" s="4">
        <f>LEN(Eingabe!A7649)-A7649-3</f>
        <v>-3</v>
      </c>
      <c r="C7649" s="4" t="str">
        <f>TRIM(MID(Eingabe!A7649,4,3))</f>
        <v/>
      </c>
      <c r="D7649" s="4" t="str">
        <f>MID(Eingabe!A7649,1,3)</f>
        <v/>
      </c>
      <c r="E7649" s="6" t="e">
        <f>TRIM(MID(Eingabe!A7649,A7649+4,(B7649-1)))</f>
        <v>#VALUE!</v>
      </c>
      <c r="F7649" s="4" t="str">
        <f>RIGHT(Eingabe!A7649,1)</f>
        <v/>
      </c>
    </row>
    <row r="7650" spans="1:6" x14ac:dyDescent="0.35">
      <c r="A7650" s="4">
        <f t="shared" si="120"/>
        <v>3</v>
      </c>
      <c r="B7650" s="4">
        <f>LEN(Eingabe!A7650)-A7650-3</f>
        <v>45</v>
      </c>
      <c r="C7650" s="4" t="str">
        <f>TRIM(MID(Eingabe!A7650,4,3))</f>
        <v>zei</v>
      </c>
      <c r="D7650" s="4" t="str">
        <f>MID(Eingabe!A7650,1,3)</f>
        <v>Ruf</v>
      </c>
      <c r="E7650" s="6" t="str">
        <f>TRIM(MID(Eingabe!A7650,A7650+4,(B7650-1)))</f>
        <v>chenliste österreichischer Amateurfunkstelle</v>
      </c>
      <c r="F7650" s="4" t="str">
        <f>RIGHT(Eingabe!A7650,1)</f>
        <v>n</v>
      </c>
    </row>
    <row r="7651" spans="1:6" x14ac:dyDescent="0.35">
      <c r="A7651" s="4">
        <f t="shared" si="120"/>
        <v>2</v>
      </c>
      <c r="B7651" s="4">
        <f>LEN(Eingabe!A7651)-A7651-3</f>
        <v>55</v>
      </c>
      <c r="C7651" s="4" t="str">
        <f>TRIM(MID(Eingabe!A7651,4,3))</f>
        <v>äß</v>
      </c>
      <c r="D7651" s="4" t="str">
        <f>MID(Eingabe!A7651,1,3)</f>
        <v>Gem</v>
      </c>
      <c r="E7651" s="6" t="str">
        <f>TRIM(MID(Eingabe!A7651,A7651+4,(B7651-1)))</f>
        <v>§ 150 Abs. 3 und 4 des Telekommunikationsgesetzes 202</v>
      </c>
      <c r="F7651" s="4" t="str">
        <f>RIGHT(Eingabe!A7651,1)</f>
        <v>1</v>
      </c>
    </row>
    <row r="7652" spans="1:6" x14ac:dyDescent="0.35">
      <c r="A7652" s="4">
        <f t="shared" si="120"/>
        <v>0</v>
      </c>
      <c r="B7652" s="4">
        <f>LEN(Eingabe!A7652)-A7652-3</f>
        <v>-3</v>
      </c>
      <c r="C7652" s="4" t="str">
        <f>TRIM(MID(Eingabe!A7652,4,3))</f>
        <v/>
      </c>
      <c r="D7652" s="4" t="str">
        <f>MID(Eingabe!A7652,1,3)</f>
        <v/>
      </c>
      <c r="E7652" s="6" t="e">
        <f>TRIM(MID(Eingabe!A7652,A7652+4,(B7652-1)))</f>
        <v>#VALUE!</v>
      </c>
      <c r="F7652" s="4" t="str">
        <f>RIGHT(Eingabe!A7652,1)</f>
        <v/>
      </c>
    </row>
    <row r="7653" spans="1:6" x14ac:dyDescent="0.35">
      <c r="A7653" s="4">
        <f t="shared" si="120"/>
        <v>2</v>
      </c>
      <c r="B7653" s="4">
        <f>LEN(Eingabe!A7653)-A7653-3</f>
        <v>46</v>
      </c>
      <c r="C7653" s="4" t="str">
        <f>TRIM(MID(Eingabe!A7653,4,3))</f>
        <v>GB</v>
      </c>
      <c r="D7653" s="4" t="str">
        <f>MID(Eingabe!A7653,1,3)</f>
        <v>OE7</v>
      </c>
      <c r="E7653" s="6" t="str">
        <f>TRIM(MID(Eingabe!A7653,A7653+4,(B7653-1)))</f>
        <v>Benesch Gustav 6020 Innsbruck Gärberbach 34</v>
      </c>
      <c r="F7653" s="4" t="str">
        <f>RIGHT(Eingabe!A7653,1)</f>
        <v>1</v>
      </c>
    </row>
    <row r="7654" spans="1:6" x14ac:dyDescent="0.35">
      <c r="A7654" s="4">
        <f t="shared" si="120"/>
        <v>3</v>
      </c>
      <c r="B7654" s="4">
        <f>LEN(Eingabe!A7654)-A7654-3</f>
        <v>47</v>
      </c>
      <c r="C7654" s="4" t="str">
        <f>TRIM(MID(Eingabe!A7654,4,3))</f>
        <v>GBI</v>
      </c>
      <c r="D7654" s="4" t="str">
        <f>MID(Eingabe!A7654,1,3)</f>
        <v>OE7</v>
      </c>
      <c r="E7654" s="6" t="str">
        <f>TRIM(MID(Eingabe!A7654,A7654+4,(B7654-1)))</f>
        <v>Breitenlechner Georg 6300 Wörgl Mayrhofen 61</v>
      </c>
      <c r="F7654" s="4" t="str">
        <f>RIGHT(Eingabe!A7654,1)</f>
        <v>1</v>
      </c>
    </row>
    <row r="7655" spans="1:6" x14ac:dyDescent="0.35">
      <c r="A7655" s="4">
        <f t="shared" si="120"/>
        <v>3</v>
      </c>
      <c r="B7655" s="4">
        <f>LEN(Eingabe!A7655)-A7655-3</f>
        <v>48</v>
      </c>
      <c r="C7655" s="4" t="str">
        <f>TRIM(MID(Eingabe!A7655,4,3))</f>
        <v>GBJ</v>
      </c>
      <c r="D7655" s="4" t="str">
        <f>MID(Eingabe!A7655,1,3)</f>
        <v>OE7</v>
      </c>
      <c r="E7655" s="6" t="str">
        <f>TRIM(MID(Eingabe!A7655,A7655+4,(B7655-1)))</f>
        <v>Brunner Georg Oberndorf/Tirol Rerobichlstr 48</v>
      </c>
      <c r="F7655" s="4" t="str">
        <f>RIGHT(Eingabe!A7655,1)</f>
        <v>1</v>
      </c>
    </row>
    <row r="7656" spans="1:6" x14ac:dyDescent="0.35">
      <c r="A7656" s="4">
        <f t="shared" si="120"/>
        <v>3</v>
      </c>
      <c r="B7656" s="4">
        <f>LEN(Eingabe!A7656)-A7656-3</f>
        <v>20</v>
      </c>
      <c r="C7656" s="4" t="str">
        <f>TRIM(MID(Eingabe!A7656,4,3))</f>
        <v>GCO</v>
      </c>
      <c r="D7656" s="4" t="str">
        <f>MID(Eingabe!A7656,1,3)</f>
        <v>OE7</v>
      </c>
      <c r="E7656" s="6" t="str">
        <f>TRIM(MID(Eingabe!A7656,A7656+4,(B7656-1)))</f>
        <v>*-*-* *-*-* *-*-*</v>
      </c>
      <c r="F7656" s="4" t="str">
        <f>RIGHT(Eingabe!A7656,1)</f>
        <v>1</v>
      </c>
    </row>
    <row r="7657" spans="1:6" x14ac:dyDescent="0.35">
      <c r="A7657" s="4">
        <f t="shared" si="120"/>
        <v>3</v>
      </c>
      <c r="B7657" s="4">
        <f>LEN(Eingabe!A7657)-A7657-3</f>
        <v>40</v>
      </c>
      <c r="C7657" s="4" t="str">
        <f>TRIM(MID(Eingabe!A7657,4,3))</f>
        <v>GDH</v>
      </c>
      <c r="D7657" s="4" t="str">
        <f>MID(Eingabe!A7657,1,3)</f>
        <v>OE7</v>
      </c>
      <c r="E7657" s="6" t="str">
        <f>TRIM(MID(Eingabe!A7657,A7657+4,(B7657-1)))</f>
        <v>Daum Gerhard 6274 Aschau Tränkgasse 1</v>
      </c>
      <c r="F7657" s="4" t="str">
        <f>RIGHT(Eingabe!A7657,1)</f>
        <v>1</v>
      </c>
    </row>
    <row r="7658" spans="1:6" x14ac:dyDescent="0.35">
      <c r="A7658" s="4">
        <f t="shared" si="120"/>
        <v>3</v>
      </c>
      <c r="B7658" s="4">
        <f>LEN(Eingabe!A7658)-A7658-3</f>
        <v>54</v>
      </c>
      <c r="C7658" s="4" t="str">
        <f>TRIM(MID(Eingabe!A7658,4,3))</f>
        <v>GDI</v>
      </c>
      <c r="D7658" s="4" t="str">
        <f>MID(Eingabe!A7658,1,3)</f>
        <v>OE7</v>
      </c>
      <c r="E7658" s="6" t="str">
        <f>TRIM(MID(Eingabe!A7658,A7658+4,(B7658-1)))</f>
        <v>Decristoforo Georg 6321 Angath Obere Dorfstrasse 17</v>
      </c>
      <c r="F7658" s="4" t="str">
        <f>RIGHT(Eingabe!A7658,1)</f>
        <v>1</v>
      </c>
    </row>
    <row r="7659" spans="1:6" x14ac:dyDescent="0.35">
      <c r="A7659" s="4">
        <f t="shared" si="120"/>
        <v>3</v>
      </c>
      <c r="B7659" s="4">
        <f>LEN(Eingabe!A7659)-A7659-3</f>
        <v>48</v>
      </c>
      <c r="C7659" s="4" t="str">
        <f>TRIM(MID(Eingabe!A7659,4,3))</f>
        <v>GDT</v>
      </c>
      <c r="D7659" s="4" t="str">
        <f>MID(Eingabe!A7659,1,3)</f>
        <v>OE7</v>
      </c>
      <c r="E7659" s="6" t="str">
        <f>TRIM(MID(Eingabe!A7659,A7659+4,(B7659-1)))</f>
        <v>Gröber Daniel 6020 Innsbruck An Der Furt 17 B</v>
      </c>
      <c r="F7659" s="4" t="str">
        <f>RIGHT(Eingabe!A7659,1)</f>
        <v>1</v>
      </c>
    </row>
    <row r="7660" spans="1:6" x14ac:dyDescent="0.35">
      <c r="A7660" s="4">
        <f t="shared" si="120"/>
        <v>3</v>
      </c>
      <c r="B7660" s="4">
        <f>LEN(Eingabe!A7660)-A7660-3</f>
        <v>57</v>
      </c>
      <c r="C7660" s="4" t="str">
        <f>TRIM(MID(Eingabe!A7660,4,3))</f>
        <v>GEH</v>
      </c>
      <c r="D7660" s="4" t="str">
        <f>MID(Eingabe!A7660,1,3)</f>
        <v>OE7</v>
      </c>
      <c r="E7660" s="6" t="str">
        <f>TRIM(MID(Eingabe!A7660,A7660+4,(B7660-1)))</f>
        <v>Eberharter Georg 6280 Zell Am Ziller Rohrerstrasse 17B</v>
      </c>
      <c r="F7660" s="4" t="str">
        <f>RIGHT(Eingabe!A7660,1)</f>
        <v>1</v>
      </c>
    </row>
    <row r="7661" spans="1:6" x14ac:dyDescent="0.35">
      <c r="A7661" s="4">
        <f t="shared" si="120"/>
        <v>3</v>
      </c>
      <c r="B7661" s="4">
        <f>LEN(Eingabe!A7661)-A7661-3</f>
        <v>34</v>
      </c>
      <c r="C7661" s="4" t="str">
        <f>TRIM(MID(Eingabe!A7661,4,3))</f>
        <v>GET</v>
      </c>
      <c r="D7661" s="4" t="str">
        <f>MID(Eingabe!A7661,1,3)</f>
        <v>OE7</v>
      </c>
      <c r="E7661" s="6" t="str">
        <f>TRIM(MID(Eingabe!A7661,A7661+4,(B7661-1)))</f>
        <v>Heim Angelika Mayrhofen Hnr.719</v>
      </c>
      <c r="F7661" s="4" t="str">
        <f>RIGHT(Eingabe!A7661,1)</f>
        <v>1</v>
      </c>
    </row>
    <row r="7662" spans="1:6" x14ac:dyDescent="0.35">
      <c r="A7662" s="4">
        <f t="shared" si="120"/>
        <v>3</v>
      </c>
      <c r="B7662" s="4">
        <f>LEN(Eingabe!A7662)-A7662-3</f>
        <v>50</v>
      </c>
      <c r="C7662" s="4" t="str">
        <f>TRIM(MID(Eingabe!A7662,4,3))</f>
        <v>GFJ</v>
      </c>
      <c r="D7662" s="4" t="str">
        <f>MID(Eingabe!A7662,1,3)</f>
        <v>OE7</v>
      </c>
      <c r="E7662" s="6" t="str">
        <f>TRIM(MID(Eingabe!A7662,A7662+4,(B7662-1)))</f>
        <v>Fankhauser Georg 6292 Finkenberg Hochsteg 597/1</v>
      </c>
      <c r="F7662" s="4" t="str">
        <f>RIGHT(Eingabe!A7662,1)</f>
        <v>1</v>
      </c>
    </row>
    <row r="7663" spans="1:6" x14ac:dyDescent="0.35">
      <c r="A7663" s="4">
        <f t="shared" si="120"/>
        <v>3</v>
      </c>
      <c r="B7663" s="4">
        <f>LEN(Eingabe!A7663)-A7663-3</f>
        <v>55</v>
      </c>
      <c r="C7663" s="4" t="str">
        <f>TRIM(MID(Eingabe!A7663,4,3))</f>
        <v>GFT</v>
      </c>
      <c r="D7663" s="4" t="str">
        <f>MID(Eingabe!A7663,1,3)</f>
        <v>OE7</v>
      </c>
      <c r="E7663" s="6" t="str">
        <f>TRIM(MID(Eingabe!A7663,A7663+4,(B7663-1)))</f>
        <v>Flögel Gerhard 6020 Innsbruck Viktor Dankl Straße 10</v>
      </c>
      <c r="F7663" s="4" t="str">
        <f>RIGHT(Eingabe!A7663,1)</f>
        <v>1</v>
      </c>
    </row>
    <row r="7664" spans="1:6" x14ac:dyDescent="0.35">
      <c r="A7664" s="4">
        <f t="shared" si="120"/>
        <v>3</v>
      </c>
      <c r="B7664" s="4">
        <f>LEN(Eingabe!A7664)-A7664-3</f>
        <v>65</v>
      </c>
      <c r="C7664" s="4" t="str">
        <f>TRIM(MID(Eingabe!A7664,4,3))</f>
        <v>GGM</v>
      </c>
      <c r="D7664" s="4" t="str">
        <f>MID(Eingabe!A7664,1,3)</f>
        <v>OE7</v>
      </c>
      <c r="E7664" s="6" t="str">
        <f>TRIM(MID(Eingabe!A7664,A7664+4,(B7664-1)))</f>
        <v>Molitor-Morandell Gabriela 6111 Volders Jagerbichl Nr. 6 Top 3</v>
      </c>
      <c r="F7664" s="4" t="str">
        <f>RIGHT(Eingabe!A7664,1)</f>
        <v>1</v>
      </c>
    </row>
    <row r="7665" spans="1:6" x14ac:dyDescent="0.35">
      <c r="A7665" s="4">
        <f t="shared" si="120"/>
        <v>3</v>
      </c>
      <c r="B7665" s="4">
        <f>LEN(Eingabe!A7665)-A7665-3</f>
        <v>20</v>
      </c>
      <c r="C7665" s="4" t="str">
        <f>TRIM(MID(Eingabe!A7665,4,3))</f>
        <v>GGT</v>
      </c>
      <c r="D7665" s="4" t="str">
        <f>MID(Eingabe!A7665,1,3)</f>
        <v>OE7</v>
      </c>
      <c r="E7665" s="6" t="str">
        <f>TRIM(MID(Eingabe!A7665,A7665+4,(B7665-1)))</f>
        <v>*-*-* *-*-* *-*-*</v>
      </c>
      <c r="F7665" s="4" t="str">
        <f>RIGHT(Eingabe!A7665,1)</f>
        <v>1</v>
      </c>
    </row>
    <row r="7666" spans="1:6" x14ac:dyDescent="0.35">
      <c r="A7666" s="4">
        <f t="shared" si="120"/>
        <v>3</v>
      </c>
      <c r="B7666" s="4">
        <f>LEN(Eingabe!A7666)-A7666-3</f>
        <v>52</v>
      </c>
      <c r="C7666" s="4" t="str">
        <f>TRIM(MID(Eingabe!A7666,4,3))</f>
        <v>GHI</v>
      </c>
      <c r="D7666" s="4" t="str">
        <f>MID(Eingabe!A7666,1,3)</f>
        <v>OE7</v>
      </c>
      <c r="E7666" s="6" t="str">
        <f>TRIM(MID(Eingabe!A7666,A7666+4,(B7666-1)))</f>
        <v>Heinzle Gerhard 6112 Wattens Speckbacherstrasse 6</v>
      </c>
      <c r="F7666" s="4" t="str">
        <f>RIGHT(Eingabe!A7666,1)</f>
        <v>1</v>
      </c>
    </row>
    <row r="7667" spans="1:6" x14ac:dyDescent="0.35">
      <c r="A7667" s="4">
        <f t="shared" si="120"/>
        <v>3</v>
      </c>
      <c r="B7667" s="4">
        <f>LEN(Eingabe!A7667)-A7667-3</f>
        <v>47</v>
      </c>
      <c r="C7667" s="4" t="str">
        <f>TRIM(MID(Eingabe!A7667,4,3))</f>
        <v>GHJ</v>
      </c>
      <c r="D7667" s="4" t="str">
        <f>MID(Eingabe!A7667,1,3)</f>
        <v>OE7</v>
      </c>
      <c r="E7667" s="6" t="str">
        <f>TRIM(MID(Eingabe!A7667,A7667+4,(B7667-1)))</f>
        <v>Grindhammer Herbert 6334 Schwoich Habring 17</v>
      </c>
      <c r="F7667" s="4" t="str">
        <f>RIGHT(Eingabe!A7667,1)</f>
        <v>1</v>
      </c>
    </row>
    <row r="7668" spans="1:6" x14ac:dyDescent="0.35">
      <c r="A7668" s="4">
        <f t="shared" si="120"/>
        <v>3</v>
      </c>
      <c r="B7668" s="4">
        <f>LEN(Eingabe!A7668)-A7668-3</f>
        <v>59</v>
      </c>
      <c r="C7668" s="4" t="str">
        <f>TRIM(MID(Eingabe!A7668,4,3))</f>
        <v>GIJ</v>
      </c>
      <c r="D7668" s="4" t="str">
        <f>MID(Eingabe!A7668,1,3)</f>
        <v>OE7</v>
      </c>
      <c r="E7668" s="6" t="str">
        <f>TRIM(MID(Eingabe!A7668,A7668+4,(B7668-1)))</f>
        <v>Gitterle Johannes 6167 Neustift Im Stubaital Außerrain 8</v>
      </c>
      <c r="F7668" s="4" t="str">
        <f>RIGHT(Eingabe!A7668,1)</f>
        <v>1</v>
      </c>
    </row>
    <row r="7669" spans="1:6" x14ac:dyDescent="0.35">
      <c r="A7669" s="4">
        <f t="shared" si="120"/>
        <v>3</v>
      </c>
      <c r="B7669" s="4">
        <f>LEN(Eingabe!A7669)-A7669-3</f>
        <v>20</v>
      </c>
      <c r="C7669" s="4" t="str">
        <f>TRIM(MID(Eingabe!A7669,4,3))</f>
        <v>GIT</v>
      </c>
      <c r="D7669" s="4" t="str">
        <f>MID(Eingabe!A7669,1,3)</f>
        <v>OE7</v>
      </c>
      <c r="E7669" s="6" t="str">
        <f>TRIM(MID(Eingabe!A7669,A7669+4,(B7669-1)))</f>
        <v>*-*-* *-*-* *-*-*</v>
      </c>
      <c r="F7669" s="4" t="str">
        <f>RIGHT(Eingabe!A7669,1)</f>
        <v>1</v>
      </c>
    </row>
    <row r="7670" spans="1:6" x14ac:dyDescent="0.35">
      <c r="A7670" s="4">
        <f t="shared" si="120"/>
        <v>2</v>
      </c>
      <c r="B7670" s="4">
        <f>LEN(Eingabe!A7670)-A7670-3</f>
        <v>38</v>
      </c>
      <c r="C7670" s="4" t="str">
        <f>TRIM(MID(Eingabe!A7670,4,3))</f>
        <v>GJ</v>
      </c>
      <c r="D7670" s="4" t="str">
        <f>MID(Eingabe!A7670,1,3)</f>
        <v>OE7</v>
      </c>
      <c r="E7670" s="6" t="str">
        <f>TRIM(MID(Eingabe!A7670,A7670+4,(B7670-1)))</f>
        <v>Gandler Rudolf Kramsach Wittberg 60</v>
      </c>
      <c r="F7670" s="4" t="str">
        <f>RIGHT(Eingabe!A7670,1)</f>
        <v>1</v>
      </c>
    </row>
    <row r="7671" spans="1:6" x14ac:dyDescent="0.35">
      <c r="A7671" s="4">
        <f t="shared" si="120"/>
        <v>3</v>
      </c>
      <c r="B7671" s="4">
        <f>LEN(Eingabe!A7671)-A7671-3</f>
        <v>44</v>
      </c>
      <c r="C7671" s="4" t="str">
        <f>TRIM(MID(Eingabe!A7671,4,3))</f>
        <v>GJJ</v>
      </c>
      <c r="D7671" s="4" t="str">
        <f>MID(Eingabe!A7671,1,3)</f>
        <v>OE7</v>
      </c>
      <c r="E7671" s="6" t="str">
        <f>TRIM(MID(Eingabe!A7671,A7671+4,(B7671-1)))</f>
        <v>Girstmair Hansjörg 9900 Lienz Leisach 128</v>
      </c>
      <c r="F7671" s="4" t="str">
        <f>RIGHT(Eingabe!A7671,1)</f>
        <v>1</v>
      </c>
    </row>
    <row r="7672" spans="1:6" x14ac:dyDescent="0.35">
      <c r="A7672" s="4">
        <f t="shared" si="120"/>
        <v>3</v>
      </c>
      <c r="B7672" s="4">
        <f>LEN(Eingabe!A7672)-A7672-3</f>
        <v>58</v>
      </c>
      <c r="C7672" s="4" t="str">
        <f>TRIM(MID(Eingabe!A7672,4,3))</f>
        <v>GKH</v>
      </c>
      <c r="D7672" s="4" t="str">
        <f>MID(Eingabe!A7672,1,3)</f>
        <v>OE7</v>
      </c>
      <c r="E7672" s="6" t="str">
        <f>TRIM(MID(Eingabe!A7672,A7672+4,(B7672-1)))</f>
        <v>Gabl Kathrin 6481 Sankt Leonhard Im Pitztal Zaunhof 127</v>
      </c>
      <c r="F7672" s="4" t="str">
        <f>RIGHT(Eingabe!A7672,1)</f>
        <v>1</v>
      </c>
    </row>
    <row r="7673" spans="1:6" x14ac:dyDescent="0.35">
      <c r="A7673" s="4">
        <f t="shared" si="120"/>
        <v>3</v>
      </c>
      <c r="B7673" s="4">
        <f>LEN(Eingabe!A7673)-A7673-3</f>
        <v>47</v>
      </c>
      <c r="C7673" s="4" t="str">
        <f>TRIM(MID(Eingabe!A7673,4,3))</f>
        <v>GKV</v>
      </c>
      <c r="D7673" s="4" t="str">
        <f>MID(Eingabe!A7673,1,3)</f>
        <v>OE7</v>
      </c>
      <c r="E7673" s="6" t="str">
        <f>TRIM(MID(Eingabe!A7673,A7673+4,(B7673-1)))</f>
        <v>Knapp Gerald 6075 Tulfes Glockenhofstraße 10</v>
      </c>
      <c r="F7673" s="4" t="str">
        <f>RIGHT(Eingabe!A7673,1)</f>
        <v>1</v>
      </c>
    </row>
    <row r="7674" spans="1:6" x14ac:dyDescent="0.35">
      <c r="A7674" s="4">
        <f t="shared" si="120"/>
        <v>3</v>
      </c>
      <c r="B7674" s="4">
        <f>LEN(Eingabe!A7674)-A7674-3</f>
        <v>40</v>
      </c>
      <c r="C7674" s="4" t="str">
        <f>TRIM(MID(Eingabe!A7674,4,3))</f>
        <v>GMH</v>
      </c>
      <c r="D7674" s="4" t="str">
        <f>MID(Eingabe!A7674,1,3)</f>
        <v>OE7</v>
      </c>
      <c r="E7674" s="6" t="str">
        <f>TRIM(MID(Eingabe!A7674,A7674+4,(B7674-1)))</f>
        <v>Gardener Manfred 9920 Sillian Aue 223</v>
      </c>
      <c r="F7674" s="4" t="str">
        <f>RIGHT(Eingabe!A7674,1)</f>
        <v>4</v>
      </c>
    </row>
    <row r="7675" spans="1:6" x14ac:dyDescent="0.35">
      <c r="A7675" s="4">
        <f t="shared" si="120"/>
        <v>3</v>
      </c>
      <c r="B7675" s="4">
        <f>LEN(Eingabe!A7675)-A7675-3</f>
        <v>53</v>
      </c>
      <c r="C7675" s="4" t="str">
        <f>TRIM(MID(Eingabe!A7675,4,3))</f>
        <v>GMT</v>
      </c>
      <c r="D7675" s="4" t="str">
        <f>MID(Eingabe!A7675,1,3)</f>
        <v>OE7</v>
      </c>
      <c r="E7675" s="6" t="str">
        <f>TRIM(MID(Eingabe!A7675,A7675+4,(B7675-1)))</f>
        <v>Mathoi Günter 6020 Innsbruck Kirschentalgasse 20/2</v>
      </c>
      <c r="F7675" s="4" t="str">
        <f>RIGHT(Eingabe!A7675,1)</f>
        <v>1</v>
      </c>
    </row>
    <row r="7676" spans="1:6" x14ac:dyDescent="0.35">
      <c r="A7676" s="4">
        <f t="shared" si="120"/>
        <v>3</v>
      </c>
      <c r="B7676" s="4">
        <f>LEN(Eingabe!A7676)-A7676-3</f>
        <v>57</v>
      </c>
      <c r="C7676" s="4" t="str">
        <f>TRIM(MID(Eingabe!A7676,4,3))</f>
        <v>GNI</v>
      </c>
      <c r="D7676" s="4" t="str">
        <f>MID(Eingabe!A7676,1,3)</f>
        <v>OE7</v>
      </c>
      <c r="E7676" s="6" t="str">
        <f>TRIM(MID(Eingabe!A7676,A7676+4,(B7676-1)))</f>
        <v>Nikolaidis Georg 6020 Innsbruck Unterbergerstraße 15/9</v>
      </c>
      <c r="F7676" s="4" t="str">
        <f>RIGHT(Eingabe!A7676,1)</f>
        <v>1</v>
      </c>
    </row>
    <row r="7677" spans="1:6" x14ac:dyDescent="0.35">
      <c r="A7677" s="4">
        <f t="shared" si="120"/>
        <v>3</v>
      </c>
      <c r="B7677" s="4">
        <f>LEN(Eingabe!A7677)-A7677-3</f>
        <v>40</v>
      </c>
      <c r="C7677" s="4" t="str">
        <f>TRIM(MID(Eingabe!A7677,4,3))</f>
        <v>GPH</v>
      </c>
      <c r="D7677" s="4" t="str">
        <f>MID(Eingabe!A7677,1,3)</f>
        <v>OE7</v>
      </c>
      <c r="E7677" s="6" t="str">
        <f>TRIM(MID(Eingabe!A7677,A7677+4,(B7677-1)))</f>
        <v>Pirchner Gerhard 6212 Maurach Eben 21</v>
      </c>
      <c r="F7677" s="4" t="str">
        <f>RIGHT(Eingabe!A7677,1)</f>
        <v>1</v>
      </c>
    </row>
    <row r="7678" spans="1:6" x14ac:dyDescent="0.35">
      <c r="A7678" s="4">
        <f t="shared" si="120"/>
        <v>3</v>
      </c>
      <c r="B7678" s="4">
        <f>LEN(Eingabe!A7678)-A7678-3</f>
        <v>20</v>
      </c>
      <c r="C7678" s="4" t="str">
        <f>TRIM(MID(Eingabe!A7678,4,3))</f>
        <v>GPI</v>
      </c>
      <c r="D7678" s="4" t="str">
        <f>MID(Eingabe!A7678,1,3)</f>
        <v>OE7</v>
      </c>
      <c r="E7678" s="6" t="str">
        <f>TRIM(MID(Eingabe!A7678,A7678+4,(B7678-1)))</f>
        <v>*-*-* *-*-* *-*-*</v>
      </c>
      <c r="F7678" s="4" t="str">
        <f>RIGHT(Eingabe!A7678,1)</f>
        <v>1</v>
      </c>
    </row>
    <row r="7679" spans="1:6" x14ac:dyDescent="0.35">
      <c r="A7679" s="4">
        <f t="shared" si="120"/>
        <v>3</v>
      </c>
      <c r="B7679" s="4">
        <f>LEN(Eingabe!A7679)-A7679-3</f>
        <v>51</v>
      </c>
      <c r="C7679" s="4" t="str">
        <f>TRIM(MID(Eingabe!A7679,4,3))</f>
        <v>GPJ</v>
      </c>
      <c r="D7679" s="4" t="str">
        <f>MID(Eingabe!A7679,1,3)</f>
        <v>OE7</v>
      </c>
      <c r="E7679" s="6" t="str">
        <f>TRIM(MID(Eingabe!A7679,A7679+4,(B7679-1)))</f>
        <v>Patscheider Günther 6531 Ried I.O. Ried I.O. 185</v>
      </c>
      <c r="F7679" s="4" t="str">
        <f>RIGHT(Eingabe!A7679,1)</f>
        <v>1</v>
      </c>
    </row>
    <row r="7680" spans="1:6" x14ac:dyDescent="0.35">
      <c r="A7680" s="4">
        <f t="shared" si="120"/>
        <v>3</v>
      </c>
      <c r="B7680" s="4">
        <f>LEN(Eingabe!A7680)-A7680-3</f>
        <v>44</v>
      </c>
      <c r="C7680" s="4" t="str">
        <f>TRIM(MID(Eingabe!A7680,4,3))</f>
        <v>GPT</v>
      </c>
      <c r="D7680" s="4" t="str">
        <f>MID(Eingabe!A7680,1,3)</f>
        <v>OE7</v>
      </c>
      <c r="E7680" s="6" t="str">
        <f>TRIM(MID(Eingabe!A7680,A7680+4,(B7680-1)))</f>
        <v>Plattner Gerhard 6500 Landeck Urichstr 23</v>
      </c>
      <c r="F7680" s="4" t="str">
        <f>RIGHT(Eingabe!A7680,1)</f>
        <v>1</v>
      </c>
    </row>
    <row r="7681" spans="1:6" x14ac:dyDescent="0.35">
      <c r="A7681" s="4">
        <f t="shared" si="120"/>
        <v>3</v>
      </c>
      <c r="B7681" s="4">
        <f>LEN(Eingabe!A7681)-A7681-3</f>
        <v>50</v>
      </c>
      <c r="C7681" s="4" t="str">
        <f>TRIM(MID(Eingabe!A7681,4,3))</f>
        <v>GRG</v>
      </c>
      <c r="D7681" s="4" t="str">
        <f>MID(Eingabe!A7681,1,3)</f>
        <v>OE7</v>
      </c>
      <c r="E7681" s="6" t="str">
        <f>TRIM(MID(Eingabe!A7681,A7681+4,(B7681-1)))</f>
        <v>Gaun Richard 6322 Kirchbichl Schönfeldstraße 31</v>
      </c>
      <c r="F7681" s="4" t="str">
        <f>RIGHT(Eingabe!A7681,1)</f>
        <v>1</v>
      </c>
    </row>
    <row r="7682" spans="1:6" x14ac:dyDescent="0.35">
      <c r="A7682" s="4">
        <f t="shared" si="120"/>
        <v>3</v>
      </c>
      <c r="B7682" s="4">
        <f>LEN(Eingabe!A7682)-A7682-3</f>
        <v>42</v>
      </c>
      <c r="C7682" s="4" t="str">
        <f>TRIM(MID(Eingabe!A7682,4,3))</f>
        <v>nme</v>
      </c>
      <c r="D7682" s="4" t="str">
        <f>MID(Eingabe!A7682,1,3)</f>
        <v>Fer</v>
      </c>
      <c r="E7682" s="6" t="str">
        <f>TRIM(MID(Eingabe!A7682,A7682+4,(B7682-1)))</f>
        <v>ldebüro Stand 2022.12.01 Seite 197 von 24</v>
      </c>
      <c r="F7682" s="4" t="str">
        <f>RIGHT(Eingabe!A7682,1)</f>
        <v>9</v>
      </c>
    </row>
    <row r="7683" spans="1:6" x14ac:dyDescent="0.35">
      <c r="A7683" s="4">
        <f t="shared" ref="A7683:A7746" si="121">LEN(C7683)</f>
        <v>0</v>
      </c>
      <c r="B7683" s="4">
        <f>LEN(Eingabe!A7683)-A7683-3</f>
        <v>-3</v>
      </c>
      <c r="C7683" s="4" t="str">
        <f>TRIM(MID(Eingabe!A7683,4,3))</f>
        <v/>
      </c>
      <c r="D7683" s="4" t="str">
        <f>MID(Eingabe!A7683,1,3)</f>
        <v/>
      </c>
      <c r="E7683" s="6" t="e">
        <f>TRIM(MID(Eingabe!A7683,A7683+4,(B7683-1)))</f>
        <v>#VALUE!</v>
      </c>
      <c r="F7683" s="4" t="str">
        <f>RIGHT(Eingabe!A7683,1)</f>
        <v/>
      </c>
    </row>
    <row r="7684" spans="1:6" x14ac:dyDescent="0.35">
      <c r="A7684" s="4">
        <f t="shared" si="121"/>
        <v>3</v>
      </c>
      <c r="B7684" s="4">
        <f>LEN(Eingabe!A7684)-A7684-3</f>
        <v>6</v>
      </c>
      <c r="C7684" s="4" t="str">
        <f>TRIM(MID(Eingabe!A7684,4,3))</f>
        <v>: 0</v>
      </c>
      <c r="D7684" s="4" t="str">
        <f>MID(Eingabe!A7684,1,3)</f>
        <v>DVR</v>
      </c>
      <c r="E7684" s="6" t="str">
        <f>TRIM(MID(Eingabe!A7684,A7684+4,(B7684-1)))</f>
        <v>86330</v>
      </c>
      <c r="F7684" s="4" t="str">
        <f>RIGHT(Eingabe!A7684,1)</f>
        <v>1</v>
      </c>
    </row>
    <row r="7685" spans="1:6" x14ac:dyDescent="0.35">
      <c r="A7685" s="4">
        <f t="shared" si="121"/>
        <v>0</v>
      </c>
      <c r="B7685" s="4">
        <f>LEN(Eingabe!A7685)-A7685-3</f>
        <v>-3</v>
      </c>
      <c r="C7685" s="4" t="str">
        <f>TRIM(MID(Eingabe!A7685,4,3))</f>
        <v/>
      </c>
      <c r="D7685" s="4" t="str">
        <f>MID(Eingabe!A7685,1,3)</f>
        <v/>
      </c>
      <c r="E7685" s="6" t="e">
        <f>TRIM(MID(Eingabe!A7685,A7685+4,(B7685-1)))</f>
        <v>#VALUE!</v>
      </c>
      <c r="F7685" s="4" t="str">
        <f>RIGHT(Eingabe!A7685,1)</f>
        <v/>
      </c>
    </row>
    <row r="7686" spans="1:6" x14ac:dyDescent="0.35">
      <c r="A7686" s="4">
        <f t="shared" si="121"/>
        <v>0</v>
      </c>
      <c r="B7686" s="4">
        <f>LEN(Eingabe!A7686)-A7686-3</f>
        <v>-3</v>
      </c>
      <c r="C7686" s="4" t="str">
        <f>TRIM(MID(Eingabe!A7686,4,3))</f>
        <v/>
      </c>
      <c r="D7686" s="4" t="str">
        <f>MID(Eingabe!A7686,1,3)</f>
        <v/>
      </c>
      <c r="E7686" s="6" t="e">
        <f>TRIM(MID(Eingabe!A7686,A7686+4,(B7686-1)))</f>
        <v>#VALUE!</v>
      </c>
      <c r="F7686" s="4" t="str">
        <f>RIGHT(Eingabe!A7686,1)</f>
        <v/>
      </c>
    </row>
    <row r="7687" spans="1:6" x14ac:dyDescent="0.35">
      <c r="A7687" s="4">
        <f t="shared" si="121"/>
        <v>3</v>
      </c>
      <c r="B7687" s="4">
        <f>LEN(Eingabe!A7687)-A7687-3</f>
        <v>35</v>
      </c>
      <c r="C7687" s="4" t="str">
        <f>TRIM(MID(Eingabe!A7687,4,3))</f>
        <v>zei</v>
      </c>
      <c r="D7687" s="4" t="str">
        <f>MID(Eingabe!A7687,1,3)</f>
        <v>Ruf</v>
      </c>
      <c r="E7687" s="6" t="str">
        <f>TRIM(MID(Eingabe!A7687,A7687+4,(B7687-1)))</f>
        <v>chen Name Standort Anschrift Bew_K</v>
      </c>
      <c r="F7687" s="4" t="str">
        <f>RIGHT(Eingabe!A7687,1)</f>
        <v>l</v>
      </c>
    </row>
    <row r="7688" spans="1:6" x14ac:dyDescent="0.35">
      <c r="A7688" s="4">
        <f t="shared" si="121"/>
        <v>0</v>
      </c>
      <c r="B7688" s="4">
        <f>LEN(Eingabe!A7688)-A7688-3</f>
        <v>-3</v>
      </c>
      <c r="C7688" s="4" t="str">
        <f>TRIM(MID(Eingabe!A7688,4,3))</f>
        <v/>
      </c>
      <c r="D7688" s="4" t="str">
        <f>MID(Eingabe!A7688,1,3)</f>
        <v/>
      </c>
      <c r="E7688" s="6" t="e">
        <f>TRIM(MID(Eingabe!A7688,A7688+4,(B7688-1)))</f>
        <v>#VALUE!</v>
      </c>
      <c r="F7688" s="4" t="str">
        <f>RIGHT(Eingabe!A7688,1)</f>
        <v/>
      </c>
    </row>
    <row r="7689" spans="1:6" x14ac:dyDescent="0.35">
      <c r="A7689" s="4">
        <f t="shared" si="121"/>
        <v>3</v>
      </c>
      <c r="B7689" s="4">
        <f>LEN(Eingabe!A7689)-A7689-3</f>
        <v>45</v>
      </c>
      <c r="C7689" s="4" t="str">
        <f>TRIM(MID(Eingabe!A7689,4,3))</f>
        <v>zei</v>
      </c>
      <c r="D7689" s="4" t="str">
        <f>MID(Eingabe!A7689,1,3)</f>
        <v>Ruf</v>
      </c>
      <c r="E7689" s="6" t="str">
        <f>TRIM(MID(Eingabe!A7689,A7689+4,(B7689-1)))</f>
        <v>chenliste österreichischer Amateurfunkstelle</v>
      </c>
      <c r="F7689" s="4" t="str">
        <f>RIGHT(Eingabe!A7689,1)</f>
        <v>n</v>
      </c>
    </row>
    <row r="7690" spans="1:6" x14ac:dyDescent="0.35">
      <c r="A7690" s="4">
        <f t="shared" si="121"/>
        <v>2</v>
      </c>
      <c r="B7690" s="4">
        <f>LEN(Eingabe!A7690)-A7690-3</f>
        <v>55</v>
      </c>
      <c r="C7690" s="4" t="str">
        <f>TRIM(MID(Eingabe!A7690,4,3))</f>
        <v>äß</v>
      </c>
      <c r="D7690" s="4" t="str">
        <f>MID(Eingabe!A7690,1,3)</f>
        <v>Gem</v>
      </c>
      <c r="E7690" s="6" t="str">
        <f>TRIM(MID(Eingabe!A7690,A7690+4,(B7690-1)))</f>
        <v>§ 150 Abs. 3 und 4 des Telekommunikationsgesetzes 202</v>
      </c>
      <c r="F7690" s="4" t="str">
        <f>RIGHT(Eingabe!A7690,1)</f>
        <v>1</v>
      </c>
    </row>
    <row r="7691" spans="1:6" x14ac:dyDescent="0.35">
      <c r="A7691" s="4">
        <f t="shared" si="121"/>
        <v>0</v>
      </c>
      <c r="B7691" s="4">
        <f>LEN(Eingabe!A7691)-A7691-3</f>
        <v>-3</v>
      </c>
      <c r="C7691" s="4" t="str">
        <f>TRIM(MID(Eingabe!A7691,4,3))</f>
        <v/>
      </c>
      <c r="D7691" s="4" t="str">
        <f>MID(Eingabe!A7691,1,3)</f>
        <v/>
      </c>
      <c r="E7691" s="6" t="e">
        <f>TRIM(MID(Eingabe!A7691,A7691+4,(B7691-1)))</f>
        <v>#VALUE!</v>
      </c>
      <c r="F7691" s="4" t="str">
        <f>RIGHT(Eingabe!A7691,1)</f>
        <v/>
      </c>
    </row>
    <row r="7692" spans="1:6" x14ac:dyDescent="0.35">
      <c r="A7692" s="4">
        <f t="shared" si="121"/>
        <v>3</v>
      </c>
      <c r="B7692" s="4">
        <f>LEN(Eingabe!A7692)-A7692-3</f>
        <v>20</v>
      </c>
      <c r="C7692" s="4" t="str">
        <f>TRIM(MID(Eingabe!A7692,4,3))</f>
        <v>GRH</v>
      </c>
      <c r="D7692" s="4" t="str">
        <f>MID(Eingabe!A7692,1,3)</f>
        <v>OE7</v>
      </c>
      <c r="E7692" s="6" t="str">
        <f>TRIM(MID(Eingabe!A7692,A7692+4,(B7692-1)))</f>
        <v>*-*-* *-*-* *-*-*</v>
      </c>
      <c r="F7692" s="4" t="str">
        <f>RIGHT(Eingabe!A7692,1)</f>
        <v>1</v>
      </c>
    </row>
    <row r="7693" spans="1:6" x14ac:dyDescent="0.35">
      <c r="A7693" s="4">
        <f t="shared" si="121"/>
        <v>3</v>
      </c>
      <c r="B7693" s="4">
        <f>LEN(Eingabe!A7693)-A7693-3</f>
        <v>42</v>
      </c>
      <c r="C7693" s="4" t="str">
        <f>TRIM(MID(Eingabe!A7693,4,3))</f>
        <v>GRI</v>
      </c>
      <c r="D7693" s="4" t="str">
        <f>MID(Eingabe!A7693,1,3)</f>
        <v>OE7</v>
      </c>
      <c r="E7693" s="6" t="str">
        <f>TRIM(MID(Eingabe!A7693,A7693+4,(B7693-1)))</f>
        <v>Rom Gerlinde 6600 Reutte Weidenstraße 1</v>
      </c>
      <c r="F7693" s="4" t="str">
        <f>RIGHT(Eingabe!A7693,1)</f>
        <v>1</v>
      </c>
    </row>
    <row r="7694" spans="1:6" x14ac:dyDescent="0.35">
      <c r="A7694" s="4">
        <f t="shared" si="121"/>
        <v>3</v>
      </c>
      <c r="B7694" s="4">
        <f>LEN(Eingabe!A7694)-A7694-3</f>
        <v>65</v>
      </c>
      <c r="C7694" s="4" t="str">
        <f>TRIM(MID(Eingabe!A7694,4,3))</f>
        <v>GSB</v>
      </c>
      <c r="D7694" s="4" t="str">
        <f>MID(Eingabe!A7694,1,3)</f>
        <v>OE7</v>
      </c>
      <c r="E7694" s="6" t="str">
        <f>TRIM(MID(Eingabe!A7694,A7694+4,(B7694-1)))</f>
        <v>Steidl Georg 6020 Innsbruck Pacherstraße 16/6 - Remote Betrieb</v>
      </c>
      <c r="F7694" s="4" t="str">
        <f>RIGHT(Eingabe!A7694,1)</f>
        <v>4</v>
      </c>
    </row>
    <row r="7695" spans="1:6" x14ac:dyDescent="0.35">
      <c r="A7695" s="4">
        <f t="shared" si="121"/>
        <v>3</v>
      </c>
      <c r="B7695" s="4">
        <f>LEN(Eingabe!A7695)-A7695-3</f>
        <v>20</v>
      </c>
      <c r="C7695" s="4" t="str">
        <f>TRIM(MID(Eingabe!A7695,4,3))</f>
        <v>GSH</v>
      </c>
      <c r="D7695" s="4" t="str">
        <f>MID(Eingabe!A7695,1,3)</f>
        <v>OE7</v>
      </c>
      <c r="E7695" s="6" t="str">
        <f>TRIM(MID(Eingabe!A7695,A7695+4,(B7695-1)))</f>
        <v>*-*-* *-*-* *-*-*</v>
      </c>
      <c r="F7695" s="4" t="str">
        <f>RIGHT(Eingabe!A7695,1)</f>
        <v>1</v>
      </c>
    </row>
    <row r="7696" spans="1:6" x14ac:dyDescent="0.35">
      <c r="A7696" s="4">
        <f t="shared" si="121"/>
        <v>3</v>
      </c>
      <c r="B7696" s="4">
        <f>LEN(Eingabe!A7696)-A7696-3</f>
        <v>45</v>
      </c>
      <c r="C7696" s="4" t="str">
        <f>TRIM(MID(Eingabe!A7696,4,3))</f>
        <v>GUT</v>
      </c>
      <c r="D7696" s="4" t="str">
        <f>MID(Eingabe!A7696,1,3)</f>
        <v>OE7</v>
      </c>
      <c r="E7696" s="6" t="str">
        <f>TRIM(MID(Eingabe!A7696,A7696+4,(B7696-1)))</f>
        <v>Gutleben Florian 6173 Oberperfuss Riedl 51</v>
      </c>
      <c r="F7696" s="4" t="str">
        <f>RIGHT(Eingabe!A7696,1)</f>
        <v>1</v>
      </c>
    </row>
    <row r="7697" spans="1:6" x14ac:dyDescent="0.35">
      <c r="A7697" s="4">
        <f t="shared" si="121"/>
        <v>3</v>
      </c>
      <c r="B7697" s="4">
        <f>LEN(Eingabe!A7697)-A7697-3</f>
        <v>46</v>
      </c>
      <c r="C7697" s="4" t="str">
        <f>TRIM(MID(Eingabe!A7697,4,3))</f>
        <v>GVI</v>
      </c>
      <c r="D7697" s="4" t="str">
        <f>MID(Eingabe!A7697,1,3)</f>
        <v>OE7</v>
      </c>
      <c r="E7697" s="6" t="str">
        <f>TRIM(MID(Eingabe!A7697,A7697+4,(B7697-1)))</f>
        <v>Gruber Walter 6176 Völs Aflinger Strasse 32</v>
      </c>
      <c r="F7697" s="4" t="str">
        <f>RIGHT(Eingabe!A7697,1)</f>
        <v>1</v>
      </c>
    </row>
    <row r="7698" spans="1:6" x14ac:dyDescent="0.35">
      <c r="A7698" s="4">
        <f t="shared" si="121"/>
        <v>3</v>
      </c>
      <c r="B7698" s="4">
        <f>LEN(Eingabe!A7698)-A7698-3</f>
        <v>74</v>
      </c>
      <c r="C7698" s="4" t="str">
        <f>TRIM(MID(Eingabe!A7698,4,3))</f>
        <v>GWE</v>
      </c>
      <c r="D7698" s="4" t="str">
        <f>MID(Eingabe!A7698,1,3)</f>
        <v>OE7</v>
      </c>
      <c r="E7698" s="6" t="str">
        <f>TRIM(MID(Eingabe!A7698,A7698+4,(B7698-1)))</f>
        <v>Weiss Gregor 6100 Seefeld In Tirol Wasserfallweg 713 - Remotefunkstelle</v>
      </c>
      <c r="F7698" s="4" t="str">
        <f>RIGHT(Eingabe!A7698,1)</f>
        <v>1</v>
      </c>
    </row>
    <row r="7699" spans="1:6" x14ac:dyDescent="0.35">
      <c r="A7699" s="4">
        <f t="shared" si="121"/>
        <v>3</v>
      </c>
      <c r="B7699" s="4">
        <f>LEN(Eingabe!A7699)-A7699-3</f>
        <v>47</v>
      </c>
      <c r="C7699" s="4" t="str">
        <f>TRIM(MID(Eingabe!A7699,4,3))</f>
        <v>GWH</v>
      </c>
      <c r="D7699" s="4" t="str">
        <f>MID(Eingabe!A7699,1,3)</f>
        <v>OE7</v>
      </c>
      <c r="E7699" s="6" t="str">
        <f>TRIM(MID(Eingabe!A7699,A7699+4,(B7699-1)))</f>
        <v>Goetsch Werner 6020 Innsbruck Kugelfangweg 5</v>
      </c>
      <c r="F7699" s="4" t="str">
        <f>RIGHT(Eingabe!A7699,1)</f>
        <v>1</v>
      </c>
    </row>
    <row r="7700" spans="1:6" x14ac:dyDescent="0.35">
      <c r="A7700" s="4">
        <f t="shared" si="121"/>
        <v>3</v>
      </c>
      <c r="B7700" s="4">
        <f>LEN(Eingabe!A7700)-A7700-3</f>
        <v>51</v>
      </c>
      <c r="C7700" s="4" t="str">
        <f>TRIM(MID(Eingabe!A7700,4,3))</f>
        <v>GWT</v>
      </c>
      <c r="D7700" s="4" t="str">
        <f>MID(Eingabe!A7700,1,3)</f>
        <v>OE7</v>
      </c>
      <c r="E7700" s="6" t="str">
        <f>TRIM(MID(Eingabe!A7700,A7700+4,(B7700-1)))</f>
        <v>Wirth Günther 6111 Volders Bundesstraße 5, Top 4</v>
      </c>
      <c r="F7700" s="4" t="str">
        <f>RIGHT(Eingabe!A7700,1)</f>
        <v>1</v>
      </c>
    </row>
    <row r="7701" spans="1:6" x14ac:dyDescent="0.35">
      <c r="A7701" s="4">
        <f t="shared" si="121"/>
        <v>3</v>
      </c>
      <c r="B7701" s="4">
        <f>LEN(Eingabe!A7701)-A7701-3</f>
        <v>49</v>
      </c>
      <c r="C7701" s="4" t="str">
        <f>TRIM(MID(Eingabe!A7701,4,3))</f>
        <v>GZI</v>
      </c>
      <c r="D7701" s="4" t="str">
        <f>MID(Eingabe!A7701,1,3)</f>
        <v>OE7</v>
      </c>
      <c r="E7701" s="6" t="str">
        <f>TRIM(MID(Eingabe!A7701,A7701+4,(B7701-1)))</f>
        <v>Grabovac Zeljko 6020 Innsbruck Kugelfangweg 28</v>
      </c>
      <c r="F7701" s="4" t="str">
        <f>RIGHT(Eingabe!A7701,1)</f>
        <v>1</v>
      </c>
    </row>
    <row r="7702" spans="1:6" x14ac:dyDescent="0.35">
      <c r="A7702" s="4">
        <f t="shared" si="121"/>
        <v>3</v>
      </c>
      <c r="B7702" s="4">
        <f>LEN(Eingabe!A7702)-A7702-3</f>
        <v>47</v>
      </c>
      <c r="C7702" s="4" t="str">
        <f>TRIM(MID(Eingabe!A7702,4,3))</f>
        <v>HAI</v>
      </c>
      <c r="D7702" s="4" t="str">
        <f>MID(Eingabe!A7702,1,3)</f>
        <v>OE7</v>
      </c>
      <c r="E7702" s="6" t="str">
        <f>TRIM(MID(Eingabe!A7702,A7702+4,(B7702-1)))</f>
        <v>Höllwarth Florian Mayrhofen Tuxerstrasse 741</v>
      </c>
      <c r="F7702" s="4" t="str">
        <f>RIGHT(Eingabe!A7702,1)</f>
        <v>1</v>
      </c>
    </row>
    <row r="7703" spans="1:6" x14ac:dyDescent="0.35">
      <c r="A7703" s="4">
        <f t="shared" si="121"/>
        <v>3</v>
      </c>
      <c r="B7703" s="4">
        <f>LEN(Eingabe!A7703)-A7703-3</f>
        <v>35</v>
      </c>
      <c r="C7703" s="4" t="str">
        <f>TRIM(MID(Eingabe!A7703,4,3))</f>
        <v>HCJ</v>
      </c>
      <c r="D7703" s="4" t="str">
        <f>MID(Eingabe!A7703,1,3)</f>
        <v>OE7</v>
      </c>
      <c r="E7703" s="6" t="str">
        <f>TRIM(MID(Eingabe!A7703,A7703+4,(B7703-1)))</f>
        <v>Condin Hannes Hippach Ramsau 11B</v>
      </c>
      <c r="F7703" s="4" t="str">
        <f>RIGHT(Eingabe!A7703,1)</f>
        <v>1</v>
      </c>
    </row>
    <row r="7704" spans="1:6" x14ac:dyDescent="0.35">
      <c r="A7704" s="4">
        <f t="shared" si="121"/>
        <v>3</v>
      </c>
      <c r="B7704" s="4">
        <f>LEN(Eingabe!A7704)-A7704-3</f>
        <v>40</v>
      </c>
      <c r="C7704" s="4" t="str">
        <f>TRIM(MID(Eingabe!A7704,4,3))</f>
        <v>HDI</v>
      </c>
      <c r="D7704" s="4" t="str">
        <f>MID(Eingabe!A7704,1,3)</f>
        <v>OE7</v>
      </c>
      <c r="E7704" s="6" t="str">
        <f>TRIM(MID(Eingabe!A7704,A7704+4,(B7704-1)))</f>
        <v>Heel Dietmar 6432 Sautens Reitleweg 7</v>
      </c>
      <c r="F7704" s="4" t="str">
        <f>RIGHT(Eingabe!A7704,1)</f>
        <v>1</v>
      </c>
    </row>
    <row r="7705" spans="1:6" x14ac:dyDescent="0.35">
      <c r="A7705" s="4">
        <f t="shared" si="121"/>
        <v>3</v>
      </c>
      <c r="B7705" s="4">
        <f>LEN(Eingabe!A7705)-A7705-3</f>
        <v>36</v>
      </c>
      <c r="C7705" s="4" t="str">
        <f>TRIM(MID(Eingabe!A7705,4,3))</f>
        <v>HDJ</v>
      </c>
      <c r="D7705" s="4" t="str">
        <f>MID(Eingabe!A7705,1,3)</f>
        <v>OE7</v>
      </c>
      <c r="E7705" s="6" t="str">
        <f>TRIM(MID(Eingabe!A7705,A7705+4,(B7705-1)))</f>
        <v>Huber Robert 6136 Pill Farmeben 4</v>
      </c>
      <c r="F7705" s="4" t="str">
        <f>RIGHT(Eingabe!A7705,1)</f>
        <v>1</v>
      </c>
    </row>
    <row r="7706" spans="1:6" x14ac:dyDescent="0.35">
      <c r="A7706" s="4">
        <f t="shared" si="121"/>
        <v>3</v>
      </c>
      <c r="B7706" s="4">
        <f>LEN(Eingabe!A7706)-A7706-3</f>
        <v>47</v>
      </c>
      <c r="C7706" s="4" t="str">
        <f>TRIM(MID(Eingabe!A7706,4,3))</f>
        <v>HDR</v>
      </c>
      <c r="D7706" s="4" t="str">
        <f>MID(Eingabe!A7706,1,3)</f>
        <v>OE7</v>
      </c>
      <c r="E7706" s="6" t="str">
        <f>TRIM(MID(Eingabe!A7706,A7706+4,(B7706-1)))</f>
        <v>Doblander Harald 6464 Tarrenz Hauptstraße 38</v>
      </c>
      <c r="F7706" s="4" t="str">
        <f>RIGHT(Eingabe!A7706,1)</f>
        <v>1</v>
      </c>
    </row>
    <row r="7707" spans="1:6" x14ac:dyDescent="0.35">
      <c r="A7707" s="4">
        <f t="shared" si="121"/>
        <v>3</v>
      </c>
      <c r="B7707" s="4">
        <f>LEN(Eingabe!A7707)-A7707-3</f>
        <v>36</v>
      </c>
      <c r="C7707" s="4" t="str">
        <f>TRIM(MID(Eingabe!A7707,4,3))</f>
        <v>HEH</v>
      </c>
      <c r="D7707" s="4" t="str">
        <f>MID(Eingabe!A7707,1,3)</f>
        <v>OE7</v>
      </c>
      <c r="E7707" s="6" t="str">
        <f>TRIM(MID(Eingabe!A7707,A7707+4,(B7707-1)))</f>
        <v>Eder Johann 6134 Vomp Hoferweg 24</v>
      </c>
      <c r="F7707" s="4" t="str">
        <f>RIGHT(Eingabe!A7707,1)</f>
        <v>1</v>
      </c>
    </row>
    <row r="7708" spans="1:6" x14ac:dyDescent="0.35">
      <c r="A7708" s="4">
        <f t="shared" si="121"/>
        <v>3</v>
      </c>
      <c r="B7708" s="4">
        <f>LEN(Eingabe!A7708)-A7708-3</f>
        <v>37</v>
      </c>
      <c r="C7708" s="4" t="str">
        <f>TRIM(MID(Eingabe!A7708,4,3))</f>
        <v>HFT</v>
      </c>
      <c r="D7708" s="4" t="str">
        <f>MID(Eingabe!A7708,1,3)</f>
        <v>OE7</v>
      </c>
      <c r="E7708" s="6" t="str">
        <f>TRIM(MID(Eingabe!A7708,A7708+4,(B7708-1)))</f>
        <v>Hofmann Franz 6232 Münster Dorf 93</v>
      </c>
      <c r="F7708" s="4" t="str">
        <f>RIGHT(Eingabe!A7708,1)</f>
        <v>1</v>
      </c>
    </row>
    <row r="7709" spans="1:6" x14ac:dyDescent="0.35">
      <c r="A7709" s="4">
        <f t="shared" si="121"/>
        <v>3</v>
      </c>
      <c r="B7709" s="4">
        <f>LEN(Eingabe!A7709)-A7709-3</f>
        <v>48</v>
      </c>
      <c r="C7709" s="4" t="str">
        <f>TRIM(MID(Eingabe!A7709,4,3))</f>
        <v>HGI</v>
      </c>
      <c r="D7709" s="4" t="str">
        <f>MID(Eingabe!A7709,1,3)</f>
        <v>OE7</v>
      </c>
      <c r="E7709" s="6" t="str">
        <f>TRIM(MID(Eingabe!A7709,A7709+4,(B7709-1)))</f>
        <v>Gröbner Hubert 6410 Telfs Am Fuchsbühel 14/28</v>
      </c>
      <c r="F7709" s="4" t="str">
        <f>RIGHT(Eingabe!A7709,1)</f>
        <v>1</v>
      </c>
    </row>
    <row r="7710" spans="1:6" x14ac:dyDescent="0.35">
      <c r="A7710" s="4">
        <f t="shared" si="121"/>
        <v>3</v>
      </c>
      <c r="B7710" s="4">
        <f>LEN(Eingabe!A7710)-A7710-3</f>
        <v>46</v>
      </c>
      <c r="C7710" s="4" t="str">
        <f>TRIM(MID(Eingabe!A7710,4,3))</f>
        <v>HGT</v>
      </c>
      <c r="D7710" s="4" t="str">
        <f>MID(Eingabe!A7710,1,3)</f>
        <v>OE7</v>
      </c>
      <c r="E7710" s="6" t="str">
        <f>TRIM(MID(Eingabe!A7710,A7710+4,(B7710-1)))</f>
        <v>Gutmann Hermann 6212 Maurach Dorfstraße 138</v>
      </c>
      <c r="F7710" s="4" t="str">
        <f>RIGHT(Eingabe!A7710,1)</f>
        <v>1</v>
      </c>
    </row>
    <row r="7711" spans="1:6" x14ac:dyDescent="0.35">
      <c r="A7711" s="4">
        <f t="shared" si="121"/>
        <v>3</v>
      </c>
      <c r="B7711" s="4">
        <f>LEN(Eingabe!A7711)-A7711-3</f>
        <v>41</v>
      </c>
      <c r="C7711" s="4" t="str">
        <f>TRIM(MID(Eingabe!A7711,4,3))</f>
        <v>HHH</v>
      </c>
      <c r="D7711" s="4" t="str">
        <f>MID(Eingabe!A7711,1,3)</f>
        <v>OE7</v>
      </c>
      <c r="E7711" s="6" t="str">
        <f>TRIM(MID(Eingabe!A7711,A7711+4,(B7711-1)))</f>
        <v>Hoelzl Hubert 6130 Schwaz Burggasse 47</v>
      </c>
      <c r="F7711" s="4" t="str">
        <f>RIGHT(Eingabe!A7711,1)</f>
        <v>1</v>
      </c>
    </row>
    <row r="7712" spans="1:6" x14ac:dyDescent="0.35">
      <c r="A7712" s="4">
        <f t="shared" si="121"/>
        <v>3</v>
      </c>
      <c r="B7712" s="4">
        <f>LEN(Eingabe!A7712)-A7712-3</f>
        <v>52</v>
      </c>
      <c r="C7712" s="4" t="str">
        <f>TRIM(MID(Eingabe!A7712,4,3))</f>
        <v>HHJ</v>
      </c>
      <c r="D7712" s="4" t="str">
        <f>MID(Eingabe!A7712,1,3)</f>
        <v>OE7</v>
      </c>
      <c r="E7712" s="6" t="str">
        <f>TRIM(MID(Eingabe!A7712,A7712+4,(B7712-1)))</f>
        <v>Haupt Herbert 6020 Innsbruck Rum,Serlesstrasse 22</v>
      </c>
      <c r="F7712" s="4" t="str">
        <f>RIGHT(Eingabe!A7712,1)</f>
        <v>1</v>
      </c>
    </row>
    <row r="7713" spans="1:6" x14ac:dyDescent="0.35">
      <c r="A7713" s="4">
        <f t="shared" si="121"/>
        <v>3</v>
      </c>
      <c r="B7713" s="4">
        <f>LEN(Eingabe!A7713)-A7713-3</f>
        <v>52</v>
      </c>
      <c r="C7713" s="4" t="str">
        <f>TRIM(MID(Eingabe!A7713,4,3))</f>
        <v>HHW</v>
      </c>
      <c r="D7713" s="4" t="str">
        <f>MID(Eingabe!A7713,1,3)</f>
        <v>OE7</v>
      </c>
      <c r="E7713" s="6" t="str">
        <f>TRIM(MID(Eingabe!A7713,A7713+4,(B7713-1)))</f>
        <v>Homma Herwig 6064 Rum Bei Innsbruck Lärchenstr 13</v>
      </c>
      <c r="F7713" s="4" t="str">
        <f>RIGHT(Eingabe!A7713,1)</f>
        <v>1</v>
      </c>
    </row>
    <row r="7714" spans="1:6" x14ac:dyDescent="0.35">
      <c r="A7714" s="4">
        <f t="shared" si="121"/>
        <v>3</v>
      </c>
      <c r="B7714" s="4">
        <f>LEN(Eingabe!A7714)-A7714-3</f>
        <v>47</v>
      </c>
      <c r="C7714" s="4" t="str">
        <f>TRIM(MID(Eingabe!A7714,4,3))</f>
        <v>HJH</v>
      </c>
      <c r="D7714" s="4" t="str">
        <f>MID(Eingabe!A7714,1,3)</f>
        <v>OE7</v>
      </c>
      <c r="E7714" s="6" t="str">
        <f>TRIM(MID(Eingabe!A7714,A7714+4,(B7714-1)))</f>
        <v>Jochriem Hannes 6283 Schwendau Schwendau 182</v>
      </c>
      <c r="F7714" s="4" t="str">
        <f>RIGHT(Eingabe!A7714,1)</f>
        <v>1</v>
      </c>
    </row>
    <row r="7715" spans="1:6" x14ac:dyDescent="0.35">
      <c r="A7715" s="4">
        <f t="shared" si="121"/>
        <v>3</v>
      </c>
      <c r="B7715" s="4">
        <f>LEN(Eingabe!A7715)-A7715-3</f>
        <v>42</v>
      </c>
      <c r="C7715" s="4" t="str">
        <f>TRIM(MID(Eingabe!A7715,4,3))</f>
        <v>HKJ</v>
      </c>
      <c r="D7715" s="4" t="str">
        <f>MID(Eingabe!A7715,1,3)</f>
        <v>OE7</v>
      </c>
      <c r="E7715" s="6" t="str">
        <f>TRIM(MID(Eingabe!A7715,A7715+4,(B7715-1)))</f>
        <v>Mazzurana Karl Heinz 6060 Mils Aichat 8</v>
      </c>
      <c r="F7715" s="4" t="str">
        <f>RIGHT(Eingabe!A7715,1)</f>
        <v>1</v>
      </c>
    </row>
    <row r="7716" spans="1:6" x14ac:dyDescent="0.35">
      <c r="A7716" s="4">
        <f t="shared" si="121"/>
        <v>3</v>
      </c>
      <c r="B7716" s="4">
        <f>LEN(Eingabe!A7716)-A7716-3</f>
        <v>53</v>
      </c>
      <c r="C7716" s="4" t="str">
        <f>TRIM(MID(Eingabe!A7716,4,3))</f>
        <v>HLJ</v>
      </c>
      <c r="D7716" s="4" t="str">
        <f>MID(Eingabe!A7716,1,3)</f>
        <v>OE7</v>
      </c>
      <c r="E7716" s="6" t="str">
        <f>TRIM(MID(Eingabe!A7716,A7716+4,(B7716-1)))</f>
        <v>Lueckertz Josef Hermann 6063 Rum Steinbockallee 32</v>
      </c>
      <c r="F7716" s="4" t="str">
        <f>RIGHT(Eingabe!A7716,1)</f>
        <v>1</v>
      </c>
    </row>
    <row r="7717" spans="1:6" x14ac:dyDescent="0.35">
      <c r="A7717" s="4">
        <f t="shared" si="121"/>
        <v>3</v>
      </c>
      <c r="B7717" s="4">
        <f>LEN(Eingabe!A7717)-A7717-3</f>
        <v>39</v>
      </c>
      <c r="C7717" s="4" t="str">
        <f>TRIM(MID(Eingabe!A7717,4,3))</f>
        <v>HLO</v>
      </c>
      <c r="D7717" s="4" t="str">
        <f>MID(Eingabe!A7717,1,3)</f>
        <v>OE7</v>
      </c>
      <c r="E7717" s="6" t="str">
        <f>TRIM(MID(Eingabe!A7717,A7717+4,(B7717-1)))</f>
        <v>Heiss Lukas 6433 Ötz Ochsengarten 42</v>
      </c>
      <c r="F7717" s="4" t="str">
        <f>RIGHT(Eingabe!A7717,1)</f>
        <v>1</v>
      </c>
    </row>
    <row r="7718" spans="1:6" x14ac:dyDescent="0.35">
      <c r="A7718" s="4">
        <f t="shared" si="121"/>
        <v>3</v>
      </c>
      <c r="B7718" s="4">
        <f>LEN(Eingabe!A7718)-A7718-3</f>
        <v>45</v>
      </c>
      <c r="C7718" s="4" t="str">
        <f>TRIM(MID(Eingabe!A7718,4,3))</f>
        <v>HMH</v>
      </c>
      <c r="D7718" s="4" t="str">
        <f>MID(Eingabe!A7718,1,3)</f>
        <v>OE7</v>
      </c>
      <c r="E7718" s="6" t="str">
        <f>TRIM(MID(Eingabe!A7718,A7718+4,(B7718-1)))</f>
        <v>Margreiter Johannes 6232 Münster Frax 249A</v>
      </c>
      <c r="F7718" s="4" t="str">
        <f>RIGHT(Eingabe!A7718,1)</f>
        <v>1</v>
      </c>
    </row>
    <row r="7719" spans="1:6" x14ac:dyDescent="0.35">
      <c r="A7719" s="4">
        <f t="shared" si="121"/>
        <v>3</v>
      </c>
      <c r="B7719" s="4">
        <f>LEN(Eingabe!A7719)-A7719-3</f>
        <v>51</v>
      </c>
      <c r="C7719" s="4" t="str">
        <f>TRIM(MID(Eingabe!A7719,4,3))</f>
        <v>HMT</v>
      </c>
      <c r="D7719" s="4" t="str">
        <f>MID(Eingabe!A7719,1,3)</f>
        <v>OE7</v>
      </c>
      <c r="E7719" s="6" t="str">
        <f>TRIM(MID(Eingabe!A7719,A7719+4,(B7719-1)))</f>
        <v>Martini Helga 6020 Innsbruck Technikerstrasse 9A</v>
      </c>
      <c r="F7719" s="4" t="str">
        <f>RIGHT(Eingabe!A7719,1)</f>
        <v>1</v>
      </c>
    </row>
    <row r="7720" spans="1:6" x14ac:dyDescent="0.35">
      <c r="A7720" s="4">
        <f t="shared" si="121"/>
        <v>3</v>
      </c>
      <c r="B7720" s="4">
        <f>LEN(Eingabe!A7720)-A7720-3</f>
        <v>54</v>
      </c>
      <c r="C7720" s="4" t="str">
        <f>TRIM(MID(Eingabe!A7720,4,3))</f>
        <v>HNT</v>
      </c>
      <c r="D7720" s="4" t="str">
        <f>MID(Eingabe!A7720,1,3)</f>
        <v>OE7</v>
      </c>
      <c r="E7720" s="6" t="str">
        <f>TRIM(MID(Eingabe!A7720,A7720+4,(B7720-1)))</f>
        <v>Sassermann Georg 6471 Arzl Im Pitztal Dorfstraße 37</v>
      </c>
      <c r="F7720" s="4" t="str">
        <f>RIGHT(Eingabe!A7720,1)</f>
        <v>1</v>
      </c>
    </row>
    <row r="7721" spans="1:6" x14ac:dyDescent="0.35">
      <c r="A7721" s="4">
        <f t="shared" si="121"/>
        <v>3</v>
      </c>
      <c r="B7721" s="4">
        <f>LEN(Eingabe!A7721)-A7721-3</f>
        <v>42</v>
      </c>
      <c r="C7721" s="4" t="str">
        <f>TRIM(MID(Eingabe!A7721,4,3))</f>
        <v>nme</v>
      </c>
      <c r="D7721" s="4" t="str">
        <f>MID(Eingabe!A7721,1,3)</f>
        <v>Fer</v>
      </c>
      <c r="E7721" s="6" t="str">
        <f>TRIM(MID(Eingabe!A7721,A7721+4,(B7721-1)))</f>
        <v>ldebüro Stand 2022.12.01 Seite 198 von 24</v>
      </c>
      <c r="F7721" s="4" t="str">
        <f>RIGHT(Eingabe!A7721,1)</f>
        <v>9</v>
      </c>
    </row>
    <row r="7722" spans="1:6" x14ac:dyDescent="0.35">
      <c r="A7722" s="4">
        <f t="shared" si="121"/>
        <v>0</v>
      </c>
      <c r="B7722" s="4">
        <f>LEN(Eingabe!A7722)-A7722-3</f>
        <v>-3</v>
      </c>
      <c r="C7722" s="4" t="str">
        <f>TRIM(MID(Eingabe!A7722,4,3))</f>
        <v/>
      </c>
      <c r="D7722" s="4" t="str">
        <f>MID(Eingabe!A7722,1,3)</f>
        <v/>
      </c>
      <c r="E7722" s="6" t="e">
        <f>TRIM(MID(Eingabe!A7722,A7722+4,(B7722-1)))</f>
        <v>#VALUE!</v>
      </c>
      <c r="F7722" s="4" t="str">
        <f>RIGHT(Eingabe!A7722,1)</f>
        <v/>
      </c>
    </row>
    <row r="7723" spans="1:6" x14ac:dyDescent="0.35">
      <c r="A7723" s="4">
        <f t="shared" si="121"/>
        <v>3</v>
      </c>
      <c r="B7723" s="4">
        <f>LEN(Eingabe!A7723)-A7723-3</f>
        <v>6</v>
      </c>
      <c r="C7723" s="4" t="str">
        <f>TRIM(MID(Eingabe!A7723,4,3))</f>
        <v>: 0</v>
      </c>
      <c r="D7723" s="4" t="str">
        <f>MID(Eingabe!A7723,1,3)</f>
        <v>DVR</v>
      </c>
      <c r="E7723" s="6" t="str">
        <f>TRIM(MID(Eingabe!A7723,A7723+4,(B7723-1)))</f>
        <v>86330</v>
      </c>
      <c r="F7723" s="4" t="str">
        <f>RIGHT(Eingabe!A7723,1)</f>
        <v>1</v>
      </c>
    </row>
    <row r="7724" spans="1:6" x14ac:dyDescent="0.35">
      <c r="A7724" s="4">
        <f t="shared" si="121"/>
        <v>0</v>
      </c>
      <c r="B7724" s="4">
        <f>LEN(Eingabe!A7724)-A7724-3</f>
        <v>-3</v>
      </c>
      <c r="C7724" s="4" t="str">
        <f>TRIM(MID(Eingabe!A7724,4,3))</f>
        <v/>
      </c>
      <c r="D7724" s="4" t="str">
        <f>MID(Eingabe!A7724,1,3)</f>
        <v/>
      </c>
      <c r="E7724" s="6" t="e">
        <f>TRIM(MID(Eingabe!A7724,A7724+4,(B7724-1)))</f>
        <v>#VALUE!</v>
      </c>
      <c r="F7724" s="4" t="str">
        <f>RIGHT(Eingabe!A7724,1)</f>
        <v/>
      </c>
    </row>
    <row r="7725" spans="1:6" x14ac:dyDescent="0.35">
      <c r="A7725" s="4">
        <f t="shared" si="121"/>
        <v>0</v>
      </c>
      <c r="B7725" s="4">
        <f>LEN(Eingabe!A7725)-A7725-3</f>
        <v>-3</v>
      </c>
      <c r="C7725" s="4" t="str">
        <f>TRIM(MID(Eingabe!A7725,4,3))</f>
        <v/>
      </c>
      <c r="D7725" s="4" t="str">
        <f>MID(Eingabe!A7725,1,3)</f>
        <v/>
      </c>
      <c r="E7725" s="6" t="e">
        <f>TRIM(MID(Eingabe!A7725,A7725+4,(B7725-1)))</f>
        <v>#VALUE!</v>
      </c>
      <c r="F7725" s="4" t="str">
        <f>RIGHT(Eingabe!A7725,1)</f>
        <v/>
      </c>
    </row>
    <row r="7726" spans="1:6" x14ac:dyDescent="0.35">
      <c r="A7726" s="4">
        <f t="shared" si="121"/>
        <v>3</v>
      </c>
      <c r="B7726" s="4">
        <f>LEN(Eingabe!A7726)-A7726-3</f>
        <v>35</v>
      </c>
      <c r="C7726" s="4" t="str">
        <f>TRIM(MID(Eingabe!A7726,4,3))</f>
        <v>zei</v>
      </c>
      <c r="D7726" s="4" t="str">
        <f>MID(Eingabe!A7726,1,3)</f>
        <v>Ruf</v>
      </c>
      <c r="E7726" s="6" t="str">
        <f>TRIM(MID(Eingabe!A7726,A7726+4,(B7726-1)))</f>
        <v>chen Name Standort Anschrift Bew_K</v>
      </c>
      <c r="F7726" s="4" t="str">
        <f>RIGHT(Eingabe!A7726,1)</f>
        <v>l</v>
      </c>
    </row>
    <row r="7727" spans="1:6" x14ac:dyDescent="0.35">
      <c r="A7727" s="4">
        <f t="shared" si="121"/>
        <v>0</v>
      </c>
      <c r="B7727" s="4">
        <f>LEN(Eingabe!A7727)-A7727-3</f>
        <v>-3</v>
      </c>
      <c r="C7727" s="4" t="str">
        <f>TRIM(MID(Eingabe!A7727,4,3))</f>
        <v/>
      </c>
      <c r="D7727" s="4" t="str">
        <f>MID(Eingabe!A7727,1,3)</f>
        <v/>
      </c>
      <c r="E7727" s="6" t="e">
        <f>TRIM(MID(Eingabe!A7727,A7727+4,(B7727-1)))</f>
        <v>#VALUE!</v>
      </c>
      <c r="F7727" s="4" t="str">
        <f>RIGHT(Eingabe!A7727,1)</f>
        <v/>
      </c>
    </row>
    <row r="7728" spans="1:6" x14ac:dyDescent="0.35">
      <c r="A7728" s="4">
        <f t="shared" si="121"/>
        <v>3</v>
      </c>
      <c r="B7728" s="4">
        <f>LEN(Eingabe!A7728)-A7728-3</f>
        <v>45</v>
      </c>
      <c r="C7728" s="4" t="str">
        <f>TRIM(MID(Eingabe!A7728,4,3))</f>
        <v>zei</v>
      </c>
      <c r="D7728" s="4" t="str">
        <f>MID(Eingabe!A7728,1,3)</f>
        <v>Ruf</v>
      </c>
      <c r="E7728" s="6" t="str">
        <f>TRIM(MID(Eingabe!A7728,A7728+4,(B7728-1)))</f>
        <v>chenliste österreichischer Amateurfunkstelle</v>
      </c>
      <c r="F7728" s="4" t="str">
        <f>RIGHT(Eingabe!A7728,1)</f>
        <v>n</v>
      </c>
    </row>
    <row r="7729" spans="1:6" x14ac:dyDescent="0.35">
      <c r="A7729" s="4">
        <f t="shared" si="121"/>
        <v>2</v>
      </c>
      <c r="B7729" s="4">
        <f>LEN(Eingabe!A7729)-A7729-3</f>
        <v>55</v>
      </c>
      <c r="C7729" s="4" t="str">
        <f>TRIM(MID(Eingabe!A7729,4,3))</f>
        <v>äß</v>
      </c>
      <c r="D7729" s="4" t="str">
        <f>MID(Eingabe!A7729,1,3)</f>
        <v>Gem</v>
      </c>
      <c r="E7729" s="6" t="str">
        <f>TRIM(MID(Eingabe!A7729,A7729+4,(B7729-1)))</f>
        <v>§ 150 Abs. 3 und 4 des Telekommunikationsgesetzes 202</v>
      </c>
      <c r="F7729" s="4" t="str">
        <f>RIGHT(Eingabe!A7729,1)</f>
        <v>1</v>
      </c>
    </row>
    <row r="7730" spans="1:6" x14ac:dyDescent="0.35">
      <c r="A7730" s="4">
        <f t="shared" si="121"/>
        <v>0</v>
      </c>
      <c r="B7730" s="4">
        <f>LEN(Eingabe!A7730)-A7730-3</f>
        <v>-3</v>
      </c>
      <c r="C7730" s="4" t="str">
        <f>TRIM(MID(Eingabe!A7730,4,3))</f>
        <v/>
      </c>
      <c r="D7730" s="4" t="str">
        <f>MID(Eingabe!A7730,1,3)</f>
        <v/>
      </c>
      <c r="E7730" s="6" t="e">
        <f>TRIM(MID(Eingabe!A7730,A7730+4,(B7730-1)))</f>
        <v>#VALUE!</v>
      </c>
      <c r="F7730" s="4" t="str">
        <f>RIGHT(Eingabe!A7730,1)</f>
        <v/>
      </c>
    </row>
    <row r="7731" spans="1:6" x14ac:dyDescent="0.35">
      <c r="A7731" s="4">
        <f t="shared" si="121"/>
        <v>3</v>
      </c>
      <c r="B7731" s="4">
        <f>LEN(Eingabe!A7731)-A7731-3</f>
        <v>43</v>
      </c>
      <c r="C7731" s="4" t="str">
        <f>TRIM(MID(Eingabe!A7731,4,3))</f>
        <v>HOD</v>
      </c>
      <c r="D7731" s="4" t="str">
        <f>MID(Eingabe!A7731,1,3)</f>
        <v>OE7</v>
      </c>
      <c r="E7731" s="6" t="str">
        <f>TRIM(MID(Eingabe!A7731,A7731+4,(B7731-1)))</f>
        <v>Hoy Christian 6130 Schwaz Pirchanger 94A</v>
      </c>
      <c r="F7731" s="4" t="str">
        <f>RIGHT(Eingabe!A7731,1)</f>
        <v>1</v>
      </c>
    </row>
    <row r="7732" spans="1:6" x14ac:dyDescent="0.35">
      <c r="A7732" s="4">
        <f t="shared" si="121"/>
        <v>3</v>
      </c>
      <c r="B7732" s="4">
        <f>LEN(Eingabe!A7732)-A7732-3</f>
        <v>41</v>
      </c>
      <c r="C7732" s="4" t="str">
        <f>TRIM(MID(Eingabe!A7732,4,3))</f>
        <v>HPH</v>
      </c>
      <c r="D7732" s="4" t="str">
        <f>MID(Eingabe!A7732,1,3)</f>
        <v>OE7</v>
      </c>
      <c r="E7732" s="6" t="str">
        <f>TRIM(MID(Eingabe!A7732,A7732+4,(B7732-1)))</f>
        <v>Hofer Peter 6330 Kufstein Hippbichl 13</v>
      </c>
      <c r="F7732" s="4" t="str">
        <f>RIGHT(Eingabe!A7732,1)</f>
        <v>1</v>
      </c>
    </row>
    <row r="7733" spans="1:6" x14ac:dyDescent="0.35">
      <c r="A7733" s="4">
        <f t="shared" si="121"/>
        <v>3</v>
      </c>
      <c r="B7733" s="4">
        <f>LEN(Eingabe!A7733)-A7733-3</f>
        <v>37</v>
      </c>
      <c r="C7733" s="4" t="str">
        <f>TRIM(MID(Eingabe!A7733,4,3))</f>
        <v>HPI</v>
      </c>
      <c r="D7733" s="4" t="str">
        <f>MID(Eingabe!A7733,1,3)</f>
        <v>OE7</v>
      </c>
      <c r="E7733" s="6" t="str">
        <f>TRIM(MID(Eingabe!A7733,A7733+4,(B7733-1)))</f>
        <v>Pendl Holger 6092 Birgitz Birga 30</v>
      </c>
      <c r="F7733" s="4" t="str">
        <f>RIGHT(Eingabe!A7733,1)</f>
        <v>1</v>
      </c>
    </row>
    <row r="7734" spans="1:6" x14ac:dyDescent="0.35">
      <c r="A7734" s="4">
        <f t="shared" si="121"/>
        <v>3</v>
      </c>
      <c r="B7734" s="4">
        <f>LEN(Eingabe!A7734)-A7734-3</f>
        <v>43</v>
      </c>
      <c r="C7734" s="4" t="str">
        <f>TRIM(MID(Eingabe!A7734,4,3))</f>
        <v>HPJ</v>
      </c>
      <c r="D7734" s="4" t="str">
        <f>MID(Eingabe!A7734,1,3)</f>
        <v>OE7</v>
      </c>
      <c r="E7734" s="6" t="str">
        <f>TRIM(MID(Eingabe!A7734,A7734+4,(B7734-1)))</f>
        <v>Leo Stefan 6290 Mayrhofen Kumbichl 872/6</v>
      </c>
      <c r="F7734" s="4" t="str">
        <f>RIGHT(Eingabe!A7734,1)</f>
        <v>1</v>
      </c>
    </row>
    <row r="7735" spans="1:6" x14ac:dyDescent="0.35">
      <c r="A7735" s="4">
        <f t="shared" si="121"/>
        <v>3</v>
      </c>
      <c r="B7735" s="4">
        <f>LEN(Eingabe!A7735)-A7735-3</f>
        <v>46</v>
      </c>
      <c r="C7735" s="4" t="str">
        <f>TRIM(MID(Eingabe!A7735,4,3))</f>
        <v>HRI</v>
      </c>
      <c r="D7735" s="4" t="str">
        <f>MID(Eingabe!A7735,1,3)</f>
        <v>OE7</v>
      </c>
      <c r="E7735" s="6" t="str">
        <f>TRIM(MID(Eingabe!A7735,A7735+4,(B7735-1)))</f>
        <v>Rothleitner Herbert Langkampfen Bachgasse 5</v>
      </c>
      <c r="F7735" s="4" t="str">
        <f>RIGHT(Eingabe!A7735,1)</f>
        <v>1</v>
      </c>
    </row>
    <row r="7736" spans="1:6" x14ac:dyDescent="0.35">
      <c r="A7736" s="4">
        <f t="shared" si="121"/>
        <v>3</v>
      </c>
      <c r="B7736" s="4">
        <f>LEN(Eingabe!A7736)-A7736-3</f>
        <v>39</v>
      </c>
      <c r="C7736" s="4" t="str">
        <f>TRIM(MID(Eingabe!A7736,4,3))</f>
        <v>HSH</v>
      </c>
      <c r="D7736" s="4" t="str">
        <f>MID(Eingabe!A7736,1,3)</f>
        <v>OE7</v>
      </c>
      <c r="E7736" s="6" t="str">
        <f>TRIM(MID(Eingabe!A7736,A7736+4,(B7736-1)))</f>
        <v>Huber Josef 9920 Sillian Heinfels 42</v>
      </c>
      <c r="F7736" s="4" t="str">
        <f>RIGHT(Eingabe!A7736,1)</f>
        <v>1</v>
      </c>
    </row>
    <row r="7737" spans="1:6" x14ac:dyDescent="0.35">
      <c r="A7737" s="4">
        <f t="shared" si="121"/>
        <v>3</v>
      </c>
      <c r="B7737" s="4">
        <f>LEN(Eingabe!A7737)-A7737-3</f>
        <v>39</v>
      </c>
      <c r="C7737" s="4" t="str">
        <f>TRIM(MID(Eingabe!A7737,4,3))</f>
        <v>HST</v>
      </c>
      <c r="D7737" s="4" t="str">
        <f>MID(Eingabe!A7737,1,3)</f>
        <v>OE7</v>
      </c>
      <c r="E7737" s="6" t="str">
        <f>TRIM(MID(Eingabe!A7737,A7737+4,(B7737-1)))</f>
        <v>Hofer Simon 6401 Inzing Kohlstatt 41</v>
      </c>
      <c r="F7737" s="4" t="str">
        <f>RIGHT(Eingabe!A7737,1)</f>
        <v>1</v>
      </c>
    </row>
    <row r="7738" spans="1:6" x14ac:dyDescent="0.35">
      <c r="A7738" s="4">
        <f t="shared" si="121"/>
        <v>3</v>
      </c>
      <c r="B7738" s="4">
        <f>LEN(Eingabe!A7738)-A7738-3</f>
        <v>51</v>
      </c>
      <c r="C7738" s="4" t="str">
        <f>TRIM(MID(Eingabe!A7738,4,3))</f>
        <v>HWH</v>
      </c>
      <c r="D7738" s="4" t="str">
        <f>MID(Eingabe!A7738,1,3)</f>
        <v>OE7</v>
      </c>
      <c r="E7738" s="6" t="str">
        <f>TRIM(MID(Eingabe!A7738,A7738+4,(B7738-1)))</f>
        <v>Hoefer Wolfgang 6391 Fieberbrunn Niederfilzen 14</v>
      </c>
      <c r="F7738" s="4" t="str">
        <f>RIGHT(Eingabe!A7738,1)</f>
        <v>1</v>
      </c>
    </row>
    <row r="7739" spans="1:6" x14ac:dyDescent="0.35">
      <c r="A7739" s="4">
        <f t="shared" si="121"/>
        <v>3</v>
      </c>
      <c r="B7739" s="4">
        <f>LEN(Eingabe!A7739)-A7739-3</f>
        <v>52</v>
      </c>
      <c r="C7739" s="4" t="str">
        <f>TRIM(MID(Eingabe!A7739,4,3))</f>
        <v>HWI</v>
      </c>
      <c r="D7739" s="4" t="str">
        <f>MID(Eingabe!A7739,1,3)</f>
        <v>OE7</v>
      </c>
      <c r="E7739" s="6" t="str">
        <f>TRIM(MID(Eingabe!A7739,A7739+4,(B7739-1)))</f>
        <v>Weisz Heinrich 6322 Kirchbichl Häringerstrasse 13</v>
      </c>
      <c r="F7739" s="4" t="str">
        <f>RIGHT(Eingabe!A7739,1)</f>
        <v>1</v>
      </c>
    </row>
    <row r="7740" spans="1:6" x14ac:dyDescent="0.35">
      <c r="A7740" s="4">
        <f t="shared" si="121"/>
        <v>3</v>
      </c>
      <c r="B7740" s="4">
        <f>LEN(Eingabe!A7740)-A7740-3</f>
        <v>38</v>
      </c>
      <c r="C7740" s="4" t="str">
        <f>TRIM(MID(Eingabe!A7740,4,3))</f>
        <v>HWT</v>
      </c>
      <c r="D7740" s="4" t="str">
        <f>MID(Eingabe!A7740,1,3)</f>
        <v>OE7</v>
      </c>
      <c r="E7740" s="6" t="str">
        <f>TRIM(MID(Eingabe!A7740,A7740+4,(B7740-1)))</f>
        <v>Walter Helmut Rattenberg/Inn Hnr.85</v>
      </c>
      <c r="F7740" s="4" t="str">
        <f>RIGHT(Eingabe!A7740,1)</f>
        <v>1</v>
      </c>
    </row>
    <row r="7741" spans="1:6" x14ac:dyDescent="0.35">
      <c r="A7741" s="4">
        <f t="shared" si="121"/>
        <v>3</v>
      </c>
      <c r="B7741" s="4">
        <f>LEN(Eingabe!A7741)-A7741-3</f>
        <v>35</v>
      </c>
      <c r="C7741" s="4" t="str">
        <f>TRIM(MID(Eingabe!A7741,4,3))</f>
        <v>HXH</v>
      </c>
      <c r="D7741" s="4" t="str">
        <f>MID(Eingabe!A7741,1,3)</f>
        <v>OE7</v>
      </c>
      <c r="E7741" s="6" t="str">
        <f>TRIM(MID(Eingabe!A7741,A7741+4,(B7741-1)))</f>
        <v>Glatz Edwin 6416 Obsteig Hnr:400</v>
      </c>
      <c r="F7741" s="4" t="str">
        <f>RIGHT(Eingabe!A7741,1)</f>
        <v>1</v>
      </c>
    </row>
    <row r="7742" spans="1:6" x14ac:dyDescent="0.35">
      <c r="A7742" s="4">
        <f t="shared" si="121"/>
        <v>3</v>
      </c>
      <c r="B7742" s="4">
        <f>LEN(Eingabe!A7742)-A7742-3</f>
        <v>44</v>
      </c>
      <c r="C7742" s="4" t="str">
        <f>TRIM(MID(Eingabe!A7742,4,3))</f>
        <v>HZI</v>
      </c>
      <c r="D7742" s="4" t="str">
        <f>MID(Eingabe!A7742,1,3)</f>
        <v>OE7</v>
      </c>
      <c r="E7742" s="6" t="str">
        <f>TRIM(MID(Eingabe!A7742,A7742+4,(B7742-1)))</f>
        <v>Bachler Heinz 6230 Brixlegg Muehlbichl 26</v>
      </c>
      <c r="F7742" s="4" t="str">
        <f>RIGHT(Eingabe!A7742,1)</f>
        <v>1</v>
      </c>
    </row>
    <row r="7743" spans="1:6" x14ac:dyDescent="0.35">
      <c r="A7743" s="4">
        <f t="shared" si="121"/>
        <v>3</v>
      </c>
      <c r="B7743" s="4">
        <f>LEN(Eingabe!A7743)-A7743-3</f>
        <v>41</v>
      </c>
      <c r="C7743" s="4" t="str">
        <f>TRIM(MID(Eingabe!A7743,4,3))</f>
        <v>IAI</v>
      </c>
      <c r="D7743" s="4" t="str">
        <f>MID(Eingabe!A7743,1,3)</f>
        <v>OE7</v>
      </c>
      <c r="E7743" s="6" t="str">
        <f>TRIM(MID(Eingabe!A7743,A7743+4,(B7743-1)))</f>
        <v>Konrad Andreas 6460 Imst Auf Arzill 80</v>
      </c>
      <c r="F7743" s="4" t="str">
        <f>RIGHT(Eingabe!A7743,1)</f>
        <v>1</v>
      </c>
    </row>
    <row r="7744" spans="1:6" x14ac:dyDescent="0.35">
      <c r="A7744" s="4">
        <f t="shared" si="121"/>
        <v>3</v>
      </c>
      <c r="B7744" s="4">
        <f>LEN(Eingabe!A7744)-A7744-3</f>
        <v>43</v>
      </c>
      <c r="C7744" s="4" t="str">
        <f>TRIM(MID(Eingabe!A7744,4,3))</f>
        <v>IGB</v>
      </c>
      <c r="D7744" s="4" t="str">
        <f>MID(Eingabe!A7744,1,3)</f>
        <v>OE7</v>
      </c>
      <c r="E7744" s="6" t="str">
        <f>TRIM(MID(Eingabe!A7744,A7744+4,(B7744-1)))</f>
        <v>Bacher Gerald 6074 Rinn Hauptstrasse 2/4</v>
      </c>
      <c r="F7744" s="4" t="str">
        <f>RIGHT(Eingabe!A7744,1)</f>
        <v>1</v>
      </c>
    </row>
    <row r="7745" spans="1:6" x14ac:dyDescent="0.35">
      <c r="A7745" s="4">
        <f t="shared" si="121"/>
        <v>3</v>
      </c>
      <c r="B7745" s="4">
        <f>LEN(Eingabe!A7745)-A7745-3</f>
        <v>48</v>
      </c>
      <c r="C7745" s="4" t="str">
        <f>TRIM(MID(Eingabe!A7745,4,3))</f>
        <v>IHJ</v>
      </c>
      <c r="D7745" s="4" t="str">
        <f>MID(Eingabe!A7745,1,3)</f>
        <v>OE7</v>
      </c>
      <c r="E7745" s="6" t="str">
        <f>TRIM(MID(Eingabe!A7745,A7745+4,(B7745-1)))</f>
        <v>Markl Hans 6060 Hall In Tirol Wallpachgasse 2</v>
      </c>
      <c r="F7745" s="4" t="str">
        <f>RIGHT(Eingabe!A7745,1)</f>
        <v>1</v>
      </c>
    </row>
    <row r="7746" spans="1:6" x14ac:dyDescent="0.35">
      <c r="A7746" s="4">
        <f t="shared" si="121"/>
        <v>3</v>
      </c>
      <c r="B7746" s="4">
        <f>LEN(Eingabe!A7746)-A7746-3</f>
        <v>51</v>
      </c>
      <c r="C7746" s="4" t="str">
        <f>TRIM(MID(Eingabe!A7746,4,3))</f>
        <v>IRI</v>
      </c>
      <c r="D7746" s="4" t="str">
        <f>MID(Eingabe!A7746,1,3)</f>
        <v>OE7</v>
      </c>
      <c r="E7746" s="6" t="str">
        <f>TRIM(MID(Eingabe!A7746,A7746+4,(B7746-1)))</f>
        <v>Amort Iris 6060 Hall In Tirol Weißenbachstraße 7</v>
      </c>
      <c r="F7746" s="4" t="str">
        <f>RIGHT(Eingabe!A7746,1)</f>
        <v>1</v>
      </c>
    </row>
    <row r="7747" spans="1:6" x14ac:dyDescent="0.35">
      <c r="A7747" s="4">
        <f t="shared" ref="A7747:A7810" si="122">LEN(C7747)</f>
        <v>3</v>
      </c>
      <c r="B7747" s="4">
        <f>LEN(Eingabe!A7747)-A7747-3</f>
        <v>37</v>
      </c>
      <c r="C7747" s="4" t="str">
        <f>TRIM(MID(Eingabe!A7747,4,3))</f>
        <v>IWT</v>
      </c>
      <c r="D7747" s="4" t="str">
        <f>MID(Eingabe!A7747,1,3)</f>
        <v>OE7</v>
      </c>
      <c r="E7747" s="6" t="str">
        <f>TRIM(MID(Eingabe!A7747,A7747+4,(B7747-1)))</f>
        <v>Haid Wilfried Aldrans Riggerweg 18</v>
      </c>
      <c r="F7747" s="4" t="str">
        <f>RIGHT(Eingabe!A7747,1)</f>
        <v>1</v>
      </c>
    </row>
    <row r="7748" spans="1:6" x14ac:dyDescent="0.35">
      <c r="A7748" s="4">
        <f t="shared" si="122"/>
        <v>3</v>
      </c>
      <c r="B7748" s="4">
        <f>LEN(Eingabe!A7748)-A7748-3</f>
        <v>44</v>
      </c>
      <c r="C7748" s="4" t="str">
        <f>TRIM(MID(Eingabe!A7748,4,3))</f>
        <v>JAJ</v>
      </c>
      <c r="D7748" s="4" t="str">
        <f>MID(Eingabe!A7748,1,3)</f>
        <v>OE7</v>
      </c>
      <c r="E7748" s="6" t="str">
        <f>TRIM(MID(Eingabe!A7748,A7748+4,(B7748-1)))</f>
        <v>Jähnl Christian 6416 Obsteig Stifterweg 5</v>
      </c>
      <c r="F7748" s="4" t="str">
        <f>RIGHT(Eingabe!A7748,1)</f>
        <v>1</v>
      </c>
    </row>
    <row r="7749" spans="1:6" x14ac:dyDescent="0.35">
      <c r="A7749" s="4">
        <f t="shared" si="122"/>
        <v>3</v>
      </c>
      <c r="B7749" s="4">
        <f>LEN(Eingabe!A7749)-A7749-3</f>
        <v>46</v>
      </c>
      <c r="C7749" s="4" t="str">
        <f>TRIM(MID(Eingabe!A7749,4,3))</f>
        <v>JAT</v>
      </c>
      <c r="D7749" s="4" t="str">
        <f>MID(Eingabe!A7749,1,3)</f>
        <v>OE7</v>
      </c>
      <c r="E7749" s="6" t="str">
        <f>TRIM(MID(Eingabe!A7749,A7749+4,(B7749-1)))</f>
        <v>Mikesch Johannes 6275 Stumm Märzenstraße 53</v>
      </c>
      <c r="F7749" s="4" t="str">
        <f>RIGHT(Eingabe!A7749,1)</f>
        <v>1</v>
      </c>
    </row>
    <row r="7750" spans="1:6" x14ac:dyDescent="0.35">
      <c r="A7750" s="4">
        <f t="shared" si="122"/>
        <v>3</v>
      </c>
      <c r="B7750" s="4">
        <f>LEN(Eingabe!A7750)-A7750-3</f>
        <v>65</v>
      </c>
      <c r="C7750" s="4" t="str">
        <f>TRIM(MID(Eingabe!A7750,4,3))</f>
        <v>JBI</v>
      </c>
      <c r="D7750" s="4" t="str">
        <f>MID(Eingabe!A7750,1,3)</f>
        <v>OE7</v>
      </c>
      <c r="E7750" s="6" t="str">
        <f>TRIM(MID(Eingabe!A7750,A7750+4,(B7750-1)))</f>
        <v>Breitenlechner Josef 6311 Thierbach Schürzbergweg,Thierbach 29</v>
      </c>
      <c r="F7750" s="4" t="str">
        <f>RIGHT(Eingabe!A7750,1)</f>
        <v>1</v>
      </c>
    </row>
    <row r="7751" spans="1:6" x14ac:dyDescent="0.35">
      <c r="A7751" s="4">
        <f t="shared" si="122"/>
        <v>3</v>
      </c>
      <c r="B7751" s="4">
        <f>LEN(Eingabe!A7751)-A7751-3</f>
        <v>39</v>
      </c>
      <c r="C7751" s="4" t="str">
        <f>TRIM(MID(Eingabe!A7751,4,3))</f>
        <v>JBT</v>
      </c>
      <c r="D7751" s="4" t="str">
        <f>MID(Eingabe!A7751,1,3)</f>
        <v>OE7</v>
      </c>
      <c r="E7751" s="6" t="str">
        <f>TRIM(MID(Eingabe!A7751,A7751+4,(B7751-1)))</f>
        <v>Jagodic Brigitte Ellmau Kirchbichl 4</v>
      </c>
      <c r="F7751" s="4" t="str">
        <f>RIGHT(Eingabe!A7751,1)</f>
        <v>1</v>
      </c>
    </row>
    <row r="7752" spans="1:6" x14ac:dyDescent="0.35">
      <c r="A7752" s="4">
        <f t="shared" si="122"/>
        <v>3</v>
      </c>
      <c r="B7752" s="4">
        <f>LEN(Eingabe!A7752)-A7752-3</f>
        <v>41</v>
      </c>
      <c r="C7752" s="4" t="str">
        <f>TRIM(MID(Eingabe!A7752,4,3))</f>
        <v>JCH</v>
      </c>
      <c r="D7752" s="4" t="str">
        <f>MID(Eingabe!A7752,1,3)</f>
        <v>OE7</v>
      </c>
      <c r="E7752" s="6" t="str">
        <f>TRIM(MID(Eingabe!A7752,A7752+4,(B7752-1)))</f>
        <v>Jenner Christian 6094 Axams Pafnitz 18</v>
      </c>
      <c r="F7752" s="4" t="str">
        <f>RIGHT(Eingabe!A7752,1)</f>
        <v>1</v>
      </c>
    </row>
    <row r="7753" spans="1:6" x14ac:dyDescent="0.35">
      <c r="A7753" s="4">
        <f t="shared" si="122"/>
        <v>3</v>
      </c>
      <c r="B7753" s="4">
        <f>LEN(Eingabe!A7753)-A7753-3</f>
        <v>43</v>
      </c>
      <c r="C7753" s="4" t="str">
        <f>TRIM(MID(Eingabe!A7753,4,3))</f>
        <v>JDT</v>
      </c>
      <c r="D7753" s="4" t="str">
        <f>MID(Eingabe!A7753,1,3)</f>
        <v>OE7</v>
      </c>
      <c r="E7753" s="6" t="str">
        <f>TRIM(MID(Eingabe!A7753,A7753+4,(B7753-1)))</f>
        <v>Jais Stefan 6073 Sistrans Starkenweg 410</v>
      </c>
      <c r="F7753" s="4" t="str">
        <f>RIGHT(Eingabe!A7753,1)</f>
        <v>1</v>
      </c>
    </row>
    <row r="7754" spans="1:6" x14ac:dyDescent="0.35">
      <c r="A7754" s="4">
        <f t="shared" si="122"/>
        <v>3</v>
      </c>
      <c r="B7754" s="4">
        <f>LEN(Eingabe!A7754)-A7754-3</f>
        <v>68</v>
      </c>
      <c r="C7754" s="4" t="str">
        <f>TRIM(MID(Eingabe!A7754,4,3))</f>
        <v>JEF</v>
      </c>
      <c r="D7754" s="4" t="str">
        <f>MID(Eingabe!A7754,1,3)</f>
        <v>OE7</v>
      </c>
      <c r="E7754" s="6" t="str">
        <f>TRIM(MID(Eingabe!A7754,A7754+4,(B7754-1)))</f>
        <v>Jellitsch Markus Dominik 6365 Kirchberg In Tirol Sportplatzweg 31</v>
      </c>
      <c r="F7754" s="4" t="str">
        <f>RIGHT(Eingabe!A7754,1)</f>
        <v>1</v>
      </c>
    </row>
    <row r="7755" spans="1:6" x14ac:dyDescent="0.35">
      <c r="A7755" s="4">
        <f t="shared" si="122"/>
        <v>3</v>
      </c>
      <c r="B7755" s="4">
        <f>LEN(Eingabe!A7755)-A7755-3</f>
        <v>44</v>
      </c>
      <c r="C7755" s="4" t="str">
        <f>TRIM(MID(Eingabe!A7755,4,3))</f>
        <v>JFA</v>
      </c>
      <c r="D7755" s="4" t="str">
        <f>MID(Eingabe!A7755,1,3)</f>
        <v>OE7</v>
      </c>
      <c r="E7755" s="6" t="str">
        <f>TRIM(MID(Eingabe!A7755,A7755+4,(B7755-1)))</f>
        <v>Fritzer Johannes 9900 Lienz Pfarrgasse 17</v>
      </c>
      <c r="F7755" s="4" t="str">
        <f>RIGHT(Eingabe!A7755,1)</f>
        <v>1</v>
      </c>
    </row>
    <row r="7756" spans="1:6" x14ac:dyDescent="0.35">
      <c r="A7756" s="4">
        <f t="shared" si="122"/>
        <v>3</v>
      </c>
      <c r="B7756" s="4">
        <f>LEN(Eingabe!A7756)-A7756-3</f>
        <v>44</v>
      </c>
      <c r="C7756" s="4" t="str">
        <f>TRIM(MID(Eingabe!A7756,4,3))</f>
        <v>JGH</v>
      </c>
      <c r="D7756" s="4" t="str">
        <f>MID(Eingabe!A7756,1,3)</f>
        <v>OE7</v>
      </c>
      <c r="E7756" s="6" t="str">
        <f>TRIM(MID(Eingabe!A7756,A7756+4,(B7756-1)))</f>
        <v>Geiger Josef 6500 Landeck Perfuchsberg 11</v>
      </c>
      <c r="F7756" s="4" t="str">
        <f>RIGHT(Eingabe!A7756,1)</f>
        <v>1</v>
      </c>
    </row>
    <row r="7757" spans="1:6" x14ac:dyDescent="0.35">
      <c r="A7757" s="4">
        <f t="shared" si="122"/>
        <v>3</v>
      </c>
      <c r="B7757" s="4">
        <f>LEN(Eingabe!A7757)-A7757-3</f>
        <v>55</v>
      </c>
      <c r="C7757" s="4" t="str">
        <f>TRIM(MID(Eingabe!A7757,4,3))</f>
        <v>JGJ</v>
      </c>
      <c r="D7757" s="4" t="str">
        <f>MID(Eingabe!A7757,1,3)</f>
        <v>OE7</v>
      </c>
      <c r="E7757" s="6" t="str">
        <f>TRIM(MID(Eingabe!A7757,A7757+4,(B7757-1)))</f>
        <v>Grindhammer Josef 6330 Kufstein Weinränntl-Straße 14</v>
      </c>
      <c r="F7757" s="4" t="str">
        <f>RIGHT(Eingabe!A7757,1)</f>
        <v>1</v>
      </c>
    </row>
    <row r="7758" spans="1:6" x14ac:dyDescent="0.35">
      <c r="A7758" s="4">
        <f t="shared" si="122"/>
        <v>3</v>
      </c>
      <c r="B7758" s="4">
        <f>LEN(Eingabe!A7758)-A7758-3</f>
        <v>49</v>
      </c>
      <c r="C7758" s="4" t="str">
        <f>TRIM(MID(Eingabe!A7758,4,3))</f>
        <v>JHI</v>
      </c>
      <c r="D7758" s="4" t="str">
        <f>MID(Eingabe!A7758,1,3)</f>
        <v>OE7</v>
      </c>
      <c r="E7758" s="6" t="str">
        <f>TRIM(MID(Eingabe!A7758,A7758+4,(B7758-1)))</f>
        <v>Heel Josef 6060 Hall In Tirol Glashüttenweg 14</v>
      </c>
      <c r="F7758" s="4" t="str">
        <f>RIGHT(Eingabe!A7758,1)</f>
        <v>1</v>
      </c>
    </row>
    <row r="7759" spans="1:6" x14ac:dyDescent="0.35">
      <c r="A7759" s="4">
        <f t="shared" si="122"/>
        <v>3</v>
      </c>
      <c r="B7759" s="4">
        <f>LEN(Eingabe!A7759)-A7759-3</f>
        <v>53</v>
      </c>
      <c r="C7759" s="4" t="str">
        <f>TRIM(MID(Eingabe!A7759,4,3))</f>
        <v>JJJ</v>
      </c>
      <c r="D7759" s="4" t="str">
        <f>MID(Eingabe!A7759,1,3)</f>
        <v>OE7</v>
      </c>
      <c r="E7759" s="6" t="str">
        <f>TRIM(MID(Eingabe!A7759,A7759+4,(B7759-1)))</f>
        <v>Kampreger Anita 6020 Innsbruck Roseggerstraße 29/2</v>
      </c>
      <c r="F7759" s="4" t="str">
        <f>RIGHT(Eingabe!A7759,1)</f>
        <v>1</v>
      </c>
    </row>
    <row r="7760" spans="1:6" x14ac:dyDescent="0.35">
      <c r="A7760" s="4">
        <f t="shared" si="122"/>
        <v>3</v>
      </c>
      <c r="B7760" s="4">
        <f>LEN(Eingabe!A7760)-A7760-3</f>
        <v>42</v>
      </c>
      <c r="C7760" s="4" t="str">
        <f>TRIM(MID(Eingabe!A7760,4,3))</f>
        <v>nme</v>
      </c>
      <c r="D7760" s="4" t="str">
        <f>MID(Eingabe!A7760,1,3)</f>
        <v>Fer</v>
      </c>
      <c r="E7760" s="6" t="str">
        <f>TRIM(MID(Eingabe!A7760,A7760+4,(B7760-1)))</f>
        <v>ldebüro Stand 2022.12.01 Seite 199 von 24</v>
      </c>
      <c r="F7760" s="4" t="str">
        <f>RIGHT(Eingabe!A7760,1)</f>
        <v>9</v>
      </c>
    </row>
    <row r="7761" spans="1:6" x14ac:dyDescent="0.35">
      <c r="A7761" s="4">
        <f t="shared" si="122"/>
        <v>0</v>
      </c>
      <c r="B7761" s="4">
        <f>LEN(Eingabe!A7761)-A7761-3</f>
        <v>-3</v>
      </c>
      <c r="C7761" s="4" t="str">
        <f>TRIM(MID(Eingabe!A7761,4,3))</f>
        <v/>
      </c>
      <c r="D7761" s="4" t="str">
        <f>MID(Eingabe!A7761,1,3)</f>
        <v/>
      </c>
      <c r="E7761" s="6" t="e">
        <f>TRIM(MID(Eingabe!A7761,A7761+4,(B7761-1)))</f>
        <v>#VALUE!</v>
      </c>
      <c r="F7761" s="4" t="str">
        <f>RIGHT(Eingabe!A7761,1)</f>
        <v/>
      </c>
    </row>
    <row r="7762" spans="1:6" x14ac:dyDescent="0.35">
      <c r="A7762" s="4">
        <f t="shared" si="122"/>
        <v>3</v>
      </c>
      <c r="B7762" s="4">
        <f>LEN(Eingabe!A7762)-A7762-3</f>
        <v>6</v>
      </c>
      <c r="C7762" s="4" t="str">
        <f>TRIM(MID(Eingabe!A7762,4,3))</f>
        <v>: 0</v>
      </c>
      <c r="D7762" s="4" t="str">
        <f>MID(Eingabe!A7762,1,3)</f>
        <v>DVR</v>
      </c>
      <c r="E7762" s="6" t="str">
        <f>TRIM(MID(Eingabe!A7762,A7762+4,(B7762-1)))</f>
        <v>86330</v>
      </c>
      <c r="F7762" s="4" t="str">
        <f>RIGHT(Eingabe!A7762,1)</f>
        <v>1</v>
      </c>
    </row>
    <row r="7763" spans="1:6" x14ac:dyDescent="0.35">
      <c r="A7763" s="4">
        <f t="shared" si="122"/>
        <v>0</v>
      </c>
      <c r="B7763" s="4">
        <f>LEN(Eingabe!A7763)-A7763-3</f>
        <v>-3</v>
      </c>
      <c r="C7763" s="4" t="str">
        <f>TRIM(MID(Eingabe!A7763,4,3))</f>
        <v/>
      </c>
      <c r="D7763" s="4" t="str">
        <f>MID(Eingabe!A7763,1,3)</f>
        <v/>
      </c>
      <c r="E7763" s="6" t="e">
        <f>TRIM(MID(Eingabe!A7763,A7763+4,(B7763-1)))</f>
        <v>#VALUE!</v>
      </c>
      <c r="F7763" s="4" t="str">
        <f>RIGHT(Eingabe!A7763,1)</f>
        <v/>
      </c>
    </row>
    <row r="7764" spans="1:6" x14ac:dyDescent="0.35">
      <c r="A7764" s="4">
        <f t="shared" si="122"/>
        <v>0</v>
      </c>
      <c r="B7764" s="4">
        <f>LEN(Eingabe!A7764)-A7764-3</f>
        <v>-3</v>
      </c>
      <c r="C7764" s="4" t="str">
        <f>TRIM(MID(Eingabe!A7764,4,3))</f>
        <v/>
      </c>
      <c r="D7764" s="4" t="str">
        <f>MID(Eingabe!A7764,1,3)</f>
        <v/>
      </c>
      <c r="E7764" s="6" t="e">
        <f>TRIM(MID(Eingabe!A7764,A7764+4,(B7764-1)))</f>
        <v>#VALUE!</v>
      </c>
      <c r="F7764" s="4" t="str">
        <f>RIGHT(Eingabe!A7764,1)</f>
        <v/>
      </c>
    </row>
    <row r="7765" spans="1:6" x14ac:dyDescent="0.35">
      <c r="A7765" s="4">
        <f t="shared" si="122"/>
        <v>3</v>
      </c>
      <c r="B7765" s="4">
        <f>LEN(Eingabe!A7765)-A7765-3</f>
        <v>35</v>
      </c>
      <c r="C7765" s="4" t="str">
        <f>TRIM(MID(Eingabe!A7765,4,3))</f>
        <v>zei</v>
      </c>
      <c r="D7765" s="4" t="str">
        <f>MID(Eingabe!A7765,1,3)</f>
        <v>Ruf</v>
      </c>
      <c r="E7765" s="6" t="str">
        <f>TRIM(MID(Eingabe!A7765,A7765+4,(B7765-1)))</f>
        <v>chen Name Standort Anschrift Bew_K</v>
      </c>
      <c r="F7765" s="4" t="str">
        <f>RIGHT(Eingabe!A7765,1)</f>
        <v>l</v>
      </c>
    </row>
    <row r="7766" spans="1:6" x14ac:dyDescent="0.35">
      <c r="A7766" s="4">
        <f t="shared" si="122"/>
        <v>0</v>
      </c>
      <c r="B7766" s="4">
        <f>LEN(Eingabe!A7766)-A7766-3</f>
        <v>-3</v>
      </c>
      <c r="C7766" s="4" t="str">
        <f>TRIM(MID(Eingabe!A7766,4,3))</f>
        <v/>
      </c>
      <c r="D7766" s="4" t="str">
        <f>MID(Eingabe!A7766,1,3)</f>
        <v/>
      </c>
      <c r="E7766" s="6" t="e">
        <f>TRIM(MID(Eingabe!A7766,A7766+4,(B7766-1)))</f>
        <v>#VALUE!</v>
      </c>
      <c r="F7766" s="4" t="str">
        <f>RIGHT(Eingabe!A7766,1)</f>
        <v/>
      </c>
    </row>
    <row r="7767" spans="1:6" x14ac:dyDescent="0.35">
      <c r="A7767" s="4">
        <f t="shared" si="122"/>
        <v>3</v>
      </c>
      <c r="B7767" s="4">
        <f>LEN(Eingabe!A7767)-A7767-3</f>
        <v>45</v>
      </c>
      <c r="C7767" s="4" t="str">
        <f>TRIM(MID(Eingabe!A7767,4,3))</f>
        <v>zei</v>
      </c>
      <c r="D7767" s="4" t="str">
        <f>MID(Eingabe!A7767,1,3)</f>
        <v>Ruf</v>
      </c>
      <c r="E7767" s="6" t="str">
        <f>TRIM(MID(Eingabe!A7767,A7767+4,(B7767-1)))</f>
        <v>chenliste österreichischer Amateurfunkstelle</v>
      </c>
      <c r="F7767" s="4" t="str">
        <f>RIGHT(Eingabe!A7767,1)</f>
        <v>n</v>
      </c>
    </row>
    <row r="7768" spans="1:6" x14ac:dyDescent="0.35">
      <c r="A7768" s="4">
        <f t="shared" si="122"/>
        <v>2</v>
      </c>
      <c r="B7768" s="4">
        <f>LEN(Eingabe!A7768)-A7768-3</f>
        <v>55</v>
      </c>
      <c r="C7768" s="4" t="str">
        <f>TRIM(MID(Eingabe!A7768,4,3))</f>
        <v>äß</v>
      </c>
      <c r="D7768" s="4" t="str">
        <f>MID(Eingabe!A7768,1,3)</f>
        <v>Gem</v>
      </c>
      <c r="E7768" s="6" t="str">
        <f>TRIM(MID(Eingabe!A7768,A7768+4,(B7768-1)))</f>
        <v>§ 150 Abs. 3 und 4 des Telekommunikationsgesetzes 202</v>
      </c>
      <c r="F7768" s="4" t="str">
        <f>RIGHT(Eingabe!A7768,1)</f>
        <v>1</v>
      </c>
    </row>
    <row r="7769" spans="1:6" x14ac:dyDescent="0.35">
      <c r="A7769" s="4">
        <f t="shared" si="122"/>
        <v>0</v>
      </c>
      <c r="B7769" s="4">
        <f>LEN(Eingabe!A7769)-A7769-3</f>
        <v>-3</v>
      </c>
      <c r="C7769" s="4" t="str">
        <f>TRIM(MID(Eingabe!A7769,4,3))</f>
        <v/>
      </c>
      <c r="D7769" s="4" t="str">
        <f>MID(Eingabe!A7769,1,3)</f>
        <v/>
      </c>
      <c r="E7769" s="6" t="e">
        <f>TRIM(MID(Eingabe!A7769,A7769+4,(B7769-1)))</f>
        <v>#VALUE!</v>
      </c>
      <c r="F7769" s="4" t="str">
        <f>RIGHT(Eingabe!A7769,1)</f>
        <v/>
      </c>
    </row>
    <row r="7770" spans="1:6" x14ac:dyDescent="0.35">
      <c r="A7770" s="4">
        <f t="shared" si="122"/>
        <v>3</v>
      </c>
      <c r="B7770" s="4">
        <f>LEN(Eingabe!A7770)-A7770-3</f>
        <v>37</v>
      </c>
      <c r="C7770" s="4" t="str">
        <f>TRIM(MID(Eingabe!A7770,4,3))</f>
        <v>JKT</v>
      </c>
      <c r="D7770" s="4" t="str">
        <f>MID(Eingabe!A7770,1,3)</f>
        <v>OE7</v>
      </c>
      <c r="E7770" s="6" t="str">
        <f>TRIM(MID(Eingabe!A7770,A7770+4,(B7770-1)))</f>
        <v>Keusch Josef 6210 Wiesing Dorf 76D</v>
      </c>
      <c r="F7770" s="4" t="str">
        <f>RIGHT(Eingabe!A7770,1)</f>
        <v>1</v>
      </c>
    </row>
    <row r="7771" spans="1:6" x14ac:dyDescent="0.35">
      <c r="A7771" s="4">
        <f t="shared" si="122"/>
        <v>3</v>
      </c>
      <c r="B7771" s="4">
        <f>LEN(Eingabe!A7771)-A7771-3</f>
        <v>43</v>
      </c>
      <c r="C7771" s="4" t="str">
        <f>TRIM(MID(Eingabe!A7771,4,3))</f>
        <v>JKU</v>
      </c>
      <c r="D7771" s="4" t="str">
        <f>MID(Eingabe!A7771,1,3)</f>
        <v>OE7</v>
      </c>
      <c r="E7771" s="6" t="str">
        <f>TRIM(MID(Eingabe!A7771,A7771+4,(B7771-1)))</f>
        <v>Kapucian Johann Mayrhofen Dorf Haus 789C</v>
      </c>
      <c r="F7771" s="4" t="str">
        <f>RIGHT(Eingabe!A7771,1)</f>
        <v>1</v>
      </c>
    </row>
    <row r="7772" spans="1:6" x14ac:dyDescent="0.35">
      <c r="A7772" s="4">
        <f t="shared" si="122"/>
        <v>3</v>
      </c>
      <c r="B7772" s="4">
        <f>LEN(Eingabe!A7772)-A7772-3</f>
        <v>50</v>
      </c>
      <c r="C7772" s="4" t="str">
        <f>TRIM(MID(Eingabe!A7772,4,3))</f>
        <v>JLI</v>
      </c>
      <c r="D7772" s="4" t="str">
        <f>MID(Eingabe!A7772,1,3)</f>
        <v>OE7</v>
      </c>
      <c r="E7772" s="6" t="str">
        <f>TRIM(MID(Eingabe!A7772,A7772+4,(B7772-1)))</f>
        <v>Heigl Juliana 9900 Lienz Hochschoberstrasse 9 A</v>
      </c>
      <c r="F7772" s="4" t="str">
        <f>RIGHT(Eingabe!A7772,1)</f>
        <v>1</v>
      </c>
    </row>
    <row r="7773" spans="1:6" x14ac:dyDescent="0.35">
      <c r="A7773" s="4">
        <f t="shared" si="122"/>
        <v>3</v>
      </c>
      <c r="B7773" s="4">
        <f>LEN(Eingabe!A7773)-A7773-3</f>
        <v>44</v>
      </c>
      <c r="C7773" s="4" t="str">
        <f>TRIM(MID(Eingabe!A7773,4,3))</f>
        <v>JLJ</v>
      </c>
      <c r="D7773" s="4" t="str">
        <f>MID(Eingabe!A7773,1,3)</f>
        <v>OE7</v>
      </c>
      <c r="E7773" s="6" t="str">
        <f>TRIM(MID(Eingabe!A7773,A7773+4,(B7773-1)))</f>
        <v>Larch Josef 6264 Fügenberg Fasserweg 39/1</v>
      </c>
      <c r="F7773" s="4" t="str">
        <f>RIGHT(Eingabe!A7773,1)</f>
        <v>1</v>
      </c>
    </row>
    <row r="7774" spans="1:6" x14ac:dyDescent="0.35">
      <c r="A7774" s="4">
        <f t="shared" si="122"/>
        <v>3</v>
      </c>
      <c r="B7774" s="4">
        <f>LEN(Eingabe!A7774)-A7774-3</f>
        <v>39</v>
      </c>
      <c r="C7774" s="4" t="str">
        <f>TRIM(MID(Eingabe!A7774,4,3))</f>
        <v>JLT</v>
      </c>
      <c r="D7774" s="4" t="str">
        <f>MID(Eingabe!A7774,1,3)</f>
        <v>OE7</v>
      </c>
      <c r="E7774" s="6" t="str">
        <f>TRIM(MID(Eingabe!A7774,A7774+4,(B7774-1)))</f>
        <v>Leitner Josef 6095 Grinzens Leite8/1</v>
      </c>
      <c r="F7774" s="4" t="str">
        <f>RIGHT(Eingabe!A7774,1)</f>
        <v>1</v>
      </c>
    </row>
    <row r="7775" spans="1:6" x14ac:dyDescent="0.35">
      <c r="A7775" s="4">
        <f t="shared" si="122"/>
        <v>3</v>
      </c>
      <c r="B7775" s="4">
        <f>LEN(Eingabe!A7775)-A7775-3</f>
        <v>54</v>
      </c>
      <c r="C7775" s="4" t="str">
        <f>TRIM(MID(Eingabe!A7775,4,3))</f>
        <v>JNJ</v>
      </c>
      <c r="D7775" s="4" t="str">
        <f>MID(Eingabe!A7775,1,3)</f>
        <v>OE7</v>
      </c>
      <c r="E7775" s="6" t="str">
        <f>TRIM(MID(Eingabe!A7775,A7775+4,(B7775-1)))</f>
        <v>Nagiller Johann 6323 Bad Häring Untersteinstraße 46</v>
      </c>
      <c r="F7775" s="4" t="str">
        <f>RIGHT(Eingabe!A7775,1)</f>
        <v>1</v>
      </c>
    </row>
    <row r="7776" spans="1:6" x14ac:dyDescent="0.35">
      <c r="A7776" s="4">
        <f t="shared" si="122"/>
        <v>3</v>
      </c>
      <c r="B7776" s="4">
        <f>LEN(Eingabe!A7776)-A7776-3</f>
        <v>36</v>
      </c>
      <c r="C7776" s="4" t="str">
        <f>TRIM(MID(Eingabe!A7776,4,3))</f>
        <v>JPH</v>
      </c>
      <c r="D7776" s="4" t="str">
        <f>MID(Eingabe!A7776,1,3)</f>
        <v>OE7</v>
      </c>
      <c r="E7776" s="6" t="str">
        <f>TRIM(MID(Eingabe!A7776,A7776+4,(B7776-1)))</f>
        <v>Jagodic Peter Ellmau Kirchbichl 4</v>
      </c>
      <c r="F7776" s="4" t="str">
        <f>RIGHT(Eingabe!A7776,1)</f>
        <v>1</v>
      </c>
    </row>
    <row r="7777" spans="1:6" x14ac:dyDescent="0.35">
      <c r="A7777" s="4">
        <f t="shared" si="122"/>
        <v>3</v>
      </c>
      <c r="B7777" s="4">
        <f>LEN(Eingabe!A7777)-A7777-3</f>
        <v>62</v>
      </c>
      <c r="C7777" s="4" t="str">
        <f>TRIM(MID(Eingabe!A7777,4,3))</f>
        <v>JPI</v>
      </c>
      <c r="D7777" s="4" t="str">
        <f>MID(Eingabe!A7777,1,3)</f>
        <v>OE7</v>
      </c>
      <c r="E7777" s="6" t="str">
        <f>TRIM(MID(Eingabe!A7777,A7777+4,(B7777-1)))</f>
        <v>Ponholzer Johann 6020 Innsbruck Burghard-Breitner-Straße 11</v>
      </c>
      <c r="F7777" s="4" t="str">
        <f>RIGHT(Eingabe!A7777,1)</f>
        <v>1</v>
      </c>
    </row>
    <row r="7778" spans="1:6" x14ac:dyDescent="0.35">
      <c r="A7778" s="4">
        <f t="shared" si="122"/>
        <v>3</v>
      </c>
      <c r="B7778" s="4">
        <f>LEN(Eingabe!A7778)-A7778-3</f>
        <v>45</v>
      </c>
      <c r="C7778" s="4" t="str">
        <f>TRIM(MID(Eingabe!A7778,4,3))</f>
        <v>JPT</v>
      </c>
      <c r="D7778" s="4" t="str">
        <f>MID(Eingabe!A7778,1,3)</f>
        <v>OE7</v>
      </c>
      <c r="E7778" s="6" t="str">
        <f>TRIM(MID(Eingabe!A7778,A7778+4,(B7778-1)))</f>
        <v>Posch Johannes Josef 6068 Mils Oberdorf 12</v>
      </c>
      <c r="F7778" s="4" t="str">
        <f>RIGHT(Eingabe!A7778,1)</f>
        <v>1</v>
      </c>
    </row>
    <row r="7779" spans="1:6" x14ac:dyDescent="0.35">
      <c r="A7779" s="4">
        <f t="shared" si="122"/>
        <v>3</v>
      </c>
      <c r="B7779" s="4">
        <f>LEN(Eingabe!A7779)-A7779-3</f>
        <v>40</v>
      </c>
      <c r="C7779" s="4" t="str">
        <f>TRIM(MID(Eingabe!A7779,4,3))</f>
        <v>JRT</v>
      </c>
      <c r="D7779" s="4" t="str">
        <f>MID(Eingabe!A7779,1,3)</f>
        <v>OE7</v>
      </c>
      <c r="E7779" s="6" t="str">
        <f>TRIM(MID(Eingabe!A7779,A7779+4,(B7779-1)))</f>
        <v>Anfang Josef Tux Vorderlanersbach 325</v>
      </c>
      <c r="F7779" s="4" t="str">
        <f>RIGHT(Eingabe!A7779,1)</f>
        <v>1</v>
      </c>
    </row>
    <row r="7780" spans="1:6" x14ac:dyDescent="0.35">
      <c r="A7780" s="4">
        <f t="shared" si="122"/>
        <v>3</v>
      </c>
      <c r="B7780" s="4">
        <f>LEN(Eingabe!A7780)-A7780-3</f>
        <v>41</v>
      </c>
      <c r="C7780" s="4" t="str">
        <f>TRIM(MID(Eingabe!A7780,4,3))</f>
        <v>JTK</v>
      </c>
      <c r="D7780" s="4" t="str">
        <f>MID(Eingabe!A7780,1,3)</f>
        <v>OE7</v>
      </c>
      <c r="E7780" s="6" t="str">
        <f>TRIM(MID(Eingabe!A7780,A7780+4,(B7780-1)))</f>
        <v>Schett Josef 9991 Dölsach Iselsberg 93</v>
      </c>
      <c r="F7780" s="4" t="str">
        <f>RIGHT(Eingabe!A7780,1)</f>
        <v>1</v>
      </c>
    </row>
    <row r="7781" spans="1:6" x14ac:dyDescent="0.35">
      <c r="A7781" s="4">
        <f t="shared" si="122"/>
        <v>3</v>
      </c>
      <c r="B7781" s="4">
        <f>LEN(Eingabe!A7781)-A7781-3</f>
        <v>69</v>
      </c>
      <c r="C7781" s="4" t="str">
        <f>TRIM(MID(Eingabe!A7781,4,3))</f>
        <v>JUM</v>
      </c>
      <c r="D7781" s="4" t="str">
        <f>MID(Eingabe!A7781,1,3)</f>
        <v>OE7</v>
      </c>
      <c r="E7781" s="6" t="str">
        <f>TRIM(MID(Eingabe!A7781,A7781+4,(B7781-1)))</f>
        <v>Juen Michael 6020 Innsbruck Anton-Eder-Straße 5 - Remotefunkstelle</v>
      </c>
      <c r="F7781" s="4" t="str">
        <f>RIGHT(Eingabe!A7781,1)</f>
        <v>1</v>
      </c>
    </row>
    <row r="7782" spans="1:6" x14ac:dyDescent="0.35">
      <c r="A7782" s="4">
        <f t="shared" si="122"/>
        <v>3</v>
      </c>
      <c r="B7782" s="4">
        <f>LEN(Eingabe!A7782)-A7782-3</f>
        <v>39</v>
      </c>
      <c r="C7782" s="4" t="str">
        <f>TRIM(MID(Eingabe!A7782,4,3))</f>
        <v>JVH</v>
      </c>
      <c r="D7782" s="4" t="str">
        <f>MID(Eingabe!A7782,1,3)</f>
        <v>OE7</v>
      </c>
      <c r="E7782" s="6" t="str">
        <f>TRIM(MID(Eingabe!A7782,A7782+4,(B7782-1)))</f>
        <v>Veider Josef Hopfgarten Def Rajach 4</v>
      </c>
      <c r="F7782" s="4" t="str">
        <f>RIGHT(Eingabe!A7782,1)</f>
        <v>1</v>
      </c>
    </row>
    <row r="7783" spans="1:6" x14ac:dyDescent="0.35">
      <c r="A7783" s="4">
        <f t="shared" si="122"/>
        <v>3</v>
      </c>
      <c r="B7783" s="4">
        <f>LEN(Eingabe!A7783)-A7783-3</f>
        <v>51</v>
      </c>
      <c r="C7783" s="4" t="str">
        <f>TRIM(MID(Eingabe!A7783,4,3))</f>
        <v>JVJ</v>
      </c>
      <c r="D7783" s="4" t="str">
        <f>MID(Eingabe!A7783,1,3)</f>
        <v>OE7</v>
      </c>
      <c r="E7783" s="6" t="str">
        <f>TRIM(MID(Eingabe!A7783,A7783+4,(B7783-1)))</f>
        <v>Wechselberger Andreas 6274 Aschau Ascherweg 18/2</v>
      </c>
      <c r="F7783" s="4" t="str">
        <f>RIGHT(Eingabe!A7783,1)</f>
        <v>1</v>
      </c>
    </row>
    <row r="7784" spans="1:6" x14ac:dyDescent="0.35">
      <c r="A7784" s="4">
        <f t="shared" si="122"/>
        <v>3</v>
      </c>
      <c r="B7784" s="4">
        <f>LEN(Eingabe!A7784)-A7784-3</f>
        <v>54</v>
      </c>
      <c r="C7784" s="4" t="str">
        <f>TRIM(MID(Eingabe!A7784,4,3))</f>
        <v>JVT</v>
      </c>
      <c r="D7784" s="4" t="str">
        <f>MID(Eingabe!A7784,1,3)</f>
        <v>OE7</v>
      </c>
      <c r="E7784" s="6" t="str">
        <f>TRIM(MID(Eingabe!A7784,A7784+4,(B7784-1)))</f>
        <v>Kammerlander Georg 6073 Sistrans Starkenbühel 109 A</v>
      </c>
      <c r="F7784" s="4" t="str">
        <f>RIGHT(Eingabe!A7784,1)</f>
        <v>1</v>
      </c>
    </row>
    <row r="7785" spans="1:6" x14ac:dyDescent="0.35">
      <c r="A7785" s="4">
        <f t="shared" si="122"/>
        <v>3</v>
      </c>
      <c r="B7785" s="4">
        <f>LEN(Eingabe!A7785)-A7785-3</f>
        <v>33</v>
      </c>
      <c r="C7785" s="4" t="str">
        <f>TRIM(MID(Eingabe!A7785,4,3))</f>
        <v>JWH</v>
      </c>
      <c r="D7785" s="4" t="str">
        <f>MID(Eingabe!A7785,1,3)</f>
        <v>OE7</v>
      </c>
      <c r="E7785" s="6" t="str">
        <f>TRIM(MID(Eingabe!A7785,A7785+4,(B7785-1)))</f>
        <v>Widner Josef 6272 Stumm Hnr 28</v>
      </c>
      <c r="F7785" s="4" t="str">
        <f>RIGHT(Eingabe!A7785,1)</f>
        <v>1</v>
      </c>
    </row>
    <row r="7786" spans="1:6" x14ac:dyDescent="0.35">
      <c r="A7786" s="4">
        <f t="shared" si="122"/>
        <v>3</v>
      </c>
      <c r="B7786" s="4">
        <f>LEN(Eingabe!A7786)-A7786-3</f>
        <v>48</v>
      </c>
      <c r="C7786" s="4" t="str">
        <f>TRIM(MID(Eingabe!A7786,4,3))</f>
        <v>JWI</v>
      </c>
      <c r="D7786" s="4" t="str">
        <f>MID(Eingabe!A7786,1,3)</f>
        <v>OE7</v>
      </c>
      <c r="E7786" s="6" t="str">
        <f>TRIM(MID(Eingabe!A7786,A7786+4,(B7786-1)))</f>
        <v>Würtenberger Josef 6067 Absam Krippstrasse 36</v>
      </c>
      <c r="F7786" s="4" t="str">
        <f>RIGHT(Eingabe!A7786,1)</f>
        <v>1</v>
      </c>
    </row>
    <row r="7787" spans="1:6" x14ac:dyDescent="0.35">
      <c r="A7787" s="4">
        <f t="shared" si="122"/>
        <v>3</v>
      </c>
      <c r="B7787" s="4">
        <f>LEN(Eingabe!A7787)-A7787-3</f>
        <v>58</v>
      </c>
      <c r="C7787" s="4" t="str">
        <f>TRIM(MID(Eingabe!A7787,4,3))</f>
        <v>KAT</v>
      </c>
      <c r="D7787" s="4" t="str">
        <f>MID(Eingabe!A7787,1,3)</f>
        <v>OE7</v>
      </c>
      <c r="E7787" s="6" t="str">
        <f>TRIM(MID(Eingabe!A7787,A7787+4,(B7787-1)))</f>
        <v>Komuczki Andreas 9900 Lienz Margarethe Maultaschgasse 4</v>
      </c>
      <c r="F7787" s="4" t="str">
        <f>RIGHT(Eingabe!A7787,1)</f>
        <v>1</v>
      </c>
    </row>
    <row r="7788" spans="1:6" x14ac:dyDescent="0.35">
      <c r="A7788" s="4">
        <f t="shared" si="122"/>
        <v>3</v>
      </c>
      <c r="B7788" s="4">
        <f>LEN(Eingabe!A7788)-A7788-3</f>
        <v>41</v>
      </c>
      <c r="C7788" s="4" t="str">
        <f>TRIM(MID(Eingabe!A7788,4,3))</f>
        <v>KBT</v>
      </c>
      <c r="D7788" s="4" t="str">
        <f>MID(Eingabe!A7788,1,3)</f>
        <v>OE7</v>
      </c>
      <c r="E7788" s="6" t="str">
        <f>TRIM(MID(Eingabe!A7788,A7788+4,(B7788-1)))</f>
        <v>Kostner Burkhard Ried/Oberinntl Hnr 20</v>
      </c>
      <c r="F7788" s="4" t="str">
        <f>RIGHT(Eingabe!A7788,1)</f>
        <v>1</v>
      </c>
    </row>
    <row r="7789" spans="1:6" x14ac:dyDescent="0.35">
      <c r="A7789" s="4">
        <f t="shared" si="122"/>
        <v>3</v>
      </c>
      <c r="B7789" s="4">
        <f>LEN(Eingabe!A7789)-A7789-3</f>
        <v>46</v>
      </c>
      <c r="C7789" s="4" t="str">
        <f>TRIM(MID(Eingabe!A7789,4,3))</f>
        <v>KEH</v>
      </c>
      <c r="D7789" s="4" t="str">
        <f>MID(Eingabe!A7789,1,3)</f>
        <v>OE7</v>
      </c>
      <c r="E7789" s="6" t="str">
        <f>TRIM(MID(Eingabe!A7789,A7789+4,(B7789-1)))</f>
        <v>Kappacher Emmerich 6063 Rum Kugelfangweg 9A</v>
      </c>
      <c r="F7789" s="4" t="str">
        <f>RIGHT(Eingabe!A7789,1)</f>
        <v>1</v>
      </c>
    </row>
    <row r="7790" spans="1:6" x14ac:dyDescent="0.35">
      <c r="A7790" s="4">
        <f t="shared" si="122"/>
        <v>3</v>
      </c>
      <c r="B7790" s="4">
        <f>LEN(Eingabe!A7790)-A7790-3</f>
        <v>39</v>
      </c>
      <c r="C7790" s="4" t="str">
        <f>TRIM(MID(Eingabe!A7790,4,3))</f>
        <v>KEJ</v>
      </c>
      <c r="D7790" s="4" t="str">
        <f>MID(Eingabe!A7790,1,3)</f>
        <v>OE7</v>
      </c>
      <c r="E7790" s="6" t="str">
        <f>TRIM(MID(Eingabe!A7790,A7790+4,(B7790-1)))</f>
        <v>Kocher Ernst Strass I.Z. Astholz 161</v>
      </c>
      <c r="F7790" s="4" t="str">
        <f>RIGHT(Eingabe!A7790,1)</f>
        <v>1</v>
      </c>
    </row>
    <row r="7791" spans="1:6" x14ac:dyDescent="0.35">
      <c r="A7791" s="4">
        <f t="shared" si="122"/>
        <v>3</v>
      </c>
      <c r="B7791" s="4">
        <f>LEN(Eingabe!A7791)-A7791-3</f>
        <v>56</v>
      </c>
      <c r="C7791" s="4" t="str">
        <f>TRIM(MID(Eingabe!A7791,4,3))</f>
        <v>KFI</v>
      </c>
      <c r="D7791" s="4" t="str">
        <f>MID(Eingabe!A7791,1,3)</f>
        <v>OE7</v>
      </c>
      <c r="E7791" s="6" t="str">
        <f>TRIM(MID(Eingabe!A7791,A7791+4,(B7791-1)))</f>
        <v>Feuerstein Kurt 6020 Innsbruck C Holzmeisterstr 10/Ii</v>
      </c>
      <c r="F7791" s="4" t="str">
        <f>RIGHT(Eingabe!A7791,1)</f>
        <v>1</v>
      </c>
    </row>
    <row r="7792" spans="1:6" x14ac:dyDescent="0.35">
      <c r="A7792" s="4">
        <f t="shared" si="122"/>
        <v>3</v>
      </c>
      <c r="B7792" s="4">
        <f>LEN(Eingabe!A7792)-A7792-3</f>
        <v>58</v>
      </c>
      <c r="C7792" s="4" t="str">
        <f>TRIM(MID(Eingabe!A7792,4,3))</f>
        <v>KFT</v>
      </c>
      <c r="D7792" s="4" t="str">
        <f>MID(Eingabe!A7792,1,3)</f>
        <v>OE7</v>
      </c>
      <c r="E7792" s="6" t="str">
        <f>TRIM(MID(Eingabe!A7792,A7792+4,(B7792-1)))</f>
        <v>Kerle Florian 6600 Reutte Friedrich Attlmayr Strasse 12</v>
      </c>
      <c r="F7792" s="4" t="str">
        <f>RIGHT(Eingabe!A7792,1)</f>
        <v>1</v>
      </c>
    </row>
    <row r="7793" spans="1:6" x14ac:dyDescent="0.35">
      <c r="A7793" s="4">
        <f t="shared" si="122"/>
        <v>3</v>
      </c>
      <c r="B7793" s="4">
        <f>LEN(Eingabe!A7793)-A7793-3</f>
        <v>32</v>
      </c>
      <c r="C7793" s="4" t="str">
        <f>TRIM(MID(Eingabe!A7793,4,3))</f>
        <v>KGI</v>
      </c>
      <c r="D7793" s="4" t="str">
        <f>MID(Eingabe!A7793,1,3)</f>
        <v>OE7</v>
      </c>
      <c r="E7793" s="6" t="str">
        <f>TRIM(MID(Eingabe!A7793,A7793+4,(B7793-1)))</f>
        <v>Kröll Georg Mayrhofen Hnr.391</v>
      </c>
      <c r="F7793" s="4" t="str">
        <f>RIGHT(Eingabe!A7793,1)</f>
        <v>1</v>
      </c>
    </row>
    <row r="7794" spans="1:6" x14ac:dyDescent="0.35">
      <c r="A7794" s="4">
        <f t="shared" si="122"/>
        <v>3</v>
      </c>
      <c r="B7794" s="4">
        <f>LEN(Eingabe!A7794)-A7794-3</f>
        <v>41</v>
      </c>
      <c r="C7794" s="4" t="str">
        <f>TRIM(MID(Eingabe!A7794,4,3))</f>
        <v>KHI</v>
      </c>
      <c r="D7794" s="4" t="str">
        <f>MID(Eingabe!A7794,1,3)</f>
        <v>OE7</v>
      </c>
      <c r="E7794" s="6" t="str">
        <f>TRIM(MID(Eingabe!A7794,A7794+4,(B7794-1)))</f>
        <v>Höck Kurt 6130 Schwaz Wopfnerstrasse 9</v>
      </c>
      <c r="F7794" s="4" t="str">
        <f>RIGHT(Eingabe!A7794,1)</f>
        <v>1</v>
      </c>
    </row>
    <row r="7795" spans="1:6" x14ac:dyDescent="0.35">
      <c r="A7795" s="4">
        <f t="shared" si="122"/>
        <v>3</v>
      </c>
      <c r="B7795" s="4">
        <f>LEN(Eingabe!A7795)-A7795-3</f>
        <v>61</v>
      </c>
      <c r="C7795" s="4" t="str">
        <f>TRIM(MID(Eingabe!A7795,4,3))</f>
        <v>KHT</v>
      </c>
      <c r="D7795" s="4" t="str">
        <f>MID(Eingabe!A7795,1,3)</f>
        <v>OE7</v>
      </c>
      <c r="E7795" s="6" t="str">
        <f>TRIM(MID(Eingabe!A7795,A7795+4,(B7795-1)))</f>
        <v>Kroneder Hemma Maria 6175 Kematen In Tirol Eichenhof 12/15</v>
      </c>
      <c r="F7795" s="4" t="str">
        <f>RIGHT(Eingabe!A7795,1)</f>
        <v>1</v>
      </c>
    </row>
    <row r="7796" spans="1:6" x14ac:dyDescent="0.35">
      <c r="A7796" s="4">
        <f t="shared" si="122"/>
        <v>3</v>
      </c>
      <c r="B7796" s="4">
        <f>LEN(Eingabe!A7796)-A7796-3</f>
        <v>54</v>
      </c>
      <c r="C7796" s="4" t="str">
        <f>TRIM(MID(Eingabe!A7796,4,3))</f>
        <v>KII</v>
      </c>
      <c r="D7796" s="4" t="str">
        <f>MID(Eingabe!A7796,1,3)</f>
        <v>OE7</v>
      </c>
      <c r="E7796" s="6" t="str">
        <f>TRIM(MID(Eingabe!A7796,A7796+4,(B7796-1)))</f>
        <v>Insam Karl - Heinz 6263 Fügen Karl Mauracher Weg 13</v>
      </c>
      <c r="F7796" s="4" t="str">
        <f>RIGHT(Eingabe!A7796,1)</f>
        <v>1</v>
      </c>
    </row>
    <row r="7797" spans="1:6" x14ac:dyDescent="0.35">
      <c r="A7797" s="4">
        <f t="shared" si="122"/>
        <v>3</v>
      </c>
      <c r="B7797" s="4">
        <f>LEN(Eingabe!A7797)-A7797-3</f>
        <v>47</v>
      </c>
      <c r="C7797" s="4" t="str">
        <f>TRIM(MID(Eingabe!A7797,4,3))</f>
        <v>KIR</v>
      </c>
      <c r="D7797" s="4" t="str">
        <f>MID(Eingabe!A7797,1,3)</f>
        <v>OE7</v>
      </c>
      <c r="E7797" s="6" t="str">
        <f>TRIM(MID(Eingabe!A7797,A7797+4,(B7797-1)))</f>
        <v>Kihr Markus 6405 Pfaffenhofen Neurautweg 300</v>
      </c>
      <c r="F7797" s="4" t="str">
        <f>RIGHT(Eingabe!A7797,1)</f>
        <v>1</v>
      </c>
    </row>
    <row r="7798" spans="1:6" x14ac:dyDescent="0.35">
      <c r="A7798" s="4">
        <f t="shared" si="122"/>
        <v>3</v>
      </c>
      <c r="B7798" s="4">
        <f>LEN(Eingabe!A7798)-A7798-3</f>
        <v>39</v>
      </c>
      <c r="C7798" s="4" t="str">
        <f>TRIM(MID(Eingabe!A7798,4,3))</f>
        <v>KIT</v>
      </c>
      <c r="D7798" s="4" t="str">
        <f>MID(Eingabe!A7798,1,3)</f>
        <v>OE7</v>
      </c>
      <c r="E7798" s="6" t="str">
        <f>TRIM(MID(Eingabe!A7798,A7798+4,(B7798-1)))</f>
        <v>Keller Klaus 6460 Imst Laggersweg 14</v>
      </c>
      <c r="F7798" s="4" t="str">
        <f>RIGHT(Eingabe!A7798,1)</f>
        <v>1</v>
      </c>
    </row>
    <row r="7799" spans="1:6" x14ac:dyDescent="0.35">
      <c r="A7799" s="4">
        <f t="shared" si="122"/>
        <v>3</v>
      </c>
      <c r="B7799" s="4">
        <f>LEN(Eingabe!A7799)-A7799-3</f>
        <v>42</v>
      </c>
      <c r="C7799" s="4" t="str">
        <f>TRIM(MID(Eingabe!A7799,4,3))</f>
        <v>nme</v>
      </c>
      <c r="D7799" s="4" t="str">
        <f>MID(Eingabe!A7799,1,3)</f>
        <v>Fer</v>
      </c>
      <c r="E7799" s="6" t="str">
        <f>TRIM(MID(Eingabe!A7799,A7799+4,(B7799-1)))</f>
        <v>ldebüro Stand 2022.12.01 Seite 200 von 24</v>
      </c>
      <c r="F7799" s="4" t="str">
        <f>RIGHT(Eingabe!A7799,1)</f>
        <v>9</v>
      </c>
    </row>
    <row r="7800" spans="1:6" x14ac:dyDescent="0.35">
      <c r="A7800" s="4">
        <f t="shared" si="122"/>
        <v>0</v>
      </c>
      <c r="B7800" s="4">
        <f>LEN(Eingabe!A7800)-A7800-3</f>
        <v>-3</v>
      </c>
      <c r="C7800" s="4" t="str">
        <f>TRIM(MID(Eingabe!A7800,4,3))</f>
        <v/>
      </c>
      <c r="D7800" s="4" t="str">
        <f>MID(Eingabe!A7800,1,3)</f>
        <v/>
      </c>
      <c r="E7800" s="6" t="e">
        <f>TRIM(MID(Eingabe!A7800,A7800+4,(B7800-1)))</f>
        <v>#VALUE!</v>
      </c>
      <c r="F7800" s="4" t="str">
        <f>RIGHT(Eingabe!A7800,1)</f>
        <v/>
      </c>
    </row>
    <row r="7801" spans="1:6" x14ac:dyDescent="0.35">
      <c r="A7801" s="4">
        <f t="shared" si="122"/>
        <v>3</v>
      </c>
      <c r="B7801" s="4">
        <f>LEN(Eingabe!A7801)-A7801-3</f>
        <v>6</v>
      </c>
      <c r="C7801" s="4" t="str">
        <f>TRIM(MID(Eingabe!A7801,4,3))</f>
        <v>: 0</v>
      </c>
      <c r="D7801" s="4" t="str">
        <f>MID(Eingabe!A7801,1,3)</f>
        <v>DVR</v>
      </c>
      <c r="E7801" s="6" t="str">
        <f>TRIM(MID(Eingabe!A7801,A7801+4,(B7801-1)))</f>
        <v>86330</v>
      </c>
      <c r="F7801" s="4" t="str">
        <f>RIGHT(Eingabe!A7801,1)</f>
        <v>1</v>
      </c>
    </row>
    <row r="7802" spans="1:6" x14ac:dyDescent="0.35">
      <c r="A7802" s="4">
        <f t="shared" si="122"/>
        <v>0</v>
      </c>
      <c r="B7802" s="4">
        <f>LEN(Eingabe!A7802)-A7802-3</f>
        <v>-3</v>
      </c>
      <c r="C7802" s="4" t="str">
        <f>TRIM(MID(Eingabe!A7802,4,3))</f>
        <v/>
      </c>
      <c r="D7802" s="4" t="str">
        <f>MID(Eingabe!A7802,1,3)</f>
        <v/>
      </c>
      <c r="E7802" s="6" t="e">
        <f>TRIM(MID(Eingabe!A7802,A7802+4,(B7802-1)))</f>
        <v>#VALUE!</v>
      </c>
      <c r="F7802" s="4" t="str">
        <f>RIGHT(Eingabe!A7802,1)</f>
        <v/>
      </c>
    </row>
    <row r="7803" spans="1:6" x14ac:dyDescent="0.35">
      <c r="A7803" s="4">
        <f t="shared" si="122"/>
        <v>0</v>
      </c>
      <c r="B7803" s="4">
        <f>LEN(Eingabe!A7803)-A7803-3</f>
        <v>-3</v>
      </c>
      <c r="C7803" s="4" t="str">
        <f>TRIM(MID(Eingabe!A7803,4,3))</f>
        <v/>
      </c>
      <c r="D7803" s="4" t="str">
        <f>MID(Eingabe!A7803,1,3)</f>
        <v/>
      </c>
      <c r="E7803" s="6" t="e">
        <f>TRIM(MID(Eingabe!A7803,A7803+4,(B7803-1)))</f>
        <v>#VALUE!</v>
      </c>
      <c r="F7803" s="4" t="str">
        <f>RIGHT(Eingabe!A7803,1)</f>
        <v/>
      </c>
    </row>
    <row r="7804" spans="1:6" x14ac:dyDescent="0.35">
      <c r="A7804" s="4">
        <f t="shared" si="122"/>
        <v>3</v>
      </c>
      <c r="B7804" s="4">
        <f>LEN(Eingabe!A7804)-A7804-3</f>
        <v>35</v>
      </c>
      <c r="C7804" s="4" t="str">
        <f>TRIM(MID(Eingabe!A7804,4,3))</f>
        <v>zei</v>
      </c>
      <c r="D7804" s="4" t="str">
        <f>MID(Eingabe!A7804,1,3)</f>
        <v>Ruf</v>
      </c>
      <c r="E7804" s="6" t="str">
        <f>TRIM(MID(Eingabe!A7804,A7804+4,(B7804-1)))</f>
        <v>chen Name Standort Anschrift Bew_K</v>
      </c>
      <c r="F7804" s="4" t="str">
        <f>RIGHT(Eingabe!A7804,1)</f>
        <v>l</v>
      </c>
    </row>
    <row r="7805" spans="1:6" x14ac:dyDescent="0.35">
      <c r="A7805" s="4">
        <f t="shared" si="122"/>
        <v>0</v>
      </c>
      <c r="B7805" s="4">
        <f>LEN(Eingabe!A7805)-A7805-3</f>
        <v>-3</v>
      </c>
      <c r="C7805" s="4" t="str">
        <f>TRIM(MID(Eingabe!A7805,4,3))</f>
        <v/>
      </c>
      <c r="D7805" s="4" t="str">
        <f>MID(Eingabe!A7805,1,3)</f>
        <v/>
      </c>
      <c r="E7805" s="6" t="e">
        <f>TRIM(MID(Eingabe!A7805,A7805+4,(B7805-1)))</f>
        <v>#VALUE!</v>
      </c>
      <c r="F7805" s="4" t="str">
        <f>RIGHT(Eingabe!A7805,1)</f>
        <v/>
      </c>
    </row>
    <row r="7806" spans="1:6" x14ac:dyDescent="0.35">
      <c r="A7806" s="4">
        <f t="shared" si="122"/>
        <v>3</v>
      </c>
      <c r="B7806" s="4">
        <f>LEN(Eingabe!A7806)-A7806-3</f>
        <v>45</v>
      </c>
      <c r="C7806" s="4" t="str">
        <f>TRIM(MID(Eingabe!A7806,4,3))</f>
        <v>zei</v>
      </c>
      <c r="D7806" s="4" t="str">
        <f>MID(Eingabe!A7806,1,3)</f>
        <v>Ruf</v>
      </c>
      <c r="E7806" s="6" t="str">
        <f>TRIM(MID(Eingabe!A7806,A7806+4,(B7806-1)))</f>
        <v>chenliste österreichischer Amateurfunkstelle</v>
      </c>
      <c r="F7806" s="4" t="str">
        <f>RIGHT(Eingabe!A7806,1)</f>
        <v>n</v>
      </c>
    </row>
    <row r="7807" spans="1:6" x14ac:dyDescent="0.35">
      <c r="A7807" s="4">
        <f t="shared" si="122"/>
        <v>2</v>
      </c>
      <c r="B7807" s="4">
        <f>LEN(Eingabe!A7807)-A7807-3</f>
        <v>55</v>
      </c>
      <c r="C7807" s="4" t="str">
        <f>TRIM(MID(Eingabe!A7807,4,3))</f>
        <v>äß</v>
      </c>
      <c r="D7807" s="4" t="str">
        <f>MID(Eingabe!A7807,1,3)</f>
        <v>Gem</v>
      </c>
      <c r="E7807" s="6" t="str">
        <f>TRIM(MID(Eingabe!A7807,A7807+4,(B7807-1)))</f>
        <v>§ 150 Abs. 3 und 4 des Telekommunikationsgesetzes 202</v>
      </c>
      <c r="F7807" s="4" t="str">
        <f>RIGHT(Eingabe!A7807,1)</f>
        <v>1</v>
      </c>
    </row>
    <row r="7808" spans="1:6" x14ac:dyDescent="0.35">
      <c r="A7808" s="4">
        <f t="shared" si="122"/>
        <v>0</v>
      </c>
      <c r="B7808" s="4">
        <f>LEN(Eingabe!A7808)-A7808-3</f>
        <v>-3</v>
      </c>
      <c r="C7808" s="4" t="str">
        <f>TRIM(MID(Eingabe!A7808,4,3))</f>
        <v/>
      </c>
      <c r="D7808" s="4" t="str">
        <f>MID(Eingabe!A7808,1,3)</f>
        <v/>
      </c>
      <c r="E7808" s="6" t="e">
        <f>TRIM(MID(Eingabe!A7808,A7808+4,(B7808-1)))</f>
        <v>#VALUE!</v>
      </c>
      <c r="F7808" s="4" t="str">
        <f>RIGHT(Eingabe!A7808,1)</f>
        <v/>
      </c>
    </row>
    <row r="7809" spans="1:6" x14ac:dyDescent="0.35">
      <c r="A7809" s="4">
        <f t="shared" si="122"/>
        <v>3</v>
      </c>
      <c r="B7809" s="4">
        <f>LEN(Eingabe!A7809)-A7809-3</f>
        <v>47</v>
      </c>
      <c r="C7809" s="4" t="str">
        <f>TRIM(MID(Eingabe!A7809,4,3))</f>
        <v>KIW</v>
      </c>
      <c r="D7809" s="4" t="str">
        <f>MID(Eingabe!A7809,1,3)</f>
        <v>OE7</v>
      </c>
      <c r="E7809" s="6" t="str">
        <f>TRIM(MID(Eingabe!A7809,A7809+4,(B7809-1)))</f>
        <v>Winter Klemens 6020 Innsbruck Anichstraße 24</v>
      </c>
      <c r="F7809" s="4" t="str">
        <f>RIGHT(Eingabe!A7809,1)</f>
        <v>1</v>
      </c>
    </row>
    <row r="7810" spans="1:6" x14ac:dyDescent="0.35">
      <c r="A7810" s="4">
        <f t="shared" si="122"/>
        <v>3</v>
      </c>
      <c r="B7810" s="4">
        <f>LEN(Eingabe!A7810)-A7810-3</f>
        <v>46</v>
      </c>
      <c r="C7810" s="4" t="str">
        <f>TRIM(MID(Eingabe!A7810,4,3))</f>
        <v>KJH</v>
      </c>
      <c r="D7810" s="4" t="str">
        <f>MID(Eingabe!A7810,1,3)</f>
        <v>OE7</v>
      </c>
      <c r="E7810" s="6" t="str">
        <f>TRIM(MID(Eingabe!A7810,A7810+4,(B7810-1)))</f>
        <v>Kendlbacher Josef 6122 Fritzens Bichlweg 20</v>
      </c>
      <c r="F7810" s="4" t="str">
        <f>RIGHT(Eingabe!A7810,1)</f>
        <v>1</v>
      </c>
    </row>
    <row r="7811" spans="1:6" x14ac:dyDescent="0.35">
      <c r="A7811" s="4">
        <f t="shared" ref="A7811:A7874" si="123">LEN(C7811)</f>
        <v>3</v>
      </c>
      <c r="B7811" s="4">
        <f>LEN(Eingabe!A7811)-A7811-3</f>
        <v>34</v>
      </c>
      <c r="C7811" s="4" t="str">
        <f>TRIM(MID(Eingabe!A7811,4,3))</f>
        <v>KJI</v>
      </c>
      <c r="D7811" s="4" t="str">
        <f>MID(Eingabe!A7811,1,3)</f>
        <v>OE7</v>
      </c>
      <c r="E7811" s="6" t="str">
        <f>TRIM(MID(Eingabe!A7811,A7811+4,(B7811-1)))</f>
        <v>Kroell Josef 6134 Vomp Gröben 3</v>
      </c>
      <c r="F7811" s="4" t="str">
        <f>RIGHT(Eingabe!A7811,1)</f>
        <v>1</v>
      </c>
    </row>
    <row r="7812" spans="1:6" x14ac:dyDescent="0.35">
      <c r="A7812" s="4">
        <f t="shared" si="123"/>
        <v>3</v>
      </c>
      <c r="B7812" s="4">
        <f>LEN(Eingabe!A7812)-A7812-3</f>
        <v>59</v>
      </c>
      <c r="C7812" s="4" t="str">
        <f>TRIM(MID(Eingabe!A7812,4,3))</f>
        <v>KJM</v>
      </c>
      <c r="D7812" s="4" t="str">
        <f>MID(Eingabe!A7812,1,3)</f>
        <v>OE7</v>
      </c>
      <c r="E7812" s="6" t="str">
        <f>TRIM(MID(Eingabe!A7812,A7812+4,(B7812-1)))</f>
        <v>Klingenschmid Mario 6305 Itter Alte Bundesstraße 2 Top 2</v>
      </c>
      <c r="F7812" s="4" t="str">
        <f>RIGHT(Eingabe!A7812,1)</f>
        <v>1</v>
      </c>
    </row>
    <row r="7813" spans="1:6" x14ac:dyDescent="0.35">
      <c r="A7813" s="4">
        <f t="shared" si="123"/>
        <v>3</v>
      </c>
      <c r="B7813" s="4">
        <f>LEN(Eingabe!A7813)-A7813-3</f>
        <v>20</v>
      </c>
      <c r="C7813" s="4" t="str">
        <f>TRIM(MID(Eingabe!A7813,4,3))</f>
        <v>KKT</v>
      </c>
      <c r="D7813" s="4" t="str">
        <f>MID(Eingabe!A7813,1,3)</f>
        <v>OE7</v>
      </c>
      <c r="E7813" s="6" t="str">
        <f>TRIM(MID(Eingabe!A7813,A7813+4,(B7813-1)))</f>
        <v>*-*-* *-*-* *-*-*</v>
      </c>
      <c r="F7813" s="4" t="str">
        <f>RIGHT(Eingabe!A7813,1)</f>
        <v>1</v>
      </c>
    </row>
    <row r="7814" spans="1:6" x14ac:dyDescent="0.35">
      <c r="A7814" s="4">
        <f t="shared" si="123"/>
        <v>3</v>
      </c>
      <c r="B7814" s="4">
        <f>LEN(Eingabe!A7814)-A7814-3</f>
        <v>49</v>
      </c>
      <c r="C7814" s="4" t="str">
        <f>TRIM(MID(Eingabe!A7814,4,3))</f>
        <v>KKV</v>
      </c>
      <c r="D7814" s="4" t="str">
        <f>MID(Eingabe!A7814,1,3)</f>
        <v>OE7</v>
      </c>
      <c r="E7814" s="6" t="str">
        <f>TRIM(MID(Eingabe!A7814,A7814+4,(B7814-1)))</f>
        <v>Klingenschmid Karin 6330 Kufstein Thierberg 11</v>
      </c>
      <c r="F7814" s="4" t="str">
        <f>RIGHT(Eingabe!A7814,1)</f>
        <v>1</v>
      </c>
    </row>
    <row r="7815" spans="1:6" x14ac:dyDescent="0.35">
      <c r="A7815" s="4">
        <f t="shared" si="123"/>
        <v>3</v>
      </c>
      <c r="B7815" s="4">
        <f>LEN(Eingabe!A7815)-A7815-3</f>
        <v>47</v>
      </c>
      <c r="C7815" s="4" t="str">
        <f>TRIM(MID(Eingabe!A7815,4,3))</f>
        <v>KLH</v>
      </c>
      <c r="D7815" s="4" t="str">
        <f>MID(Eingabe!A7815,1,3)</f>
        <v>OE7</v>
      </c>
      <c r="E7815" s="6" t="str">
        <f>TRIM(MID(Eingabe!A7815,A7815+4,(B7815-1)))</f>
        <v>Seidl Klemens 6020 Innsbruck Brennerstraße 1</v>
      </c>
      <c r="F7815" s="4" t="str">
        <f>RIGHT(Eingabe!A7815,1)</f>
        <v>1</v>
      </c>
    </row>
    <row r="7816" spans="1:6" x14ac:dyDescent="0.35">
      <c r="A7816" s="4">
        <f t="shared" si="123"/>
        <v>3</v>
      </c>
      <c r="B7816" s="4">
        <f>LEN(Eingabe!A7816)-A7816-3</f>
        <v>47</v>
      </c>
      <c r="C7816" s="4" t="str">
        <f>TRIM(MID(Eingabe!A7816,4,3))</f>
        <v>KMH</v>
      </c>
      <c r="D7816" s="4" t="str">
        <f>MID(Eingabe!A7816,1,3)</f>
        <v>OE7</v>
      </c>
      <c r="E7816" s="6" t="str">
        <f>TRIM(MID(Eingabe!A7816,A7816+4,(B7816-1)))</f>
        <v>Kostner Michael Ried I.O. Hauptstrasse 20-21</v>
      </c>
      <c r="F7816" s="4" t="str">
        <f>RIGHT(Eingabe!A7816,1)</f>
        <v>1</v>
      </c>
    </row>
    <row r="7817" spans="1:6" x14ac:dyDescent="0.35">
      <c r="A7817" s="4">
        <f t="shared" si="123"/>
        <v>3</v>
      </c>
      <c r="B7817" s="4">
        <f>LEN(Eingabe!A7817)-A7817-3</f>
        <v>53</v>
      </c>
      <c r="C7817" s="4" t="str">
        <f>TRIM(MID(Eingabe!A7817,4,3))</f>
        <v>KMI</v>
      </c>
      <c r="D7817" s="4" t="str">
        <f>MID(Eingabe!A7817,1,3)</f>
        <v>OE7</v>
      </c>
      <c r="E7817" s="6" t="str">
        <f>TRIM(MID(Eingabe!A7817,A7817+4,(B7817-1)))</f>
        <v>Kogler Markus 6460 Imst Hermann Gmeiner Strasse 70</v>
      </c>
      <c r="F7817" s="4" t="str">
        <f>RIGHT(Eingabe!A7817,1)</f>
        <v>1</v>
      </c>
    </row>
    <row r="7818" spans="1:6" x14ac:dyDescent="0.35">
      <c r="A7818" s="4">
        <f t="shared" si="123"/>
        <v>3</v>
      </c>
      <c r="B7818" s="4">
        <f>LEN(Eingabe!A7818)-A7818-3</f>
        <v>47</v>
      </c>
      <c r="C7818" s="4" t="str">
        <f>TRIM(MID(Eingabe!A7818,4,3))</f>
        <v>KMJ</v>
      </c>
      <c r="D7818" s="4" t="str">
        <f>MID(Eingabe!A7818,1,3)</f>
        <v>OE7</v>
      </c>
      <c r="E7818" s="6" t="str">
        <f>TRIM(MID(Eingabe!A7818,A7818+4,(B7818-1)))</f>
        <v>Madlberger Klaus 6600 Reutte Mühlerstraße 24</v>
      </c>
      <c r="F7818" s="4" t="str">
        <f>RIGHT(Eingabe!A7818,1)</f>
        <v>1</v>
      </c>
    </row>
    <row r="7819" spans="1:6" x14ac:dyDescent="0.35">
      <c r="A7819" s="4">
        <f t="shared" si="123"/>
        <v>3</v>
      </c>
      <c r="B7819" s="4">
        <f>LEN(Eingabe!A7819)-A7819-3</f>
        <v>53</v>
      </c>
      <c r="C7819" s="4" t="str">
        <f>TRIM(MID(Eingabe!A7819,4,3))</f>
        <v>KMR</v>
      </c>
      <c r="D7819" s="4" t="str">
        <f>MID(Eingabe!A7819,1,3)</f>
        <v>OE7</v>
      </c>
      <c r="E7819" s="6" t="str">
        <f>TRIM(MID(Eingabe!A7819,A7819+4,(B7819-1)))</f>
        <v>Künstner Marco 6020 Innsbruck Franz-Baumann-Weg 22</v>
      </c>
      <c r="F7819" s="4" t="str">
        <f>RIGHT(Eingabe!A7819,1)</f>
        <v>1</v>
      </c>
    </row>
    <row r="7820" spans="1:6" x14ac:dyDescent="0.35">
      <c r="A7820" s="4">
        <f t="shared" si="123"/>
        <v>3</v>
      </c>
      <c r="B7820" s="4">
        <f>LEN(Eingabe!A7820)-A7820-3</f>
        <v>38</v>
      </c>
      <c r="C7820" s="4" t="str">
        <f>TRIM(MID(Eingabe!A7820,4,3))</f>
        <v>KMT</v>
      </c>
      <c r="D7820" s="4" t="str">
        <f>MID(Eingabe!A7820,1,3)</f>
        <v>OE7</v>
      </c>
      <c r="E7820" s="6" t="str">
        <f>TRIM(MID(Eingabe!A7820,A7820+4,(B7820-1)))</f>
        <v>Kröll Monika Mayrhofen Kreuzlau 391</v>
      </c>
      <c r="F7820" s="4" t="str">
        <f>RIGHT(Eingabe!A7820,1)</f>
        <v>1</v>
      </c>
    </row>
    <row r="7821" spans="1:6" x14ac:dyDescent="0.35">
      <c r="A7821" s="4">
        <f t="shared" si="123"/>
        <v>3</v>
      </c>
      <c r="B7821" s="4">
        <f>LEN(Eingabe!A7821)-A7821-3</f>
        <v>60</v>
      </c>
      <c r="C7821" s="4" t="str">
        <f>TRIM(MID(Eingabe!A7821,4,3))</f>
        <v>KMV</v>
      </c>
      <c r="D7821" s="4" t="str">
        <f>MID(Eingabe!A7821,1,3)</f>
        <v>OE7</v>
      </c>
      <c r="E7821" s="6" t="str">
        <f>TRIM(MID(Eingabe!A7821,A7821+4,(B7821-1)))</f>
        <v>Mallaun Klaus 6212 Maurach Am Achensee Altthalerstraße 18</v>
      </c>
      <c r="F7821" s="4" t="str">
        <f>RIGHT(Eingabe!A7821,1)</f>
        <v>1</v>
      </c>
    </row>
    <row r="7822" spans="1:6" x14ac:dyDescent="0.35">
      <c r="A7822" s="4">
        <f t="shared" si="123"/>
        <v>3</v>
      </c>
      <c r="B7822" s="4">
        <f>LEN(Eingabe!A7822)-A7822-3</f>
        <v>35</v>
      </c>
      <c r="C7822" s="4" t="str">
        <f>TRIM(MID(Eingabe!A7822,4,3))</f>
        <v>KNH</v>
      </c>
      <c r="D7822" s="4" t="str">
        <f>MID(Eingabe!A7822,1,3)</f>
        <v>OE7</v>
      </c>
      <c r="E7822" s="6" t="str">
        <f>TRIM(MID(Eingabe!A7822,A7822+4,(B7822-1)))</f>
        <v>Neumann Karin Finkenberg Hnr.375</v>
      </c>
      <c r="F7822" s="4" t="str">
        <f>RIGHT(Eingabe!A7822,1)</f>
        <v>1</v>
      </c>
    </row>
    <row r="7823" spans="1:6" x14ac:dyDescent="0.35">
      <c r="A7823" s="4">
        <f t="shared" si="123"/>
        <v>3</v>
      </c>
      <c r="B7823" s="4">
        <f>LEN(Eingabe!A7823)-A7823-3</f>
        <v>56</v>
      </c>
      <c r="C7823" s="4" t="str">
        <f>TRIM(MID(Eingabe!A7823,4,3))</f>
        <v>KNI</v>
      </c>
      <c r="D7823" s="4" t="str">
        <f>MID(Eingabe!A7823,1,3)</f>
        <v>OE7</v>
      </c>
      <c r="E7823" s="6" t="str">
        <f>TRIM(MID(Eingabe!A7823,A7823+4,(B7823-1)))</f>
        <v>Niedertscheider Klaus 6020 Innsbruck Stafflerstraße 3</v>
      </c>
      <c r="F7823" s="4" t="str">
        <f>RIGHT(Eingabe!A7823,1)</f>
        <v>1</v>
      </c>
    </row>
    <row r="7824" spans="1:6" x14ac:dyDescent="0.35">
      <c r="A7824" s="4">
        <f t="shared" si="123"/>
        <v>3</v>
      </c>
      <c r="B7824" s="4">
        <f>LEN(Eingabe!A7824)-A7824-3</f>
        <v>52</v>
      </c>
      <c r="C7824" s="4" t="str">
        <f>TRIM(MID(Eingabe!A7824,4,3))</f>
        <v>KNK</v>
      </c>
      <c r="D7824" s="4" t="str">
        <f>MID(Eingabe!A7824,1,3)</f>
        <v>OE7</v>
      </c>
      <c r="E7824" s="6" t="str">
        <f>TRIM(MID(Eingabe!A7824,A7824+4,(B7824-1)))</f>
        <v>Knab Enrico 6330 Kufstein Dekan Hintner Straße 18</v>
      </c>
      <c r="F7824" s="4" t="str">
        <f>RIGHT(Eingabe!A7824,1)</f>
        <v>1</v>
      </c>
    </row>
    <row r="7825" spans="1:6" x14ac:dyDescent="0.35">
      <c r="A7825" s="4">
        <f t="shared" si="123"/>
        <v>3</v>
      </c>
      <c r="B7825" s="4">
        <f>LEN(Eingabe!A7825)-A7825-3</f>
        <v>46</v>
      </c>
      <c r="C7825" s="4" t="str">
        <f>TRIM(MID(Eingabe!A7825,4,3))</f>
        <v>KOI</v>
      </c>
      <c r="D7825" s="4" t="str">
        <f>MID(Eingabe!A7825,1,3)</f>
        <v>OE7</v>
      </c>
      <c r="E7825" s="6" t="str">
        <f>TRIM(MID(Eingabe!A7825,A7825+4,(B7825-1)))</f>
        <v>Siorpaes Kurt 6345 Kössen Hüttfeldstraße 12</v>
      </c>
      <c r="F7825" s="4" t="str">
        <f>RIGHT(Eingabe!A7825,1)</f>
        <v>1</v>
      </c>
    </row>
    <row r="7826" spans="1:6" x14ac:dyDescent="0.35">
      <c r="A7826" s="4">
        <f t="shared" si="123"/>
        <v>3</v>
      </c>
      <c r="B7826" s="4">
        <f>LEN(Eingabe!A7826)-A7826-3</f>
        <v>43</v>
      </c>
      <c r="C7826" s="4" t="str">
        <f>TRIM(MID(Eingabe!A7826,4,3))</f>
        <v>KPI</v>
      </c>
      <c r="D7826" s="4" t="str">
        <f>MID(Eingabe!A7826,1,3)</f>
        <v>OE7</v>
      </c>
      <c r="E7826" s="6" t="str">
        <f>TRIM(MID(Eingabe!A7826,A7826+4,(B7826-1)))</f>
        <v>Patka Karl 6330 Kufstein Edschlößlweg 34</v>
      </c>
      <c r="F7826" s="4" t="str">
        <f>RIGHT(Eingabe!A7826,1)</f>
        <v>1</v>
      </c>
    </row>
    <row r="7827" spans="1:6" x14ac:dyDescent="0.35">
      <c r="A7827" s="4">
        <f t="shared" si="123"/>
        <v>3</v>
      </c>
      <c r="B7827" s="4">
        <f>LEN(Eingabe!A7827)-A7827-3</f>
        <v>36</v>
      </c>
      <c r="C7827" s="4" t="str">
        <f>TRIM(MID(Eingabe!A7827,4,3))</f>
        <v>KRH</v>
      </c>
      <c r="D7827" s="4" t="str">
        <f>MID(Eingabe!A7827,1,3)</f>
        <v>OE7</v>
      </c>
      <c r="E7827" s="6" t="str">
        <f>TRIM(MID(Eingabe!A7827,A7827+4,(B7827-1)))</f>
        <v>Kroell Reinhard Finkenberg Nr.306</v>
      </c>
      <c r="F7827" s="4" t="str">
        <f>RIGHT(Eingabe!A7827,1)</f>
        <v>1</v>
      </c>
    </row>
    <row r="7828" spans="1:6" x14ac:dyDescent="0.35">
      <c r="A7828" s="4">
        <f t="shared" si="123"/>
        <v>3</v>
      </c>
      <c r="B7828" s="4">
        <f>LEN(Eingabe!A7828)-A7828-3</f>
        <v>42</v>
      </c>
      <c r="C7828" s="4" t="str">
        <f>TRIM(MID(Eingabe!A7828,4,3))</f>
        <v>KRJ</v>
      </c>
      <c r="D7828" s="4" t="str">
        <f>MID(Eingabe!A7828,1,3)</f>
        <v>OE7</v>
      </c>
      <c r="E7828" s="6" t="str">
        <f>TRIM(MID(Eingabe!A7828,A7828+4,(B7828-1)))</f>
        <v>Raffl Klaus 6463 Karrösten Unterdorf 12</v>
      </c>
      <c r="F7828" s="4" t="str">
        <f>RIGHT(Eingabe!A7828,1)</f>
        <v>1</v>
      </c>
    </row>
    <row r="7829" spans="1:6" x14ac:dyDescent="0.35">
      <c r="A7829" s="4">
        <f t="shared" si="123"/>
        <v>3</v>
      </c>
      <c r="B7829" s="4">
        <f>LEN(Eingabe!A7829)-A7829-3</f>
        <v>55</v>
      </c>
      <c r="C7829" s="4" t="str">
        <f>TRIM(MID(Eingabe!A7829,4,3))</f>
        <v>KRT</v>
      </c>
      <c r="D7829" s="4" t="str">
        <f>MID(Eingabe!A7829,1,3)</f>
        <v>OE7</v>
      </c>
      <c r="E7829" s="6" t="str">
        <f>TRIM(MID(Eingabe!A7829,A7829+4,(B7829-1)))</f>
        <v>Kraler Martin 6020 Innsbruck Oswald-Redlich-Straße 7</v>
      </c>
      <c r="F7829" s="4" t="str">
        <f>RIGHT(Eingabe!A7829,1)</f>
        <v>1</v>
      </c>
    </row>
    <row r="7830" spans="1:6" x14ac:dyDescent="0.35">
      <c r="A7830" s="4">
        <f t="shared" si="123"/>
        <v>3</v>
      </c>
      <c r="B7830" s="4">
        <f>LEN(Eingabe!A7830)-A7830-3</f>
        <v>44</v>
      </c>
      <c r="C7830" s="4" t="str">
        <f>TRIM(MID(Eingabe!A7830,4,3))</f>
        <v>KSH</v>
      </c>
      <c r="D7830" s="4" t="str">
        <f>MID(Eingabe!A7830,1,3)</f>
        <v>OE7</v>
      </c>
      <c r="E7830" s="6" t="str">
        <f>TRIM(MID(Eingabe!A7830,A7830+4,(B7830-1)))</f>
        <v>Seifen Konrad 6166 Fulpmes Herrengasse 23</v>
      </c>
      <c r="F7830" s="4" t="str">
        <f>RIGHT(Eingabe!A7830,1)</f>
        <v>1</v>
      </c>
    </row>
    <row r="7831" spans="1:6" x14ac:dyDescent="0.35">
      <c r="A7831" s="4">
        <f t="shared" si="123"/>
        <v>3</v>
      </c>
      <c r="B7831" s="4">
        <f>LEN(Eingabe!A7831)-A7831-3</f>
        <v>49</v>
      </c>
      <c r="C7831" s="4" t="str">
        <f>TRIM(MID(Eingabe!A7831,4,3))</f>
        <v>KSJ</v>
      </c>
      <c r="D7831" s="4" t="str">
        <f>MID(Eingabe!A7831,1,3)</f>
        <v>OE7</v>
      </c>
      <c r="E7831" s="6" t="str">
        <f>TRIM(MID(Eingabe!A7831,A7831+4,(B7831-1)))</f>
        <v>Smodej Kurt 6020 Innsbruck Schuetzenstrasse 10</v>
      </c>
      <c r="F7831" s="4" t="str">
        <f>RIGHT(Eingabe!A7831,1)</f>
        <v>1</v>
      </c>
    </row>
    <row r="7832" spans="1:6" x14ac:dyDescent="0.35">
      <c r="A7832" s="4">
        <f t="shared" si="123"/>
        <v>2</v>
      </c>
      <c r="B7832" s="4">
        <f>LEN(Eingabe!A7832)-A7832-3</f>
        <v>49</v>
      </c>
      <c r="C7832" s="4" t="str">
        <f>TRIM(MID(Eingabe!A7832,4,3))</f>
        <v>KT</v>
      </c>
      <c r="D7832" s="4" t="str">
        <f>MID(Eingabe!A7832,1,3)</f>
        <v>OE7</v>
      </c>
      <c r="E7832" s="6" t="str">
        <f>TRIM(MID(Eingabe!A7832,A7832+4,(B7832-1)))</f>
        <v>Kogler Helmut 6460 Imst Hermann Gmeiner Str.70</v>
      </c>
      <c r="F7832" s="4" t="str">
        <f>RIGHT(Eingabe!A7832,1)</f>
        <v>1</v>
      </c>
    </row>
    <row r="7833" spans="1:6" x14ac:dyDescent="0.35">
      <c r="A7833" s="4">
        <f t="shared" si="123"/>
        <v>3</v>
      </c>
      <c r="B7833" s="4">
        <f>LEN(Eingabe!A7833)-A7833-3</f>
        <v>50</v>
      </c>
      <c r="C7833" s="4" t="str">
        <f>TRIM(MID(Eingabe!A7833,4,3))</f>
        <v>KUT</v>
      </c>
      <c r="D7833" s="4" t="str">
        <f>MID(Eingabe!A7833,1,3)</f>
        <v>OE7</v>
      </c>
      <c r="E7833" s="6" t="str">
        <f>TRIM(MID(Eingabe!A7833,A7833+4,(B7833-1)))</f>
        <v>Kugler Thomas 6410 Telfs Arzbergstraße 10 Top 2</v>
      </c>
      <c r="F7833" s="4" t="str">
        <f>RIGHT(Eingabe!A7833,1)</f>
        <v>1</v>
      </c>
    </row>
    <row r="7834" spans="1:6" x14ac:dyDescent="0.35">
      <c r="A7834" s="4">
        <f t="shared" si="123"/>
        <v>3</v>
      </c>
      <c r="B7834" s="4">
        <f>LEN(Eingabe!A7834)-A7834-3</f>
        <v>52</v>
      </c>
      <c r="C7834" s="4" t="str">
        <f>TRIM(MID(Eingabe!A7834,4,3))</f>
        <v>KWT</v>
      </c>
      <c r="D7834" s="4" t="str">
        <f>MID(Eingabe!A7834,1,3)</f>
        <v>OE7</v>
      </c>
      <c r="E7834" s="6" t="str">
        <f>TRIM(MID(Eingabe!A7834,A7834+4,(B7834-1)))</f>
        <v>Wallenta Wilhelm 6020 Innsbruck Perthalergasse 17</v>
      </c>
      <c r="F7834" s="4" t="str">
        <f>RIGHT(Eingabe!A7834,1)</f>
        <v>1</v>
      </c>
    </row>
    <row r="7835" spans="1:6" x14ac:dyDescent="0.35">
      <c r="A7835" s="4">
        <f t="shared" si="123"/>
        <v>3</v>
      </c>
      <c r="B7835" s="4">
        <f>LEN(Eingabe!A7835)-A7835-3</f>
        <v>44</v>
      </c>
      <c r="C7835" s="4" t="str">
        <f>TRIM(MID(Eingabe!A7835,4,3))</f>
        <v>KXK</v>
      </c>
      <c r="D7835" s="4" t="str">
        <f>MID(Eingabe!A7835,1,3)</f>
        <v>OE7</v>
      </c>
      <c r="E7835" s="6" t="str">
        <f>TRIM(MID(Eingabe!A7835,A7835+4,(B7835-1)))</f>
        <v>Mauler Kilian 6092 Birgitz Obergasse 19/1</v>
      </c>
      <c r="F7835" s="4" t="str">
        <f>RIGHT(Eingabe!A7835,1)</f>
        <v>1</v>
      </c>
    </row>
    <row r="7836" spans="1:6" x14ac:dyDescent="0.35">
      <c r="A7836" s="4">
        <f t="shared" si="123"/>
        <v>3</v>
      </c>
      <c r="B7836" s="4">
        <f>LEN(Eingabe!A7836)-A7836-3</f>
        <v>67</v>
      </c>
      <c r="C7836" s="4" t="str">
        <f>TRIM(MID(Eingabe!A7836,4,3))</f>
        <v>LAD</v>
      </c>
      <c r="D7836" s="4" t="str">
        <f>MID(Eingabe!A7836,1,3)</f>
        <v>OE7</v>
      </c>
      <c r="E7836" s="6" t="str">
        <f>TRIM(MID(Eingabe!A7836,A7836+4,(B7836-1)))</f>
        <v>Ladner Andreas 6562 Mathon Silvrettastraße 52 - Remotefunkstelle</v>
      </c>
      <c r="F7836" s="4" t="str">
        <f>RIGHT(Eingabe!A7836,1)</f>
        <v>1</v>
      </c>
    </row>
    <row r="7837" spans="1:6" x14ac:dyDescent="0.35">
      <c r="A7837" s="4">
        <f t="shared" si="123"/>
        <v>3</v>
      </c>
      <c r="B7837" s="4">
        <f>LEN(Eingabe!A7837)-A7837-3</f>
        <v>41</v>
      </c>
      <c r="C7837" s="4" t="str">
        <f>TRIM(MID(Eingabe!A7837,4,3))</f>
        <v>LAH</v>
      </c>
      <c r="D7837" s="4" t="str">
        <f>MID(Eingabe!A7837,1,3)</f>
        <v>OE7</v>
      </c>
      <c r="E7837" s="6" t="str">
        <f>TRIM(MID(Eingabe!A7837,A7837+4,(B7837-1)))</f>
        <v>Lumpert Andreas 6675 Tannheim Geist 41</v>
      </c>
      <c r="F7837" s="4" t="str">
        <f>RIGHT(Eingabe!A7837,1)</f>
        <v>1</v>
      </c>
    </row>
    <row r="7838" spans="1:6" x14ac:dyDescent="0.35">
      <c r="A7838" s="4">
        <f t="shared" si="123"/>
        <v>3</v>
      </c>
      <c r="B7838" s="4">
        <f>LEN(Eingabe!A7838)-A7838-3</f>
        <v>42</v>
      </c>
      <c r="C7838" s="4" t="str">
        <f>TRIM(MID(Eingabe!A7838,4,3))</f>
        <v>nme</v>
      </c>
      <c r="D7838" s="4" t="str">
        <f>MID(Eingabe!A7838,1,3)</f>
        <v>Fer</v>
      </c>
      <c r="E7838" s="6" t="str">
        <f>TRIM(MID(Eingabe!A7838,A7838+4,(B7838-1)))</f>
        <v>ldebüro Stand 2022.12.01 Seite 201 von 24</v>
      </c>
      <c r="F7838" s="4" t="str">
        <f>RIGHT(Eingabe!A7838,1)</f>
        <v>9</v>
      </c>
    </row>
    <row r="7839" spans="1:6" x14ac:dyDescent="0.35">
      <c r="A7839" s="4">
        <f t="shared" si="123"/>
        <v>0</v>
      </c>
      <c r="B7839" s="4">
        <f>LEN(Eingabe!A7839)-A7839-3</f>
        <v>-3</v>
      </c>
      <c r="C7839" s="4" t="str">
        <f>TRIM(MID(Eingabe!A7839,4,3))</f>
        <v/>
      </c>
      <c r="D7839" s="4" t="str">
        <f>MID(Eingabe!A7839,1,3)</f>
        <v/>
      </c>
      <c r="E7839" s="6" t="e">
        <f>TRIM(MID(Eingabe!A7839,A7839+4,(B7839-1)))</f>
        <v>#VALUE!</v>
      </c>
      <c r="F7839" s="4" t="str">
        <f>RIGHT(Eingabe!A7839,1)</f>
        <v/>
      </c>
    </row>
    <row r="7840" spans="1:6" x14ac:dyDescent="0.35">
      <c r="A7840" s="4">
        <f t="shared" si="123"/>
        <v>3</v>
      </c>
      <c r="B7840" s="4">
        <f>LEN(Eingabe!A7840)-A7840-3</f>
        <v>6</v>
      </c>
      <c r="C7840" s="4" t="str">
        <f>TRIM(MID(Eingabe!A7840,4,3))</f>
        <v>: 0</v>
      </c>
      <c r="D7840" s="4" t="str">
        <f>MID(Eingabe!A7840,1,3)</f>
        <v>DVR</v>
      </c>
      <c r="E7840" s="6" t="str">
        <f>TRIM(MID(Eingabe!A7840,A7840+4,(B7840-1)))</f>
        <v>86330</v>
      </c>
      <c r="F7840" s="4" t="str">
        <f>RIGHT(Eingabe!A7840,1)</f>
        <v>1</v>
      </c>
    </row>
    <row r="7841" spans="1:6" x14ac:dyDescent="0.35">
      <c r="A7841" s="4">
        <f t="shared" si="123"/>
        <v>0</v>
      </c>
      <c r="B7841" s="4">
        <f>LEN(Eingabe!A7841)-A7841-3</f>
        <v>-3</v>
      </c>
      <c r="C7841" s="4" t="str">
        <f>TRIM(MID(Eingabe!A7841,4,3))</f>
        <v/>
      </c>
      <c r="D7841" s="4" t="str">
        <f>MID(Eingabe!A7841,1,3)</f>
        <v/>
      </c>
      <c r="E7841" s="6" t="e">
        <f>TRIM(MID(Eingabe!A7841,A7841+4,(B7841-1)))</f>
        <v>#VALUE!</v>
      </c>
      <c r="F7841" s="4" t="str">
        <f>RIGHT(Eingabe!A7841,1)</f>
        <v/>
      </c>
    </row>
    <row r="7842" spans="1:6" x14ac:dyDescent="0.35">
      <c r="A7842" s="4">
        <f t="shared" si="123"/>
        <v>0</v>
      </c>
      <c r="B7842" s="4">
        <f>LEN(Eingabe!A7842)-A7842-3</f>
        <v>-3</v>
      </c>
      <c r="C7842" s="4" t="str">
        <f>TRIM(MID(Eingabe!A7842,4,3))</f>
        <v/>
      </c>
      <c r="D7842" s="4" t="str">
        <f>MID(Eingabe!A7842,1,3)</f>
        <v/>
      </c>
      <c r="E7842" s="6" t="e">
        <f>TRIM(MID(Eingabe!A7842,A7842+4,(B7842-1)))</f>
        <v>#VALUE!</v>
      </c>
      <c r="F7842" s="4" t="str">
        <f>RIGHT(Eingabe!A7842,1)</f>
        <v/>
      </c>
    </row>
    <row r="7843" spans="1:6" x14ac:dyDescent="0.35">
      <c r="A7843" s="4">
        <f t="shared" si="123"/>
        <v>3</v>
      </c>
      <c r="B7843" s="4">
        <f>LEN(Eingabe!A7843)-A7843-3</f>
        <v>35</v>
      </c>
      <c r="C7843" s="4" t="str">
        <f>TRIM(MID(Eingabe!A7843,4,3))</f>
        <v>zei</v>
      </c>
      <c r="D7843" s="4" t="str">
        <f>MID(Eingabe!A7843,1,3)</f>
        <v>Ruf</v>
      </c>
      <c r="E7843" s="6" t="str">
        <f>TRIM(MID(Eingabe!A7843,A7843+4,(B7843-1)))</f>
        <v>chen Name Standort Anschrift Bew_K</v>
      </c>
      <c r="F7843" s="4" t="str">
        <f>RIGHT(Eingabe!A7843,1)</f>
        <v>l</v>
      </c>
    </row>
    <row r="7844" spans="1:6" x14ac:dyDescent="0.35">
      <c r="A7844" s="4">
        <f t="shared" si="123"/>
        <v>0</v>
      </c>
      <c r="B7844" s="4">
        <f>LEN(Eingabe!A7844)-A7844-3</f>
        <v>-3</v>
      </c>
      <c r="C7844" s="4" t="str">
        <f>TRIM(MID(Eingabe!A7844,4,3))</f>
        <v/>
      </c>
      <c r="D7844" s="4" t="str">
        <f>MID(Eingabe!A7844,1,3)</f>
        <v/>
      </c>
      <c r="E7844" s="6" t="e">
        <f>TRIM(MID(Eingabe!A7844,A7844+4,(B7844-1)))</f>
        <v>#VALUE!</v>
      </c>
      <c r="F7844" s="4" t="str">
        <f>RIGHT(Eingabe!A7844,1)</f>
        <v/>
      </c>
    </row>
    <row r="7845" spans="1:6" x14ac:dyDescent="0.35">
      <c r="A7845" s="4">
        <f t="shared" si="123"/>
        <v>3</v>
      </c>
      <c r="B7845" s="4">
        <f>LEN(Eingabe!A7845)-A7845-3</f>
        <v>45</v>
      </c>
      <c r="C7845" s="4" t="str">
        <f>TRIM(MID(Eingabe!A7845,4,3))</f>
        <v>zei</v>
      </c>
      <c r="D7845" s="4" t="str">
        <f>MID(Eingabe!A7845,1,3)</f>
        <v>Ruf</v>
      </c>
      <c r="E7845" s="6" t="str">
        <f>TRIM(MID(Eingabe!A7845,A7845+4,(B7845-1)))</f>
        <v>chenliste österreichischer Amateurfunkstelle</v>
      </c>
      <c r="F7845" s="4" t="str">
        <f>RIGHT(Eingabe!A7845,1)</f>
        <v>n</v>
      </c>
    </row>
    <row r="7846" spans="1:6" x14ac:dyDescent="0.35">
      <c r="A7846" s="4">
        <f t="shared" si="123"/>
        <v>2</v>
      </c>
      <c r="B7846" s="4">
        <f>LEN(Eingabe!A7846)-A7846-3</f>
        <v>55</v>
      </c>
      <c r="C7846" s="4" t="str">
        <f>TRIM(MID(Eingabe!A7846,4,3))</f>
        <v>äß</v>
      </c>
      <c r="D7846" s="4" t="str">
        <f>MID(Eingabe!A7846,1,3)</f>
        <v>Gem</v>
      </c>
      <c r="E7846" s="6" t="str">
        <f>TRIM(MID(Eingabe!A7846,A7846+4,(B7846-1)))</f>
        <v>§ 150 Abs. 3 und 4 des Telekommunikationsgesetzes 202</v>
      </c>
      <c r="F7846" s="4" t="str">
        <f>RIGHT(Eingabe!A7846,1)</f>
        <v>1</v>
      </c>
    </row>
    <row r="7847" spans="1:6" x14ac:dyDescent="0.35">
      <c r="A7847" s="4">
        <f t="shared" si="123"/>
        <v>0</v>
      </c>
      <c r="B7847" s="4">
        <f>LEN(Eingabe!A7847)-A7847-3</f>
        <v>-3</v>
      </c>
      <c r="C7847" s="4" t="str">
        <f>TRIM(MID(Eingabe!A7847,4,3))</f>
        <v/>
      </c>
      <c r="D7847" s="4" t="str">
        <f>MID(Eingabe!A7847,1,3)</f>
        <v/>
      </c>
      <c r="E7847" s="6" t="e">
        <f>TRIM(MID(Eingabe!A7847,A7847+4,(B7847-1)))</f>
        <v>#VALUE!</v>
      </c>
      <c r="F7847" s="4" t="str">
        <f>RIGHT(Eingabe!A7847,1)</f>
        <v/>
      </c>
    </row>
    <row r="7848" spans="1:6" x14ac:dyDescent="0.35">
      <c r="A7848" s="4">
        <f t="shared" si="123"/>
        <v>3</v>
      </c>
      <c r="B7848" s="4">
        <f>LEN(Eingabe!A7848)-A7848-3</f>
        <v>51</v>
      </c>
      <c r="C7848" s="4" t="str">
        <f>TRIM(MID(Eingabe!A7848,4,3))</f>
        <v>LAI</v>
      </c>
      <c r="D7848" s="4" t="str">
        <f>MID(Eingabe!A7848,1,3)</f>
        <v>OE7</v>
      </c>
      <c r="E7848" s="6" t="str">
        <f>TRIM(MID(Eingabe!A7848,A7848+4,(B7848-1)))</f>
        <v>Rabl Anton 6323 Bad Häring Drei-Grafen-Straße 51</v>
      </c>
      <c r="F7848" s="4" t="str">
        <f>RIGHT(Eingabe!A7848,1)</f>
        <v>1</v>
      </c>
    </row>
    <row r="7849" spans="1:6" x14ac:dyDescent="0.35">
      <c r="A7849" s="4">
        <f t="shared" si="123"/>
        <v>3</v>
      </c>
      <c r="B7849" s="4">
        <f>LEN(Eingabe!A7849)-A7849-3</f>
        <v>42</v>
      </c>
      <c r="C7849" s="4" t="str">
        <f>TRIM(MID(Eingabe!A7849,4,3))</f>
        <v>LBH</v>
      </c>
      <c r="D7849" s="4" t="str">
        <f>MID(Eingabe!A7849,1,3)</f>
        <v>OE7</v>
      </c>
      <c r="E7849" s="6" t="str">
        <f>TRIM(MID(Eingabe!A7849,A7849+4,(B7849-1)))</f>
        <v>Lanbach Bruno Hall/Tirol Sandegg 3 Mils</v>
      </c>
      <c r="F7849" s="4" t="str">
        <f>RIGHT(Eingabe!A7849,1)</f>
        <v>1</v>
      </c>
    </row>
    <row r="7850" spans="1:6" x14ac:dyDescent="0.35">
      <c r="A7850" s="4">
        <f t="shared" si="123"/>
        <v>3</v>
      </c>
      <c r="B7850" s="4">
        <f>LEN(Eingabe!A7850)-A7850-3</f>
        <v>50</v>
      </c>
      <c r="C7850" s="4" t="str">
        <f>TRIM(MID(Eingabe!A7850,4,3))</f>
        <v>LBJ</v>
      </c>
      <c r="D7850" s="4" t="str">
        <f>MID(Eingabe!A7850,1,3)</f>
        <v>OE7</v>
      </c>
      <c r="E7850" s="6" t="str">
        <f>TRIM(MID(Eingabe!A7850,A7850+4,(B7850-1)))</f>
        <v>Lindner Berthold 6020 Innsbruck Templstrasse 9A</v>
      </c>
      <c r="F7850" s="4" t="str">
        <f>RIGHT(Eingabe!A7850,1)</f>
        <v>1</v>
      </c>
    </row>
    <row r="7851" spans="1:6" x14ac:dyDescent="0.35">
      <c r="A7851" s="4">
        <f t="shared" si="123"/>
        <v>3</v>
      </c>
      <c r="B7851" s="4">
        <f>LEN(Eingabe!A7851)-A7851-3</f>
        <v>47</v>
      </c>
      <c r="C7851" s="4" t="str">
        <f>TRIM(MID(Eingabe!A7851,4,3))</f>
        <v>LET</v>
      </c>
      <c r="D7851" s="4" t="str">
        <f>MID(Eingabe!A7851,1,3)</f>
        <v>OE7</v>
      </c>
      <c r="E7851" s="6" t="str">
        <f>TRIM(MID(Eingabe!A7851,A7851+4,(B7851-1)))</f>
        <v>Egger Elisabeth Mayrhofen Sportplatzstr.331A</v>
      </c>
      <c r="F7851" s="4" t="str">
        <f>RIGHT(Eingabe!A7851,1)</f>
        <v>1</v>
      </c>
    </row>
    <row r="7852" spans="1:6" x14ac:dyDescent="0.35">
      <c r="A7852" s="4">
        <f t="shared" si="123"/>
        <v>3</v>
      </c>
      <c r="B7852" s="4">
        <f>LEN(Eingabe!A7852)-A7852-3</f>
        <v>47</v>
      </c>
      <c r="C7852" s="4" t="str">
        <f>TRIM(MID(Eingabe!A7852,4,3))</f>
        <v>LFH</v>
      </c>
      <c r="D7852" s="4" t="str">
        <f>MID(Eingabe!A7852,1,3)</f>
        <v>OE7</v>
      </c>
      <c r="E7852" s="6" t="str">
        <f>TRIM(MID(Eingabe!A7852,A7852+4,(B7852-1)))</f>
        <v>Leitner Fridolin 6421 Rietz Bundesstrasse 25</v>
      </c>
      <c r="F7852" s="4" t="str">
        <f>RIGHT(Eingabe!A7852,1)</f>
        <v>1</v>
      </c>
    </row>
    <row r="7853" spans="1:6" x14ac:dyDescent="0.35">
      <c r="A7853" s="4">
        <f t="shared" si="123"/>
        <v>3</v>
      </c>
      <c r="B7853" s="4">
        <f>LEN(Eingabe!A7853)-A7853-3</f>
        <v>69</v>
      </c>
      <c r="C7853" s="4" t="str">
        <f>TRIM(MID(Eingabe!A7853,4,3))</f>
        <v>LFJ</v>
      </c>
      <c r="D7853" s="4" t="str">
        <f>MID(Eingabe!A7853,1,3)</f>
        <v>OE7</v>
      </c>
      <c r="E7853" s="6" t="str">
        <f>TRIM(MID(Eingabe!A7853,A7853+4,(B7853-1)))</f>
        <v>Alberts Geert Johannes 6380 Sankt Johann In Tirol Berglandweg 19-1</v>
      </c>
      <c r="F7853" s="4" t="str">
        <f>RIGHT(Eingabe!A7853,1)</f>
        <v>1</v>
      </c>
    </row>
    <row r="7854" spans="1:6" x14ac:dyDescent="0.35">
      <c r="A7854" s="4">
        <f t="shared" si="123"/>
        <v>3</v>
      </c>
      <c r="B7854" s="4">
        <f>LEN(Eingabe!A7854)-A7854-3</f>
        <v>43</v>
      </c>
      <c r="C7854" s="4" t="str">
        <f>TRIM(MID(Eingabe!A7854,4,3))</f>
        <v>LGT</v>
      </c>
      <c r="D7854" s="4" t="str">
        <f>MID(Eingabe!A7854,1,3)</f>
        <v>OE7</v>
      </c>
      <c r="E7854" s="6" t="str">
        <f>TRIM(MID(Eingabe!A7854,A7854+4,(B7854-1)))</f>
        <v>Lechner Gerhard Hall I.T. Fassergasse 14</v>
      </c>
      <c r="F7854" s="4" t="str">
        <f>RIGHT(Eingabe!A7854,1)</f>
        <v>1</v>
      </c>
    </row>
    <row r="7855" spans="1:6" x14ac:dyDescent="0.35">
      <c r="A7855" s="4">
        <f t="shared" si="123"/>
        <v>3</v>
      </c>
      <c r="B7855" s="4">
        <f>LEN(Eingabe!A7855)-A7855-3</f>
        <v>44</v>
      </c>
      <c r="C7855" s="4" t="str">
        <f>TRIM(MID(Eingabe!A7855,4,3))</f>
        <v>LHT</v>
      </c>
      <c r="D7855" s="4" t="str">
        <f>MID(Eingabe!A7855,1,3)</f>
        <v>OE7</v>
      </c>
      <c r="E7855" s="6" t="str">
        <f>TRIM(MID(Eingabe!A7855,A7855+4,(B7855-1)))</f>
        <v>Huszarek Lothar 6433 Oetz Ochsengarten 30</v>
      </c>
      <c r="F7855" s="4" t="str">
        <f>RIGHT(Eingabe!A7855,1)</f>
        <v>1</v>
      </c>
    </row>
    <row r="7856" spans="1:6" x14ac:dyDescent="0.35">
      <c r="A7856" s="4">
        <f t="shared" si="123"/>
        <v>3</v>
      </c>
      <c r="B7856" s="4">
        <f>LEN(Eingabe!A7856)-A7856-3</f>
        <v>36</v>
      </c>
      <c r="C7856" s="4" t="str">
        <f>TRIM(MID(Eingabe!A7856,4,3))</f>
        <v>LJH</v>
      </c>
      <c r="D7856" s="4" t="str">
        <f>MID(Eingabe!A7856,1,3)</f>
        <v>OE7</v>
      </c>
      <c r="E7856" s="6" t="str">
        <f>TRIM(MID(Eingabe!A7856,A7856+4,(B7856-1)))</f>
        <v>Lenz Johann 6525 Faggen Faggen 13</v>
      </c>
      <c r="F7856" s="4" t="str">
        <f>RIGHT(Eingabe!A7856,1)</f>
        <v>1</v>
      </c>
    </row>
    <row r="7857" spans="1:6" x14ac:dyDescent="0.35">
      <c r="A7857" s="4">
        <f t="shared" si="123"/>
        <v>3</v>
      </c>
      <c r="B7857" s="4">
        <f>LEN(Eingabe!A7857)-A7857-3</f>
        <v>20</v>
      </c>
      <c r="C7857" s="4" t="str">
        <f>TRIM(MID(Eingabe!A7857,4,3))</f>
        <v>LKT</v>
      </c>
      <c r="D7857" s="4" t="str">
        <f>MID(Eingabe!A7857,1,3)</f>
        <v>OE7</v>
      </c>
      <c r="E7857" s="6" t="str">
        <f>TRIM(MID(Eingabe!A7857,A7857+4,(B7857-1)))</f>
        <v>*-*-* *-*-* *-*-*</v>
      </c>
      <c r="F7857" s="4" t="str">
        <f>RIGHT(Eingabe!A7857,1)</f>
        <v>1</v>
      </c>
    </row>
    <row r="7858" spans="1:6" x14ac:dyDescent="0.35">
      <c r="A7858" s="4">
        <f t="shared" si="123"/>
        <v>3</v>
      </c>
      <c r="B7858" s="4">
        <f>LEN(Eingabe!A7858)-A7858-3</f>
        <v>49</v>
      </c>
      <c r="C7858" s="4" t="str">
        <f>TRIM(MID(Eingabe!A7858,4,3))</f>
        <v>LLH</v>
      </c>
      <c r="D7858" s="4" t="str">
        <f>MID(Eingabe!A7858,1,3)</f>
        <v>OE7</v>
      </c>
      <c r="E7858" s="6" t="str">
        <f>TRIM(MID(Eingabe!A7858,A7858+4,(B7858-1)))</f>
        <v>Leitgeb Leo 6165 Telfes Im Stubai Salzgasse 1B</v>
      </c>
      <c r="F7858" s="4" t="str">
        <f>RIGHT(Eingabe!A7858,1)</f>
        <v>1</v>
      </c>
    </row>
    <row r="7859" spans="1:6" x14ac:dyDescent="0.35">
      <c r="A7859" s="4">
        <f t="shared" si="123"/>
        <v>3</v>
      </c>
      <c r="B7859" s="4">
        <f>LEN(Eingabe!A7859)-A7859-3</f>
        <v>43</v>
      </c>
      <c r="C7859" s="4" t="str">
        <f>TRIM(MID(Eingabe!A7859,4,3))</f>
        <v>LLI</v>
      </c>
      <c r="D7859" s="4" t="str">
        <f>MID(Eingabe!A7859,1,3)</f>
        <v>OE7</v>
      </c>
      <c r="E7859" s="6" t="str">
        <f>TRIM(MID(Eingabe!A7859,A7859+4,(B7859-1)))</f>
        <v>Eder Hannes Mayrhofen Zillergrundweg 572</v>
      </c>
      <c r="F7859" s="4" t="str">
        <f>RIGHT(Eingabe!A7859,1)</f>
        <v>1</v>
      </c>
    </row>
    <row r="7860" spans="1:6" x14ac:dyDescent="0.35">
      <c r="A7860" s="4">
        <f t="shared" si="123"/>
        <v>3</v>
      </c>
      <c r="B7860" s="4">
        <f>LEN(Eingabe!A7860)-A7860-3</f>
        <v>20</v>
      </c>
      <c r="C7860" s="4" t="str">
        <f>TRIM(MID(Eingabe!A7860,4,3))</f>
        <v>LLP</v>
      </c>
      <c r="D7860" s="4" t="str">
        <f>MID(Eingabe!A7860,1,3)</f>
        <v>OE7</v>
      </c>
      <c r="E7860" s="6" t="str">
        <f>TRIM(MID(Eingabe!A7860,A7860+4,(B7860-1)))</f>
        <v>*-*-* *-*-* *-*-*</v>
      </c>
      <c r="F7860" s="4" t="str">
        <f>RIGHT(Eingabe!A7860,1)</f>
        <v>1</v>
      </c>
    </row>
    <row r="7861" spans="1:6" x14ac:dyDescent="0.35">
      <c r="A7861" s="4">
        <f t="shared" si="123"/>
        <v>3</v>
      </c>
      <c r="B7861" s="4">
        <f>LEN(Eingabe!A7861)-A7861-3</f>
        <v>43</v>
      </c>
      <c r="C7861" s="4" t="str">
        <f>TRIM(MID(Eingabe!A7861,4,3))</f>
        <v>LMI</v>
      </c>
      <c r="D7861" s="4" t="str">
        <f>MID(Eingabe!A7861,1,3)</f>
        <v>OE7</v>
      </c>
      <c r="E7861" s="6" t="str">
        <f>TRIM(MID(Eingabe!A7861,A7861+4,(B7861-1)))</f>
        <v>Labek Michael 6330 Kufstein Thierberg 11</v>
      </c>
      <c r="F7861" s="4" t="str">
        <f>RIGHT(Eingabe!A7861,1)</f>
        <v>1</v>
      </c>
    </row>
    <row r="7862" spans="1:6" x14ac:dyDescent="0.35">
      <c r="A7862" s="4">
        <f t="shared" si="123"/>
        <v>3</v>
      </c>
      <c r="B7862" s="4">
        <f>LEN(Eingabe!A7862)-A7862-3</f>
        <v>34</v>
      </c>
      <c r="C7862" s="4" t="str">
        <f>TRIM(MID(Eingabe!A7862,4,3))</f>
        <v>LMT</v>
      </c>
      <c r="D7862" s="4" t="str">
        <f>MID(Eingabe!A7862,1,3)</f>
        <v>OE7</v>
      </c>
      <c r="E7862" s="6" t="str">
        <f>TRIM(MID(Eingabe!A7862,A7862+4,(B7862-1)))</f>
        <v>Stöckl Hans Hippach Laimach 194</v>
      </c>
      <c r="F7862" s="4" t="str">
        <f>RIGHT(Eingabe!A7862,1)</f>
        <v>1</v>
      </c>
    </row>
    <row r="7863" spans="1:6" x14ac:dyDescent="0.35">
      <c r="A7863" s="4">
        <f t="shared" si="123"/>
        <v>3</v>
      </c>
      <c r="B7863" s="4">
        <f>LEN(Eingabe!A7863)-A7863-3</f>
        <v>40</v>
      </c>
      <c r="C7863" s="4" t="str">
        <f>TRIM(MID(Eingabe!A7863,4,3))</f>
        <v>LNT</v>
      </c>
      <c r="D7863" s="4" t="str">
        <f>MID(Eingabe!A7863,1,3)</f>
        <v>OE7</v>
      </c>
      <c r="E7863" s="6" t="str">
        <f>TRIM(MID(Eingabe!A7863,A7863+4,(B7863-1)))</f>
        <v>Neumann Lukas 6408 Pettnau Höhberg 11</v>
      </c>
      <c r="F7863" s="4" t="str">
        <f>RIGHT(Eingabe!A7863,1)</f>
        <v>1</v>
      </c>
    </row>
    <row r="7864" spans="1:6" x14ac:dyDescent="0.35">
      <c r="A7864" s="4">
        <f t="shared" si="123"/>
        <v>3</v>
      </c>
      <c r="B7864" s="4">
        <f>LEN(Eingabe!A7864)-A7864-3</f>
        <v>53</v>
      </c>
      <c r="C7864" s="4" t="str">
        <f>TRIM(MID(Eingabe!A7864,4,3))</f>
        <v>LOJ</v>
      </c>
      <c r="D7864" s="4" t="str">
        <f>MID(Eingabe!A7864,1,3)</f>
        <v>OE7</v>
      </c>
      <c r="E7864" s="6" t="str">
        <f>TRIM(MID(Eingabe!A7864,A7864+4,(B7864-1)))</f>
        <v>Loll-Nielsen Erik 6370 Kitzbühel Franz Walde Weg 9</v>
      </c>
      <c r="F7864" s="4" t="str">
        <f>RIGHT(Eingabe!A7864,1)</f>
        <v>1</v>
      </c>
    </row>
    <row r="7865" spans="1:6" x14ac:dyDescent="0.35">
      <c r="A7865" s="4">
        <f t="shared" si="123"/>
        <v>3</v>
      </c>
      <c r="B7865" s="4">
        <f>LEN(Eingabe!A7865)-A7865-3</f>
        <v>42</v>
      </c>
      <c r="C7865" s="4" t="str">
        <f>TRIM(MID(Eingabe!A7865,4,3))</f>
        <v>LPP</v>
      </c>
      <c r="D7865" s="4" t="str">
        <f>MID(Eingabe!A7865,1,3)</f>
        <v>OE7</v>
      </c>
      <c r="E7865" s="6" t="str">
        <f>TRIM(MID(Eingabe!A7865,A7865+4,(B7865-1)))</f>
        <v>Krismer Patrick Lukas 6410 Telfs Emat 3</v>
      </c>
      <c r="F7865" s="4" t="str">
        <f>RIGHT(Eingabe!A7865,1)</f>
        <v>1</v>
      </c>
    </row>
    <row r="7866" spans="1:6" x14ac:dyDescent="0.35">
      <c r="A7866" s="4">
        <f t="shared" si="123"/>
        <v>3</v>
      </c>
      <c r="B7866" s="4">
        <f>LEN(Eingabe!A7866)-A7866-3</f>
        <v>40</v>
      </c>
      <c r="C7866" s="4" t="str">
        <f>TRIM(MID(Eingabe!A7866,4,3))</f>
        <v>LPR</v>
      </c>
      <c r="D7866" s="4" t="str">
        <f>MID(Eingabe!A7866,1,3)</f>
        <v>OE7</v>
      </c>
      <c r="E7866" s="6" t="str">
        <f>TRIM(MID(Eingabe!A7866,A7866+4,(B7866-1)))</f>
        <v>Preindl Laurenz 6677 Zöblen Zöblen 34</v>
      </c>
      <c r="F7866" s="4" t="str">
        <f>RIGHT(Eingabe!A7866,1)</f>
        <v>1</v>
      </c>
    </row>
    <row r="7867" spans="1:6" x14ac:dyDescent="0.35">
      <c r="A7867" s="4">
        <f t="shared" si="123"/>
        <v>3</v>
      </c>
      <c r="B7867" s="4">
        <f>LEN(Eingabe!A7867)-A7867-3</f>
        <v>45</v>
      </c>
      <c r="C7867" s="4" t="str">
        <f>TRIM(MID(Eingabe!A7867,4,3))</f>
        <v>LSH</v>
      </c>
      <c r="D7867" s="4" t="str">
        <f>MID(Eingabe!A7867,1,3)</f>
        <v>OE7</v>
      </c>
      <c r="E7867" s="6" t="str">
        <f>TRIM(MID(Eingabe!A7867,A7867+4,(B7867-1)))</f>
        <v>Stonig Ludwig Hall/Tirol Glashuettenweg 10</v>
      </c>
      <c r="F7867" s="4" t="str">
        <f>RIGHT(Eingabe!A7867,1)</f>
        <v>1</v>
      </c>
    </row>
    <row r="7868" spans="1:6" x14ac:dyDescent="0.35">
      <c r="A7868" s="4">
        <f t="shared" si="123"/>
        <v>3</v>
      </c>
      <c r="B7868" s="4">
        <f>LEN(Eingabe!A7868)-A7868-3</f>
        <v>44</v>
      </c>
      <c r="C7868" s="4" t="str">
        <f>TRIM(MID(Eingabe!A7868,4,3))</f>
        <v>LSN</v>
      </c>
      <c r="D7868" s="4" t="str">
        <f>MID(Eingabe!A7868,1,3)</f>
        <v>OE7</v>
      </c>
      <c r="E7868" s="6" t="str">
        <f>TRIM(MID(Eingabe!A7868,A7868+4,(B7868-1)))</f>
        <v>Schnegg Lukas 6460 Imst Palmersbachweg 18</v>
      </c>
      <c r="F7868" s="4" t="str">
        <f>RIGHT(Eingabe!A7868,1)</f>
        <v>1</v>
      </c>
    </row>
    <row r="7869" spans="1:6" x14ac:dyDescent="0.35">
      <c r="A7869" s="4">
        <f t="shared" si="123"/>
        <v>3</v>
      </c>
      <c r="B7869" s="4">
        <f>LEN(Eingabe!A7869)-A7869-3</f>
        <v>42</v>
      </c>
      <c r="C7869" s="4" t="str">
        <f>TRIM(MID(Eingabe!A7869,4,3))</f>
        <v>LST</v>
      </c>
      <c r="D7869" s="4" t="str">
        <f>MID(Eingabe!A7869,1,3)</f>
        <v>OE7</v>
      </c>
      <c r="E7869" s="6" t="str">
        <f>TRIM(MID(Eingabe!A7869,A7869+4,(B7869-1)))</f>
        <v>Staller Alois 6112 Wattens Riedweg 42 D</v>
      </c>
      <c r="F7869" s="4" t="str">
        <f>RIGHT(Eingabe!A7869,1)</f>
        <v>1</v>
      </c>
    </row>
    <row r="7870" spans="1:6" x14ac:dyDescent="0.35">
      <c r="A7870" s="4">
        <f t="shared" si="123"/>
        <v>3</v>
      </c>
      <c r="B7870" s="4">
        <f>LEN(Eingabe!A7870)-A7870-3</f>
        <v>35</v>
      </c>
      <c r="C7870" s="4" t="str">
        <f>TRIM(MID(Eingabe!A7870,4,3))</f>
        <v>LTI</v>
      </c>
      <c r="D7870" s="4" t="str">
        <f>MID(Eingabe!A7870,1,3)</f>
        <v>OE7</v>
      </c>
      <c r="E7870" s="6" t="str">
        <f>TRIM(MID(Eingabe!A7870,A7870+4,(B7870-1)))</f>
        <v>Lanser Anton 9951 Ainet Ainet 61</v>
      </c>
      <c r="F7870" s="4" t="str">
        <f>RIGHT(Eingabe!A7870,1)</f>
        <v>1</v>
      </c>
    </row>
    <row r="7871" spans="1:6" x14ac:dyDescent="0.35">
      <c r="A7871" s="4">
        <f t="shared" si="123"/>
        <v>3</v>
      </c>
      <c r="B7871" s="4">
        <f>LEN(Eingabe!A7871)-A7871-3</f>
        <v>58</v>
      </c>
      <c r="C7871" s="4" t="str">
        <f>TRIM(MID(Eingabe!A7871,4,3))</f>
        <v>LUP</v>
      </c>
      <c r="D7871" s="4" t="str">
        <f>MID(Eingabe!A7871,1,3)</f>
        <v>OE7</v>
      </c>
      <c r="E7871" s="6" t="str">
        <f>TRIM(MID(Eingabe!A7871,A7871+4,(B7871-1)))</f>
        <v>Possenig Lukas 9990 Nußdorf-Debant Hochstadelweg 21 / 3</v>
      </c>
      <c r="F7871" s="4" t="str">
        <f>RIGHT(Eingabe!A7871,1)</f>
        <v>1</v>
      </c>
    </row>
    <row r="7872" spans="1:6" x14ac:dyDescent="0.35">
      <c r="A7872" s="4">
        <f t="shared" si="123"/>
        <v>3</v>
      </c>
      <c r="B7872" s="4">
        <f>LEN(Eingabe!A7872)-A7872-3</f>
        <v>51</v>
      </c>
      <c r="C7872" s="4" t="str">
        <f>TRIM(MID(Eingabe!A7872,4,3))</f>
        <v>LVI</v>
      </c>
      <c r="D7872" s="4" t="str">
        <f>MID(Eingabe!A7872,1,3)</f>
        <v>OE7</v>
      </c>
      <c r="E7872" s="6" t="str">
        <f>TRIM(MID(Eingabe!A7872,A7872+4,(B7872-1)))</f>
        <v>Lechner Viktor 6460 Imst Meilensteinweg 3A Top 5</v>
      </c>
      <c r="F7872" s="4" t="str">
        <f>RIGHT(Eingabe!A7872,1)</f>
        <v>1</v>
      </c>
    </row>
    <row r="7873" spans="1:6" x14ac:dyDescent="0.35">
      <c r="A7873" s="4">
        <f t="shared" si="123"/>
        <v>3</v>
      </c>
      <c r="B7873" s="4">
        <f>LEN(Eingabe!A7873)-A7873-3</f>
        <v>38</v>
      </c>
      <c r="C7873" s="4" t="str">
        <f>TRIM(MID(Eingabe!A7873,4,3))</f>
        <v>LWH</v>
      </c>
      <c r="D7873" s="4" t="str">
        <f>MID(Eingabe!A7873,1,3)</f>
        <v>OE7</v>
      </c>
      <c r="E7873" s="6" t="str">
        <f>TRIM(MID(Eingabe!A7873,A7873+4,(B7873-1)))</f>
        <v>Wedl Leopold 6060 Mils Mühlenweg 14</v>
      </c>
      <c r="F7873" s="4" t="str">
        <f>RIGHT(Eingabe!A7873,1)</f>
        <v>1</v>
      </c>
    </row>
    <row r="7874" spans="1:6" x14ac:dyDescent="0.35">
      <c r="A7874" s="4">
        <f t="shared" si="123"/>
        <v>3</v>
      </c>
      <c r="B7874" s="4">
        <f>LEN(Eingabe!A7874)-A7874-3</f>
        <v>49</v>
      </c>
      <c r="C7874" s="4" t="str">
        <f>TRIM(MID(Eingabe!A7874,4,3))</f>
        <v>LWJ</v>
      </c>
      <c r="D7874" s="4" t="str">
        <f>MID(Eingabe!A7874,1,3)</f>
        <v>OE7</v>
      </c>
      <c r="E7874" s="6" t="str">
        <f>TRIM(MID(Eingabe!A7874,A7874+4,(B7874-1)))</f>
        <v>Lindner Waldemar 6020 Innsbruck Templstrasse 9</v>
      </c>
      <c r="F7874" s="4" t="str">
        <f>RIGHT(Eingabe!A7874,1)</f>
        <v>1</v>
      </c>
    </row>
    <row r="7875" spans="1:6" x14ac:dyDescent="0.35">
      <c r="A7875" s="4">
        <f t="shared" ref="A7875:A7938" si="124">LEN(C7875)</f>
        <v>3</v>
      </c>
      <c r="B7875" s="4">
        <f>LEN(Eingabe!A7875)-A7875-3</f>
        <v>38</v>
      </c>
      <c r="C7875" s="4" t="str">
        <f>TRIM(MID(Eingabe!A7875,4,3))</f>
        <v>LZH</v>
      </c>
      <c r="D7875" s="4" t="str">
        <f>MID(Eingabe!A7875,1,3)</f>
        <v>OE7</v>
      </c>
      <c r="E7875" s="6" t="str">
        <f>TRIM(MID(Eingabe!A7875,A7875+4,(B7875-1)))</f>
        <v>Zunt Leopold 6200 Jenbach Parkweg 5</v>
      </c>
      <c r="F7875" s="4" t="str">
        <f>RIGHT(Eingabe!A7875,1)</f>
        <v>1</v>
      </c>
    </row>
    <row r="7876" spans="1:6" x14ac:dyDescent="0.35">
      <c r="A7876" s="4">
        <f t="shared" si="124"/>
        <v>3</v>
      </c>
      <c r="B7876" s="4">
        <f>LEN(Eingabe!A7876)-A7876-3</f>
        <v>47</v>
      </c>
      <c r="C7876" s="4" t="str">
        <f>TRIM(MID(Eingabe!A7876,4,3))</f>
        <v>MAH</v>
      </c>
      <c r="D7876" s="4" t="str">
        <f>MID(Eingabe!A7876,1,3)</f>
        <v>OE7</v>
      </c>
      <c r="E7876" s="6" t="str">
        <f>TRIM(MID(Eingabe!A7876,A7876+4,(B7876-1)))</f>
        <v>Ambach Markus 6130 Schwaz Karwendelstrasse 7</v>
      </c>
      <c r="F7876" s="4" t="str">
        <f>RIGHT(Eingabe!A7876,1)</f>
        <v>1</v>
      </c>
    </row>
    <row r="7877" spans="1:6" x14ac:dyDescent="0.35">
      <c r="A7877" s="4">
        <f t="shared" si="124"/>
        <v>3</v>
      </c>
      <c r="B7877" s="4">
        <f>LEN(Eingabe!A7877)-A7877-3</f>
        <v>42</v>
      </c>
      <c r="C7877" s="4" t="str">
        <f>TRIM(MID(Eingabe!A7877,4,3))</f>
        <v>nme</v>
      </c>
      <c r="D7877" s="4" t="str">
        <f>MID(Eingabe!A7877,1,3)</f>
        <v>Fer</v>
      </c>
      <c r="E7877" s="6" t="str">
        <f>TRIM(MID(Eingabe!A7877,A7877+4,(B7877-1)))</f>
        <v>ldebüro Stand 2022.12.01 Seite 202 von 24</v>
      </c>
      <c r="F7877" s="4" t="str">
        <f>RIGHT(Eingabe!A7877,1)</f>
        <v>9</v>
      </c>
    </row>
    <row r="7878" spans="1:6" x14ac:dyDescent="0.35">
      <c r="A7878" s="4">
        <f t="shared" si="124"/>
        <v>0</v>
      </c>
      <c r="B7878" s="4">
        <f>LEN(Eingabe!A7878)-A7878-3</f>
        <v>-3</v>
      </c>
      <c r="C7878" s="4" t="str">
        <f>TRIM(MID(Eingabe!A7878,4,3))</f>
        <v/>
      </c>
      <c r="D7878" s="4" t="str">
        <f>MID(Eingabe!A7878,1,3)</f>
        <v/>
      </c>
      <c r="E7878" s="6" t="e">
        <f>TRIM(MID(Eingabe!A7878,A7878+4,(B7878-1)))</f>
        <v>#VALUE!</v>
      </c>
      <c r="F7878" s="4" t="str">
        <f>RIGHT(Eingabe!A7878,1)</f>
        <v/>
      </c>
    </row>
    <row r="7879" spans="1:6" x14ac:dyDescent="0.35">
      <c r="A7879" s="4">
        <f t="shared" si="124"/>
        <v>3</v>
      </c>
      <c r="B7879" s="4">
        <f>LEN(Eingabe!A7879)-A7879-3</f>
        <v>6</v>
      </c>
      <c r="C7879" s="4" t="str">
        <f>TRIM(MID(Eingabe!A7879,4,3))</f>
        <v>: 0</v>
      </c>
      <c r="D7879" s="4" t="str">
        <f>MID(Eingabe!A7879,1,3)</f>
        <v>DVR</v>
      </c>
      <c r="E7879" s="6" t="str">
        <f>TRIM(MID(Eingabe!A7879,A7879+4,(B7879-1)))</f>
        <v>86330</v>
      </c>
      <c r="F7879" s="4" t="str">
        <f>RIGHT(Eingabe!A7879,1)</f>
        <v>1</v>
      </c>
    </row>
    <row r="7880" spans="1:6" x14ac:dyDescent="0.35">
      <c r="A7880" s="4">
        <f t="shared" si="124"/>
        <v>0</v>
      </c>
      <c r="B7880" s="4">
        <f>LEN(Eingabe!A7880)-A7880-3</f>
        <v>-3</v>
      </c>
      <c r="C7880" s="4" t="str">
        <f>TRIM(MID(Eingabe!A7880,4,3))</f>
        <v/>
      </c>
      <c r="D7880" s="4" t="str">
        <f>MID(Eingabe!A7880,1,3)</f>
        <v/>
      </c>
      <c r="E7880" s="6" t="e">
        <f>TRIM(MID(Eingabe!A7880,A7880+4,(B7880-1)))</f>
        <v>#VALUE!</v>
      </c>
      <c r="F7880" s="4" t="str">
        <f>RIGHT(Eingabe!A7880,1)</f>
        <v/>
      </c>
    </row>
    <row r="7881" spans="1:6" x14ac:dyDescent="0.35">
      <c r="A7881" s="4">
        <f t="shared" si="124"/>
        <v>0</v>
      </c>
      <c r="B7881" s="4">
        <f>LEN(Eingabe!A7881)-A7881-3</f>
        <v>-3</v>
      </c>
      <c r="C7881" s="4" t="str">
        <f>TRIM(MID(Eingabe!A7881,4,3))</f>
        <v/>
      </c>
      <c r="D7881" s="4" t="str">
        <f>MID(Eingabe!A7881,1,3)</f>
        <v/>
      </c>
      <c r="E7881" s="6" t="e">
        <f>TRIM(MID(Eingabe!A7881,A7881+4,(B7881-1)))</f>
        <v>#VALUE!</v>
      </c>
      <c r="F7881" s="4" t="str">
        <f>RIGHT(Eingabe!A7881,1)</f>
        <v/>
      </c>
    </row>
    <row r="7882" spans="1:6" x14ac:dyDescent="0.35">
      <c r="A7882" s="4">
        <f t="shared" si="124"/>
        <v>3</v>
      </c>
      <c r="B7882" s="4">
        <f>LEN(Eingabe!A7882)-A7882-3</f>
        <v>35</v>
      </c>
      <c r="C7882" s="4" t="str">
        <f>TRIM(MID(Eingabe!A7882,4,3))</f>
        <v>zei</v>
      </c>
      <c r="D7882" s="4" t="str">
        <f>MID(Eingabe!A7882,1,3)</f>
        <v>Ruf</v>
      </c>
      <c r="E7882" s="6" t="str">
        <f>TRIM(MID(Eingabe!A7882,A7882+4,(B7882-1)))</f>
        <v>chen Name Standort Anschrift Bew_K</v>
      </c>
      <c r="F7882" s="4" t="str">
        <f>RIGHT(Eingabe!A7882,1)</f>
        <v>l</v>
      </c>
    </row>
    <row r="7883" spans="1:6" x14ac:dyDescent="0.35">
      <c r="A7883" s="4">
        <f t="shared" si="124"/>
        <v>0</v>
      </c>
      <c r="B7883" s="4">
        <f>LEN(Eingabe!A7883)-A7883-3</f>
        <v>-3</v>
      </c>
      <c r="C7883" s="4" t="str">
        <f>TRIM(MID(Eingabe!A7883,4,3))</f>
        <v/>
      </c>
      <c r="D7883" s="4" t="str">
        <f>MID(Eingabe!A7883,1,3)</f>
        <v/>
      </c>
      <c r="E7883" s="6" t="e">
        <f>TRIM(MID(Eingabe!A7883,A7883+4,(B7883-1)))</f>
        <v>#VALUE!</v>
      </c>
      <c r="F7883" s="4" t="str">
        <f>RIGHT(Eingabe!A7883,1)</f>
        <v/>
      </c>
    </row>
    <row r="7884" spans="1:6" x14ac:dyDescent="0.35">
      <c r="A7884" s="4">
        <f t="shared" si="124"/>
        <v>3</v>
      </c>
      <c r="B7884" s="4">
        <f>LEN(Eingabe!A7884)-A7884-3</f>
        <v>45</v>
      </c>
      <c r="C7884" s="4" t="str">
        <f>TRIM(MID(Eingabe!A7884,4,3))</f>
        <v>zei</v>
      </c>
      <c r="D7884" s="4" t="str">
        <f>MID(Eingabe!A7884,1,3)</f>
        <v>Ruf</v>
      </c>
      <c r="E7884" s="6" t="str">
        <f>TRIM(MID(Eingabe!A7884,A7884+4,(B7884-1)))</f>
        <v>chenliste österreichischer Amateurfunkstelle</v>
      </c>
      <c r="F7884" s="4" t="str">
        <f>RIGHT(Eingabe!A7884,1)</f>
        <v>n</v>
      </c>
    </row>
    <row r="7885" spans="1:6" x14ac:dyDescent="0.35">
      <c r="A7885" s="4">
        <f t="shared" si="124"/>
        <v>2</v>
      </c>
      <c r="B7885" s="4">
        <f>LEN(Eingabe!A7885)-A7885-3</f>
        <v>55</v>
      </c>
      <c r="C7885" s="4" t="str">
        <f>TRIM(MID(Eingabe!A7885,4,3))</f>
        <v>äß</v>
      </c>
      <c r="D7885" s="4" t="str">
        <f>MID(Eingabe!A7885,1,3)</f>
        <v>Gem</v>
      </c>
      <c r="E7885" s="6" t="str">
        <f>TRIM(MID(Eingabe!A7885,A7885+4,(B7885-1)))</f>
        <v>§ 150 Abs. 3 und 4 des Telekommunikationsgesetzes 202</v>
      </c>
      <c r="F7885" s="4" t="str">
        <f>RIGHT(Eingabe!A7885,1)</f>
        <v>1</v>
      </c>
    </row>
    <row r="7886" spans="1:6" x14ac:dyDescent="0.35">
      <c r="A7886" s="4">
        <f t="shared" si="124"/>
        <v>0</v>
      </c>
      <c r="B7886" s="4">
        <f>LEN(Eingabe!A7886)-A7886-3</f>
        <v>-3</v>
      </c>
      <c r="C7886" s="4" t="str">
        <f>TRIM(MID(Eingabe!A7886,4,3))</f>
        <v/>
      </c>
      <c r="D7886" s="4" t="str">
        <f>MID(Eingabe!A7886,1,3)</f>
        <v/>
      </c>
      <c r="E7886" s="6" t="e">
        <f>TRIM(MID(Eingabe!A7886,A7886+4,(B7886-1)))</f>
        <v>#VALUE!</v>
      </c>
      <c r="F7886" s="4" t="str">
        <f>RIGHT(Eingabe!A7886,1)</f>
        <v/>
      </c>
    </row>
    <row r="7887" spans="1:6" x14ac:dyDescent="0.35">
      <c r="A7887" s="4">
        <f t="shared" si="124"/>
        <v>3</v>
      </c>
      <c r="B7887" s="4">
        <f>LEN(Eingabe!A7887)-A7887-3</f>
        <v>50</v>
      </c>
      <c r="C7887" s="4" t="str">
        <f>TRIM(MID(Eingabe!A7887,4,3))</f>
        <v>MAJ</v>
      </c>
      <c r="D7887" s="4" t="str">
        <f>MID(Eingabe!A7887,1,3)</f>
        <v>OE7</v>
      </c>
      <c r="E7887" s="6" t="str">
        <f>TRIM(MID(Eingabe!A7887,A7887+4,(B7887-1)))</f>
        <v>Josef Manfreda 9900 Lienz Postleite 9, Gaimberg</v>
      </c>
      <c r="F7887" s="4" t="str">
        <f>RIGHT(Eingabe!A7887,1)</f>
        <v>1</v>
      </c>
    </row>
    <row r="7888" spans="1:6" x14ac:dyDescent="0.35">
      <c r="A7888" s="4">
        <f t="shared" si="124"/>
        <v>3</v>
      </c>
      <c r="B7888" s="4">
        <f>LEN(Eingabe!A7888)-A7888-3</f>
        <v>57</v>
      </c>
      <c r="C7888" s="4" t="str">
        <f>TRIM(MID(Eingabe!A7888,4,3))</f>
        <v>MBH</v>
      </c>
      <c r="D7888" s="4" t="str">
        <f>MID(Eingabe!A7888,1,3)</f>
        <v>OE7</v>
      </c>
      <c r="E7888" s="6" t="str">
        <f>TRIM(MID(Eingabe!A7888,A7888+4,(B7888-1)))</f>
        <v>Bergmeister Markus 6500 Landeck Fischerstraße 40 Top 7</v>
      </c>
      <c r="F7888" s="4" t="str">
        <f>RIGHT(Eingabe!A7888,1)</f>
        <v>1</v>
      </c>
    </row>
    <row r="7889" spans="1:6" x14ac:dyDescent="0.35">
      <c r="A7889" s="4">
        <f t="shared" si="124"/>
        <v>3</v>
      </c>
      <c r="B7889" s="4">
        <f>LEN(Eingabe!A7889)-A7889-3</f>
        <v>43</v>
      </c>
      <c r="C7889" s="4" t="str">
        <f>TRIM(MID(Eingabe!A7889,4,3))</f>
        <v>MBJ</v>
      </c>
      <c r="D7889" s="4" t="str">
        <f>MID(Eingabe!A7889,1,3)</f>
        <v>OE7</v>
      </c>
      <c r="E7889" s="6" t="str">
        <f>TRIM(MID(Eingabe!A7889,A7889+4,(B7889-1)))</f>
        <v>Brugger Michael 6200 Jenbach Wiesing 70A</v>
      </c>
      <c r="F7889" s="4" t="str">
        <f>RIGHT(Eingabe!A7889,1)</f>
        <v>1</v>
      </c>
    </row>
    <row r="7890" spans="1:6" x14ac:dyDescent="0.35">
      <c r="A7890" s="4">
        <f t="shared" si="124"/>
        <v>3</v>
      </c>
      <c r="B7890" s="4">
        <f>LEN(Eingabe!A7890)-A7890-3</f>
        <v>61</v>
      </c>
      <c r="C7890" s="4" t="str">
        <f>TRIM(MID(Eingabe!A7890,4,3))</f>
        <v>MBM</v>
      </c>
      <c r="D7890" s="4" t="str">
        <f>MID(Eingabe!A7890,1,3)</f>
        <v>OE7</v>
      </c>
      <c r="E7890" s="6" t="str">
        <f>TRIM(MID(Eingabe!A7890,A7890+4,(B7890-1)))</f>
        <v>Terliesner Manfred 6391 Fieberbrunn Reitlliftweg 2 / Top 1</v>
      </c>
      <c r="F7890" s="4" t="str">
        <f>RIGHT(Eingabe!A7890,1)</f>
        <v>1</v>
      </c>
    </row>
    <row r="7891" spans="1:6" x14ac:dyDescent="0.35">
      <c r="A7891" s="4">
        <f t="shared" si="124"/>
        <v>3</v>
      </c>
      <c r="B7891" s="4">
        <f>LEN(Eingabe!A7891)-A7891-3</f>
        <v>37</v>
      </c>
      <c r="C7891" s="4" t="str">
        <f>TRIM(MID(Eingabe!A7891,4,3))</f>
        <v>MBT</v>
      </c>
      <c r="D7891" s="4" t="str">
        <f>MID(Eingabe!A7891,1,3)</f>
        <v>OE7</v>
      </c>
      <c r="E7891" s="6" t="str">
        <f>TRIM(MID(Eingabe!A7891,A7891+4,(B7891-1)))</f>
        <v>Beyrer Marco 6334 Schwoich Dorf 75</v>
      </c>
      <c r="F7891" s="4" t="str">
        <f>RIGHT(Eingabe!A7891,1)</f>
        <v>1</v>
      </c>
    </row>
    <row r="7892" spans="1:6" x14ac:dyDescent="0.35">
      <c r="A7892" s="4">
        <f t="shared" si="124"/>
        <v>3</v>
      </c>
      <c r="B7892" s="4">
        <f>LEN(Eingabe!A7892)-A7892-3</f>
        <v>33</v>
      </c>
      <c r="C7892" s="4" t="str">
        <f>TRIM(MID(Eingabe!A7892,4,3))</f>
        <v>MCH</v>
      </c>
      <c r="D7892" s="4" t="str">
        <f>MID(Eingabe!A7892,1,3)</f>
        <v>OE7</v>
      </c>
      <c r="E7892" s="6" t="str">
        <f>TRIM(MID(Eingabe!A7892,A7892+4,(B7892-1)))</f>
        <v>Holzer Markus Mayrhofen Nr 560</v>
      </c>
      <c r="F7892" s="4" t="str">
        <f>RIGHT(Eingabe!A7892,1)</f>
        <v>1</v>
      </c>
    </row>
    <row r="7893" spans="1:6" x14ac:dyDescent="0.35">
      <c r="A7893" s="4">
        <f t="shared" si="124"/>
        <v>3</v>
      </c>
      <c r="B7893" s="4">
        <f>LEN(Eingabe!A7893)-A7893-3</f>
        <v>51</v>
      </c>
      <c r="C7893" s="4" t="str">
        <f>TRIM(MID(Eingabe!A7893,4,3))</f>
        <v>MCJ</v>
      </c>
      <c r="D7893" s="4" t="str">
        <f>MID(Eingabe!A7893,1,3)</f>
        <v>OE7</v>
      </c>
      <c r="E7893" s="6" t="str">
        <f>TRIM(MID(Eingabe!A7893,A7893+4,(B7893-1)))</f>
        <v>Laschan Peter 6020 Innsbruck Frau Hitt Straße 14</v>
      </c>
      <c r="F7893" s="4" t="str">
        <f>RIGHT(Eingabe!A7893,1)</f>
        <v>1</v>
      </c>
    </row>
    <row r="7894" spans="1:6" x14ac:dyDescent="0.35">
      <c r="A7894" s="4">
        <f t="shared" si="124"/>
        <v>3</v>
      </c>
      <c r="B7894" s="4">
        <f>LEN(Eingabe!A7894)-A7894-3</f>
        <v>51</v>
      </c>
      <c r="C7894" s="4" t="str">
        <f>TRIM(MID(Eingabe!A7894,4,3))</f>
        <v>MCT</v>
      </c>
      <c r="D7894" s="4" t="str">
        <f>MID(Eingabe!A7894,1,3)</f>
        <v>OE7</v>
      </c>
      <c r="E7894" s="6" t="str">
        <f>TRIM(MID(Eingabe!A7894,A7894+4,(B7894-1)))</f>
        <v>Mitterdorfer Christof 9942 Obertilliach Dorf 108</v>
      </c>
      <c r="F7894" s="4" t="str">
        <f>RIGHT(Eingabe!A7894,1)</f>
        <v>1</v>
      </c>
    </row>
    <row r="7895" spans="1:6" x14ac:dyDescent="0.35">
      <c r="A7895" s="4">
        <f t="shared" si="124"/>
        <v>3</v>
      </c>
      <c r="B7895" s="4">
        <f>LEN(Eingabe!A7895)-A7895-3</f>
        <v>41</v>
      </c>
      <c r="C7895" s="4" t="str">
        <f>TRIM(MID(Eingabe!A7895,4,3))</f>
        <v>MDJ</v>
      </c>
      <c r="D7895" s="4" t="str">
        <f>MID(Eingabe!A7895,1,3)</f>
        <v>OE7</v>
      </c>
      <c r="E7895" s="6" t="str">
        <f>TRIM(MID(Eingabe!A7895,A7895+4,(B7895-1)))</f>
        <v>Dessl Marco 6241 Radfeld Siedlung 166C</v>
      </c>
      <c r="F7895" s="4" t="str">
        <f>RIGHT(Eingabe!A7895,1)</f>
        <v>1</v>
      </c>
    </row>
    <row r="7896" spans="1:6" x14ac:dyDescent="0.35">
      <c r="A7896" s="4">
        <f t="shared" si="124"/>
        <v>3</v>
      </c>
      <c r="B7896" s="4">
        <f>LEN(Eingabe!A7896)-A7896-3</f>
        <v>52</v>
      </c>
      <c r="C7896" s="4" t="str">
        <f>TRIM(MID(Eingabe!A7896,4,3))</f>
        <v>MDP</v>
      </c>
      <c r="D7896" s="4" t="str">
        <f>MID(Eingabe!A7896,1,3)</f>
        <v>OE7</v>
      </c>
      <c r="E7896" s="6" t="str">
        <f>TRIM(MID(Eingabe!A7896,A7896+4,(B7896-1)))</f>
        <v>Pöschl Margit 6410 Telfs Am Fuchsbühel 18/ Top 13</v>
      </c>
      <c r="F7896" s="4" t="str">
        <f>RIGHT(Eingabe!A7896,1)</f>
        <v>1</v>
      </c>
    </row>
    <row r="7897" spans="1:6" x14ac:dyDescent="0.35">
      <c r="A7897" s="4">
        <f t="shared" si="124"/>
        <v>3</v>
      </c>
      <c r="B7897" s="4">
        <f>LEN(Eingabe!A7897)-A7897-3</f>
        <v>20</v>
      </c>
      <c r="C7897" s="4" t="str">
        <f>TRIM(MID(Eingabe!A7897,4,3))</f>
        <v>MET</v>
      </c>
      <c r="D7897" s="4" t="str">
        <f>MID(Eingabe!A7897,1,3)</f>
        <v>OE7</v>
      </c>
      <c r="E7897" s="6" t="str">
        <f>TRIM(MID(Eingabe!A7897,A7897+4,(B7897-1)))</f>
        <v>*-*-* *-*-* *-*-*</v>
      </c>
      <c r="F7897" s="4" t="str">
        <f>RIGHT(Eingabe!A7897,1)</f>
        <v>1</v>
      </c>
    </row>
    <row r="7898" spans="1:6" x14ac:dyDescent="0.35">
      <c r="A7898" s="4">
        <f t="shared" si="124"/>
        <v>3</v>
      </c>
      <c r="B7898" s="4">
        <f>LEN(Eingabe!A7898)-A7898-3</f>
        <v>54</v>
      </c>
      <c r="C7898" s="4" t="str">
        <f>TRIM(MID(Eingabe!A7898,4,3))</f>
        <v>MFD</v>
      </c>
      <c r="D7898" s="4" t="str">
        <f>MID(Eingabe!A7898,1,3)</f>
        <v>OE7</v>
      </c>
      <c r="E7898" s="6" t="str">
        <f>TRIM(MID(Eingabe!A7898,A7898+4,(B7898-1)))</f>
        <v>Feirer Michael 6370 Kitzbühel Hammerschmiedstraße 2</v>
      </c>
      <c r="F7898" s="4" t="str">
        <f>RIGHT(Eingabe!A7898,1)</f>
        <v>1</v>
      </c>
    </row>
    <row r="7899" spans="1:6" x14ac:dyDescent="0.35">
      <c r="A7899" s="4">
        <f t="shared" si="124"/>
        <v>3</v>
      </c>
      <c r="B7899" s="4">
        <f>LEN(Eingabe!A7899)-A7899-3</f>
        <v>48</v>
      </c>
      <c r="C7899" s="4" t="str">
        <f>TRIM(MID(Eingabe!A7899,4,3))</f>
        <v>MFH</v>
      </c>
      <c r="D7899" s="4" t="str">
        <f>MID(Eingabe!A7899,1,3)</f>
        <v>OE7</v>
      </c>
      <c r="E7899" s="6" t="str">
        <f>TRIM(MID(Eingabe!A7899,A7899+4,(B7899-1)))</f>
        <v>Marktl Friedrich Mayrhofen Dursterstrasse 241</v>
      </c>
      <c r="F7899" s="4" t="str">
        <f>RIGHT(Eingabe!A7899,1)</f>
        <v>1</v>
      </c>
    </row>
    <row r="7900" spans="1:6" x14ac:dyDescent="0.35">
      <c r="A7900" s="4">
        <f t="shared" si="124"/>
        <v>3</v>
      </c>
      <c r="B7900" s="4">
        <f>LEN(Eingabe!A7900)-A7900-3</f>
        <v>65</v>
      </c>
      <c r="C7900" s="4" t="str">
        <f>TRIM(MID(Eingabe!A7900,4,3))</f>
        <v>MFI</v>
      </c>
      <c r="D7900" s="4" t="str">
        <f>MID(Eingabe!A7900,1,3)</f>
        <v>OE7</v>
      </c>
      <c r="E7900" s="6" t="str">
        <f>TRIM(MID(Eingabe!A7900,A7900+4,(B7900-1)))</f>
        <v>Millinger Florian 6393 Sankt Ulrich Am Pillersee Dorfstraße 98</v>
      </c>
      <c r="F7900" s="4" t="str">
        <f>RIGHT(Eingabe!A7900,1)</f>
        <v>1</v>
      </c>
    </row>
    <row r="7901" spans="1:6" x14ac:dyDescent="0.35">
      <c r="A7901" s="4">
        <f t="shared" si="124"/>
        <v>3</v>
      </c>
      <c r="B7901" s="4">
        <f>LEN(Eingabe!A7901)-A7901-3</f>
        <v>53</v>
      </c>
      <c r="C7901" s="4" t="str">
        <f>TRIM(MID(Eingabe!A7901,4,3))</f>
        <v>MFT</v>
      </c>
      <c r="D7901" s="4" t="str">
        <f>MID(Eingabe!A7901,1,3)</f>
        <v>OE7</v>
      </c>
      <c r="E7901" s="6" t="str">
        <f>TRIM(MID(Eingabe!A7901,A7901+4,(B7901-1)))</f>
        <v>Stonig Michael 6060 Hall In Tirol Glashüttenweg 10</v>
      </c>
      <c r="F7901" s="4" t="str">
        <f>RIGHT(Eingabe!A7901,1)</f>
        <v>1</v>
      </c>
    </row>
    <row r="7902" spans="1:6" x14ac:dyDescent="0.35">
      <c r="A7902" s="4">
        <f t="shared" si="124"/>
        <v>3</v>
      </c>
      <c r="B7902" s="4">
        <f>LEN(Eingabe!A7902)-A7902-3</f>
        <v>49</v>
      </c>
      <c r="C7902" s="4" t="str">
        <f>TRIM(MID(Eingabe!A7902,4,3))</f>
        <v>MGI</v>
      </c>
      <c r="D7902" s="4" t="str">
        <f>MID(Eingabe!A7902,1,3)</f>
        <v>OE7</v>
      </c>
      <c r="E7902" s="6" t="str">
        <f>TRIM(MID(Eingabe!A7902,A7902+4,(B7902-1)))</f>
        <v>Marquardt Guenter 6410 Telfs Sonnensiedlung 2A</v>
      </c>
      <c r="F7902" s="4" t="str">
        <f>RIGHT(Eingabe!A7902,1)</f>
        <v>1</v>
      </c>
    </row>
    <row r="7903" spans="1:6" x14ac:dyDescent="0.35">
      <c r="A7903" s="4">
        <f t="shared" si="124"/>
        <v>3</v>
      </c>
      <c r="B7903" s="4">
        <f>LEN(Eingabe!A7903)-A7903-3</f>
        <v>50</v>
      </c>
      <c r="C7903" s="4" t="str">
        <f>TRIM(MID(Eingabe!A7903,4,3))</f>
        <v>MGR</v>
      </c>
      <c r="D7903" s="4" t="str">
        <f>MID(Eingabe!A7903,1,3)</f>
        <v>OE7</v>
      </c>
      <c r="E7903" s="6" t="str">
        <f>TRIM(MID(Eingabe!A7903,A7903+4,(B7903-1)))</f>
        <v>Kronbichler Robert 6341 Ebbs Saliterergasse 14A</v>
      </c>
      <c r="F7903" s="4" t="str">
        <f>RIGHT(Eingabe!A7903,1)</f>
        <v>1</v>
      </c>
    </row>
    <row r="7904" spans="1:6" x14ac:dyDescent="0.35">
      <c r="A7904" s="4">
        <f t="shared" si="124"/>
        <v>3</v>
      </c>
      <c r="B7904" s="4">
        <f>LEN(Eingabe!A7904)-A7904-3</f>
        <v>37</v>
      </c>
      <c r="C7904" s="4" t="str">
        <f>TRIM(MID(Eingabe!A7904,4,3))</f>
        <v>MGT</v>
      </c>
      <c r="D7904" s="4" t="str">
        <f>MID(Eingabe!A7904,1,3)</f>
        <v>OE7</v>
      </c>
      <c r="E7904" s="6" t="str">
        <f>TRIM(MID(Eingabe!A7904,A7904+4,(B7904-1)))</f>
        <v>Gasser Markus 6170 Zirl Innweg 26D</v>
      </c>
      <c r="F7904" s="4" t="str">
        <f>RIGHT(Eingabe!A7904,1)</f>
        <v>1</v>
      </c>
    </row>
    <row r="7905" spans="1:6" x14ac:dyDescent="0.35">
      <c r="A7905" s="4">
        <f t="shared" si="124"/>
        <v>3</v>
      </c>
      <c r="B7905" s="4">
        <f>LEN(Eingabe!A7905)-A7905-3</f>
        <v>44</v>
      </c>
      <c r="C7905" s="4" t="str">
        <f>TRIM(MID(Eingabe!A7905,4,3))</f>
        <v>MHJ</v>
      </c>
      <c r="D7905" s="4" t="str">
        <f>MID(Eingabe!A7905,1,3)</f>
        <v>OE7</v>
      </c>
      <c r="E7905" s="6" t="str">
        <f>TRIM(MID(Eingabe!A7905,A7905+4,(B7905-1)))</f>
        <v>Mayr Matthias 6414 Mieming Oberlandweg 27</v>
      </c>
      <c r="F7905" s="4" t="str">
        <f>RIGHT(Eingabe!A7905,1)</f>
        <v>1</v>
      </c>
    </row>
    <row r="7906" spans="1:6" x14ac:dyDescent="0.35">
      <c r="A7906" s="4">
        <f t="shared" si="124"/>
        <v>3</v>
      </c>
      <c r="B7906" s="4">
        <f>LEN(Eingabe!A7906)-A7906-3</f>
        <v>52</v>
      </c>
      <c r="C7906" s="4" t="str">
        <f>TRIM(MID(Eingabe!A7906,4,3))</f>
        <v>MHT</v>
      </c>
      <c r="D7906" s="4" t="str">
        <f>MID(Eingabe!A7906,1,3)</f>
        <v>OE7</v>
      </c>
      <c r="E7906" s="6" t="str">
        <f>TRIM(MID(Eingabe!A7906,A7906+4,(B7906-1)))</f>
        <v>Heinemann Michael 6166 Fulpmes Blutschwitzerweg 5</v>
      </c>
      <c r="F7906" s="4" t="str">
        <f>RIGHT(Eingabe!A7906,1)</f>
        <v>1</v>
      </c>
    </row>
    <row r="7907" spans="1:6" x14ac:dyDescent="0.35">
      <c r="A7907" s="4">
        <f t="shared" si="124"/>
        <v>3</v>
      </c>
      <c r="B7907" s="4">
        <f>LEN(Eingabe!A7907)-A7907-3</f>
        <v>64</v>
      </c>
      <c r="C7907" s="4" t="str">
        <f>TRIM(MID(Eingabe!A7907,4,3))</f>
        <v>MIR</v>
      </c>
      <c r="D7907" s="4" t="str">
        <f>MID(Eingabe!A7907,1,3)</f>
        <v>OE7</v>
      </c>
      <c r="E7907" s="6" t="str">
        <f>TRIM(MID(Eingabe!A7907,A7907+4,(B7907-1)))</f>
        <v>Quinn Mira Aurelia 6020 Innsbruck Reichenauerstraße 74 Top 29</v>
      </c>
      <c r="F7907" s="4" t="str">
        <f>RIGHT(Eingabe!A7907,1)</f>
        <v>1</v>
      </c>
    </row>
    <row r="7908" spans="1:6" x14ac:dyDescent="0.35">
      <c r="A7908" s="4">
        <f t="shared" si="124"/>
        <v>3</v>
      </c>
      <c r="B7908" s="4">
        <f>LEN(Eingabe!A7908)-A7908-3</f>
        <v>56</v>
      </c>
      <c r="C7908" s="4" t="str">
        <f>TRIM(MID(Eingabe!A7908,4,3))</f>
        <v>MJP</v>
      </c>
      <c r="D7908" s="4" t="str">
        <f>MID(Eingabe!A7908,1,3)</f>
        <v>OE7</v>
      </c>
      <c r="E7908" s="6" t="str">
        <f>TRIM(MID(Eingabe!A7908,A7908+4,(B7908-1)))</f>
        <v>Jocham Matthias 6020 Innsbruck Schneeburggasse 54 G 4</v>
      </c>
      <c r="F7908" s="4" t="str">
        <f>RIGHT(Eingabe!A7908,1)</f>
        <v>1</v>
      </c>
    </row>
    <row r="7909" spans="1:6" x14ac:dyDescent="0.35">
      <c r="A7909" s="4">
        <f t="shared" si="124"/>
        <v>3</v>
      </c>
      <c r="B7909" s="4">
        <f>LEN(Eingabe!A7909)-A7909-3</f>
        <v>20</v>
      </c>
      <c r="C7909" s="4" t="str">
        <f>TRIM(MID(Eingabe!A7909,4,3))</f>
        <v>MJT</v>
      </c>
      <c r="D7909" s="4" t="str">
        <f>MID(Eingabe!A7909,1,3)</f>
        <v>OE7</v>
      </c>
      <c r="E7909" s="6" t="str">
        <f>TRIM(MID(Eingabe!A7909,A7909+4,(B7909-1)))</f>
        <v>*-*-* *-*-* *-*-*</v>
      </c>
      <c r="F7909" s="4" t="str">
        <f>RIGHT(Eingabe!A7909,1)</f>
        <v>1</v>
      </c>
    </row>
    <row r="7910" spans="1:6" x14ac:dyDescent="0.35">
      <c r="A7910" s="4">
        <f t="shared" si="124"/>
        <v>3</v>
      </c>
      <c r="B7910" s="4">
        <f>LEN(Eingabe!A7910)-A7910-3</f>
        <v>41</v>
      </c>
      <c r="C7910" s="4" t="str">
        <f>TRIM(MID(Eingabe!A7910,4,3))</f>
        <v>MKH</v>
      </c>
      <c r="D7910" s="4" t="str">
        <f>MID(Eingabe!A7910,1,3)</f>
        <v>OE7</v>
      </c>
      <c r="E7910" s="6" t="str">
        <f>TRIM(MID(Eingabe!A7910,A7910+4,(B7910-1)))</f>
        <v>Kerber Martin 6632 Ehrwald Schmiede 31</v>
      </c>
      <c r="F7910" s="4" t="str">
        <f>RIGHT(Eingabe!A7910,1)</f>
        <v>1</v>
      </c>
    </row>
    <row r="7911" spans="1:6" x14ac:dyDescent="0.35">
      <c r="A7911" s="4">
        <f t="shared" si="124"/>
        <v>3</v>
      </c>
      <c r="B7911" s="4">
        <f>LEN(Eingabe!A7911)-A7911-3</f>
        <v>40</v>
      </c>
      <c r="C7911" s="4" t="str">
        <f>TRIM(MID(Eingabe!A7911,4,3))</f>
        <v>MKJ</v>
      </c>
      <c r="D7911" s="4" t="str">
        <f>MID(Eingabe!A7911,1,3)</f>
        <v>OE7</v>
      </c>
      <c r="E7911" s="6" t="str">
        <f>TRIM(MID(Eingabe!A7911,A7911+4,(B7911-1)))</f>
        <v>Kurzthaler Michael 9904 Thurn Dorf 62</v>
      </c>
      <c r="F7911" s="4" t="str">
        <f>RIGHT(Eingabe!A7911,1)</f>
        <v>1</v>
      </c>
    </row>
    <row r="7912" spans="1:6" x14ac:dyDescent="0.35">
      <c r="A7912" s="4">
        <f t="shared" si="124"/>
        <v>3</v>
      </c>
      <c r="B7912" s="4">
        <f>LEN(Eingabe!A7912)-A7912-3</f>
        <v>44</v>
      </c>
      <c r="C7912" s="4" t="str">
        <f>TRIM(MID(Eingabe!A7912,4,3))</f>
        <v>MKT</v>
      </c>
      <c r="D7912" s="4" t="str">
        <f>MID(Eingabe!A7912,1,3)</f>
        <v>OE7</v>
      </c>
      <c r="E7912" s="6" t="str">
        <f>TRIM(MID(Eingabe!A7912,A7912+4,(B7912-1)))</f>
        <v>Knunbauer Michael Mayrhofen Hochsteeg 589</v>
      </c>
      <c r="F7912" s="4" t="str">
        <f>RIGHT(Eingabe!A7912,1)</f>
        <v>1</v>
      </c>
    </row>
    <row r="7913" spans="1:6" x14ac:dyDescent="0.35">
      <c r="A7913" s="4">
        <f t="shared" si="124"/>
        <v>3</v>
      </c>
      <c r="B7913" s="4">
        <f>LEN(Eingabe!A7913)-A7913-3</f>
        <v>20</v>
      </c>
      <c r="C7913" s="4" t="str">
        <f>TRIM(MID(Eingabe!A7913,4,3))</f>
        <v>MKX</v>
      </c>
      <c r="D7913" s="4" t="str">
        <f>MID(Eingabe!A7913,1,3)</f>
        <v>OE7</v>
      </c>
      <c r="E7913" s="6" t="str">
        <f>TRIM(MID(Eingabe!A7913,A7913+4,(B7913-1)))</f>
        <v>*-*-* *-*-* *-*-*</v>
      </c>
      <c r="F7913" s="4" t="str">
        <f>RIGHT(Eingabe!A7913,1)</f>
        <v>1</v>
      </c>
    </row>
    <row r="7914" spans="1:6" x14ac:dyDescent="0.35">
      <c r="A7914" s="4">
        <f t="shared" si="124"/>
        <v>3</v>
      </c>
      <c r="B7914" s="4">
        <f>LEN(Eingabe!A7914)-A7914-3</f>
        <v>55</v>
      </c>
      <c r="C7914" s="4" t="str">
        <f>TRIM(MID(Eingabe!A7914,4,3))</f>
        <v>MLH</v>
      </c>
      <c r="D7914" s="4" t="str">
        <f>MID(Eingabe!A7914,1,3)</f>
        <v>OE7</v>
      </c>
      <c r="E7914" s="6" t="str">
        <f>TRIM(MID(Eingabe!A7914,A7914+4,(B7914-1)))</f>
        <v>Hainz Martin 6103 Reith Bei Seefeld Kaltwasserweg 26</v>
      </c>
      <c r="F7914" s="4" t="str">
        <f>RIGHT(Eingabe!A7914,1)</f>
        <v>1</v>
      </c>
    </row>
    <row r="7915" spans="1:6" x14ac:dyDescent="0.35">
      <c r="A7915" s="4">
        <f t="shared" si="124"/>
        <v>3</v>
      </c>
      <c r="B7915" s="4">
        <f>LEN(Eingabe!A7915)-A7915-3</f>
        <v>44</v>
      </c>
      <c r="C7915" s="4" t="str">
        <f>TRIM(MID(Eingabe!A7915,4,3))</f>
        <v>MLI</v>
      </c>
      <c r="D7915" s="4" t="str">
        <f>MID(Eingabe!A7915,1,3)</f>
        <v>OE7</v>
      </c>
      <c r="E7915" s="6" t="str">
        <f>TRIM(MID(Eingabe!A7915,A7915+4,(B7915-1)))</f>
        <v>List Manfred 6200 Jenbach Zistererbichl 8</v>
      </c>
      <c r="F7915" s="4" t="str">
        <f>RIGHT(Eingabe!A7915,1)</f>
        <v>1</v>
      </c>
    </row>
    <row r="7916" spans="1:6" x14ac:dyDescent="0.35">
      <c r="A7916" s="4">
        <f t="shared" si="124"/>
        <v>3</v>
      </c>
      <c r="B7916" s="4">
        <f>LEN(Eingabe!A7916)-A7916-3</f>
        <v>42</v>
      </c>
      <c r="C7916" s="4" t="str">
        <f>TRIM(MID(Eingabe!A7916,4,3))</f>
        <v>nme</v>
      </c>
      <c r="D7916" s="4" t="str">
        <f>MID(Eingabe!A7916,1,3)</f>
        <v>Fer</v>
      </c>
      <c r="E7916" s="6" t="str">
        <f>TRIM(MID(Eingabe!A7916,A7916+4,(B7916-1)))</f>
        <v>ldebüro Stand 2022.12.01 Seite 203 von 24</v>
      </c>
      <c r="F7916" s="4" t="str">
        <f>RIGHT(Eingabe!A7916,1)</f>
        <v>9</v>
      </c>
    </row>
    <row r="7917" spans="1:6" x14ac:dyDescent="0.35">
      <c r="A7917" s="4">
        <f t="shared" si="124"/>
        <v>0</v>
      </c>
      <c r="B7917" s="4">
        <f>LEN(Eingabe!A7917)-A7917-3</f>
        <v>-3</v>
      </c>
      <c r="C7917" s="4" t="str">
        <f>TRIM(MID(Eingabe!A7917,4,3))</f>
        <v/>
      </c>
      <c r="D7917" s="4" t="str">
        <f>MID(Eingabe!A7917,1,3)</f>
        <v/>
      </c>
      <c r="E7917" s="6" t="e">
        <f>TRIM(MID(Eingabe!A7917,A7917+4,(B7917-1)))</f>
        <v>#VALUE!</v>
      </c>
      <c r="F7917" s="4" t="str">
        <f>RIGHT(Eingabe!A7917,1)</f>
        <v/>
      </c>
    </row>
    <row r="7918" spans="1:6" x14ac:dyDescent="0.35">
      <c r="A7918" s="4">
        <f t="shared" si="124"/>
        <v>3</v>
      </c>
      <c r="B7918" s="4">
        <f>LEN(Eingabe!A7918)-A7918-3</f>
        <v>6</v>
      </c>
      <c r="C7918" s="4" t="str">
        <f>TRIM(MID(Eingabe!A7918,4,3))</f>
        <v>: 0</v>
      </c>
      <c r="D7918" s="4" t="str">
        <f>MID(Eingabe!A7918,1,3)</f>
        <v>DVR</v>
      </c>
      <c r="E7918" s="6" t="str">
        <f>TRIM(MID(Eingabe!A7918,A7918+4,(B7918-1)))</f>
        <v>86330</v>
      </c>
      <c r="F7918" s="4" t="str">
        <f>RIGHT(Eingabe!A7918,1)</f>
        <v>1</v>
      </c>
    </row>
    <row r="7919" spans="1:6" x14ac:dyDescent="0.35">
      <c r="A7919" s="4">
        <f t="shared" si="124"/>
        <v>0</v>
      </c>
      <c r="B7919" s="4">
        <f>LEN(Eingabe!A7919)-A7919-3</f>
        <v>-3</v>
      </c>
      <c r="C7919" s="4" t="str">
        <f>TRIM(MID(Eingabe!A7919,4,3))</f>
        <v/>
      </c>
      <c r="D7919" s="4" t="str">
        <f>MID(Eingabe!A7919,1,3)</f>
        <v/>
      </c>
      <c r="E7919" s="6" t="e">
        <f>TRIM(MID(Eingabe!A7919,A7919+4,(B7919-1)))</f>
        <v>#VALUE!</v>
      </c>
      <c r="F7919" s="4" t="str">
        <f>RIGHT(Eingabe!A7919,1)</f>
        <v/>
      </c>
    </row>
    <row r="7920" spans="1:6" x14ac:dyDescent="0.35">
      <c r="A7920" s="4">
        <f t="shared" si="124"/>
        <v>0</v>
      </c>
      <c r="B7920" s="4">
        <f>LEN(Eingabe!A7920)-A7920-3</f>
        <v>-3</v>
      </c>
      <c r="C7920" s="4" t="str">
        <f>TRIM(MID(Eingabe!A7920,4,3))</f>
        <v/>
      </c>
      <c r="D7920" s="4" t="str">
        <f>MID(Eingabe!A7920,1,3)</f>
        <v/>
      </c>
      <c r="E7920" s="6" t="e">
        <f>TRIM(MID(Eingabe!A7920,A7920+4,(B7920-1)))</f>
        <v>#VALUE!</v>
      </c>
      <c r="F7920" s="4" t="str">
        <f>RIGHT(Eingabe!A7920,1)</f>
        <v/>
      </c>
    </row>
    <row r="7921" spans="1:6" x14ac:dyDescent="0.35">
      <c r="A7921" s="4">
        <f t="shared" si="124"/>
        <v>3</v>
      </c>
      <c r="B7921" s="4">
        <f>LEN(Eingabe!A7921)-A7921-3</f>
        <v>35</v>
      </c>
      <c r="C7921" s="4" t="str">
        <f>TRIM(MID(Eingabe!A7921,4,3))</f>
        <v>zei</v>
      </c>
      <c r="D7921" s="4" t="str">
        <f>MID(Eingabe!A7921,1,3)</f>
        <v>Ruf</v>
      </c>
      <c r="E7921" s="6" t="str">
        <f>TRIM(MID(Eingabe!A7921,A7921+4,(B7921-1)))</f>
        <v>chen Name Standort Anschrift Bew_K</v>
      </c>
      <c r="F7921" s="4" t="str">
        <f>RIGHT(Eingabe!A7921,1)</f>
        <v>l</v>
      </c>
    </row>
    <row r="7922" spans="1:6" x14ac:dyDescent="0.35">
      <c r="A7922" s="4">
        <f t="shared" si="124"/>
        <v>0</v>
      </c>
      <c r="B7922" s="4">
        <f>LEN(Eingabe!A7922)-A7922-3</f>
        <v>-3</v>
      </c>
      <c r="C7922" s="4" t="str">
        <f>TRIM(MID(Eingabe!A7922,4,3))</f>
        <v/>
      </c>
      <c r="D7922" s="4" t="str">
        <f>MID(Eingabe!A7922,1,3)</f>
        <v/>
      </c>
      <c r="E7922" s="6" t="e">
        <f>TRIM(MID(Eingabe!A7922,A7922+4,(B7922-1)))</f>
        <v>#VALUE!</v>
      </c>
      <c r="F7922" s="4" t="str">
        <f>RIGHT(Eingabe!A7922,1)</f>
        <v/>
      </c>
    </row>
    <row r="7923" spans="1:6" x14ac:dyDescent="0.35">
      <c r="A7923" s="4">
        <f t="shared" si="124"/>
        <v>3</v>
      </c>
      <c r="B7923" s="4">
        <f>LEN(Eingabe!A7923)-A7923-3</f>
        <v>45</v>
      </c>
      <c r="C7923" s="4" t="str">
        <f>TRIM(MID(Eingabe!A7923,4,3))</f>
        <v>zei</v>
      </c>
      <c r="D7923" s="4" t="str">
        <f>MID(Eingabe!A7923,1,3)</f>
        <v>Ruf</v>
      </c>
      <c r="E7923" s="6" t="str">
        <f>TRIM(MID(Eingabe!A7923,A7923+4,(B7923-1)))</f>
        <v>chenliste österreichischer Amateurfunkstelle</v>
      </c>
      <c r="F7923" s="4" t="str">
        <f>RIGHT(Eingabe!A7923,1)</f>
        <v>n</v>
      </c>
    </row>
    <row r="7924" spans="1:6" x14ac:dyDescent="0.35">
      <c r="A7924" s="4">
        <f t="shared" si="124"/>
        <v>2</v>
      </c>
      <c r="B7924" s="4">
        <f>LEN(Eingabe!A7924)-A7924-3</f>
        <v>55</v>
      </c>
      <c r="C7924" s="4" t="str">
        <f>TRIM(MID(Eingabe!A7924,4,3))</f>
        <v>äß</v>
      </c>
      <c r="D7924" s="4" t="str">
        <f>MID(Eingabe!A7924,1,3)</f>
        <v>Gem</v>
      </c>
      <c r="E7924" s="6" t="str">
        <f>TRIM(MID(Eingabe!A7924,A7924+4,(B7924-1)))</f>
        <v>§ 150 Abs. 3 und 4 des Telekommunikationsgesetzes 202</v>
      </c>
      <c r="F7924" s="4" t="str">
        <f>RIGHT(Eingabe!A7924,1)</f>
        <v>1</v>
      </c>
    </row>
    <row r="7925" spans="1:6" x14ac:dyDescent="0.35">
      <c r="A7925" s="4">
        <f t="shared" si="124"/>
        <v>0</v>
      </c>
      <c r="B7925" s="4">
        <f>LEN(Eingabe!A7925)-A7925-3</f>
        <v>-3</v>
      </c>
      <c r="C7925" s="4" t="str">
        <f>TRIM(MID(Eingabe!A7925,4,3))</f>
        <v/>
      </c>
      <c r="D7925" s="4" t="str">
        <f>MID(Eingabe!A7925,1,3)</f>
        <v/>
      </c>
      <c r="E7925" s="6" t="e">
        <f>TRIM(MID(Eingabe!A7925,A7925+4,(B7925-1)))</f>
        <v>#VALUE!</v>
      </c>
      <c r="F7925" s="4" t="str">
        <f>RIGHT(Eingabe!A7925,1)</f>
        <v/>
      </c>
    </row>
    <row r="7926" spans="1:6" x14ac:dyDescent="0.35">
      <c r="A7926" s="4">
        <f t="shared" si="124"/>
        <v>3</v>
      </c>
      <c r="B7926" s="4">
        <f>LEN(Eingabe!A7926)-A7926-3</f>
        <v>49</v>
      </c>
      <c r="C7926" s="4" t="str">
        <f>TRIM(MID(Eingabe!A7926,4,3))</f>
        <v>MLT</v>
      </c>
      <c r="D7926" s="4" t="str">
        <f>MID(Eingabe!A7926,1,3)</f>
        <v>OE7</v>
      </c>
      <c r="E7926" s="6" t="str">
        <f>TRIM(MID(Eingabe!A7926,A7926+4,(B7926-1)))</f>
        <v>Liebl Maria 6020 Innsbruck Conradstrasse 4/Iii</v>
      </c>
      <c r="F7926" s="4" t="str">
        <f>RIGHT(Eingabe!A7926,1)</f>
        <v>1</v>
      </c>
    </row>
    <row r="7927" spans="1:6" x14ac:dyDescent="0.35">
      <c r="A7927" s="4">
        <f t="shared" si="124"/>
        <v>3</v>
      </c>
      <c r="B7927" s="4">
        <f>LEN(Eingabe!A7927)-A7927-3</f>
        <v>39</v>
      </c>
      <c r="C7927" s="4" t="str">
        <f>TRIM(MID(Eingabe!A7927,4,3))</f>
        <v>MMJ</v>
      </c>
      <c r="D7927" s="4" t="str">
        <f>MID(Eingabe!A7927,1,3)</f>
        <v>OE7</v>
      </c>
      <c r="E7927" s="6" t="str">
        <f>TRIM(MID(Eingabe!A7927,A7927+4,(B7927-1)))</f>
        <v>Mair Markus 6072 Lans Dorfstraße 154</v>
      </c>
      <c r="F7927" s="4" t="str">
        <f>RIGHT(Eingabe!A7927,1)</f>
        <v>1</v>
      </c>
    </row>
    <row r="7928" spans="1:6" x14ac:dyDescent="0.35">
      <c r="A7928" s="4">
        <f t="shared" si="124"/>
        <v>3</v>
      </c>
      <c r="B7928" s="4">
        <f>LEN(Eingabe!A7928)-A7928-3</f>
        <v>45</v>
      </c>
      <c r="C7928" s="4" t="str">
        <f>TRIM(MID(Eingabe!A7928,4,3))</f>
        <v>MMT</v>
      </c>
      <c r="D7928" s="4" t="str">
        <f>MID(Eingabe!A7928,1,3)</f>
        <v>OE7</v>
      </c>
      <c r="E7928" s="6" t="str">
        <f>TRIM(MID(Eingabe!A7928,A7928+4,(B7928-1)))</f>
        <v>Moranduzzo Martin 6527 Kaunerberg Grünig 6</v>
      </c>
      <c r="F7928" s="4" t="str">
        <f>RIGHT(Eingabe!A7928,1)</f>
        <v>3</v>
      </c>
    </row>
    <row r="7929" spans="1:6" x14ac:dyDescent="0.35">
      <c r="A7929" s="4">
        <f t="shared" si="124"/>
        <v>2</v>
      </c>
      <c r="B7929" s="4">
        <f>LEN(Eingabe!A7929)-A7929-3</f>
        <v>63</v>
      </c>
      <c r="C7929" s="4" t="str">
        <f>TRIM(MID(Eingabe!A7929,4,3))</f>
        <v>MO</v>
      </c>
      <c r="D7929" s="4" t="str">
        <f>MID(Eingabe!A7929,1,3)</f>
        <v>OE7</v>
      </c>
      <c r="E7929" s="6" t="str">
        <f>TRIM(MID(Eingabe!A7929,A7929+4,(B7929-1)))</f>
        <v>Hommel Friedrich Raimund 6020 Innsbruck Reithmannstr.2/Ii/32</v>
      </c>
      <c r="F7929" s="4" t="str">
        <f>RIGHT(Eingabe!A7929,1)</f>
        <v>1</v>
      </c>
    </row>
    <row r="7930" spans="1:6" x14ac:dyDescent="0.35">
      <c r="A7930" s="4">
        <f t="shared" si="124"/>
        <v>3</v>
      </c>
      <c r="B7930" s="4">
        <f>LEN(Eingabe!A7930)-A7930-3</f>
        <v>55</v>
      </c>
      <c r="C7930" s="4" t="str">
        <f>TRIM(MID(Eingabe!A7930,4,3))</f>
        <v>MOF</v>
      </c>
      <c r="D7930" s="4" t="str">
        <f>MID(Eingabe!A7930,1,3)</f>
        <v>OE7</v>
      </c>
      <c r="E7930" s="6" t="str">
        <f>TRIM(MID(Eingabe!A7930,A7930+4,(B7930-1)))</f>
        <v>Moosmann Stefan 6212 Eben Am Achensee Buchenstraße 9</v>
      </c>
      <c r="F7930" s="4" t="str">
        <f>RIGHT(Eingabe!A7930,1)</f>
        <v>1</v>
      </c>
    </row>
    <row r="7931" spans="1:6" x14ac:dyDescent="0.35">
      <c r="A7931" s="4">
        <f t="shared" si="124"/>
        <v>3</v>
      </c>
      <c r="B7931" s="4">
        <f>LEN(Eingabe!A7931)-A7931-3</f>
        <v>55</v>
      </c>
      <c r="C7931" s="4" t="str">
        <f>TRIM(MID(Eingabe!A7931,4,3))</f>
        <v>MOH</v>
      </c>
      <c r="D7931" s="4" t="str">
        <f>MID(Eingabe!A7931,1,3)</f>
        <v>OE7</v>
      </c>
      <c r="E7931" s="6" t="str">
        <f>TRIM(MID(Eingabe!A7931,A7931+4,(B7931-1)))</f>
        <v>Mair Othmar 6020 Innsbruck Erzherzog Eugen Strasse 5</v>
      </c>
      <c r="F7931" s="4" t="str">
        <f>RIGHT(Eingabe!A7931,1)</f>
        <v>1</v>
      </c>
    </row>
    <row r="7932" spans="1:6" x14ac:dyDescent="0.35">
      <c r="A7932" s="4">
        <f t="shared" si="124"/>
        <v>3</v>
      </c>
      <c r="B7932" s="4">
        <f>LEN(Eingabe!A7932)-A7932-3</f>
        <v>20</v>
      </c>
      <c r="C7932" s="4" t="str">
        <f>TRIM(MID(Eingabe!A7932,4,3))</f>
        <v>MOP</v>
      </c>
      <c r="D7932" s="4" t="str">
        <f>MID(Eingabe!A7932,1,3)</f>
        <v>OE7</v>
      </c>
      <c r="E7932" s="6" t="str">
        <f>TRIM(MID(Eingabe!A7932,A7932+4,(B7932-1)))</f>
        <v>*-*-* *-*-* *-*-*</v>
      </c>
      <c r="F7932" s="4" t="str">
        <f>RIGHT(Eingabe!A7932,1)</f>
        <v>1</v>
      </c>
    </row>
    <row r="7933" spans="1:6" x14ac:dyDescent="0.35">
      <c r="A7933" s="4">
        <f t="shared" si="124"/>
        <v>3</v>
      </c>
      <c r="B7933" s="4">
        <f>LEN(Eingabe!A7933)-A7933-3</f>
        <v>20</v>
      </c>
      <c r="C7933" s="4" t="str">
        <f>TRIM(MID(Eingabe!A7933,4,3))</f>
        <v>MOV</v>
      </c>
      <c r="D7933" s="4" t="str">
        <f>MID(Eingabe!A7933,1,3)</f>
        <v>OE7</v>
      </c>
      <c r="E7933" s="6" t="str">
        <f>TRIM(MID(Eingabe!A7933,A7933+4,(B7933-1)))</f>
        <v>*-*-* *-*-* *-*-*</v>
      </c>
      <c r="F7933" s="4" t="str">
        <f>RIGHT(Eingabe!A7933,1)</f>
        <v>1</v>
      </c>
    </row>
    <row r="7934" spans="1:6" x14ac:dyDescent="0.35">
      <c r="A7934" s="4">
        <f t="shared" si="124"/>
        <v>3</v>
      </c>
      <c r="B7934" s="4">
        <f>LEN(Eingabe!A7934)-A7934-3</f>
        <v>45</v>
      </c>
      <c r="C7934" s="4" t="str">
        <f>TRIM(MID(Eingabe!A7934,4,3))</f>
        <v>MPH</v>
      </c>
      <c r="D7934" s="4" t="str">
        <f>MID(Eingabe!A7934,1,3)</f>
        <v>OE7</v>
      </c>
      <c r="E7934" s="6" t="str">
        <f>TRIM(MID(Eingabe!A7934,A7934+4,(B7934-1)))</f>
        <v>Posch Markus 6067 Absam Swarovskistraße 54</v>
      </c>
      <c r="F7934" s="4" t="str">
        <f>RIGHT(Eingabe!A7934,1)</f>
        <v>1</v>
      </c>
    </row>
    <row r="7935" spans="1:6" x14ac:dyDescent="0.35">
      <c r="A7935" s="4">
        <f t="shared" si="124"/>
        <v>3</v>
      </c>
      <c r="B7935" s="4">
        <f>LEN(Eingabe!A7935)-A7935-3</f>
        <v>41</v>
      </c>
      <c r="C7935" s="4" t="str">
        <f>TRIM(MID(Eingabe!A7935,4,3))</f>
        <v>MPI</v>
      </c>
      <c r="D7935" s="4" t="str">
        <f>MID(Eingabe!A7935,1,3)</f>
        <v>OE7</v>
      </c>
      <c r="E7935" s="6" t="str">
        <f>TRIM(MID(Eingabe!A7935,A7935+4,(B7935-1)))</f>
        <v>Pacher Michael 6341 Ebbs Kaiserbach 46</v>
      </c>
      <c r="F7935" s="4" t="str">
        <f>RIGHT(Eingabe!A7935,1)</f>
        <v>1</v>
      </c>
    </row>
    <row r="7936" spans="1:6" x14ac:dyDescent="0.35">
      <c r="A7936" s="4">
        <f t="shared" si="124"/>
        <v>3</v>
      </c>
      <c r="B7936" s="4">
        <f>LEN(Eingabe!A7936)-A7936-3</f>
        <v>40</v>
      </c>
      <c r="C7936" s="4" t="str">
        <f>TRIM(MID(Eingabe!A7936,4,3))</f>
        <v>MPN</v>
      </c>
      <c r="D7936" s="4" t="str">
        <f>MID(Eingabe!A7936,1,3)</f>
        <v>OE7</v>
      </c>
      <c r="E7936" s="6" t="str">
        <f>TRIM(MID(Eingabe!A7936,A7936+4,(B7936-1)))</f>
        <v>Pacher Monika 6341 Ebbs Kaiserbach 46</v>
      </c>
      <c r="F7936" s="4" t="str">
        <f>RIGHT(Eingabe!A7936,1)</f>
        <v>1</v>
      </c>
    </row>
    <row r="7937" spans="1:6" x14ac:dyDescent="0.35">
      <c r="A7937" s="4">
        <f t="shared" si="124"/>
        <v>3</v>
      </c>
      <c r="B7937" s="4">
        <f>LEN(Eingabe!A7937)-A7937-3</f>
        <v>40</v>
      </c>
      <c r="C7937" s="4" t="str">
        <f>TRIM(MID(Eingabe!A7937,4,3))</f>
        <v>MPT</v>
      </c>
      <c r="D7937" s="4" t="str">
        <f>MID(Eingabe!A7937,1,3)</f>
        <v>OE7</v>
      </c>
      <c r="E7937" s="6" t="str">
        <f>TRIM(MID(Eingabe!A7937,A7937+4,(B7937-1)))</f>
        <v>Pacher Martin 6341 Ebbs Kaiserbach 46</v>
      </c>
      <c r="F7937" s="4" t="str">
        <f>RIGHT(Eingabe!A7937,1)</f>
        <v>1</v>
      </c>
    </row>
    <row r="7938" spans="1:6" x14ac:dyDescent="0.35">
      <c r="A7938" s="4">
        <f t="shared" si="124"/>
        <v>3</v>
      </c>
      <c r="B7938" s="4">
        <f>LEN(Eingabe!A7938)-A7938-3</f>
        <v>53</v>
      </c>
      <c r="C7938" s="4" t="str">
        <f>TRIM(MID(Eingabe!A7938,4,3))</f>
        <v>MRI</v>
      </c>
      <c r="D7938" s="4" t="str">
        <f>MID(Eingabe!A7938,1,3)</f>
        <v>OE7</v>
      </c>
      <c r="E7938" s="6" t="str">
        <f>TRIM(MID(Eingabe!A7938,A7938+4,(B7938-1)))</f>
        <v>Mayerhofer Robert 6200 Jenbach Tratzbergstrasse 24</v>
      </c>
      <c r="F7938" s="4" t="str">
        <f>RIGHT(Eingabe!A7938,1)</f>
        <v>1</v>
      </c>
    </row>
    <row r="7939" spans="1:6" x14ac:dyDescent="0.35">
      <c r="A7939" s="4">
        <f t="shared" ref="A7939:A8002" si="125">LEN(C7939)</f>
        <v>3</v>
      </c>
      <c r="B7939" s="4">
        <f>LEN(Eingabe!A7939)-A7939-3</f>
        <v>46</v>
      </c>
      <c r="C7939" s="4" t="str">
        <f>TRIM(MID(Eingabe!A7939,4,3))</f>
        <v>MSH</v>
      </c>
      <c r="D7939" s="4" t="str">
        <f>MID(Eingabe!A7939,1,3)</f>
        <v>OE7</v>
      </c>
      <c r="E7939" s="6" t="str">
        <f>TRIM(MID(Eingabe!A7939,A7939+4,(B7939-1)))</f>
        <v>Szabo Max 6166 Fulpmes Waldrasterstrasse 11</v>
      </c>
      <c r="F7939" s="4" t="str">
        <f>RIGHT(Eingabe!A7939,1)</f>
        <v>1</v>
      </c>
    </row>
    <row r="7940" spans="1:6" x14ac:dyDescent="0.35">
      <c r="A7940" s="4">
        <f t="shared" si="125"/>
        <v>3</v>
      </c>
      <c r="B7940" s="4">
        <f>LEN(Eingabe!A7940)-A7940-3</f>
        <v>44</v>
      </c>
      <c r="C7940" s="4" t="str">
        <f>TRIM(MID(Eingabe!A7940,4,3))</f>
        <v>MSJ</v>
      </c>
      <c r="D7940" s="4" t="str">
        <f>MID(Eingabe!A7940,1,3)</f>
        <v>OE7</v>
      </c>
      <c r="E7940" s="6" t="str">
        <f>TRIM(MID(Eingabe!A7940,A7940+4,(B7940-1)))</f>
        <v>Schreiner Manfred 6065 Thaur Solegasse 13</v>
      </c>
      <c r="F7940" s="4" t="str">
        <f>RIGHT(Eingabe!A7940,1)</f>
        <v>1</v>
      </c>
    </row>
    <row r="7941" spans="1:6" x14ac:dyDescent="0.35">
      <c r="A7941" s="4">
        <f t="shared" si="125"/>
        <v>3</v>
      </c>
      <c r="B7941" s="4">
        <f>LEN(Eingabe!A7941)-A7941-3</f>
        <v>51</v>
      </c>
      <c r="C7941" s="4" t="str">
        <f>TRIM(MID(Eingabe!A7941,4,3))</f>
        <v>MSL</v>
      </c>
      <c r="D7941" s="4" t="str">
        <f>MID(Eingabe!A7941,1,3)</f>
        <v>OE7</v>
      </c>
      <c r="E7941" s="6" t="str">
        <f>TRIM(MID(Eingabe!A7941,A7941+4,(B7941-1)))</f>
        <v>Mairzedt Herbert 6200 Jenbach Schieszstandstr.24</v>
      </c>
      <c r="F7941" s="4" t="str">
        <f>RIGHT(Eingabe!A7941,1)</f>
        <v>1</v>
      </c>
    </row>
    <row r="7942" spans="1:6" x14ac:dyDescent="0.35">
      <c r="A7942" s="4">
        <f t="shared" si="125"/>
        <v>3</v>
      </c>
      <c r="B7942" s="4">
        <f>LEN(Eingabe!A7942)-A7942-3</f>
        <v>46</v>
      </c>
      <c r="C7942" s="4" t="str">
        <f>TRIM(MID(Eingabe!A7942,4,3))</f>
        <v>MST</v>
      </c>
      <c r="D7942" s="4" t="str">
        <f>MID(Eingabe!A7942,1,3)</f>
        <v>OE7</v>
      </c>
      <c r="E7942" s="6" t="str">
        <f>TRIM(MID(Eingabe!A7942,A7942+4,(B7942-1)))</f>
        <v>Schiffmann Markus 6460 Imst Gafiailgasse 16</v>
      </c>
      <c r="F7942" s="4" t="str">
        <f>RIGHT(Eingabe!A7942,1)</f>
        <v>1</v>
      </c>
    </row>
    <row r="7943" spans="1:6" x14ac:dyDescent="0.35">
      <c r="A7943" s="4">
        <f t="shared" si="125"/>
        <v>3</v>
      </c>
      <c r="B7943" s="4">
        <f>LEN(Eingabe!A7943)-A7943-3</f>
        <v>40</v>
      </c>
      <c r="C7943" s="4" t="str">
        <f>TRIM(MID(Eingabe!A7943,4,3))</f>
        <v>MTT</v>
      </c>
      <c r="D7943" s="4" t="str">
        <f>MID(Eingabe!A7943,1,3)</f>
        <v>OE7</v>
      </c>
      <c r="E7943" s="6" t="str">
        <f>TRIM(MID(Eingabe!A7943,A7943+4,(B7943-1)))</f>
        <v>Eder Markus Mayrhofen Zillergrund 902</v>
      </c>
      <c r="F7943" s="4" t="str">
        <f>RIGHT(Eingabe!A7943,1)</f>
        <v>1</v>
      </c>
    </row>
    <row r="7944" spans="1:6" x14ac:dyDescent="0.35">
      <c r="A7944" s="4">
        <f t="shared" si="125"/>
        <v>3</v>
      </c>
      <c r="B7944" s="4">
        <f>LEN(Eingabe!A7944)-A7944-3</f>
        <v>53</v>
      </c>
      <c r="C7944" s="4" t="str">
        <f>TRIM(MID(Eingabe!A7944,4,3))</f>
        <v>MTX</v>
      </c>
      <c r="D7944" s="4" t="str">
        <f>MID(Eingabe!A7944,1,3)</f>
        <v>OE7</v>
      </c>
      <c r="E7944" s="6" t="str">
        <f>TRIM(MID(Eingabe!A7944,A7944+4,(B7944-1)))</f>
        <v>Mair Thomas Josef Johann 6421 Rietz Lechenweg 53/1</v>
      </c>
      <c r="F7944" s="4" t="str">
        <f>RIGHT(Eingabe!A7944,1)</f>
        <v>1</v>
      </c>
    </row>
    <row r="7945" spans="1:6" x14ac:dyDescent="0.35">
      <c r="A7945" s="4">
        <f t="shared" si="125"/>
        <v>3</v>
      </c>
      <c r="B7945" s="4">
        <f>LEN(Eingabe!A7945)-A7945-3</f>
        <v>20</v>
      </c>
      <c r="C7945" s="4" t="str">
        <f>TRIM(MID(Eingabe!A7945,4,3))</f>
        <v>MUI</v>
      </c>
      <c r="D7945" s="4" t="str">
        <f>MID(Eingabe!A7945,1,3)</f>
        <v>OE7</v>
      </c>
      <c r="E7945" s="6" t="str">
        <f>TRIM(MID(Eingabe!A7945,A7945+4,(B7945-1)))</f>
        <v>*-*-* *-*-* *-*-*</v>
      </c>
      <c r="F7945" s="4" t="str">
        <f>RIGHT(Eingabe!A7945,1)</f>
        <v>1</v>
      </c>
    </row>
    <row r="7946" spans="1:6" x14ac:dyDescent="0.35">
      <c r="A7946" s="4">
        <f t="shared" si="125"/>
        <v>3</v>
      </c>
      <c r="B7946" s="4">
        <f>LEN(Eingabe!A7946)-A7946-3</f>
        <v>48</v>
      </c>
      <c r="C7946" s="4" t="str">
        <f>TRIM(MID(Eingabe!A7946,4,3))</f>
        <v>MWH</v>
      </c>
      <c r="D7946" s="4" t="str">
        <f>MID(Eingabe!A7946,1,3)</f>
        <v>OE7</v>
      </c>
      <c r="E7946" s="6" t="str">
        <f>TRIM(MID(Eingabe!A7946,A7946+4,(B7946-1)))</f>
        <v>Werhonik Michael Steinach A.Br. Huebenweg 13A</v>
      </c>
      <c r="F7946" s="4" t="str">
        <f>RIGHT(Eingabe!A7946,1)</f>
        <v>1</v>
      </c>
    </row>
    <row r="7947" spans="1:6" x14ac:dyDescent="0.35">
      <c r="A7947" s="4">
        <f t="shared" si="125"/>
        <v>3</v>
      </c>
      <c r="B7947" s="4">
        <f>LEN(Eingabe!A7947)-A7947-3</f>
        <v>57</v>
      </c>
      <c r="C7947" s="4" t="str">
        <f>TRIM(MID(Eingabe!A7947,4,3))</f>
        <v>MWL</v>
      </c>
      <c r="D7947" s="4" t="str">
        <f>MID(Eingabe!A7947,1,3)</f>
        <v>OE7</v>
      </c>
      <c r="E7947" s="6" t="str">
        <f>TRIM(MID(Eingabe!A7947,A7947+4,(B7947-1)))</f>
        <v>Mariani Wolfgang 6406 Oberhofen Im Inntal Gwantenweg 3</v>
      </c>
      <c r="F7947" s="4" t="str">
        <f>RIGHT(Eingabe!A7947,1)</f>
        <v>1</v>
      </c>
    </row>
    <row r="7948" spans="1:6" x14ac:dyDescent="0.35">
      <c r="A7948" s="4">
        <f t="shared" si="125"/>
        <v>3</v>
      </c>
      <c r="B7948" s="4">
        <f>LEN(Eingabe!A7948)-A7948-3</f>
        <v>20</v>
      </c>
      <c r="C7948" s="4" t="str">
        <f>TRIM(MID(Eingabe!A7948,4,3))</f>
        <v>MWT</v>
      </c>
      <c r="D7948" s="4" t="str">
        <f>MID(Eingabe!A7948,1,3)</f>
        <v>OE7</v>
      </c>
      <c r="E7948" s="6" t="str">
        <f>TRIM(MID(Eingabe!A7948,A7948+4,(B7948-1)))</f>
        <v>*-*-* *-*-* *-*-*</v>
      </c>
      <c r="F7948" s="4" t="str">
        <f>RIGHT(Eingabe!A7948,1)</f>
        <v>1</v>
      </c>
    </row>
    <row r="7949" spans="1:6" x14ac:dyDescent="0.35">
      <c r="A7949" s="4">
        <f t="shared" si="125"/>
        <v>3</v>
      </c>
      <c r="B7949" s="4">
        <f>LEN(Eingabe!A7949)-A7949-3</f>
        <v>39</v>
      </c>
      <c r="C7949" s="4" t="str">
        <f>TRIM(MID(Eingabe!A7949,4,3))</f>
        <v>MZH</v>
      </c>
      <c r="D7949" s="4" t="str">
        <f>MID(Eingabe!A7949,1,3)</f>
        <v>OE7</v>
      </c>
      <c r="E7949" s="6" t="str">
        <f>TRIM(MID(Eingabe!A7949,A7949+4,(B7949-1)))</f>
        <v>Zorn Markus 6063 Rum Buchenstraße 11</v>
      </c>
      <c r="F7949" s="4" t="str">
        <f>RIGHT(Eingabe!A7949,1)</f>
        <v>1</v>
      </c>
    </row>
    <row r="7950" spans="1:6" x14ac:dyDescent="0.35">
      <c r="A7950" s="4">
        <f t="shared" si="125"/>
        <v>3</v>
      </c>
      <c r="B7950" s="4">
        <f>LEN(Eingabe!A7950)-A7950-3</f>
        <v>44</v>
      </c>
      <c r="C7950" s="4" t="str">
        <f>TRIM(MID(Eingabe!A7950,4,3))</f>
        <v>MZI</v>
      </c>
      <c r="D7950" s="4" t="str">
        <f>MID(Eingabe!A7950,1,3)</f>
        <v>OE7</v>
      </c>
      <c r="E7950" s="6" t="str">
        <f>TRIM(MID(Eingabe!A7950,A7950+4,(B7950-1)))</f>
        <v>Zardini Michael Jochberg Kupfstattg. 17/5</v>
      </c>
      <c r="F7950" s="4" t="str">
        <f>RIGHT(Eingabe!A7950,1)</f>
        <v>1</v>
      </c>
    </row>
    <row r="7951" spans="1:6" x14ac:dyDescent="0.35">
      <c r="A7951" s="4">
        <f t="shared" si="125"/>
        <v>3</v>
      </c>
      <c r="B7951" s="4">
        <f>LEN(Eingabe!A7951)-A7951-3</f>
        <v>39</v>
      </c>
      <c r="C7951" s="4" t="str">
        <f>TRIM(MID(Eingabe!A7951,4,3))</f>
        <v>MZT</v>
      </c>
      <c r="D7951" s="4" t="str">
        <f>MID(Eingabe!A7951,1,3)</f>
        <v>OE7</v>
      </c>
      <c r="E7951" s="6" t="str">
        <f>TRIM(MID(Eingabe!A7951,A7951+4,(B7951-1)))</f>
        <v>Zambai Max 6020 Innsbruck Sillufer 3</v>
      </c>
      <c r="F7951" s="4" t="str">
        <f>RIGHT(Eingabe!A7951,1)</f>
        <v>1</v>
      </c>
    </row>
    <row r="7952" spans="1:6" x14ac:dyDescent="0.35">
      <c r="A7952" s="4">
        <f t="shared" si="125"/>
        <v>3</v>
      </c>
      <c r="B7952" s="4">
        <f>LEN(Eingabe!A7952)-A7952-3</f>
        <v>40</v>
      </c>
      <c r="C7952" s="4" t="str">
        <f>TRIM(MID(Eingabe!A7952,4,3))</f>
        <v>NAH</v>
      </c>
      <c r="D7952" s="4" t="str">
        <f>MID(Eingabe!A7952,1,3)</f>
        <v>OE7</v>
      </c>
      <c r="E7952" s="6" t="str">
        <f>TRIM(MID(Eingabe!A7952,A7952+4,(B7952-1)))</f>
        <v>Neumann Astrid 6408 Pettnau Höhweg 11</v>
      </c>
      <c r="F7952" s="4" t="str">
        <f>RIGHT(Eingabe!A7952,1)</f>
        <v>1</v>
      </c>
    </row>
    <row r="7953" spans="1:6" x14ac:dyDescent="0.35">
      <c r="A7953" s="4">
        <f t="shared" si="125"/>
        <v>3</v>
      </c>
      <c r="B7953" s="4">
        <f>LEN(Eingabe!A7953)-A7953-3</f>
        <v>48</v>
      </c>
      <c r="C7953" s="4" t="str">
        <f>TRIM(MID(Eingabe!A7953,4,3))</f>
        <v>NCI</v>
      </c>
      <c r="D7953" s="4" t="str">
        <f>MID(Eingabe!A7953,1,3)</f>
        <v>OE7</v>
      </c>
      <c r="E7953" s="6" t="str">
        <f>TRIM(MID(Eingabe!A7953,A7953+4,(B7953-1)))</f>
        <v>Cajumi Norbert 6020 Innsbruck Achselkopfweg 8</v>
      </c>
      <c r="F7953" s="4" t="str">
        <f>RIGHT(Eingabe!A7953,1)</f>
        <v>1</v>
      </c>
    </row>
    <row r="7954" spans="1:6" x14ac:dyDescent="0.35">
      <c r="A7954" s="4">
        <f t="shared" si="125"/>
        <v>3</v>
      </c>
      <c r="B7954" s="4">
        <f>LEN(Eingabe!A7954)-A7954-3</f>
        <v>57</v>
      </c>
      <c r="C7954" s="4" t="str">
        <f>TRIM(MID(Eingabe!A7954,4,3))</f>
        <v>NCT</v>
      </c>
      <c r="D7954" s="4" t="str">
        <f>MID(Eingabe!A7954,1,3)</f>
        <v>OE7</v>
      </c>
      <c r="E7954" s="6" t="str">
        <f>TRIM(MID(Eingabe!A7954,A7954+4,(B7954-1)))</f>
        <v>Coluccini Nikolaus 6300 Wörgl Anton-Bruckner Straße 1B</v>
      </c>
      <c r="F7954" s="4" t="str">
        <f>RIGHT(Eingabe!A7954,1)</f>
        <v>1</v>
      </c>
    </row>
    <row r="7955" spans="1:6" x14ac:dyDescent="0.35">
      <c r="A7955" s="4">
        <f t="shared" si="125"/>
        <v>3</v>
      </c>
      <c r="B7955" s="4">
        <f>LEN(Eingabe!A7955)-A7955-3</f>
        <v>42</v>
      </c>
      <c r="C7955" s="4" t="str">
        <f>TRIM(MID(Eingabe!A7955,4,3))</f>
        <v>nme</v>
      </c>
      <c r="D7955" s="4" t="str">
        <f>MID(Eingabe!A7955,1,3)</f>
        <v>Fer</v>
      </c>
      <c r="E7955" s="6" t="str">
        <f>TRIM(MID(Eingabe!A7955,A7955+4,(B7955-1)))</f>
        <v>ldebüro Stand 2022.12.01 Seite 204 von 24</v>
      </c>
      <c r="F7955" s="4" t="str">
        <f>RIGHT(Eingabe!A7955,1)</f>
        <v>9</v>
      </c>
    </row>
    <row r="7956" spans="1:6" x14ac:dyDescent="0.35">
      <c r="A7956" s="4">
        <f t="shared" si="125"/>
        <v>0</v>
      </c>
      <c r="B7956" s="4">
        <f>LEN(Eingabe!A7956)-A7956-3</f>
        <v>-3</v>
      </c>
      <c r="C7956" s="4" t="str">
        <f>TRIM(MID(Eingabe!A7956,4,3))</f>
        <v/>
      </c>
      <c r="D7956" s="4" t="str">
        <f>MID(Eingabe!A7956,1,3)</f>
        <v/>
      </c>
      <c r="E7956" s="6" t="e">
        <f>TRIM(MID(Eingabe!A7956,A7956+4,(B7956-1)))</f>
        <v>#VALUE!</v>
      </c>
      <c r="F7956" s="4" t="str">
        <f>RIGHT(Eingabe!A7956,1)</f>
        <v/>
      </c>
    </row>
    <row r="7957" spans="1:6" x14ac:dyDescent="0.35">
      <c r="A7957" s="4">
        <f t="shared" si="125"/>
        <v>3</v>
      </c>
      <c r="B7957" s="4">
        <f>LEN(Eingabe!A7957)-A7957-3</f>
        <v>6</v>
      </c>
      <c r="C7957" s="4" t="str">
        <f>TRIM(MID(Eingabe!A7957,4,3))</f>
        <v>: 0</v>
      </c>
      <c r="D7957" s="4" t="str">
        <f>MID(Eingabe!A7957,1,3)</f>
        <v>DVR</v>
      </c>
      <c r="E7957" s="6" t="str">
        <f>TRIM(MID(Eingabe!A7957,A7957+4,(B7957-1)))</f>
        <v>86330</v>
      </c>
      <c r="F7957" s="4" t="str">
        <f>RIGHT(Eingabe!A7957,1)</f>
        <v>1</v>
      </c>
    </row>
    <row r="7958" spans="1:6" x14ac:dyDescent="0.35">
      <c r="A7958" s="4">
        <f t="shared" si="125"/>
        <v>0</v>
      </c>
      <c r="B7958" s="4">
        <f>LEN(Eingabe!A7958)-A7958-3</f>
        <v>-3</v>
      </c>
      <c r="C7958" s="4" t="str">
        <f>TRIM(MID(Eingabe!A7958,4,3))</f>
        <v/>
      </c>
      <c r="D7958" s="4" t="str">
        <f>MID(Eingabe!A7958,1,3)</f>
        <v/>
      </c>
      <c r="E7958" s="6" t="e">
        <f>TRIM(MID(Eingabe!A7958,A7958+4,(B7958-1)))</f>
        <v>#VALUE!</v>
      </c>
      <c r="F7958" s="4" t="str">
        <f>RIGHT(Eingabe!A7958,1)</f>
        <v/>
      </c>
    </row>
    <row r="7959" spans="1:6" x14ac:dyDescent="0.35">
      <c r="A7959" s="4">
        <f t="shared" si="125"/>
        <v>0</v>
      </c>
      <c r="B7959" s="4">
        <f>LEN(Eingabe!A7959)-A7959-3</f>
        <v>-3</v>
      </c>
      <c r="C7959" s="4" t="str">
        <f>TRIM(MID(Eingabe!A7959,4,3))</f>
        <v/>
      </c>
      <c r="D7959" s="4" t="str">
        <f>MID(Eingabe!A7959,1,3)</f>
        <v/>
      </c>
      <c r="E7959" s="6" t="e">
        <f>TRIM(MID(Eingabe!A7959,A7959+4,(B7959-1)))</f>
        <v>#VALUE!</v>
      </c>
      <c r="F7959" s="4" t="str">
        <f>RIGHT(Eingabe!A7959,1)</f>
        <v/>
      </c>
    </row>
    <row r="7960" spans="1:6" x14ac:dyDescent="0.35">
      <c r="A7960" s="4">
        <f t="shared" si="125"/>
        <v>3</v>
      </c>
      <c r="B7960" s="4">
        <f>LEN(Eingabe!A7960)-A7960-3</f>
        <v>35</v>
      </c>
      <c r="C7960" s="4" t="str">
        <f>TRIM(MID(Eingabe!A7960,4,3))</f>
        <v>zei</v>
      </c>
      <c r="D7960" s="4" t="str">
        <f>MID(Eingabe!A7960,1,3)</f>
        <v>Ruf</v>
      </c>
      <c r="E7960" s="6" t="str">
        <f>TRIM(MID(Eingabe!A7960,A7960+4,(B7960-1)))</f>
        <v>chen Name Standort Anschrift Bew_K</v>
      </c>
      <c r="F7960" s="4" t="str">
        <f>RIGHT(Eingabe!A7960,1)</f>
        <v>l</v>
      </c>
    </row>
    <row r="7961" spans="1:6" x14ac:dyDescent="0.35">
      <c r="A7961" s="4">
        <f t="shared" si="125"/>
        <v>0</v>
      </c>
      <c r="B7961" s="4">
        <f>LEN(Eingabe!A7961)-A7961-3</f>
        <v>-3</v>
      </c>
      <c r="C7961" s="4" t="str">
        <f>TRIM(MID(Eingabe!A7961,4,3))</f>
        <v/>
      </c>
      <c r="D7961" s="4" t="str">
        <f>MID(Eingabe!A7961,1,3)</f>
        <v/>
      </c>
      <c r="E7961" s="6" t="e">
        <f>TRIM(MID(Eingabe!A7961,A7961+4,(B7961-1)))</f>
        <v>#VALUE!</v>
      </c>
      <c r="F7961" s="4" t="str">
        <f>RIGHT(Eingabe!A7961,1)</f>
        <v/>
      </c>
    </row>
    <row r="7962" spans="1:6" x14ac:dyDescent="0.35">
      <c r="A7962" s="4">
        <f t="shared" si="125"/>
        <v>3</v>
      </c>
      <c r="B7962" s="4">
        <f>LEN(Eingabe!A7962)-A7962-3</f>
        <v>45</v>
      </c>
      <c r="C7962" s="4" t="str">
        <f>TRIM(MID(Eingabe!A7962,4,3))</f>
        <v>zei</v>
      </c>
      <c r="D7962" s="4" t="str">
        <f>MID(Eingabe!A7962,1,3)</f>
        <v>Ruf</v>
      </c>
      <c r="E7962" s="6" t="str">
        <f>TRIM(MID(Eingabe!A7962,A7962+4,(B7962-1)))</f>
        <v>chenliste österreichischer Amateurfunkstelle</v>
      </c>
      <c r="F7962" s="4" t="str">
        <f>RIGHT(Eingabe!A7962,1)</f>
        <v>n</v>
      </c>
    </row>
    <row r="7963" spans="1:6" x14ac:dyDescent="0.35">
      <c r="A7963" s="4">
        <f t="shared" si="125"/>
        <v>2</v>
      </c>
      <c r="B7963" s="4">
        <f>LEN(Eingabe!A7963)-A7963-3</f>
        <v>55</v>
      </c>
      <c r="C7963" s="4" t="str">
        <f>TRIM(MID(Eingabe!A7963,4,3))</f>
        <v>äß</v>
      </c>
      <c r="D7963" s="4" t="str">
        <f>MID(Eingabe!A7963,1,3)</f>
        <v>Gem</v>
      </c>
      <c r="E7963" s="6" t="str">
        <f>TRIM(MID(Eingabe!A7963,A7963+4,(B7963-1)))</f>
        <v>§ 150 Abs. 3 und 4 des Telekommunikationsgesetzes 202</v>
      </c>
      <c r="F7963" s="4" t="str">
        <f>RIGHT(Eingabe!A7963,1)</f>
        <v>1</v>
      </c>
    </row>
    <row r="7964" spans="1:6" x14ac:dyDescent="0.35">
      <c r="A7964" s="4">
        <f t="shared" si="125"/>
        <v>0</v>
      </c>
      <c r="B7964" s="4">
        <f>LEN(Eingabe!A7964)-A7964-3</f>
        <v>-3</v>
      </c>
      <c r="C7964" s="4" t="str">
        <f>TRIM(MID(Eingabe!A7964,4,3))</f>
        <v/>
      </c>
      <c r="D7964" s="4" t="str">
        <f>MID(Eingabe!A7964,1,3)</f>
        <v/>
      </c>
      <c r="E7964" s="6" t="e">
        <f>TRIM(MID(Eingabe!A7964,A7964+4,(B7964-1)))</f>
        <v>#VALUE!</v>
      </c>
      <c r="F7964" s="4" t="str">
        <f>RIGHT(Eingabe!A7964,1)</f>
        <v/>
      </c>
    </row>
    <row r="7965" spans="1:6" x14ac:dyDescent="0.35">
      <c r="A7965" s="4">
        <f t="shared" si="125"/>
        <v>3</v>
      </c>
      <c r="B7965" s="4">
        <f>LEN(Eingabe!A7965)-A7965-3</f>
        <v>43</v>
      </c>
      <c r="C7965" s="4" t="str">
        <f>TRIM(MID(Eingabe!A7965,4,3))</f>
        <v>NER</v>
      </c>
      <c r="D7965" s="4" t="str">
        <f>MID(Eingabe!A7965,1,3)</f>
        <v>OE7</v>
      </c>
      <c r="E7965" s="6" t="str">
        <f>TRIM(MID(Eingabe!A7965,A7965+4,(B7965-1)))</f>
        <v>Neuner Martin 6179 Ranggen Pfarrwiese 26</v>
      </c>
      <c r="F7965" s="4" t="str">
        <f>RIGHT(Eingabe!A7965,1)</f>
        <v>1</v>
      </c>
    </row>
    <row r="7966" spans="1:6" x14ac:dyDescent="0.35">
      <c r="A7966" s="4">
        <f t="shared" si="125"/>
        <v>3</v>
      </c>
      <c r="B7966" s="4">
        <f>LEN(Eingabe!A7966)-A7966-3</f>
        <v>47</v>
      </c>
      <c r="C7966" s="4" t="str">
        <f>TRIM(MID(Eingabe!A7966,4,3))</f>
        <v>NGI</v>
      </c>
      <c r="D7966" s="4" t="str">
        <f>MID(Eingabe!A7966,1,3)</f>
        <v>OE7</v>
      </c>
      <c r="E7966" s="6" t="str">
        <f>TRIM(MID(Eingabe!A7966,A7966+4,(B7966-1)))</f>
        <v>Groeger Norbert Lienz,Osttirol Eichholzweg 8</v>
      </c>
      <c r="F7966" s="4" t="str">
        <f>RIGHT(Eingabe!A7966,1)</f>
        <v>1</v>
      </c>
    </row>
    <row r="7967" spans="1:6" x14ac:dyDescent="0.35">
      <c r="A7967" s="4">
        <f t="shared" si="125"/>
        <v>3</v>
      </c>
      <c r="B7967" s="4">
        <f>LEN(Eingabe!A7967)-A7967-3</f>
        <v>50</v>
      </c>
      <c r="C7967" s="4" t="str">
        <f>TRIM(MID(Eingabe!A7967,4,3))</f>
        <v>NGT</v>
      </c>
      <c r="D7967" s="4" t="str">
        <f>MID(Eingabe!A7967,1,3)</f>
        <v>OE7</v>
      </c>
      <c r="E7967" s="6" t="str">
        <f>TRIM(MID(Eingabe!A7967,A7967+4,(B7967-1)))</f>
        <v>Gliber Nicolas 9981 Kals Am Großglockner Lana 9</v>
      </c>
      <c r="F7967" s="4" t="str">
        <f>RIGHT(Eingabe!A7967,1)</f>
        <v>1</v>
      </c>
    </row>
    <row r="7968" spans="1:6" x14ac:dyDescent="0.35">
      <c r="A7968" s="4">
        <f t="shared" si="125"/>
        <v>3</v>
      </c>
      <c r="B7968" s="4">
        <f>LEN(Eingabe!A7968)-A7968-3</f>
        <v>44</v>
      </c>
      <c r="C7968" s="4" t="str">
        <f>TRIM(MID(Eingabe!A7968,4,3))</f>
        <v>NHJ</v>
      </c>
      <c r="D7968" s="4" t="str">
        <f>MID(Eingabe!A7968,1,3)</f>
        <v>OE7</v>
      </c>
      <c r="E7968" s="6" t="str">
        <f>TRIM(MID(Eingabe!A7968,A7968+4,(B7968-1)))</f>
        <v>Neuner Johann Georg Leutasch Weidach 379B</v>
      </c>
      <c r="F7968" s="4" t="str">
        <f>RIGHT(Eingabe!A7968,1)</f>
        <v>1</v>
      </c>
    </row>
    <row r="7969" spans="1:6" x14ac:dyDescent="0.35">
      <c r="A7969" s="4">
        <f t="shared" si="125"/>
        <v>3</v>
      </c>
      <c r="B7969" s="4">
        <f>LEN(Eingabe!A7969)-A7969-3</f>
        <v>55</v>
      </c>
      <c r="C7969" s="4" t="str">
        <f>TRIM(MID(Eingabe!A7969,4,3))</f>
        <v>NHT</v>
      </c>
      <c r="D7969" s="4" t="str">
        <f>MID(Eingabe!A7969,1,3)</f>
        <v>OE7</v>
      </c>
      <c r="E7969" s="6" t="str">
        <f>TRIM(MID(Eingabe!A7969,A7969+4,(B7969-1)))</f>
        <v>Henning Nikolaus 6020 Innsbruck Dr.Stumpf Strasse 20</v>
      </c>
      <c r="F7969" s="4" t="str">
        <f>RIGHT(Eingabe!A7969,1)</f>
        <v>1</v>
      </c>
    </row>
    <row r="7970" spans="1:6" x14ac:dyDescent="0.35">
      <c r="A7970" s="4">
        <f t="shared" si="125"/>
        <v>3</v>
      </c>
      <c r="B7970" s="4">
        <f>LEN(Eingabe!A7970)-A7970-3</f>
        <v>52</v>
      </c>
      <c r="C7970" s="4" t="str">
        <f>TRIM(MID(Eingabe!A7970,4,3))</f>
        <v>NJH</v>
      </c>
      <c r="D7970" s="4" t="str">
        <f>MID(Eingabe!A7970,1,3)</f>
        <v>OE7</v>
      </c>
      <c r="E7970" s="6" t="str">
        <f>TRIM(MID(Eingabe!A7970,A7970+4,(B7970-1)))</f>
        <v>Nestler Johann 6020 Innsbruck Sonnenburgstraße 18</v>
      </c>
      <c r="F7970" s="4" t="str">
        <f>RIGHT(Eingabe!A7970,1)</f>
        <v>1</v>
      </c>
    </row>
    <row r="7971" spans="1:6" x14ac:dyDescent="0.35">
      <c r="A7971" s="4">
        <f t="shared" si="125"/>
        <v>3</v>
      </c>
      <c r="B7971" s="4">
        <f>LEN(Eingabe!A7971)-A7971-3</f>
        <v>47</v>
      </c>
      <c r="C7971" s="4" t="str">
        <f>TRIM(MID(Eingabe!A7971,4,3))</f>
        <v>NJI</v>
      </c>
      <c r="D7971" s="4" t="str">
        <f>MID(Eingabe!A7971,1,3)</f>
        <v>OE7</v>
      </c>
      <c r="E7971" s="6" t="str">
        <f>TRIM(MID(Eingabe!A7971,A7971+4,(B7971-1)))</f>
        <v>Janku Arnold 6112 Wattens Salurnerstrasse 18</v>
      </c>
      <c r="F7971" s="4" t="str">
        <f>RIGHT(Eingabe!A7971,1)</f>
        <v>1</v>
      </c>
    </row>
    <row r="7972" spans="1:6" x14ac:dyDescent="0.35">
      <c r="A7972" s="4">
        <f t="shared" si="125"/>
        <v>3</v>
      </c>
      <c r="B7972" s="4">
        <f>LEN(Eingabe!A7972)-A7972-3</f>
        <v>54</v>
      </c>
      <c r="C7972" s="4" t="str">
        <f>TRIM(MID(Eingabe!A7972,4,3))</f>
        <v>NKJ</v>
      </c>
      <c r="D7972" s="4" t="str">
        <f>MID(Eingabe!A7972,1,3)</f>
        <v>OE7</v>
      </c>
      <c r="E7972" s="6" t="str">
        <f>TRIM(MID(Eingabe!A7972,A7972+4,(B7972-1)))</f>
        <v>Kirchner Nikolaus 6020 Innsbruck Universitätsstr.26</v>
      </c>
      <c r="F7972" s="4" t="str">
        <f>RIGHT(Eingabe!A7972,1)</f>
        <v>1</v>
      </c>
    </row>
    <row r="7973" spans="1:6" x14ac:dyDescent="0.35">
      <c r="A7973" s="4">
        <f t="shared" si="125"/>
        <v>3</v>
      </c>
      <c r="B7973" s="4">
        <f>LEN(Eingabe!A7973)-A7973-3</f>
        <v>61</v>
      </c>
      <c r="C7973" s="4" t="str">
        <f>TRIM(MID(Eingabe!A7973,4,3))</f>
        <v>NMI</v>
      </c>
      <c r="D7973" s="4" t="str">
        <f>MID(Eingabe!A7973,1,3)</f>
        <v>OE7</v>
      </c>
      <c r="E7973" s="6" t="str">
        <f>TRIM(MID(Eingabe!A7973,A7973+4,(B7973-1)))</f>
        <v>Mairhofer Norbert 6020 Innsbruck Hans Untermüller Straße 7</v>
      </c>
      <c r="F7973" s="4" t="str">
        <f>RIGHT(Eingabe!A7973,1)</f>
        <v>1</v>
      </c>
    </row>
    <row r="7974" spans="1:6" x14ac:dyDescent="0.35">
      <c r="A7974" s="4">
        <f t="shared" si="125"/>
        <v>3</v>
      </c>
      <c r="B7974" s="4">
        <f>LEN(Eingabe!A7974)-A7974-3</f>
        <v>39</v>
      </c>
      <c r="C7974" s="4" t="str">
        <f>TRIM(MID(Eingabe!A7974,4,3))</f>
        <v>NMT</v>
      </c>
      <c r="D7974" s="4" t="str">
        <f>MID(Eingabe!A7974,1,3)</f>
        <v>OE7</v>
      </c>
      <c r="E7974" s="6" t="str">
        <f>TRIM(MID(Eingabe!A7974,A7974+4,(B7974-1)))</f>
        <v>Muigg Rupert 6145 Navis Oberweg 89/2</v>
      </c>
      <c r="F7974" s="4" t="str">
        <f>RIGHT(Eingabe!A7974,1)</f>
        <v>4</v>
      </c>
    </row>
    <row r="7975" spans="1:6" x14ac:dyDescent="0.35">
      <c r="A7975" s="4">
        <f t="shared" si="125"/>
        <v>3</v>
      </c>
      <c r="B7975" s="4">
        <f>LEN(Eingabe!A7975)-A7975-3</f>
        <v>35</v>
      </c>
      <c r="C7975" s="4" t="str">
        <f>TRIM(MID(Eingabe!A7975,4,3))</f>
        <v>NOF</v>
      </c>
      <c r="D7975" s="4" t="str">
        <f>MID(Eingabe!A7975,1,3)</f>
        <v>OE7</v>
      </c>
      <c r="E7975" s="6" t="str">
        <f>TRIM(MID(Eingabe!A7975,A7975+4,(B7975-1)))</f>
        <v>Fröch Norbert 6424 Silz Innweg 2</v>
      </c>
      <c r="F7975" s="4" t="str">
        <f>RIGHT(Eingabe!A7975,1)</f>
        <v>1</v>
      </c>
    </row>
    <row r="7976" spans="1:6" x14ac:dyDescent="0.35">
      <c r="A7976" s="4">
        <f t="shared" si="125"/>
        <v>3</v>
      </c>
      <c r="B7976" s="4">
        <f>LEN(Eingabe!A7976)-A7976-3</f>
        <v>44</v>
      </c>
      <c r="C7976" s="4" t="str">
        <f>TRIM(MID(Eingabe!A7976,4,3))</f>
        <v>NPI</v>
      </c>
      <c r="D7976" s="4" t="str">
        <f>MID(Eingabe!A7976,1,3)</f>
        <v>OE7</v>
      </c>
      <c r="E7976" s="6" t="str">
        <f>TRIM(MID(Eingabe!A7976,A7976+4,(B7976-1)))</f>
        <v>Niederkofler Peter 6233 Kramsach Hagau 36</v>
      </c>
      <c r="F7976" s="4" t="str">
        <f>RIGHT(Eingabe!A7976,1)</f>
        <v>1</v>
      </c>
    </row>
    <row r="7977" spans="1:6" x14ac:dyDescent="0.35">
      <c r="A7977" s="4">
        <f t="shared" si="125"/>
        <v>2</v>
      </c>
      <c r="B7977" s="4">
        <f>LEN(Eingabe!A7977)-A7977-3</f>
        <v>40</v>
      </c>
      <c r="C7977" s="4" t="str">
        <f>TRIM(MID(Eingabe!A7977,4,3))</f>
        <v>NS</v>
      </c>
      <c r="D7977" s="4" t="str">
        <f>MID(Eingabe!A7977,1,3)</f>
        <v>OE7</v>
      </c>
      <c r="E7977" s="6" t="str">
        <f>TRIM(MID(Eingabe!A7977,A7977+4,(B7977-1)))</f>
        <v>Stegner Klaus 6320 Angerberg Edwald 5</v>
      </c>
      <c r="F7977" s="4" t="str">
        <f>RIGHT(Eingabe!A7977,1)</f>
        <v>1</v>
      </c>
    </row>
    <row r="7978" spans="1:6" x14ac:dyDescent="0.35">
      <c r="A7978" s="4">
        <f t="shared" si="125"/>
        <v>3</v>
      </c>
      <c r="B7978" s="4">
        <f>LEN(Eingabe!A7978)-A7978-3</f>
        <v>50</v>
      </c>
      <c r="C7978" s="4" t="str">
        <f>TRIM(MID(Eingabe!A7978,4,3))</f>
        <v>NTI</v>
      </c>
      <c r="D7978" s="4" t="str">
        <f>MID(Eingabe!A7978,1,3)</f>
        <v>OE7</v>
      </c>
      <c r="E7978" s="6" t="str">
        <f>TRIM(MID(Eingabe!A7978,A7978+4,(B7978-1)))</f>
        <v>Leisch Stefan 6020 Innsbruck Prinz Eugen Str.67</v>
      </c>
      <c r="F7978" s="4" t="str">
        <f>RIGHT(Eingabe!A7978,1)</f>
        <v>1</v>
      </c>
    </row>
    <row r="7979" spans="1:6" x14ac:dyDescent="0.35">
      <c r="A7979" s="4">
        <f t="shared" si="125"/>
        <v>3</v>
      </c>
      <c r="B7979" s="4">
        <f>LEN(Eingabe!A7979)-A7979-3</f>
        <v>50</v>
      </c>
      <c r="C7979" s="4" t="str">
        <f>TRIM(MID(Eingabe!A7979,4,3))</f>
        <v>OBD</v>
      </c>
      <c r="D7979" s="4" t="str">
        <f>MID(Eingabe!A7979,1,3)</f>
        <v>OE7</v>
      </c>
      <c r="E7979" s="6" t="str">
        <f>TRIM(MID(Eingabe!A7979,A7979+4,(B7979-1)))</f>
        <v>Oberhofer David 6134 Vomp Schnittlauchgasse 21A</v>
      </c>
      <c r="F7979" s="4" t="str">
        <f>RIGHT(Eingabe!A7979,1)</f>
        <v>1</v>
      </c>
    </row>
    <row r="7980" spans="1:6" x14ac:dyDescent="0.35">
      <c r="A7980" s="4">
        <f t="shared" si="125"/>
        <v>3</v>
      </c>
      <c r="B7980" s="4">
        <f>LEN(Eingabe!A7980)-A7980-3</f>
        <v>47</v>
      </c>
      <c r="C7980" s="4" t="str">
        <f>TRIM(MID(Eingabe!A7980,4,3))</f>
        <v>OER</v>
      </c>
      <c r="D7980" s="4" t="str">
        <f>MID(Eingabe!A7980,1,3)</f>
        <v>OE7</v>
      </c>
      <c r="E7980" s="6" t="str">
        <f>TRIM(MID(Eingabe!A7980,A7980+4,(B7980-1)))</f>
        <v>Fuchs Robert 6604 Höfen Alte Bundesstraße 19</v>
      </c>
      <c r="F7980" s="4" t="str">
        <f>RIGHT(Eingabe!A7980,1)</f>
        <v>1</v>
      </c>
    </row>
    <row r="7981" spans="1:6" x14ac:dyDescent="0.35">
      <c r="A7981" s="4">
        <f t="shared" si="125"/>
        <v>3</v>
      </c>
      <c r="B7981" s="4">
        <f>LEN(Eingabe!A7981)-A7981-3</f>
        <v>46</v>
      </c>
      <c r="C7981" s="4" t="str">
        <f>TRIM(MID(Eingabe!A7981,4,3))</f>
        <v>OET</v>
      </c>
      <c r="D7981" s="4" t="str">
        <f>MID(Eingabe!A7981,1,3)</f>
        <v>OE7</v>
      </c>
      <c r="E7981" s="6" t="str">
        <f>TRIM(MID(Eingabe!A7981,A7981+4,(B7981-1)))</f>
        <v>Egger Otto Mayrhofen Sportplatzstrasse 331A</v>
      </c>
      <c r="F7981" s="4" t="str">
        <f>RIGHT(Eingabe!A7981,1)</f>
        <v>1</v>
      </c>
    </row>
    <row r="7982" spans="1:6" x14ac:dyDescent="0.35">
      <c r="A7982" s="4">
        <f t="shared" si="125"/>
        <v>3</v>
      </c>
      <c r="B7982" s="4">
        <f>LEN(Eingabe!A7982)-A7982-3</f>
        <v>54</v>
      </c>
      <c r="C7982" s="4" t="str">
        <f>TRIM(MID(Eingabe!A7982,4,3))</f>
        <v>OFS</v>
      </c>
      <c r="D7982" s="4" t="str">
        <f>MID(Eingabe!A7982,1,3)</f>
        <v>OE7</v>
      </c>
      <c r="E7982" s="6" t="str">
        <f>TRIM(MID(Eingabe!A7982,A7982+4,(B7982-1)))</f>
        <v>Langsteiner Roman Friedrich 6682 Vils Stadtgasse 15</v>
      </c>
      <c r="F7982" s="4" t="str">
        <f>RIGHT(Eingabe!A7982,1)</f>
        <v>1</v>
      </c>
    </row>
    <row r="7983" spans="1:6" x14ac:dyDescent="0.35">
      <c r="A7983" s="4">
        <f t="shared" si="125"/>
        <v>3</v>
      </c>
      <c r="B7983" s="4">
        <f>LEN(Eingabe!A7983)-A7983-3</f>
        <v>48</v>
      </c>
      <c r="C7983" s="4" t="str">
        <f>TRIM(MID(Eingabe!A7983,4,3))</f>
        <v>OFT</v>
      </c>
      <c r="D7983" s="4" t="str">
        <f>MID(Eingabe!A7983,1,3)</f>
        <v>OE7</v>
      </c>
      <c r="E7983" s="6" t="str">
        <f>TRIM(MID(Eingabe!A7983,A7983+4,(B7983-1)))</f>
        <v>Friedle Oskar 6600 Reutte Ennhofweg 12-Wängle</v>
      </c>
      <c r="F7983" s="4" t="str">
        <f>RIGHT(Eingabe!A7983,1)</f>
        <v>1</v>
      </c>
    </row>
    <row r="7984" spans="1:6" x14ac:dyDescent="0.35">
      <c r="A7984" s="4">
        <f t="shared" si="125"/>
        <v>2</v>
      </c>
      <c r="B7984" s="4">
        <f>LEN(Eingabe!A7984)-A7984-3</f>
        <v>32</v>
      </c>
      <c r="C7984" s="4" t="str">
        <f>TRIM(MID(Eingabe!A7984,4,3))</f>
        <v>OH</v>
      </c>
      <c r="D7984" s="4" t="str">
        <f>MID(Eingabe!A7984,1,3)</f>
        <v>OE7</v>
      </c>
      <c r="E7984" s="6" t="str">
        <f>TRIM(MID(Eingabe!A7984,A7984+4,(B7984-1)))</f>
        <v>Oehm Hubert Terfens Mühlweg 8</v>
      </c>
      <c r="F7984" s="4" t="str">
        <f>RIGHT(Eingabe!A7984,1)</f>
        <v>1</v>
      </c>
    </row>
    <row r="7985" spans="1:6" x14ac:dyDescent="0.35">
      <c r="A7985" s="4">
        <f t="shared" si="125"/>
        <v>3</v>
      </c>
      <c r="B7985" s="4">
        <f>LEN(Eingabe!A7985)-A7985-3</f>
        <v>53</v>
      </c>
      <c r="C7985" s="4" t="str">
        <f>TRIM(MID(Eingabe!A7985,4,3))</f>
        <v>OKH</v>
      </c>
      <c r="D7985" s="4" t="str">
        <f>MID(Eingabe!A7985,1,3)</f>
        <v>OE7</v>
      </c>
      <c r="E7985" s="6" t="str">
        <f>TRIM(MID(Eingabe!A7985,A7985+4,(B7985-1)))</f>
        <v>Kampreger Oskar 6020 Innsbruck Roseggerstraße 29/2</v>
      </c>
      <c r="F7985" s="4" t="str">
        <f>RIGHT(Eingabe!A7985,1)</f>
        <v>1</v>
      </c>
    </row>
    <row r="7986" spans="1:6" x14ac:dyDescent="0.35">
      <c r="A7986" s="4">
        <f t="shared" si="125"/>
        <v>3</v>
      </c>
      <c r="B7986" s="4">
        <f>LEN(Eingabe!A7986)-A7986-3</f>
        <v>53</v>
      </c>
      <c r="C7986" s="4" t="str">
        <f>TRIM(MID(Eingabe!A7986,4,3))</f>
        <v>OLH</v>
      </c>
      <c r="D7986" s="4" t="str">
        <f>MID(Eingabe!A7986,1,3)</f>
        <v>OE7</v>
      </c>
      <c r="E7986" s="6" t="str">
        <f>TRIM(MID(Eingabe!A7986,A7986+4,(B7986-1)))</f>
        <v>Haider Olivia 6020 Innsbruck Mitterhoferstrasse 18</v>
      </c>
      <c r="F7986" s="4" t="str">
        <f>RIGHT(Eingabe!A7986,1)</f>
        <v>1</v>
      </c>
    </row>
    <row r="7987" spans="1:6" x14ac:dyDescent="0.35">
      <c r="A7987" s="4">
        <f t="shared" si="125"/>
        <v>3</v>
      </c>
      <c r="B7987" s="4">
        <f>LEN(Eingabe!A7987)-A7987-3</f>
        <v>42</v>
      </c>
      <c r="C7987" s="4" t="str">
        <f>TRIM(MID(Eingabe!A7987,4,3))</f>
        <v>OLI</v>
      </c>
      <c r="D7987" s="4" t="str">
        <f>MID(Eingabe!A7987,1,3)</f>
        <v>OE7</v>
      </c>
      <c r="E7987" s="6" t="str">
        <f>TRIM(MID(Eingabe!A7987,A7987+4,(B7987-1)))</f>
        <v>Leitner Josef 6250 Kundl An Der Ache 32</v>
      </c>
      <c r="F7987" s="4" t="str">
        <f>RIGHT(Eingabe!A7987,1)</f>
        <v>1</v>
      </c>
    </row>
    <row r="7988" spans="1:6" x14ac:dyDescent="0.35">
      <c r="A7988" s="4">
        <f t="shared" si="125"/>
        <v>3</v>
      </c>
      <c r="B7988" s="4">
        <f>LEN(Eingabe!A7988)-A7988-3</f>
        <v>43</v>
      </c>
      <c r="C7988" s="4" t="str">
        <f>TRIM(MID(Eingabe!A7988,4,3))</f>
        <v>OMH</v>
      </c>
      <c r="D7988" s="4" t="str">
        <f>MID(Eingabe!A7988,1,3)</f>
        <v>OE7</v>
      </c>
      <c r="E7988" s="6" t="str">
        <f>TRIM(MID(Eingabe!A7988,A7988+4,(B7988-1)))</f>
        <v>Moser Oswald 6230 Brixlegg Muehlbichl 35</v>
      </c>
      <c r="F7988" s="4" t="str">
        <f>RIGHT(Eingabe!A7988,1)</f>
        <v>1</v>
      </c>
    </row>
    <row r="7989" spans="1:6" x14ac:dyDescent="0.35">
      <c r="A7989" s="4">
        <f t="shared" si="125"/>
        <v>3</v>
      </c>
      <c r="B7989" s="4">
        <f>LEN(Eingabe!A7989)-A7989-3</f>
        <v>54</v>
      </c>
      <c r="C7989" s="4" t="str">
        <f>TRIM(MID(Eingabe!A7989,4,3))</f>
        <v>OMT</v>
      </c>
      <c r="D7989" s="4" t="str">
        <f>MID(Eingabe!A7989,1,3)</f>
        <v>OE7</v>
      </c>
      <c r="E7989" s="6" t="str">
        <f>TRIM(MID(Eingabe!A7989,A7989+4,(B7989-1)))</f>
        <v>Obererlacher Meinhard 9900 Lienz Siedlerstraße 19/2</v>
      </c>
      <c r="F7989" s="4" t="str">
        <f>RIGHT(Eingabe!A7989,1)</f>
        <v>1</v>
      </c>
    </row>
    <row r="7990" spans="1:6" x14ac:dyDescent="0.35">
      <c r="A7990" s="4">
        <f t="shared" si="125"/>
        <v>3</v>
      </c>
      <c r="B7990" s="4">
        <f>LEN(Eingabe!A7990)-A7990-3</f>
        <v>37</v>
      </c>
      <c r="C7990" s="4" t="str">
        <f>TRIM(MID(Eingabe!A7990,4,3))</f>
        <v>ONH</v>
      </c>
      <c r="D7990" s="4" t="str">
        <f>MID(Eingabe!A7990,1,3)</f>
        <v>OE7</v>
      </c>
      <c r="E7990" s="6" t="str">
        <f>TRIM(MID(Eingabe!A7990,A7990+4,(B7990-1)))</f>
        <v>Neumann Otto Finkenberg Dornau 375</v>
      </c>
      <c r="F7990" s="4" t="str">
        <f>RIGHT(Eingabe!A7990,1)</f>
        <v>1</v>
      </c>
    </row>
    <row r="7991" spans="1:6" x14ac:dyDescent="0.35">
      <c r="A7991" s="4">
        <f t="shared" si="125"/>
        <v>3</v>
      </c>
      <c r="B7991" s="4">
        <f>LEN(Eingabe!A7991)-A7991-3</f>
        <v>57</v>
      </c>
      <c r="C7991" s="4" t="str">
        <f>TRIM(MID(Eingabe!A7991,4,3))</f>
        <v>OPJ</v>
      </c>
      <c r="D7991" s="4" t="str">
        <f>MID(Eingabe!A7991,1,3)</f>
        <v>OE7</v>
      </c>
      <c r="E7991" s="6" t="str">
        <f>TRIM(MID(Eingabe!A7991,A7991+4,(B7991-1)))</f>
        <v>Oberhofer Peter Lienz,Osttirol Meinhardstraße 3 Top 22</v>
      </c>
      <c r="F7991" s="4" t="str">
        <f>RIGHT(Eingabe!A7991,1)</f>
        <v>1</v>
      </c>
    </row>
    <row r="7992" spans="1:6" x14ac:dyDescent="0.35">
      <c r="A7992" s="4">
        <f t="shared" si="125"/>
        <v>3</v>
      </c>
      <c r="B7992" s="4">
        <f>LEN(Eingabe!A7992)-A7992-3</f>
        <v>46</v>
      </c>
      <c r="C7992" s="4" t="str">
        <f>TRIM(MID(Eingabe!A7992,4,3))</f>
        <v>OPV</v>
      </c>
      <c r="D7992" s="4" t="str">
        <f>MID(Eingabe!A7992,1,3)</f>
        <v>OE7</v>
      </c>
      <c r="E7992" s="6" t="str">
        <f>TRIM(MID(Eingabe!A7992,A7992+4,(B7992-1)))</f>
        <v>Lessacher Alexander 6068 Mils Einhornweg 12</v>
      </c>
      <c r="F7992" s="4" t="str">
        <f>RIGHT(Eingabe!A7992,1)</f>
        <v>1</v>
      </c>
    </row>
    <row r="7993" spans="1:6" x14ac:dyDescent="0.35">
      <c r="A7993" s="4">
        <f t="shared" si="125"/>
        <v>3</v>
      </c>
      <c r="B7993" s="4">
        <f>LEN(Eingabe!A7993)-A7993-3</f>
        <v>46</v>
      </c>
      <c r="C7993" s="4" t="str">
        <f>TRIM(MID(Eingabe!A7993,4,3))</f>
        <v>ORK</v>
      </c>
      <c r="D7993" s="4" t="str">
        <f>MID(Eingabe!A7993,1,3)</f>
        <v>OE7</v>
      </c>
      <c r="E7993" s="6" t="str">
        <f>TRIM(MID(Eingabe!A7993,A7993+4,(B7993-1)))</f>
        <v>Sommeregger Stefan 6065 Thaur Moosgasse 22A</v>
      </c>
      <c r="F7993" s="4" t="str">
        <f>RIGHT(Eingabe!A7993,1)</f>
        <v>1</v>
      </c>
    </row>
    <row r="7994" spans="1:6" x14ac:dyDescent="0.35">
      <c r="A7994" s="4">
        <f t="shared" si="125"/>
        <v>3</v>
      </c>
      <c r="B7994" s="4">
        <f>LEN(Eingabe!A7994)-A7994-3</f>
        <v>42</v>
      </c>
      <c r="C7994" s="4" t="str">
        <f>TRIM(MID(Eingabe!A7994,4,3))</f>
        <v>nme</v>
      </c>
      <c r="D7994" s="4" t="str">
        <f>MID(Eingabe!A7994,1,3)</f>
        <v>Fer</v>
      </c>
      <c r="E7994" s="6" t="str">
        <f>TRIM(MID(Eingabe!A7994,A7994+4,(B7994-1)))</f>
        <v>ldebüro Stand 2022.12.01 Seite 205 von 24</v>
      </c>
      <c r="F7994" s="4" t="str">
        <f>RIGHT(Eingabe!A7994,1)</f>
        <v>9</v>
      </c>
    </row>
    <row r="7995" spans="1:6" x14ac:dyDescent="0.35">
      <c r="A7995" s="4">
        <f t="shared" si="125"/>
        <v>0</v>
      </c>
      <c r="B7995" s="4">
        <f>LEN(Eingabe!A7995)-A7995-3</f>
        <v>-3</v>
      </c>
      <c r="C7995" s="4" t="str">
        <f>TRIM(MID(Eingabe!A7995,4,3))</f>
        <v/>
      </c>
      <c r="D7995" s="4" t="str">
        <f>MID(Eingabe!A7995,1,3)</f>
        <v/>
      </c>
      <c r="E7995" s="6" t="e">
        <f>TRIM(MID(Eingabe!A7995,A7995+4,(B7995-1)))</f>
        <v>#VALUE!</v>
      </c>
      <c r="F7995" s="4" t="str">
        <f>RIGHT(Eingabe!A7995,1)</f>
        <v/>
      </c>
    </row>
    <row r="7996" spans="1:6" x14ac:dyDescent="0.35">
      <c r="A7996" s="4">
        <f t="shared" si="125"/>
        <v>3</v>
      </c>
      <c r="B7996" s="4">
        <f>LEN(Eingabe!A7996)-A7996-3</f>
        <v>6</v>
      </c>
      <c r="C7996" s="4" t="str">
        <f>TRIM(MID(Eingabe!A7996,4,3))</f>
        <v>: 0</v>
      </c>
      <c r="D7996" s="4" t="str">
        <f>MID(Eingabe!A7996,1,3)</f>
        <v>DVR</v>
      </c>
      <c r="E7996" s="6" t="str">
        <f>TRIM(MID(Eingabe!A7996,A7996+4,(B7996-1)))</f>
        <v>86330</v>
      </c>
      <c r="F7996" s="4" t="str">
        <f>RIGHT(Eingabe!A7996,1)</f>
        <v>1</v>
      </c>
    </row>
    <row r="7997" spans="1:6" x14ac:dyDescent="0.35">
      <c r="A7997" s="4">
        <f t="shared" si="125"/>
        <v>0</v>
      </c>
      <c r="B7997" s="4">
        <f>LEN(Eingabe!A7997)-A7997-3</f>
        <v>-3</v>
      </c>
      <c r="C7997" s="4" t="str">
        <f>TRIM(MID(Eingabe!A7997,4,3))</f>
        <v/>
      </c>
      <c r="D7997" s="4" t="str">
        <f>MID(Eingabe!A7997,1,3)</f>
        <v/>
      </c>
      <c r="E7997" s="6" t="e">
        <f>TRIM(MID(Eingabe!A7997,A7997+4,(B7997-1)))</f>
        <v>#VALUE!</v>
      </c>
      <c r="F7997" s="4" t="str">
        <f>RIGHT(Eingabe!A7997,1)</f>
        <v/>
      </c>
    </row>
    <row r="7998" spans="1:6" x14ac:dyDescent="0.35">
      <c r="A7998" s="4">
        <f t="shared" si="125"/>
        <v>0</v>
      </c>
      <c r="B7998" s="4">
        <f>LEN(Eingabe!A7998)-A7998-3</f>
        <v>-3</v>
      </c>
      <c r="C7998" s="4" t="str">
        <f>TRIM(MID(Eingabe!A7998,4,3))</f>
        <v/>
      </c>
      <c r="D7998" s="4" t="str">
        <f>MID(Eingabe!A7998,1,3)</f>
        <v/>
      </c>
      <c r="E7998" s="6" t="e">
        <f>TRIM(MID(Eingabe!A7998,A7998+4,(B7998-1)))</f>
        <v>#VALUE!</v>
      </c>
      <c r="F7998" s="4" t="str">
        <f>RIGHT(Eingabe!A7998,1)</f>
        <v/>
      </c>
    </row>
    <row r="7999" spans="1:6" x14ac:dyDescent="0.35">
      <c r="A7999" s="4">
        <f t="shared" si="125"/>
        <v>3</v>
      </c>
      <c r="B7999" s="4">
        <f>LEN(Eingabe!A7999)-A7999-3</f>
        <v>35</v>
      </c>
      <c r="C7999" s="4" t="str">
        <f>TRIM(MID(Eingabe!A7999,4,3))</f>
        <v>zei</v>
      </c>
      <c r="D7999" s="4" t="str">
        <f>MID(Eingabe!A7999,1,3)</f>
        <v>Ruf</v>
      </c>
      <c r="E7999" s="6" t="str">
        <f>TRIM(MID(Eingabe!A7999,A7999+4,(B7999-1)))</f>
        <v>chen Name Standort Anschrift Bew_K</v>
      </c>
      <c r="F7999" s="4" t="str">
        <f>RIGHT(Eingabe!A7999,1)</f>
        <v>l</v>
      </c>
    </row>
    <row r="8000" spans="1:6" x14ac:dyDescent="0.35">
      <c r="A8000" s="4">
        <f t="shared" si="125"/>
        <v>0</v>
      </c>
      <c r="B8000" s="4">
        <f>LEN(Eingabe!A8000)-A8000-3</f>
        <v>-3</v>
      </c>
      <c r="C8000" s="4" t="str">
        <f>TRIM(MID(Eingabe!A8000,4,3))</f>
        <v/>
      </c>
      <c r="D8000" s="4" t="str">
        <f>MID(Eingabe!A8000,1,3)</f>
        <v/>
      </c>
      <c r="E8000" s="6" t="e">
        <f>TRIM(MID(Eingabe!A8000,A8000+4,(B8000-1)))</f>
        <v>#VALUE!</v>
      </c>
      <c r="F8000" s="4" t="str">
        <f>RIGHT(Eingabe!A8000,1)</f>
        <v/>
      </c>
    </row>
    <row r="8001" spans="1:6" x14ac:dyDescent="0.35">
      <c r="A8001" s="4">
        <f t="shared" si="125"/>
        <v>3</v>
      </c>
      <c r="B8001" s="4">
        <f>LEN(Eingabe!A8001)-A8001-3</f>
        <v>45</v>
      </c>
      <c r="C8001" s="4" t="str">
        <f>TRIM(MID(Eingabe!A8001,4,3))</f>
        <v>zei</v>
      </c>
      <c r="D8001" s="4" t="str">
        <f>MID(Eingabe!A8001,1,3)</f>
        <v>Ruf</v>
      </c>
      <c r="E8001" s="6" t="str">
        <f>TRIM(MID(Eingabe!A8001,A8001+4,(B8001-1)))</f>
        <v>chenliste österreichischer Amateurfunkstelle</v>
      </c>
      <c r="F8001" s="4" t="str">
        <f>RIGHT(Eingabe!A8001,1)</f>
        <v>n</v>
      </c>
    </row>
    <row r="8002" spans="1:6" x14ac:dyDescent="0.35">
      <c r="A8002" s="4">
        <f t="shared" si="125"/>
        <v>2</v>
      </c>
      <c r="B8002" s="4">
        <f>LEN(Eingabe!A8002)-A8002-3</f>
        <v>55</v>
      </c>
      <c r="C8002" s="4" t="str">
        <f>TRIM(MID(Eingabe!A8002,4,3))</f>
        <v>äß</v>
      </c>
      <c r="D8002" s="4" t="str">
        <f>MID(Eingabe!A8002,1,3)</f>
        <v>Gem</v>
      </c>
      <c r="E8002" s="6" t="str">
        <f>TRIM(MID(Eingabe!A8002,A8002+4,(B8002-1)))</f>
        <v>§ 150 Abs. 3 und 4 des Telekommunikationsgesetzes 202</v>
      </c>
      <c r="F8002" s="4" t="str">
        <f>RIGHT(Eingabe!A8002,1)</f>
        <v>1</v>
      </c>
    </row>
    <row r="8003" spans="1:6" x14ac:dyDescent="0.35">
      <c r="A8003" s="4">
        <f t="shared" ref="A8003:A8066" si="126">LEN(C8003)</f>
        <v>0</v>
      </c>
      <c r="B8003" s="4">
        <f>LEN(Eingabe!A8003)-A8003-3</f>
        <v>-3</v>
      </c>
      <c r="C8003" s="4" t="str">
        <f>TRIM(MID(Eingabe!A8003,4,3))</f>
        <v/>
      </c>
      <c r="D8003" s="4" t="str">
        <f>MID(Eingabe!A8003,1,3)</f>
        <v/>
      </c>
      <c r="E8003" s="6" t="e">
        <f>TRIM(MID(Eingabe!A8003,A8003+4,(B8003-1)))</f>
        <v>#VALUE!</v>
      </c>
      <c r="F8003" s="4" t="str">
        <f>RIGHT(Eingabe!A8003,1)</f>
        <v/>
      </c>
    </row>
    <row r="8004" spans="1:6" x14ac:dyDescent="0.35">
      <c r="A8004" s="4">
        <f t="shared" si="126"/>
        <v>3</v>
      </c>
      <c r="B8004" s="4">
        <f>LEN(Eingabe!A8004)-A8004-3</f>
        <v>38</v>
      </c>
      <c r="C8004" s="4" t="str">
        <f>TRIM(MID(Eingabe!A8004,4,3))</f>
        <v>ORT</v>
      </c>
      <c r="D8004" s="4" t="str">
        <f>MID(Eingabe!A8004,1,3)</f>
        <v>OE7</v>
      </c>
      <c r="E8004" s="6" t="str">
        <f>TRIM(MID(Eingabe!A8004,A8004+4,(B8004-1)))</f>
        <v>Posch Karl 9920 Sillian Sillian 126</v>
      </c>
      <c r="F8004" s="4" t="str">
        <f>RIGHT(Eingabe!A8004,1)</f>
        <v>1</v>
      </c>
    </row>
    <row r="8005" spans="1:6" x14ac:dyDescent="0.35">
      <c r="A8005" s="4">
        <f t="shared" si="126"/>
        <v>3</v>
      </c>
      <c r="B8005" s="4">
        <f>LEN(Eingabe!A8005)-A8005-3</f>
        <v>20</v>
      </c>
      <c r="C8005" s="4" t="str">
        <f>TRIM(MID(Eingabe!A8005,4,3))</f>
        <v>OSC</v>
      </c>
      <c r="D8005" s="4" t="str">
        <f>MID(Eingabe!A8005,1,3)</f>
        <v>OE7</v>
      </c>
      <c r="E8005" s="6" t="str">
        <f>TRIM(MID(Eingabe!A8005,A8005+4,(B8005-1)))</f>
        <v>*-*-* *-*-* *-*-*</v>
      </c>
      <c r="F8005" s="4" t="str">
        <f>RIGHT(Eingabe!A8005,1)</f>
        <v>1</v>
      </c>
    </row>
    <row r="8006" spans="1:6" x14ac:dyDescent="0.35">
      <c r="A8006" s="4">
        <f t="shared" si="126"/>
        <v>3</v>
      </c>
      <c r="B8006" s="4">
        <f>LEN(Eingabe!A8006)-A8006-3</f>
        <v>55</v>
      </c>
      <c r="C8006" s="4" t="str">
        <f>TRIM(MID(Eingabe!A8006,4,3))</f>
        <v>OSH</v>
      </c>
      <c r="D8006" s="4" t="str">
        <f>MID(Eingabe!A8006,1,3)</f>
        <v>OE7</v>
      </c>
      <c r="E8006" s="6" t="str">
        <f>TRIM(MID(Eingabe!A8006,A8006+4,(B8006-1)))</f>
        <v>Strobl Johann 6200 Jenbach Kienbergstraße 41 - Top 7</v>
      </c>
      <c r="F8006" s="4" t="str">
        <f>RIGHT(Eingabe!A8006,1)</f>
        <v>1</v>
      </c>
    </row>
    <row r="8007" spans="1:6" x14ac:dyDescent="0.35">
      <c r="A8007" s="4">
        <f t="shared" si="126"/>
        <v>3</v>
      </c>
      <c r="B8007" s="4">
        <f>LEN(Eingabe!A8007)-A8007-3</f>
        <v>50</v>
      </c>
      <c r="C8007" s="4" t="str">
        <f>TRIM(MID(Eingabe!A8007,4,3))</f>
        <v>OSI</v>
      </c>
      <c r="D8007" s="4" t="str">
        <f>MID(Eingabe!A8007,1,3)</f>
        <v>OE7</v>
      </c>
      <c r="E8007" s="6" t="str">
        <f>TRIM(MID(Eingabe!A8007,A8007+4,(B8007-1)))</f>
        <v>Stellwag Ortwin 6330 Kufstein Schwoich Dorf 69B</v>
      </c>
      <c r="F8007" s="4" t="str">
        <f>RIGHT(Eingabe!A8007,1)</f>
        <v>1</v>
      </c>
    </row>
    <row r="8008" spans="1:6" x14ac:dyDescent="0.35">
      <c r="A8008" s="4">
        <f t="shared" si="126"/>
        <v>3</v>
      </c>
      <c r="B8008" s="4">
        <f>LEN(Eingabe!A8008)-A8008-3</f>
        <v>54</v>
      </c>
      <c r="C8008" s="4" t="str">
        <f>TRIM(MID(Eingabe!A8008,4,3))</f>
        <v>OSM</v>
      </c>
      <c r="D8008" s="4" t="str">
        <f>MID(Eingabe!A8008,1,3)</f>
        <v>OE7</v>
      </c>
      <c r="E8008" s="6" t="str">
        <f>TRIM(MID(Eingabe!A8008,A8008+4,(B8008-1)))</f>
        <v>Schepetz Karl-Heinz 6391 Fieberbrunn Alte Straße 24</v>
      </c>
      <c r="F8008" s="4" t="str">
        <f>RIGHT(Eingabe!A8008,1)</f>
        <v>1</v>
      </c>
    </row>
    <row r="8009" spans="1:6" x14ac:dyDescent="0.35">
      <c r="A8009" s="4">
        <f t="shared" si="126"/>
        <v>3</v>
      </c>
      <c r="B8009" s="4">
        <f>LEN(Eingabe!A8009)-A8009-3</f>
        <v>65</v>
      </c>
      <c r="C8009" s="4" t="str">
        <f>TRIM(MID(Eingabe!A8009,4,3))</f>
        <v>OST</v>
      </c>
      <c r="D8009" s="4" t="str">
        <f>MID(Eingabe!A8009,1,3)</f>
        <v>OE7</v>
      </c>
      <c r="E8009" s="6" t="str">
        <f>TRIM(MID(Eingabe!A8009,A8009+4,(B8009-1)))</f>
        <v>Ostermann Thomas 6020 Innsbruck Josef-Franz-Huter-Straße 66/E8</v>
      </c>
      <c r="F8009" s="4" t="str">
        <f>RIGHT(Eingabe!A8009,1)</f>
        <v>1</v>
      </c>
    </row>
    <row r="8010" spans="1:6" x14ac:dyDescent="0.35">
      <c r="A8010" s="4">
        <f t="shared" si="126"/>
        <v>3</v>
      </c>
      <c r="B8010" s="4">
        <f>LEN(Eingabe!A8010)-A8010-3</f>
        <v>57</v>
      </c>
      <c r="C8010" s="4" t="str">
        <f>TRIM(MID(Eingabe!A8010,4,3))</f>
        <v>OWI</v>
      </c>
      <c r="D8010" s="4" t="str">
        <f>MID(Eingabe!A8010,1,3)</f>
        <v>OE7</v>
      </c>
      <c r="E8010" s="6" t="str">
        <f>TRIM(MID(Eingabe!A8010,A8010+4,(B8010-1)))</f>
        <v>Oberthaler Wolfgang Innsbruck-Igls Patscherstrasse 20B</v>
      </c>
      <c r="F8010" s="4" t="str">
        <f>RIGHT(Eingabe!A8010,1)</f>
        <v>1</v>
      </c>
    </row>
    <row r="8011" spans="1:6" x14ac:dyDescent="0.35">
      <c r="A8011" s="4">
        <f t="shared" si="126"/>
        <v>2</v>
      </c>
      <c r="B8011" s="4">
        <f>LEN(Eingabe!A8011)-A8011-3</f>
        <v>50</v>
      </c>
      <c r="C8011" s="4" t="str">
        <f>TRIM(MID(Eingabe!A8011,4,3))</f>
        <v>OY</v>
      </c>
      <c r="D8011" s="4" t="str">
        <f>MID(Eingabe!A8011,1,3)</f>
        <v>OE7</v>
      </c>
      <c r="E8011" s="6" t="str">
        <f>TRIM(MID(Eingabe!A8011,A8011+4,(B8011-1)))</f>
        <v>Wolfgang Heimo 6500 Landeck Andreas Hoferstr. 7</v>
      </c>
      <c r="F8011" s="4" t="str">
        <f>RIGHT(Eingabe!A8011,1)</f>
        <v>1</v>
      </c>
    </row>
    <row r="8012" spans="1:6" x14ac:dyDescent="0.35">
      <c r="A8012" s="4">
        <f t="shared" si="126"/>
        <v>3</v>
      </c>
      <c r="B8012" s="4">
        <f>LEN(Eingabe!A8012)-A8012-3</f>
        <v>48</v>
      </c>
      <c r="C8012" s="4" t="str">
        <f>TRIM(MID(Eingabe!A8012,4,3))</f>
        <v>PAH</v>
      </c>
      <c r="D8012" s="4" t="str">
        <f>MID(Eingabe!A8012,1,3)</f>
        <v>OE7</v>
      </c>
      <c r="E8012" s="6" t="str">
        <f>TRIM(MID(Eingabe!A8012,A8012+4,(B8012-1)))</f>
        <v>Petrovitsch Anton 6111 Volders Wattenerweg 15</v>
      </c>
      <c r="F8012" s="4" t="str">
        <f>RIGHT(Eingabe!A8012,1)</f>
        <v>1</v>
      </c>
    </row>
    <row r="8013" spans="1:6" x14ac:dyDescent="0.35">
      <c r="A8013" s="4">
        <f t="shared" si="126"/>
        <v>3</v>
      </c>
      <c r="B8013" s="4">
        <f>LEN(Eingabe!A8013)-A8013-3</f>
        <v>49</v>
      </c>
      <c r="C8013" s="4" t="str">
        <f>TRIM(MID(Eingabe!A8013,4,3))</f>
        <v>PAI</v>
      </c>
      <c r="D8013" s="4" t="str">
        <f>MID(Eingabe!A8013,1,3)</f>
        <v>OE7</v>
      </c>
      <c r="E8013" s="6" t="str">
        <f>TRIM(MID(Eingabe!A8013,A8013+4,(B8013-1)))</f>
        <v>Breitschopf Peter 6020 Innsbruck Sillgasse 15B</v>
      </c>
      <c r="F8013" s="4" t="str">
        <f>RIGHT(Eingabe!A8013,1)</f>
        <v>1</v>
      </c>
    </row>
    <row r="8014" spans="1:6" x14ac:dyDescent="0.35">
      <c r="A8014" s="4">
        <f t="shared" si="126"/>
        <v>3</v>
      </c>
      <c r="B8014" s="4">
        <f>LEN(Eingabe!A8014)-A8014-3</f>
        <v>50</v>
      </c>
      <c r="C8014" s="4" t="str">
        <f>TRIM(MID(Eingabe!A8014,4,3))</f>
        <v>PBC</v>
      </c>
      <c r="D8014" s="4" t="str">
        <f>MID(Eingabe!A8014,1,3)</f>
        <v>OE7</v>
      </c>
      <c r="E8014" s="6" t="str">
        <f>TRIM(MID(Eingabe!A8014,A8014+4,(B8014-1)))</f>
        <v>Buck Peter 6330 Kufstein Unterer Stadtplatz 9/3</v>
      </c>
      <c r="F8014" s="4" t="str">
        <f>RIGHT(Eingabe!A8014,1)</f>
        <v>1</v>
      </c>
    </row>
    <row r="8015" spans="1:6" x14ac:dyDescent="0.35">
      <c r="A8015" s="4">
        <f t="shared" si="126"/>
        <v>3</v>
      </c>
      <c r="B8015" s="4">
        <f>LEN(Eingabe!A8015)-A8015-3</f>
        <v>20</v>
      </c>
      <c r="C8015" s="4" t="str">
        <f>TRIM(MID(Eingabe!A8015,4,3))</f>
        <v>PCN</v>
      </c>
      <c r="D8015" s="4" t="str">
        <f>MID(Eingabe!A8015,1,3)</f>
        <v>OE7</v>
      </c>
      <c r="E8015" s="6" t="str">
        <f>TRIM(MID(Eingabe!A8015,A8015+4,(B8015-1)))</f>
        <v>*-*-* *-*-* *-*-*</v>
      </c>
      <c r="F8015" s="4" t="str">
        <f>RIGHT(Eingabe!A8015,1)</f>
        <v>1</v>
      </c>
    </row>
    <row r="8016" spans="1:6" x14ac:dyDescent="0.35">
      <c r="A8016" s="4">
        <f t="shared" si="126"/>
        <v>3</v>
      </c>
      <c r="B8016" s="4">
        <f>LEN(Eingabe!A8016)-A8016-3</f>
        <v>31</v>
      </c>
      <c r="C8016" s="4" t="str">
        <f>TRIM(MID(Eingabe!A8016,4,3))</f>
        <v>PEH</v>
      </c>
      <c r="D8016" s="4" t="str">
        <f>MID(Eingabe!A8016,1,3)</f>
        <v>OE7</v>
      </c>
      <c r="E8016" s="6" t="str">
        <f>TRIM(MID(Eingabe!A8016,A8016+4,(B8016-1)))</f>
        <v>Heim Peter Mayrhofen Hnr.719</v>
      </c>
      <c r="F8016" s="4" t="str">
        <f>RIGHT(Eingabe!A8016,1)</f>
        <v>1</v>
      </c>
    </row>
    <row r="8017" spans="1:6" x14ac:dyDescent="0.35">
      <c r="A8017" s="4">
        <f t="shared" si="126"/>
        <v>3</v>
      </c>
      <c r="B8017" s="4">
        <f>LEN(Eingabe!A8017)-A8017-3</f>
        <v>44</v>
      </c>
      <c r="C8017" s="4" t="str">
        <f>TRIM(MID(Eingabe!A8017,4,3))</f>
        <v>PET</v>
      </c>
      <c r="D8017" s="4" t="str">
        <f>MID(Eingabe!A8017,1,3)</f>
        <v>OE7</v>
      </c>
      <c r="E8017" s="6" t="str">
        <f>TRIM(MID(Eingabe!A8017,A8017+4,(B8017-1)))</f>
        <v>Pelzer Egon 6330 Kufstein Thierbergweg 12</v>
      </c>
      <c r="F8017" s="4" t="str">
        <f>RIGHT(Eingabe!A8017,1)</f>
        <v>1</v>
      </c>
    </row>
    <row r="8018" spans="1:6" x14ac:dyDescent="0.35">
      <c r="A8018" s="4">
        <f t="shared" si="126"/>
        <v>3</v>
      </c>
      <c r="B8018" s="4">
        <f>LEN(Eingabe!A8018)-A8018-3</f>
        <v>44</v>
      </c>
      <c r="C8018" s="4" t="str">
        <f>TRIM(MID(Eingabe!A8018,4,3))</f>
        <v>PFI</v>
      </c>
      <c r="D8018" s="4" t="str">
        <f>MID(Eingabe!A8018,1,3)</f>
        <v>OE7</v>
      </c>
      <c r="E8018" s="6" t="str">
        <f>TRIM(MID(Eingabe!A8018,A8018+4,(B8018-1)))</f>
        <v>Peresich Friedrich Münster Grünsbach 246A</v>
      </c>
      <c r="F8018" s="4" t="str">
        <f>RIGHT(Eingabe!A8018,1)</f>
        <v>1</v>
      </c>
    </row>
    <row r="8019" spans="1:6" x14ac:dyDescent="0.35">
      <c r="A8019" s="4">
        <f t="shared" si="126"/>
        <v>3</v>
      </c>
      <c r="B8019" s="4">
        <f>LEN(Eingabe!A8019)-A8019-3</f>
        <v>37</v>
      </c>
      <c r="C8019" s="4" t="str">
        <f>TRIM(MID(Eingabe!A8019,4,3))</f>
        <v>PFJ</v>
      </c>
      <c r="D8019" s="4" t="str">
        <f>MID(Eingabe!A8019,1,3)</f>
        <v>OE7</v>
      </c>
      <c r="E8019" s="6" t="str">
        <f>TRIM(MID(Eingabe!A8019,A8019+4,(B8019-1)))</f>
        <v>Pirker Franz Finkenberg Dornau 357</v>
      </c>
      <c r="F8019" s="4" t="str">
        <f>RIGHT(Eingabe!A8019,1)</f>
        <v>1</v>
      </c>
    </row>
    <row r="8020" spans="1:6" x14ac:dyDescent="0.35">
      <c r="A8020" s="4">
        <f t="shared" si="126"/>
        <v>3</v>
      </c>
      <c r="B8020" s="4">
        <f>LEN(Eingabe!A8020)-A8020-3</f>
        <v>56</v>
      </c>
      <c r="C8020" s="4" t="str">
        <f>TRIM(MID(Eingabe!A8020,4,3))</f>
        <v>PFT</v>
      </c>
      <c r="D8020" s="4" t="str">
        <f>MID(Eingabe!A8020,1,3)</f>
        <v>OE7</v>
      </c>
      <c r="E8020" s="6" t="str">
        <f>TRIM(MID(Eingabe!A8020,A8020+4,(B8020-1)))</f>
        <v>Pfefferle Florian 6460 Imst Hermann Gmeiner Strasse 6</v>
      </c>
      <c r="F8020" s="4" t="str">
        <f>RIGHT(Eingabe!A8020,1)</f>
        <v>1</v>
      </c>
    </row>
    <row r="8021" spans="1:6" x14ac:dyDescent="0.35">
      <c r="A8021" s="4">
        <f t="shared" si="126"/>
        <v>3</v>
      </c>
      <c r="B8021" s="4">
        <f>LEN(Eingabe!A8021)-A8021-3</f>
        <v>20</v>
      </c>
      <c r="C8021" s="4" t="str">
        <f>TRIM(MID(Eingabe!A8021,4,3))</f>
        <v>PGH</v>
      </c>
      <c r="D8021" s="4" t="str">
        <f>MID(Eingabe!A8021,1,3)</f>
        <v>OE7</v>
      </c>
      <c r="E8021" s="6" t="str">
        <f>TRIM(MID(Eingabe!A8021,A8021+4,(B8021-1)))</f>
        <v>*-*-* *-*-* *-*-*</v>
      </c>
      <c r="F8021" s="4" t="str">
        <f>RIGHT(Eingabe!A8021,1)</f>
        <v>1</v>
      </c>
    </row>
    <row r="8022" spans="1:6" x14ac:dyDescent="0.35">
      <c r="A8022" s="4">
        <f t="shared" si="126"/>
        <v>3</v>
      </c>
      <c r="B8022" s="4">
        <f>LEN(Eingabe!A8022)-A8022-3</f>
        <v>42</v>
      </c>
      <c r="C8022" s="4" t="str">
        <f>TRIM(MID(Eingabe!A8022,4,3))</f>
        <v>PGI</v>
      </c>
      <c r="D8022" s="4" t="str">
        <f>MID(Eingabe!A8022,1,3)</f>
        <v>OE7</v>
      </c>
      <c r="E8022" s="6" t="str">
        <f>TRIM(MID(Eingabe!A8022,A8022+4,(B8022-1)))</f>
        <v>Gröger Philipp 9900 Lienz Eichholzweg 8</v>
      </c>
      <c r="F8022" s="4" t="str">
        <f>RIGHT(Eingabe!A8022,1)</f>
        <v>1</v>
      </c>
    </row>
    <row r="8023" spans="1:6" x14ac:dyDescent="0.35">
      <c r="A8023" s="4">
        <f t="shared" si="126"/>
        <v>3</v>
      </c>
      <c r="B8023" s="4">
        <f>LEN(Eingabe!A8023)-A8023-3</f>
        <v>41</v>
      </c>
      <c r="C8023" s="4" t="str">
        <f>TRIM(MID(Eingabe!A8023,4,3))</f>
        <v>PGJ</v>
      </c>
      <c r="D8023" s="4" t="str">
        <f>MID(Eingabe!A8023,1,3)</f>
        <v>OE7</v>
      </c>
      <c r="E8023" s="6" t="str">
        <f>TRIM(MID(Eingabe!A8023,A8023+4,(B8023-1)))</f>
        <v>Posch Gerhard 6500 Landeck Leitenweg 7</v>
      </c>
      <c r="F8023" s="4" t="str">
        <f>RIGHT(Eingabe!A8023,1)</f>
        <v>1</v>
      </c>
    </row>
    <row r="8024" spans="1:6" x14ac:dyDescent="0.35">
      <c r="A8024" s="4">
        <f t="shared" si="126"/>
        <v>3</v>
      </c>
      <c r="B8024" s="4">
        <f>LEN(Eingabe!A8024)-A8024-3</f>
        <v>51</v>
      </c>
      <c r="C8024" s="4" t="str">
        <f>TRIM(MID(Eingabe!A8024,4,3))</f>
        <v>PHI</v>
      </c>
      <c r="D8024" s="4" t="str">
        <f>MID(Eingabe!A8024,1,3)</f>
        <v>OE7</v>
      </c>
      <c r="E8024" s="6" t="str">
        <f>TRIM(MID(Eingabe!A8024,A8024+4,(B8024-1)))</f>
        <v>Poernbacher Hansjoerg 6330 Kufstein Hippbichl 12</v>
      </c>
      <c r="F8024" s="4" t="str">
        <f>RIGHT(Eingabe!A8024,1)</f>
        <v>1</v>
      </c>
    </row>
    <row r="8025" spans="1:6" x14ac:dyDescent="0.35">
      <c r="A8025" s="4">
        <f t="shared" si="126"/>
        <v>3</v>
      </c>
      <c r="B8025" s="4">
        <f>LEN(Eingabe!A8025)-A8025-3</f>
        <v>47</v>
      </c>
      <c r="C8025" s="4" t="str">
        <f>TRIM(MID(Eingabe!A8025,4,3))</f>
        <v>PHT</v>
      </c>
      <c r="D8025" s="4" t="str">
        <f>MID(Eingabe!A8025,1,3)</f>
        <v>OE7</v>
      </c>
      <c r="E8025" s="6" t="str">
        <f>TRIM(MID(Eingabe!A8025,A8025+4,(B8025-1)))</f>
        <v>Plank Hermann 6424 Silz J.Marbergerstrasse 9</v>
      </c>
      <c r="F8025" s="4" t="str">
        <f>RIGHT(Eingabe!A8025,1)</f>
        <v>1</v>
      </c>
    </row>
    <row r="8026" spans="1:6" x14ac:dyDescent="0.35">
      <c r="A8026" s="4">
        <f t="shared" si="126"/>
        <v>3</v>
      </c>
      <c r="B8026" s="4">
        <f>LEN(Eingabe!A8026)-A8026-3</f>
        <v>64</v>
      </c>
      <c r="C8026" s="4" t="str">
        <f>TRIM(MID(Eingabe!A8026,4,3))</f>
        <v>PHX</v>
      </c>
      <c r="D8026" s="4" t="str">
        <f>MID(Eingabe!A8026,1,3)</f>
        <v>OE7</v>
      </c>
      <c r="E8026" s="6" t="str">
        <f>TRIM(MID(Eingabe!A8026,A8026+4,(B8026-1)))</f>
        <v>Niederwanger Felix 6020 Innsbruck Dr.-Stumpf-Straße 59B Top 5</v>
      </c>
      <c r="F8026" s="4" t="str">
        <f>RIGHT(Eingabe!A8026,1)</f>
        <v>1</v>
      </c>
    </row>
    <row r="8027" spans="1:6" x14ac:dyDescent="0.35">
      <c r="A8027" s="4">
        <f t="shared" si="126"/>
        <v>3</v>
      </c>
      <c r="B8027" s="4">
        <f>LEN(Eingabe!A8027)-A8027-3</f>
        <v>20</v>
      </c>
      <c r="C8027" s="4" t="str">
        <f>TRIM(MID(Eingabe!A8027,4,3))</f>
        <v>PIP</v>
      </c>
      <c r="D8027" s="4" t="str">
        <f>MID(Eingabe!A8027,1,3)</f>
        <v>OE7</v>
      </c>
      <c r="E8027" s="6" t="str">
        <f>TRIM(MID(Eingabe!A8027,A8027+4,(B8027-1)))</f>
        <v>*-*-* *-*-* *-*-*</v>
      </c>
      <c r="F8027" s="4" t="str">
        <f>RIGHT(Eingabe!A8027,1)</f>
        <v>1</v>
      </c>
    </row>
    <row r="8028" spans="1:6" x14ac:dyDescent="0.35">
      <c r="A8028" s="4">
        <f t="shared" si="126"/>
        <v>3</v>
      </c>
      <c r="B8028" s="4">
        <f>LEN(Eingabe!A8028)-A8028-3</f>
        <v>44</v>
      </c>
      <c r="C8028" s="4" t="str">
        <f>TRIM(MID(Eingabe!A8028,4,3))</f>
        <v>PJH</v>
      </c>
      <c r="D8028" s="4" t="str">
        <f>MID(Eingabe!A8028,1,3)</f>
        <v>OE7</v>
      </c>
      <c r="E8028" s="6" t="str">
        <f>TRIM(MID(Eingabe!A8028,A8028+4,(B8028-1)))</f>
        <v>Huter Patrik 6020 Innsbruck Fürstenweg 31</v>
      </c>
      <c r="F8028" s="4" t="str">
        <f>RIGHT(Eingabe!A8028,1)</f>
        <v>1</v>
      </c>
    </row>
    <row r="8029" spans="1:6" x14ac:dyDescent="0.35">
      <c r="A8029" s="4">
        <f t="shared" si="126"/>
        <v>3</v>
      </c>
      <c r="B8029" s="4">
        <f>LEN(Eingabe!A8029)-A8029-3</f>
        <v>51</v>
      </c>
      <c r="C8029" s="4" t="str">
        <f>TRIM(MID(Eingabe!A8029,4,3))</f>
        <v>PKI</v>
      </c>
      <c r="D8029" s="4" t="str">
        <f>MID(Eingabe!A8029,1,3)</f>
        <v>OE7</v>
      </c>
      <c r="E8029" s="6" t="str">
        <f>TRIM(MID(Eingabe!A8029,A8029+4,(B8029-1)))</f>
        <v>Kunst Peter 6020 Innsbruck An-Der-Lan-Strasse 52</v>
      </c>
      <c r="F8029" s="4" t="str">
        <f>RIGHT(Eingabe!A8029,1)</f>
        <v>1</v>
      </c>
    </row>
    <row r="8030" spans="1:6" x14ac:dyDescent="0.35">
      <c r="A8030" s="4">
        <f t="shared" si="126"/>
        <v>3</v>
      </c>
      <c r="B8030" s="4">
        <f>LEN(Eingabe!A8030)-A8030-3</f>
        <v>43</v>
      </c>
      <c r="C8030" s="4" t="str">
        <f>TRIM(MID(Eingabe!A8030,4,3))</f>
        <v>PKJ</v>
      </c>
      <c r="D8030" s="4" t="str">
        <f>MID(Eingabe!A8030,1,3)</f>
        <v>OE7</v>
      </c>
      <c r="E8030" s="6" t="str">
        <f>TRIM(MID(Eingabe!A8030,A8030+4,(B8030-1)))</f>
        <v>Kroell Hans Peter Mayrhofen Kreuzlau 392</v>
      </c>
      <c r="F8030" s="4" t="str">
        <f>RIGHT(Eingabe!A8030,1)</f>
        <v>1</v>
      </c>
    </row>
    <row r="8031" spans="1:6" x14ac:dyDescent="0.35">
      <c r="A8031" s="4">
        <f t="shared" si="126"/>
        <v>3</v>
      </c>
      <c r="B8031" s="4">
        <f>LEN(Eingabe!A8031)-A8031-3</f>
        <v>42</v>
      </c>
      <c r="C8031" s="4" t="str">
        <f>TRIM(MID(Eingabe!A8031,4,3))</f>
        <v>PKT</v>
      </c>
      <c r="D8031" s="4" t="str">
        <f>MID(Eingabe!A8031,1,3)</f>
        <v>OE7</v>
      </c>
      <c r="E8031" s="6" t="str">
        <f>TRIM(MID(Eingabe!A8031,A8031+4,(B8031-1)))</f>
        <v>Kleindienst Josef 6233 Kramsach Länd 89</v>
      </c>
      <c r="F8031" s="4" t="str">
        <f>RIGHT(Eingabe!A8031,1)</f>
        <v>1</v>
      </c>
    </row>
    <row r="8032" spans="1:6" x14ac:dyDescent="0.35">
      <c r="A8032" s="4">
        <f t="shared" si="126"/>
        <v>3</v>
      </c>
      <c r="B8032" s="4">
        <f>LEN(Eingabe!A8032)-A8032-3</f>
        <v>46</v>
      </c>
      <c r="C8032" s="4" t="str">
        <f>TRIM(MID(Eingabe!A8032,4,3))</f>
        <v>PLH</v>
      </c>
      <c r="D8032" s="4" t="str">
        <f>MID(Eingabe!A8032,1,3)</f>
        <v>OE7</v>
      </c>
      <c r="E8032" s="6" t="str">
        <f>TRIM(MID(Eingabe!A8032,A8032+4,(B8032-1)))</f>
        <v>Lazzari Paul 6020 Innsbruck Bleichenweg 52A</v>
      </c>
      <c r="F8032" s="4" t="str">
        <f>RIGHT(Eingabe!A8032,1)</f>
        <v>1</v>
      </c>
    </row>
    <row r="8033" spans="1:6" x14ac:dyDescent="0.35">
      <c r="A8033" s="4">
        <f t="shared" si="126"/>
        <v>3</v>
      </c>
      <c r="B8033" s="4">
        <f>LEN(Eingabe!A8033)-A8033-3</f>
        <v>42</v>
      </c>
      <c r="C8033" s="4" t="str">
        <f>TRIM(MID(Eingabe!A8033,4,3))</f>
        <v>nme</v>
      </c>
      <c r="D8033" s="4" t="str">
        <f>MID(Eingabe!A8033,1,3)</f>
        <v>Fer</v>
      </c>
      <c r="E8033" s="6" t="str">
        <f>TRIM(MID(Eingabe!A8033,A8033+4,(B8033-1)))</f>
        <v>ldebüro Stand 2022.12.01 Seite 206 von 24</v>
      </c>
      <c r="F8033" s="4" t="str">
        <f>RIGHT(Eingabe!A8033,1)</f>
        <v>9</v>
      </c>
    </row>
    <row r="8034" spans="1:6" x14ac:dyDescent="0.35">
      <c r="A8034" s="4">
        <f t="shared" si="126"/>
        <v>0</v>
      </c>
      <c r="B8034" s="4">
        <f>LEN(Eingabe!A8034)-A8034-3</f>
        <v>-3</v>
      </c>
      <c r="C8034" s="4" t="str">
        <f>TRIM(MID(Eingabe!A8034,4,3))</f>
        <v/>
      </c>
      <c r="D8034" s="4" t="str">
        <f>MID(Eingabe!A8034,1,3)</f>
        <v/>
      </c>
      <c r="E8034" s="6" t="e">
        <f>TRIM(MID(Eingabe!A8034,A8034+4,(B8034-1)))</f>
        <v>#VALUE!</v>
      </c>
      <c r="F8034" s="4" t="str">
        <f>RIGHT(Eingabe!A8034,1)</f>
        <v/>
      </c>
    </row>
    <row r="8035" spans="1:6" x14ac:dyDescent="0.35">
      <c r="A8035" s="4">
        <f t="shared" si="126"/>
        <v>3</v>
      </c>
      <c r="B8035" s="4">
        <f>LEN(Eingabe!A8035)-A8035-3</f>
        <v>6</v>
      </c>
      <c r="C8035" s="4" t="str">
        <f>TRIM(MID(Eingabe!A8035,4,3))</f>
        <v>: 0</v>
      </c>
      <c r="D8035" s="4" t="str">
        <f>MID(Eingabe!A8035,1,3)</f>
        <v>DVR</v>
      </c>
      <c r="E8035" s="6" t="str">
        <f>TRIM(MID(Eingabe!A8035,A8035+4,(B8035-1)))</f>
        <v>86330</v>
      </c>
      <c r="F8035" s="4" t="str">
        <f>RIGHT(Eingabe!A8035,1)</f>
        <v>1</v>
      </c>
    </row>
    <row r="8036" spans="1:6" x14ac:dyDescent="0.35">
      <c r="A8036" s="4">
        <f t="shared" si="126"/>
        <v>0</v>
      </c>
      <c r="B8036" s="4">
        <f>LEN(Eingabe!A8036)-A8036-3</f>
        <v>-3</v>
      </c>
      <c r="C8036" s="4" t="str">
        <f>TRIM(MID(Eingabe!A8036,4,3))</f>
        <v/>
      </c>
      <c r="D8036" s="4" t="str">
        <f>MID(Eingabe!A8036,1,3)</f>
        <v/>
      </c>
      <c r="E8036" s="6" t="e">
        <f>TRIM(MID(Eingabe!A8036,A8036+4,(B8036-1)))</f>
        <v>#VALUE!</v>
      </c>
      <c r="F8036" s="4" t="str">
        <f>RIGHT(Eingabe!A8036,1)</f>
        <v/>
      </c>
    </row>
    <row r="8037" spans="1:6" x14ac:dyDescent="0.35">
      <c r="A8037" s="4">
        <f t="shared" si="126"/>
        <v>0</v>
      </c>
      <c r="B8037" s="4">
        <f>LEN(Eingabe!A8037)-A8037-3</f>
        <v>-3</v>
      </c>
      <c r="C8037" s="4" t="str">
        <f>TRIM(MID(Eingabe!A8037,4,3))</f>
        <v/>
      </c>
      <c r="D8037" s="4" t="str">
        <f>MID(Eingabe!A8037,1,3)</f>
        <v/>
      </c>
      <c r="E8037" s="6" t="e">
        <f>TRIM(MID(Eingabe!A8037,A8037+4,(B8037-1)))</f>
        <v>#VALUE!</v>
      </c>
      <c r="F8037" s="4" t="str">
        <f>RIGHT(Eingabe!A8037,1)</f>
        <v/>
      </c>
    </row>
    <row r="8038" spans="1:6" x14ac:dyDescent="0.35">
      <c r="A8038" s="4">
        <f t="shared" si="126"/>
        <v>3</v>
      </c>
      <c r="B8038" s="4">
        <f>LEN(Eingabe!A8038)-A8038-3</f>
        <v>35</v>
      </c>
      <c r="C8038" s="4" t="str">
        <f>TRIM(MID(Eingabe!A8038,4,3))</f>
        <v>zei</v>
      </c>
      <c r="D8038" s="4" t="str">
        <f>MID(Eingabe!A8038,1,3)</f>
        <v>Ruf</v>
      </c>
      <c r="E8038" s="6" t="str">
        <f>TRIM(MID(Eingabe!A8038,A8038+4,(B8038-1)))</f>
        <v>chen Name Standort Anschrift Bew_K</v>
      </c>
      <c r="F8038" s="4" t="str">
        <f>RIGHT(Eingabe!A8038,1)</f>
        <v>l</v>
      </c>
    </row>
    <row r="8039" spans="1:6" x14ac:dyDescent="0.35">
      <c r="A8039" s="4">
        <f t="shared" si="126"/>
        <v>0</v>
      </c>
      <c r="B8039" s="4">
        <f>LEN(Eingabe!A8039)-A8039-3</f>
        <v>-3</v>
      </c>
      <c r="C8039" s="4" t="str">
        <f>TRIM(MID(Eingabe!A8039,4,3))</f>
        <v/>
      </c>
      <c r="D8039" s="4" t="str">
        <f>MID(Eingabe!A8039,1,3)</f>
        <v/>
      </c>
      <c r="E8039" s="6" t="e">
        <f>TRIM(MID(Eingabe!A8039,A8039+4,(B8039-1)))</f>
        <v>#VALUE!</v>
      </c>
      <c r="F8039" s="4" t="str">
        <f>RIGHT(Eingabe!A8039,1)</f>
        <v/>
      </c>
    </row>
    <row r="8040" spans="1:6" x14ac:dyDescent="0.35">
      <c r="A8040" s="4">
        <f t="shared" si="126"/>
        <v>3</v>
      </c>
      <c r="B8040" s="4">
        <f>LEN(Eingabe!A8040)-A8040-3</f>
        <v>45</v>
      </c>
      <c r="C8040" s="4" t="str">
        <f>TRIM(MID(Eingabe!A8040,4,3))</f>
        <v>zei</v>
      </c>
      <c r="D8040" s="4" t="str">
        <f>MID(Eingabe!A8040,1,3)</f>
        <v>Ruf</v>
      </c>
      <c r="E8040" s="6" t="str">
        <f>TRIM(MID(Eingabe!A8040,A8040+4,(B8040-1)))</f>
        <v>chenliste österreichischer Amateurfunkstelle</v>
      </c>
      <c r="F8040" s="4" t="str">
        <f>RIGHT(Eingabe!A8040,1)</f>
        <v>n</v>
      </c>
    </row>
    <row r="8041" spans="1:6" x14ac:dyDescent="0.35">
      <c r="A8041" s="4">
        <f t="shared" si="126"/>
        <v>2</v>
      </c>
      <c r="B8041" s="4">
        <f>LEN(Eingabe!A8041)-A8041-3</f>
        <v>55</v>
      </c>
      <c r="C8041" s="4" t="str">
        <f>TRIM(MID(Eingabe!A8041,4,3))</f>
        <v>äß</v>
      </c>
      <c r="D8041" s="4" t="str">
        <f>MID(Eingabe!A8041,1,3)</f>
        <v>Gem</v>
      </c>
      <c r="E8041" s="6" t="str">
        <f>TRIM(MID(Eingabe!A8041,A8041+4,(B8041-1)))</f>
        <v>§ 150 Abs. 3 und 4 des Telekommunikationsgesetzes 202</v>
      </c>
      <c r="F8041" s="4" t="str">
        <f>RIGHT(Eingabe!A8041,1)</f>
        <v>1</v>
      </c>
    </row>
    <row r="8042" spans="1:6" x14ac:dyDescent="0.35">
      <c r="A8042" s="4">
        <f t="shared" si="126"/>
        <v>0</v>
      </c>
      <c r="B8042" s="4">
        <f>LEN(Eingabe!A8042)-A8042-3</f>
        <v>-3</v>
      </c>
      <c r="C8042" s="4" t="str">
        <f>TRIM(MID(Eingabe!A8042,4,3))</f>
        <v/>
      </c>
      <c r="D8042" s="4" t="str">
        <f>MID(Eingabe!A8042,1,3)</f>
        <v/>
      </c>
      <c r="E8042" s="6" t="e">
        <f>TRIM(MID(Eingabe!A8042,A8042+4,(B8042-1)))</f>
        <v>#VALUE!</v>
      </c>
      <c r="F8042" s="4" t="str">
        <f>RIGHT(Eingabe!A8042,1)</f>
        <v/>
      </c>
    </row>
    <row r="8043" spans="1:6" x14ac:dyDescent="0.35">
      <c r="A8043" s="4">
        <f t="shared" si="126"/>
        <v>3</v>
      </c>
      <c r="B8043" s="4">
        <f>LEN(Eingabe!A8043)-A8043-3</f>
        <v>48</v>
      </c>
      <c r="C8043" s="4" t="str">
        <f>TRIM(MID(Eingabe!A8043,4,3))</f>
        <v>PLI</v>
      </c>
      <c r="D8043" s="4" t="str">
        <f>MID(Eingabe!A8043,1,3)</f>
        <v>OE7</v>
      </c>
      <c r="E8043" s="6" t="str">
        <f>TRIM(MID(Eingabe!A8043,A8043+4,(B8043-1)))</f>
        <v>Luchner Peter Michael 6233 Kramsach Hagau 135</v>
      </c>
      <c r="F8043" s="4" t="str">
        <f>RIGHT(Eingabe!A8043,1)</f>
        <v>1</v>
      </c>
    </row>
    <row r="8044" spans="1:6" x14ac:dyDescent="0.35">
      <c r="A8044" s="4">
        <f t="shared" si="126"/>
        <v>3</v>
      </c>
      <c r="B8044" s="4">
        <f>LEN(Eingabe!A8044)-A8044-3</f>
        <v>42</v>
      </c>
      <c r="C8044" s="4" t="str">
        <f>TRIM(MID(Eingabe!A8044,4,3))</f>
        <v>PLT</v>
      </c>
      <c r="D8044" s="4" t="str">
        <f>MID(Eingabe!A8044,1,3)</f>
        <v>OE7</v>
      </c>
      <c r="E8044" s="6" t="str">
        <f>TRIM(MID(Eingabe!A8044,A8044+4,(B8044-1)))</f>
        <v>Plangger Philipp 6522 Prutz Mühlgasse 6</v>
      </c>
      <c r="F8044" s="4" t="str">
        <f>RIGHT(Eingabe!A8044,1)</f>
        <v>1</v>
      </c>
    </row>
    <row r="8045" spans="1:6" x14ac:dyDescent="0.35">
      <c r="A8045" s="4">
        <f t="shared" si="126"/>
        <v>3</v>
      </c>
      <c r="B8045" s="4">
        <f>LEN(Eingabe!A8045)-A8045-3</f>
        <v>48</v>
      </c>
      <c r="C8045" s="4" t="str">
        <f>TRIM(MID(Eingabe!A8045,4,3))</f>
        <v>PMI</v>
      </c>
      <c r="D8045" s="4" t="str">
        <f>MID(Eingabe!A8045,1,3)</f>
        <v>OE7</v>
      </c>
      <c r="E8045" s="6" t="str">
        <f>TRIM(MID(Eingabe!A8045,A8045+4,(B8045-1)))</f>
        <v>Pirchl Manfred 6491 Schönwies Bichlifelder 16</v>
      </c>
      <c r="F8045" s="4" t="str">
        <f>RIGHT(Eingabe!A8045,1)</f>
        <v>1</v>
      </c>
    </row>
    <row r="8046" spans="1:6" x14ac:dyDescent="0.35">
      <c r="A8046" s="4">
        <f t="shared" si="126"/>
        <v>3</v>
      </c>
      <c r="B8046" s="4">
        <f>LEN(Eingabe!A8046)-A8046-3</f>
        <v>45</v>
      </c>
      <c r="C8046" s="4" t="str">
        <f>TRIM(MID(Eingabe!A8046,4,3))</f>
        <v>PMO</v>
      </c>
      <c r="D8046" s="4" t="str">
        <f>MID(Eingabe!A8046,1,3)</f>
        <v>OE7</v>
      </c>
      <c r="E8046" s="6" t="str">
        <f>TRIM(MID(Eingabe!A8046,A8046+4,(B8046-1)))</f>
        <v>Höhn Michael 6173 Oberperfuss Wiesgasse 1D</v>
      </c>
      <c r="F8046" s="4" t="str">
        <f>RIGHT(Eingabe!A8046,1)</f>
        <v>1</v>
      </c>
    </row>
    <row r="8047" spans="1:6" x14ac:dyDescent="0.35">
      <c r="A8047" s="4">
        <f t="shared" si="126"/>
        <v>3</v>
      </c>
      <c r="B8047" s="4">
        <f>LEN(Eingabe!A8047)-A8047-3</f>
        <v>44</v>
      </c>
      <c r="C8047" s="4" t="str">
        <f>TRIM(MID(Eingabe!A8047,4,3))</f>
        <v>PPI</v>
      </c>
      <c r="D8047" s="4" t="str">
        <f>MID(Eingabe!A8047,1,3)</f>
        <v>OE7</v>
      </c>
      <c r="E8047" s="6" t="str">
        <f>TRIM(MID(Eingabe!A8047,A8047+4,(B8047-1)))</f>
        <v>Pichler Paul Oetztal Bahnhf Waldstraße 27</v>
      </c>
      <c r="F8047" s="4" t="str">
        <f>RIGHT(Eingabe!A8047,1)</f>
        <v>1</v>
      </c>
    </row>
    <row r="8048" spans="1:6" x14ac:dyDescent="0.35">
      <c r="A8048" s="4">
        <f t="shared" si="126"/>
        <v>3</v>
      </c>
      <c r="B8048" s="4">
        <f>LEN(Eingabe!A8048)-A8048-3</f>
        <v>39</v>
      </c>
      <c r="C8048" s="4" t="str">
        <f>TRIM(MID(Eingabe!A8048,4,3))</f>
        <v>PPJ</v>
      </c>
      <c r="D8048" s="4" t="str">
        <f>MID(Eingabe!A8048,1,3)</f>
        <v>OE7</v>
      </c>
      <c r="E8048" s="6" t="str">
        <f>TRIM(MID(Eingabe!A8048,A8048+4,(B8048-1)))</f>
        <v>Pohl Peter 6432 Sautens Unterrain 50</v>
      </c>
      <c r="F8048" s="4" t="str">
        <f>RIGHT(Eingabe!A8048,1)</f>
        <v>1</v>
      </c>
    </row>
    <row r="8049" spans="1:6" x14ac:dyDescent="0.35">
      <c r="A8049" s="4">
        <f t="shared" si="126"/>
        <v>3</v>
      </c>
      <c r="B8049" s="4">
        <f>LEN(Eingabe!A8049)-A8049-3</f>
        <v>48</v>
      </c>
      <c r="C8049" s="4" t="str">
        <f>TRIM(MID(Eingabe!A8049,4,3))</f>
        <v>PRD</v>
      </c>
      <c r="D8049" s="4" t="str">
        <f>MID(Eingabe!A8049,1,3)</f>
        <v>OE7</v>
      </c>
      <c r="E8049" s="6" t="str">
        <f>TRIM(MID(Eingabe!A8049,A8049+4,(B8049-1)))</f>
        <v>Praxmarer Daniel Konrad 6423 Mötz Pitzeweg 12</v>
      </c>
      <c r="F8049" s="4" t="str">
        <f>RIGHT(Eingabe!A8049,1)</f>
        <v>1</v>
      </c>
    </row>
    <row r="8050" spans="1:6" x14ac:dyDescent="0.35">
      <c r="A8050" s="4">
        <f t="shared" si="126"/>
        <v>3</v>
      </c>
      <c r="B8050" s="4">
        <f>LEN(Eingabe!A8050)-A8050-3</f>
        <v>50</v>
      </c>
      <c r="C8050" s="4" t="str">
        <f>TRIM(MID(Eingabe!A8050,4,3))</f>
        <v>PRI</v>
      </c>
      <c r="D8050" s="4" t="str">
        <f>MID(Eingabe!A8050,1,3)</f>
        <v>OE7</v>
      </c>
      <c r="E8050" s="6" t="str">
        <f>TRIM(MID(Eingabe!A8050,A8050+4,(B8050-1)))</f>
        <v>Prior Robert 6020 Innsbruck Pontlatzerstraße 60</v>
      </c>
      <c r="F8050" s="4" t="str">
        <f>RIGHT(Eingabe!A8050,1)</f>
        <v>1</v>
      </c>
    </row>
    <row r="8051" spans="1:6" x14ac:dyDescent="0.35">
      <c r="A8051" s="4">
        <f t="shared" si="126"/>
        <v>3</v>
      </c>
      <c r="B8051" s="4">
        <f>LEN(Eingabe!A8051)-A8051-3</f>
        <v>20</v>
      </c>
      <c r="C8051" s="4" t="str">
        <f>TRIM(MID(Eingabe!A8051,4,3))</f>
        <v>PRR</v>
      </c>
      <c r="D8051" s="4" t="str">
        <f>MID(Eingabe!A8051,1,3)</f>
        <v>OE7</v>
      </c>
      <c r="E8051" s="6" t="str">
        <f>TRIM(MID(Eingabe!A8051,A8051+4,(B8051-1)))</f>
        <v>*-*-* *-*-* *-*-*</v>
      </c>
      <c r="F8051" s="4" t="str">
        <f>RIGHT(Eingabe!A8051,1)</f>
        <v>1</v>
      </c>
    </row>
    <row r="8052" spans="1:6" x14ac:dyDescent="0.35">
      <c r="A8052" s="4">
        <f t="shared" si="126"/>
        <v>3</v>
      </c>
      <c r="B8052" s="4">
        <f>LEN(Eingabe!A8052)-A8052-3</f>
        <v>46</v>
      </c>
      <c r="C8052" s="4" t="str">
        <f>TRIM(MID(Eingabe!A8052,4,3))</f>
        <v>PRT</v>
      </c>
      <c r="D8052" s="4" t="str">
        <f>MID(Eingabe!A8052,1,3)</f>
        <v>OE7</v>
      </c>
      <c r="E8052" s="6" t="str">
        <f>TRIM(MID(Eingabe!A8052,A8052+4,(B8052-1)))</f>
        <v>Priewasser Roland 6300 Wörgl Augasse 23B/ 3</v>
      </c>
      <c r="F8052" s="4" t="str">
        <f>RIGHT(Eingabe!A8052,1)</f>
        <v>1</v>
      </c>
    </row>
    <row r="8053" spans="1:6" x14ac:dyDescent="0.35">
      <c r="A8053" s="4">
        <f t="shared" si="126"/>
        <v>3</v>
      </c>
      <c r="B8053" s="4">
        <f>LEN(Eingabe!A8053)-A8053-3</f>
        <v>57</v>
      </c>
      <c r="C8053" s="4" t="str">
        <f>TRIM(MID(Eingabe!A8053,4,3))</f>
        <v>PSH</v>
      </c>
      <c r="D8053" s="4" t="str">
        <f>MID(Eingabe!A8053,1,3)</f>
        <v>OE7</v>
      </c>
      <c r="E8053" s="6" t="str">
        <f>TRIM(MID(Eingabe!A8053,A8053+4,(B8053-1)))</f>
        <v>Schulze Klaus-Peter 6108 Scharnitz Oberdorf 130A Top 7</v>
      </c>
      <c r="F8053" s="4" t="str">
        <f>RIGHT(Eingabe!A8053,1)</f>
        <v>1</v>
      </c>
    </row>
    <row r="8054" spans="1:6" x14ac:dyDescent="0.35">
      <c r="A8054" s="4">
        <f t="shared" si="126"/>
        <v>3</v>
      </c>
      <c r="B8054" s="4">
        <f>LEN(Eingabe!A8054)-A8054-3</f>
        <v>40</v>
      </c>
      <c r="C8054" s="4" t="str">
        <f>TRIM(MID(Eingabe!A8054,4,3))</f>
        <v>PST</v>
      </c>
      <c r="D8054" s="4" t="str">
        <f>MID(Eingabe!A8054,1,3)</f>
        <v>OE7</v>
      </c>
      <c r="E8054" s="6" t="str">
        <f>TRIM(MID(Eingabe!A8054,A8054+4,(B8054-1)))</f>
        <v>Strigl Peter 6414 Mieming Barwies 232</v>
      </c>
      <c r="F8054" s="4" t="str">
        <f>RIGHT(Eingabe!A8054,1)</f>
        <v>1</v>
      </c>
    </row>
    <row r="8055" spans="1:6" x14ac:dyDescent="0.35">
      <c r="A8055" s="4">
        <f t="shared" si="126"/>
        <v>3</v>
      </c>
      <c r="B8055" s="4">
        <f>LEN(Eingabe!A8055)-A8055-3</f>
        <v>47</v>
      </c>
      <c r="C8055" s="4" t="str">
        <f>TRIM(MID(Eingabe!A8055,4,3))</f>
        <v>PWI</v>
      </c>
      <c r="D8055" s="4" t="str">
        <f>MID(Eingabe!A8055,1,3)</f>
        <v>OE7</v>
      </c>
      <c r="E8055" s="6" t="str">
        <f>TRIM(MID(Eingabe!A8055,A8055+4,(B8055-1)))</f>
        <v>Waldner Paul 6571 Strengen Bahnhofstrasse 31</v>
      </c>
      <c r="F8055" s="4" t="str">
        <f>RIGHT(Eingabe!A8055,1)</f>
        <v>1</v>
      </c>
    </row>
    <row r="8056" spans="1:6" x14ac:dyDescent="0.35">
      <c r="A8056" s="4">
        <f t="shared" si="126"/>
        <v>3</v>
      </c>
      <c r="B8056" s="4">
        <f>LEN(Eingabe!A8056)-A8056-3</f>
        <v>47</v>
      </c>
      <c r="C8056" s="4" t="str">
        <f>TRIM(MID(Eingabe!A8056,4,3))</f>
        <v>PXM</v>
      </c>
      <c r="D8056" s="4" t="str">
        <f>MID(Eingabe!A8056,1,3)</f>
        <v>OE7</v>
      </c>
      <c r="E8056" s="6" t="str">
        <f>TRIM(MID(Eingabe!A8056,A8056+4,(B8056-1)))</f>
        <v>Peer Martin 6020 Innsbruck Kirchmayrgasse 10</v>
      </c>
      <c r="F8056" s="4" t="str">
        <f>RIGHT(Eingabe!A8056,1)</f>
        <v>1</v>
      </c>
    </row>
    <row r="8057" spans="1:6" x14ac:dyDescent="0.35">
      <c r="A8057" s="4">
        <f t="shared" si="126"/>
        <v>3</v>
      </c>
      <c r="B8057" s="4">
        <f>LEN(Eingabe!A8057)-A8057-3</f>
        <v>51</v>
      </c>
      <c r="C8057" s="4" t="str">
        <f>TRIM(MID(Eingabe!A8057,4,3))</f>
        <v>PZI</v>
      </c>
      <c r="D8057" s="4" t="str">
        <f>MID(Eingabe!A8057,1,3)</f>
        <v>OE7</v>
      </c>
      <c r="E8057" s="6" t="str">
        <f>TRIM(MID(Eingabe!A8057,A8057+4,(B8057-1)))</f>
        <v>Ziegler Patrick 6200 Jenbach Wüstenrotergasse 3A</v>
      </c>
      <c r="F8057" s="4" t="str">
        <f>RIGHT(Eingabe!A8057,1)</f>
        <v>1</v>
      </c>
    </row>
    <row r="8058" spans="1:6" x14ac:dyDescent="0.35">
      <c r="A8058" s="4">
        <f t="shared" si="126"/>
        <v>3</v>
      </c>
      <c r="B8058" s="4">
        <f>LEN(Eingabe!A8058)-A8058-3</f>
        <v>42</v>
      </c>
      <c r="C8058" s="4" t="str">
        <f>TRIM(MID(Eingabe!A8058,4,3))</f>
        <v>RAI</v>
      </c>
      <c r="D8058" s="4" t="str">
        <f>MID(Eingabe!A8058,1,3)</f>
        <v>OE7</v>
      </c>
      <c r="E8058" s="6" t="str">
        <f>TRIM(MID(Eingabe!A8058,A8058+4,(B8058-1)))</f>
        <v>Rettenbacher Arno 6176 Völs Rotental 24</v>
      </c>
      <c r="F8058" s="4" t="str">
        <f>RIGHT(Eingabe!A8058,1)</f>
        <v>1</v>
      </c>
    </row>
    <row r="8059" spans="1:6" x14ac:dyDescent="0.35">
      <c r="A8059" s="4">
        <f t="shared" si="126"/>
        <v>3</v>
      </c>
      <c r="B8059" s="4">
        <f>LEN(Eingabe!A8059)-A8059-3</f>
        <v>20</v>
      </c>
      <c r="C8059" s="4" t="str">
        <f>TRIM(MID(Eingabe!A8059,4,3))</f>
        <v>RAJ</v>
      </c>
      <c r="D8059" s="4" t="str">
        <f>MID(Eingabe!A8059,1,3)</f>
        <v>OE7</v>
      </c>
      <c r="E8059" s="6" t="str">
        <f>TRIM(MID(Eingabe!A8059,A8059+4,(B8059-1)))</f>
        <v>*-*-* *-*-* *-*-*</v>
      </c>
      <c r="F8059" s="4" t="str">
        <f>RIGHT(Eingabe!A8059,1)</f>
        <v>3</v>
      </c>
    </row>
    <row r="8060" spans="1:6" x14ac:dyDescent="0.35">
      <c r="A8060" s="4">
        <f t="shared" si="126"/>
        <v>3</v>
      </c>
      <c r="B8060" s="4">
        <f>LEN(Eingabe!A8060)-A8060-3</f>
        <v>46</v>
      </c>
      <c r="C8060" s="4" t="str">
        <f>TRIM(MID(Eingabe!A8060,4,3))</f>
        <v>RBI</v>
      </c>
      <c r="D8060" s="4" t="str">
        <f>MID(Eingabe!A8060,1,3)</f>
        <v>OE7</v>
      </c>
      <c r="E8060" s="6" t="str">
        <f>TRIM(MID(Eingabe!A8060,A8060+4,(B8060-1)))</f>
        <v>Berger Rudolf 6130 Schwaz Hirschenkreuz 9/9</v>
      </c>
      <c r="F8060" s="4" t="str">
        <f>RIGHT(Eingabe!A8060,1)</f>
        <v>1</v>
      </c>
    </row>
    <row r="8061" spans="1:6" x14ac:dyDescent="0.35">
      <c r="A8061" s="4">
        <f t="shared" si="126"/>
        <v>3</v>
      </c>
      <c r="B8061" s="4">
        <f>LEN(Eingabe!A8061)-A8061-3</f>
        <v>39</v>
      </c>
      <c r="C8061" s="4" t="str">
        <f>TRIM(MID(Eingabe!A8061,4,3))</f>
        <v>RCH</v>
      </c>
      <c r="D8061" s="4" t="str">
        <f>MID(Eingabe!A8061,1,3)</f>
        <v>OE7</v>
      </c>
      <c r="E8061" s="6" t="str">
        <f>TRIM(MID(Eingabe!A8061,A8061+4,(B8061-1)))</f>
        <v>Cernin Rainer 6068 Mils Dorfstraße 5</v>
      </c>
      <c r="F8061" s="4" t="str">
        <f>RIGHT(Eingabe!A8061,1)</f>
        <v>1</v>
      </c>
    </row>
    <row r="8062" spans="1:6" x14ac:dyDescent="0.35">
      <c r="A8062" s="4">
        <f t="shared" si="126"/>
        <v>3</v>
      </c>
      <c r="B8062" s="4">
        <f>LEN(Eingabe!A8062)-A8062-3</f>
        <v>63</v>
      </c>
      <c r="C8062" s="4" t="str">
        <f>TRIM(MID(Eingabe!A8062,4,3))</f>
        <v>RCT</v>
      </c>
      <c r="D8062" s="4" t="str">
        <f>MID(Eingabe!A8062,1,3)</f>
        <v>OE7</v>
      </c>
      <c r="E8062" s="6" t="str">
        <f>TRIM(MID(Eingabe!A8062,A8062+4,(B8062-1)))</f>
        <v>Ragonig Christoph 6020 Innsbruck Josef-Franz-Huter Straße 66</v>
      </c>
      <c r="F8062" s="4" t="str">
        <f>RIGHT(Eingabe!A8062,1)</f>
        <v>1</v>
      </c>
    </row>
    <row r="8063" spans="1:6" x14ac:dyDescent="0.35">
      <c r="A8063" s="4">
        <f t="shared" si="126"/>
        <v>3</v>
      </c>
      <c r="B8063" s="4">
        <f>LEN(Eingabe!A8063)-A8063-3</f>
        <v>51</v>
      </c>
      <c r="C8063" s="4" t="str">
        <f>TRIM(MID(Eingabe!A8063,4,3))</f>
        <v>RDH</v>
      </c>
      <c r="D8063" s="4" t="str">
        <f>MID(Eingabe!A8063,1,3)</f>
        <v>OE7</v>
      </c>
      <c r="E8063" s="6" t="str">
        <f>TRIM(MID(Eingabe!A8063,A8063+4,(B8063-1)))</f>
        <v>Autengruber Robert 6020 Innsbruck Lohbachweg B35</v>
      </c>
      <c r="F8063" s="4" t="str">
        <f>RIGHT(Eingabe!A8063,1)</f>
        <v>1</v>
      </c>
    </row>
    <row r="8064" spans="1:6" x14ac:dyDescent="0.35">
      <c r="A8064" s="4">
        <f t="shared" si="126"/>
        <v>3</v>
      </c>
      <c r="B8064" s="4">
        <f>LEN(Eingabe!A8064)-A8064-3</f>
        <v>49</v>
      </c>
      <c r="C8064" s="4" t="str">
        <f>TRIM(MID(Eingabe!A8064,4,3))</f>
        <v>RDI</v>
      </c>
      <c r="D8064" s="4" t="str">
        <f>MID(Eingabe!A8064,1,3)</f>
        <v>OE7</v>
      </c>
      <c r="E8064" s="6" t="str">
        <f>TRIM(MID(Eingabe!A8064,A8064+4,(B8064-1)))</f>
        <v>Dollinger Rudolf 6071 Aldrans Bederlungerweg 3</v>
      </c>
      <c r="F8064" s="4" t="str">
        <f>RIGHT(Eingabe!A8064,1)</f>
        <v>1</v>
      </c>
    </row>
    <row r="8065" spans="1:6" x14ac:dyDescent="0.35">
      <c r="A8065" s="4">
        <f t="shared" si="126"/>
        <v>3</v>
      </c>
      <c r="B8065" s="4">
        <f>LEN(Eingabe!A8065)-A8065-3</f>
        <v>61</v>
      </c>
      <c r="C8065" s="4" t="str">
        <f>TRIM(MID(Eingabe!A8065,4,3))</f>
        <v>REG</v>
      </c>
      <c r="D8065" s="4" t="str">
        <f>MID(Eingabe!A8065,1,3)</f>
        <v>OE7</v>
      </c>
      <c r="E8065" s="6" t="str">
        <f>TRIM(MID(Eingabe!A8065,A8065+4,(B8065-1)))</f>
        <v>Werlberger Regina 6330 Kufstein Langkampfner Straße 39 /12</v>
      </c>
      <c r="F8065" s="4" t="str">
        <f>RIGHT(Eingabe!A8065,1)</f>
        <v>1</v>
      </c>
    </row>
    <row r="8066" spans="1:6" x14ac:dyDescent="0.35">
      <c r="A8066" s="4">
        <f t="shared" si="126"/>
        <v>3</v>
      </c>
      <c r="B8066" s="4">
        <f>LEN(Eingabe!A8066)-A8066-3</f>
        <v>48</v>
      </c>
      <c r="C8066" s="4" t="str">
        <f>TRIM(MID(Eingabe!A8066,4,3))</f>
        <v>REH</v>
      </c>
      <c r="D8066" s="4" t="str">
        <f>MID(Eingabe!A8066,1,3)</f>
        <v>OE7</v>
      </c>
      <c r="E8066" s="6" t="str">
        <f>TRIM(MID(Eingabe!A8066,A8066+4,(B8066-1)))</f>
        <v>Rehfeld Oliver 6262 Schlitters Schlitters 58E</v>
      </c>
      <c r="F8066" s="4" t="str">
        <f>RIGHT(Eingabe!A8066,1)</f>
        <v>1</v>
      </c>
    </row>
    <row r="8067" spans="1:6" x14ac:dyDescent="0.35">
      <c r="A8067" s="4">
        <f t="shared" ref="A8067:A8130" si="127">LEN(C8067)</f>
        <v>3</v>
      </c>
      <c r="B8067" s="4">
        <f>LEN(Eingabe!A8067)-A8067-3</f>
        <v>43</v>
      </c>
      <c r="C8067" s="4" t="str">
        <f>TRIM(MID(Eingabe!A8067,4,3))</f>
        <v>REJ</v>
      </c>
      <c r="D8067" s="4" t="str">
        <f>MID(Eingabe!A8067,1,3)</f>
        <v>OE7</v>
      </c>
      <c r="E8067" s="6" t="str">
        <f>TRIM(MID(Eingabe!A8067,A8067+4,(B8067-1)))</f>
        <v>Heim Theresia Mayrhofen Tuxerstrasse 719</v>
      </c>
      <c r="F8067" s="4" t="str">
        <f>RIGHT(Eingabe!A8067,1)</f>
        <v>1</v>
      </c>
    </row>
    <row r="8068" spans="1:6" x14ac:dyDescent="0.35">
      <c r="A8068" s="4">
        <f t="shared" si="127"/>
        <v>3</v>
      </c>
      <c r="B8068" s="4">
        <f>LEN(Eingabe!A8068)-A8068-3</f>
        <v>61</v>
      </c>
      <c r="C8068" s="4" t="str">
        <f>TRIM(MID(Eingabe!A8068,4,3))</f>
        <v>RGF</v>
      </c>
      <c r="D8068" s="4" t="str">
        <f>MID(Eingabe!A8068,1,3)</f>
        <v>OE7</v>
      </c>
      <c r="E8068" s="6" t="str">
        <f>TRIM(MID(Eingabe!A8068,A8068+4,(B8068-1)))</f>
        <v>Gleirscher Reinhard 6167 Neustift Im Stubaital Bichlweg 11</v>
      </c>
      <c r="F8068" s="4" t="str">
        <f>RIGHT(Eingabe!A8068,1)</f>
        <v>1</v>
      </c>
    </row>
    <row r="8069" spans="1:6" x14ac:dyDescent="0.35">
      <c r="A8069" s="4">
        <f t="shared" si="127"/>
        <v>3</v>
      </c>
      <c r="B8069" s="4">
        <f>LEN(Eingabe!A8069)-A8069-3</f>
        <v>47</v>
      </c>
      <c r="C8069" s="4" t="str">
        <f>TRIM(MID(Eingabe!A8069,4,3))</f>
        <v>RGJ</v>
      </c>
      <c r="D8069" s="4" t="str">
        <f>MID(Eingabe!A8069,1,3)</f>
        <v>OE7</v>
      </c>
      <c r="E8069" s="6" t="str">
        <f>TRIM(MID(Eingabe!A8069,A8069+4,(B8069-1)))</f>
        <v>Rothleitner Günther 6300 Angerberg Linden 18</v>
      </c>
      <c r="F8069" s="4" t="str">
        <f>RIGHT(Eingabe!A8069,1)</f>
        <v>1</v>
      </c>
    </row>
    <row r="8070" spans="1:6" x14ac:dyDescent="0.35">
      <c r="A8070" s="4">
        <f t="shared" si="127"/>
        <v>3</v>
      </c>
      <c r="B8070" s="4">
        <f>LEN(Eingabe!A8070)-A8070-3</f>
        <v>55</v>
      </c>
      <c r="C8070" s="4" t="str">
        <f>TRIM(MID(Eingabe!A8070,4,3))</f>
        <v>RGT</v>
      </c>
      <c r="D8070" s="4" t="str">
        <f>MID(Eingabe!A8070,1,3)</f>
        <v>OE7</v>
      </c>
      <c r="E8070" s="6" t="str">
        <f>TRIM(MID(Eingabe!A8070,A8070+4,(B8070-1)))</f>
        <v>Rainer Georg 6020 Innsbruck General-Eccher-Straße 45</v>
      </c>
      <c r="F8070" s="4" t="str">
        <f>RIGHT(Eingabe!A8070,1)</f>
        <v>1</v>
      </c>
    </row>
    <row r="8071" spans="1:6" x14ac:dyDescent="0.35">
      <c r="A8071" s="4">
        <f t="shared" si="127"/>
        <v>3</v>
      </c>
      <c r="B8071" s="4">
        <f>LEN(Eingabe!A8071)-A8071-3</f>
        <v>46</v>
      </c>
      <c r="C8071" s="4" t="str">
        <f>TRIM(MID(Eingabe!A8071,4,3))</f>
        <v>RHH</v>
      </c>
      <c r="D8071" s="4" t="str">
        <f>MID(Eingabe!A8071,1,3)</f>
        <v>OE7</v>
      </c>
      <c r="E8071" s="6" t="str">
        <f>TRIM(MID(Eingabe!A8071,A8071+4,(B8071-1)))</f>
        <v>Hutter Robert 6500 Landeck Malserstrasse 43</v>
      </c>
      <c r="F8071" s="4" t="str">
        <f>RIGHT(Eingabe!A8071,1)</f>
        <v>3</v>
      </c>
    </row>
    <row r="8072" spans="1:6" x14ac:dyDescent="0.35">
      <c r="A8072" s="4">
        <f t="shared" si="127"/>
        <v>3</v>
      </c>
      <c r="B8072" s="4">
        <f>LEN(Eingabe!A8072)-A8072-3</f>
        <v>42</v>
      </c>
      <c r="C8072" s="4" t="str">
        <f>TRIM(MID(Eingabe!A8072,4,3))</f>
        <v>nme</v>
      </c>
      <c r="D8072" s="4" t="str">
        <f>MID(Eingabe!A8072,1,3)</f>
        <v>Fer</v>
      </c>
      <c r="E8072" s="6" t="str">
        <f>TRIM(MID(Eingabe!A8072,A8072+4,(B8072-1)))</f>
        <v>ldebüro Stand 2022.12.01 Seite 207 von 24</v>
      </c>
      <c r="F8072" s="4" t="str">
        <f>RIGHT(Eingabe!A8072,1)</f>
        <v>9</v>
      </c>
    </row>
    <row r="8073" spans="1:6" x14ac:dyDescent="0.35">
      <c r="A8073" s="4">
        <f t="shared" si="127"/>
        <v>0</v>
      </c>
      <c r="B8073" s="4">
        <f>LEN(Eingabe!A8073)-A8073-3</f>
        <v>-3</v>
      </c>
      <c r="C8073" s="4" t="str">
        <f>TRIM(MID(Eingabe!A8073,4,3))</f>
        <v/>
      </c>
      <c r="D8073" s="4" t="str">
        <f>MID(Eingabe!A8073,1,3)</f>
        <v/>
      </c>
      <c r="E8073" s="6" t="e">
        <f>TRIM(MID(Eingabe!A8073,A8073+4,(B8073-1)))</f>
        <v>#VALUE!</v>
      </c>
      <c r="F8073" s="4" t="str">
        <f>RIGHT(Eingabe!A8073,1)</f>
        <v/>
      </c>
    </row>
    <row r="8074" spans="1:6" x14ac:dyDescent="0.35">
      <c r="A8074" s="4">
        <f t="shared" si="127"/>
        <v>3</v>
      </c>
      <c r="B8074" s="4">
        <f>LEN(Eingabe!A8074)-A8074-3</f>
        <v>6</v>
      </c>
      <c r="C8074" s="4" t="str">
        <f>TRIM(MID(Eingabe!A8074,4,3))</f>
        <v>: 0</v>
      </c>
      <c r="D8074" s="4" t="str">
        <f>MID(Eingabe!A8074,1,3)</f>
        <v>DVR</v>
      </c>
      <c r="E8074" s="6" t="str">
        <f>TRIM(MID(Eingabe!A8074,A8074+4,(B8074-1)))</f>
        <v>86330</v>
      </c>
      <c r="F8074" s="4" t="str">
        <f>RIGHT(Eingabe!A8074,1)</f>
        <v>1</v>
      </c>
    </row>
    <row r="8075" spans="1:6" x14ac:dyDescent="0.35">
      <c r="A8075" s="4">
        <f t="shared" si="127"/>
        <v>0</v>
      </c>
      <c r="B8075" s="4">
        <f>LEN(Eingabe!A8075)-A8075-3</f>
        <v>-3</v>
      </c>
      <c r="C8075" s="4" t="str">
        <f>TRIM(MID(Eingabe!A8075,4,3))</f>
        <v/>
      </c>
      <c r="D8075" s="4" t="str">
        <f>MID(Eingabe!A8075,1,3)</f>
        <v/>
      </c>
      <c r="E8075" s="6" t="e">
        <f>TRIM(MID(Eingabe!A8075,A8075+4,(B8075-1)))</f>
        <v>#VALUE!</v>
      </c>
      <c r="F8075" s="4" t="str">
        <f>RIGHT(Eingabe!A8075,1)</f>
        <v/>
      </c>
    </row>
    <row r="8076" spans="1:6" x14ac:dyDescent="0.35">
      <c r="A8076" s="4">
        <f t="shared" si="127"/>
        <v>0</v>
      </c>
      <c r="B8076" s="4">
        <f>LEN(Eingabe!A8076)-A8076-3</f>
        <v>-3</v>
      </c>
      <c r="C8076" s="4" t="str">
        <f>TRIM(MID(Eingabe!A8076,4,3))</f>
        <v/>
      </c>
      <c r="D8076" s="4" t="str">
        <f>MID(Eingabe!A8076,1,3)</f>
        <v/>
      </c>
      <c r="E8076" s="6" t="e">
        <f>TRIM(MID(Eingabe!A8076,A8076+4,(B8076-1)))</f>
        <v>#VALUE!</v>
      </c>
      <c r="F8076" s="4" t="str">
        <f>RIGHT(Eingabe!A8076,1)</f>
        <v/>
      </c>
    </row>
    <row r="8077" spans="1:6" x14ac:dyDescent="0.35">
      <c r="A8077" s="4">
        <f t="shared" si="127"/>
        <v>3</v>
      </c>
      <c r="B8077" s="4">
        <f>LEN(Eingabe!A8077)-A8077-3</f>
        <v>35</v>
      </c>
      <c r="C8077" s="4" t="str">
        <f>TRIM(MID(Eingabe!A8077,4,3))</f>
        <v>zei</v>
      </c>
      <c r="D8077" s="4" t="str">
        <f>MID(Eingabe!A8077,1,3)</f>
        <v>Ruf</v>
      </c>
      <c r="E8077" s="6" t="str">
        <f>TRIM(MID(Eingabe!A8077,A8077+4,(B8077-1)))</f>
        <v>chen Name Standort Anschrift Bew_K</v>
      </c>
      <c r="F8077" s="4" t="str">
        <f>RIGHT(Eingabe!A8077,1)</f>
        <v>l</v>
      </c>
    </row>
    <row r="8078" spans="1:6" x14ac:dyDescent="0.35">
      <c r="A8078" s="4">
        <f t="shared" si="127"/>
        <v>0</v>
      </c>
      <c r="B8078" s="4">
        <f>LEN(Eingabe!A8078)-A8078-3</f>
        <v>-3</v>
      </c>
      <c r="C8078" s="4" t="str">
        <f>TRIM(MID(Eingabe!A8078,4,3))</f>
        <v/>
      </c>
      <c r="D8078" s="4" t="str">
        <f>MID(Eingabe!A8078,1,3)</f>
        <v/>
      </c>
      <c r="E8078" s="6" t="e">
        <f>TRIM(MID(Eingabe!A8078,A8078+4,(B8078-1)))</f>
        <v>#VALUE!</v>
      </c>
      <c r="F8078" s="4" t="str">
        <f>RIGHT(Eingabe!A8078,1)</f>
        <v/>
      </c>
    </row>
    <row r="8079" spans="1:6" x14ac:dyDescent="0.35">
      <c r="A8079" s="4">
        <f t="shared" si="127"/>
        <v>3</v>
      </c>
      <c r="B8079" s="4">
        <f>LEN(Eingabe!A8079)-A8079-3</f>
        <v>45</v>
      </c>
      <c r="C8079" s="4" t="str">
        <f>TRIM(MID(Eingabe!A8079,4,3))</f>
        <v>zei</v>
      </c>
      <c r="D8079" s="4" t="str">
        <f>MID(Eingabe!A8079,1,3)</f>
        <v>Ruf</v>
      </c>
      <c r="E8079" s="6" t="str">
        <f>TRIM(MID(Eingabe!A8079,A8079+4,(B8079-1)))</f>
        <v>chenliste österreichischer Amateurfunkstelle</v>
      </c>
      <c r="F8079" s="4" t="str">
        <f>RIGHT(Eingabe!A8079,1)</f>
        <v>n</v>
      </c>
    </row>
    <row r="8080" spans="1:6" x14ac:dyDescent="0.35">
      <c r="A8080" s="4">
        <f t="shared" si="127"/>
        <v>2</v>
      </c>
      <c r="B8080" s="4">
        <f>LEN(Eingabe!A8080)-A8080-3</f>
        <v>55</v>
      </c>
      <c r="C8080" s="4" t="str">
        <f>TRIM(MID(Eingabe!A8080,4,3))</f>
        <v>äß</v>
      </c>
      <c r="D8080" s="4" t="str">
        <f>MID(Eingabe!A8080,1,3)</f>
        <v>Gem</v>
      </c>
      <c r="E8080" s="6" t="str">
        <f>TRIM(MID(Eingabe!A8080,A8080+4,(B8080-1)))</f>
        <v>§ 150 Abs. 3 und 4 des Telekommunikationsgesetzes 202</v>
      </c>
      <c r="F8080" s="4" t="str">
        <f>RIGHT(Eingabe!A8080,1)</f>
        <v>1</v>
      </c>
    </row>
    <row r="8081" spans="1:6" x14ac:dyDescent="0.35">
      <c r="A8081" s="4">
        <f t="shared" si="127"/>
        <v>0</v>
      </c>
      <c r="B8081" s="4">
        <f>LEN(Eingabe!A8081)-A8081-3</f>
        <v>-3</v>
      </c>
      <c r="C8081" s="4" t="str">
        <f>TRIM(MID(Eingabe!A8081,4,3))</f>
        <v/>
      </c>
      <c r="D8081" s="4" t="str">
        <f>MID(Eingabe!A8081,1,3)</f>
        <v/>
      </c>
      <c r="E8081" s="6" t="e">
        <f>TRIM(MID(Eingabe!A8081,A8081+4,(B8081-1)))</f>
        <v>#VALUE!</v>
      </c>
      <c r="F8081" s="4" t="str">
        <f>RIGHT(Eingabe!A8081,1)</f>
        <v/>
      </c>
    </row>
    <row r="8082" spans="1:6" x14ac:dyDescent="0.35">
      <c r="A8082" s="4">
        <f t="shared" si="127"/>
        <v>3</v>
      </c>
      <c r="B8082" s="4">
        <f>LEN(Eingabe!A8082)-A8082-3</f>
        <v>44</v>
      </c>
      <c r="C8082" s="4" t="str">
        <f>TRIM(MID(Eingabe!A8082,4,3))</f>
        <v>RHJ</v>
      </c>
      <c r="D8082" s="4" t="str">
        <f>MID(Eingabe!A8082,1,3)</f>
        <v>OE7</v>
      </c>
      <c r="E8082" s="6" t="str">
        <f>TRIM(MID(Eingabe!A8082,A8082+4,(B8082-1)))</f>
        <v>Rieder Herbert 6322 Kirchbichl Austraße 8</v>
      </c>
      <c r="F8082" s="4" t="str">
        <f>RIGHT(Eingabe!A8082,1)</f>
        <v>1</v>
      </c>
    </row>
    <row r="8083" spans="1:6" x14ac:dyDescent="0.35">
      <c r="A8083" s="4">
        <f t="shared" si="127"/>
        <v>3</v>
      </c>
      <c r="B8083" s="4">
        <f>LEN(Eingabe!A8083)-A8083-3</f>
        <v>70</v>
      </c>
      <c r="C8083" s="4" t="str">
        <f>TRIM(MID(Eingabe!A8083,4,3))</f>
        <v>RJR</v>
      </c>
      <c r="D8083" s="4" t="str">
        <f>MID(Eingabe!A8083,1,3)</f>
        <v>OE7</v>
      </c>
      <c r="E8083" s="6" t="str">
        <f>TRIM(MID(Eingabe!A8083,A8083+4,(B8083-1)))</f>
        <v>Raggl Ronald 6430 Ötztal-Bahnhof Bundesstraße 12/2 - Remote Betrieb</v>
      </c>
      <c r="F8083" s="4" t="str">
        <f>RIGHT(Eingabe!A8083,1)</f>
        <v>1</v>
      </c>
    </row>
    <row r="8084" spans="1:6" x14ac:dyDescent="0.35">
      <c r="A8084" s="4">
        <f t="shared" si="127"/>
        <v>3</v>
      </c>
      <c r="B8084" s="4">
        <f>LEN(Eingabe!A8084)-A8084-3</f>
        <v>52</v>
      </c>
      <c r="C8084" s="4" t="str">
        <f>TRIM(MID(Eingabe!A8084,4,3))</f>
        <v>RJU</v>
      </c>
      <c r="D8084" s="4" t="str">
        <f>MID(Eingabe!A8084,1,3)</f>
        <v>OE7</v>
      </c>
      <c r="E8084" s="6" t="str">
        <f>TRIM(MID(Eingabe!A8084,A8084+4,(B8084-1)))</f>
        <v>Juen Roland 6574 Pettneu Am Arlberg Steinig 195 A</v>
      </c>
      <c r="F8084" s="4" t="str">
        <f>RIGHT(Eingabe!A8084,1)</f>
        <v>1</v>
      </c>
    </row>
    <row r="8085" spans="1:6" x14ac:dyDescent="0.35">
      <c r="A8085" s="4">
        <f t="shared" si="127"/>
        <v>3</v>
      </c>
      <c r="B8085" s="4">
        <f>LEN(Eingabe!A8085)-A8085-3</f>
        <v>61</v>
      </c>
      <c r="C8085" s="4" t="str">
        <f>TRIM(MID(Eingabe!A8085,4,3))</f>
        <v>RKH</v>
      </c>
      <c r="D8085" s="4" t="str">
        <f>MID(Eingabe!A8085,1,3)</f>
        <v>OE7</v>
      </c>
      <c r="E8085" s="6" t="str">
        <f>TRIM(MID(Eingabe!A8085,A8085+4,(B8085-1)))</f>
        <v>Kerschbaumer Robert 9900 Lienz Burghard Breitner Strasse 4</v>
      </c>
      <c r="F8085" s="4" t="str">
        <f>RIGHT(Eingabe!A8085,1)</f>
        <v>1</v>
      </c>
    </row>
    <row r="8086" spans="1:6" x14ac:dyDescent="0.35">
      <c r="A8086" s="4">
        <f t="shared" si="127"/>
        <v>3</v>
      </c>
      <c r="B8086" s="4">
        <f>LEN(Eingabe!A8086)-A8086-3</f>
        <v>47</v>
      </c>
      <c r="C8086" s="4" t="str">
        <f>TRIM(MID(Eingabe!A8086,4,3))</f>
        <v>RKI</v>
      </c>
      <c r="D8086" s="4" t="str">
        <f>MID(Eingabe!A8086,1,3)</f>
        <v>OE7</v>
      </c>
      <c r="E8086" s="6" t="str">
        <f>TRIM(MID(Eingabe!A8086,A8086+4,(B8086-1)))</f>
        <v>Kugler Reinhold 9903 Oberlienz Oberlienz 88B</v>
      </c>
      <c r="F8086" s="4" t="str">
        <f>RIGHT(Eingabe!A8086,1)</f>
        <v>1</v>
      </c>
    </row>
    <row r="8087" spans="1:6" x14ac:dyDescent="0.35">
      <c r="A8087" s="4">
        <f t="shared" si="127"/>
        <v>3</v>
      </c>
      <c r="B8087" s="4">
        <f>LEN(Eingabe!A8087)-A8087-3</f>
        <v>49</v>
      </c>
      <c r="C8087" s="4" t="str">
        <f>TRIM(MID(Eingabe!A8087,4,3))</f>
        <v>RKJ</v>
      </c>
      <c r="D8087" s="4" t="str">
        <f>MID(Eingabe!A8087,1,3)</f>
        <v>OE7</v>
      </c>
      <c r="E8087" s="6" t="str">
        <f>TRIM(MID(Eingabe!A8087,A8087+4,(B8087-1)))</f>
        <v>Riml Karl 6261 Strass Im Zillertal Oberndorf 2</v>
      </c>
      <c r="F8087" s="4" t="str">
        <f>RIGHT(Eingabe!A8087,1)</f>
        <v>1</v>
      </c>
    </row>
    <row r="8088" spans="1:6" x14ac:dyDescent="0.35">
      <c r="A8088" s="4">
        <f t="shared" si="127"/>
        <v>3</v>
      </c>
      <c r="B8088" s="4">
        <f>LEN(Eingabe!A8088)-A8088-3</f>
        <v>38</v>
      </c>
      <c r="C8088" s="4" t="str">
        <f>TRIM(MID(Eingabe!A8088,4,3))</f>
        <v>RMI</v>
      </c>
      <c r="D8088" s="4" t="str">
        <f>MID(Eingabe!A8088,1,3)</f>
        <v>OE7</v>
      </c>
      <c r="E8088" s="6" t="str">
        <f>TRIM(MID(Eingabe!A8088,A8088+4,(B8088-1)))</f>
        <v>Rampl Michael 6068 Mils Oberdorf 27</v>
      </c>
      <c r="F8088" s="4" t="str">
        <f>RIGHT(Eingabe!A8088,1)</f>
        <v>1</v>
      </c>
    </row>
    <row r="8089" spans="1:6" x14ac:dyDescent="0.35">
      <c r="A8089" s="4">
        <f t="shared" si="127"/>
        <v>3</v>
      </c>
      <c r="B8089" s="4">
        <f>LEN(Eingabe!A8089)-A8089-3</f>
        <v>47</v>
      </c>
      <c r="C8089" s="4" t="str">
        <f>TRIM(MID(Eingabe!A8089,4,3))</f>
        <v>RMT</v>
      </c>
      <c r="D8089" s="4" t="str">
        <f>MID(Eingabe!A8089,1,3)</f>
        <v>OE7</v>
      </c>
      <c r="E8089" s="6" t="str">
        <f>TRIM(MID(Eingabe!A8089,A8089+4,(B8089-1)))</f>
        <v>Rossini Marco Johann 6464 Tarrenz Rastweg 12</v>
      </c>
      <c r="F8089" s="4" t="str">
        <f>RIGHT(Eingabe!A8089,1)</f>
        <v>1</v>
      </c>
    </row>
    <row r="8090" spans="1:6" x14ac:dyDescent="0.35">
      <c r="A8090" s="4">
        <f t="shared" si="127"/>
        <v>3</v>
      </c>
      <c r="B8090" s="4">
        <f>LEN(Eingabe!A8090)-A8090-3</f>
        <v>50</v>
      </c>
      <c r="C8090" s="4" t="str">
        <f>TRIM(MID(Eingabe!A8090,4,3))</f>
        <v>RMZ</v>
      </c>
      <c r="D8090" s="4" t="str">
        <f>MID(Eingabe!A8090,1,3)</f>
        <v>OE7</v>
      </c>
      <c r="E8090" s="6" t="str">
        <f>TRIM(MID(Eingabe!A8090,A8090+4,(B8090-1)))</f>
        <v>Rothmair Manfred 6395 Hochfilzen Oberwarming 11</v>
      </c>
      <c r="F8090" s="4" t="str">
        <f>RIGHT(Eingabe!A8090,1)</f>
        <v>1</v>
      </c>
    </row>
    <row r="8091" spans="1:6" x14ac:dyDescent="0.35">
      <c r="A8091" s="4">
        <f t="shared" si="127"/>
        <v>2</v>
      </c>
      <c r="B8091" s="4">
        <f>LEN(Eingabe!A8091)-A8091-3</f>
        <v>41</v>
      </c>
      <c r="C8091" s="4" t="str">
        <f>TRIM(MID(Eingabe!A8091,4,3))</f>
        <v>RQ</v>
      </c>
      <c r="D8091" s="4" t="str">
        <f>MID(Eingabe!A8091,1,3)</f>
        <v>OE7</v>
      </c>
      <c r="E8091" s="6" t="str">
        <f>TRIM(MID(Eingabe!A8091,A8091+4,(B8091-1)))</f>
        <v>Mauracher Thomas 6094 Axams Pafnitz 21</v>
      </c>
      <c r="F8091" s="4" t="str">
        <f>RIGHT(Eingabe!A8091,1)</f>
        <v>1</v>
      </c>
    </row>
    <row r="8092" spans="1:6" x14ac:dyDescent="0.35">
      <c r="A8092" s="4">
        <f t="shared" si="127"/>
        <v>3</v>
      </c>
      <c r="B8092" s="4">
        <f>LEN(Eingabe!A8092)-A8092-3</f>
        <v>42</v>
      </c>
      <c r="C8092" s="4" t="str">
        <f>TRIM(MID(Eingabe!A8092,4,3))</f>
        <v>RRH</v>
      </c>
      <c r="D8092" s="4" t="str">
        <f>MID(Eingabe!A8092,1,3)</f>
        <v>OE7</v>
      </c>
      <c r="E8092" s="6" t="str">
        <f>TRIM(MID(Eingabe!A8092,A8092+4,(B8092-1)))</f>
        <v>Rom Reinald 6600 Reutte Weidenstrasse 1</v>
      </c>
      <c r="F8092" s="4" t="str">
        <f>RIGHT(Eingabe!A8092,1)</f>
        <v>1</v>
      </c>
    </row>
    <row r="8093" spans="1:6" x14ac:dyDescent="0.35">
      <c r="A8093" s="4">
        <f t="shared" si="127"/>
        <v>3</v>
      </c>
      <c r="B8093" s="4">
        <f>LEN(Eingabe!A8093)-A8093-3</f>
        <v>42</v>
      </c>
      <c r="C8093" s="4" t="str">
        <f>TRIM(MID(Eingabe!A8093,4,3))</f>
        <v>RSI</v>
      </c>
      <c r="D8093" s="4" t="str">
        <f>MID(Eingabe!A8093,1,3)</f>
        <v>OE7</v>
      </c>
      <c r="E8093" s="6" t="str">
        <f>TRIM(MID(Eingabe!A8093,A8093+4,(B8093-1)))</f>
        <v>Stemmer Roland 6522 Prutz Dorfstraße 32</v>
      </c>
      <c r="F8093" s="4" t="str">
        <f>RIGHT(Eingabe!A8093,1)</f>
        <v>1</v>
      </c>
    </row>
    <row r="8094" spans="1:6" x14ac:dyDescent="0.35">
      <c r="A8094" s="4">
        <f t="shared" si="127"/>
        <v>3</v>
      </c>
      <c r="B8094" s="4">
        <f>LEN(Eingabe!A8094)-A8094-3</f>
        <v>50</v>
      </c>
      <c r="C8094" s="4" t="str">
        <f>TRIM(MID(Eingabe!A8094,4,3))</f>
        <v>RVT</v>
      </c>
      <c r="D8094" s="4" t="str">
        <f>MID(Eingabe!A8094,1,3)</f>
        <v>OE7</v>
      </c>
      <c r="E8094" s="6" t="str">
        <f>TRIM(MID(Eingabe!A8094,A8094+4,(B8094-1)))</f>
        <v>Veider Ronald I 6094 Axams Burglechnerstraße 44</v>
      </c>
      <c r="F8094" s="4" t="str">
        <f>RIGHT(Eingabe!A8094,1)</f>
        <v>1</v>
      </c>
    </row>
    <row r="8095" spans="1:6" x14ac:dyDescent="0.35">
      <c r="A8095" s="4">
        <f t="shared" si="127"/>
        <v>3</v>
      </c>
      <c r="B8095" s="4">
        <f>LEN(Eingabe!A8095)-A8095-3</f>
        <v>35</v>
      </c>
      <c r="C8095" s="4" t="str">
        <f>TRIM(MID(Eingabe!A8095,4,3))</f>
        <v>RZI</v>
      </c>
      <c r="D8095" s="4" t="str">
        <f>MID(Eingabe!A8095,1,3)</f>
        <v>OE7</v>
      </c>
      <c r="E8095" s="6" t="str">
        <f>TRIM(MID(Eingabe!A8095,A8095+4,(B8095-1)))</f>
        <v>Zangerl Rainer Stams Thannrain 7</v>
      </c>
      <c r="F8095" s="4" t="str">
        <f>RIGHT(Eingabe!A8095,1)</f>
        <v>1</v>
      </c>
    </row>
    <row r="8096" spans="1:6" x14ac:dyDescent="0.35">
      <c r="A8096" s="4">
        <f t="shared" si="127"/>
        <v>3</v>
      </c>
      <c r="B8096" s="4">
        <f>LEN(Eingabe!A8096)-A8096-3</f>
        <v>63</v>
      </c>
      <c r="C8096" s="4" t="str">
        <f>TRIM(MID(Eingabe!A8096,4,3))</f>
        <v>SAE</v>
      </c>
      <c r="D8096" s="4" t="str">
        <f>MID(Eingabe!A8096,1,3)</f>
        <v>OE7</v>
      </c>
      <c r="E8096" s="6" t="str">
        <f>TRIM(MID(Eingabe!A8096,A8096+4,(B8096-1)))</f>
        <v>Seelos Alexander 6100 Seefeld In Tirol Wettersteinstraße 184</v>
      </c>
      <c r="F8096" s="4" t="str">
        <f>RIGHT(Eingabe!A8096,1)</f>
        <v>1</v>
      </c>
    </row>
    <row r="8097" spans="1:6" x14ac:dyDescent="0.35">
      <c r="A8097" s="4">
        <f t="shared" si="127"/>
        <v>3</v>
      </c>
      <c r="B8097" s="4">
        <f>LEN(Eingabe!A8097)-A8097-3</f>
        <v>53</v>
      </c>
      <c r="C8097" s="4" t="str">
        <f>TRIM(MID(Eingabe!A8097,4,3))</f>
        <v>SAH</v>
      </c>
      <c r="D8097" s="4" t="str">
        <f>MID(Eingabe!A8097,1,3)</f>
        <v>OE7</v>
      </c>
      <c r="E8097" s="6" t="str">
        <f>TRIM(MID(Eingabe!A8097,A8097+4,(B8097-1)))</f>
        <v>Haupt Werner 6020 Innsbruck Erzherzog Eugenstr. 17</v>
      </c>
      <c r="F8097" s="4" t="str">
        <f>RIGHT(Eingabe!A8097,1)</f>
        <v>1</v>
      </c>
    </row>
    <row r="8098" spans="1:6" x14ac:dyDescent="0.35">
      <c r="A8098" s="4">
        <f t="shared" si="127"/>
        <v>3</v>
      </c>
      <c r="B8098" s="4">
        <f>LEN(Eingabe!A8098)-A8098-3</f>
        <v>41</v>
      </c>
      <c r="C8098" s="4" t="str">
        <f>TRIM(MID(Eingabe!A8098,4,3))</f>
        <v>SAT</v>
      </c>
      <c r="D8098" s="4" t="str">
        <f>MID(Eingabe!A8098,1,3)</f>
        <v>OE7</v>
      </c>
      <c r="E8098" s="6" t="str">
        <f>TRIM(MID(Eingabe!A8098,A8098+4,(B8098-1)))</f>
        <v>Steinlechner Anton 6134 Vomp Altmahd 3</v>
      </c>
      <c r="F8098" s="4" t="str">
        <f>RIGHT(Eingabe!A8098,1)</f>
        <v>1</v>
      </c>
    </row>
    <row r="8099" spans="1:6" x14ac:dyDescent="0.35">
      <c r="A8099" s="4">
        <f t="shared" si="127"/>
        <v>3</v>
      </c>
      <c r="B8099" s="4">
        <f>LEN(Eingabe!A8099)-A8099-3</f>
        <v>54</v>
      </c>
      <c r="C8099" s="4" t="str">
        <f>TRIM(MID(Eingabe!A8099,4,3))</f>
        <v>SAZ</v>
      </c>
      <c r="D8099" s="4" t="str">
        <f>MID(Eingabe!A8099,1,3)</f>
        <v>OE7</v>
      </c>
      <c r="E8099" s="6" t="str">
        <f>TRIM(MID(Eingabe!A8099,A8099+4,(B8099-1)))</f>
        <v>Schaber Andreas 6170 Zirl Franz-Plattner-Straße 28A</v>
      </c>
      <c r="F8099" s="4" t="str">
        <f>RIGHT(Eingabe!A8099,1)</f>
        <v>1</v>
      </c>
    </row>
    <row r="8100" spans="1:6" x14ac:dyDescent="0.35">
      <c r="A8100" s="4">
        <f t="shared" si="127"/>
        <v>3</v>
      </c>
      <c r="B8100" s="4">
        <f>LEN(Eingabe!A8100)-A8100-3</f>
        <v>57</v>
      </c>
      <c r="C8100" s="4" t="str">
        <f>TRIM(MID(Eingabe!A8100,4,3))</f>
        <v>SBF</v>
      </c>
      <c r="D8100" s="4" t="str">
        <f>MID(Eingabe!A8100,1,3)</f>
        <v>OE7</v>
      </c>
      <c r="E8100" s="6" t="str">
        <f>TRIM(MID(Eingabe!A8100,A8100+4,(B8100-1)))</f>
        <v>Moritz David 6020 Innsbruck Freundsbergstraße 22 Tür 7</v>
      </c>
      <c r="F8100" s="4" t="str">
        <f>RIGHT(Eingabe!A8100,1)</f>
        <v>1</v>
      </c>
    </row>
    <row r="8101" spans="1:6" x14ac:dyDescent="0.35">
      <c r="A8101" s="4">
        <f t="shared" si="127"/>
        <v>3</v>
      </c>
      <c r="B8101" s="4">
        <f>LEN(Eingabe!A8101)-A8101-3</f>
        <v>20</v>
      </c>
      <c r="C8101" s="4" t="str">
        <f>TRIM(MID(Eingabe!A8101,4,3))</f>
        <v>SBH</v>
      </c>
      <c r="D8101" s="4" t="str">
        <f>MID(Eingabe!A8101,1,3)</f>
        <v>OE7</v>
      </c>
      <c r="E8101" s="6" t="str">
        <f>TRIM(MID(Eingabe!A8101,A8101+4,(B8101-1)))</f>
        <v>*-*-* *-*-* *-*-*</v>
      </c>
      <c r="F8101" s="4" t="str">
        <f>RIGHT(Eingabe!A8101,1)</f>
        <v>1</v>
      </c>
    </row>
    <row r="8102" spans="1:6" x14ac:dyDescent="0.35">
      <c r="A8102" s="4">
        <f t="shared" si="127"/>
        <v>3</v>
      </c>
      <c r="B8102" s="4">
        <f>LEN(Eingabe!A8102)-A8102-3</f>
        <v>54</v>
      </c>
      <c r="C8102" s="4" t="str">
        <f>TRIM(MID(Eingabe!A8102,4,3))</f>
        <v>SBI</v>
      </c>
      <c r="D8102" s="4" t="str">
        <f>MID(Eingabe!A8102,1,3)</f>
        <v>OE7</v>
      </c>
      <c r="E8102" s="6" t="str">
        <f>TRIM(MID(Eingabe!A8102,A8102+4,(B8102-1)))</f>
        <v>Brindlinger Stefan 6271 Uderns Leonhard Posch Weg 1</v>
      </c>
      <c r="F8102" s="4" t="str">
        <f>RIGHT(Eingabe!A8102,1)</f>
        <v>1</v>
      </c>
    </row>
    <row r="8103" spans="1:6" x14ac:dyDescent="0.35">
      <c r="A8103" s="4">
        <f t="shared" si="127"/>
        <v>3</v>
      </c>
      <c r="B8103" s="4">
        <f>LEN(Eingabe!A8103)-A8103-3</f>
        <v>58</v>
      </c>
      <c r="C8103" s="4" t="str">
        <f>TRIM(MID(Eingabe!A8103,4,3))</f>
        <v>SCI</v>
      </c>
      <c r="D8103" s="4" t="str">
        <f>MID(Eingabe!A8103,1,3)</f>
        <v>OE7</v>
      </c>
      <c r="E8103" s="6" t="str">
        <f>TRIM(MID(Eingabe!A8103,A8103+4,(B8103-1)))</f>
        <v>Cajumi Siegfried 6020 Innsbruck Ingenuin-Fischlerstr 16</v>
      </c>
      <c r="F8103" s="4" t="str">
        <f>RIGHT(Eingabe!A8103,1)</f>
        <v>1</v>
      </c>
    </row>
    <row r="8104" spans="1:6" x14ac:dyDescent="0.35">
      <c r="A8104" s="4">
        <f t="shared" si="127"/>
        <v>3</v>
      </c>
      <c r="B8104" s="4">
        <f>LEN(Eingabe!A8104)-A8104-3</f>
        <v>45</v>
      </c>
      <c r="C8104" s="4" t="str">
        <f>TRIM(MID(Eingabe!A8104,4,3))</f>
        <v>SCT</v>
      </c>
      <c r="D8104" s="4" t="str">
        <f>MID(Eingabe!A8104,1,3)</f>
        <v>OE7</v>
      </c>
      <c r="E8104" s="6" t="str">
        <f>TRIM(MID(Eingabe!A8104,A8104+4,(B8104-1)))</f>
        <v>Scheiber Claudio 6444 Längenfeld Huben 224</v>
      </c>
      <c r="F8104" s="4" t="str">
        <f>RIGHT(Eingabe!A8104,1)</f>
        <v>1</v>
      </c>
    </row>
    <row r="8105" spans="1:6" x14ac:dyDescent="0.35">
      <c r="A8105" s="4">
        <f t="shared" si="127"/>
        <v>3</v>
      </c>
      <c r="B8105" s="4">
        <f>LEN(Eingabe!A8105)-A8105-3</f>
        <v>43</v>
      </c>
      <c r="C8105" s="4" t="str">
        <f>TRIM(MID(Eingabe!A8105,4,3))</f>
        <v>SDI</v>
      </c>
      <c r="D8105" s="4" t="str">
        <f>MID(Eingabe!A8105,1,3)</f>
        <v>OE7</v>
      </c>
      <c r="E8105" s="6" t="str">
        <f>TRIM(MID(Eingabe!A8105,A8105+4,(B8105-1)))</f>
        <v>Schwaiger Dietmar 6135 Stans Berchat 318</v>
      </c>
      <c r="F8105" s="4" t="str">
        <f>RIGHT(Eingabe!A8105,1)</f>
        <v>1</v>
      </c>
    </row>
    <row r="8106" spans="1:6" x14ac:dyDescent="0.35">
      <c r="A8106" s="4">
        <f t="shared" si="127"/>
        <v>3</v>
      </c>
      <c r="B8106" s="4">
        <f>LEN(Eingabe!A8106)-A8106-3</f>
        <v>40</v>
      </c>
      <c r="C8106" s="4" t="str">
        <f>TRIM(MID(Eingabe!A8106,4,3))</f>
        <v>SDT</v>
      </c>
      <c r="D8106" s="4" t="str">
        <f>MID(Eingabe!A8106,1,3)</f>
        <v>OE7</v>
      </c>
      <c r="E8106" s="6" t="str">
        <f>TRIM(MID(Eingabe!A8106,A8106+4,(B8106-1)))</f>
        <v>Ströher Doris 6145 Navis Außerweg 15D</v>
      </c>
      <c r="F8106" s="4" t="str">
        <f>RIGHT(Eingabe!A8106,1)</f>
        <v>1</v>
      </c>
    </row>
    <row r="8107" spans="1:6" x14ac:dyDescent="0.35">
      <c r="A8107" s="4">
        <f t="shared" si="127"/>
        <v>3</v>
      </c>
      <c r="B8107" s="4">
        <f>LEN(Eingabe!A8107)-A8107-3</f>
        <v>41</v>
      </c>
      <c r="C8107" s="4" t="str">
        <f>TRIM(MID(Eingabe!A8107,4,3))</f>
        <v>SEH</v>
      </c>
      <c r="D8107" s="4" t="str">
        <f>MID(Eingabe!A8107,1,3)</f>
        <v>OE7</v>
      </c>
      <c r="E8107" s="6" t="str">
        <f>TRIM(MID(Eingabe!A8107,A8107+4,(B8107-1)))</f>
        <v>El Shamaa Samir 6321 Angath Am Rain 14</v>
      </c>
      <c r="F8107" s="4" t="str">
        <f>RIGHT(Eingabe!A8107,1)</f>
        <v>1</v>
      </c>
    </row>
    <row r="8108" spans="1:6" x14ac:dyDescent="0.35">
      <c r="A8108" s="4">
        <f t="shared" si="127"/>
        <v>3</v>
      </c>
      <c r="B8108" s="4">
        <f>LEN(Eingabe!A8108)-A8108-3</f>
        <v>56</v>
      </c>
      <c r="C8108" s="4" t="str">
        <f>TRIM(MID(Eingabe!A8108,4,3))</f>
        <v>SEL</v>
      </c>
      <c r="D8108" s="4" t="str">
        <f>MID(Eingabe!A8108,1,3)</f>
        <v>OE7</v>
      </c>
      <c r="E8108" s="6" t="str">
        <f>TRIM(MID(Eingabe!A8108,A8108+4,(B8108-1)))</f>
        <v>Schneider Erwin 6020 Innsbruck Freundsbergstraße 26/8</v>
      </c>
      <c r="F8108" s="4" t="str">
        <f>RIGHT(Eingabe!A8108,1)</f>
        <v>1</v>
      </c>
    </row>
    <row r="8109" spans="1:6" x14ac:dyDescent="0.35">
      <c r="A8109" s="4">
        <f t="shared" si="127"/>
        <v>3</v>
      </c>
      <c r="B8109" s="4">
        <f>LEN(Eingabe!A8109)-A8109-3</f>
        <v>44</v>
      </c>
      <c r="C8109" s="4" t="str">
        <f>TRIM(MID(Eingabe!A8109,4,3))</f>
        <v>SET</v>
      </c>
      <c r="D8109" s="4" t="str">
        <f>MID(Eingabe!A8109,1,3)</f>
        <v>OE7</v>
      </c>
      <c r="E8109" s="6" t="str">
        <f>TRIM(MID(Eingabe!A8109,A8109+4,(B8109-1)))</f>
        <v>Spitaler Erwin 6271 Uderns Festplatzweg 1</v>
      </c>
      <c r="F8109" s="4" t="str">
        <f>RIGHT(Eingabe!A8109,1)</f>
        <v>1</v>
      </c>
    </row>
    <row r="8110" spans="1:6" x14ac:dyDescent="0.35">
      <c r="A8110" s="4">
        <f t="shared" si="127"/>
        <v>3</v>
      </c>
      <c r="B8110" s="4">
        <f>LEN(Eingabe!A8110)-A8110-3</f>
        <v>36</v>
      </c>
      <c r="C8110" s="4" t="str">
        <f>TRIM(MID(Eingabe!A8110,4,3))</f>
        <v>SFJ</v>
      </c>
      <c r="D8110" s="4" t="str">
        <f>MID(Eingabe!A8110,1,3)</f>
        <v>OE7</v>
      </c>
      <c r="E8110" s="6" t="str">
        <f>TRIM(MID(Eingabe!A8110,A8110+4,(B8110-1)))</f>
        <v>Sattler Konrad Finkenberg Hnr.311</v>
      </c>
      <c r="F8110" s="4" t="str">
        <f>RIGHT(Eingabe!A8110,1)</f>
        <v>1</v>
      </c>
    </row>
    <row r="8111" spans="1:6" x14ac:dyDescent="0.35">
      <c r="A8111" s="4">
        <f t="shared" si="127"/>
        <v>3</v>
      </c>
      <c r="B8111" s="4">
        <f>LEN(Eingabe!A8111)-A8111-3</f>
        <v>42</v>
      </c>
      <c r="C8111" s="4" t="str">
        <f>TRIM(MID(Eingabe!A8111,4,3))</f>
        <v>nme</v>
      </c>
      <c r="D8111" s="4" t="str">
        <f>MID(Eingabe!A8111,1,3)</f>
        <v>Fer</v>
      </c>
      <c r="E8111" s="6" t="str">
        <f>TRIM(MID(Eingabe!A8111,A8111+4,(B8111-1)))</f>
        <v>ldebüro Stand 2022.12.01 Seite 208 von 24</v>
      </c>
      <c r="F8111" s="4" t="str">
        <f>RIGHT(Eingabe!A8111,1)</f>
        <v>9</v>
      </c>
    </row>
    <row r="8112" spans="1:6" x14ac:dyDescent="0.35">
      <c r="A8112" s="4">
        <f t="shared" si="127"/>
        <v>0</v>
      </c>
      <c r="B8112" s="4">
        <f>LEN(Eingabe!A8112)-A8112-3</f>
        <v>-3</v>
      </c>
      <c r="C8112" s="4" t="str">
        <f>TRIM(MID(Eingabe!A8112,4,3))</f>
        <v/>
      </c>
      <c r="D8112" s="4" t="str">
        <f>MID(Eingabe!A8112,1,3)</f>
        <v/>
      </c>
      <c r="E8112" s="6" t="e">
        <f>TRIM(MID(Eingabe!A8112,A8112+4,(B8112-1)))</f>
        <v>#VALUE!</v>
      </c>
      <c r="F8112" s="4" t="str">
        <f>RIGHT(Eingabe!A8112,1)</f>
        <v/>
      </c>
    </row>
    <row r="8113" spans="1:6" x14ac:dyDescent="0.35">
      <c r="A8113" s="4">
        <f t="shared" si="127"/>
        <v>3</v>
      </c>
      <c r="B8113" s="4">
        <f>LEN(Eingabe!A8113)-A8113-3</f>
        <v>6</v>
      </c>
      <c r="C8113" s="4" t="str">
        <f>TRIM(MID(Eingabe!A8113,4,3))</f>
        <v>: 0</v>
      </c>
      <c r="D8113" s="4" t="str">
        <f>MID(Eingabe!A8113,1,3)</f>
        <v>DVR</v>
      </c>
      <c r="E8113" s="6" t="str">
        <f>TRIM(MID(Eingabe!A8113,A8113+4,(B8113-1)))</f>
        <v>86330</v>
      </c>
      <c r="F8113" s="4" t="str">
        <f>RIGHT(Eingabe!A8113,1)</f>
        <v>1</v>
      </c>
    </row>
    <row r="8114" spans="1:6" x14ac:dyDescent="0.35">
      <c r="A8114" s="4">
        <f t="shared" si="127"/>
        <v>0</v>
      </c>
      <c r="B8114" s="4">
        <f>LEN(Eingabe!A8114)-A8114-3</f>
        <v>-3</v>
      </c>
      <c r="C8114" s="4" t="str">
        <f>TRIM(MID(Eingabe!A8114,4,3))</f>
        <v/>
      </c>
      <c r="D8114" s="4" t="str">
        <f>MID(Eingabe!A8114,1,3)</f>
        <v/>
      </c>
      <c r="E8114" s="6" t="e">
        <f>TRIM(MID(Eingabe!A8114,A8114+4,(B8114-1)))</f>
        <v>#VALUE!</v>
      </c>
      <c r="F8114" s="4" t="str">
        <f>RIGHT(Eingabe!A8114,1)</f>
        <v/>
      </c>
    </row>
    <row r="8115" spans="1:6" x14ac:dyDescent="0.35">
      <c r="A8115" s="4">
        <f t="shared" si="127"/>
        <v>0</v>
      </c>
      <c r="B8115" s="4">
        <f>LEN(Eingabe!A8115)-A8115-3</f>
        <v>-3</v>
      </c>
      <c r="C8115" s="4" t="str">
        <f>TRIM(MID(Eingabe!A8115,4,3))</f>
        <v/>
      </c>
      <c r="D8115" s="4" t="str">
        <f>MID(Eingabe!A8115,1,3)</f>
        <v/>
      </c>
      <c r="E8115" s="6" t="e">
        <f>TRIM(MID(Eingabe!A8115,A8115+4,(B8115-1)))</f>
        <v>#VALUE!</v>
      </c>
      <c r="F8115" s="4" t="str">
        <f>RIGHT(Eingabe!A8115,1)</f>
        <v/>
      </c>
    </row>
    <row r="8116" spans="1:6" x14ac:dyDescent="0.35">
      <c r="A8116" s="4">
        <f t="shared" si="127"/>
        <v>3</v>
      </c>
      <c r="B8116" s="4">
        <f>LEN(Eingabe!A8116)-A8116-3</f>
        <v>35</v>
      </c>
      <c r="C8116" s="4" t="str">
        <f>TRIM(MID(Eingabe!A8116,4,3))</f>
        <v>zei</v>
      </c>
      <c r="D8116" s="4" t="str">
        <f>MID(Eingabe!A8116,1,3)</f>
        <v>Ruf</v>
      </c>
      <c r="E8116" s="6" t="str">
        <f>TRIM(MID(Eingabe!A8116,A8116+4,(B8116-1)))</f>
        <v>chen Name Standort Anschrift Bew_K</v>
      </c>
      <c r="F8116" s="4" t="str">
        <f>RIGHT(Eingabe!A8116,1)</f>
        <v>l</v>
      </c>
    </row>
    <row r="8117" spans="1:6" x14ac:dyDescent="0.35">
      <c r="A8117" s="4">
        <f t="shared" si="127"/>
        <v>0</v>
      </c>
      <c r="B8117" s="4">
        <f>LEN(Eingabe!A8117)-A8117-3</f>
        <v>-3</v>
      </c>
      <c r="C8117" s="4" t="str">
        <f>TRIM(MID(Eingabe!A8117,4,3))</f>
        <v/>
      </c>
      <c r="D8117" s="4" t="str">
        <f>MID(Eingabe!A8117,1,3)</f>
        <v/>
      </c>
      <c r="E8117" s="6" t="e">
        <f>TRIM(MID(Eingabe!A8117,A8117+4,(B8117-1)))</f>
        <v>#VALUE!</v>
      </c>
      <c r="F8117" s="4" t="str">
        <f>RIGHT(Eingabe!A8117,1)</f>
        <v/>
      </c>
    </row>
    <row r="8118" spans="1:6" x14ac:dyDescent="0.35">
      <c r="A8118" s="4">
        <f t="shared" si="127"/>
        <v>3</v>
      </c>
      <c r="B8118" s="4">
        <f>LEN(Eingabe!A8118)-A8118-3</f>
        <v>45</v>
      </c>
      <c r="C8118" s="4" t="str">
        <f>TRIM(MID(Eingabe!A8118,4,3))</f>
        <v>zei</v>
      </c>
      <c r="D8118" s="4" t="str">
        <f>MID(Eingabe!A8118,1,3)</f>
        <v>Ruf</v>
      </c>
      <c r="E8118" s="6" t="str">
        <f>TRIM(MID(Eingabe!A8118,A8118+4,(B8118-1)))</f>
        <v>chenliste österreichischer Amateurfunkstelle</v>
      </c>
      <c r="F8118" s="4" t="str">
        <f>RIGHT(Eingabe!A8118,1)</f>
        <v>n</v>
      </c>
    </row>
    <row r="8119" spans="1:6" x14ac:dyDescent="0.35">
      <c r="A8119" s="4">
        <f t="shared" si="127"/>
        <v>2</v>
      </c>
      <c r="B8119" s="4">
        <f>LEN(Eingabe!A8119)-A8119-3</f>
        <v>55</v>
      </c>
      <c r="C8119" s="4" t="str">
        <f>TRIM(MID(Eingabe!A8119,4,3))</f>
        <v>äß</v>
      </c>
      <c r="D8119" s="4" t="str">
        <f>MID(Eingabe!A8119,1,3)</f>
        <v>Gem</v>
      </c>
      <c r="E8119" s="6" t="str">
        <f>TRIM(MID(Eingabe!A8119,A8119+4,(B8119-1)))</f>
        <v>§ 150 Abs. 3 und 4 des Telekommunikationsgesetzes 202</v>
      </c>
      <c r="F8119" s="4" t="str">
        <f>RIGHT(Eingabe!A8119,1)</f>
        <v>1</v>
      </c>
    </row>
    <row r="8120" spans="1:6" x14ac:dyDescent="0.35">
      <c r="A8120" s="4">
        <f t="shared" si="127"/>
        <v>0</v>
      </c>
      <c r="B8120" s="4">
        <f>LEN(Eingabe!A8120)-A8120-3</f>
        <v>-3</v>
      </c>
      <c r="C8120" s="4" t="str">
        <f>TRIM(MID(Eingabe!A8120,4,3))</f>
        <v/>
      </c>
      <c r="D8120" s="4" t="str">
        <f>MID(Eingabe!A8120,1,3)</f>
        <v/>
      </c>
      <c r="E8120" s="6" t="e">
        <f>TRIM(MID(Eingabe!A8120,A8120+4,(B8120-1)))</f>
        <v>#VALUE!</v>
      </c>
      <c r="F8120" s="4" t="str">
        <f>RIGHT(Eingabe!A8120,1)</f>
        <v/>
      </c>
    </row>
    <row r="8121" spans="1:6" x14ac:dyDescent="0.35">
      <c r="A8121" s="4">
        <f t="shared" si="127"/>
        <v>3</v>
      </c>
      <c r="B8121" s="4">
        <f>LEN(Eingabe!A8121)-A8121-3</f>
        <v>58</v>
      </c>
      <c r="C8121" s="4" t="str">
        <f>TRIM(MID(Eingabe!A8121,4,3))</f>
        <v>SFT</v>
      </c>
      <c r="D8121" s="4" t="str">
        <f>MID(Eingabe!A8121,1,3)</f>
        <v>OE7</v>
      </c>
      <c r="E8121" s="6" t="str">
        <f>TRIM(MID(Eingabe!A8121,A8121+4,(B8121-1)))</f>
        <v>Stichlberger Florian 6060 Hall In Tirol Recheisstraße 1</v>
      </c>
      <c r="F8121" s="4" t="str">
        <f>RIGHT(Eingabe!A8121,1)</f>
        <v>1</v>
      </c>
    </row>
    <row r="8122" spans="1:6" x14ac:dyDescent="0.35">
      <c r="A8122" s="4">
        <f t="shared" si="127"/>
        <v>3</v>
      </c>
      <c r="B8122" s="4">
        <f>LEN(Eingabe!A8122)-A8122-3</f>
        <v>66</v>
      </c>
      <c r="C8122" s="4" t="str">
        <f>TRIM(MID(Eingabe!A8122,4,3))</f>
        <v>SFV</v>
      </c>
      <c r="D8122" s="4" t="str">
        <f>MID(Eingabe!A8122,1,3)</f>
        <v>OE7</v>
      </c>
      <c r="E8122" s="6" t="str">
        <f>TRIM(MID(Eingabe!A8122,A8122+4,(B8122-1)))</f>
        <v>Siegele Franz Alois 6020 Innsbruck Franz Fischerstraße 41 Top 5</v>
      </c>
      <c r="F8122" s="4" t="str">
        <f>RIGHT(Eingabe!A8122,1)</f>
        <v>1</v>
      </c>
    </row>
    <row r="8123" spans="1:6" x14ac:dyDescent="0.35">
      <c r="A8123" s="4">
        <f t="shared" si="127"/>
        <v>3</v>
      </c>
      <c r="B8123" s="4">
        <f>LEN(Eingabe!A8123)-A8123-3</f>
        <v>42</v>
      </c>
      <c r="C8123" s="4" t="str">
        <f>TRIM(MID(Eingabe!A8123,4,3))</f>
        <v>SGH</v>
      </c>
      <c r="D8123" s="4" t="str">
        <f>MID(Eingabe!A8123,1,3)</f>
        <v>OE7</v>
      </c>
      <c r="E8123" s="6" t="str">
        <f>TRIM(MID(Eingabe!A8123,A8123+4,(B8123-1)))</f>
        <v>Steinwender Georg 6511 Zams Lahnbach 48</v>
      </c>
      <c r="F8123" s="4" t="str">
        <f>RIGHT(Eingabe!A8123,1)</f>
        <v>1</v>
      </c>
    </row>
    <row r="8124" spans="1:6" x14ac:dyDescent="0.35">
      <c r="A8124" s="4">
        <f t="shared" si="127"/>
        <v>3</v>
      </c>
      <c r="B8124" s="4">
        <f>LEN(Eingabe!A8124)-A8124-3</f>
        <v>20</v>
      </c>
      <c r="C8124" s="4" t="str">
        <f>TRIM(MID(Eingabe!A8124,4,3))</f>
        <v>SGR</v>
      </c>
      <c r="D8124" s="4" t="str">
        <f>MID(Eingabe!A8124,1,3)</f>
        <v>OE7</v>
      </c>
      <c r="E8124" s="6" t="str">
        <f>TRIM(MID(Eingabe!A8124,A8124+4,(B8124-1)))</f>
        <v>*-*-* *-*-* *-*-*</v>
      </c>
      <c r="F8124" s="4" t="str">
        <f>RIGHT(Eingabe!A8124,1)</f>
        <v>1</v>
      </c>
    </row>
    <row r="8125" spans="1:6" x14ac:dyDescent="0.35">
      <c r="A8125" s="4">
        <f t="shared" si="127"/>
        <v>3</v>
      </c>
      <c r="B8125" s="4">
        <f>LEN(Eingabe!A8125)-A8125-3</f>
        <v>44</v>
      </c>
      <c r="C8125" s="4" t="str">
        <f>TRIM(MID(Eingabe!A8125,4,3))</f>
        <v>SGT</v>
      </c>
      <c r="D8125" s="4" t="str">
        <f>MID(Eingabe!A8125,1,3)</f>
        <v>OE7</v>
      </c>
      <c r="E8125" s="6" t="str">
        <f>TRIM(MID(Eingabe!A8125,A8125+4,(B8125-1)))</f>
        <v>Sattler Gerald 6292 Finkenberg Dornau 311</v>
      </c>
      <c r="F8125" s="4" t="str">
        <f>RIGHT(Eingabe!A8125,1)</f>
        <v>1</v>
      </c>
    </row>
    <row r="8126" spans="1:6" x14ac:dyDescent="0.35">
      <c r="A8126" s="4">
        <f t="shared" si="127"/>
        <v>3</v>
      </c>
      <c r="B8126" s="4">
        <f>LEN(Eingabe!A8126)-A8126-3</f>
        <v>43</v>
      </c>
      <c r="C8126" s="4" t="str">
        <f>TRIM(MID(Eingabe!A8126,4,3))</f>
        <v>SHT</v>
      </c>
      <c r="D8126" s="4" t="str">
        <f>MID(Eingabe!A8126,1,3)</f>
        <v>OE7</v>
      </c>
      <c r="E8126" s="6" t="str">
        <f>TRIM(MID(Eingabe!A8126,A8126+4,(B8126-1)))</f>
        <v>Schmid Harald 6321 Angath Schopperweg 10</v>
      </c>
      <c r="F8126" s="4" t="str">
        <f>RIGHT(Eingabe!A8126,1)</f>
        <v>1</v>
      </c>
    </row>
    <row r="8127" spans="1:6" x14ac:dyDescent="0.35">
      <c r="A8127" s="4">
        <f t="shared" si="127"/>
        <v>3</v>
      </c>
      <c r="B8127" s="4">
        <f>LEN(Eingabe!A8127)-A8127-3</f>
        <v>50</v>
      </c>
      <c r="C8127" s="4" t="str">
        <f>TRIM(MID(Eingabe!A8127,4,3))</f>
        <v>SIH</v>
      </c>
      <c r="D8127" s="4" t="str">
        <f>MID(Eingabe!A8127,1,3)</f>
        <v>OE7</v>
      </c>
      <c r="E8127" s="6" t="str">
        <f>TRIM(MID(Eingabe!A8127,A8127+4,(B8127-1)))</f>
        <v>Sorg Reinhard 6020 Innsbruck Klappholzstraße 33</v>
      </c>
      <c r="F8127" s="4" t="str">
        <f>RIGHT(Eingabe!A8127,1)</f>
        <v>1</v>
      </c>
    </row>
    <row r="8128" spans="1:6" x14ac:dyDescent="0.35">
      <c r="A8128" s="4">
        <f t="shared" si="127"/>
        <v>3</v>
      </c>
      <c r="B8128" s="4">
        <f>LEN(Eingabe!A8128)-A8128-3</f>
        <v>56</v>
      </c>
      <c r="C8128" s="4" t="str">
        <f>TRIM(MID(Eingabe!A8128,4,3))</f>
        <v>SIT</v>
      </c>
      <c r="D8128" s="4" t="str">
        <f>MID(Eingabe!A8128,1,3)</f>
        <v>OE7</v>
      </c>
      <c r="E8128" s="6" t="str">
        <f>TRIM(MID(Eingabe!A8128,A8128+4,(B8128-1)))</f>
        <v>Isser Stefan 6100 Seefeld In Tirol Münchnerstraße 918</v>
      </c>
      <c r="F8128" s="4" t="str">
        <f>RIGHT(Eingabe!A8128,1)</f>
        <v>1</v>
      </c>
    </row>
    <row r="8129" spans="1:6" x14ac:dyDescent="0.35">
      <c r="A8129" s="4">
        <f t="shared" si="127"/>
        <v>3</v>
      </c>
      <c r="B8129" s="4">
        <f>LEN(Eingabe!A8129)-A8129-3</f>
        <v>37</v>
      </c>
      <c r="C8129" s="4" t="str">
        <f>TRIM(MID(Eingabe!A8129,4,3))</f>
        <v>SJJ</v>
      </c>
      <c r="D8129" s="4" t="str">
        <f>MID(Eingabe!A8129,1,3)</f>
        <v>OE7</v>
      </c>
      <c r="E8129" s="6" t="str">
        <f>TRIM(MID(Eingabe!A8129,A8129+4,(B8129-1)))</f>
        <v>Stemmer Johann 6522 Prutz Auweg 19</v>
      </c>
      <c r="F8129" s="4" t="str">
        <f>RIGHT(Eingabe!A8129,1)</f>
        <v>1</v>
      </c>
    </row>
    <row r="8130" spans="1:6" x14ac:dyDescent="0.35">
      <c r="A8130" s="4">
        <f t="shared" si="127"/>
        <v>3</v>
      </c>
      <c r="B8130" s="4">
        <f>LEN(Eingabe!A8130)-A8130-3</f>
        <v>20</v>
      </c>
      <c r="C8130" s="4" t="str">
        <f>TRIM(MID(Eingabe!A8130,4,3))</f>
        <v>SKP</v>
      </c>
      <c r="D8130" s="4" t="str">
        <f>MID(Eingabe!A8130,1,3)</f>
        <v>OE7</v>
      </c>
      <c r="E8130" s="6" t="str">
        <f>TRIM(MID(Eingabe!A8130,A8130+4,(B8130-1)))</f>
        <v>*-*-* *-*-* *-*-*</v>
      </c>
      <c r="F8130" s="4" t="str">
        <f>RIGHT(Eingabe!A8130,1)</f>
        <v>1</v>
      </c>
    </row>
    <row r="8131" spans="1:6" x14ac:dyDescent="0.35">
      <c r="A8131" s="4">
        <f t="shared" ref="A8131:A8194" si="128">LEN(C8131)</f>
        <v>3</v>
      </c>
      <c r="B8131" s="4">
        <f>LEN(Eingabe!A8131)-A8131-3</f>
        <v>47</v>
      </c>
      <c r="C8131" s="4" t="str">
        <f>TRIM(MID(Eingabe!A8131,4,3))</f>
        <v>SKT</v>
      </c>
      <c r="D8131" s="4" t="str">
        <f>MID(Eingabe!A8131,1,3)</f>
        <v>OE7</v>
      </c>
      <c r="E8131" s="6" t="str">
        <f>TRIM(MID(Eingabe!A8131,A8131+4,(B8131-1)))</f>
        <v>Stephan Kurt 6020 Innsbruck Sonnenstrasse 20</v>
      </c>
      <c r="F8131" s="4" t="str">
        <f>RIGHT(Eingabe!A8131,1)</f>
        <v>1</v>
      </c>
    </row>
    <row r="8132" spans="1:6" x14ac:dyDescent="0.35">
      <c r="A8132" s="4">
        <f t="shared" si="128"/>
        <v>3</v>
      </c>
      <c r="B8132" s="4">
        <f>LEN(Eingabe!A8132)-A8132-3</f>
        <v>48</v>
      </c>
      <c r="C8132" s="4" t="str">
        <f>TRIM(MID(Eingabe!A8132,4,3))</f>
        <v>SLF</v>
      </c>
      <c r="D8132" s="4" t="str">
        <f>MID(Eingabe!A8132,1,3)</f>
        <v>OE7</v>
      </c>
      <c r="E8132" s="6" t="str">
        <f>TRIM(MID(Eingabe!A8132,A8132+4,(B8132-1)))</f>
        <v>Schädl Stefan 6330 Kufstein Weissachstraße 20</v>
      </c>
      <c r="F8132" s="4" t="str">
        <f>RIGHT(Eingabe!A8132,1)</f>
        <v>1</v>
      </c>
    </row>
    <row r="8133" spans="1:6" x14ac:dyDescent="0.35">
      <c r="A8133" s="4">
        <f t="shared" si="128"/>
        <v>3</v>
      </c>
      <c r="B8133" s="4">
        <f>LEN(Eingabe!A8133)-A8133-3</f>
        <v>52</v>
      </c>
      <c r="C8133" s="4" t="str">
        <f>TRIM(MID(Eingabe!A8133,4,3))</f>
        <v>SLJ</v>
      </c>
      <c r="D8133" s="4" t="str">
        <f>MID(Eingabe!A8133,1,3)</f>
        <v>OE7</v>
      </c>
      <c r="E8133" s="6" t="str">
        <f>TRIM(MID(Eingabe!A8133,A8133+4,(B8133-1)))</f>
        <v>Schöpf Lukas 6060 Hall In Tirol Schweygerstraße 6</v>
      </c>
      <c r="F8133" s="4" t="str">
        <f>RIGHT(Eingabe!A8133,1)</f>
        <v>1</v>
      </c>
    </row>
    <row r="8134" spans="1:6" x14ac:dyDescent="0.35">
      <c r="A8134" s="4">
        <f t="shared" si="128"/>
        <v>3</v>
      </c>
      <c r="B8134" s="4">
        <f>LEN(Eingabe!A8134)-A8134-3</f>
        <v>44</v>
      </c>
      <c r="C8134" s="4" t="str">
        <f>TRIM(MID(Eingabe!A8134,4,3))</f>
        <v>SLT</v>
      </c>
      <c r="D8134" s="4" t="str">
        <f>MID(Eingabe!A8134,1,3)</f>
        <v>OE7</v>
      </c>
      <c r="E8134" s="6" t="str">
        <f>TRIM(MID(Eingabe!A8134,A8134+4,(B8134-1)))</f>
        <v>Stadler Herbert Matrei/Ostt. Grabenweg 25</v>
      </c>
      <c r="F8134" s="4" t="str">
        <f>RIGHT(Eingabe!A8134,1)</f>
        <v>1</v>
      </c>
    </row>
    <row r="8135" spans="1:6" x14ac:dyDescent="0.35">
      <c r="A8135" s="4">
        <f t="shared" si="128"/>
        <v>3</v>
      </c>
      <c r="B8135" s="4">
        <f>LEN(Eingabe!A8135)-A8135-3</f>
        <v>49</v>
      </c>
      <c r="C8135" s="4" t="str">
        <f>TRIM(MID(Eingabe!A8135,4,3))</f>
        <v>SMH</v>
      </c>
      <c r="D8135" s="4" t="str">
        <f>MID(Eingabe!A8135,1,3)</f>
        <v>OE7</v>
      </c>
      <c r="E8135" s="6" t="str">
        <f>TRIM(MID(Eingabe!A8135,A8135+4,(B8135-1)))</f>
        <v>Milanovic Sveta 6020 Innsbruck Höttinger Au 80</v>
      </c>
      <c r="F8135" s="4" t="str">
        <f>RIGHT(Eingabe!A8135,1)</f>
        <v>1</v>
      </c>
    </row>
    <row r="8136" spans="1:6" x14ac:dyDescent="0.35">
      <c r="A8136" s="4">
        <f t="shared" si="128"/>
        <v>3</v>
      </c>
      <c r="B8136" s="4">
        <f>LEN(Eingabe!A8136)-A8136-3</f>
        <v>49</v>
      </c>
      <c r="C8136" s="4" t="str">
        <f>TRIM(MID(Eingabe!A8136,4,3))</f>
        <v>SMI</v>
      </c>
      <c r="D8136" s="4" t="str">
        <f>MID(Eingabe!A8136,1,3)</f>
        <v>OE7</v>
      </c>
      <c r="E8136" s="6" t="str">
        <f>TRIM(MID(Eingabe!A8136,A8136+4,(B8136-1)))</f>
        <v>Schmidt Manfred 6020 Innsbruck Schmidgasse 12B</v>
      </c>
      <c r="F8136" s="4" t="str">
        <f>RIGHT(Eingabe!A8136,1)</f>
        <v>1</v>
      </c>
    </row>
    <row r="8137" spans="1:6" x14ac:dyDescent="0.35">
      <c r="A8137" s="4">
        <f t="shared" si="128"/>
        <v>3</v>
      </c>
      <c r="B8137" s="4">
        <f>LEN(Eingabe!A8137)-A8137-3</f>
        <v>56</v>
      </c>
      <c r="C8137" s="4" t="str">
        <f>TRIM(MID(Eingabe!A8137,4,3))</f>
        <v>SMT</v>
      </c>
      <c r="D8137" s="4" t="str">
        <f>MID(Eingabe!A8137,1,3)</f>
        <v>OE7</v>
      </c>
      <c r="E8137" s="6" t="str">
        <f>TRIM(MID(Eingabe!A8137,A8137+4,(B8137-1)))</f>
        <v>Sassermann Mathias 6471 Arzl Im Pitztal Dorfstraße 37</v>
      </c>
      <c r="F8137" s="4" t="str">
        <f>RIGHT(Eingabe!A8137,1)</f>
        <v>1</v>
      </c>
    </row>
    <row r="8138" spans="1:6" x14ac:dyDescent="0.35">
      <c r="A8138" s="4">
        <f t="shared" si="128"/>
        <v>3</v>
      </c>
      <c r="B8138" s="4">
        <f>LEN(Eingabe!A8138)-A8138-3</f>
        <v>51</v>
      </c>
      <c r="C8138" s="4" t="str">
        <f>TRIM(MID(Eingabe!A8138,4,3))</f>
        <v>SPI</v>
      </c>
      <c r="D8138" s="4" t="str">
        <f>MID(Eingabe!A8138,1,3)</f>
        <v>OE7</v>
      </c>
      <c r="E8138" s="6" t="str">
        <f>TRIM(MID(Eingabe!A8138,A8138+4,(B8138-1)))</f>
        <v>Soder Peter St.Ulrich Am Pillers Roischenauweg 6</v>
      </c>
      <c r="F8138" s="4" t="str">
        <f>RIGHT(Eingabe!A8138,1)</f>
        <v>1</v>
      </c>
    </row>
    <row r="8139" spans="1:6" x14ac:dyDescent="0.35">
      <c r="A8139" s="4">
        <f t="shared" si="128"/>
        <v>3</v>
      </c>
      <c r="B8139" s="4">
        <f>LEN(Eingabe!A8139)-A8139-3</f>
        <v>52</v>
      </c>
      <c r="C8139" s="4" t="str">
        <f>TRIM(MID(Eingabe!A8139,4,3))</f>
        <v>SPJ</v>
      </c>
      <c r="D8139" s="4" t="str">
        <f>MID(Eingabe!A8139,1,3)</f>
        <v>OE7</v>
      </c>
      <c r="E8139" s="6" t="str">
        <f>TRIM(MID(Eingabe!A8139,A8139+4,(B8139-1)))</f>
        <v>Stubenböck Patrick 6215 Achenkirch Achenkirch 439</v>
      </c>
      <c r="F8139" s="4" t="str">
        <f>RIGHT(Eingabe!A8139,1)</f>
        <v>1</v>
      </c>
    </row>
    <row r="8140" spans="1:6" x14ac:dyDescent="0.35">
      <c r="A8140" s="4">
        <f t="shared" si="128"/>
        <v>3</v>
      </c>
      <c r="B8140" s="4">
        <f>LEN(Eingabe!A8140)-A8140-3</f>
        <v>40</v>
      </c>
      <c r="C8140" s="4" t="str">
        <f>TRIM(MID(Eingabe!A8140,4,3))</f>
        <v>SRI</v>
      </c>
      <c r="D8140" s="4" t="str">
        <f>MID(Eingabe!A8140,1,3)</f>
        <v>OE7</v>
      </c>
      <c r="E8140" s="6" t="str">
        <f>TRIM(MID(Eingabe!A8140,A8140+4,(B8140-1)))</f>
        <v>Strobl Richard 6233 Kramsach Moosen 5</v>
      </c>
      <c r="F8140" s="4" t="str">
        <f>RIGHT(Eingabe!A8140,1)</f>
        <v>1</v>
      </c>
    </row>
    <row r="8141" spans="1:6" x14ac:dyDescent="0.35">
      <c r="A8141" s="4">
        <f t="shared" si="128"/>
        <v>3</v>
      </c>
      <c r="B8141" s="4">
        <f>LEN(Eingabe!A8141)-A8141-3</f>
        <v>41</v>
      </c>
      <c r="C8141" s="4" t="str">
        <f>TRIM(MID(Eingabe!A8141,4,3))</f>
        <v>SRJ</v>
      </c>
      <c r="D8141" s="4" t="str">
        <f>MID(Eingabe!A8141,1,3)</f>
        <v>OE7</v>
      </c>
      <c r="E8141" s="6" t="str">
        <f>TRIM(MID(Eingabe!A8141,A8141+4,(B8141-1)))</f>
        <v>Schmid Raimund 6600 Reutte Am Kanal 41</v>
      </c>
      <c r="F8141" s="4" t="str">
        <f>RIGHT(Eingabe!A8141,1)</f>
        <v>1</v>
      </c>
    </row>
    <row r="8142" spans="1:6" x14ac:dyDescent="0.35">
      <c r="A8142" s="4">
        <f t="shared" si="128"/>
        <v>3</v>
      </c>
      <c r="B8142" s="4">
        <f>LEN(Eingabe!A8142)-A8142-3</f>
        <v>48</v>
      </c>
      <c r="C8142" s="4" t="str">
        <f>TRIM(MID(Eingabe!A8142,4,3))</f>
        <v>SRR</v>
      </c>
      <c r="D8142" s="4" t="str">
        <f>MID(Eingabe!A8142,1,3)</f>
        <v>OE7</v>
      </c>
      <c r="E8142" s="6" t="str">
        <f>TRIM(MID(Eingabe!A8142,A8142+4,(B8142-1)))</f>
        <v>Scherer Rudolf 6262 Schlitters Schlitters 144</v>
      </c>
      <c r="F8142" s="4" t="str">
        <f>RIGHT(Eingabe!A8142,1)</f>
        <v>1</v>
      </c>
    </row>
    <row r="8143" spans="1:6" x14ac:dyDescent="0.35">
      <c r="A8143" s="4">
        <f t="shared" si="128"/>
        <v>3</v>
      </c>
      <c r="B8143" s="4">
        <f>LEN(Eingabe!A8143)-A8143-3</f>
        <v>45</v>
      </c>
      <c r="C8143" s="4" t="str">
        <f>TRIM(MID(Eingabe!A8143,4,3))</f>
        <v>SRT</v>
      </c>
      <c r="D8143" s="4" t="str">
        <f>MID(Eingabe!A8143,1,3)</f>
        <v>OE7</v>
      </c>
      <c r="E8143" s="6" t="str">
        <f>TRIM(MID(Eingabe!A8143,A8143+4,(B8143-1)))</f>
        <v>Steyer Robert 6068 Mils Schützenstraße 77A</v>
      </c>
      <c r="F8143" s="4" t="str">
        <f>RIGHT(Eingabe!A8143,1)</f>
        <v>1</v>
      </c>
    </row>
    <row r="8144" spans="1:6" x14ac:dyDescent="0.35">
      <c r="A8144" s="4">
        <f t="shared" si="128"/>
        <v>3</v>
      </c>
      <c r="B8144" s="4">
        <f>LEN(Eingabe!A8144)-A8144-3</f>
        <v>55</v>
      </c>
      <c r="C8144" s="4" t="str">
        <f>TRIM(MID(Eingabe!A8144,4,3))</f>
        <v>SSJ</v>
      </c>
      <c r="D8144" s="4" t="str">
        <f>MID(Eingabe!A8144,1,3)</f>
        <v>OE7</v>
      </c>
      <c r="E8144" s="6" t="str">
        <f>TRIM(MID(Eingabe!A8144,A8144+4,(B8144-1)))</f>
        <v>Sentobe Klaus 6020 Innsbruck Universitaetsstrasse 18</v>
      </c>
      <c r="F8144" s="4" t="str">
        <f>RIGHT(Eingabe!A8144,1)</f>
        <v>1</v>
      </c>
    </row>
    <row r="8145" spans="1:6" x14ac:dyDescent="0.35">
      <c r="A8145" s="4">
        <f t="shared" si="128"/>
        <v>3</v>
      </c>
      <c r="B8145" s="4">
        <f>LEN(Eingabe!A8145)-A8145-3</f>
        <v>50</v>
      </c>
      <c r="C8145" s="4" t="str">
        <f>TRIM(MID(Eingabe!A8145,4,3))</f>
        <v>SSL</v>
      </c>
      <c r="D8145" s="4" t="str">
        <f>MID(Eingabe!A8145,1,3)</f>
        <v>OE7</v>
      </c>
      <c r="E8145" s="6" t="str">
        <f>TRIM(MID(Eingabe!A8145,A8145+4,(B8145-1)))</f>
        <v>Sams Sebastian 6020 Innsbruck Pradler Straße 83</v>
      </c>
      <c r="F8145" s="4" t="str">
        <f>RIGHT(Eingabe!A8145,1)</f>
        <v>1</v>
      </c>
    </row>
    <row r="8146" spans="1:6" x14ac:dyDescent="0.35">
      <c r="A8146" s="4">
        <f t="shared" si="128"/>
        <v>3</v>
      </c>
      <c r="B8146" s="4">
        <f>LEN(Eingabe!A8146)-A8146-3</f>
        <v>59</v>
      </c>
      <c r="C8146" s="4" t="str">
        <f>TRIM(MID(Eingabe!A8146,4,3))</f>
        <v>STH</v>
      </c>
      <c r="D8146" s="4" t="str">
        <f>MID(Eingabe!A8146,1,3)</f>
        <v>OE7</v>
      </c>
      <c r="E8146" s="6" t="str">
        <f>TRIM(MID(Eingabe!A8146,A8146+4,(B8146-1)))</f>
        <v>Seifert Stephanie 6574 Pettneu Am Arlberg Brunnenhof 132</v>
      </c>
      <c r="F8146" s="4" t="str">
        <f>RIGHT(Eingabe!A8146,1)</f>
        <v>1</v>
      </c>
    </row>
    <row r="8147" spans="1:6" x14ac:dyDescent="0.35">
      <c r="A8147" s="4">
        <f t="shared" si="128"/>
        <v>3</v>
      </c>
      <c r="B8147" s="4">
        <f>LEN(Eingabe!A8147)-A8147-3</f>
        <v>51</v>
      </c>
      <c r="C8147" s="4" t="str">
        <f>TRIM(MID(Eingabe!A8147,4,3))</f>
        <v>STI</v>
      </c>
      <c r="D8147" s="4" t="str">
        <f>MID(Eingabe!A8147,1,3)</f>
        <v>OE7</v>
      </c>
      <c r="E8147" s="6" t="str">
        <f>TRIM(MID(Eingabe!A8147,A8147+4,(B8147-1)))</f>
        <v>Strasser Stefan 6220 Buch In Tirol Maurach 231 B</v>
      </c>
      <c r="F8147" s="4" t="str">
        <f>RIGHT(Eingabe!A8147,1)</f>
        <v>1</v>
      </c>
    </row>
    <row r="8148" spans="1:6" x14ac:dyDescent="0.35">
      <c r="A8148" s="4">
        <f t="shared" si="128"/>
        <v>3</v>
      </c>
      <c r="B8148" s="4">
        <f>LEN(Eingabe!A8148)-A8148-3</f>
        <v>51</v>
      </c>
      <c r="C8148" s="4" t="str">
        <f>TRIM(MID(Eingabe!A8148,4,3))</f>
        <v>STT</v>
      </c>
      <c r="D8148" s="4" t="str">
        <f>MID(Eingabe!A8148,1,3)</f>
        <v>OE7</v>
      </c>
      <c r="E8148" s="6" t="str">
        <f>TRIM(MID(Eingabe!A8148,A8148+4,(B8148-1)))</f>
        <v>Hoflehner Andreas 6130 Schwaz Dr.Dorrekstrasse 6</v>
      </c>
      <c r="F8148" s="4" t="str">
        <f>RIGHT(Eingabe!A8148,1)</f>
        <v>1</v>
      </c>
    </row>
    <row r="8149" spans="1:6" x14ac:dyDescent="0.35">
      <c r="A8149" s="4">
        <f t="shared" si="128"/>
        <v>3</v>
      </c>
      <c r="B8149" s="4">
        <f>LEN(Eingabe!A8149)-A8149-3</f>
        <v>45</v>
      </c>
      <c r="C8149" s="4" t="str">
        <f>TRIM(MID(Eingabe!A8149,4,3))</f>
        <v>SUI</v>
      </c>
      <c r="D8149" s="4" t="str">
        <f>MID(Eingabe!A8149,1,3)</f>
        <v>OE7</v>
      </c>
      <c r="E8149" s="6" t="str">
        <f>TRIM(MID(Eingabe!A8149,A8149+4,(B8149-1)))</f>
        <v>Unterrainer Stefan 6234 Brandenberg Hnr.68</v>
      </c>
      <c r="F8149" s="4" t="str">
        <f>RIGHT(Eingabe!A8149,1)</f>
        <v>1</v>
      </c>
    </row>
    <row r="8150" spans="1:6" x14ac:dyDescent="0.35">
      <c r="A8150" s="4">
        <f t="shared" si="128"/>
        <v>3</v>
      </c>
      <c r="B8150" s="4">
        <f>LEN(Eingabe!A8150)-A8150-3</f>
        <v>42</v>
      </c>
      <c r="C8150" s="4" t="str">
        <f>TRIM(MID(Eingabe!A8150,4,3))</f>
        <v>nme</v>
      </c>
      <c r="D8150" s="4" t="str">
        <f>MID(Eingabe!A8150,1,3)</f>
        <v>Fer</v>
      </c>
      <c r="E8150" s="6" t="str">
        <f>TRIM(MID(Eingabe!A8150,A8150+4,(B8150-1)))</f>
        <v>ldebüro Stand 2022.12.01 Seite 209 von 24</v>
      </c>
      <c r="F8150" s="4" t="str">
        <f>RIGHT(Eingabe!A8150,1)</f>
        <v>9</v>
      </c>
    </row>
    <row r="8151" spans="1:6" x14ac:dyDescent="0.35">
      <c r="A8151" s="4">
        <f t="shared" si="128"/>
        <v>0</v>
      </c>
      <c r="B8151" s="4">
        <f>LEN(Eingabe!A8151)-A8151-3</f>
        <v>-3</v>
      </c>
      <c r="C8151" s="4" t="str">
        <f>TRIM(MID(Eingabe!A8151,4,3))</f>
        <v/>
      </c>
      <c r="D8151" s="4" t="str">
        <f>MID(Eingabe!A8151,1,3)</f>
        <v/>
      </c>
      <c r="E8151" s="6" t="e">
        <f>TRIM(MID(Eingabe!A8151,A8151+4,(B8151-1)))</f>
        <v>#VALUE!</v>
      </c>
      <c r="F8151" s="4" t="str">
        <f>RIGHT(Eingabe!A8151,1)</f>
        <v/>
      </c>
    </row>
    <row r="8152" spans="1:6" x14ac:dyDescent="0.35">
      <c r="A8152" s="4">
        <f t="shared" si="128"/>
        <v>3</v>
      </c>
      <c r="B8152" s="4">
        <f>LEN(Eingabe!A8152)-A8152-3</f>
        <v>6</v>
      </c>
      <c r="C8152" s="4" t="str">
        <f>TRIM(MID(Eingabe!A8152,4,3))</f>
        <v>: 0</v>
      </c>
      <c r="D8152" s="4" t="str">
        <f>MID(Eingabe!A8152,1,3)</f>
        <v>DVR</v>
      </c>
      <c r="E8152" s="6" t="str">
        <f>TRIM(MID(Eingabe!A8152,A8152+4,(B8152-1)))</f>
        <v>86330</v>
      </c>
      <c r="F8152" s="4" t="str">
        <f>RIGHT(Eingabe!A8152,1)</f>
        <v>1</v>
      </c>
    </row>
    <row r="8153" spans="1:6" x14ac:dyDescent="0.35">
      <c r="A8153" s="4">
        <f t="shared" si="128"/>
        <v>0</v>
      </c>
      <c r="B8153" s="4">
        <f>LEN(Eingabe!A8153)-A8153-3</f>
        <v>-3</v>
      </c>
      <c r="C8153" s="4" t="str">
        <f>TRIM(MID(Eingabe!A8153,4,3))</f>
        <v/>
      </c>
      <c r="D8153" s="4" t="str">
        <f>MID(Eingabe!A8153,1,3)</f>
        <v/>
      </c>
      <c r="E8153" s="6" t="e">
        <f>TRIM(MID(Eingabe!A8153,A8153+4,(B8153-1)))</f>
        <v>#VALUE!</v>
      </c>
      <c r="F8153" s="4" t="str">
        <f>RIGHT(Eingabe!A8153,1)</f>
        <v/>
      </c>
    </row>
    <row r="8154" spans="1:6" x14ac:dyDescent="0.35">
      <c r="A8154" s="4">
        <f t="shared" si="128"/>
        <v>0</v>
      </c>
      <c r="B8154" s="4">
        <f>LEN(Eingabe!A8154)-A8154-3</f>
        <v>-3</v>
      </c>
      <c r="C8154" s="4" t="str">
        <f>TRIM(MID(Eingabe!A8154,4,3))</f>
        <v/>
      </c>
      <c r="D8154" s="4" t="str">
        <f>MID(Eingabe!A8154,1,3)</f>
        <v/>
      </c>
      <c r="E8154" s="6" t="e">
        <f>TRIM(MID(Eingabe!A8154,A8154+4,(B8154-1)))</f>
        <v>#VALUE!</v>
      </c>
      <c r="F8154" s="4" t="str">
        <f>RIGHT(Eingabe!A8154,1)</f>
        <v/>
      </c>
    </row>
    <row r="8155" spans="1:6" x14ac:dyDescent="0.35">
      <c r="A8155" s="4">
        <f t="shared" si="128"/>
        <v>3</v>
      </c>
      <c r="B8155" s="4">
        <f>LEN(Eingabe!A8155)-A8155-3</f>
        <v>35</v>
      </c>
      <c r="C8155" s="4" t="str">
        <f>TRIM(MID(Eingabe!A8155,4,3))</f>
        <v>zei</v>
      </c>
      <c r="D8155" s="4" t="str">
        <f>MID(Eingabe!A8155,1,3)</f>
        <v>Ruf</v>
      </c>
      <c r="E8155" s="6" t="str">
        <f>TRIM(MID(Eingabe!A8155,A8155+4,(B8155-1)))</f>
        <v>chen Name Standort Anschrift Bew_K</v>
      </c>
      <c r="F8155" s="4" t="str">
        <f>RIGHT(Eingabe!A8155,1)</f>
        <v>l</v>
      </c>
    </row>
    <row r="8156" spans="1:6" x14ac:dyDescent="0.35">
      <c r="A8156" s="4">
        <f t="shared" si="128"/>
        <v>0</v>
      </c>
      <c r="B8156" s="4">
        <f>LEN(Eingabe!A8156)-A8156-3</f>
        <v>-3</v>
      </c>
      <c r="C8156" s="4" t="str">
        <f>TRIM(MID(Eingabe!A8156,4,3))</f>
        <v/>
      </c>
      <c r="D8156" s="4" t="str">
        <f>MID(Eingabe!A8156,1,3)</f>
        <v/>
      </c>
      <c r="E8156" s="6" t="e">
        <f>TRIM(MID(Eingabe!A8156,A8156+4,(B8156-1)))</f>
        <v>#VALUE!</v>
      </c>
      <c r="F8156" s="4" t="str">
        <f>RIGHT(Eingabe!A8156,1)</f>
        <v/>
      </c>
    </row>
    <row r="8157" spans="1:6" x14ac:dyDescent="0.35">
      <c r="A8157" s="4">
        <f t="shared" si="128"/>
        <v>3</v>
      </c>
      <c r="B8157" s="4">
        <f>LEN(Eingabe!A8157)-A8157-3</f>
        <v>45</v>
      </c>
      <c r="C8157" s="4" t="str">
        <f>TRIM(MID(Eingabe!A8157,4,3))</f>
        <v>zei</v>
      </c>
      <c r="D8157" s="4" t="str">
        <f>MID(Eingabe!A8157,1,3)</f>
        <v>Ruf</v>
      </c>
      <c r="E8157" s="6" t="str">
        <f>TRIM(MID(Eingabe!A8157,A8157+4,(B8157-1)))</f>
        <v>chenliste österreichischer Amateurfunkstelle</v>
      </c>
      <c r="F8157" s="4" t="str">
        <f>RIGHT(Eingabe!A8157,1)</f>
        <v>n</v>
      </c>
    </row>
    <row r="8158" spans="1:6" x14ac:dyDescent="0.35">
      <c r="A8158" s="4">
        <f t="shared" si="128"/>
        <v>2</v>
      </c>
      <c r="B8158" s="4">
        <f>LEN(Eingabe!A8158)-A8158-3</f>
        <v>55</v>
      </c>
      <c r="C8158" s="4" t="str">
        <f>TRIM(MID(Eingabe!A8158,4,3))</f>
        <v>äß</v>
      </c>
      <c r="D8158" s="4" t="str">
        <f>MID(Eingabe!A8158,1,3)</f>
        <v>Gem</v>
      </c>
      <c r="E8158" s="6" t="str">
        <f>TRIM(MID(Eingabe!A8158,A8158+4,(B8158-1)))</f>
        <v>§ 150 Abs. 3 und 4 des Telekommunikationsgesetzes 202</v>
      </c>
      <c r="F8158" s="4" t="str">
        <f>RIGHT(Eingabe!A8158,1)</f>
        <v>1</v>
      </c>
    </row>
    <row r="8159" spans="1:6" x14ac:dyDescent="0.35">
      <c r="A8159" s="4">
        <f t="shared" si="128"/>
        <v>0</v>
      </c>
      <c r="B8159" s="4">
        <f>LEN(Eingabe!A8159)-A8159-3</f>
        <v>-3</v>
      </c>
      <c r="C8159" s="4" t="str">
        <f>TRIM(MID(Eingabe!A8159,4,3))</f>
        <v/>
      </c>
      <c r="D8159" s="4" t="str">
        <f>MID(Eingabe!A8159,1,3)</f>
        <v/>
      </c>
      <c r="E8159" s="6" t="e">
        <f>TRIM(MID(Eingabe!A8159,A8159+4,(B8159-1)))</f>
        <v>#VALUE!</v>
      </c>
      <c r="F8159" s="4" t="str">
        <f>RIGHT(Eingabe!A8159,1)</f>
        <v/>
      </c>
    </row>
    <row r="8160" spans="1:6" x14ac:dyDescent="0.35">
      <c r="A8160" s="4">
        <f t="shared" si="128"/>
        <v>3</v>
      </c>
      <c r="B8160" s="4">
        <f>LEN(Eingabe!A8160)-A8160-3</f>
        <v>50</v>
      </c>
      <c r="C8160" s="4" t="str">
        <f>TRIM(MID(Eingabe!A8160,4,3))</f>
        <v>SVT</v>
      </c>
      <c r="D8160" s="4" t="str">
        <f>MID(Eingabe!A8160,1,3)</f>
        <v>OE7</v>
      </c>
      <c r="E8160" s="6" t="str">
        <f>TRIM(MID(Eingabe!A8160,A8160+4,(B8160-1)))</f>
        <v>Salcher Bernhard 6020 Innsbruck Gaswerkstraße 3</v>
      </c>
      <c r="F8160" s="4" t="str">
        <f>RIGHT(Eingabe!A8160,1)</f>
        <v>1</v>
      </c>
    </row>
    <row r="8161" spans="1:6" x14ac:dyDescent="0.35">
      <c r="A8161" s="4">
        <f t="shared" si="128"/>
        <v>3</v>
      </c>
      <c r="B8161" s="4">
        <f>LEN(Eingabe!A8161)-A8161-3</f>
        <v>47</v>
      </c>
      <c r="C8161" s="4" t="str">
        <f>TRIM(MID(Eingabe!A8161,4,3))</f>
        <v>SWI</v>
      </c>
      <c r="D8161" s="4" t="str">
        <f>MID(Eingabe!A8161,1,3)</f>
        <v>OE7</v>
      </c>
      <c r="E8161" s="6" t="str">
        <f>TRIM(MID(Eingabe!A8161,A8161+4,(B8161-1)))</f>
        <v>Schöffmann Georg 6112 Wattens Voldererweg 32</v>
      </c>
      <c r="F8161" s="4" t="str">
        <f>RIGHT(Eingabe!A8161,1)</f>
        <v>1</v>
      </c>
    </row>
    <row r="8162" spans="1:6" x14ac:dyDescent="0.35">
      <c r="A8162" s="4">
        <f t="shared" si="128"/>
        <v>3</v>
      </c>
      <c r="B8162" s="4">
        <f>LEN(Eingabe!A8162)-A8162-3</f>
        <v>45</v>
      </c>
      <c r="C8162" s="4" t="str">
        <f>TRIM(MID(Eingabe!A8162,4,3))</f>
        <v>SXG</v>
      </c>
      <c r="D8162" s="4" t="str">
        <f>MID(Eingabe!A8162,1,3)</f>
        <v>OE7</v>
      </c>
      <c r="E8162" s="6" t="str">
        <f>TRIM(MID(Eingabe!A8162,A8162+4,(B8162-1)))</f>
        <v>Steinbacher Egidius 6342 Niederndorf Au 18</v>
      </c>
      <c r="F8162" s="4" t="str">
        <f>RIGHT(Eingabe!A8162,1)</f>
        <v>1</v>
      </c>
    </row>
    <row r="8163" spans="1:6" x14ac:dyDescent="0.35">
      <c r="A8163" s="4">
        <f t="shared" si="128"/>
        <v>3</v>
      </c>
      <c r="B8163" s="4">
        <f>LEN(Eingabe!A8163)-A8163-3</f>
        <v>50</v>
      </c>
      <c r="C8163" s="4" t="str">
        <f>TRIM(MID(Eingabe!A8163,4,3))</f>
        <v>SZT</v>
      </c>
      <c r="D8163" s="4" t="str">
        <f>MID(Eingabe!A8163,1,3)</f>
        <v>OE7</v>
      </c>
      <c r="E8163" s="6" t="str">
        <f>TRIM(MID(Eingabe!A8163,A8163+4,(B8163-1)))</f>
        <v>Zimmermann Stefan 6020 Innsbruck Kreuzgasse 32A</v>
      </c>
      <c r="F8163" s="4" t="str">
        <f>RIGHT(Eingabe!A8163,1)</f>
        <v>1</v>
      </c>
    </row>
    <row r="8164" spans="1:6" x14ac:dyDescent="0.35">
      <c r="A8164" s="4">
        <f t="shared" si="128"/>
        <v>3</v>
      </c>
      <c r="B8164" s="4">
        <f>LEN(Eingabe!A8164)-A8164-3</f>
        <v>45</v>
      </c>
      <c r="C8164" s="4" t="str">
        <f>TRIM(MID(Eingabe!A8164,4,3))</f>
        <v>TAH</v>
      </c>
      <c r="D8164" s="4" t="str">
        <f>MID(Eingabe!A8164,1,3)</f>
        <v>OE7</v>
      </c>
      <c r="E8164" s="6" t="str">
        <f>TRIM(MID(Eingabe!A8164,A8164+4,(B8164-1)))</f>
        <v>Trepping Andreas 6682 Vils Unterbergweg 3B</v>
      </c>
      <c r="F8164" s="4" t="str">
        <f>RIGHT(Eingabe!A8164,1)</f>
        <v>1</v>
      </c>
    </row>
    <row r="8165" spans="1:6" x14ac:dyDescent="0.35">
      <c r="A8165" s="4">
        <f t="shared" si="128"/>
        <v>3</v>
      </c>
      <c r="B8165" s="4">
        <f>LEN(Eingabe!A8165)-A8165-3</f>
        <v>57</v>
      </c>
      <c r="C8165" s="4" t="str">
        <f>TRIM(MID(Eingabe!A8165,4,3))</f>
        <v>TAI</v>
      </c>
      <c r="D8165" s="4" t="str">
        <f>MID(Eingabe!A8165,1,3)</f>
        <v>OE7</v>
      </c>
      <c r="E8165" s="6" t="str">
        <f>TRIM(MID(Eingabe!A8165,A8165+4,(B8165-1)))</f>
        <v>Troger Andreas 6020 Innsbruck An-Der-Lan-Straße 33/118</v>
      </c>
      <c r="F8165" s="4" t="str">
        <f>RIGHT(Eingabe!A8165,1)</f>
        <v>1</v>
      </c>
    </row>
    <row r="8166" spans="1:6" x14ac:dyDescent="0.35">
      <c r="A8166" s="4">
        <f t="shared" si="128"/>
        <v>3</v>
      </c>
      <c r="B8166" s="4">
        <f>LEN(Eingabe!A8166)-A8166-3</f>
        <v>50</v>
      </c>
      <c r="C8166" s="4" t="str">
        <f>TRIM(MID(Eingabe!A8166,4,3))</f>
        <v>TAT</v>
      </c>
      <c r="D8166" s="4" t="str">
        <f>MID(Eingabe!A8166,1,3)</f>
        <v>OE7</v>
      </c>
      <c r="E8166" s="6" t="str">
        <f>TRIM(MID(Eingabe!A8166,A8166+4,(B8166-1)))</f>
        <v>Zach Manfred 6112 Wattens Innsbruckerstrasse 32</v>
      </c>
      <c r="F8166" s="4" t="str">
        <f>RIGHT(Eingabe!A8166,1)</f>
        <v>1</v>
      </c>
    </row>
    <row r="8167" spans="1:6" x14ac:dyDescent="0.35">
      <c r="A8167" s="4">
        <f t="shared" si="128"/>
        <v>3</v>
      </c>
      <c r="B8167" s="4">
        <f>LEN(Eingabe!A8167)-A8167-3</f>
        <v>42</v>
      </c>
      <c r="C8167" s="4" t="str">
        <f>TRIM(MID(Eingabe!A8167,4,3))</f>
        <v>TBH</v>
      </c>
      <c r="D8167" s="4" t="str">
        <f>MID(Eingabe!A8167,1,3)</f>
        <v>OE7</v>
      </c>
      <c r="E8167" s="6" t="str">
        <f>TRIM(MID(Eingabe!A8167,A8167+4,(B8167-1)))</f>
        <v>Binder Tobias 6067 Absam Birkenstraße 3</v>
      </c>
      <c r="F8167" s="4" t="str">
        <f>RIGHT(Eingabe!A8167,1)</f>
        <v>1</v>
      </c>
    </row>
    <row r="8168" spans="1:6" x14ac:dyDescent="0.35">
      <c r="A8168" s="4">
        <f t="shared" si="128"/>
        <v>3</v>
      </c>
      <c r="B8168" s="4">
        <f>LEN(Eingabe!A8168)-A8168-3</f>
        <v>31</v>
      </c>
      <c r="C8168" s="4" t="str">
        <f>TRIM(MID(Eingabe!A8168,4,3))</f>
        <v>TBT</v>
      </c>
      <c r="D8168" s="4" t="str">
        <f>MID(Eingabe!A8168,1,3)</f>
        <v>OE7</v>
      </c>
      <c r="E8168" s="6" t="str">
        <f>TRIM(MID(Eingabe!A8168,A8168+4,(B8168-1)))</f>
        <v>Bidner Hubert Lanersbach 368</v>
      </c>
      <c r="F8168" s="4" t="str">
        <f>RIGHT(Eingabe!A8168,1)</f>
        <v>1</v>
      </c>
    </row>
    <row r="8169" spans="1:6" x14ac:dyDescent="0.35">
      <c r="A8169" s="4">
        <f t="shared" si="128"/>
        <v>3</v>
      </c>
      <c r="B8169" s="4">
        <f>LEN(Eingabe!A8169)-A8169-3</f>
        <v>59</v>
      </c>
      <c r="C8169" s="4" t="str">
        <f>TRIM(MID(Eingabe!A8169,4,3))</f>
        <v>TDK</v>
      </c>
      <c r="D8169" s="4" t="str">
        <f>MID(Eingabe!A8169,1,3)</f>
        <v>OE7</v>
      </c>
      <c r="E8169" s="6" t="str">
        <f>TRIM(MID(Eingabe!A8169,A8169+4,(B8169-1)))</f>
        <v>Duracher Thomas 9931 Außervillgraten Außervillgraten 8/2</v>
      </c>
      <c r="F8169" s="4" t="str">
        <f>RIGHT(Eingabe!A8169,1)</f>
        <v>1</v>
      </c>
    </row>
    <row r="8170" spans="1:6" x14ac:dyDescent="0.35">
      <c r="A8170" s="4">
        <f t="shared" si="128"/>
        <v>3</v>
      </c>
      <c r="B8170" s="4">
        <f>LEN(Eingabe!A8170)-A8170-3</f>
        <v>44</v>
      </c>
      <c r="C8170" s="4" t="str">
        <f>TRIM(MID(Eingabe!A8170,4,3))</f>
        <v>TEI</v>
      </c>
      <c r="D8170" s="4" t="str">
        <f>MID(Eingabe!A8170,1,3)</f>
        <v>OE7</v>
      </c>
      <c r="E8170" s="6" t="str">
        <f>TRIM(MID(Eingabe!A8170,A8170+4,(B8170-1)))</f>
        <v>Engl Anton 6092 Birgitz Brandstätterweg 4</v>
      </c>
      <c r="F8170" s="4" t="str">
        <f>RIGHT(Eingabe!A8170,1)</f>
        <v>1</v>
      </c>
    </row>
    <row r="8171" spans="1:6" x14ac:dyDescent="0.35">
      <c r="A8171" s="4">
        <f t="shared" si="128"/>
        <v>3</v>
      </c>
      <c r="B8171" s="4">
        <f>LEN(Eingabe!A8171)-A8171-3</f>
        <v>49</v>
      </c>
      <c r="C8171" s="4" t="str">
        <f>TRIM(MID(Eingabe!A8171,4,3))</f>
        <v>THJ</v>
      </c>
      <c r="D8171" s="4" t="str">
        <f>MID(Eingabe!A8171,1,3)</f>
        <v>OE7</v>
      </c>
      <c r="E8171" s="6" t="str">
        <f>TRIM(MID(Eingabe!A8171,A8171+4,(B8171-1)))</f>
        <v>Holzer Herbert Mayrhofen Peter-Habeler-Str.560</v>
      </c>
      <c r="F8171" s="4" t="str">
        <f>RIGHT(Eingabe!A8171,1)</f>
        <v>1</v>
      </c>
    </row>
    <row r="8172" spans="1:6" x14ac:dyDescent="0.35">
      <c r="A8172" s="4">
        <f t="shared" si="128"/>
        <v>3</v>
      </c>
      <c r="B8172" s="4">
        <f>LEN(Eingabe!A8172)-A8172-3</f>
        <v>45</v>
      </c>
      <c r="C8172" s="4" t="str">
        <f>TRIM(MID(Eingabe!A8172,4,3))</f>
        <v>TII</v>
      </c>
      <c r="D8172" s="4" t="str">
        <f>MID(Eingabe!A8172,1,3)</f>
        <v>OE7</v>
      </c>
      <c r="E8172" s="6" t="str">
        <f>TRIM(MID(Eingabe!A8172,A8172+4,(B8172-1)))</f>
        <v>Tiefnig Herbert 6179 Ranggen Leithenweg 24</v>
      </c>
      <c r="F8172" s="4" t="str">
        <f>RIGHT(Eingabe!A8172,1)</f>
        <v>1</v>
      </c>
    </row>
    <row r="8173" spans="1:6" x14ac:dyDescent="0.35">
      <c r="A8173" s="4">
        <f t="shared" si="128"/>
        <v>3</v>
      </c>
      <c r="B8173" s="4">
        <f>LEN(Eingabe!A8173)-A8173-3</f>
        <v>34</v>
      </c>
      <c r="C8173" s="4" t="str">
        <f>TRIM(MID(Eingabe!A8173,4,3))</f>
        <v>TMJ</v>
      </c>
      <c r="D8173" s="4" t="str">
        <f>MID(Eingabe!A8173,1,3)</f>
        <v>OE7</v>
      </c>
      <c r="E8173" s="6" t="str">
        <f>TRIM(MID(Eingabe!A8173,A8173+4,(B8173-1)))</f>
        <v>Traxl Martin 6511 Zams Anreit 6</v>
      </c>
      <c r="F8173" s="4" t="str">
        <f>RIGHT(Eingabe!A8173,1)</f>
        <v>3</v>
      </c>
    </row>
    <row r="8174" spans="1:6" x14ac:dyDescent="0.35">
      <c r="A8174" s="4">
        <f t="shared" si="128"/>
        <v>3</v>
      </c>
      <c r="B8174" s="4">
        <f>LEN(Eingabe!A8174)-A8174-3</f>
        <v>52</v>
      </c>
      <c r="C8174" s="4" t="str">
        <f>TRIM(MID(Eingabe!A8174,4,3))</f>
        <v>TMT</v>
      </c>
      <c r="D8174" s="4" t="str">
        <f>MID(Eingabe!A8174,1,3)</f>
        <v>OE7</v>
      </c>
      <c r="E8174" s="6" t="str">
        <f>TRIM(MID(Eingabe!A8174,A8174+4,(B8174-1)))</f>
        <v>Mauler Thomas 6421 Rietz Hintere Gasse 6, Top B01</v>
      </c>
      <c r="F8174" s="4" t="str">
        <f>RIGHT(Eingabe!A8174,1)</f>
        <v>1</v>
      </c>
    </row>
    <row r="8175" spans="1:6" x14ac:dyDescent="0.35">
      <c r="A8175" s="4">
        <f t="shared" si="128"/>
        <v>3</v>
      </c>
      <c r="B8175" s="4">
        <f>LEN(Eingabe!A8175)-A8175-3</f>
        <v>48</v>
      </c>
      <c r="C8175" s="4" t="str">
        <f>TRIM(MID(Eingabe!A8175,4,3))</f>
        <v>TOI</v>
      </c>
      <c r="D8175" s="4" t="str">
        <f>MID(Eingabe!A8175,1,3)</f>
        <v>OE7</v>
      </c>
      <c r="E8175" s="6" t="str">
        <f>TRIM(MID(Eingabe!A8175,A8175+4,(B8175-1)))</f>
        <v>Oberhuber Thomas 6068 Mils Brunnholzstraße 26</v>
      </c>
      <c r="F8175" s="4" t="str">
        <f>RIGHT(Eingabe!A8175,1)</f>
        <v>1</v>
      </c>
    </row>
    <row r="8176" spans="1:6" x14ac:dyDescent="0.35">
      <c r="A8176" s="4">
        <f t="shared" si="128"/>
        <v>3</v>
      </c>
      <c r="B8176" s="4">
        <f>LEN(Eingabe!A8176)-A8176-3</f>
        <v>48</v>
      </c>
      <c r="C8176" s="4" t="str">
        <f>TRIM(MID(Eingabe!A8176,4,3))</f>
        <v>TPH</v>
      </c>
      <c r="D8176" s="4" t="str">
        <f>MID(Eingabe!A8176,1,3)</f>
        <v>OE7</v>
      </c>
      <c r="E8176" s="6" t="str">
        <f>TRIM(MID(Eingabe!A8176,A8176+4,(B8176-1)))</f>
        <v>Preissler Thomas 6091 Götzens Überbergweg 17C</v>
      </c>
      <c r="F8176" s="4" t="str">
        <f>RIGHT(Eingabe!A8176,1)</f>
        <v>1</v>
      </c>
    </row>
    <row r="8177" spans="1:6" x14ac:dyDescent="0.35">
      <c r="A8177" s="4">
        <f t="shared" si="128"/>
        <v>3</v>
      </c>
      <c r="B8177" s="4">
        <f>LEN(Eingabe!A8177)-A8177-3</f>
        <v>45</v>
      </c>
      <c r="C8177" s="4" t="str">
        <f>TRIM(MID(Eingabe!A8177,4,3))</f>
        <v>TRT</v>
      </c>
      <c r="D8177" s="4" t="str">
        <f>MID(Eingabe!A8177,1,3)</f>
        <v>OE7</v>
      </c>
      <c r="E8177" s="6" t="str">
        <f>TRIM(MID(Eingabe!A8177,A8177+4,(B8177-1)))</f>
        <v>Riegler Thomas 9908 Amlach Ulrichsbichl 29</v>
      </c>
      <c r="F8177" s="4" t="str">
        <f>RIGHT(Eingabe!A8177,1)</f>
        <v>1</v>
      </c>
    </row>
    <row r="8178" spans="1:6" x14ac:dyDescent="0.35">
      <c r="A8178" s="4">
        <f t="shared" si="128"/>
        <v>3</v>
      </c>
      <c r="B8178" s="4">
        <f>LEN(Eingabe!A8178)-A8178-3</f>
        <v>41</v>
      </c>
      <c r="C8178" s="4" t="str">
        <f>TRIM(MID(Eingabe!A8178,4,3))</f>
        <v>TSJ</v>
      </c>
      <c r="D8178" s="4" t="str">
        <f>MID(Eingabe!A8178,1,3)</f>
        <v>OE7</v>
      </c>
      <c r="E8178" s="6" t="str">
        <f>TRIM(MID(Eingabe!A8178,A8178+4,(B8178-1)))</f>
        <v>Langmaier Stefan 6410 Telfs Saglweg 4C</v>
      </c>
      <c r="F8178" s="4" t="str">
        <f>RIGHT(Eingabe!A8178,1)</f>
        <v>1</v>
      </c>
    </row>
    <row r="8179" spans="1:6" x14ac:dyDescent="0.35">
      <c r="A8179" s="4">
        <f t="shared" si="128"/>
        <v>3</v>
      </c>
      <c r="B8179" s="4">
        <f>LEN(Eingabe!A8179)-A8179-3</f>
        <v>34</v>
      </c>
      <c r="C8179" s="4" t="str">
        <f>TRIM(MID(Eingabe!A8179,4,3))</f>
        <v>TTI</v>
      </c>
      <c r="D8179" s="4" t="str">
        <f>MID(Eingabe!A8179,1,3)</f>
        <v>OE7</v>
      </c>
      <c r="E8179" s="6" t="str">
        <f>TRIM(MID(Eingabe!A8179,A8179+4,(B8179-1)))</f>
        <v>Preschern Werner Lanersbach 385</v>
      </c>
      <c r="F8179" s="4" t="str">
        <f>RIGHT(Eingabe!A8179,1)</f>
        <v>1</v>
      </c>
    </row>
    <row r="8180" spans="1:6" x14ac:dyDescent="0.35">
      <c r="A8180" s="4">
        <f t="shared" si="128"/>
        <v>3</v>
      </c>
      <c r="B8180" s="4">
        <f>LEN(Eingabe!A8180)-A8180-3</f>
        <v>49</v>
      </c>
      <c r="C8180" s="4" t="str">
        <f>TRIM(MID(Eingabe!A8180,4,3))</f>
        <v>TTT</v>
      </c>
      <c r="D8180" s="4" t="str">
        <f>MID(Eingabe!A8180,1,3)</f>
        <v>OE7</v>
      </c>
      <c r="E8180" s="6" t="str">
        <f>TRIM(MID(Eingabe!A8180,A8180+4,(B8180-1)))</f>
        <v>Koller Michael 6500 Landeck Fischerstrasse 16B</v>
      </c>
      <c r="F8180" s="4" t="str">
        <f>RIGHT(Eingabe!A8180,1)</f>
        <v>1</v>
      </c>
    </row>
    <row r="8181" spans="1:6" x14ac:dyDescent="0.35">
      <c r="A8181" s="4">
        <f t="shared" si="128"/>
        <v>3</v>
      </c>
      <c r="B8181" s="4">
        <f>LEN(Eingabe!A8181)-A8181-3</f>
        <v>55</v>
      </c>
      <c r="C8181" s="4" t="str">
        <f>TRIM(MID(Eingabe!A8181,4,3))</f>
        <v>TWJ</v>
      </c>
      <c r="D8181" s="4" t="str">
        <f>MID(Eingabe!A8181,1,3)</f>
        <v>OE7</v>
      </c>
      <c r="E8181" s="6" t="str">
        <f>TRIM(MID(Eingabe!A8181,A8181+4,(B8181-1)))</f>
        <v>Winkler Thomas 6406 Oberhofen Zwischenweger 21 Top 8</v>
      </c>
      <c r="F8181" s="4" t="str">
        <f>RIGHT(Eingabe!A8181,1)</f>
        <v>1</v>
      </c>
    </row>
    <row r="8182" spans="1:6" x14ac:dyDescent="0.35">
      <c r="A8182" s="4">
        <f t="shared" si="128"/>
        <v>3</v>
      </c>
      <c r="B8182" s="4">
        <f>LEN(Eingabe!A8182)-A8182-3</f>
        <v>51</v>
      </c>
      <c r="C8182" s="4" t="str">
        <f>TRIM(MID(Eingabe!A8182,4,3))</f>
        <v>TWT</v>
      </c>
      <c r="D8182" s="4" t="str">
        <f>MID(Eingabe!A8182,1,3)</f>
        <v>OE7</v>
      </c>
      <c r="E8182" s="6" t="str">
        <f>TRIM(MID(Eingabe!A8182,A8182+4,(B8182-1)))</f>
        <v>Wirtenberger Anton 6020 Innsbruck Höhenstraße 12</v>
      </c>
      <c r="F8182" s="4" t="str">
        <f>RIGHT(Eingabe!A8182,1)</f>
        <v>1</v>
      </c>
    </row>
    <row r="8183" spans="1:6" x14ac:dyDescent="0.35">
      <c r="A8183" s="4">
        <f t="shared" si="128"/>
        <v>3</v>
      </c>
      <c r="B8183" s="4">
        <f>LEN(Eingabe!A8183)-A8183-3</f>
        <v>46</v>
      </c>
      <c r="C8183" s="4" t="str">
        <f>TRIM(MID(Eingabe!A8183,4,3))</f>
        <v>UPI</v>
      </c>
      <c r="D8183" s="4" t="str">
        <f>MID(Eingabe!A8183,1,3)</f>
        <v>OE7</v>
      </c>
      <c r="E8183" s="6" t="str">
        <f>TRIM(MID(Eingabe!A8183,A8183+4,(B8183-1)))</f>
        <v>Plaikner Udo 6020 Innsbruck Voegelebichl 16</v>
      </c>
      <c r="F8183" s="4" t="str">
        <f>RIGHT(Eingabe!A8183,1)</f>
        <v>1</v>
      </c>
    </row>
    <row r="8184" spans="1:6" x14ac:dyDescent="0.35">
      <c r="A8184" s="4">
        <f t="shared" si="128"/>
        <v>3</v>
      </c>
      <c r="B8184" s="4">
        <f>LEN(Eingabe!A8184)-A8184-3</f>
        <v>58</v>
      </c>
      <c r="C8184" s="4" t="str">
        <f>TRIM(MID(Eingabe!A8184,4,3))</f>
        <v>USH</v>
      </c>
      <c r="D8184" s="4" t="str">
        <f>MID(Eingabe!A8184,1,3)</f>
        <v>OE7</v>
      </c>
      <c r="E8184" s="6" t="str">
        <f>TRIM(MID(Eingabe!A8184,A8184+4,(B8184-1)))</f>
        <v>Schreiner Ulrike 6112 Wattens Dr.-Karl-Stainer-Straße 1</v>
      </c>
      <c r="F8184" s="4" t="str">
        <f>RIGHT(Eingabe!A8184,1)</f>
        <v>1</v>
      </c>
    </row>
    <row r="8185" spans="1:6" x14ac:dyDescent="0.35">
      <c r="A8185" s="4">
        <f t="shared" si="128"/>
        <v>3</v>
      </c>
      <c r="B8185" s="4">
        <f>LEN(Eingabe!A8185)-A8185-3</f>
        <v>37</v>
      </c>
      <c r="C8185" s="4" t="str">
        <f>TRIM(MID(Eingabe!A8185,4,3))</f>
        <v>UTI</v>
      </c>
      <c r="D8185" s="4" t="str">
        <f>MID(Eingabe!A8185,1,3)</f>
        <v>OE7</v>
      </c>
      <c r="E8185" s="6" t="str">
        <f>TRIM(MID(Eingabe!A8185,A8185+4,(B8185-1)))</f>
        <v>Tasch Ulf 6134 Vomp Schützenweg 10</v>
      </c>
      <c r="F8185" s="4" t="str">
        <f>RIGHT(Eingabe!A8185,1)</f>
        <v>1</v>
      </c>
    </row>
    <row r="8186" spans="1:6" x14ac:dyDescent="0.35">
      <c r="A8186" s="4">
        <f t="shared" si="128"/>
        <v>2</v>
      </c>
      <c r="B8186" s="4">
        <f>LEN(Eingabe!A8186)-A8186-3</f>
        <v>43</v>
      </c>
      <c r="C8186" s="4" t="str">
        <f>TRIM(MID(Eingabe!A8186,4,3))</f>
        <v>UU</v>
      </c>
      <c r="D8186" s="4" t="str">
        <f>MID(Eingabe!A8186,1,3)</f>
        <v>OE7</v>
      </c>
      <c r="E8186" s="6" t="str">
        <f>TRIM(MID(Eingabe!A8186,A8186+4,(B8186-1)))</f>
        <v>Kerschbaumer Klaus 6230 Brixlegg Weng 9A</v>
      </c>
      <c r="F8186" s="4" t="str">
        <f>RIGHT(Eingabe!A8186,1)</f>
        <v>1</v>
      </c>
    </row>
    <row r="8187" spans="1:6" x14ac:dyDescent="0.35">
      <c r="A8187" s="4">
        <f t="shared" si="128"/>
        <v>2</v>
      </c>
      <c r="B8187" s="4">
        <f>LEN(Eingabe!A8187)-A8187-3</f>
        <v>38</v>
      </c>
      <c r="C8187" s="4" t="str">
        <f>TRIM(MID(Eingabe!A8187,4,3))</f>
        <v>VF</v>
      </c>
      <c r="D8187" s="4" t="str">
        <f>MID(Eingabe!A8187,1,3)</f>
        <v>OE7</v>
      </c>
      <c r="E8187" s="6" t="str">
        <f>TRIM(MID(Eingabe!A8187,A8187+4,(B8187-1)))</f>
        <v>Faber Werner Zirl Wetterkreuzweg 9A</v>
      </c>
      <c r="F8187" s="4" t="str">
        <f>RIGHT(Eingabe!A8187,1)</f>
        <v>1</v>
      </c>
    </row>
    <row r="8188" spans="1:6" x14ac:dyDescent="0.35">
      <c r="A8188" s="4">
        <f t="shared" si="128"/>
        <v>3</v>
      </c>
      <c r="B8188" s="4">
        <f>LEN(Eingabe!A8188)-A8188-3</f>
        <v>49</v>
      </c>
      <c r="C8188" s="4" t="str">
        <f>TRIM(MID(Eingabe!A8188,4,3))</f>
        <v>VGI</v>
      </c>
      <c r="D8188" s="4" t="str">
        <f>MID(Eingabe!A8188,1,3)</f>
        <v>OE7</v>
      </c>
      <c r="E8188" s="6" t="str">
        <f>TRIM(MID(Eingabe!A8188,A8188+4,(B8188-1)))</f>
        <v>Velik Gerhard 6020 Innsbruck Hörtnaglstraße 32</v>
      </c>
      <c r="F8188" s="4" t="str">
        <f>RIGHT(Eingabe!A8188,1)</f>
        <v>1</v>
      </c>
    </row>
    <row r="8189" spans="1:6" x14ac:dyDescent="0.35">
      <c r="A8189" s="4">
        <f t="shared" si="128"/>
        <v>3</v>
      </c>
      <c r="B8189" s="4">
        <f>LEN(Eingabe!A8189)-A8189-3</f>
        <v>42</v>
      </c>
      <c r="C8189" s="4" t="str">
        <f>TRIM(MID(Eingabe!A8189,4,3))</f>
        <v>nme</v>
      </c>
      <c r="D8189" s="4" t="str">
        <f>MID(Eingabe!A8189,1,3)</f>
        <v>Fer</v>
      </c>
      <c r="E8189" s="6" t="str">
        <f>TRIM(MID(Eingabe!A8189,A8189+4,(B8189-1)))</f>
        <v>ldebüro Stand 2022.12.01 Seite 210 von 24</v>
      </c>
      <c r="F8189" s="4" t="str">
        <f>RIGHT(Eingabe!A8189,1)</f>
        <v>9</v>
      </c>
    </row>
    <row r="8190" spans="1:6" x14ac:dyDescent="0.35">
      <c r="A8190" s="4">
        <f t="shared" si="128"/>
        <v>0</v>
      </c>
      <c r="B8190" s="4">
        <f>LEN(Eingabe!A8190)-A8190-3</f>
        <v>-3</v>
      </c>
      <c r="C8190" s="4" t="str">
        <f>TRIM(MID(Eingabe!A8190,4,3))</f>
        <v/>
      </c>
      <c r="D8190" s="4" t="str">
        <f>MID(Eingabe!A8190,1,3)</f>
        <v/>
      </c>
      <c r="E8190" s="6" t="e">
        <f>TRIM(MID(Eingabe!A8190,A8190+4,(B8190-1)))</f>
        <v>#VALUE!</v>
      </c>
      <c r="F8190" s="4" t="str">
        <f>RIGHT(Eingabe!A8190,1)</f>
        <v/>
      </c>
    </row>
    <row r="8191" spans="1:6" x14ac:dyDescent="0.35">
      <c r="A8191" s="4">
        <f t="shared" si="128"/>
        <v>3</v>
      </c>
      <c r="B8191" s="4">
        <f>LEN(Eingabe!A8191)-A8191-3</f>
        <v>6</v>
      </c>
      <c r="C8191" s="4" t="str">
        <f>TRIM(MID(Eingabe!A8191,4,3))</f>
        <v>: 0</v>
      </c>
      <c r="D8191" s="4" t="str">
        <f>MID(Eingabe!A8191,1,3)</f>
        <v>DVR</v>
      </c>
      <c r="E8191" s="6" t="str">
        <f>TRIM(MID(Eingabe!A8191,A8191+4,(B8191-1)))</f>
        <v>86330</v>
      </c>
      <c r="F8191" s="4" t="str">
        <f>RIGHT(Eingabe!A8191,1)</f>
        <v>1</v>
      </c>
    </row>
    <row r="8192" spans="1:6" x14ac:dyDescent="0.35">
      <c r="A8192" s="4">
        <f t="shared" si="128"/>
        <v>0</v>
      </c>
      <c r="B8192" s="4">
        <f>LEN(Eingabe!A8192)-A8192-3</f>
        <v>-3</v>
      </c>
      <c r="C8192" s="4" t="str">
        <f>TRIM(MID(Eingabe!A8192,4,3))</f>
        <v/>
      </c>
      <c r="D8192" s="4" t="str">
        <f>MID(Eingabe!A8192,1,3)</f>
        <v/>
      </c>
      <c r="E8192" s="6" t="e">
        <f>TRIM(MID(Eingabe!A8192,A8192+4,(B8192-1)))</f>
        <v>#VALUE!</v>
      </c>
      <c r="F8192" s="4" t="str">
        <f>RIGHT(Eingabe!A8192,1)</f>
        <v/>
      </c>
    </row>
    <row r="8193" spans="1:6" x14ac:dyDescent="0.35">
      <c r="A8193" s="4">
        <f t="shared" si="128"/>
        <v>0</v>
      </c>
      <c r="B8193" s="4">
        <f>LEN(Eingabe!A8193)-A8193-3</f>
        <v>-3</v>
      </c>
      <c r="C8193" s="4" t="str">
        <f>TRIM(MID(Eingabe!A8193,4,3))</f>
        <v/>
      </c>
      <c r="D8193" s="4" t="str">
        <f>MID(Eingabe!A8193,1,3)</f>
        <v/>
      </c>
      <c r="E8193" s="6" t="e">
        <f>TRIM(MID(Eingabe!A8193,A8193+4,(B8193-1)))</f>
        <v>#VALUE!</v>
      </c>
      <c r="F8193" s="4" t="str">
        <f>RIGHT(Eingabe!A8193,1)</f>
        <v/>
      </c>
    </row>
    <row r="8194" spans="1:6" x14ac:dyDescent="0.35">
      <c r="A8194" s="4">
        <f t="shared" si="128"/>
        <v>3</v>
      </c>
      <c r="B8194" s="4">
        <f>LEN(Eingabe!A8194)-A8194-3</f>
        <v>35</v>
      </c>
      <c r="C8194" s="4" t="str">
        <f>TRIM(MID(Eingabe!A8194,4,3))</f>
        <v>zei</v>
      </c>
      <c r="D8194" s="4" t="str">
        <f>MID(Eingabe!A8194,1,3)</f>
        <v>Ruf</v>
      </c>
      <c r="E8194" s="6" t="str">
        <f>TRIM(MID(Eingabe!A8194,A8194+4,(B8194-1)))</f>
        <v>chen Name Standort Anschrift Bew_K</v>
      </c>
      <c r="F8194" s="4" t="str">
        <f>RIGHT(Eingabe!A8194,1)</f>
        <v>l</v>
      </c>
    </row>
    <row r="8195" spans="1:6" x14ac:dyDescent="0.35">
      <c r="A8195" s="4">
        <f t="shared" ref="A8195:A8258" si="129">LEN(C8195)</f>
        <v>0</v>
      </c>
      <c r="B8195" s="4">
        <f>LEN(Eingabe!A8195)-A8195-3</f>
        <v>-3</v>
      </c>
      <c r="C8195" s="4" t="str">
        <f>TRIM(MID(Eingabe!A8195,4,3))</f>
        <v/>
      </c>
      <c r="D8195" s="4" t="str">
        <f>MID(Eingabe!A8195,1,3)</f>
        <v/>
      </c>
      <c r="E8195" s="6" t="e">
        <f>TRIM(MID(Eingabe!A8195,A8195+4,(B8195-1)))</f>
        <v>#VALUE!</v>
      </c>
      <c r="F8195" s="4" t="str">
        <f>RIGHT(Eingabe!A8195,1)</f>
        <v/>
      </c>
    </row>
    <row r="8196" spans="1:6" x14ac:dyDescent="0.35">
      <c r="A8196" s="4">
        <f t="shared" si="129"/>
        <v>3</v>
      </c>
      <c r="B8196" s="4">
        <f>LEN(Eingabe!A8196)-A8196-3</f>
        <v>45</v>
      </c>
      <c r="C8196" s="4" t="str">
        <f>TRIM(MID(Eingabe!A8196,4,3))</f>
        <v>zei</v>
      </c>
      <c r="D8196" s="4" t="str">
        <f>MID(Eingabe!A8196,1,3)</f>
        <v>Ruf</v>
      </c>
      <c r="E8196" s="6" t="str">
        <f>TRIM(MID(Eingabe!A8196,A8196+4,(B8196-1)))</f>
        <v>chenliste österreichischer Amateurfunkstelle</v>
      </c>
      <c r="F8196" s="4" t="str">
        <f>RIGHT(Eingabe!A8196,1)</f>
        <v>n</v>
      </c>
    </row>
    <row r="8197" spans="1:6" x14ac:dyDescent="0.35">
      <c r="A8197" s="4">
        <f t="shared" si="129"/>
        <v>2</v>
      </c>
      <c r="B8197" s="4">
        <f>LEN(Eingabe!A8197)-A8197-3</f>
        <v>55</v>
      </c>
      <c r="C8197" s="4" t="str">
        <f>TRIM(MID(Eingabe!A8197,4,3))</f>
        <v>äß</v>
      </c>
      <c r="D8197" s="4" t="str">
        <f>MID(Eingabe!A8197,1,3)</f>
        <v>Gem</v>
      </c>
      <c r="E8197" s="6" t="str">
        <f>TRIM(MID(Eingabe!A8197,A8197+4,(B8197-1)))</f>
        <v>§ 150 Abs. 3 und 4 des Telekommunikationsgesetzes 202</v>
      </c>
      <c r="F8197" s="4" t="str">
        <f>RIGHT(Eingabe!A8197,1)</f>
        <v>1</v>
      </c>
    </row>
    <row r="8198" spans="1:6" x14ac:dyDescent="0.35">
      <c r="A8198" s="4">
        <f t="shared" si="129"/>
        <v>0</v>
      </c>
      <c r="B8198" s="4">
        <f>LEN(Eingabe!A8198)-A8198-3</f>
        <v>-3</v>
      </c>
      <c r="C8198" s="4" t="str">
        <f>TRIM(MID(Eingabe!A8198,4,3))</f>
        <v/>
      </c>
      <c r="D8198" s="4" t="str">
        <f>MID(Eingabe!A8198,1,3)</f>
        <v/>
      </c>
      <c r="E8198" s="6" t="e">
        <f>TRIM(MID(Eingabe!A8198,A8198+4,(B8198-1)))</f>
        <v>#VALUE!</v>
      </c>
      <c r="F8198" s="4" t="str">
        <f>RIGHT(Eingabe!A8198,1)</f>
        <v/>
      </c>
    </row>
    <row r="8199" spans="1:6" x14ac:dyDescent="0.35">
      <c r="A8199" s="4">
        <f t="shared" si="129"/>
        <v>3</v>
      </c>
      <c r="B8199" s="4">
        <f>LEN(Eingabe!A8199)-A8199-3</f>
        <v>49</v>
      </c>
      <c r="C8199" s="4" t="str">
        <f>TRIM(MID(Eingabe!A8199,4,3))</f>
        <v>VTH</v>
      </c>
      <c r="D8199" s="4" t="str">
        <f>MID(Eingabe!A8199,1,3)</f>
        <v>OE7</v>
      </c>
      <c r="E8199" s="6" t="str">
        <f>TRIM(MID(Eingabe!A8199,A8199+4,(B8199-1)))</f>
        <v>Testor Helmuth 6176 Völs Wolkensteinstrasse 1C</v>
      </c>
      <c r="F8199" s="4" t="str">
        <f>RIGHT(Eingabe!A8199,1)</f>
        <v>1</v>
      </c>
    </row>
    <row r="8200" spans="1:6" x14ac:dyDescent="0.35">
      <c r="A8200" s="4">
        <f t="shared" si="129"/>
        <v>3</v>
      </c>
      <c r="B8200" s="4">
        <f>LEN(Eingabe!A8200)-A8200-3</f>
        <v>41</v>
      </c>
      <c r="C8200" s="4" t="str">
        <f>TRIM(MID(Eingabe!A8200,4,3))</f>
        <v>VZI</v>
      </c>
      <c r="D8200" s="4" t="str">
        <f>MID(Eingabe!A8200,1,3)</f>
        <v>OE7</v>
      </c>
      <c r="E8200" s="6" t="str">
        <f>TRIM(MID(Eingabe!A8200,A8200+4,(B8200-1)))</f>
        <v>Zitterl Michael 6065 Thaur Höhenweg 1A</v>
      </c>
      <c r="F8200" s="4" t="str">
        <f>RIGHT(Eingabe!A8200,1)</f>
        <v>1</v>
      </c>
    </row>
    <row r="8201" spans="1:6" x14ac:dyDescent="0.35">
      <c r="A8201" s="4">
        <f t="shared" si="129"/>
        <v>3</v>
      </c>
      <c r="B8201" s="4">
        <f>LEN(Eingabe!A8201)-A8201-3</f>
        <v>28</v>
      </c>
      <c r="C8201" s="4" t="str">
        <f>TRIM(MID(Eingabe!A8201,4,3))</f>
        <v>WAH</v>
      </c>
      <c r="D8201" s="4" t="str">
        <f>MID(Eingabe!A8201,1,3)</f>
        <v>OE7</v>
      </c>
      <c r="E8201" s="6" t="str">
        <f>TRIM(MID(Eingabe!A8201,A8201+4,(B8201-1)))</f>
        <v>Wille Arthur Fliess Nr.74</v>
      </c>
      <c r="F8201" s="4" t="str">
        <f>RIGHT(Eingabe!A8201,1)</f>
        <v>1</v>
      </c>
    </row>
    <row r="8202" spans="1:6" x14ac:dyDescent="0.35">
      <c r="A8202" s="4">
        <f t="shared" si="129"/>
        <v>3</v>
      </c>
      <c r="B8202" s="4">
        <f>LEN(Eingabe!A8202)-A8202-3</f>
        <v>42</v>
      </c>
      <c r="C8202" s="4" t="str">
        <f>TRIM(MID(Eingabe!A8202,4,3))</f>
        <v>WAI</v>
      </c>
      <c r="D8202" s="4" t="str">
        <f>MID(Eingabe!A8202,1,3)</f>
        <v>OE7</v>
      </c>
      <c r="E8202" s="6" t="str">
        <f>TRIM(MID(Eingabe!A8202,A8202+4,(B8202-1)))</f>
        <v>Ausserhofer Walter 6642 Stanzach Daar 6</v>
      </c>
      <c r="F8202" s="4" t="str">
        <f>RIGHT(Eingabe!A8202,1)</f>
        <v>1</v>
      </c>
    </row>
    <row r="8203" spans="1:6" x14ac:dyDescent="0.35">
      <c r="A8203" s="4">
        <f t="shared" si="129"/>
        <v>3</v>
      </c>
      <c r="B8203" s="4">
        <f>LEN(Eingabe!A8203)-A8203-3</f>
        <v>56</v>
      </c>
      <c r="C8203" s="4" t="str">
        <f>TRIM(MID(Eingabe!A8203,4,3))</f>
        <v>WAT</v>
      </c>
      <c r="D8203" s="4" t="str">
        <f>MID(Eingabe!A8203,1,3)</f>
        <v>OE7</v>
      </c>
      <c r="E8203" s="6" t="str">
        <f>TRIM(MID(Eingabe!A8203,A8203+4,(B8203-1)))</f>
        <v>Wechselberger Waltraud 6278 Hainzenberg Eggeweg 653/1</v>
      </c>
      <c r="F8203" s="4" t="str">
        <f>RIGHT(Eingabe!A8203,1)</f>
        <v>1</v>
      </c>
    </row>
    <row r="8204" spans="1:6" x14ac:dyDescent="0.35">
      <c r="A8204" s="4">
        <f t="shared" si="129"/>
        <v>3</v>
      </c>
      <c r="B8204" s="4">
        <f>LEN(Eingabe!A8204)-A8204-3</f>
        <v>41</v>
      </c>
      <c r="C8204" s="4" t="str">
        <f>TRIM(MID(Eingabe!A8204,4,3))</f>
        <v>WBJ</v>
      </c>
      <c r="D8204" s="4" t="str">
        <f>MID(Eingabe!A8204,1,3)</f>
        <v>OE7</v>
      </c>
      <c r="E8204" s="6" t="str">
        <f>TRIM(MID(Eingabe!A8204,A8204+4,(B8204-1)))</f>
        <v>Boehm Werner 6200 Jenbach Kirchgasse 1</v>
      </c>
      <c r="F8204" s="4" t="str">
        <f>RIGHT(Eingabe!A8204,1)</f>
        <v>1</v>
      </c>
    </row>
    <row r="8205" spans="1:6" x14ac:dyDescent="0.35">
      <c r="A8205" s="4">
        <f t="shared" si="129"/>
        <v>3</v>
      </c>
      <c r="B8205" s="4">
        <f>LEN(Eingabe!A8205)-A8205-3</f>
        <v>62</v>
      </c>
      <c r="C8205" s="4" t="str">
        <f>TRIM(MID(Eingabe!A8205,4,3))</f>
        <v>WBT</v>
      </c>
      <c r="D8205" s="4" t="str">
        <f>MID(Eingabe!A8205,1,3)</f>
        <v>OE7</v>
      </c>
      <c r="E8205" s="6" t="str">
        <f>TRIM(MID(Eingabe!A8205,A8205+4,(B8205-1)))</f>
        <v>Bodner Wolfgang 6380 Sankt Johann In Tirol Schönbichlweg 36</v>
      </c>
      <c r="F8205" s="4" t="str">
        <f>RIGHT(Eingabe!A8205,1)</f>
        <v>1</v>
      </c>
    </row>
    <row r="8206" spans="1:6" x14ac:dyDescent="0.35">
      <c r="A8206" s="4">
        <f t="shared" si="129"/>
        <v>3</v>
      </c>
      <c r="B8206" s="4">
        <f>LEN(Eingabe!A8206)-A8206-3</f>
        <v>52</v>
      </c>
      <c r="C8206" s="4" t="str">
        <f>TRIM(MID(Eingabe!A8206,4,3))</f>
        <v>WCT</v>
      </c>
      <c r="D8206" s="4" t="str">
        <f>MID(Eingabe!A8206,1,3)</f>
        <v>OE7</v>
      </c>
      <c r="E8206" s="6" t="str">
        <f>TRIM(MID(Eingabe!A8206,A8206+4,(B8206-1)))</f>
        <v>Coli Waltraud 6020 Innsbruck Sadrachstrasse 28/17</v>
      </c>
      <c r="F8206" s="4" t="str">
        <f>RIGHT(Eingabe!A8206,1)</f>
        <v>1</v>
      </c>
    </row>
    <row r="8207" spans="1:6" x14ac:dyDescent="0.35">
      <c r="A8207" s="4">
        <f t="shared" si="129"/>
        <v>3</v>
      </c>
      <c r="B8207" s="4">
        <f>LEN(Eingabe!A8207)-A8207-3</f>
        <v>59</v>
      </c>
      <c r="C8207" s="4" t="str">
        <f>TRIM(MID(Eingabe!A8207,4,3))</f>
        <v>WDI</v>
      </c>
      <c r="D8207" s="4" t="str">
        <f>MID(Eingabe!A8207,1,3)</f>
        <v>OE7</v>
      </c>
      <c r="E8207" s="6" t="str">
        <f>TRIM(MID(Eingabe!A8207,A8207+4,(B8207-1)))</f>
        <v>Winkler David 6020 Innsbruck General-Feurstein-Straße 14</v>
      </c>
      <c r="F8207" s="4" t="str">
        <f>RIGHT(Eingabe!A8207,1)</f>
        <v>1</v>
      </c>
    </row>
    <row r="8208" spans="1:6" x14ac:dyDescent="0.35">
      <c r="A8208" s="4">
        <f t="shared" si="129"/>
        <v>3</v>
      </c>
      <c r="B8208" s="4">
        <f>LEN(Eingabe!A8208)-A8208-3</f>
        <v>39</v>
      </c>
      <c r="C8208" s="4" t="str">
        <f>TRIM(MID(Eingabe!A8208,4,3))</f>
        <v>WDJ</v>
      </c>
      <c r="D8208" s="4" t="str">
        <f>MID(Eingabe!A8208,1,3)</f>
        <v>OE7</v>
      </c>
      <c r="E8208" s="6" t="str">
        <f>TRIM(MID(Eingabe!A8208,A8208+4,(B8208-1)))</f>
        <v>Kröll Wolfgang Hippach Schwendau 191</v>
      </c>
      <c r="F8208" s="4" t="str">
        <f>RIGHT(Eingabe!A8208,1)</f>
        <v>1</v>
      </c>
    </row>
    <row r="8209" spans="1:6" x14ac:dyDescent="0.35">
      <c r="A8209" s="4">
        <f t="shared" si="129"/>
        <v>3</v>
      </c>
      <c r="B8209" s="4">
        <f>LEN(Eingabe!A8209)-A8209-3</f>
        <v>45</v>
      </c>
      <c r="C8209" s="4" t="str">
        <f>TRIM(MID(Eingabe!A8209,4,3))</f>
        <v>WDR</v>
      </c>
      <c r="D8209" s="4" t="str">
        <f>MID(Eingabe!A8209,1,3)</f>
        <v>OE7</v>
      </c>
      <c r="E8209" s="6" t="str">
        <f>TRIM(MID(Eingabe!A8209,A8209+4,(B8209-1)))</f>
        <v>Widmann Markus 6341 Ebbs Kaiseraufstieg 14</v>
      </c>
      <c r="F8209" s="4" t="str">
        <f>RIGHT(Eingabe!A8209,1)</f>
        <v>1</v>
      </c>
    </row>
    <row r="8210" spans="1:6" x14ac:dyDescent="0.35">
      <c r="A8210" s="4">
        <f t="shared" si="129"/>
        <v>3</v>
      </c>
      <c r="B8210" s="4">
        <f>LEN(Eingabe!A8210)-A8210-3</f>
        <v>41</v>
      </c>
      <c r="C8210" s="4" t="str">
        <f>TRIM(MID(Eingabe!A8210,4,3))</f>
        <v>WFH</v>
      </c>
      <c r="D8210" s="4" t="str">
        <f>MID(Eingabe!A8210,1,3)</f>
        <v>OE7</v>
      </c>
      <c r="E8210" s="6" t="str">
        <f>TRIM(MID(Eingabe!A8210,A8210+4,(B8210-1)))</f>
        <v>Fritz Walter 6460 Imst Engereweg 3F/60</v>
      </c>
      <c r="F8210" s="4" t="str">
        <f>RIGHT(Eingabe!A8210,1)</f>
        <v>1</v>
      </c>
    </row>
    <row r="8211" spans="1:6" x14ac:dyDescent="0.35">
      <c r="A8211" s="4">
        <f t="shared" si="129"/>
        <v>3</v>
      </c>
      <c r="B8211" s="4">
        <f>LEN(Eingabe!A8211)-A8211-3</f>
        <v>53</v>
      </c>
      <c r="C8211" s="4" t="str">
        <f>TRIM(MID(Eingabe!A8211,4,3))</f>
        <v>WFI</v>
      </c>
      <c r="D8211" s="4" t="str">
        <f>MID(Eingabe!A8211,1,3)</f>
        <v>OE7</v>
      </c>
      <c r="E8211" s="6" t="str">
        <f>TRIM(MID(Eingabe!A8211,A8211+4,(B8211-1)))</f>
        <v>Fercher Walter Lienz,Osttirol Tristacherstrasse 28</v>
      </c>
      <c r="F8211" s="4" t="str">
        <f>RIGHT(Eingabe!A8211,1)</f>
        <v>1</v>
      </c>
    </row>
    <row r="8212" spans="1:6" x14ac:dyDescent="0.35">
      <c r="A8212" s="4">
        <f t="shared" si="129"/>
        <v>3</v>
      </c>
      <c r="B8212" s="4">
        <f>LEN(Eingabe!A8212)-A8212-3</f>
        <v>52</v>
      </c>
      <c r="C8212" s="4" t="str">
        <f>TRIM(MID(Eingabe!A8212,4,3))</f>
        <v>WFT</v>
      </c>
      <c r="D8212" s="4" t="str">
        <f>MID(Eingabe!A8212,1,3)</f>
        <v>OE7</v>
      </c>
      <c r="E8212" s="6" t="str">
        <f>TRIM(MID(Eingabe!A8212,A8212+4,(B8212-1)))</f>
        <v>Weber Friedrich 6421 Rietz Kluibenschedlstraße 33</v>
      </c>
      <c r="F8212" s="4" t="str">
        <f>RIGHT(Eingabe!A8212,1)</f>
        <v>1</v>
      </c>
    </row>
    <row r="8213" spans="1:6" x14ac:dyDescent="0.35">
      <c r="A8213" s="4">
        <f t="shared" si="129"/>
        <v>3</v>
      </c>
      <c r="B8213" s="4">
        <f>LEN(Eingabe!A8213)-A8213-3</f>
        <v>54</v>
      </c>
      <c r="C8213" s="4" t="str">
        <f>TRIM(MID(Eingabe!A8213,4,3))</f>
        <v>WGJ</v>
      </c>
      <c r="D8213" s="4" t="str">
        <f>MID(Eingabe!A8213,1,3)</f>
        <v>OE7</v>
      </c>
      <c r="E8213" s="6" t="str">
        <f>TRIM(MID(Eingabe!A8213,A8213+4,(B8213-1)))</f>
        <v>Wechselberger Gerold Hippach Mühlbach 293,Schwendau</v>
      </c>
      <c r="F8213" s="4" t="str">
        <f>RIGHT(Eingabe!A8213,1)</f>
        <v>1</v>
      </c>
    </row>
    <row r="8214" spans="1:6" x14ac:dyDescent="0.35">
      <c r="A8214" s="4">
        <f t="shared" si="129"/>
        <v>3</v>
      </c>
      <c r="B8214" s="4">
        <f>LEN(Eingabe!A8214)-A8214-3</f>
        <v>57</v>
      </c>
      <c r="C8214" s="4" t="str">
        <f>TRIM(MID(Eingabe!A8214,4,3))</f>
        <v>WGT</v>
      </c>
      <c r="D8214" s="4" t="str">
        <f>MID(Eingabe!A8214,1,3)</f>
        <v>OE7</v>
      </c>
      <c r="E8214" s="6" t="str">
        <f>TRIM(MID(Eingabe!A8214,A8214+4,(B8214-1)))</f>
        <v>Wechselberger Karl Matrei/Brenner Muehlbachl, Statz 74</v>
      </c>
      <c r="F8214" s="4" t="str">
        <f>RIGHT(Eingabe!A8214,1)</f>
        <v>1</v>
      </c>
    </row>
    <row r="8215" spans="1:6" x14ac:dyDescent="0.35">
      <c r="A8215" s="4">
        <f t="shared" si="129"/>
        <v>3</v>
      </c>
      <c r="B8215" s="4">
        <f>LEN(Eingabe!A8215)-A8215-3</f>
        <v>54</v>
      </c>
      <c r="C8215" s="4" t="str">
        <f>TRIM(MID(Eingabe!A8215,4,3))</f>
        <v>WHJ</v>
      </c>
      <c r="D8215" s="4" t="str">
        <f>MID(Eingabe!A8215,1,3)</f>
        <v>OE7</v>
      </c>
      <c r="E8215" s="6" t="str">
        <f>TRIM(MID(Eingabe!A8215,A8215+4,(B8215-1)))</f>
        <v>Heinzel Walter 6020 Innsbruck Klappholzstraße 12/10</v>
      </c>
      <c r="F8215" s="4" t="str">
        <f>RIGHT(Eingabe!A8215,1)</f>
        <v>1</v>
      </c>
    </row>
    <row r="8216" spans="1:6" x14ac:dyDescent="0.35">
      <c r="A8216" s="4">
        <f t="shared" si="129"/>
        <v>3</v>
      </c>
      <c r="B8216" s="4">
        <f>LEN(Eingabe!A8216)-A8216-3</f>
        <v>53</v>
      </c>
      <c r="C8216" s="4" t="str">
        <f>TRIM(MID(Eingabe!A8216,4,3))</f>
        <v>WHT</v>
      </c>
      <c r="D8216" s="4" t="str">
        <f>MID(Eingabe!A8216,1,3)</f>
        <v>OE7</v>
      </c>
      <c r="E8216" s="6" t="str">
        <f>TRIM(MID(Eingabe!A8216,A8216+4,(B8216-1)))</f>
        <v>Wuggenig Joerg 6060 Hall In Tirol Osterfeldweg 11A</v>
      </c>
      <c r="F8216" s="4" t="str">
        <f>RIGHT(Eingabe!A8216,1)</f>
        <v>1</v>
      </c>
    </row>
    <row r="8217" spans="1:6" x14ac:dyDescent="0.35">
      <c r="A8217" s="4">
        <f t="shared" si="129"/>
        <v>3</v>
      </c>
      <c r="B8217" s="4">
        <f>LEN(Eingabe!A8217)-A8217-3</f>
        <v>61</v>
      </c>
      <c r="C8217" s="4" t="str">
        <f>TRIM(MID(Eingabe!A8217,4,3))</f>
        <v>WIP</v>
      </c>
      <c r="D8217" s="4" t="str">
        <f>MID(Eingabe!A8217,1,3)</f>
        <v>OE7</v>
      </c>
      <c r="E8217" s="6" t="str">
        <f>TRIM(MID(Eingabe!A8217,A8217+4,(B8217-1)))</f>
        <v>Kathrein Robert 6020 Innsbruck Tschurtschenthalerstraße 4C</v>
      </c>
      <c r="F8217" s="4" t="str">
        <f>RIGHT(Eingabe!A8217,1)</f>
        <v>1</v>
      </c>
    </row>
    <row r="8218" spans="1:6" x14ac:dyDescent="0.35">
      <c r="A8218" s="4">
        <f t="shared" si="129"/>
        <v>3</v>
      </c>
      <c r="B8218" s="4">
        <f>LEN(Eingabe!A8218)-A8218-3</f>
        <v>62</v>
      </c>
      <c r="C8218" s="4" t="str">
        <f>TRIM(MID(Eingabe!A8218,4,3))</f>
        <v>WIT</v>
      </c>
      <c r="D8218" s="4" t="str">
        <f>MID(Eingabe!A8218,1,3)</f>
        <v>OE7</v>
      </c>
      <c r="E8218" s="6" t="str">
        <f>TRIM(MID(Eingabe!A8218,A8218+4,(B8218-1)))</f>
        <v>Wittig Wolfgang 6393 Sankt Ulrich Am Pillersee Neuwieben 59</v>
      </c>
      <c r="F8218" s="4" t="str">
        <f>RIGHT(Eingabe!A8218,1)</f>
        <v>1</v>
      </c>
    </row>
    <row r="8219" spans="1:6" x14ac:dyDescent="0.35">
      <c r="A8219" s="4">
        <f t="shared" si="129"/>
        <v>3</v>
      </c>
      <c r="B8219" s="4">
        <f>LEN(Eingabe!A8219)-A8219-3</f>
        <v>55</v>
      </c>
      <c r="C8219" s="4" t="str">
        <f>TRIM(MID(Eingabe!A8219,4,3))</f>
        <v>WJT</v>
      </c>
      <c r="D8219" s="4" t="str">
        <f>MID(Eingabe!A8219,1,3)</f>
        <v>OE7</v>
      </c>
      <c r="E8219" s="6" t="str">
        <f>TRIM(MID(Eingabe!A8219,A8219+4,(B8219-1)))</f>
        <v>Jobstmann Wigbert 6065 Thaur Dr. Ambros Giner Weg 9A</v>
      </c>
      <c r="F8219" s="4" t="str">
        <f>RIGHT(Eingabe!A8219,1)</f>
        <v>1</v>
      </c>
    </row>
    <row r="8220" spans="1:6" x14ac:dyDescent="0.35">
      <c r="A8220" s="4">
        <f t="shared" si="129"/>
        <v>3</v>
      </c>
      <c r="B8220" s="4">
        <f>LEN(Eingabe!A8220)-A8220-3</f>
        <v>52</v>
      </c>
      <c r="C8220" s="4" t="str">
        <f>TRIM(MID(Eingabe!A8220,4,3))</f>
        <v>WKJ</v>
      </c>
      <c r="D8220" s="4" t="str">
        <f>MID(Eingabe!A8220,1,3)</f>
        <v>OE7</v>
      </c>
      <c r="E8220" s="6" t="str">
        <f>TRIM(MID(Eingabe!A8220,A8220+4,(B8220-1)))</f>
        <v>Obermoser Walter 6370 Kitzbühel Badhaussiedlung 4</v>
      </c>
      <c r="F8220" s="4" t="str">
        <f>RIGHT(Eingabe!A8220,1)</f>
        <v>3</v>
      </c>
    </row>
    <row r="8221" spans="1:6" x14ac:dyDescent="0.35">
      <c r="A8221" s="4">
        <f t="shared" si="129"/>
        <v>3</v>
      </c>
      <c r="B8221" s="4">
        <f>LEN(Eingabe!A8221)-A8221-3</f>
        <v>47</v>
      </c>
      <c r="C8221" s="4" t="str">
        <f>TRIM(MID(Eingabe!A8221,4,3))</f>
        <v>WKT</v>
      </c>
      <c r="D8221" s="4" t="str">
        <f>MID(Eingabe!A8221,1,3)</f>
        <v>OE7</v>
      </c>
      <c r="E8221" s="6" t="str">
        <f>TRIM(MID(Eingabe!A8221,A8221+4,(B8221-1)))</f>
        <v>Weidlinger Karl-Heinz 6300 Wörgl Eichenweg 1</v>
      </c>
      <c r="F8221" s="4" t="str">
        <f>RIGHT(Eingabe!A8221,1)</f>
        <v>1</v>
      </c>
    </row>
    <row r="8222" spans="1:6" x14ac:dyDescent="0.35">
      <c r="A8222" s="4">
        <f t="shared" si="129"/>
        <v>3</v>
      </c>
      <c r="B8222" s="4">
        <f>LEN(Eingabe!A8222)-A8222-3</f>
        <v>55</v>
      </c>
      <c r="C8222" s="4" t="str">
        <f>TRIM(MID(Eingabe!A8222,4,3))</f>
        <v>WLI</v>
      </c>
      <c r="D8222" s="4" t="str">
        <f>MID(Eingabe!A8222,1,3)</f>
        <v>OE7</v>
      </c>
      <c r="E8222" s="6" t="str">
        <f>TRIM(MID(Eingabe!A8222,A8222+4,(B8222-1)))</f>
        <v>Lukasser Walter Lienz,Osttirol Hochschoberstrasse 9A</v>
      </c>
      <c r="F8222" s="4" t="str">
        <f>RIGHT(Eingabe!A8222,1)</f>
        <v>1</v>
      </c>
    </row>
    <row r="8223" spans="1:6" x14ac:dyDescent="0.35">
      <c r="A8223" s="4">
        <f t="shared" si="129"/>
        <v>3</v>
      </c>
      <c r="B8223" s="4">
        <f>LEN(Eingabe!A8223)-A8223-3</f>
        <v>50</v>
      </c>
      <c r="C8223" s="4" t="str">
        <f>TRIM(MID(Eingabe!A8223,4,3))</f>
        <v>WLT</v>
      </c>
      <c r="D8223" s="4" t="str">
        <f>MID(Eingabe!A8223,1,3)</f>
        <v>OE7</v>
      </c>
      <c r="E8223" s="6" t="str">
        <f>TRIM(MID(Eingabe!A8223,A8223+4,(B8223-1)))</f>
        <v>Leitner Wolfgang 6280 Hainzenberg Unterberg 147</v>
      </c>
      <c r="F8223" s="4" t="str">
        <f>RIGHT(Eingabe!A8223,1)</f>
        <v>1</v>
      </c>
    </row>
    <row r="8224" spans="1:6" x14ac:dyDescent="0.35">
      <c r="A8224" s="4">
        <f t="shared" si="129"/>
        <v>3</v>
      </c>
      <c r="B8224" s="4">
        <f>LEN(Eingabe!A8224)-A8224-3</f>
        <v>39</v>
      </c>
      <c r="C8224" s="4" t="str">
        <f>TRIM(MID(Eingabe!A8224,4,3))</f>
        <v>WMH</v>
      </c>
      <c r="D8224" s="4" t="str">
        <f>MID(Eingabe!A8224,1,3)</f>
        <v>OE7</v>
      </c>
      <c r="E8224" s="6" t="str">
        <f>TRIM(MID(Eingabe!A8224,A8224+4,(B8224-1)))</f>
        <v>Wetscher Martin 6263 Fügen Bräuweg 3</v>
      </c>
      <c r="F8224" s="4" t="str">
        <f>RIGHT(Eingabe!A8224,1)</f>
        <v>1</v>
      </c>
    </row>
    <row r="8225" spans="1:6" x14ac:dyDescent="0.35">
      <c r="A8225" s="4">
        <f t="shared" si="129"/>
        <v>3</v>
      </c>
      <c r="B8225" s="4">
        <f>LEN(Eingabe!A8225)-A8225-3</f>
        <v>49</v>
      </c>
      <c r="C8225" s="4" t="str">
        <f>TRIM(MID(Eingabe!A8225,4,3))</f>
        <v>WMZ</v>
      </c>
      <c r="D8225" s="4" t="str">
        <f>MID(Eingabe!A8225,1,3)</f>
        <v>OE7</v>
      </c>
      <c r="E8225" s="6" t="str">
        <f>TRIM(MID(Eingabe!A8225,A8225+4,(B8225-1)))</f>
        <v>Winkler Martin 6652 Elbigenalp Untergiblen 20A</v>
      </c>
      <c r="F8225" s="4" t="str">
        <f>RIGHT(Eingabe!A8225,1)</f>
        <v>1</v>
      </c>
    </row>
    <row r="8226" spans="1:6" x14ac:dyDescent="0.35">
      <c r="A8226" s="4">
        <f t="shared" si="129"/>
        <v>3</v>
      </c>
      <c r="B8226" s="4">
        <f>LEN(Eingabe!A8226)-A8226-3</f>
        <v>44</v>
      </c>
      <c r="C8226" s="4" t="str">
        <f>TRIM(MID(Eingabe!A8226,4,3))</f>
        <v>WOT</v>
      </c>
      <c r="D8226" s="4" t="str">
        <f>MID(Eingabe!A8226,1,3)</f>
        <v>OE7</v>
      </c>
      <c r="E8226" s="6" t="str">
        <f>TRIM(MID(Eingabe!A8226,A8226+4,(B8226-1)))</f>
        <v>Beranek Walter 6233 Kramsach Achenrain 76</v>
      </c>
      <c r="F8226" s="4" t="str">
        <f>RIGHT(Eingabe!A8226,1)</f>
        <v>1</v>
      </c>
    </row>
    <row r="8227" spans="1:6" x14ac:dyDescent="0.35">
      <c r="A8227" s="4">
        <f t="shared" si="129"/>
        <v>3</v>
      </c>
      <c r="B8227" s="4">
        <f>LEN(Eingabe!A8227)-A8227-3</f>
        <v>43</v>
      </c>
      <c r="C8227" s="4" t="str">
        <f>TRIM(MID(Eingabe!A8227,4,3))</f>
        <v>WPA</v>
      </c>
      <c r="D8227" s="4" t="str">
        <f>MID(Eingabe!A8227,1,3)</f>
        <v>OE7</v>
      </c>
      <c r="E8227" s="6" t="str">
        <f>TRIM(MID(Eingabe!A8227,A8227+4,(B8227-1)))</f>
        <v>Pichl Werner 6176 Völs Schießstandweg 5A</v>
      </c>
      <c r="F8227" s="4" t="str">
        <f>RIGHT(Eingabe!A8227,1)</f>
        <v>1</v>
      </c>
    </row>
    <row r="8228" spans="1:6" x14ac:dyDescent="0.35">
      <c r="A8228" s="4">
        <f t="shared" si="129"/>
        <v>3</v>
      </c>
      <c r="B8228" s="4">
        <f>LEN(Eingabe!A8228)-A8228-3</f>
        <v>42</v>
      </c>
      <c r="C8228" s="4" t="str">
        <f>TRIM(MID(Eingabe!A8228,4,3))</f>
        <v>nme</v>
      </c>
      <c r="D8228" s="4" t="str">
        <f>MID(Eingabe!A8228,1,3)</f>
        <v>Fer</v>
      </c>
      <c r="E8228" s="6" t="str">
        <f>TRIM(MID(Eingabe!A8228,A8228+4,(B8228-1)))</f>
        <v>ldebüro Stand 2022.12.01 Seite 211 von 24</v>
      </c>
      <c r="F8228" s="4" t="str">
        <f>RIGHT(Eingabe!A8228,1)</f>
        <v>9</v>
      </c>
    </row>
    <row r="8229" spans="1:6" x14ac:dyDescent="0.35">
      <c r="A8229" s="4">
        <f t="shared" si="129"/>
        <v>0</v>
      </c>
      <c r="B8229" s="4">
        <f>LEN(Eingabe!A8229)-A8229-3</f>
        <v>-3</v>
      </c>
      <c r="C8229" s="4" t="str">
        <f>TRIM(MID(Eingabe!A8229,4,3))</f>
        <v/>
      </c>
      <c r="D8229" s="4" t="str">
        <f>MID(Eingabe!A8229,1,3)</f>
        <v/>
      </c>
      <c r="E8229" s="6" t="e">
        <f>TRIM(MID(Eingabe!A8229,A8229+4,(B8229-1)))</f>
        <v>#VALUE!</v>
      </c>
      <c r="F8229" s="4" t="str">
        <f>RIGHT(Eingabe!A8229,1)</f>
        <v/>
      </c>
    </row>
    <row r="8230" spans="1:6" x14ac:dyDescent="0.35">
      <c r="A8230" s="4">
        <f t="shared" si="129"/>
        <v>3</v>
      </c>
      <c r="B8230" s="4">
        <f>LEN(Eingabe!A8230)-A8230-3</f>
        <v>6</v>
      </c>
      <c r="C8230" s="4" t="str">
        <f>TRIM(MID(Eingabe!A8230,4,3))</f>
        <v>: 0</v>
      </c>
      <c r="D8230" s="4" t="str">
        <f>MID(Eingabe!A8230,1,3)</f>
        <v>DVR</v>
      </c>
      <c r="E8230" s="6" t="str">
        <f>TRIM(MID(Eingabe!A8230,A8230+4,(B8230-1)))</f>
        <v>86330</v>
      </c>
      <c r="F8230" s="4" t="str">
        <f>RIGHT(Eingabe!A8230,1)</f>
        <v>1</v>
      </c>
    </row>
    <row r="8231" spans="1:6" x14ac:dyDescent="0.35">
      <c r="A8231" s="4">
        <f t="shared" si="129"/>
        <v>0</v>
      </c>
      <c r="B8231" s="4">
        <f>LEN(Eingabe!A8231)-A8231-3</f>
        <v>-3</v>
      </c>
      <c r="C8231" s="4" t="str">
        <f>TRIM(MID(Eingabe!A8231,4,3))</f>
        <v/>
      </c>
      <c r="D8231" s="4" t="str">
        <f>MID(Eingabe!A8231,1,3)</f>
        <v/>
      </c>
      <c r="E8231" s="6" t="e">
        <f>TRIM(MID(Eingabe!A8231,A8231+4,(B8231-1)))</f>
        <v>#VALUE!</v>
      </c>
      <c r="F8231" s="4" t="str">
        <f>RIGHT(Eingabe!A8231,1)</f>
        <v/>
      </c>
    </row>
    <row r="8232" spans="1:6" x14ac:dyDescent="0.35">
      <c r="A8232" s="4">
        <f t="shared" si="129"/>
        <v>0</v>
      </c>
      <c r="B8232" s="4">
        <f>LEN(Eingabe!A8232)-A8232-3</f>
        <v>-3</v>
      </c>
      <c r="C8232" s="4" t="str">
        <f>TRIM(MID(Eingabe!A8232,4,3))</f>
        <v/>
      </c>
      <c r="D8232" s="4" t="str">
        <f>MID(Eingabe!A8232,1,3)</f>
        <v/>
      </c>
      <c r="E8232" s="6" t="e">
        <f>TRIM(MID(Eingabe!A8232,A8232+4,(B8232-1)))</f>
        <v>#VALUE!</v>
      </c>
      <c r="F8232" s="4" t="str">
        <f>RIGHT(Eingabe!A8232,1)</f>
        <v/>
      </c>
    </row>
    <row r="8233" spans="1:6" x14ac:dyDescent="0.35">
      <c r="A8233" s="4">
        <f t="shared" si="129"/>
        <v>3</v>
      </c>
      <c r="B8233" s="4">
        <f>LEN(Eingabe!A8233)-A8233-3</f>
        <v>35</v>
      </c>
      <c r="C8233" s="4" t="str">
        <f>TRIM(MID(Eingabe!A8233,4,3))</f>
        <v>zei</v>
      </c>
      <c r="D8233" s="4" t="str">
        <f>MID(Eingabe!A8233,1,3)</f>
        <v>Ruf</v>
      </c>
      <c r="E8233" s="6" t="str">
        <f>TRIM(MID(Eingabe!A8233,A8233+4,(B8233-1)))</f>
        <v>chen Name Standort Anschrift Bew_K</v>
      </c>
      <c r="F8233" s="4" t="str">
        <f>RIGHT(Eingabe!A8233,1)</f>
        <v>l</v>
      </c>
    </row>
    <row r="8234" spans="1:6" x14ac:dyDescent="0.35">
      <c r="A8234" s="4">
        <f t="shared" si="129"/>
        <v>0</v>
      </c>
      <c r="B8234" s="4">
        <f>LEN(Eingabe!A8234)-A8234-3</f>
        <v>-3</v>
      </c>
      <c r="C8234" s="4" t="str">
        <f>TRIM(MID(Eingabe!A8234,4,3))</f>
        <v/>
      </c>
      <c r="D8234" s="4" t="str">
        <f>MID(Eingabe!A8234,1,3)</f>
        <v/>
      </c>
      <c r="E8234" s="6" t="e">
        <f>TRIM(MID(Eingabe!A8234,A8234+4,(B8234-1)))</f>
        <v>#VALUE!</v>
      </c>
      <c r="F8234" s="4" t="str">
        <f>RIGHT(Eingabe!A8234,1)</f>
        <v/>
      </c>
    </row>
    <row r="8235" spans="1:6" x14ac:dyDescent="0.35">
      <c r="A8235" s="4">
        <f t="shared" si="129"/>
        <v>3</v>
      </c>
      <c r="B8235" s="4">
        <f>LEN(Eingabe!A8235)-A8235-3</f>
        <v>45</v>
      </c>
      <c r="C8235" s="4" t="str">
        <f>TRIM(MID(Eingabe!A8235,4,3))</f>
        <v>zei</v>
      </c>
      <c r="D8235" s="4" t="str">
        <f>MID(Eingabe!A8235,1,3)</f>
        <v>Ruf</v>
      </c>
      <c r="E8235" s="6" t="str">
        <f>TRIM(MID(Eingabe!A8235,A8235+4,(B8235-1)))</f>
        <v>chenliste österreichischer Amateurfunkstelle</v>
      </c>
      <c r="F8235" s="4" t="str">
        <f>RIGHT(Eingabe!A8235,1)</f>
        <v>n</v>
      </c>
    </row>
    <row r="8236" spans="1:6" x14ac:dyDescent="0.35">
      <c r="A8236" s="4">
        <f t="shared" si="129"/>
        <v>2</v>
      </c>
      <c r="B8236" s="4">
        <f>LEN(Eingabe!A8236)-A8236-3</f>
        <v>55</v>
      </c>
      <c r="C8236" s="4" t="str">
        <f>TRIM(MID(Eingabe!A8236,4,3))</f>
        <v>äß</v>
      </c>
      <c r="D8236" s="4" t="str">
        <f>MID(Eingabe!A8236,1,3)</f>
        <v>Gem</v>
      </c>
      <c r="E8236" s="6" t="str">
        <f>TRIM(MID(Eingabe!A8236,A8236+4,(B8236-1)))</f>
        <v>§ 150 Abs. 3 und 4 des Telekommunikationsgesetzes 202</v>
      </c>
      <c r="F8236" s="4" t="str">
        <f>RIGHT(Eingabe!A8236,1)</f>
        <v>1</v>
      </c>
    </row>
    <row r="8237" spans="1:6" x14ac:dyDescent="0.35">
      <c r="A8237" s="4">
        <f t="shared" si="129"/>
        <v>0</v>
      </c>
      <c r="B8237" s="4">
        <f>LEN(Eingabe!A8237)-A8237-3</f>
        <v>-3</v>
      </c>
      <c r="C8237" s="4" t="str">
        <f>TRIM(MID(Eingabe!A8237,4,3))</f>
        <v/>
      </c>
      <c r="D8237" s="4" t="str">
        <f>MID(Eingabe!A8237,1,3)</f>
        <v/>
      </c>
      <c r="E8237" s="6" t="e">
        <f>TRIM(MID(Eingabe!A8237,A8237+4,(B8237-1)))</f>
        <v>#VALUE!</v>
      </c>
      <c r="F8237" s="4" t="str">
        <f>RIGHT(Eingabe!A8237,1)</f>
        <v/>
      </c>
    </row>
    <row r="8238" spans="1:6" x14ac:dyDescent="0.35">
      <c r="A8238" s="4">
        <f t="shared" si="129"/>
        <v>3</v>
      </c>
      <c r="B8238" s="4">
        <f>LEN(Eingabe!A8238)-A8238-3</f>
        <v>49</v>
      </c>
      <c r="C8238" s="4" t="str">
        <f>TRIM(MID(Eingabe!A8238,4,3))</f>
        <v>WPI</v>
      </c>
      <c r="D8238" s="4" t="str">
        <f>MID(Eingabe!A8238,1,3)</f>
        <v>OE7</v>
      </c>
      <c r="E8238" s="6" t="str">
        <f>TRIM(MID(Eingabe!A8238,A8238+4,(B8238-1)))</f>
        <v>Payr Walter 6135 Stans Unterinntal Oberdorf 71</v>
      </c>
      <c r="F8238" s="4" t="str">
        <f>RIGHT(Eingabe!A8238,1)</f>
        <v>1</v>
      </c>
    </row>
    <row r="8239" spans="1:6" x14ac:dyDescent="0.35">
      <c r="A8239" s="4">
        <f t="shared" si="129"/>
        <v>3</v>
      </c>
      <c r="B8239" s="4">
        <f>LEN(Eingabe!A8239)-A8239-3</f>
        <v>49</v>
      </c>
      <c r="C8239" s="4" t="str">
        <f>TRIM(MID(Eingabe!A8239,4,3))</f>
        <v>WPJ</v>
      </c>
      <c r="D8239" s="4" t="str">
        <f>MID(Eingabe!A8239,1,3)</f>
        <v>OE7</v>
      </c>
      <c r="E8239" s="6" t="str">
        <f>TRIM(MID(Eingabe!A8239,A8239+4,(B8239-1)))</f>
        <v>Pesserer Werner 6200 Jenbach Schalserstraße 37</v>
      </c>
      <c r="F8239" s="4" t="str">
        <f>RIGHT(Eingabe!A8239,1)</f>
        <v>1</v>
      </c>
    </row>
    <row r="8240" spans="1:6" x14ac:dyDescent="0.35">
      <c r="A8240" s="4">
        <f t="shared" si="129"/>
        <v>3</v>
      </c>
      <c r="B8240" s="4">
        <f>LEN(Eingabe!A8240)-A8240-3</f>
        <v>47</v>
      </c>
      <c r="C8240" s="4" t="str">
        <f>TRIM(MID(Eingabe!A8240,4,3))</f>
        <v>WRH</v>
      </c>
      <c r="D8240" s="4" t="str">
        <f>MID(Eingabe!A8240,1,3)</f>
        <v>OE7</v>
      </c>
      <c r="E8240" s="6" t="str">
        <f>TRIM(MID(Eingabe!A8240,A8240+4,(B8240-1)))</f>
        <v>Winkler Werner 6600 Pflach Alte Strasse 10/2</v>
      </c>
      <c r="F8240" s="4" t="str">
        <f>RIGHT(Eingabe!A8240,1)</f>
        <v>1</v>
      </c>
    </row>
    <row r="8241" spans="1:6" x14ac:dyDescent="0.35">
      <c r="A8241" s="4">
        <f t="shared" si="129"/>
        <v>3</v>
      </c>
      <c r="B8241" s="4">
        <f>LEN(Eingabe!A8241)-A8241-3</f>
        <v>54</v>
      </c>
      <c r="C8241" s="4" t="str">
        <f>TRIM(MID(Eingabe!A8241,4,3))</f>
        <v>WRJ</v>
      </c>
      <c r="D8241" s="4" t="str">
        <f>MID(Eingabe!A8241,1,3)</f>
        <v>OE7</v>
      </c>
      <c r="E8241" s="6" t="str">
        <f>TRIM(MID(Eingabe!A8241,A8241+4,(B8241-1)))</f>
        <v>Wartlsteiner Rudolf 6330 Kufstein Erdschlösslweg 34</v>
      </c>
      <c r="F8241" s="4" t="str">
        <f>RIGHT(Eingabe!A8241,1)</f>
        <v>1</v>
      </c>
    </row>
    <row r="8242" spans="1:6" x14ac:dyDescent="0.35">
      <c r="A8242" s="4">
        <f t="shared" si="129"/>
        <v>3</v>
      </c>
      <c r="B8242" s="4">
        <f>LEN(Eingabe!A8242)-A8242-3</f>
        <v>53</v>
      </c>
      <c r="C8242" s="4" t="str">
        <f>TRIM(MID(Eingabe!A8242,4,3))</f>
        <v>WRT</v>
      </c>
      <c r="D8242" s="4" t="str">
        <f>MID(Eingabe!A8242,1,3)</f>
        <v>OE7</v>
      </c>
      <c r="E8242" s="6" t="str">
        <f>TRIM(MID(Eingabe!A8242,A8242+4,(B8242-1)))</f>
        <v>Ramoser Wolfgang 6020 Innsbruck Roßbachstraße 6/Ii</v>
      </c>
      <c r="F8242" s="4" t="str">
        <f>RIGHT(Eingabe!A8242,1)</f>
        <v>1</v>
      </c>
    </row>
    <row r="8243" spans="1:6" x14ac:dyDescent="0.35">
      <c r="A8243" s="4">
        <f t="shared" si="129"/>
        <v>3</v>
      </c>
      <c r="B8243" s="4">
        <f>LEN(Eingabe!A8243)-A8243-3</f>
        <v>46</v>
      </c>
      <c r="C8243" s="4" t="str">
        <f>TRIM(MID(Eingabe!A8243,4,3))</f>
        <v>WSH</v>
      </c>
      <c r="D8243" s="4" t="str">
        <f>MID(Eingabe!A8243,1,3)</f>
        <v>OE7</v>
      </c>
      <c r="E8243" s="6" t="str">
        <f>TRIM(MID(Eingabe!A8243,A8243+4,(B8243-1)))</f>
        <v>Sentobe Wolfgang 6020 Innsbruck Rehgasse 25</v>
      </c>
      <c r="F8243" s="4" t="str">
        <f>RIGHT(Eingabe!A8243,1)</f>
        <v>1</v>
      </c>
    </row>
    <row r="8244" spans="1:6" x14ac:dyDescent="0.35">
      <c r="A8244" s="4">
        <f t="shared" si="129"/>
        <v>3</v>
      </c>
      <c r="B8244" s="4">
        <f>LEN(Eingabe!A8244)-A8244-3</f>
        <v>48</v>
      </c>
      <c r="C8244" s="4" t="str">
        <f>TRIM(MID(Eingabe!A8244,4,3))</f>
        <v>WST</v>
      </c>
      <c r="D8244" s="4" t="str">
        <f>MID(Eingabe!A8244,1,3)</f>
        <v>OE7</v>
      </c>
      <c r="E8244" s="6" t="str">
        <f>TRIM(MID(Eingabe!A8244,A8244+4,(B8244-1)))</f>
        <v>Stibernitz Wolfgang 6402 Hatting Gaisauweg 15</v>
      </c>
      <c r="F8244" s="4" t="str">
        <f>RIGHT(Eingabe!A8244,1)</f>
        <v>1</v>
      </c>
    </row>
    <row r="8245" spans="1:6" x14ac:dyDescent="0.35">
      <c r="A8245" s="4">
        <f t="shared" si="129"/>
        <v>3</v>
      </c>
      <c r="B8245" s="4">
        <f>LEN(Eingabe!A8245)-A8245-3</f>
        <v>50</v>
      </c>
      <c r="C8245" s="4" t="str">
        <f>TRIM(MID(Eingabe!A8245,4,3))</f>
        <v>WTH</v>
      </c>
      <c r="D8245" s="4" t="str">
        <f>MID(Eingabe!A8245,1,3)</f>
        <v>OE7</v>
      </c>
      <c r="E8245" s="6" t="str">
        <f>TRIM(MID(Eingabe!A8245,A8245+4,(B8245-1)))</f>
        <v>Thurner Wolfgang 6401 Inzing Salzstraße 5 Top 7</v>
      </c>
      <c r="F8245" s="4" t="str">
        <f>RIGHT(Eingabe!A8245,1)</f>
        <v>1</v>
      </c>
    </row>
    <row r="8246" spans="1:6" x14ac:dyDescent="0.35">
      <c r="A8246" s="4">
        <f t="shared" si="129"/>
        <v>3</v>
      </c>
      <c r="B8246" s="4">
        <f>LEN(Eingabe!A8246)-A8246-3</f>
        <v>46</v>
      </c>
      <c r="C8246" s="4" t="str">
        <f>TRIM(MID(Eingabe!A8246,4,3))</f>
        <v>WTI</v>
      </c>
      <c r="D8246" s="4" t="str">
        <f>MID(Eingabe!A8246,1,3)</f>
        <v>OE7</v>
      </c>
      <c r="E8246" s="6" t="str">
        <f>TRIM(MID(Eingabe!A8246,A8246+4,(B8246-1)))</f>
        <v>Thurner Walter 6020 Innsbruck Gärberbach 43</v>
      </c>
      <c r="F8246" s="4" t="str">
        <f>RIGHT(Eingabe!A8246,1)</f>
        <v>1</v>
      </c>
    </row>
    <row r="8247" spans="1:6" x14ac:dyDescent="0.35">
      <c r="A8247" s="4">
        <f t="shared" si="129"/>
        <v>3</v>
      </c>
      <c r="B8247" s="4">
        <f>LEN(Eingabe!A8247)-A8247-3</f>
        <v>54</v>
      </c>
      <c r="C8247" s="4" t="str">
        <f>TRIM(MID(Eingabe!A8247,4,3))</f>
        <v>WUJ</v>
      </c>
      <c r="D8247" s="4" t="str">
        <f>MID(Eingabe!A8247,1,3)</f>
        <v>OE7</v>
      </c>
      <c r="E8247" s="6" t="str">
        <f>TRIM(MID(Eingabe!A8247,A8247+4,(B8247-1)))</f>
        <v>Ungerank Walter 6280 Zell Am Ziller Rohrerstraße 26</v>
      </c>
      <c r="F8247" s="4" t="str">
        <f>RIGHT(Eingabe!A8247,1)</f>
        <v>1</v>
      </c>
    </row>
    <row r="8248" spans="1:6" x14ac:dyDescent="0.35">
      <c r="A8248" s="4">
        <f t="shared" si="129"/>
        <v>3</v>
      </c>
      <c r="B8248" s="4">
        <f>LEN(Eingabe!A8248)-A8248-3</f>
        <v>42</v>
      </c>
      <c r="C8248" s="4" t="str">
        <f>TRIM(MID(Eingabe!A8248,4,3))</f>
        <v>WUT</v>
      </c>
      <c r="D8248" s="4" t="str">
        <f>MID(Eingabe!A8248,1,3)</f>
        <v>OE7</v>
      </c>
      <c r="E8248" s="6" t="str">
        <f>TRIM(MID(Eingabe!A8248,A8248+4,(B8248-1)))</f>
        <v>Wüster Heinrich 6460 Imst Hoher Rain 16</v>
      </c>
      <c r="F8248" s="4" t="str">
        <f>RIGHT(Eingabe!A8248,1)</f>
        <v>1</v>
      </c>
    </row>
    <row r="8249" spans="1:6" x14ac:dyDescent="0.35">
      <c r="A8249" s="4">
        <f t="shared" si="129"/>
        <v>3</v>
      </c>
      <c r="B8249" s="4">
        <f>LEN(Eingabe!A8249)-A8249-3</f>
        <v>53</v>
      </c>
      <c r="C8249" s="4" t="str">
        <f>TRIM(MID(Eingabe!A8249,4,3))</f>
        <v>WWH</v>
      </c>
      <c r="D8249" s="4" t="str">
        <f>MID(Eingabe!A8249,1,3)</f>
        <v>OE7</v>
      </c>
      <c r="E8249" s="6" t="str">
        <f>TRIM(MID(Eingabe!A8249,A8249+4,(B8249-1)))</f>
        <v>Walch Herwig 6290 Mayrhofen Tuxer Straße 736/Top 3</v>
      </c>
      <c r="F8249" s="4" t="str">
        <f>RIGHT(Eingabe!A8249,1)</f>
        <v>1</v>
      </c>
    </row>
    <row r="8250" spans="1:6" x14ac:dyDescent="0.35">
      <c r="A8250" s="4">
        <f t="shared" si="129"/>
        <v>3</v>
      </c>
      <c r="B8250" s="4">
        <f>LEN(Eingabe!A8250)-A8250-3</f>
        <v>20</v>
      </c>
      <c r="C8250" s="4" t="str">
        <f>TRIM(MID(Eingabe!A8250,4,3))</f>
        <v>WWN</v>
      </c>
      <c r="D8250" s="4" t="str">
        <f>MID(Eingabe!A8250,1,3)</f>
        <v>OE7</v>
      </c>
      <c r="E8250" s="6" t="str">
        <f>TRIM(MID(Eingabe!A8250,A8250+4,(B8250-1)))</f>
        <v>*-*-* *-*-* *-*-*</v>
      </c>
      <c r="F8250" s="4" t="str">
        <f>RIGHT(Eingabe!A8250,1)</f>
        <v>1</v>
      </c>
    </row>
    <row r="8251" spans="1:6" x14ac:dyDescent="0.35">
      <c r="A8251" s="4">
        <f t="shared" si="129"/>
        <v>3</v>
      </c>
      <c r="B8251" s="4">
        <f>LEN(Eingabe!A8251)-A8251-3</f>
        <v>56</v>
      </c>
      <c r="C8251" s="4" t="str">
        <f>TRIM(MID(Eingabe!A8251,4,3))</f>
        <v>WXI</v>
      </c>
      <c r="D8251" s="4" t="str">
        <f>MID(Eingabe!A8251,1,3)</f>
        <v>OE7</v>
      </c>
      <c r="E8251" s="6" t="str">
        <f>TRIM(MID(Eingabe!A8251,A8251+4,(B8251-1)))</f>
        <v>Weide Winfried 6020 Innsbruck Roßbachstraße 7, Top 14</v>
      </c>
      <c r="F8251" s="4" t="str">
        <f>RIGHT(Eingabe!A8251,1)</f>
        <v>1</v>
      </c>
    </row>
    <row r="8252" spans="1:6" x14ac:dyDescent="0.35">
      <c r="A8252" s="4">
        <f t="shared" si="129"/>
        <v>3</v>
      </c>
      <c r="B8252" s="4">
        <f>LEN(Eingabe!A8252)-A8252-3</f>
        <v>77</v>
      </c>
      <c r="C8252" s="4" t="str">
        <f>TRIM(MID(Eingabe!A8252,4,3))</f>
        <v>XAR</v>
      </c>
      <c r="D8252" s="4" t="str">
        <f>MID(Eingabe!A8252,1,3)</f>
        <v>OE7</v>
      </c>
      <c r="E8252" s="6" t="str">
        <f>TRIM(MID(Eingabe!A8252,A8252+4,(B8252-1)))</f>
        <v>Landesverband Tirol des Österreichischen Versu 6330 Kufstein Aschenbrenner</v>
      </c>
      <c r="F8252" s="4" t="str">
        <f>RIGHT(Eingabe!A8252,1)</f>
        <v>1</v>
      </c>
    </row>
    <row r="8253" spans="1:6" x14ac:dyDescent="0.35">
      <c r="A8253" s="4">
        <f t="shared" si="129"/>
        <v>3</v>
      </c>
      <c r="B8253" s="4">
        <f>LEN(Eingabe!A8253)-A8253-3</f>
        <v>86</v>
      </c>
      <c r="C8253" s="4" t="str">
        <f>TRIM(MID(Eingabe!A8253,4,3))</f>
        <v>XAT</v>
      </c>
      <c r="D8253" s="4" t="str">
        <f>MID(Eingabe!A8253,1,3)</f>
        <v>OE7</v>
      </c>
      <c r="E8253" s="6" t="str">
        <f>TRIM(MID(Eingabe!A8253,A8253+4,(B8253-1)))</f>
        <v>Amateur Funk Club Tirol (AFCT), z.Hd. Kunst Pet 6020 Innsbruck An Der Lan Straße 52</v>
      </c>
      <c r="F8253" s="4" t="str">
        <f>RIGHT(Eingabe!A8253,1)</f>
        <v>1</v>
      </c>
    </row>
    <row r="8254" spans="1:6" x14ac:dyDescent="0.35">
      <c r="A8254" s="4">
        <f t="shared" si="129"/>
        <v>3</v>
      </c>
      <c r="B8254" s="4">
        <f>LEN(Eingabe!A8254)-A8254-3</f>
        <v>83</v>
      </c>
      <c r="C8254" s="4" t="str">
        <f>TRIM(MID(Eingabe!A8254,4,3))</f>
        <v>XBB</v>
      </c>
      <c r="D8254" s="4" t="str">
        <f>MID(Eingabe!A8254,1,3)</f>
        <v>OE7</v>
      </c>
      <c r="E8254" s="6" t="str">
        <f>TRIM(MID(Eingabe!A8254,A8254+4,(B8254-1)))</f>
        <v>Kulturausschuss der Österr. Eisenbahner, Arbeits 6330 Kufstein Südtirolerplatz 3</v>
      </c>
      <c r="F8254" s="4" t="str">
        <f>RIGHT(Eingabe!A8254,1)</f>
        <v>1</v>
      </c>
    </row>
    <row r="8255" spans="1:6" x14ac:dyDescent="0.35">
      <c r="A8255" s="4">
        <f t="shared" si="129"/>
        <v>3</v>
      </c>
      <c r="B8255" s="4">
        <f>LEN(Eingabe!A8255)-A8255-3</f>
        <v>98</v>
      </c>
      <c r="C8255" s="4" t="str">
        <f>TRIM(MID(Eingabe!A8255,4,3))</f>
        <v>XBH</v>
      </c>
      <c r="D8255" s="4" t="str">
        <f>MID(Eingabe!A8255,1,3)</f>
        <v>OE7</v>
      </c>
      <c r="E8255" s="6" t="str">
        <f>TRIM(MID(Eingabe!A8255,A8255+4,(B8255-1)))</f>
        <v>Amateurfunkverein des Österreichischen Bundesh 6395 Hochfilzen Tüpl Hochfilzen, Schüttachstr. 1</v>
      </c>
      <c r="F8255" s="4" t="str">
        <f>RIGHT(Eingabe!A8255,1)</f>
        <v>1</v>
      </c>
    </row>
    <row r="8256" spans="1:6" x14ac:dyDescent="0.35">
      <c r="A8256" s="4">
        <f t="shared" si="129"/>
        <v>3</v>
      </c>
      <c r="B8256" s="4">
        <f>LEN(Eingabe!A8256)-A8256-3</f>
        <v>77</v>
      </c>
      <c r="C8256" s="4" t="str">
        <f>TRIM(MID(Eingabe!A8256,4,3))</f>
        <v>XBI</v>
      </c>
      <c r="D8256" s="4" t="str">
        <f>MID(Eingabe!A8256,1,3)</f>
        <v>OE7</v>
      </c>
      <c r="E8256" s="6" t="str">
        <f>TRIM(MID(Eingabe!A8256,A8256+4,(B8256-1)))</f>
        <v>Amateurfunk UHF und SHF Clubs, z.Hd.Ing.Caju 6173 Oberperfuss Ranggerköpfl</v>
      </c>
      <c r="F8256" s="4" t="str">
        <f>RIGHT(Eingabe!A8256,1)</f>
        <v>1</v>
      </c>
    </row>
    <row r="8257" spans="1:6" x14ac:dyDescent="0.35">
      <c r="A8257" s="4">
        <f t="shared" si="129"/>
        <v>3</v>
      </c>
      <c r="B8257" s="4">
        <f>LEN(Eingabe!A8257)-A8257-3</f>
        <v>71</v>
      </c>
      <c r="C8257" s="4" t="str">
        <f>TRIM(MID(Eingabe!A8257,4,3))</f>
        <v>XBT</v>
      </c>
      <c r="D8257" s="4" t="str">
        <f>MID(Eingabe!A8257,1,3)</f>
        <v>OE7</v>
      </c>
      <c r="E8257" s="6" t="str">
        <f>TRIM(MID(Eingabe!A8257,A8257+4,(B8257-1)))</f>
        <v>Amateurfunk UHF und SHF Clubs, z.Hd.Ing.Caju 6080 Igls Patscherkofel</v>
      </c>
      <c r="F8257" s="4" t="str">
        <f>RIGHT(Eingabe!A8257,1)</f>
        <v>1</v>
      </c>
    </row>
    <row r="8258" spans="1:6" x14ac:dyDescent="0.35">
      <c r="A8258" s="4">
        <f t="shared" si="129"/>
        <v>3</v>
      </c>
      <c r="B8258" s="4">
        <f>LEN(Eingabe!A8258)-A8258-3</f>
        <v>79</v>
      </c>
      <c r="C8258" s="4" t="str">
        <f>TRIM(MID(Eingabe!A8258,4,3))</f>
        <v>XCI</v>
      </c>
      <c r="D8258" s="4" t="str">
        <f>MID(Eingabe!A8258,1,3)</f>
        <v>OE7</v>
      </c>
      <c r="E8258" s="6" t="str">
        <f>TRIM(MID(Eingabe!A8258,A8258+4,(B8258-1)))</f>
        <v>Landesverband Tirol des Österreichischen Versuc 6020 Innsbruck Gärberbach 34</v>
      </c>
      <c r="F8258" s="4" t="str">
        <f>RIGHT(Eingabe!A8258,1)</f>
        <v>1</v>
      </c>
    </row>
    <row r="8259" spans="1:6" x14ac:dyDescent="0.35">
      <c r="A8259" s="4">
        <f t="shared" ref="A8259:A8322" si="130">LEN(C8259)</f>
        <v>3</v>
      </c>
      <c r="B8259" s="4">
        <f>LEN(Eingabe!A8259)-A8259-3</f>
        <v>81</v>
      </c>
      <c r="C8259" s="4" t="str">
        <f>TRIM(MID(Eingabe!A8259,4,3))</f>
        <v>XCJ</v>
      </c>
      <c r="D8259" s="4" t="str">
        <f>MID(Eingabe!A8259,1,3)</f>
        <v>OE7</v>
      </c>
      <c r="E8259" s="6" t="str">
        <f>TRIM(MID(Eingabe!A8259,A8259+4,(B8259-1)))</f>
        <v>Landesverband Tirol des Österreichischen Versuc 6020 Innsbruck Brixnerstraße 2</v>
      </c>
      <c r="F8259" s="4" t="str">
        <f>RIGHT(Eingabe!A8259,1)</f>
        <v>1</v>
      </c>
    </row>
    <row r="8260" spans="1:6" x14ac:dyDescent="0.35">
      <c r="A8260" s="4">
        <f t="shared" si="130"/>
        <v>3</v>
      </c>
      <c r="B8260" s="4">
        <f>LEN(Eingabe!A8260)-A8260-3</f>
        <v>90</v>
      </c>
      <c r="C8260" s="4" t="str">
        <f>TRIM(MID(Eingabe!A8260,4,3))</f>
        <v>XEI</v>
      </c>
      <c r="D8260" s="4" t="str">
        <f>MID(Eingabe!A8260,1,3)</f>
        <v>OE7</v>
      </c>
      <c r="E8260" s="6" t="str">
        <f>TRIM(MID(Eingabe!A8260,A8260+4,(B8260-1)))</f>
        <v>Landesverband Tirol des Österreichischen Versuc 6060 Hall In Tirol Kaiser-Max-Straße 50</v>
      </c>
      <c r="F8260" s="4" t="str">
        <f>RIGHT(Eingabe!A8260,1)</f>
        <v>1</v>
      </c>
    </row>
    <row r="8261" spans="1:6" x14ac:dyDescent="0.35">
      <c r="A8261" s="4">
        <f t="shared" si="130"/>
        <v>3</v>
      </c>
      <c r="B8261" s="4">
        <f>LEN(Eingabe!A8261)-A8261-3</f>
        <v>79</v>
      </c>
      <c r="C8261" s="4" t="str">
        <f>TRIM(MID(Eingabe!A8261,4,3))</f>
        <v>XET</v>
      </c>
      <c r="D8261" s="4" t="str">
        <f>MID(Eingabe!A8261,1,3)</f>
        <v>OE7</v>
      </c>
      <c r="E8261" s="6" t="str">
        <f>TRIM(MID(Eingabe!A8261,A8261+4,(B8261-1)))</f>
        <v>Landesverband Tirol des Österreichischen Versuc 6632 Ehrwald Höhenrainweg 14</v>
      </c>
      <c r="F8261" s="4" t="str">
        <f>RIGHT(Eingabe!A8261,1)</f>
        <v>1</v>
      </c>
    </row>
    <row r="8262" spans="1:6" x14ac:dyDescent="0.35">
      <c r="A8262" s="4">
        <f t="shared" si="130"/>
        <v>3</v>
      </c>
      <c r="B8262" s="4">
        <f>LEN(Eingabe!A8262)-A8262-3</f>
        <v>74</v>
      </c>
      <c r="C8262" s="4" t="str">
        <f>TRIM(MID(Eingabe!A8262,4,3))</f>
        <v>XFI</v>
      </c>
      <c r="D8262" s="4" t="str">
        <f>MID(Eingabe!A8262,1,3)</f>
        <v>OE7</v>
      </c>
      <c r="E8262" s="6" t="str">
        <f>TRIM(MID(Eingabe!A8262,A8262+4,(B8262-1)))</f>
        <v>Landesverband Tirol des Österreichischen Versuc 6200 Gallzein Kogelmoos</v>
      </c>
      <c r="F8262" s="4" t="str">
        <f>RIGHT(Eingabe!A8262,1)</f>
        <v>1</v>
      </c>
    </row>
    <row r="8263" spans="1:6" x14ac:dyDescent="0.35">
      <c r="A8263" s="4">
        <f t="shared" si="130"/>
        <v>3</v>
      </c>
      <c r="B8263" s="4">
        <f>LEN(Eingabe!A8263)-A8263-3</f>
        <v>89</v>
      </c>
      <c r="C8263" s="4" t="str">
        <f>TRIM(MID(Eingabe!A8263,4,3))</f>
        <v>XFJ</v>
      </c>
      <c r="D8263" s="4" t="str">
        <f>MID(Eingabe!A8263,1,3)</f>
        <v>OE7</v>
      </c>
      <c r="E8263" s="6" t="str">
        <f>TRIM(MID(Eingabe!A8263,A8263+4,(B8263-1)))</f>
        <v>Landesverband Tirol des Österreichischen Versuc 6380 Sankt Johann In Tirol Harschbichl</v>
      </c>
      <c r="F8263" s="4" t="str">
        <f>RIGHT(Eingabe!A8263,1)</f>
        <v>1</v>
      </c>
    </row>
    <row r="8264" spans="1:6" x14ac:dyDescent="0.35">
      <c r="A8264" s="4">
        <f t="shared" si="130"/>
        <v>3</v>
      </c>
      <c r="B8264" s="4">
        <f>LEN(Eingabe!A8264)-A8264-3</f>
        <v>79</v>
      </c>
      <c r="C8264" s="4" t="str">
        <f>TRIM(MID(Eingabe!A8264,4,3))</f>
        <v>XFR</v>
      </c>
      <c r="D8264" s="4" t="str">
        <f>MID(Eingabe!A8264,1,3)</f>
        <v>OE7</v>
      </c>
      <c r="E8264" s="6" t="str">
        <f>TRIM(MID(Eingabe!A8264,A8264+4,(B8264-1)))</f>
        <v>Kulturverein der österreichischen Eisenbahner, Se 6130 Schwaz Arbesser Kogel</v>
      </c>
      <c r="F8264" s="4" t="str">
        <f>RIGHT(Eingabe!A8264,1)</f>
        <v>1</v>
      </c>
    </row>
    <row r="8265" spans="1:6" x14ac:dyDescent="0.35">
      <c r="A8265" s="4">
        <f t="shared" si="130"/>
        <v>3</v>
      </c>
      <c r="B8265" s="4">
        <f>LEN(Eingabe!A8265)-A8265-3</f>
        <v>55</v>
      </c>
      <c r="C8265" s="4" t="str">
        <f>TRIM(MID(Eingabe!A8265,4,3))</f>
        <v>XGI</v>
      </c>
      <c r="D8265" s="4" t="str">
        <f>MID(Eingabe!A8265,1,3)</f>
        <v>OE7</v>
      </c>
      <c r="E8265" s="6" t="str">
        <f>TRIM(MID(Eingabe!A8265,A8265+4,(B8265-1)))</f>
        <v>OEVSV LANDESVERB T 6450 Sölden Wurmkogel Liftstation</v>
      </c>
      <c r="F8265" s="4" t="str">
        <f>RIGHT(Eingabe!A8265,1)</f>
        <v>1</v>
      </c>
    </row>
    <row r="8266" spans="1:6" x14ac:dyDescent="0.35">
      <c r="A8266" s="4">
        <f t="shared" si="130"/>
        <v>3</v>
      </c>
      <c r="B8266" s="4">
        <f>LEN(Eingabe!A8266)-A8266-3</f>
        <v>73</v>
      </c>
      <c r="C8266" s="4" t="str">
        <f>TRIM(MID(Eingabe!A8266,4,3))</f>
        <v>XGR</v>
      </c>
      <c r="D8266" s="4" t="str">
        <f>MID(Eingabe!A8266,1,3)</f>
        <v>OE7</v>
      </c>
      <c r="E8266" s="6" t="str">
        <f>TRIM(MID(Eingabe!A8266,A8266+4,(B8266-1)))</f>
        <v>Landesverband Tirol des Österreichischen Versu 6293 Tux Gefrorene Wand</v>
      </c>
      <c r="F8266" s="4" t="str">
        <f>RIGHT(Eingabe!A8266,1)</f>
        <v>1</v>
      </c>
    </row>
    <row r="8267" spans="1:6" x14ac:dyDescent="0.35">
      <c r="A8267" s="4">
        <f t="shared" si="130"/>
        <v>3</v>
      </c>
      <c r="B8267" s="4">
        <f>LEN(Eingabe!A8267)-A8267-3</f>
        <v>42</v>
      </c>
      <c r="C8267" s="4" t="str">
        <f>TRIM(MID(Eingabe!A8267,4,3))</f>
        <v>nme</v>
      </c>
      <c r="D8267" s="4" t="str">
        <f>MID(Eingabe!A8267,1,3)</f>
        <v>Fer</v>
      </c>
      <c r="E8267" s="6" t="str">
        <f>TRIM(MID(Eingabe!A8267,A8267+4,(B8267-1)))</f>
        <v>ldebüro Stand 2022.12.01 Seite 212 von 24</v>
      </c>
      <c r="F8267" s="4" t="str">
        <f>RIGHT(Eingabe!A8267,1)</f>
        <v>9</v>
      </c>
    </row>
    <row r="8268" spans="1:6" x14ac:dyDescent="0.35">
      <c r="A8268" s="4">
        <f t="shared" si="130"/>
        <v>0</v>
      </c>
      <c r="B8268" s="4">
        <f>LEN(Eingabe!A8268)-A8268-3</f>
        <v>-3</v>
      </c>
      <c r="C8268" s="4" t="str">
        <f>TRIM(MID(Eingabe!A8268,4,3))</f>
        <v/>
      </c>
      <c r="D8268" s="4" t="str">
        <f>MID(Eingabe!A8268,1,3)</f>
        <v/>
      </c>
      <c r="E8268" s="6" t="e">
        <f>TRIM(MID(Eingabe!A8268,A8268+4,(B8268-1)))</f>
        <v>#VALUE!</v>
      </c>
      <c r="F8268" s="4" t="str">
        <f>RIGHT(Eingabe!A8268,1)</f>
        <v/>
      </c>
    </row>
    <row r="8269" spans="1:6" x14ac:dyDescent="0.35">
      <c r="A8269" s="4">
        <f t="shared" si="130"/>
        <v>3</v>
      </c>
      <c r="B8269" s="4">
        <f>LEN(Eingabe!A8269)-A8269-3</f>
        <v>6</v>
      </c>
      <c r="C8269" s="4" t="str">
        <f>TRIM(MID(Eingabe!A8269,4,3))</f>
        <v>: 0</v>
      </c>
      <c r="D8269" s="4" t="str">
        <f>MID(Eingabe!A8269,1,3)</f>
        <v>DVR</v>
      </c>
      <c r="E8269" s="6" t="str">
        <f>TRIM(MID(Eingabe!A8269,A8269+4,(B8269-1)))</f>
        <v>86330</v>
      </c>
      <c r="F8269" s="4" t="str">
        <f>RIGHT(Eingabe!A8269,1)</f>
        <v>1</v>
      </c>
    </row>
    <row r="8270" spans="1:6" x14ac:dyDescent="0.35">
      <c r="A8270" s="4">
        <f t="shared" si="130"/>
        <v>0</v>
      </c>
      <c r="B8270" s="4">
        <f>LEN(Eingabe!A8270)-A8270-3</f>
        <v>-3</v>
      </c>
      <c r="C8270" s="4" t="str">
        <f>TRIM(MID(Eingabe!A8270,4,3))</f>
        <v/>
      </c>
      <c r="D8270" s="4" t="str">
        <f>MID(Eingabe!A8270,1,3)</f>
        <v/>
      </c>
      <c r="E8270" s="6" t="e">
        <f>TRIM(MID(Eingabe!A8270,A8270+4,(B8270-1)))</f>
        <v>#VALUE!</v>
      </c>
      <c r="F8270" s="4" t="str">
        <f>RIGHT(Eingabe!A8270,1)</f>
        <v/>
      </c>
    </row>
    <row r="8271" spans="1:6" x14ac:dyDescent="0.35">
      <c r="A8271" s="4">
        <f t="shared" si="130"/>
        <v>0</v>
      </c>
      <c r="B8271" s="4">
        <f>LEN(Eingabe!A8271)-A8271-3</f>
        <v>-3</v>
      </c>
      <c r="C8271" s="4" t="str">
        <f>TRIM(MID(Eingabe!A8271,4,3))</f>
        <v/>
      </c>
      <c r="D8271" s="4" t="str">
        <f>MID(Eingabe!A8271,1,3)</f>
        <v/>
      </c>
      <c r="E8271" s="6" t="e">
        <f>TRIM(MID(Eingabe!A8271,A8271+4,(B8271-1)))</f>
        <v>#VALUE!</v>
      </c>
      <c r="F8271" s="4" t="str">
        <f>RIGHT(Eingabe!A8271,1)</f>
        <v/>
      </c>
    </row>
    <row r="8272" spans="1:6" x14ac:dyDescent="0.35">
      <c r="A8272" s="4">
        <f t="shared" si="130"/>
        <v>3</v>
      </c>
      <c r="B8272" s="4">
        <f>LEN(Eingabe!A8272)-A8272-3</f>
        <v>35</v>
      </c>
      <c r="C8272" s="4" t="str">
        <f>TRIM(MID(Eingabe!A8272,4,3))</f>
        <v>zei</v>
      </c>
      <c r="D8272" s="4" t="str">
        <f>MID(Eingabe!A8272,1,3)</f>
        <v>Ruf</v>
      </c>
      <c r="E8272" s="6" t="str">
        <f>TRIM(MID(Eingabe!A8272,A8272+4,(B8272-1)))</f>
        <v>chen Name Standort Anschrift Bew_K</v>
      </c>
      <c r="F8272" s="4" t="str">
        <f>RIGHT(Eingabe!A8272,1)</f>
        <v>l</v>
      </c>
    </row>
    <row r="8273" spans="1:6" x14ac:dyDescent="0.35">
      <c r="A8273" s="4">
        <f t="shared" si="130"/>
        <v>0</v>
      </c>
      <c r="B8273" s="4">
        <f>LEN(Eingabe!A8273)-A8273-3</f>
        <v>-3</v>
      </c>
      <c r="C8273" s="4" t="str">
        <f>TRIM(MID(Eingabe!A8273,4,3))</f>
        <v/>
      </c>
      <c r="D8273" s="4" t="str">
        <f>MID(Eingabe!A8273,1,3)</f>
        <v/>
      </c>
      <c r="E8273" s="6" t="e">
        <f>TRIM(MID(Eingabe!A8273,A8273+4,(B8273-1)))</f>
        <v>#VALUE!</v>
      </c>
      <c r="F8273" s="4" t="str">
        <f>RIGHT(Eingabe!A8273,1)</f>
        <v/>
      </c>
    </row>
    <row r="8274" spans="1:6" x14ac:dyDescent="0.35">
      <c r="A8274" s="4">
        <f t="shared" si="130"/>
        <v>3</v>
      </c>
      <c r="B8274" s="4">
        <f>LEN(Eingabe!A8274)-A8274-3</f>
        <v>45</v>
      </c>
      <c r="C8274" s="4" t="str">
        <f>TRIM(MID(Eingabe!A8274,4,3))</f>
        <v>zei</v>
      </c>
      <c r="D8274" s="4" t="str">
        <f>MID(Eingabe!A8274,1,3)</f>
        <v>Ruf</v>
      </c>
      <c r="E8274" s="6" t="str">
        <f>TRIM(MID(Eingabe!A8274,A8274+4,(B8274-1)))</f>
        <v>chenliste österreichischer Amateurfunkstelle</v>
      </c>
      <c r="F8274" s="4" t="str">
        <f>RIGHT(Eingabe!A8274,1)</f>
        <v>n</v>
      </c>
    </row>
    <row r="8275" spans="1:6" x14ac:dyDescent="0.35">
      <c r="A8275" s="4">
        <f t="shared" si="130"/>
        <v>2</v>
      </c>
      <c r="B8275" s="4">
        <f>LEN(Eingabe!A8275)-A8275-3</f>
        <v>55</v>
      </c>
      <c r="C8275" s="4" t="str">
        <f>TRIM(MID(Eingabe!A8275,4,3))</f>
        <v>äß</v>
      </c>
      <c r="D8275" s="4" t="str">
        <f>MID(Eingabe!A8275,1,3)</f>
        <v>Gem</v>
      </c>
      <c r="E8275" s="6" t="str">
        <f>TRIM(MID(Eingabe!A8275,A8275+4,(B8275-1)))</f>
        <v>§ 150 Abs. 3 und 4 des Telekommunikationsgesetzes 202</v>
      </c>
      <c r="F8275" s="4" t="str">
        <f>RIGHT(Eingabe!A8275,1)</f>
        <v>1</v>
      </c>
    </row>
    <row r="8276" spans="1:6" x14ac:dyDescent="0.35">
      <c r="A8276" s="4">
        <f t="shared" si="130"/>
        <v>0</v>
      </c>
      <c r="B8276" s="4">
        <f>LEN(Eingabe!A8276)-A8276-3</f>
        <v>-3</v>
      </c>
      <c r="C8276" s="4" t="str">
        <f>TRIM(MID(Eingabe!A8276,4,3))</f>
        <v/>
      </c>
      <c r="D8276" s="4" t="str">
        <f>MID(Eingabe!A8276,1,3)</f>
        <v/>
      </c>
      <c r="E8276" s="6" t="e">
        <f>TRIM(MID(Eingabe!A8276,A8276+4,(B8276-1)))</f>
        <v>#VALUE!</v>
      </c>
      <c r="F8276" s="4" t="str">
        <f>RIGHT(Eingabe!A8276,1)</f>
        <v/>
      </c>
    </row>
    <row r="8277" spans="1:6" x14ac:dyDescent="0.35">
      <c r="A8277" s="4">
        <f t="shared" si="130"/>
        <v>3</v>
      </c>
      <c r="B8277" s="4">
        <f>LEN(Eingabe!A8277)-A8277-3</f>
        <v>77</v>
      </c>
      <c r="C8277" s="4" t="str">
        <f>TRIM(MID(Eingabe!A8277,4,3))</f>
        <v>XHI</v>
      </c>
      <c r="D8277" s="4" t="str">
        <f>MID(Eingabe!A8277,1,3)</f>
        <v>OE7</v>
      </c>
      <c r="E8277" s="6" t="str">
        <f>TRIM(MID(Eingabe!A8277,A8277+4,(B8277-1)))</f>
        <v>Höhere Technische Bundeslehr- und Versuchsan 6020 Innsbruck Anichstraße 26</v>
      </c>
      <c r="F8277" s="4" t="str">
        <f>RIGHT(Eingabe!A8277,1)</f>
        <v>1</v>
      </c>
    </row>
    <row r="8278" spans="1:6" x14ac:dyDescent="0.35">
      <c r="A8278" s="4">
        <f t="shared" si="130"/>
        <v>3</v>
      </c>
      <c r="B8278" s="4">
        <f>LEN(Eingabe!A8278)-A8278-3</f>
        <v>76</v>
      </c>
      <c r="C8278" s="4" t="str">
        <f>TRIM(MID(Eingabe!A8278,4,3))</f>
        <v>XHR</v>
      </c>
      <c r="D8278" s="4" t="str">
        <f>MID(Eingabe!A8278,1,3)</f>
        <v>OE7</v>
      </c>
      <c r="E8278" s="6" t="str">
        <f>TRIM(MID(Eingabe!A8278,A8278+4,(B8278-1)))</f>
        <v>Kulturverein der österreichischen Eisenbahner, Se 6094 Axamer Lizum Hoadl</v>
      </c>
      <c r="F8278" s="4" t="str">
        <f>RIGHT(Eingabe!A8278,1)</f>
        <v>1</v>
      </c>
    </row>
    <row r="8279" spans="1:6" x14ac:dyDescent="0.35">
      <c r="A8279" s="4">
        <f t="shared" si="130"/>
        <v>3</v>
      </c>
      <c r="B8279" s="4">
        <f>LEN(Eingabe!A8279)-A8279-3</f>
        <v>66</v>
      </c>
      <c r="C8279" s="4" t="str">
        <f>TRIM(MID(Eingabe!A8279,4,3))</f>
        <v>XIR</v>
      </c>
      <c r="D8279" s="4" t="str">
        <f>MID(Eingabe!A8279,1,3)</f>
        <v>OE7</v>
      </c>
      <c r="E8279" s="6" t="str">
        <f>TRIM(MID(Eingabe!A8279,A8279+4,(B8279-1)))</f>
        <v>Landesverband Tirol des Österreichischen Versu 6094 Axams Hoadl</v>
      </c>
      <c r="F8279" s="4" t="str">
        <f>RIGHT(Eingabe!A8279,1)</f>
        <v>1</v>
      </c>
    </row>
    <row r="8280" spans="1:6" x14ac:dyDescent="0.35">
      <c r="A8280" s="4">
        <f t="shared" si="130"/>
        <v>3</v>
      </c>
      <c r="B8280" s="4">
        <f>LEN(Eingabe!A8280)-A8280-3</f>
        <v>93</v>
      </c>
      <c r="C8280" s="4" t="str">
        <f>TRIM(MID(Eingabe!A8280,4,3))</f>
        <v>XJT</v>
      </c>
      <c r="D8280" s="4" t="str">
        <f>MID(Eingabe!A8280,1,3)</f>
        <v>OE7</v>
      </c>
      <c r="E8280" s="6" t="str">
        <f>TRIM(MID(Eingabe!A8280,A8280+4,(B8280-1)))</f>
        <v>Johanniter Tirol Rettungs- und Einsatzdienste mil 6020 Innsbruck Josef-Wilberger-Straße 48</v>
      </c>
      <c r="F8280" s="4" t="str">
        <f>RIGHT(Eingabe!A8280,1)</f>
        <v>1</v>
      </c>
    </row>
    <row r="8281" spans="1:6" x14ac:dyDescent="0.35">
      <c r="A8281" s="4">
        <f t="shared" si="130"/>
        <v>3</v>
      </c>
      <c r="B8281" s="4">
        <f>LEN(Eingabe!A8281)-A8281-3</f>
        <v>72</v>
      </c>
      <c r="C8281" s="4" t="str">
        <f>TRIM(MID(Eingabe!A8281,4,3))</f>
        <v>XJV</v>
      </c>
      <c r="D8281" s="4" t="str">
        <f>MID(Eingabe!A8281,1,3)</f>
        <v>OE7</v>
      </c>
      <c r="E8281" s="6" t="str">
        <f>TRIM(MID(Eingabe!A8281,A8281+4,(B8281-1)))</f>
        <v>Landesverband des Österreichischen Versuchss 9941 Kartitsch Hollbruck</v>
      </c>
      <c r="F8281" s="4" t="str">
        <f>RIGHT(Eingabe!A8281,1)</f>
        <v>1</v>
      </c>
    </row>
    <row r="8282" spans="1:6" x14ac:dyDescent="0.35">
      <c r="A8282" s="4">
        <f t="shared" si="130"/>
        <v>3</v>
      </c>
      <c r="B8282" s="4">
        <f>LEN(Eingabe!A8282)-A8282-3</f>
        <v>75</v>
      </c>
      <c r="C8282" s="4" t="str">
        <f>TRIM(MID(Eingabe!A8282,4,3))</f>
        <v>XKG</v>
      </c>
      <c r="D8282" s="4" t="str">
        <f>MID(Eingabe!A8282,1,3)</f>
        <v>OE7</v>
      </c>
      <c r="E8282" s="6" t="str">
        <f>TRIM(MID(Eingabe!A8282,A8282+4,(B8282-1)))</f>
        <v>Landesverband Tirol des Österreichischen Versu 6410 Telfs Arzbergstr. 10</v>
      </c>
      <c r="F8282" s="4" t="str">
        <f>RIGHT(Eingabe!A8282,1)</f>
        <v>1</v>
      </c>
    </row>
    <row r="8283" spans="1:6" x14ac:dyDescent="0.35">
      <c r="A8283" s="4">
        <f t="shared" si="130"/>
        <v>3</v>
      </c>
      <c r="B8283" s="4">
        <f>LEN(Eingabe!A8283)-A8283-3</f>
        <v>49</v>
      </c>
      <c r="C8283" s="4" t="str">
        <f>TRIM(MID(Eingabe!A8283,4,3))</f>
        <v>XKH</v>
      </c>
      <c r="D8283" s="4" t="str">
        <f>MID(Eingabe!A8283,1,3)</f>
        <v>OE7</v>
      </c>
      <c r="E8283" s="6" t="str">
        <f>TRIM(MID(Eingabe!A8283,A8283+4,(B8283-1)))</f>
        <v>ÖVSV Landesverband Tirol 6500 Landeck Krahberg</v>
      </c>
      <c r="F8283" s="4" t="str">
        <f>RIGHT(Eingabe!A8283,1)</f>
        <v>1</v>
      </c>
    </row>
    <row r="8284" spans="1:6" x14ac:dyDescent="0.35">
      <c r="A8284" s="4">
        <f t="shared" si="130"/>
        <v>3</v>
      </c>
      <c r="B8284" s="4">
        <f>LEN(Eingabe!A8284)-A8284-3</f>
        <v>83</v>
      </c>
      <c r="C8284" s="4" t="str">
        <f>TRIM(MID(Eingabe!A8284,4,3))</f>
        <v>XKI</v>
      </c>
      <c r="D8284" s="4" t="str">
        <f>MID(Eingabe!A8284,1,3)</f>
        <v>OE7</v>
      </c>
      <c r="E8284" s="6" t="str">
        <f>TRIM(MID(Eingabe!A8284,A8284+4,(B8284-1)))</f>
        <v>Landesverband Tirol des Österreichischen Versuc 6361 Hopfgarten-Markt Hohe Salve</v>
      </c>
      <c r="F8284" s="4" t="str">
        <f>RIGHT(Eingabe!A8284,1)</f>
        <v>1</v>
      </c>
    </row>
    <row r="8285" spans="1:6" x14ac:dyDescent="0.35">
      <c r="A8285" s="4">
        <f t="shared" si="130"/>
        <v>3</v>
      </c>
      <c r="B8285" s="4">
        <f>LEN(Eingabe!A8285)-A8285-3</f>
        <v>78</v>
      </c>
      <c r="C8285" s="4" t="str">
        <f>TRIM(MID(Eingabe!A8285,4,3))</f>
        <v>XKJ</v>
      </c>
      <c r="D8285" s="4" t="str">
        <f>MID(Eingabe!A8285,1,3)</f>
        <v>OE7</v>
      </c>
      <c r="E8285" s="6" t="str">
        <f>TRIM(MID(Eingabe!A8285,A8285+4,(B8285-1)))</f>
        <v>Landesverband Tirol des Österreichischen Versuc 6330 Kufstein Kaiserbach 46</v>
      </c>
      <c r="F8285" s="4" t="str">
        <f>RIGHT(Eingabe!A8285,1)</f>
        <v>1</v>
      </c>
    </row>
    <row r="8286" spans="1:6" x14ac:dyDescent="0.35">
      <c r="A8286" s="4">
        <f t="shared" si="130"/>
        <v>3</v>
      </c>
      <c r="B8286" s="4">
        <f>LEN(Eingabe!A8286)-A8286-3</f>
        <v>73</v>
      </c>
      <c r="C8286" s="4" t="str">
        <f>TRIM(MID(Eingabe!A8286,4,3))</f>
        <v>XKO</v>
      </c>
      <c r="D8286" s="4" t="str">
        <f>MID(Eingabe!A8286,1,3)</f>
        <v>OE7</v>
      </c>
      <c r="E8286" s="6" t="str">
        <f>TRIM(MID(Eingabe!A8286,A8286+4,(B8286-1)))</f>
        <v>Landesverband Tirol des Österreichischen Versuc 6460 Imst Schulgasse 1</v>
      </c>
      <c r="F8286" s="4" t="str">
        <f>RIGHT(Eingabe!A8286,1)</f>
        <v>1</v>
      </c>
    </row>
    <row r="8287" spans="1:6" x14ac:dyDescent="0.35">
      <c r="A8287" s="4">
        <f t="shared" si="130"/>
        <v>3</v>
      </c>
      <c r="B8287" s="4">
        <f>LEN(Eingabe!A8287)-A8287-3</f>
        <v>78</v>
      </c>
      <c r="C8287" s="4" t="str">
        <f>TRIM(MID(Eingabe!A8287,4,3))</f>
        <v>XKT</v>
      </c>
      <c r="D8287" s="4" t="str">
        <f>MID(Eingabe!A8287,1,3)</f>
        <v>OE7</v>
      </c>
      <c r="E8287" s="6" t="str">
        <f>TRIM(MID(Eingabe!A8287,A8287+4,(B8287-1)))</f>
        <v>Landesverband Tirol des Österreichischen Versuc 6272 Kaltenbach Dorfplatz 9</v>
      </c>
      <c r="F8287" s="4" t="str">
        <f>RIGHT(Eingabe!A8287,1)</f>
        <v>1</v>
      </c>
    </row>
    <row r="8288" spans="1:6" x14ac:dyDescent="0.35">
      <c r="A8288" s="4">
        <f t="shared" si="130"/>
        <v>3</v>
      </c>
      <c r="B8288" s="4">
        <f>LEN(Eingabe!A8288)-A8288-3</f>
        <v>80</v>
      </c>
      <c r="C8288" s="4" t="str">
        <f>TRIM(MID(Eingabe!A8288,4,3))</f>
        <v>XLH</v>
      </c>
      <c r="D8288" s="4" t="str">
        <f>MID(Eingabe!A8288,1,3)</f>
        <v>OE7</v>
      </c>
      <c r="E8288" s="6" t="str">
        <f>TRIM(MID(Eingabe!A8288,A8288+4,(B8288-1)))</f>
        <v>Landesverband des Österreichischen Versuchss 9992 Iselsberg Iselsberg Hnr. 93</v>
      </c>
      <c r="F8288" s="4" t="str">
        <f>RIGHT(Eingabe!A8288,1)</f>
        <v>1</v>
      </c>
    </row>
    <row r="8289" spans="1:6" x14ac:dyDescent="0.35">
      <c r="A8289" s="4">
        <f t="shared" si="130"/>
        <v>3</v>
      </c>
      <c r="B8289" s="4">
        <f>LEN(Eingabe!A8289)-A8289-3</f>
        <v>81</v>
      </c>
      <c r="C8289" s="4" t="str">
        <f>TRIM(MID(Eingabe!A8289,4,3))</f>
        <v>XLI</v>
      </c>
      <c r="D8289" s="4" t="str">
        <f>MID(Eingabe!A8289,1,3)</f>
        <v>OE7</v>
      </c>
      <c r="E8289" s="6" t="str">
        <f>TRIM(MID(Eingabe!A8289,A8289+4,(B8289-1)))</f>
        <v>Landesverband Tirol des Österreichischen Versuc 9900 Lienz/Hochstein Hochstein</v>
      </c>
      <c r="F8289" s="4" t="str">
        <f>RIGHT(Eingabe!A8289,1)</f>
        <v>1</v>
      </c>
    </row>
    <row r="8290" spans="1:6" x14ac:dyDescent="0.35">
      <c r="A8290" s="4">
        <f t="shared" si="130"/>
        <v>3</v>
      </c>
      <c r="B8290" s="4">
        <f>LEN(Eingabe!A8290)-A8290-3</f>
        <v>73</v>
      </c>
      <c r="C8290" s="4" t="str">
        <f>TRIM(MID(Eingabe!A8290,4,3))</f>
        <v>XLR</v>
      </c>
      <c r="D8290" s="4" t="str">
        <f>MID(Eingabe!A8290,1,3)</f>
        <v>OE7</v>
      </c>
      <c r="E8290" s="6" t="str">
        <f>TRIM(MID(Eingabe!A8290,A8290+4,(B8290-1)))</f>
        <v>Landesverband Tirol des Österreichischen Versu 6020 Innsbruck Seegrube</v>
      </c>
      <c r="F8290" s="4" t="str">
        <f>RIGHT(Eingabe!A8290,1)</f>
        <v>1</v>
      </c>
    </row>
    <row r="8291" spans="1:6" x14ac:dyDescent="0.35">
      <c r="A8291" s="4">
        <f t="shared" si="130"/>
        <v>3</v>
      </c>
      <c r="B8291" s="4">
        <f>LEN(Eingabe!A8291)-A8291-3</f>
        <v>69</v>
      </c>
      <c r="C8291" s="4" t="str">
        <f>TRIM(MID(Eingabe!A8291,4,3))</f>
        <v>XLT</v>
      </c>
      <c r="D8291" s="4" t="str">
        <f>MID(Eingabe!A8291,1,3)</f>
        <v>OE7</v>
      </c>
      <c r="E8291" s="6" t="str">
        <f>TRIM(MID(Eingabe!A8291,A8291+4,(B8291-1)))</f>
        <v>Landesverband des Österreichischen Versuchss 6500 Landeck Krahberg</v>
      </c>
      <c r="F8291" s="4" t="str">
        <f>RIGHT(Eingabe!A8291,1)</f>
        <v>1</v>
      </c>
    </row>
    <row r="8292" spans="1:6" x14ac:dyDescent="0.35">
      <c r="A8292" s="4">
        <f t="shared" si="130"/>
        <v>3</v>
      </c>
      <c r="B8292" s="4">
        <f>LEN(Eingabe!A8292)-A8292-3</f>
        <v>75</v>
      </c>
      <c r="C8292" s="4" t="str">
        <f>TRIM(MID(Eingabe!A8292,4,3))</f>
        <v>XMR</v>
      </c>
      <c r="D8292" s="4" t="str">
        <f>MID(Eingabe!A8292,1,3)</f>
        <v>OE7</v>
      </c>
      <c r="E8292" s="6" t="str">
        <f>TRIM(MID(Eingabe!A8292,A8292+4,(B8292-1)))</f>
        <v>Landesverband Tirol des Österreichischen Versuc 6527 Kaunerberg Grünig 6</v>
      </c>
      <c r="F8292" s="4" t="str">
        <f>RIGHT(Eingabe!A8292,1)</f>
        <v>1</v>
      </c>
    </row>
    <row r="8293" spans="1:6" x14ac:dyDescent="0.35">
      <c r="A8293" s="4">
        <f t="shared" si="130"/>
        <v>3</v>
      </c>
      <c r="B8293" s="4">
        <f>LEN(Eingabe!A8293)-A8293-3</f>
        <v>87</v>
      </c>
      <c r="C8293" s="4" t="str">
        <f>TRIM(MID(Eingabe!A8293,4,3))</f>
        <v>XNP</v>
      </c>
      <c r="D8293" s="4" t="str">
        <f>MID(Eingabe!A8293,1,3)</f>
        <v>OE7</v>
      </c>
      <c r="E8293" s="6" t="str">
        <f>TRIM(MID(Eingabe!A8293,A8293+4,(B8293-1)))</f>
        <v>Landesverband Tirol des Österreichischen Versuc 6543 Nauders Talstation Panoramalift</v>
      </c>
      <c r="F8293" s="4" t="str">
        <f>RIGHT(Eingabe!A8293,1)</f>
        <v>1</v>
      </c>
    </row>
    <row r="8294" spans="1:6" x14ac:dyDescent="0.35">
      <c r="A8294" s="4">
        <f t="shared" si="130"/>
        <v>3</v>
      </c>
      <c r="B8294" s="4">
        <f>LEN(Eingabe!A8294)-A8294-3</f>
        <v>84</v>
      </c>
      <c r="C8294" s="4" t="str">
        <f>TRIM(MID(Eingabe!A8294,4,3))</f>
        <v>XOI</v>
      </c>
      <c r="D8294" s="4" t="str">
        <f>MID(Eingabe!A8294,1,3)</f>
        <v>OE7</v>
      </c>
      <c r="E8294" s="6" t="str">
        <f>TRIM(MID(Eingabe!A8294,A8294+4,(B8294-1)))</f>
        <v>Landesverband Tirol des Österreichischen Versuc 6533 Fiss Zwölferbahn Bergstation</v>
      </c>
      <c r="F8294" s="4" t="str">
        <f>RIGHT(Eingabe!A8294,1)</f>
        <v>1</v>
      </c>
    </row>
    <row r="8295" spans="1:6" x14ac:dyDescent="0.35">
      <c r="A8295" s="4">
        <f t="shared" si="130"/>
        <v>3</v>
      </c>
      <c r="B8295" s="4">
        <f>LEN(Eingabe!A8295)-A8295-3</f>
        <v>74</v>
      </c>
      <c r="C8295" s="4" t="str">
        <f>TRIM(MID(Eingabe!A8295,4,3))</f>
        <v>XOT</v>
      </c>
      <c r="D8295" s="4" t="str">
        <f>MID(Eingabe!A8295,1,3)</f>
        <v>OE7</v>
      </c>
      <c r="E8295" s="6" t="str">
        <f>TRIM(MID(Eingabe!A8295,A8295+4,(B8295-1)))</f>
        <v>Landesverband Tirol des Österreichischen Versuc 6464 Tarrenz Rastweg 12</v>
      </c>
      <c r="F8295" s="4" t="str">
        <f>RIGHT(Eingabe!A8295,1)</f>
        <v>1</v>
      </c>
    </row>
    <row r="8296" spans="1:6" x14ac:dyDescent="0.35">
      <c r="A8296" s="4">
        <f t="shared" si="130"/>
        <v>3</v>
      </c>
      <c r="B8296" s="4">
        <f>LEN(Eingabe!A8296)-A8296-3</f>
        <v>57</v>
      </c>
      <c r="C8296" s="4" t="str">
        <f>TRIM(MID(Eingabe!A8296,4,3))</f>
        <v>XPH</v>
      </c>
      <c r="D8296" s="4" t="str">
        <f>MID(Eingabe!A8296,1,3)</f>
        <v>OE7</v>
      </c>
      <c r="E8296" s="6" t="str">
        <f>TRIM(MID(Eingabe!A8296,A8296+4,(B8296-1)))</f>
        <v>OERK Lienz/Osttirol 9900 Lienz Emanuel V Hibler Str 3A</v>
      </c>
      <c r="F8296" s="4" t="str">
        <f>RIGHT(Eingabe!A8296,1)</f>
        <v>1</v>
      </c>
    </row>
    <row r="8297" spans="1:6" x14ac:dyDescent="0.35">
      <c r="A8297" s="4">
        <f t="shared" si="130"/>
        <v>3</v>
      </c>
      <c r="B8297" s="4">
        <f>LEN(Eingabe!A8297)-A8297-3</f>
        <v>79</v>
      </c>
      <c r="C8297" s="4" t="str">
        <f>TRIM(MID(Eingabe!A8297,4,3))</f>
        <v>XPJ</v>
      </c>
      <c r="D8297" s="4" t="str">
        <f>MID(Eingabe!A8297,1,3)</f>
        <v>OE7</v>
      </c>
      <c r="E8297" s="6" t="str">
        <f>TRIM(MID(Eingabe!A8297,A8297+4,(B8297-1)))</f>
        <v>Landesverband Tirol des Österreichischen Versuc 6471 Arzl Im Pitztal Hnr. 88</v>
      </c>
      <c r="F8297" s="4" t="str">
        <f>RIGHT(Eingabe!A8297,1)</f>
        <v>1</v>
      </c>
    </row>
    <row r="8298" spans="1:6" x14ac:dyDescent="0.35">
      <c r="A8298" s="4">
        <f t="shared" si="130"/>
        <v>3</v>
      </c>
      <c r="B8298" s="4">
        <f>LEN(Eingabe!A8298)-A8298-3</f>
        <v>74</v>
      </c>
      <c r="C8298" s="4" t="str">
        <f>TRIM(MID(Eingabe!A8298,4,3))</f>
        <v>XPR</v>
      </c>
      <c r="D8298" s="4" t="str">
        <f>MID(Eingabe!A8298,1,3)</f>
        <v>OE7</v>
      </c>
      <c r="E8298" s="6" t="str">
        <f>TRIM(MID(Eingabe!A8298,A8298+4,(B8298-1)))</f>
        <v>Landesverband Tirol des Österreichischen Versu 6473 Jerzens Sechszeiger</v>
      </c>
      <c r="F8298" s="4" t="str">
        <f>RIGHT(Eingabe!A8298,1)</f>
        <v>1</v>
      </c>
    </row>
    <row r="8299" spans="1:6" x14ac:dyDescent="0.35">
      <c r="A8299" s="4">
        <f t="shared" si="130"/>
        <v>3</v>
      </c>
      <c r="B8299" s="4">
        <f>LEN(Eingabe!A8299)-A8299-3</f>
        <v>75</v>
      </c>
      <c r="C8299" s="4" t="str">
        <f>TRIM(MID(Eingabe!A8299,4,3))</f>
        <v>XRI</v>
      </c>
      <c r="D8299" s="4" t="str">
        <f>MID(Eingabe!A8299,1,3)</f>
        <v>OE7</v>
      </c>
      <c r="E8299" s="6" t="str">
        <f>TRIM(MID(Eingabe!A8299,A8299+4,(B8299-1)))</f>
        <v>Österreichisches Rotes Kreuz Landesverband Tir 6020 Innsbruck Sillufer 3</v>
      </c>
      <c r="F8299" s="4" t="str">
        <f>RIGHT(Eingabe!A8299,1)</f>
        <v>1</v>
      </c>
    </row>
    <row r="8300" spans="1:6" x14ac:dyDescent="0.35">
      <c r="A8300" s="4">
        <f t="shared" si="130"/>
        <v>3</v>
      </c>
      <c r="B8300" s="4">
        <f>LEN(Eingabe!A8300)-A8300-3</f>
        <v>48</v>
      </c>
      <c r="C8300" s="4" t="str">
        <f>TRIM(MID(Eingabe!A8300,4,3))</f>
        <v>XRK</v>
      </c>
      <c r="D8300" s="4" t="str">
        <f>MID(Eingabe!A8300,1,3)</f>
        <v>OE7</v>
      </c>
      <c r="E8300" s="6" t="str">
        <f>TRIM(MID(Eingabe!A8300,A8300+4,(B8300-1)))</f>
        <v>ÖSTERR ROTES KREUZ 6063 Rum Steinbockallee 13</v>
      </c>
      <c r="F8300" s="4" t="str">
        <f>RIGHT(Eingabe!A8300,1)</f>
        <v>1</v>
      </c>
    </row>
    <row r="8301" spans="1:6" x14ac:dyDescent="0.35">
      <c r="A8301" s="4">
        <f t="shared" si="130"/>
        <v>3</v>
      </c>
      <c r="B8301" s="4">
        <f>LEN(Eingabe!A8301)-A8301-3</f>
        <v>84</v>
      </c>
      <c r="C8301" s="4" t="str">
        <f>TRIM(MID(Eingabe!A8301,4,3))</f>
        <v>XRT</v>
      </c>
      <c r="D8301" s="4" t="str">
        <f>MID(Eingabe!A8301,1,3)</f>
        <v>OE7</v>
      </c>
      <c r="E8301" s="6" t="str">
        <f>TRIM(MID(Eingabe!A8301,A8301+4,(B8301-1)))</f>
        <v>Landesverband Tirol des Österreichischen Versuc 6600 Hahnenkamm Hahnenkamm/Reutte</v>
      </c>
      <c r="F8301" s="4" t="str">
        <f>RIGHT(Eingabe!A8301,1)</f>
        <v>1</v>
      </c>
    </row>
    <row r="8302" spans="1:6" x14ac:dyDescent="0.35">
      <c r="A8302" s="4">
        <f t="shared" si="130"/>
        <v>3</v>
      </c>
      <c r="B8302" s="4">
        <f>LEN(Eingabe!A8302)-A8302-3</f>
        <v>54</v>
      </c>
      <c r="C8302" s="4" t="str">
        <f>TRIM(MID(Eingabe!A8302,4,3))</f>
        <v>XTE</v>
      </c>
      <c r="D8302" s="4" t="str">
        <f>MID(Eingabe!A8302,1,3)</f>
        <v>OE7</v>
      </c>
      <c r="E8302" s="6" t="str">
        <f>TRIM(MID(Eingabe!A8302,A8302+4,(B8302-1)))</f>
        <v>Marktgemeinde Telfs 6410 Telfs Untermarktstraße 5+7</v>
      </c>
      <c r="F8302" s="4" t="str">
        <f>RIGHT(Eingabe!A8302,1)</f>
        <v>1</v>
      </c>
    </row>
    <row r="8303" spans="1:6" x14ac:dyDescent="0.35">
      <c r="A8303" s="4">
        <f t="shared" si="130"/>
        <v>3</v>
      </c>
      <c r="B8303" s="4">
        <f>LEN(Eingabe!A8303)-A8303-3</f>
        <v>83</v>
      </c>
      <c r="C8303" s="4" t="str">
        <f>TRIM(MID(Eingabe!A8303,4,3))</f>
        <v>XTI</v>
      </c>
      <c r="D8303" s="4" t="str">
        <f>MID(Eingabe!A8303,1,3)</f>
        <v>OE7</v>
      </c>
      <c r="E8303" s="6" t="str">
        <f>TRIM(MID(Eingabe!A8303,A8303+4,(B8303-1)))</f>
        <v>Landesverband Tirol des Österreichischen Versuc 6080 Patsch Patscherkofel Gipfel</v>
      </c>
      <c r="F8303" s="4" t="str">
        <f>RIGHT(Eingabe!A8303,1)</f>
        <v>1</v>
      </c>
    </row>
    <row r="8304" spans="1:6" x14ac:dyDescent="0.35">
      <c r="A8304" s="4">
        <f t="shared" si="130"/>
        <v>3</v>
      </c>
      <c r="B8304" s="4">
        <f>LEN(Eingabe!A8304)-A8304-3</f>
        <v>81</v>
      </c>
      <c r="C8304" s="4" t="str">
        <f>TRIM(MID(Eingabe!A8304,4,3))</f>
        <v>XTR</v>
      </c>
      <c r="D8304" s="4" t="str">
        <f>MID(Eingabe!A8304,1,3)</f>
        <v>OE7</v>
      </c>
      <c r="E8304" s="6" t="str">
        <f>TRIM(MID(Eingabe!A8304,A8304+4,(B8304-1)))</f>
        <v>Amateurfunkverein Tiroler Oberland (ATO), z.Hd. 6511 Zams Krahberg Bergstation</v>
      </c>
      <c r="F8304" s="4" t="str">
        <f>RIGHT(Eingabe!A8304,1)</f>
        <v>1</v>
      </c>
    </row>
    <row r="8305" spans="1:6" x14ac:dyDescent="0.35">
      <c r="A8305" s="4">
        <f t="shared" si="130"/>
        <v>3</v>
      </c>
      <c r="B8305" s="4">
        <f>LEN(Eingabe!A8305)-A8305-3</f>
        <v>81</v>
      </c>
      <c r="C8305" s="4" t="str">
        <f>TRIM(MID(Eingabe!A8305,4,3))</f>
        <v>XTT</v>
      </c>
      <c r="D8305" s="4" t="str">
        <f>MID(Eingabe!A8305,1,3)</f>
        <v>OE7</v>
      </c>
      <c r="E8305" s="6" t="str">
        <f>TRIM(MID(Eingabe!A8305,A8305+4,(B8305-1)))</f>
        <v>Landesverband Tirol des Österreichischen Versuc 6290 Finkenberg Penkenjochhaus</v>
      </c>
      <c r="F8305" s="4" t="str">
        <f>RIGHT(Eingabe!A8305,1)</f>
        <v>1</v>
      </c>
    </row>
    <row r="8306" spans="1:6" x14ac:dyDescent="0.35">
      <c r="A8306" s="4">
        <f t="shared" si="130"/>
        <v>3</v>
      </c>
      <c r="B8306" s="4">
        <f>LEN(Eingabe!A8306)-A8306-3</f>
        <v>42</v>
      </c>
      <c r="C8306" s="4" t="str">
        <f>TRIM(MID(Eingabe!A8306,4,3))</f>
        <v>nme</v>
      </c>
      <c r="D8306" s="4" t="str">
        <f>MID(Eingabe!A8306,1,3)</f>
        <v>Fer</v>
      </c>
      <c r="E8306" s="6" t="str">
        <f>TRIM(MID(Eingabe!A8306,A8306+4,(B8306-1)))</f>
        <v>ldebüro Stand 2022.12.01 Seite 213 von 24</v>
      </c>
      <c r="F8306" s="4" t="str">
        <f>RIGHT(Eingabe!A8306,1)</f>
        <v>9</v>
      </c>
    </row>
    <row r="8307" spans="1:6" x14ac:dyDescent="0.35">
      <c r="A8307" s="4">
        <f t="shared" si="130"/>
        <v>0</v>
      </c>
      <c r="B8307" s="4">
        <f>LEN(Eingabe!A8307)-A8307-3</f>
        <v>-3</v>
      </c>
      <c r="C8307" s="4" t="str">
        <f>TRIM(MID(Eingabe!A8307,4,3))</f>
        <v/>
      </c>
      <c r="D8307" s="4" t="str">
        <f>MID(Eingabe!A8307,1,3)</f>
        <v/>
      </c>
      <c r="E8307" s="6" t="e">
        <f>TRIM(MID(Eingabe!A8307,A8307+4,(B8307-1)))</f>
        <v>#VALUE!</v>
      </c>
      <c r="F8307" s="4" t="str">
        <f>RIGHT(Eingabe!A8307,1)</f>
        <v/>
      </c>
    </row>
    <row r="8308" spans="1:6" x14ac:dyDescent="0.35">
      <c r="A8308" s="4">
        <f t="shared" si="130"/>
        <v>3</v>
      </c>
      <c r="B8308" s="4">
        <f>LEN(Eingabe!A8308)-A8308-3</f>
        <v>6</v>
      </c>
      <c r="C8308" s="4" t="str">
        <f>TRIM(MID(Eingabe!A8308,4,3))</f>
        <v>: 0</v>
      </c>
      <c r="D8308" s="4" t="str">
        <f>MID(Eingabe!A8308,1,3)</f>
        <v>DVR</v>
      </c>
      <c r="E8308" s="6" t="str">
        <f>TRIM(MID(Eingabe!A8308,A8308+4,(B8308-1)))</f>
        <v>86330</v>
      </c>
      <c r="F8308" s="4" t="str">
        <f>RIGHT(Eingabe!A8308,1)</f>
        <v>1</v>
      </c>
    </row>
    <row r="8309" spans="1:6" x14ac:dyDescent="0.35">
      <c r="A8309" s="4">
        <f t="shared" si="130"/>
        <v>0</v>
      </c>
      <c r="B8309" s="4">
        <f>LEN(Eingabe!A8309)-A8309-3</f>
        <v>-3</v>
      </c>
      <c r="C8309" s="4" t="str">
        <f>TRIM(MID(Eingabe!A8309,4,3))</f>
        <v/>
      </c>
      <c r="D8309" s="4" t="str">
        <f>MID(Eingabe!A8309,1,3)</f>
        <v/>
      </c>
      <c r="E8309" s="6" t="e">
        <f>TRIM(MID(Eingabe!A8309,A8309+4,(B8309-1)))</f>
        <v>#VALUE!</v>
      </c>
      <c r="F8309" s="4" t="str">
        <f>RIGHT(Eingabe!A8309,1)</f>
        <v/>
      </c>
    </row>
    <row r="8310" spans="1:6" x14ac:dyDescent="0.35">
      <c r="A8310" s="4">
        <f t="shared" si="130"/>
        <v>0</v>
      </c>
      <c r="B8310" s="4">
        <f>LEN(Eingabe!A8310)-A8310-3</f>
        <v>-3</v>
      </c>
      <c r="C8310" s="4" t="str">
        <f>TRIM(MID(Eingabe!A8310,4,3))</f>
        <v/>
      </c>
      <c r="D8310" s="4" t="str">
        <f>MID(Eingabe!A8310,1,3)</f>
        <v/>
      </c>
      <c r="E8310" s="6" t="e">
        <f>TRIM(MID(Eingabe!A8310,A8310+4,(B8310-1)))</f>
        <v>#VALUE!</v>
      </c>
      <c r="F8310" s="4" t="str">
        <f>RIGHT(Eingabe!A8310,1)</f>
        <v/>
      </c>
    </row>
    <row r="8311" spans="1:6" x14ac:dyDescent="0.35">
      <c r="A8311" s="4">
        <f t="shared" si="130"/>
        <v>3</v>
      </c>
      <c r="B8311" s="4">
        <f>LEN(Eingabe!A8311)-A8311-3</f>
        <v>35</v>
      </c>
      <c r="C8311" s="4" t="str">
        <f>TRIM(MID(Eingabe!A8311,4,3))</f>
        <v>zei</v>
      </c>
      <c r="D8311" s="4" t="str">
        <f>MID(Eingabe!A8311,1,3)</f>
        <v>Ruf</v>
      </c>
      <c r="E8311" s="6" t="str">
        <f>TRIM(MID(Eingabe!A8311,A8311+4,(B8311-1)))</f>
        <v>chen Name Standort Anschrift Bew_K</v>
      </c>
      <c r="F8311" s="4" t="str">
        <f>RIGHT(Eingabe!A8311,1)</f>
        <v>l</v>
      </c>
    </row>
    <row r="8312" spans="1:6" x14ac:dyDescent="0.35">
      <c r="A8312" s="4">
        <f t="shared" si="130"/>
        <v>0</v>
      </c>
      <c r="B8312" s="4">
        <f>LEN(Eingabe!A8312)-A8312-3</f>
        <v>-3</v>
      </c>
      <c r="C8312" s="4" t="str">
        <f>TRIM(MID(Eingabe!A8312,4,3))</f>
        <v/>
      </c>
      <c r="D8312" s="4" t="str">
        <f>MID(Eingabe!A8312,1,3)</f>
        <v/>
      </c>
      <c r="E8312" s="6" t="e">
        <f>TRIM(MID(Eingabe!A8312,A8312+4,(B8312-1)))</f>
        <v>#VALUE!</v>
      </c>
      <c r="F8312" s="4" t="str">
        <f>RIGHT(Eingabe!A8312,1)</f>
        <v/>
      </c>
    </row>
    <row r="8313" spans="1:6" x14ac:dyDescent="0.35">
      <c r="A8313" s="4">
        <f t="shared" si="130"/>
        <v>3</v>
      </c>
      <c r="B8313" s="4">
        <f>LEN(Eingabe!A8313)-A8313-3</f>
        <v>45</v>
      </c>
      <c r="C8313" s="4" t="str">
        <f>TRIM(MID(Eingabe!A8313,4,3))</f>
        <v>zei</v>
      </c>
      <c r="D8313" s="4" t="str">
        <f>MID(Eingabe!A8313,1,3)</f>
        <v>Ruf</v>
      </c>
      <c r="E8313" s="6" t="str">
        <f>TRIM(MID(Eingabe!A8313,A8313+4,(B8313-1)))</f>
        <v>chenliste österreichischer Amateurfunkstelle</v>
      </c>
      <c r="F8313" s="4" t="str">
        <f>RIGHT(Eingabe!A8313,1)</f>
        <v>n</v>
      </c>
    </row>
    <row r="8314" spans="1:6" x14ac:dyDescent="0.35">
      <c r="A8314" s="4">
        <f t="shared" si="130"/>
        <v>2</v>
      </c>
      <c r="B8314" s="4">
        <f>LEN(Eingabe!A8314)-A8314-3</f>
        <v>55</v>
      </c>
      <c r="C8314" s="4" t="str">
        <f>TRIM(MID(Eingabe!A8314,4,3))</f>
        <v>äß</v>
      </c>
      <c r="D8314" s="4" t="str">
        <f>MID(Eingabe!A8314,1,3)</f>
        <v>Gem</v>
      </c>
      <c r="E8314" s="6" t="str">
        <f>TRIM(MID(Eingabe!A8314,A8314+4,(B8314-1)))</f>
        <v>§ 150 Abs. 3 und 4 des Telekommunikationsgesetzes 202</v>
      </c>
      <c r="F8314" s="4" t="str">
        <f>RIGHT(Eingabe!A8314,1)</f>
        <v>1</v>
      </c>
    </row>
    <row r="8315" spans="1:6" x14ac:dyDescent="0.35">
      <c r="A8315" s="4">
        <f t="shared" si="130"/>
        <v>0</v>
      </c>
      <c r="B8315" s="4">
        <f>LEN(Eingabe!A8315)-A8315-3</f>
        <v>-3</v>
      </c>
      <c r="C8315" s="4" t="str">
        <f>TRIM(MID(Eingabe!A8315,4,3))</f>
        <v/>
      </c>
      <c r="D8315" s="4" t="str">
        <f>MID(Eingabe!A8315,1,3)</f>
        <v/>
      </c>
      <c r="E8315" s="6" t="e">
        <f>TRIM(MID(Eingabe!A8315,A8315+4,(B8315-1)))</f>
        <v>#VALUE!</v>
      </c>
      <c r="F8315" s="4" t="str">
        <f>RIGHT(Eingabe!A8315,1)</f>
        <v/>
      </c>
    </row>
    <row r="8316" spans="1:6" x14ac:dyDescent="0.35">
      <c r="A8316" s="4">
        <f t="shared" si="130"/>
        <v>3</v>
      </c>
      <c r="B8316" s="4">
        <f>LEN(Eingabe!A8316)-A8316-3</f>
        <v>90</v>
      </c>
      <c r="C8316" s="4" t="str">
        <f>TRIM(MID(Eingabe!A8316,4,3))</f>
        <v>XUT</v>
      </c>
      <c r="D8316" s="4" t="str">
        <f>MID(Eingabe!A8316,1,3)</f>
        <v>OE7</v>
      </c>
      <c r="E8316" s="6" t="str">
        <f>TRIM(MID(Eingabe!A8316,A8316+4,(B8316-1)))</f>
        <v>Landesverband Tirol des Österreichischen Versuc 6393 Sankt Ulrich Am Pillersee Kammberg</v>
      </c>
      <c r="F8316" s="4" t="str">
        <f>RIGHT(Eingabe!A8316,1)</f>
        <v>1</v>
      </c>
    </row>
    <row r="8317" spans="1:6" x14ac:dyDescent="0.35">
      <c r="A8317" s="4">
        <f t="shared" si="130"/>
        <v>3</v>
      </c>
      <c r="B8317" s="4">
        <f>LEN(Eingabe!A8317)-A8317-3</f>
        <v>85</v>
      </c>
      <c r="C8317" s="4" t="str">
        <f>TRIM(MID(Eingabe!A8317,4,3))</f>
        <v>XVR</v>
      </c>
      <c r="D8317" s="4" t="str">
        <f>MID(Eingabe!A8317,1,3)</f>
        <v>OE7</v>
      </c>
      <c r="E8317" s="6" t="str">
        <f>TRIM(MID(Eingabe!A8317,A8317+4,(B8317-1)))</f>
        <v>Landesverband Tirol des Österreichischen Versu 6580 Sankt Anton Am Arlberg Valluga</v>
      </c>
      <c r="F8317" s="4" t="str">
        <f>RIGHT(Eingabe!A8317,1)</f>
        <v>1</v>
      </c>
    </row>
    <row r="8318" spans="1:6" x14ac:dyDescent="0.35">
      <c r="A8318" s="4">
        <f t="shared" si="130"/>
        <v>3</v>
      </c>
      <c r="B8318" s="4">
        <f>LEN(Eingabe!A8318)-A8318-3</f>
        <v>69</v>
      </c>
      <c r="C8318" s="4" t="str">
        <f>TRIM(MID(Eingabe!A8318,4,3))</f>
        <v>XWH</v>
      </c>
      <c r="D8318" s="4" t="str">
        <f>MID(Eingabe!A8318,1,3)</f>
        <v>OE7</v>
      </c>
      <c r="E8318" s="6" t="str">
        <f>TRIM(MID(Eingabe!A8318,A8318+4,(B8318-1)))</f>
        <v>Landesverband Tirol des Österreichischen Versuc 6424 Silz Grünberg</v>
      </c>
      <c r="F8318" s="4" t="str">
        <f>RIGHT(Eingabe!A8318,1)</f>
        <v>1</v>
      </c>
    </row>
    <row r="8319" spans="1:6" x14ac:dyDescent="0.35">
      <c r="A8319" s="4">
        <f t="shared" si="130"/>
        <v>3</v>
      </c>
      <c r="B8319" s="4">
        <f>LEN(Eingabe!A8319)-A8319-3</f>
        <v>76</v>
      </c>
      <c r="C8319" s="4" t="str">
        <f>TRIM(MID(Eingabe!A8319,4,3))</f>
        <v>XWI</v>
      </c>
      <c r="D8319" s="4" t="str">
        <f>MID(Eingabe!A8319,1,3)</f>
        <v>OE7</v>
      </c>
      <c r="E8319" s="6" t="str">
        <f>TRIM(MID(Eingabe!A8319,A8319+4,(B8319-1)))</f>
        <v>Sportverein der Verbund Hydro Power GmbH Zill Mayrhofen Stilluppklammhaus</v>
      </c>
      <c r="F8319" s="4" t="str">
        <f>RIGHT(Eingabe!A8319,1)</f>
        <v>1</v>
      </c>
    </row>
    <row r="8320" spans="1:6" x14ac:dyDescent="0.35">
      <c r="A8320" s="4">
        <f t="shared" si="130"/>
        <v>3</v>
      </c>
      <c r="B8320" s="4">
        <f>LEN(Eingabe!A8320)-A8320-3</f>
        <v>87</v>
      </c>
      <c r="C8320" s="4" t="str">
        <f>TRIM(MID(Eingabe!A8320,4,3))</f>
        <v>XWJ</v>
      </c>
      <c r="D8320" s="4" t="str">
        <f>MID(Eingabe!A8320,1,3)</f>
        <v>OE7</v>
      </c>
      <c r="E8320" s="6" t="str">
        <f>TRIM(MID(Eingabe!A8320,A8320+4,(B8320-1)))</f>
        <v>Landesverband Tirol des Österreichischen Versuc 6292 Mayrhofen Stillupklamm Hnr. 802</v>
      </c>
      <c r="F8320" s="4" t="str">
        <f>RIGHT(Eingabe!A8320,1)</f>
        <v>1</v>
      </c>
    </row>
    <row r="8321" spans="1:6" x14ac:dyDescent="0.35">
      <c r="A8321" s="4">
        <f t="shared" si="130"/>
        <v>3</v>
      </c>
      <c r="B8321" s="4">
        <f>LEN(Eingabe!A8321)-A8321-3</f>
        <v>76</v>
      </c>
      <c r="C8321" s="4" t="str">
        <f>TRIM(MID(Eingabe!A8321,4,3))</f>
        <v>XWT</v>
      </c>
      <c r="D8321" s="4" t="str">
        <f>MID(Eingabe!A8321,1,3)</f>
        <v>OE7</v>
      </c>
      <c r="E8321" s="6" t="str">
        <f>TRIM(MID(Eingabe!A8321,A8321+4,(B8321-1)))</f>
        <v>Landesverband Tirol des Österreichischen Versuc 6330 Kufstein Stadtberg 8</v>
      </c>
      <c r="F8321" s="4" t="str">
        <f>RIGHT(Eingabe!A8321,1)</f>
        <v>1</v>
      </c>
    </row>
    <row r="8322" spans="1:6" x14ac:dyDescent="0.35">
      <c r="A8322" s="4">
        <f t="shared" si="130"/>
        <v>3</v>
      </c>
      <c r="B8322" s="4">
        <f>LEN(Eingabe!A8322)-A8322-3</f>
        <v>67</v>
      </c>
      <c r="C8322" s="4" t="str">
        <f>TRIM(MID(Eingabe!A8322,4,3))</f>
        <v>XXR</v>
      </c>
      <c r="D8322" s="4" t="str">
        <f>MID(Eingabe!A8322,1,3)</f>
        <v>OE7</v>
      </c>
      <c r="E8322" s="6" t="str">
        <f>TRIM(MID(Eingabe!A8322,A8322+4,(B8322-1)))</f>
        <v>Kulturverein der österreichischen Eisenbahner, Se Rofan Roßkogel</v>
      </c>
      <c r="F8322" s="4" t="str">
        <f>RIGHT(Eingabe!A8322,1)</f>
        <v>1</v>
      </c>
    </row>
    <row r="8323" spans="1:6" x14ac:dyDescent="0.35">
      <c r="A8323" s="4">
        <f t="shared" ref="A8323:A8386" si="131">LEN(C8323)</f>
        <v>3</v>
      </c>
      <c r="B8323" s="4">
        <f>LEN(Eingabe!A8323)-A8323-3</f>
        <v>81</v>
      </c>
      <c r="C8323" s="4" t="str">
        <f>TRIM(MID(Eingabe!A8323,4,3))</f>
        <v>XZB</v>
      </c>
      <c r="D8323" s="4" t="str">
        <f>MID(Eingabe!A8323,1,3)</f>
        <v>OE7</v>
      </c>
      <c r="E8323" s="6" t="str">
        <f>TRIM(MID(Eingabe!A8323,A8323+4,(B8323-1)))</f>
        <v>Landesverband Tirol des Österreichischen Versuc 6020 Innsbruck Zeughausgasse 1</v>
      </c>
      <c r="F8323" s="4" t="str">
        <f>RIGHT(Eingabe!A8323,1)</f>
        <v>1</v>
      </c>
    </row>
    <row r="8324" spans="1:6" x14ac:dyDescent="0.35">
      <c r="A8324" s="4">
        <f t="shared" si="131"/>
        <v>3</v>
      </c>
      <c r="B8324" s="4">
        <f>LEN(Eingabe!A8324)-A8324-3</f>
        <v>105</v>
      </c>
      <c r="C8324" s="4" t="str">
        <f>TRIM(MID(Eingabe!A8324,4,3))</f>
        <v>XZH</v>
      </c>
      <c r="D8324" s="4" t="str">
        <f>MID(Eingabe!A8324,1,3)</f>
        <v>OE7</v>
      </c>
      <c r="E8324" s="6" t="str">
        <f>TRIM(MID(Eingabe!A8324,A8324+4,(B8324-1)))</f>
        <v>Landesverband Tirol des Österreichischen Versuc 6262 Bruck Am Ziller Bruckerberg 9, Gasthof Steinerhof</v>
      </c>
      <c r="F8324" s="4" t="str">
        <f>RIGHT(Eingabe!A8324,1)</f>
        <v>1</v>
      </c>
    </row>
    <row r="8325" spans="1:6" x14ac:dyDescent="0.35">
      <c r="A8325" s="4">
        <f t="shared" si="131"/>
        <v>3</v>
      </c>
      <c r="B8325" s="4">
        <f>LEN(Eingabe!A8325)-A8325-3</f>
        <v>81</v>
      </c>
      <c r="C8325" s="4" t="str">
        <f>TRIM(MID(Eingabe!A8325,4,3))</f>
        <v>XZJ</v>
      </c>
      <c r="D8325" s="4" t="str">
        <f>MID(Eingabe!A8325,1,3)</f>
        <v>OE7</v>
      </c>
      <c r="E8325" s="6" t="str">
        <f>TRIM(MID(Eingabe!A8325,A8325+4,(B8325-1)))</f>
        <v>Tiroler Landesmuseen-Betriebsgesellschaft m.b.H 6020 Innsbruck Zeughausgasse 1</v>
      </c>
      <c r="F8325" s="4" t="str">
        <f>RIGHT(Eingabe!A8325,1)</f>
        <v>1</v>
      </c>
    </row>
    <row r="8326" spans="1:6" x14ac:dyDescent="0.35">
      <c r="A8326" s="4">
        <f t="shared" si="131"/>
        <v>3</v>
      </c>
      <c r="B8326" s="4">
        <f>LEN(Eingabe!A8326)-A8326-3</f>
        <v>72</v>
      </c>
      <c r="C8326" s="4" t="str">
        <f>TRIM(MID(Eingabe!A8326,4,3))</f>
        <v>XZR</v>
      </c>
      <c r="D8326" s="4" t="str">
        <f>MID(Eingabe!A8326,1,3)</f>
        <v>OE7</v>
      </c>
      <c r="E8326" s="6" t="str">
        <f>TRIM(MID(Eingabe!A8326,A8326+4,(B8326-1)))</f>
        <v>Landesverband Tirol des Österreichischen Versu 6632 Ehrwald Zugspitze</v>
      </c>
      <c r="F8326" s="4" t="str">
        <f>RIGHT(Eingabe!A8326,1)</f>
        <v>1</v>
      </c>
    </row>
    <row r="8327" spans="1:6" x14ac:dyDescent="0.35">
      <c r="A8327" s="4">
        <f t="shared" si="131"/>
        <v>3</v>
      </c>
      <c r="B8327" s="4">
        <f>LEN(Eingabe!A8327)-A8327-3</f>
        <v>84</v>
      </c>
      <c r="C8327" s="4" t="str">
        <f>TRIM(MID(Eingabe!A8327,4,3))</f>
        <v>XZT</v>
      </c>
      <c r="D8327" s="4" t="str">
        <f>MID(Eingabe!A8327,1,3)</f>
        <v>OE7</v>
      </c>
      <c r="E8327" s="6" t="str">
        <f>TRIM(MID(Eingabe!A8327,A8327+4,(B8327-1)))</f>
        <v>Landesverband Tirol des Österreichischen Versuc Mayrhofen Ahornbahn-Bergst.Filzen</v>
      </c>
      <c r="F8327" s="4" t="str">
        <f>RIGHT(Eingabe!A8327,1)</f>
        <v>1</v>
      </c>
    </row>
    <row r="8328" spans="1:6" x14ac:dyDescent="0.35">
      <c r="A8328" s="4">
        <f t="shared" si="131"/>
        <v>3</v>
      </c>
      <c r="B8328" s="4">
        <f>LEN(Eingabe!A8328)-A8328-3</f>
        <v>52</v>
      </c>
      <c r="C8328" s="4" t="str">
        <f>TRIM(MID(Eingabe!A8328,4,3))</f>
        <v>YAH</v>
      </c>
      <c r="D8328" s="4" t="str">
        <f>MID(Eingabe!A8328,1,3)</f>
        <v>OE7</v>
      </c>
      <c r="E8328" s="6" t="str">
        <f>TRIM(MID(Eingabe!A8328,A8328+4,(B8328-1)))</f>
        <v>Hoefer Anneliese 6391 Fieberbrunn Niederfilzen 14</v>
      </c>
      <c r="F8328" s="4" t="str">
        <f>RIGHT(Eingabe!A8328,1)</f>
        <v>1</v>
      </c>
    </row>
    <row r="8329" spans="1:6" x14ac:dyDescent="0.35">
      <c r="A8329" s="4">
        <f t="shared" si="131"/>
        <v>3</v>
      </c>
      <c r="B8329" s="4">
        <f>LEN(Eingabe!A8329)-A8329-3</f>
        <v>48</v>
      </c>
      <c r="C8329" s="4" t="str">
        <f>TRIM(MID(Eingabe!A8329,4,3))</f>
        <v>YAT</v>
      </c>
      <c r="D8329" s="4" t="str">
        <f>MID(Eingabe!A8329,1,3)</f>
        <v>OE7</v>
      </c>
      <c r="E8329" s="6" t="str">
        <f>TRIM(MID(Eingabe!A8329,A8329+4,(B8329-1)))</f>
        <v>Pauckner Brigitte 6410 Telfs Weissenbachgasse</v>
      </c>
      <c r="F8329" s="4" t="str">
        <f>RIGHT(Eingabe!A8329,1)</f>
        <v>1</v>
      </c>
    </row>
    <row r="8330" spans="1:6" x14ac:dyDescent="0.35">
      <c r="A8330" s="4">
        <f t="shared" si="131"/>
        <v>3</v>
      </c>
      <c r="B8330" s="4">
        <f>LEN(Eingabe!A8330)-A8330-3</f>
        <v>52</v>
      </c>
      <c r="C8330" s="4" t="str">
        <f>TRIM(MID(Eingabe!A8330,4,3))</f>
        <v>YBJ</v>
      </c>
      <c r="D8330" s="4" t="str">
        <f>MID(Eingabe!A8330,1,3)</f>
        <v>OE7</v>
      </c>
      <c r="E8330" s="6" t="str">
        <f>TRIM(MID(Eingabe!A8330,A8330+4,(B8330-1)))</f>
        <v>Stonig Barbara 6300 Wörgl Ferdinand Exl Strasse 3</v>
      </c>
      <c r="F8330" s="4" t="str">
        <f>RIGHT(Eingabe!A8330,1)</f>
        <v>1</v>
      </c>
    </row>
    <row r="8331" spans="1:6" x14ac:dyDescent="0.35">
      <c r="A8331" s="4">
        <f t="shared" si="131"/>
        <v>3</v>
      </c>
      <c r="B8331" s="4">
        <f>LEN(Eingabe!A8331)-A8331-3</f>
        <v>51</v>
      </c>
      <c r="C8331" s="4" t="str">
        <f>TRIM(MID(Eingabe!A8331,4,3))</f>
        <v>YEI</v>
      </c>
      <c r="D8331" s="4" t="str">
        <f>MID(Eingabe!A8331,1,3)</f>
        <v>OE7</v>
      </c>
      <c r="E8331" s="6" t="str">
        <f>TRIM(MID(Eingabe!A8331,A8331+4,(B8331-1)))</f>
        <v>Platter Elfriede 6063 Neu Rum Kugelfangweg 25/32</v>
      </c>
      <c r="F8331" s="4" t="str">
        <f>RIGHT(Eingabe!A8331,1)</f>
        <v>1</v>
      </c>
    </row>
    <row r="8332" spans="1:6" x14ac:dyDescent="0.35">
      <c r="A8332" s="4">
        <f t="shared" si="131"/>
        <v>3</v>
      </c>
      <c r="B8332" s="4">
        <f>LEN(Eingabe!A8332)-A8332-3</f>
        <v>47</v>
      </c>
      <c r="C8332" s="4" t="str">
        <f>TRIM(MID(Eingabe!A8332,4,3))</f>
        <v>YET</v>
      </c>
      <c r="D8332" s="4" t="str">
        <f>MID(Eingabe!A8332,1,3)</f>
        <v>OE7</v>
      </c>
      <c r="E8332" s="6" t="str">
        <f>TRIM(MID(Eingabe!A8332,A8332+4,(B8332-1)))</f>
        <v>Rothleitner Elfriede Langkampfen Bachgasse 5</v>
      </c>
      <c r="F8332" s="4" t="str">
        <f>RIGHT(Eingabe!A8332,1)</f>
        <v>1</v>
      </c>
    </row>
    <row r="8333" spans="1:6" x14ac:dyDescent="0.35">
      <c r="A8333" s="4">
        <f t="shared" si="131"/>
        <v>3</v>
      </c>
      <c r="B8333" s="4">
        <f>LEN(Eingabe!A8333)-A8333-3</f>
        <v>49</v>
      </c>
      <c r="C8333" s="4" t="str">
        <f>TRIM(MID(Eingabe!A8333,4,3))</f>
        <v>YGH</v>
      </c>
      <c r="D8333" s="4" t="str">
        <f>MID(Eingabe!A8333,1,3)</f>
        <v>OE7</v>
      </c>
      <c r="E8333" s="6" t="str">
        <f>TRIM(MID(Eingabe!A8333,A8333+4,(B8333-1)))</f>
        <v>Gasser Gerlinde 6020 Innsbruck Anichstrasse 33</v>
      </c>
      <c r="F8333" s="4" t="str">
        <f>RIGHT(Eingabe!A8333,1)</f>
        <v>1</v>
      </c>
    </row>
    <row r="8334" spans="1:6" x14ac:dyDescent="0.35">
      <c r="A8334" s="4">
        <f t="shared" si="131"/>
        <v>3</v>
      </c>
      <c r="B8334" s="4">
        <f>LEN(Eingabe!A8334)-A8334-3</f>
        <v>37</v>
      </c>
      <c r="C8334" s="4" t="str">
        <f>TRIM(MID(Eingabe!A8334,4,3))</f>
        <v>YGT</v>
      </c>
      <c r="D8334" s="4" t="str">
        <f>MID(Eingabe!A8334,1,3)</f>
        <v>OE7</v>
      </c>
      <c r="E8334" s="6" t="str">
        <f>TRIM(MID(Eingabe!A8334,A8334+4,(B8334-1)))</f>
        <v>Muehl Brigitte 6410 Telfs Sagl 6 A</v>
      </c>
      <c r="F8334" s="4" t="str">
        <f>RIGHT(Eingabe!A8334,1)</f>
        <v>1</v>
      </c>
    </row>
    <row r="8335" spans="1:6" x14ac:dyDescent="0.35">
      <c r="A8335" s="4">
        <f t="shared" si="131"/>
        <v>3</v>
      </c>
      <c r="B8335" s="4">
        <f>LEN(Eingabe!A8335)-A8335-3</f>
        <v>33</v>
      </c>
      <c r="C8335" s="4" t="str">
        <f>TRIM(MID(Eingabe!A8335,4,3))</f>
        <v>YHI</v>
      </c>
      <c r="D8335" s="4" t="str">
        <f>MID(Eingabe!A8335,1,3)</f>
        <v>OE7</v>
      </c>
      <c r="E8335" s="6" t="str">
        <f>TRIM(MID(Eingabe!A8335,A8335+4,(B8335-1)))</f>
        <v>Sporer Beate Mayrhofen Nr. 295</v>
      </c>
      <c r="F8335" s="4" t="str">
        <f>RIGHT(Eingabe!A8335,1)</f>
        <v>1</v>
      </c>
    </row>
    <row r="8336" spans="1:6" x14ac:dyDescent="0.35">
      <c r="A8336" s="4">
        <f t="shared" si="131"/>
        <v>3</v>
      </c>
      <c r="B8336" s="4">
        <f>LEN(Eingabe!A8336)-A8336-3</f>
        <v>44</v>
      </c>
      <c r="C8336" s="4" t="str">
        <f>TRIM(MID(Eingabe!A8336,4,3))</f>
        <v>YIJ</v>
      </c>
      <c r="D8336" s="4" t="str">
        <f>MID(Eingabe!A8336,1,3)</f>
        <v>OE7</v>
      </c>
      <c r="E8336" s="6" t="str">
        <f>TRIM(MID(Eingabe!A8336,A8336+4,(B8336-1)))</f>
        <v>Pichler Inge Oetztal-Bahnhf Waldstraße 27</v>
      </c>
      <c r="F8336" s="4" t="str">
        <f>RIGHT(Eingabe!A8336,1)</f>
        <v>1</v>
      </c>
    </row>
    <row r="8337" spans="1:6" x14ac:dyDescent="0.35">
      <c r="A8337" s="4">
        <f t="shared" si="131"/>
        <v>3</v>
      </c>
      <c r="B8337" s="4">
        <f>LEN(Eingabe!A8337)-A8337-3</f>
        <v>68</v>
      </c>
      <c r="C8337" s="4" t="str">
        <f>TRIM(MID(Eingabe!A8337,4,3))</f>
        <v>YKI</v>
      </c>
      <c r="D8337" s="4" t="str">
        <f>MID(Eingabe!A8337,1,3)</f>
        <v>OE7</v>
      </c>
      <c r="E8337" s="6" t="str">
        <f>TRIM(MID(Eingabe!A8337,A8337+4,(B8337-1)))</f>
        <v>Obkircher Margret 6020 Innsbruck Clemens-Holzmeister-Strasse 12/4</v>
      </c>
      <c r="F8337" s="4" t="str">
        <f>RIGHT(Eingabe!A8337,1)</f>
        <v>1</v>
      </c>
    </row>
    <row r="8338" spans="1:6" x14ac:dyDescent="0.35">
      <c r="A8338" s="4">
        <f t="shared" si="131"/>
        <v>3</v>
      </c>
      <c r="B8338" s="4">
        <f>LEN(Eingabe!A8338)-A8338-3</f>
        <v>49</v>
      </c>
      <c r="C8338" s="4" t="str">
        <f>TRIM(MID(Eingabe!A8338,4,3))</f>
        <v>YKJ</v>
      </c>
      <c r="D8338" s="4" t="str">
        <f>MID(Eingabe!A8338,1,3)</f>
        <v>OE7</v>
      </c>
      <c r="E8338" s="6" t="str">
        <f>TRIM(MID(Eingabe!A8338,A8338+4,(B8338-1)))</f>
        <v>Rehfeld Kerstin 6262 Schlitters Schlitters 58E</v>
      </c>
      <c r="F8338" s="4" t="str">
        <f>RIGHT(Eingabe!A8338,1)</f>
        <v>1</v>
      </c>
    </row>
    <row r="8339" spans="1:6" x14ac:dyDescent="0.35">
      <c r="A8339" s="4">
        <f t="shared" si="131"/>
        <v>3</v>
      </c>
      <c r="B8339" s="4">
        <f>LEN(Eingabe!A8339)-A8339-3</f>
        <v>58</v>
      </c>
      <c r="C8339" s="4" t="str">
        <f>TRIM(MID(Eingabe!A8339,4,3))</f>
        <v>YMI</v>
      </c>
      <c r="D8339" s="4" t="str">
        <f>MID(Eingabe!A8339,1,3)</f>
        <v>OE7</v>
      </c>
      <c r="E8339" s="6" t="str">
        <f>TRIM(MID(Eingabe!A8339,A8339+4,(B8339-1)))</f>
        <v>Oberhofer Maria 9900 Lienz/Osttirol Meinhardstraße 3/22</v>
      </c>
      <c r="F8339" s="4" t="str">
        <f>RIGHT(Eingabe!A8339,1)</f>
        <v>1</v>
      </c>
    </row>
    <row r="8340" spans="1:6" x14ac:dyDescent="0.35">
      <c r="A8340" s="4">
        <f t="shared" si="131"/>
        <v>3</v>
      </c>
      <c r="B8340" s="4">
        <f>LEN(Eingabe!A8340)-A8340-3</f>
        <v>42</v>
      </c>
      <c r="C8340" s="4" t="str">
        <f>TRIM(MID(Eingabe!A8340,4,3))</f>
        <v>YMT</v>
      </c>
      <c r="D8340" s="4" t="str">
        <f>MID(Eingabe!A8340,1,3)</f>
        <v>OE7</v>
      </c>
      <c r="E8340" s="6" t="str">
        <f>TRIM(MID(Eingabe!A8340,A8340+4,(B8340-1)))</f>
        <v>Zambai Monika 6020 Innsbruck Sillufer 3</v>
      </c>
      <c r="F8340" s="4" t="str">
        <f>RIGHT(Eingabe!A8340,1)</f>
        <v>1</v>
      </c>
    </row>
    <row r="8341" spans="1:6" x14ac:dyDescent="0.35">
      <c r="A8341" s="4">
        <f t="shared" si="131"/>
        <v>3</v>
      </c>
      <c r="B8341" s="4">
        <f>LEN(Eingabe!A8341)-A8341-3</f>
        <v>50</v>
      </c>
      <c r="C8341" s="4" t="str">
        <f>TRIM(MID(Eingabe!A8341,4,3))</f>
        <v>YPH</v>
      </c>
      <c r="D8341" s="4" t="str">
        <f>MID(Eingabe!A8341,1,3)</f>
        <v>OE7</v>
      </c>
      <c r="E8341" s="6" t="str">
        <f>TRIM(MID(Eingabe!A8341,A8341+4,(B8341-1)))</f>
        <v>Payr Christl 6135 Stans Unterinntal Oberdorf 71</v>
      </c>
      <c r="F8341" s="4" t="str">
        <f>RIGHT(Eingabe!A8341,1)</f>
        <v>1</v>
      </c>
    </row>
    <row r="8342" spans="1:6" x14ac:dyDescent="0.35">
      <c r="A8342" s="4">
        <f t="shared" si="131"/>
        <v>3</v>
      </c>
      <c r="B8342" s="4">
        <f>LEN(Eingabe!A8342)-A8342-3</f>
        <v>42</v>
      </c>
      <c r="C8342" s="4" t="str">
        <f>TRIM(MID(Eingabe!A8342,4,3))</f>
        <v>YQH</v>
      </c>
      <c r="D8342" s="4" t="str">
        <f>MID(Eingabe!A8342,1,3)</f>
        <v>OE7</v>
      </c>
      <c r="E8342" s="6" t="str">
        <f>TRIM(MID(Eingabe!A8342,A8342+4,(B8342-1)))</f>
        <v>Schett Renate 9991 Dölsach Iselsberg 93</v>
      </c>
      <c r="F8342" s="4" t="str">
        <f>RIGHT(Eingabe!A8342,1)</f>
        <v>1</v>
      </c>
    </row>
    <row r="8343" spans="1:6" x14ac:dyDescent="0.35">
      <c r="A8343" s="4">
        <f t="shared" si="131"/>
        <v>3</v>
      </c>
      <c r="B8343" s="4">
        <f>LEN(Eingabe!A8343)-A8343-3</f>
        <v>51</v>
      </c>
      <c r="C8343" s="4" t="str">
        <f>TRIM(MID(Eingabe!A8343,4,3))</f>
        <v>YQJ</v>
      </c>
      <c r="D8343" s="4" t="str">
        <f>MID(Eingabe!A8343,1,3)</f>
        <v>OE7</v>
      </c>
      <c r="E8343" s="6" t="str">
        <f>TRIM(MID(Eingabe!A8343,A8343+4,(B8343-1)))</f>
        <v>Insam Ida-Maria 6263 Fügen Karl Mauracher Weg 13</v>
      </c>
      <c r="F8343" s="4" t="str">
        <f>RIGHT(Eingabe!A8343,1)</f>
        <v>1</v>
      </c>
    </row>
    <row r="8344" spans="1:6" x14ac:dyDescent="0.35">
      <c r="A8344" s="4">
        <f t="shared" si="131"/>
        <v>3</v>
      </c>
      <c r="B8344" s="4">
        <f>LEN(Eingabe!A8344)-A8344-3</f>
        <v>56</v>
      </c>
      <c r="C8344" s="4" t="str">
        <f>TRIM(MID(Eingabe!A8344,4,3))</f>
        <v>YSH</v>
      </c>
      <c r="D8344" s="4" t="str">
        <f>MID(Eingabe!A8344,1,3)</f>
        <v>OE7</v>
      </c>
      <c r="E8344" s="6" t="str">
        <f>TRIM(MID(Eingabe!A8344,A8344+4,(B8344-1)))</f>
        <v>Strobl Barbara 6200 Jenbach Kienbergstraße 41 - Top 7</v>
      </c>
      <c r="F8344" s="4" t="str">
        <f>RIGHT(Eingabe!A8344,1)</f>
        <v>1</v>
      </c>
    </row>
    <row r="8345" spans="1:6" x14ac:dyDescent="0.35">
      <c r="A8345" s="4">
        <f t="shared" si="131"/>
        <v>3</v>
      </c>
      <c r="B8345" s="4">
        <f>LEN(Eingabe!A8345)-A8345-3</f>
        <v>42</v>
      </c>
      <c r="C8345" s="4" t="str">
        <f>TRIM(MID(Eingabe!A8345,4,3))</f>
        <v>nme</v>
      </c>
      <c r="D8345" s="4" t="str">
        <f>MID(Eingabe!A8345,1,3)</f>
        <v>Fer</v>
      </c>
      <c r="E8345" s="6" t="str">
        <f>TRIM(MID(Eingabe!A8345,A8345+4,(B8345-1)))</f>
        <v>ldebüro Stand 2022.12.01 Seite 214 von 24</v>
      </c>
      <c r="F8345" s="4" t="str">
        <f>RIGHT(Eingabe!A8345,1)</f>
        <v>9</v>
      </c>
    </row>
    <row r="8346" spans="1:6" x14ac:dyDescent="0.35">
      <c r="A8346" s="4">
        <f t="shared" si="131"/>
        <v>0</v>
      </c>
      <c r="B8346" s="4">
        <f>LEN(Eingabe!A8346)-A8346-3</f>
        <v>-3</v>
      </c>
      <c r="C8346" s="4" t="str">
        <f>TRIM(MID(Eingabe!A8346,4,3))</f>
        <v/>
      </c>
      <c r="D8346" s="4" t="str">
        <f>MID(Eingabe!A8346,1,3)</f>
        <v/>
      </c>
      <c r="E8346" s="6" t="e">
        <f>TRIM(MID(Eingabe!A8346,A8346+4,(B8346-1)))</f>
        <v>#VALUE!</v>
      </c>
      <c r="F8346" s="4" t="str">
        <f>RIGHT(Eingabe!A8346,1)</f>
        <v/>
      </c>
    </row>
    <row r="8347" spans="1:6" x14ac:dyDescent="0.35">
      <c r="A8347" s="4">
        <f t="shared" si="131"/>
        <v>3</v>
      </c>
      <c r="B8347" s="4">
        <f>LEN(Eingabe!A8347)-A8347-3</f>
        <v>6</v>
      </c>
      <c r="C8347" s="4" t="str">
        <f>TRIM(MID(Eingabe!A8347,4,3))</f>
        <v>: 0</v>
      </c>
      <c r="D8347" s="4" t="str">
        <f>MID(Eingabe!A8347,1,3)</f>
        <v>DVR</v>
      </c>
      <c r="E8347" s="6" t="str">
        <f>TRIM(MID(Eingabe!A8347,A8347+4,(B8347-1)))</f>
        <v>86330</v>
      </c>
      <c r="F8347" s="4" t="str">
        <f>RIGHT(Eingabe!A8347,1)</f>
        <v>1</v>
      </c>
    </row>
    <row r="8348" spans="1:6" x14ac:dyDescent="0.35">
      <c r="A8348" s="4">
        <f t="shared" si="131"/>
        <v>0</v>
      </c>
      <c r="B8348" s="4">
        <f>LEN(Eingabe!A8348)-A8348-3</f>
        <v>-3</v>
      </c>
      <c r="C8348" s="4" t="str">
        <f>TRIM(MID(Eingabe!A8348,4,3))</f>
        <v/>
      </c>
      <c r="D8348" s="4" t="str">
        <f>MID(Eingabe!A8348,1,3)</f>
        <v/>
      </c>
      <c r="E8348" s="6" t="e">
        <f>TRIM(MID(Eingabe!A8348,A8348+4,(B8348-1)))</f>
        <v>#VALUE!</v>
      </c>
      <c r="F8348" s="4" t="str">
        <f>RIGHT(Eingabe!A8348,1)</f>
        <v/>
      </c>
    </row>
    <row r="8349" spans="1:6" x14ac:dyDescent="0.35">
      <c r="A8349" s="4">
        <f t="shared" si="131"/>
        <v>0</v>
      </c>
      <c r="B8349" s="4">
        <f>LEN(Eingabe!A8349)-A8349-3</f>
        <v>-3</v>
      </c>
      <c r="C8349" s="4" t="str">
        <f>TRIM(MID(Eingabe!A8349,4,3))</f>
        <v/>
      </c>
      <c r="D8349" s="4" t="str">
        <f>MID(Eingabe!A8349,1,3)</f>
        <v/>
      </c>
      <c r="E8349" s="6" t="e">
        <f>TRIM(MID(Eingabe!A8349,A8349+4,(B8349-1)))</f>
        <v>#VALUE!</v>
      </c>
      <c r="F8349" s="4" t="str">
        <f>RIGHT(Eingabe!A8349,1)</f>
        <v/>
      </c>
    </row>
    <row r="8350" spans="1:6" x14ac:dyDescent="0.35">
      <c r="A8350" s="4">
        <f t="shared" si="131"/>
        <v>3</v>
      </c>
      <c r="B8350" s="4">
        <f>LEN(Eingabe!A8350)-A8350-3</f>
        <v>35</v>
      </c>
      <c r="C8350" s="4" t="str">
        <f>TRIM(MID(Eingabe!A8350,4,3))</f>
        <v>zei</v>
      </c>
      <c r="D8350" s="4" t="str">
        <f>MID(Eingabe!A8350,1,3)</f>
        <v>Ruf</v>
      </c>
      <c r="E8350" s="6" t="str">
        <f>TRIM(MID(Eingabe!A8350,A8350+4,(B8350-1)))</f>
        <v>chen Name Standort Anschrift Bew_K</v>
      </c>
      <c r="F8350" s="4" t="str">
        <f>RIGHT(Eingabe!A8350,1)</f>
        <v>l</v>
      </c>
    </row>
    <row r="8351" spans="1:6" x14ac:dyDescent="0.35">
      <c r="A8351" s="4">
        <f t="shared" si="131"/>
        <v>0</v>
      </c>
      <c r="B8351" s="4">
        <f>LEN(Eingabe!A8351)-A8351-3</f>
        <v>-3</v>
      </c>
      <c r="C8351" s="4" t="str">
        <f>TRIM(MID(Eingabe!A8351,4,3))</f>
        <v/>
      </c>
      <c r="D8351" s="4" t="str">
        <f>MID(Eingabe!A8351,1,3)</f>
        <v/>
      </c>
      <c r="E8351" s="6" t="e">
        <f>TRIM(MID(Eingabe!A8351,A8351+4,(B8351-1)))</f>
        <v>#VALUE!</v>
      </c>
      <c r="F8351" s="4" t="str">
        <f>RIGHT(Eingabe!A8351,1)</f>
        <v/>
      </c>
    </row>
    <row r="8352" spans="1:6" x14ac:dyDescent="0.35">
      <c r="A8352" s="4">
        <f t="shared" si="131"/>
        <v>3</v>
      </c>
      <c r="B8352" s="4">
        <f>LEN(Eingabe!A8352)-A8352-3</f>
        <v>45</v>
      </c>
      <c r="C8352" s="4" t="str">
        <f>TRIM(MID(Eingabe!A8352,4,3))</f>
        <v>zei</v>
      </c>
      <c r="D8352" s="4" t="str">
        <f>MID(Eingabe!A8352,1,3)</f>
        <v>Ruf</v>
      </c>
      <c r="E8352" s="6" t="str">
        <f>TRIM(MID(Eingabe!A8352,A8352+4,(B8352-1)))</f>
        <v>chenliste österreichischer Amateurfunkstelle</v>
      </c>
      <c r="F8352" s="4" t="str">
        <f>RIGHT(Eingabe!A8352,1)</f>
        <v>n</v>
      </c>
    </row>
    <row r="8353" spans="1:6" x14ac:dyDescent="0.35">
      <c r="A8353" s="4">
        <f t="shared" si="131"/>
        <v>2</v>
      </c>
      <c r="B8353" s="4">
        <f>LEN(Eingabe!A8353)-A8353-3</f>
        <v>55</v>
      </c>
      <c r="C8353" s="4" t="str">
        <f>TRIM(MID(Eingabe!A8353,4,3))</f>
        <v>äß</v>
      </c>
      <c r="D8353" s="4" t="str">
        <f>MID(Eingabe!A8353,1,3)</f>
        <v>Gem</v>
      </c>
      <c r="E8353" s="6" t="str">
        <f>TRIM(MID(Eingabe!A8353,A8353+4,(B8353-1)))</f>
        <v>§ 150 Abs. 3 und 4 des Telekommunikationsgesetzes 202</v>
      </c>
      <c r="F8353" s="4" t="str">
        <f>RIGHT(Eingabe!A8353,1)</f>
        <v>1</v>
      </c>
    </row>
    <row r="8354" spans="1:6" x14ac:dyDescent="0.35">
      <c r="A8354" s="4">
        <f t="shared" si="131"/>
        <v>0</v>
      </c>
      <c r="B8354" s="4">
        <f>LEN(Eingabe!A8354)-A8354-3</f>
        <v>-3</v>
      </c>
      <c r="C8354" s="4" t="str">
        <f>TRIM(MID(Eingabe!A8354,4,3))</f>
        <v/>
      </c>
      <c r="D8354" s="4" t="str">
        <f>MID(Eingabe!A8354,1,3)</f>
        <v/>
      </c>
      <c r="E8354" s="6" t="e">
        <f>TRIM(MID(Eingabe!A8354,A8354+4,(B8354-1)))</f>
        <v>#VALUE!</v>
      </c>
      <c r="F8354" s="4" t="str">
        <f>RIGHT(Eingabe!A8354,1)</f>
        <v/>
      </c>
    </row>
    <row r="8355" spans="1:6" x14ac:dyDescent="0.35">
      <c r="A8355" s="4">
        <f t="shared" si="131"/>
        <v>3</v>
      </c>
      <c r="B8355" s="4">
        <f>LEN(Eingabe!A8355)-A8355-3</f>
        <v>48</v>
      </c>
      <c r="C8355" s="4" t="str">
        <f>TRIM(MID(Eingabe!A8355,4,3))</f>
        <v>YUT</v>
      </c>
      <c r="D8355" s="4" t="str">
        <f>MID(Eingabe!A8355,1,3)</f>
        <v>OE7</v>
      </c>
      <c r="E8355" s="6" t="str">
        <f>TRIM(MID(Eingabe!A8355,A8355+4,(B8355-1)))</f>
        <v>Maier Gertrud 6020 Innsbruck Mitterweg 159/24</v>
      </c>
      <c r="F8355" s="4" t="str">
        <f>RIGHT(Eingabe!A8355,1)</f>
        <v>1</v>
      </c>
    </row>
    <row r="8356" spans="1:6" x14ac:dyDescent="0.35">
      <c r="A8356" s="4">
        <f t="shared" si="131"/>
        <v>3</v>
      </c>
      <c r="B8356" s="4">
        <f>LEN(Eingabe!A8356)-A8356-3</f>
        <v>44</v>
      </c>
      <c r="C8356" s="4" t="str">
        <f>TRIM(MID(Eingabe!A8356,4,3))</f>
        <v>YVH</v>
      </c>
      <c r="D8356" s="4" t="str">
        <f>MID(Eingabe!A8356,1,3)</f>
        <v>OE7</v>
      </c>
      <c r="E8356" s="6" t="str">
        <f>TRIM(MID(Eingabe!A8356,A8356+4,(B8356-1)))</f>
        <v>Hoelzl Christine 6130 Schwaz Burggasse 47</v>
      </c>
      <c r="F8356" s="4" t="str">
        <f>RIGHT(Eingabe!A8356,1)</f>
        <v>1</v>
      </c>
    </row>
    <row r="8357" spans="1:6" x14ac:dyDescent="0.35">
      <c r="A8357" s="4">
        <f t="shared" si="131"/>
        <v>3</v>
      </c>
      <c r="B8357" s="4">
        <f>LEN(Eingabe!A8357)-A8357-3</f>
        <v>43</v>
      </c>
      <c r="C8357" s="4" t="str">
        <f>TRIM(MID(Eingabe!A8357,4,3))</f>
        <v>YVJ</v>
      </c>
      <c r="D8357" s="4" t="str">
        <f>MID(Eingabe!A8357,1,3)</f>
        <v>OE7</v>
      </c>
      <c r="E8357" s="6" t="str">
        <f>TRIM(MID(Eingabe!A8357,A8357+4,(B8357-1)))</f>
        <v>Rinner Gitti 6130 Schwaz Knappenanger 23</v>
      </c>
      <c r="F8357" s="4" t="str">
        <f>RIGHT(Eingabe!A8357,1)</f>
        <v>1</v>
      </c>
    </row>
    <row r="8358" spans="1:6" x14ac:dyDescent="0.35">
      <c r="A8358" s="4">
        <f t="shared" si="131"/>
        <v>3</v>
      </c>
      <c r="B8358" s="4">
        <f>LEN(Eingabe!A8358)-A8358-3</f>
        <v>43</v>
      </c>
      <c r="C8358" s="4" t="str">
        <f>TRIM(MID(Eingabe!A8358,4,3))</f>
        <v>YWH</v>
      </c>
      <c r="D8358" s="4" t="str">
        <f>MID(Eingabe!A8358,1,3)</f>
        <v>OE7</v>
      </c>
      <c r="E8358" s="6" t="str">
        <f>TRIM(MID(Eingabe!A8358,A8358+4,(B8358-1)))</f>
        <v>Heinzel Margareta 6233 Kramsach Moosen 5</v>
      </c>
      <c r="F8358" s="4" t="str">
        <f>RIGHT(Eingabe!A8358,1)</f>
        <v>1</v>
      </c>
    </row>
    <row r="8359" spans="1:6" x14ac:dyDescent="0.35">
      <c r="A8359" s="4">
        <f t="shared" si="131"/>
        <v>3</v>
      </c>
      <c r="B8359" s="4">
        <f>LEN(Eingabe!A8359)-A8359-3</f>
        <v>42</v>
      </c>
      <c r="C8359" s="4" t="str">
        <f>TRIM(MID(Eingabe!A8359,4,3))</f>
        <v>YYH</v>
      </c>
      <c r="D8359" s="4" t="str">
        <f>MID(Eingabe!A8359,1,3)</f>
        <v>OE7</v>
      </c>
      <c r="E8359" s="6" t="str">
        <f>TRIM(MID(Eingabe!A8359,A8359+4,(B8359-1)))</f>
        <v>Geisler Gerda Finkenberg Finkenberg 459</v>
      </c>
      <c r="F8359" s="4" t="str">
        <f>RIGHT(Eingabe!A8359,1)</f>
        <v>1</v>
      </c>
    </row>
    <row r="8360" spans="1:6" x14ac:dyDescent="0.35">
      <c r="A8360" s="4">
        <f t="shared" si="131"/>
        <v>3</v>
      </c>
      <c r="B8360" s="4">
        <f>LEN(Eingabe!A8360)-A8360-3</f>
        <v>45</v>
      </c>
      <c r="C8360" s="4" t="str">
        <f>TRIM(MID(Eingabe!A8360,4,3))</f>
        <v>YYT</v>
      </c>
      <c r="D8360" s="4" t="str">
        <f>MID(Eingabe!A8360,1,3)</f>
        <v>OE7</v>
      </c>
      <c r="E8360" s="6" t="str">
        <f>TRIM(MID(Eingabe!A8360,A8360+4,(B8360-1)))</f>
        <v>Gutmann Martha 6212 Maurach Dorfstraße 138</v>
      </c>
      <c r="F8360" s="4" t="str">
        <f>RIGHT(Eingabe!A8360,1)</f>
        <v>1</v>
      </c>
    </row>
    <row r="8361" spans="1:6" x14ac:dyDescent="0.35">
      <c r="A8361" s="4">
        <f t="shared" si="131"/>
        <v>3</v>
      </c>
      <c r="B8361" s="4">
        <f>LEN(Eingabe!A8361)-A8361-3</f>
        <v>39</v>
      </c>
      <c r="C8361" s="4" t="str">
        <f>TRIM(MID(Eingabe!A8361,4,3))</f>
        <v>YZH</v>
      </c>
      <c r="D8361" s="4" t="str">
        <f>MID(Eingabe!A8361,1,3)</f>
        <v>OE7</v>
      </c>
      <c r="E8361" s="6" t="str">
        <f>TRIM(MID(Eingabe!A8361,A8361+4,(B8361-1)))</f>
        <v>Zorn Renate 6063 Rum Buchenstraße 11</v>
      </c>
      <c r="F8361" s="4" t="str">
        <f>RIGHT(Eingabe!A8361,1)</f>
        <v>1</v>
      </c>
    </row>
    <row r="8362" spans="1:6" x14ac:dyDescent="0.35">
      <c r="A8362" s="4">
        <f t="shared" si="131"/>
        <v>3</v>
      </c>
      <c r="B8362" s="4">
        <f>LEN(Eingabe!A8362)-A8362-3</f>
        <v>50</v>
      </c>
      <c r="C8362" s="4" t="str">
        <f>TRIM(MID(Eingabe!A8362,4,3))</f>
        <v>AAE</v>
      </c>
      <c r="D8362" s="4" t="str">
        <f>MID(Eingabe!A8362,1,3)</f>
        <v>OE8</v>
      </c>
      <c r="E8362" s="6" t="str">
        <f>TRIM(MID(Eingabe!A8362,A8362+4,(B8362-1)))</f>
        <v>Langer Gregor 9061 Wölfnitz Peter-Graf-Gasse 17</v>
      </c>
      <c r="F8362" s="4" t="str">
        <f>RIGHT(Eingabe!A8362,1)</f>
        <v>1</v>
      </c>
    </row>
    <row r="8363" spans="1:6" x14ac:dyDescent="0.35">
      <c r="A8363" s="4">
        <f t="shared" si="131"/>
        <v>3</v>
      </c>
      <c r="B8363" s="4">
        <f>LEN(Eingabe!A8363)-A8363-3</f>
        <v>46</v>
      </c>
      <c r="C8363" s="4" t="str">
        <f>TRIM(MID(Eingabe!A8363,4,3))</f>
        <v>AAF</v>
      </c>
      <c r="D8363" s="4" t="str">
        <f>MID(Eingabe!A8363,1,3)</f>
        <v>OE8</v>
      </c>
      <c r="E8363" s="6" t="str">
        <f>TRIM(MID(Eingabe!A8363,A8363+4,(B8363-1)))</f>
        <v>Pichler Martin 9020 Klagenfurt Schloßweg 23</v>
      </c>
      <c r="F8363" s="4" t="str">
        <f>RIGHT(Eingabe!A8363,1)</f>
        <v>1</v>
      </c>
    </row>
    <row r="8364" spans="1:6" x14ac:dyDescent="0.35">
      <c r="A8364" s="4">
        <f t="shared" si="131"/>
        <v>3</v>
      </c>
      <c r="B8364" s="4">
        <f>LEN(Eingabe!A8364)-A8364-3</f>
        <v>54</v>
      </c>
      <c r="C8364" s="4" t="str">
        <f>TRIM(MID(Eingabe!A8364,4,3))</f>
        <v>AAK</v>
      </c>
      <c r="D8364" s="4" t="str">
        <f>MID(Eingabe!A8364,1,3)</f>
        <v>OE8</v>
      </c>
      <c r="E8364" s="6" t="str">
        <f>TRIM(MID(Eingabe!A8364,A8364+4,(B8364-1)))</f>
        <v>Augustin Anton 9500 Villach Dr. Oswin-Moro-Straße 7</v>
      </c>
      <c r="F8364" s="4" t="str">
        <f>RIGHT(Eingabe!A8364,1)</f>
        <v>1</v>
      </c>
    </row>
    <row r="8365" spans="1:6" x14ac:dyDescent="0.35">
      <c r="A8365" s="4">
        <f t="shared" si="131"/>
        <v>3</v>
      </c>
      <c r="B8365" s="4">
        <f>LEN(Eingabe!A8365)-A8365-3</f>
        <v>50</v>
      </c>
      <c r="C8365" s="4" t="str">
        <f>TRIM(MID(Eingabe!A8365,4,3))</f>
        <v>AAQ</v>
      </c>
      <c r="D8365" s="4" t="str">
        <f>MID(Eingabe!A8365,1,3)</f>
        <v>OE8</v>
      </c>
      <c r="E8365" s="6" t="str">
        <f>TRIM(MID(Eingabe!A8365,A8365+4,(B8365-1)))</f>
        <v>Langer Matteo 9061 Wölfnitz Peter-Graf-Gasse 17</v>
      </c>
      <c r="F8365" s="4" t="str">
        <f>RIGHT(Eingabe!A8365,1)</f>
        <v>1</v>
      </c>
    </row>
    <row r="8366" spans="1:6" x14ac:dyDescent="0.35">
      <c r="A8366" s="4">
        <f t="shared" si="131"/>
        <v>3</v>
      </c>
      <c r="B8366" s="4">
        <f>LEN(Eingabe!A8366)-A8366-3</f>
        <v>20</v>
      </c>
      <c r="C8366" s="4" t="str">
        <f>TRIM(MID(Eingabe!A8366,4,3))</f>
        <v>AAR</v>
      </c>
      <c r="D8366" s="4" t="str">
        <f>MID(Eingabe!A8366,1,3)</f>
        <v>OE8</v>
      </c>
      <c r="E8366" s="6" t="str">
        <f>TRIM(MID(Eingabe!A8366,A8366+4,(B8366-1)))</f>
        <v>*-*-* *-*-* *-*-*</v>
      </c>
      <c r="F8366" s="4" t="str">
        <f>RIGHT(Eingabe!A8366,1)</f>
        <v>1</v>
      </c>
    </row>
    <row r="8367" spans="1:6" x14ac:dyDescent="0.35">
      <c r="A8367" s="4">
        <f t="shared" si="131"/>
        <v>3</v>
      </c>
      <c r="B8367" s="4">
        <f>LEN(Eingabe!A8367)-A8367-3</f>
        <v>38</v>
      </c>
      <c r="C8367" s="4" t="str">
        <f>TRIM(MID(Eingabe!A8367,4,3))</f>
        <v>ABJ</v>
      </c>
      <c r="D8367" s="4" t="str">
        <f>MID(Eingabe!A8367,1,3)</f>
        <v>OE8</v>
      </c>
      <c r="E8367" s="6" t="str">
        <f>TRIM(MID(Eingabe!A8367,A8367+4,(B8367-1)))</f>
        <v>Joham Markus 9421 Eitweg Eitweg 187</v>
      </c>
      <c r="F8367" s="4" t="str">
        <f>RIGHT(Eingabe!A8367,1)</f>
        <v>1</v>
      </c>
    </row>
    <row r="8368" spans="1:6" x14ac:dyDescent="0.35">
      <c r="A8368" s="4">
        <f t="shared" si="131"/>
        <v>3</v>
      </c>
      <c r="B8368" s="4">
        <f>LEN(Eingabe!A8368)-A8368-3</f>
        <v>52</v>
      </c>
      <c r="C8368" s="4" t="str">
        <f>TRIM(MID(Eingabe!A8368,4,3))</f>
        <v>ABK</v>
      </c>
      <c r="D8368" s="4" t="str">
        <f>MID(Eingabe!A8368,1,3)</f>
        <v>OE8</v>
      </c>
      <c r="E8368" s="6" t="str">
        <f>TRIM(MID(Eingabe!A8368,A8368+4,(B8368-1)))</f>
        <v>Brenner Alexander Villach St Leonhard,Lindenweg 2</v>
      </c>
      <c r="F8368" s="4" t="str">
        <f>RIGHT(Eingabe!A8368,1)</f>
        <v>1</v>
      </c>
    </row>
    <row r="8369" spans="1:6" x14ac:dyDescent="0.35">
      <c r="A8369" s="4">
        <f t="shared" si="131"/>
        <v>3</v>
      </c>
      <c r="B8369" s="4">
        <f>LEN(Eingabe!A8369)-A8369-3</f>
        <v>40</v>
      </c>
      <c r="C8369" s="4" t="str">
        <f>TRIM(MID(Eingabe!A8369,4,3))</f>
        <v>ABQ</v>
      </c>
      <c r="D8369" s="4" t="str">
        <f>MID(Eingabe!A8369,1,3)</f>
        <v>OE8</v>
      </c>
      <c r="E8369" s="6" t="str">
        <f>TRIM(MID(Eingabe!A8369,A8369+4,(B8369-1)))</f>
        <v>Breitegger Albert Dellach/Drau Nr 159</v>
      </c>
      <c r="F8369" s="4" t="str">
        <f>RIGHT(Eingabe!A8369,1)</f>
        <v>1</v>
      </c>
    </row>
    <row r="8370" spans="1:6" x14ac:dyDescent="0.35">
      <c r="A8370" s="4">
        <f t="shared" si="131"/>
        <v>3</v>
      </c>
      <c r="B8370" s="4">
        <f>LEN(Eingabe!A8370)-A8370-3</f>
        <v>58</v>
      </c>
      <c r="C8370" s="4" t="str">
        <f>TRIM(MID(Eingabe!A8370,4,3))</f>
        <v>ABR</v>
      </c>
      <c r="D8370" s="4" t="str">
        <f>MID(Eingabe!A8370,1,3)</f>
        <v>OE8</v>
      </c>
      <c r="E8370" s="6" t="str">
        <f>TRIM(MID(Eingabe!A8370,A8370+4,(B8370-1)))</f>
        <v>Begusch Alexander 9020 Klagenfurt Feschnigstraße 12/2/3</v>
      </c>
      <c r="F8370" s="4" t="str">
        <f>RIGHT(Eingabe!A8370,1)</f>
        <v>1</v>
      </c>
    </row>
    <row r="8371" spans="1:6" x14ac:dyDescent="0.35">
      <c r="A8371" s="4">
        <f t="shared" si="131"/>
        <v>3</v>
      </c>
      <c r="B8371" s="4">
        <f>LEN(Eingabe!A8371)-A8371-3</f>
        <v>43</v>
      </c>
      <c r="C8371" s="4" t="str">
        <f>TRIM(MID(Eingabe!A8371,4,3))</f>
        <v>ACF</v>
      </c>
      <c r="D8371" s="4" t="str">
        <f>MID(Eingabe!A8371,1,3)</f>
        <v>OE8</v>
      </c>
      <c r="E8371" s="6" t="str">
        <f>TRIM(MID(Eingabe!A8371,A8371+4,(B8371-1)))</f>
        <v>Kopper Felix 9201 Krumpendorf Bachweg 49</v>
      </c>
      <c r="F8371" s="4" t="str">
        <f>RIGHT(Eingabe!A8371,1)</f>
        <v>1</v>
      </c>
    </row>
    <row r="8372" spans="1:6" x14ac:dyDescent="0.35">
      <c r="A8372" s="4">
        <f t="shared" si="131"/>
        <v>3</v>
      </c>
      <c r="B8372" s="4">
        <f>LEN(Eingabe!A8372)-A8372-3</f>
        <v>60</v>
      </c>
      <c r="C8372" s="4" t="str">
        <f>TRIM(MID(Eingabe!A8372,4,3))</f>
        <v>ACK</v>
      </c>
      <c r="D8372" s="4" t="str">
        <f>MID(Eingabe!A8372,1,3)</f>
        <v>OE8</v>
      </c>
      <c r="E8372" s="6" t="str">
        <f>TRIM(MID(Eingabe!A8372,A8372+4,(B8372-1)))</f>
        <v>Schischegg Anton 9210 Pörtschach Am Wörther See Feldweg 3</v>
      </c>
      <c r="F8372" s="4" t="str">
        <f>RIGHT(Eingabe!A8372,1)</f>
        <v>1</v>
      </c>
    </row>
    <row r="8373" spans="1:6" x14ac:dyDescent="0.35">
      <c r="A8373" s="4">
        <f t="shared" si="131"/>
        <v>3</v>
      </c>
      <c r="B8373" s="4">
        <f>LEN(Eingabe!A8373)-A8373-3</f>
        <v>46</v>
      </c>
      <c r="C8373" s="4" t="str">
        <f>TRIM(MID(Eingabe!A8373,4,3))</f>
        <v>ACQ</v>
      </c>
      <c r="D8373" s="4" t="str">
        <f>MID(Eingabe!A8373,1,3)</f>
        <v>OE8</v>
      </c>
      <c r="E8373" s="6" t="str">
        <f>TRIM(MID(Eingabe!A8373,A8373+4,(B8373-1)))</f>
        <v>Nachbar Luca 9020 Klagenfurt Blumengasse 68</v>
      </c>
      <c r="F8373" s="4" t="str">
        <f>RIGHT(Eingabe!A8373,1)</f>
        <v>1</v>
      </c>
    </row>
    <row r="8374" spans="1:6" x14ac:dyDescent="0.35">
      <c r="A8374" s="4">
        <f t="shared" si="131"/>
        <v>3</v>
      </c>
      <c r="B8374" s="4">
        <f>LEN(Eingabe!A8374)-A8374-3</f>
        <v>51</v>
      </c>
      <c r="C8374" s="4" t="str">
        <f>TRIM(MID(Eingabe!A8374,4,3))</f>
        <v>ACR</v>
      </c>
      <c r="D8374" s="4" t="str">
        <f>MID(Eingabe!A8374,1,3)</f>
        <v>OE8</v>
      </c>
      <c r="E8374" s="6" t="str">
        <f>TRIM(MID(Eingabe!A8374,A8374+4,(B8374-1)))</f>
        <v>Größing Alexander 9433 Sankt Andrä Wimpassing 40</v>
      </c>
      <c r="F8374" s="4" t="str">
        <f>RIGHT(Eingabe!A8374,1)</f>
        <v>1</v>
      </c>
    </row>
    <row r="8375" spans="1:6" x14ac:dyDescent="0.35">
      <c r="A8375" s="4">
        <f t="shared" si="131"/>
        <v>3</v>
      </c>
      <c r="B8375" s="4">
        <f>LEN(Eingabe!A8375)-A8375-3</f>
        <v>49</v>
      </c>
      <c r="C8375" s="4" t="str">
        <f>TRIM(MID(Eingabe!A8375,4,3))</f>
        <v>ACT</v>
      </c>
      <c r="D8375" s="4" t="str">
        <f>MID(Eingabe!A8375,1,3)</f>
        <v>OE8</v>
      </c>
      <c r="E8375" s="6" t="str">
        <f>TRIM(MID(Eingabe!A8375,A8375+4,(B8375-1)))</f>
        <v>Kummer Patrick 9135 Bad Eisenkappel Zauchen 60</v>
      </c>
      <c r="F8375" s="4" t="str">
        <f>RIGHT(Eingabe!A8375,1)</f>
        <v>1</v>
      </c>
    </row>
    <row r="8376" spans="1:6" x14ac:dyDescent="0.35">
      <c r="A8376" s="4">
        <f t="shared" si="131"/>
        <v>3</v>
      </c>
      <c r="B8376" s="4">
        <f>LEN(Eingabe!A8376)-A8376-3</f>
        <v>67</v>
      </c>
      <c r="C8376" s="4" t="str">
        <f>TRIM(MID(Eingabe!A8376,4,3))</f>
        <v>ADF</v>
      </c>
      <c r="D8376" s="4" t="str">
        <f>MID(Eingabe!A8376,1,3)</f>
        <v>OE8</v>
      </c>
      <c r="E8376" s="6" t="str">
        <f>TRIM(MID(Eingabe!A8376,A8376+4,(B8376-1)))</f>
        <v>Allmayer Werner 9800 Spittal An Der Drau Fridtjof-Nansenstraße 3</v>
      </c>
      <c r="F8376" s="4" t="str">
        <f>RIGHT(Eingabe!A8376,1)</f>
        <v>1</v>
      </c>
    </row>
    <row r="8377" spans="1:6" x14ac:dyDescent="0.35">
      <c r="A8377" s="4">
        <f t="shared" si="131"/>
        <v>3</v>
      </c>
      <c r="B8377" s="4">
        <f>LEN(Eingabe!A8377)-A8377-3</f>
        <v>55</v>
      </c>
      <c r="C8377" s="4" t="str">
        <f>TRIM(MID(Eingabe!A8377,4,3))</f>
        <v>ADK</v>
      </c>
      <c r="D8377" s="4" t="str">
        <f>MID(Eingabe!A8377,1,3)</f>
        <v>OE8</v>
      </c>
      <c r="E8377" s="6" t="str">
        <f>TRIM(MID(Eingabe!A8377,A8377+4,(B8377-1)))</f>
        <v>Pirker Gudrun Maria 9020 Klagenfurt Troyerstraße 1/2</v>
      </c>
      <c r="F8377" s="4" t="str">
        <f>RIGHT(Eingabe!A8377,1)</f>
        <v>1</v>
      </c>
    </row>
    <row r="8378" spans="1:6" x14ac:dyDescent="0.35">
      <c r="A8378" s="4">
        <f t="shared" si="131"/>
        <v>3</v>
      </c>
      <c r="B8378" s="4">
        <f>LEN(Eingabe!A8378)-A8378-3</f>
        <v>49</v>
      </c>
      <c r="C8378" s="4" t="str">
        <f>TRIM(MID(Eingabe!A8378,4,3))</f>
        <v>ADQ</v>
      </c>
      <c r="D8378" s="4" t="str">
        <f>MID(Eingabe!A8378,1,3)</f>
        <v>OE8</v>
      </c>
      <c r="E8378" s="6" t="str">
        <f>TRIM(MID(Eingabe!A8378,A8378+4,(B8378-1)))</f>
        <v>Pajer Stephan 9020 Klagenfurt Henriettenweg 15</v>
      </c>
      <c r="F8378" s="4" t="str">
        <f>RIGHT(Eingabe!A8378,1)</f>
        <v>1</v>
      </c>
    </row>
    <row r="8379" spans="1:6" x14ac:dyDescent="0.35">
      <c r="A8379" s="4">
        <f t="shared" si="131"/>
        <v>3</v>
      </c>
      <c r="B8379" s="4">
        <f>LEN(Eingabe!A8379)-A8379-3</f>
        <v>65</v>
      </c>
      <c r="C8379" s="4" t="str">
        <f>TRIM(MID(Eingabe!A8379,4,3))</f>
        <v>AED</v>
      </c>
      <c r="D8379" s="4" t="str">
        <f>MID(Eingabe!A8379,1,3)</f>
        <v>OE8</v>
      </c>
      <c r="E8379" s="6" t="str">
        <f>TRIM(MID(Eingabe!A8379,A8379+4,(B8379-1)))</f>
        <v>Unterüberbacher Thomas 9161 Maria Rain Toppelsdorfer Straße 10</v>
      </c>
      <c r="F8379" s="4" t="str">
        <f>RIGHT(Eingabe!A8379,1)</f>
        <v>1</v>
      </c>
    </row>
    <row r="8380" spans="1:6" x14ac:dyDescent="0.35">
      <c r="A8380" s="4">
        <f t="shared" si="131"/>
        <v>3</v>
      </c>
      <c r="B8380" s="4">
        <f>LEN(Eingabe!A8380)-A8380-3</f>
        <v>45</v>
      </c>
      <c r="C8380" s="4" t="str">
        <f>TRIM(MID(Eingabe!A8380,4,3))</f>
        <v>AEE</v>
      </c>
      <c r="D8380" s="4" t="str">
        <f>MID(Eingabe!A8380,1,3)</f>
        <v>OE8</v>
      </c>
      <c r="E8380" s="6" t="str">
        <f>TRIM(MID(Eingabe!A8380,A8380+4,(B8380-1)))</f>
        <v>Stieger Helmut 9020 Klagenfurt Sackgasse 2</v>
      </c>
      <c r="F8380" s="4" t="str">
        <f>RIGHT(Eingabe!A8380,1)</f>
        <v>1</v>
      </c>
    </row>
    <row r="8381" spans="1:6" x14ac:dyDescent="0.35">
      <c r="A8381" s="4">
        <f t="shared" si="131"/>
        <v>3</v>
      </c>
      <c r="B8381" s="4">
        <f>LEN(Eingabe!A8381)-A8381-3</f>
        <v>20</v>
      </c>
      <c r="C8381" s="4" t="str">
        <f>TRIM(MID(Eingabe!A8381,4,3))</f>
        <v>AEF</v>
      </c>
      <c r="D8381" s="4" t="str">
        <f>MID(Eingabe!A8381,1,3)</f>
        <v>OE8</v>
      </c>
      <c r="E8381" s="6" t="str">
        <f>TRIM(MID(Eingabe!A8381,A8381+4,(B8381-1)))</f>
        <v>*-*-* *-*-* *-*-*</v>
      </c>
      <c r="F8381" s="4" t="str">
        <f>RIGHT(Eingabe!A8381,1)</f>
        <v>1</v>
      </c>
    </row>
    <row r="8382" spans="1:6" x14ac:dyDescent="0.35">
      <c r="A8382" s="4">
        <f t="shared" si="131"/>
        <v>3</v>
      </c>
      <c r="B8382" s="4">
        <f>LEN(Eingabe!A8382)-A8382-3</f>
        <v>54</v>
      </c>
      <c r="C8382" s="4" t="str">
        <f>TRIM(MID(Eingabe!A8382,4,3))</f>
        <v>AEQ</v>
      </c>
      <c r="D8382" s="4" t="str">
        <f>MID(Eingabe!A8382,1,3)</f>
        <v>OE8</v>
      </c>
      <c r="E8382" s="6" t="str">
        <f>TRIM(MID(Eingabe!A8382,A8382+4,(B8382-1)))</f>
        <v>Egger Alexander 9582 Unteraichwald Worounitzaweg 10</v>
      </c>
      <c r="F8382" s="4" t="str">
        <f>RIGHT(Eingabe!A8382,1)</f>
        <v>1</v>
      </c>
    </row>
    <row r="8383" spans="1:6" x14ac:dyDescent="0.35">
      <c r="A8383" s="4">
        <f t="shared" si="131"/>
        <v>3</v>
      </c>
      <c r="B8383" s="4">
        <f>LEN(Eingabe!A8383)-A8383-3</f>
        <v>63</v>
      </c>
      <c r="C8383" s="4" t="str">
        <f>TRIM(MID(Eingabe!A8383,4,3))</f>
        <v>AER</v>
      </c>
      <c r="D8383" s="4" t="str">
        <f>MID(Eingabe!A8383,1,3)</f>
        <v>OE8</v>
      </c>
      <c r="E8383" s="6" t="str">
        <f>TRIM(MID(Eingabe!A8383,A8383+4,(B8383-1)))</f>
        <v>Kügler Hanno 9122 Sankt Kanzian Am Klopeiner See Rosenweg 11</v>
      </c>
      <c r="F8383" s="4" t="str">
        <f>RIGHT(Eingabe!A8383,1)</f>
        <v>1</v>
      </c>
    </row>
    <row r="8384" spans="1:6" x14ac:dyDescent="0.35">
      <c r="A8384" s="4">
        <f t="shared" si="131"/>
        <v>3</v>
      </c>
      <c r="B8384" s="4">
        <f>LEN(Eingabe!A8384)-A8384-3</f>
        <v>42</v>
      </c>
      <c r="C8384" s="4" t="str">
        <f>TRIM(MID(Eingabe!A8384,4,3))</f>
        <v>nme</v>
      </c>
      <c r="D8384" s="4" t="str">
        <f>MID(Eingabe!A8384,1,3)</f>
        <v>Fer</v>
      </c>
      <c r="E8384" s="6" t="str">
        <f>TRIM(MID(Eingabe!A8384,A8384+4,(B8384-1)))</f>
        <v>ldebüro Stand 2022.12.01 Seite 215 von 24</v>
      </c>
      <c r="F8384" s="4" t="str">
        <f>RIGHT(Eingabe!A8384,1)</f>
        <v>9</v>
      </c>
    </row>
    <row r="8385" spans="1:6" x14ac:dyDescent="0.35">
      <c r="A8385" s="4">
        <f t="shared" si="131"/>
        <v>0</v>
      </c>
      <c r="B8385" s="4">
        <f>LEN(Eingabe!A8385)-A8385-3</f>
        <v>-3</v>
      </c>
      <c r="C8385" s="4" t="str">
        <f>TRIM(MID(Eingabe!A8385,4,3))</f>
        <v/>
      </c>
      <c r="D8385" s="4" t="str">
        <f>MID(Eingabe!A8385,1,3)</f>
        <v/>
      </c>
      <c r="E8385" s="6" t="e">
        <f>TRIM(MID(Eingabe!A8385,A8385+4,(B8385-1)))</f>
        <v>#VALUE!</v>
      </c>
      <c r="F8385" s="4" t="str">
        <f>RIGHT(Eingabe!A8385,1)</f>
        <v/>
      </c>
    </row>
    <row r="8386" spans="1:6" x14ac:dyDescent="0.35">
      <c r="A8386" s="4">
        <f t="shared" si="131"/>
        <v>3</v>
      </c>
      <c r="B8386" s="4">
        <f>LEN(Eingabe!A8386)-A8386-3</f>
        <v>6</v>
      </c>
      <c r="C8386" s="4" t="str">
        <f>TRIM(MID(Eingabe!A8386,4,3))</f>
        <v>: 0</v>
      </c>
      <c r="D8386" s="4" t="str">
        <f>MID(Eingabe!A8386,1,3)</f>
        <v>DVR</v>
      </c>
      <c r="E8386" s="6" t="str">
        <f>TRIM(MID(Eingabe!A8386,A8386+4,(B8386-1)))</f>
        <v>86330</v>
      </c>
      <c r="F8386" s="4" t="str">
        <f>RIGHT(Eingabe!A8386,1)</f>
        <v>1</v>
      </c>
    </row>
    <row r="8387" spans="1:6" x14ac:dyDescent="0.35">
      <c r="A8387" s="4">
        <f t="shared" ref="A8387:A8450" si="132">LEN(C8387)</f>
        <v>0</v>
      </c>
      <c r="B8387" s="4">
        <f>LEN(Eingabe!A8387)-A8387-3</f>
        <v>-3</v>
      </c>
      <c r="C8387" s="4" t="str">
        <f>TRIM(MID(Eingabe!A8387,4,3))</f>
        <v/>
      </c>
      <c r="D8387" s="4" t="str">
        <f>MID(Eingabe!A8387,1,3)</f>
        <v/>
      </c>
      <c r="E8387" s="6" t="e">
        <f>TRIM(MID(Eingabe!A8387,A8387+4,(B8387-1)))</f>
        <v>#VALUE!</v>
      </c>
      <c r="F8387" s="4" t="str">
        <f>RIGHT(Eingabe!A8387,1)</f>
        <v/>
      </c>
    </row>
    <row r="8388" spans="1:6" x14ac:dyDescent="0.35">
      <c r="A8388" s="4">
        <f t="shared" si="132"/>
        <v>0</v>
      </c>
      <c r="B8388" s="4">
        <f>LEN(Eingabe!A8388)-A8388-3</f>
        <v>-3</v>
      </c>
      <c r="C8388" s="4" t="str">
        <f>TRIM(MID(Eingabe!A8388,4,3))</f>
        <v/>
      </c>
      <c r="D8388" s="4" t="str">
        <f>MID(Eingabe!A8388,1,3)</f>
        <v/>
      </c>
      <c r="E8388" s="6" t="e">
        <f>TRIM(MID(Eingabe!A8388,A8388+4,(B8388-1)))</f>
        <v>#VALUE!</v>
      </c>
      <c r="F8388" s="4" t="str">
        <f>RIGHT(Eingabe!A8388,1)</f>
        <v/>
      </c>
    </row>
    <row r="8389" spans="1:6" x14ac:dyDescent="0.35">
      <c r="A8389" s="4">
        <f t="shared" si="132"/>
        <v>3</v>
      </c>
      <c r="B8389" s="4">
        <f>LEN(Eingabe!A8389)-A8389-3</f>
        <v>35</v>
      </c>
      <c r="C8389" s="4" t="str">
        <f>TRIM(MID(Eingabe!A8389,4,3))</f>
        <v>zei</v>
      </c>
      <c r="D8389" s="4" t="str">
        <f>MID(Eingabe!A8389,1,3)</f>
        <v>Ruf</v>
      </c>
      <c r="E8389" s="6" t="str">
        <f>TRIM(MID(Eingabe!A8389,A8389+4,(B8389-1)))</f>
        <v>chen Name Standort Anschrift Bew_K</v>
      </c>
      <c r="F8389" s="4" t="str">
        <f>RIGHT(Eingabe!A8389,1)</f>
        <v>l</v>
      </c>
    </row>
    <row r="8390" spans="1:6" x14ac:dyDescent="0.35">
      <c r="A8390" s="4">
        <f t="shared" si="132"/>
        <v>0</v>
      </c>
      <c r="B8390" s="4">
        <f>LEN(Eingabe!A8390)-A8390-3</f>
        <v>-3</v>
      </c>
      <c r="C8390" s="4" t="str">
        <f>TRIM(MID(Eingabe!A8390,4,3))</f>
        <v/>
      </c>
      <c r="D8390" s="4" t="str">
        <f>MID(Eingabe!A8390,1,3)</f>
        <v/>
      </c>
      <c r="E8390" s="6" t="e">
        <f>TRIM(MID(Eingabe!A8390,A8390+4,(B8390-1)))</f>
        <v>#VALUE!</v>
      </c>
      <c r="F8390" s="4" t="str">
        <f>RIGHT(Eingabe!A8390,1)</f>
        <v/>
      </c>
    </row>
    <row r="8391" spans="1:6" x14ac:dyDescent="0.35">
      <c r="A8391" s="4">
        <f t="shared" si="132"/>
        <v>3</v>
      </c>
      <c r="B8391" s="4">
        <f>LEN(Eingabe!A8391)-A8391-3</f>
        <v>45</v>
      </c>
      <c r="C8391" s="4" t="str">
        <f>TRIM(MID(Eingabe!A8391,4,3))</f>
        <v>zei</v>
      </c>
      <c r="D8391" s="4" t="str">
        <f>MID(Eingabe!A8391,1,3)</f>
        <v>Ruf</v>
      </c>
      <c r="E8391" s="6" t="str">
        <f>TRIM(MID(Eingabe!A8391,A8391+4,(B8391-1)))</f>
        <v>chenliste österreichischer Amateurfunkstelle</v>
      </c>
      <c r="F8391" s="4" t="str">
        <f>RIGHT(Eingabe!A8391,1)</f>
        <v>n</v>
      </c>
    </row>
    <row r="8392" spans="1:6" x14ac:dyDescent="0.35">
      <c r="A8392" s="4">
        <f t="shared" si="132"/>
        <v>2</v>
      </c>
      <c r="B8392" s="4">
        <f>LEN(Eingabe!A8392)-A8392-3</f>
        <v>55</v>
      </c>
      <c r="C8392" s="4" t="str">
        <f>TRIM(MID(Eingabe!A8392,4,3))</f>
        <v>äß</v>
      </c>
      <c r="D8392" s="4" t="str">
        <f>MID(Eingabe!A8392,1,3)</f>
        <v>Gem</v>
      </c>
      <c r="E8392" s="6" t="str">
        <f>TRIM(MID(Eingabe!A8392,A8392+4,(B8392-1)))</f>
        <v>§ 150 Abs. 3 und 4 des Telekommunikationsgesetzes 202</v>
      </c>
      <c r="F8392" s="4" t="str">
        <f>RIGHT(Eingabe!A8392,1)</f>
        <v>1</v>
      </c>
    </row>
    <row r="8393" spans="1:6" x14ac:dyDescent="0.35">
      <c r="A8393" s="4">
        <f t="shared" si="132"/>
        <v>0</v>
      </c>
      <c r="B8393" s="4">
        <f>LEN(Eingabe!A8393)-A8393-3</f>
        <v>-3</v>
      </c>
      <c r="C8393" s="4" t="str">
        <f>TRIM(MID(Eingabe!A8393,4,3))</f>
        <v/>
      </c>
      <c r="D8393" s="4" t="str">
        <f>MID(Eingabe!A8393,1,3)</f>
        <v/>
      </c>
      <c r="E8393" s="6" t="e">
        <f>TRIM(MID(Eingabe!A8393,A8393+4,(B8393-1)))</f>
        <v>#VALUE!</v>
      </c>
      <c r="F8393" s="4" t="str">
        <f>RIGHT(Eingabe!A8393,1)</f>
        <v/>
      </c>
    </row>
    <row r="8394" spans="1:6" x14ac:dyDescent="0.35">
      <c r="A8394" s="4">
        <f t="shared" si="132"/>
        <v>3</v>
      </c>
      <c r="B8394" s="4">
        <f>LEN(Eingabe!A8394)-A8394-3</f>
        <v>20</v>
      </c>
      <c r="C8394" s="4" t="str">
        <f>TRIM(MID(Eingabe!A8394,4,3))</f>
        <v>AEV</v>
      </c>
      <c r="D8394" s="4" t="str">
        <f>MID(Eingabe!A8394,1,3)</f>
        <v>OE8</v>
      </c>
      <c r="E8394" s="6" t="str">
        <f>TRIM(MID(Eingabe!A8394,A8394+4,(B8394-1)))</f>
        <v>*-*-* *-*-* *-*-*</v>
      </c>
      <c r="F8394" s="4" t="str">
        <f>RIGHT(Eingabe!A8394,1)</f>
        <v>1</v>
      </c>
    </row>
    <row r="8395" spans="1:6" x14ac:dyDescent="0.35">
      <c r="A8395" s="4">
        <f t="shared" si="132"/>
        <v>3</v>
      </c>
      <c r="B8395" s="4">
        <f>LEN(Eingabe!A8395)-A8395-3</f>
        <v>66</v>
      </c>
      <c r="C8395" s="4" t="str">
        <f>TRIM(MID(Eingabe!A8395,4,3))</f>
        <v>AFE</v>
      </c>
      <c r="D8395" s="4" t="str">
        <f>MID(Eingabe!A8395,1,3)</f>
        <v>OE8</v>
      </c>
      <c r="E8395" s="6" t="str">
        <f>TRIM(MID(Eingabe!A8395,A8395+4,(B8395-1)))</f>
        <v>Walder Otto 9560 Feldkirchen In Kärnten St. Ruprechterstraße 16</v>
      </c>
      <c r="F8395" s="4" t="str">
        <f>RIGHT(Eingabe!A8395,1)</f>
        <v>1</v>
      </c>
    </row>
    <row r="8396" spans="1:6" x14ac:dyDescent="0.35">
      <c r="A8396" s="4">
        <f t="shared" si="132"/>
        <v>3</v>
      </c>
      <c r="B8396" s="4">
        <f>LEN(Eingabe!A8396)-A8396-3</f>
        <v>44</v>
      </c>
      <c r="C8396" s="4" t="str">
        <f>TRIM(MID(Eingabe!A8396,4,3))</f>
        <v>AFF</v>
      </c>
      <c r="D8396" s="4" t="str">
        <f>MID(Eingabe!A8396,1,3)</f>
        <v>OE8</v>
      </c>
      <c r="E8396" s="6" t="str">
        <f>TRIM(MID(Eingabe!A8396,A8396+4,(B8396-1)))</f>
        <v>Wetl David 9064 Pischeldorf Salchendorf 1</v>
      </c>
      <c r="F8396" s="4" t="str">
        <f>RIGHT(Eingabe!A8396,1)</f>
        <v>1</v>
      </c>
    </row>
    <row r="8397" spans="1:6" x14ac:dyDescent="0.35">
      <c r="A8397" s="4">
        <f t="shared" si="132"/>
        <v>3</v>
      </c>
      <c r="B8397" s="4">
        <f>LEN(Eingabe!A8397)-A8397-3</f>
        <v>44</v>
      </c>
      <c r="C8397" s="4" t="str">
        <f>TRIM(MID(Eingabe!A8397,4,3))</f>
        <v>AGK</v>
      </c>
      <c r="D8397" s="4" t="str">
        <f>MID(Eingabe!A8397,1,3)</f>
        <v>OE8</v>
      </c>
      <c r="E8397" s="6" t="str">
        <f>TRIM(MID(Eingabe!A8397,A8397+4,(B8397-1)))</f>
        <v>Grascher Alfred 9141 Eberndorf Köcking 70</v>
      </c>
      <c r="F8397" s="4" t="str">
        <f>RIGHT(Eingabe!A8397,1)</f>
        <v>1</v>
      </c>
    </row>
    <row r="8398" spans="1:6" x14ac:dyDescent="0.35">
      <c r="A8398" s="4">
        <f t="shared" si="132"/>
        <v>3</v>
      </c>
      <c r="B8398" s="4">
        <f>LEN(Eingabe!A8398)-A8398-3</f>
        <v>47</v>
      </c>
      <c r="C8398" s="4" t="str">
        <f>TRIM(MID(Eingabe!A8398,4,3))</f>
        <v>AGQ</v>
      </c>
      <c r="D8398" s="4" t="str">
        <f>MID(Eingabe!A8398,1,3)</f>
        <v>OE8</v>
      </c>
      <c r="E8398" s="6" t="str">
        <f>TRIM(MID(Eingabe!A8398,A8398+4,(B8398-1)))</f>
        <v>Assam Gernot 9761 Greifenburg Greifenburg 47</v>
      </c>
      <c r="F8398" s="4" t="str">
        <f>RIGHT(Eingabe!A8398,1)</f>
        <v>1</v>
      </c>
    </row>
    <row r="8399" spans="1:6" x14ac:dyDescent="0.35">
      <c r="A8399" s="4">
        <f t="shared" si="132"/>
        <v>3</v>
      </c>
      <c r="B8399" s="4">
        <f>LEN(Eingabe!A8399)-A8399-3</f>
        <v>70</v>
      </c>
      <c r="C8399" s="4" t="str">
        <f>TRIM(MID(Eingabe!A8399,4,3))</f>
        <v>AGV</v>
      </c>
      <c r="D8399" s="4" t="str">
        <f>MID(Eingabe!A8399,1,3)</f>
        <v>OE8</v>
      </c>
      <c r="E8399" s="6" t="str">
        <f>TRIM(MID(Eingabe!A8399,A8399+4,(B8399-1)))</f>
        <v>Singerl Christian 9122 Sankt Kanzian Am Klopeiner See Srejach Ort 5</v>
      </c>
      <c r="F8399" s="4" t="str">
        <f>RIGHT(Eingabe!A8399,1)</f>
        <v>1</v>
      </c>
    </row>
    <row r="8400" spans="1:6" x14ac:dyDescent="0.35">
      <c r="A8400" s="4">
        <f t="shared" si="132"/>
        <v>3</v>
      </c>
      <c r="B8400" s="4">
        <f>LEN(Eingabe!A8400)-A8400-3</f>
        <v>42</v>
      </c>
      <c r="C8400" s="4" t="str">
        <f>TRIM(MID(Eingabe!A8400,4,3))</f>
        <v>AHK</v>
      </c>
      <c r="D8400" s="4" t="str">
        <f>MID(Eingabe!A8400,1,3)</f>
        <v>OE8</v>
      </c>
      <c r="E8400" s="6" t="str">
        <f>TRIM(MID(Eingabe!A8400,A8400+4,(B8400-1)))</f>
        <v>Hobisch Andreas Wölfnitz Dr Kucherweg 5</v>
      </c>
      <c r="F8400" s="4" t="str">
        <f>RIGHT(Eingabe!A8400,1)</f>
        <v>1</v>
      </c>
    </row>
    <row r="8401" spans="1:6" x14ac:dyDescent="0.35">
      <c r="A8401" s="4">
        <f t="shared" si="132"/>
        <v>3</v>
      </c>
      <c r="B8401" s="4">
        <f>LEN(Eingabe!A8401)-A8401-3</f>
        <v>47</v>
      </c>
      <c r="C8401" s="4" t="str">
        <f>TRIM(MID(Eingabe!A8401,4,3))</f>
        <v>AIE</v>
      </c>
      <c r="D8401" s="4" t="str">
        <f>MID(Eingabe!A8401,1,3)</f>
        <v>OE8</v>
      </c>
      <c r="E8401" s="6" t="str">
        <f>TRIM(MID(Eingabe!A8401,A8401+4,(B8401-1)))</f>
        <v>Schiller Markus 9183 Rosenbach Schlatten 111</v>
      </c>
      <c r="F8401" s="4" t="str">
        <f>RIGHT(Eingabe!A8401,1)</f>
        <v>1</v>
      </c>
    </row>
    <row r="8402" spans="1:6" x14ac:dyDescent="0.35">
      <c r="A8402" s="4">
        <f t="shared" si="132"/>
        <v>3</v>
      </c>
      <c r="B8402" s="4">
        <f>LEN(Eingabe!A8402)-A8402-3</f>
        <v>58</v>
      </c>
      <c r="C8402" s="4" t="str">
        <f>TRIM(MID(Eingabe!A8402,4,3))</f>
        <v>AIF</v>
      </c>
      <c r="D8402" s="4" t="str">
        <f>MID(Eingabe!A8402,1,3)</f>
        <v>OE8</v>
      </c>
      <c r="E8402" s="6" t="str">
        <f>TRIM(MID(Eingabe!A8402,A8402+4,(B8402-1)))</f>
        <v>Hackl Andreas 9800 Spittal An Der Drau Ponauerstraße 26</v>
      </c>
      <c r="F8402" s="4" t="str">
        <f>RIGHT(Eingabe!A8402,1)</f>
        <v>1</v>
      </c>
    </row>
    <row r="8403" spans="1:6" x14ac:dyDescent="0.35">
      <c r="A8403" s="4">
        <f t="shared" si="132"/>
        <v>3</v>
      </c>
      <c r="B8403" s="4">
        <f>LEN(Eingabe!A8403)-A8403-3</f>
        <v>57</v>
      </c>
      <c r="C8403" s="4" t="str">
        <f>TRIM(MID(Eingabe!A8403,4,3))</f>
        <v>AIR</v>
      </c>
      <c r="D8403" s="4" t="str">
        <f>MID(Eingabe!A8403,1,3)</f>
        <v>OE8</v>
      </c>
      <c r="E8403" s="6" t="str">
        <f>TRIM(MID(Eingabe!A8403,A8403+4,(B8403-1)))</f>
        <v>Tragauer Friedrich Joachim 9500 Villach Almblickweg 26</v>
      </c>
      <c r="F8403" s="4" t="str">
        <f>RIGHT(Eingabe!A8403,1)</f>
        <v>1</v>
      </c>
    </row>
    <row r="8404" spans="1:6" x14ac:dyDescent="0.35">
      <c r="A8404" s="4">
        <f t="shared" si="132"/>
        <v>3</v>
      </c>
      <c r="B8404" s="4">
        <f>LEN(Eingabe!A8404)-A8404-3</f>
        <v>39</v>
      </c>
      <c r="C8404" s="4" t="str">
        <f>TRIM(MID(Eingabe!A8404,4,3))</f>
        <v>AJK</v>
      </c>
      <c r="D8404" s="4" t="str">
        <f>MID(Eingabe!A8404,1,3)</f>
        <v>OE8</v>
      </c>
      <c r="E8404" s="6" t="str">
        <f>TRIM(MID(Eingabe!A8404,A8404+4,(B8404-1)))</f>
        <v>Jöbstl Alfons Wolfsberg Wachtelweg 5</v>
      </c>
      <c r="F8404" s="4" t="str">
        <f>RIGHT(Eingabe!A8404,1)</f>
        <v>1</v>
      </c>
    </row>
    <row r="8405" spans="1:6" x14ac:dyDescent="0.35">
      <c r="A8405" s="4">
        <f t="shared" si="132"/>
        <v>3</v>
      </c>
      <c r="B8405" s="4">
        <f>LEN(Eingabe!A8405)-A8405-3</f>
        <v>51</v>
      </c>
      <c r="C8405" s="4" t="str">
        <f>TRIM(MID(Eingabe!A8405,4,3))</f>
        <v>AJQ</v>
      </c>
      <c r="D8405" s="4" t="str">
        <f>MID(Eingabe!A8405,1,3)</f>
        <v>OE8</v>
      </c>
      <c r="E8405" s="6" t="str">
        <f>TRIM(MID(Eingabe!A8405,A8405+4,(B8405-1)))</f>
        <v>Adlmaninger Johann Klagenfurt Schlossteichweg 45</v>
      </c>
      <c r="F8405" s="4" t="str">
        <f>RIGHT(Eingabe!A8405,1)</f>
        <v>1</v>
      </c>
    </row>
    <row r="8406" spans="1:6" x14ac:dyDescent="0.35">
      <c r="A8406" s="4">
        <f t="shared" si="132"/>
        <v>3</v>
      </c>
      <c r="B8406" s="4">
        <f>LEN(Eingabe!A8406)-A8406-3</f>
        <v>20</v>
      </c>
      <c r="C8406" s="4" t="str">
        <f>TRIM(MID(Eingabe!A8406,4,3))</f>
        <v>AJR</v>
      </c>
      <c r="D8406" s="4" t="str">
        <f>MID(Eingabe!A8406,1,3)</f>
        <v>OE8</v>
      </c>
      <c r="E8406" s="6" t="str">
        <f>TRIM(MID(Eingabe!A8406,A8406+4,(B8406-1)))</f>
        <v>*-*-* *-*-* *-*-*</v>
      </c>
      <c r="F8406" s="4" t="str">
        <f>RIGHT(Eingabe!A8406,1)</f>
        <v>1</v>
      </c>
    </row>
    <row r="8407" spans="1:6" x14ac:dyDescent="0.35">
      <c r="A8407" s="4">
        <f t="shared" si="132"/>
        <v>3</v>
      </c>
      <c r="B8407" s="4">
        <f>LEN(Eingabe!A8407)-A8407-3</f>
        <v>53</v>
      </c>
      <c r="C8407" s="4" t="str">
        <f>TRIM(MID(Eingabe!A8407,4,3))</f>
        <v>AKX</v>
      </c>
      <c r="D8407" s="4" t="str">
        <f>MID(Eingabe!A8407,1,3)</f>
        <v>OE8</v>
      </c>
      <c r="E8407" s="6" t="str">
        <f>TRIM(MID(Eingabe!A8407,A8407+4,(B8407-1)))</f>
        <v>Posch Daniel 9020 Klagenfurt Steinacherstraße 11/4</v>
      </c>
      <c r="F8407" s="4" t="str">
        <f>RIGHT(Eingabe!A8407,1)</f>
        <v>1</v>
      </c>
    </row>
    <row r="8408" spans="1:6" x14ac:dyDescent="0.35">
      <c r="A8408" s="4">
        <f t="shared" si="132"/>
        <v>3</v>
      </c>
      <c r="B8408" s="4">
        <f>LEN(Eingabe!A8408)-A8408-3</f>
        <v>20</v>
      </c>
      <c r="C8408" s="4" t="str">
        <f>TRIM(MID(Eingabe!A8408,4,3))</f>
        <v>AKY</v>
      </c>
      <c r="D8408" s="4" t="str">
        <f>MID(Eingabe!A8408,1,3)</f>
        <v>OE8</v>
      </c>
      <c r="E8408" s="6" t="str">
        <f>TRIM(MID(Eingabe!A8408,A8408+4,(B8408-1)))</f>
        <v>*-*-* *-*-* *-*-*</v>
      </c>
      <c r="F8408" s="4" t="str">
        <f>RIGHT(Eingabe!A8408,1)</f>
        <v>4</v>
      </c>
    </row>
    <row r="8409" spans="1:6" x14ac:dyDescent="0.35">
      <c r="A8409" s="4">
        <f t="shared" si="132"/>
        <v>3</v>
      </c>
      <c r="B8409" s="4">
        <f>LEN(Eingabe!A8409)-A8409-3</f>
        <v>50</v>
      </c>
      <c r="C8409" s="4" t="str">
        <f>TRIM(MID(Eingabe!A8409,4,3))</f>
        <v>ALS</v>
      </c>
      <c r="D8409" s="4" t="str">
        <f>MID(Eingabe!A8409,1,3)</f>
        <v>OE8</v>
      </c>
      <c r="E8409" s="6" t="str">
        <f>TRIM(MID(Eingabe!A8409,A8409+4,(B8409-1)))</f>
        <v>Luschnig Andreas 9020 Klagenfurt Ginzkeygasse 2</v>
      </c>
      <c r="F8409" s="4" t="str">
        <f>RIGHT(Eingabe!A8409,1)</f>
        <v>4</v>
      </c>
    </row>
    <row r="8410" spans="1:6" x14ac:dyDescent="0.35">
      <c r="A8410" s="4">
        <f t="shared" si="132"/>
        <v>3</v>
      </c>
      <c r="B8410" s="4">
        <f>LEN(Eingabe!A8410)-A8410-3</f>
        <v>44</v>
      </c>
      <c r="C8410" s="4" t="str">
        <f>TRIM(MID(Eingabe!A8410,4,3))</f>
        <v>ALX</v>
      </c>
      <c r="D8410" s="4" t="str">
        <f>MID(Eingabe!A8410,1,3)</f>
        <v>OE8</v>
      </c>
      <c r="E8410" s="6" t="str">
        <f>TRIM(MID(Eingabe!A8410,A8410+4,(B8410-1)))</f>
        <v>Uran Alexander 9170 Ferlach Lerchenweg 25</v>
      </c>
      <c r="F8410" s="4" t="str">
        <f>RIGHT(Eingabe!A8410,1)</f>
        <v>1</v>
      </c>
    </row>
    <row r="8411" spans="1:6" x14ac:dyDescent="0.35">
      <c r="A8411" s="4">
        <f t="shared" si="132"/>
        <v>3</v>
      </c>
      <c r="B8411" s="4">
        <f>LEN(Eingabe!A8411)-A8411-3</f>
        <v>51</v>
      </c>
      <c r="C8411" s="4" t="str">
        <f>TRIM(MID(Eingabe!A8411,4,3))</f>
        <v>ALZ</v>
      </c>
      <c r="D8411" s="4" t="str">
        <f>MID(Eingabe!A8411,1,3)</f>
        <v>OE8</v>
      </c>
      <c r="E8411" s="6" t="str">
        <f>TRIM(MID(Eingabe!A8411,A8411+4,(B8411-1)))</f>
        <v>Zesar Alexander 9500 Villach Italienerstraße 24A</v>
      </c>
      <c r="F8411" s="4" t="str">
        <f>RIGHT(Eingabe!A8411,1)</f>
        <v>1</v>
      </c>
    </row>
    <row r="8412" spans="1:6" x14ac:dyDescent="0.35">
      <c r="A8412" s="4">
        <f t="shared" si="132"/>
        <v>3</v>
      </c>
      <c r="B8412" s="4">
        <f>LEN(Eingabe!A8412)-A8412-3</f>
        <v>52</v>
      </c>
      <c r="C8412" s="4" t="str">
        <f>TRIM(MID(Eingabe!A8412,4,3))</f>
        <v>AMK</v>
      </c>
      <c r="D8412" s="4" t="str">
        <f>MID(Eingabe!A8412,1,3)</f>
        <v>OE8</v>
      </c>
      <c r="E8412" s="6" t="str">
        <f>TRIM(MID(Eingabe!A8412,A8412+4,(B8412-1)))</f>
        <v>Haller Anton 9170 Ferlach J.-F.-Perkonig-Straße 5</v>
      </c>
      <c r="F8412" s="4" t="str">
        <f>RIGHT(Eingabe!A8412,1)</f>
        <v>1</v>
      </c>
    </row>
    <row r="8413" spans="1:6" x14ac:dyDescent="0.35">
      <c r="A8413" s="4">
        <f t="shared" si="132"/>
        <v>3</v>
      </c>
      <c r="B8413" s="4">
        <f>LEN(Eingabe!A8413)-A8413-3</f>
        <v>47</v>
      </c>
      <c r="C8413" s="4" t="str">
        <f>TRIM(MID(Eingabe!A8413,4,3))</f>
        <v>ANK</v>
      </c>
      <c r="D8413" s="4" t="str">
        <f>MID(Eingabe!A8413,1,3)</f>
        <v>OE8</v>
      </c>
      <c r="E8413" s="6" t="str">
        <f>TRIM(MID(Eingabe!A8413,A8413+4,(B8413-1)))</f>
        <v>Achatz Raimund 9064 Pischeldorf Ochsendorf 4</v>
      </c>
      <c r="F8413" s="4" t="str">
        <f>RIGHT(Eingabe!A8413,1)</f>
        <v>1</v>
      </c>
    </row>
    <row r="8414" spans="1:6" x14ac:dyDescent="0.35">
      <c r="A8414" s="4">
        <f t="shared" si="132"/>
        <v>3</v>
      </c>
      <c r="B8414" s="4">
        <f>LEN(Eingabe!A8414)-A8414-3</f>
        <v>59</v>
      </c>
      <c r="C8414" s="4" t="str">
        <f>TRIM(MID(Eingabe!A8414,4,3))</f>
        <v>AOK</v>
      </c>
      <c r="D8414" s="4" t="str">
        <f>MID(Eingabe!A8414,1,3)</f>
        <v>OE8</v>
      </c>
      <c r="E8414" s="6" t="str">
        <f>TRIM(MID(Eingabe!A8414,A8414+4,(B8414-1)))</f>
        <v>Koren Andreas 9184 Sankt Jakob Im Rosental Trattenweg 14</v>
      </c>
      <c r="F8414" s="4" t="str">
        <f>RIGHT(Eingabe!A8414,1)</f>
        <v>1</v>
      </c>
    </row>
    <row r="8415" spans="1:6" x14ac:dyDescent="0.35">
      <c r="A8415" s="4">
        <f t="shared" si="132"/>
        <v>3</v>
      </c>
      <c r="B8415" s="4">
        <f>LEN(Eingabe!A8415)-A8415-3</f>
        <v>48</v>
      </c>
      <c r="C8415" s="4" t="str">
        <f>TRIM(MID(Eingabe!A8415,4,3))</f>
        <v>APE</v>
      </c>
      <c r="D8415" s="4" t="str">
        <f>MID(Eingabe!A8415,1,3)</f>
        <v>OE8</v>
      </c>
      <c r="E8415" s="6" t="str">
        <f>TRIM(MID(Eingabe!A8415,A8415+4,(B8415-1)))</f>
        <v>Knallnig Klaus 9821 Obervellach Semslach 99/3</v>
      </c>
      <c r="F8415" s="4" t="str">
        <f>RIGHT(Eingabe!A8415,1)</f>
        <v>1</v>
      </c>
    </row>
    <row r="8416" spans="1:6" x14ac:dyDescent="0.35">
      <c r="A8416" s="4">
        <f t="shared" si="132"/>
        <v>3</v>
      </c>
      <c r="B8416" s="4">
        <f>LEN(Eingabe!A8416)-A8416-3</f>
        <v>50</v>
      </c>
      <c r="C8416" s="4" t="str">
        <f>TRIM(MID(Eingabe!A8416,4,3))</f>
        <v>APK</v>
      </c>
      <c r="D8416" s="4" t="str">
        <f>MID(Eingabe!A8416,1,3)</f>
        <v>OE8</v>
      </c>
      <c r="E8416" s="6" t="str">
        <f>TRIM(MID(Eingabe!A8416,A8416+4,(B8416-1)))</f>
        <v>Pokerschnig Alfred 9161 Maria Rain Meisenweg 17</v>
      </c>
      <c r="F8416" s="4" t="str">
        <f>RIGHT(Eingabe!A8416,1)</f>
        <v>1</v>
      </c>
    </row>
    <row r="8417" spans="1:6" x14ac:dyDescent="0.35">
      <c r="A8417" s="4">
        <f t="shared" si="132"/>
        <v>3</v>
      </c>
      <c r="B8417" s="4">
        <f>LEN(Eingabe!A8417)-A8417-3</f>
        <v>45</v>
      </c>
      <c r="C8417" s="4" t="str">
        <f>TRIM(MID(Eingabe!A8417,4,3))</f>
        <v>APO</v>
      </c>
      <c r="D8417" s="4" t="str">
        <f>MID(Eingabe!A8417,1,3)</f>
        <v>OE8</v>
      </c>
      <c r="E8417" s="6" t="str">
        <f>TRIM(MID(Eingabe!A8417,A8417+4,(B8417-1)))</f>
        <v>Augustin Peter 9314 Launsdorf Kirchplatz 2</v>
      </c>
      <c r="F8417" s="4" t="str">
        <f>RIGHT(Eingabe!A8417,1)</f>
        <v>1</v>
      </c>
    </row>
    <row r="8418" spans="1:6" x14ac:dyDescent="0.35">
      <c r="A8418" s="4">
        <f t="shared" si="132"/>
        <v>3</v>
      </c>
      <c r="B8418" s="4">
        <f>LEN(Eingabe!A8418)-A8418-3</f>
        <v>36</v>
      </c>
      <c r="C8418" s="4" t="str">
        <f>TRIM(MID(Eingabe!A8418,4,3))</f>
        <v>APQ</v>
      </c>
      <c r="D8418" s="4" t="str">
        <f>MID(Eingabe!A8418,1,3)</f>
        <v>OE8</v>
      </c>
      <c r="E8418" s="6" t="str">
        <f>TRIM(MID(Eingabe!A8418,A8418+4,(B8418-1)))</f>
        <v>Peternell Arno Villach Ulmenweg 6</v>
      </c>
      <c r="F8418" s="4" t="str">
        <f>RIGHT(Eingabe!A8418,1)</f>
        <v>1</v>
      </c>
    </row>
    <row r="8419" spans="1:6" x14ac:dyDescent="0.35">
      <c r="A8419" s="4">
        <f t="shared" si="132"/>
        <v>3</v>
      </c>
      <c r="B8419" s="4">
        <f>LEN(Eingabe!A8419)-A8419-3</f>
        <v>43</v>
      </c>
      <c r="C8419" s="4" t="str">
        <f>TRIM(MID(Eingabe!A8419,4,3))</f>
        <v>APR</v>
      </c>
      <c r="D8419" s="4" t="str">
        <f>MID(Eingabe!A8419,1,3)</f>
        <v>OE8</v>
      </c>
      <c r="E8419" s="6" t="str">
        <f>TRIM(MID(Eingabe!A8419,A8419+4,(B8419-1)))</f>
        <v>Pachler Andreas 9122 Seelach Sternweg 17</v>
      </c>
      <c r="F8419" s="4" t="str">
        <f>RIGHT(Eingabe!A8419,1)</f>
        <v>1</v>
      </c>
    </row>
    <row r="8420" spans="1:6" x14ac:dyDescent="0.35">
      <c r="A8420" s="4">
        <f t="shared" si="132"/>
        <v>3</v>
      </c>
      <c r="B8420" s="4">
        <f>LEN(Eingabe!A8420)-A8420-3</f>
        <v>20</v>
      </c>
      <c r="C8420" s="4" t="str">
        <f>TRIM(MID(Eingabe!A8420,4,3))</f>
        <v>ARE</v>
      </c>
      <c r="D8420" s="4" t="str">
        <f>MID(Eingabe!A8420,1,3)</f>
        <v>OE8</v>
      </c>
      <c r="E8420" s="6" t="str">
        <f>TRIM(MID(Eingabe!A8420,A8420+4,(B8420-1)))</f>
        <v>*-*-* *-*-* *-*-*</v>
      </c>
      <c r="F8420" s="4" t="str">
        <f>RIGHT(Eingabe!A8420,1)</f>
        <v>1</v>
      </c>
    </row>
    <row r="8421" spans="1:6" x14ac:dyDescent="0.35">
      <c r="A8421" s="4">
        <f t="shared" si="132"/>
        <v>3</v>
      </c>
      <c r="B8421" s="4">
        <f>LEN(Eingabe!A8421)-A8421-3</f>
        <v>48</v>
      </c>
      <c r="C8421" s="4" t="str">
        <f>TRIM(MID(Eingabe!A8421,4,3))</f>
        <v>ARK</v>
      </c>
      <c r="D8421" s="4" t="str">
        <f>MID(Eingabe!A8421,1,3)</f>
        <v>OE8</v>
      </c>
      <c r="E8421" s="6" t="str">
        <f>TRIM(MID(Eingabe!A8421,A8421+4,(B8421-1)))</f>
        <v>Köstenbaumer Gerhard Steindorf/Osee Dammweg 5</v>
      </c>
      <c r="F8421" s="4" t="str">
        <f>RIGHT(Eingabe!A8421,1)</f>
        <v>1</v>
      </c>
    </row>
    <row r="8422" spans="1:6" x14ac:dyDescent="0.35">
      <c r="A8422" s="4">
        <f t="shared" si="132"/>
        <v>3</v>
      </c>
      <c r="B8422" s="4">
        <f>LEN(Eingabe!A8422)-A8422-3</f>
        <v>48</v>
      </c>
      <c r="C8422" s="4" t="str">
        <f>TRIM(MID(Eingabe!A8422,4,3))</f>
        <v>ARQ</v>
      </c>
      <c r="D8422" s="4" t="str">
        <f>MID(Eingabe!A8422,1,3)</f>
        <v>OE8</v>
      </c>
      <c r="E8422" s="6" t="str">
        <f>TRIM(MID(Eingabe!A8422,A8422+4,(B8422-1)))</f>
        <v>Rieder Alfred Klgft/Viktring Siebenbürgeng 77</v>
      </c>
      <c r="F8422" s="4" t="str">
        <f>RIGHT(Eingabe!A8422,1)</f>
        <v>1</v>
      </c>
    </row>
    <row r="8423" spans="1:6" x14ac:dyDescent="0.35">
      <c r="A8423" s="4">
        <f t="shared" si="132"/>
        <v>3</v>
      </c>
      <c r="B8423" s="4">
        <f>LEN(Eingabe!A8423)-A8423-3</f>
        <v>42</v>
      </c>
      <c r="C8423" s="4" t="str">
        <f>TRIM(MID(Eingabe!A8423,4,3))</f>
        <v>nme</v>
      </c>
      <c r="D8423" s="4" t="str">
        <f>MID(Eingabe!A8423,1,3)</f>
        <v>Fer</v>
      </c>
      <c r="E8423" s="6" t="str">
        <f>TRIM(MID(Eingabe!A8423,A8423+4,(B8423-1)))</f>
        <v>ldebüro Stand 2022.12.01 Seite 216 von 24</v>
      </c>
      <c r="F8423" s="4" t="str">
        <f>RIGHT(Eingabe!A8423,1)</f>
        <v>9</v>
      </c>
    </row>
    <row r="8424" spans="1:6" x14ac:dyDescent="0.35">
      <c r="A8424" s="4">
        <f t="shared" si="132"/>
        <v>0</v>
      </c>
      <c r="B8424" s="4">
        <f>LEN(Eingabe!A8424)-A8424-3</f>
        <v>-3</v>
      </c>
      <c r="C8424" s="4" t="str">
        <f>TRIM(MID(Eingabe!A8424,4,3))</f>
        <v/>
      </c>
      <c r="D8424" s="4" t="str">
        <f>MID(Eingabe!A8424,1,3)</f>
        <v/>
      </c>
      <c r="E8424" s="6" t="e">
        <f>TRIM(MID(Eingabe!A8424,A8424+4,(B8424-1)))</f>
        <v>#VALUE!</v>
      </c>
      <c r="F8424" s="4" t="str">
        <f>RIGHT(Eingabe!A8424,1)</f>
        <v/>
      </c>
    </row>
    <row r="8425" spans="1:6" x14ac:dyDescent="0.35">
      <c r="A8425" s="4">
        <f t="shared" si="132"/>
        <v>3</v>
      </c>
      <c r="B8425" s="4">
        <f>LEN(Eingabe!A8425)-A8425-3</f>
        <v>6</v>
      </c>
      <c r="C8425" s="4" t="str">
        <f>TRIM(MID(Eingabe!A8425,4,3))</f>
        <v>: 0</v>
      </c>
      <c r="D8425" s="4" t="str">
        <f>MID(Eingabe!A8425,1,3)</f>
        <v>DVR</v>
      </c>
      <c r="E8425" s="6" t="str">
        <f>TRIM(MID(Eingabe!A8425,A8425+4,(B8425-1)))</f>
        <v>86330</v>
      </c>
      <c r="F8425" s="4" t="str">
        <f>RIGHT(Eingabe!A8425,1)</f>
        <v>1</v>
      </c>
    </row>
    <row r="8426" spans="1:6" x14ac:dyDescent="0.35">
      <c r="A8426" s="4">
        <f t="shared" si="132"/>
        <v>0</v>
      </c>
      <c r="B8426" s="4">
        <f>LEN(Eingabe!A8426)-A8426-3</f>
        <v>-3</v>
      </c>
      <c r="C8426" s="4" t="str">
        <f>TRIM(MID(Eingabe!A8426,4,3))</f>
        <v/>
      </c>
      <c r="D8426" s="4" t="str">
        <f>MID(Eingabe!A8426,1,3)</f>
        <v/>
      </c>
      <c r="E8426" s="6" t="e">
        <f>TRIM(MID(Eingabe!A8426,A8426+4,(B8426-1)))</f>
        <v>#VALUE!</v>
      </c>
      <c r="F8426" s="4" t="str">
        <f>RIGHT(Eingabe!A8426,1)</f>
        <v/>
      </c>
    </row>
    <row r="8427" spans="1:6" x14ac:dyDescent="0.35">
      <c r="A8427" s="4">
        <f t="shared" si="132"/>
        <v>0</v>
      </c>
      <c r="B8427" s="4">
        <f>LEN(Eingabe!A8427)-A8427-3</f>
        <v>-3</v>
      </c>
      <c r="C8427" s="4" t="str">
        <f>TRIM(MID(Eingabe!A8427,4,3))</f>
        <v/>
      </c>
      <c r="D8427" s="4" t="str">
        <f>MID(Eingabe!A8427,1,3)</f>
        <v/>
      </c>
      <c r="E8427" s="6" t="e">
        <f>TRIM(MID(Eingabe!A8427,A8427+4,(B8427-1)))</f>
        <v>#VALUE!</v>
      </c>
      <c r="F8427" s="4" t="str">
        <f>RIGHT(Eingabe!A8427,1)</f>
        <v/>
      </c>
    </row>
    <row r="8428" spans="1:6" x14ac:dyDescent="0.35">
      <c r="A8428" s="4">
        <f t="shared" si="132"/>
        <v>3</v>
      </c>
      <c r="B8428" s="4">
        <f>LEN(Eingabe!A8428)-A8428-3</f>
        <v>35</v>
      </c>
      <c r="C8428" s="4" t="str">
        <f>TRIM(MID(Eingabe!A8428,4,3))</f>
        <v>zei</v>
      </c>
      <c r="D8428" s="4" t="str">
        <f>MID(Eingabe!A8428,1,3)</f>
        <v>Ruf</v>
      </c>
      <c r="E8428" s="6" t="str">
        <f>TRIM(MID(Eingabe!A8428,A8428+4,(B8428-1)))</f>
        <v>chen Name Standort Anschrift Bew_K</v>
      </c>
      <c r="F8428" s="4" t="str">
        <f>RIGHT(Eingabe!A8428,1)</f>
        <v>l</v>
      </c>
    </row>
    <row r="8429" spans="1:6" x14ac:dyDescent="0.35">
      <c r="A8429" s="4">
        <f t="shared" si="132"/>
        <v>0</v>
      </c>
      <c r="B8429" s="4">
        <f>LEN(Eingabe!A8429)-A8429-3</f>
        <v>-3</v>
      </c>
      <c r="C8429" s="4" t="str">
        <f>TRIM(MID(Eingabe!A8429,4,3))</f>
        <v/>
      </c>
      <c r="D8429" s="4" t="str">
        <f>MID(Eingabe!A8429,1,3)</f>
        <v/>
      </c>
      <c r="E8429" s="6" t="e">
        <f>TRIM(MID(Eingabe!A8429,A8429+4,(B8429-1)))</f>
        <v>#VALUE!</v>
      </c>
      <c r="F8429" s="4" t="str">
        <f>RIGHT(Eingabe!A8429,1)</f>
        <v/>
      </c>
    </row>
    <row r="8430" spans="1:6" x14ac:dyDescent="0.35">
      <c r="A8430" s="4">
        <f t="shared" si="132"/>
        <v>3</v>
      </c>
      <c r="B8430" s="4">
        <f>LEN(Eingabe!A8430)-A8430-3</f>
        <v>45</v>
      </c>
      <c r="C8430" s="4" t="str">
        <f>TRIM(MID(Eingabe!A8430,4,3))</f>
        <v>zei</v>
      </c>
      <c r="D8430" s="4" t="str">
        <f>MID(Eingabe!A8430,1,3)</f>
        <v>Ruf</v>
      </c>
      <c r="E8430" s="6" t="str">
        <f>TRIM(MID(Eingabe!A8430,A8430+4,(B8430-1)))</f>
        <v>chenliste österreichischer Amateurfunkstelle</v>
      </c>
      <c r="F8430" s="4" t="str">
        <f>RIGHT(Eingabe!A8430,1)</f>
        <v>n</v>
      </c>
    </row>
    <row r="8431" spans="1:6" x14ac:dyDescent="0.35">
      <c r="A8431" s="4">
        <f t="shared" si="132"/>
        <v>2</v>
      </c>
      <c r="B8431" s="4">
        <f>LEN(Eingabe!A8431)-A8431-3</f>
        <v>55</v>
      </c>
      <c r="C8431" s="4" t="str">
        <f>TRIM(MID(Eingabe!A8431,4,3))</f>
        <v>äß</v>
      </c>
      <c r="D8431" s="4" t="str">
        <f>MID(Eingabe!A8431,1,3)</f>
        <v>Gem</v>
      </c>
      <c r="E8431" s="6" t="str">
        <f>TRIM(MID(Eingabe!A8431,A8431+4,(B8431-1)))</f>
        <v>§ 150 Abs. 3 und 4 des Telekommunikationsgesetzes 202</v>
      </c>
      <c r="F8431" s="4" t="str">
        <f>RIGHT(Eingabe!A8431,1)</f>
        <v>1</v>
      </c>
    </row>
    <row r="8432" spans="1:6" x14ac:dyDescent="0.35">
      <c r="A8432" s="4">
        <f t="shared" si="132"/>
        <v>0</v>
      </c>
      <c r="B8432" s="4">
        <f>LEN(Eingabe!A8432)-A8432-3</f>
        <v>-3</v>
      </c>
      <c r="C8432" s="4" t="str">
        <f>TRIM(MID(Eingabe!A8432,4,3))</f>
        <v/>
      </c>
      <c r="D8432" s="4" t="str">
        <f>MID(Eingabe!A8432,1,3)</f>
        <v/>
      </c>
      <c r="E8432" s="6" t="e">
        <f>TRIM(MID(Eingabe!A8432,A8432+4,(B8432-1)))</f>
        <v>#VALUE!</v>
      </c>
      <c r="F8432" s="4" t="str">
        <f>RIGHT(Eingabe!A8432,1)</f>
        <v/>
      </c>
    </row>
    <row r="8433" spans="1:6" x14ac:dyDescent="0.35">
      <c r="A8433" s="4">
        <f t="shared" si="132"/>
        <v>3</v>
      </c>
      <c r="B8433" s="4">
        <f>LEN(Eingabe!A8433)-A8433-3</f>
        <v>68</v>
      </c>
      <c r="C8433" s="4" t="str">
        <f>TRIM(MID(Eingabe!A8433,4,3))</f>
        <v>ASK</v>
      </c>
      <c r="D8433" s="4" t="str">
        <f>MID(Eingabe!A8433,1,3)</f>
        <v>OE8</v>
      </c>
      <c r="E8433" s="6" t="str">
        <f>TRIM(MID(Eingabe!A8433,A8433+4,(B8433-1)))</f>
        <v>Scherzer Angelika 9300 Sankt Veit An Der Glan Lichtenbergstraße 2</v>
      </c>
      <c r="F8433" s="4" t="str">
        <f>RIGHT(Eingabe!A8433,1)</f>
        <v>3</v>
      </c>
    </row>
    <row r="8434" spans="1:6" x14ac:dyDescent="0.35">
      <c r="A8434" s="4">
        <f t="shared" si="132"/>
        <v>3</v>
      </c>
      <c r="B8434" s="4">
        <f>LEN(Eingabe!A8434)-A8434-3</f>
        <v>64</v>
      </c>
      <c r="C8434" s="4" t="str">
        <f>TRIM(MID(Eingabe!A8434,4,3))</f>
        <v>ASR</v>
      </c>
      <c r="D8434" s="4" t="str">
        <f>MID(Eingabe!A8434,1,3)</f>
        <v>OE8</v>
      </c>
      <c r="E8434" s="6" t="str">
        <f>TRIM(MID(Eingabe!A8434,A8434+4,(B8434-1)))</f>
        <v>Mwakalambo Andre 9601 Arnoldstein Dr. Viktor-Waldnerstraße 24</v>
      </c>
      <c r="F8434" s="4" t="str">
        <f>RIGHT(Eingabe!A8434,1)</f>
        <v>1</v>
      </c>
    </row>
    <row r="8435" spans="1:6" x14ac:dyDescent="0.35">
      <c r="A8435" s="4">
        <f t="shared" si="132"/>
        <v>3</v>
      </c>
      <c r="B8435" s="4">
        <f>LEN(Eingabe!A8435)-A8435-3</f>
        <v>41</v>
      </c>
      <c r="C8435" s="4" t="str">
        <f>TRIM(MID(Eingabe!A8435,4,3))</f>
        <v>AVE</v>
      </c>
      <c r="D8435" s="4" t="str">
        <f>MID(Eingabe!A8435,1,3)</f>
        <v>OE8</v>
      </c>
      <c r="E8435" s="6" t="str">
        <f>TRIM(MID(Eingabe!A8435,A8435+4,(B8435-1)))</f>
        <v>Erkinger Hannes 9586 Fürnitz Flurweg 7</v>
      </c>
      <c r="F8435" s="4" t="str">
        <f>RIGHT(Eingabe!A8435,1)</f>
        <v>1</v>
      </c>
    </row>
    <row r="8436" spans="1:6" x14ac:dyDescent="0.35">
      <c r="A8436" s="4">
        <f t="shared" si="132"/>
        <v>3</v>
      </c>
      <c r="B8436" s="4">
        <f>LEN(Eingabe!A8436)-A8436-3</f>
        <v>49</v>
      </c>
      <c r="C8436" s="4" t="str">
        <f>TRIM(MID(Eingabe!A8436,4,3))</f>
        <v>AWK</v>
      </c>
      <c r="D8436" s="4" t="str">
        <f>MID(Eingabe!A8436,1,3)</f>
        <v>OE8</v>
      </c>
      <c r="E8436" s="6" t="str">
        <f>TRIM(MID(Eingabe!A8436,A8436+4,(B8436-1)))</f>
        <v>Altersberger Walter Spittal/Drau Ponauerstr 31</v>
      </c>
      <c r="F8436" s="4" t="str">
        <f>RIGHT(Eingabe!A8436,1)</f>
        <v>1</v>
      </c>
    </row>
    <row r="8437" spans="1:6" x14ac:dyDescent="0.35">
      <c r="A8437" s="4">
        <f t="shared" si="132"/>
        <v>3</v>
      </c>
      <c r="B8437" s="4">
        <f>LEN(Eingabe!A8437)-A8437-3</f>
        <v>54</v>
      </c>
      <c r="C8437" s="4" t="str">
        <f>TRIM(MID(Eingabe!A8437,4,3))</f>
        <v>AWO</v>
      </c>
      <c r="D8437" s="4" t="str">
        <f>MID(Eingabe!A8437,1,3)</f>
        <v>OE8</v>
      </c>
      <c r="E8437" s="6" t="str">
        <f>TRIM(MID(Eingabe!A8437,A8437+4,(B8437-1)))</f>
        <v>Almer Wolfgang 9020 Klagenfurt Welzenegger Zeile 12</v>
      </c>
      <c r="F8437" s="4" t="str">
        <f>RIGHT(Eingabe!A8437,1)</f>
        <v>1</v>
      </c>
    </row>
    <row r="8438" spans="1:6" x14ac:dyDescent="0.35">
      <c r="A8438" s="4">
        <f t="shared" si="132"/>
        <v>3</v>
      </c>
      <c r="B8438" s="4">
        <f>LEN(Eingabe!A8438)-A8438-3</f>
        <v>44</v>
      </c>
      <c r="C8438" s="4" t="str">
        <f>TRIM(MID(Eingabe!A8438,4,3))</f>
        <v>AWQ</v>
      </c>
      <c r="D8438" s="4" t="str">
        <f>MID(Eingabe!A8438,1,3)</f>
        <v>OE8</v>
      </c>
      <c r="E8438" s="6" t="str">
        <f>TRIM(MID(Eingabe!A8438,A8438+4,(B8438-1)))</f>
        <v>Altersberger Walter 9564 Patergassen Nr 4</v>
      </c>
      <c r="F8438" s="4" t="str">
        <f>RIGHT(Eingabe!A8438,1)</f>
        <v>1</v>
      </c>
    </row>
    <row r="8439" spans="1:6" x14ac:dyDescent="0.35">
      <c r="A8439" s="4">
        <f t="shared" si="132"/>
        <v>3</v>
      </c>
      <c r="B8439" s="4">
        <f>LEN(Eingabe!A8439)-A8439-3</f>
        <v>57</v>
      </c>
      <c r="C8439" s="4" t="str">
        <f>TRIM(MID(Eingabe!A8439,4,3))</f>
        <v>AWR</v>
      </c>
      <c r="D8439" s="4" t="str">
        <f>MID(Eingabe!A8439,1,3)</f>
        <v>OE8</v>
      </c>
      <c r="E8439" s="6" t="str">
        <f>TRIM(MID(Eingabe!A8439,A8439+4,(B8439-1)))</f>
        <v>Walser Alex 9181 Feistritz Im Rosental Schulstraße 265</v>
      </c>
      <c r="F8439" s="4" t="str">
        <f>RIGHT(Eingabe!A8439,1)</f>
        <v>1</v>
      </c>
    </row>
    <row r="8440" spans="1:6" x14ac:dyDescent="0.35">
      <c r="A8440" s="4">
        <f t="shared" si="132"/>
        <v>3</v>
      </c>
      <c r="B8440" s="4">
        <f>LEN(Eingabe!A8440)-A8440-3</f>
        <v>47</v>
      </c>
      <c r="C8440" s="4" t="str">
        <f>TRIM(MID(Eingabe!A8440,4,3))</f>
        <v>AWZ</v>
      </c>
      <c r="D8440" s="4" t="str">
        <f>MID(Eingabe!A8440,1,3)</f>
        <v>OE8</v>
      </c>
      <c r="E8440" s="6" t="str">
        <f>TRIM(MID(Eingabe!A8440,A8440+4,(B8440-1)))</f>
        <v>Wultsch Alexander 9061 Wölfnitz Tultschnig 9</v>
      </c>
      <c r="F8440" s="4" t="str">
        <f>RIGHT(Eingabe!A8440,1)</f>
        <v>1</v>
      </c>
    </row>
    <row r="8441" spans="1:6" x14ac:dyDescent="0.35">
      <c r="A8441" s="4">
        <f t="shared" si="132"/>
        <v>3</v>
      </c>
      <c r="B8441" s="4">
        <f>LEN(Eingabe!A8441)-A8441-3</f>
        <v>48</v>
      </c>
      <c r="C8441" s="4" t="str">
        <f>TRIM(MID(Eingabe!A8441,4,3))</f>
        <v>BBQ</v>
      </c>
      <c r="D8441" s="4" t="str">
        <f>MID(Eingabe!A8441,1,3)</f>
        <v>OE8</v>
      </c>
      <c r="E8441" s="6" t="str">
        <f>TRIM(MID(Eingabe!A8441,A8441+4,(B8441-1)))</f>
        <v>Bevc Daniel 9411 Sankt Michael Hattendorf 131</v>
      </c>
      <c r="F8441" s="4" t="str">
        <f>RIGHT(Eingabe!A8441,1)</f>
        <v>1</v>
      </c>
    </row>
    <row r="8442" spans="1:6" x14ac:dyDescent="0.35">
      <c r="A8442" s="4">
        <f t="shared" si="132"/>
        <v>3</v>
      </c>
      <c r="B8442" s="4">
        <f>LEN(Eingabe!A8442)-A8442-3</f>
        <v>52</v>
      </c>
      <c r="C8442" s="4" t="str">
        <f>TRIM(MID(Eingabe!A8442,4,3))</f>
        <v>BCK</v>
      </c>
      <c r="D8442" s="4" t="str">
        <f>MID(Eingabe!A8442,1,3)</f>
        <v>OE8</v>
      </c>
      <c r="E8442" s="6" t="str">
        <f>TRIM(MID(Eingabe!A8442,A8442+4,(B8442-1)))</f>
        <v>Bodner Christof 9853 Gmünd Pongratzen Vorstadt 16</v>
      </c>
      <c r="F8442" s="4" t="str">
        <f>RIGHT(Eingabe!A8442,1)</f>
        <v>1</v>
      </c>
    </row>
    <row r="8443" spans="1:6" x14ac:dyDescent="0.35">
      <c r="A8443" s="4">
        <f t="shared" si="132"/>
        <v>3</v>
      </c>
      <c r="B8443" s="4">
        <f>LEN(Eingabe!A8443)-A8443-3</f>
        <v>48</v>
      </c>
      <c r="C8443" s="4" t="str">
        <f>TRIM(MID(Eingabe!A8443,4,3))</f>
        <v>BDK</v>
      </c>
      <c r="D8443" s="4" t="str">
        <f>MID(Eingabe!A8443,1,3)</f>
        <v>OE8</v>
      </c>
      <c r="E8443" s="6" t="str">
        <f>TRIM(MID(Eingabe!A8443,A8443+4,(B8443-1)))</f>
        <v>Bodner Bernd St Veit/Glan Frauensteinerstr 10</v>
      </c>
      <c r="F8443" s="4" t="str">
        <f>RIGHT(Eingabe!A8443,1)</f>
        <v>1</v>
      </c>
    </row>
    <row r="8444" spans="1:6" x14ac:dyDescent="0.35">
      <c r="A8444" s="4">
        <f t="shared" si="132"/>
        <v>3</v>
      </c>
      <c r="B8444" s="4">
        <f>LEN(Eingabe!A8444)-A8444-3</f>
        <v>47</v>
      </c>
      <c r="C8444" s="4" t="str">
        <f>TRIM(MID(Eingabe!A8444,4,3))</f>
        <v>BEK</v>
      </c>
      <c r="D8444" s="4" t="str">
        <f>MID(Eingabe!A8444,1,3)</f>
        <v>OE8</v>
      </c>
      <c r="E8444" s="6" t="str">
        <f>TRIM(MID(Eingabe!A8444,A8444+4,(B8444-1)))</f>
        <v>Putzer Herbert 9422 Maria Rojach Mühldorf 32</v>
      </c>
      <c r="F8444" s="4" t="str">
        <f>RIGHT(Eingabe!A8444,1)</f>
        <v>1</v>
      </c>
    </row>
    <row r="8445" spans="1:6" x14ac:dyDescent="0.35">
      <c r="A8445" s="4">
        <f t="shared" si="132"/>
        <v>3</v>
      </c>
      <c r="B8445" s="4">
        <f>LEN(Eingabe!A8445)-A8445-3</f>
        <v>50</v>
      </c>
      <c r="C8445" s="4" t="str">
        <f>TRIM(MID(Eingabe!A8445,4,3))</f>
        <v>BER</v>
      </c>
      <c r="D8445" s="4" t="str">
        <f>MID(Eingabe!A8445,1,3)</f>
        <v>OE8</v>
      </c>
      <c r="E8445" s="6" t="str">
        <f>TRIM(MID(Eingabe!A8445,A8445+4,(B8445-1)))</f>
        <v>Kaschnig Michael 9020 Klagenfurt Dobratschweg 3</v>
      </c>
      <c r="F8445" s="4" t="str">
        <f>RIGHT(Eingabe!A8445,1)</f>
        <v>4</v>
      </c>
    </row>
    <row r="8446" spans="1:6" x14ac:dyDescent="0.35">
      <c r="A8446" s="4">
        <f t="shared" si="132"/>
        <v>3</v>
      </c>
      <c r="B8446" s="4">
        <f>LEN(Eingabe!A8446)-A8446-3</f>
        <v>48</v>
      </c>
      <c r="C8446" s="4" t="str">
        <f>TRIM(MID(Eingabe!A8446,4,3))</f>
        <v>BGK</v>
      </c>
      <c r="D8446" s="4" t="str">
        <f>MID(Eingabe!A8446,1,3)</f>
        <v>OE8</v>
      </c>
      <c r="E8446" s="6" t="str">
        <f>TRIM(MID(Eingabe!A8446,A8446+4,(B8446-1)))</f>
        <v>Wurzer Heribert 9312 Meiselding Hubertusweg 3</v>
      </c>
      <c r="F8446" s="4" t="str">
        <f>RIGHT(Eingabe!A8446,1)</f>
        <v>1</v>
      </c>
    </row>
    <row r="8447" spans="1:6" x14ac:dyDescent="0.35">
      <c r="A8447" s="4">
        <f t="shared" si="132"/>
        <v>3</v>
      </c>
      <c r="B8447" s="4">
        <f>LEN(Eingabe!A8447)-A8447-3</f>
        <v>47</v>
      </c>
      <c r="C8447" s="4" t="str">
        <f>TRIM(MID(Eingabe!A8447,4,3))</f>
        <v>BGQ</v>
      </c>
      <c r="D8447" s="4" t="str">
        <f>MID(Eingabe!A8447,1,3)</f>
        <v>OE8</v>
      </c>
      <c r="E8447" s="6" t="str">
        <f>TRIM(MID(Eingabe!A8447,A8447+4,(B8447-1)))</f>
        <v>Brandner Gerhard 9754 Steinfeld Waldstraße 8</v>
      </c>
      <c r="F8447" s="4" t="str">
        <f>RIGHT(Eingabe!A8447,1)</f>
        <v>1</v>
      </c>
    </row>
    <row r="8448" spans="1:6" x14ac:dyDescent="0.35">
      <c r="A8448" s="4">
        <f t="shared" si="132"/>
        <v>3</v>
      </c>
      <c r="B8448" s="4">
        <f>LEN(Eingabe!A8448)-A8448-3</f>
        <v>59</v>
      </c>
      <c r="C8448" s="4" t="str">
        <f>TRIM(MID(Eingabe!A8448,4,3))</f>
        <v>BKX</v>
      </c>
      <c r="D8448" s="4" t="str">
        <f>MID(Eingabe!A8448,1,3)</f>
        <v>OE8</v>
      </c>
      <c r="E8448" s="6" t="str">
        <f>TRIM(MID(Eingabe!A8448,A8448+4,(B8448-1)))</f>
        <v>Köfler Bernd Josef 9500 Villach Leopold-Hrazdil Straße 5</v>
      </c>
      <c r="F8448" s="4" t="str">
        <f>RIGHT(Eingabe!A8448,1)</f>
        <v>1</v>
      </c>
    </row>
    <row r="8449" spans="1:6" x14ac:dyDescent="0.35">
      <c r="A8449" s="4">
        <f t="shared" si="132"/>
        <v>3</v>
      </c>
      <c r="B8449" s="4">
        <f>LEN(Eingabe!A8449)-A8449-3</f>
        <v>63</v>
      </c>
      <c r="C8449" s="4" t="str">
        <f>TRIM(MID(Eingabe!A8449,4,3))</f>
        <v>BMK</v>
      </c>
      <c r="D8449" s="4" t="str">
        <f>MID(Eingabe!A8449,1,3)</f>
        <v>OE8</v>
      </c>
      <c r="E8449" s="6" t="str">
        <f>TRIM(MID(Eingabe!A8449,A8449+4,(B8449-1)))</f>
        <v>Biedermann Walter 9161 Maria Rain Wilhelm-Rudniggerstraße 14</v>
      </c>
      <c r="F8449" s="4" t="str">
        <f>RIGHT(Eingabe!A8449,1)</f>
        <v>1</v>
      </c>
    </row>
    <row r="8450" spans="1:6" x14ac:dyDescent="0.35">
      <c r="A8450" s="4">
        <f t="shared" si="132"/>
        <v>3</v>
      </c>
      <c r="B8450" s="4">
        <f>LEN(Eingabe!A8450)-A8450-3</f>
        <v>44</v>
      </c>
      <c r="C8450" s="4" t="str">
        <f>TRIM(MID(Eingabe!A8450,4,3))</f>
        <v>BPK</v>
      </c>
      <c r="D8450" s="4" t="str">
        <f>MID(Eingabe!A8450,1,3)</f>
        <v>OE8</v>
      </c>
      <c r="E8450" s="6" t="str">
        <f>TRIM(MID(Eingabe!A8450,A8450+4,(B8450-1)))</f>
        <v>Brown Peter 9500 Villach Siedlerstraße 10</v>
      </c>
      <c r="F8450" s="4" t="str">
        <f>RIGHT(Eingabe!A8450,1)</f>
        <v>1</v>
      </c>
    </row>
    <row r="8451" spans="1:6" x14ac:dyDescent="0.35">
      <c r="A8451" s="4">
        <f t="shared" ref="A8451:A8514" si="133">LEN(C8451)</f>
        <v>3</v>
      </c>
      <c r="B8451" s="4">
        <f>LEN(Eingabe!A8451)-A8451-3</f>
        <v>58</v>
      </c>
      <c r="C8451" s="4" t="str">
        <f>TRIM(MID(Eingabe!A8451,4,3))</f>
        <v>BRE</v>
      </c>
      <c r="D8451" s="4" t="str">
        <f>MID(Eingabe!A8451,1,3)</f>
        <v>OE8</v>
      </c>
      <c r="E8451" s="6" t="str">
        <f>TRIM(MID(Eingabe!A8451,A8451+4,(B8451-1)))</f>
        <v>Engelhardt Richard 9500 Villach Peter-Melcher-Straße 57</v>
      </c>
      <c r="F8451" s="4" t="str">
        <f>RIGHT(Eingabe!A8451,1)</f>
        <v>1</v>
      </c>
    </row>
    <row r="8452" spans="1:6" x14ac:dyDescent="0.35">
      <c r="A8452" s="4">
        <f t="shared" si="133"/>
        <v>3</v>
      </c>
      <c r="B8452" s="4">
        <f>LEN(Eingabe!A8452)-A8452-3</f>
        <v>62</v>
      </c>
      <c r="C8452" s="4" t="str">
        <f>TRIM(MID(Eingabe!A8452,4,3))</f>
        <v>BRK</v>
      </c>
      <c r="D8452" s="4" t="str">
        <f>MID(Eingabe!A8452,1,3)</f>
        <v>OE8</v>
      </c>
      <c r="E8452" s="6" t="str">
        <f>TRIM(MID(Eingabe!A8452,A8452+4,(B8452-1)))</f>
        <v>Brunner Benedikt 9020 Klagenfurt Waidmannsdorfer Straße 115</v>
      </c>
      <c r="F8452" s="4" t="str">
        <f>RIGHT(Eingabe!A8452,1)</f>
        <v>1</v>
      </c>
    </row>
    <row r="8453" spans="1:6" x14ac:dyDescent="0.35">
      <c r="A8453" s="4">
        <f t="shared" si="133"/>
        <v>3</v>
      </c>
      <c r="B8453" s="4">
        <f>LEN(Eingabe!A8453)-A8453-3</f>
        <v>47</v>
      </c>
      <c r="C8453" s="4" t="str">
        <f>TRIM(MID(Eingabe!A8453,4,3))</f>
        <v>BRR</v>
      </c>
      <c r="D8453" s="4" t="str">
        <f>MID(Eingabe!A8453,1,3)</f>
        <v>OE8</v>
      </c>
      <c r="E8453" s="6" t="str">
        <f>TRIM(MID(Eingabe!A8453,A8453+4,(B8453-1)))</f>
        <v>Maier Katarina 9500 Villach Bergsiedlung 75A</v>
      </c>
      <c r="F8453" s="4" t="str">
        <f>RIGHT(Eingabe!A8453,1)</f>
        <v>1</v>
      </c>
    </row>
    <row r="8454" spans="1:6" x14ac:dyDescent="0.35">
      <c r="A8454" s="4">
        <f t="shared" si="133"/>
        <v>3</v>
      </c>
      <c r="B8454" s="4">
        <f>LEN(Eingabe!A8454)-A8454-3</f>
        <v>43</v>
      </c>
      <c r="C8454" s="4" t="str">
        <f>TRIM(MID(Eingabe!A8454,4,3))</f>
        <v>BSK</v>
      </c>
      <c r="D8454" s="4" t="str">
        <f>MID(Eingabe!A8454,1,3)</f>
        <v>OE8</v>
      </c>
      <c r="E8454" s="6" t="str">
        <f>TRIM(MID(Eingabe!A8454,A8454+4,(B8454-1)))</f>
        <v>Sitar Albert 9133 Miklauzhof Weinberg 27</v>
      </c>
      <c r="F8454" s="4" t="str">
        <f>RIGHT(Eingabe!A8454,1)</f>
        <v>1</v>
      </c>
    </row>
    <row r="8455" spans="1:6" x14ac:dyDescent="0.35">
      <c r="A8455" s="4">
        <f t="shared" si="133"/>
        <v>3</v>
      </c>
      <c r="B8455" s="4">
        <f>LEN(Eingabe!A8455)-A8455-3</f>
        <v>42</v>
      </c>
      <c r="C8455" s="4" t="str">
        <f>TRIM(MID(Eingabe!A8455,4,3))</f>
        <v>BUK</v>
      </c>
      <c r="D8455" s="4" t="str">
        <f>MID(Eingabe!A8455,1,3)</f>
        <v>OE8</v>
      </c>
      <c r="E8455" s="6" t="str">
        <f>TRIM(MID(Eingabe!A8455,A8455+4,(B8455-1)))</f>
        <v>Behmer Gerald St Stefan/Gail St Paul 24</v>
      </c>
      <c r="F8455" s="4" t="str">
        <f>RIGHT(Eingabe!A8455,1)</f>
        <v>1</v>
      </c>
    </row>
    <row r="8456" spans="1:6" x14ac:dyDescent="0.35">
      <c r="A8456" s="4">
        <f t="shared" si="133"/>
        <v>3</v>
      </c>
      <c r="B8456" s="4">
        <f>LEN(Eingabe!A8456)-A8456-3</f>
        <v>66</v>
      </c>
      <c r="C8456" s="4" t="str">
        <f>TRIM(MID(Eingabe!A8456,4,3))</f>
        <v>BVF</v>
      </c>
      <c r="D8456" s="4" t="str">
        <f>MID(Eingabe!A8456,1,3)</f>
        <v>OE8</v>
      </c>
      <c r="E8456" s="6" t="str">
        <f>TRIM(MID(Eingabe!A8456,A8456+4,(B8456-1)))</f>
        <v>Maurer Irene 9500 Villach Genottehöhe Straße 3A - Remotebetrieb</v>
      </c>
      <c r="F8456" s="4" t="str">
        <f>RIGHT(Eingabe!A8456,1)</f>
        <v>4</v>
      </c>
    </row>
    <row r="8457" spans="1:6" x14ac:dyDescent="0.35">
      <c r="A8457" s="4">
        <f t="shared" si="133"/>
        <v>3</v>
      </c>
      <c r="B8457" s="4">
        <f>LEN(Eingabe!A8457)-A8457-3</f>
        <v>53</v>
      </c>
      <c r="C8457" s="4" t="str">
        <f>TRIM(MID(Eingabe!A8457,4,3))</f>
        <v>BWK</v>
      </c>
      <c r="D8457" s="4" t="str">
        <f>MID(Eingabe!A8457,1,3)</f>
        <v>OE8</v>
      </c>
      <c r="E8457" s="6" t="str">
        <f>TRIM(MID(Eingabe!A8457,A8457+4,(B8457-1)))</f>
        <v>Wernig Herbert Kurt Landskron M Unterlercher-Str 3</v>
      </c>
      <c r="F8457" s="4" t="str">
        <f>RIGHT(Eingabe!A8457,1)</f>
        <v>1</v>
      </c>
    </row>
    <row r="8458" spans="1:6" x14ac:dyDescent="0.35">
      <c r="A8458" s="4">
        <f t="shared" si="133"/>
        <v>3</v>
      </c>
      <c r="B8458" s="4">
        <f>LEN(Eingabe!A8458)-A8458-3</f>
        <v>50</v>
      </c>
      <c r="C8458" s="4" t="str">
        <f>TRIM(MID(Eingabe!A8458,4,3))</f>
        <v>BZK</v>
      </c>
      <c r="D8458" s="4" t="str">
        <f>MID(Eingabe!A8458,1,3)</f>
        <v>OE8</v>
      </c>
      <c r="E8458" s="6" t="str">
        <f>TRIM(MID(Eingabe!A8458,A8458+4,(B8458-1)))</f>
        <v>Zarfl Bernhard 9400 Wolfsberg Am Neudauerfeld 4</v>
      </c>
      <c r="F8458" s="4" t="str">
        <f>RIGHT(Eingabe!A8458,1)</f>
        <v>1</v>
      </c>
    </row>
    <row r="8459" spans="1:6" x14ac:dyDescent="0.35">
      <c r="A8459" s="4">
        <f t="shared" si="133"/>
        <v>3</v>
      </c>
      <c r="B8459" s="4">
        <f>LEN(Eingabe!A8459)-A8459-3</f>
        <v>20</v>
      </c>
      <c r="C8459" s="4" t="str">
        <f>TRIM(MID(Eingabe!A8459,4,3))</f>
        <v>CAM</v>
      </c>
      <c r="D8459" s="4" t="str">
        <f>MID(Eingabe!A8459,1,3)</f>
        <v>OE8</v>
      </c>
      <c r="E8459" s="6" t="str">
        <f>TRIM(MID(Eingabe!A8459,A8459+4,(B8459-1)))</f>
        <v>*-*-* *-*-* *-*-*</v>
      </c>
      <c r="F8459" s="4" t="str">
        <f>RIGHT(Eingabe!A8459,1)</f>
        <v>4</v>
      </c>
    </row>
    <row r="8460" spans="1:6" x14ac:dyDescent="0.35">
      <c r="A8460" s="4">
        <f t="shared" si="133"/>
        <v>3</v>
      </c>
      <c r="B8460" s="4">
        <f>LEN(Eingabe!A8460)-A8460-3</f>
        <v>54</v>
      </c>
      <c r="C8460" s="4" t="str">
        <f>TRIM(MID(Eingabe!A8460,4,3))</f>
        <v>CBR</v>
      </c>
      <c r="D8460" s="4" t="str">
        <f>MID(Eingabe!A8460,1,3)</f>
        <v>OE8</v>
      </c>
      <c r="E8460" s="6" t="str">
        <f>TRIM(MID(Eingabe!A8460,A8460+4,(B8460-1)))</f>
        <v>Bucher Christoph 9500 Villach Kreuztrattenstraße 16</v>
      </c>
      <c r="F8460" s="4" t="str">
        <f>RIGHT(Eingabe!A8460,1)</f>
        <v>1</v>
      </c>
    </row>
    <row r="8461" spans="1:6" x14ac:dyDescent="0.35">
      <c r="A8461" s="4">
        <f t="shared" si="133"/>
        <v>3</v>
      </c>
      <c r="B8461" s="4">
        <f>LEN(Eingabe!A8461)-A8461-3</f>
        <v>51</v>
      </c>
      <c r="C8461" s="4" t="str">
        <f>TRIM(MID(Eingabe!A8461,4,3))</f>
        <v>CCK</v>
      </c>
      <c r="D8461" s="4" t="str">
        <f>MID(Eingabe!A8461,1,3)</f>
        <v>OE8</v>
      </c>
      <c r="E8461" s="6" t="str">
        <f>TRIM(MID(Eingabe!A8461,A8461+4,(B8461-1)))</f>
        <v>Schellander Andrea 9241 Wernberg Aussichtsweg 21</v>
      </c>
      <c r="F8461" s="4" t="str">
        <f>RIGHT(Eingabe!A8461,1)</f>
        <v>1</v>
      </c>
    </row>
    <row r="8462" spans="1:6" x14ac:dyDescent="0.35">
      <c r="A8462" s="4">
        <f t="shared" si="133"/>
        <v>3</v>
      </c>
      <c r="B8462" s="4">
        <f>LEN(Eingabe!A8462)-A8462-3</f>
        <v>42</v>
      </c>
      <c r="C8462" s="4" t="str">
        <f>TRIM(MID(Eingabe!A8462,4,3))</f>
        <v>nme</v>
      </c>
      <c r="D8462" s="4" t="str">
        <f>MID(Eingabe!A8462,1,3)</f>
        <v>Fer</v>
      </c>
      <c r="E8462" s="6" t="str">
        <f>TRIM(MID(Eingabe!A8462,A8462+4,(B8462-1)))</f>
        <v>ldebüro Stand 2022.12.01 Seite 217 von 24</v>
      </c>
      <c r="F8462" s="4" t="str">
        <f>RIGHT(Eingabe!A8462,1)</f>
        <v>9</v>
      </c>
    </row>
    <row r="8463" spans="1:6" x14ac:dyDescent="0.35">
      <c r="A8463" s="4">
        <f t="shared" si="133"/>
        <v>0</v>
      </c>
      <c r="B8463" s="4">
        <f>LEN(Eingabe!A8463)-A8463-3</f>
        <v>-3</v>
      </c>
      <c r="C8463" s="4" t="str">
        <f>TRIM(MID(Eingabe!A8463,4,3))</f>
        <v/>
      </c>
      <c r="D8463" s="4" t="str">
        <f>MID(Eingabe!A8463,1,3)</f>
        <v/>
      </c>
      <c r="E8463" s="6" t="e">
        <f>TRIM(MID(Eingabe!A8463,A8463+4,(B8463-1)))</f>
        <v>#VALUE!</v>
      </c>
      <c r="F8463" s="4" t="str">
        <f>RIGHT(Eingabe!A8463,1)</f>
        <v/>
      </c>
    </row>
    <row r="8464" spans="1:6" x14ac:dyDescent="0.35">
      <c r="A8464" s="4">
        <f t="shared" si="133"/>
        <v>3</v>
      </c>
      <c r="B8464" s="4">
        <f>LEN(Eingabe!A8464)-A8464-3</f>
        <v>6</v>
      </c>
      <c r="C8464" s="4" t="str">
        <f>TRIM(MID(Eingabe!A8464,4,3))</f>
        <v>: 0</v>
      </c>
      <c r="D8464" s="4" t="str">
        <f>MID(Eingabe!A8464,1,3)</f>
        <v>DVR</v>
      </c>
      <c r="E8464" s="6" t="str">
        <f>TRIM(MID(Eingabe!A8464,A8464+4,(B8464-1)))</f>
        <v>86330</v>
      </c>
      <c r="F8464" s="4" t="str">
        <f>RIGHT(Eingabe!A8464,1)</f>
        <v>1</v>
      </c>
    </row>
    <row r="8465" spans="1:6" x14ac:dyDescent="0.35">
      <c r="A8465" s="4">
        <f t="shared" si="133"/>
        <v>0</v>
      </c>
      <c r="B8465" s="4">
        <f>LEN(Eingabe!A8465)-A8465-3</f>
        <v>-3</v>
      </c>
      <c r="C8465" s="4" t="str">
        <f>TRIM(MID(Eingabe!A8465,4,3))</f>
        <v/>
      </c>
      <c r="D8465" s="4" t="str">
        <f>MID(Eingabe!A8465,1,3)</f>
        <v/>
      </c>
      <c r="E8465" s="6" t="e">
        <f>TRIM(MID(Eingabe!A8465,A8465+4,(B8465-1)))</f>
        <v>#VALUE!</v>
      </c>
      <c r="F8465" s="4" t="str">
        <f>RIGHT(Eingabe!A8465,1)</f>
        <v/>
      </c>
    </row>
    <row r="8466" spans="1:6" x14ac:dyDescent="0.35">
      <c r="A8466" s="4">
        <f t="shared" si="133"/>
        <v>0</v>
      </c>
      <c r="B8466" s="4">
        <f>LEN(Eingabe!A8466)-A8466-3</f>
        <v>-3</v>
      </c>
      <c r="C8466" s="4" t="str">
        <f>TRIM(MID(Eingabe!A8466,4,3))</f>
        <v/>
      </c>
      <c r="D8466" s="4" t="str">
        <f>MID(Eingabe!A8466,1,3)</f>
        <v/>
      </c>
      <c r="E8466" s="6" t="e">
        <f>TRIM(MID(Eingabe!A8466,A8466+4,(B8466-1)))</f>
        <v>#VALUE!</v>
      </c>
      <c r="F8466" s="4" t="str">
        <f>RIGHT(Eingabe!A8466,1)</f>
        <v/>
      </c>
    </row>
    <row r="8467" spans="1:6" x14ac:dyDescent="0.35">
      <c r="A8467" s="4">
        <f t="shared" si="133"/>
        <v>3</v>
      </c>
      <c r="B8467" s="4">
        <f>LEN(Eingabe!A8467)-A8467-3</f>
        <v>35</v>
      </c>
      <c r="C8467" s="4" t="str">
        <f>TRIM(MID(Eingabe!A8467,4,3))</f>
        <v>zei</v>
      </c>
      <c r="D8467" s="4" t="str">
        <f>MID(Eingabe!A8467,1,3)</f>
        <v>Ruf</v>
      </c>
      <c r="E8467" s="6" t="str">
        <f>TRIM(MID(Eingabe!A8467,A8467+4,(B8467-1)))</f>
        <v>chen Name Standort Anschrift Bew_K</v>
      </c>
      <c r="F8467" s="4" t="str">
        <f>RIGHT(Eingabe!A8467,1)</f>
        <v>l</v>
      </c>
    </row>
    <row r="8468" spans="1:6" x14ac:dyDescent="0.35">
      <c r="A8468" s="4">
        <f t="shared" si="133"/>
        <v>0</v>
      </c>
      <c r="B8468" s="4">
        <f>LEN(Eingabe!A8468)-A8468-3</f>
        <v>-3</v>
      </c>
      <c r="C8468" s="4" t="str">
        <f>TRIM(MID(Eingabe!A8468,4,3))</f>
        <v/>
      </c>
      <c r="D8468" s="4" t="str">
        <f>MID(Eingabe!A8468,1,3)</f>
        <v/>
      </c>
      <c r="E8468" s="6" t="e">
        <f>TRIM(MID(Eingabe!A8468,A8468+4,(B8468-1)))</f>
        <v>#VALUE!</v>
      </c>
      <c r="F8468" s="4" t="str">
        <f>RIGHT(Eingabe!A8468,1)</f>
        <v/>
      </c>
    </row>
    <row r="8469" spans="1:6" x14ac:dyDescent="0.35">
      <c r="A8469" s="4">
        <f t="shared" si="133"/>
        <v>3</v>
      </c>
      <c r="B8469" s="4">
        <f>LEN(Eingabe!A8469)-A8469-3</f>
        <v>45</v>
      </c>
      <c r="C8469" s="4" t="str">
        <f>TRIM(MID(Eingabe!A8469,4,3))</f>
        <v>zei</v>
      </c>
      <c r="D8469" s="4" t="str">
        <f>MID(Eingabe!A8469,1,3)</f>
        <v>Ruf</v>
      </c>
      <c r="E8469" s="6" t="str">
        <f>TRIM(MID(Eingabe!A8469,A8469+4,(B8469-1)))</f>
        <v>chenliste österreichischer Amateurfunkstelle</v>
      </c>
      <c r="F8469" s="4" t="str">
        <f>RIGHT(Eingabe!A8469,1)</f>
        <v>n</v>
      </c>
    </row>
    <row r="8470" spans="1:6" x14ac:dyDescent="0.35">
      <c r="A8470" s="4">
        <f t="shared" si="133"/>
        <v>2</v>
      </c>
      <c r="B8470" s="4">
        <f>LEN(Eingabe!A8470)-A8470-3</f>
        <v>55</v>
      </c>
      <c r="C8470" s="4" t="str">
        <f>TRIM(MID(Eingabe!A8470,4,3))</f>
        <v>äß</v>
      </c>
      <c r="D8470" s="4" t="str">
        <f>MID(Eingabe!A8470,1,3)</f>
        <v>Gem</v>
      </c>
      <c r="E8470" s="6" t="str">
        <f>TRIM(MID(Eingabe!A8470,A8470+4,(B8470-1)))</f>
        <v>§ 150 Abs. 3 und 4 des Telekommunikationsgesetzes 202</v>
      </c>
      <c r="F8470" s="4" t="str">
        <f>RIGHT(Eingabe!A8470,1)</f>
        <v>1</v>
      </c>
    </row>
    <row r="8471" spans="1:6" x14ac:dyDescent="0.35">
      <c r="A8471" s="4">
        <f t="shared" si="133"/>
        <v>0</v>
      </c>
      <c r="B8471" s="4">
        <f>LEN(Eingabe!A8471)-A8471-3</f>
        <v>-3</v>
      </c>
      <c r="C8471" s="4" t="str">
        <f>TRIM(MID(Eingabe!A8471,4,3))</f>
        <v/>
      </c>
      <c r="D8471" s="4" t="str">
        <f>MID(Eingabe!A8471,1,3)</f>
        <v/>
      </c>
      <c r="E8471" s="6" t="e">
        <f>TRIM(MID(Eingabe!A8471,A8471+4,(B8471-1)))</f>
        <v>#VALUE!</v>
      </c>
      <c r="F8471" s="4" t="str">
        <f>RIGHT(Eingabe!A8471,1)</f>
        <v/>
      </c>
    </row>
    <row r="8472" spans="1:6" x14ac:dyDescent="0.35">
      <c r="A8472" s="4">
        <f t="shared" si="133"/>
        <v>3</v>
      </c>
      <c r="B8472" s="4">
        <f>LEN(Eingabe!A8472)-A8472-3</f>
        <v>47</v>
      </c>
      <c r="C8472" s="4" t="str">
        <f>TRIM(MID(Eingabe!A8472,4,3))</f>
        <v>CCQ</v>
      </c>
      <c r="D8472" s="4" t="str">
        <f>MID(Eingabe!A8472,1,3)</f>
        <v>OE8</v>
      </c>
      <c r="E8472" s="6" t="str">
        <f>TRIM(MID(Eingabe!A8472,A8472+4,(B8472-1)))</f>
        <v>Beyer Hans-Peter 9170 Ferlach Goertschach 86</v>
      </c>
      <c r="F8472" s="4" t="str">
        <f>RIGHT(Eingabe!A8472,1)</f>
        <v>1</v>
      </c>
    </row>
    <row r="8473" spans="1:6" x14ac:dyDescent="0.35">
      <c r="A8473" s="4">
        <f t="shared" si="133"/>
        <v>3</v>
      </c>
      <c r="B8473" s="4">
        <f>LEN(Eingabe!A8473)-A8473-3</f>
        <v>63</v>
      </c>
      <c r="C8473" s="4" t="str">
        <f>TRIM(MID(Eingabe!A8473,4,3))</f>
        <v>CFK</v>
      </c>
      <c r="D8473" s="4" t="str">
        <f>MID(Eingabe!A8473,1,3)</f>
        <v>OE8</v>
      </c>
      <c r="E8473" s="6" t="str">
        <f>TRIM(MID(Eingabe!A8473,A8473+4,(B8473-1)))</f>
        <v>Albl Christoph 9552 Steindorf Am Ossiacher See Dorfstraße 33</v>
      </c>
      <c r="F8473" s="4" t="str">
        <f>RIGHT(Eingabe!A8473,1)</f>
        <v>1</v>
      </c>
    </row>
    <row r="8474" spans="1:6" x14ac:dyDescent="0.35">
      <c r="A8474" s="4">
        <f t="shared" si="133"/>
        <v>3</v>
      </c>
      <c r="B8474" s="4">
        <f>LEN(Eingabe!A8474)-A8474-3</f>
        <v>50</v>
      </c>
      <c r="C8474" s="4" t="str">
        <f>TRIM(MID(Eingabe!A8474,4,3))</f>
        <v>CGK</v>
      </c>
      <c r="D8474" s="4" t="str">
        <f>MID(Eingabe!A8474,1,3)</f>
        <v>OE8</v>
      </c>
      <c r="E8474" s="6" t="str">
        <f>TRIM(MID(Eingabe!A8474,A8474+4,(B8474-1)))</f>
        <v>Gamberger Christof 9761 Greifenburg Pobersach 8</v>
      </c>
      <c r="F8474" s="4" t="str">
        <f>RIGHT(Eingabe!A8474,1)</f>
        <v>1</v>
      </c>
    </row>
    <row r="8475" spans="1:6" x14ac:dyDescent="0.35">
      <c r="A8475" s="4">
        <f t="shared" si="133"/>
        <v>3</v>
      </c>
      <c r="B8475" s="4">
        <f>LEN(Eingabe!A8475)-A8475-3</f>
        <v>51</v>
      </c>
      <c r="C8475" s="4" t="str">
        <f>TRIM(MID(Eingabe!A8475,4,3))</f>
        <v>CGQ</v>
      </c>
      <c r="D8475" s="4" t="str">
        <f>MID(Eingabe!A8475,1,3)</f>
        <v>OE8</v>
      </c>
      <c r="E8475" s="6" t="str">
        <f>TRIM(MID(Eingabe!A8475,A8475+4,(B8475-1)))</f>
        <v>Größing Christian 9433 Sankt Andrä Wimpassing 21</v>
      </c>
      <c r="F8475" s="4" t="str">
        <f>RIGHT(Eingabe!A8475,1)</f>
        <v>1</v>
      </c>
    </row>
    <row r="8476" spans="1:6" x14ac:dyDescent="0.35">
      <c r="A8476" s="4">
        <f t="shared" si="133"/>
        <v>3</v>
      </c>
      <c r="B8476" s="4">
        <f>LEN(Eingabe!A8476)-A8476-3</f>
        <v>50</v>
      </c>
      <c r="C8476" s="4" t="str">
        <f>TRIM(MID(Eingabe!A8476,4,3))</f>
        <v>CGU</v>
      </c>
      <c r="D8476" s="4" t="str">
        <f>MID(Eingabe!A8476,1,3)</f>
        <v>OE8</v>
      </c>
      <c r="E8476" s="6" t="str">
        <f>TRIM(MID(Eingabe!A8476,A8476+4,(B8476-1)))</f>
        <v>Gutschi Christian 9500 Villach Muldensiedlung 8</v>
      </c>
      <c r="F8476" s="4" t="str">
        <f>RIGHT(Eingabe!A8476,1)</f>
        <v>1</v>
      </c>
    </row>
    <row r="8477" spans="1:6" x14ac:dyDescent="0.35">
      <c r="A8477" s="4">
        <f t="shared" si="133"/>
        <v>3</v>
      </c>
      <c r="B8477" s="4">
        <f>LEN(Eingabe!A8477)-A8477-3</f>
        <v>55</v>
      </c>
      <c r="C8477" s="4" t="str">
        <f>TRIM(MID(Eingabe!A8477,4,3))</f>
        <v>CHK</v>
      </c>
      <c r="D8477" s="4" t="str">
        <f>MID(Eingabe!A8477,1,3)</f>
        <v>OE8</v>
      </c>
      <c r="E8477" s="6" t="str">
        <f>TRIM(MID(Eingabe!A8477,A8477+4,(B8477-1)))</f>
        <v>Rieder Christoph 9500 Villach Kreuztrattenstraße 132</v>
      </c>
      <c r="F8477" s="4" t="str">
        <f>RIGHT(Eingabe!A8477,1)</f>
        <v>1</v>
      </c>
    </row>
    <row r="8478" spans="1:6" x14ac:dyDescent="0.35">
      <c r="A8478" s="4">
        <f t="shared" si="133"/>
        <v>3</v>
      </c>
      <c r="B8478" s="4">
        <f>LEN(Eingabe!A8478)-A8478-3</f>
        <v>51</v>
      </c>
      <c r="C8478" s="4" t="str">
        <f>TRIM(MID(Eingabe!A8478,4,3))</f>
        <v>CIQ</v>
      </c>
      <c r="D8478" s="4" t="str">
        <f>MID(Eingabe!A8478,1,3)</f>
        <v>OE8</v>
      </c>
      <c r="E8478" s="6" t="str">
        <f>TRIM(MID(Eingabe!A8478,A8478+4,(B8478-1)))</f>
        <v>Irrasch Christian 9330 Althofen Nikolaistraße 16</v>
      </c>
      <c r="F8478" s="4" t="str">
        <f>RIGHT(Eingabe!A8478,1)</f>
        <v>1</v>
      </c>
    </row>
    <row r="8479" spans="1:6" x14ac:dyDescent="0.35">
      <c r="A8479" s="4">
        <f t="shared" si="133"/>
        <v>3</v>
      </c>
      <c r="B8479" s="4">
        <f>LEN(Eingabe!A8479)-A8479-3</f>
        <v>47</v>
      </c>
      <c r="C8479" s="4" t="str">
        <f>TRIM(MID(Eingabe!A8479,4,3))</f>
        <v>CKK</v>
      </c>
      <c r="D8479" s="4" t="str">
        <f>MID(Eingabe!A8479,1,3)</f>
        <v>OE8</v>
      </c>
      <c r="E8479" s="6" t="str">
        <f>TRIM(MID(Eingabe!A8479,A8479+4,(B8479-1)))</f>
        <v>Kommetter Christopher 9631 Waidegg Waidegg 9</v>
      </c>
      <c r="F8479" s="4" t="str">
        <f>RIGHT(Eingabe!A8479,1)</f>
        <v>1</v>
      </c>
    </row>
    <row r="8480" spans="1:6" x14ac:dyDescent="0.35">
      <c r="A8480" s="4">
        <f t="shared" si="133"/>
        <v>3</v>
      </c>
      <c r="B8480" s="4">
        <f>LEN(Eingabe!A8480)-A8480-3</f>
        <v>20</v>
      </c>
      <c r="C8480" s="4" t="str">
        <f>TRIM(MID(Eingabe!A8480,4,3))</f>
        <v>CKR</v>
      </c>
      <c r="D8480" s="4" t="str">
        <f>MID(Eingabe!A8480,1,3)</f>
        <v>OE8</v>
      </c>
      <c r="E8480" s="6" t="str">
        <f>TRIM(MID(Eingabe!A8480,A8480+4,(B8480-1)))</f>
        <v>*-*-* *-*-* *-*-*</v>
      </c>
      <c r="F8480" s="4" t="str">
        <f>RIGHT(Eingabe!A8480,1)</f>
        <v>1</v>
      </c>
    </row>
    <row r="8481" spans="1:6" x14ac:dyDescent="0.35">
      <c r="A8481" s="4">
        <f t="shared" si="133"/>
        <v>3</v>
      </c>
      <c r="B8481" s="4">
        <f>LEN(Eingabe!A8481)-A8481-3</f>
        <v>71</v>
      </c>
      <c r="C8481" s="4" t="str">
        <f>TRIM(MID(Eingabe!A8481,4,3))</f>
        <v>CLJ</v>
      </c>
      <c r="D8481" s="4" t="str">
        <f>MID(Eingabe!A8481,1,3)</f>
        <v>OE8</v>
      </c>
      <c r="E8481" s="6" t="str">
        <f>TRIM(MID(Eingabe!A8481,A8481+4,(B8481-1)))</f>
        <v>Lessnigg Christian 9184 Sankt Jakob Im Rosental Längdorfer Straße 16</v>
      </c>
      <c r="F8481" s="4" t="str">
        <f>RIGHT(Eingabe!A8481,1)</f>
        <v>1</v>
      </c>
    </row>
    <row r="8482" spans="1:6" x14ac:dyDescent="0.35">
      <c r="A8482" s="4">
        <f t="shared" si="133"/>
        <v>3</v>
      </c>
      <c r="B8482" s="4">
        <f>LEN(Eingabe!A8482)-A8482-3</f>
        <v>54</v>
      </c>
      <c r="C8482" s="4" t="str">
        <f>TRIM(MID(Eingabe!A8482,4,3))</f>
        <v>CLK</v>
      </c>
      <c r="D8482" s="4" t="str">
        <f>MID(Eingabe!A8482,1,3)</f>
        <v>OE8</v>
      </c>
      <c r="E8482" s="6" t="str">
        <f>TRIM(MID(Eingabe!A8482,A8482+4,(B8482-1)))</f>
        <v>Langkammer Christian Wolfsberg Gerhart Ellertstr 12</v>
      </c>
      <c r="F8482" s="4" t="str">
        <f>RIGHT(Eingabe!A8482,1)</f>
        <v>1</v>
      </c>
    </row>
    <row r="8483" spans="1:6" x14ac:dyDescent="0.35">
      <c r="A8483" s="4">
        <f t="shared" si="133"/>
        <v>3</v>
      </c>
      <c r="B8483" s="4">
        <f>LEN(Eingabe!A8483)-A8483-3</f>
        <v>49</v>
      </c>
      <c r="C8483" s="4" t="str">
        <f>TRIM(MID(Eingabe!A8483,4,3))</f>
        <v>CLQ</v>
      </c>
      <c r="D8483" s="4" t="str">
        <f>MID(Eingabe!A8483,1,3)</f>
        <v>OE8</v>
      </c>
      <c r="E8483" s="6" t="str">
        <f>TRIM(MID(Eingabe!A8483,A8483+4,(B8483-1)))</f>
        <v>Lederer Christian 9183 Rosenbach Friessnitz 12</v>
      </c>
      <c r="F8483" s="4" t="str">
        <f>RIGHT(Eingabe!A8483,1)</f>
        <v>1</v>
      </c>
    </row>
    <row r="8484" spans="1:6" x14ac:dyDescent="0.35">
      <c r="A8484" s="4">
        <f t="shared" si="133"/>
        <v>3</v>
      </c>
      <c r="B8484" s="4">
        <f>LEN(Eingabe!A8484)-A8484-3</f>
        <v>57</v>
      </c>
      <c r="C8484" s="4" t="str">
        <f>TRIM(MID(Eingabe!A8484,4,3))</f>
        <v>CMK</v>
      </c>
      <c r="D8484" s="4" t="str">
        <f>MID(Eingabe!A8484,1,3)</f>
        <v>OE8</v>
      </c>
      <c r="E8484" s="6" t="str">
        <f>TRIM(MID(Eingabe!A8484,A8484+4,(B8484-1)))</f>
        <v>Mikula Christian 9020 Klagenfurt Prinz-Eugen-Straße 3A</v>
      </c>
      <c r="F8484" s="4" t="str">
        <f>RIGHT(Eingabe!A8484,1)</f>
        <v>1</v>
      </c>
    </row>
    <row r="8485" spans="1:6" x14ac:dyDescent="0.35">
      <c r="A8485" s="4">
        <f t="shared" si="133"/>
        <v>3</v>
      </c>
      <c r="B8485" s="4">
        <f>LEN(Eingabe!A8485)-A8485-3</f>
        <v>57</v>
      </c>
      <c r="C8485" s="4" t="str">
        <f>TRIM(MID(Eingabe!A8485,4,3))</f>
        <v>CMQ</v>
      </c>
      <c r="D8485" s="4" t="str">
        <f>MID(Eingabe!A8485,1,3)</f>
        <v>OE8</v>
      </c>
      <c r="E8485" s="6" t="str">
        <f>TRIM(MID(Eingabe!A8485,A8485+4,(B8485-1)))</f>
        <v>Malle Christoph 9020 Klagenfurt Georg Lora Straße 32/1</v>
      </c>
      <c r="F8485" s="4" t="str">
        <f>RIGHT(Eingabe!A8485,1)</f>
        <v>1</v>
      </c>
    </row>
    <row r="8486" spans="1:6" x14ac:dyDescent="0.35">
      <c r="A8486" s="4">
        <f t="shared" si="133"/>
        <v>3</v>
      </c>
      <c r="B8486" s="4">
        <f>LEN(Eingabe!A8486)-A8486-3</f>
        <v>51</v>
      </c>
      <c r="C8486" s="4" t="str">
        <f>TRIM(MID(Eingabe!A8486,4,3))</f>
        <v>COS</v>
      </c>
      <c r="D8486" s="4" t="str">
        <f>MID(Eingabe!A8486,1,3)</f>
        <v>OE8</v>
      </c>
      <c r="E8486" s="6" t="str">
        <f>TRIM(MID(Eingabe!A8486,A8486+4,(B8486-1)))</f>
        <v>Scala-Hausmann Cornelia 9556 Pulst Burgstraße 30</v>
      </c>
      <c r="F8486" s="4" t="str">
        <f>RIGHT(Eingabe!A8486,1)</f>
        <v>1</v>
      </c>
    </row>
    <row r="8487" spans="1:6" x14ac:dyDescent="0.35">
      <c r="A8487" s="4">
        <f t="shared" si="133"/>
        <v>3</v>
      </c>
      <c r="B8487" s="4">
        <f>LEN(Eingabe!A8487)-A8487-3</f>
        <v>43</v>
      </c>
      <c r="C8487" s="4" t="str">
        <f>TRIM(MID(Eingabe!A8487,4,3))</f>
        <v>CPK</v>
      </c>
      <c r="D8487" s="4" t="str">
        <f>MID(Eingabe!A8487,1,3)</f>
        <v>OE8</v>
      </c>
      <c r="E8487" s="6" t="str">
        <f>TRIM(MID(Eingabe!A8487,A8487+4,(B8487-1)))</f>
        <v>Sulzer Helmut 9433 Sankt Andrä Mosern 64</v>
      </c>
      <c r="F8487" s="4" t="str">
        <f>RIGHT(Eingabe!A8487,1)</f>
        <v>1</v>
      </c>
    </row>
    <row r="8488" spans="1:6" x14ac:dyDescent="0.35">
      <c r="A8488" s="4">
        <f t="shared" si="133"/>
        <v>3</v>
      </c>
      <c r="B8488" s="4">
        <f>LEN(Eingabe!A8488)-A8488-3</f>
        <v>56</v>
      </c>
      <c r="C8488" s="4" t="str">
        <f>TRIM(MID(Eingabe!A8488,4,3))</f>
        <v>CRK</v>
      </c>
      <c r="D8488" s="4" t="str">
        <f>MID(Eingabe!A8488,1,3)</f>
        <v>OE8</v>
      </c>
      <c r="E8488" s="6" t="str">
        <f>TRIM(MID(Eingabe!A8488,A8488+4,(B8488-1)))</f>
        <v>Camaur Rene 9800 Spittal An Der Drau Fratresstraße 20</v>
      </c>
      <c r="F8488" s="4" t="str">
        <f>RIGHT(Eingabe!A8488,1)</f>
        <v>1</v>
      </c>
    </row>
    <row r="8489" spans="1:6" x14ac:dyDescent="0.35">
      <c r="A8489" s="4">
        <f t="shared" si="133"/>
        <v>3</v>
      </c>
      <c r="B8489" s="4">
        <f>LEN(Eingabe!A8489)-A8489-3</f>
        <v>77</v>
      </c>
      <c r="C8489" s="4" t="str">
        <f>TRIM(MID(Eingabe!A8489,4,3))</f>
        <v>CSQ</v>
      </c>
      <c r="D8489" s="4" t="str">
        <f>MID(Eingabe!A8489,1,3)</f>
        <v>OE8</v>
      </c>
      <c r="E8489" s="6" t="str">
        <f>TRIM(MID(Eingabe!A8489,A8489+4,(B8489-1)))</f>
        <v>Sifferlinger Christoph 9462 Bad Sankt Leonhard Im Lavantta Friedhofweg 541</v>
      </c>
      <c r="F8489" s="4" t="str">
        <f>RIGHT(Eingabe!A8489,1)</f>
        <v>1</v>
      </c>
    </row>
    <row r="8490" spans="1:6" x14ac:dyDescent="0.35">
      <c r="A8490" s="4">
        <f t="shared" si="133"/>
        <v>3</v>
      </c>
      <c r="B8490" s="4">
        <f>LEN(Eingabe!A8490)-A8490-3</f>
        <v>54</v>
      </c>
      <c r="C8490" s="4" t="str">
        <f>TRIM(MID(Eingabe!A8490,4,3))</f>
        <v>CSX</v>
      </c>
      <c r="D8490" s="4" t="str">
        <f>MID(Eingabe!A8490,1,3)</f>
        <v>OE8</v>
      </c>
      <c r="E8490" s="6" t="str">
        <f>TRIM(MID(Eingabe!A8490,A8490+4,(B8490-1)))</f>
        <v>Schmidhuber Christoph 9212 Techelsberg Töschling 98</v>
      </c>
      <c r="F8490" s="4" t="str">
        <f>RIGHT(Eingabe!A8490,1)</f>
        <v>1</v>
      </c>
    </row>
    <row r="8491" spans="1:6" x14ac:dyDescent="0.35">
      <c r="A8491" s="4">
        <f t="shared" si="133"/>
        <v>3</v>
      </c>
      <c r="B8491" s="4">
        <f>LEN(Eingabe!A8491)-A8491-3</f>
        <v>66</v>
      </c>
      <c r="C8491" s="4" t="str">
        <f>TRIM(MID(Eingabe!A8491,4,3))</f>
        <v>CTK</v>
      </c>
      <c r="D8491" s="4" t="str">
        <f>MID(Eingabe!A8491,1,3)</f>
        <v>OE8</v>
      </c>
      <c r="E8491" s="6" t="str">
        <f>TRIM(MID(Eingabe!A8491,A8491+4,(B8491-1)))</f>
        <v>Torkar Chris Stefan 9220 Velden Am Wörther See Rajacherstraße 3</v>
      </c>
      <c r="F8491" s="4" t="str">
        <f>RIGHT(Eingabe!A8491,1)</f>
        <v>1</v>
      </c>
    </row>
    <row r="8492" spans="1:6" x14ac:dyDescent="0.35">
      <c r="A8492" s="4">
        <f t="shared" si="133"/>
        <v>3</v>
      </c>
      <c r="B8492" s="4">
        <f>LEN(Eingabe!A8492)-A8492-3</f>
        <v>48</v>
      </c>
      <c r="C8492" s="4" t="str">
        <f>TRIM(MID(Eingabe!A8492,4,3))</f>
        <v>CWG</v>
      </c>
      <c r="D8492" s="4" t="str">
        <f>MID(Eingabe!A8492,1,3)</f>
        <v>OE8</v>
      </c>
      <c r="E8492" s="6" t="str">
        <f>TRIM(MID(Eingabe!A8492,A8492+4,(B8492-1)))</f>
        <v>Csapo Georg 9020 Klagenfurt Jantschgasse 39/3</v>
      </c>
      <c r="F8492" s="4" t="str">
        <f>RIGHT(Eingabe!A8492,1)</f>
        <v>1</v>
      </c>
    </row>
    <row r="8493" spans="1:6" x14ac:dyDescent="0.35">
      <c r="A8493" s="4">
        <f t="shared" si="133"/>
        <v>3</v>
      </c>
      <c r="B8493" s="4">
        <f>LEN(Eingabe!A8493)-A8493-3</f>
        <v>50</v>
      </c>
      <c r="C8493" s="4" t="str">
        <f>TRIM(MID(Eingabe!A8493,4,3))</f>
        <v>CWR</v>
      </c>
      <c r="D8493" s="4" t="str">
        <f>MID(Eingabe!A8493,1,3)</f>
        <v>OE8</v>
      </c>
      <c r="E8493" s="6" t="str">
        <f>TRIM(MID(Eingabe!A8493,A8493+4,(B8493-1)))</f>
        <v>Werner Christian 9020 Klagenfurt Rizzistraße 23</v>
      </c>
      <c r="F8493" s="4" t="str">
        <f>RIGHT(Eingabe!A8493,1)</f>
        <v>1</v>
      </c>
    </row>
    <row r="8494" spans="1:6" x14ac:dyDescent="0.35">
      <c r="A8494" s="4">
        <f t="shared" si="133"/>
        <v>3</v>
      </c>
      <c r="B8494" s="4">
        <f>LEN(Eingabe!A8494)-A8494-3</f>
        <v>49</v>
      </c>
      <c r="C8494" s="4" t="str">
        <f>TRIM(MID(Eingabe!A8494,4,3))</f>
        <v>CZK</v>
      </c>
      <c r="D8494" s="4" t="str">
        <f>MID(Eingabe!A8494,1,3)</f>
        <v>OE8</v>
      </c>
      <c r="E8494" s="6" t="str">
        <f>TRIM(MID(Eingabe!A8494,A8494+4,(B8494-1)))</f>
        <v>Zych Carmen Richard Villach Klagenfurterstr 24</v>
      </c>
      <c r="F8494" s="4" t="str">
        <f>RIGHT(Eingabe!A8494,1)</f>
        <v>1</v>
      </c>
    </row>
    <row r="8495" spans="1:6" x14ac:dyDescent="0.35">
      <c r="A8495" s="4">
        <f t="shared" si="133"/>
        <v>3</v>
      </c>
      <c r="B8495" s="4">
        <f>LEN(Eingabe!A8495)-A8495-3</f>
        <v>44</v>
      </c>
      <c r="C8495" s="4" t="str">
        <f>TRIM(MID(Eingabe!A8495,4,3))</f>
        <v>DAR</v>
      </c>
      <c r="D8495" s="4" t="str">
        <f>MID(Eingabe!A8495,1,3)</f>
        <v>OE8</v>
      </c>
      <c r="E8495" s="6" t="str">
        <f>TRIM(MID(Eingabe!A8495,A8495+4,(B8495-1)))</f>
        <v>Ortner Oswald 9772 Dellach Holztratten 28</v>
      </c>
      <c r="F8495" s="4" t="str">
        <f>RIGHT(Eingabe!A8495,1)</f>
        <v>1</v>
      </c>
    </row>
    <row r="8496" spans="1:6" x14ac:dyDescent="0.35">
      <c r="A8496" s="4">
        <f t="shared" si="133"/>
        <v>3</v>
      </c>
      <c r="B8496" s="4">
        <f>LEN(Eingabe!A8496)-A8496-3</f>
        <v>20</v>
      </c>
      <c r="C8496" s="4" t="str">
        <f>TRIM(MID(Eingabe!A8496,4,3))</f>
        <v>DAU</v>
      </c>
      <c r="D8496" s="4" t="str">
        <f>MID(Eingabe!A8496,1,3)</f>
        <v>OE8</v>
      </c>
      <c r="E8496" s="6" t="str">
        <f>TRIM(MID(Eingabe!A8496,A8496+4,(B8496-1)))</f>
        <v>*-*-* *-*-* *-*-*</v>
      </c>
      <c r="F8496" s="4" t="str">
        <f>RIGHT(Eingabe!A8496,1)</f>
        <v>1</v>
      </c>
    </row>
    <row r="8497" spans="1:6" x14ac:dyDescent="0.35">
      <c r="A8497" s="4">
        <f t="shared" si="133"/>
        <v>3</v>
      </c>
      <c r="B8497" s="4">
        <f>LEN(Eingabe!A8497)-A8497-3</f>
        <v>45</v>
      </c>
      <c r="C8497" s="4" t="str">
        <f>TRIM(MID(Eingabe!A8497,4,3))</f>
        <v>DBK</v>
      </c>
      <c r="D8497" s="4" t="str">
        <f>MID(Eingabe!A8497,1,3)</f>
        <v>OE8</v>
      </c>
      <c r="E8497" s="6" t="str">
        <f>TRIM(MID(Eingabe!A8497,A8497+4,(B8497-1)))</f>
        <v>Blaschun Alfred 9061 Klagenfurt Sampweg 28</v>
      </c>
      <c r="F8497" s="4" t="str">
        <f>RIGHT(Eingabe!A8497,1)</f>
        <v>1</v>
      </c>
    </row>
    <row r="8498" spans="1:6" x14ac:dyDescent="0.35">
      <c r="A8498" s="4">
        <f t="shared" si="133"/>
        <v>3</v>
      </c>
      <c r="B8498" s="4">
        <f>LEN(Eingabe!A8498)-A8498-3</f>
        <v>51</v>
      </c>
      <c r="C8498" s="4" t="str">
        <f>TRIM(MID(Eingabe!A8498,4,3))</f>
        <v>DDX</v>
      </c>
      <c r="D8498" s="4" t="str">
        <f>MID(Eingabe!A8498,1,3)</f>
        <v>OE8</v>
      </c>
      <c r="E8498" s="6" t="str">
        <f>TRIM(MID(Eingabe!A8498,A8498+4,(B8498-1)))</f>
        <v>Hochegger Domenik Luca 9400 Wolfsberg Talerweg 2</v>
      </c>
      <c r="F8498" s="4" t="str">
        <f>RIGHT(Eingabe!A8498,1)</f>
        <v>1</v>
      </c>
    </row>
    <row r="8499" spans="1:6" x14ac:dyDescent="0.35">
      <c r="A8499" s="4">
        <f t="shared" si="133"/>
        <v>3</v>
      </c>
      <c r="B8499" s="4">
        <f>LEN(Eingabe!A8499)-A8499-3</f>
        <v>20</v>
      </c>
      <c r="C8499" s="4" t="str">
        <f>TRIM(MID(Eingabe!A8499,4,3))</f>
        <v>DEG</v>
      </c>
      <c r="D8499" s="4" t="str">
        <f>MID(Eingabe!A8499,1,3)</f>
        <v>OE8</v>
      </c>
      <c r="E8499" s="6" t="str">
        <f>TRIM(MID(Eingabe!A8499,A8499+4,(B8499-1)))</f>
        <v>*-*-* *-*-* *-*-*</v>
      </c>
      <c r="F8499" s="4" t="str">
        <f>RIGHT(Eingabe!A8499,1)</f>
        <v>4</v>
      </c>
    </row>
    <row r="8500" spans="1:6" x14ac:dyDescent="0.35">
      <c r="A8500" s="4">
        <f t="shared" si="133"/>
        <v>3</v>
      </c>
      <c r="B8500" s="4">
        <f>LEN(Eingabe!A8500)-A8500-3</f>
        <v>44</v>
      </c>
      <c r="C8500" s="4" t="str">
        <f>TRIM(MID(Eingabe!A8500,4,3))</f>
        <v>DEK</v>
      </c>
      <c r="D8500" s="4" t="str">
        <f>MID(Eingabe!A8500,1,3)</f>
        <v>OE8</v>
      </c>
      <c r="E8500" s="6" t="str">
        <f>TRIM(MID(Eingabe!A8500,A8500+4,(B8500-1)))</f>
        <v>Seiler Gerald 9321 Passering Waldstraße 1</v>
      </c>
      <c r="F8500" s="4" t="str">
        <f>RIGHT(Eingabe!A8500,1)</f>
        <v>1</v>
      </c>
    </row>
    <row r="8501" spans="1:6" x14ac:dyDescent="0.35">
      <c r="A8501" s="4">
        <f t="shared" si="133"/>
        <v>3</v>
      </c>
      <c r="B8501" s="4">
        <f>LEN(Eingabe!A8501)-A8501-3</f>
        <v>42</v>
      </c>
      <c r="C8501" s="4" t="str">
        <f>TRIM(MID(Eingabe!A8501,4,3))</f>
        <v>nme</v>
      </c>
      <c r="D8501" s="4" t="str">
        <f>MID(Eingabe!A8501,1,3)</f>
        <v>Fer</v>
      </c>
      <c r="E8501" s="6" t="str">
        <f>TRIM(MID(Eingabe!A8501,A8501+4,(B8501-1)))</f>
        <v>ldebüro Stand 2022.12.01 Seite 218 von 24</v>
      </c>
      <c r="F8501" s="4" t="str">
        <f>RIGHT(Eingabe!A8501,1)</f>
        <v>9</v>
      </c>
    </row>
    <row r="8502" spans="1:6" x14ac:dyDescent="0.35">
      <c r="A8502" s="4">
        <f t="shared" si="133"/>
        <v>0</v>
      </c>
      <c r="B8502" s="4">
        <f>LEN(Eingabe!A8502)-A8502-3</f>
        <v>-3</v>
      </c>
      <c r="C8502" s="4" t="str">
        <f>TRIM(MID(Eingabe!A8502,4,3))</f>
        <v/>
      </c>
      <c r="D8502" s="4" t="str">
        <f>MID(Eingabe!A8502,1,3)</f>
        <v/>
      </c>
      <c r="E8502" s="6" t="e">
        <f>TRIM(MID(Eingabe!A8502,A8502+4,(B8502-1)))</f>
        <v>#VALUE!</v>
      </c>
      <c r="F8502" s="4" t="str">
        <f>RIGHT(Eingabe!A8502,1)</f>
        <v/>
      </c>
    </row>
    <row r="8503" spans="1:6" x14ac:dyDescent="0.35">
      <c r="A8503" s="4">
        <f t="shared" si="133"/>
        <v>3</v>
      </c>
      <c r="B8503" s="4">
        <f>LEN(Eingabe!A8503)-A8503-3</f>
        <v>6</v>
      </c>
      <c r="C8503" s="4" t="str">
        <f>TRIM(MID(Eingabe!A8503,4,3))</f>
        <v>: 0</v>
      </c>
      <c r="D8503" s="4" t="str">
        <f>MID(Eingabe!A8503,1,3)</f>
        <v>DVR</v>
      </c>
      <c r="E8503" s="6" t="str">
        <f>TRIM(MID(Eingabe!A8503,A8503+4,(B8503-1)))</f>
        <v>86330</v>
      </c>
      <c r="F8503" s="4" t="str">
        <f>RIGHT(Eingabe!A8503,1)</f>
        <v>1</v>
      </c>
    </row>
    <row r="8504" spans="1:6" x14ac:dyDescent="0.35">
      <c r="A8504" s="4">
        <f t="shared" si="133"/>
        <v>0</v>
      </c>
      <c r="B8504" s="4">
        <f>LEN(Eingabe!A8504)-A8504-3</f>
        <v>-3</v>
      </c>
      <c r="C8504" s="4" t="str">
        <f>TRIM(MID(Eingabe!A8504,4,3))</f>
        <v/>
      </c>
      <c r="D8504" s="4" t="str">
        <f>MID(Eingabe!A8504,1,3)</f>
        <v/>
      </c>
      <c r="E8504" s="6" t="e">
        <f>TRIM(MID(Eingabe!A8504,A8504+4,(B8504-1)))</f>
        <v>#VALUE!</v>
      </c>
      <c r="F8504" s="4" t="str">
        <f>RIGHT(Eingabe!A8504,1)</f>
        <v/>
      </c>
    </row>
    <row r="8505" spans="1:6" x14ac:dyDescent="0.35">
      <c r="A8505" s="4">
        <f t="shared" si="133"/>
        <v>0</v>
      </c>
      <c r="B8505" s="4">
        <f>LEN(Eingabe!A8505)-A8505-3</f>
        <v>-3</v>
      </c>
      <c r="C8505" s="4" t="str">
        <f>TRIM(MID(Eingabe!A8505,4,3))</f>
        <v/>
      </c>
      <c r="D8505" s="4" t="str">
        <f>MID(Eingabe!A8505,1,3)</f>
        <v/>
      </c>
      <c r="E8505" s="6" t="e">
        <f>TRIM(MID(Eingabe!A8505,A8505+4,(B8505-1)))</f>
        <v>#VALUE!</v>
      </c>
      <c r="F8505" s="4" t="str">
        <f>RIGHT(Eingabe!A8505,1)</f>
        <v/>
      </c>
    </row>
    <row r="8506" spans="1:6" x14ac:dyDescent="0.35">
      <c r="A8506" s="4">
        <f t="shared" si="133"/>
        <v>3</v>
      </c>
      <c r="B8506" s="4">
        <f>LEN(Eingabe!A8506)-A8506-3</f>
        <v>35</v>
      </c>
      <c r="C8506" s="4" t="str">
        <f>TRIM(MID(Eingabe!A8506,4,3))</f>
        <v>zei</v>
      </c>
      <c r="D8506" s="4" t="str">
        <f>MID(Eingabe!A8506,1,3)</f>
        <v>Ruf</v>
      </c>
      <c r="E8506" s="6" t="str">
        <f>TRIM(MID(Eingabe!A8506,A8506+4,(B8506-1)))</f>
        <v>chen Name Standort Anschrift Bew_K</v>
      </c>
      <c r="F8506" s="4" t="str">
        <f>RIGHT(Eingabe!A8506,1)</f>
        <v>l</v>
      </c>
    </row>
    <row r="8507" spans="1:6" x14ac:dyDescent="0.35">
      <c r="A8507" s="4">
        <f t="shared" si="133"/>
        <v>0</v>
      </c>
      <c r="B8507" s="4">
        <f>LEN(Eingabe!A8507)-A8507-3</f>
        <v>-3</v>
      </c>
      <c r="C8507" s="4" t="str">
        <f>TRIM(MID(Eingabe!A8507,4,3))</f>
        <v/>
      </c>
      <c r="D8507" s="4" t="str">
        <f>MID(Eingabe!A8507,1,3)</f>
        <v/>
      </c>
      <c r="E8507" s="6" t="e">
        <f>TRIM(MID(Eingabe!A8507,A8507+4,(B8507-1)))</f>
        <v>#VALUE!</v>
      </c>
      <c r="F8507" s="4" t="str">
        <f>RIGHT(Eingabe!A8507,1)</f>
        <v/>
      </c>
    </row>
    <row r="8508" spans="1:6" x14ac:dyDescent="0.35">
      <c r="A8508" s="4">
        <f t="shared" si="133"/>
        <v>3</v>
      </c>
      <c r="B8508" s="4">
        <f>LEN(Eingabe!A8508)-A8508-3</f>
        <v>45</v>
      </c>
      <c r="C8508" s="4" t="str">
        <f>TRIM(MID(Eingabe!A8508,4,3))</f>
        <v>zei</v>
      </c>
      <c r="D8508" s="4" t="str">
        <f>MID(Eingabe!A8508,1,3)</f>
        <v>Ruf</v>
      </c>
      <c r="E8508" s="6" t="str">
        <f>TRIM(MID(Eingabe!A8508,A8508+4,(B8508-1)))</f>
        <v>chenliste österreichischer Amateurfunkstelle</v>
      </c>
      <c r="F8508" s="4" t="str">
        <f>RIGHT(Eingabe!A8508,1)</f>
        <v>n</v>
      </c>
    </row>
    <row r="8509" spans="1:6" x14ac:dyDescent="0.35">
      <c r="A8509" s="4">
        <f t="shared" si="133"/>
        <v>2</v>
      </c>
      <c r="B8509" s="4">
        <f>LEN(Eingabe!A8509)-A8509-3</f>
        <v>55</v>
      </c>
      <c r="C8509" s="4" t="str">
        <f>TRIM(MID(Eingabe!A8509,4,3))</f>
        <v>äß</v>
      </c>
      <c r="D8509" s="4" t="str">
        <f>MID(Eingabe!A8509,1,3)</f>
        <v>Gem</v>
      </c>
      <c r="E8509" s="6" t="str">
        <f>TRIM(MID(Eingabe!A8509,A8509+4,(B8509-1)))</f>
        <v>§ 150 Abs. 3 und 4 des Telekommunikationsgesetzes 202</v>
      </c>
      <c r="F8509" s="4" t="str">
        <f>RIGHT(Eingabe!A8509,1)</f>
        <v>1</v>
      </c>
    </row>
    <row r="8510" spans="1:6" x14ac:dyDescent="0.35">
      <c r="A8510" s="4">
        <f t="shared" si="133"/>
        <v>0</v>
      </c>
      <c r="B8510" s="4">
        <f>LEN(Eingabe!A8510)-A8510-3</f>
        <v>-3</v>
      </c>
      <c r="C8510" s="4" t="str">
        <f>TRIM(MID(Eingabe!A8510,4,3))</f>
        <v/>
      </c>
      <c r="D8510" s="4" t="str">
        <f>MID(Eingabe!A8510,1,3)</f>
        <v/>
      </c>
      <c r="E8510" s="6" t="e">
        <f>TRIM(MID(Eingabe!A8510,A8510+4,(B8510-1)))</f>
        <v>#VALUE!</v>
      </c>
      <c r="F8510" s="4" t="str">
        <f>RIGHT(Eingabe!A8510,1)</f>
        <v/>
      </c>
    </row>
    <row r="8511" spans="1:6" x14ac:dyDescent="0.35">
      <c r="A8511" s="4">
        <f t="shared" si="133"/>
        <v>3</v>
      </c>
      <c r="B8511" s="4">
        <f>LEN(Eingabe!A8511)-A8511-3</f>
        <v>50</v>
      </c>
      <c r="C8511" s="4" t="str">
        <f>TRIM(MID(Eingabe!A8511,4,3))</f>
        <v>DGK</v>
      </c>
      <c r="D8511" s="4" t="str">
        <f>MID(Eingabe!A8511,1,3)</f>
        <v>OE8</v>
      </c>
      <c r="E8511" s="6" t="str">
        <f>TRIM(MID(Eingabe!A8511,A8511+4,(B8511-1)))</f>
        <v>Kasebacher Gernot 9521 Treffen Gröflacherweg 19</v>
      </c>
      <c r="F8511" s="4" t="str">
        <f>RIGHT(Eingabe!A8511,1)</f>
        <v>1</v>
      </c>
    </row>
    <row r="8512" spans="1:6" x14ac:dyDescent="0.35">
      <c r="A8512" s="4">
        <f t="shared" si="133"/>
        <v>3</v>
      </c>
      <c r="B8512" s="4">
        <f>LEN(Eingabe!A8512)-A8512-3</f>
        <v>57</v>
      </c>
      <c r="C8512" s="4" t="str">
        <f>TRIM(MID(Eingabe!A8512,4,3))</f>
        <v>DGM</v>
      </c>
      <c r="D8512" s="4" t="str">
        <f>MID(Eingabe!A8512,1,3)</f>
        <v>OE8</v>
      </c>
      <c r="E8512" s="6" t="str">
        <f>TRIM(MID(Eingabe!A8512,A8512+4,(B8512-1)))</f>
        <v>Manzoni Giulio 9184 Sankt Jakob Im Rosental Srajach 30</v>
      </c>
      <c r="F8512" s="4" t="str">
        <f>RIGHT(Eingabe!A8512,1)</f>
        <v>1</v>
      </c>
    </row>
    <row r="8513" spans="1:6" x14ac:dyDescent="0.35">
      <c r="A8513" s="4">
        <f t="shared" si="133"/>
        <v>3</v>
      </c>
      <c r="B8513" s="4">
        <f>LEN(Eingabe!A8513)-A8513-3</f>
        <v>41</v>
      </c>
      <c r="C8513" s="4" t="str">
        <f>TRIM(MID(Eingabe!A8513,4,3))</f>
        <v>DGQ</v>
      </c>
      <c r="D8513" s="4" t="str">
        <f>MID(Eingabe!A8513,1,3)</f>
        <v>OE8</v>
      </c>
      <c r="E8513" s="6" t="str">
        <f>TRIM(MID(Eingabe!A8513,A8513+4,(B8513-1)))</f>
        <v>Gruber Roland Millstatt/Ktn Dellach 32</v>
      </c>
      <c r="F8513" s="4" t="str">
        <f>RIGHT(Eingabe!A8513,1)</f>
        <v>1</v>
      </c>
    </row>
    <row r="8514" spans="1:6" x14ac:dyDescent="0.35">
      <c r="A8514" s="4">
        <f t="shared" si="133"/>
        <v>3</v>
      </c>
      <c r="B8514" s="4">
        <f>LEN(Eingabe!A8514)-A8514-3</f>
        <v>55</v>
      </c>
      <c r="C8514" s="4" t="str">
        <f>TRIM(MID(Eingabe!A8514,4,3))</f>
        <v>DIV</v>
      </c>
      <c r="D8514" s="4" t="str">
        <f>MID(Eingabe!A8514,1,3)</f>
        <v>OE8</v>
      </c>
      <c r="E8514" s="6" t="str">
        <f>TRIM(MID(Eingabe!A8514,A8514+4,(B8514-1)))</f>
        <v>Rasser Richard 9372 Eberstein Vellachersiedlung 10/6</v>
      </c>
      <c r="F8514" s="4" t="str">
        <f>RIGHT(Eingabe!A8514,1)</f>
        <v>1</v>
      </c>
    </row>
    <row r="8515" spans="1:6" x14ac:dyDescent="0.35">
      <c r="A8515" s="4">
        <f t="shared" ref="A8515:A8578" si="134">LEN(C8515)</f>
        <v>3</v>
      </c>
      <c r="B8515" s="4">
        <f>LEN(Eingabe!A8515)-A8515-3</f>
        <v>50</v>
      </c>
      <c r="C8515" s="4" t="str">
        <f>TRIM(MID(Eingabe!A8515,4,3))</f>
        <v>DJK</v>
      </c>
      <c r="D8515" s="4" t="str">
        <f>MID(Eingabe!A8515,1,3)</f>
        <v>OE8</v>
      </c>
      <c r="E8515" s="6" t="str">
        <f>TRIM(MID(Eingabe!A8515,A8515+4,(B8515-1)))</f>
        <v>Dujak Josef 9020 Klagenfurt Hermannstädterweg 9</v>
      </c>
      <c r="F8515" s="4" t="str">
        <f>RIGHT(Eingabe!A8515,1)</f>
        <v>1</v>
      </c>
    </row>
    <row r="8516" spans="1:6" x14ac:dyDescent="0.35">
      <c r="A8516" s="4">
        <f t="shared" si="134"/>
        <v>3</v>
      </c>
      <c r="B8516" s="4">
        <f>LEN(Eingabe!A8516)-A8516-3</f>
        <v>44</v>
      </c>
      <c r="C8516" s="4" t="str">
        <f>TRIM(MID(Eingabe!A8516,4,3))</f>
        <v>DKK</v>
      </c>
      <c r="D8516" s="4" t="str">
        <f>MID(Eingabe!A8516,1,3)</f>
        <v>OE8</v>
      </c>
      <c r="E8516" s="6" t="str">
        <f>TRIM(MID(Eingabe!A8516,A8516+4,(B8516-1)))</f>
        <v>Köberl Rudolf Villach Tafernerstr 23/3/25</v>
      </c>
      <c r="F8516" s="4" t="str">
        <f>RIGHT(Eingabe!A8516,1)</f>
        <v>1</v>
      </c>
    </row>
    <row r="8517" spans="1:6" x14ac:dyDescent="0.35">
      <c r="A8517" s="4">
        <f t="shared" si="134"/>
        <v>3</v>
      </c>
      <c r="B8517" s="4">
        <f>LEN(Eingabe!A8517)-A8517-3</f>
        <v>47</v>
      </c>
      <c r="C8517" s="4" t="str">
        <f>TRIM(MID(Eingabe!A8517,4,3))</f>
        <v>DKR</v>
      </c>
      <c r="D8517" s="4" t="str">
        <f>MID(Eingabe!A8517,1,3)</f>
        <v>OE8</v>
      </c>
      <c r="E8517" s="6" t="str">
        <f>TRIM(MID(Eingabe!A8517,A8517+4,(B8517-1)))</f>
        <v>Kröpfl Dietmar 9614 Vorderberg Vorderberg 82</v>
      </c>
      <c r="F8517" s="4" t="str">
        <f>RIGHT(Eingabe!A8517,1)</f>
        <v>1</v>
      </c>
    </row>
    <row r="8518" spans="1:6" x14ac:dyDescent="0.35">
      <c r="A8518" s="4">
        <f t="shared" si="134"/>
        <v>3</v>
      </c>
      <c r="B8518" s="4">
        <f>LEN(Eingabe!A8518)-A8518-3</f>
        <v>41</v>
      </c>
      <c r="C8518" s="4" t="str">
        <f>TRIM(MID(Eingabe!A8518,4,3))</f>
        <v>DLK</v>
      </c>
      <c r="D8518" s="4" t="str">
        <f>MID(Eingabe!A8518,1,3)</f>
        <v>OE8</v>
      </c>
      <c r="E8518" s="6" t="str">
        <f>TRIM(MID(Eingabe!A8518,A8518+4,(B8518-1)))</f>
        <v>Teetz Uwe 9125 Kühnsdorf St. Marxen 76</v>
      </c>
      <c r="F8518" s="4" t="str">
        <f>RIGHT(Eingabe!A8518,1)</f>
        <v>1</v>
      </c>
    </row>
    <row r="8519" spans="1:6" x14ac:dyDescent="0.35">
      <c r="A8519" s="4">
        <f t="shared" si="134"/>
        <v>3</v>
      </c>
      <c r="B8519" s="4">
        <f>LEN(Eingabe!A8519)-A8519-3</f>
        <v>45</v>
      </c>
      <c r="C8519" s="4" t="str">
        <f>TRIM(MID(Eingabe!A8519,4,3))</f>
        <v>DMK</v>
      </c>
      <c r="D8519" s="4" t="str">
        <f>MID(Eingabe!A8519,1,3)</f>
        <v>OE8</v>
      </c>
      <c r="E8519" s="6" t="str">
        <f>TRIM(MID(Eingabe!A8519,A8519+4,(B8519-1)))</f>
        <v>Maier Dieter 9020 Klagenfurt Lindwurmweg 9</v>
      </c>
      <c r="F8519" s="4" t="str">
        <f>RIGHT(Eingabe!A8519,1)</f>
        <v>1</v>
      </c>
    </row>
    <row r="8520" spans="1:6" x14ac:dyDescent="0.35">
      <c r="A8520" s="4">
        <f t="shared" si="134"/>
        <v>3</v>
      </c>
      <c r="B8520" s="4">
        <f>LEN(Eingabe!A8520)-A8520-3</f>
        <v>50</v>
      </c>
      <c r="C8520" s="4" t="str">
        <f>TRIM(MID(Eingabe!A8520,4,3))</f>
        <v>DMR</v>
      </c>
      <c r="D8520" s="4" t="str">
        <f>MID(Eingabe!A8520,1,3)</f>
        <v>OE8</v>
      </c>
      <c r="E8520" s="6" t="str">
        <f>TRIM(MID(Eingabe!A8520,A8520+4,(B8520-1)))</f>
        <v>Gulyàs Antal 9620 Hermagor Postthomanweg 1/2/10</v>
      </c>
      <c r="F8520" s="4" t="str">
        <f>RIGHT(Eingabe!A8520,1)</f>
        <v>1</v>
      </c>
    </row>
    <row r="8521" spans="1:6" x14ac:dyDescent="0.35">
      <c r="A8521" s="4">
        <f t="shared" si="134"/>
        <v>3</v>
      </c>
      <c r="B8521" s="4">
        <f>LEN(Eingabe!A8521)-A8521-3</f>
        <v>59</v>
      </c>
      <c r="C8521" s="4" t="str">
        <f>TRIM(MID(Eingabe!A8521,4,3))</f>
        <v>DOG</v>
      </c>
      <c r="D8521" s="4" t="str">
        <f>MID(Eingabe!A8521,1,3)</f>
        <v>OE8</v>
      </c>
      <c r="E8521" s="6" t="str">
        <f>TRIM(MID(Eingabe!A8521,A8521+4,(B8521-1)))</f>
        <v>Daros Wolfgang 9181 Feistritz Im Rosental Fliederweg 196</v>
      </c>
      <c r="F8521" s="4" t="str">
        <f>RIGHT(Eingabe!A8521,1)</f>
        <v>1</v>
      </c>
    </row>
    <row r="8522" spans="1:6" x14ac:dyDescent="0.35">
      <c r="A8522" s="4">
        <f t="shared" si="134"/>
        <v>3</v>
      </c>
      <c r="B8522" s="4">
        <f>LEN(Eingabe!A8522)-A8522-3</f>
        <v>50</v>
      </c>
      <c r="C8522" s="4" t="str">
        <f>TRIM(MID(Eingabe!A8522,4,3))</f>
        <v>DSK</v>
      </c>
      <c r="D8522" s="4" t="str">
        <f>MID(Eingabe!A8522,1,3)</f>
        <v>OE8</v>
      </c>
      <c r="E8522" s="6" t="str">
        <f>TRIM(MID(Eingabe!A8522,A8522+4,(B8522-1)))</f>
        <v>Slamanig Gerhard 9020 Klagenfurt Kneippgasse 13</v>
      </c>
      <c r="F8522" s="4" t="str">
        <f>RIGHT(Eingabe!A8522,1)</f>
        <v>1</v>
      </c>
    </row>
    <row r="8523" spans="1:6" x14ac:dyDescent="0.35">
      <c r="A8523" s="4">
        <f t="shared" si="134"/>
        <v>3</v>
      </c>
      <c r="B8523" s="4">
        <f>LEN(Eingabe!A8523)-A8523-3</f>
        <v>46</v>
      </c>
      <c r="C8523" s="4" t="str">
        <f>TRIM(MID(Eingabe!A8523,4,3))</f>
        <v>DSQ</v>
      </c>
      <c r="D8523" s="4" t="str">
        <f>MID(Eingabe!A8523,1,3)</f>
        <v>OE8</v>
      </c>
      <c r="E8523" s="6" t="str">
        <f>TRIM(MID(Eingabe!A8523,A8523+4,(B8523-1)))</f>
        <v>Salcher Harald 9640 Kötschach Kötschach 333</v>
      </c>
      <c r="F8523" s="4" t="str">
        <f>RIGHT(Eingabe!A8523,1)</f>
        <v>1</v>
      </c>
    </row>
    <row r="8524" spans="1:6" x14ac:dyDescent="0.35">
      <c r="A8524" s="4">
        <f t="shared" si="134"/>
        <v>3</v>
      </c>
      <c r="B8524" s="4">
        <f>LEN(Eingabe!A8524)-A8524-3</f>
        <v>58</v>
      </c>
      <c r="C8524" s="4" t="str">
        <f>TRIM(MID(Eingabe!A8524,4,3))</f>
        <v>DTK</v>
      </c>
      <c r="D8524" s="4" t="str">
        <f>MID(Eingabe!A8524,1,3)</f>
        <v>OE8</v>
      </c>
      <c r="E8524" s="6" t="str">
        <f>TRIM(MID(Eingabe!A8524,A8524+4,(B8524-1)))</f>
        <v>Telsnig Daniel 9524 Villach-Sankt Magdalen Rudolfweg 21</v>
      </c>
      <c r="F8524" s="4" t="str">
        <f>RIGHT(Eingabe!A8524,1)</f>
        <v>1</v>
      </c>
    </row>
    <row r="8525" spans="1:6" x14ac:dyDescent="0.35">
      <c r="A8525" s="4">
        <f t="shared" si="134"/>
        <v>3</v>
      </c>
      <c r="B8525" s="4">
        <f>LEN(Eingabe!A8525)-A8525-3</f>
        <v>60</v>
      </c>
      <c r="C8525" s="4" t="str">
        <f>TRIM(MID(Eingabe!A8525,4,3))</f>
        <v>DUK</v>
      </c>
      <c r="D8525" s="4" t="str">
        <f>MID(Eingabe!A8525,1,3)</f>
        <v>OE8</v>
      </c>
      <c r="E8525" s="6" t="str">
        <f>TRIM(MID(Eingabe!A8525,A8525+4,(B8525-1)))</f>
        <v>Dohr Ulfried 9535 Schiefling Techelwegerstraße 281A Top 8</v>
      </c>
      <c r="F8525" s="4" t="str">
        <f>RIGHT(Eingabe!A8525,1)</f>
        <v>1</v>
      </c>
    </row>
    <row r="8526" spans="1:6" x14ac:dyDescent="0.35">
      <c r="A8526" s="4">
        <f t="shared" si="134"/>
        <v>3</v>
      </c>
      <c r="B8526" s="4">
        <f>LEN(Eingabe!A8526)-A8526-3</f>
        <v>48</v>
      </c>
      <c r="C8526" s="4" t="str">
        <f>TRIM(MID(Eingabe!A8526,4,3))</f>
        <v>DUT</v>
      </c>
      <c r="D8526" s="4" t="str">
        <f>MID(Eingabe!A8526,1,3)</f>
        <v>OE8</v>
      </c>
      <c r="E8526" s="6" t="str">
        <f>TRIM(MID(Eingabe!A8526,A8526+4,(B8526-1)))</f>
        <v>Filipovic Boris 9545 Radenthein Hauptstraße 8</v>
      </c>
      <c r="F8526" s="4" t="str">
        <f>RIGHT(Eingabe!A8526,1)</f>
        <v>1</v>
      </c>
    </row>
    <row r="8527" spans="1:6" x14ac:dyDescent="0.35">
      <c r="A8527" s="4">
        <f t="shared" si="134"/>
        <v>3</v>
      </c>
      <c r="B8527" s="4">
        <f>LEN(Eingabe!A8527)-A8527-3</f>
        <v>43</v>
      </c>
      <c r="C8527" s="4" t="str">
        <f>TRIM(MID(Eingabe!A8527,4,3))</f>
        <v>DWK</v>
      </c>
      <c r="D8527" s="4" t="str">
        <f>MID(Eingabe!A8527,1,3)</f>
        <v>OE8</v>
      </c>
      <c r="E8527" s="6" t="str">
        <f>TRIM(MID(Eingabe!A8527,A8527+4,(B8527-1)))</f>
        <v>Wallner Gottfried Lendorf Hühnersberg 53</v>
      </c>
      <c r="F8527" s="4" t="str">
        <f>RIGHT(Eingabe!A8527,1)</f>
        <v>1</v>
      </c>
    </row>
    <row r="8528" spans="1:6" x14ac:dyDescent="0.35">
      <c r="A8528" s="4">
        <f t="shared" si="134"/>
        <v>3</v>
      </c>
      <c r="B8528" s="4">
        <f>LEN(Eingabe!A8528)-A8528-3</f>
        <v>57</v>
      </c>
      <c r="C8528" s="4" t="str">
        <f>TRIM(MID(Eingabe!A8528,4,3))</f>
        <v>EAK</v>
      </c>
      <c r="D8528" s="4" t="str">
        <f>MID(Eingabe!A8528,1,3)</f>
        <v>OE8</v>
      </c>
      <c r="E8528" s="6" t="str">
        <f>TRIM(MID(Eingabe!A8528,A8528+4,(B8528-1)))</f>
        <v>Mitzscherling Markus 9201 Krumpendorf Am Föhrenwald 18</v>
      </c>
      <c r="F8528" s="4" t="str">
        <f>RIGHT(Eingabe!A8528,1)</f>
        <v>1</v>
      </c>
    </row>
    <row r="8529" spans="1:6" x14ac:dyDescent="0.35">
      <c r="A8529" s="4">
        <f t="shared" si="134"/>
        <v>3</v>
      </c>
      <c r="B8529" s="4">
        <f>LEN(Eingabe!A8529)-A8529-3</f>
        <v>38</v>
      </c>
      <c r="C8529" s="4" t="str">
        <f>TRIM(MID(Eingabe!A8529,4,3))</f>
        <v>EBQ</v>
      </c>
      <c r="D8529" s="4" t="str">
        <f>MID(Eingabe!A8529,1,3)</f>
        <v>OE8</v>
      </c>
      <c r="E8529" s="6" t="str">
        <f>TRIM(MID(Eingabe!A8529,A8529+4,(B8529-1)))</f>
        <v>Berthold Ernst 9702 Ferndorf Lang 6</v>
      </c>
      <c r="F8529" s="4" t="str">
        <f>RIGHT(Eingabe!A8529,1)</f>
        <v>1</v>
      </c>
    </row>
    <row r="8530" spans="1:6" x14ac:dyDescent="0.35">
      <c r="A8530" s="4">
        <f t="shared" si="134"/>
        <v>3</v>
      </c>
      <c r="B8530" s="4">
        <f>LEN(Eingabe!A8530)-A8530-3</f>
        <v>52</v>
      </c>
      <c r="C8530" s="4" t="str">
        <f>TRIM(MID(Eingabe!A8530,4,3))</f>
        <v>EEK</v>
      </c>
      <c r="D8530" s="4" t="str">
        <f>MID(Eingabe!A8530,1,3)</f>
        <v>OE8</v>
      </c>
      <c r="E8530" s="6" t="str">
        <f>TRIM(MID(Eingabe!A8530,A8530+4,(B8530-1)))</f>
        <v>Wenghofer Ernst 9020 Klagenfurt Sterneckstraße 13</v>
      </c>
      <c r="F8530" s="4" t="str">
        <f>RIGHT(Eingabe!A8530,1)</f>
        <v>1</v>
      </c>
    </row>
    <row r="8531" spans="1:6" x14ac:dyDescent="0.35">
      <c r="A8531" s="4">
        <f t="shared" si="134"/>
        <v>3</v>
      </c>
      <c r="B8531" s="4">
        <f>LEN(Eingabe!A8531)-A8531-3</f>
        <v>54</v>
      </c>
      <c r="C8531" s="4" t="str">
        <f>TRIM(MID(Eingabe!A8531,4,3))</f>
        <v>EEQ</v>
      </c>
      <c r="D8531" s="4" t="str">
        <f>MID(Eingabe!A8531,1,3)</f>
        <v>OE8</v>
      </c>
      <c r="E8531" s="6" t="str">
        <f>TRIM(MID(Eingabe!A8531,A8531+4,(B8531-1)))</f>
        <v>Erlach Erwin 9020 Klagenfurt Gabelsbergerstraße 8/8</v>
      </c>
      <c r="F8531" s="4" t="str">
        <f>RIGHT(Eingabe!A8531,1)</f>
        <v>1</v>
      </c>
    </row>
    <row r="8532" spans="1:6" x14ac:dyDescent="0.35">
      <c r="A8532" s="4">
        <f t="shared" si="134"/>
        <v>3</v>
      </c>
      <c r="B8532" s="4">
        <f>LEN(Eingabe!A8532)-A8532-3</f>
        <v>46</v>
      </c>
      <c r="C8532" s="4" t="str">
        <f>TRIM(MID(Eingabe!A8532,4,3))</f>
        <v>EGK</v>
      </c>
      <c r="D8532" s="4" t="str">
        <f>MID(Eingabe!A8532,1,3)</f>
        <v>OE8</v>
      </c>
      <c r="E8532" s="6" t="str">
        <f>TRIM(MID(Eingabe!A8532,A8532+4,(B8532-1)))</f>
        <v>Krall Erwin Klgft/Viktring Siebenbürgeng 77</v>
      </c>
      <c r="F8532" s="4" t="str">
        <f>RIGHT(Eingabe!A8532,1)</f>
        <v>1</v>
      </c>
    </row>
    <row r="8533" spans="1:6" x14ac:dyDescent="0.35">
      <c r="A8533" s="4">
        <f t="shared" si="134"/>
        <v>3</v>
      </c>
      <c r="B8533" s="4">
        <f>LEN(Eingabe!A8533)-A8533-3</f>
        <v>47</v>
      </c>
      <c r="C8533" s="4" t="str">
        <f>TRIM(MID(Eingabe!A8533,4,3))</f>
        <v>EGR</v>
      </c>
      <c r="D8533" s="4" t="str">
        <f>MID(Eingabe!A8533,1,3)</f>
        <v>OE8</v>
      </c>
      <c r="E8533" s="6" t="str">
        <f>TRIM(MID(Eingabe!A8533,A8533+4,(B8533-1)))</f>
        <v>Eggeler Gerhard 9183 Rosenbach Schlatten 126</v>
      </c>
      <c r="F8533" s="4" t="str">
        <f>RIGHT(Eingabe!A8533,1)</f>
        <v>1</v>
      </c>
    </row>
    <row r="8534" spans="1:6" x14ac:dyDescent="0.35">
      <c r="A8534" s="4">
        <f t="shared" si="134"/>
        <v>3</v>
      </c>
      <c r="B8534" s="4">
        <f>LEN(Eingabe!A8534)-A8534-3</f>
        <v>36</v>
      </c>
      <c r="C8534" s="4" t="str">
        <f>TRIM(MID(Eingabe!A8534,4,3))</f>
        <v>EHQ</v>
      </c>
      <c r="D8534" s="4" t="str">
        <f>MID(Eingabe!A8534,1,3)</f>
        <v>OE8</v>
      </c>
      <c r="E8534" s="6" t="str">
        <f>TRIM(MID(Eingabe!A8534,A8534+4,(B8534-1)))</f>
        <v>Egger Herbert Villach Richtstr 85</v>
      </c>
      <c r="F8534" s="4" t="str">
        <f>RIGHT(Eingabe!A8534,1)</f>
        <v>1</v>
      </c>
    </row>
    <row r="8535" spans="1:6" x14ac:dyDescent="0.35">
      <c r="A8535" s="4">
        <f t="shared" si="134"/>
        <v>3</v>
      </c>
      <c r="B8535" s="4">
        <f>LEN(Eingabe!A8535)-A8535-3</f>
        <v>52</v>
      </c>
      <c r="C8535" s="4" t="str">
        <f>TRIM(MID(Eingabe!A8535,4,3))</f>
        <v>EIK</v>
      </c>
      <c r="D8535" s="4" t="str">
        <f>MID(Eingabe!A8535,1,3)</f>
        <v>OE8</v>
      </c>
      <c r="E8535" s="6" t="str">
        <f>TRIM(MID(Eingabe!A8535,A8535+4,(B8535-1)))</f>
        <v>Pogreth Erich 9020 Klagenfurt Kanaltalerstraße 44</v>
      </c>
      <c r="F8535" s="4" t="str">
        <f>RIGHT(Eingabe!A8535,1)</f>
        <v>1</v>
      </c>
    </row>
    <row r="8536" spans="1:6" x14ac:dyDescent="0.35">
      <c r="A8536" s="4">
        <f t="shared" si="134"/>
        <v>3</v>
      </c>
      <c r="B8536" s="4">
        <f>LEN(Eingabe!A8536)-A8536-3</f>
        <v>50</v>
      </c>
      <c r="C8536" s="4" t="str">
        <f>TRIM(MID(Eingabe!A8536,4,3))</f>
        <v>EJK</v>
      </c>
      <c r="D8536" s="4" t="str">
        <f>MID(Eingabe!A8536,1,3)</f>
        <v>OE8</v>
      </c>
      <c r="E8536" s="6" t="str">
        <f>TRIM(MID(Eingabe!A8536,A8536+4,(B8536-1)))</f>
        <v>Kreuch August Jakob 9182 Maria Elend Fresnach 5</v>
      </c>
      <c r="F8536" s="4" t="str">
        <f>RIGHT(Eingabe!A8536,1)</f>
        <v>1</v>
      </c>
    </row>
    <row r="8537" spans="1:6" x14ac:dyDescent="0.35">
      <c r="A8537" s="4">
        <f t="shared" si="134"/>
        <v>3</v>
      </c>
      <c r="B8537" s="4">
        <f>LEN(Eingabe!A8537)-A8537-3</f>
        <v>60</v>
      </c>
      <c r="C8537" s="4" t="str">
        <f>TRIM(MID(Eingabe!A8537,4,3))</f>
        <v>EKK</v>
      </c>
      <c r="D8537" s="4" t="str">
        <f>MID(Eingabe!A8537,1,3)</f>
        <v>OE8</v>
      </c>
      <c r="E8537" s="6" t="str">
        <f>TRIM(MID(Eingabe!A8537,A8537+4,(B8537-1)))</f>
        <v>Klammer Sepp Werner 9541 Einöde Lötschenbergweg 19, Top 2</v>
      </c>
      <c r="F8537" s="4" t="str">
        <f>RIGHT(Eingabe!A8537,1)</f>
        <v>1</v>
      </c>
    </row>
    <row r="8538" spans="1:6" x14ac:dyDescent="0.35">
      <c r="A8538" s="4">
        <f t="shared" si="134"/>
        <v>3</v>
      </c>
      <c r="B8538" s="4">
        <f>LEN(Eingabe!A8538)-A8538-3</f>
        <v>62</v>
      </c>
      <c r="C8538" s="4" t="str">
        <f>TRIM(MID(Eingabe!A8538,4,3))</f>
        <v>ELO</v>
      </c>
      <c r="D8538" s="4" t="str">
        <f>MID(Eingabe!A8538,1,3)</f>
        <v>OE8</v>
      </c>
      <c r="E8538" s="6" t="str">
        <f>TRIM(MID(Eingabe!A8538,A8538+4,(B8538-1)))</f>
        <v>Londer Erich 9560 Feldkirchen In Kärnten Kalvarienbergweg 9</v>
      </c>
      <c r="F8538" s="4" t="str">
        <f>RIGHT(Eingabe!A8538,1)</f>
        <v>1</v>
      </c>
    </row>
    <row r="8539" spans="1:6" x14ac:dyDescent="0.35">
      <c r="A8539" s="4">
        <f t="shared" si="134"/>
        <v>3</v>
      </c>
      <c r="B8539" s="4">
        <f>LEN(Eingabe!A8539)-A8539-3</f>
        <v>50</v>
      </c>
      <c r="C8539" s="4" t="str">
        <f>TRIM(MID(Eingabe!A8539,4,3))</f>
        <v>ELR</v>
      </c>
      <c r="D8539" s="4" t="str">
        <f>MID(Eingabe!A8539,1,3)</f>
        <v>OE8</v>
      </c>
      <c r="E8539" s="6" t="str">
        <f>TRIM(MID(Eingabe!A8539,A8539+4,(B8539-1)))</f>
        <v>Scharf Alexander 9500 Villach Kasernengasse 1/4</v>
      </c>
      <c r="F8539" s="4" t="str">
        <f>RIGHT(Eingabe!A8539,1)</f>
        <v>1</v>
      </c>
    </row>
    <row r="8540" spans="1:6" x14ac:dyDescent="0.35">
      <c r="A8540" s="4">
        <f t="shared" si="134"/>
        <v>3</v>
      </c>
      <c r="B8540" s="4">
        <f>LEN(Eingabe!A8540)-A8540-3</f>
        <v>42</v>
      </c>
      <c r="C8540" s="4" t="str">
        <f>TRIM(MID(Eingabe!A8540,4,3))</f>
        <v>nme</v>
      </c>
      <c r="D8540" s="4" t="str">
        <f>MID(Eingabe!A8540,1,3)</f>
        <v>Fer</v>
      </c>
      <c r="E8540" s="6" t="str">
        <f>TRIM(MID(Eingabe!A8540,A8540+4,(B8540-1)))</f>
        <v>ldebüro Stand 2022.12.01 Seite 219 von 24</v>
      </c>
      <c r="F8540" s="4" t="str">
        <f>RIGHT(Eingabe!A8540,1)</f>
        <v>9</v>
      </c>
    </row>
    <row r="8541" spans="1:6" x14ac:dyDescent="0.35">
      <c r="A8541" s="4">
        <f t="shared" si="134"/>
        <v>0</v>
      </c>
      <c r="B8541" s="4">
        <f>LEN(Eingabe!A8541)-A8541-3</f>
        <v>-3</v>
      </c>
      <c r="C8541" s="4" t="str">
        <f>TRIM(MID(Eingabe!A8541,4,3))</f>
        <v/>
      </c>
      <c r="D8541" s="4" t="str">
        <f>MID(Eingabe!A8541,1,3)</f>
        <v/>
      </c>
      <c r="E8541" s="6" t="e">
        <f>TRIM(MID(Eingabe!A8541,A8541+4,(B8541-1)))</f>
        <v>#VALUE!</v>
      </c>
      <c r="F8541" s="4" t="str">
        <f>RIGHT(Eingabe!A8541,1)</f>
        <v/>
      </c>
    </row>
    <row r="8542" spans="1:6" x14ac:dyDescent="0.35">
      <c r="A8542" s="4">
        <f t="shared" si="134"/>
        <v>3</v>
      </c>
      <c r="B8542" s="4">
        <f>LEN(Eingabe!A8542)-A8542-3</f>
        <v>6</v>
      </c>
      <c r="C8542" s="4" t="str">
        <f>TRIM(MID(Eingabe!A8542,4,3))</f>
        <v>: 0</v>
      </c>
      <c r="D8542" s="4" t="str">
        <f>MID(Eingabe!A8542,1,3)</f>
        <v>DVR</v>
      </c>
      <c r="E8542" s="6" t="str">
        <f>TRIM(MID(Eingabe!A8542,A8542+4,(B8542-1)))</f>
        <v>86330</v>
      </c>
      <c r="F8542" s="4" t="str">
        <f>RIGHT(Eingabe!A8542,1)</f>
        <v>1</v>
      </c>
    </row>
    <row r="8543" spans="1:6" x14ac:dyDescent="0.35">
      <c r="A8543" s="4">
        <f t="shared" si="134"/>
        <v>0</v>
      </c>
      <c r="B8543" s="4">
        <f>LEN(Eingabe!A8543)-A8543-3</f>
        <v>-3</v>
      </c>
      <c r="C8543" s="4" t="str">
        <f>TRIM(MID(Eingabe!A8543,4,3))</f>
        <v/>
      </c>
      <c r="D8543" s="4" t="str">
        <f>MID(Eingabe!A8543,1,3)</f>
        <v/>
      </c>
      <c r="E8543" s="6" t="e">
        <f>TRIM(MID(Eingabe!A8543,A8543+4,(B8543-1)))</f>
        <v>#VALUE!</v>
      </c>
      <c r="F8543" s="4" t="str">
        <f>RIGHT(Eingabe!A8543,1)</f>
        <v/>
      </c>
    </row>
    <row r="8544" spans="1:6" x14ac:dyDescent="0.35">
      <c r="A8544" s="4">
        <f t="shared" si="134"/>
        <v>0</v>
      </c>
      <c r="B8544" s="4">
        <f>LEN(Eingabe!A8544)-A8544-3</f>
        <v>-3</v>
      </c>
      <c r="C8544" s="4" t="str">
        <f>TRIM(MID(Eingabe!A8544,4,3))</f>
        <v/>
      </c>
      <c r="D8544" s="4" t="str">
        <f>MID(Eingabe!A8544,1,3)</f>
        <v/>
      </c>
      <c r="E8544" s="6" t="e">
        <f>TRIM(MID(Eingabe!A8544,A8544+4,(B8544-1)))</f>
        <v>#VALUE!</v>
      </c>
      <c r="F8544" s="4" t="str">
        <f>RIGHT(Eingabe!A8544,1)</f>
        <v/>
      </c>
    </row>
    <row r="8545" spans="1:6" x14ac:dyDescent="0.35">
      <c r="A8545" s="4">
        <f t="shared" si="134"/>
        <v>3</v>
      </c>
      <c r="B8545" s="4">
        <f>LEN(Eingabe!A8545)-A8545-3</f>
        <v>35</v>
      </c>
      <c r="C8545" s="4" t="str">
        <f>TRIM(MID(Eingabe!A8545,4,3))</f>
        <v>zei</v>
      </c>
      <c r="D8545" s="4" t="str">
        <f>MID(Eingabe!A8545,1,3)</f>
        <v>Ruf</v>
      </c>
      <c r="E8545" s="6" t="str">
        <f>TRIM(MID(Eingabe!A8545,A8545+4,(B8545-1)))</f>
        <v>chen Name Standort Anschrift Bew_K</v>
      </c>
      <c r="F8545" s="4" t="str">
        <f>RIGHT(Eingabe!A8545,1)</f>
        <v>l</v>
      </c>
    </row>
    <row r="8546" spans="1:6" x14ac:dyDescent="0.35">
      <c r="A8546" s="4">
        <f t="shared" si="134"/>
        <v>0</v>
      </c>
      <c r="B8546" s="4">
        <f>LEN(Eingabe!A8546)-A8546-3</f>
        <v>-3</v>
      </c>
      <c r="C8546" s="4" t="str">
        <f>TRIM(MID(Eingabe!A8546,4,3))</f>
        <v/>
      </c>
      <c r="D8546" s="4" t="str">
        <f>MID(Eingabe!A8546,1,3)</f>
        <v/>
      </c>
      <c r="E8546" s="6" t="e">
        <f>TRIM(MID(Eingabe!A8546,A8546+4,(B8546-1)))</f>
        <v>#VALUE!</v>
      </c>
      <c r="F8546" s="4" t="str">
        <f>RIGHT(Eingabe!A8546,1)</f>
        <v/>
      </c>
    </row>
    <row r="8547" spans="1:6" x14ac:dyDescent="0.35">
      <c r="A8547" s="4">
        <f t="shared" si="134"/>
        <v>3</v>
      </c>
      <c r="B8547" s="4">
        <f>LEN(Eingabe!A8547)-A8547-3</f>
        <v>45</v>
      </c>
      <c r="C8547" s="4" t="str">
        <f>TRIM(MID(Eingabe!A8547,4,3))</f>
        <v>zei</v>
      </c>
      <c r="D8547" s="4" t="str">
        <f>MID(Eingabe!A8547,1,3)</f>
        <v>Ruf</v>
      </c>
      <c r="E8547" s="6" t="str">
        <f>TRIM(MID(Eingabe!A8547,A8547+4,(B8547-1)))</f>
        <v>chenliste österreichischer Amateurfunkstelle</v>
      </c>
      <c r="F8547" s="4" t="str">
        <f>RIGHT(Eingabe!A8547,1)</f>
        <v>n</v>
      </c>
    </row>
    <row r="8548" spans="1:6" x14ac:dyDescent="0.35">
      <c r="A8548" s="4">
        <f t="shared" si="134"/>
        <v>2</v>
      </c>
      <c r="B8548" s="4">
        <f>LEN(Eingabe!A8548)-A8548-3</f>
        <v>55</v>
      </c>
      <c r="C8548" s="4" t="str">
        <f>TRIM(MID(Eingabe!A8548,4,3))</f>
        <v>äß</v>
      </c>
      <c r="D8548" s="4" t="str">
        <f>MID(Eingabe!A8548,1,3)</f>
        <v>Gem</v>
      </c>
      <c r="E8548" s="6" t="str">
        <f>TRIM(MID(Eingabe!A8548,A8548+4,(B8548-1)))</f>
        <v>§ 150 Abs. 3 und 4 des Telekommunikationsgesetzes 202</v>
      </c>
      <c r="F8548" s="4" t="str">
        <f>RIGHT(Eingabe!A8548,1)</f>
        <v>1</v>
      </c>
    </row>
    <row r="8549" spans="1:6" x14ac:dyDescent="0.35">
      <c r="A8549" s="4">
        <f t="shared" si="134"/>
        <v>0</v>
      </c>
      <c r="B8549" s="4">
        <f>LEN(Eingabe!A8549)-A8549-3</f>
        <v>-3</v>
      </c>
      <c r="C8549" s="4" t="str">
        <f>TRIM(MID(Eingabe!A8549,4,3))</f>
        <v/>
      </c>
      <c r="D8549" s="4" t="str">
        <f>MID(Eingabe!A8549,1,3)</f>
        <v/>
      </c>
      <c r="E8549" s="6" t="e">
        <f>TRIM(MID(Eingabe!A8549,A8549+4,(B8549-1)))</f>
        <v>#VALUE!</v>
      </c>
      <c r="F8549" s="4" t="str">
        <f>RIGHT(Eingabe!A8549,1)</f>
        <v/>
      </c>
    </row>
    <row r="8550" spans="1:6" x14ac:dyDescent="0.35">
      <c r="A8550" s="4">
        <f t="shared" si="134"/>
        <v>3</v>
      </c>
      <c r="B8550" s="4">
        <f>LEN(Eingabe!A8550)-A8550-3</f>
        <v>59</v>
      </c>
      <c r="C8550" s="4" t="str">
        <f>TRIM(MID(Eingabe!A8550,4,3))</f>
        <v>EMK</v>
      </c>
      <c r="D8550" s="4" t="str">
        <f>MID(Eingabe!A8550,1,3)</f>
        <v>OE8</v>
      </c>
      <c r="E8550" s="6" t="str">
        <f>TRIM(MID(Eingabe!A8550,A8550+4,(B8550-1)))</f>
        <v>Veratschnig Max 9071 Köttmannsdorf St Margaretenerstr 30</v>
      </c>
      <c r="F8550" s="4" t="str">
        <f>RIGHT(Eingabe!A8550,1)</f>
        <v>1</v>
      </c>
    </row>
    <row r="8551" spans="1:6" x14ac:dyDescent="0.35">
      <c r="A8551" s="4">
        <f t="shared" si="134"/>
        <v>3</v>
      </c>
      <c r="B8551" s="4">
        <f>LEN(Eingabe!A8551)-A8551-3</f>
        <v>46</v>
      </c>
      <c r="C8551" s="4" t="str">
        <f>TRIM(MID(Eingabe!A8551,4,3))</f>
        <v>EOK</v>
      </c>
      <c r="D8551" s="4" t="str">
        <f>MID(Eingabe!A8551,1,3)</f>
        <v>OE8</v>
      </c>
      <c r="E8551" s="6" t="str">
        <f>TRIM(MID(Eingabe!A8551,A8551+4,(B8551-1)))</f>
        <v>Toplitsch Erwin 9133 Miklauzhof Weinberg 70</v>
      </c>
      <c r="F8551" s="4" t="str">
        <f>RIGHT(Eingabe!A8551,1)</f>
        <v>1</v>
      </c>
    </row>
    <row r="8552" spans="1:6" x14ac:dyDescent="0.35">
      <c r="A8552" s="4">
        <f t="shared" si="134"/>
        <v>3</v>
      </c>
      <c r="B8552" s="4">
        <f>LEN(Eingabe!A8552)-A8552-3</f>
        <v>52</v>
      </c>
      <c r="C8552" s="4" t="str">
        <f>TRIM(MID(Eingabe!A8552,4,3))</f>
        <v>EPK</v>
      </c>
      <c r="D8552" s="4" t="str">
        <f>MID(Eingabe!A8552,1,3)</f>
        <v>OE8</v>
      </c>
      <c r="E8552" s="6" t="str">
        <f>TRIM(MID(Eingabe!A8552,A8552+4,(B8552-1)))</f>
        <v>Penker Egon 9500 Villach St. Martiner-Straße 41/6</v>
      </c>
      <c r="F8552" s="4" t="str">
        <f>RIGHT(Eingabe!A8552,1)</f>
        <v>1</v>
      </c>
    </row>
    <row r="8553" spans="1:6" x14ac:dyDescent="0.35">
      <c r="A8553" s="4">
        <f t="shared" si="134"/>
        <v>3</v>
      </c>
      <c r="B8553" s="4">
        <f>LEN(Eingabe!A8553)-A8553-3</f>
        <v>44</v>
      </c>
      <c r="C8553" s="4" t="str">
        <f>TRIM(MID(Eingabe!A8553,4,3))</f>
        <v>ERK</v>
      </c>
      <c r="D8553" s="4" t="str">
        <f>MID(Eingabe!A8553,1,3)</f>
        <v>OE8</v>
      </c>
      <c r="E8553" s="6" t="str">
        <f>TRIM(MID(Eingabe!A8553,A8553+4,(B8553-1)))</f>
        <v>Pirker Michael Villach Völkendorferstr 43</v>
      </c>
      <c r="F8553" s="4" t="str">
        <f>RIGHT(Eingabe!A8553,1)</f>
        <v>1</v>
      </c>
    </row>
    <row r="8554" spans="1:6" x14ac:dyDescent="0.35">
      <c r="A8554" s="4">
        <f t="shared" si="134"/>
        <v>3</v>
      </c>
      <c r="B8554" s="4">
        <f>LEN(Eingabe!A8554)-A8554-3</f>
        <v>20</v>
      </c>
      <c r="C8554" s="4" t="str">
        <f>TRIM(MID(Eingabe!A8554,4,3))</f>
        <v>ERL</v>
      </c>
      <c r="D8554" s="4" t="str">
        <f>MID(Eingabe!A8554,1,3)</f>
        <v>OE8</v>
      </c>
      <c r="E8554" s="6" t="str">
        <f>TRIM(MID(Eingabe!A8554,A8554+4,(B8554-1)))</f>
        <v>*-*-* *-*-* *-*-*</v>
      </c>
      <c r="F8554" s="4" t="str">
        <f>RIGHT(Eingabe!A8554,1)</f>
        <v>4</v>
      </c>
    </row>
    <row r="8555" spans="1:6" x14ac:dyDescent="0.35">
      <c r="A8555" s="4">
        <f t="shared" si="134"/>
        <v>3</v>
      </c>
      <c r="B8555" s="4">
        <f>LEN(Eingabe!A8555)-A8555-3</f>
        <v>65</v>
      </c>
      <c r="C8555" s="4" t="str">
        <f>TRIM(MID(Eingabe!A8555,4,3))</f>
        <v>ESK</v>
      </c>
      <c r="D8555" s="4" t="str">
        <f>MID(Eingabe!A8555,1,3)</f>
        <v>OE8</v>
      </c>
      <c r="E8555" s="6" t="str">
        <f>TRIM(MID(Eingabe!A8555,A8555+4,(B8555-1)))</f>
        <v>Ogris Emil 9181 Feistritz Im Rosental Karawankenblickzeile 206</v>
      </c>
      <c r="F8555" s="4" t="str">
        <f>RIGHT(Eingabe!A8555,1)</f>
        <v>1</v>
      </c>
    </row>
    <row r="8556" spans="1:6" x14ac:dyDescent="0.35">
      <c r="A8556" s="4">
        <f t="shared" si="134"/>
        <v>3</v>
      </c>
      <c r="B8556" s="4">
        <f>LEN(Eingabe!A8556)-A8556-3</f>
        <v>51</v>
      </c>
      <c r="C8556" s="4" t="str">
        <f>TRIM(MID(Eingabe!A8556,4,3))</f>
        <v>ETQ</v>
      </c>
      <c r="D8556" s="4" t="str">
        <f>MID(Eingabe!A8556,1,3)</f>
        <v>OE8</v>
      </c>
      <c r="E8556" s="6" t="str">
        <f>TRIM(MID(Eingabe!A8556,A8556+4,(B8556-1)))</f>
        <v>Tatschl Erwin Klagenfurt Carl Maria Von Weberg 5</v>
      </c>
      <c r="F8556" s="4" t="str">
        <f>RIGHT(Eingabe!A8556,1)</f>
        <v>1</v>
      </c>
    </row>
    <row r="8557" spans="1:6" x14ac:dyDescent="0.35">
      <c r="A8557" s="4">
        <f t="shared" si="134"/>
        <v>3</v>
      </c>
      <c r="B8557" s="4">
        <f>LEN(Eingabe!A8557)-A8557-3</f>
        <v>40</v>
      </c>
      <c r="C8557" s="4" t="str">
        <f>TRIM(MID(Eingabe!A8557,4,3))</f>
        <v>ETW</v>
      </c>
      <c r="D8557" s="4" t="str">
        <f>MID(Eingabe!A8557,1,3)</f>
        <v>OE8</v>
      </c>
      <c r="E8557" s="6" t="str">
        <f>TRIM(MID(Eingabe!A8557,A8557+4,(B8557-1)))</f>
        <v>Weger Erwin 9570 Ossiach Rappitsch 15</v>
      </c>
      <c r="F8557" s="4" t="str">
        <f>RIGHT(Eingabe!A8557,1)</f>
        <v>1</v>
      </c>
    </row>
    <row r="8558" spans="1:6" x14ac:dyDescent="0.35">
      <c r="A8558" s="4">
        <f t="shared" si="134"/>
        <v>3</v>
      </c>
      <c r="B8558" s="4">
        <f>LEN(Eingabe!A8558)-A8558-3</f>
        <v>55</v>
      </c>
      <c r="C8558" s="4" t="str">
        <f>TRIM(MID(Eingabe!A8558,4,3))</f>
        <v>EWJ</v>
      </c>
      <c r="D8558" s="4" t="str">
        <f>MID(Eingabe!A8558,1,3)</f>
        <v>OE8</v>
      </c>
      <c r="E8558" s="6" t="str">
        <f>TRIM(MID(Eingabe!A8558,A8558+4,(B8558-1)))</f>
        <v>Ehrenstein Wolfgang 9330 Althofen Höpfnerstraße 2B/6</v>
      </c>
      <c r="F8558" s="4" t="str">
        <f>RIGHT(Eingabe!A8558,1)</f>
        <v>1</v>
      </c>
    </row>
    <row r="8559" spans="1:6" x14ac:dyDescent="0.35">
      <c r="A8559" s="4">
        <f t="shared" si="134"/>
        <v>3</v>
      </c>
      <c r="B8559" s="4">
        <f>LEN(Eingabe!A8559)-A8559-3</f>
        <v>43</v>
      </c>
      <c r="C8559" s="4" t="str">
        <f>TRIM(MID(Eingabe!A8559,4,3))</f>
        <v>EWK</v>
      </c>
      <c r="D8559" s="4" t="str">
        <f>MID(Eingabe!A8559,1,3)</f>
        <v>OE8</v>
      </c>
      <c r="E8559" s="6" t="str">
        <f>TRIM(MID(Eingabe!A8559,A8559+4,(B8559-1)))</f>
        <v>Weiss Helmut Klagenfurt Kohldorferstr 27</v>
      </c>
      <c r="F8559" s="4" t="str">
        <f>RIGHT(Eingabe!A8559,1)</f>
        <v>1</v>
      </c>
    </row>
    <row r="8560" spans="1:6" x14ac:dyDescent="0.35">
      <c r="A8560" s="4">
        <f t="shared" si="134"/>
        <v>3</v>
      </c>
      <c r="B8560" s="4">
        <f>LEN(Eingabe!A8560)-A8560-3</f>
        <v>43</v>
      </c>
      <c r="C8560" s="4" t="str">
        <f>TRIM(MID(Eingabe!A8560,4,3))</f>
        <v>FAK</v>
      </c>
      <c r="D8560" s="4" t="str">
        <f>MID(Eingabe!A8560,1,3)</f>
        <v>OE8</v>
      </c>
      <c r="E8560" s="6" t="str">
        <f>TRIM(MID(Eingabe!A8560,A8560+4,(B8560-1)))</f>
        <v>Schwenk Michael St Kanzian Panoramaweg 8</v>
      </c>
      <c r="F8560" s="4" t="str">
        <f>RIGHT(Eingabe!A8560,1)</f>
        <v>1</v>
      </c>
    </row>
    <row r="8561" spans="1:6" x14ac:dyDescent="0.35">
      <c r="A8561" s="4">
        <f t="shared" si="134"/>
        <v>3</v>
      </c>
      <c r="B8561" s="4">
        <f>LEN(Eingabe!A8561)-A8561-3</f>
        <v>61</v>
      </c>
      <c r="C8561" s="4" t="str">
        <f>TRIM(MID(Eingabe!A8561,4,3))</f>
        <v>FBF</v>
      </c>
      <c r="D8561" s="4" t="str">
        <f>MID(Eingabe!A8561,1,3)</f>
        <v>OE8</v>
      </c>
      <c r="E8561" s="6" t="str">
        <f>TRIM(MID(Eingabe!A8561,A8561+4,(B8561-1)))</f>
        <v>Blaßnig Harald 9560 Feldkirchen In Kärnten Am Sonnenhang 2</v>
      </c>
      <c r="F8561" s="4" t="str">
        <f>RIGHT(Eingabe!A8561,1)</f>
        <v>1</v>
      </c>
    </row>
    <row r="8562" spans="1:6" x14ac:dyDescent="0.35">
      <c r="A8562" s="4">
        <f t="shared" si="134"/>
        <v>3</v>
      </c>
      <c r="B8562" s="4">
        <f>LEN(Eingabe!A8562)-A8562-3</f>
        <v>40</v>
      </c>
      <c r="C8562" s="4" t="str">
        <f>TRIM(MID(Eingabe!A8562,4,3))</f>
        <v>FCK</v>
      </c>
      <c r="D8562" s="4" t="str">
        <f>MID(Eingabe!A8562,1,3)</f>
        <v>OE8</v>
      </c>
      <c r="E8562" s="6" t="str">
        <f>TRIM(MID(Eingabe!A8562,A8562+4,(B8562-1)))</f>
        <v>Coloini Friedrich Villach Kiesweg 4/2</v>
      </c>
      <c r="F8562" s="4" t="str">
        <f>RIGHT(Eingabe!A8562,1)</f>
        <v>1</v>
      </c>
    </row>
    <row r="8563" spans="1:6" x14ac:dyDescent="0.35">
      <c r="A8563" s="4">
        <f t="shared" si="134"/>
        <v>3</v>
      </c>
      <c r="B8563" s="4">
        <f>LEN(Eingabe!A8563)-A8563-3</f>
        <v>49</v>
      </c>
      <c r="C8563" s="4" t="str">
        <f>TRIM(MID(Eingabe!A8563,4,3))</f>
        <v>FEK</v>
      </c>
      <c r="D8563" s="4" t="str">
        <f>MID(Eingabe!A8563,1,3)</f>
        <v>OE8</v>
      </c>
      <c r="E8563" s="6" t="str">
        <f>TRIM(MID(Eingabe!A8563,A8563+4,(B8563-1)))</f>
        <v>Fischer Erwin St Veit/Glan Dr A Lemisch-Str 38</v>
      </c>
      <c r="F8563" s="4" t="str">
        <f>RIGHT(Eingabe!A8563,1)</f>
        <v>1</v>
      </c>
    </row>
    <row r="8564" spans="1:6" x14ac:dyDescent="0.35">
      <c r="A8564" s="4">
        <f t="shared" si="134"/>
        <v>3</v>
      </c>
      <c r="B8564" s="4">
        <f>LEN(Eingabe!A8564)-A8564-3</f>
        <v>20</v>
      </c>
      <c r="C8564" s="4" t="str">
        <f>TRIM(MID(Eingabe!A8564,4,3))</f>
        <v>FFK</v>
      </c>
      <c r="D8564" s="4" t="str">
        <f>MID(Eingabe!A8564,1,3)</f>
        <v>OE8</v>
      </c>
      <c r="E8564" s="6" t="str">
        <f>TRIM(MID(Eingabe!A8564,A8564+4,(B8564-1)))</f>
        <v>*-*-* *-*-* *-*-*</v>
      </c>
      <c r="F8564" s="4" t="str">
        <f>RIGHT(Eingabe!A8564,1)</f>
        <v>1</v>
      </c>
    </row>
    <row r="8565" spans="1:6" x14ac:dyDescent="0.35">
      <c r="A8565" s="4">
        <f t="shared" si="134"/>
        <v>3</v>
      </c>
      <c r="B8565" s="4">
        <f>LEN(Eingabe!A8565)-A8565-3</f>
        <v>48</v>
      </c>
      <c r="C8565" s="4" t="str">
        <f>TRIM(MID(Eingabe!A8565,4,3))</f>
        <v>FFQ</v>
      </c>
      <c r="D8565" s="4" t="str">
        <f>MID(Eingabe!A8565,1,3)</f>
        <v>OE8</v>
      </c>
      <c r="E8565" s="6" t="str">
        <f>TRIM(MID(Eingabe!A8565,A8565+4,(B8565-1)))</f>
        <v>Friedrich Manfred St Veit/Glan Schützenstr 40</v>
      </c>
      <c r="F8565" s="4" t="str">
        <f>RIGHT(Eingabe!A8565,1)</f>
        <v>1</v>
      </c>
    </row>
    <row r="8566" spans="1:6" x14ac:dyDescent="0.35">
      <c r="A8566" s="4">
        <f t="shared" si="134"/>
        <v>3</v>
      </c>
      <c r="B8566" s="4">
        <f>LEN(Eingabe!A8566)-A8566-3</f>
        <v>52</v>
      </c>
      <c r="C8566" s="4" t="str">
        <f>TRIM(MID(Eingabe!A8566,4,3))</f>
        <v>FFR</v>
      </c>
      <c r="D8566" s="4" t="str">
        <f>MID(Eingabe!A8566,1,3)</f>
        <v>OE8</v>
      </c>
      <c r="E8566" s="6" t="str">
        <f>TRIM(MID(Eingabe!A8566,A8566+4,(B8566-1)))</f>
        <v>Fercher Frohwald Hubert 9754 Steinfeld Radlach 71</v>
      </c>
      <c r="F8566" s="4" t="str">
        <f>RIGHT(Eingabe!A8566,1)</f>
        <v>1</v>
      </c>
    </row>
    <row r="8567" spans="1:6" x14ac:dyDescent="0.35">
      <c r="A8567" s="4">
        <f t="shared" si="134"/>
        <v>3</v>
      </c>
      <c r="B8567" s="4">
        <f>LEN(Eingabe!A8567)-A8567-3</f>
        <v>54</v>
      </c>
      <c r="C8567" s="4" t="str">
        <f>TRIM(MID(Eingabe!A8567,4,3))</f>
        <v>FGK</v>
      </c>
      <c r="D8567" s="4" t="str">
        <f>MID(Eingabe!A8567,1,3)</f>
        <v>OE8</v>
      </c>
      <c r="E8567" s="6" t="str">
        <f>TRIM(MID(Eingabe!A8567,A8567+4,(B8567-1)))</f>
        <v>Maidl Michael 9020 Klagenfurt Hörtendorferstraße 54</v>
      </c>
      <c r="F8567" s="4" t="str">
        <f>RIGHT(Eingabe!A8567,1)</f>
        <v>1</v>
      </c>
    </row>
    <row r="8568" spans="1:6" x14ac:dyDescent="0.35">
      <c r="A8568" s="4">
        <f t="shared" si="134"/>
        <v>3</v>
      </c>
      <c r="B8568" s="4">
        <f>LEN(Eingabe!A8568)-A8568-3</f>
        <v>51</v>
      </c>
      <c r="C8568" s="4" t="str">
        <f>TRIM(MID(Eingabe!A8568,4,3))</f>
        <v>FJK</v>
      </c>
      <c r="D8568" s="4" t="str">
        <f>MID(Eingabe!A8568,1,3)</f>
        <v>OE8</v>
      </c>
      <c r="E8568" s="6" t="str">
        <f>TRIM(MID(Eingabe!A8568,A8568+4,(B8568-1)))</f>
        <v>Jesenko Ferdinand 9161 Maria Rain Angersbichl 29</v>
      </c>
      <c r="F8568" s="4" t="str">
        <f>RIGHT(Eingabe!A8568,1)</f>
        <v>1</v>
      </c>
    </row>
    <row r="8569" spans="1:6" x14ac:dyDescent="0.35">
      <c r="A8569" s="4">
        <f t="shared" si="134"/>
        <v>3</v>
      </c>
      <c r="B8569" s="4">
        <f>LEN(Eingabe!A8569)-A8569-3</f>
        <v>43</v>
      </c>
      <c r="C8569" s="4" t="str">
        <f>TRIM(MID(Eingabe!A8569,4,3))</f>
        <v>FKQ</v>
      </c>
      <c r="D8569" s="4" t="str">
        <f>MID(Eingabe!A8569,1,3)</f>
        <v>OE8</v>
      </c>
      <c r="E8569" s="6" t="str">
        <f>TRIM(MID(Eingabe!A8569,A8569+4,(B8569-1)))</f>
        <v>Karner Franz Bad St Leonhard Wiesenau 13</v>
      </c>
      <c r="F8569" s="4" t="str">
        <f>RIGHT(Eingabe!A8569,1)</f>
        <v>1</v>
      </c>
    </row>
    <row r="8570" spans="1:6" x14ac:dyDescent="0.35">
      <c r="A8570" s="4">
        <f t="shared" si="134"/>
        <v>3</v>
      </c>
      <c r="B8570" s="4">
        <f>LEN(Eingabe!A8570)-A8570-3</f>
        <v>53</v>
      </c>
      <c r="C8570" s="4" t="str">
        <f>TRIM(MID(Eingabe!A8570,4,3))</f>
        <v>FLK</v>
      </c>
      <c r="D8570" s="4" t="str">
        <f>MID(Eingabe!A8570,1,3)</f>
        <v>OE8</v>
      </c>
      <c r="E8570" s="6" t="str">
        <f>TRIM(MID(Eingabe!A8570,A8570+4,(B8570-1)))</f>
        <v>Florian Rudolf 9500 Villach Wernberger Straße 160A</v>
      </c>
      <c r="F8570" s="4" t="str">
        <f>RIGHT(Eingabe!A8570,1)</f>
        <v>1</v>
      </c>
    </row>
    <row r="8571" spans="1:6" x14ac:dyDescent="0.35">
      <c r="A8571" s="4">
        <f t="shared" si="134"/>
        <v>3</v>
      </c>
      <c r="B8571" s="4">
        <f>LEN(Eingabe!A8571)-A8571-3</f>
        <v>48</v>
      </c>
      <c r="C8571" s="4" t="str">
        <f>TRIM(MID(Eingabe!A8571,4,3))</f>
        <v>FNK</v>
      </c>
      <c r="D8571" s="4" t="str">
        <f>MID(Eingabe!A8571,1,3)</f>
        <v>OE8</v>
      </c>
      <c r="E8571" s="6" t="str">
        <f>TRIM(MID(Eingabe!A8571,A8571+4,(B8571-1)))</f>
        <v>Kuneth Werfried 9500 Villach Neckheimstraße 5</v>
      </c>
      <c r="F8571" s="4" t="str">
        <f>RIGHT(Eingabe!A8571,1)</f>
        <v>1</v>
      </c>
    </row>
    <row r="8572" spans="1:6" x14ac:dyDescent="0.35">
      <c r="A8572" s="4">
        <f t="shared" si="134"/>
        <v>3</v>
      </c>
      <c r="B8572" s="4">
        <f>LEN(Eingabe!A8572)-A8572-3</f>
        <v>20</v>
      </c>
      <c r="C8572" s="4" t="str">
        <f>TRIM(MID(Eingabe!A8572,4,3))</f>
        <v>FOX</v>
      </c>
      <c r="D8572" s="4" t="str">
        <f>MID(Eingabe!A8572,1,3)</f>
        <v>OE8</v>
      </c>
      <c r="E8572" s="6" t="str">
        <f>TRIM(MID(Eingabe!A8572,A8572+4,(B8572-1)))</f>
        <v>*-*-* *-*-* *-*-*</v>
      </c>
      <c r="F8572" s="4" t="str">
        <f>RIGHT(Eingabe!A8572,1)</f>
        <v>1</v>
      </c>
    </row>
    <row r="8573" spans="1:6" x14ac:dyDescent="0.35">
      <c r="A8573" s="4">
        <f t="shared" si="134"/>
        <v>3</v>
      </c>
      <c r="B8573" s="4">
        <f>LEN(Eingabe!A8573)-A8573-3</f>
        <v>42</v>
      </c>
      <c r="C8573" s="4" t="str">
        <f>TRIM(MID(Eingabe!A8573,4,3))</f>
        <v>FPK</v>
      </c>
      <c r="D8573" s="4" t="str">
        <f>MID(Eingabe!A8573,1,3)</f>
        <v>OE8</v>
      </c>
      <c r="E8573" s="6" t="str">
        <f>TRIM(MID(Eingabe!A8573,A8573+4,(B8573-1)))</f>
        <v>Presser Franz 9702 Ferndorf Politzen 43</v>
      </c>
      <c r="F8573" s="4" t="str">
        <f>RIGHT(Eingabe!A8573,1)</f>
        <v>1</v>
      </c>
    </row>
    <row r="8574" spans="1:6" x14ac:dyDescent="0.35">
      <c r="A8574" s="4">
        <f t="shared" si="134"/>
        <v>3</v>
      </c>
      <c r="B8574" s="4">
        <f>LEN(Eingabe!A8574)-A8574-3</f>
        <v>46</v>
      </c>
      <c r="C8574" s="4" t="str">
        <f>TRIM(MID(Eingabe!A8574,4,3))</f>
        <v>FPQ</v>
      </c>
      <c r="D8574" s="4" t="str">
        <f>MID(Eingabe!A8574,1,3)</f>
        <v>OE8</v>
      </c>
      <c r="E8574" s="6" t="str">
        <f>TRIM(MID(Eingabe!A8574,A8574+4,(B8574-1)))</f>
        <v>Poppernitsch Franz 9545 Radenthein Dabor 26</v>
      </c>
      <c r="F8574" s="4" t="str">
        <f>RIGHT(Eingabe!A8574,1)</f>
        <v>1</v>
      </c>
    </row>
    <row r="8575" spans="1:6" x14ac:dyDescent="0.35">
      <c r="A8575" s="4">
        <f t="shared" si="134"/>
        <v>3</v>
      </c>
      <c r="B8575" s="4">
        <f>LEN(Eingabe!A8575)-A8575-3</f>
        <v>20</v>
      </c>
      <c r="C8575" s="4" t="str">
        <f>TRIM(MID(Eingabe!A8575,4,3))</f>
        <v>FPR</v>
      </c>
      <c r="D8575" s="4" t="str">
        <f>MID(Eingabe!A8575,1,3)</f>
        <v>OE8</v>
      </c>
      <c r="E8575" s="6" t="str">
        <f>TRIM(MID(Eingabe!A8575,A8575+4,(B8575-1)))</f>
        <v>*-*-* *-*-* *-*-*</v>
      </c>
      <c r="F8575" s="4" t="str">
        <f>RIGHT(Eingabe!A8575,1)</f>
        <v>1</v>
      </c>
    </row>
    <row r="8576" spans="1:6" x14ac:dyDescent="0.35">
      <c r="A8576" s="4">
        <f t="shared" si="134"/>
        <v>3</v>
      </c>
      <c r="B8576" s="4">
        <f>LEN(Eingabe!A8576)-A8576-3</f>
        <v>68</v>
      </c>
      <c r="C8576" s="4" t="str">
        <f>TRIM(MID(Eingabe!A8576,4,3))</f>
        <v>FRR</v>
      </c>
      <c r="D8576" s="4" t="str">
        <f>MID(Eingabe!A8576,1,3)</f>
        <v>OE8</v>
      </c>
      <c r="E8576" s="6" t="str">
        <f>TRIM(MID(Eingabe!A8576,A8576+4,(B8576-1)))</f>
        <v>Roblyek Florian 9300 Sankt Veit An Der Glan Schlachthausgasse 1/2</v>
      </c>
      <c r="F8576" s="4" t="str">
        <f>RIGHT(Eingabe!A8576,1)</f>
        <v>3</v>
      </c>
    </row>
    <row r="8577" spans="1:6" x14ac:dyDescent="0.35">
      <c r="A8577" s="4">
        <f t="shared" si="134"/>
        <v>3</v>
      </c>
      <c r="B8577" s="4">
        <f>LEN(Eingabe!A8577)-A8577-3</f>
        <v>49</v>
      </c>
      <c r="C8577" s="4" t="str">
        <f>TRIM(MID(Eingabe!A8577,4,3))</f>
        <v>FSE</v>
      </c>
      <c r="D8577" s="4" t="str">
        <f>MID(Eingabe!A8577,1,3)</f>
        <v>OE8</v>
      </c>
      <c r="E8577" s="6" t="str">
        <f>TRIM(MID(Eingabe!A8577,A8577+4,(B8577-1)))</f>
        <v>Schwarzl Franz 9556 Liebenfels St. Leonhard 20</v>
      </c>
      <c r="F8577" s="4" t="str">
        <f>RIGHT(Eingabe!A8577,1)</f>
        <v>1</v>
      </c>
    </row>
    <row r="8578" spans="1:6" x14ac:dyDescent="0.35">
      <c r="A8578" s="4">
        <f t="shared" si="134"/>
        <v>3</v>
      </c>
      <c r="B8578" s="4">
        <f>LEN(Eingabe!A8578)-A8578-3</f>
        <v>45</v>
      </c>
      <c r="C8578" s="4" t="str">
        <f>TRIM(MID(Eingabe!A8578,4,3))</f>
        <v>FSK</v>
      </c>
      <c r="D8578" s="4" t="str">
        <f>MID(Eingabe!A8578,1,3)</f>
        <v>OE8</v>
      </c>
      <c r="E8578" s="6" t="str">
        <f>TRIM(MID(Eingabe!A8578,A8578+4,(B8578-1)))</f>
        <v>Stern Friedrich Thörl Maglern Draschitz 37</v>
      </c>
      <c r="F8578" s="4" t="str">
        <f>RIGHT(Eingabe!A8578,1)</f>
        <v>1</v>
      </c>
    </row>
    <row r="8579" spans="1:6" x14ac:dyDescent="0.35">
      <c r="A8579" s="4">
        <f t="shared" ref="A8579:A8642" si="135">LEN(C8579)</f>
        <v>3</v>
      </c>
      <c r="B8579" s="4">
        <f>LEN(Eingabe!A8579)-A8579-3</f>
        <v>42</v>
      </c>
      <c r="C8579" s="4" t="str">
        <f>TRIM(MID(Eingabe!A8579,4,3))</f>
        <v>nme</v>
      </c>
      <c r="D8579" s="4" t="str">
        <f>MID(Eingabe!A8579,1,3)</f>
        <v>Fer</v>
      </c>
      <c r="E8579" s="6" t="str">
        <f>TRIM(MID(Eingabe!A8579,A8579+4,(B8579-1)))</f>
        <v>ldebüro Stand 2022.12.01 Seite 220 von 24</v>
      </c>
      <c r="F8579" s="4" t="str">
        <f>RIGHT(Eingabe!A8579,1)</f>
        <v>9</v>
      </c>
    </row>
    <row r="8580" spans="1:6" x14ac:dyDescent="0.35">
      <c r="A8580" s="4">
        <f t="shared" si="135"/>
        <v>0</v>
      </c>
      <c r="B8580" s="4">
        <f>LEN(Eingabe!A8580)-A8580-3</f>
        <v>-3</v>
      </c>
      <c r="C8580" s="4" t="str">
        <f>TRIM(MID(Eingabe!A8580,4,3))</f>
        <v/>
      </c>
      <c r="D8580" s="4" t="str">
        <f>MID(Eingabe!A8580,1,3)</f>
        <v/>
      </c>
      <c r="E8580" s="6" t="e">
        <f>TRIM(MID(Eingabe!A8580,A8580+4,(B8580-1)))</f>
        <v>#VALUE!</v>
      </c>
      <c r="F8580" s="4" t="str">
        <f>RIGHT(Eingabe!A8580,1)</f>
        <v/>
      </c>
    </row>
    <row r="8581" spans="1:6" x14ac:dyDescent="0.35">
      <c r="A8581" s="4">
        <f t="shared" si="135"/>
        <v>3</v>
      </c>
      <c r="B8581" s="4">
        <f>LEN(Eingabe!A8581)-A8581-3</f>
        <v>6</v>
      </c>
      <c r="C8581" s="4" t="str">
        <f>TRIM(MID(Eingabe!A8581,4,3))</f>
        <v>: 0</v>
      </c>
      <c r="D8581" s="4" t="str">
        <f>MID(Eingabe!A8581,1,3)</f>
        <v>DVR</v>
      </c>
      <c r="E8581" s="6" t="str">
        <f>TRIM(MID(Eingabe!A8581,A8581+4,(B8581-1)))</f>
        <v>86330</v>
      </c>
      <c r="F8581" s="4" t="str">
        <f>RIGHT(Eingabe!A8581,1)</f>
        <v>1</v>
      </c>
    </row>
    <row r="8582" spans="1:6" x14ac:dyDescent="0.35">
      <c r="A8582" s="4">
        <f t="shared" si="135"/>
        <v>0</v>
      </c>
      <c r="B8582" s="4">
        <f>LEN(Eingabe!A8582)-A8582-3</f>
        <v>-3</v>
      </c>
      <c r="C8582" s="4" t="str">
        <f>TRIM(MID(Eingabe!A8582,4,3))</f>
        <v/>
      </c>
      <c r="D8582" s="4" t="str">
        <f>MID(Eingabe!A8582,1,3)</f>
        <v/>
      </c>
      <c r="E8582" s="6" t="e">
        <f>TRIM(MID(Eingabe!A8582,A8582+4,(B8582-1)))</f>
        <v>#VALUE!</v>
      </c>
      <c r="F8582" s="4" t="str">
        <f>RIGHT(Eingabe!A8582,1)</f>
        <v/>
      </c>
    </row>
    <row r="8583" spans="1:6" x14ac:dyDescent="0.35">
      <c r="A8583" s="4">
        <f t="shared" si="135"/>
        <v>0</v>
      </c>
      <c r="B8583" s="4">
        <f>LEN(Eingabe!A8583)-A8583-3</f>
        <v>-3</v>
      </c>
      <c r="C8583" s="4" t="str">
        <f>TRIM(MID(Eingabe!A8583,4,3))</f>
        <v/>
      </c>
      <c r="D8583" s="4" t="str">
        <f>MID(Eingabe!A8583,1,3)</f>
        <v/>
      </c>
      <c r="E8583" s="6" t="e">
        <f>TRIM(MID(Eingabe!A8583,A8583+4,(B8583-1)))</f>
        <v>#VALUE!</v>
      </c>
      <c r="F8583" s="4" t="str">
        <f>RIGHT(Eingabe!A8583,1)</f>
        <v/>
      </c>
    </row>
    <row r="8584" spans="1:6" x14ac:dyDescent="0.35">
      <c r="A8584" s="4">
        <f t="shared" si="135"/>
        <v>3</v>
      </c>
      <c r="B8584" s="4">
        <f>LEN(Eingabe!A8584)-A8584-3</f>
        <v>35</v>
      </c>
      <c r="C8584" s="4" t="str">
        <f>TRIM(MID(Eingabe!A8584,4,3))</f>
        <v>zei</v>
      </c>
      <c r="D8584" s="4" t="str">
        <f>MID(Eingabe!A8584,1,3)</f>
        <v>Ruf</v>
      </c>
      <c r="E8584" s="6" t="str">
        <f>TRIM(MID(Eingabe!A8584,A8584+4,(B8584-1)))</f>
        <v>chen Name Standort Anschrift Bew_K</v>
      </c>
      <c r="F8584" s="4" t="str">
        <f>RIGHT(Eingabe!A8584,1)</f>
        <v>l</v>
      </c>
    </row>
    <row r="8585" spans="1:6" x14ac:dyDescent="0.35">
      <c r="A8585" s="4">
        <f t="shared" si="135"/>
        <v>0</v>
      </c>
      <c r="B8585" s="4">
        <f>LEN(Eingabe!A8585)-A8585-3</f>
        <v>-3</v>
      </c>
      <c r="C8585" s="4" t="str">
        <f>TRIM(MID(Eingabe!A8585,4,3))</f>
        <v/>
      </c>
      <c r="D8585" s="4" t="str">
        <f>MID(Eingabe!A8585,1,3)</f>
        <v/>
      </c>
      <c r="E8585" s="6" t="e">
        <f>TRIM(MID(Eingabe!A8585,A8585+4,(B8585-1)))</f>
        <v>#VALUE!</v>
      </c>
      <c r="F8585" s="4" t="str">
        <f>RIGHT(Eingabe!A8585,1)</f>
        <v/>
      </c>
    </row>
    <row r="8586" spans="1:6" x14ac:dyDescent="0.35">
      <c r="A8586" s="4">
        <f t="shared" si="135"/>
        <v>3</v>
      </c>
      <c r="B8586" s="4">
        <f>LEN(Eingabe!A8586)-A8586-3</f>
        <v>45</v>
      </c>
      <c r="C8586" s="4" t="str">
        <f>TRIM(MID(Eingabe!A8586,4,3))</f>
        <v>zei</v>
      </c>
      <c r="D8586" s="4" t="str">
        <f>MID(Eingabe!A8586,1,3)</f>
        <v>Ruf</v>
      </c>
      <c r="E8586" s="6" t="str">
        <f>TRIM(MID(Eingabe!A8586,A8586+4,(B8586-1)))</f>
        <v>chenliste österreichischer Amateurfunkstelle</v>
      </c>
      <c r="F8586" s="4" t="str">
        <f>RIGHT(Eingabe!A8586,1)</f>
        <v>n</v>
      </c>
    </row>
    <row r="8587" spans="1:6" x14ac:dyDescent="0.35">
      <c r="A8587" s="4">
        <f t="shared" si="135"/>
        <v>2</v>
      </c>
      <c r="B8587" s="4">
        <f>LEN(Eingabe!A8587)-A8587-3</f>
        <v>55</v>
      </c>
      <c r="C8587" s="4" t="str">
        <f>TRIM(MID(Eingabe!A8587,4,3))</f>
        <v>äß</v>
      </c>
      <c r="D8587" s="4" t="str">
        <f>MID(Eingabe!A8587,1,3)</f>
        <v>Gem</v>
      </c>
      <c r="E8587" s="6" t="str">
        <f>TRIM(MID(Eingabe!A8587,A8587+4,(B8587-1)))</f>
        <v>§ 150 Abs. 3 und 4 des Telekommunikationsgesetzes 202</v>
      </c>
      <c r="F8587" s="4" t="str">
        <f>RIGHT(Eingabe!A8587,1)</f>
        <v>1</v>
      </c>
    </row>
    <row r="8588" spans="1:6" x14ac:dyDescent="0.35">
      <c r="A8588" s="4">
        <f t="shared" si="135"/>
        <v>0</v>
      </c>
      <c r="B8588" s="4">
        <f>LEN(Eingabe!A8588)-A8588-3</f>
        <v>-3</v>
      </c>
      <c r="C8588" s="4" t="str">
        <f>TRIM(MID(Eingabe!A8588,4,3))</f>
        <v/>
      </c>
      <c r="D8588" s="4" t="str">
        <f>MID(Eingabe!A8588,1,3)</f>
        <v/>
      </c>
      <c r="E8588" s="6" t="e">
        <f>TRIM(MID(Eingabe!A8588,A8588+4,(B8588-1)))</f>
        <v>#VALUE!</v>
      </c>
      <c r="F8588" s="4" t="str">
        <f>RIGHT(Eingabe!A8588,1)</f>
        <v/>
      </c>
    </row>
    <row r="8589" spans="1:6" x14ac:dyDescent="0.35">
      <c r="A8589" s="4">
        <f t="shared" si="135"/>
        <v>3</v>
      </c>
      <c r="B8589" s="4">
        <f>LEN(Eingabe!A8589)-A8589-3</f>
        <v>65</v>
      </c>
      <c r="C8589" s="4" t="str">
        <f>TRIM(MID(Eingabe!A8589,4,3))</f>
        <v>FTK</v>
      </c>
      <c r="D8589" s="4" t="str">
        <f>MID(Eingabe!A8589,1,3)</f>
        <v>OE8</v>
      </c>
      <c r="E8589" s="6" t="str">
        <f>TRIM(MID(Eingabe!A8589,A8589+4,(B8589-1)))</f>
        <v>Felsberger Thomas 9313 Sankt Georgen Am Längsee Schloßblick 24</v>
      </c>
      <c r="F8589" s="4" t="str">
        <f>RIGHT(Eingabe!A8589,1)</f>
        <v>1</v>
      </c>
    </row>
    <row r="8590" spans="1:6" x14ac:dyDescent="0.35">
      <c r="A8590" s="4">
        <f t="shared" si="135"/>
        <v>3</v>
      </c>
      <c r="B8590" s="4">
        <f>LEN(Eingabe!A8590)-A8590-3</f>
        <v>51</v>
      </c>
      <c r="C8590" s="4" t="str">
        <f>TRIM(MID(Eingabe!A8590,4,3))</f>
        <v>FUK</v>
      </c>
      <c r="D8590" s="4" t="str">
        <f>MID(Eingabe!A8590,1,3)</f>
        <v>OE8</v>
      </c>
      <c r="E8590" s="6" t="str">
        <f>TRIM(MID(Eingabe!A8590,A8590+4,(B8590-1)))</f>
        <v>Urf Felix 9020 Klagenfurt Schmelzhüttenstraße 67</v>
      </c>
      <c r="F8590" s="4" t="str">
        <f>RIGHT(Eingabe!A8590,1)</f>
        <v>1</v>
      </c>
    </row>
    <row r="8591" spans="1:6" x14ac:dyDescent="0.35">
      <c r="A8591" s="4">
        <f t="shared" si="135"/>
        <v>3</v>
      </c>
      <c r="B8591" s="4">
        <f>LEN(Eingabe!A8591)-A8591-3</f>
        <v>43</v>
      </c>
      <c r="C8591" s="4" t="str">
        <f>TRIM(MID(Eingabe!A8591,4,3))</f>
        <v>FWK</v>
      </c>
      <c r="D8591" s="4" t="str">
        <f>MID(Eingabe!A8591,1,3)</f>
        <v>OE8</v>
      </c>
      <c r="E8591" s="6" t="str">
        <f>TRIM(MID(Eingabe!A8591,A8591+4,(B8591-1)))</f>
        <v>Weld Fritz 9523 Landskron Schulstraße 30</v>
      </c>
      <c r="F8591" s="4" t="str">
        <f>RIGHT(Eingabe!A8591,1)</f>
        <v>1</v>
      </c>
    </row>
    <row r="8592" spans="1:6" x14ac:dyDescent="0.35">
      <c r="A8592" s="4">
        <f t="shared" si="135"/>
        <v>3</v>
      </c>
      <c r="B8592" s="4">
        <f>LEN(Eingabe!A8592)-A8592-3</f>
        <v>66</v>
      </c>
      <c r="C8592" s="4" t="str">
        <f>TRIM(MID(Eingabe!A8592,4,3))</f>
        <v>GAJ</v>
      </c>
      <c r="D8592" s="4" t="str">
        <f>MID(Eingabe!A8592,1,3)</f>
        <v>OE8</v>
      </c>
      <c r="E8592" s="6" t="str">
        <f>TRIM(MID(Eingabe!A8592,A8592+4,(B8592-1)))</f>
        <v>Kugi Gabriel 9601 Arnoldstein Bildstockstraße 6 - Remotebetrieb</v>
      </c>
      <c r="F8592" s="4" t="str">
        <f>RIGHT(Eingabe!A8592,1)</f>
        <v>4</v>
      </c>
    </row>
    <row r="8593" spans="1:6" x14ac:dyDescent="0.35">
      <c r="A8593" s="4">
        <f t="shared" si="135"/>
        <v>3</v>
      </c>
      <c r="B8593" s="4">
        <f>LEN(Eingabe!A8593)-A8593-3</f>
        <v>47</v>
      </c>
      <c r="C8593" s="4" t="str">
        <f>TRIM(MID(Eingabe!A8593,4,3))</f>
        <v>GAK</v>
      </c>
      <c r="D8593" s="4" t="str">
        <f>MID(Eingabe!A8593,1,3)</f>
        <v>OE8</v>
      </c>
      <c r="E8593" s="6" t="str">
        <f>TRIM(MID(Eingabe!A8593,A8593+4,(B8593-1)))</f>
        <v>Steiner Peter 9241 Wernberg Dueler Straße 15</v>
      </c>
      <c r="F8593" s="4" t="str">
        <f>RIGHT(Eingabe!A8593,1)</f>
        <v>1</v>
      </c>
    </row>
    <row r="8594" spans="1:6" x14ac:dyDescent="0.35">
      <c r="A8594" s="4">
        <f t="shared" si="135"/>
        <v>3</v>
      </c>
      <c r="B8594" s="4">
        <f>LEN(Eingabe!A8594)-A8594-3</f>
        <v>65</v>
      </c>
      <c r="C8594" s="4" t="str">
        <f>TRIM(MID(Eingabe!A8594,4,3))</f>
        <v>GAR</v>
      </c>
      <c r="D8594" s="4" t="str">
        <f>MID(Eingabe!A8594,1,3)</f>
        <v>OE8</v>
      </c>
      <c r="E8594" s="6" t="str">
        <f>TRIM(MID(Eingabe!A8594,A8594+4,(B8594-1)))</f>
        <v>Gutzelnig Armin 9020 Klagenfurt Feldmarschall Conrad Platz 8/9</v>
      </c>
      <c r="F8594" s="4" t="str">
        <f>RIGHT(Eingabe!A8594,1)</f>
        <v>1</v>
      </c>
    </row>
    <row r="8595" spans="1:6" x14ac:dyDescent="0.35">
      <c r="A8595" s="4">
        <f t="shared" si="135"/>
        <v>3</v>
      </c>
      <c r="B8595" s="4">
        <f>LEN(Eingabe!A8595)-A8595-3</f>
        <v>47</v>
      </c>
      <c r="C8595" s="4" t="str">
        <f>TRIM(MID(Eingabe!A8595,4,3))</f>
        <v>GBK</v>
      </c>
      <c r="D8595" s="4" t="str">
        <f>MID(Eingabe!A8595,1,3)</f>
        <v>OE8</v>
      </c>
      <c r="E8595" s="6" t="str">
        <f>TRIM(MID(Eingabe!A8595,A8595+4,(B8595-1)))</f>
        <v>Berger Gottfried Villach Tschinowitzerweg 46</v>
      </c>
      <c r="F8595" s="4" t="str">
        <f>RIGHT(Eingabe!A8595,1)</f>
        <v>1</v>
      </c>
    </row>
    <row r="8596" spans="1:6" x14ac:dyDescent="0.35">
      <c r="A8596" s="4">
        <f t="shared" si="135"/>
        <v>3</v>
      </c>
      <c r="B8596" s="4">
        <f>LEN(Eingabe!A8596)-A8596-3</f>
        <v>47</v>
      </c>
      <c r="C8596" s="4" t="str">
        <f>TRIM(MID(Eingabe!A8596,4,3))</f>
        <v>GEE</v>
      </c>
      <c r="D8596" s="4" t="str">
        <f>MID(Eingabe!A8596,1,3)</f>
        <v>OE8</v>
      </c>
      <c r="E8596" s="6" t="str">
        <f>TRIM(MID(Eingabe!A8596,A8596+4,(B8596-1)))</f>
        <v>Essler Gerfried 9020 Klagenfurt Lackenweg 15</v>
      </c>
      <c r="F8596" s="4" t="str">
        <f>RIGHT(Eingabe!A8596,1)</f>
        <v>1</v>
      </c>
    </row>
    <row r="8597" spans="1:6" x14ac:dyDescent="0.35">
      <c r="A8597" s="4">
        <f t="shared" si="135"/>
        <v>3</v>
      </c>
      <c r="B8597" s="4">
        <f>LEN(Eingabe!A8597)-A8597-3</f>
        <v>60</v>
      </c>
      <c r="C8597" s="4" t="str">
        <f>TRIM(MID(Eingabe!A8597,4,3))</f>
        <v>GFK</v>
      </c>
      <c r="D8597" s="4" t="str">
        <f>MID(Eingabe!A8597,1,3)</f>
        <v>OE8</v>
      </c>
      <c r="E8597" s="6" t="str">
        <f>TRIM(MID(Eingabe!A8597,A8597+4,(B8597-1)))</f>
        <v>Gusel Franz 9500 Villach Villacher Schächtestraße 44/1/10</v>
      </c>
      <c r="F8597" s="4" t="str">
        <f>RIGHT(Eingabe!A8597,1)</f>
        <v>1</v>
      </c>
    </row>
    <row r="8598" spans="1:6" x14ac:dyDescent="0.35">
      <c r="A8598" s="4">
        <f t="shared" si="135"/>
        <v>3</v>
      </c>
      <c r="B8598" s="4">
        <f>LEN(Eingabe!A8598)-A8598-3</f>
        <v>64</v>
      </c>
      <c r="C8598" s="4" t="str">
        <f>TRIM(MID(Eingabe!A8598,4,3))</f>
        <v>GGE</v>
      </c>
      <c r="D8598" s="4" t="str">
        <f>MID(Eingabe!A8598,1,3)</f>
        <v>OE8</v>
      </c>
      <c r="E8598" s="6" t="str">
        <f>TRIM(MID(Eingabe!A8598,A8598+4,(B8598-1)))</f>
        <v>Gradischnig Gerd 9300 Sankt Veit An Der Glan Friedhofstraße 3</v>
      </c>
      <c r="F8598" s="4" t="str">
        <f>RIGHT(Eingabe!A8598,1)</f>
        <v>1</v>
      </c>
    </row>
    <row r="8599" spans="1:6" x14ac:dyDescent="0.35">
      <c r="A8599" s="4">
        <f t="shared" si="135"/>
        <v>3</v>
      </c>
      <c r="B8599" s="4">
        <f>LEN(Eingabe!A8599)-A8599-3</f>
        <v>49</v>
      </c>
      <c r="C8599" s="4" t="str">
        <f>TRIM(MID(Eingabe!A8599,4,3))</f>
        <v>GGK</v>
      </c>
      <c r="D8599" s="4" t="str">
        <f>MID(Eingabe!A8599,1,3)</f>
        <v>OE8</v>
      </c>
      <c r="E8599" s="6" t="str">
        <f>TRIM(MID(Eingabe!A8599,A8599+4,(B8599-1)))</f>
        <v>Gallhuber Hartwig 9020 Klagenfurt Waggerlweg 2</v>
      </c>
      <c r="F8599" s="4" t="str">
        <f>RIGHT(Eingabe!A8599,1)</f>
        <v>1</v>
      </c>
    </row>
    <row r="8600" spans="1:6" x14ac:dyDescent="0.35">
      <c r="A8600" s="4">
        <f t="shared" si="135"/>
        <v>3</v>
      </c>
      <c r="B8600" s="4">
        <f>LEN(Eingabe!A8600)-A8600-3</f>
        <v>48</v>
      </c>
      <c r="C8600" s="4" t="str">
        <f>TRIM(MID(Eingabe!A8600,4,3))</f>
        <v>GHK</v>
      </c>
      <c r="D8600" s="4" t="str">
        <f>MID(Eingabe!A8600,1,3)</f>
        <v>OE8</v>
      </c>
      <c r="E8600" s="6" t="str">
        <f>TRIM(MID(Eingabe!A8600,A8600+4,(B8600-1)))</f>
        <v>Hudl Gottfried 9125 Kühnsdorf Wasserhofen 104</v>
      </c>
      <c r="F8600" s="4" t="str">
        <f>RIGHT(Eingabe!A8600,1)</f>
        <v>1</v>
      </c>
    </row>
    <row r="8601" spans="1:6" x14ac:dyDescent="0.35">
      <c r="A8601" s="4">
        <f t="shared" si="135"/>
        <v>3</v>
      </c>
      <c r="B8601" s="4">
        <f>LEN(Eingabe!A8601)-A8601-3</f>
        <v>47</v>
      </c>
      <c r="C8601" s="4" t="str">
        <f>TRIM(MID(Eingabe!A8601,4,3))</f>
        <v>GHR</v>
      </c>
      <c r="D8601" s="4" t="str">
        <f>MID(Eingabe!A8601,1,3)</f>
        <v>OE8</v>
      </c>
      <c r="E8601" s="6" t="str">
        <f>TRIM(MID(Eingabe!A8601,A8601+4,(B8601-1)))</f>
        <v>Gersely Herwig 9500 Villach Zwischenbergen 9</v>
      </c>
      <c r="F8601" s="4" t="str">
        <f>RIGHT(Eingabe!A8601,1)</f>
        <v>1</v>
      </c>
    </row>
    <row r="8602" spans="1:6" x14ac:dyDescent="0.35">
      <c r="A8602" s="4">
        <f t="shared" si="135"/>
        <v>3</v>
      </c>
      <c r="B8602" s="4">
        <f>LEN(Eingabe!A8602)-A8602-3</f>
        <v>46</v>
      </c>
      <c r="C8602" s="4" t="str">
        <f>TRIM(MID(Eingabe!A8602,4,3))</f>
        <v>GKK</v>
      </c>
      <c r="D8602" s="4" t="str">
        <f>MID(Eingabe!A8602,1,3)</f>
        <v>OE8</v>
      </c>
      <c r="E8602" s="6" t="str">
        <f>TRIM(MID(Eingabe!A8602,A8602+4,(B8602-1)))</f>
        <v>Kömle Gerhard Micheldorf/Ktn Ringstrasse 36</v>
      </c>
      <c r="F8602" s="4" t="str">
        <f>RIGHT(Eingabe!A8602,1)</f>
        <v>1</v>
      </c>
    </row>
    <row r="8603" spans="1:6" x14ac:dyDescent="0.35">
      <c r="A8603" s="4">
        <f t="shared" si="135"/>
        <v>3</v>
      </c>
      <c r="B8603" s="4">
        <f>LEN(Eingabe!A8603)-A8603-3</f>
        <v>65</v>
      </c>
      <c r="C8603" s="4" t="str">
        <f>TRIM(MID(Eingabe!A8603,4,3))</f>
        <v>GMF</v>
      </c>
      <c r="D8603" s="4" t="str">
        <f>MID(Eingabe!A8603,1,3)</f>
        <v>OE8</v>
      </c>
      <c r="E8603" s="6" t="str">
        <f>TRIM(MID(Eingabe!A8603,A8603+4,(B8603-1)))</f>
        <v>Gradenegger Martin 9523 Landskron Ossiachersee Süduferstraße 9</v>
      </c>
      <c r="F8603" s="4" t="str">
        <f>RIGHT(Eingabe!A8603,1)</f>
        <v>1</v>
      </c>
    </row>
    <row r="8604" spans="1:6" x14ac:dyDescent="0.35">
      <c r="A8604" s="4">
        <f t="shared" si="135"/>
        <v>3</v>
      </c>
      <c r="B8604" s="4">
        <f>LEN(Eingabe!A8604)-A8604-3</f>
        <v>42</v>
      </c>
      <c r="C8604" s="4" t="str">
        <f>TRIM(MID(Eingabe!A8604,4,3))</f>
        <v>GMK</v>
      </c>
      <c r="D8604" s="4" t="str">
        <f>MID(Eingabe!A8604,1,3)</f>
        <v>OE8</v>
      </c>
      <c r="E8604" s="6" t="str">
        <f>TRIM(MID(Eingabe!A8604,A8604+4,(B8604-1)))</f>
        <v>Marek Günter Villach Heidenfeldstr 15/1</v>
      </c>
      <c r="F8604" s="4" t="str">
        <f>RIGHT(Eingabe!A8604,1)</f>
        <v>1</v>
      </c>
    </row>
    <row r="8605" spans="1:6" x14ac:dyDescent="0.35">
      <c r="A8605" s="4">
        <f t="shared" si="135"/>
        <v>3</v>
      </c>
      <c r="B8605" s="4">
        <f>LEN(Eingabe!A8605)-A8605-3</f>
        <v>64</v>
      </c>
      <c r="C8605" s="4" t="str">
        <f>TRIM(MID(Eingabe!A8605,4,3))</f>
        <v>GMQ</v>
      </c>
      <c r="D8605" s="4" t="str">
        <f>MID(Eingabe!A8605,1,3)</f>
        <v>OE8</v>
      </c>
      <c r="E8605" s="6" t="str">
        <f>TRIM(MID(Eingabe!A8605,A8605+4,(B8605-1)))</f>
        <v>Mandl Günter 9800 Spittal An Der Drau 10. Oktober Straße 17/1</v>
      </c>
      <c r="F8605" s="4" t="str">
        <f>RIGHT(Eingabe!A8605,1)</f>
        <v>1</v>
      </c>
    </row>
    <row r="8606" spans="1:6" x14ac:dyDescent="0.35">
      <c r="A8606" s="4">
        <f t="shared" si="135"/>
        <v>3</v>
      </c>
      <c r="B8606" s="4">
        <f>LEN(Eingabe!A8606)-A8606-3</f>
        <v>44</v>
      </c>
      <c r="C8606" s="4" t="str">
        <f>TRIM(MID(Eingabe!A8606,4,3))</f>
        <v>GMR</v>
      </c>
      <c r="D8606" s="4" t="str">
        <f>MID(Eingabe!A8606,1,3)</f>
        <v>OE8</v>
      </c>
      <c r="E8606" s="6" t="str">
        <f>TRIM(MID(Eingabe!A8606,A8606+4,(B8606-1)))</f>
        <v>Gajsek Martin 9601 Arnoldstein Pöckau 261</v>
      </c>
      <c r="F8606" s="4" t="str">
        <f>RIGHT(Eingabe!A8606,1)</f>
        <v>1</v>
      </c>
    </row>
    <row r="8607" spans="1:6" x14ac:dyDescent="0.35">
      <c r="A8607" s="4">
        <f t="shared" si="135"/>
        <v>3</v>
      </c>
      <c r="B8607" s="4">
        <f>LEN(Eingabe!A8607)-A8607-3</f>
        <v>47</v>
      </c>
      <c r="C8607" s="4" t="str">
        <f>TRIM(MID(Eingabe!A8607,4,3))</f>
        <v>GNK</v>
      </c>
      <c r="D8607" s="4" t="str">
        <f>MID(Eingabe!A8607,1,3)</f>
        <v>OE8</v>
      </c>
      <c r="E8607" s="6" t="str">
        <f>TRIM(MID(Eingabe!A8607,A8607+4,(B8607-1)))</f>
        <v>Nageler Gerald 9702 Ferndorf Ferndorf 17/3/4</v>
      </c>
      <c r="F8607" s="4" t="str">
        <f>RIGHT(Eingabe!A8607,1)</f>
        <v>1</v>
      </c>
    </row>
    <row r="8608" spans="1:6" x14ac:dyDescent="0.35">
      <c r="A8608" s="4">
        <f t="shared" si="135"/>
        <v>3</v>
      </c>
      <c r="B8608" s="4">
        <f>LEN(Eingabe!A8608)-A8608-3</f>
        <v>56</v>
      </c>
      <c r="C8608" s="4" t="str">
        <f>TRIM(MID(Eingabe!A8608,4,3))</f>
        <v>GOK</v>
      </c>
      <c r="D8608" s="4" t="str">
        <f>MID(Eingabe!A8608,1,3)</f>
        <v>OE8</v>
      </c>
      <c r="E8608" s="6" t="str">
        <f>TRIM(MID(Eingabe!A8608,A8608+4,(B8608-1)))</f>
        <v>Moser Johann Georg 9751 Sachsenburg Zum Sachsenweg 10</v>
      </c>
      <c r="F8608" s="4" t="str">
        <f>RIGHT(Eingabe!A8608,1)</f>
        <v>1</v>
      </c>
    </row>
    <row r="8609" spans="1:6" x14ac:dyDescent="0.35">
      <c r="A8609" s="4">
        <f t="shared" si="135"/>
        <v>3</v>
      </c>
      <c r="B8609" s="4">
        <f>LEN(Eingabe!A8609)-A8609-3</f>
        <v>50</v>
      </c>
      <c r="C8609" s="4" t="str">
        <f>TRIM(MID(Eingabe!A8609,4,3))</f>
        <v>GOQ</v>
      </c>
      <c r="D8609" s="4" t="str">
        <f>MID(Eingabe!A8609,1,3)</f>
        <v>OE8</v>
      </c>
      <c r="E8609" s="6" t="str">
        <f>TRIM(MID(Eingabe!A8609,A8609+4,(B8609-1)))</f>
        <v>Moser Gudrun 9751 Sachsenburg Zum Sachsenweg 10</v>
      </c>
      <c r="F8609" s="4" t="str">
        <f>RIGHT(Eingabe!A8609,1)</f>
        <v>1</v>
      </c>
    </row>
    <row r="8610" spans="1:6" x14ac:dyDescent="0.35">
      <c r="A8610" s="4">
        <f t="shared" si="135"/>
        <v>3</v>
      </c>
      <c r="B8610" s="4">
        <f>LEN(Eingabe!A8610)-A8610-3</f>
        <v>53</v>
      </c>
      <c r="C8610" s="4" t="str">
        <f>TRIM(MID(Eingabe!A8610,4,3))</f>
        <v>GPG</v>
      </c>
      <c r="D8610" s="4" t="str">
        <f>MID(Eingabe!A8610,1,3)</f>
        <v>OE8</v>
      </c>
      <c r="E8610" s="6" t="str">
        <f>TRIM(MID(Eingabe!A8610,A8610+4,(B8610-1)))</f>
        <v>Pircher Gerhard 9500 Villach Burgenlandstraße 42/2</v>
      </c>
      <c r="F8610" s="4" t="str">
        <f>RIGHT(Eingabe!A8610,1)</f>
        <v>1</v>
      </c>
    </row>
    <row r="8611" spans="1:6" x14ac:dyDescent="0.35">
      <c r="A8611" s="4">
        <f t="shared" si="135"/>
        <v>3</v>
      </c>
      <c r="B8611" s="4">
        <f>LEN(Eingabe!A8611)-A8611-3</f>
        <v>39</v>
      </c>
      <c r="C8611" s="4" t="str">
        <f>TRIM(MID(Eingabe!A8611,4,3))</f>
        <v>GPR</v>
      </c>
      <c r="D8611" s="4" t="str">
        <f>MID(Eingabe!A8611,1,3)</f>
        <v>OE8</v>
      </c>
      <c r="E8611" s="6" t="str">
        <f>TRIM(MID(Eingabe!A8611,A8611+4,(B8611-1)))</f>
        <v>Promberger Gunar Villach Kugelweg 36</v>
      </c>
      <c r="F8611" s="4" t="str">
        <f>RIGHT(Eingabe!A8611,1)</f>
        <v>1</v>
      </c>
    </row>
    <row r="8612" spans="1:6" x14ac:dyDescent="0.35">
      <c r="A8612" s="4">
        <f t="shared" si="135"/>
        <v>3</v>
      </c>
      <c r="B8612" s="4">
        <f>LEN(Eingabe!A8612)-A8612-3</f>
        <v>54</v>
      </c>
      <c r="C8612" s="4" t="str">
        <f>TRIM(MID(Eingabe!A8612,4,3))</f>
        <v>GRQ</v>
      </c>
      <c r="D8612" s="4" t="str">
        <f>MID(Eingabe!A8612,1,3)</f>
        <v>OE8</v>
      </c>
      <c r="E8612" s="6" t="str">
        <f>TRIM(MID(Eingabe!A8612,A8612+4,(B8612-1)))</f>
        <v>Ronach Günther Feldkirchen/Ktn St Ulrich Langweg 24</v>
      </c>
      <c r="F8612" s="4" t="str">
        <f>RIGHT(Eingabe!A8612,1)</f>
        <v>1</v>
      </c>
    </row>
    <row r="8613" spans="1:6" x14ac:dyDescent="0.35">
      <c r="A8613" s="4">
        <f t="shared" si="135"/>
        <v>3</v>
      </c>
      <c r="B8613" s="4">
        <f>LEN(Eingabe!A8613)-A8613-3</f>
        <v>41</v>
      </c>
      <c r="C8613" s="4" t="str">
        <f>TRIM(MID(Eingabe!A8613,4,3))</f>
        <v>GSK</v>
      </c>
      <c r="D8613" s="4" t="str">
        <f>MID(Eingabe!A8613,1,3)</f>
        <v>OE8</v>
      </c>
      <c r="E8613" s="6" t="str">
        <f>TRIM(MID(Eingabe!A8613,A8613+4,(B8613-1)))</f>
        <v>Stadler Gerhard 9121 Tainach Greuth 30</v>
      </c>
      <c r="F8613" s="4" t="str">
        <f>RIGHT(Eingabe!A8613,1)</f>
        <v>1</v>
      </c>
    </row>
    <row r="8614" spans="1:6" x14ac:dyDescent="0.35">
      <c r="A8614" s="4">
        <f t="shared" si="135"/>
        <v>3</v>
      </c>
      <c r="B8614" s="4">
        <f>LEN(Eingabe!A8614)-A8614-3</f>
        <v>52</v>
      </c>
      <c r="C8614" s="4" t="str">
        <f>TRIM(MID(Eingabe!A8614,4,3))</f>
        <v>GSR</v>
      </c>
      <c r="D8614" s="4" t="str">
        <f>MID(Eingabe!A8614,1,3)</f>
        <v>OE8</v>
      </c>
      <c r="E8614" s="6" t="str">
        <f>TRIM(MID(Eingabe!A8614,A8614+4,(B8614-1)))</f>
        <v>Simonitti Gerhard 9020 Klagenfurt Pfarrhofgasse 4</v>
      </c>
      <c r="F8614" s="4" t="str">
        <f>RIGHT(Eingabe!A8614,1)</f>
        <v>1</v>
      </c>
    </row>
    <row r="8615" spans="1:6" x14ac:dyDescent="0.35">
      <c r="A8615" s="4">
        <f t="shared" si="135"/>
        <v>3</v>
      </c>
      <c r="B8615" s="4">
        <f>LEN(Eingabe!A8615)-A8615-3</f>
        <v>58</v>
      </c>
      <c r="C8615" s="4" t="str">
        <f>TRIM(MID(Eingabe!A8615,4,3))</f>
        <v>GTK</v>
      </c>
      <c r="D8615" s="4" t="str">
        <f>MID(Eingabe!A8615,1,3)</f>
        <v>OE8</v>
      </c>
      <c r="E8615" s="6" t="str">
        <f>TRIM(MID(Eingabe!A8615,A8615+4,(B8615-1)))</f>
        <v>Griengl Theodor Gerhard Klgft/Viktring Bodentalerweg 27</v>
      </c>
      <c r="F8615" s="4" t="str">
        <f>RIGHT(Eingabe!A8615,1)</f>
        <v>1</v>
      </c>
    </row>
    <row r="8616" spans="1:6" x14ac:dyDescent="0.35">
      <c r="A8616" s="4">
        <f t="shared" si="135"/>
        <v>3</v>
      </c>
      <c r="B8616" s="4">
        <f>LEN(Eingabe!A8616)-A8616-3</f>
        <v>48</v>
      </c>
      <c r="C8616" s="4" t="str">
        <f>TRIM(MID(Eingabe!A8616,4,3))</f>
        <v>GUK</v>
      </c>
      <c r="D8616" s="4" t="str">
        <f>MID(Eingabe!A8616,1,3)</f>
        <v>OE8</v>
      </c>
      <c r="E8616" s="6" t="str">
        <f>TRIM(MID(Eingabe!A8616,A8616+4,(B8616-1)))</f>
        <v>Koboltschnig Gerwin Völkermarkt Neudenstein 5</v>
      </c>
      <c r="F8616" s="4" t="str">
        <f>RIGHT(Eingabe!A8616,1)</f>
        <v>1</v>
      </c>
    </row>
    <row r="8617" spans="1:6" x14ac:dyDescent="0.35">
      <c r="A8617" s="4">
        <f t="shared" si="135"/>
        <v>3</v>
      </c>
      <c r="B8617" s="4">
        <f>LEN(Eingabe!A8617)-A8617-3</f>
        <v>57</v>
      </c>
      <c r="C8617" s="4" t="str">
        <f>TRIM(MID(Eingabe!A8617,4,3))</f>
        <v>GVK</v>
      </c>
      <c r="D8617" s="4" t="str">
        <f>MID(Eingabe!A8617,1,3)</f>
        <v>OE8</v>
      </c>
      <c r="E8617" s="6" t="str">
        <f>TRIM(MID(Eingabe!A8617,A8617+4,(B8617-1)))</f>
        <v>Vorwalder Gert 9020 Klagenfurt Sponheimer Straße 2/2/9</v>
      </c>
      <c r="F8617" s="4" t="str">
        <f>RIGHT(Eingabe!A8617,1)</f>
        <v>1</v>
      </c>
    </row>
    <row r="8618" spans="1:6" x14ac:dyDescent="0.35">
      <c r="A8618" s="4">
        <f t="shared" si="135"/>
        <v>3</v>
      </c>
      <c r="B8618" s="4">
        <f>LEN(Eingabe!A8618)-A8618-3</f>
        <v>42</v>
      </c>
      <c r="C8618" s="4" t="str">
        <f>TRIM(MID(Eingabe!A8618,4,3))</f>
        <v>nme</v>
      </c>
      <c r="D8618" s="4" t="str">
        <f>MID(Eingabe!A8618,1,3)</f>
        <v>Fer</v>
      </c>
      <c r="E8618" s="6" t="str">
        <f>TRIM(MID(Eingabe!A8618,A8618+4,(B8618-1)))</f>
        <v>ldebüro Stand 2022.12.01 Seite 221 von 24</v>
      </c>
      <c r="F8618" s="4" t="str">
        <f>RIGHT(Eingabe!A8618,1)</f>
        <v>9</v>
      </c>
    </row>
    <row r="8619" spans="1:6" x14ac:dyDescent="0.35">
      <c r="A8619" s="4">
        <f t="shared" si="135"/>
        <v>0</v>
      </c>
      <c r="B8619" s="4">
        <f>LEN(Eingabe!A8619)-A8619-3</f>
        <v>-3</v>
      </c>
      <c r="C8619" s="4" t="str">
        <f>TRIM(MID(Eingabe!A8619,4,3))</f>
        <v/>
      </c>
      <c r="D8619" s="4" t="str">
        <f>MID(Eingabe!A8619,1,3)</f>
        <v/>
      </c>
      <c r="E8619" s="6" t="e">
        <f>TRIM(MID(Eingabe!A8619,A8619+4,(B8619-1)))</f>
        <v>#VALUE!</v>
      </c>
      <c r="F8619" s="4" t="str">
        <f>RIGHT(Eingabe!A8619,1)</f>
        <v/>
      </c>
    </row>
    <row r="8620" spans="1:6" x14ac:dyDescent="0.35">
      <c r="A8620" s="4">
        <f t="shared" si="135"/>
        <v>3</v>
      </c>
      <c r="B8620" s="4">
        <f>LEN(Eingabe!A8620)-A8620-3</f>
        <v>6</v>
      </c>
      <c r="C8620" s="4" t="str">
        <f>TRIM(MID(Eingabe!A8620,4,3))</f>
        <v>: 0</v>
      </c>
      <c r="D8620" s="4" t="str">
        <f>MID(Eingabe!A8620,1,3)</f>
        <v>DVR</v>
      </c>
      <c r="E8620" s="6" t="str">
        <f>TRIM(MID(Eingabe!A8620,A8620+4,(B8620-1)))</f>
        <v>86330</v>
      </c>
      <c r="F8620" s="4" t="str">
        <f>RIGHT(Eingabe!A8620,1)</f>
        <v>1</v>
      </c>
    </row>
    <row r="8621" spans="1:6" x14ac:dyDescent="0.35">
      <c r="A8621" s="4">
        <f t="shared" si="135"/>
        <v>0</v>
      </c>
      <c r="B8621" s="4">
        <f>LEN(Eingabe!A8621)-A8621-3</f>
        <v>-3</v>
      </c>
      <c r="C8621" s="4" t="str">
        <f>TRIM(MID(Eingabe!A8621,4,3))</f>
        <v/>
      </c>
      <c r="D8621" s="4" t="str">
        <f>MID(Eingabe!A8621,1,3)</f>
        <v/>
      </c>
      <c r="E8621" s="6" t="e">
        <f>TRIM(MID(Eingabe!A8621,A8621+4,(B8621-1)))</f>
        <v>#VALUE!</v>
      </c>
      <c r="F8621" s="4" t="str">
        <f>RIGHT(Eingabe!A8621,1)</f>
        <v/>
      </c>
    </row>
    <row r="8622" spans="1:6" x14ac:dyDescent="0.35">
      <c r="A8622" s="4">
        <f t="shared" si="135"/>
        <v>0</v>
      </c>
      <c r="B8622" s="4">
        <f>LEN(Eingabe!A8622)-A8622-3</f>
        <v>-3</v>
      </c>
      <c r="C8622" s="4" t="str">
        <f>TRIM(MID(Eingabe!A8622,4,3))</f>
        <v/>
      </c>
      <c r="D8622" s="4" t="str">
        <f>MID(Eingabe!A8622,1,3)</f>
        <v/>
      </c>
      <c r="E8622" s="6" t="e">
        <f>TRIM(MID(Eingabe!A8622,A8622+4,(B8622-1)))</f>
        <v>#VALUE!</v>
      </c>
      <c r="F8622" s="4" t="str">
        <f>RIGHT(Eingabe!A8622,1)</f>
        <v/>
      </c>
    </row>
    <row r="8623" spans="1:6" x14ac:dyDescent="0.35">
      <c r="A8623" s="4">
        <f t="shared" si="135"/>
        <v>3</v>
      </c>
      <c r="B8623" s="4">
        <f>LEN(Eingabe!A8623)-A8623-3</f>
        <v>35</v>
      </c>
      <c r="C8623" s="4" t="str">
        <f>TRIM(MID(Eingabe!A8623,4,3))</f>
        <v>zei</v>
      </c>
      <c r="D8623" s="4" t="str">
        <f>MID(Eingabe!A8623,1,3)</f>
        <v>Ruf</v>
      </c>
      <c r="E8623" s="6" t="str">
        <f>TRIM(MID(Eingabe!A8623,A8623+4,(B8623-1)))</f>
        <v>chen Name Standort Anschrift Bew_K</v>
      </c>
      <c r="F8623" s="4" t="str">
        <f>RIGHT(Eingabe!A8623,1)</f>
        <v>l</v>
      </c>
    </row>
    <row r="8624" spans="1:6" x14ac:dyDescent="0.35">
      <c r="A8624" s="4">
        <f t="shared" si="135"/>
        <v>0</v>
      </c>
      <c r="B8624" s="4">
        <f>LEN(Eingabe!A8624)-A8624-3</f>
        <v>-3</v>
      </c>
      <c r="C8624" s="4" t="str">
        <f>TRIM(MID(Eingabe!A8624,4,3))</f>
        <v/>
      </c>
      <c r="D8624" s="4" t="str">
        <f>MID(Eingabe!A8624,1,3)</f>
        <v/>
      </c>
      <c r="E8624" s="6" t="e">
        <f>TRIM(MID(Eingabe!A8624,A8624+4,(B8624-1)))</f>
        <v>#VALUE!</v>
      </c>
      <c r="F8624" s="4" t="str">
        <f>RIGHT(Eingabe!A8624,1)</f>
        <v/>
      </c>
    </row>
    <row r="8625" spans="1:6" x14ac:dyDescent="0.35">
      <c r="A8625" s="4">
        <f t="shared" si="135"/>
        <v>3</v>
      </c>
      <c r="B8625" s="4">
        <f>LEN(Eingabe!A8625)-A8625-3</f>
        <v>45</v>
      </c>
      <c r="C8625" s="4" t="str">
        <f>TRIM(MID(Eingabe!A8625,4,3))</f>
        <v>zei</v>
      </c>
      <c r="D8625" s="4" t="str">
        <f>MID(Eingabe!A8625,1,3)</f>
        <v>Ruf</v>
      </c>
      <c r="E8625" s="6" t="str">
        <f>TRIM(MID(Eingabe!A8625,A8625+4,(B8625-1)))</f>
        <v>chenliste österreichischer Amateurfunkstelle</v>
      </c>
      <c r="F8625" s="4" t="str">
        <f>RIGHT(Eingabe!A8625,1)</f>
        <v>n</v>
      </c>
    </row>
    <row r="8626" spans="1:6" x14ac:dyDescent="0.35">
      <c r="A8626" s="4">
        <f t="shared" si="135"/>
        <v>2</v>
      </c>
      <c r="B8626" s="4">
        <f>LEN(Eingabe!A8626)-A8626-3</f>
        <v>55</v>
      </c>
      <c r="C8626" s="4" t="str">
        <f>TRIM(MID(Eingabe!A8626,4,3))</f>
        <v>äß</v>
      </c>
      <c r="D8626" s="4" t="str">
        <f>MID(Eingabe!A8626,1,3)</f>
        <v>Gem</v>
      </c>
      <c r="E8626" s="6" t="str">
        <f>TRIM(MID(Eingabe!A8626,A8626+4,(B8626-1)))</f>
        <v>§ 150 Abs. 3 und 4 des Telekommunikationsgesetzes 202</v>
      </c>
      <c r="F8626" s="4" t="str">
        <f>RIGHT(Eingabe!A8626,1)</f>
        <v>1</v>
      </c>
    </row>
    <row r="8627" spans="1:6" x14ac:dyDescent="0.35">
      <c r="A8627" s="4">
        <f t="shared" si="135"/>
        <v>0</v>
      </c>
      <c r="B8627" s="4">
        <f>LEN(Eingabe!A8627)-A8627-3</f>
        <v>-3</v>
      </c>
      <c r="C8627" s="4" t="str">
        <f>TRIM(MID(Eingabe!A8627,4,3))</f>
        <v/>
      </c>
      <c r="D8627" s="4" t="str">
        <f>MID(Eingabe!A8627,1,3)</f>
        <v/>
      </c>
      <c r="E8627" s="6" t="e">
        <f>TRIM(MID(Eingabe!A8627,A8627+4,(B8627-1)))</f>
        <v>#VALUE!</v>
      </c>
      <c r="F8627" s="4" t="str">
        <f>RIGHT(Eingabe!A8627,1)</f>
        <v/>
      </c>
    </row>
    <row r="8628" spans="1:6" x14ac:dyDescent="0.35">
      <c r="A8628" s="4">
        <f t="shared" si="135"/>
        <v>3</v>
      </c>
      <c r="B8628" s="4">
        <f>LEN(Eingabe!A8628)-A8628-3</f>
        <v>65</v>
      </c>
      <c r="C8628" s="4" t="str">
        <f>TRIM(MID(Eingabe!A8628,4,3))</f>
        <v>GWQ</v>
      </c>
      <c r="D8628" s="4" t="str">
        <f>MID(Eingabe!A8628,1,3)</f>
        <v>OE8</v>
      </c>
      <c r="E8628" s="6" t="str">
        <f>TRIM(MID(Eingabe!A8628,A8628+4,(B8628-1)))</f>
        <v>Gabrutsch Wolfgang 9184 Sankt Jakob Im Rosental Marktstraße 13</v>
      </c>
      <c r="F8628" s="4" t="str">
        <f>RIGHT(Eingabe!A8628,1)</f>
        <v>1</v>
      </c>
    </row>
    <row r="8629" spans="1:6" x14ac:dyDescent="0.35">
      <c r="A8629" s="4">
        <f t="shared" si="135"/>
        <v>3</v>
      </c>
      <c r="B8629" s="4">
        <f>LEN(Eingabe!A8629)-A8629-3</f>
        <v>27</v>
      </c>
      <c r="C8629" s="4" t="str">
        <f>TRIM(MID(Eingabe!A8629,4,3))</f>
        <v>HAK</v>
      </c>
      <c r="D8629" s="4" t="str">
        <f>MID(Eingabe!A8629,1,3)</f>
        <v>OE8</v>
      </c>
      <c r="E8629" s="6" t="str">
        <f>TRIM(MID(Eingabe!A8629,A8629+4,(B8629-1)))</f>
        <v>Paar Hans Kolbnitz Nr 92</v>
      </c>
      <c r="F8629" s="4" t="str">
        <f>RIGHT(Eingabe!A8629,1)</f>
        <v>1</v>
      </c>
    </row>
    <row r="8630" spans="1:6" x14ac:dyDescent="0.35">
      <c r="A8630" s="4">
        <f t="shared" si="135"/>
        <v>3</v>
      </c>
      <c r="B8630" s="4">
        <f>LEN(Eingabe!A8630)-A8630-3</f>
        <v>20</v>
      </c>
      <c r="C8630" s="4" t="str">
        <f>TRIM(MID(Eingabe!A8630,4,3))</f>
        <v>HAM</v>
      </c>
      <c r="D8630" s="4" t="str">
        <f>MID(Eingabe!A8630,1,3)</f>
        <v>OE8</v>
      </c>
      <c r="E8630" s="6" t="str">
        <f>TRIM(MID(Eingabe!A8630,A8630+4,(B8630-1)))</f>
        <v>*-*-* *-*-* *-*-*</v>
      </c>
      <c r="F8630" s="4" t="str">
        <f>RIGHT(Eingabe!A8630,1)</f>
        <v>4</v>
      </c>
    </row>
    <row r="8631" spans="1:6" x14ac:dyDescent="0.35">
      <c r="A8631" s="4">
        <f t="shared" si="135"/>
        <v>3</v>
      </c>
      <c r="B8631" s="4">
        <f>LEN(Eingabe!A8631)-A8631-3</f>
        <v>44</v>
      </c>
      <c r="C8631" s="4" t="str">
        <f>TRIM(MID(Eingabe!A8631,4,3))</f>
        <v>HAQ</v>
      </c>
      <c r="D8631" s="4" t="str">
        <f>MID(Eingabe!A8631,1,3)</f>
        <v>OE8</v>
      </c>
      <c r="E8631" s="6" t="str">
        <f>TRIM(MID(Eingabe!A8631,A8631+4,(B8631-1)))</f>
        <v>Hafner Wolfgang 9400 Wolfsberg Talerweg 2</v>
      </c>
      <c r="F8631" s="4" t="str">
        <f>RIGHT(Eingabe!A8631,1)</f>
        <v>1</v>
      </c>
    </row>
    <row r="8632" spans="1:6" x14ac:dyDescent="0.35">
      <c r="A8632" s="4">
        <f t="shared" si="135"/>
        <v>3</v>
      </c>
      <c r="B8632" s="4">
        <f>LEN(Eingabe!A8632)-A8632-3</f>
        <v>45</v>
      </c>
      <c r="C8632" s="4" t="str">
        <f>TRIM(MID(Eingabe!A8632,4,3))</f>
        <v>HBK</v>
      </c>
      <c r="D8632" s="4" t="str">
        <f>MID(Eingabe!A8632,1,3)</f>
        <v>OE8</v>
      </c>
      <c r="E8632" s="6" t="str">
        <f>TRIM(MID(Eingabe!A8632,A8632+4,(B8632-1)))</f>
        <v>Balber Horst Klagenfurt Fledermausgasse 37</v>
      </c>
      <c r="F8632" s="4" t="str">
        <f>RIGHT(Eingabe!A8632,1)</f>
        <v>1</v>
      </c>
    </row>
    <row r="8633" spans="1:6" x14ac:dyDescent="0.35">
      <c r="A8633" s="4">
        <f t="shared" si="135"/>
        <v>3</v>
      </c>
      <c r="B8633" s="4">
        <f>LEN(Eingabe!A8633)-A8633-3</f>
        <v>40</v>
      </c>
      <c r="C8633" s="4" t="str">
        <f>TRIM(MID(Eingabe!A8633,4,3))</f>
        <v>HCK</v>
      </c>
      <c r="D8633" s="4" t="str">
        <f>MID(Eingabe!A8633,1,3)</f>
        <v>OE8</v>
      </c>
      <c r="E8633" s="6" t="str">
        <f>TRIM(MID(Eingabe!A8633,A8633+4,(B8633-1)))</f>
        <v>Karli Herbert 9064 Pischeldorf Nr. 65</v>
      </c>
      <c r="F8633" s="4" t="str">
        <f>RIGHT(Eingabe!A8633,1)</f>
        <v>1</v>
      </c>
    </row>
    <row r="8634" spans="1:6" x14ac:dyDescent="0.35">
      <c r="A8634" s="4">
        <f t="shared" si="135"/>
        <v>3</v>
      </c>
      <c r="B8634" s="4">
        <f>LEN(Eingabe!A8634)-A8634-3</f>
        <v>66</v>
      </c>
      <c r="C8634" s="4" t="str">
        <f>TRIM(MID(Eingabe!A8634,4,3))</f>
        <v>HEQ</v>
      </c>
      <c r="D8634" s="4" t="str">
        <f>MID(Eingabe!A8634,1,3)</f>
        <v>OE8</v>
      </c>
      <c r="E8634" s="6" t="str">
        <f>TRIM(MID(Eingabe!A8634,A8634+4,(B8634-1)))</f>
        <v>Kröpfl Hermann 9300 Sankt Veit An Der Glan Jakob-Ladroner-Weg 1</v>
      </c>
      <c r="F8634" s="4" t="str">
        <f>RIGHT(Eingabe!A8634,1)</f>
        <v>1</v>
      </c>
    </row>
    <row r="8635" spans="1:6" x14ac:dyDescent="0.35">
      <c r="A8635" s="4">
        <f t="shared" si="135"/>
        <v>3</v>
      </c>
      <c r="B8635" s="4">
        <f>LEN(Eingabe!A8635)-A8635-3</f>
        <v>49</v>
      </c>
      <c r="C8635" s="4" t="str">
        <f>TRIM(MID(Eingabe!A8635,4,3))</f>
        <v>HFK</v>
      </c>
      <c r="D8635" s="4" t="str">
        <f>MID(Eingabe!A8635,1,3)</f>
        <v>OE8</v>
      </c>
      <c r="E8635" s="6" t="str">
        <f>TRIM(MID(Eingabe!A8635,A8635+4,(B8635-1)))</f>
        <v>Hatzenbichler Franz 9020 Klagenfurt Jägerweg 7</v>
      </c>
      <c r="F8635" s="4" t="str">
        <f>RIGHT(Eingabe!A8635,1)</f>
        <v>1</v>
      </c>
    </row>
    <row r="8636" spans="1:6" x14ac:dyDescent="0.35">
      <c r="A8636" s="4">
        <f t="shared" si="135"/>
        <v>3</v>
      </c>
      <c r="B8636" s="4">
        <f>LEN(Eingabe!A8636)-A8636-3</f>
        <v>59</v>
      </c>
      <c r="C8636" s="4" t="str">
        <f>TRIM(MID(Eingabe!A8636,4,3))</f>
        <v>HFL</v>
      </c>
      <c r="D8636" s="4" t="str">
        <f>MID(Eingabe!A8636,1,3)</f>
        <v>OE8</v>
      </c>
      <c r="E8636" s="6" t="str">
        <f>TRIM(MID(Eingabe!A8636,A8636+4,(B8636-1)))</f>
        <v>Hafner Werner 9500 Villach Leopold-Hrazdil-Straße 2/1/20</v>
      </c>
      <c r="F8636" s="4" t="str">
        <f>RIGHT(Eingabe!A8636,1)</f>
        <v>1</v>
      </c>
    </row>
    <row r="8637" spans="1:6" x14ac:dyDescent="0.35">
      <c r="A8637" s="4">
        <f t="shared" si="135"/>
        <v>3</v>
      </c>
      <c r="B8637" s="4">
        <f>LEN(Eingabe!A8637)-A8637-3</f>
        <v>48</v>
      </c>
      <c r="C8637" s="4" t="str">
        <f>TRIM(MID(Eingabe!A8637,4,3))</f>
        <v>HFQ</v>
      </c>
      <c r="D8637" s="4" t="str">
        <f>MID(Eingabe!A8637,1,3)</f>
        <v>OE8</v>
      </c>
      <c r="E8637" s="6" t="str">
        <f>TRIM(MID(Eingabe!A8637,A8637+4,(B8637-1)))</f>
        <v>Fabian Hugo 9500 Villach Eisenhammerweg 28/11</v>
      </c>
      <c r="F8637" s="4" t="str">
        <f>RIGHT(Eingabe!A8637,1)</f>
        <v>1</v>
      </c>
    </row>
    <row r="8638" spans="1:6" x14ac:dyDescent="0.35">
      <c r="A8638" s="4">
        <f t="shared" si="135"/>
        <v>3</v>
      </c>
      <c r="B8638" s="4">
        <f>LEN(Eingabe!A8638)-A8638-3</f>
        <v>43</v>
      </c>
      <c r="C8638" s="4" t="str">
        <f>TRIM(MID(Eingabe!A8638,4,3))</f>
        <v>HGK</v>
      </c>
      <c r="D8638" s="4" t="str">
        <f>MID(Eingabe!A8638,1,3)</f>
        <v>OE8</v>
      </c>
      <c r="E8638" s="6" t="str">
        <f>TRIM(MID(Eingabe!A8638,A8638+4,(B8638-1)))</f>
        <v>Kogler Horst Adolf 9640 Kötschach Nr.382</v>
      </c>
      <c r="F8638" s="4" t="str">
        <f>RIGHT(Eingabe!A8638,1)</f>
        <v>1</v>
      </c>
    </row>
    <row r="8639" spans="1:6" x14ac:dyDescent="0.35">
      <c r="A8639" s="4">
        <f t="shared" si="135"/>
        <v>3</v>
      </c>
      <c r="B8639" s="4">
        <f>LEN(Eingabe!A8639)-A8639-3</f>
        <v>64</v>
      </c>
      <c r="C8639" s="4" t="str">
        <f>TRIM(MID(Eingabe!A8639,4,3))</f>
        <v>HHM</v>
      </c>
      <c r="D8639" s="4" t="str">
        <f>MID(Eingabe!A8639,1,3)</f>
        <v>OE8</v>
      </c>
      <c r="E8639" s="6" t="str">
        <f>TRIM(MID(Eingabe!A8639,A8639+4,(B8639-1)))</f>
        <v>Maggauer Hellmut Herwig 9020 Klagenfurt Thomas-Schmid-Gasse 5</v>
      </c>
      <c r="F8639" s="4" t="str">
        <f>RIGHT(Eingabe!A8639,1)</f>
        <v>1</v>
      </c>
    </row>
    <row r="8640" spans="1:6" x14ac:dyDescent="0.35">
      <c r="A8640" s="4">
        <f t="shared" si="135"/>
        <v>3</v>
      </c>
      <c r="B8640" s="4">
        <f>LEN(Eingabe!A8640)-A8640-3</f>
        <v>52</v>
      </c>
      <c r="C8640" s="4" t="str">
        <f>TRIM(MID(Eingabe!A8640,4,3))</f>
        <v>HJK</v>
      </c>
      <c r="D8640" s="4" t="str">
        <f>MID(Eingabe!A8640,1,3)</f>
        <v>OE8</v>
      </c>
      <c r="E8640" s="6" t="str">
        <f>TRIM(MID(Eingabe!A8640,A8640+4,(B8640-1)))</f>
        <v>Jelinek Hermann 9020 Klagenfurt Sterneckstraße 75</v>
      </c>
      <c r="F8640" s="4" t="str">
        <f>RIGHT(Eingabe!A8640,1)</f>
        <v>1</v>
      </c>
    </row>
    <row r="8641" spans="1:6" x14ac:dyDescent="0.35">
      <c r="A8641" s="4">
        <f t="shared" si="135"/>
        <v>3</v>
      </c>
      <c r="B8641" s="4">
        <f>LEN(Eingabe!A8641)-A8641-3</f>
        <v>69</v>
      </c>
      <c r="C8641" s="4" t="str">
        <f>TRIM(MID(Eingabe!A8641,4,3))</f>
        <v>HJM</v>
      </c>
      <c r="D8641" s="4" t="str">
        <f>MID(Eingabe!A8641,1,3)</f>
        <v>OE8</v>
      </c>
      <c r="E8641" s="6" t="str">
        <f>TRIM(MID(Eingabe!A8641,A8641+4,(B8641-1)))</f>
        <v>Majanovic Hermann 9500 Villach Italiener Straße 47 - Remotebetrieb</v>
      </c>
      <c r="F8641" s="4" t="str">
        <f>RIGHT(Eingabe!A8641,1)</f>
        <v>1</v>
      </c>
    </row>
    <row r="8642" spans="1:6" x14ac:dyDescent="0.35">
      <c r="A8642" s="4">
        <f t="shared" si="135"/>
        <v>3</v>
      </c>
      <c r="B8642" s="4">
        <f>LEN(Eingabe!A8642)-A8642-3</f>
        <v>47</v>
      </c>
      <c r="C8642" s="4" t="str">
        <f>TRIM(MID(Eingabe!A8642,4,3))</f>
        <v>HKS</v>
      </c>
      <c r="D8642" s="4" t="str">
        <f>MID(Eingabe!A8642,1,3)</f>
        <v>OE8</v>
      </c>
      <c r="E8642" s="6" t="str">
        <f>TRIM(MID(Eingabe!A8642,A8642+4,(B8642-1)))</f>
        <v>Kloss Helmut 9360 Friesach Lorettosiedlung 6</v>
      </c>
      <c r="F8642" s="4" t="str">
        <f>RIGHT(Eingabe!A8642,1)</f>
        <v>1</v>
      </c>
    </row>
    <row r="8643" spans="1:6" x14ac:dyDescent="0.35">
      <c r="A8643" s="4">
        <f t="shared" ref="A8643:A8706" si="136">LEN(C8643)</f>
        <v>3</v>
      </c>
      <c r="B8643" s="4">
        <f>LEN(Eingabe!A8643)-A8643-3</f>
        <v>49</v>
      </c>
      <c r="C8643" s="4" t="str">
        <f>TRIM(MID(Eingabe!A8643,4,3))</f>
        <v>HLG</v>
      </c>
      <c r="D8643" s="4" t="str">
        <f>MID(Eingabe!A8643,1,3)</f>
        <v>OE8</v>
      </c>
      <c r="E8643" s="6" t="str">
        <f>TRIM(MID(Eingabe!A8643,A8643+4,(B8643-1)))</f>
        <v>Lassnig Hubert 9572 Deutsch Griffen Oberlamm 2</v>
      </c>
      <c r="F8643" s="4" t="str">
        <f>RIGHT(Eingabe!A8643,1)</f>
        <v>1</v>
      </c>
    </row>
    <row r="8644" spans="1:6" x14ac:dyDescent="0.35">
      <c r="A8644" s="4">
        <f t="shared" si="136"/>
        <v>3</v>
      </c>
      <c r="B8644" s="4">
        <f>LEN(Eingabe!A8644)-A8644-3</f>
        <v>61</v>
      </c>
      <c r="C8644" s="4" t="str">
        <f>TRIM(MID(Eingabe!A8644,4,3))</f>
        <v>HMQ</v>
      </c>
      <c r="D8644" s="4" t="str">
        <f>MID(Eingabe!A8644,1,3)</f>
        <v>OE8</v>
      </c>
      <c r="E8644" s="6" t="str">
        <f>TRIM(MID(Eingabe!A8644,A8644+4,(B8644-1)))</f>
        <v>Heinisch Martin 9300 Sankt Veit An Der Glan Marktstraße 13</v>
      </c>
      <c r="F8644" s="4" t="str">
        <f>RIGHT(Eingabe!A8644,1)</f>
        <v>1</v>
      </c>
    </row>
    <row r="8645" spans="1:6" x14ac:dyDescent="0.35">
      <c r="A8645" s="4">
        <f t="shared" si="136"/>
        <v>3</v>
      </c>
      <c r="B8645" s="4">
        <f>LEN(Eingabe!A8645)-A8645-3</f>
        <v>62</v>
      </c>
      <c r="C8645" s="4" t="str">
        <f>TRIM(MID(Eingabe!A8645,4,3))</f>
        <v>HNQ</v>
      </c>
      <c r="D8645" s="4" t="str">
        <f>MID(Eingabe!A8645,1,3)</f>
        <v>OE8</v>
      </c>
      <c r="E8645" s="6" t="str">
        <f>TRIM(MID(Eingabe!A8645,A8645+4,(B8645-1)))</f>
        <v>Niederbichler Heinz 9560 Feldkirchen In Kärnten Lindenweg 2</v>
      </c>
      <c r="F8645" s="4" t="str">
        <f>RIGHT(Eingabe!A8645,1)</f>
        <v>1</v>
      </c>
    </row>
    <row r="8646" spans="1:6" x14ac:dyDescent="0.35">
      <c r="A8646" s="4">
        <f t="shared" si="136"/>
        <v>3</v>
      </c>
      <c r="B8646" s="4">
        <f>LEN(Eingabe!A8646)-A8646-3</f>
        <v>60</v>
      </c>
      <c r="C8646" s="4" t="str">
        <f>TRIM(MID(Eingabe!A8646,4,3))</f>
        <v>HNR</v>
      </c>
      <c r="D8646" s="4" t="str">
        <f>MID(Eingabe!A8646,1,3)</f>
        <v>OE8</v>
      </c>
      <c r="E8646" s="6" t="str">
        <f>TRIM(MID(Eingabe!A8646,A8646+4,(B8646-1)))</f>
        <v>Neumann Hans-Joachim 9587 Riegersdorf Riegersdorf 136-1-1</v>
      </c>
      <c r="F8646" s="4" t="str">
        <f>RIGHT(Eingabe!A8646,1)</f>
        <v>1</v>
      </c>
    </row>
    <row r="8647" spans="1:6" x14ac:dyDescent="0.35">
      <c r="A8647" s="4">
        <f t="shared" si="136"/>
        <v>3</v>
      </c>
      <c r="B8647" s="4">
        <f>LEN(Eingabe!A8647)-A8647-3</f>
        <v>39</v>
      </c>
      <c r="C8647" s="4" t="str">
        <f>TRIM(MID(Eingabe!A8647,4,3))</f>
        <v>HOK</v>
      </c>
      <c r="D8647" s="4" t="str">
        <f>MID(Eingabe!A8647,1,3)</f>
        <v>OE8</v>
      </c>
      <c r="E8647" s="6" t="str">
        <f>TRIM(MID(Eingabe!A8647,A8647+4,(B8647-1)))</f>
        <v>Wrona Horst Villach Magdalenerstr 14</v>
      </c>
      <c r="F8647" s="4" t="str">
        <f>RIGHT(Eingabe!A8647,1)</f>
        <v>1</v>
      </c>
    </row>
    <row r="8648" spans="1:6" x14ac:dyDescent="0.35">
      <c r="A8648" s="4">
        <f t="shared" si="136"/>
        <v>3</v>
      </c>
      <c r="B8648" s="4">
        <f>LEN(Eingabe!A8648)-A8648-3</f>
        <v>46</v>
      </c>
      <c r="C8648" s="4" t="str">
        <f>TRIM(MID(Eingabe!A8648,4,3))</f>
        <v>HOQ</v>
      </c>
      <c r="D8648" s="4" t="str">
        <f>MID(Eingabe!A8648,1,3)</f>
        <v>OE8</v>
      </c>
      <c r="E8648" s="6" t="str">
        <f>TRIM(MID(Eingabe!A8648,A8648+4,(B8648-1)))</f>
        <v>Horr Wolfgang 9020 Klagenfurt Lodengasse 60</v>
      </c>
      <c r="F8648" s="4" t="str">
        <f>RIGHT(Eingabe!A8648,1)</f>
        <v>1</v>
      </c>
    </row>
    <row r="8649" spans="1:6" x14ac:dyDescent="0.35">
      <c r="A8649" s="4">
        <f t="shared" si="136"/>
        <v>3</v>
      </c>
      <c r="B8649" s="4">
        <f>LEN(Eingabe!A8649)-A8649-3</f>
        <v>54</v>
      </c>
      <c r="C8649" s="4" t="str">
        <f>TRIM(MID(Eingabe!A8649,4,3))</f>
        <v>HOZ</v>
      </c>
      <c r="D8649" s="4" t="str">
        <f>MID(Eingabe!A8649,1,3)</f>
        <v>OE8</v>
      </c>
      <c r="E8649" s="6" t="str">
        <f>TRIM(MID(Eingabe!A8649,A8649+4,(B8649-1)))</f>
        <v>Hotz Andreas Fritz 9504 Villach-Warmbad Rasenweg 33</v>
      </c>
      <c r="F8649" s="4" t="str">
        <f>RIGHT(Eingabe!A8649,1)</f>
        <v>1</v>
      </c>
    </row>
    <row r="8650" spans="1:6" x14ac:dyDescent="0.35">
      <c r="A8650" s="4">
        <f t="shared" si="136"/>
        <v>3</v>
      </c>
      <c r="B8650" s="4">
        <f>LEN(Eingabe!A8650)-A8650-3</f>
        <v>49</v>
      </c>
      <c r="C8650" s="4" t="str">
        <f>TRIM(MID(Eingabe!A8650,4,3))</f>
        <v>HSF</v>
      </c>
      <c r="D8650" s="4" t="str">
        <f>MID(Eingabe!A8650,1,3)</f>
        <v>OE8</v>
      </c>
      <c r="E8650" s="6" t="str">
        <f>TRIM(MID(Eingabe!A8650,A8650+4,(B8650-1)))</f>
        <v>Strallhofer Hermann 9376 Knappenberg Gossen 14</v>
      </c>
      <c r="F8650" s="4" t="str">
        <f>RIGHT(Eingabe!A8650,1)</f>
        <v>3</v>
      </c>
    </row>
    <row r="8651" spans="1:6" x14ac:dyDescent="0.35">
      <c r="A8651" s="4">
        <f t="shared" si="136"/>
        <v>3</v>
      </c>
      <c r="B8651" s="4">
        <f>LEN(Eingabe!A8651)-A8651-3</f>
        <v>48</v>
      </c>
      <c r="C8651" s="4" t="str">
        <f>TRIM(MID(Eingabe!A8651,4,3))</f>
        <v>HSK</v>
      </c>
      <c r="D8651" s="4" t="str">
        <f>MID(Eingabe!A8651,1,3)</f>
        <v>OE8</v>
      </c>
      <c r="E8651" s="6" t="str">
        <f>TRIM(MID(Eingabe!A8651,A8651+4,(B8651-1)))</f>
        <v>Smodic Heinrich 9020 Klagenfurt Fichtenweg 22</v>
      </c>
      <c r="F8651" s="4" t="str">
        <f>RIGHT(Eingabe!A8651,1)</f>
        <v>1</v>
      </c>
    </row>
    <row r="8652" spans="1:6" x14ac:dyDescent="0.35">
      <c r="A8652" s="4">
        <f t="shared" si="136"/>
        <v>3</v>
      </c>
      <c r="B8652" s="4">
        <f>LEN(Eingabe!A8652)-A8652-3</f>
        <v>61</v>
      </c>
      <c r="C8652" s="4" t="str">
        <f>TRIM(MID(Eingabe!A8652,4,3))</f>
        <v>HSQ</v>
      </c>
      <c r="D8652" s="4" t="str">
        <f>MID(Eingabe!A8652,1,3)</f>
        <v>OE8</v>
      </c>
      <c r="E8652" s="6" t="str">
        <f>TRIM(MID(Eingabe!A8652,A8652+4,(B8652-1)))</f>
        <v>Sagerschnig Helmut 9020 Klagenfurt Feldkirchnerstraße 55 C</v>
      </c>
      <c r="F8652" s="4" t="str">
        <f>RIGHT(Eingabe!A8652,1)</f>
        <v>1</v>
      </c>
    </row>
    <row r="8653" spans="1:6" x14ac:dyDescent="0.35">
      <c r="A8653" s="4">
        <f t="shared" si="136"/>
        <v>3</v>
      </c>
      <c r="B8653" s="4">
        <f>LEN(Eingabe!A8653)-A8653-3</f>
        <v>57</v>
      </c>
      <c r="C8653" s="4" t="str">
        <f>TRIM(MID(Eingabe!A8653,4,3))</f>
        <v>HSR</v>
      </c>
      <c r="D8653" s="4" t="str">
        <f>MID(Eingabe!A8653,1,3)</f>
        <v>OE8</v>
      </c>
      <c r="E8653" s="6" t="str">
        <f>TRIM(MID(Eingabe!A8653,A8653+4,(B8653-1)))</f>
        <v>Steiner Hans Michael 9833 Rangersdorf Plappergassen 20</v>
      </c>
      <c r="F8653" s="4" t="str">
        <f>RIGHT(Eingabe!A8653,1)</f>
        <v>1</v>
      </c>
    </row>
    <row r="8654" spans="1:6" x14ac:dyDescent="0.35">
      <c r="A8654" s="4">
        <f t="shared" si="136"/>
        <v>3</v>
      </c>
      <c r="B8654" s="4">
        <f>LEN(Eingabe!A8654)-A8654-3</f>
        <v>63</v>
      </c>
      <c r="C8654" s="4" t="str">
        <f>TRIM(MID(Eingabe!A8654,4,3))</f>
        <v>HTK</v>
      </c>
      <c r="D8654" s="4" t="str">
        <f>MID(Eingabe!A8654,1,3)</f>
        <v>OE8</v>
      </c>
      <c r="E8654" s="6" t="str">
        <f>TRIM(MID(Eingabe!A8654,A8654+4,(B8654-1)))</f>
        <v>Tuppinger Horst 9800 Spittal An Der Drau Burgenlandstraße 12</v>
      </c>
      <c r="F8654" s="4" t="str">
        <f>RIGHT(Eingabe!A8654,1)</f>
        <v>1</v>
      </c>
    </row>
    <row r="8655" spans="1:6" x14ac:dyDescent="0.35">
      <c r="A8655" s="4">
        <f t="shared" si="136"/>
        <v>3</v>
      </c>
      <c r="B8655" s="4">
        <f>LEN(Eingabe!A8655)-A8655-3</f>
        <v>67</v>
      </c>
      <c r="C8655" s="4" t="str">
        <f>TRIM(MID(Eingabe!A8655,4,3))</f>
        <v>HTQ</v>
      </c>
      <c r="D8655" s="4" t="str">
        <f>MID(Eingabe!A8655,1,3)</f>
        <v>OE8</v>
      </c>
      <c r="E8655" s="6" t="str">
        <f>TRIM(MID(Eingabe!A8655,A8655+4,(B8655-1)))</f>
        <v>Tamegger Harald 9300 Sankt Veit An Der Glan Fuchsenfeld Gasse 16</v>
      </c>
      <c r="F8655" s="4" t="str">
        <f>RIGHT(Eingabe!A8655,1)</f>
        <v>1</v>
      </c>
    </row>
    <row r="8656" spans="1:6" x14ac:dyDescent="0.35">
      <c r="A8656" s="4">
        <f t="shared" si="136"/>
        <v>3</v>
      </c>
      <c r="B8656" s="4">
        <f>LEN(Eingabe!A8656)-A8656-3</f>
        <v>51</v>
      </c>
      <c r="C8656" s="4" t="str">
        <f>TRIM(MID(Eingabe!A8656,4,3))</f>
        <v>HVK</v>
      </c>
      <c r="D8656" s="4" t="str">
        <f>MID(Eingabe!A8656,1,3)</f>
        <v>OE8</v>
      </c>
      <c r="E8656" s="6" t="str">
        <f>TRIM(MID(Eingabe!A8656,A8656+4,(B8656-1)))</f>
        <v>Vallant Heribert Ebenthal Jakob Sereiniggstr 4/6</v>
      </c>
      <c r="F8656" s="4" t="str">
        <f>RIGHT(Eingabe!A8656,1)</f>
        <v>1</v>
      </c>
    </row>
    <row r="8657" spans="1:6" x14ac:dyDescent="0.35">
      <c r="A8657" s="4">
        <f t="shared" si="136"/>
        <v>3</v>
      </c>
      <c r="B8657" s="4">
        <f>LEN(Eingabe!A8657)-A8657-3</f>
        <v>42</v>
      </c>
      <c r="C8657" s="4" t="str">
        <f>TRIM(MID(Eingabe!A8657,4,3))</f>
        <v>nme</v>
      </c>
      <c r="D8657" s="4" t="str">
        <f>MID(Eingabe!A8657,1,3)</f>
        <v>Fer</v>
      </c>
      <c r="E8657" s="6" t="str">
        <f>TRIM(MID(Eingabe!A8657,A8657+4,(B8657-1)))</f>
        <v>ldebüro Stand 2022.12.01 Seite 222 von 24</v>
      </c>
      <c r="F8657" s="4" t="str">
        <f>RIGHT(Eingabe!A8657,1)</f>
        <v>9</v>
      </c>
    </row>
    <row r="8658" spans="1:6" x14ac:dyDescent="0.35">
      <c r="A8658" s="4">
        <f t="shared" si="136"/>
        <v>0</v>
      </c>
      <c r="B8658" s="4">
        <f>LEN(Eingabe!A8658)-A8658-3</f>
        <v>-3</v>
      </c>
      <c r="C8658" s="4" t="str">
        <f>TRIM(MID(Eingabe!A8658,4,3))</f>
        <v/>
      </c>
      <c r="D8658" s="4" t="str">
        <f>MID(Eingabe!A8658,1,3)</f>
        <v/>
      </c>
      <c r="E8658" s="6" t="e">
        <f>TRIM(MID(Eingabe!A8658,A8658+4,(B8658-1)))</f>
        <v>#VALUE!</v>
      </c>
      <c r="F8658" s="4" t="str">
        <f>RIGHT(Eingabe!A8658,1)</f>
        <v/>
      </c>
    </row>
    <row r="8659" spans="1:6" x14ac:dyDescent="0.35">
      <c r="A8659" s="4">
        <f t="shared" si="136"/>
        <v>3</v>
      </c>
      <c r="B8659" s="4">
        <f>LEN(Eingabe!A8659)-A8659-3</f>
        <v>6</v>
      </c>
      <c r="C8659" s="4" t="str">
        <f>TRIM(MID(Eingabe!A8659,4,3))</f>
        <v>: 0</v>
      </c>
      <c r="D8659" s="4" t="str">
        <f>MID(Eingabe!A8659,1,3)</f>
        <v>DVR</v>
      </c>
      <c r="E8659" s="6" t="str">
        <f>TRIM(MID(Eingabe!A8659,A8659+4,(B8659-1)))</f>
        <v>86330</v>
      </c>
      <c r="F8659" s="4" t="str">
        <f>RIGHT(Eingabe!A8659,1)</f>
        <v>1</v>
      </c>
    </row>
    <row r="8660" spans="1:6" x14ac:dyDescent="0.35">
      <c r="A8660" s="4">
        <f t="shared" si="136"/>
        <v>0</v>
      </c>
      <c r="B8660" s="4">
        <f>LEN(Eingabe!A8660)-A8660-3</f>
        <v>-3</v>
      </c>
      <c r="C8660" s="4" t="str">
        <f>TRIM(MID(Eingabe!A8660,4,3))</f>
        <v/>
      </c>
      <c r="D8660" s="4" t="str">
        <f>MID(Eingabe!A8660,1,3)</f>
        <v/>
      </c>
      <c r="E8660" s="6" t="e">
        <f>TRIM(MID(Eingabe!A8660,A8660+4,(B8660-1)))</f>
        <v>#VALUE!</v>
      </c>
      <c r="F8660" s="4" t="str">
        <f>RIGHT(Eingabe!A8660,1)</f>
        <v/>
      </c>
    </row>
    <row r="8661" spans="1:6" x14ac:dyDescent="0.35">
      <c r="A8661" s="4">
        <f t="shared" si="136"/>
        <v>0</v>
      </c>
      <c r="B8661" s="4">
        <f>LEN(Eingabe!A8661)-A8661-3</f>
        <v>-3</v>
      </c>
      <c r="C8661" s="4" t="str">
        <f>TRIM(MID(Eingabe!A8661,4,3))</f>
        <v/>
      </c>
      <c r="D8661" s="4" t="str">
        <f>MID(Eingabe!A8661,1,3)</f>
        <v/>
      </c>
      <c r="E8661" s="6" t="e">
        <f>TRIM(MID(Eingabe!A8661,A8661+4,(B8661-1)))</f>
        <v>#VALUE!</v>
      </c>
      <c r="F8661" s="4" t="str">
        <f>RIGHT(Eingabe!A8661,1)</f>
        <v/>
      </c>
    </row>
    <row r="8662" spans="1:6" x14ac:dyDescent="0.35">
      <c r="A8662" s="4">
        <f t="shared" si="136"/>
        <v>3</v>
      </c>
      <c r="B8662" s="4">
        <f>LEN(Eingabe!A8662)-A8662-3</f>
        <v>35</v>
      </c>
      <c r="C8662" s="4" t="str">
        <f>TRIM(MID(Eingabe!A8662,4,3))</f>
        <v>zei</v>
      </c>
      <c r="D8662" s="4" t="str">
        <f>MID(Eingabe!A8662,1,3)</f>
        <v>Ruf</v>
      </c>
      <c r="E8662" s="6" t="str">
        <f>TRIM(MID(Eingabe!A8662,A8662+4,(B8662-1)))</f>
        <v>chen Name Standort Anschrift Bew_K</v>
      </c>
      <c r="F8662" s="4" t="str">
        <f>RIGHT(Eingabe!A8662,1)</f>
        <v>l</v>
      </c>
    </row>
    <row r="8663" spans="1:6" x14ac:dyDescent="0.35">
      <c r="A8663" s="4">
        <f t="shared" si="136"/>
        <v>0</v>
      </c>
      <c r="B8663" s="4">
        <f>LEN(Eingabe!A8663)-A8663-3</f>
        <v>-3</v>
      </c>
      <c r="C8663" s="4" t="str">
        <f>TRIM(MID(Eingabe!A8663,4,3))</f>
        <v/>
      </c>
      <c r="D8663" s="4" t="str">
        <f>MID(Eingabe!A8663,1,3)</f>
        <v/>
      </c>
      <c r="E8663" s="6" t="e">
        <f>TRIM(MID(Eingabe!A8663,A8663+4,(B8663-1)))</f>
        <v>#VALUE!</v>
      </c>
      <c r="F8663" s="4" t="str">
        <f>RIGHT(Eingabe!A8663,1)</f>
        <v/>
      </c>
    </row>
    <row r="8664" spans="1:6" x14ac:dyDescent="0.35">
      <c r="A8664" s="4">
        <f t="shared" si="136"/>
        <v>3</v>
      </c>
      <c r="B8664" s="4">
        <f>LEN(Eingabe!A8664)-A8664-3</f>
        <v>45</v>
      </c>
      <c r="C8664" s="4" t="str">
        <f>TRIM(MID(Eingabe!A8664,4,3))</f>
        <v>zei</v>
      </c>
      <c r="D8664" s="4" t="str">
        <f>MID(Eingabe!A8664,1,3)</f>
        <v>Ruf</v>
      </c>
      <c r="E8664" s="6" t="str">
        <f>TRIM(MID(Eingabe!A8664,A8664+4,(B8664-1)))</f>
        <v>chenliste österreichischer Amateurfunkstelle</v>
      </c>
      <c r="F8664" s="4" t="str">
        <f>RIGHT(Eingabe!A8664,1)</f>
        <v>n</v>
      </c>
    </row>
    <row r="8665" spans="1:6" x14ac:dyDescent="0.35">
      <c r="A8665" s="4">
        <f t="shared" si="136"/>
        <v>2</v>
      </c>
      <c r="B8665" s="4">
        <f>LEN(Eingabe!A8665)-A8665-3</f>
        <v>55</v>
      </c>
      <c r="C8665" s="4" t="str">
        <f>TRIM(MID(Eingabe!A8665,4,3))</f>
        <v>äß</v>
      </c>
      <c r="D8665" s="4" t="str">
        <f>MID(Eingabe!A8665,1,3)</f>
        <v>Gem</v>
      </c>
      <c r="E8665" s="6" t="str">
        <f>TRIM(MID(Eingabe!A8665,A8665+4,(B8665-1)))</f>
        <v>§ 150 Abs. 3 und 4 des Telekommunikationsgesetzes 202</v>
      </c>
      <c r="F8665" s="4" t="str">
        <f>RIGHT(Eingabe!A8665,1)</f>
        <v>1</v>
      </c>
    </row>
    <row r="8666" spans="1:6" x14ac:dyDescent="0.35">
      <c r="A8666" s="4">
        <f t="shared" si="136"/>
        <v>0</v>
      </c>
      <c r="B8666" s="4">
        <f>LEN(Eingabe!A8666)-A8666-3</f>
        <v>-3</v>
      </c>
      <c r="C8666" s="4" t="str">
        <f>TRIM(MID(Eingabe!A8666,4,3))</f>
        <v/>
      </c>
      <c r="D8666" s="4" t="str">
        <f>MID(Eingabe!A8666,1,3)</f>
        <v/>
      </c>
      <c r="E8666" s="6" t="e">
        <f>TRIM(MID(Eingabe!A8666,A8666+4,(B8666-1)))</f>
        <v>#VALUE!</v>
      </c>
      <c r="F8666" s="4" t="str">
        <f>RIGHT(Eingabe!A8666,1)</f>
        <v/>
      </c>
    </row>
    <row r="8667" spans="1:6" x14ac:dyDescent="0.35">
      <c r="A8667" s="4">
        <f t="shared" si="136"/>
        <v>3</v>
      </c>
      <c r="B8667" s="4">
        <f>LEN(Eingabe!A8667)-A8667-3</f>
        <v>48</v>
      </c>
      <c r="C8667" s="4" t="str">
        <f>TRIM(MID(Eingabe!A8667,4,3))</f>
        <v>HWK</v>
      </c>
      <c r="D8667" s="4" t="str">
        <f>MID(Eingabe!A8667,1,3)</f>
        <v>OE8</v>
      </c>
      <c r="E8667" s="6" t="str">
        <f>TRIM(MID(Eingabe!A8667,A8667+4,(B8667-1)))</f>
        <v>Wegerth Hermann 9102 Kremschitz Kremschitz 36</v>
      </c>
      <c r="F8667" s="4" t="str">
        <f>RIGHT(Eingabe!A8667,1)</f>
        <v>1</v>
      </c>
    </row>
    <row r="8668" spans="1:6" x14ac:dyDescent="0.35">
      <c r="A8668" s="4">
        <f t="shared" si="136"/>
        <v>3</v>
      </c>
      <c r="B8668" s="4">
        <f>LEN(Eingabe!A8668)-A8668-3</f>
        <v>39</v>
      </c>
      <c r="C8668" s="4" t="str">
        <f>TRIM(MID(Eingabe!A8668,4,3))</f>
        <v>HXK</v>
      </c>
      <c r="D8668" s="4" t="str">
        <f>MID(Eingabe!A8668,1,3)</f>
        <v>OE8</v>
      </c>
      <c r="E8668" s="6" t="str">
        <f>TRIM(MID(Eingabe!A8668,A8668+4,(B8668-1)))</f>
        <v>Kuess Horst 9170 Ferlach Muldenweg 3</v>
      </c>
      <c r="F8668" s="4" t="str">
        <f>RIGHT(Eingabe!A8668,1)</f>
        <v>1</v>
      </c>
    </row>
    <row r="8669" spans="1:6" x14ac:dyDescent="0.35">
      <c r="A8669" s="4">
        <f t="shared" si="136"/>
        <v>3</v>
      </c>
      <c r="B8669" s="4">
        <f>LEN(Eingabe!A8669)-A8669-3</f>
        <v>55</v>
      </c>
      <c r="C8669" s="4" t="str">
        <f>TRIM(MID(Eingabe!A8669,4,3))</f>
        <v>HZK</v>
      </c>
      <c r="D8669" s="4" t="str">
        <f>MID(Eingabe!A8669,1,3)</f>
        <v>OE8</v>
      </c>
      <c r="E8669" s="6" t="str">
        <f>TRIM(MID(Eingabe!A8669,A8669+4,(B8669-1)))</f>
        <v>Keller Karl 9020 Klagenfurt St. Ruprechterstraße 122</v>
      </c>
      <c r="F8669" s="4" t="str">
        <f>RIGHT(Eingabe!A8669,1)</f>
        <v>1</v>
      </c>
    </row>
    <row r="8670" spans="1:6" x14ac:dyDescent="0.35">
      <c r="A8670" s="4">
        <f t="shared" si="136"/>
        <v>3</v>
      </c>
      <c r="B8670" s="4">
        <f>LEN(Eingabe!A8670)-A8670-3</f>
        <v>41</v>
      </c>
      <c r="C8670" s="4" t="str">
        <f>TRIM(MID(Eingabe!A8670,4,3))</f>
        <v>HZQ</v>
      </c>
      <c r="D8670" s="4" t="str">
        <f>MID(Eingabe!A8670,1,3)</f>
        <v>OE8</v>
      </c>
      <c r="E8670" s="6" t="str">
        <f>TRIM(MID(Eingabe!A8670,A8670+4,(B8670-1)))</f>
        <v>Zwenig Horst 9615 Görtschach Zuchen 41</v>
      </c>
      <c r="F8670" s="4" t="str">
        <f>RIGHT(Eingabe!A8670,1)</f>
        <v>1</v>
      </c>
    </row>
    <row r="8671" spans="1:6" x14ac:dyDescent="0.35">
      <c r="A8671" s="4">
        <f t="shared" si="136"/>
        <v>3</v>
      </c>
      <c r="B8671" s="4">
        <f>LEN(Eingabe!A8671)-A8671-3</f>
        <v>57</v>
      </c>
      <c r="C8671" s="4" t="str">
        <f>TRIM(MID(Eingabe!A8671,4,3))</f>
        <v>IBK</v>
      </c>
      <c r="D8671" s="4" t="str">
        <f>MID(Eingabe!A8671,1,3)</f>
        <v>OE8</v>
      </c>
      <c r="E8671" s="6" t="str">
        <f>TRIM(MID(Eingabe!A8671,A8671+4,(B8671-1)))</f>
        <v>Krametter Bernhard 9335 Lölling Sonnseite Sonnseite 67</v>
      </c>
      <c r="F8671" s="4" t="str">
        <f>RIGHT(Eingabe!A8671,1)</f>
        <v>1</v>
      </c>
    </row>
    <row r="8672" spans="1:6" x14ac:dyDescent="0.35">
      <c r="A8672" s="4">
        <f t="shared" si="136"/>
        <v>3</v>
      </c>
      <c r="B8672" s="4">
        <f>LEN(Eingabe!A8672)-A8672-3</f>
        <v>48</v>
      </c>
      <c r="C8672" s="4" t="str">
        <f>TRIM(MID(Eingabe!A8672,4,3))</f>
        <v>IDK</v>
      </c>
      <c r="D8672" s="4" t="str">
        <f>MID(Eingabe!A8672,1,3)</f>
        <v>OE8</v>
      </c>
      <c r="E8672" s="6" t="str">
        <f>TRIM(MID(Eingabe!A8672,A8672+4,(B8672-1)))</f>
        <v>Hargarter Ewald 9161 Maria Rain Wulfeniaweg 3</v>
      </c>
      <c r="F8672" s="4" t="str">
        <f>RIGHT(Eingabe!A8672,1)</f>
        <v>1</v>
      </c>
    </row>
    <row r="8673" spans="1:6" x14ac:dyDescent="0.35">
      <c r="A8673" s="4">
        <f t="shared" si="136"/>
        <v>3</v>
      </c>
      <c r="B8673" s="4">
        <f>LEN(Eingabe!A8673)-A8673-3</f>
        <v>54</v>
      </c>
      <c r="C8673" s="4" t="str">
        <f>TRIM(MID(Eingabe!A8673,4,3))</f>
        <v>IGR</v>
      </c>
      <c r="D8673" s="4" t="str">
        <f>MID(Eingabe!A8673,1,3)</f>
        <v>OE8</v>
      </c>
      <c r="E8673" s="6" t="str">
        <f>TRIM(MID(Eingabe!A8673,A8673+4,(B8673-1)))</f>
        <v>Roth Georg 9580 Drobollach Am Faaker See Neu Egg 38</v>
      </c>
      <c r="F8673" s="4" t="str">
        <f>RIGHT(Eingabe!A8673,1)</f>
        <v>1</v>
      </c>
    </row>
    <row r="8674" spans="1:6" x14ac:dyDescent="0.35">
      <c r="A8674" s="4">
        <f t="shared" si="136"/>
        <v>3</v>
      </c>
      <c r="B8674" s="4">
        <f>LEN(Eingabe!A8674)-A8674-3</f>
        <v>44</v>
      </c>
      <c r="C8674" s="4" t="str">
        <f>TRIM(MID(Eingabe!A8674,4,3))</f>
        <v>IHK</v>
      </c>
      <c r="D8674" s="4" t="str">
        <f>MID(Eingabe!A8674,1,3)</f>
        <v>OE8</v>
      </c>
      <c r="E8674" s="6" t="str">
        <f>TRIM(MID(Eingabe!A8674,A8674+4,(B8674-1)))</f>
        <v>Hornung Klaus 9711 Paternion Römerweg 137</v>
      </c>
      <c r="F8674" s="4" t="str">
        <f>RIGHT(Eingabe!A8674,1)</f>
        <v>1</v>
      </c>
    </row>
    <row r="8675" spans="1:6" x14ac:dyDescent="0.35">
      <c r="A8675" s="4">
        <f t="shared" si="136"/>
        <v>3</v>
      </c>
      <c r="B8675" s="4">
        <f>LEN(Eingabe!A8675)-A8675-3</f>
        <v>20</v>
      </c>
      <c r="C8675" s="4" t="str">
        <f>TRIM(MID(Eingabe!A8675,4,3))</f>
        <v>IHT</v>
      </c>
      <c r="D8675" s="4" t="str">
        <f>MID(Eingabe!A8675,1,3)</f>
        <v>OE8</v>
      </c>
      <c r="E8675" s="6" t="str">
        <f>TRIM(MID(Eingabe!A8675,A8675+4,(B8675-1)))</f>
        <v>*-*-* *-*-* *-*-*</v>
      </c>
      <c r="F8675" s="4" t="str">
        <f>RIGHT(Eingabe!A8675,1)</f>
        <v>4</v>
      </c>
    </row>
    <row r="8676" spans="1:6" x14ac:dyDescent="0.35">
      <c r="A8676" s="4">
        <f t="shared" si="136"/>
        <v>3</v>
      </c>
      <c r="B8676" s="4">
        <f>LEN(Eingabe!A8676)-A8676-3</f>
        <v>20</v>
      </c>
      <c r="C8676" s="4" t="str">
        <f>TRIM(MID(Eingabe!A8676,4,3))</f>
        <v>III</v>
      </c>
      <c r="D8676" s="4" t="str">
        <f>MID(Eingabe!A8676,1,3)</f>
        <v>OE8</v>
      </c>
      <c r="E8676" s="6" t="str">
        <f>TRIM(MID(Eingabe!A8676,A8676+4,(B8676-1)))</f>
        <v>*-*-* *-*-* *-*-*</v>
      </c>
      <c r="F8676" s="4" t="str">
        <f>RIGHT(Eingabe!A8676,1)</f>
        <v>1</v>
      </c>
    </row>
    <row r="8677" spans="1:6" x14ac:dyDescent="0.35">
      <c r="A8677" s="4">
        <f t="shared" si="136"/>
        <v>3</v>
      </c>
      <c r="B8677" s="4">
        <f>LEN(Eingabe!A8677)-A8677-3</f>
        <v>57</v>
      </c>
      <c r="C8677" s="4" t="str">
        <f>TRIM(MID(Eingabe!A8677,4,3))</f>
        <v>IJK</v>
      </c>
      <c r="D8677" s="4" t="str">
        <f>MID(Eingabe!A8677,1,3)</f>
        <v>OE8</v>
      </c>
      <c r="E8677" s="6" t="str">
        <f>TRIM(MID(Eingabe!A8677,A8677+4,(B8677-1)))</f>
        <v>Kugi Jürgen 9300 Sankt Veit An Der Glan Marktstraße 18</v>
      </c>
      <c r="F8677" s="4" t="str">
        <f>RIGHT(Eingabe!A8677,1)</f>
        <v>1</v>
      </c>
    </row>
    <row r="8678" spans="1:6" x14ac:dyDescent="0.35">
      <c r="A8678" s="4">
        <f t="shared" si="136"/>
        <v>3</v>
      </c>
      <c r="B8678" s="4">
        <f>LEN(Eingabe!A8678)-A8678-3</f>
        <v>64</v>
      </c>
      <c r="C8678" s="4" t="str">
        <f>TRIM(MID(Eingabe!A8678,4,3))</f>
        <v>IMK</v>
      </c>
      <c r="D8678" s="4" t="str">
        <f>MID(Eingabe!A8678,1,3)</f>
        <v>OE8</v>
      </c>
      <c r="E8678" s="6" t="str">
        <f>TRIM(MID(Eingabe!A8678,A8678+4,(B8678-1)))</f>
        <v>Sternath Peter 9300 Sankt Veit An Der Glan Wayerstraße 15/1/2</v>
      </c>
      <c r="F8678" s="4" t="str">
        <f>RIGHT(Eingabe!A8678,1)</f>
        <v>1</v>
      </c>
    </row>
    <row r="8679" spans="1:6" x14ac:dyDescent="0.35">
      <c r="A8679" s="4">
        <f t="shared" si="136"/>
        <v>3</v>
      </c>
      <c r="B8679" s="4">
        <f>LEN(Eingabe!A8679)-A8679-3</f>
        <v>20</v>
      </c>
      <c r="C8679" s="4" t="str">
        <f>TRIM(MID(Eingabe!A8679,4,3))</f>
        <v>IMQ</v>
      </c>
      <c r="D8679" s="4" t="str">
        <f>MID(Eingabe!A8679,1,3)</f>
        <v>OE8</v>
      </c>
      <c r="E8679" s="6" t="str">
        <f>TRIM(MID(Eingabe!A8679,A8679+4,(B8679-1)))</f>
        <v>*-*-* *-*-* *-*-*</v>
      </c>
      <c r="F8679" s="4" t="str">
        <f>RIGHT(Eingabe!A8679,1)</f>
        <v>4</v>
      </c>
    </row>
    <row r="8680" spans="1:6" x14ac:dyDescent="0.35">
      <c r="A8680" s="4">
        <f t="shared" si="136"/>
        <v>3</v>
      </c>
      <c r="B8680" s="4">
        <f>LEN(Eingabe!A8680)-A8680-3</f>
        <v>61</v>
      </c>
      <c r="C8680" s="4" t="str">
        <f>TRIM(MID(Eingabe!A8680,4,3))</f>
        <v>IMR</v>
      </c>
      <c r="D8680" s="4" t="str">
        <f>MID(Eingabe!A8680,1,3)</f>
        <v>OE8</v>
      </c>
      <c r="E8680" s="6" t="str">
        <f>TRIM(MID(Eingabe!A8680,A8680+4,(B8680-1)))</f>
        <v>Rauter Michael 9300 Sankt Veit An Der Glan Kölnhofallee 10</v>
      </c>
      <c r="F8680" s="4" t="str">
        <f>RIGHT(Eingabe!A8680,1)</f>
        <v>1</v>
      </c>
    </row>
    <row r="8681" spans="1:6" x14ac:dyDescent="0.35">
      <c r="A8681" s="4">
        <f t="shared" si="136"/>
        <v>3</v>
      </c>
      <c r="B8681" s="4">
        <f>LEN(Eingabe!A8681)-A8681-3</f>
        <v>56</v>
      </c>
      <c r="C8681" s="4" t="str">
        <f>TRIM(MID(Eingabe!A8681,4,3))</f>
        <v>INR</v>
      </c>
      <c r="D8681" s="4" t="str">
        <f>MID(Eingabe!A8681,1,3)</f>
        <v>OE8</v>
      </c>
      <c r="E8681" s="6" t="str">
        <f>TRIM(MID(Eingabe!A8681,A8681+4,(B8681-1)))</f>
        <v>Radler Ingo 9313 Sankt Georgen Am Längsee Bernaich 31</v>
      </c>
      <c r="F8681" s="4" t="str">
        <f>RIGHT(Eingabe!A8681,1)</f>
        <v>1</v>
      </c>
    </row>
    <row r="8682" spans="1:6" x14ac:dyDescent="0.35">
      <c r="A8682" s="4">
        <f t="shared" si="136"/>
        <v>3</v>
      </c>
      <c r="B8682" s="4">
        <f>LEN(Eingabe!A8682)-A8682-3</f>
        <v>20</v>
      </c>
      <c r="C8682" s="4" t="str">
        <f>TRIM(MID(Eingabe!A8682,4,3))</f>
        <v>ION</v>
      </c>
      <c r="D8682" s="4" t="str">
        <f>MID(Eingabe!A8682,1,3)</f>
        <v>OE8</v>
      </c>
      <c r="E8682" s="6" t="str">
        <f>TRIM(MID(Eingabe!A8682,A8682+4,(B8682-1)))</f>
        <v>*-*-* *-*-* *-*-*</v>
      </c>
      <c r="F8682" s="4" t="str">
        <f>RIGHT(Eingabe!A8682,1)</f>
        <v>1</v>
      </c>
    </row>
    <row r="8683" spans="1:6" x14ac:dyDescent="0.35">
      <c r="A8683" s="4">
        <f t="shared" si="136"/>
        <v>2</v>
      </c>
      <c r="B8683" s="4">
        <f>LEN(Eingabe!A8683)-A8683-3</f>
        <v>43</v>
      </c>
      <c r="C8683" s="4" t="str">
        <f>TRIM(MID(Eingabe!A8683,4,3))</f>
        <v>IQ</v>
      </c>
      <c r="D8683" s="4" t="str">
        <f>MID(Eingabe!A8683,1,3)</f>
        <v>OE8</v>
      </c>
      <c r="E8683" s="6" t="str">
        <f>TRIM(MID(Eingabe!A8683,A8683+4,(B8683-1)))</f>
        <v>Kreiger Eduard Klagenfurt Gottesbichl 12</v>
      </c>
      <c r="F8683" s="4" t="str">
        <f>RIGHT(Eingabe!A8683,1)</f>
        <v>1</v>
      </c>
    </row>
    <row r="8684" spans="1:6" x14ac:dyDescent="0.35">
      <c r="A8684" s="4">
        <f t="shared" si="136"/>
        <v>3</v>
      </c>
      <c r="B8684" s="4">
        <f>LEN(Eingabe!A8684)-A8684-3</f>
        <v>67</v>
      </c>
      <c r="C8684" s="4" t="str">
        <f>TRIM(MID(Eingabe!A8684,4,3))</f>
        <v>ITG</v>
      </c>
      <c r="D8684" s="4" t="str">
        <f>MID(Eingabe!A8684,1,3)</f>
        <v>OE8</v>
      </c>
      <c r="E8684" s="6" t="str">
        <f>TRIM(MID(Eingabe!A8684,A8684+4,(B8684-1)))</f>
        <v>Stromberger Gerhard 9300 Sankt Veit An Der Glan Wayerstraße 10/D</v>
      </c>
      <c r="F8684" s="4" t="str">
        <f>RIGHT(Eingabe!A8684,1)</f>
        <v>1</v>
      </c>
    </row>
    <row r="8685" spans="1:6" x14ac:dyDescent="0.35">
      <c r="A8685" s="4">
        <f t="shared" si="136"/>
        <v>3</v>
      </c>
      <c r="B8685" s="4">
        <f>LEN(Eingabe!A8685)-A8685-3</f>
        <v>44</v>
      </c>
      <c r="C8685" s="4" t="str">
        <f>TRIM(MID(Eingabe!A8685,4,3))</f>
        <v>IWK</v>
      </c>
      <c r="D8685" s="4" t="str">
        <f>MID(Eingabe!A8685,1,3)</f>
        <v>OE8</v>
      </c>
      <c r="E8685" s="6" t="str">
        <f>TRIM(MID(Eingabe!A8685,A8685+4,(B8685-1)))</f>
        <v>Wachernig Ingo 9122 Unterburg Zirbenweg 5</v>
      </c>
      <c r="F8685" s="4" t="str">
        <f>RIGHT(Eingabe!A8685,1)</f>
        <v>1</v>
      </c>
    </row>
    <row r="8686" spans="1:6" x14ac:dyDescent="0.35">
      <c r="A8686" s="4">
        <f t="shared" si="136"/>
        <v>3</v>
      </c>
      <c r="B8686" s="4">
        <f>LEN(Eingabe!A8686)-A8686-3</f>
        <v>44</v>
      </c>
      <c r="C8686" s="4" t="str">
        <f>TRIM(MID(Eingabe!A8686,4,3))</f>
        <v>JAQ</v>
      </c>
      <c r="D8686" s="4" t="str">
        <f>MID(Eingabe!A8686,1,3)</f>
        <v>OE8</v>
      </c>
      <c r="E8686" s="6" t="str">
        <f>TRIM(MID(Eingabe!A8686,A8686+4,(B8686-1)))</f>
        <v>Avender Josef Spittal/Drau Löhnestrasse 7</v>
      </c>
      <c r="F8686" s="4" t="str">
        <f>RIGHT(Eingabe!A8686,1)</f>
        <v>1</v>
      </c>
    </row>
    <row r="8687" spans="1:6" x14ac:dyDescent="0.35">
      <c r="A8687" s="4">
        <f t="shared" si="136"/>
        <v>3</v>
      </c>
      <c r="B8687" s="4">
        <f>LEN(Eingabe!A8687)-A8687-3</f>
        <v>52</v>
      </c>
      <c r="C8687" s="4" t="str">
        <f>TRIM(MID(Eingabe!A8687,4,3))</f>
        <v>JAS</v>
      </c>
      <c r="D8687" s="4" t="str">
        <f>MID(Eingabe!A8687,1,3)</f>
        <v>OE8</v>
      </c>
      <c r="E8687" s="6" t="str">
        <f>TRIM(MID(Eingabe!A8687,A8687+4,(B8687-1)))</f>
        <v>Sacherer Joshua 9133 Sittersdorf Goritschach 32 A</v>
      </c>
      <c r="F8687" s="4" t="str">
        <f>RIGHT(Eingabe!A8687,1)</f>
        <v>1</v>
      </c>
    </row>
    <row r="8688" spans="1:6" x14ac:dyDescent="0.35">
      <c r="A8688" s="4">
        <f t="shared" si="136"/>
        <v>3</v>
      </c>
      <c r="B8688" s="4">
        <f>LEN(Eingabe!A8688)-A8688-3</f>
        <v>45</v>
      </c>
      <c r="C8688" s="4" t="str">
        <f>TRIM(MID(Eingabe!A8688,4,3))</f>
        <v>JBR</v>
      </c>
      <c r="D8688" s="4" t="str">
        <f>MID(Eingabe!A8688,1,3)</f>
        <v>OE8</v>
      </c>
      <c r="E8688" s="6" t="str">
        <f>TRIM(MID(Eingabe!A8688,A8688+4,(B8688-1)))</f>
        <v>Bernthaler Josef 9863 Rennweg Rennweg 85/1</v>
      </c>
      <c r="F8688" s="4" t="str">
        <f>RIGHT(Eingabe!A8688,1)</f>
        <v>1</v>
      </c>
    </row>
    <row r="8689" spans="1:6" x14ac:dyDescent="0.35">
      <c r="A8689" s="4">
        <f t="shared" si="136"/>
        <v>3</v>
      </c>
      <c r="B8689" s="4">
        <f>LEN(Eingabe!A8689)-A8689-3</f>
        <v>54</v>
      </c>
      <c r="C8689" s="4" t="str">
        <f>TRIM(MID(Eingabe!A8689,4,3))</f>
        <v>JDI</v>
      </c>
      <c r="D8689" s="4" t="str">
        <f>MID(Eingabe!A8689,1,3)</f>
        <v>OE8</v>
      </c>
      <c r="E8689" s="6" t="str">
        <f>TRIM(MID(Eingabe!A8689,A8689+4,(B8689-1)))</f>
        <v>Tröthan Mario 9241 Wernberg Goritschacher Straße 65</v>
      </c>
      <c r="F8689" s="4" t="str">
        <f>RIGHT(Eingabe!A8689,1)</f>
        <v>1</v>
      </c>
    </row>
    <row r="8690" spans="1:6" x14ac:dyDescent="0.35">
      <c r="A8690" s="4">
        <f t="shared" si="136"/>
        <v>3</v>
      </c>
      <c r="B8690" s="4">
        <f>LEN(Eingabe!A8690)-A8690-3</f>
        <v>34</v>
      </c>
      <c r="C8690" s="4" t="str">
        <f>TRIM(MID(Eingabe!A8690,4,3))</f>
        <v>JDK</v>
      </c>
      <c r="D8690" s="4" t="str">
        <f>MID(Eingabe!A8690,1,3)</f>
        <v>OE8</v>
      </c>
      <c r="E8690" s="6" t="str">
        <f>TRIM(MID(Eingabe!A8690,A8690+4,(B8690-1)))</f>
        <v>Dedek Josef Villach Widmanng 46</v>
      </c>
      <c r="F8690" s="4" t="str">
        <f>RIGHT(Eingabe!A8690,1)</f>
        <v>1</v>
      </c>
    </row>
    <row r="8691" spans="1:6" x14ac:dyDescent="0.35">
      <c r="A8691" s="4">
        <f t="shared" si="136"/>
        <v>3</v>
      </c>
      <c r="B8691" s="4">
        <f>LEN(Eingabe!A8691)-A8691-3</f>
        <v>53</v>
      </c>
      <c r="C8691" s="4" t="str">
        <f>TRIM(MID(Eingabe!A8691,4,3))</f>
        <v>JDQ</v>
      </c>
      <c r="D8691" s="4" t="str">
        <f>MID(Eingabe!A8691,1,3)</f>
        <v>OE8</v>
      </c>
      <c r="E8691" s="6" t="str">
        <f>TRIM(MID(Eingabe!A8691,A8691+4,(B8691-1)))</f>
        <v>Jamnig Dieter 9170 Ferlach Andreas-Dorfer-Gasse 19</v>
      </c>
      <c r="F8691" s="4" t="str">
        <f>RIGHT(Eingabe!A8691,1)</f>
        <v>1</v>
      </c>
    </row>
    <row r="8692" spans="1:6" x14ac:dyDescent="0.35">
      <c r="A8692" s="4">
        <f t="shared" si="136"/>
        <v>3</v>
      </c>
      <c r="B8692" s="4">
        <f>LEN(Eingabe!A8692)-A8692-3</f>
        <v>54</v>
      </c>
      <c r="C8692" s="4" t="str">
        <f>TRIM(MID(Eingabe!A8692,4,3))</f>
        <v>JEK</v>
      </c>
      <c r="D8692" s="4" t="str">
        <f>MID(Eingabe!A8692,1,3)</f>
        <v>OE8</v>
      </c>
      <c r="E8692" s="6" t="str">
        <f>TRIM(MID(Eingabe!A8692,A8692+4,(B8692-1)))</f>
        <v>Ebster Johann Feistritz/Drau Dr Kaltenegger-Weg 283</v>
      </c>
      <c r="F8692" s="4" t="str">
        <f>RIGHT(Eingabe!A8692,1)</f>
        <v>1</v>
      </c>
    </row>
    <row r="8693" spans="1:6" x14ac:dyDescent="0.35">
      <c r="A8693" s="4">
        <f t="shared" si="136"/>
        <v>3</v>
      </c>
      <c r="B8693" s="4">
        <f>LEN(Eingabe!A8693)-A8693-3</f>
        <v>68</v>
      </c>
      <c r="C8693" s="4" t="str">
        <f>TRIM(MID(Eingabe!A8693,4,3))</f>
        <v>JER</v>
      </c>
      <c r="D8693" s="4" t="str">
        <f>MID(Eingabe!A8693,1,3)</f>
        <v>OE8</v>
      </c>
      <c r="E8693" s="6" t="str">
        <f>TRIM(MID(Eingabe!A8693,A8693+4,(B8693-1)))</f>
        <v>Jerolitsch Gerhard 9181 Feistritz Im Rosental Aussichtsstraße 302</v>
      </c>
      <c r="F8693" s="4" t="str">
        <f>RIGHT(Eingabe!A8693,1)</f>
        <v>1</v>
      </c>
    </row>
    <row r="8694" spans="1:6" x14ac:dyDescent="0.35">
      <c r="A8694" s="4">
        <f t="shared" si="136"/>
        <v>3</v>
      </c>
      <c r="B8694" s="4">
        <f>LEN(Eingabe!A8694)-A8694-3</f>
        <v>20</v>
      </c>
      <c r="C8694" s="4" t="str">
        <f>TRIM(MID(Eingabe!A8694,4,3))</f>
        <v>JFK</v>
      </c>
      <c r="D8694" s="4" t="str">
        <f>MID(Eingabe!A8694,1,3)</f>
        <v>OE8</v>
      </c>
      <c r="E8694" s="6" t="str">
        <f>TRIM(MID(Eingabe!A8694,A8694+4,(B8694-1)))</f>
        <v>*-*-* *-*-* *-*-*</v>
      </c>
      <c r="F8694" s="4" t="str">
        <f>RIGHT(Eingabe!A8694,1)</f>
        <v>1</v>
      </c>
    </row>
    <row r="8695" spans="1:6" x14ac:dyDescent="0.35">
      <c r="A8695" s="4">
        <f t="shared" si="136"/>
        <v>3</v>
      </c>
      <c r="B8695" s="4">
        <f>LEN(Eingabe!A8695)-A8695-3</f>
        <v>57</v>
      </c>
      <c r="C8695" s="4" t="str">
        <f>TRIM(MID(Eingabe!A8695,4,3))</f>
        <v>JFQ</v>
      </c>
      <c r="D8695" s="4" t="str">
        <f>MID(Eingabe!A8695,1,3)</f>
        <v>OE8</v>
      </c>
      <c r="E8695" s="6" t="str">
        <f>TRIM(MID(Eingabe!A8695,A8695+4,(B8695-1)))</f>
        <v>Feiel Josef 9314 Sankt Georgen Am Längsee Thalsdorf 72</v>
      </c>
      <c r="F8695" s="4" t="str">
        <f>RIGHT(Eingabe!A8695,1)</f>
        <v>1</v>
      </c>
    </row>
    <row r="8696" spans="1:6" x14ac:dyDescent="0.35">
      <c r="A8696" s="4">
        <f t="shared" si="136"/>
        <v>3</v>
      </c>
      <c r="B8696" s="4">
        <f>LEN(Eingabe!A8696)-A8696-3</f>
        <v>42</v>
      </c>
      <c r="C8696" s="4" t="str">
        <f>TRIM(MID(Eingabe!A8696,4,3))</f>
        <v>nme</v>
      </c>
      <c r="D8696" s="4" t="str">
        <f>MID(Eingabe!A8696,1,3)</f>
        <v>Fer</v>
      </c>
      <c r="E8696" s="6" t="str">
        <f>TRIM(MID(Eingabe!A8696,A8696+4,(B8696-1)))</f>
        <v>ldebüro Stand 2022.12.01 Seite 223 von 24</v>
      </c>
      <c r="F8696" s="4" t="str">
        <f>RIGHT(Eingabe!A8696,1)</f>
        <v>9</v>
      </c>
    </row>
    <row r="8697" spans="1:6" x14ac:dyDescent="0.35">
      <c r="A8697" s="4">
        <f t="shared" si="136"/>
        <v>0</v>
      </c>
      <c r="B8697" s="4">
        <f>LEN(Eingabe!A8697)-A8697-3</f>
        <v>-3</v>
      </c>
      <c r="C8697" s="4" t="str">
        <f>TRIM(MID(Eingabe!A8697,4,3))</f>
        <v/>
      </c>
      <c r="D8697" s="4" t="str">
        <f>MID(Eingabe!A8697,1,3)</f>
        <v/>
      </c>
      <c r="E8697" s="6" t="e">
        <f>TRIM(MID(Eingabe!A8697,A8697+4,(B8697-1)))</f>
        <v>#VALUE!</v>
      </c>
      <c r="F8697" s="4" t="str">
        <f>RIGHT(Eingabe!A8697,1)</f>
        <v/>
      </c>
    </row>
    <row r="8698" spans="1:6" x14ac:dyDescent="0.35">
      <c r="A8698" s="4">
        <f t="shared" si="136"/>
        <v>3</v>
      </c>
      <c r="B8698" s="4">
        <f>LEN(Eingabe!A8698)-A8698-3</f>
        <v>6</v>
      </c>
      <c r="C8698" s="4" t="str">
        <f>TRIM(MID(Eingabe!A8698,4,3))</f>
        <v>: 0</v>
      </c>
      <c r="D8698" s="4" t="str">
        <f>MID(Eingabe!A8698,1,3)</f>
        <v>DVR</v>
      </c>
      <c r="E8698" s="6" t="str">
        <f>TRIM(MID(Eingabe!A8698,A8698+4,(B8698-1)))</f>
        <v>86330</v>
      </c>
      <c r="F8698" s="4" t="str">
        <f>RIGHT(Eingabe!A8698,1)</f>
        <v>1</v>
      </c>
    </row>
    <row r="8699" spans="1:6" x14ac:dyDescent="0.35">
      <c r="A8699" s="4">
        <f t="shared" si="136"/>
        <v>0</v>
      </c>
      <c r="B8699" s="4">
        <f>LEN(Eingabe!A8699)-A8699-3</f>
        <v>-3</v>
      </c>
      <c r="C8699" s="4" t="str">
        <f>TRIM(MID(Eingabe!A8699,4,3))</f>
        <v/>
      </c>
      <c r="D8699" s="4" t="str">
        <f>MID(Eingabe!A8699,1,3)</f>
        <v/>
      </c>
      <c r="E8699" s="6" t="e">
        <f>TRIM(MID(Eingabe!A8699,A8699+4,(B8699-1)))</f>
        <v>#VALUE!</v>
      </c>
      <c r="F8699" s="4" t="str">
        <f>RIGHT(Eingabe!A8699,1)</f>
        <v/>
      </c>
    </row>
    <row r="8700" spans="1:6" x14ac:dyDescent="0.35">
      <c r="A8700" s="4">
        <f t="shared" si="136"/>
        <v>0</v>
      </c>
      <c r="B8700" s="4">
        <f>LEN(Eingabe!A8700)-A8700-3</f>
        <v>-3</v>
      </c>
      <c r="C8700" s="4" t="str">
        <f>TRIM(MID(Eingabe!A8700,4,3))</f>
        <v/>
      </c>
      <c r="D8700" s="4" t="str">
        <f>MID(Eingabe!A8700,1,3)</f>
        <v/>
      </c>
      <c r="E8700" s="6" t="e">
        <f>TRIM(MID(Eingabe!A8700,A8700+4,(B8700-1)))</f>
        <v>#VALUE!</v>
      </c>
      <c r="F8700" s="4" t="str">
        <f>RIGHT(Eingabe!A8700,1)</f>
        <v/>
      </c>
    </row>
    <row r="8701" spans="1:6" x14ac:dyDescent="0.35">
      <c r="A8701" s="4">
        <f t="shared" si="136"/>
        <v>3</v>
      </c>
      <c r="B8701" s="4">
        <f>LEN(Eingabe!A8701)-A8701-3</f>
        <v>35</v>
      </c>
      <c r="C8701" s="4" t="str">
        <f>TRIM(MID(Eingabe!A8701,4,3))</f>
        <v>zei</v>
      </c>
      <c r="D8701" s="4" t="str">
        <f>MID(Eingabe!A8701,1,3)</f>
        <v>Ruf</v>
      </c>
      <c r="E8701" s="6" t="str">
        <f>TRIM(MID(Eingabe!A8701,A8701+4,(B8701-1)))</f>
        <v>chen Name Standort Anschrift Bew_K</v>
      </c>
      <c r="F8701" s="4" t="str">
        <f>RIGHT(Eingabe!A8701,1)</f>
        <v>l</v>
      </c>
    </row>
    <row r="8702" spans="1:6" x14ac:dyDescent="0.35">
      <c r="A8702" s="4">
        <f t="shared" si="136"/>
        <v>0</v>
      </c>
      <c r="B8702" s="4">
        <f>LEN(Eingabe!A8702)-A8702-3</f>
        <v>-3</v>
      </c>
      <c r="C8702" s="4" t="str">
        <f>TRIM(MID(Eingabe!A8702,4,3))</f>
        <v/>
      </c>
      <c r="D8702" s="4" t="str">
        <f>MID(Eingabe!A8702,1,3)</f>
        <v/>
      </c>
      <c r="E8702" s="6" t="e">
        <f>TRIM(MID(Eingabe!A8702,A8702+4,(B8702-1)))</f>
        <v>#VALUE!</v>
      </c>
      <c r="F8702" s="4" t="str">
        <f>RIGHT(Eingabe!A8702,1)</f>
        <v/>
      </c>
    </row>
    <row r="8703" spans="1:6" x14ac:dyDescent="0.35">
      <c r="A8703" s="4">
        <f t="shared" si="136"/>
        <v>3</v>
      </c>
      <c r="B8703" s="4">
        <f>LEN(Eingabe!A8703)-A8703-3</f>
        <v>45</v>
      </c>
      <c r="C8703" s="4" t="str">
        <f>TRIM(MID(Eingabe!A8703,4,3))</f>
        <v>zei</v>
      </c>
      <c r="D8703" s="4" t="str">
        <f>MID(Eingabe!A8703,1,3)</f>
        <v>Ruf</v>
      </c>
      <c r="E8703" s="6" t="str">
        <f>TRIM(MID(Eingabe!A8703,A8703+4,(B8703-1)))</f>
        <v>chenliste österreichischer Amateurfunkstelle</v>
      </c>
      <c r="F8703" s="4" t="str">
        <f>RIGHT(Eingabe!A8703,1)</f>
        <v>n</v>
      </c>
    </row>
    <row r="8704" spans="1:6" x14ac:dyDescent="0.35">
      <c r="A8704" s="4">
        <f t="shared" si="136"/>
        <v>2</v>
      </c>
      <c r="B8704" s="4">
        <f>LEN(Eingabe!A8704)-A8704-3</f>
        <v>55</v>
      </c>
      <c r="C8704" s="4" t="str">
        <f>TRIM(MID(Eingabe!A8704,4,3))</f>
        <v>äß</v>
      </c>
      <c r="D8704" s="4" t="str">
        <f>MID(Eingabe!A8704,1,3)</f>
        <v>Gem</v>
      </c>
      <c r="E8704" s="6" t="str">
        <f>TRIM(MID(Eingabe!A8704,A8704+4,(B8704-1)))</f>
        <v>§ 150 Abs. 3 und 4 des Telekommunikationsgesetzes 202</v>
      </c>
      <c r="F8704" s="4" t="str">
        <f>RIGHT(Eingabe!A8704,1)</f>
        <v>1</v>
      </c>
    </row>
    <row r="8705" spans="1:6" x14ac:dyDescent="0.35">
      <c r="A8705" s="4">
        <f t="shared" si="136"/>
        <v>0</v>
      </c>
      <c r="B8705" s="4">
        <f>LEN(Eingabe!A8705)-A8705-3</f>
        <v>-3</v>
      </c>
      <c r="C8705" s="4" t="str">
        <f>TRIM(MID(Eingabe!A8705,4,3))</f>
        <v/>
      </c>
      <c r="D8705" s="4" t="str">
        <f>MID(Eingabe!A8705,1,3)</f>
        <v/>
      </c>
      <c r="E8705" s="6" t="e">
        <f>TRIM(MID(Eingabe!A8705,A8705+4,(B8705-1)))</f>
        <v>#VALUE!</v>
      </c>
      <c r="F8705" s="4" t="str">
        <f>RIGHT(Eingabe!A8705,1)</f>
        <v/>
      </c>
    </row>
    <row r="8706" spans="1:6" x14ac:dyDescent="0.35">
      <c r="A8706" s="4">
        <f t="shared" si="136"/>
        <v>3</v>
      </c>
      <c r="B8706" s="4">
        <f>LEN(Eingabe!A8706)-A8706-3</f>
        <v>40</v>
      </c>
      <c r="C8706" s="4" t="str">
        <f>TRIM(MID(Eingabe!A8706,4,3))</f>
        <v>JGK</v>
      </c>
      <c r="D8706" s="4" t="str">
        <f>MID(Eingabe!A8706,1,3)</f>
        <v>OE8</v>
      </c>
      <c r="E8706" s="6" t="str">
        <f>TRIM(MID(Eingabe!A8706,A8706+4,(B8706-1)))</f>
        <v>Jamnik Georg Wolfsberg Industriestr 1</v>
      </c>
      <c r="F8706" s="4" t="str">
        <f>RIGHT(Eingabe!A8706,1)</f>
        <v>1</v>
      </c>
    </row>
    <row r="8707" spans="1:6" x14ac:dyDescent="0.35">
      <c r="A8707" s="4">
        <f t="shared" ref="A8707:A8770" si="137">LEN(C8707)</f>
        <v>3</v>
      </c>
      <c r="B8707" s="4">
        <f>LEN(Eingabe!A8707)-A8707-3</f>
        <v>52</v>
      </c>
      <c r="C8707" s="4" t="str">
        <f>TRIM(MID(Eingabe!A8707,4,3))</f>
        <v>JGR</v>
      </c>
      <c r="D8707" s="4" t="str">
        <f>MID(Eingabe!A8707,1,3)</f>
        <v>OE8</v>
      </c>
      <c r="E8707" s="6" t="str">
        <f>TRIM(MID(Eingabe!A8707,A8707+4,(B8707-1)))</f>
        <v>Jahrer Gerald 9020 Klagenfurt Jesserniggstraße 12</v>
      </c>
      <c r="F8707" s="4" t="str">
        <f>RIGHT(Eingabe!A8707,1)</f>
        <v>1</v>
      </c>
    </row>
    <row r="8708" spans="1:6" x14ac:dyDescent="0.35">
      <c r="A8708" s="4">
        <f t="shared" si="137"/>
        <v>3</v>
      </c>
      <c r="B8708" s="4">
        <f>LEN(Eingabe!A8708)-A8708-3</f>
        <v>44</v>
      </c>
      <c r="C8708" s="4" t="str">
        <f>TRIM(MID(Eingabe!A8708,4,3))</f>
        <v>JHH</v>
      </c>
      <c r="D8708" s="4" t="str">
        <f>MID(Eingabe!A8708,1,3)</f>
        <v>OE8</v>
      </c>
      <c r="E8708" s="6" t="str">
        <f>TRIM(MID(Eingabe!A8708,A8708+4,(B8708-1)))</f>
        <v>Hermann Hans 9081 Maria Wörth Blumenweg 1</v>
      </c>
      <c r="F8708" s="4" t="str">
        <f>RIGHT(Eingabe!A8708,1)</f>
        <v>4</v>
      </c>
    </row>
    <row r="8709" spans="1:6" x14ac:dyDescent="0.35">
      <c r="A8709" s="4">
        <f t="shared" si="137"/>
        <v>3</v>
      </c>
      <c r="B8709" s="4">
        <f>LEN(Eingabe!A8709)-A8709-3</f>
        <v>50</v>
      </c>
      <c r="C8709" s="4" t="str">
        <f>TRIM(MID(Eingabe!A8709,4,3))</f>
        <v>JHK</v>
      </c>
      <c r="D8709" s="4" t="str">
        <f>MID(Eingabe!A8709,1,3)</f>
        <v>OE8</v>
      </c>
      <c r="E8709" s="6" t="str">
        <f>TRIM(MID(Eingabe!A8709,A8709+4,(B8709-1)))</f>
        <v>Jesenko Karl Heinz 9071 Köttmannsdorf Tretram 4</v>
      </c>
      <c r="F8709" s="4" t="str">
        <f>RIGHT(Eingabe!A8709,1)</f>
        <v>1</v>
      </c>
    </row>
    <row r="8710" spans="1:6" x14ac:dyDescent="0.35">
      <c r="A8710" s="4">
        <f t="shared" si="137"/>
        <v>3</v>
      </c>
      <c r="B8710" s="4">
        <f>LEN(Eingabe!A8710)-A8710-3</f>
        <v>38</v>
      </c>
      <c r="C8710" s="4" t="str">
        <f>TRIM(MID(Eingabe!A8710,4,3))</f>
        <v>JHQ</v>
      </c>
      <c r="D8710" s="4" t="str">
        <f>MID(Eingabe!A8710,1,3)</f>
        <v>OE8</v>
      </c>
      <c r="E8710" s="6" t="str">
        <f>TRIM(MID(Eingabe!A8710,A8710+4,(B8710-1)))</f>
        <v>Höberl Jakob Diex Haimburgerberg 41</v>
      </c>
      <c r="F8710" s="4" t="str">
        <f>RIGHT(Eingabe!A8710,1)</f>
        <v>1</v>
      </c>
    </row>
    <row r="8711" spans="1:6" x14ac:dyDescent="0.35">
      <c r="A8711" s="4">
        <f t="shared" si="137"/>
        <v>3</v>
      </c>
      <c r="B8711" s="4">
        <f>LEN(Eingabe!A8711)-A8711-3</f>
        <v>40</v>
      </c>
      <c r="C8711" s="4" t="str">
        <f>TRIM(MID(Eingabe!A8711,4,3))</f>
        <v>JJK</v>
      </c>
      <c r="D8711" s="4" t="str">
        <f>MID(Eingabe!A8711,1,3)</f>
        <v>OE8</v>
      </c>
      <c r="E8711" s="6" t="str">
        <f>TRIM(MID(Eingabe!A8711,A8711+4,(B8711-1)))</f>
        <v>Jakab Josef 9113 Ruden Lippitzbach 14</v>
      </c>
      <c r="F8711" s="4" t="str">
        <f>RIGHT(Eingabe!A8711,1)</f>
        <v>1</v>
      </c>
    </row>
    <row r="8712" spans="1:6" x14ac:dyDescent="0.35">
      <c r="A8712" s="4">
        <f t="shared" si="137"/>
        <v>3</v>
      </c>
      <c r="B8712" s="4">
        <f>LEN(Eingabe!A8712)-A8712-3</f>
        <v>39</v>
      </c>
      <c r="C8712" s="4" t="str">
        <f>TRIM(MID(Eingabe!A8712,4,3))</f>
        <v>JKK</v>
      </c>
      <c r="D8712" s="4" t="str">
        <f>MID(Eingabe!A8712,1,3)</f>
        <v>OE8</v>
      </c>
      <c r="E8712" s="6" t="str">
        <f>TRIM(MID(Eingabe!A8712,A8712+4,(B8712-1)))</f>
        <v>Krall Johann 9232 Rosegg Buchheim 23</v>
      </c>
      <c r="F8712" s="4" t="str">
        <f>RIGHT(Eingabe!A8712,1)</f>
        <v>1</v>
      </c>
    </row>
    <row r="8713" spans="1:6" x14ac:dyDescent="0.35">
      <c r="A8713" s="4">
        <f t="shared" si="137"/>
        <v>3</v>
      </c>
      <c r="B8713" s="4">
        <f>LEN(Eingabe!A8713)-A8713-3</f>
        <v>54</v>
      </c>
      <c r="C8713" s="4" t="str">
        <f>TRIM(MID(Eingabe!A8713,4,3))</f>
        <v>JKQ</v>
      </c>
      <c r="D8713" s="4" t="str">
        <f>MID(Eingabe!A8713,1,3)</f>
        <v>OE8</v>
      </c>
      <c r="E8713" s="6" t="str">
        <f>TRIM(MID(Eingabe!A8713,A8713+4,(B8713-1)))</f>
        <v>Korenjak Siegfried Johann 9170 Ferlach Waldstraße 7</v>
      </c>
      <c r="F8713" s="4" t="str">
        <f>RIGHT(Eingabe!A8713,1)</f>
        <v>1</v>
      </c>
    </row>
    <row r="8714" spans="1:6" x14ac:dyDescent="0.35">
      <c r="A8714" s="4">
        <f t="shared" si="137"/>
        <v>3</v>
      </c>
      <c r="B8714" s="4">
        <f>LEN(Eingabe!A8714)-A8714-3</f>
        <v>51</v>
      </c>
      <c r="C8714" s="4" t="str">
        <f>TRIM(MID(Eingabe!A8714,4,3))</f>
        <v>JMK</v>
      </c>
      <c r="D8714" s="4" t="str">
        <f>MID(Eingabe!A8714,1,3)</f>
        <v>OE8</v>
      </c>
      <c r="E8714" s="6" t="str">
        <f>TRIM(MID(Eingabe!A8714,A8714+4,(B8714-1)))</f>
        <v>Maritsch Josef St Veit/Glan Sand Bundesstrasse 2</v>
      </c>
      <c r="F8714" s="4" t="str">
        <f>RIGHT(Eingabe!A8714,1)</f>
        <v>1</v>
      </c>
    </row>
    <row r="8715" spans="1:6" x14ac:dyDescent="0.35">
      <c r="A8715" s="4">
        <f t="shared" si="137"/>
        <v>3</v>
      </c>
      <c r="B8715" s="4">
        <f>LEN(Eingabe!A8715)-A8715-3</f>
        <v>43</v>
      </c>
      <c r="C8715" s="4" t="str">
        <f>TRIM(MID(Eingabe!A8715,4,3))</f>
        <v>JNK</v>
      </c>
      <c r="D8715" s="4" t="str">
        <f>MID(Eingabe!A8715,1,3)</f>
        <v>OE8</v>
      </c>
      <c r="E8715" s="6" t="str">
        <f>TRIM(MID(Eingabe!A8715,A8715+4,(B8715-1)))</f>
        <v>Notsch Josef Villach Ludwig Walter-Str 4</v>
      </c>
      <c r="F8715" s="4" t="str">
        <f>RIGHT(Eingabe!A8715,1)</f>
        <v>1</v>
      </c>
    </row>
    <row r="8716" spans="1:6" x14ac:dyDescent="0.35">
      <c r="A8716" s="4">
        <f t="shared" si="137"/>
        <v>3</v>
      </c>
      <c r="B8716" s="4">
        <f>LEN(Eingabe!A8716)-A8716-3</f>
        <v>63</v>
      </c>
      <c r="C8716" s="4" t="str">
        <f>TRIM(MID(Eingabe!A8716,4,3))</f>
        <v>JPQ</v>
      </c>
      <c r="D8716" s="4" t="str">
        <f>MID(Eingabe!A8716,1,3)</f>
        <v>OE8</v>
      </c>
      <c r="E8716" s="6" t="str">
        <f>TRIM(MID(Eingabe!A8716,A8716+4,(B8716-1)))</f>
        <v>Jeschofnik Philipp 9020 Klagenfurt Aichelburg-Labia-Straße 7</v>
      </c>
      <c r="F8716" s="4" t="str">
        <f>RIGHT(Eingabe!A8716,1)</f>
        <v>1</v>
      </c>
    </row>
    <row r="8717" spans="1:6" x14ac:dyDescent="0.35">
      <c r="A8717" s="4">
        <f t="shared" si="137"/>
        <v>3</v>
      </c>
      <c r="B8717" s="4">
        <f>LEN(Eingabe!A8717)-A8717-3</f>
        <v>42</v>
      </c>
      <c r="C8717" s="4" t="str">
        <f>TRIM(MID(Eingabe!A8717,4,3))</f>
        <v>JRK</v>
      </c>
      <c r="D8717" s="4" t="str">
        <f>MID(Eingabe!A8717,1,3)</f>
        <v>OE8</v>
      </c>
      <c r="E8717" s="6" t="str">
        <f>TRIM(MID(Eingabe!A8717,A8717+4,(B8717-1)))</f>
        <v>Rothleitner Johann Wolfsberg St Jakob 2</v>
      </c>
      <c r="F8717" s="4" t="str">
        <f>RIGHT(Eingabe!A8717,1)</f>
        <v>1</v>
      </c>
    </row>
    <row r="8718" spans="1:6" x14ac:dyDescent="0.35">
      <c r="A8718" s="4">
        <f t="shared" si="137"/>
        <v>3</v>
      </c>
      <c r="B8718" s="4">
        <f>LEN(Eingabe!A8718)-A8718-3</f>
        <v>20</v>
      </c>
      <c r="C8718" s="4" t="str">
        <f>TRIM(MID(Eingabe!A8718,4,3))</f>
        <v>JRP</v>
      </c>
      <c r="D8718" s="4" t="str">
        <f>MID(Eingabe!A8718,1,3)</f>
        <v>OE8</v>
      </c>
      <c r="E8718" s="6" t="str">
        <f>TRIM(MID(Eingabe!A8718,A8718+4,(B8718-1)))</f>
        <v>*-*-* *-*-* *-*-*</v>
      </c>
      <c r="F8718" s="4" t="str">
        <f>RIGHT(Eingabe!A8718,1)</f>
        <v>4</v>
      </c>
    </row>
    <row r="8719" spans="1:6" x14ac:dyDescent="0.35">
      <c r="A8719" s="4">
        <f t="shared" si="137"/>
        <v>3</v>
      </c>
      <c r="B8719" s="4">
        <f>LEN(Eingabe!A8719)-A8719-3</f>
        <v>47</v>
      </c>
      <c r="C8719" s="4" t="str">
        <f>TRIM(MID(Eingabe!A8719,4,3))</f>
        <v>JRQ</v>
      </c>
      <c r="D8719" s="4" t="str">
        <f>MID(Eingabe!A8719,1,3)</f>
        <v>OE8</v>
      </c>
      <c r="E8719" s="6" t="str">
        <f>TRIM(MID(Eingabe!A8719,A8719+4,(B8719-1)))</f>
        <v>Rybar Johannes 9020 Klagenfurt Palazzoweg 31</v>
      </c>
      <c r="F8719" s="4" t="str">
        <f>RIGHT(Eingabe!A8719,1)</f>
        <v>1</v>
      </c>
    </row>
    <row r="8720" spans="1:6" x14ac:dyDescent="0.35">
      <c r="A8720" s="4">
        <f t="shared" si="137"/>
        <v>3</v>
      </c>
      <c r="B8720" s="4">
        <f>LEN(Eingabe!A8720)-A8720-3</f>
        <v>66</v>
      </c>
      <c r="C8720" s="4" t="str">
        <f>TRIM(MID(Eingabe!A8720,4,3))</f>
        <v>JSK</v>
      </c>
      <c r="D8720" s="4" t="str">
        <f>MID(Eingabe!A8720,1,3)</f>
        <v>OE8</v>
      </c>
      <c r="E8720" s="6" t="str">
        <f>TRIM(MID(Eingabe!A8720,A8720+4,(B8720-1)))</f>
        <v>Scherzer Jürgen 9300 Sankt Veit An Der Glan Lichtenbergstraße 2</v>
      </c>
      <c r="F8720" s="4" t="str">
        <f>RIGHT(Eingabe!A8720,1)</f>
        <v>1</v>
      </c>
    </row>
    <row r="8721" spans="1:6" x14ac:dyDescent="0.35">
      <c r="A8721" s="4">
        <f t="shared" si="137"/>
        <v>3</v>
      </c>
      <c r="B8721" s="4">
        <f>LEN(Eingabe!A8721)-A8721-3</f>
        <v>48</v>
      </c>
      <c r="C8721" s="4" t="str">
        <f>TRIM(MID(Eingabe!A8721,4,3))</f>
        <v>JSQ</v>
      </c>
      <c r="D8721" s="4" t="str">
        <f>MID(Eingabe!A8721,1,3)</f>
        <v>OE8</v>
      </c>
      <c r="E8721" s="6" t="str">
        <f>TRIM(MID(Eingabe!A8721,A8721+4,(B8721-1)))</f>
        <v>Sauerschnig Johann 9112 Griffen Grossenegg 13</v>
      </c>
      <c r="F8721" s="4" t="str">
        <f>RIGHT(Eingabe!A8721,1)</f>
        <v>1</v>
      </c>
    </row>
    <row r="8722" spans="1:6" x14ac:dyDescent="0.35">
      <c r="A8722" s="4">
        <f t="shared" si="137"/>
        <v>3</v>
      </c>
      <c r="B8722" s="4">
        <f>LEN(Eingabe!A8722)-A8722-3</f>
        <v>44</v>
      </c>
      <c r="C8722" s="4" t="str">
        <f>TRIM(MID(Eingabe!A8722,4,3))</f>
        <v>JTZ</v>
      </c>
      <c r="D8722" s="4" t="str">
        <f>MID(Eingabe!A8722,1,3)</f>
        <v>OE8</v>
      </c>
      <c r="E8722" s="6" t="str">
        <f>TRIM(MID(Eingabe!A8722,A8722+4,(B8722-1)))</f>
        <v>Teetz Julian 9125 Eberndorf St. Marxen 76</v>
      </c>
      <c r="F8722" s="4" t="str">
        <f>RIGHT(Eingabe!A8722,1)</f>
        <v>1</v>
      </c>
    </row>
    <row r="8723" spans="1:6" x14ac:dyDescent="0.35">
      <c r="A8723" s="4">
        <f t="shared" si="137"/>
        <v>3</v>
      </c>
      <c r="B8723" s="4">
        <f>LEN(Eingabe!A8723)-A8723-3</f>
        <v>53</v>
      </c>
      <c r="C8723" s="4" t="str">
        <f>TRIM(MID(Eingabe!A8723,4,3))</f>
        <v>JUL</v>
      </c>
      <c r="D8723" s="4" t="str">
        <f>MID(Eingabe!A8723,1,3)</f>
        <v>OE8</v>
      </c>
      <c r="E8723" s="6" t="str">
        <f>TRIM(MID(Eingabe!A8723,A8723+4,(B8723-1)))</f>
        <v>Kassl Karl Julius 9530 Bad Bleiberg Romualdweg 3/7</v>
      </c>
      <c r="F8723" s="4" t="str">
        <f>RIGHT(Eingabe!A8723,1)</f>
        <v>3</v>
      </c>
    </row>
    <row r="8724" spans="1:6" x14ac:dyDescent="0.35">
      <c r="A8724" s="4">
        <f t="shared" si="137"/>
        <v>3</v>
      </c>
      <c r="B8724" s="4">
        <f>LEN(Eingabe!A8724)-A8724-3</f>
        <v>66</v>
      </c>
      <c r="C8724" s="4" t="str">
        <f>TRIM(MID(Eingabe!A8724,4,3))</f>
        <v>JWK</v>
      </c>
      <c r="D8724" s="4" t="str">
        <f>MID(Eingabe!A8724,1,3)</f>
        <v>OE8</v>
      </c>
      <c r="E8724" s="6" t="str">
        <f>TRIM(MID(Eingabe!A8724,A8724+4,(B8724-1)))</f>
        <v>Berger Josef 9210 Pörtschach Am Wörther See Gaisrückenstraße 51</v>
      </c>
      <c r="F8724" s="4" t="str">
        <f>RIGHT(Eingabe!A8724,1)</f>
        <v>1</v>
      </c>
    </row>
    <row r="8725" spans="1:6" x14ac:dyDescent="0.35">
      <c r="A8725" s="4">
        <f t="shared" si="137"/>
        <v>3</v>
      </c>
      <c r="B8725" s="4">
        <f>LEN(Eingabe!A8725)-A8725-3</f>
        <v>44</v>
      </c>
      <c r="C8725" s="4" t="str">
        <f>TRIM(MID(Eingabe!A8725,4,3))</f>
        <v>KAQ</v>
      </c>
      <c r="D8725" s="4" t="str">
        <f>MID(Eingabe!A8725,1,3)</f>
        <v>OE8</v>
      </c>
      <c r="E8725" s="6" t="str">
        <f>TRIM(MID(Eingabe!A8725,A8725+4,(B8725-1)))</f>
        <v>Kucher Andreas 9065 Ebenthal Eichenstr 12</v>
      </c>
      <c r="F8725" s="4" t="str">
        <f>RIGHT(Eingabe!A8725,1)</f>
        <v>1</v>
      </c>
    </row>
    <row r="8726" spans="1:6" x14ac:dyDescent="0.35">
      <c r="A8726" s="4">
        <f t="shared" si="137"/>
        <v>3</v>
      </c>
      <c r="B8726" s="4">
        <f>LEN(Eingabe!A8726)-A8726-3</f>
        <v>61</v>
      </c>
      <c r="C8726" s="4" t="str">
        <f>TRIM(MID(Eingabe!A8726,4,3))</f>
        <v>KBD</v>
      </c>
      <c r="D8726" s="4" t="str">
        <f>MID(Eingabe!A8726,1,3)</f>
        <v>OE8</v>
      </c>
      <c r="E8726" s="6" t="str">
        <f>TRIM(MID(Eingabe!A8726,A8726+4,(B8726-1)))</f>
        <v>Kantor Bertram 9300 Sankt Veit An Der Glan Urtlstraße 7/12</v>
      </c>
      <c r="F8726" s="4" t="str">
        <f>RIGHT(Eingabe!A8726,1)</f>
        <v>1</v>
      </c>
    </row>
    <row r="8727" spans="1:6" x14ac:dyDescent="0.35">
      <c r="A8727" s="4">
        <f t="shared" si="137"/>
        <v>3</v>
      </c>
      <c r="B8727" s="4">
        <f>LEN(Eingabe!A8727)-A8727-3</f>
        <v>55</v>
      </c>
      <c r="C8727" s="4" t="str">
        <f>TRIM(MID(Eingabe!A8727,4,3))</f>
        <v>KCK</v>
      </c>
      <c r="D8727" s="4" t="str">
        <f>MID(Eingabe!A8727,1,3)</f>
        <v>OE8</v>
      </c>
      <c r="E8727" s="6" t="str">
        <f>TRIM(MID(Eingabe!A8727,A8727+4,(B8727-1)))</f>
        <v>Kelz Christoph 9524 Sankt Magdalen Seebacherallee 68</v>
      </c>
      <c r="F8727" s="4" t="str">
        <f>RIGHT(Eingabe!A8727,1)</f>
        <v>1</v>
      </c>
    </row>
    <row r="8728" spans="1:6" x14ac:dyDescent="0.35">
      <c r="A8728" s="4">
        <f t="shared" si="137"/>
        <v>3</v>
      </c>
      <c r="B8728" s="4">
        <f>LEN(Eingabe!A8728)-A8728-3</f>
        <v>46</v>
      </c>
      <c r="C8728" s="4" t="str">
        <f>TRIM(MID(Eingabe!A8728,4,3))</f>
        <v>KDQ</v>
      </c>
      <c r="D8728" s="4" t="str">
        <f>MID(Eingabe!A8728,1,3)</f>
        <v>OE8</v>
      </c>
      <c r="E8728" s="6" t="str">
        <f>TRIM(MID(Eingabe!A8728,A8728+4,(B8728-1)))</f>
        <v>Daniel Karl 9372 Eberstein Steirerstrasse 2</v>
      </c>
      <c r="F8728" s="4" t="str">
        <f>RIGHT(Eingabe!A8728,1)</f>
        <v>1</v>
      </c>
    </row>
    <row r="8729" spans="1:6" x14ac:dyDescent="0.35">
      <c r="A8729" s="4">
        <f t="shared" si="137"/>
        <v>3</v>
      </c>
      <c r="B8729" s="4">
        <f>LEN(Eingabe!A8729)-A8729-3</f>
        <v>20</v>
      </c>
      <c r="C8729" s="4" t="str">
        <f>TRIM(MID(Eingabe!A8729,4,3))</f>
        <v>KER</v>
      </c>
      <c r="D8729" s="4" t="str">
        <f>MID(Eingabe!A8729,1,3)</f>
        <v>OE8</v>
      </c>
      <c r="E8729" s="6" t="str">
        <f>TRIM(MID(Eingabe!A8729,A8729+4,(B8729-1)))</f>
        <v>*-*-* *-*-* *-*-*</v>
      </c>
      <c r="F8729" s="4" t="str">
        <f>RIGHT(Eingabe!A8729,1)</f>
        <v>1</v>
      </c>
    </row>
    <row r="8730" spans="1:6" x14ac:dyDescent="0.35">
      <c r="A8730" s="4">
        <f t="shared" si="137"/>
        <v>3</v>
      </c>
      <c r="B8730" s="4">
        <f>LEN(Eingabe!A8730)-A8730-3</f>
        <v>54</v>
      </c>
      <c r="C8730" s="4" t="str">
        <f>TRIM(MID(Eingabe!A8730,4,3))</f>
        <v>KEV</v>
      </c>
      <c r="D8730" s="4" t="str">
        <f>MID(Eingabe!A8730,1,3)</f>
        <v>OE8</v>
      </c>
      <c r="E8730" s="6" t="str">
        <f>TRIM(MID(Eingabe!A8730,A8730+4,(B8730-1)))</f>
        <v>Marenzeller Kevin 9500 Villach Tafernerstraße 30/23</v>
      </c>
      <c r="F8730" s="4" t="str">
        <f>RIGHT(Eingabe!A8730,1)</f>
        <v>1</v>
      </c>
    </row>
    <row r="8731" spans="1:6" x14ac:dyDescent="0.35">
      <c r="A8731" s="4">
        <f t="shared" si="137"/>
        <v>3</v>
      </c>
      <c r="B8731" s="4">
        <f>LEN(Eingabe!A8731)-A8731-3</f>
        <v>52</v>
      </c>
      <c r="C8731" s="4" t="str">
        <f>TRIM(MID(Eingabe!A8731,4,3))</f>
        <v>KFK</v>
      </c>
      <c r="D8731" s="4" t="str">
        <f>MID(Eingabe!A8731,1,3)</f>
        <v>OE8</v>
      </c>
      <c r="E8731" s="6" t="str">
        <f>TRIM(MID(Eingabe!A8731,A8731+4,(B8731-1)))</f>
        <v>Klingbacher Franz Villach Markus Pernhartstr.11/2</v>
      </c>
      <c r="F8731" s="4" t="str">
        <f>RIGHT(Eingabe!A8731,1)</f>
        <v>1</v>
      </c>
    </row>
    <row r="8732" spans="1:6" x14ac:dyDescent="0.35">
      <c r="A8732" s="4">
        <f t="shared" si="137"/>
        <v>3</v>
      </c>
      <c r="B8732" s="4">
        <f>LEN(Eingabe!A8732)-A8732-3</f>
        <v>44</v>
      </c>
      <c r="C8732" s="4" t="str">
        <f>TRIM(MID(Eingabe!A8732,4,3))</f>
        <v>KFQ</v>
      </c>
      <c r="D8732" s="4" t="str">
        <f>MID(Eingabe!A8732,1,3)</f>
        <v>OE8</v>
      </c>
      <c r="E8732" s="6" t="str">
        <f>TRIM(MID(Eingabe!A8732,A8732+4,(B8732-1)))</f>
        <v>Kosmrlj Franz 9133 Miklauzhof Weinberg 78</v>
      </c>
      <c r="F8732" s="4" t="str">
        <f>RIGHT(Eingabe!A8732,1)</f>
        <v>1</v>
      </c>
    </row>
    <row r="8733" spans="1:6" x14ac:dyDescent="0.35">
      <c r="A8733" s="4">
        <f t="shared" si="137"/>
        <v>3</v>
      </c>
      <c r="B8733" s="4">
        <f>LEN(Eingabe!A8733)-A8733-3</f>
        <v>53</v>
      </c>
      <c r="C8733" s="4" t="str">
        <f>TRIM(MID(Eingabe!A8733,4,3))</f>
        <v>KGK</v>
      </c>
      <c r="D8733" s="4" t="str">
        <f>MID(Eingabe!A8733,1,3)</f>
        <v>OE8</v>
      </c>
      <c r="E8733" s="6" t="str">
        <f>TRIM(MID(Eingabe!A8733,A8733+4,(B8733-1)))</f>
        <v>Kritzer Helmut Völkermarkt St Peter/Wallersberg 78</v>
      </c>
      <c r="F8733" s="4" t="str">
        <f>RIGHT(Eingabe!A8733,1)</f>
        <v>1</v>
      </c>
    </row>
    <row r="8734" spans="1:6" x14ac:dyDescent="0.35">
      <c r="A8734" s="4">
        <f t="shared" si="137"/>
        <v>3</v>
      </c>
      <c r="B8734" s="4">
        <f>LEN(Eingabe!A8734)-A8734-3</f>
        <v>70</v>
      </c>
      <c r="C8734" s="4" t="str">
        <f>TRIM(MID(Eingabe!A8734,4,3))</f>
        <v>KHK</v>
      </c>
      <c r="D8734" s="4" t="str">
        <f>MID(Eingabe!A8734,1,3)</f>
        <v>OE8</v>
      </c>
      <c r="E8734" s="6" t="str">
        <f>TRIM(MID(Eingabe!A8734,A8734+4,(B8734-1)))</f>
        <v>Hatzenbichler Karl 9300 Sankt Veit An Der Glan Kraiger-See-Straße 4</v>
      </c>
      <c r="F8734" s="4" t="str">
        <f>RIGHT(Eingabe!A8734,1)</f>
        <v>1</v>
      </c>
    </row>
    <row r="8735" spans="1:6" x14ac:dyDescent="0.35">
      <c r="A8735" s="4">
        <f t="shared" si="137"/>
        <v>3</v>
      </c>
      <c r="B8735" s="4">
        <f>LEN(Eingabe!A8735)-A8735-3</f>
        <v>42</v>
      </c>
      <c r="C8735" s="4" t="str">
        <f>TRIM(MID(Eingabe!A8735,4,3))</f>
        <v>nme</v>
      </c>
      <c r="D8735" s="4" t="str">
        <f>MID(Eingabe!A8735,1,3)</f>
        <v>Fer</v>
      </c>
      <c r="E8735" s="6" t="str">
        <f>TRIM(MID(Eingabe!A8735,A8735+4,(B8735-1)))</f>
        <v>ldebüro Stand 2022.12.01 Seite 224 von 24</v>
      </c>
      <c r="F8735" s="4" t="str">
        <f>RIGHT(Eingabe!A8735,1)</f>
        <v>9</v>
      </c>
    </row>
    <row r="8736" spans="1:6" x14ac:dyDescent="0.35">
      <c r="A8736" s="4">
        <f t="shared" si="137"/>
        <v>0</v>
      </c>
      <c r="B8736" s="4">
        <f>LEN(Eingabe!A8736)-A8736-3</f>
        <v>-3</v>
      </c>
      <c r="C8736" s="4" t="str">
        <f>TRIM(MID(Eingabe!A8736,4,3))</f>
        <v/>
      </c>
      <c r="D8736" s="4" t="str">
        <f>MID(Eingabe!A8736,1,3)</f>
        <v/>
      </c>
      <c r="E8736" s="6" t="e">
        <f>TRIM(MID(Eingabe!A8736,A8736+4,(B8736-1)))</f>
        <v>#VALUE!</v>
      </c>
      <c r="F8736" s="4" t="str">
        <f>RIGHT(Eingabe!A8736,1)</f>
        <v/>
      </c>
    </row>
    <row r="8737" spans="1:6" x14ac:dyDescent="0.35">
      <c r="A8737" s="4">
        <f t="shared" si="137"/>
        <v>3</v>
      </c>
      <c r="B8737" s="4">
        <f>LEN(Eingabe!A8737)-A8737-3</f>
        <v>6</v>
      </c>
      <c r="C8737" s="4" t="str">
        <f>TRIM(MID(Eingabe!A8737,4,3))</f>
        <v>: 0</v>
      </c>
      <c r="D8737" s="4" t="str">
        <f>MID(Eingabe!A8737,1,3)</f>
        <v>DVR</v>
      </c>
      <c r="E8737" s="6" t="str">
        <f>TRIM(MID(Eingabe!A8737,A8737+4,(B8737-1)))</f>
        <v>86330</v>
      </c>
      <c r="F8737" s="4" t="str">
        <f>RIGHT(Eingabe!A8737,1)</f>
        <v>1</v>
      </c>
    </row>
    <row r="8738" spans="1:6" x14ac:dyDescent="0.35">
      <c r="A8738" s="4">
        <f t="shared" si="137"/>
        <v>0</v>
      </c>
      <c r="B8738" s="4">
        <f>LEN(Eingabe!A8738)-A8738-3</f>
        <v>-3</v>
      </c>
      <c r="C8738" s="4" t="str">
        <f>TRIM(MID(Eingabe!A8738,4,3))</f>
        <v/>
      </c>
      <c r="D8738" s="4" t="str">
        <f>MID(Eingabe!A8738,1,3)</f>
        <v/>
      </c>
      <c r="E8738" s="6" t="e">
        <f>TRIM(MID(Eingabe!A8738,A8738+4,(B8738-1)))</f>
        <v>#VALUE!</v>
      </c>
      <c r="F8738" s="4" t="str">
        <f>RIGHT(Eingabe!A8738,1)</f>
        <v/>
      </c>
    </row>
    <row r="8739" spans="1:6" x14ac:dyDescent="0.35">
      <c r="A8739" s="4">
        <f t="shared" si="137"/>
        <v>0</v>
      </c>
      <c r="B8739" s="4">
        <f>LEN(Eingabe!A8739)-A8739-3</f>
        <v>-3</v>
      </c>
      <c r="C8739" s="4" t="str">
        <f>TRIM(MID(Eingabe!A8739,4,3))</f>
        <v/>
      </c>
      <c r="D8739" s="4" t="str">
        <f>MID(Eingabe!A8739,1,3)</f>
        <v/>
      </c>
      <c r="E8739" s="6" t="e">
        <f>TRIM(MID(Eingabe!A8739,A8739+4,(B8739-1)))</f>
        <v>#VALUE!</v>
      </c>
      <c r="F8739" s="4" t="str">
        <f>RIGHT(Eingabe!A8739,1)</f>
        <v/>
      </c>
    </row>
    <row r="8740" spans="1:6" x14ac:dyDescent="0.35">
      <c r="A8740" s="4">
        <f t="shared" si="137"/>
        <v>3</v>
      </c>
      <c r="B8740" s="4">
        <f>LEN(Eingabe!A8740)-A8740-3</f>
        <v>35</v>
      </c>
      <c r="C8740" s="4" t="str">
        <f>TRIM(MID(Eingabe!A8740,4,3))</f>
        <v>zei</v>
      </c>
      <c r="D8740" s="4" t="str">
        <f>MID(Eingabe!A8740,1,3)</f>
        <v>Ruf</v>
      </c>
      <c r="E8740" s="6" t="str">
        <f>TRIM(MID(Eingabe!A8740,A8740+4,(B8740-1)))</f>
        <v>chen Name Standort Anschrift Bew_K</v>
      </c>
      <c r="F8740" s="4" t="str">
        <f>RIGHT(Eingabe!A8740,1)</f>
        <v>l</v>
      </c>
    </row>
    <row r="8741" spans="1:6" x14ac:dyDescent="0.35">
      <c r="A8741" s="4">
        <f t="shared" si="137"/>
        <v>0</v>
      </c>
      <c r="B8741" s="4">
        <f>LEN(Eingabe!A8741)-A8741-3</f>
        <v>-3</v>
      </c>
      <c r="C8741" s="4" t="str">
        <f>TRIM(MID(Eingabe!A8741,4,3))</f>
        <v/>
      </c>
      <c r="D8741" s="4" t="str">
        <f>MID(Eingabe!A8741,1,3)</f>
        <v/>
      </c>
      <c r="E8741" s="6" t="e">
        <f>TRIM(MID(Eingabe!A8741,A8741+4,(B8741-1)))</f>
        <v>#VALUE!</v>
      </c>
      <c r="F8741" s="4" t="str">
        <f>RIGHT(Eingabe!A8741,1)</f>
        <v/>
      </c>
    </row>
    <row r="8742" spans="1:6" x14ac:dyDescent="0.35">
      <c r="A8742" s="4">
        <f t="shared" si="137"/>
        <v>3</v>
      </c>
      <c r="B8742" s="4">
        <f>LEN(Eingabe!A8742)-A8742-3</f>
        <v>45</v>
      </c>
      <c r="C8742" s="4" t="str">
        <f>TRIM(MID(Eingabe!A8742,4,3))</f>
        <v>zei</v>
      </c>
      <c r="D8742" s="4" t="str">
        <f>MID(Eingabe!A8742,1,3)</f>
        <v>Ruf</v>
      </c>
      <c r="E8742" s="6" t="str">
        <f>TRIM(MID(Eingabe!A8742,A8742+4,(B8742-1)))</f>
        <v>chenliste österreichischer Amateurfunkstelle</v>
      </c>
      <c r="F8742" s="4" t="str">
        <f>RIGHT(Eingabe!A8742,1)</f>
        <v>n</v>
      </c>
    </row>
    <row r="8743" spans="1:6" x14ac:dyDescent="0.35">
      <c r="A8743" s="4">
        <f t="shared" si="137"/>
        <v>2</v>
      </c>
      <c r="B8743" s="4">
        <f>LEN(Eingabe!A8743)-A8743-3</f>
        <v>55</v>
      </c>
      <c r="C8743" s="4" t="str">
        <f>TRIM(MID(Eingabe!A8743,4,3))</f>
        <v>äß</v>
      </c>
      <c r="D8743" s="4" t="str">
        <f>MID(Eingabe!A8743,1,3)</f>
        <v>Gem</v>
      </c>
      <c r="E8743" s="6" t="str">
        <f>TRIM(MID(Eingabe!A8743,A8743+4,(B8743-1)))</f>
        <v>§ 150 Abs. 3 und 4 des Telekommunikationsgesetzes 202</v>
      </c>
      <c r="F8743" s="4" t="str">
        <f>RIGHT(Eingabe!A8743,1)</f>
        <v>1</v>
      </c>
    </row>
    <row r="8744" spans="1:6" x14ac:dyDescent="0.35">
      <c r="A8744" s="4">
        <f t="shared" si="137"/>
        <v>0</v>
      </c>
      <c r="B8744" s="4">
        <f>LEN(Eingabe!A8744)-A8744-3</f>
        <v>-3</v>
      </c>
      <c r="C8744" s="4" t="str">
        <f>TRIM(MID(Eingabe!A8744,4,3))</f>
        <v/>
      </c>
      <c r="D8744" s="4" t="str">
        <f>MID(Eingabe!A8744,1,3)</f>
        <v/>
      </c>
      <c r="E8744" s="6" t="e">
        <f>TRIM(MID(Eingabe!A8744,A8744+4,(B8744-1)))</f>
        <v>#VALUE!</v>
      </c>
      <c r="F8744" s="4" t="str">
        <f>RIGHT(Eingabe!A8744,1)</f>
        <v/>
      </c>
    </row>
    <row r="8745" spans="1:6" x14ac:dyDescent="0.35">
      <c r="A8745" s="4">
        <f t="shared" si="137"/>
        <v>3</v>
      </c>
      <c r="B8745" s="4">
        <f>LEN(Eingabe!A8745)-A8745-3</f>
        <v>49</v>
      </c>
      <c r="C8745" s="4" t="str">
        <f>TRIM(MID(Eingabe!A8745,4,3))</f>
        <v>KHQ</v>
      </c>
      <c r="D8745" s="4" t="str">
        <f>MID(Eingabe!A8745,1,3)</f>
        <v>OE8</v>
      </c>
      <c r="E8745" s="6" t="str">
        <f>TRIM(MID(Eingabe!A8745,A8745+4,(B8745-1)))</f>
        <v>Komposch Hubert Villach Vill Schächtestr 40/12</v>
      </c>
      <c r="F8745" s="4" t="str">
        <f>RIGHT(Eingabe!A8745,1)</f>
        <v>1</v>
      </c>
    </row>
    <row r="8746" spans="1:6" x14ac:dyDescent="0.35">
      <c r="A8746" s="4">
        <f t="shared" si="137"/>
        <v>3</v>
      </c>
      <c r="B8746" s="4">
        <f>LEN(Eingabe!A8746)-A8746-3</f>
        <v>65</v>
      </c>
      <c r="C8746" s="4" t="str">
        <f>TRIM(MID(Eingabe!A8746,4,3))</f>
        <v>KHR</v>
      </c>
      <c r="D8746" s="4" t="str">
        <f>MID(Eingabe!A8746,1,3)</f>
        <v>OE8</v>
      </c>
      <c r="E8746" s="6" t="str">
        <f>TRIM(MID(Eingabe!A8746,A8746+4,(B8746-1)))</f>
        <v>Rudolph Karl-Heinz 9162 Sankt Johann Im Rosental St. Johann 28</v>
      </c>
      <c r="F8746" s="4" t="str">
        <f>RIGHT(Eingabe!A8746,1)</f>
        <v>1</v>
      </c>
    </row>
    <row r="8747" spans="1:6" x14ac:dyDescent="0.35">
      <c r="A8747" s="4">
        <f t="shared" si="137"/>
        <v>3</v>
      </c>
      <c r="B8747" s="4">
        <f>LEN(Eingabe!A8747)-A8747-3</f>
        <v>20</v>
      </c>
      <c r="C8747" s="4" t="str">
        <f>TRIM(MID(Eingabe!A8747,4,3))</f>
        <v>KIM</v>
      </c>
      <c r="D8747" s="4" t="str">
        <f>MID(Eingabe!A8747,1,3)</f>
        <v>OE8</v>
      </c>
      <c r="E8747" s="6" t="str">
        <f>TRIM(MID(Eingabe!A8747,A8747+4,(B8747-1)))</f>
        <v>*-*-* *-*-* *-*-*</v>
      </c>
      <c r="F8747" s="4" t="str">
        <f>RIGHT(Eingabe!A8747,1)</f>
        <v>1</v>
      </c>
    </row>
    <row r="8748" spans="1:6" x14ac:dyDescent="0.35">
      <c r="A8748" s="4">
        <f t="shared" si="137"/>
        <v>3</v>
      </c>
      <c r="B8748" s="4">
        <f>LEN(Eingabe!A8748)-A8748-3</f>
        <v>53</v>
      </c>
      <c r="C8748" s="4" t="str">
        <f>TRIM(MID(Eingabe!A8748,4,3))</f>
        <v>KJK</v>
      </c>
      <c r="D8748" s="4" t="str">
        <f>MID(Eingabe!A8748,1,3)</f>
        <v>OE8</v>
      </c>
      <c r="E8748" s="6" t="str">
        <f>TRIM(MID(Eingabe!A8748,A8748+4,(B8748-1)))</f>
        <v>Kienzl Franz Willibald 9400 Wolfsberg Manhartweg 5</v>
      </c>
      <c r="F8748" s="4" t="str">
        <f>RIGHT(Eingabe!A8748,1)</f>
        <v>1</v>
      </c>
    </row>
    <row r="8749" spans="1:6" x14ac:dyDescent="0.35">
      <c r="A8749" s="4">
        <f t="shared" si="137"/>
        <v>3</v>
      </c>
      <c r="B8749" s="4">
        <f>LEN(Eingabe!A8749)-A8749-3</f>
        <v>43</v>
      </c>
      <c r="C8749" s="4" t="str">
        <f>TRIM(MID(Eingabe!A8749,4,3))</f>
        <v>KKK</v>
      </c>
      <c r="D8749" s="4" t="str">
        <f>MID(Eingabe!A8749,1,3)</f>
        <v>OE8</v>
      </c>
      <c r="E8749" s="6" t="str">
        <f>TRIM(MID(Eingabe!A8749,A8749+4,(B8749-1)))</f>
        <v>Koller Martin 9170 Ferlach Lerchenweg 20</v>
      </c>
      <c r="F8749" s="4" t="str">
        <f>RIGHT(Eingabe!A8749,1)</f>
        <v>1</v>
      </c>
    </row>
    <row r="8750" spans="1:6" x14ac:dyDescent="0.35">
      <c r="A8750" s="4">
        <f t="shared" si="137"/>
        <v>3</v>
      </c>
      <c r="B8750" s="4">
        <f>LEN(Eingabe!A8750)-A8750-3</f>
        <v>68</v>
      </c>
      <c r="C8750" s="4" t="str">
        <f>TRIM(MID(Eingabe!A8750,4,3))</f>
        <v>KKM</v>
      </c>
      <c r="D8750" s="4" t="str">
        <f>MID(Eingabe!A8750,1,3)</f>
        <v>OE8</v>
      </c>
      <c r="E8750" s="6" t="str">
        <f>TRIM(MID(Eingabe!A8750,A8750+4,(B8750-1)))</f>
        <v>Mekul Kevin 9300 Sankt Veit An Der Glan Herzog Bernhard Straße 6B</v>
      </c>
      <c r="F8750" s="4" t="str">
        <f>RIGHT(Eingabe!A8750,1)</f>
        <v>1</v>
      </c>
    </row>
    <row r="8751" spans="1:6" x14ac:dyDescent="0.35">
      <c r="A8751" s="4">
        <f t="shared" si="137"/>
        <v>3</v>
      </c>
      <c r="B8751" s="4">
        <f>LEN(Eingabe!A8751)-A8751-3</f>
        <v>20</v>
      </c>
      <c r="C8751" s="4" t="str">
        <f>TRIM(MID(Eingabe!A8751,4,3))</f>
        <v>KLK</v>
      </c>
      <c r="D8751" s="4" t="str">
        <f>MID(Eingabe!A8751,1,3)</f>
        <v>OE8</v>
      </c>
      <c r="E8751" s="6" t="str">
        <f>TRIM(MID(Eingabe!A8751,A8751+4,(B8751-1)))</f>
        <v>*-*-* *-*-* *-*-*</v>
      </c>
      <c r="F8751" s="4" t="str">
        <f>RIGHT(Eingabe!A8751,1)</f>
        <v>4</v>
      </c>
    </row>
    <row r="8752" spans="1:6" x14ac:dyDescent="0.35">
      <c r="A8752" s="4">
        <f t="shared" si="137"/>
        <v>3</v>
      </c>
      <c r="B8752" s="4">
        <f>LEN(Eingabe!A8752)-A8752-3</f>
        <v>53</v>
      </c>
      <c r="C8752" s="4" t="str">
        <f>TRIM(MID(Eingabe!A8752,4,3))</f>
        <v>KLN</v>
      </c>
      <c r="D8752" s="4" t="str">
        <f>MID(Eingabe!A8752,1,3)</f>
        <v>OE8</v>
      </c>
      <c r="E8752" s="6" t="str">
        <f>TRIM(MID(Eingabe!A8752,A8752+4,(B8752-1)))</f>
        <v>Koller Markus 9020 Klagenfurt Leutschacherstraße 8</v>
      </c>
      <c r="F8752" s="4" t="str">
        <f>RIGHT(Eingabe!A8752,1)</f>
        <v>1</v>
      </c>
    </row>
    <row r="8753" spans="1:6" x14ac:dyDescent="0.35">
      <c r="A8753" s="4">
        <f t="shared" si="137"/>
        <v>3</v>
      </c>
      <c r="B8753" s="4">
        <f>LEN(Eingabe!A8753)-A8753-3</f>
        <v>48</v>
      </c>
      <c r="C8753" s="4" t="str">
        <f>TRIM(MID(Eingabe!A8753,4,3))</f>
        <v>KLR</v>
      </c>
      <c r="D8753" s="4" t="str">
        <f>MID(Eingabe!A8753,1,3)</f>
        <v>OE8</v>
      </c>
      <c r="E8753" s="6" t="str">
        <f>TRIM(MID(Eingabe!A8753,A8753+4,(B8753-1)))</f>
        <v>Rauter Franz 9020 Klagenfurt Schumanngasse 36</v>
      </c>
      <c r="F8753" s="4" t="str">
        <f>RIGHT(Eingabe!A8753,1)</f>
        <v>1</v>
      </c>
    </row>
    <row r="8754" spans="1:6" x14ac:dyDescent="0.35">
      <c r="A8754" s="4">
        <f t="shared" si="137"/>
        <v>3</v>
      </c>
      <c r="B8754" s="4">
        <f>LEN(Eingabe!A8754)-A8754-3</f>
        <v>44</v>
      </c>
      <c r="C8754" s="4" t="str">
        <f>TRIM(MID(Eingabe!A8754,4,3))</f>
        <v>KMK</v>
      </c>
      <c r="D8754" s="4" t="str">
        <f>MID(Eingabe!A8754,1,3)</f>
        <v>OE8</v>
      </c>
      <c r="E8754" s="6" t="str">
        <f>TRIM(MID(Eingabe!A8754,A8754+4,(B8754-1)))</f>
        <v>Macher Karl 9131 Poggersdorf Ströglach 23</v>
      </c>
      <c r="F8754" s="4" t="str">
        <f>RIGHT(Eingabe!A8754,1)</f>
        <v>1</v>
      </c>
    </row>
    <row r="8755" spans="1:6" x14ac:dyDescent="0.35">
      <c r="A8755" s="4">
        <f t="shared" si="137"/>
        <v>3</v>
      </c>
      <c r="B8755" s="4">
        <f>LEN(Eingabe!A8755)-A8755-3</f>
        <v>54</v>
      </c>
      <c r="C8755" s="4" t="str">
        <f>TRIM(MID(Eingabe!A8755,4,3))</f>
        <v>KOG</v>
      </c>
      <c r="D8755" s="4" t="str">
        <f>MID(Eingabe!A8755,1,3)</f>
        <v>OE8</v>
      </c>
      <c r="E8755" s="6" t="str">
        <f>TRIM(MID(Eingabe!A8755,A8755+4,(B8755-1)))</f>
        <v>Kogelnig Matthias 9020 Klagenfurt Alter Platz 31/20</v>
      </c>
      <c r="F8755" s="4" t="str">
        <f>RIGHT(Eingabe!A8755,1)</f>
        <v>1</v>
      </c>
    </row>
    <row r="8756" spans="1:6" x14ac:dyDescent="0.35">
      <c r="A8756" s="4">
        <f t="shared" si="137"/>
        <v>3</v>
      </c>
      <c r="B8756" s="4">
        <f>LEN(Eingabe!A8756)-A8756-3</f>
        <v>53</v>
      </c>
      <c r="C8756" s="4" t="str">
        <f>TRIM(MID(Eingabe!A8756,4,3))</f>
        <v>KOQ</v>
      </c>
      <c r="D8756" s="4" t="str">
        <f>MID(Eingabe!A8756,1,3)</f>
        <v>OE8</v>
      </c>
      <c r="E8756" s="6" t="str">
        <f>TRIM(MID(Eingabe!A8756,A8756+4,(B8756-1)))</f>
        <v>Kollmitzer Michael Landskron Dr Graber Strasse 12A</v>
      </c>
      <c r="F8756" s="4" t="str">
        <f>RIGHT(Eingabe!A8756,1)</f>
        <v>1</v>
      </c>
    </row>
    <row r="8757" spans="1:6" x14ac:dyDescent="0.35">
      <c r="A8757" s="4">
        <f t="shared" si="137"/>
        <v>3</v>
      </c>
      <c r="B8757" s="4">
        <f>LEN(Eingabe!A8757)-A8757-3</f>
        <v>59</v>
      </c>
      <c r="C8757" s="4" t="str">
        <f>TRIM(MID(Eingabe!A8757,4,3))</f>
        <v>KOR</v>
      </c>
      <c r="D8757" s="4" t="str">
        <f>MID(Eingabe!A8757,1,3)</f>
        <v>OE8</v>
      </c>
      <c r="E8757" s="6" t="str">
        <f>TRIM(MID(Eingabe!A8757,A8757+4,(B8757-1)))</f>
        <v>Koraimann Benjamin 9184 Sankt Jakob Im Rosental Winkl 60</v>
      </c>
      <c r="F8757" s="4" t="str">
        <f>RIGHT(Eingabe!A8757,1)</f>
        <v>1</v>
      </c>
    </row>
    <row r="8758" spans="1:6" x14ac:dyDescent="0.35">
      <c r="A8758" s="4">
        <f t="shared" si="137"/>
        <v>3</v>
      </c>
      <c r="B8758" s="4">
        <f>LEN(Eingabe!A8758)-A8758-3</f>
        <v>51</v>
      </c>
      <c r="C8758" s="4" t="str">
        <f>TRIM(MID(Eingabe!A8758,4,3))</f>
        <v>KPK</v>
      </c>
      <c r="D8758" s="4" t="str">
        <f>MID(Eingabe!A8758,1,3)</f>
        <v>OE8</v>
      </c>
      <c r="E8758" s="6" t="str">
        <f>TRIM(MID(Eingabe!A8758,A8758+4,(B8758-1)))</f>
        <v>Porod Klaus 9542 Afritz Am See Kalvarienweg 10/1</v>
      </c>
      <c r="F8758" s="4" t="str">
        <f>RIGHT(Eingabe!A8758,1)</f>
        <v>1</v>
      </c>
    </row>
    <row r="8759" spans="1:6" x14ac:dyDescent="0.35">
      <c r="A8759" s="4">
        <f t="shared" si="137"/>
        <v>3</v>
      </c>
      <c r="B8759" s="4">
        <f>LEN(Eingabe!A8759)-A8759-3</f>
        <v>46</v>
      </c>
      <c r="C8759" s="4" t="str">
        <f>TRIM(MID(Eingabe!A8759,4,3))</f>
        <v>KPQ</v>
      </c>
      <c r="D8759" s="4" t="str">
        <f>MID(Eingabe!A8759,1,3)</f>
        <v>OE8</v>
      </c>
      <c r="E8759" s="6" t="str">
        <f>TRIM(MID(Eingabe!A8759,A8759+4,(B8759-1)))</f>
        <v>Pirtzkall Karl 9071 Köttmannsdorf Tretram 8</v>
      </c>
      <c r="F8759" s="4" t="str">
        <f>RIGHT(Eingabe!A8759,1)</f>
        <v>1</v>
      </c>
    </row>
    <row r="8760" spans="1:6" x14ac:dyDescent="0.35">
      <c r="A8760" s="4">
        <f t="shared" si="137"/>
        <v>3</v>
      </c>
      <c r="B8760" s="4">
        <f>LEN(Eingabe!A8760)-A8760-3</f>
        <v>20</v>
      </c>
      <c r="C8760" s="4" t="str">
        <f>TRIM(MID(Eingabe!A8760,4,3))</f>
        <v>KSI</v>
      </c>
      <c r="D8760" s="4" t="str">
        <f>MID(Eingabe!A8760,1,3)</f>
        <v>OE8</v>
      </c>
      <c r="E8760" s="6" t="str">
        <f>TRIM(MID(Eingabe!A8760,A8760+4,(B8760-1)))</f>
        <v>*-*-* *-*-* *-*-*</v>
      </c>
      <c r="F8760" s="4" t="str">
        <f>RIGHT(Eingabe!A8760,1)</f>
        <v>1</v>
      </c>
    </row>
    <row r="8761" spans="1:6" x14ac:dyDescent="0.35">
      <c r="A8761" s="4">
        <f t="shared" si="137"/>
        <v>3</v>
      </c>
      <c r="B8761" s="4">
        <f>LEN(Eingabe!A8761)-A8761-3</f>
        <v>59</v>
      </c>
      <c r="C8761" s="4" t="str">
        <f>TRIM(MID(Eingabe!A8761,4,3))</f>
        <v>KSQ</v>
      </c>
      <c r="D8761" s="4" t="str">
        <f>MID(Eingabe!A8761,1,3)</f>
        <v>OE8</v>
      </c>
      <c r="E8761" s="6" t="str">
        <f>TRIM(MID(Eingabe!A8761,A8761+4,(B8761-1)))</f>
        <v>Klampferer Josef 9800 Spittal An Der Drau Lagerstraße 24</v>
      </c>
      <c r="F8761" s="4" t="str">
        <f>RIGHT(Eingabe!A8761,1)</f>
        <v>1</v>
      </c>
    </row>
    <row r="8762" spans="1:6" x14ac:dyDescent="0.35">
      <c r="A8762" s="4">
        <f t="shared" si="137"/>
        <v>3</v>
      </c>
      <c r="B8762" s="4">
        <f>LEN(Eingabe!A8762)-A8762-3</f>
        <v>45</v>
      </c>
      <c r="C8762" s="4" t="str">
        <f>TRIM(MID(Eingabe!A8762,4,3))</f>
        <v>KSR</v>
      </c>
      <c r="D8762" s="4" t="str">
        <f>MID(Eingabe!A8762,1,3)</f>
        <v>OE8</v>
      </c>
      <c r="E8762" s="6" t="str">
        <f>TRIM(MID(Eingabe!A8762,A8762+4,(B8762-1)))</f>
        <v>Steinwender Klaus Villach Bleibergerstr 50</v>
      </c>
      <c r="F8762" s="4" t="str">
        <f>RIGHT(Eingabe!A8762,1)</f>
        <v>1</v>
      </c>
    </row>
    <row r="8763" spans="1:6" x14ac:dyDescent="0.35">
      <c r="A8763" s="4">
        <f t="shared" si="137"/>
        <v>3</v>
      </c>
      <c r="B8763" s="4">
        <f>LEN(Eingabe!A8763)-A8763-3</f>
        <v>45</v>
      </c>
      <c r="C8763" s="4" t="str">
        <f>TRIM(MID(Eingabe!A8763,4,3))</f>
        <v>KUK</v>
      </c>
      <c r="D8763" s="4" t="str">
        <f>MID(Eingabe!A8763,1,3)</f>
        <v>OE8</v>
      </c>
      <c r="E8763" s="6" t="str">
        <f>TRIM(MID(Eingabe!A8763,A8763+4,(B8763-1)))</f>
        <v>Kuschnig Karl 9074 Keutschach Dobeinitz 22</v>
      </c>
      <c r="F8763" s="4" t="str">
        <f>RIGHT(Eingabe!A8763,1)</f>
        <v>1</v>
      </c>
    </row>
    <row r="8764" spans="1:6" x14ac:dyDescent="0.35">
      <c r="A8764" s="4">
        <f t="shared" si="137"/>
        <v>3</v>
      </c>
      <c r="B8764" s="4">
        <f>LEN(Eingabe!A8764)-A8764-3</f>
        <v>50</v>
      </c>
      <c r="C8764" s="4" t="str">
        <f>TRIM(MID(Eingabe!A8764,4,3))</f>
        <v>KUR</v>
      </c>
      <c r="D8764" s="4" t="str">
        <f>MID(Eingabe!A8764,1,3)</f>
        <v>OE8</v>
      </c>
      <c r="E8764" s="6" t="str">
        <f>TRIM(MID(Eingabe!A8764,A8764+4,(B8764-1)))</f>
        <v>Kühnel Alexander 9853 Gmünd Fischertratten 74/4</v>
      </c>
      <c r="F8764" s="4" t="str">
        <f>RIGHT(Eingabe!A8764,1)</f>
        <v>1</v>
      </c>
    </row>
    <row r="8765" spans="1:6" x14ac:dyDescent="0.35">
      <c r="A8765" s="4">
        <f t="shared" si="137"/>
        <v>3</v>
      </c>
      <c r="B8765" s="4">
        <f>LEN(Eingabe!A8765)-A8765-3</f>
        <v>57</v>
      </c>
      <c r="C8765" s="4" t="str">
        <f>TRIM(MID(Eingabe!A8765,4,3))</f>
        <v>KVK</v>
      </c>
      <c r="D8765" s="4" t="str">
        <f>MID(Eingabe!A8765,1,3)</f>
        <v>OE8</v>
      </c>
      <c r="E8765" s="6" t="str">
        <f>TRIM(MID(Eingabe!A8765,A8765+4,(B8765-1)))</f>
        <v>Vorwalder Kurt 9020 Klagenfurt Sponheimer Straße 2/2/9</v>
      </c>
      <c r="F8765" s="4" t="str">
        <f>RIGHT(Eingabe!A8765,1)</f>
        <v>1</v>
      </c>
    </row>
    <row r="8766" spans="1:6" x14ac:dyDescent="0.35">
      <c r="A8766" s="4">
        <f t="shared" si="137"/>
        <v>3</v>
      </c>
      <c r="B8766" s="4">
        <f>LEN(Eingabe!A8766)-A8766-3</f>
        <v>51</v>
      </c>
      <c r="C8766" s="4" t="str">
        <f>TRIM(MID(Eingabe!A8766,4,3))</f>
        <v>KWK</v>
      </c>
      <c r="D8766" s="4" t="str">
        <f>MID(Eingabe!A8766,1,3)</f>
        <v>OE8</v>
      </c>
      <c r="E8766" s="6" t="str">
        <f>TRIM(MID(Eingabe!A8766,A8766+4,(B8766-1)))</f>
        <v>Wallner Karl Heinz 9702 Ferndorf Sonnwiesen 7/13</v>
      </c>
      <c r="F8766" s="4" t="str">
        <f>RIGHT(Eingabe!A8766,1)</f>
        <v>1</v>
      </c>
    </row>
    <row r="8767" spans="1:6" x14ac:dyDescent="0.35">
      <c r="A8767" s="4">
        <f t="shared" si="137"/>
        <v>3</v>
      </c>
      <c r="B8767" s="4">
        <f>LEN(Eingabe!A8767)-A8767-3</f>
        <v>50</v>
      </c>
      <c r="C8767" s="4" t="str">
        <f>TRIM(MID(Eingabe!A8767,4,3))</f>
        <v>KYK</v>
      </c>
      <c r="D8767" s="4" t="str">
        <f>MID(Eingabe!A8767,1,3)</f>
        <v>OE8</v>
      </c>
      <c r="E8767" s="6" t="str">
        <f>TRIM(MID(Eingabe!A8767,A8767+4,(B8767-1)))</f>
        <v>Unterköfler Henryk 9311 Überfeld Waldrandweg 14</v>
      </c>
      <c r="F8767" s="4" t="str">
        <f>RIGHT(Eingabe!A8767,1)</f>
        <v>1</v>
      </c>
    </row>
    <row r="8768" spans="1:6" x14ac:dyDescent="0.35">
      <c r="A8768" s="4">
        <f t="shared" si="137"/>
        <v>3</v>
      </c>
      <c r="B8768" s="4">
        <f>LEN(Eingabe!A8768)-A8768-3</f>
        <v>45</v>
      </c>
      <c r="C8768" s="4" t="str">
        <f>TRIM(MID(Eingabe!A8768,4,3))</f>
        <v>LCK</v>
      </c>
      <c r="D8768" s="4" t="str">
        <f>MID(Eingabe!A8768,1,3)</f>
        <v>OE8</v>
      </c>
      <c r="E8768" s="6" t="str">
        <f>TRIM(MID(Eingabe!A8768,A8768+4,(B8768-1)))</f>
        <v>Lippay Laszlo 9061 Klagenfurt Blumenweg 21</v>
      </c>
      <c r="F8768" s="4" t="str">
        <f>RIGHT(Eingabe!A8768,1)</f>
        <v>1</v>
      </c>
    </row>
    <row r="8769" spans="1:6" x14ac:dyDescent="0.35">
      <c r="A8769" s="4">
        <f t="shared" si="137"/>
        <v>3</v>
      </c>
      <c r="B8769" s="4">
        <f>LEN(Eingabe!A8769)-A8769-3</f>
        <v>48</v>
      </c>
      <c r="C8769" s="4" t="str">
        <f>TRIM(MID(Eingabe!A8769,4,3))</f>
        <v>LDK</v>
      </c>
      <c r="D8769" s="4" t="str">
        <f>MID(Eingabe!A8769,1,3)</f>
        <v>OE8</v>
      </c>
      <c r="E8769" s="6" t="str">
        <f>TRIM(MID(Eingabe!A8769,A8769+4,(B8769-1)))</f>
        <v>Legenstein Daniel 9063 Maria Saal Keltenweg 5</v>
      </c>
      <c r="F8769" s="4" t="str">
        <f>RIGHT(Eingabe!A8769,1)</f>
        <v>1</v>
      </c>
    </row>
    <row r="8770" spans="1:6" x14ac:dyDescent="0.35">
      <c r="A8770" s="4">
        <f t="shared" si="137"/>
        <v>3</v>
      </c>
      <c r="B8770" s="4">
        <f>LEN(Eingabe!A8770)-A8770-3</f>
        <v>44</v>
      </c>
      <c r="C8770" s="4" t="str">
        <f>TRIM(MID(Eingabe!A8770,4,3))</f>
        <v>LEI</v>
      </c>
      <c r="D8770" s="4" t="str">
        <f>MID(Eingabe!A8770,1,3)</f>
        <v>OE8</v>
      </c>
      <c r="E8770" s="6" t="str">
        <f>TRIM(MID(Eingabe!A8770,A8770+4,(B8770-1)))</f>
        <v>Gwehenberger Leo St.Primus Obernarrach 13</v>
      </c>
      <c r="F8770" s="4" t="str">
        <f>RIGHT(Eingabe!A8770,1)</f>
        <v>1</v>
      </c>
    </row>
    <row r="8771" spans="1:6" x14ac:dyDescent="0.35">
      <c r="A8771" s="4">
        <f t="shared" ref="A8771:A8834" si="138">LEN(C8771)</f>
        <v>3</v>
      </c>
      <c r="B8771" s="4">
        <f>LEN(Eingabe!A8771)-A8771-3</f>
        <v>47</v>
      </c>
      <c r="C8771" s="4" t="str">
        <f>TRIM(MID(Eingabe!A8771,4,3))</f>
        <v>LGK</v>
      </c>
      <c r="D8771" s="4" t="str">
        <f>MID(Eingabe!A8771,1,3)</f>
        <v>OE8</v>
      </c>
      <c r="E8771" s="6" t="str">
        <f>TRIM(MID(Eingabe!A8771,A8771+4,(B8771-1)))</f>
        <v>Köfler Gert Lorenz 9714 Stockenboi Gassen 59</v>
      </c>
      <c r="F8771" s="4" t="str">
        <f>RIGHT(Eingabe!A8771,1)</f>
        <v>1</v>
      </c>
    </row>
    <row r="8772" spans="1:6" x14ac:dyDescent="0.35">
      <c r="A8772" s="4">
        <f t="shared" si="138"/>
        <v>3</v>
      </c>
      <c r="B8772" s="4">
        <f>LEN(Eingabe!A8772)-A8772-3</f>
        <v>49</v>
      </c>
      <c r="C8772" s="4" t="str">
        <f>TRIM(MID(Eingabe!A8772,4,3))</f>
        <v>LHK</v>
      </c>
      <c r="D8772" s="4" t="str">
        <f>MID(Eingabe!A8772,1,3)</f>
        <v>OE8</v>
      </c>
      <c r="E8772" s="6" t="str">
        <f>TRIM(MID(Eingabe!A8772,A8772+4,(B8772-1)))</f>
        <v>Hasslinger Helmut Klagenfurt Raupenhofstr 11 A</v>
      </c>
      <c r="F8772" s="4" t="str">
        <f>RIGHT(Eingabe!A8772,1)</f>
        <v>1</v>
      </c>
    </row>
    <row r="8773" spans="1:6" x14ac:dyDescent="0.35">
      <c r="A8773" s="4">
        <f t="shared" si="138"/>
        <v>3</v>
      </c>
      <c r="B8773" s="4">
        <f>LEN(Eingabe!A8773)-A8773-3</f>
        <v>46</v>
      </c>
      <c r="C8773" s="4" t="str">
        <f>TRIM(MID(Eingabe!A8773,4,3))</f>
        <v>LIK</v>
      </c>
      <c r="D8773" s="4" t="str">
        <f>MID(Eingabe!A8773,1,3)</f>
        <v>OE8</v>
      </c>
      <c r="E8773" s="6" t="str">
        <f>TRIM(MID(Eingabe!A8773,A8773+4,(B8773-1)))</f>
        <v>Lippitz Gerald 9161 Maria Rain Meisenweg 12</v>
      </c>
      <c r="F8773" s="4" t="str">
        <f>RIGHT(Eingabe!A8773,1)</f>
        <v>1</v>
      </c>
    </row>
    <row r="8774" spans="1:6" x14ac:dyDescent="0.35">
      <c r="A8774" s="4">
        <f t="shared" si="138"/>
        <v>3</v>
      </c>
      <c r="B8774" s="4">
        <f>LEN(Eingabe!A8774)-A8774-3</f>
        <v>42</v>
      </c>
      <c r="C8774" s="4" t="str">
        <f>TRIM(MID(Eingabe!A8774,4,3))</f>
        <v>nme</v>
      </c>
      <c r="D8774" s="4" t="str">
        <f>MID(Eingabe!A8774,1,3)</f>
        <v>Fer</v>
      </c>
      <c r="E8774" s="6" t="str">
        <f>TRIM(MID(Eingabe!A8774,A8774+4,(B8774-1)))</f>
        <v>ldebüro Stand 2022.12.01 Seite 225 von 24</v>
      </c>
      <c r="F8774" s="4" t="str">
        <f>RIGHT(Eingabe!A8774,1)</f>
        <v>9</v>
      </c>
    </row>
    <row r="8775" spans="1:6" x14ac:dyDescent="0.35">
      <c r="A8775" s="4">
        <f t="shared" si="138"/>
        <v>0</v>
      </c>
      <c r="B8775" s="4">
        <f>LEN(Eingabe!A8775)-A8775-3</f>
        <v>-3</v>
      </c>
      <c r="C8775" s="4" t="str">
        <f>TRIM(MID(Eingabe!A8775,4,3))</f>
        <v/>
      </c>
      <c r="D8775" s="4" t="str">
        <f>MID(Eingabe!A8775,1,3)</f>
        <v/>
      </c>
      <c r="E8775" s="6" t="e">
        <f>TRIM(MID(Eingabe!A8775,A8775+4,(B8775-1)))</f>
        <v>#VALUE!</v>
      </c>
      <c r="F8775" s="4" t="str">
        <f>RIGHT(Eingabe!A8775,1)</f>
        <v/>
      </c>
    </row>
    <row r="8776" spans="1:6" x14ac:dyDescent="0.35">
      <c r="A8776" s="4">
        <f t="shared" si="138"/>
        <v>3</v>
      </c>
      <c r="B8776" s="4">
        <f>LEN(Eingabe!A8776)-A8776-3</f>
        <v>6</v>
      </c>
      <c r="C8776" s="4" t="str">
        <f>TRIM(MID(Eingabe!A8776,4,3))</f>
        <v>: 0</v>
      </c>
      <c r="D8776" s="4" t="str">
        <f>MID(Eingabe!A8776,1,3)</f>
        <v>DVR</v>
      </c>
      <c r="E8776" s="6" t="str">
        <f>TRIM(MID(Eingabe!A8776,A8776+4,(B8776-1)))</f>
        <v>86330</v>
      </c>
      <c r="F8776" s="4" t="str">
        <f>RIGHT(Eingabe!A8776,1)</f>
        <v>1</v>
      </c>
    </row>
    <row r="8777" spans="1:6" x14ac:dyDescent="0.35">
      <c r="A8777" s="4">
        <f t="shared" si="138"/>
        <v>0</v>
      </c>
      <c r="B8777" s="4">
        <f>LEN(Eingabe!A8777)-A8777-3</f>
        <v>-3</v>
      </c>
      <c r="C8777" s="4" t="str">
        <f>TRIM(MID(Eingabe!A8777,4,3))</f>
        <v/>
      </c>
      <c r="D8777" s="4" t="str">
        <f>MID(Eingabe!A8777,1,3)</f>
        <v/>
      </c>
      <c r="E8777" s="6" t="e">
        <f>TRIM(MID(Eingabe!A8777,A8777+4,(B8777-1)))</f>
        <v>#VALUE!</v>
      </c>
      <c r="F8777" s="4" t="str">
        <f>RIGHT(Eingabe!A8777,1)</f>
        <v/>
      </c>
    </row>
    <row r="8778" spans="1:6" x14ac:dyDescent="0.35">
      <c r="A8778" s="4">
        <f t="shared" si="138"/>
        <v>0</v>
      </c>
      <c r="B8778" s="4">
        <f>LEN(Eingabe!A8778)-A8778-3</f>
        <v>-3</v>
      </c>
      <c r="C8778" s="4" t="str">
        <f>TRIM(MID(Eingabe!A8778,4,3))</f>
        <v/>
      </c>
      <c r="D8778" s="4" t="str">
        <f>MID(Eingabe!A8778,1,3)</f>
        <v/>
      </c>
      <c r="E8778" s="6" t="e">
        <f>TRIM(MID(Eingabe!A8778,A8778+4,(B8778-1)))</f>
        <v>#VALUE!</v>
      </c>
      <c r="F8778" s="4" t="str">
        <f>RIGHT(Eingabe!A8778,1)</f>
        <v/>
      </c>
    </row>
    <row r="8779" spans="1:6" x14ac:dyDescent="0.35">
      <c r="A8779" s="4">
        <f t="shared" si="138"/>
        <v>3</v>
      </c>
      <c r="B8779" s="4">
        <f>LEN(Eingabe!A8779)-A8779-3</f>
        <v>35</v>
      </c>
      <c r="C8779" s="4" t="str">
        <f>TRIM(MID(Eingabe!A8779,4,3))</f>
        <v>zei</v>
      </c>
      <c r="D8779" s="4" t="str">
        <f>MID(Eingabe!A8779,1,3)</f>
        <v>Ruf</v>
      </c>
      <c r="E8779" s="6" t="str">
        <f>TRIM(MID(Eingabe!A8779,A8779+4,(B8779-1)))</f>
        <v>chen Name Standort Anschrift Bew_K</v>
      </c>
      <c r="F8779" s="4" t="str">
        <f>RIGHT(Eingabe!A8779,1)</f>
        <v>l</v>
      </c>
    </row>
    <row r="8780" spans="1:6" x14ac:dyDescent="0.35">
      <c r="A8780" s="4">
        <f t="shared" si="138"/>
        <v>0</v>
      </c>
      <c r="B8780" s="4">
        <f>LEN(Eingabe!A8780)-A8780-3</f>
        <v>-3</v>
      </c>
      <c r="C8780" s="4" t="str">
        <f>TRIM(MID(Eingabe!A8780,4,3))</f>
        <v/>
      </c>
      <c r="D8780" s="4" t="str">
        <f>MID(Eingabe!A8780,1,3)</f>
        <v/>
      </c>
      <c r="E8780" s="6" t="e">
        <f>TRIM(MID(Eingabe!A8780,A8780+4,(B8780-1)))</f>
        <v>#VALUE!</v>
      </c>
      <c r="F8780" s="4" t="str">
        <f>RIGHT(Eingabe!A8780,1)</f>
        <v/>
      </c>
    </row>
    <row r="8781" spans="1:6" x14ac:dyDescent="0.35">
      <c r="A8781" s="4">
        <f t="shared" si="138"/>
        <v>3</v>
      </c>
      <c r="B8781" s="4">
        <f>LEN(Eingabe!A8781)-A8781-3</f>
        <v>45</v>
      </c>
      <c r="C8781" s="4" t="str">
        <f>TRIM(MID(Eingabe!A8781,4,3))</f>
        <v>zei</v>
      </c>
      <c r="D8781" s="4" t="str">
        <f>MID(Eingabe!A8781,1,3)</f>
        <v>Ruf</v>
      </c>
      <c r="E8781" s="6" t="str">
        <f>TRIM(MID(Eingabe!A8781,A8781+4,(B8781-1)))</f>
        <v>chenliste österreichischer Amateurfunkstelle</v>
      </c>
      <c r="F8781" s="4" t="str">
        <f>RIGHT(Eingabe!A8781,1)</f>
        <v>n</v>
      </c>
    </row>
    <row r="8782" spans="1:6" x14ac:dyDescent="0.35">
      <c r="A8782" s="4">
        <f t="shared" si="138"/>
        <v>2</v>
      </c>
      <c r="B8782" s="4">
        <f>LEN(Eingabe!A8782)-A8782-3</f>
        <v>55</v>
      </c>
      <c r="C8782" s="4" t="str">
        <f>TRIM(MID(Eingabe!A8782,4,3))</f>
        <v>äß</v>
      </c>
      <c r="D8782" s="4" t="str">
        <f>MID(Eingabe!A8782,1,3)</f>
        <v>Gem</v>
      </c>
      <c r="E8782" s="6" t="str">
        <f>TRIM(MID(Eingabe!A8782,A8782+4,(B8782-1)))</f>
        <v>§ 150 Abs. 3 und 4 des Telekommunikationsgesetzes 202</v>
      </c>
      <c r="F8782" s="4" t="str">
        <f>RIGHT(Eingabe!A8782,1)</f>
        <v>1</v>
      </c>
    </row>
    <row r="8783" spans="1:6" x14ac:dyDescent="0.35">
      <c r="A8783" s="4">
        <f t="shared" si="138"/>
        <v>0</v>
      </c>
      <c r="B8783" s="4">
        <f>LEN(Eingabe!A8783)-A8783-3</f>
        <v>-3</v>
      </c>
      <c r="C8783" s="4" t="str">
        <f>TRIM(MID(Eingabe!A8783,4,3))</f>
        <v/>
      </c>
      <c r="D8783" s="4" t="str">
        <f>MID(Eingabe!A8783,1,3)</f>
        <v/>
      </c>
      <c r="E8783" s="6" t="e">
        <f>TRIM(MID(Eingabe!A8783,A8783+4,(B8783-1)))</f>
        <v>#VALUE!</v>
      </c>
      <c r="F8783" s="4" t="str">
        <f>RIGHT(Eingabe!A8783,1)</f>
        <v/>
      </c>
    </row>
    <row r="8784" spans="1:6" x14ac:dyDescent="0.35">
      <c r="A8784" s="4">
        <f t="shared" si="138"/>
        <v>3</v>
      </c>
      <c r="B8784" s="4">
        <f>LEN(Eingabe!A8784)-A8784-3</f>
        <v>45</v>
      </c>
      <c r="C8784" s="4" t="str">
        <f>TRIM(MID(Eingabe!A8784,4,3))</f>
        <v>LJK</v>
      </c>
      <c r="D8784" s="4" t="str">
        <f>MID(Eingabe!A8784,1,3)</f>
        <v>OE8</v>
      </c>
      <c r="E8784" s="6" t="str">
        <f>TRIM(MID(Eingabe!A8784,A8784+4,(B8784-1)))</f>
        <v>Jesenko Lukas 9071 Köttmannsdorf Tretram 4</v>
      </c>
      <c r="F8784" s="4" t="str">
        <f>RIGHT(Eingabe!A8784,1)</f>
        <v>1</v>
      </c>
    </row>
    <row r="8785" spans="1:6" x14ac:dyDescent="0.35">
      <c r="A8785" s="4">
        <f t="shared" si="138"/>
        <v>3</v>
      </c>
      <c r="B8785" s="4">
        <f>LEN(Eingabe!A8785)-A8785-3</f>
        <v>54</v>
      </c>
      <c r="C8785" s="4" t="str">
        <f>TRIM(MID(Eingabe!A8785,4,3))</f>
        <v>LKK</v>
      </c>
      <c r="D8785" s="4" t="str">
        <f>MID(Eingabe!A8785,1,3)</f>
        <v>OE8</v>
      </c>
      <c r="E8785" s="6" t="str">
        <f>TRIM(MID(Eingabe!A8785,A8785+4,(B8785-1)))</f>
        <v>Karlin Alexander Villach/St Magdalen Dorfstrasse 13</v>
      </c>
      <c r="F8785" s="4" t="str">
        <f>RIGHT(Eingabe!A8785,1)</f>
        <v>1</v>
      </c>
    </row>
    <row r="8786" spans="1:6" x14ac:dyDescent="0.35">
      <c r="A8786" s="4">
        <f t="shared" si="138"/>
        <v>3</v>
      </c>
      <c r="B8786" s="4">
        <f>LEN(Eingabe!A8786)-A8786-3</f>
        <v>39</v>
      </c>
      <c r="C8786" s="4" t="str">
        <f>TRIM(MID(Eingabe!A8786,4,3))</f>
        <v>LKQ</v>
      </c>
      <c r="D8786" s="4" t="str">
        <f>MID(Eingabe!A8786,1,3)</f>
        <v>OE8</v>
      </c>
      <c r="E8786" s="6" t="str">
        <f>TRIM(MID(Eingabe!A8786,A8786+4,(B8786-1)))</f>
        <v>Koch Karl 9372 Eberstein Hornburg 26</v>
      </c>
      <c r="F8786" s="4" t="str">
        <f>RIGHT(Eingabe!A8786,1)</f>
        <v>1</v>
      </c>
    </row>
    <row r="8787" spans="1:6" x14ac:dyDescent="0.35">
      <c r="A8787" s="4">
        <f t="shared" si="138"/>
        <v>3</v>
      </c>
      <c r="B8787" s="4">
        <f>LEN(Eingabe!A8787)-A8787-3</f>
        <v>50</v>
      </c>
      <c r="C8787" s="4" t="str">
        <f>TRIM(MID(Eingabe!A8787,4,3))</f>
        <v>LLK</v>
      </c>
      <c r="D8787" s="4" t="str">
        <f>MID(Eingabe!A8787,1,3)</f>
        <v>OE8</v>
      </c>
      <c r="E8787" s="6" t="str">
        <f>TRIM(MID(Eingabe!A8787,A8787+4,(B8787-1)))</f>
        <v>Pieler Harald 9500 Villach Tafernerstraße 5A/13</v>
      </c>
      <c r="F8787" s="4" t="str">
        <f>RIGHT(Eingabe!A8787,1)</f>
        <v>1</v>
      </c>
    </row>
    <row r="8788" spans="1:6" x14ac:dyDescent="0.35">
      <c r="A8788" s="4">
        <f t="shared" si="138"/>
        <v>3</v>
      </c>
      <c r="B8788" s="4">
        <f>LEN(Eingabe!A8788)-A8788-3</f>
        <v>48</v>
      </c>
      <c r="C8788" s="4" t="str">
        <f>TRIM(MID(Eingabe!A8788,4,3))</f>
        <v>LNX</v>
      </c>
      <c r="D8788" s="4" t="str">
        <f>MID(Eingabe!A8788,1,3)</f>
        <v>OE8</v>
      </c>
      <c r="E8788" s="6" t="str">
        <f>TRIM(MID(Eingabe!A8788,A8788+4,(B8788-1)))</f>
        <v>Schuster Martin 9020 Klagenfurt Christlweg 11</v>
      </c>
      <c r="F8788" s="4" t="str">
        <f>RIGHT(Eingabe!A8788,1)</f>
        <v>1</v>
      </c>
    </row>
    <row r="8789" spans="1:6" x14ac:dyDescent="0.35">
      <c r="A8789" s="4">
        <f t="shared" si="138"/>
        <v>3</v>
      </c>
      <c r="B8789" s="4">
        <f>LEN(Eingabe!A8789)-A8789-3</f>
        <v>58</v>
      </c>
      <c r="C8789" s="4" t="str">
        <f>TRIM(MID(Eingabe!A8789,4,3))</f>
        <v>LRK</v>
      </c>
      <c r="D8789" s="4" t="str">
        <f>MID(Eingabe!A8789,1,3)</f>
        <v>OE8</v>
      </c>
      <c r="E8789" s="6" t="str">
        <f>TRIM(MID(Eingabe!A8789,A8789+4,(B8789-1)))</f>
        <v>Linseder Rudolf 9800 Spittal An Der Drau Löhnestraße 27</v>
      </c>
      <c r="F8789" s="4" t="str">
        <f>RIGHT(Eingabe!A8789,1)</f>
        <v>1</v>
      </c>
    </row>
    <row r="8790" spans="1:6" x14ac:dyDescent="0.35">
      <c r="A8790" s="4">
        <f t="shared" si="138"/>
        <v>3</v>
      </c>
      <c r="B8790" s="4">
        <f>LEN(Eingabe!A8790)-A8790-3</f>
        <v>44</v>
      </c>
      <c r="C8790" s="4" t="str">
        <f>TRIM(MID(Eingabe!A8790,4,3))</f>
        <v>LRL</v>
      </c>
      <c r="D8790" s="4" t="str">
        <f>MID(Eingabe!A8790,1,3)</f>
        <v>OE8</v>
      </c>
      <c r="E8790" s="6" t="str">
        <f>TRIM(MID(Eingabe!A8790,A8790+4,(B8790-1)))</f>
        <v>Laure Richard Völkermarkt Nibelungenstr 3</v>
      </c>
      <c r="F8790" s="4" t="str">
        <f>RIGHT(Eingabe!A8790,1)</f>
        <v>1</v>
      </c>
    </row>
    <row r="8791" spans="1:6" x14ac:dyDescent="0.35">
      <c r="A8791" s="4">
        <f t="shared" si="138"/>
        <v>3</v>
      </c>
      <c r="B8791" s="4">
        <f>LEN(Eingabe!A8791)-A8791-3</f>
        <v>44</v>
      </c>
      <c r="C8791" s="4" t="str">
        <f>TRIM(MID(Eingabe!A8791,4,3))</f>
        <v>LSK</v>
      </c>
      <c r="D8791" s="4" t="str">
        <f>MID(Eingabe!A8791,1,3)</f>
        <v>OE8</v>
      </c>
      <c r="E8791" s="6" t="str">
        <f>TRIM(MID(Eingabe!A8791,A8791+4,(B8791-1)))</f>
        <v>Schneider Karl Klagenfurt Hochstuhlweg 10</v>
      </c>
      <c r="F8791" s="4" t="str">
        <f>RIGHT(Eingabe!A8791,1)</f>
        <v>1</v>
      </c>
    </row>
    <row r="8792" spans="1:6" x14ac:dyDescent="0.35">
      <c r="A8792" s="4">
        <f t="shared" si="138"/>
        <v>3</v>
      </c>
      <c r="B8792" s="4">
        <f>LEN(Eingabe!A8792)-A8792-3</f>
        <v>40</v>
      </c>
      <c r="C8792" s="4" t="str">
        <f>TRIM(MID(Eingabe!A8792,4,3))</f>
        <v>LSR</v>
      </c>
      <c r="D8792" s="4" t="str">
        <f>MID(Eingabe!A8792,1,3)</f>
        <v>OE8</v>
      </c>
      <c r="E8792" s="6" t="str">
        <f>TRIM(MID(Eingabe!A8792,A8792+4,(B8792-1)))</f>
        <v>Spitzer Lukas 9074 Keutschach Höhe 18</v>
      </c>
      <c r="F8792" s="4" t="str">
        <f>RIGHT(Eingabe!A8792,1)</f>
        <v>1</v>
      </c>
    </row>
    <row r="8793" spans="1:6" x14ac:dyDescent="0.35">
      <c r="A8793" s="4">
        <f t="shared" si="138"/>
        <v>3</v>
      </c>
      <c r="B8793" s="4">
        <f>LEN(Eingabe!A8793)-A8793-3</f>
        <v>45</v>
      </c>
      <c r="C8793" s="4" t="str">
        <f>TRIM(MID(Eingabe!A8793,4,3))</f>
        <v>LWK</v>
      </c>
      <c r="D8793" s="4" t="str">
        <f>MID(Eingabe!A8793,1,3)</f>
        <v>OE8</v>
      </c>
      <c r="E8793" s="6" t="str">
        <f>TRIM(MID(Eingabe!A8793,A8793+4,(B8793-1)))</f>
        <v>Lavrencic Walter 9620 Hermagor Khünburg 14</v>
      </c>
      <c r="F8793" s="4" t="str">
        <f>RIGHT(Eingabe!A8793,1)</f>
        <v>1</v>
      </c>
    </row>
    <row r="8794" spans="1:6" x14ac:dyDescent="0.35">
      <c r="A8794" s="4">
        <f t="shared" si="138"/>
        <v>3</v>
      </c>
      <c r="B8794" s="4">
        <f>LEN(Eingabe!A8794)-A8794-3</f>
        <v>51</v>
      </c>
      <c r="C8794" s="4" t="str">
        <f>TRIM(MID(Eingabe!A8794,4,3))</f>
        <v>MAQ</v>
      </c>
      <c r="D8794" s="4" t="str">
        <f>MID(Eingabe!A8794,1,3)</f>
        <v>OE8</v>
      </c>
      <c r="E8794" s="6" t="str">
        <f>TRIM(MID(Eingabe!A8794,A8794+4,(B8794-1)))</f>
        <v>Matschek Walter 9241 Wernberg Kletschacherweg 12</v>
      </c>
      <c r="F8794" s="4" t="str">
        <f>RIGHT(Eingabe!A8794,1)</f>
        <v>1</v>
      </c>
    </row>
    <row r="8795" spans="1:6" x14ac:dyDescent="0.35">
      <c r="A8795" s="4">
        <f t="shared" si="138"/>
        <v>3</v>
      </c>
      <c r="B8795" s="4">
        <f>LEN(Eingabe!A8795)-A8795-3</f>
        <v>46</v>
      </c>
      <c r="C8795" s="4" t="str">
        <f>TRIM(MID(Eingabe!A8795,4,3))</f>
        <v>MAR</v>
      </c>
      <c r="D8795" s="4" t="str">
        <f>MID(Eingabe!A8795,1,3)</f>
        <v>OE8</v>
      </c>
      <c r="E8795" s="6" t="str">
        <f>TRIM(MID(Eingabe!A8795,A8795+4,(B8795-1)))</f>
        <v>Maier Melanie 9020 Klagenfurt Lindwurmweg 9</v>
      </c>
      <c r="F8795" s="4" t="str">
        <f>RIGHT(Eingabe!A8795,1)</f>
        <v>1</v>
      </c>
    </row>
    <row r="8796" spans="1:6" x14ac:dyDescent="0.35">
      <c r="A8796" s="4">
        <f t="shared" si="138"/>
        <v>3</v>
      </c>
      <c r="B8796" s="4">
        <f>LEN(Eingabe!A8796)-A8796-3</f>
        <v>49</v>
      </c>
      <c r="C8796" s="4" t="str">
        <f>TRIM(MID(Eingabe!A8796,4,3))</f>
        <v>MAT</v>
      </c>
      <c r="D8796" s="4" t="str">
        <f>MID(Eingabe!A8796,1,3)</f>
        <v>OE8</v>
      </c>
      <c r="E8796" s="6" t="str">
        <f>TRIM(MID(Eingabe!A8796,A8796+4,(B8796-1)))</f>
        <v>Veratschnig Mathias 9074 Keutschach Leisbach 2</v>
      </c>
      <c r="F8796" s="4" t="str">
        <f>RIGHT(Eingabe!A8796,1)</f>
        <v>1</v>
      </c>
    </row>
    <row r="8797" spans="1:6" x14ac:dyDescent="0.35">
      <c r="A8797" s="4">
        <f t="shared" si="138"/>
        <v>3</v>
      </c>
      <c r="B8797" s="4">
        <f>LEN(Eingabe!A8797)-A8797-3</f>
        <v>46</v>
      </c>
      <c r="C8797" s="4" t="str">
        <f>TRIM(MID(Eingabe!A8797,4,3))</f>
        <v>MBQ</v>
      </c>
      <c r="D8797" s="4" t="str">
        <f>MID(Eingabe!A8797,1,3)</f>
        <v>OE8</v>
      </c>
      <c r="E8797" s="6" t="str">
        <f>TRIM(MID(Eingabe!A8797,A8797+4,(B8797-1)))</f>
        <v>Brudermann Martin 9473 Lavamünd Lavamünd 75</v>
      </c>
      <c r="F8797" s="4" t="str">
        <f>RIGHT(Eingabe!A8797,1)</f>
        <v>1</v>
      </c>
    </row>
    <row r="8798" spans="1:6" x14ac:dyDescent="0.35">
      <c r="A8798" s="4">
        <f t="shared" si="138"/>
        <v>3</v>
      </c>
      <c r="B8798" s="4">
        <f>LEN(Eingabe!A8798)-A8798-3</f>
        <v>20</v>
      </c>
      <c r="C8798" s="4" t="str">
        <f>TRIM(MID(Eingabe!A8798,4,3))</f>
        <v>MBX</v>
      </c>
      <c r="D8798" s="4" t="str">
        <f>MID(Eingabe!A8798,1,3)</f>
        <v>OE8</v>
      </c>
      <c r="E8798" s="6" t="str">
        <f>TRIM(MID(Eingabe!A8798,A8798+4,(B8798-1)))</f>
        <v>*-*-* *-*-* *-*-*</v>
      </c>
      <c r="F8798" s="4" t="str">
        <f>RIGHT(Eingabe!A8798,1)</f>
        <v>1</v>
      </c>
    </row>
    <row r="8799" spans="1:6" x14ac:dyDescent="0.35">
      <c r="A8799" s="4">
        <f t="shared" si="138"/>
        <v>3</v>
      </c>
      <c r="B8799" s="4">
        <f>LEN(Eingabe!A8799)-A8799-3</f>
        <v>20</v>
      </c>
      <c r="C8799" s="4" t="str">
        <f>TRIM(MID(Eingabe!A8799,4,3))</f>
        <v>MBY</v>
      </c>
      <c r="D8799" s="4" t="str">
        <f>MID(Eingabe!A8799,1,3)</f>
        <v>OE8</v>
      </c>
      <c r="E8799" s="6" t="str">
        <f>TRIM(MID(Eingabe!A8799,A8799+4,(B8799-1)))</f>
        <v>*-*-* *-*-* *-*-*</v>
      </c>
      <c r="F8799" s="4" t="str">
        <f>RIGHT(Eingabe!A8799,1)</f>
        <v>1</v>
      </c>
    </row>
    <row r="8800" spans="1:6" x14ac:dyDescent="0.35">
      <c r="A8800" s="4">
        <f t="shared" si="138"/>
        <v>3</v>
      </c>
      <c r="B8800" s="4">
        <f>LEN(Eingabe!A8800)-A8800-3</f>
        <v>46</v>
      </c>
      <c r="C8800" s="4" t="str">
        <f>TRIM(MID(Eingabe!A8800,4,3))</f>
        <v>MCK</v>
      </c>
      <c r="D8800" s="4" t="str">
        <f>MID(Eingabe!A8800,1,3)</f>
        <v>OE8</v>
      </c>
      <c r="E8800" s="6" t="str">
        <f>TRIM(MID(Eingabe!A8800,A8800+4,(B8800-1)))</f>
        <v>Clay Ingrid 9073 Klagenfurt Sylvesterweg 35</v>
      </c>
      <c r="F8800" s="4" t="str">
        <f>RIGHT(Eingabe!A8800,1)</f>
        <v>1</v>
      </c>
    </row>
    <row r="8801" spans="1:6" x14ac:dyDescent="0.35">
      <c r="A8801" s="4">
        <f t="shared" si="138"/>
        <v>3</v>
      </c>
      <c r="B8801" s="4">
        <f>LEN(Eingabe!A8801)-A8801-3</f>
        <v>20</v>
      </c>
      <c r="C8801" s="4" t="str">
        <f>TRIM(MID(Eingabe!A8801,4,3))</f>
        <v>MCL</v>
      </c>
      <c r="D8801" s="4" t="str">
        <f>MID(Eingabe!A8801,1,3)</f>
        <v>OE8</v>
      </c>
      <c r="E8801" s="6" t="str">
        <f>TRIM(MID(Eingabe!A8801,A8801+4,(B8801-1)))</f>
        <v>*-*-* *-*-* *-*-*</v>
      </c>
      <c r="F8801" s="4" t="str">
        <f>RIGHT(Eingabe!A8801,1)</f>
        <v>1</v>
      </c>
    </row>
    <row r="8802" spans="1:6" x14ac:dyDescent="0.35">
      <c r="A8802" s="4">
        <f t="shared" si="138"/>
        <v>3</v>
      </c>
      <c r="B8802" s="4">
        <f>LEN(Eingabe!A8802)-A8802-3</f>
        <v>55</v>
      </c>
      <c r="C8802" s="4" t="str">
        <f>TRIM(MID(Eingabe!A8802,4,3))</f>
        <v>MCR</v>
      </c>
      <c r="D8802" s="4" t="str">
        <f>MID(Eingabe!A8802,1,3)</f>
        <v>OE8</v>
      </c>
      <c r="E8802" s="6" t="str">
        <f>TRIM(MID(Eingabe!A8802,A8802+4,(B8802-1)))</f>
        <v>Rainer Bernd 9020 Klagenfurt Ernst-Wlattnig-Gasse 19</v>
      </c>
      <c r="F8802" s="4" t="str">
        <f>RIGHT(Eingabe!A8802,1)</f>
        <v>1</v>
      </c>
    </row>
    <row r="8803" spans="1:6" x14ac:dyDescent="0.35">
      <c r="A8803" s="4">
        <f t="shared" si="138"/>
        <v>3</v>
      </c>
      <c r="B8803" s="4">
        <f>LEN(Eingabe!A8803)-A8803-3</f>
        <v>56</v>
      </c>
      <c r="C8803" s="4" t="str">
        <f>TRIM(MID(Eingabe!A8803,4,3))</f>
        <v>MDK</v>
      </c>
      <c r="D8803" s="4" t="str">
        <f>MID(Eingabe!A8803,1,3)</f>
        <v>OE8</v>
      </c>
      <c r="E8803" s="6" t="str">
        <f>TRIM(MID(Eingabe!A8803,A8803+4,(B8803-1)))</f>
        <v>Perdacher Michael 9121 Tainach Höhenbergener-Straße 6</v>
      </c>
      <c r="F8803" s="4" t="str">
        <f>RIGHT(Eingabe!A8803,1)</f>
        <v>1</v>
      </c>
    </row>
    <row r="8804" spans="1:6" x14ac:dyDescent="0.35">
      <c r="A8804" s="4">
        <f t="shared" si="138"/>
        <v>3</v>
      </c>
      <c r="B8804" s="4">
        <f>LEN(Eingabe!A8804)-A8804-3</f>
        <v>48</v>
      </c>
      <c r="C8804" s="4" t="str">
        <f>TRIM(MID(Eingabe!A8804,4,3))</f>
        <v>MDM</v>
      </c>
      <c r="D8804" s="4" t="str">
        <f>MID(Eingabe!A8804,1,3)</f>
        <v>OE8</v>
      </c>
      <c r="E8804" s="6" t="str">
        <f>TRIM(MID(Eingabe!A8804,A8804+4,(B8804-1)))</f>
        <v>Madritsch Manuel 9183 Rosenbach Friessnitz 52</v>
      </c>
      <c r="F8804" s="4" t="str">
        <f>RIGHT(Eingabe!A8804,1)</f>
        <v>1</v>
      </c>
    </row>
    <row r="8805" spans="1:6" x14ac:dyDescent="0.35">
      <c r="A8805" s="4">
        <f t="shared" si="138"/>
        <v>3</v>
      </c>
      <c r="B8805" s="4">
        <f>LEN(Eingabe!A8805)-A8805-3</f>
        <v>20</v>
      </c>
      <c r="C8805" s="4" t="str">
        <f>TRIM(MID(Eingabe!A8805,4,3))</f>
        <v>MDR</v>
      </c>
      <c r="D8805" s="4" t="str">
        <f>MID(Eingabe!A8805,1,3)</f>
        <v>OE8</v>
      </c>
      <c r="E8805" s="6" t="str">
        <f>TRIM(MID(Eingabe!A8805,A8805+4,(B8805-1)))</f>
        <v>*-*-* *-*-* *-*-*</v>
      </c>
      <c r="F8805" s="4" t="str">
        <f>RIGHT(Eingabe!A8805,1)</f>
        <v>1</v>
      </c>
    </row>
    <row r="8806" spans="1:6" x14ac:dyDescent="0.35">
      <c r="A8806" s="4">
        <f t="shared" si="138"/>
        <v>3</v>
      </c>
      <c r="B8806" s="4">
        <f>LEN(Eingabe!A8806)-A8806-3</f>
        <v>20</v>
      </c>
      <c r="C8806" s="4" t="str">
        <f>TRIM(MID(Eingabe!A8806,4,3))</f>
        <v>MEA</v>
      </c>
      <c r="D8806" s="4" t="str">
        <f>MID(Eingabe!A8806,1,3)</f>
        <v>OE8</v>
      </c>
      <c r="E8806" s="6" t="str">
        <f>TRIM(MID(Eingabe!A8806,A8806+4,(B8806-1)))</f>
        <v>*-*-* *-*-* *-*-*</v>
      </c>
      <c r="F8806" s="4" t="str">
        <f>RIGHT(Eingabe!A8806,1)</f>
        <v>1</v>
      </c>
    </row>
    <row r="8807" spans="1:6" x14ac:dyDescent="0.35">
      <c r="A8807" s="4">
        <f t="shared" si="138"/>
        <v>3</v>
      </c>
      <c r="B8807" s="4">
        <f>LEN(Eingabe!A8807)-A8807-3</f>
        <v>47</v>
      </c>
      <c r="C8807" s="4" t="str">
        <f>TRIM(MID(Eingabe!A8807,4,3))</f>
        <v>MEQ</v>
      </c>
      <c r="D8807" s="4" t="str">
        <f>MID(Eingabe!A8807,1,3)</f>
        <v>OE8</v>
      </c>
      <c r="E8807" s="6" t="str">
        <f>TRIM(MID(Eingabe!A8807,A8807+4,(B8807-1)))</f>
        <v>Meschnark Heinrich St Stefan/Lav Rikliweg 11</v>
      </c>
      <c r="F8807" s="4" t="str">
        <f>RIGHT(Eingabe!A8807,1)</f>
        <v>1</v>
      </c>
    </row>
    <row r="8808" spans="1:6" x14ac:dyDescent="0.35">
      <c r="A8808" s="4">
        <f t="shared" si="138"/>
        <v>3</v>
      </c>
      <c r="B8808" s="4">
        <f>LEN(Eingabe!A8808)-A8808-3</f>
        <v>46</v>
      </c>
      <c r="C8808" s="4" t="str">
        <f>TRIM(MID(Eingabe!A8808,4,3))</f>
        <v>MER</v>
      </c>
      <c r="D8808" s="4" t="str">
        <f>MID(Eingabe!A8808,1,3)</f>
        <v>OE8</v>
      </c>
      <c r="E8808" s="6" t="str">
        <f>TRIM(MID(Eingabe!A8808,A8808+4,(B8808-1)))</f>
        <v>Merl Marko 9131 Grafenstein Florianigasse 2</v>
      </c>
      <c r="F8808" s="4" t="str">
        <f>RIGHT(Eingabe!A8808,1)</f>
        <v>1</v>
      </c>
    </row>
    <row r="8809" spans="1:6" x14ac:dyDescent="0.35">
      <c r="A8809" s="4">
        <f t="shared" si="138"/>
        <v>3</v>
      </c>
      <c r="B8809" s="4">
        <f>LEN(Eingabe!A8809)-A8809-3</f>
        <v>46</v>
      </c>
      <c r="C8809" s="4" t="str">
        <f>TRIM(MID(Eingabe!A8809,4,3))</f>
        <v>MFQ</v>
      </c>
      <c r="D8809" s="4" t="str">
        <f>MID(Eingabe!A8809,1,3)</f>
        <v>OE8</v>
      </c>
      <c r="E8809" s="6" t="str">
        <f>TRIM(MID(Eingabe!A8809,A8809+4,(B8809-1)))</f>
        <v>Fritz Martin 9020 Klagenfurt Steingasse 165</v>
      </c>
      <c r="F8809" s="4" t="str">
        <f>RIGHT(Eingabe!A8809,1)</f>
        <v>1</v>
      </c>
    </row>
    <row r="8810" spans="1:6" x14ac:dyDescent="0.35">
      <c r="A8810" s="4">
        <f t="shared" si="138"/>
        <v>3</v>
      </c>
      <c r="B8810" s="4">
        <f>LEN(Eingabe!A8810)-A8810-3</f>
        <v>51</v>
      </c>
      <c r="C8810" s="4" t="str">
        <f>TRIM(MID(Eingabe!A8810,4,3))</f>
        <v>MGK</v>
      </c>
      <c r="D8810" s="4" t="str">
        <f>MID(Eingabe!A8810,1,3)</f>
        <v>OE8</v>
      </c>
      <c r="E8810" s="6" t="str">
        <f>TRIM(MID(Eingabe!A8810,A8810+4,(B8810-1)))</f>
        <v>Gaber Manfred 9413 Sankt Gertraud Zellach 105/11</v>
      </c>
      <c r="F8810" s="4" t="str">
        <f>RIGHT(Eingabe!A8810,1)</f>
        <v>1</v>
      </c>
    </row>
    <row r="8811" spans="1:6" x14ac:dyDescent="0.35">
      <c r="A8811" s="4">
        <f t="shared" si="138"/>
        <v>3</v>
      </c>
      <c r="B8811" s="4">
        <f>LEN(Eingabe!A8811)-A8811-3</f>
        <v>20</v>
      </c>
      <c r="C8811" s="4" t="str">
        <f>TRIM(MID(Eingabe!A8811,4,3))</f>
        <v>MGL</v>
      </c>
      <c r="D8811" s="4" t="str">
        <f>MID(Eingabe!A8811,1,3)</f>
        <v>OE8</v>
      </c>
      <c r="E8811" s="6" t="str">
        <f>TRIM(MID(Eingabe!A8811,A8811+4,(B8811-1)))</f>
        <v>*-*-* *-*-* *-*-*</v>
      </c>
      <c r="F8811" s="4" t="str">
        <f>RIGHT(Eingabe!A8811,1)</f>
        <v>1</v>
      </c>
    </row>
    <row r="8812" spans="1:6" x14ac:dyDescent="0.35">
      <c r="A8812" s="4">
        <f t="shared" si="138"/>
        <v>3</v>
      </c>
      <c r="B8812" s="4">
        <f>LEN(Eingabe!A8812)-A8812-3</f>
        <v>37</v>
      </c>
      <c r="C8812" s="4" t="str">
        <f>TRIM(MID(Eingabe!A8812,4,3))</f>
        <v>MHK</v>
      </c>
      <c r="D8812" s="4" t="str">
        <f>MID(Eingabe!A8812,1,3)</f>
        <v>OE8</v>
      </c>
      <c r="E8812" s="6" t="str">
        <f>TRIM(MID(Eingabe!A8812,A8812+4,(B8812-1)))</f>
        <v>Koszler Michael Villach Linseng 21</v>
      </c>
      <c r="F8812" s="4" t="str">
        <f>RIGHT(Eingabe!A8812,1)</f>
        <v>1</v>
      </c>
    </row>
    <row r="8813" spans="1:6" x14ac:dyDescent="0.35">
      <c r="A8813" s="4">
        <f t="shared" si="138"/>
        <v>3</v>
      </c>
      <c r="B8813" s="4">
        <f>LEN(Eingabe!A8813)-A8813-3</f>
        <v>42</v>
      </c>
      <c r="C8813" s="4" t="str">
        <f>TRIM(MID(Eingabe!A8813,4,3))</f>
        <v>nme</v>
      </c>
      <c r="D8813" s="4" t="str">
        <f>MID(Eingabe!A8813,1,3)</f>
        <v>Fer</v>
      </c>
      <c r="E8813" s="6" t="str">
        <f>TRIM(MID(Eingabe!A8813,A8813+4,(B8813-1)))</f>
        <v>ldebüro Stand 2022.12.01 Seite 226 von 24</v>
      </c>
      <c r="F8813" s="4" t="str">
        <f>RIGHT(Eingabe!A8813,1)</f>
        <v>9</v>
      </c>
    </row>
    <row r="8814" spans="1:6" x14ac:dyDescent="0.35">
      <c r="A8814" s="4">
        <f t="shared" si="138"/>
        <v>0</v>
      </c>
      <c r="B8814" s="4">
        <f>LEN(Eingabe!A8814)-A8814-3</f>
        <v>-3</v>
      </c>
      <c r="C8814" s="4" t="str">
        <f>TRIM(MID(Eingabe!A8814,4,3))</f>
        <v/>
      </c>
      <c r="D8814" s="4" t="str">
        <f>MID(Eingabe!A8814,1,3)</f>
        <v/>
      </c>
      <c r="E8814" s="6" t="e">
        <f>TRIM(MID(Eingabe!A8814,A8814+4,(B8814-1)))</f>
        <v>#VALUE!</v>
      </c>
      <c r="F8814" s="4" t="str">
        <f>RIGHT(Eingabe!A8814,1)</f>
        <v/>
      </c>
    </row>
    <row r="8815" spans="1:6" x14ac:dyDescent="0.35">
      <c r="A8815" s="4">
        <f t="shared" si="138"/>
        <v>3</v>
      </c>
      <c r="B8815" s="4">
        <f>LEN(Eingabe!A8815)-A8815-3</f>
        <v>6</v>
      </c>
      <c r="C8815" s="4" t="str">
        <f>TRIM(MID(Eingabe!A8815,4,3))</f>
        <v>: 0</v>
      </c>
      <c r="D8815" s="4" t="str">
        <f>MID(Eingabe!A8815,1,3)</f>
        <v>DVR</v>
      </c>
      <c r="E8815" s="6" t="str">
        <f>TRIM(MID(Eingabe!A8815,A8815+4,(B8815-1)))</f>
        <v>86330</v>
      </c>
      <c r="F8815" s="4" t="str">
        <f>RIGHT(Eingabe!A8815,1)</f>
        <v>1</v>
      </c>
    </row>
    <row r="8816" spans="1:6" x14ac:dyDescent="0.35">
      <c r="A8816" s="4">
        <f t="shared" si="138"/>
        <v>0</v>
      </c>
      <c r="B8816" s="4">
        <f>LEN(Eingabe!A8816)-A8816-3</f>
        <v>-3</v>
      </c>
      <c r="C8816" s="4" t="str">
        <f>TRIM(MID(Eingabe!A8816,4,3))</f>
        <v/>
      </c>
      <c r="D8816" s="4" t="str">
        <f>MID(Eingabe!A8816,1,3)</f>
        <v/>
      </c>
      <c r="E8816" s="6" t="e">
        <f>TRIM(MID(Eingabe!A8816,A8816+4,(B8816-1)))</f>
        <v>#VALUE!</v>
      </c>
      <c r="F8816" s="4" t="str">
        <f>RIGHT(Eingabe!A8816,1)</f>
        <v/>
      </c>
    </row>
    <row r="8817" spans="1:6" x14ac:dyDescent="0.35">
      <c r="A8817" s="4">
        <f t="shared" si="138"/>
        <v>0</v>
      </c>
      <c r="B8817" s="4">
        <f>LEN(Eingabe!A8817)-A8817-3</f>
        <v>-3</v>
      </c>
      <c r="C8817" s="4" t="str">
        <f>TRIM(MID(Eingabe!A8817,4,3))</f>
        <v/>
      </c>
      <c r="D8817" s="4" t="str">
        <f>MID(Eingabe!A8817,1,3)</f>
        <v/>
      </c>
      <c r="E8817" s="6" t="e">
        <f>TRIM(MID(Eingabe!A8817,A8817+4,(B8817-1)))</f>
        <v>#VALUE!</v>
      </c>
      <c r="F8817" s="4" t="str">
        <f>RIGHT(Eingabe!A8817,1)</f>
        <v/>
      </c>
    </row>
    <row r="8818" spans="1:6" x14ac:dyDescent="0.35">
      <c r="A8818" s="4">
        <f t="shared" si="138"/>
        <v>3</v>
      </c>
      <c r="B8818" s="4">
        <f>LEN(Eingabe!A8818)-A8818-3</f>
        <v>35</v>
      </c>
      <c r="C8818" s="4" t="str">
        <f>TRIM(MID(Eingabe!A8818,4,3))</f>
        <v>zei</v>
      </c>
      <c r="D8818" s="4" t="str">
        <f>MID(Eingabe!A8818,1,3)</f>
        <v>Ruf</v>
      </c>
      <c r="E8818" s="6" t="str">
        <f>TRIM(MID(Eingabe!A8818,A8818+4,(B8818-1)))</f>
        <v>chen Name Standort Anschrift Bew_K</v>
      </c>
      <c r="F8818" s="4" t="str">
        <f>RIGHT(Eingabe!A8818,1)</f>
        <v>l</v>
      </c>
    </row>
    <row r="8819" spans="1:6" x14ac:dyDescent="0.35">
      <c r="A8819" s="4">
        <f t="shared" si="138"/>
        <v>0</v>
      </c>
      <c r="B8819" s="4">
        <f>LEN(Eingabe!A8819)-A8819-3</f>
        <v>-3</v>
      </c>
      <c r="C8819" s="4" t="str">
        <f>TRIM(MID(Eingabe!A8819,4,3))</f>
        <v/>
      </c>
      <c r="D8819" s="4" t="str">
        <f>MID(Eingabe!A8819,1,3)</f>
        <v/>
      </c>
      <c r="E8819" s="6" t="e">
        <f>TRIM(MID(Eingabe!A8819,A8819+4,(B8819-1)))</f>
        <v>#VALUE!</v>
      </c>
      <c r="F8819" s="4" t="str">
        <f>RIGHT(Eingabe!A8819,1)</f>
        <v/>
      </c>
    </row>
    <row r="8820" spans="1:6" x14ac:dyDescent="0.35">
      <c r="A8820" s="4">
        <f t="shared" si="138"/>
        <v>3</v>
      </c>
      <c r="B8820" s="4">
        <f>LEN(Eingabe!A8820)-A8820-3</f>
        <v>45</v>
      </c>
      <c r="C8820" s="4" t="str">
        <f>TRIM(MID(Eingabe!A8820,4,3))</f>
        <v>zei</v>
      </c>
      <c r="D8820" s="4" t="str">
        <f>MID(Eingabe!A8820,1,3)</f>
        <v>Ruf</v>
      </c>
      <c r="E8820" s="6" t="str">
        <f>TRIM(MID(Eingabe!A8820,A8820+4,(B8820-1)))</f>
        <v>chenliste österreichischer Amateurfunkstelle</v>
      </c>
      <c r="F8820" s="4" t="str">
        <f>RIGHT(Eingabe!A8820,1)</f>
        <v>n</v>
      </c>
    </row>
    <row r="8821" spans="1:6" x14ac:dyDescent="0.35">
      <c r="A8821" s="4">
        <f t="shared" si="138"/>
        <v>2</v>
      </c>
      <c r="B8821" s="4">
        <f>LEN(Eingabe!A8821)-A8821-3</f>
        <v>55</v>
      </c>
      <c r="C8821" s="4" t="str">
        <f>TRIM(MID(Eingabe!A8821,4,3))</f>
        <v>äß</v>
      </c>
      <c r="D8821" s="4" t="str">
        <f>MID(Eingabe!A8821,1,3)</f>
        <v>Gem</v>
      </c>
      <c r="E8821" s="6" t="str">
        <f>TRIM(MID(Eingabe!A8821,A8821+4,(B8821-1)))</f>
        <v>§ 150 Abs. 3 und 4 des Telekommunikationsgesetzes 202</v>
      </c>
      <c r="F8821" s="4" t="str">
        <f>RIGHT(Eingabe!A8821,1)</f>
        <v>1</v>
      </c>
    </row>
    <row r="8822" spans="1:6" x14ac:dyDescent="0.35">
      <c r="A8822" s="4">
        <f t="shared" si="138"/>
        <v>0</v>
      </c>
      <c r="B8822" s="4">
        <f>LEN(Eingabe!A8822)-A8822-3</f>
        <v>-3</v>
      </c>
      <c r="C8822" s="4" t="str">
        <f>TRIM(MID(Eingabe!A8822,4,3))</f>
        <v/>
      </c>
      <c r="D8822" s="4" t="str">
        <f>MID(Eingabe!A8822,1,3)</f>
        <v/>
      </c>
      <c r="E8822" s="6" t="e">
        <f>TRIM(MID(Eingabe!A8822,A8822+4,(B8822-1)))</f>
        <v>#VALUE!</v>
      </c>
      <c r="F8822" s="4" t="str">
        <f>RIGHT(Eingabe!A8822,1)</f>
        <v/>
      </c>
    </row>
    <row r="8823" spans="1:6" x14ac:dyDescent="0.35">
      <c r="A8823" s="4">
        <f t="shared" si="138"/>
        <v>3</v>
      </c>
      <c r="B8823" s="4">
        <f>LEN(Eingabe!A8823)-A8823-3</f>
        <v>50</v>
      </c>
      <c r="C8823" s="4" t="str">
        <f>TRIM(MID(Eingabe!A8823,4,3))</f>
        <v>MHQ</v>
      </c>
      <c r="D8823" s="4" t="str">
        <f>MID(Eingabe!A8823,1,3)</f>
        <v>OE8</v>
      </c>
      <c r="E8823" s="6" t="str">
        <f>TRIM(MID(Eingabe!A8823,A8823+4,(B8823-1)))</f>
        <v>Kienbacher Heimo 9201 Krumpendorf Lannerweg 132</v>
      </c>
      <c r="F8823" s="4" t="str">
        <f>RIGHT(Eingabe!A8823,1)</f>
        <v>1</v>
      </c>
    </row>
    <row r="8824" spans="1:6" x14ac:dyDescent="0.35">
      <c r="A8824" s="4">
        <f t="shared" si="138"/>
        <v>3</v>
      </c>
      <c r="B8824" s="4">
        <f>LEN(Eingabe!A8824)-A8824-3</f>
        <v>49</v>
      </c>
      <c r="C8824" s="4" t="str">
        <f>TRIM(MID(Eingabe!A8824,4,3))</f>
        <v>MIJ</v>
      </c>
      <c r="D8824" s="4" t="str">
        <f>MID(Eingabe!A8824,1,3)</f>
        <v>OE8</v>
      </c>
      <c r="E8824" s="6" t="str">
        <f>TRIM(MID(Eingabe!A8824,A8824+4,(B8824-1)))</f>
        <v>Kugi Marina 9601 Arnoldstein Bildstockstraße 6</v>
      </c>
      <c r="F8824" s="4" t="str">
        <f>RIGHT(Eingabe!A8824,1)</f>
        <v>4</v>
      </c>
    </row>
    <row r="8825" spans="1:6" x14ac:dyDescent="0.35">
      <c r="A8825" s="4">
        <f t="shared" si="138"/>
        <v>3</v>
      </c>
      <c r="B8825" s="4">
        <f>LEN(Eingabe!A8825)-A8825-3</f>
        <v>53</v>
      </c>
      <c r="C8825" s="4" t="str">
        <f>TRIM(MID(Eingabe!A8825,4,3))</f>
        <v>MIQ</v>
      </c>
      <c r="D8825" s="4" t="str">
        <f>MID(Eingabe!A8825,1,3)</f>
        <v>OE8</v>
      </c>
      <c r="E8825" s="6" t="str">
        <f>TRIM(MID(Eingabe!A8825,A8825+4,(B8825-1)))</f>
        <v>Schrank Michael 9072 Ludmannsdorf Großkleinberg 13</v>
      </c>
      <c r="F8825" s="4" t="str">
        <f>RIGHT(Eingabe!A8825,1)</f>
        <v>1</v>
      </c>
    </row>
    <row r="8826" spans="1:6" x14ac:dyDescent="0.35">
      <c r="A8826" s="4">
        <f t="shared" si="138"/>
        <v>3</v>
      </c>
      <c r="B8826" s="4">
        <f>LEN(Eingabe!A8826)-A8826-3</f>
        <v>50</v>
      </c>
      <c r="C8826" s="4" t="str">
        <f>TRIM(MID(Eingabe!A8826,4,3))</f>
        <v>MKK</v>
      </c>
      <c r="D8826" s="4" t="str">
        <f>MID(Eingabe!A8826,1,3)</f>
        <v>OE8</v>
      </c>
      <c r="E8826" s="6" t="str">
        <f>TRIM(MID(Eingabe!A8826,A8826+4,(B8826-1)))</f>
        <v>Mitzner Klaus Josef Villach Hans Gasser Platz 3</v>
      </c>
      <c r="F8826" s="4" t="str">
        <f>RIGHT(Eingabe!A8826,1)</f>
        <v>1</v>
      </c>
    </row>
    <row r="8827" spans="1:6" x14ac:dyDescent="0.35">
      <c r="A8827" s="4">
        <f t="shared" si="138"/>
        <v>3</v>
      </c>
      <c r="B8827" s="4">
        <f>LEN(Eingabe!A8827)-A8827-3</f>
        <v>65</v>
      </c>
      <c r="C8827" s="4" t="str">
        <f>TRIM(MID(Eingabe!A8827,4,3))</f>
        <v>MKQ</v>
      </c>
      <c r="D8827" s="4" t="str">
        <f>MID(Eingabe!A8827,1,3)</f>
        <v>OE8</v>
      </c>
      <c r="E8827" s="6" t="str">
        <f>TRIM(MID(Eingabe!A8827,A8827+4,(B8827-1)))</f>
        <v>Kornhoff Michael Klaus 9560 Feldkirchen In Kärnten Birkenweg 1</v>
      </c>
      <c r="F8827" s="4" t="str">
        <f>RIGHT(Eingabe!A8827,1)</f>
        <v>1</v>
      </c>
    </row>
    <row r="8828" spans="1:6" x14ac:dyDescent="0.35">
      <c r="A8828" s="4">
        <f t="shared" si="138"/>
        <v>3</v>
      </c>
      <c r="B8828" s="4">
        <f>LEN(Eingabe!A8828)-A8828-3</f>
        <v>52</v>
      </c>
      <c r="C8828" s="4" t="str">
        <f>TRIM(MID(Eingabe!A8828,4,3))</f>
        <v>MLK</v>
      </c>
      <c r="D8828" s="4" t="str">
        <f>MID(Eingabe!A8828,1,3)</f>
        <v>OE8</v>
      </c>
      <c r="E8828" s="6" t="str">
        <f>TRIM(MID(Eingabe!A8828,A8828+4,(B8828-1)))</f>
        <v>Langer Manfred Rudolf 9371 Brückl Pestalozzistr 4</v>
      </c>
      <c r="F8828" s="4" t="str">
        <f>RIGHT(Eingabe!A8828,1)</f>
        <v>1</v>
      </c>
    </row>
    <row r="8829" spans="1:6" x14ac:dyDescent="0.35">
      <c r="A8829" s="4">
        <f t="shared" si="138"/>
        <v>3</v>
      </c>
      <c r="B8829" s="4">
        <f>LEN(Eingabe!A8829)-A8829-3</f>
        <v>20</v>
      </c>
      <c r="C8829" s="4" t="str">
        <f>TRIM(MID(Eingabe!A8829,4,3))</f>
        <v>MLM</v>
      </c>
      <c r="D8829" s="4" t="str">
        <f>MID(Eingabe!A8829,1,3)</f>
        <v>OE8</v>
      </c>
      <c r="E8829" s="6" t="str">
        <f>TRIM(MID(Eingabe!A8829,A8829+4,(B8829-1)))</f>
        <v>*-*-* *-*-* *-*-*</v>
      </c>
      <c r="F8829" s="4" t="str">
        <f>RIGHT(Eingabe!A8829,1)</f>
        <v>4</v>
      </c>
    </row>
    <row r="8830" spans="1:6" x14ac:dyDescent="0.35">
      <c r="A8830" s="4">
        <f t="shared" si="138"/>
        <v>3</v>
      </c>
      <c r="B8830" s="4">
        <f>LEN(Eingabe!A8830)-A8830-3</f>
        <v>44</v>
      </c>
      <c r="C8830" s="4" t="str">
        <f>TRIM(MID(Eingabe!A8830,4,3))</f>
        <v>MLQ</v>
      </c>
      <c r="D8830" s="4" t="str">
        <f>MID(Eingabe!A8830,1,3)</f>
        <v>OE8</v>
      </c>
      <c r="E8830" s="6" t="str">
        <f>TRIM(MID(Eingabe!A8830,A8830+4,(B8830-1)))</f>
        <v>Langer Mathilde 9371 Brückl Kl St Veit 13</v>
      </c>
      <c r="F8830" s="4" t="str">
        <f>RIGHT(Eingabe!A8830,1)</f>
        <v>1</v>
      </c>
    </row>
    <row r="8831" spans="1:6" x14ac:dyDescent="0.35">
      <c r="A8831" s="4">
        <f t="shared" si="138"/>
        <v>3</v>
      </c>
      <c r="B8831" s="4">
        <f>LEN(Eingabe!A8831)-A8831-3</f>
        <v>60</v>
      </c>
      <c r="C8831" s="4" t="str">
        <f>TRIM(MID(Eingabe!A8831,4,3))</f>
        <v>MMK</v>
      </c>
      <c r="D8831" s="4" t="str">
        <f>MID(Eingabe!A8831,1,3)</f>
        <v>OE8</v>
      </c>
      <c r="E8831" s="6" t="str">
        <f>TRIM(MID(Eingabe!A8831,A8831+4,(B8831-1)))</f>
        <v>Maas Margret Hemma 9800 Spittal An Der Drau Ebnerwiese 45</v>
      </c>
      <c r="F8831" s="4" t="str">
        <f>RIGHT(Eingabe!A8831,1)</f>
        <v>1</v>
      </c>
    </row>
    <row r="8832" spans="1:6" x14ac:dyDescent="0.35">
      <c r="A8832" s="4">
        <f t="shared" si="138"/>
        <v>3</v>
      </c>
      <c r="B8832" s="4">
        <f>LEN(Eingabe!A8832)-A8832-3</f>
        <v>58</v>
      </c>
      <c r="C8832" s="4" t="str">
        <f>TRIM(MID(Eingabe!A8832,4,3))</f>
        <v>MMQ</v>
      </c>
      <c r="D8832" s="4" t="str">
        <f>MID(Eingabe!A8832,1,3)</f>
        <v>OE8</v>
      </c>
      <c r="E8832" s="6" t="str">
        <f>TRIM(MID(Eingabe!A8832,A8832+4,(B8832-1)))</f>
        <v>Maier Hermann 9560 Feldkirchen In Kärnten Florianiweg 9</v>
      </c>
      <c r="F8832" s="4" t="str">
        <f>RIGHT(Eingabe!A8832,1)</f>
        <v>1</v>
      </c>
    </row>
    <row r="8833" spans="1:6" x14ac:dyDescent="0.35">
      <c r="A8833" s="4">
        <f t="shared" si="138"/>
        <v>3</v>
      </c>
      <c r="B8833" s="4">
        <f>LEN(Eingabe!A8833)-A8833-3</f>
        <v>48</v>
      </c>
      <c r="C8833" s="4" t="str">
        <f>TRIM(MID(Eingabe!A8833,4,3))</f>
        <v>MNK</v>
      </c>
      <c r="D8833" s="4" t="str">
        <f>MID(Eingabe!A8833,1,3)</f>
        <v>OE8</v>
      </c>
      <c r="E8833" s="6" t="str">
        <f>TRIM(MID(Eingabe!A8833,A8833+4,(B8833-1)))</f>
        <v>Moser Norbert St Georgen/Gail Labientschach 6</v>
      </c>
      <c r="F8833" s="4" t="str">
        <f>RIGHT(Eingabe!A8833,1)</f>
        <v>1</v>
      </c>
    </row>
    <row r="8834" spans="1:6" x14ac:dyDescent="0.35">
      <c r="A8834" s="4">
        <f t="shared" si="138"/>
        <v>3</v>
      </c>
      <c r="B8834" s="4">
        <f>LEN(Eingabe!A8834)-A8834-3</f>
        <v>66</v>
      </c>
      <c r="C8834" s="4" t="str">
        <f>TRIM(MID(Eingabe!A8834,4,3))</f>
        <v>MOG</v>
      </c>
      <c r="D8834" s="4" t="str">
        <f>MID(Eingabe!A8834,1,3)</f>
        <v>OE8</v>
      </c>
      <c r="E8834" s="6" t="str">
        <f>TRIM(MID(Eingabe!A8834,A8834+4,(B8834-1)))</f>
        <v>Mössler Gert 9181 Feistritz Im Rosental Matschacherstraße 275/7</v>
      </c>
      <c r="F8834" s="4" t="str">
        <f>RIGHT(Eingabe!A8834,1)</f>
        <v>1</v>
      </c>
    </row>
    <row r="8835" spans="1:6" x14ac:dyDescent="0.35">
      <c r="A8835" s="4">
        <f t="shared" ref="A8835:A8898" si="139">LEN(C8835)</f>
        <v>3</v>
      </c>
      <c r="B8835" s="4">
        <f>LEN(Eingabe!A8835)-A8835-3</f>
        <v>41</v>
      </c>
      <c r="C8835" s="4" t="str">
        <f>TRIM(MID(Eingabe!A8835,4,3))</f>
        <v>MOK</v>
      </c>
      <c r="D8835" s="4" t="str">
        <f>MID(Eingabe!A8835,1,3)</f>
        <v>OE8</v>
      </c>
      <c r="E8835" s="6" t="str">
        <f>TRIM(MID(Eingabe!A8835,A8835+4,(B8835-1)))</f>
        <v>Orasch Martin 9500 Villach Auenweg 145</v>
      </c>
      <c r="F8835" s="4" t="str">
        <f>RIGHT(Eingabe!A8835,1)</f>
        <v>1</v>
      </c>
    </row>
    <row r="8836" spans="1:6" x14ac:dyDescent="0.35">
      <c r="A8836" s="4">
        <f t="shared" si="139"/>
        <v>3</v>
      </c>
      <c r="B8836" s="4">
        <f>LEN(Eingabe!A8836)-A8836-3</f>
        <v>51</v>
      </c>
      <c r="C8836" s="4" t="str">
        <f>TRIM(MID(Eingabe!A8836,4,3))</f>
        <v>MOR</v>
      </c>
      <c r="D8836" s="4" t="str">
        <f>MID(Eingabe!A8836,1,3)</f>
        <v>OE8</v>
      </c>
      <c r="E8836" s="6" t="str">
        <f>TRIM(MID(Eingabe!A8836,A8836+4,(B8836-1)))</f>
        <v>Ortner Michael 9020 Klagenfurt Edisonstraße 66/6</v>
      </c>
      <c r="F8836" s="4" t="str">
        <f>RIGHT(Eingabe!A8836,1)</f>
        <v>1</v>
      </c>
    </row>
    <row r="8837" spans="1:6" x14ac:dyDescent="0.35">
      <c r="A8837" s="4">
        <f t="shared" si="139"/>
        <v>3</v>
      </c>
      <c r="B8837" s="4">
        <f>LEN(Eingabe!A8837)-A8837-3</f>
        <v>62</v>
      </c>
      <c r="C8837" s="4" t="str">
        <f>TRIM(MID(Eingabe!A8837,4,3))</f>
        <v>MOS</v>
      </c>
      <c r="D8837" s="4" t="str">
        <f>MID(Eingabe!A8837,1,3)</f>
        <v>OE8</v>
      </c>
      <c r="E8837" s="6" t="str">
        <f>TRIM(MID(Eingabe!A8837,A8837+4,(B8837-1)))</f>
        <v>Mosinz Manfred 9461 Bad Sankt Leonhard Im Lavantta Prebl 90</v>
      </c>
      <c r="F8837" s="4" t="str">
        <f>RIGHT(Eingabe!A8837,1)</f>
        <v>1</v>
      </c>
    </row>
    <row r="8838" spans="1:6" x14ac:dyDescent="0.35">
      <c r="A8838" s="4">
        <f t="shared" si="139"/>
        <v>3</v>
      </c>
      <c r="B8838" s="4">
        <f>LEN(Eingabe!A8838)-A8838-3</f>
        <v>56</v>
      </c>
      <c r="C8838" s="4" t="str">
        <f>TRIM(MID(Eingabe!A8838,4,3))</f>
        <v>MPF</v>
      </c>
      <c r="D8838" s="4" t="str">
        <f>MID(Eingabe!A8838,1,3)</f>
        <v>OE8</v>
      </c>
      <c r="E8838" s="6" t="str">
        <f>TRIM(MID(Eingabe!A8838,A8838+4,(B8838-1)))</f>
        <v>Pibal Markus 9020 Klagenfurt Josef-Sablatnig-Straße 6</v>
      </c>
      <c r="F8838" s="4" t="str">
        <f>RIGHT(Eingabe!A8838,1)</f>
        <v>1</v>
      </c>
    </row>
    <row r="8839" spans="1:6" x14ac:dyDescent="0.35">
      <c r="A8839" s="4">
        <f t="shared" si="139"/>
        <v>3</v>
      </c>
      <c r="B8839" s="4">
        <f>LEN(Eingabe!A8839)-A8839-3</f>
        <v>40</v>
      </c>
      <c r="C8839" s="4" t="str">
        <f>TRIM(MID(Eingabe!A8839,4,3))</f>
        <v>MPK</v>
      </c>
      <c r="D8839" s="4" t="str">
        <f>MID(Eingabe!A8839,1,3)</f>
        <v>OE8</v>
      </c>
      <c r="E8839" s="6" t="str">
        <f>TRIM(MID(Eingabe!A8839,A8839+4,(B8839-1)))</f>
        <v>Paar Helmut 9372 Eberstein Gutschen 7</v>
      </c>
      <c r="F8839" s="4" t="str">
        <f>RIGHT(Eingabe!A8839,1)</f>
        <v>1</v>
      </c>
    </row>
    <row r="8840" spans="1:6" x14ac:dyDescent="0.35">
      <c r="A8840" s="4">
        <f t="shared" si="139"/>
        <v>3</v>
      </c>
      <c r="B8840" s="4">
        <f>LEN(Eingabe!A8840)-A8840-3</f>
        <v>20</v>
      </c>
      <c r="C8840" s="4" t="str">
        <f>TRIM(MID(Eingabe!A8840,4,3))</f>
        <v>MPR</v>
      </c>
      <c r="D8840" s="4" t="str">
        <f>MID(Eingabe!A8840,1,3)</f>
        <v>OE8</v>
      </c>
      <c r="E8840" s="6" t="str">
        <f>TRIM(MID(Eingabe!A8840,A8840+4,(B8840-1)))</f>
        <v>*-*-* *-*-* *-*-*</v>
      </c>
      <c r="F8840" s="4" t="str">
        <f>RIGHT(Eingabe!A8840,1)</f>
        <v>1</v>
      </c>
    </row>
    <row r="8841" spans="1:6" x14ac:dyDescent="0.35">
      <c r="A8841" s="4">
        <f t="shared" si="139"/>
        <v>3</v>
      </c>
      <c r="B8841" s="4">
        <f>LEN(Eingabe!A8841)-A8841-3</f>
        <v>51</v>
      </c>
      <c r="C8841" s="4" t="str">
        <f>TRIM(MID(Eingabe!A8841,4,3))</f>
        <v>MRH</v>
      </c>
      <c r="D8841" s="4" t="str">
        <f>MID(Eingabe!A8841,1,3)</f>
        <v>OE8</v>
      </c>
      <c r="E8841" s="6" t="str">
        <f>TRIM(MID(Eingabe!A8841,A8841+4,(B8841-1)))</f>
        <v>Mayerhofer Roland Villach Dr Oswin Moro Str 21/9</v>
      </c>
      <c r="F8841" s="4" t="str">
        <f>RIGHT(Eingabe!A8841,1)</f>
        <v>1</v>
      </c>
    </row>
    <row r="8842" spans="1:6" x14ac:dyDescent="0.35">
      <c r="A8842" s="4">
        <f t="shared" si="139"/>
        <v>3</v>
      </c>
      <c r="B8842" s="4">
        <f>LEN(Eingabe!A8842)-A8842-3</f>
        <v>42</v>
      </c>
      <c r="C8842" s="4" t="str">
        <f>TRIM(MID(Eingabe!A8842,4,3))</f>
        <v>MRK</v>
      </c>
      <c r="D8842" s="4" t="str">
        <f>MID(Eingabe!A8842,1,3)</f>
        <v>OE8</v>
      </c>
      <c r="E8842" s="6" t="str">
        <f>TRIM(MID(Eingabe!A8842,A8842+4,(B8842-1)))</f>
        <v>Pacher Max 9170 Ferlach Promenadenweg 4</v>
      </c>
      <c r="F8842" s="4" t="str">
        <f>RIGHT(Eingabe!A8842,1)</f>
        <v>1</v>
      </c>
    </row>
    <row r="8843" spans="1:6" x14ac:dyDescent="0.35">
      <c r="A8843" s="4">
        <f t="shared" si="139"/>
        <v>3</v>
      </c>
      <c r="B8843" s="4">
        <f>LEN(Eingabe!A8843)-A8843-3</f>
        <v>51</v>
      </c>
      <c r="C8843" s="4" t="str">
        <f>TRIM(MID(Eingabe!A8843,4,3))</f>
        <v>MRO</v>
      </c>
      <c r="D8843" s="4" t="str">
        <f>MID(Eingabe!A8843,1,3)</f>
        <v>OE8</v>
      </c>
      <c r="E8843" s="6" t="str">
        <f>TRIM(MID(Eingabe!A8843,A8843+4,(B8843-1)))</f>
        <v>Ranner Markus 9640 Kötschach-Mauthen Mauthen 289</v>
      </c>
      <c r="F8843" s="4" t="str">
        <f>RIGHT(Eingabe!A8843,1)</f>
        <v>1</v>
      </c>
    </row>
    <row r="8844" spans="1:6" x14ac:dyDescent="0.35">
      <c r="A8844" s="4">
        <f t="shared" si="139"/>
        <v>3</v>
      </c>
      <c r="B8844" s="4">
        <f>LEN(Eingabe!A8844)-A8844-3</f>
        <v>71</v>
      </c>
      <c r="C8844" s="4" t="str">
        <f>TRIM(MID(Eingabe!A8844,4,3))</f>
        <v>MSK</v>
      </c>
      <c r="D8844" s="4" t="str">
        <f>MID(Eingabe!A8844,1,3)</f>
        <v>OE8</v>
      </c>
      <c r="E8844" s="6" t="str">
        <f>TRIM(MID(Eingabe!A8844,A8844+4,(B8844-1)))</f>
        <v>Smertnik Manfred 9122 Sankt Kanzian Am Klopeiner See Gartenstraße 20</v>
      </c>
      <c r="F8844" s="4" t="str">
        <f>RIGHT(Eingabe!A8844,1)</f>
        <v>1</v>
      </c>
    </row>
    <row r="8845" spans="1:6" x14ac:dyDescent="0.35">
      <c r="A8845" s="4">
        <f t="shared" si="139"/>
        <v>3</v>
      </c>
      <c r="B8845" s="4">
        <f>LEN(Eingabe!A8845)-A8845-3</f>
        <v>44</v>
      </c>
      <c r="C8845" s="4" t="str">
        <f>TRIM(MID(Eingabe!A8845,4,3))</f>
        <v>MSQ</v>
      </c>
      <c r="D8845" s="4" t="str">
        <f>MID(Eingabe!A8845,1,3)</f>
        <v>OE8</v>
      </c>
      <c r="E8845" s="6" t="str">
        <f>TRIM(MID(Eingabe!A8845,A8845+4,(B8845-1)))</f>
        <v>Struckl Michael Velden/Ws Südtirolerstr 4</v>
      </c>
      <c r="F8845" s="4" t="str">
        <f>RIGHT(Eingabe!A8845,1)</f>
        <v>1</v>
      </c>
    </row>
    <row r="8846" spans="1:6" x14ac:dyDescent="0.35">
      <c r="A8846" s="4">
        <f t="shared" si="139"/>
        <v>3</v>
      </c>
      <c r="B8846" s="4">
        <f>LEN(Eingabe!A8846)-A8846-3</f>
        <v>45</v>
      </c>
      <c r="C8846" s="4" t="str">
        <f>TRIM(MID(Eingabe!A8846,4,3))</f>
        <v>MSR</v>
      </c>
      <c r="D8846" s="4" t="str">
        <f>MID(Eingabe!A8846,1,3)</f>
        <v>OE8</v>
      </c>
      <c r="E8846" s="6" t="str">
        <f>TRIM(MID(Eingabe!A8846,A8846+4,(B8846-1)))</f>
        <v>Sumper Michael 9020 Klagenfurt Uteweg 33/3</v>
      </c>
      <c r="F8846" s="4" t="str">
        <f>RIGHT(Eingabe!A8846,1)</f>
        <v>1</v>
      </c>
    </row>
    <row r="8847" spans="1:6" x14ac:dyDescent="0.35">
      <c r="A8847" s="4">
        <f t="shared" si="139"/>
        <v>3</v>
      </c>
      <c r="B8847" s="4">
        <f>LEN(Eingabe!A8847)-A8847-3</f>
        <v>61</v>
      </c>
      <c r="C8847" s="4" t="str">
        <f>TRIM(MID(Eingabe!A8847,4,3))</f>
        <v>MTK</v>
      </c>
      <c r="D8847" s="4" t="str">
        <f>MID(Eingabe!A8847,1,3)</f>
        <v>OE8</v>
      </c>
      <c r="E8847" s="6" t="str">
        <f>TRIM(MID(Eingabe!A8847,A8847+4,(B8847-1)))</f>
        <v>Thaler Martin 9321 Kappel Am Krappfeld Silberbachstraße 24</v>
      </c>
      <c r="F8847" s="4" t="str">
        <f>RIGHT(Eingabe!A8847,1)</f>
        <v>1</v>
      </c>
    </row>
    <row r="8848" spans="1:6" x14ac:dyDescent="0.35">
      <c r="A8848" s="4">
        <f t="shared" si="139"/>
        <v>3</v>
      </c>
      <c r="B8848" s="4">
        <f>LEN(Eingabe!A8848)-A8848-3</f>
        <v>46</v>
      </c>
      <c r="C8848" s="4" t="str">
        <f>TRIM(MID(Eingabe!A8848,4,3))</f>
        <v>MTR</v>
      </c>
      <c r="D8848" s="4" t="str">
        <f>MID(Eingabe!A8848,1,3)</f>
        <v>OE8</v>
      </c>
      <c r="E8848" s="6" t="str">
        <f>TRIM(MID(Eingabe!A8848,A8848+4,(B8848-1)))</f>
        <v>Tidl Martin 9701 Rothenthurn Rothenthurn 84</v>
      </c>
      <c r="F8848" s="4" t="str">
        <f>RIGHT(Eingabe!A8848,1)</f>
        <v>1</v>
      </c>
    </row>
    <row r="8849" spans="1:6" x14ac:dyDescent="0.35">
      <c r="A8849" s="4">
        <f t="shared" si="139"/>
        <v>3</v>
      </c>
      <c r="B8849" s="4">
        <f>LEN(Eingabe!A8849)-A8849-3</f>
        <v>20</v>
      </c>
      <c r="C8849" s="4" t="str">
        <f>TRIM(MID(Eingabe!A8849,4,3))</f>
        <v>MUK</v>
      </c>
      <c r="D8849" s="4" t="str">
        <f>MID(Eingabe!A8849,1,3)</f>
        <v>OE8</v>
      </c>
      <c r="E8849" s="6" t="str">
        <f>TRIM(MID(Eingabe!A8849,A8849+4,(B8849-1)))</f>
        <v>*-*-* *-*-* *-*-*</v>
      </c>
      <c r="F8849" s="4" t="str">
        <f>RIGHT(Eingabe!A8849,1)</f>
        <v>1</v>
      </c>
    </row>
    <row r="8850" spans="1:6" x14ac:dyDescent="0.35">
      <c r="A8850" s="4">
        <f t="shared" si="139"/>
        <v>3</v>
      </c>
      <c r="B8850" s="4">
        <f>LEN(Eingabe!A8850)-A8850-3</f>
        <v>49</v>
      </c>
      <c r="C8850" s="4" t="str">
        <f>TRIM(MID(Eingabe!A8850,4,3))</f>
        <v>MVG</v>
      </c>
      <c r="D8850" s="4" t="str">
        <f>MID(Eingabe!A8850,1,3)</f>
        <v>OE8</v>
      </c>
      <c r="E8850" s="6" t="str">
        <f>TRIM(MID(Eingabe!A8850,A8850+4,(B8850-1)))</f>
        <v>Veratschnig Michael 9074 Keutschach Leisbach 2</v>
      </c>
      <c r="F8850" s="4" t="str">
        <f>RIGHT(Eingabe!A8850,1)</f>
        <v>1</v>
      </c>
    </row>
    <row r="8851" spans="1:6" x14ac:dyDescent="0.35">
      <c r="A8851" s="4">
        <f t="shared" si="139"/>
        <v>3</v>
      </c>
      <c r="B8851" s="4">
        <f>LEN(Eingabe!A8851)-A8851-3</f>
        <v>38</v>
      </c>
      <c r="C8851" s="4" t="str">
        <f>TRIM(MID(Eingabe!A8851,4,3))</f>
        <v>MWQ</v>
      </c>
      <c r="D8851" s="4" t="str">
        <f>MID(Eingabe!A8851,1,3)</f>
        <v>OE8</v>
      </c>
      <c r="E8851" s="6" t="str">
        <f>TRIM(MID(Eingabe!A8851,A8851+4,(B8851-1)))</f>
        <v>Wettl Markus 9614 Vorderberg Nr 145</v>
      </c>
      <c r="F8851" s="4" t="str">
        <f>RIGHT(Eingabe!A8851,1)</f>
        <v>1</v>
      </c>
    </row>
    <row r="8852" spans="1:6" x14ac:dyDescent="0.35">
      <c r="A8852" s="4">
        <f t="shared" si="139"/>
        <v>3</v>
      </c>
      <c r="B8852" s="4">
        <f>LEN(Eingabe!A8852)-A8852-3</f>
        <v>42</v>
      </c>
      <c r="C8852" s="4" t="str">
        <f>TRIM(MID(Eingabe!A8852,4,3))</f>
        <v>nme</v>
      </c>
      <c r="D8852" s="4" t="str">
        <f>MID(Eingabe!A8852,1,3)</f>
        <v>Fer</v>
      </c>
      <c r="E8852" s="6" t="str">
        <f>TRIM(MID(Eingabe!A8852,A8852+4,(B8852-1)))</f>
        <v>ldebüro Stand 2022.12.01 Seite 227 von 24</v>
      </c>
      <c r="F8852" s="4" t="str">
        <f>RIGHT(Eingabe!A8852,1)</f>
        <v>9</v>
      </c>
    </row>
    <row r="8853" spans="1:6" x14ac:dyDescent="0.35">
      <c r="A8853" s="4">
        <f t="shared" si="139"/>
        <v>0</v>
      </c>
      <c r="B8853" s="4">
        <f>LEN(Eingabe!A8853)-A8853-3</f>
        <v>-3</v>
      </c>
      <c r="C8853" s="4" t="str">
        <f>TRIM(MID(Eingabe!A8853,4,3))</f>
        <v/>
      </c>
      <c r="D8853" s="4" t="str">
        <f>MID(Eingabe!A8853,1,3)</f>
        <v/>
      </c>
      <c r="E8853" s="6" t="e">
        <f>TRIM(MID(Eingabe!A8853,A8853+4,(B8853-1)))</f>
        <v>#VALUE!</v>
      </c>
      <c r="F8853" s="4" t="str">
        <f>RIGHT(Eingabe!A8853,1)</f>
        <v/>
      </c>
    </row>
    <row r="8854" spans="1:6" x14ac:dyDescent="0.35">
      <c r="A8854" s="4">
        <f t="shared" si="139"/>
        <v>3</v>
      </c>
      <c r="B8854" s="4">
        <f>LEN(Eingabe!A8854)-A8854-3</f>
        <v>6</v>
      </c>
      <c r="C8854" s="4" t="str">
        <f>TRIM(MID(Eingabe!A8854,4,3))</f>
        <v>: 0</v>
      </c>
      <c r="D8854" s="4" t="str">
        <f>MID(Eingabe!A8854,1,3)</f>
        <v>DVR</v>
      </c>
      <c r="E8854" s="6" t="str">
        <f>TRIM(MID(Eingabe!A8854,A8854+4,(B8854-1)))</f>
        <v>86330</v>
      </c>
      <c r="F8854" s="4" t="str">
        <f>RIGHT(Eingabe!A8854,1)</f>
        <v>1</v>
      </c>
    </row>
    <row r="8855" spans="1:6" x14ac:dyDescent="0.35">
      <c r="A8855" s="4">
        <f t="shared" si="139"/>
        <v>0</v>
      </c>
      <c r="B8855" s="4">
        <f>LEN(Eingabe!A8855)-A8855-3</f>
        <v>-3</v>
      </c>
      <c r="C8855" s="4" t="str">
        <f>TRIM(MID(Eingabe!A8855,4,3))</f>
        <v/>
      </c>
      <c r="D8855" s="4" t="str">
        <f>MID(Eingabe!A8855,1,3)</f>
        <v/>
      </c>
      <c r="E8855" s="6" t="e">
        <f>TRIM(MID(Eingabe!A8855,A8855+4,(B8855-1)))</f>
        <v>#VALUE!</v>
      </c>
      <c r="F8855" s="4" t="str">
        <f>RIGHT(Eingabe!A8855,1)</f>
        <v/>
      </c>
    </row>
    <row r="8856" spans="1:6" x14ac:dyDescent="0.35">
      <c r="A8856" s="4">
        <f t="shared" si="139"/>
        <v>0</v>
      </c>
      <c r="B8856" s="4">
        <f>LEN(Eingabe!A8856)-A8856-3</f>
        <v>-3</v>
      </c>
      <c r="C8856" s="4" t="str">
        <f>TRIM(MID(Eingabe!A8856,4,3))</f>
        <v/>
      </c>
      <c r="D8856" s="4" t="str">
        <f>MID(Eingabe!A8856,1,3)</f>
        <v/>
      </c>
      <c r="E8856" s="6" t="e">
        <f>TRIM(MID(Eingabe!A8856,A8856+4,(B8856-1)))</f>
        <v>#VALUE!</v>
      </c>
      <c r="F8856" s="4" t="str">
        <f>RIGHT(Eingabe!A8856,1)</f>
        <v/>
      </c>
    </row>
    <row r="8857" spans="1:6" x14ac:dyDescent="0.35">
      <c r="A8857" s="4">
        <f t="shared" si="139"/>
        <v>3</v>
      </c>
      <c r="B8857" s="4">
        <f>LEN(Eingabe!A8857)-A8857-3</f>
        <v>35</v>
      </c>
      <c r="C8857" s="4" t="str">
        <f>TRIM(MID(Eingabe!A8857,4,3))</f>
        <v>zei</v>
      </c>
      <c r="D8857" s="4" t="str">
        <f>MID(Eingabe!A8857,1,3)</f>
        <v>Ruf</v>
      </c>
      <c r="E8857" s="6" t="str">
        <f>TRIM(MID(Eingabe!A8857,A8857+4,(B8857-1)))</f>
        <v>chen Name Standort Anschrift Bew_K</v>
      </c>
      <c r="F8857" s="4" t="str">
        <f>RIGHT(Eingabe!A8857,1)</f>
        <v>l</v>
      </c>
    </row>
    <row r="8858" spans="1:6" x14ac:dyDescent="0.35">
      <c r="A8858" s="4">
        <f t="shared" si="139"/>
        <v>0</v>
      </c>
      <c r="B8858" s="4">
        <f>LEN(Eingabe!A8858)-A8858-3</f>
        <v>-3</v>
      </c>
      <c r="C8858" s="4" t="str">
        <f>TRIM(MID(Eingabe!A8858,4,3))</f>
        <v/>
      </c>
      <c r="D8858" s="4" t="str">
        <f>MID(Eingabe!A8858,1,3)</f>
        <v/>
      </c>
      <c r="E8858" s="6" t="e">
        <f>TRIM(MID(Eingabe!A8858,A8858+4,(B8858-1)))</f>
        <v>#VALUE!</v>
      </c>
      <c r="F8858" s="4" t="str">
        <f>RIGHT(Eingabe!A8858,1)</f>
        <v/>
      </c>
    </row>
    <row r="8859" spans="1:6" x14ac:dyDescent="0.35">
      <c r="A8859" s="4">
        <f t="shared" si="139"/>
        <v>3</v>
      </c>
      <c r="B8859" s="4">
        <f>LEN(Eingabe!A8859)-A8859-3</f>
        <v>45</v>
      </c>
      <c r="C8859" s="4" t="str">
        <f>TRIM(MID(Eingabe!A8859,4,3))</f>
        <v>zei</v>
      </c>
      <c r="D8859" s="4" t="str">
        <f>MID(Eingabe!A8859,1,3)</f>
        <v>Ruf</v>
      </c>
      <c r="E8859" s="6" t="str">
        <f>TRIM(MID(Eingabe!A8859,A8859+4,(B8859-1)))</f>
        <v>chenliste österreichischer Amateurfunkstelle</v>
      </c>
      <c r="F8859" s="4" t="str">
        <f>RIGHT(Eingabe!A8859,1)</f>
        <v>n</v>
      </c>
    </row>
    <row r="8860" spans="1:6" x14ac:dyDescent="0.35">
      <c r="A8860" s="4">
        <f t="shared" si="139"/>
        <v>2</v>
      </c>
      <c r="B8860" s="4">
        <f>LEN(Eingabe!A8860)-A8860-3</f>
        <v>55</v>
      </c>
      <c r="C8860" s="4" t="str">
        <f>TRIM(MID(Eingabe!A8860,4,3))</f>
        <v>äß</v>
      </c>
      <c r="D8860" s="4" t="str">
        <f>MID(Eingabe!A8860,1,3)</f>
        <v>Gem</v>
      </c>
      <c r="E8860" s="6" t="str">
        <f>TRIM(MID(Eingabe!A8860,A8860+4,(B8860-1)))</f>
        <v>§ 150 Abs. 3 und 4 des Telekommunikationsgesetzes 202</v>
      </c>
      <c r="F8860" s="4" t="str">
        <f>RIGHT(Eingabe!A8860,1)</f>
        <v>1</v>
      </c>
    </row>
    <row r="8861" spans="1:6" x14ac:dyDescent="0.35">
      <c r="A8861" s="4">
        <f t="shared" si="139"/>
        <v>0</v>
      </c>
      <c r="B8861" s="4">
        <f>LEN(Eingabe!A8861)-A8861-3</f>
        <v>-3</v>
      </c>
      <c r="C8861" s="4" t="str">
        <f>TRIM(MID(Eingabe!A8861,4,3))</f>
        <v/>
      </c>
      <c r="D8861" s="4" t="str">
        <f>MID(Eingabe!A8861,1,3)</f>
        <v/>
      </c>
      <c r="E8861" s="6" t="e">
        <f>TRIM(MID(Eingabe!A8861,A8861+4,(B8861-1)))</f>
        <v>#VALUE!</v>
      </c>
      <c r="F8861" s="4" t="str">
        <f>RIGHT(Eingabe!A8861,1)</f>
        <v/>
      </c>
    </row>
    <row r="8862" spans="1:6" x14ac:dyDescent="0.35">
      <c r="A8862" s="4">
        <f t="shared" si="139"/>
        <v>3</v>
      </c>
      <c r="B8862" s="4">
        <f>LEN(Eingabe!A8862)-A8862-3</f>
        <v>40</v>
      </c>
      <c r="C8862" s="4" t="str">
        <f>TRIM(MID(Eingabe!A8862,4,3))</f>
        <v>MWR</v>
      </c>
      <c r="D8862" s="4" t="str">
        <f>MID(Eingabe!A8862,1,3)</f>
        <v>OE8</v>
      </c>
      <c r="E8862" s="6" t="str">
        <f>TRIM(MID(Eingabe!A8862,A8862+4,(B8862-1)))</f>
        <v>Ciesciutti Marco 9073 Viktring Aich 2</v>
      </c>
      <c r="F8862" s="4" t="str">
        <f>RIGHT(Eingabe!A8862,1)</f>
        <v>1</v>
      </c>
    </row>
    <row r="8863" spans="1:6" x14ac:dyDescent="0.35">
      <c r="A8863" s="4">
        <f t="shared" si="139"/>
        <v>3</v>
      </c>
      <c r="B8863" s="4">
        <f>LEN(Eingabe!A8863)-A8863-3</f>
        <v>49</v>
      </c>
      <c r="C8863" s="4" t="str">
        <f>TRIM(MID(Eingabe!A8863,4,3))</f>
        <v>NBK</v>
      </c>
      <c r="D8863" s="4" t="str">
        <f>MID(Eingabe!A8863,1,3)</f>
        <v>OE8</v>
      </c>
      <c r="E8863" s="6" t="str">
        <f>TRIM(MID(Eingabe!A8863,A8863+4,(B8863-1)))</f>
        <v>Blaschitz Johann 9375 Hüttenberg Steirerstr 27</v>
      </c>
      <c r="F8863" s="4" t="str">
        <f>RIGHT(Eingabe!A8863,1)</f>
        <v>1</v>
      </c>
    </row>
    <row r="8864" spans="1:6" x14ac:dyDescent="0.35">
      <c r="A8864" s="4">
        <f t="shared" si="139"/>
        <v>3</v>
      </c>
      <c r="B8864" s="4">
        <f>LEN(Eingabe!A8864)-A8864-3</f>
        <v>44</v>
      </c>
      <c r="C8864" s="4" t="str">
        <f>TRIM(MID(Eingabe!A8864,4,3))</f>
        <v>NDR</v>
      </c>
      <c r="D8864" s="4" t="str">
        <f>MID(Eingabe!A8864,1,3)</f>
        <v>OE8</v>
      </c>
      <c r="E8864" s="6" t="str">
        <f>TRIM(MID(Eingabe!A8864,A8864+4,(B8864-1)))</f>
        <v>Liebig Friedrich 9113 Ruden St. Martin 45</v>
      </c>
      <c r="F8864" s="4" t="str">
        <f>RIGHT(Eingabe!A8864,1)</f>
        <v>1</v>
      </c>
    </row>
    <row r="8865" spans="1:6" x14ac:dyDescent="0.35">
      <c r="A8865" s="4">
        <f t="shared" si="139"/>
        <v>3</v>
      </c>
      <c r="B8865" s="4">
        <f>LEN(Eingabe!A8865)-A8865-3</f>
        <v>67</v>
      </c>
      <c r="C8865" s="4" t="str">
        <f>TRIM(MID(Eingabe!A8865,4,3))</f>
        <v>NIK</v>
      </c>
      <c r="D8865" s="4" t="str">
        <f>MID(Eingabe!A8865,1,3)</f>
        <v>OE8</v>
      </c>
      <c r="E8865" s="6" t="str">
        <f>TRIM(MID(Eingabe!A8865,A8865+4,(B8865-1)))</f>
        <v>Sifferlinger Nikolaus August 9431 Sankt Stefan Rotkogelstraße 21</v>
      </c>
      <c r="F8865" s="4" t="str">
        <f>RIGHT(Eingabe!A8865,1)</f>
        <v>1</v>
      </c>
    </row>
    <row r="8866" spans="1:6" x14ac:dyDescent="0.35">
      <c r="A8866" s="4">
        <f t="shared" si="139"/>
        <v>3</v>
      </c>
      <c r="B8866" s="4">
        <f>LEN(Eingabe!A8866)-A8866-3</f>
        <v>52</v>
      </c>
      <c r="C8866" s="4" t="str">
        <f>TRIM(MID(Eingabe!A8866,4,3))</f>
        <v>NMK</v>
      </c>
      <c r="D8866" s="4" t="str">
        <f>MID(Eingabe!A8866,1,3)</f>
        <v>OE8</v>
      </c>
      <c r="E8866" s="6" t="str">
        <f>TRIM(MID(Eingabe!A8866,A8866+4,(B8866-1)))</f>
        <v>Novak Marco 9020 Klagenfurt Rosentaler Straße 177</v>
      </c>
      <c r="F8866" s="4" t="str">
        <f>RIGHT(Eingabe!A8866,1)</f>
        <v>1</v>
      </c>
    </row>
    <row r="8867" spans="1:6" x14ac:dyDescent="0.35">
      <c r="A8867" s="4">
        <f t="shared" si="139"/>
        <v>3</v>
      </c>
      <c r="B8867" s="4">
        <f>LEN(Eingabe!A8867)-A8867-3</f>
        <v>78</v>
      </c>
      <c r="C8867" s="4" t="str">
        <f>TRIM(MID(Eingabe!A8867,4,3))</f>
        <v>NOK</v>
      </c>
      <c r="D8867" s="4" t="str">
        <f>MID(Eingabe!A8867,1,3)</f>
        <v>OE8</v>
      </c>
      <c r="E8867" s="6" t="str">
        <f>TRIM(MID(Eingabe!A8867,A8867+4,(B8867-1)))</f>
        <v>Thonhauser Werner 9462 Bad Sankt Leonhard Im Lavantta Klagenfurterstraße 72</v>
      </c>
      <c r="F8867" s="4" t="str">
        <f>RIGHT(Eingabe!A8867,1)</f>
        <v>1</v>
      </c>
    </row>
    <row r="8868" spans="1:6" x14ac:dyDescent="0.35">
      <c r="A8868" s="4">
        <f t="shared" si="139"/>
        <v>3</v>
      </c>
      <c r="B8868" s="4">
        <f>LEN(Eingabe!A8868)-A8868-3</f>
        <v>44</v>
      </c>
      <c r="C8868" s="4" t="str">
        <f>TRIM(MID(Eingabe!A8868,4,3))</f>
        <v>NPK</v>
      </c>
      <c r="D8868" s="4" t="str">
        <f>MID(Eingabe!A8868,1,3)</f>
        <v>OE8</v>
      </c>
      <c r="E8868" s="6" t="str">
        <f>TRIM(MID(Eingabe!A8868,A8868+4,(B8868-1)))</f>
        <v>Pirich Johann 9241 Wernberg Sonnrainweg 5</v>
      </c>
      <c r="F8868" s="4" t="str">
        <f>RIGHT(Eingabe!A8868,1)</f>
        <v>1</v>
      </c>
    </row>
    <row r="8869" spans="1:6" x14ac:dyDescent="0.35">
      <c r="A8869" s="4">
        <f t="shared" si="139"/>
        <v>3</v>
      </c>
      <c r="B8869" s="4">
        <f>LEN(Eingabe!A8869)-A8869-3</f>
        <v>46</v>
      </c>
      <c r="C8869" s="4" t="str">
        <f>TRIM(MID(Eingabe!A8869,4,3))</f>
        <v>NRK</v>
      </c>
      <c r="D8869" s="4" t="str">
        <f>MID(Eingabe!A8869,1,3)</f>
        <v>OE8</v>
      </c>
      <c r="E8869" s="6" t="str">
        <f>TRIM(MID(Eingabe!A8869,A8869+4,(B8869-1)))</f>
        <v>Rausch Gernot Klagenfurt Laudonstrasse 19/A</v>
      </c>
      <c r="F8869" s="4" t="str">
        <f>RIGHT(Eingabe!A8869,1)</f>
        <v>1</v>
      </c>
    </row>
    <row r="8870" spans="1:6" x14ac:dyDescent="0.35">
      <c r="A8870" s="4">
        <f t="shared" si="139"/>
        <v>3</v>
      </c>
      <c r="B8870" s="4">
        <f>LEN(Eingabe!A8870)-A8870-3</f>
        <v>58</v>
      </c>
      <c r="C8870" s="4" t="str">
        <f>TRIM(MID(Eingabe!A8870,4,3))</f>
        <v>NTK</v>
      </c>
      <c r="D8870" s="4" t="str">
        <f>MID(Eingabe!A8870,1,3)</f>
        <v>OE8</v>
      </c>
      <c r="E8870" s="6" t="str">
        <f>TRIM(MID(Eingabe!A8870,A8870+4,(B8870-1)))</f>
        <v>Türk Franz Albin 9071 Köttmannsdorf Tschachoritsch 53/2</v>
      </c>
      <c r="F8870" s="4" t="str">
        <f>RIGHT(Eingabe!A8870,1)</f>
        <v>1</v>
      </c>
    </row>
    <row r="8871" spans="1:6" x14ac:dyDescent="0.35">
      <c r="A8871" s="4">
        <f t="shared" si="139"/>
        <v>3</v>
      </c>
      <c r="B8871" s="4">
        <f>LEN(Eingabe!A8871)-A8871-3</f>
        <v>46</v>
      </c>
      <c r="C8871" s="4" t="str">
        <f>TRIM(MID(Eingabe!A8871,4,3))</f>
        <v>NTQ</v>
      </c>
      <c r="D8871" s="4" t="str">
        <f>MID(Eingabe!A8871,1,3)</f>
        <v>OE8</v>
      </c>
      <c r="E8871" s="6" t="str">
        <f>TRIM(MID(Eingabe!A8871,A8871+4,(B8871-1)))</f>
        <v>Nessel Thomas 9061 Wölfnitz Ehrenbichlweg 9</v>
      </c>
      <c r="F8871" s="4" t="str">
        <f>RIGHT(Eingabe!A8871,1)</f>
        <v>1</v>
      </c>
    </row>
    <row r="8872" spans="1:6" x14ac:dyDescent="0.35">
      <c r="A8872" s="4">
        <f t="shared" si="139"/>
        <v>3</v>
      </c>
      <c r="B8872" s="4">
        <f>LEN(Eingabe!A8872)-A8872-3</f>
        <v>20</v>
      </c>
      <c r="C8872" s="4" t="str">
        <f>TRIM(MID(Eingabe!A8872,4,3))</f>
        <v>NVI</v>
      </c>
      <c r="D8872" s="4" t="str">
        <f>MID(Eingabe!A8872,1,3)</f>
        <v>OE8</v>
      </c>
      <c r="E8872" s="6" t="str">
        <f>TRIM(MID(Eingabe!A8872,A8872+4,(B8872-1)))</f>
        <v>*-*-* *-*-* *-*-*</v>
      </c>
      <c r="F8872" s="4" t="str">
        <f>RIGHT(Eingabe!A8872,1)</f>
        <v>4</v>
      </c>
    </row>
    <row r="8873" spans="1:6" x14ac:dyDescent="0.35">
      <c r="A8873" s="4">
        <f t="shared" si="139"/>
        <v>3</v>
      </c>
      <c r="B8873" s="4">
        <f>LEN(Eingabe!A8873)-A8873-3</f>
        <v>39</v>
      </c>
      <c r="C8873" s="4" t="str">
        <f>TRIM(MID(Eingabe!A8873,4,3))</f>
        <v>NWQ</v>
      </c>
      <c r="D8873" s="4" t="str">
        <f>MID(Eingabe!A8873,1,3)</f>
        <v>OE8</v>
      </c>
      <c r="E8873" s="6" t="str">
        <f>TRIM(MID(Eingabe!A8873,A8873+4,(B8873-1)))</f>
        <v>Weiss Hermann Berg/Drau Schlussnig 5</v>
      </c>
      <c r="F8873" s="4" t="str">
        <f>RIGHT(Eingabe!A8873,1)</f>
        <v>1</v>
      </c>
    </row>
    <row r="8874" spans="1:6" x14ac:dyDescent="0.35">
      <c r="A8874" s="4">
        <f t="shared" si="139"/>
        <v>3</v>
      </c>
      <c r="B8874" s="4">
        <f>LEN(Eingabe!A8874)-A8874-3</f>
        <v>65</v>
      </c>
      <c r="C8874" s="4" t="str">
        <f>TRIM(MID(Eingabe!A8874,4,3))</f>
        <v>OGI</v>
      </c>
      <c r="D8874" s="4" t="str">
        <f>MID(Eingabe!A8874,1,3)</f>
        <v>OE8</v>
      </c>
      <c r="E8874" s="6" t="str">
        <f>TRIM(MID(Eingabe!A8874,A8874+4,(B8874-1)))</f>
        <v>Ogris Wolfram 9181 Feistritz Im Rosental Aussichtsstraße 251/1</v>
      </c>
      <c r="F8874" s="4" t="str">
        <f>RIGHT(Eingabe!A8874,1)</f>
        <v>1</v>
      </c>
    </row>
    <row r="8875" spans="1:6" x14ac:dyDescent="0.35">
      <c r="A8875" s="4">
        <f t="shared" si="139"/>
        <v>3</v>
      </c>
      <c r="B8875" s="4">
        <f>LEN(Eingabe!A8875)-A8875-3</f>
        <v>55</v>
      </c>
      <c r="C8875" s="4" t="str">
        <f>TRIM(MID(Eingabe!A8875,4,3))</f>
        <v>OHQ</v>
      </c>
      <c r="D8875" s="4" t="str">
        <f>MID(Eingabe!A8875,1,3)</f>
        <v>OE8</v>
      </c>
      <c r="E8875" s="6" t="str">
        <f>TRIM(MID(Eingabe!A8875,A8875+4,(B8875-1)))</f>
        <v>Rossbacher Hans Jörg 9020 Klagenfurt Mühlgasse 3/3/7</v>
      </c>
      <c r="F8875" s="4" t="str">
        <f>RIGHT(Eingabe!A8875,1)</f>
        <v>1</v>
      </c>
    </row>
    <row r="8876" spans="1:6" x14ac:dyDescent="0.35">
      <c r="A8876" s="4">
        <f t="shared" si="139"/>
        <v>3</v>
      </c>
      <c r="B8876" s="4">
        <f>LEN(Eingabe!A8876)-A8876-3</f>
        <v>50</v>
      </c>
      <c r="C8876" s="4" t="str">
        <f>TRIM(MID(Eingabe!A8876,4,3))</f>
        <v>OJK</v>
      </c>
      <c r="D8876" s="4" t="str">
        <f>MID(Eingabe!A8876,1,3)</f>
        <v>OE8</v>
      </c>
      <c r="E8876" s="6" t="str">
        <f>TRIM(MID(Eingabe!A8876,A8876+4,(B8876-1)))</f>
        <v>Korath Oswin 9020 Klagenfurt Affritschstraße 44</v>
      </c>
      <c r="F8876" s="4" t="str">
        <f>RIGHT(Eingabe!A8876,1)</f>
        <v>1</v>
      </c>
    </row>
    <row r="8877" spans="1:6" x14ac:dyDescent="0.35">
      <c r="A8877" s="4">
        <f t="shared" si="139"/>
        <v>2</v>
      </c>
      <c r="B8877" s="4">
        <f>LEN(Eingabe!A8877)-A8877-3</f>
        <v>45</v>
      </c>
      <c r="C8877" s="4" t="str">
        <f>TRIM(MID(Eingabe!A8877,4,3))</f>
        <v>OK</v>
      </c>
      <c r="D8877" s="4" t="str">
        <f>MID(Eingabe!A8877,1,3)</f>
        <v>OE8</v>
      </c>
      <c r="E8877" s="6" t="str">
        <f>TRIM(MID(Eingabe!A8877,A8877+4,(B8877-1)))</f>
        <v>Kruschitz Oskar St Kanzian Klopeinerstr 14</v>
      </c>
      <c r="F8877" s="4" t="str">
        <f>RIGHT(Eingabe!A8877,1)</f>
        <v>1</v>
      </c>
    </row>
    <row r="8878" spans="1:6" x14ac:dyDescent="0.35">
      <c r="A8878" s="4">
        <f t="shared" si="139"/>
        <v>3</v>
      </c>
      <c r="B8878" s="4">
        <f>LEN(Eingabe!A8878)-A8878-3</f>
        <v>58</v>
      </c>
      <c r="C8878" s="4" t="str">
        <f>TRIM(MID(Eingabe!A8878,4,3))</f>
        <v>OPQ</v>
      </c>
      <c r="D8878" s="4" t="str">
        <f>MID(Eingabe!A8878,1,3)</f>
        <v>OE8</v>
      </c>
      <c r="E8878" s="6" t="str">
        <f>TRIM(MID(Eingabe!A8878,A8878+4,(B8878-1)))</f>
        <v>Pink Oswin 9300 Sankt Veit An Der Glan Gluckstraße 13/6</v>
      </c>
      <c r="F8878" s="4" t="str">
        <f>RIGHT(Eingabe!A8878,1)</f>
        <v>1</v>
      </c>
    </row>
    <row r="8879" spans="1:6" x14ac:dyDescent="0.35">
      <c r="A8879" s="4">
        <f t="shared" si="139"/>
        <v>3</v>
      </c>
      <c r="B8879" s="4">
        <f>LEN(Eingabe!A8879)-A8879-3</f>
        <v>53</v>
      </c>
      <c r="C8879" s="4" t="str">
        <f>TRIM(MID(Eingabe!A8879,4,3))</f>
        <v>OPT</v>
      </c>
      <c r="D8879" s="4" t="str">
        <f>MID(Eingabe!A8879,1,3)</f>
        <v>OE8</v>
      </c>
      <c r="E8879" s="6" t="str">
        <f>TRIM(MID(Eingabe!A8879,A8879+4,(B8879-1)))</f>
        <v>Kainz Daniel 9020 Klagenfurt St.-Veiter-Straße 115</v>
      </c>
      <c r="F8879" s="4" t="str">
        <f>RIGHT(Eingabe!A8879,1)</f>
        <v>1</v>
      </c>
    </row>
    <row r="8880" spans="1:6" x14ac:dyDescent="0.35">
      <c r="A8880" s="4">
        <f t="shared" si="139"/>
        <v>3</v>
      </c>
      <c r="B8880" s="4">
        <f>LEN(Eingabe!A8880)-A8880-3</f>
        <v>41</v>
      </c>
      <c r="C8880" s="4" t="str">
        <f>TRIM(MID(Eingabe!A8880,4,3))</f>
        <v>OSK</v>
      </c>
      <c r="D8880" s="4" t="str">
        <f>MID(Eingabe!A8880,1,3)</f>
        <v>OE8</v>
      </c>
      <c r="E8880" s="6" t="str">
        <f>TRIM(MID(Eingabe!A8880,A8880+4,(B8880-1)))</f>
        <v>Schmid Helmut Oskar Obervellach Nr 188</v>
      </c>
      <c r="F8880" s="4" t="str">
        <f>RIGHT(Eingabe!A8880,1)</f>
        <v>1</v>
      </c>
    </row>
    <row r="8881" spans="1:6" x14ac:dyDescent="0.35">
      <c r="A8881" s="4">
        <f t="shared" si="139"/>
        <v>3</v>
      </c>
      <c r="B8881" s="4">
        <f>LEN(Eingabe!A8881)-A8881-3</f>
        <v>36</v>
      </c>
      <c r="C8881" s="4" t="str">
        <f>TRIM(MID(Eingabe!A8881,4,3))</f>
        <v>OSQ</v>
      </c>
      <c r="D8881" s="4" t="str">
        <f>MID(Eingabe!A8881,1,3)</f>
        <v>OE8</v>
      </c>
      <c r="E8881" s="6" t="str">
        <f>TRIM(MID(Eingabe!A8881,A8881+4,(B8881-1)))</f>
        <v>Sommer Otto Villach J.Ghonallee 7</v>
      </c>
      <c r="F8881" s="4" t="str">
        <f>RIGHT(Eingabe!A8881,1)</f>
        <v>1</v>
      </c>
    </row>
    <row r="8882" spans="1:6" x14ac:dyDescent="0.35">
      <c r="A8882" s="4">
        <f t="shared" si="139"/>
        <v>3</v>
      </c>
      <c r="B8882" s="4">
        <f>LEN(Eingabe!A8882)-A8882-3</f>
        <v>52</v>
      </c>
      <c r="C8882" s="4" t="str">
        <f>TRIM(MID(Eingabe!A8882,4,3))</f>
        <v>OWK</v>
      </c>
      <c r="D8882" s="4" t="str">
        <f>MID(Eingabe!A8882,1,3)</f>
        <v>OE8</v>
      </c>
      <c r="E8882" s="6" t="str">
        <f>TRIM(MID(Eingabe!A8882,A8882+4,(B8882-1)))</f>
        <v>Wallner Norbert Erich 9702 Ferndorf Rudersdorf 22</v>
      </c>
      <c r="F8882" s="4" t="str">
        <f>RIGHT(Eingabe!A8882,1)</f>
        <v>1</v>
      </c>
    </row>
    <row r="8883" spans="1:6" x14ac:dyDescent="0.35">
      <c r="A8883" s="4">
        <f t="shared" si="139"/>
        <v>3</v>
      </c>
      <c r="B8883" s="4">
        <f>LEN(Eingabe!A8883)-A8883-3</f>
        <v>48</v>
      </c>
      <c r="C8883" s="4" t="str">
        <f>TRIM(MID(Eingabe!A8883,4,3))</f>
        <v>PAK</v>
      </c>
      <c r="D8883" s="4" t="str">
        <f>MID(Eingabe!A8883,1,3)</f>
        <v>OE8</v>
      </c>
      <c r="E8883" s="6" t="str">
        <f>TRIM(MID(Eingabe!A8883,A8883+4,(B8883-1)))</f>
        <v>Pichler Klaus 9813 Möllbrücke Am Römersteig 7</v>
      </c>
      <c r="F8883" s="4" t="str">
        <f>RIGHT(Eingabe!A8883,1)</f>
        <v>1</v>
      </c>
    </row>
    <row r="8884" spans="1:6" x14ac:dyDescent="0.35">
      <c r="A8884" s="4">
        <f t="shared" si="139"/>
        <v>3</v>
      </c>
      <c r="B8884" s="4">
        <f>LEN(Eingabe!A8884)-A8884-3</f>
        <v>51</v>
      </c>
      <c r="C8884" s="4" t="str">
        <f>TRIM(MID(Eingabe!A8884,4,3))</f>
        <v>PAL</v>
      </c>
      <c r="D8884" s="4" t="str">
        <f>MID(Eingabe!A8884,1,3)</f>
        <v>OE8</v>
      </c>
      <c r="E8884" s="6" t="str">
        <f>TRIM(MID(Eingabe!A8884,A8884+4,(B8884-1)))</f>
        <v>Petscharnig Adolf 9074 Keutschach Plescherken 45</v>
      </c>
      <c r="F8884" s="4" t="str">
        <f>RIGHT(Eingabe!A8884,1)</f>
        <v>1</v>
      </c>
    </row>
    <row r="8885" spans="1:6" x14ac:dyDescent="0.35">
      <c r="A8885" s="4">
        <f t="shared" si="139"/>
        <v>3</v>
      </c>
      <c r="B8885" s="4">
        <f>LEN(Eingabe!A8885)-A8885-3</f>
        <v>49</v>
      </c>
      <c r="C8885" s="4" t="str">
        <f>TRIM(MID(Eingabe!A8885,4,3))</f>
        <v>PAQ</v>
      </c>
      <c r="D8885" s="4" t="str">
        <f>MID(Eingabe!A8885,1,3)</f>
        <v>OE8</v>
      </c>
      <c r="E8885" s="6" t="str">
        <f>TRIM(MID(Eingabe!A8885,A8885+4,(B8885-1)))</f>
        <v>Posch Armin 9020 Klagenfurt E Wlattniggasse 17</v>
      </c>
      <c r="F8885" s="4" t="str">
        <f>RIGHT(Eingabe!A8885,1)</f>
        <v>1</v>
      </c>
    </row>
    <row r="8886" spans="1:6" x14ac:dyDescent="0.35">
      <c r="A8886" s="4">
        <f t="shared" si="139"/>
        <v>3</v>
      </c>
      <c r="B8886" s="4">
        <f>LEN(Eingabe!A8886)-A8886-3</f>
        <v>51</v>
      </c>
      <c r="C8886" s="4" t="str">
        <f>TRIM(MID(Eingabe!A8886,4,3))</f>
        <v>PBK</v>
      </c>
      <c r="D8886" s="4" t="str">
        <f>MID(Eingabe!A8886,1,3)</f>
        <v>OE8</v>
      </c>
      <c r="E8886" s="6" t="str">
        <f>TRIM(MID(Eingabe!A8886,A8886+4,(B8886-1)))</f>
        <v>Brunner Erwin Peter 9805 Baldramsdorf Schwaig 15</v>
      </c>
      <c r="F8886" s="4" t="str">
        <f>RIGHT(Eingabe!A8886,1)</f>
        <v>1</v>
      </c>
    </row>
    <row r="8887" spans="1:6" x14ac:dyDescent="0.35">
      <c r="A8887" s="4">
        <f t="shared" si="139"/>
        <v>3</v>
      </c>
      <c r="B8887" s="4">
        <f>LEN(Eingabe!A8887)-A8887-3</f>
        <v>52</v>
      </c>
      <c r="C8887" s="4" t="str">
        <f>TRIM(MID(Eingabe!A8887,4,3))</f>
        <v>PCK</v>
      </c>
      <c r="D8887" s="4" t="str">
        <f>MID(Eingabe!A8887,1,3)</f>
        <v>OE8</v>
      </c>
      <c r="E8887" s="6" t="str">
        <f>TRIM(MID(Eingabe!A8887,A8887+4,(B8887-1)))</f>
        <v>Clay Paul Anthony 9073 Klagenfurt Sylvesterweg 35</v>
      </c>
      <c r="F8887" s="4" t="str">
        <f>RIGHT(Eingabe!A8887,1)</f>
        <v>1</v>
      </c>
    </row>
    <row r="8888" spans="1:6" x14ac:dyDescent="0.35">
      <c r="A8888" s="4">
        <f t="shared" si="139"/>
        <v>3</v>
      </c>
      <c r="B8888" s="4">
        <f>LEN(Eingabe!A8888)-A8888-3</f>
        <v>48</v>
      </c>
      <c r="C8888" s="4" t="str">
        <f>TRIM(MID(Eingabe!A8888,4,3))</f>
        <v>PCM</v>
      </c>
      <c r="D8888" s="4" t="str">
        <f>MID(Eingabe!A8888,1,3)</f>
        <v>OE8</v>
      </c>
      <c r="E8888" s="6" t="str">
        <f>TRIM(MID(Eingabe!A8888,A8888+4,(B8888-1)))</f>
        <v>Macher Peter 9500 Villach Tafernerstraße 5/15</v>
      </c>
      <c r="F8888" s="4" t="str">
        <f>RIGHT(Eingabe!A8888,1)</f>
        <v>1</v>
      </c>
    </row>
    <row r="8889" spans="1:6" x14ac:dyDescent="0.35">
      <c r="A8889" s="4">
        <f t="shared" si="139"/>
        <v>3</v>
      </c>
      <c r="B8889" s="4">
        <f>LEN(Eingabe!A8889)-A8889-3</f>
        <v>46</v>
      </c>
      <c r="C8889" s="4" t="str">
        <f>TRIM(MID(Eingabe!A8889,4,3))</f>
        <v>PDK</v>
      </c>
      <c r="D8889" s="4" t="str">
        <f>MID(Eingabe!A8889,1,3)</f>
        <v>OE8</v>
      </c>
      <c r="E8889" s="6" t="str">
        <f>TRIM(MID(Eingabe!A8889,A8889+4,(B8889-1)))</f>
        <v>Dullnig Paul 9020 Klagenfurt Mittelgasse 16</v>
      </c>
      <c r="F8889" s="4" t="str">
        <f>RIGHT(Eingabe!A8889,1)</f>
        <v>1</v>
      </c>
    </row>
    <row r="8890" spans="1:6" x14ac:dyDescent="0.35">
      <c r="A8890" s="4">
        <f t="shared" si="139"/>
        <v>3</v>
      </c>
      <c r="B8890" s="4">
        <f>LEN(Eingabe!A8890)-A8890-3</f>
        <v>61</v>
      </c>
      <c r="C8890" s="4" t="str">
        <f>TRIM(MID(Eingabe!A8890,4,3))</f>
        <v>PEG</v>
      </c>
      <c r="D8890" s="4" t="str">
        <f>MID(Eingabe!A8890,1,3)</f>
        <v>OE8</v>
      </c>
      <c r="E8890" s="6" t="str">
        <f>TRIM(MID(Eingabe!A8890,A8890+4,(B8890-1)))</f>
        <v>Smertnig Peter 9020 Klagenfurt Waidmannsdorfer Straße 33/4</v>
      </c>
      <c r="F8890" s="4" t="str">
        <f>RIGHT(Eingabe!A8890,1)</f>
        <v>1</v>
      </c>
    </row>
    <row r="8891" spans="1:6" x14ac:dyDescent="0.35">
      <c r="A8891" s="4">
        <f t="shared" si="139"/>
        <v>3</v>
      </c>
      <c r="B8891" s="4">
        <f>LEN(Eingabe!A8891)-A8891-3</f>
        <v>42</v>
      </c>
      <c r="C8891" s="4" t="str">
        <f>TRIM(MID(Eingabe!A8891,4,3))</f>
        <v>nme</v>
      </c>
      <c r="D8891" s="4" t="str">
        <f>MID(Eingabe!A8891,1,3)</f>
        <v>Fer</v>
      </c>
      <c r="E8891" s="6" t="str">
        <f>TRIM(MID(Eingabe!A8891,A8891+4,(B8891-1)))</f>
        <v>ldebüro Stand 2022.12.01 Seite 228 von 24</v>
      </c>
      <c r="F8891" s="4" t="str">
        <f>RIGHT(Eingabe!A8891,1)</f>
        <v>9</v>
      </c>
    </row>
    <row r="8892" spans="1:6" x14ac:dyDescent="0.35">
      <c r="A8892" s="4">
        <f t="shared" si="139"/>
        <v>0</v>
      </c>
      <c r="B8892" s="4">
        <f>LEN(Eingabe!A8892)-A8892-3</f>
        <v>-3</v>
      </c>
      <c r="C8892" s="4" t="str">
        <f>TRIM(MID(Eingabe!A8892,4,3))</f>
        <v/>
      </c>
      <c r="D8892" s="4" t="str">
        <f>MID(Eingabe!A8892,1,3)</f>
        <v/>
      </c>
      <c r="E8892" s="6" t="e">
        <f>TRIM(MID(Eingabe!A8892,A8892+4,(B8892-1)))</f>
        <v>#VALUE!</v>
      </c>
      <c r="F8892" s="4" t="str">
        <f>RIGHT(Eingabe!A8892,1)</f>
        <v/>
      </c>
    </row>
    <row r="8893" spans="1:6" x14ac:dyDescent="0.35">
      <c r="A8893" s="4">
        <f t="shared" si="139"/>
        <v>3</v>
      </c>
      <c r="B8893" s="4">
        <f>LEN(Eingabe!A8893)-A8893-3</f>
        <v>6</v>
      </c>
      <c r="C8893" s="4" t="str">
        <f>TRIM(MID(Eingabe!A8893,4,3))</f>
        <v>: 0</v>
      </c>
      <c r="D8893" s="4" t="str">
        <f>MID(Eingabe!A8893,1,3)</f>
        <v>DVR</v>
      </c>
      <c r="E8893" s="6" t="str">
        <f>TRIM(MID(Eingabe!A8893,A8893+4,(B8893-1)))</f>
        <v>86330</v>
      </c>
      <c r="F8893" s="4" t="str">
        <f>RIGHT(Eingabe!A8893,1)</f>
        <v>1</v>
      </c>
    </row>
    <row r="8894" spans="1:6" x14ac:dyDescent="0.35">
      <c r="A8894" s="4">
        <f t="shared" si="139"/>
        <v>0</v>
      </c>
      <c r="B8894" s="4">
        <f>LEN(Eingabe!A8894)-A8894-3</f>
        <v>-3</v>
      </c>
      <c r="C8894" s="4" t="str">
        <f>TRIM(MID(Eingabe!A8894,4,3))</f>
        <v/>
      </c>
      <c r="D8894" s="4" t="str">
        <f>MID(Eingabe!A8894,1,3)</f>
        <v/>
      </c>
      <c r="E8894" s="6" t="e">
        <f>TRIM(MID(Eingabe!A8894,A8894+4,(B8894-1)))</f>
        <v>#VALUE!</v>
      </c>
      <c r="F8894" s="4" t="str">
        <f>RIGHT(Eingabe!A8894,1)</f>
        <v/>
      </c>
    </row>
    <row r="8895" spans="1:6" x14ac:dyDescent="0.35">
      <c r="A8895" s="4">
        <f t="shared" si="139"/>
        <v>0</v>
      </c>
      <c r="B8895" s="4">
        <f>LEN(Eingabe!A8895)-A8895-3</f>
        <v>-3</v>
      </c>
      <c r="C8895" s="4" t="str">
        <f>TRIM(MID(Eingabe!A8895,4,3))</f>
        <v/>
      </c>
      <c r="D8895" s="4" t="str">
        <f>MID(Eingabe!A8895,1,3)</f>
        <v/>
      </c>
      <c r="E8895" s="6" t="e">
        <f>TRIM(MID(Eingabe!A8895,A8895+4,(B8895-1)))</f>
        <v>#VALUE!</v>
      </c>
      <c r="F8895" s="4" t="str">
        <f>RIGHT(Eingabe!A8895,1)</f>
        <v/>
      </c>
    </row>
    <row r="8896" spans="1:6" x14ac:dyDescent="0.35">
      <c r="A8896" s="4">
        <f t="shared" si="139"/>
        <v>3</v>
      </c>
      <c r="B8896" s="4">
        <f>LEN(Eingabe!A8896)-A8896-3</f>
        <v>35</v>
      </c>
      <c r="C8896" s="4" t="str">
        <f>TRIM(MID(Eingabe!A8896,4,3))</f>
        <v>zei</v>
      </c>
      <c r="D8896" s="4" t="str">
        <f>MID(Eingabe!A8896,1,3)</f>
        <v>Ruf</v>
      </c>
      <c r="E8896" s="6" t="str">
        <f>TRIM(MID(Eingabe!A8896,A8896+4,(B8896-1)))</f>
        <v>chen Name Standort Anschrift Bew_K</v>
      </c>
      <c r="F8896" s="4" t="str">
        <f>RIGHT(Eingabe!A8896,1)</f>
        <v>l</v>
      </c>
    </row>
    <row r="8897" spans="1:6" x14ac:dyDescent="0.35">
      <c r="A8897" s="4">
        <f t="shared" si="139"/>
        <v>0</v>
      </c>
      <c r="B8897" s="4">
        <f>LEN(Eingabe!A8897)-A8897-3</f>
        <v>-3</v>
      </c>
      <c r="C8897" s="4" t="str">
        <f>TRIM(MID(Eingabe!A8897,4,3))</f>
        <v/>
      </c>
      <c r="D8897" s="4" t="str">
        <f>MID(Eingabe!A8897,1,3)</f>
        <v/>
      </c>
      <c r="E8897" s="6" t="e">
        <f>TRIM(MID(Eingabe!A8897,A8897+4,(B8897-1)))</f>
        <v>#VALUE!</v>
      </c>
      <c r="F8897" s="4" t="str">
        <f>RIGHT(Eingabe!A8897,1)</f>
        <v/>
      </c>
    </row>
    <row r="8898" spans="1:6" x14ac:dyDescent="0.35">
      <c r="A8898" s="4">
        <f t="shared" si="139"/>
        <v>3</v>
      </c>
      <c r="B8898" s="4">
        <f>LEN(Eingabe!A8898)-A8898-3</f>
        <v>45</v>
      </c>
      <c r="C8898" s="4" t="str">
        <f>TRIM(MID(Eingabe!A8898,4,3))</f>
        <v>zei</v>
      </c>
      <c r="D8898" s="4" t="str">
        <f>MID(Eingabe!A8898,1,3)</f>
        <v>Ruf</v>
      </c>
      <c r="E8898" s="6" t="str">
        <f>TRIM(MID(Eingabe!A8898,A8898+4,(B8898-1)))</f>
        <v>chenliste österreichischer Amateurfunkstelle</v>
      </c>
      <c r="F8898" s="4" t="str">
        <f>RIGHT(Eingabe!A8898,1)</f>
        <v>n</v>
      </c>
    </row>
    <row r="8899" spans="1:6" x14ac:dyDescent="0.35">
      <c r="A8899" s="4">
        <f t="shared" ref="A8899:A8962" si="140">LEN(C8899)</f>
        <v>2</v>
      </c>
      <c r="B8899" s="4">
        <f>LEN(Eingabe!A8899)-A8899-3</f>
        <v>55</v>
      </c>
      <c r="C8899" s="4" t="str">
        <f>TRIM(MID(Eingabe!A8899,4,3))</f>
        <v>äß</v>
      </c>
      <c r="D8899" s="4" t="str">
        <f>MID(Eingabe!A8899,1,3)</f>
        <v>Gem</v>
      </c>
      <c r="E8899" s="6" t="str">
        <f>TRIM(MID(Eingabe!A8899,A8899+4,(B8899-1)))</f>
        <v>§ 150 Abs. 3 und 4 des Telekommunikationsgesetzes 202</v>
      </c>
      <c r="F8899" s="4" t="str">
        <f>RIGHT(Eingabe!A8899,1)</f>
        <v>1</v>
      </c>
    </row>
    <row r="8900" spans="1:6" x14ac:dyDescent="0.35">
      <c r="A8900" s="4">
        <f t="shared" si="140"/>
        <v>0</v>
      </c>
      <c r="B8900" s="4">
        <f>LEN(Eingabe!A8900)-A8900-3</f>
        <v>-3</v>
      </c>
      <c r="C8900" s="4" t="str">
        <f>TRIM(MID(Eingabe!A8900,4,3))</f>
        <v/>
      </c>
      <c r="D8900" s="4" t="str">
        <f>MID(Eingabe!A8900,1,3)</f>
        <v/>
      </c>
      <c r="E8900" s="6" t="e">
        <f>TRIM(MID(Eingabe!A8900,A8900+4,(B8900-1)))</f>
        <v>#VALUE!</v>
      </c>
      <c r="F8900" s="4" t="str">
        <f>RIGHT(Eingabe!A8900,1)</f>
        <v/>
      </c>
    </row>
    <row r="8901" spans="1:6" x14ac:dyDescent="0.35">
      <c r="A8901" s="4">
        <f t="shared" si="140"/>
        <v>3</v>
      </c>
      <c r="B8901" s="4">
        <f>LEN(Eingabe!A8901)-A8901-3</f>
        <v>43</v>
      </c>
      <c r="C8901" s="4" t="str">
        <f>TRIM(MID(Eingabe!A8901,4,3))</f>
        <v>PEK</v>
      </c>
      <c r="D8901" s="4" t="str">
        <f>MID(Eingabe!A8901,1,3)</f>
        <v>OE8</v>
      </c>
      <c r="E8901" s="6" t="str">
        <f>TRIM(MID(Eingabe!A8901,A8901+4,(B8901-1)))</f>
        <v>Piskernik Edgar Klagenfurt Grillenweg 26</v>
      </c>
      <c r="F8901" s="4" t="str">
        <f>RIGHT(Eingabe!A8901,1)</f>
        <v>1</v>
      </c>
    </row>
    <row r="8902" spans="1:6" x14ac:dyDescent="0.35">
      <c r="A8902" s="4">
        <f t="shared" si="140"/>
        <v>3</v>
      </c>
      <c r="B8902" s="4">
        <f>LEN(Eingabe!A8902)-A8902-3</f>
        <v>59</v>
      </c>
      <c r="C8902" s="4" t="str">
        <f>TRIM(MID(Eingabe!A8902,4,3))</f>
        <v>PFK</v>
      </c>
      <c r="D8902" s="4" t="str">
        <f>MID(Eingabe!A8902,1,3)</f>
        <v>OE8</v>
      </c>
      <c r="E8902" s="6" t="str">
        <f>TRIM(MID(Eingabe!A8902,A8902+4,(B8902-1)))</f>
        <v>Primasch Franz 9130 Leibsdorf-Poggersdorf Hauptstraße 23</v>
      </c>
      <c r="F8902" s="4" t="str">
        <f>RIGHT(Eingabe!A8902,1)</f>
        <v>1</v>
      </c>
    </row>
    <row r="8903" spans="1:6" x14ac:dyDescent="0.35">
      <c r="A8903" s="4">
        <f t="shared" si="140"/>
        <v>3</v>
      </c>
      <c r="B8903" s="4">
        <f>LEN(Eingabe!A8903)-A8903-3</f>
        <v>49</v>
      </c>
      <c r="C8903" s="4" t="str">
        <f>TRIM(MID(Eingabe!A8903,4,3))</f>
        <v>PGK</v>
      </c>
      <c r="D8903" s="4" t="str">
        <f>MID(Eingabe!A8903,1,3)</f>
        <v>OE8</v>
      </c>
      <c r="E8903" s="6" t="str">
        <f>TRIM(MID(Eingabe!A8903,A8903+4,(B8903-1)))</f>
        <v>Petutschnig Richard 9640 Kötschach Mauthen 137</v>
      </c>
      <c r="F8903" s="4" t="str">
        <f>RIGHT(Eingabe!A8903,1)</f>
        <v>1</v>
      </c>
    </row>
    <row r="8904" spans="1:6" x14ac:dyDescent="0.35">
      <c r="A8904" s="4">
        <f t="shared" si="140"/>
        <v>3</v>
      </c>
      <c r="B8904" s="4">
        <f>LEN(Eingabe!A8904)-A8904-3</f>
        <v>46</v>
      </c>
      <c r="C8904" s="4" t="str">
        <f>TRIM(MID(Eingabe!A8904,4,3))</f>
        <v>PGQ</v>
      </c>
      <c r="D8904" s="4" t="str">
        <f>MID(Eingabe!A8904,1,3)</f>
        <v>OE8</v>
      </c>
      <c r="E8904" s="6" t="str">
        <f>TRIM(MID(Eingabe!A8904,A8904+4,(B8904-1)))</f>
        <v>Felsperger Günther 9232 Rosegg Schlossweg 2</v>
      </c>
      <c r="F8904" s="4" t="str">
        <f>RIGHT(Eingabe!A8904,1)</f>
        <v>1</v>
      </c>
    </row>
    <row r="8905" spans="1:6" x14ac:dyDescent="0.35">
      <c r="A8905" s="4">
        <f t="shared" si="140"/>
        <v>3</v>
      </c>
      <c r="B8905" s="4">
        <f>LEN(Eingabe!A8905)-A8905-3</f>
        <v>52</v>
      </c>
      <c r="C8905" s="4" t="str">
        <f>TRIM(MID(Eingabe!A8905,4,3))</f>
        <v>PGR</v>
      </c>
      <c r="D8905" s="4" t="str">
        <f>MID(Eingabe!A8905,1,3)</f>
        <v>OE8</v>
      </c>
      <c r="E8905" s="6" t="str">
        <f>TRIM(MID(Eingabe!A8905,A8905+4,(B8905-1)))</f>
        <v>Gaber Philipp Marco 9400 Wolfsberg Herrengasse 14</v>
      </c>
      <c r="F8905" s="4" t="str">
        <f>RIGHT(Eingabe!A8905,1)</f>
        <v>1</v>
      </c>
    </row>
    <row r="8906" spans="1:6" x14ac:dyDescent="0.35">
      <c r="A8906" s="4">
        <f t="shared" si="140"/>
        <v>3</v>
      </c>
      <c r="B8906" s="4">
        <f>LEN(Eingabe!A8906)-A8906-3</f>
        <v>37</v>
      </c>
      <c r="C8906" s="4" t="str">
        <f>TRIM(MID(Eingabe!A8906,4,3))</f>
        <v>PHK</v>
      </c>
      <c r="D8906" s="4" t="str">
        <f>MID(Eingabe!A8906,1,3)</f>
        <v>OE8</v>
      </c>
      <c r="E8906" s="6" t="str">
        <f>TRIM(MID(Eingabe!A8906,A8906+4,(B8906-1)))</f>
        <v>Puff Horst Landskron Siedlerstr 25</v>
      </c>
      <c r="F8906" s="4" t="str">
        <f>RIGHT(Eingabe!A8906,1)</f>
        <v>1</v>
      </c>
    </row>
    <row r="8907" spans="1:6" x14ac:dyDescent="0.35">
      <c r="A8907" s="4">
        <f t="shared" si="140"/>
        <v>3</v>
      </c>
      <c r="B8907" s="4">
        <f>LEN(Eingabe!A8907)-A8907-3</f>
        <v>50</v>
      </c>
      <c r="C8907" s="4" t="str">
        <f>TRIM(MID(Eingabe!A8907,4,3))</f>
        <v>PHQ</v>
      </c>
      <c r="D8907" s="4" t="str">
        <f>MID(Eingabe!A8907,1,3)</f>
        <v>OE8</v>
      </c>
      <c r="E8907" s="6" t="str">
        <f>TRIM(MID(Eingabe!A8907,A8907+4,(B8907-1)))</f>
        <v>Hinteregger Peter 9423 Sankt Georgen Bachweg 12</v>
      </c>
      <c r="F8907" s="4" t="str">
        <f>RIGHT(Eingabe!A8907,1)</f>
        <v>1</v>
      </c>
    </row>
    <row r="8908" spans="1:6" x14ac:dyDescent="0.35">
      <c r="A8908" s="4">
        <f t="shared" si="140"/>
        <v>3</v>
      </c>
      <c r="B8908" s="4">
        <f>LEN(Eingabe!A8908)-A8908-3</f>
        <v>52</v>
      </c>
      <c r="C8908" s="4" t="str">
        <f>TRIM(MID(Eingabe!A8908,4,3))</f>
        <v>PIT</v>
      </c>
      <c r="D8908" s="4" t="str">
        <f>MID(Eingabe!A8908,1,3)</f>
        <v>OE8</v>
      </c>
      <c r="E8908" s="6" t="str">
        <f>TRIM(MID(Eingabe!A8908,A8908+4,(B8908-1)))</f>
        <v>Michel Peter 9640 Kötschach-Mauthen Kötschach 471</v>
      </c>
      <c r="F8908" s="4" t="str">
        <f>RIGHT(Eingabe!A8908,1)</f>
        <v>1</v>
      </c>
    </row>
    <row r="8909" spans="1:6" x14ac:dyDescent="0.35">
      <c r="A8909" s="4">
        <f t="shared" si="140"/>
        <v>3</v>
      </c>
      <c r="B8909" s="4">
        <f>LEN(Eingabe!A8909)-A8909-3</f>
        <v>55</v>
      </c>
      <c r="C8909" s="4" t="str">
        <f>TRIM(MID(Eingabe!A8909,4,3))</f>
        <v>PJK</v>
      </c>
      <c r="D8909" s="4" t="str">
        <f>MID(Eingabe!A8909,1,3)</f>
        <v>OE8</v>
      </c>
      <c r="E8909" s="6" t="str">
        <f>TRIM(MID(Eingabe!A8909,A8909+4,(B8909-1)))</f>
        <v>Plössnig Johannes 9500 Villach Kreuztrattenstraße 16</v>
      </c>
      <c r="F8909" s="4" t="str">
        <f>RIGHT(Eingabe!A8909,1)</f>
        <v>1</v>
      </c>
    </row>
    <row r="8910" spans="1:6" x14ac:dyDescent="0.35">
      <c r="A8910" s="4">
        <f t="shared" si="140"/>
        <v>3</v>
      </c>
      <c r="B8910" s="4">
        <f>LEN(Eingabe!A8910)-A8910-3</f>
        <v>45</v>
      </c>
      <c r="C8910" s="4" t="str">
        <f>TRIM(MID(Eingabe!A8910,4,3))</f>
        <v>PJQ</v>
      </c>
      <c r="D8910" s="4" t="str">
        <f>MID(Eingabe!A8910,1,3)</f>
        <v>OE8</v>
      </c>
      <c r="E8910" s="6" t="str">
        <f>TRIM(MID(Eingabe!A8910,A8910+4,(B8910-1)))</f>
        <v>Pichler Johann 9805 Baldramsdorf Gendorf 6</v>
      </c>
      <c r="F8910" s="4" t="str">
        <f>RIGHT(Eingabe!A8910,1)</f>
        <v>1</v>
      </c>
    </row>
    <row r="8911" spans="1:6" x14ac:dyDescent="0.35">
      <c r="A8911" s="4">
        <f t="shared" si="140"/>
        <v>3</v>
      </c>
      <c r="B8911" s="4">
        <f>LEN(Eingabe!A8911)-A8911-3</f>
        <v>53</v>
      </c>
      <c r="C8911" s="4" t="str">
        <f>TRIM(MID(Eingabe!A8911,4,3))</f>
        <v>PKQ</v>
      </c>
      <c r="D8911" s="4" t="str">
        <f>MID(Eingabe!A8911,1,3)</f>
        <v>OE8</v>
      </c>
      <c r="E8911" s="6" t="str">
        <f>TRIM(MID(Eingabe!A8911,A8911+4,(B8911-1)))</f>
        <v>Kircher Paul Josef 9182 Maria Elend Maria Elend 89</v>
      </c>
      <c r="F8911" s="4" t="str">
        <f>RIGHT(Eingabe!A8911,1)</f>
        <v>1</v>
      </c>
    </row>
    <row r="8912" spans="1:6" x14ac:dyDescent="0.35">
      <c r="A8912" s="4">
        <f t="shared" si="140"/>
        <v>3</v>
      </c>
      <c r="B8912" s="4">
        <f>LEN(Eingabe!A8912)-A8912-3</f>
        <v>47</v>
      </c>
      <c r="C8912" s="4" t="str">
        <f>TRIM(MID(Eingabe!A8912,4,3))</f>
        <v>PKR</v>
      </c>
      <c r="D8912" s="4" t="str">
        <f>MID(Eingabe!A8912,1,3)</f>
        <v>OE8</v>
      </c>
      <c r="E8912" s="6" t="str">
        <f>TRIM(MID(Eingabe!A8912,A8912+4,(B8912-1)))</f>
        <v>Karlin Paul St Magdalen St Ulrich/Dorfstr 13</v>
      </c>
      <c r="F8912" s="4" t="str">
        <f>RIGHT(Eingabe!A8912,1)</f>
        <v>1</v>
      </c>
    </row>
    <row r="8913" spans="1:6" x14ac:dyDescent="0.35">
      <c r="A8913" s="4">
        <f t="shared" si="140"/>
        <v>3</v>
      </c>
      <c r="B8913" s="4">
        <f>LEN(Eingabe!A8913)-A8913-3</f>
        <v>46</v>
      </c>
      <c r="C8913" s="4" t="str">
        <f>TRIM(MID(Eingabe!A8913,4,3))</f>
        <v>PLJ</v>
      </c>
      <c r="D8913" s="4" t="str">
        <f>MID(Eingabe!A8913,1,3)</f>
        <v>OE8</v>
      </c>
      <c r="E8913" s="6" t="str">
        <f>TRIM(MID(Eingabe!A8913,A8913+4,(B8913-1)))</f>
        <v>Plazonic Josip 9551 Bodensdorf Erlenweg 3/2</v>
      </c>
      <c r="F8913" s="4" t="str">
        <f>RIGHT(Eingabe!A8913,1)</f>
        <v>1</v>
      </c>
    </row>
    <row r="8914" spans="1:6" x14ac:dyDescent="0.35">
      <c r="A8914" s="4">
        <f t="shared" si="140"/>
        <v>3</v>
      </c>
      <c r="B8914" s="4">
        <f>LEN(Eingabe!A8914)-A8914-3</f>
        <v>47</v>
      </c>
      <c r="C8914" s="4" t="str">
        <f>TRIM(MID(Eingabe!A8914,4,3))</f>
        <v>PMK</v>
      </c>
      <c r="D8914" s="4" t="str">
        <f>MID(Eingabe!A8914,1,3)</f>
        <v>OE8</v>
      </c>
      <c r="E8914" s="6" t="str">
        <f>TRIM(MID(Eingabe!A8914,A8914+4,(B8914-1)))</f>
        <v>Mallweger Peter Villach Albrecht Dürer-Str 6</v>
      </c>
      <c r="F8914" s="4" t="str">
        <f>RIGHT(Eingabe!A8914,1)</f>
        <v>1</v>
      </c>
    </row>
    <row r="8915" spans="1:6" x14ac:dyDescent="0.35">
      <c r="A8915" s="4">
        <f t="shared" si="140"/>
        <v>3</v>
      </c>
      <c r="B8915" s="4">
        <f>LEN(Eingabe!A8915)-A8915-3</f>
        <v>42</v>
      </c>
      <c r="C8915" s="4" t="str">
        <f>TRIM(MID(Eingabe!A8915,4,3))</f>
        <v>PMQ</v>
      </c>
      <c r="D8915" s="4" t="str">
        <f>MID(Eingabe!A8915,1,3)</f>
        <v>OE8</v>
      </c>
      <c r="E8915" s="6" t="str">
        <f>TRIM(MID(Eingabe!A8915,A8915+4,(B8915-1)))</f>
        <v>Mandl Peter 9500 Villach Sonnenstraße 7</v>
      </c>
      <c r="F8915" s="4" t="str">
        <f>RIGHT(Eingabe!A8915,1)</f>
        <v>1</v>
      </c>
    </row>
    <row r="8916" spans="1:6" x14ac:dyDescent="0.35">
      <c r="A8916" s="4">
        <f t="shared" si="140"/>
        <v>3</v>
      </c>
      <c r="B8916" s="4">
        <f>LEN(Eingabe!A8916)-A8916-3</f>
        <v>63</v>
      </c>
      <c r="C8916" s="4" t="str">
        <f>TRIM(MID(Eingabe!A8916,4,3))</f>
        <v>PMR</v>
      </c>
      <c r="D8916" s="4" t="str">
        <f>MID(Eingabe!A8916,1,3)</f>
        <v>OE8</v>
      </c>
      <c r="E8916" s="6" t="str">
        <f>TRIM(MID(Eingabe!A8916,A8916+4,(B8916-1)))</f>
        <v>Paulitsch Markus 9300 Sankt Veit An Der Glan Unterer Platz 8</v>
      </c>
      <c r="F8916" s="4" t="str">
        <f>RIGHT(Eingabe!A8916,1)</f>
        <v>1</v>
      </c>
    </row>
    <row r="8917" spans="1:6" x14ac:dyDescent="0.35">
      <c r="A8917" s="4">
        <f t="shared" si="140"/>
        <v>3</v>
      </c>
      <c r="B8917" s="4">
        <f>LEN(Eingabe!A8917)-A8917-3</f>
        <v>53</v>
      </c>
      <c r="C8917" s="4" t="str">
        <f>TRIM(MID(Eingabe!A8917,4,3))</f>
        <v>PNK</v>
      </c>
      <c r="D8917" s="4" t="str">
        <f>MID(Eingabe!A8917,1,3)</f>
        <v>OE8</v>
      </c>
      <c r="E8917" s="6" t="str">
        <f>TRIM(MID(Eingabe!A8917,A8917+4,(B8917-1)))</f>
        <v>Krainer Patrick Nikolaus 9311 Überfeld Föhrenweg 8</v>
      </c>
      <c r="F8917" s="4" t="str">
        <f>RIGHT(Eingabe!A8917,1)</f>
        <v>1</v>
      </c>
    </row>
    <row r="8918" spans="1:6" x14ac:dyDescent="0.35">
      <c r="A8918" s="4">
        <f t="shared" si="140"/>
        <v>3</v>
      </c>
      <c r="B8918" s="4">
        <f>LEN(Eingabe!A8918)-A8918-3</f>
        <v>48</v>
      </c>
      <c r="C8918" s="4" t="str">
        <f>TRIM(MID(Eingabe!A8918,4,3))</f>
        <v>POK</v>
      </c>
      <c r="D8918" s="4" t="str">
        <f>MID(Eingabe!A8918,1,3)</f>
        <v>OE8</v>
      </c>
      <c r="E8918" s="6" t="str">
        <f>TRIM(MID(Eingabe!A8918,A8918+4,(B8918-1)))</f>
        <v>Polaschegg Mario 9201 Krumpendorf Mozartweg 3</v>
      </c>
      <c r="F8918" s="4" t="str">
        <f>RIGHT(Eingabe!A8918,1)</f>
        <v>1</v>
      </c>
    </row>
    <row r="8919" spans="1:6" x14ac:dyDescent="0.35">
      <c r="A8919" s="4">
        <f t="shared" si="140"/>
        <v>3</v>
      </c>
      <c r="B8919" s="4">
        <f>LEN(Eingabe!A8919)-A8919-3</f>
        <v>50</v>
      </c>
      <c r="C8919" s="4" t="str">
        <f>TRIM(MID(Eingabe!A8919,4,3))</f>
        <v>PPK</v>
      </c>
      <c r="D8919" s="4" t="str">
        <f>MID(Eingabe!A8919,1,3)</f>
        <v>OE8</v>
      </c>
      <c r="E8919" s="6" t="str">
        <f>TRIM(MID(Eingabe!A8919,A8919+4,(B8919-1)))</f>
        <v>Perkonigg Peter 9020 Klagenfurt Sattnitzgasse 5</v>
      </c>
      <c r="F8919" s="4" t="str">
        <f>RIGHT(Eingabe!A8919,1)</f>
        <v>1</v>
      </c>
    </row>
    <row r="8920" spans="1:6" x14ac:dyDescent="0.35">
      <c r="A8920" s="4">
        <f t="shared" si="140"/>
        <v>3</v>
      </c>
      <c r="B8920" s="4">
        <f>LEN(Eingabe!A8920)-A8920-3</f>
        <v>45</v>
      </c>
      <c r="C8920" s="4" t="str">
        <f>TRIM(MID(Eingabe!A8920,4,3))</f>
        <v>PPL</v>
      </c>
      <c r="D8920" s="4" t="str">
        <f>MID(Eingabe!A8920,1,3)</f>
        <v>OE8</v>
      </c>
      <c r="E8920" s="6" t="str">
        <f>TRIM(MID(Eingabe!A8920,A8920+4,(B8920-1)))</f>
        <v>Plunger Peter 9632 Kirchbach Kirchbach 123</v>
      </c>
      <c r="F8920" s="4" t="str">
        <f>RIGHT(Eingabe!A8920,1)</f>
        <v>1</v>
      </c>
    </row>
    <row r="8921" spans="1:6" x14ac:dyDescent="0.35">
      <c r="A8921" s="4">
        <f t="shared" si="140"/>
        <v>3</v>
      </c>
      <c r="B8921" s="4">
        <f>LEN(Eingabe!A8921)-A8921-3</f>
        <v>47</v>
      </c>
      <c r="C8921" s="4" t="str">
        <f>TRIM(MID(Eingabe!A8921,4,3))</f>
        <v>PPQ</v>
      </c>
      <c r="D8921" s="4" t="str">
        <f>MID(Eingabe!A8921,1,3)</f>
        <v>OE8</v>
      </c>
      <c r="E8921" s="6" t="str">
        <f>TRIM(MID(Eingabe!A8921,A8921+4,(B8921-1)))</f>
        <v>Pridnig Peter 9601 Arnoldstein Seltschach 38</v>
      </c>
      <c r="F8921" s="4" t="str">
        <f>RIGHT(Eingabe!A8921,1)</f>
        <v>1</v>
      </c>
    </row>
    <row r="8922" spans="1:6" x14ac:dyDescent="0.35">
      <c r="A8922" s="4">
        <f t="shared" si="140"/>
        <v>3</v>
      </c>
      <c r="B8922" s="4">
        <f>LEN(Eingabe!A8922)-A8922-3</f>
        <v>44</v>
      </c>
      <c r="C8922" s="4" t="str">
        <f>TRIM(MID(Eingabe!A8922,4,3))</f>
        <v>PRK</v>
      </c>
      <c r="D8922" s="4" t="str">
        <f>MID(Eingabe!A8922,1,3)</f>
        <v>OE8</v>
      </c>
      <c r="E8922" s="6" t="str">
        <f>TRIM(MID(Eingabe!A8922,A8922+4,(B8922-1)))</f>
        <v>Platzer Raimund Villach Farbmuehlenweg 59</v>
      </c>
      <c r="F8922" s="4" t="str">
        <f>RIGHT(Eingabe!A8922,1)</f>
        <v>1</v>
      </c>
    </row>
    <row r="8923" spans="1:6" x14ac:dyDescent="0.35">
      <c r="A8923" s="4">
        <f t="shared" si="140"/>
        <v>3</v>
      </c>
      <c r="B8923" s="4">
        <f>LEN(Eingabe!A8923)-A8923-3</f>
        <v>44</v>
      </c>
      <c r="C8923" s="4" t="str">
        <f>TRIM(MID(Eingabe!A8923,4,3))</f>
        <v>PSQ</v>
      </c>
      <c r="D8923" s="4" t="str">
        <f>MID(Eingabe!A8923,1,3)</f>
        <v>OE8</v>
      </c>
      <c r="E8923" s="6" t="str">
        <f>TRIM(MID(Eingabe!A8923,A8923+4,(B8923-1)))</f>
        <v>Suppick Manfred 9241 Wernberg Mühlenweg 6</v>
      </c>
      <c r="F8923" s="4" t="str">
        <f>RIGHT(Eingabe!A8923,1)</f>
        <v>1</v>
      </c>
    </row>
    <row r="8924" spans="1:6" x14ac:dyDescent="0.35">
      <c r="A8924" s="4">
        <f t="shared" si="140"/>
        <v>3</v>
      </c>
      <c r="B8924" s="4">
        <f>LEN(Eingabe!A8924)-A8924-3</f>
        <v>20</v>
      </c>
      <c r="C8924" s="4" t="str">
        <f>TRIM(MID(Eingabe!A8924,4,3))</f>
        <v>PTP</v>
      </c>
      <c r="D8924" s="4" t="str">
        <f>MID(Eingabe!A8924,1,3)</f>
        <v>OE8</v>
      </c>
      <c r="E8924" s="6" t="str">
        <f>TRIM(MID(Eingabe!A8924,A8924+4,(B8924-1)))</f>
        <v>*-*-* *-*-* *-*-*</v>
      </c>
      <c r="F8924" s="4" t="str">
        <f>RIGHT(Eingabe!A8924,1)</f>
        <v>1</v>
      </c>
    </row>
    <row r="8925" spans="1:6" x14ac:dyDescent="0.35">
      <c r="A8925" s="4">
        <f t="shared" si="140"/>
        <v>3</v>
      </c>
      <c r="B8925" s="4">
        <f>LEN(Eingabe!A8925)-A8925-3</f>
        <v>41</v>
      </c>
      <c r="C8925" s="4" t="str">
        <f>TRIM(MID(Eingabe!A8925,4,3))</f>
        <v>PUK</v>
      </c>
      <c r="D8925" s="4" t="str">
        <f>MID(Eingabe!A8925,1,3)</f>
        <v>OE8</v>
      </c>
      <c r="E8925" s="6" t="str">
        <f>TRIM(MID(Eingabe!A8925,A8925+4,(B8925-1)))</f>
        <v>Puck Erich Klagenfurt Maximilianstr 10</v>
      </c>
      <c r="F8925" s="4" t="str">
        <f>RIGHT(Eingabe!A8925,1)</f>
        <v>1</v>
      </c>
    </row>
    <row r="8926" spans="1:6" x14ac:dyDescent="0.35">
      <c r="A8926" s="4">
        <f t="shared" si="140"/>
        <v>3</v>
      </c>
      <c r="B8926" s="4">
        <f>LEN(Eingabe!A8926)-A8926-3</f>
        <v>20</v>
      </c>
      <c r="C8926" s="4" t="str">
        <f>TRIM(MID(Eingabe!A8926,4,3))</f>
        <v>PZK</v>
      </c>
      <c r="D8926" s="4" t="str">
        <f>MID(Eingabe!A8926,1,3)</f>
        <v>OE8</v>
      </c>
      <c r="E8926" s="6" t="str">
        <f>TRIM(MID(Eingabe!A8926,A8926+4,(B8926-1)))</f>
        <v>*-*-* *-*-* *-*-*</v>
      </c>
      <c r="F8926" s="4" t="str">
        <f>RIGHT(Eingabe!A8926,1)</f>
        <v>1</v>
      </c>
    </row>
    <row r="8927" spans="1:6" x14ac:dyDescent="0.35">
      <c r="A8927" s="4">
        <f t="shared" si="140"/>
        <v>3</v>
      </c>
      <c r="B8927" s="4">
        <f>LEN(Eingabe!A8927)-A8927-3</f>
        <v>45</v>
      </c>
      <c r="C8927" s="4" t="str">
        <f>TRIM(MID(Eingabe!A8927,4,3))</f>
        <v>PZY</v>
      </c>
      <c r="D8927" s="4" t="str">
        <f>MID(Eingabe!A8927,1,3)</f>
        <v>OE8</v>
      </c>
      <c r="E8927" s="6" t="str">
        <f>TRIM(MID(Eingabe!A8927,A8927+4,(B8927-1)))</f>
        <v>Scherr Petra 9523 Villach Waldheimstraße 3</v>
      </c>
      <c r="F8927" s="4" t="str">
        <f>RIGHT(Eingabe!A8927,1)</f>
        <v>1</v>
      </c>
    </row>
    <row r="8928" spans="1:6" x14ac:dyDescent="0.35">
      <c r="A8928" s="4">
        <f t="shared" si="140"/>
        <v>3</v>
      </c>
      <c r="B8928" s="4">
        <f>LEN(Eingabe!A8928)-A8928-3</f>
        <v>48</v>
      </c>
      <c r="C8928" s="4" t="str">
        <f>TRIM(MID(Eingabe!A8928,4,3))</f>
        <v>RAK</v>
      </c>
      <c r="D8928" s="4" t="str">
        <f>MID(Eingabe!A8928,1,3)</f>
        <v>OE8</v>
      </c>
      <c r="E8928" s="6" t="str">
        <f>TRIM(MID(Eingabe!A8928,A8928+4,(B8928-1)))</f>
        <v>Paulitsch Rudolf Velden/Ws Klagenfurterstr 40</v>
      </c>
      <c r="F8928" s="4" t="str">
        <f>RIGHT(Eingabe!A8928,1)</f>
        <v>1</v>
      </c>
    </row>
    <row r="8929" spans="1:6" x14ac:dyDescent="0.35">
      <c r="A8929" s="4">
        <f t="shared" si="140"/>
        <v>3</v>
      </c>
      <c r="B8929" s="4">
        <f>LEN(Eingabe!A8929)-A8929-3</f>
        <v>55</v>
      </c>
      <c r="C8929" s="4" t="str">
        <f>TRIM(MID(Eingabe!A8929,4,3))</f>
        <v>RAQ</v>
      </c>
      <c r="D8929" s="4" t="str">
        <f>MID(Eingabe!A8929,1,3)</f>
        <v>OE8</v>
      </c>
      <c r="E8929" s="6" t="str">
        <f>TRIM(MID(Eingabe!A8929,A8929+4,(B8929-1)))</f>
        <v>Radeschnig Andreas 9411 St Michael/Lav Hattendorf 25</v>
      </c>
      <c r="F8929" s="4" t="str">
        <f>RIGHT(Eingabe!A8929,1)</f>
        <v>1</v>
      </c>
    </row>
    <row r="8930" spans="1:6" x14ac:dyDescent="0.35">
      <c r="A8930" s="4">
        <f t="shared" si="140"/>
        <v>3</v>
      </c>
      <c r="B8930" s="4">
        <f>LEN(Eingabe!A8930)-A8930-3</f>
        <v>42</v>
      </c>
      <c r="C8930" s="4" t="str">
        <f>TRIM(MID(Eingabe!A8930,4,3))</f>
        <v>nme</v>
      </c>
      <c r="D8930" s="4" t="str">
        <f>MID(Eingabe!A8930,1,3)</f>
        <v>Fer</v>
      </c>
      <c r="E8930" s="6" t="str">
        <f>TRIM(MID(Eingabe!A8930,A8930+4,(B8930-1)))</f>
        <v>ldebüro Stand 2022.12.01 Seite 229 von 24</v>
      </c>
      <c r="F8930" s="4" t="str">
        <f>RIGHT(Eingabe!A8930,1)</f>
        <v>9</v>
      </c>
    </row>
    <row r="8931" spans="1:6" x14ac:dyDescent="0.35">
      <c r="A8931" s="4">
        <f t="shared" si="140"/>
        <v>0</v>
      </c>
      <c r="B8931" s="4">
        <f>LEN(Eingabe!A8931)-A8931-3</f>
        <v>-3</v>
      </c>
      <c r="C8931" s="4" t="str">
        <f>TRIM(MID(Eingabe!A8931,4,3))</f>
        <v/>
      </c>
      <c r="D8931" s="4" t="str">
        <f>MID(Eingabe!A8931,1,3)</f>
        <v/>
      </c>
      <c r="E8931" s="6" t="e">
        <f>TRIM(MID(Eingabe!A8931,A8931+4,(B8931-1)))</f>
        <v>#VALUE!</v>
      </c>
      <c r="F8931" s="4" t="str">
        <f>RIGHT(Eingabe!A8931,1)</f>
        <v/>
      </c>
    </row>
    <row r="8932" spans="1:6" x14ac:dyDescent="0.35">
      <c r="A8932" s="4">
        <f t="shared" si="140"/>
        <v>3</v>
      </c>
      <c r="B8932" s="4">
        <f>LEN(Eingabe!A8932)-A8932-3</f>
        <v>6</v>
      </c>
      <c r="C8932" s="4" t="str">
        <f>TRIM(MID(Eingabe!A8932,4,3))</f>
        <v>: 0</v>
      </c>
      <c r="D8932" s="4" t="str">
        <f>MID(Eingabe!A8932,1,3)</f>
        <v>DVR</v>
      </c>
      <c r="E8932" s="6" t="str">
        <f>TRIM(MID(Eingabe!A8932,A8932+4,(B8932-1)))</f>
        <v>86330</v>
      </c>
      <c r="F8932" s="4" t="str">
        <f>RIGHT(Eingabe!A8932,1)</f>
        <v>1</v>
      </c>
    </row>
    <row r="8933" spans="1:6" x14ac:dyDescent="0.35">
      <c r="A8933" s="4">
        <f t="shared" si="140"/>
        <v>0</v>
      </c>
      <c r="B8933" s="4">
        <f>LEN(Eingabe!A8933)-A8933-3</f>
        <v>-3</v>
      </c>
      <c r="C8933" s="4" t="str">
        <f>TRIM(MID(Eingabe!A8933,4,3))</f>
        <v/>
      </c>
      <c r="D8933" s="4" t="str">
        <f>MID(Eingabe!A8933,1,3)</f>
        <v/>
      </c>
      <c r="E8933" s="6" t="e">
        <f>TRIM(MID(Eingabe!A8933,A8933+4,(B8933-1)))</f>
        <v>#VALUE!</v>
      </c>
      <c r="F8933" s="4" t="str">
        <f>RIGHT(Eingabe!A8933,1)</f>
        <v/>
      </c>
    </row>
    <row r="8934" spans="1:6" x14ac:dyDescent="0.35">
      <c r="A8934" s="4">
        <f t="shared" si="140"/>
        <v>0</v>
      </c>
      <c r="B8934" s="4">
        <f>LEN(Eingabe!A8934)-A8934-3</f>
        <v>-3</v>
      </c>
      <c r="C8934" s="4" t="str">
        <f>TRIM(MID(Eingabe!A8934,4,3))</f>
        <v/>
      </c>
      <c r="D8934" s="4" t="str">
        <f>MID(Eingabe!A8934,1,3)</f>
        <v/>
      </c>
      <c r="E8934" s="6" t="e">
        <f>TRIM(MID(Eingabe!A8934,A8934+4,(B8934-1)))</f>
        <v>#VALUE!</v>
      </c>
      <c r="F8934" s="4" t="str">
        <f>RIGHT(Eingabe!A8934,1)</f>
        <v/>
      </c>
    </row>
    <row r="8935" spans="1:6" x14ac:dyDescent="0.35">
      <c r="A8935" s="4">
        <f t="shared" si="140"/>
        <v>3</v>
      </c>
      <c r="B8935" s="4">
        <f>LEN(Eingabe!A8935)-A8935-3</f>
        <v>35</v>
      </c>
      <c r="C8935" s="4" t="str">
        <f>TRIM(MID(Eingabe!A8935,4,3))</f>
        <v>zei</v>
      </c>
      <c r="D8935" s="4" t="str">
        <f>MID(Eingabe!A8935,1,3)</f>
        <v>Ruf</v>
      </c>
      <c r="E8935" s="6" t="str">
        <f>TRIM(MID(Eingabe!A8935,A8935+4,(B8935-1)))</f>
        <v>chen Name Standort Anschrift Bew_K</v>
      </c>
      <c r="F8935" s="4" t="str">
        <f>RIGHT(Eingabe!A8935,1)</f>
        <v>l</v>
      </c>
    </row>
    <row r="8936" spans="1:6" x14ac:dyDescent="0.35">
      <c r="A8936" s="4">
        <f t="shared" si="140"/>
        <v>0</v>
      </c>
      <c r="B8936" s="4">
        <f>LEN(Eingabe!A8936)-A8936-3</f>
        <v>-3</v>
      </c>
      <c r="C8936" s="4" t="str">
        <f>TRIM(MID(Eingabe!A8936,4,3))</f>
        <v/>
      </c>
      <c r="D8936" s="4" t="str">
        <f>MID(Eingabe!A8936,1,3)</f>
        <v/>
      </c>
      <c r="E8936" s="6" t="e">
        <f>TRIM(MID(Eingabe!A8936,A8936+4,(B8936-1)))</f>
        <v>#VALUE!</v>
      </c>
      <c r="F8936" s="4" t="str">
        <f>RIGHT(Eingabe!A8936,1)</f>
        <v/>
      </c>
    </row>
    <row r="8937" spans="1:6" x14ac:dyDescent="0.35">
      <c r="A8937" s="4">
        <f t="shared" si="140"/>
        <v>3</v>
      </c>
      <c r="B8937" s="4">
        <f>LEN(Eingabe!A8937)-A8937-3</f>
        <v>45</v>
      </c>
      <c r="C8937" s="4" t="str">
        <f>TRIM(MID(Eingabe!A8937,4,3))</f>
        <v>zei</v>
      </c>
      <c r="D8937" s="4" t="str">
        <f>MID(Eingabe!A8937,1,3)</f>
        <v>Ruf</v>
      </c>
      <c r="E8937" s="6" t="str">
        <f>TRIM(MID(Eingabe!A8937,A8937+4,(B8937-1)))</f>
        <v>chenliste österreichischer Amateurfunkstelle</v>
      </c>
      <c r="F8937" s="4" t="str">
        <f>RIGHT(Eingabe!A8937,1)</f>
        <v>n</v>
      </c>
    </row>
    <row r="8938" spans="1:6" x14ac:dyDescent="0.35">
      <c r="A8938" s="4">
        <f t="shared" si="140"/>
        <v>2</v>
      </c>
      <c r="B8938" s="4">
        <f>LEN(Eingabe!A8938)-A8938-3</f>
        <v>55</v>
      </c>
      <c r="C8938" s="4" t="str">
        <f>TRIM(MID(Eingabe!A8938,4,3))</f>
        <v>äß</v>
      </c>
      <c r="D8938" s="4" t="str">
        <f>MID(Eingabe!A8938,1,3)</f>
        <v>Gem</v>
      </c>
      <c r="E8938" s="6" t="str">
        <f>TRIM(MID(Eingabe!A8938,A8938+4,(B8938-1)))</f>
        <v>§ 150 Abs. 3 und 4 des Telekommunikationsgesetzes 202</v>
      </c>
      <c r="F8938" s="4" t="str">
        <f>RIGHT(Eingabe!A8938,1)</f>
        <v>1</v>
      </c>
    </row>
    <row r="8939" spans="1:6" x14ac:dyDescent="0.35">
      <c r="A8939" s="4">
        <f t="shared" si="140"/>
        <v>0</v>
      </c>
      <c r="B8939" s="4">
        <f>LEN(Eingabe!A8939)-A8939-3</f>
        <v>-3</v>
      </c>
      <c r="C8939" s="4" t="str">
        <f>TRIM(MID(Eingabe!A8939,4,3))</f>
        <v/>
      </c>
      <c r="D8939" s="4" t="str">
        <f>MID(Eingabe!A8939,1,3)</f>
        <v/>
      </c>
      <c r="E8939" s="6" t="e">
        <f>TRIM(MID(Eingabe!A8939,A8939+4,(B8939-1)))</f>
        <v>#VALUE!</v>
      </c>
      <c r="F8939" s="4" t="str">
        <f>RIGHT(Eingabe!A8939,1)</f>
        <v/>
      </c>
    </row>
    <row r="8940" spans="1:6" x14ac:dyDescent="0.35">
      <c r="A8940" s="4">
        <f t="shared" si="140"/>
        <v>3</v>
      </c>
      <c r="B8940" s="4">
        <f>LEN(Eingabe!A8940)-A8940-3</f>
        <v>20</v>
      </c>
      <c r="C8940" s="4" t="str">
        <f>TRIM(MID(Eingabe!A8940,4,3))</f>
        <v>RAT</v>
      </c>
      <c r="D8940" s="4" t="str">
        <f>MID(Eingabe!A8940,1,3)</f>
        <v>OE8</v>
      </c>
      <c r="E8940" s="6" t="str">
        <f>TRIM(MID(Eingabe!A8940,A8940+4,(B8940-1)))</f>
        <v>*-*-* *-*-* *-*-*</v>
      </c>
      <c r="F8940" s="4" t="str">
        <f>RIGHT(Eingabe!A8940,1)</f>
        <v>1</v>
      </c>
    </row>
    <row r="8941" spans="1:6" x14ac:dyDescent="0.35">
      <c r="A8941" s="4">
        <f t="shared" si="140"/>
        <v>3</v>
      </c>
      <c r="B8941" s="4">
        <f>LEN(Eingabe!A8941)-A8941-3</f>
        <v>20</v>
      </c>
      <c r="C8941" s="4" t="str">
        <f>TRIM(MID(Eingabe!A8941,4,3))</f>
        <v>RAZ</v>
      </c>
      <c r="D8941" s="4" t="str">
        <f>MID(Eingabe!A8941,1,3)</f>
        <v>OE8</v>
      </c>
      <c r="E8941" s="6" t="str">
        <f>TRIM(MID(Eingabe!A8941,A8941+4,(B8941-1)))</f>
        <v>*-*-* *-*-* *-*-*</v>
      </c>
      <c r="F8941" s="4" t="str">
        <f>RIGHT(Eingabe!A8941,1)</f>
        <v>1</v>
      </c>
    </row>
    <row r="8942" spans="1:6" x14ac:dyDescent="0.35">
      <c r="A8942" s="4">
        <f t="shared" si="140"/>
        <v>3</v>
      </c>
      <c r="B8942" s="4">
        <f>LEN(Eingabe!A8942)-A8942-3</f>
        <v>47</v>
      </c>
      <c r="C8942" s="4" t="str">
        <f>TRIM(MID(Eingabe!A8942,4,3))</f>
        <v>RCK</v>
      </c>
      <c r="D8942" s="4" t="str">
        <f>MID(Eingabe!A8942,1,3)</f>
        <v>OE8</v>
      </c>
      <c r="E8942" s="6" t="str">
        <f>TRIM(MID(Eingabe!A8942,A8942+4,(B8942-1)))</f>
        <v>Rovan Klaus Klgft/Viktring Am Birkengrund 95</v>
      </c>
      <c r="F8942" s="4" t="str">
        <f>RIGHT(Eingabe!A8942,1)</f>
        <v>1</v>
      </c>
    </row>
    <row r="8943" spans="1:6" x14ac:dyDescent="0.35">
      <c r="A8943" s="4">
        <f t="shared" si="140"/>
        <v>3</v>
      </c>
      <c r="B8943" s="4">
        <f>LEN(Eingabe!A8943)-A8943-3</f>
        <v>20</v>
      </c>
      <c r="C8943" s="4" t="str">
        <f>TRIM(MID(Eingabe!A8943,4,3))</f>
        <v>RCR</v>
      </c>
      <c r="D8943" s="4" t="str">
        <f>MID(Eingabe!A8943,1,3)</f>
        <v>OE8</v>
      </c>
      <c r="E8943" s="6" t="str">
        <f>TRIM(MID(Eingabe!A8943,A8943+4,(B8943-1)))</f>
        <v>*-*-* *-*-* *-*-*</v>
      </c>
      <c r="F8943" s="4" t="str">
        <f>RIGHT(Eingabe!A8943,1)</f>
        <v>1</v>
      </c>
    </row>
    <row r="8944" spans="1:6" x14ac:dyDescent="0.35">
      <c r="A8944" s="4">
        <f t="shared" si="140"/>
        <v>3</v>
      </c>
      <c r="B8944" s="4">
        <f>LEN(Eingabe!A8944)-A8944-3</f>
        <v>58</v>
      </c>
      <c r="C8944" s="4" t="str">
        <f>TRIM(MID(Eingabe!A8944,4,3))</f>
        <v>RGK</v>
      </c>
      <c r="D8944" s="4" t="str">
        <f>MID(Eingabe!A8944,1,3)</f>
        <v>OE8</v>
      </c>
      <c r="E8944" s="6" t="str">
        <f>TRIM(MID(Eingabe!A8944,A8944+4,(B8944-1)))</f>
        <v>Götzhaber Robert 9020 Klagenfurt Kohldorfer Straße 93/1</v>
      </c>
      <c r="F8944" s="4" t="str">
        <f>RIGHT(Eingabe!A8944,1)</f>
        <v>1</v>
      </c>
    </row>
    <row r="8945" spans="1:6" x14ac:dyDescent="0.35">
      <c r="A8945" s="4">
        <f t="shared" si="140"/>
        <v>3</v>
      </c>
      <c r="B8945" s="4">
        <f>LEN(Eingabe!A8945)-A8945-3</f>
        <v>57</v>
      </c>
      <c r="C8945" s="4" t="str">
        <f>TRIM(MID(Eingabe!A8945,4,3))</f>
        <v>RGL</v>
      </c>
      <c r="D8945" s="4" t="str">
        <f>MID(Eingabe!A8945,1,3)</f>
        <v>OE8</v>
      </c>
      <c r="E8945" s="6" t="str">
        <f>TRIM(MID(Eingabe!A8945,A8945+4,(B8945-1)))</f>
        <v>Goulden Richard William 9581 Ledenitzen Kapellenweg 18</v>
      </c>
      <c r="F8945" s="4" t="str">
        <f>RIGHT(Eingabe!A8945,1)</f>
        <v>1</v>
      </c>
    </row>
    <row r="8946" spans="1:6" x14ac:dyDescent="0.35">
      <c r="A8946" s="4">
        <f t="shared" si="140"/>
        <v>3</v>
      </c>
      <c r="B8946" s="4">
        <f>LEN(Eingabe!A8946)-A8946-3</f>
        <v>54</v>
      </c>
      <c r="C8946" s="4" t="str">
        <f>TRIM(MID(Eingabe!A8946,4,3))</f>
        <v>RGQ</v>
      </c>
      <c r="D8946" s="4" t="str">
        <f>MID(Eingabe!A8946,1,3)</f>
        <v>OE8</v>
      </c>
      <c r="E8946" s="6" t="str">
        <f>TRIM(MID(Eingabe!A8946,A8946+4,(B8946-1)))</f>
        <v>Gfrerer Rudolf 9711 Paternion St Paternianusweg 118</v>
      </c>
      <c r="F8946" s="4" t="str">
        <f>RIGHT(Eingabe!A8946,1)</f>
        <v>1</v>
      </c>
    </row>
    <row r="8947" spans="1:6" x14ac:dyDescent="0.35">
      <c r="A8947" s="4">
        <f t="shared" si="140"/>
        <v>3</v>
      </c>
      <c r="B8947" s="4">
        <f>LEN(Eingabe!A8947)-A8947-3</f>
        <v>47</v>
      </c>
      <c r="C8947" s="4" t="str">
        <f>TRIM(MID(Eingabe!A8947,4,3))</f>
        <v>RGR</v>
      </c>
      <c r="D8947" s="4" t="str">
        <f>MID(Eingabe!A8947,1,3)</f>
        <v>OE8</v>
      </c>
      <c r="E8947" s="6" t="str">
        <f>TRIM(MID(Eingabe!A8947,A8947+4,(B8947-1)))</f>
        <v>Reibnegger Gerold 9374 Wieting Kitschdorf 41</v>
      </c>
      <c r="F8947" s="4" t="str">
        <f>RIGHT(Eingabe!A8947,1)</f>
        <v>1</v>
      </c>
    </row>
    <row r="8948" spans="1:6" x14ac:dyDescent="0.35">
      <c r="A8948" s="4">
        <f t="shared" si="140"/>
        <v>3</v>
      </c>
      <c r="B8948" s="4">
        <f>LEN(Eingabe!A8948)-A8948-3</f>
        <v>43</v>
      </c>
      <c r="C8948" s="4" t="str">
        <f>TRIM(MID(Eingabe!A8948,4,3))</f>
        <v>RIK</v>
      </c>
      <c r="D8948" s="4" t="str">
        <f>MID(Eingabe!A8948,1,3)</f>
        <v>OE8</v>
      </c>
      <c r="E8948" s="6" t="str">
        <f>TRIM(MID(Eingabe!A8948,A8948+4,(B8948-1)))</f>
        <v>Rink Heinz 9530 Bad Bleiberg Flitsch 1/2</v>
      </c>
      <c r="F8948" s="4" t="str">
        <f>RIGHT(Eingabe!A8948,1)</f>
        <v>1</v>
      </c>
    </row>
    <row r="8949" spans="1:6" x14ac:dyDescent="0.35">
      <c r="A8949" s="4">
        <f t="shared" si="140"/>
        <v>3</v>
      </c>
      <c r="B8949" s="4">
        <f>LEN(Eingabe!A8949)-A8949-3</f>
        <v>20</v>
      </c>
      <c r="C8949" s="4" t="str">
        <f>TRIM(MID(Eingabe!A8949,4,3))</f>
        <v>RJB</v>
      </c>
      <c r="D8949" s="4" t="str">
        <f>MID(Eingabe!A8949,1,3)</f>
        <v>OE8</v>
      </c>
      <c r="E8949" s="6" t="str">
        <f>TRIM(MID(Eingabe!A8949,A8949+4,(B8949-1)))</f>
        <v>*-*-* *-*-* *-*-*</v>
      </c>
      <c r="F8949" s="4" t="str">
        <f>RIGHT(Eingabe!A8949,1)</f>
        <v>4</v>
      </c>
    </row>
    <row r="8950" spans="1:6" x14ac:dyDescent="0.35">
      <c r="A8950" s="4">
        <f t="shared" si="140"/>
        <v>3</v>
      </c>
      <c r="B8950" s="4">
        <f>LEN(Eingabe!A8950)-A8950-3</f>
        <v>45</v>
      </c>
      <c r="C8950" s="4" t="str">
        <f>TRIM(MID(Eingabe!A8950,4,3))</f>
        <v>RJX</v>
      </c>
      <c r="D8950" s="4" t="str">
        <f>MID(Eingabe!A8950,1,3)</f>
        <v>OE8</v>
      </c>
      <c r="E8950" s="6" t="str">
        <f>TRIM(MID(Eingabe!A8950,A8950+4,(B8950-1)))</f>
        <v>Jaritz Roland 9020 Klagenfurt Lexergasse 6</v>
      </c>
      <c r="F8950" s="4" t="str">
        <f>RIGHT(Eingabe!A8950,1)</f>
        <v>4</v>
      </c>
    </row>
    <row r="8951" spans="1:6" x14ac:dyDescent="0.35">
      <c r="A8951" s="4">
        <f t="shared" si="140"/>
        <v>3</v>
      </c>
      <c r="B8951" s="4">
        <f>LEN(Eingabe!A8951)-A8951-3</f>
        <v>42</v>
      </c>
      <c r="C8951" s="4" t="str">
        <f>TRIM(MID(Eingabe!A8951,4,3))</f>
        <v>RKK</v>
      </c>
      <c r="D8951" s="4" t="str">
        <f>MID(Eingabe!A8951,1,3)</f>
        <v>OE8</v>
      </c>
      <c r="E8951" s="6" t="str">
        <f>TRIM(MID(Eingabe!A8951,A8951+4,(B8951-1)))</f>
        <v>Krammer Rudolf Klagenfurt Niederdorf 23</v>
      </c>
      <c r="F8951" s="4" t="str">
        <f>RIGHT(Eingabe!A8951,1)</f>
        <v>1</v>
      </c>
    </row>
    <row r="8952" spans="1:6" x14ac:dyDescent="0.35">
      <c r="A8952" s="4">
        <f t="shared" si="140"/>
        <v>3</v>
      </c>
      <c r="B8952" s="4">
        <f>LEN(Eingabe!A8952)-A8952-3</f>
        <v>45</v>
      </c>
      <c r="C8952" s="4" t="str">
        <f>TRIM(MID(Eingabe!A8952,4,3))</f>
        <v>RMQ</v>
      </c>
      <c r="D8952" s="4" t="str">
        <f>MID(Eingabe!A8952,1,3)</f>
        <v>OE8</v>
      </c>
      <c r="E8952" s="6" t="str">
        <f>TRIM(MID(Eingabe!A8952,A8952+4,(B8952-1)))</f>
        <v>Müller Roland Klgft/Viktring Rekabachweg 4</v>
      </c>
      <c r="F8952" s="4" t="str">
        <f>RIGHT(Eingabe!A8952,1)</f>
        <v>1</v>
      </c>
    </row>
    <row r="8953" spans="1:6" x14ac:dyDescent="0.35">
      <c r="A8953" s="4">
        <f t="shared" si="140"/>
        <v>3</v>
      </c>
      <c r="B8953" s="4">
        <f>LEN(Eingabe!A8953)-A8953-3</f>
        <v>45</v>
      </c>
      <c r="C8953" s="4" t="str">
        <f>TRIM(MID(Eingabe!A8953,4,3))</f>
        <v>RMR</v>
      </c>
      <c r="D8953" s="4" t="str">
        <f>MID(Eingabe!A8953,1,3)</f>
        <v>OE8</v>
      </c>
      <c r="E8953" s="6" t="str">
        <f>TRIM(MID(Eingabe!A8953,A8953+4,(B8953-1)))</f>
        <v>Maier Richard 9772 Dellach Drassnitzdorf 2</v>
      </c>
      <c r="F8953" s="4" t="str">
        <f>RIGHT(Eingabe!A8953,1)</f>
        <v>4</v>
      </c>
    </row>
    <row r="8954" spans="1:6" x14ac:dyDescent="0.35">
      <c r="A8954" s="4">
        <f t="shared" si="140"/>
        <v>3</v>
      </c>
      <c r="B8954" s="4">
        <f>LEN(Eingabe!A8954)-A8954-3</f>
        <v>37</v>
      </c>
      <c r="C8954" s="4" t="str">
        <f>TRIM(MID(Eingabe!A8954,4,3))</f>
        <v>ROK</v>
      </c>
      <c r="D8954" s="4" t="str">
        <f>MID(Eingabe!A8954,1,3)</f>
        <v>OE8</v>
      </c>
      <c r="E8954" s="6" t="str">
        <f>TRIM(MID(Eingabe!A8954,A8954+4,(B8954-1)))</f>
        <v>Rollig Karl Techelsberg Arndorf 49</v>
      </c>
      <c r="F8954" s="4" t="str">
        <f>RIGHT(Eingabe!A8954,1)</f>
        <v>1</v>
      </c>
    </row>
    <row r="8955" spans="1:6" x14ac:dyDescent="0.35">
      <c r="A8955" s="4">
        <f t="shared" si="140"/>
        <v>3</v>
      </c>
      <c r="B8955" s="4">
        <f>LEN(Eingabe!A8955)-A8955-3</f>
        <v>46</v>
      </c>
      <c r="C8955" s="4" t="str">
        <f>TRIM(MID(Eingabe!A8955,4,3))</f>
        <v>ROQ</v>
      </c>
      <c r="D8955" s="4" t="str">
        <f>MID(Eingabe!A8955,1,3)</f>
        <v>OE8</v>
      </c>
      <c r="E8955" s="6" t="str">
        <f>TRIM(MID(Eingabe!A8955,A8955+4,(B8955-1)))</f>
        <v>Oberrauner Roland Spittal/Drau Mitterweg 16</v>
      </c>
      <c r="F8955" s="4" t="str">
        <f>RIGHT(Eingabe!A8955,1)</f>
        <v>1</v>
      </c>
    </row>
    <row r="8956" spans="1:6" x14ac:dyDescent="0.35">
      <c r="A8956" s="4">
        <f t="shared" si="140"/>
        <v>3</v>
      </c>
      <c r="B8956" s="4">
        <f>LEN(Eingabe!A8956)-A8956-3</f>
        <v>52</v>
      </c>
      <c r="C8956" s="4" t="str">
        <f>TRIM(MID(Eingabe!A8956,4,3))</f>
        <v>RPK</v>
      </c>
      <c r="D8956" s="4" t="str">
        <f>MID(Eingabe!A8956,1,3)</f>
        <v>OE8</v>
      </c>
      <c r="E8956" s="6" t="str">
        <f>TRIM(MID(Eingabe!A8956,A8956+4,(B8956-1)))</f>
        <v>Pobatschnig Roland 9433 Sankt Andrä Wimpassing 17</v>
      </c>
      <c r="F8956" s="4" t="str">
        <f>RIGHT(Eingabe!A8956,1)</f>
        <v>1</v>
      </c>
    </row>
    <row r="8957" spans="1:6" x14ac:dyDescent="0.35">
      <c r="A8957" s="4">
        <f t="shared" si="140"/>
        <v>3</v>
      </c>
      <c r="B8957" s="4">
        <f>LEN(Eingabe!A8957)-A8957-3</f>
        <v>52</v>
      </c>
      <c r="C8957" s="4" t="str">
        <f>TRIM(MID(Eingabe!A8957,4,3))</f>
        <v>RRQ</v>
      </c>
      <c r="D8957" s="4" t="str">
        <f>MID(Eingabe!A8957,1,3)</f>
        <v>OE8</v>
      </c>
      <c r="E8957" s="6" t="str">
        <f>TRIM(MID(Eingabe!A8957,A8957+4,(B8957-1)))</f>
        <v>Wirnsberger Richard Villach Meister Thomas Str 32</v>
      </c>
      <c r="F8957" s="4" t="str">
        <f>RIGHT(Eingabe!A8957,1)</f>
        <v>1</v>
      </c>
    </row>
    <row r="8958" spans="1:6" x14ac:dyDescent="0.35">
      <c r="A8958" s="4">
        <f t="shared" si="140"/>
        <v>3</v>
      </c>
      <c r="B8958" s="4">
        <f>LEN(Eingabe!A8958)-A8958-3</f>
        <v>55</v>
      </c>
      <c r="C8958" s="4" t="str">
        <f>TRIM(MID(Eingabe!A8958,4,3))</f>
        <v>RRR</v>
      </c>
      <c r="D8958" s="4" t="str">
        <f>MID(Eingabe!A8958,1,3)</f>
        <v>OE8</v>
      </c>
      <c r="E8958" s="6" t="str">
        <f>TRIM(MID(Eingabe!A8958,A8958+4,(B8958-1)))</f>
        <v>Lueder Andreas 9560 Feldkirchen In Kärnten Waldweg 7</v>
      </c>
      <c r="F8958" s="4" t="str">
        <f>RIGHT(Eingabe!A8958,1)</f>
        <v>4</v>
      </c>
    </row>
    <row r="8959" spans="1:6" x14ac:dyDescent="0.35">
      <c r="A8959" s="4">
        <f t="shared" si="140"/>
        <v>3</v>
      </c>
      <c r="B8959" s="4">
        <f>LEN(Eingabe!A8959)-A8959-3</f>
        <v>42</v>
      </c>
      <c r="C8959" s="4" t="str">
        <f>TRIM(MID(Eingabe!A8959,4,3))</f>
        <v>RSK</v>
      </c>
      <c r="D8959" s="4" t="str">
        <f>MID(Eingabe!A8959,1,3)</f>
        <v>OE8</v>
      </c>
      <c r="E8959" s="6" t="str">
        <f>TRIM(MID(Eingabe!A8959,A8959+4,(B8959-1)))</f>
        <v>Schnattler Franz 9330 Treibach Brugga 3</v>
      </c>
      <c r="F8959" s="4" t="str">
        <f>RIGHT(Eingabe!A8959,1)</f>
        <v>1</v>
      </c>
    </row>
    <row r="8960" spans="1:6" x14ac:dyDescent="0.35">
      <c r="A8960" s="4">
        <f t="shared" si="140"/>
        <v>3</v>
      </c>
      <c r="B8960" s="4">
        <f>LEN(Eingabe!A8960)-A8960-3</f>
        <v>44</v>
      </c>
      <c r="C8960" s="4" t="str">
        <f>TRIM(MID(Eingabe!A8960,4,3))</f>
        <v>RSQ</v>
      </c>
      <c r="D8960" s="4" t="str">
        <f>MID(Eingabe!A8960,1,3)</f>
        <v>OE8</v>
      </c>
      <c r="E8960" s="6" t="str">
        <f>TRIM(MID(Eingabe!A8960,A8960+4,(B8960-1)))</f>
        <v>Schelander Robert 9073 Lambichl Junoweg 2</v>
      </c>
      <c r="F8960" s="4" t="str">
        <f>RIGHT(Eingabe!A8960,1)</f>
        <v>1</v>
      </c>
    </row>
    <row r="8961" spans="1:6" x14ac:dyDescent="0.35">
      <c r="A8961" s="4">
        <f t="shared" si="140"/>
        <v>3</v>
      </c>
      <c r="B8961" s="4">
        <f>LEN(Eingabe!A8961)-A8961-3</f>
        <v>42</v>
      </c>
      <c r="C8961" s="4" t="str">
        <f>TRIM(MID(Eingabe!A8961,4,3))</f>
        <v>RTK</v>
      </c>
      <c r="D8961" s="4" t="str">
        <f>MID(Eingabe!A8961,1,3)</f>
        <v>OE8</v>
      </c>
      <c r="E8961" s="6" t="str">
        <f>TRIM(MID(Eingabe!A8961,A8961+4,(B8961-1)))</f>
        <v>Telsnig Robert St Magdalen Rudolfweg 28</v>
      </c>
      <c r="F8961" s="4" t="str">
        <f>RIGHT(Eingabe!A8961,1)</f>
        <v>1</v>
      </c>
    </row>
    <row r="8962" spans="1:6" x14ac:dyDescent="0.35">
      <c r="A8962" s="4">
        <f t="shared" si="140"/>
        <v>3</v>
      </c>
      <c r="B8962" s="4">
        <f>LEN(Eingabe!A8962)-A8962-3</f>
        <v>44</v>
      </c>
      <c r="C8962" s="4" t="str">
        <f>TRIM(MID(Eingabe!A8962,4,3))</f>
        <v>RUO</v>
      </c>
      <c r="D8962" s="4" t="str">
        <f>MID(Eingabe!A8962,1,3)</f>
        <v>OE8</v>
      </c>
      <c r="E8962" s="6" t="str">
        <f>TRIM(MID(Eingabe!A8962,A8962+4,(B8962-1)))</f>
        <v>Uran Raphael 9570 Ossiach Alt-Ossiach 125</v>
      </c>
      <c r="F8962" s="4" t="str">
        <f>RIGHT(Eingabe!A8962,1)</f>
        <v>1</v>
      </c>
    </row>
    <row r="8963" spans="1:6" x14ac:dyDescent="0.35">
      <c r="A8963" s="4">
        <f t="shared" ref="A8963:A9026" si="141">LEN(C8963)</f>
        <v>3</v>
      </c>
      <c r="B8963" s="4">
        <f>LEN(Eingabe!A8963)-A8963-3</f>
        <v>47</v>
      </c>
      <c r="C8963" s="4" t="str">
        <f>TRIM(MID(Eingabe!A8963,4,3))</f>
        <v>RVK</v>
      </c>
      <c r="D8963" s="4" t="str">
        <f>MID(Eingabe!A8963,1,3)</f>
        <v>OE8</v>
      </c>
      <c r="E8963" s="6" t="str">
        <f>TRIM(MID(Eingabe!A8963,A8963+4,(B8963-1)))</f>
        <v>Vrisk Robert Klagenfurt 12 Novemberstrasse 8</v>
      </c>
      <c r="F8963" s="4" t="str">
        <f>RIGHT(Eingabe!A8963,1)</f>
        <v>1</v>
      </c>
    </row>
    <row r="8964" spans="1:6" x14ac:dyDescent="0.35">
      <c r="A8964" s="4">
        <f t="shared" si="141"/>
        <v>3</v>
      </c>
      <c r="B8964" s="4">
        <f>LEN(Eingabe!A8964)-A8964-3</f>
        <v>43</v>
      </c>
      <c r="C8964" s="4" t="str">
        <f>TRIM(MID(Eingabe!A8964,4,3))</f>
        <v>RWK</v>
      </c>
      <c r="D8964" s="4" t="str">
        <f>MID(Eingabe!A8964,1,3)</f>
        <v>OE8</v>
      </c>
      <c r="E8964" s="6" t="str">
        <f>TRIM(MID(Eingabe!A8964,A8964+4,(B8964-1)))</f>
        <v>Weiguny Roland Klagenfurt Beethovenstr 7</v>
      </c>
      <c r="F8964" s="4" t="str">
        <f>RIGHT(Eingabe!A8964,1)</f>
        <v>1</v>
      </c>
    </row>
    <row r="8965" spans="1:6" x14ac:dyDescent="0.35">
      <c r="A8965" s="4">
        <f t="shared" si="141"/>
        <v>3</v>
      </c>
      <c r="B8965" s="4">
        <f>LEN(Eingabe!A8965)-A8965-3</f>
        <v>50</v>
      </c>
      <c r="C8965" s="4" t="str">
        <f>TRIM(MID(Eingabe!A8965,4,3))</f>
        <v>RZS</v>
      </c>
      <c r="D8965" s="4" t="str">
        <f>MID(Eingabe!A8965,1,3)</f>
        <v>OE8</v>
      </c>
      <c r="E8965" s="6" t="str">
        <f>TRIM(MID(Eingabe!A8965,A8965+4,(B8965-1)))</f>
        <v>Kritzer Richard 9800 Spittal An Der Drau Aich 4</v>
      </c>
      <c r="F8965" s="4" t="str">
        <f>RIGHT(Eingabe!A8965,1)</f>
        <v>1</v>
      </c>
    </row>
    <row r="8966" spans="1:6" x14ac:dyDescent="0.35">
      <c r="A8966" s="4">
        <f t="shared" si="141"/>
        <v>3</v>
      </c>
      <c r="B8966" s="4">
        <f>LEN(Eingabe!A8966)-A8966-3</f>
        <v>45</v>
      </c>
      <c r="C8966" s="4" t="str">
        <f>TRIM(MID(Eingabe!A8966,4,3))</f>
        <v>SAK</v>
      </c>
      <c r="D8966" s="4" t="str">
        <f>MID(Eingabe!A8966,1,3)</f>
        <v>OE8</v>
      </c>
      <c r="E8966" s="6" t="str">
        <f>TRIM(MID(Eingabe!A8966,A8966+4,(B8966-1)))</f>
        <v>Aspernig Andreas 9132 Gallizien Vellach 21</v>
      </c>
      <c r="F8966" s="4" t="str">
        <f>RIGHT(Eingabe!A8966,1)</f>
        <v>1</v>
      </c>
    </row>
    <row r="8967" spans="1:6" x14ac:dyDescent="0.35">
      <c r="A8967" s="4">
        <f t="shared" si="141"/>
        <v>3</v>
      </c>
      <c r="B8967" s="4">
        <f>LEN(Eingabe!A8967)-A8967-3</f>
        <v>51</v>
      </c>
      <c r="C8967" s="4" t="str">
        <f>TRIM(MID(Eingabe!A8967,4,3))</f>
        <v>SAQ</v>
      </c>
      <c r="D8967" s="4" t="str">
        <f>MID(Eingabe!A8967,1,3)</f>
        <v>OE8</v>
      </c>
      <c r="E8967" s="6" t="str">
        <f>TRIM(MID(Eingabe!A8967,A8967+4,(B8967-1)))</f>
        <v>Albrecht Sieglinde Spittal/Drau Bahnhofstrasse 3</v>
      </c>
      <c r="F8967" s="4" t="str">
        <f>RIGHT(Eingabe!A8967,1)</f>
        <v>1</v>
      </c>
    </row>
    <row r="8968" spans="1:6" x14ac:dyDescent="0.35">
      <c r="A8968" s="4">
        <f t="shared" si="141"/>
        <v>3</v>
      </c>
      <c r="B8968" s="4">
        <f>LEN(Eingabe!A8968)-A8968-3</f>
        <v>57</v>
      </c>
      <c r="C8968" s="4" t="str">
        <f>TRIM(MID(Eingabe!A8968,4,3))</f>
        <v>SAR</v>
      </c>
      <c r="D8968" s="4" t="str">
        <f>MID(Eingabe!A8968,1,3)</f>
        <v>OE8</v>
      </c>
      <c r="E8968" s="6" t="str">
        <f>TRIM(MID(Eingabe!A8968,A8968+4,(B8968-1)))</f>
        <v>Staudacher Andrea 9500 Villach Heidenfeldstraße 15/3/7</v>
      </c>
      <c r="F8968" s="4" t="str">
        <f>RIGHT(Eingabe!A8968,1)</f>
        <v>1</v>
      </c>
    </row>
    <row r="8969" spans="1:6" x14ac:dyDescent="0.35">
      <c r="A8969" s="4">
        <f t="shared" si="141"/>
        <v>3</v>
      </c>
      <c r="B8969" s="4">
        <f>LEN(Eingabe!A8969)-A8969-3</f>
        <v>42</v>
      </c>
      <c r="C8969" s="4" t="str">
        <f>TRIM(MID(Eingabe!A8969,4,3))</f>
        <v>nme</v>
      </c>
      <c r="D8969" s="4" t="str">
        <f>MID(Eingabe!A8969,1,3)</f>
        <v>Fer</v>
      </c>
      <c r="E8969" s="6" t="str">
        <f>TRIM(MID(Eingabe!A8969,A8969+4,(B8969-1)))</f>
        <v>ldebüro Stand 2022.12.01 Seite 230 von 24</v>
      </c>
      <c r="F8969" s="4" t="str">
        <f>RIGHT(Eingabe!A8969,1)</f>
        <v>9</v>
      </c>
    </row>
    <row r="8970" spans="1:6" x14ac:dyDescent="0.35">
      <c r="A8970" s="4">
        <f t="shared" si="141"/>
        <v>0</v>
      </c>
      <c r="B8970" s="4">
        <f>LEN(Eingabe!A8970)-A8970-3</f>
        <v>-3</v>
      </c>
      <c r="C8970" s="4" t="str">
        <f>TRIM(MID(Eingabe!A8970,4,3))</f>
        <v/>
      </c>
      <c r="D8970" s="4" t="str">
        <f>MID(Eingabe!A8970,1,3)</f>
        <v/>
      </c>
      <c r="E8970" s="6" t="e">
        <f>TRIM(MID(Eingabe!A8970,A8970+4,(B8970-1)))</f>
        <v>#VALUE!</v>
      </c>
      <c r="F8970" s="4" t="str">
        <f>RIGHT(Eingabe!A8970,1)</f>
        <v/>
      </c>
    </row>
    <row r="8971" spans="1:6" x14ac:dyDescent="0.35">
      <c r="A8971" s="4">
        <f t="shared" si="141"/>
        <v>3</v>
      </c>
      <c r="B8971" s="4">
        <f>LEN(Eingabe!A8971)-A8971-3</f>
        <v>6</v>
      </c>
      <c r="C8971" s="4" t="str">
        <f>TRIM(MID(Eingabe!A8971,4,3))</f>
        <v>: 0</v>
      </c>
      <c r="D8971" s="4" t="str">
        <f>MID(Eingabe!A8971,1,3)</f>
        <v>DVR</v>
      </c>
      <c r="E8971" s="6" t="str">
        <f>TRIM(MID(Eingabe!A8971,A8971+4,(B8971-1)))</f>
        <v>86330</v>
      </c>
      <c r="F8971" s="4" t="str">
        <f>RIGHT(Eingabe!A8971,1)</f>
        <v>1</v>
      </c>
    </row>
    <row r="8972" spans="1:6" x14ac:dyDescent="0.35">
      <c r="A8972" s="4">
        <f t="shared" si="141"/>
        <v>0</v>
      </c>
      <c r="B8972" s="4">
        <f>LEN(Eingabe!A8972)-A8972-3</f>
        <v>-3</v>
      </c>
      <c r="C8972" s="4" t="str">
        <f>TRIM(MID(Eingabe!A8972,4,3))</f>
        <v/>
      </c>
      <c r="D8972" s="4" t="str">
        <f>MID(Eingabe!A8972,1,3)</f>
        <v/>
      </c>
      <c r="E8972" s="6" t="e">
        <f>TRIM(MID(Eingabe!A8972,A8972+4,(B8972-1)))</f>
        <v>#VALUE!</v>
      </c>
      <c r="F8972" s="4" t="str">
        <f>RIGHT(Eingabe!A8972,1)</f>
        <v/>
      </c>
    </row>
    <row r="8973" spans="1:6" x14ac:dyDescent="0.35">
      <c r="A8973" s="4">
        <f t="shared" si="141"/>
        <v>0</v>
      </c>
      <c r="B8973" s="4">
        <f>LEN(Eingabe!A8973)-A8973-3</f>
        <v>-3</v>
      </c>
      <c r="C8973" s="4" t="str">
        <f>TRIM(MID(Eingabe!A8973,4,3))</f>
        <v/>
      </c>
      <c r="D8973" s="4" t="str">
        <f>MID(Eingabe!A8973,1,3)</f>
        <v/>
      </c>
      <c r="E8973" s="6" t="e">
        <f>TRIM(MID(Eingabe!A8973,A8973+4,(B8973-1)))</f>
        <v>#VALUE!</v>
      </c>
      <c r="F8973" s="4" t="str">
        <f>RIGHT(Eingabe!A8973,1)</f>
        <v/>
      </c>
    </row>
    <row r="8974" spans="1:6" x14ac:dyDescent="0.35">
      <c r="A8974" s="4">
        <f t="shared" si="141"/>
        <v>3</v>
      </c>
      <c r="B8974" s="4">
        <f>LEN(Eingabe!A8974)-A8974-3</f>
        <v>35</v>
      </c>
      <c r="C8974" s="4" t="str">
        <f>TRIM(MID(Eingabe!A8974,4,3))</f>
        <v>zei</v>
      </c>
      <c r="D8974" s="4" t="str">
        <f>MID(Eingabe!A8974,1,3)</f>
        <v>Ruf</v>
      </c>
      <c r="E8974" s="6" t="str">
        <f>TRIM(MID(Eingabe!A8974,A8974+4,(B8974-1)))</f>
        <v>chen Name Standort Anschrift Bew_K</v>
      </c>
      <c r="F8974" s="4" t="str">
        <f>RIGHT(Eingabe!A8974,1)</f>
        <v>l</v>
      </c>
    </row>
    <row r="8975" spans="1:6" x14ac:dyDescent="0.35">
      <c r="A8975" s="4">
        <f t="shared" si="141"/>
        <v>0</v>
      </c>
      <c r="B8975" s="4">
        <f>LEN(Eingabe!A8975)-A8975-3</f>
        <v>-3</v>
      </c>
      <c r="C8975" s="4" t="str">
        <f>TRIM(MID(Eingabe!A8975,4,3))</f>
        <v/>
      </c>
      <c r="D8975" s="4" t="str">
        <f>MID(Eingabe!A8975,1,3)</f>
        <v/>
      </c>
      <c r="E8975" s="6" t="e">
        <f>TRIM(MID(Eingabe!A8975,A8975+4,(B8975-1)))</f>
        <v>#VALUE!</v>
      </c>
      <c r="F8975" s="4" t="str">
        <f>RIGHT(Eingabe!A8975,1)</f>
        <v/>
      </c>
    </row>
    <row r="8976" spans="1:6" x14ac:dyDescent="0.35">
      <c r="A8976" s="4">
        <f t="shared" si="141"/>
        <v>3</v>
      </c>
      <c r="B8976" s="4">
        <f>LEN(Eingabe!A8976)-A8976-3</f>
        <v>45</v>
      </c>
      <c r="C8976" s="4" t="str">
        <f>TRIM(MID(Eingabe!A8976,4,3))</f>
        <v>zei</v>
      </c>
      <c r="D8976" s="4" t="str">
        <f>MID(Eingabe!A8976,1,3)</f>
        <v>Ruf</v>
      </c>
      <c r="E8976" s="6" t="str">
        <f>TRIM(MID(Eingabe!A8976,A8976+4,(B8976-1)))</f>
        <v>chenliste österreichischer Amateurfunkstelle</v>
      </c>
      <c r="F8976" s="4" t="str">
        <f>RIGHT(Eingabe!A8976,1)</f>
        <v>n</v>
      </c>
    </row>
    <row r="8977" spans="1:6" x14ac:dyDescent="0.35">
      <c r="A8977" s="4">
        <f t="shared" si="141"/>
        <v>2</v>
      </c>
      <c r="B8977" s="4">
        <f>LEN(Eingabe!A8977)-A8977-3</f>
        <v>55</v>
      </c>
      <c r="C8977" s="4" t="str">
        <f>TRIM(MID(Eingabe!A8977,4,3))</f>
        <v>äß</v>
      </c>
      <c r="D8977" s="4" t="str">
        <f>MID(Eingabe!A8977,1,3)</f>
        <v>Gem</v>
      </c>
      <c r="E8977" s="6" t="str">
        <f>TRIM(MID(Eingabe!A8977,A8977+4,(B8977-1)))</f>
        <v>§ 150 Abs. 3 und 4 des Telekommunikationsgesetzes 202</v>
      </c>
      <c r="F8977" s="4" t="str">
        <f>RIGHT(Eingabe!A8977,1)</f>
        <v>1</v>
      </c>
    </row>
    <row r="8978" spans="1:6" x14ac:dyDescent="0.35">
      <c r="A8978" s="4">
        <f t="shared" si="141"/>
        <v>0</v>
      </c>
      <c r="B8978" s="4">
        <f>LEN(Eingabe!A8978)-A8978-3</f>
        <v>-3</v>
      </c>
      <c r="C8978" s="4" t="str">
        <f>TRIM(MID(Eingabe!A8978,4,3))</f>
        <v/>
      </c>
      <c r="D8978" s="4" t="str">
        <f>MID(Eingabe!A8978,1,3)</f>
        <v/>
      </c>
      <c r="E8978" s="6" t="e">
        <f>TRIM(MID(Eingabe!A8978,A8978+4,(B8978-1)))</f>
        <v>#VALUE!</v>
      </c>
      <c r="F8978" s="4" t="str">
        <f>RIGHT(Eingabe!A8978,1)</f>
        <v/>
      </c>
    </row>
    <row r="8979" spans="1:6" x14ac:dyDescent="0.35">
      <c r="A8979" s="4">
        <f t="shared" si="141"/>
        <v>3</v>
      </c>
      <c r="B8979" s="4">
        <f>LEN(Eingabe!A8979)-A8979-3</f>
        <v>40</v>
      </c>
      <c r="C8979" s="4" t="str">
        <f>TRIM(MID(Eingabe!A8979,4,3))</f>
        <v>SBK</v>
      </c>
      <c r="D8979" s="4" t="str">
        <f>MID(Eingabe!A8979,1,3)</f>
        <v>OE8</v>
      </c>
      <c r="E8979" s="6" t="str">
        <f>TRIM(MID(Eingabe!A8979,A8979+4,(B8979-1)))</f>
        <v>Kabas Enrico 9500 Villach Finkenweg 1</v>
      </c>
      <c r="F8979" s="4" t="str">
        <f>RIGHT(Eingabe!A8979,1)</f>
        <v>1</v>
      </c>
    </row>
    <row r="8980" spans="1:6" x14ac:dyDescent="0.35">
      <c r="A8980" s="4">
        <f t="shared" si="141"/>
        <v>3</v>
      </c>
      <c r="B8980" s="4">
        <f>LEN(Eingabe!A8980)-A8980-3</f>
        <v>42</v>
      </c>
      <c r="C8980" s="4" t="str">
        <f>TRIM(MID(Eingabe!A8980,4,3))</f>
        <v>SBR</v>
      </c>
      <c r="D8980" s="4" t="str">
        <f>MID(Eingabe!A8980,1,3)</f>
        <v>OE8</v>
      </c>
      <c r="E8980" s="6" t="str">
        <f>TRIM(MID(Eingabe!A8980,A8980+4,(B8980-1)))</f>
        <v>Bialowas Siegfried Villach St Agathen 2</v>
      </c>
      <c r="F8980" s="4" t="str">
        <f>RIGHT(Eingabe!A8980,1)</f>
        <v>1</v>
      </c>
    </row>
    <row r="8981" spans="1:6" x14ac:dyDescent="0.35">
      <c r="A8981" s="4">
        <f t="shared" si="141"/>
        <v>3</v>
      </c>
      <c r="B8981" s="4">
        <f>LEN(Eingabe!A8981)-A8981-3</f>
        <v>76</v>
      </c>
      <c r="C8981" s="4" t="str">
        <f>TRIM(MID(Eingabe!A8981,4,3))</f>
        <v>SCK</v>
      </c>
      <c r="D8981" s="4" t="str">
        <f>MID(Eingabe!A8981,1,3)</f>
        <v>OE8</v>
      </c>
      <c r="E8981" s="6" t="str">
        <f>TRIM(MID(Eingabe!A8981,A8981+4,(B8981-1)))</f>
        <v>Sulzer Christian Georg 9470 Sankt Paul Im Lavanttal Windisch-Grutschen 14</v>
      </c>
      <c r="F8981" s="4" t="str">
        <f>RIGHT(Eingabe!A8981,1)</f>
        <v>1</v>
      </c>
    </row>
    <row r="8982" spans="1:6" x14ac:dyDescent="0.35">
      <c r="A8982" s="4">
        <f t="shared" si="141"/>
        <v>3</v>
      </c>
      <c r="B8982" s="4">
        <f>LEN(Eingabe!A8982)-A8982-3</f>
        <v>66</v>
      </c>
      <c r="C8982" s="4" t="str">
        <f>TRIM(MID(Eingabe!A8982,4,3))</f>
        <v>SCQ</v>
      </c>
      <c r="D8982" s="4" t="str">
        <f>MID(Eingabe!A8982,1,3)</f>
        <v>OE8</v>
      </c>
      <c r="E8982" s="6" t="str">
        <f>TRIM(MID(Eingabe!A8982,A8982+4,(B8982-1)))</f>
        <v>Seitner-Stadik Christian 9560 Feldkirchen In Kärnten Radweg 115</v>
      </c>
      <c r="F8982" s="4" t="str">
        <f>RIGHT(Eingabe!A8982,1)</f>
        <v>1</v>
      </c>
    </row>
    <row r="8983" spans="1:6" x14ac:dyDescent="0.35">
      <c r="A8983" s="4">
        <f t="shared" si="141"/>
        <v>3</v>
      </c>
      <c r="B8983" s="4">
        <f>LEN(Eingabe!A8983)-A8983-3</f>
        <v>53</v>
      </c>
      <c r="C8983" s="4" t="str">
        <f>TRIM(MID(Eingabe!A8983,4,3))</f>
        <v>SCR</v>
      </c>
      <c r="D8983" s="4" t="str">
        <f>MID(Eingabe!A8983,1,3)</f>
        <v>OE8</v>
      </c>
      <c r="E8983" s="6" t="str">
        <f>TRIM(MID(Eingabe!A8983,A8983+4,(B8983-1)))</f>
        <v>Schütz Alexander 9400 Wolfsberg Am Neudauerfeld 2A</v>
      </c>
      <c r="F8983" s="4" t="str">
        <f>RIGHT(Eingabe!A8983,1)</f>
        <v>1</v>
      </c>
    </row>
    <row r="8984" spans="1:6" x14ac:dyDescent="0.35">
      <c r="A8984" s="4">
        <f t="shared" si="141"/>
        <v>3</v>
      </c>
      <c r="B8984" s="4">
        <f>LEN(Eingabe!A8984)-A8984-3</f>
        <v>50</v>
      </c>
      <c r="C8984" s="4" t="str">
        <f>TRIM(MID(Eingabe!A8984,4,3))</f>
        <v>SDK</v>
      </c>
      <c r="D8984" s="4" t="str">
        <f>MID(Eingabe!A8984,1,3)</f>
        <v>OE8</v>
      </c>
      <c r="E8984" s="6" t="str">
        <f>TRIM(MID(Eingabe!A8984,A8984+4,(B8984-1)))</f>
        <v>Wimmer Gernot 9061 Klagenfurt Tofitschhofweg 12</v>
      </c>
      <c r="F8984" s="4" t="str">
        <f>RIGHT(Eingabe!A8984,1)</f>
        <v>1</v>
      </c>
    </row>
    <row r="8985" spans="1:6" x14ac:dyDescent="0.35">
      <c r="A8985" s="4">
        <f t="shared" si="141"/>
        <v>3</v>
      </c>
      <c r="B8985" s="4">
        <f>LEN(Eingabe!A8985)-A8985-3</f>
        <v>46</v>
      </c>
      <c r="C8985" s="4" t="str">
        <f>TRIM(MID(Eingabe!A8985,4,3))</f>
        <v>SDQ</v>
      </c>
      <c r="D8985" s="4" t="str">
        <f>MID(Eingabe!A8985,1,3)</f>
        <v>OE8</v>
      </c>
      <c r="E8985" s="6" t="str">
        <f>TRIM(MID(Eingabe!A8985,A8985+4,(B8985-1)))</f>
        <v>Smertnig Daniel 9135 Bad Eisenkappel Nr 203</v>
      </c>
      <c r="F8985" s="4" t="str">
        <f>RIGHT(Eingabe!A8985,1)</f>
        <v>1</v>
      </c>
    </row>
    <row r="8986" spans="1:6" x14ac:dyDescent="0.35">
      <c r="A8986" s="4">
        <f t="shared" si="141"/>
        <v>3</v>
      </c>
      <c r="B8986" s="4">
        <f>LEN(Eingabe!A8986)-A8986-3</f>
        <v>44</v>
      </c>
      <c r="C8986" s="4" t="str">
        <f>TRIM(MID(Eingabe!A8986,4,3))</f>
        <v>SDR</v>
      </c>
      <c r="D8986" s="4" t="str">
        <f>MID(Eingabe!A8986,1,3)</f>
        <v>OE8</v>
      </c>
      <c r="E8986" s="6" t="str">
        <f>TRIM(MID(Eingabe!A8986,A8986+4,(B8986-1)))</f>
        <v>Burger Harald 9155 Neuhaus Schwabegg 51/6</v>
      </c>
      <c r="F8986" s="4" t="str">
        <f>RIGHT(Eingabe!A8986,1)</f>
        <v>1</v>
      </c>
    </row>
    <row r="8987" spans="1:6" x14ac:dyDescent="0.35">
      <c r="A8987" s="4">
        <f t="shared" si="141"/>
        <v>3</v>
      </c>
      <c r="B8987" s="4">
        <f>LEN(Eingabe!A8987)-A8987-3</f>
        <v>50</v>
      </c>
      <c r="C8987" s="4" t="str">
        <f>TRIM(MID(Eingabe!A8987,4,3))</f>
        <v>SEE</v>
      </c>
      <c r="D8987" s="4" t="str">
        <f>MID(Eingabe!A8987,1,3)</f>
        <v>OE8</v>
      </c>
      <c r="E8987" s="6" t="str">
        <f>TRIM(MID(Eingabe!A8987,A8987+4,(B8987-1)))</f>
        <v>Hoffmann Steffen 9581 Ledenitzen Zyklamenweg 14</v>
      </c>
      <c r="F8987" s="4" t="str">
        <f>RIGHT(Eingabe!A8987,1)</f>
        <v>1</v>
      </c>
    </row>
    <row r="8988" spans="1:6" x14ac:dyDescent="0.35">
      <c r="A8988" s="4">
        <f t="shared" si="141"/>
        <v>3</v>
      </c>
      <c r="B8988" s="4">
        <f>LEN(Eingabe!A8988)-A8988-3</f>
        <v>48</v>
      </c>
      <c r="C8988" s="4" t="str">
        <f>TRIM(MID(Eingabe!A8988,4,3))</f>
        <v>SEK</v>
      </c>
      <c r="D8988" s="4" t="str">
        <f>MID(Eingabe!A8988,1,3)</f>
        <v>OE8</v>
      </c>
      <c r="E8988" s="6" t="str">
        <f>TRIM(MID(Eingabe!A8988,A8988+4,(B8988-1)))</f>
        <v>Kampl Severin 9500 Villach Bahnhofplatz 8/402</v>
      </c>
      <c r="F8988" s="4" t="str">
        <f>RIGHT(Eingabe!A8988,1)</f>
        <v>1</v>
      </c>
    </row>
    <row r="8989" spans="1:6" x14ac:dyDescent="0.35">
      <c r="A8989" s="4">
        <f t="shared" si="141"/>
        <v>3</v>
      </c>
      <c r="B8989" s="4">
        <f>LEN(Eingabe!A8989)-A8989-3</f>
        <v>60</v>
      </c>
      <c r="C8989" s="4" t="str">
        <f>TRIM(MID(Eingabe!A8989,4,3))</f>
        <v>SER</v>
      </c>
      <c r="D8989" s="4" t="str">
        <f>MID(Eingabe!A8989,1,3)</f>
        <v>OE8</v>
      </c>
      <c r="E8989" s="6" t="str">
        <f>TRIM(MID(Eingabe!A8989,A8989+4,(B8989-1)))</f>
        <v>Scherzer Sebastian 9300 Sankt Veit An Der Glan Dornhof 32</v>
      </c>
      <c r="F8989" s="4" t="str">
        <f>RIGHT(Eingabe!A8989,1)</f>
        <v>1</v>
      </c>
    </row>
    <row r="8990" spans="1:6" x14ac:dyDescent="0.35">
      <c r="A8990" s="4">
        <f t="shared" si="141"/>
        <v>3</v>
      </c>
      <c r="B8990" s="4">
        <f>LEN(Eingabe!A8990)-A8990-3</f>
        <v>20</v>
      </c>
      <c r="C8990" s="4" t="str">
        <f>TRIM(MID(Eingabe!A8990,4,3))</f>
        <v>SES</v>
      </c>
      <c r="D8990" s="4" t="str">
        <f>MID(Eingabe!A8990,1,3)</f>
        <v>OE8</v>
      </c>
      <c r="E8990" s="6" t="str">
        <f>TRIM(MID(Eingabe!A8990,A8990+4,(B8990-1)))</f>
        <v>*-*-* *-*-* *-*-*</v>
      </c>
      <c r="F8990" s="4" t="str">
        <f>RIGHT(Eingabe!A8990,1)</f>
        <v>1</v>
      </c>
    </row>
    <row r="8991" spans="1:6" x14ac:dyDescent="0.35">
      <c r="A8991" s="4">
        <f t="shared" si="141"/>
        <v>3</v>
      </c>
      <c r="B8991" s="4">
        <f>LEN(Eingabe!A8991)-A8991-3</f>
        <v>20</v>
      </c>
      <c r="C8991" s="4" t="str">
        <f>TRIM(MID(Eingabe!A8991,4,3))</f>
        <v>SFB</v>
      </c>
      <c r="D8991" s="4" t="str">
        <f>MID(Eingabe!A8991,1,3)</f>
        <v>OE8</v>
      </c>
      <c r="E8991" s="6" t="str">
        <f>TRIM(MID(Eingabe!A8991,A8991+4,(B8991-1)))</f>
        <v>*-*-* *-*-* *-*-*</v>
      </c>
      <c r="F8991" s="4" t="str">
        <f>RIGHT(Eingabe!A8991,1)</f>
        <v>1</v>
      </c>
    </row>
    <row r="8992" spans="1:6" x14ac:dyDescent="0.35">
      <c r="A8992" s="4">
        <f t="shared" si="141"/>
        <v>3</v>
      </c>
      <c r="B8992" s="4">
        <f>LEN(Eingabe!A8992)-A8992-3</f>
        <v>52</v>
      </c>
      <c r="C8992" s="4" t="str">
        <f>TRIM(MID(Eingabe!A8992,4,3))</f>
        <v>SFK</v>
      </c>
      <c r="D8992" s="4" t="str">
        <f>MID(Eingabe!A8992,1,3)</f>
        <v>OE8</v>
      </c>
      <c r="E8992" s="6" t="str">
        <f>TRIM(MID(Eingabe!A8992,A8992+4,(B8992-1)))</f>
        <v>Schenk Franz 9020 Klagenfurt St. Veiterstraße 119</v>
      </c>
      <c r="F8992" s="4" t="str">
        <f>RIGHT(Eingabe!A8992,1)</f>
        <v>1</v>
      </c>
    </row>
    <row r="8993" spans="1:6" x14ac:dyDescent="0.35">
      <c r="A8993" s="4">
        <f t="shared" si="141"/>
        <v>3</v>
      </c>
      <c r="B8993" s="4">
        <f>LEN(Eingabe!A8993)-A8993-3</f>
        <v>52</v>
      </c>
      <c r="C8993" s="4" t="str">
        <f>TRIM(MID(Eingabe!A8993,4,3))</f>
        <v>SGK</v>
      </c>
      <c r="D8993" s="4" t="str">
        <f>MID(Eingabe!A8993,1,3)</f>
        <v>OE8</v>
      </c>
      <c r="E8993" s="6" t="str">
        <f>TRIM(MID(Eingabe!A8993,A8993+4,(B8993-1)))</f>
        <v>Schellander Gerhard 9241 Wernberg Aussichtsweg 21</v>
      </c>
      <c r="F8993" s="4" t="str">
        <f>RIGHT(Eingabe!A8993,1)</f>
        <v>1</v>
      </c>
    </row>
    <row r="8994" spans="1:6" x14ac:dyDescent="0.35">
      <c r="A8994" s="4">
        <f t="shared" si="141"/>
        <v>3</v>
      </c>
      <c r="B8994" s="4">
        <f>LEN(Eingabe!A8994)-A8994-3</f>
        <v>68</v>
      </c>
      <c r="C8994" s="4" t="str">
        <f>TRIM(MID(Eingabe!A8994,4,3))</f>
        <v>SHJ</v>
      </c>
      <c r="D8994" s="4" t="str">
        <f>MID(Eingabe!A8994,1,3)</f>
        <v>OE8</v>
      </c>
      <c r="E8994" s="6" t="str">
        <f>TRIM(MID(Eingabe!A8994,A8994+4,(B8994-1)))</f>
        <v>Jenull Sascha 9500 Villach Trattengasse 38 B/1/29 - Remotebetrieb</v>
      </c>
      <c r="F8994" s="4" t="str">
        <f>RIGHT(Eingabe!A8994,1)</f>
        <v>1</v>
      </c>
    </row>
    <row r="8995" spans="1:6" x14ac:dyDescent="0.35">
      <c r="A8995" s="4">
        <f t="shared" si="141"/>
        <v>3</v>
      </c>
      <c r="B8995" s="4">
        <f>LEN(Eingabe!A8995)-A8995-3</f>
        <v>67</v>
      </c>
      <c r="C8995" s="4" t="str">
        <f>TRIM(MID(Eingabe!A8995,4,3))</f>
        <v>SHQ</v>
      </c>
      <c r="D8995" s="4" t="str">
        <f>MID(Eingabe!A8995,1,3)</f>
        <v>OE8</v>
      </c>
      <c r="E8995" s="6" t="str">
        <f>TRIM(MID(Eingabe!A8995,A8995+4,(B8995-1)))</f>
        <v>Schriebl Herbert 9462 Bad Sankt Leonhard Im Lavantta Wiesenau 16</v>
      </c>
      <c r="F8995" s="4" t="str">
        <f>RIGHT(Eingabe!A8995,1)</f>
        <v>1</v>
      </c>
    </row>
    <row r="8996" spans="1:6" x14ac:dyDescent="0.35">
      <c r="A8996" s="4">
        <f t="shared" si="141"/>
        <v>3</v>
      </c>
      <c r="B8996" s="4">
        <f>LEN(Eingabe!A8996)-A8996-3</f>
        <v>46</v>
      </c>
      <c r="C8996" s="4" t="str">
        <f>TRIM(MID(Eingabe!A8996,4,3))</f>
        <v>SID</v>
      </c>
      <c r="D8996" s="4" t="str">
        <f>MID(Eingabe!A8996,1,3)</f>
        <v>OE8</v>
      </c>
      <c r="E8996" s="6" t="str">
        <f>TRIM(MID(Eingabe!A8996,A8996+4,(B8996-1)))</f>
        <v>Motschnik Dietmar 9141 Eberndorf Gablern 25</v>
      </c>
      <c r="F8996" s="4" t="str">
        <f>RIGHT(Eingabe!A8996,1)</f>
        <v>1</v>
      </c>
    </row>
    <row r="8997" spans="1:6" x14ac:dyDescent="0.35">
      <c r="A8997" s="4">
        <f t="shared" si="141"/>
        <v>3</v>
      </c>
      <c r="B8997" s="4">
        <f>LEN(Eingabe!A8997)-A8997-3</f>
        <v>62</v>
      </c>
      <c r="C8997" s="4" t="str">
        <f>TRIM(MID(Eingabe!A8997,4,3))</f>
        <v>SIK</v>
      </c>
      <c r="D8997" s="4" t="str">
        <f>MID(Eingabe!A8997,1,3)</f>
        <v>OE8</v>
      </c>
      <c r="E8997" s="6" t="str">
        <f>TRIM(MID(Eingabe!A8997,A8997+4,(B8997-1)))</f>
        <v>Sitter Martin 9181 Feistritz Im Rosental Schulstraße 266/14</v>
      </c>
      <c r="F8997" s="4" t="str">
        <f>RIGHT(Eingabe!A8997,1)</f>
        <v>1</v>
      </c>
    </row>
    <row r="8998" spans="1:6" x14ac:dyDescent="0.35">
      <c r="A8998" s="4">
        <f t="shared" si="141"/>
        <v>3</v>
      </c>
      <c r="B8998" s="4">
        <f>LEN(Eingabe!A8998)-A8998-3</f>
        <v>54</v>
      </c>
      <c r="C8998" s="4" t="str">
        <f>TRIM(MID(Eingabe!A8998,4,3))</f>
        <v>SJK</v>
      </c>
      <c r="D8998" s="4" t="str">
        <f>MID(Eingabe!A8998,1,3)</f>
        <v>OE8</v>
      </c>
      <c r="E8998" s="6" t="str">
        <f>TRIM(MID(Eingabe!A8998,A8998+4,(B8998-1)))</f>
        <v>Steiner Wilhelm Manfred 9020 Klagenfurt Walddorf 66</v>
      </c>
      <c r="F8998" s="4" t="str">
        <f>RIGHT(Eingabe!A8998,1)</f>
        <v>1</v>
      </c>
    </row>
    <row r="8999" spans="1:6" x14ac:dyDescent="0.35">
      <c r="A8999" s="4">
        <f t="shared" si="141"/>
        <v>3</v>
      </c>
      <c r="B8999" s="4">
        <f>LEN(Eingabe!A8999)-A8999-3</f>
        <v>62</v>
      </c>
      <c r="C8999" s="4" t="str">
        <f>TRIM(MID(Eingabe!A8999,4,3))</f>
        <v>SKI</v>
      </c>
      <c r="D8999" s="4" t="str">
        <f>MID(Eingabe!A8999,1,3)</f>
        <v>OE8</v>
      </c>
      <c r="E8999" s="6" t="str">
        <f>TRIM(MID(Eingabe!A8999,A8999+4,(B8999-1)))</f>
        <v>Steindl Katja 9313 Sankt Georgen Am Längsee Wolschartweg 53</v>
      </c>
      <c r="F8999" s="4" t="str">
        <f>RIGHT(Eingabe!A8999,1)</f>
        <v>1</v>
      </c>
    </row>
    <row r="9000" spans="1:6" x14ac:dyDescent="0.35">
      <c r="A9000" s="4">
        <f t="shared" si="141"/>
        <v>3</v>
      </c>
      <c r="B9000" s="4">
        <f>LEN(Eingabe!A9000)-A9000-3</f>
        <v>45</v>
      </c>
      <c r="C9000" s="4" t="str">
        <f>TRIM(MID(Eingabe!A9000,4,3))</f>
        <v>SKQ</v>
      </c>
      <c r="D9000" s="4" t="str">
        <f>MID(Eingabe!A9000,1,3)</f>
        <v>OE8</v>
      </c>
      <c r="E9000" s="6" t="str">
        <f>TRIM(MID(Eingabe!A9000,A9000+4,(B9000-1)))</f>
        <v>Kaiser Stefan St Michael/Blbg Feistritz 89</v>
      </c>
      <c r="F9000" s="4" t="str">
        <f>RIGHT(Eingabe!A9000,1)</f>
        <v>1</v>
      </c>
    </row>
    <row r="9001" spans="1:6" x14ac:dyDescent="0.35">
      <c r="A9001" s="4">
        <f t="shared" si="141"/>
        <v>3</v>
      </c>
      <c r="B9001" s="4">
        <f>LEN(Eingabe!A9001)-A9001-3</f>
        <v>47</v>
      </c>
      <c r="C9001" s="4" t="str">
        <f>TRIM(MID(Eingabe!A9001,4,3))</f>
        <v>SKR</v>
      </c>
      <c r="D9001" s="4" t="str">
        <f>MID(Eingabe!A9001,1,3)</f>
        <v>OE8</v>
      </c>
      <c r="E9001" s="6" t="str">
        <f>TRIM(MID(Eingabe!A9001,A9001+4,(B9001-1)))</f>
        <v>Krammer Stefan 9064 Magdalensberg Hollern 11</v>
      </c>
      <c r="F9001" s="4" t="str">
        <f>RIGHT(Eingabe!A9001,1)</f>
        <v>1</v>
      </c>
    </row>
    <row r="9002" spans="1:6" x14ac:dyDescent="0.35">
      <c r="A9002" s="4">
        <f t="shared" si="141"/>
        <v>3</v>
      </c>
      <c r="B9002" s="4">
        <f>LEN(Eingabe!A9002)-A9002-3</f>
        <v>20</v>
      </c>
      <c r="C9002" s="4" t="str">
        <f>TRIM(MID(Eingabe!A9002,4,3))</f>
        <v>SKY</v>
      </c>
      <c r="D9002" s="4" t="str">
        <f>MID(Eingabe!A9002,1,3)</f>
        <v>OE8</v>
      </c>
      <c r="E9002" s="6" t="str">
        <f>TRIM(MID(Eingabe!A9002,A9002+4,(B9002-1)))</f>
        <v>*-*-* *-*-* *-*-*</v>
      </c>
      <c r="F9002" s="4" t="str">
        <f>RIGHT(Eingabe!A9002,1)</f>
        <v>4</v>
      </c>
    </row>
    <row r="9003" spans="1:6" x14ac:dyDescent="0.35">
      <c r="A9003" s="4">
        <f t="shared" si="141"/>
        <v>3</v>
      </c>
      <c r="B9003" s="4">
        <f>LEN(Eingabe!A9003)-A9003-3</f>
        <v>49</v>
      </c>
      <c r="C9003" s="4" t="str">
        <f>TRIM(MID(Eingabe!A9003,4,3))</f>
        <v>SLK</v>
      </c>
      <c r="D9003" s="4" t="str">
        <f>MID(Eingabe!A9003,1,3)</f>
        <v>OE8</v>
      </c>
      <c r="E9003" s="6" t="str">
        <f>TRIM(MID(Eingabe!A9003,A9003+4,(B9003-1)))</f>
        <v>Schlatte Alois 9431 Sankt Stefan Storchenweg 6</v>
      </c>
      <c r="F9003" s="4" t="str">
        <f>RIGHT(Eingabe!A9003,1)</f>
        <v>1</v>
      </c>
    </row>
    <row r="9004" spans="1:6" x14ac:dyDescent="0.35">
      <c r="A9004" s="4">
        <f t="shared" si="141"/>
        <v>3</v>
      </c>
      <c r="B9004" s="4">
        <f>LEN(Eingabe!A9004)-A9004-3</f>
        <v>61</v>
      </c>
      <c r="C9004" s="4" t="str">
        <f>TRIM(MID(Eingabe!A9004,4,3))</f>
        <v>SLM</v>
      </c>
      <c r="D9004" s="4" t="str">
        <f>MID(Eingabe!A9004,1,3)</f>
        <v>OE8</v>
      </c>
      <c r="E9004" s="6" t="str">
        <f>TRIM(MID(Eingabe!A9004,A9004+4,(B9004-1)))</f>
        <v>Immler Sandra Margaretha 9020 Klagenfurt Funderstraße 20/1</v>
      </c>
      <c r="F9004" s="4" t="str">
        <f>RIGHT(Eingabe!A9004,1)</f>
        <v>1</v>
      </c>
    </row>
    <row r="9005" spans="1:6" x14ac:dyDescent="0.35">
      <c r="A9005" s="4">
        <f t="shared" si="141"/>
        <v>3</v>
      </c>
      <c r="B9005" s="4">
        <f>LEN(Eingabe!A9005)-A9005-3</f>
        <v>37</v>
      </c>
      <c r="C9005" s="4" t="str">
        <f>TRIM(MID(Eingabe!A9005,4,3))</f>
        <v>SMK</v>
      </c>
      <c r="D9005" s="4" t="str">
        <f>MID(Eingabe!A9005,1,3)</f>
        <v>OE8</v>
      </c>
      <c r="E9005" s="6" t="str">
        <f>TRIM(MID(Eingabe!A9005,A9005+4,(B9005-1)))</f>
        <v>Mörtl Hans St Jakob/Les Podlanig 6</v>
      </c>
      <c r="F9005" s="4" t="str">
        <f>RIGHT(Eingabe!A9005,1)</f>
        <v>1</v>
      </c>
    </row>
    <row r="9006" spans="1:6" x14ac:dyDescent="0.35">
      <c r="A9006" s="4">
        <f t="shared" si="141"/>
        <v>3</v>
      </c>
      <c r="B9006" s="4">
        <f>LEN(Eingabe!A9006)-A9006-3</f>
        <v>58</v>
      </c>
      <c r="C9006" s="4" t="str">
        <f>TRIM(MID(Eingabe!A9006,4,3))</f>
        <v>SMQ</v>
      </c>
      <c r="D9006" s="4" t="str">
        <f>MID(Eingabe!A9006,1,3)</f>
        <v>OE8</v>
      </c>
      <c r="E9006" s="6" t="str">
        <f>TRIM(MID(Eingabe!A9006,A9006+4,(B9006-1)))</f>
        <v>Scherzer Martina 9300 Sankt Veit An Der Glan Dornhof 32</v>
      </c>
      <c r="F9006" s="4" t="str">
        <f>RIGHT(Eingabe!A9006,1)</f>
        <v>3</v>
      </c>
    </row>
    <row r="9007" spans="1:6" x14ac:dyDescent="0.35">
      <c r="A9007" s="4">
        <f t="shared" si="141"/>
        <v>3</v>
      </c>
      <c r="B9007" s="4">
        <f>LEN(Eingabe!A9007)-A9007-3</f>
        <v>51</v>
      </c>
      <c r="C9007" s="4" t="str">
        <f>TRIM(MID(Eingabe!A9007,4,3))</f>
        <v>SMR</v>
      </c>
      <c r="D9007" s="4" t="str">
        <f>MID(Eingabe!A9007,1,3)</f>
        <v>OE8</v>
      </c>
      <c r="E9007" s="6" t="str">
        <f>TRIM(MID(Eingabe!A9007,A9007+4,(B9007-1)))</f>
        <v>Seebacher Martin 9232 Rosegg Carnicasiedlung 2/1</v>
      </c>
      <c r="F9007" s="4" t="str">
        <f>RIGHT(Eingabe!A9007,1)</f>
        <v>1</v>
      </c>
    </row>
    <row r="9008" spans="1:6" x14ac:dyDescent="0.35">
      <c r="A9008" s="4">
        <f t="shared" si="141"/>
        <v>3</v>
      </c>
      <c r="B9008" s="4">
        <f>LEN(Eingabe!A9008)-A9008-3</f>
        <v>42</v>
      </c>
      <c r="C9008" s="4" t="str">
        <f>TRIM(MID(Eingabe!A9008,4,3))</f>
        <v>nme</v>
      </c>
      <c r="D9008" s="4" t="str">
        <f>MID(Eingabe!A9008,1,3)</f>
        <v>Fer</v>
      </c>
      <c r="E9008" s="6" t="str">
        <f>TRIM(MID(Eingabe!A9008,A9008+4,(B9008-1)))</f>
        <v>ldebüro Stand 2022.12.01 Seite 231 von 24</v>
      </c>
      <c r="F9008" s="4" t="str">
        <f>RIGHT(Eingabe!A9008,1)</f>
        <v>9</v>
      </c>
    </row>
    <row r="9009" spans="1:6" x14ac:dyDescent="0.35">
      <c r="A9009" s="4">
        <f t="shared" si="141"/>
        <v>0</v>
      </c>
      <c r="B9009" s="4">
        <f>LEN(Eingabe!A9009)-A9009-3</f>
        <v>-3</v>
      </c>
      <c r="C9009" s="4" t="str">
        <f>TRIM(MID(Eingabe!A9009,4,3))</f>
        <v/>
      </c>
      <c r="D9009" s="4" t="str">
        <f>MID(Eingabe!A9009,1,3)</f>
        <v/>
      </c>
      <c r="E9009" s="6" t="e">
        <f>TRIM(MID(Eingabe!A9009,A9009+4,(B9009-1)))</f>
        <v>#VALUE!</v>
      </c>
      <c r="F9009" s="4" t="str">
        <f>RIGHT(Eingabe!A9009,1)</f>
        <v/>
      </c>
    </row>
    <row r="9010" spans="1:6" x14ac:dyDescent="0.35">
      <c r="A9010" s="4">
        <f t="shared" si="141"/>
        <v>3</v>
      </c>
      <c r="B9010" s="4">
        <f>LEN(Eingabe!A9010)-A9010-3</f>
        <v>6</v>
      </c>
      <c r="C9010" s="4" t="str">
        <f>TRIM(MID(Eingabe!A9010,4,3))</f>
        <v>: 0</v>
      </c>
      <c r="D9010" s="4" t="str">
        <f>MID(Eingabe!A9010,1,3)</f>
        <v>DVR</v>
      </c>
      <c r="E9010" s="6" t="str">
        <f>TRIM(MID(Eingabe!A9010,A9010+4,(B9010-1)))</f>
        <v>86330</v>
      </c>
      <c r="F9010" s="4" t="str">
        <f>RIGHT(Eingabe!A9010,1)</f>
        <v>1</v>
      </c>
    </row>
    <row r="9011" spans="1:6" x14ac:dyDescent="0.35">
      <c r="A9011" s="4">
        <f t="shared" si="141"/>
        <v>0</v>
      </c>
      <c r="B9011" s="4">
        <f>LEN(Eingabe!A9011)-A9011-3</f>
        <v>-3</v>
      </c>
      <c r="C9011" s="4" t="str">
        <f>TRIM(MID(Eingabe!A9011,4,3))</f>
        <v/>
      </c>
      <c r="D9011" s="4" t="str">
        <f>MID(Eingabe!A9011,1,3)</f>
        <v/>
      </c>
      <c r="E9011" s="6" t="e">
        <f>TRIM(MID(Eingabe!A9011,A9011+4,(B9011-1)))</f>
        <v>#VALUE!</v>
      </c>
      <c r="F9011" s="4" t="str">
        <f>RIGHT(Eingabe!A9011,1)</f>
        <v/>
      </c>
    </row>
    <row r="9012" spans="1:6" x14ac:dyDescent="0.35">
      <c r="A9012" s="4">
        <f t="shared" si="141"/>
        <v>0</v>
      </c>
      <c r="B9012" s="4">
        <f>LEN(Eingabe!A9012)-A9012-3</f>
        <v>-3</v>
      </c>
      <c r="C9012" s="4" t="str">
        <f>TRIM(MID(Eingabe!A9012,4,3))</f>
        <v/>
      </c>
      <c r="D9012" s="4" t="str">
        <f>MID(Eingabe!A9012,1,3)</f>
        <v/>
      </c>
      <c r="E9012" s="6" t="e">
        <f>TRIM(MID(Eingabe!A9012,A9012+4,(B9012-1)))</f>
        <v>#VALUE!</v>
      </c>
      <c r="F9012" s="4" t="str">
        <f>RIGHT(Eingabe!A9012,1)</f>
        <v/>
      </c>
    </row>
    <row r="9013" spans="1:6" x14ac:dyDescent="0.35">
      <c r="A9013" s="4">
        <f t="shared" si="141"/>
        <v>3</v>
      </c>
      <c r="B9013" s="4">
        <f>LEN(Eingabe!A9013)-A9013-3</f>
        <v>35</v>
      </c>
      <c r="C9013" s="4" t="str">
        <f>TRIM(MID(Eingabe!A9013,4,3))</f>
        <v>zei</v>
      </c>
      <c r="D9013" s="4" t="str">
        <f>MID(Eingabe!A9013,1,3)</f>
        <v>Ruf</v>
      </c>
      <c r="E9013" s="6" t="str">
        <f>TRIM(MID(Eingabe!A9013,A9013+4,(B9013-1)))</f>
        <v>chen Name Standort Anschrift Bew_K</v>
      </c>
      <c r="F9013" s="4" t="str">
        <f>RIGHT(Eingabe!A9013,1)</f>
        <v>l</v>
      </c>
    </row>
    <row r="9014" spans="1:6" x14ac:dyDescent="0.35">
      <c r="A9014" s="4">
        <f t="shared" si="141"/>
        <v>0</v>
      </c>
      <c r="B9014" s="4">
        <f>LEN(Eingabe!A9014)-A9014-3</f>
        <v>-3</v>
      </c>
      <c r="C9014" s="4" t="str">
        <f>TRIM(MID(Eingabe!A9014,4,3))</f>
        <v/>
      </c>
      <c r="D9014" s="4" t="str">
        <f>MID(Eingabe!A9014,1,3)</f>
        <v/>
      </c>
      <c r="E9014" s="6" t="e">
        <f>TRIM(MID(Eingabe!A9014,A9014+4,(B9014-1)))</f>
        <v>#VALUE!</v>
      </c>
      <c r="F9014" s="4" t="str">
        <f>RIGHT(Eingabe!A9014,1)</f>
        <v/>
      </c>
    </row>
    <row r="9015" spans="1:6" x14ac:dyDescent="0.35">
      <c r="A9015" s="4">
        <f t="shared" si="141"/>
        <v>3</v>
      </c>
      <c r="B9015" s="4">
        <f>LEN(Eingabe!A9015)-A9015-3</f>
        <v>45</v>
      </c>
      <c r="C9015" s="4" t="str">
        <f>TRIM(MID(Eingabe!A9015,4,3))</f>
        <v>zei</v>
      </c>
      <c r="D9015" s="4" t="str">
        <f>MID(Eingabe!A9015,1,3)</f>
        <v>Ruf</v>
      </c>
      <c r="E9015" s="6" t="str">
        <f>TRIM(MID(Eingabe!A9015,A9015+4,(B9015-1)))</f>
        <v>chenliste österreichischer Amateurfunkstelle</v>
      </c>
      <c r="F9015" s="4" t="str">
        <f>RIGHT(Eingabe!A9015,1)</f>
        <v>n</v>
      </c>
    </row>
    <row r="9016" spans="1:6" x14ac:dyDescent="0.35">
      <c r="A9016" s="4">
        <f t="shared" si="141"/>
        <v>2</v>
      </c>
      <c r="B9016" s="4">
        <f>LEN(Eingabe!A9016)-A9016-3</f>
        <v>55</v>
      </c>
      <c r="C9016" s="4" t="str">
        <f>TRIM(MID(Eingabe!A9016,4,3))</f>
        <v>äß</v>
      </c>
      <c r="D9016" s="4" t="str">
        <f>MID(Eingabe!A9016,1,3)</f>
        <v>Gem</v>
      </c>
      <c r="E9016" s="6" t="str">
        <f>TRIM(MID(Eingabe!A9016,A9016+4,(B9016-1)))</f>
        <v>§ 150 Abs. 3 und 4 des Telekommunikationsgesetzes 202</v>
      </c>
      <c r="F9016" s="4" t="str">
        <f>RIGHT(Eingabe!A9016,1)</f>
        <v>1</v>
      </c>
    </row>
    <row r="9017" spans="1:6" x14ac:dyDescent="0.35">
      <c r="A9017" s="4">
        <f t="shared" si="141"/>
        <v>0</v>
      </c>
      <c r="B9017" s="4">
        <f>LEN(Eingabe!A9017)-A9017-3</f>
        <v>-3</v>
      </c>
      <c r="C9017" s="4" t="str">
        <f>TRIM(MID(Eingabe!A9017,4,3))</f>
        <v/>
      </c>
      <c r="D9017" s="4" t="str">
        <f>MID(Eingabe!A9017,1,3)</f>
        <v/>
      </c>
      <c r="E9017" s="6" t="e">
        <f>TRIM(MID(Eingabe!A9017,A9017+4,(B9017-1)))</f>
        <v>#VALUE!</v>
      </c>
      <c r="F9017" s="4" t="str">
        <f>RIGHT(Eingabe!A9017,1)</f>
        <v/>
      </c>
    </row>
    <row r="9018" spans="1:6" x14ac:dyDescent="0.35">
      <c r="A9018" s="4">
        <f t="shared" si="141"/>
        <v>3</v>
      </c>
      <c r="B9018" s="4">
        <f>LEN(Eingabe!A9018)-A9018-3</f>
        <v>55</v>
      </c>
      <c r="C9018" s="4" t="str">
        <f>TRIM(MID(Eingabe!A9018,4,3))</f>
        <v>SMZ</v>
      </c>
      <c r="D9018" s="4" t="str">
        <f>MID(Eingabe!A9018,1,3)</f>
        <v>OE8</v>
      </c>
      <c r="E9018" s="6" t="str">
        <f>TRIM(MID(Eingabe!A9018,A9018+4,(B9018-1)))</f>
        <v>Tauschitz Stephan Michael 9131 Grafenstein Replach 3</v>
      </c>
      <c r="F9018" s="4" t="str">
        <f>RIGHT(Eingabe!A9018,1)</f>
        <v>1</v>
      </c>
    </row>
    <row r="9019" spans="1:6" x14ac:dyDescent="0.35">
      <c r="A9019" s="4">
        <f t="shared" si="141"/>
        <v>3</v>
      </c>
      <c r="B9019" s="4">
        <f>LEN(Eingabe!A9019)-A9019-3</f>
        <v>20</v>
      </c>
      <c r="C9019" s="4" t="str">
        <f>TRIM(MID(Eingabe!A9019,4,3))</f>
        <v>SNP</v>
      </c>
      <c r="D9019" s="4" t="str">
        <f>MID(Eingabe!A9019,1,3)</f>
        <v>OE8</v>
      </c>
      <c r="E9019" s="6" t="str">
        <f>TRIM(MID(Eingabe!A9019,A9019+4,(B9019-1)))</f>
        <v>*-*-* *-*-* *-*-*</v>
      </c>
      <c r="F9019" s="4" t="str">
        <f>RIGHT(Eingabe!A9019,1)</f>
        <v>1</v>
      </c>
    </row>
    <row r="9020" spans="1:6" x14ac:dyDescent="0.35">
      <c r="A9020" s="4">
        <f t="shared" si="141"/>
        <v>3</v>
      </c>
      <c r="B9020" s="4">
        <f>LEN(Eingabe!A9020)-A9020-3</f>
        <v>73</v>
      </c>
      <c r="C9020" s="4" t="str">
        <f>TRIM(MID(Eingabe!A9020,4,3))</f>
        <v>SOK</v>
      </c>
      <c r="D9020" s="4" t="str">
        <f>MID(Eingabe!A9020,1,3)</f>
        <v>OE8</v>
      </c>
      <c r="E9020" s="6" t="str">
        <f>TRIM(MID(Eingabe!A9020,A9020+4,(B9020-1)))</f>
        <v>Seger Johann Arnold 9535 Schiefling Goritschach - Goritschacher Weg 33</v>
      </c>
      <c r="F9020" s="4" t="str">
        <f>RIGHT(Eingabe!A9020,1)</f>
        <v>1</v>
      </c>
    </row>
    <row r="9021" spans="1:6" x14ac:dyDescent="0.35">
      <c r="A9021" s="4">
        <f t="shared" si="141"/>
        <v>3</v>
      </c>
      <c r="B9021" s="4">
        <f>LEN(Eingabe!A9021)-A9021-3</f>
        <v>40</v>
      </c>
      <c r="C9021" s="4" t="str">
        <f>TRIM(MID(Eingabe!A9021,4,3))</f>
        <v>SPK</v>
      </c>
      <c r="D9021" s="4" t="str">
        <f>MID(Eingabe!A9021,1,3)</f>
        <v>OE8</v>
      </c>
      <c r="E9021" s="6" t="str">
        <f>TRIM(MID(Eingabe!A9021,A9021+4,(B9021-1)))</f>
        <v>Putzer Hans Wolfsberg Bachblütenweg 4</v>
      </c>
      <c r="F9021" s="4" t="str">
        <f>RIGHT(Eingabe!A9021,1)</f>
        <v>1</v>
      </c>
    </row>
    <row r="9022" spans="1:6" x14ac:dyDescent="0.35">
      <c r="A9022" s="4">
        <f t="shared" si="141"/>
        <v>3</v>
      </c>
      <c r="B9022" s="4">
        <f>LEN(Eingabe!A9022)-A9022-3</f>
        <v>61</v>
      </c>
      <c r="C9022" s="4" t="str">
        <f>TRIM(MID(Eingabe!A9022,4,3))</f>
        <v>SPQ</v>
      </c>
      <c r="D9022" s="4" t="str">
        <f>MID(Eingabe!A9022,1,3)</f>
        <v>OE8</v>
      </c>
      <c r="E9022" s="6" t="str">
        <f>TRIM(MID(Eingabe!A9022,A9022+4,(B9022-1)))</f>
        <v>Probst Stefano 9020 Klagenfurt Kohldorfer Straße 112 Tür 4</v>
      </c>
      <c r="F9022" s="4" t="str">
        <f>RIGHT(Eingabe!A9022,1)</f>
        <v>1</v>
      </c>
    </row>
    <row r="9023" spans="1:6" x14ac:dyDescent="0.35">
      <c r="A9023" s="4">
        <f t="shared" si="141"/>
        <v>3</v>
      </c>
      <c r="B9023" s="4">
        <f>LEN(Eingabe!A9023)-A9023-3</f>
        <v>48</v>
      </c>
      <c r="C9023" s="4" t="str">
        <f>TRIM(MID(Eingabe!A9023,4,3))</f>
        <v>SPW</v>
      </c>
      <c r="D9023" s="4" t="str">
        <f>MID(Eingabe!A9023,1,3)</f>
        <v>OE8</v>
      </c>
      <c r="E9023" s="6" t="str">
        <f>TRIM(MID(Eingabe!A9023,A9023+4,(B9023-1)))</f>
        <v>Salzmann Paul St Gertraud/Lav Frantschach 28A</v>
      </c>
      <c r="F9023" s="4" t="str">
        <f>RIGHT(Eingabe!A9023,1)</f>
        <v>1</v>
      </c>
    </row>
    <row r="9024" spans="1:6" x14ac:dyDescent="0.35">
      <c r="A9024" s="4">
        <f t="shared" si="141"/>
        <v>3</v>
      </c>
      <c r="B9024" s="4">
        <f>LEN(Eingabe!A9024)-A9024-3</f>
        <v>47</v>
      </c>
      <c r="C9024" s="4" t="str">
        <f>TRIM(MID(Eingabe!A9024,4,3))</f>
        <v>SPZ</v>
      </c>
      <c r="D9024" s="4" t="str">
        <f>MID(Eingabe!A9024,1,3)</f>
        <v>OE8</v>
      </c>
      <c r="E9024" s="6" t="str">
        <f>TRIM(MID(Eingabe!A9024,A9024+4,(B9024-1)))</f>
        <v>Plaschitz Josef 9371 Brückl Karawankenweg 11</v>
      </c>
      <c r="F9024" s="4" t="str">
        <f>RIGHT(Eingabe!A9024,1)</f>
        <v>4</v>
      </c>
    </row>
    <row r="9025" spans="1:6" x14ac:dyDescent="0.35">
      <c r="A9025" s="4">
        <f t="shared" si="141"/>
        <v>3</v>
      </c>
      <c r="B9025" s="4">
        <f>LEN(Eingabe!A9025)-A9025-3</f>
        <v>49</v>
      </c>
      <c r="C9025" s="4" t="str">
        <f>TRIM(MID(Eingabe!A9025,4,3))</f>
        <v>SQK</v>
      </c>
      <c r="D9025" s="4" t="str">
        <f>MID(Eingabe!A9025,1,3)</f>
        <v>OE8</v>
      </c>
      <c r="E9025" s="6" t="str">
        <f>TRIM(MID(Eingabe!A9025,A9025+4,(B9025-1)))</f>
        <v>Quade Sebastian 9433 Sankt Andrä Blaiken 153/6</v>
      </c>
      <c r="F9025" s="4" t="str">
        <f>RIGHT(Eingabe!A9025,1)</f>
        <v>1</v>
      </c>
    </row>
    <row r="9026" spans="1:6" x14ac:dyDescent="0.35">
      <c r="A9026" s="4">
        <f t="shared" si="141"/>
        <v>3</v>
      </c>
      <c r="B9026" s="4">
        <f>LEN(Eingabe!A9026)-A9026-3</f>
        <v>47</v>
      </c>
      <c r="C9026" s="4" t="str">
        <f>TRIM(MID(Eingabe!A9026,4,3))</f>
        <v>SRF</v>
      </c>
      <c r="D9026" s="4" t="str">
        <f>MID(Eingabe!A9026,1,3)</f>
        <v>OE8</v>
      </c>
      <c r="E9026" s="6" t="str">
        <f>TRIM(MID(Eingabe!A9026,A9026+4,(B9026-1)))</f>
        <v>Reichmann Simon 9020 Klagenfurt Ankergasse 7</v>
      </c>
      <c r="F9026" s="4" t="str">
        <f>RIGHT(Eingabe!A9026,1)</f>
        <v>1</v>
      </c>
    </row>
    <row r="9027" spans="1:6" x14ac:dyDescent="0.35">
      <c r="A9027" s="4">
        <f t="shared" ref="A9027:A9090" si="142">LEN(C9027)</f>
        <v>3</v>
      </c>
      <c r="B9027" s="4">
        <f>LEN(Eingabe!A9027)-A9027-3</f>
        <v>46</v>
      </c>
      <c r="C9027" s="4" t="str">
        <f>TRIM(MID(Eingabe!A9027,4,3))</f>
        <v>SRK</v>
      </c>
      <c r="D9027" s="4" t="str">
        <f>MID(Eingabe!A9027,1,3)</f>
        <v>OE8</v>
      </c>
      <c r="E9027" s="6" t="str">
        <f>TRIM(MID(Eingabe!A9027,A9027+4,(B9027-1)))</f>
        <v>Raup Siegfried 9562 Himmelberg Werschling 2</v>
      </c>
      <c r="F9027" s="4" t="str">
        <f>RIGHT(Eingabe!A9027,1)</f>
        <v>1</v>
      </c>
    </row>
    <row r="9028" spans="1:6" x14ac:dyDescent="0.35">
      <c r="A9028" s="4">
        <f t="shared" si="142"/>
        <v>3</v>
      </c>
      <c r="B9028" s="4">
        <f>LEN(Eingabe!A9028)-A9028-3</f>
        <v>53</v>
      </c>
      <c r="C9028" s="4" t="str">
        <f>TRIM(MID(Eingabe!A9028,4,3))</f>
        <v>SSR</v>
      </c>
      <c r="D9028" s="4" t="str">
        <f>MID(Eingabe!A9028,1,3)</f>
        <v>OE8</v>
      </c>
      <c r="E9028" s="6" t="str">
        <f>TRIM(MID(Eingabe!A9028,A9028+4,(B9028-1)))</f>
        <v>Schumach Siegfried 9125 Mittlern Bahnhofstraße 2/4</v>
      </c>
      <c r="F9028" s="4" t="str">
        <f>RIGHT(Eingabe!A9028,1)</f>
        <v>1</v>
      </c>
    </row>
    <row r="9029" spans="1:6" x14ac:dyDescent="0.35">
      <c r="A9029" s="4">
        <f t="shared" si="142"/>
        <v>3</v>
      </c>
      <c r="B9029" s="4">
        <f>LEN(Eingabe!A9029)-A9029-3</f>
        <v>45</v>
      </c>
      <c r="C9029" s="4" t="str">
        <f>TRIM(MID(Eingabe!A9029,4,3))</f>
        <v>STK</v>
      </c>
      <c r="D9029" s="4" t="str">
        <f>MID(Eingabe!A9029,1,3)</f>
        <v>OE8</v>
      </c>
      <c r="E9029" s="6" t="str">
        <f>TRIM(MID(Eingabe!A9029,A9029+4,(B9029-1)))</f>
        <v>Stank Anton 9584 Finkenstein Hubertusweg 3</v>
      </c>
      <c r="F9029" s="4" t="str">
        <f>RIGHT(Eingabe!A9029,1)</f>
        <v>1</v>
      </c>
    </row>
    <row r="9030" spans="1:6" x14ac:dyDescent="0.35">
      <c r="A9030" s="4">
        <f t="shared" si="142"/>
        <v>3</v>
      </c>
      <c r="B9030" s="4">
        <f>LEN(Eingabe!A9030)-A9030-3</f>
        <v>67</v>
      </c>
      <c r="C9030" s="4" t="str">
        <f>TRIM(MID(Eingabe!A9030,4,3))</f>
        <v>STR</v>
      </c>
      <c r="D9030" s="4" t="str">
        <f>MID(Eingabe!A9030,1,3)</f>
        <v>OE8</v>
      </c>
      <c r="E9030" s="6" t="str">
        <f>TRIM(MID(Eingabe!A9030,A9030+4,(B9030-1)))</f>
        <v>Wukoutz-Blaschitz Günter 9020 Klagenfurt Pischeldorferstraße 192</v>
      </c>
      <c r="F9030" s="4" t="str">
        <f>RIGHT(Eingabe!A9030,1)</f>
        <v>1</v>
      </c>
    </row>
    <row r="9031" spans="1:6" x14ac:dyDescent="0.35">
      <c r="A9031" s="4">
        <f t="shared" si="142"/>
        <v>3</v>
      </c>
      <c r="B9031" s="4">
        <f>LEN(Eingabe!A9031)-A9031-3</f>
        <v>49</v>
      </c>
      <c r="C9031" s="4" t="str">
        <f>TRIM(MID(Eingabe!A9031,4,3))</f>
        <v>STZ</v>
      </c>
      <c r="D9031" s="4" t="str">
        <f>MID(Eingabe!A9031,1,3)</f>
        <v>OE8</v>
      </c>
      <c r="E9031" s="6" t="str">
        <f>TRIM(MID(Eingabe!A9031,A9031+4,(B9031-1)))</f>
        <v>Sterbenz Christoph 9500 Villach Neubaugasse 38</v>
      </c>
      <c r="F9031" s="4" t="str">
        <f>RIGHT(Eingabe!A9031,1)</f>
        <v>1</v>
      </c>
    </row>
    <row r="9032" spans="1:6" x14ac:dyDescent="0.35">
      <c r="A9032" s="4">
        <f t="shared" si="142"/>
        <v>3</v>
      </c>
      <c r="B9032" s="4">
        <f>LEN(Eingabe!A9032)-A9032-3</f>
        <v>46</v>
      </c>
      <c r="C9032" s="4" t="str">
        <f>TRIM(MID(Eingabe!A9032,4,3))</f>
        <v>SUS</v>
      </c>
      <c r="D9032" s="4" t="str">
        <f>MID(Eingabe!A9032,1,3)</f>
        <v>OE8</v>
      </c>
      <c r="E9032" s="6" t="str">
        <f>TRIM(MID(Eingabe!A9032,A9032+4,(B9032-1)))</f>
        <v>Kucher Thomas 9065 Ebenthal Neuhausstraße 4</v>
      </c>
      <c r="F9032" s="4" t="str">
        <f>RIGHT(Eingabe!A9032,1)</f>
        <v>1</v>
      </c>
    </row>
    <row r="9033" spans="1:6" x14ac:dyDescent="0.35">
      <c r="A9033" s="4">
        <f t="shared" si="142"/>
        <v>3</v>
      </c>
      <c r="B9033" s="4">
        <f>LEN(Eingabe!A9033)-A9033-3</f>
        <v>47</v>
      </c>
      <c r="C9033" s="4" t="str">
        <f>TRIM(MID(Eingabe!A9033,4,3))</f>
        <v>TAQ</v>
      </c>
      <c r="D9033" s="4" t="str">
        <f>MID(Eingabe!A9033,1,3)</f>
        <v>OE8</v>
      </c>
      <c r="E9033" s="6" t="str">
        <f>TRIM(MID(Eingabe!A9033,A9033+4,(B9033-1)))</f>
        <v>Tatschl Gerald Klagenfurt Josef-Ressel-Str 4</v>
      </c>
      <c r="F9033" s="4" t="str">
        <f>RIGHT(Eingabe!A9033,1)</f>
        <v>1</v>
      </c>
    </row>
    <row r="9034" spans="1:6" x14ac:dyDescent="0.35">
      <c r="A9034" s="4">
        <f t="shared" si="142"/>
        <v>3</v>
      </c>
      <c r="B9034" s="4">
        <f>LEN(Eingabe!A9034)-A9034-3</f>
        <v>49</v>
      </c>
      <c r="C9034" s="4" t="str">
        <f>TRIM(MID(Eingabe!A9034,4,3))</f>
        <v>TCM</v>
      </c>
      <c r="D9034" s="4" t="str">
        <f>MID(Eingabe!A9034,1,3)</f>
        <v>OE8</v>
      </c>
      <c r="E9034" s="6" t="str">
        <f>TRIM(MID(Eingabe!A9034,A9034+4,(B9034-1)))</f>
        <v>Kaggl Thomas 9761 Greifenburg Hauptstraße 29/2</v>
      </c>
      <c r="F9034" s="4" t="str">
        <f>RIGHT(Eingabe!A9034,1)</f>
        <v>1</v>
      </c>
    </row>
    <row r="9035" spans="1:6" x14ac:dyDescent="0.35">
      <c r="A9035" s="4">
        <f t="shared" si="142"/>
        <v>3</v>
      </c>
      <c r="B9035" s="4">
        <f>LEN(Eingabe!A9035)-A9035-3</f>
        <v>45</v>
      </c>
      <c r="C9035" s="4" t="str">
        <f>TRIM(MID(Eingabe!A9035,4,3))</f>
        <v>TED</v>
      </c>
      <c r="D9035" s="4" t="str">
        <f>MID(Eingabe!A9035,1,3)</f>
        <v>OE8</v>
      </c>
      <c r="E9035" s="6" t="str">
        <f>TRIM(MID(Eingabe!A9035,A9035+4,(B9035-1)))</f>
        <v>Korden Christian 9232 Rosegg Kirchenweg 15</v>
      </c>
      <c r="F9035" s="4" t="str">
        <f>RIGHT(Eingabe!A9035,1)</f>
        <v>1</v>
      </c>
    </row>
    <row r="9036" spans="1:6" x14ac:dyDescent="0.35">
      <c r="A9036" s="4">
        <f t="shared" si="142"/>
        <v>3</v>
      </c>
      <c r="B9036" s="4">
        <f>LEN(Eingabe!A9036)-A9036-3</f>
        <v>54</v>
      </c>
      <c r="C9036" s="4" t="str">
        <f>TRIM(MID(Eingabe!A9036,4,3))</f>
        <v>TEK</v>
      </c>
      <c r="D9036" s="4" t="str">
        <f>MID(Eingabe!A9036,1,3)</f>
        <v>OE8</v>
      </c>
      <c r="E9036" s="6" t="str">
        <f>TRIM(MID(Eingabe!A9036,A9036+4,(B9036-1)))</f>
        <v>Enzenebner Thomas 9020 Klagenfurt Frodlgasse 31/1/5</v>
      </c>
      <c r="F9036" s="4" t="str">
        <f>RIGHT(Eingabe!A9036,1)</f>
        <v>1</v>
      </c>
    </row>
    <row r="9037" spans="1:6" x14ac:dyDescent="0.35">
      <c r="A9037" s="4">
        <f t="shared" si="142"/>
        <v>3</v>
      </c>
      <c r="B9037" s="4">
        <f>LEN(Eingabe!A9037)-A9037-3</f>
        <v>41</v>
      </c>
      <c r="C9037" s="4" t="str">
        <f>TRIM(MID(Eingabe!A9037,4,3))</f>
        <v>TFK</v>
      </c>
      <c r="D9037" s="4" t="str">
        <f>MID(Eingabe!A9037,1,3)</f>
        <v>OE8</v>
      </c>
      <c r="E9037" s="6" t="str">
        <f>TRIM(MID(Eingabe!A9037,A9037+4,(B9037-1)))</f>
        <v>Hager Michael 9520 Annenheim Bachweg 7</v>
      </c>
      <c r="F9037" s="4" t="str">
        <f>RIGHT(Eingabe!A9037,1)</f>
        <v>1</v>
      </c>
    </row>
    <row r="9038" spans="1:6" x14ac:dyDescent="0.35">
      <c r="A9038" s="4">
        <f t="shared" si="142"/>
        <v>3</v>
      </c>
      <c r="B9038" s="4">
        <f>LEN(Eingabe!A9038)-A9038-3</f>
        <v>48</v>
      </c>
      <c r="C9038" s="4" t="str">
        <f>TRIM(MID(Eingabe!A9038,4,3))</f>
        <v>TGK</v>
      </c>
      <c r="D9038" s="4" t="str">
        <f>MID(Eingabe!A9038,1,3)</f>
        <v>OE8</v>
      </c>
      <c r="E9038" s="6" t="str">
        <f>TRIM(MID(Eingabe!A9038,A9038+4,(B9038-1)))</f>
        <v>König Alexander 9201 Krumpendorf Blumenweg 15</v>
      </c>
      <c r="F9038" s="4" t="str">
        <f>RIGHT(Eingabe!A9038,1)</f>
        <v>1</v>
      </c>
    </row>
    <row r="9039" spans="1:6" x14ac:dyDescent="0.35">
      <c r="A9039" s="4">
        <f t="shared" si="142"/>
        <v>3</v>
      </c>
      <c r="B9039" s="4">
        <f>LEN(Eingabe!A9039)-A9039-3</f>
        <v>20</v>
      </c>
      <c r="C9039" s="4" t="str">
        <f>TRIM(MID(Eingabe!A9039,4,3))</f>
        <v>TIK</v>
      </c>
      <c r="D9039" s="4" t="str">
        <f>MID(Eingabe!A9039,1,3)</f>
        <v>OE8</v>
      </c>
      <c r="E9039" s="6" t="str">
        <f>TRIM(MID(Eingabe!A9039,A9039+4,(B9039-1)))</f>
        <v>*-*-* *-*-* *-*-*</v>
      </c>
      <c r="F9039" s="4" t="str">
        <f>RIGHT(Eingabe!A9039,1)</f>
        <v>4</v>
      </c>
    </row>
    <row r="9040" spans="1:6" x14ac:dyDescent="0.35">
      <c r="A9040" s="4">
        <f t="shared" si="142"/>
        <v>3</v>
      </c>
      <c r="B9040" s="4">
        <f>LEN(Eingabe!A9040)-A9040-3</f>
        <v>53</v>
      </c>
      <c r="C9040" s="4" t="str">
        <f>TRIM(MID(Eingabe!A9040,4,3))</f>
        <v>TIR</v>
      </c>
      <c r="D9040" s="4" t="str">
        <f>MID(Eingabe!A9040,1,3)</f>
        <v>OE8</v>
      </c>
      <c r="E9040" s="6" t="str">
        <f>TRIM(MID(Eingabe!A9040,A9040+4,(B9040-1)))</f>
        <v>Reyers Stefan 9640 Kötschach-Mauthen Kötschach 533</v>
      </c>
      <c r="F9040" s="4" t="str">
        <f>RIGHT(Eingabe!A9040,1)</f>
        <v>1</v>
      </c>
    </row>
    <row r="9041" spans="1:6" x14ac:dyDescent="0.35">
      <c r="A9041" s="4">
        <f t="shared" si="142"/>
        <v>3</v>
      </c>
      <c r="B9041" s="4">
        <f>LEN(Eingabe!A9041)-A9041-3</f>
        <v>39</v>
      </c>
      <c r="C9041" s="4" t="str">
        <f>TRIM(MID(Eingabe!A9041,4,3))</f>
        <v>TJK</v>
      </c>
      <c r="D9041" s="4" t="str">
        <f>MID(Eingabe!A9041,1,3)</f>
        <v>OE8</v>
      </c>
      <c r="E9041" s="6" t="str">
        <f>TRIM(MID(Eingabe!A9041,A9041+4,(B9041-1)))</f>
        <v>Jöbstl Thomas Wolfsberg Wachtelweg 5</v>
      </c>
      <c r="F9041" s="4" t="str">
        <f>RIGHT(Eingabe!A9041,1)</f>
        <v>1</v>
      </c>
    </row>
    <row r="9042" spans="1:6" x14ac:dyDescent="0.35">
      <c r="A9042" s="4">
        <f t="shared" si="142"/>
        <v>3</v>
      </c>
      <c r="B9042" s="4">
        <f>LEN(Eingabe!A9042)-A9042-3</f>
        <v>45</v>
      </c>
      <c r="C9042" s="4" t="str">
        <f>TRIM(MID(Eingabe!A9042,4,3))</f>
        <v>TKC</v>
      </c>
      <c r="D9042" s="4" t="str">
        <f>MID(Eingabe!A9042,1,3)</f>
        <v>OE8</v>
      </c>
      <c r="E9042" s="6" t="str">
        <f>TRIM(MID(Eingabe!A9042,A9042+4,(B9042-1)))</f>
        <v>Kutschera Helmut 9563 Gnesau Zedlitzdorf 6</v>
      </c>
      <c r="F9042" s="4" t="str">
        <f>RIGHT(Eingabe!A9042,1)</f>
        <v>1</v>
      </c>
    </row>
    <row r="9043" spans="1:6" x14ac:dyDescent="0.35">
      <c r="A9043" s="4">
        <f t="shared" si="142"/>
        <v>3</v>
      </c>
      <c r="B9043" s="4">
        <f>LEN(Eingabe!A9043)-A9043-3</f>
        <v>47</v>
      </c>
      <c r="C9043" s="4" t="str">
        <f>TRIM(MID(Eingabe!A9043,4,3))</f>
        <v>TKF</v>
      </c>
      <c r="D9043" s="4" t="str">
        <f>MID(Eingabe!A9043,1,3)</f>
        <v>OE8</v>
      </c>
      <c r="E9043" s="6" t="str">
        <f>TRIM(MID(Eingabe!A9043,A9043+4,(B9043-1)))</f>
        <v>Koller Thomas 9500 Villach Oberfeldstraße 20</v>
      </c>
      <c r="F9043" s="4" t="str">
        <f>RIGHT(Eingabe!A9043,1)</f>
        <v>1</v>
      </c>
    </row>
    <row r="9044" spans="1:6" x14ac:dyDescent="0.35">
      <c r="A9044" s="4">
        <f t="shared" si="142"/>
        <v>3</v>
      </c>
      <c r="B9044" s="4">
        <f>LEN(Eingabe!A9044)-A9044-3</f>
        <v>53</v>
      </c>
      <c r="C9044" s="4" t="str">
        <f>TRIM(MID(Eingabe!A9044,4,3))</f>
        <v>TKK</v>
      </c>
      <c r="D9044" s="4" t="str">
        <f>MID(Eingabe!A9044,1,3)</f>
        <v>OE8</v>
      </c>
      <c r="E9044" s="6" t="str">
        <f>TRIM(MID(Eingabe!A9044,A9044+4,(B9044-1)))</f>
        <v>Köfer Thomas 9321 Kappel Am Krappfeld Sandstraße 1</v>
      </c>
      <c r="F9044" s="4" t="str">
        <f>RIGHT(Eingabe!A9044,1)</f>
        <v>1</v>
      </c>
    </row>
    <row r="9045" spans="1:6" x14ac:dyDescent="0.35">
      <c r="A9045" s="4">
        <f t="shared" si="142"/>
        <v>3</v>
      </c>
      <c r="B9045" s="4">
        <f>LEN(Eingabe!A9045)-A9045-3</f>
        <v>40</v>
      </c>
      <c r="C9045" s="4" t="str">
        <f>TRIM(MID(Eingabe!A9045,4,3))</f>
        <v>TLK</v>
      </c>
      <c r="D9045" s="4" t="str">
        <f>MID(Eingabe!A9045,1,3)</f>
        <v>OE8</v>
      </c>
      <c r="E9045" s="6" t="str">
        <f>TRIM(MID(Eingabe!A9045,A9045+4,(B9045-1)))</f>
        <v>Lueger Ernst 9073 Lambichl Löwenweg 1</v>
      </c>
      <c r="F9045" s="4" t="str">
        <f>RIGHT(Eingabe!A9045,1)</f>
        <v>1</v>
      </c>
    </row>
    <row r="9046" spans="1:6" x14ac:dyDescent="0.35">
      <c r="A9046" s="4">
        <f t="shared" si="142"/>
        <v>3</v>
      </c>
      <c r="B9046" s="4">
        <f>LEN(Eingabe!A9046)-A9046-3</f>
        <v>46</v>
      </c>
      <c r="C9046" s="4" t="str">
        <f>TRIM(MID(Eingabe!A9046,4,3))</f>
        <v>TMK</v>
      </c>
      <c r="D9046" s="4" t="str">
        <f>MID(Eingabe!A9046,1,3)</f>
        <v>OE8</v>
      </c>
      <c r="E9046" s="6" t="str">
        <f>TRIM(MID(Eingabe!A9046,A9046+4,(B9046-1)))</f>
        <v>Martini Helmut Feldkirchen Kuchlbrunnweg 37</v>
      </c>
      <c r="F9046" s="4" t="str">
        <f>RIGHT(Eingabe!A9046,1)</f>
        <v>1</v>
      </c>
    </row>
    <row r="9047" spans="1:6" x14ac:dyDescent="0.35">
      <c r="A9047" s="4">
        <f t="shared" si="142"/>
        <v>3</v>
      </c>
      <c r="B9047" s="4">
        <f>LEN(Eingabe!A9047)-A9047-3</f>
        <v>42</v>
      </c>
      <c r="C9047" s="4" t="str">
        <f>TRIM(MID(Eingabe!A9047,4,3))</f>
        <v>nme</v>
      </c>
      <c r="D9047" s="4" t="str">
        <f>MID(Eingabe!A9047,1,3)</f>
        <v>Fer</v>
      </c>
      <c r="E9047" s="6" t="str">
        <f>TRIM(MID(Eingabe!A9047,A9047+4,(B9047-1)))</f>
        <v>ldebüro Stand 2022.12.01 Seite 232 von 24</v>
      </c>
      <c r="F9047" s="4" t="str">
        <f>RIGHT(Eingabe!A9047,1)</f>
        <v>9</v>
      </c>
    </row>
    <row r="9048" spans="1:6" x14ac:dyDescent="0.35">
      <c r="A9048" s="4">
        <f t="shared" si="142"/>
        <v>0</v>
      </c>
      <c r="B9048" s="4">
        <f>LEN(Eingabe!A9048)-A9048-3</f>
        <v>-3</v>
      </c>
      <c r="C9048" s="4" t="str">
        <f>TRIM(MID(Eingabe!A9048,4,3))</f>
        <v/>
      </c>
      <c r="D9048" s="4" t="str">
        <f>MID(Eingabe!A9048,1,3)</f>
        <v/>
      </c>
      <c r="E9048" s="6" t="e">
        <f>TRIM(MID(Eingabe!A9048,A9048+4,(B9048-1)))</f>
        <v>#VALUE!</v>
      </c>
      <c r="F9048" s="4" t="str">
        <f>RIGHT(Eingabe!A9048,1)</f>
        <v/>
      </c>
    </row>
    <row r="9049" spans="1:6" x14ac:dyDescent="0.35">
      <c r="A9049" s="4">
        <f t="shared" si="142"/>
        <v>3</v>
      </c>
      <c r="B9049" s="4">
        <f>LEN(Eingabe!A9049)-A9049-3</f>
        <v>6</v>
      </c>
      <c r="C9049" s="4" t="str">
        <f>TRIM(MID(Eingabe!A9049,4,3))</f>
        <v>: 0</v>
      </c>
      <c r="D9049" s="4" t="str">
        <f>MID(Eingabe!A9049,1,3)</f>
        <v>DVR</v>
      </c>
      <c r="E9049" s="6" t="str">
        <f>TRIM(MID(Eingabe!A9049,A9049+4,(B9049-1)))</f>
        <v>86330</v>
      </c>
      <c r="F9049" s="4" t="str">
        <f>RIGHT(Eingabe!A9049,1)</f>
        <v>1</v>
      </c>
    </row>
    <row r="9050" spans="1:6" x14ac:dyDescent="0.35">
      <c r="A9050" s="4">
        <f t="shared" si="142"/>
        <v>0</v>
      </c>
      <c r="B9050" s="4">
        <f>LEN(Eingabe!A9050)-A9050-3</f>
        <v>-3</v>
      </c>
      <c r="C9050" s="4" t="str">
        <f>TRIM(MID(Eingabe!A9050,4,3))</f>
        <v/>
      </c>
      <c r="D9050" s="4" t="str">
        <f>MID(Eingabe!A9050,1,3)</f>
        <v/>
      </c>
      <c r="E9050" s="6" t="e">
        <f>TRIM(MID(Eingabe!A9050,A9050+4,(B9050-1)))</f>
        <v>#VALUE!</v>
      </c>
      <c r="F9050" s="4" t="str">
        <f>RIGHT(Eingabe!A9050,1)</f>
        <v/>
      </c>
    </row>
    <row r="9051" spans="1:6" x14ac:dyDescent="0.35">
      <c r="A9051" s="4">
        <f t="shared" si="142"/>
        <v>0</v>
      </c>
      <c r="B9051" s="4">
        <f>LEN(Eingabe!A9051)-A9051-3</f>
        <v>-3</v>
      </c>
      <c r="C9051" s="4" t="str">
        <f>TRIM(MID(Eingabe!A9051,4,3))</f>
        <v/>
      </c>
      <c r="D9051" s="4" t="str">
        <f>MID(Eingabe!A9051,1,3)</f>
        <v/>
      </c>
      <c r="E9051" s="6" t="e">
        <f>TRIM(MID(Eingabe!A9051,A9051+4,(B9051-1)))</f>
        <v>#VALUE!</v>
      </c>
      <c r="F9051" s="4" t="str">
        <f>RIGHT(Eingabe!A9051,1)</f>
        <v/>
      </c>
    </row>
    <row r="9052" spans="1:6" x14ac:dyDescent="0.35">
      <c r="A9052" s="4">
        <f t="shared" si="142"/>
        <v>3</v>
      </c>
      <c r="B9052" s="4">
        <f>LEN(Eingabe!A9052)-A9052-3</f>
        <v>35</v>
      </c>
      <c r="C9052" s="4" t="str">
        <f>TRIM(MID(Eingabe!A9052,4,3))</f>
        <v>zei</v>
      </c>
      <c r="D9052" s="4" t="str">
        <f>MID(Eingabe!A9052,1,3)</f>
        <v>Ruf</v>
      </c>
      <c r="E9052" s="6" t="str">
        <f>TRIM(MID(Eingabe!A9052,A9052+4,(B9052-1)))</f>
        <v>chen Name Standort Anschrift Bew_K</v>
      </c>
      <c r="F9052" s="4" t="str">
        <f>RIGHT(Eingabe!A9052,1)</f>
        <v>l</v>
      </c>
    </row>
    <row r="9053" spans="1:6" x14ac:dyDescent="0.35">
      <c r="A9053" s="4">
        <f t="shared" si="142"/>
        <v>0</v>
      </c>
      <c r="B9053" s="4">
        <f>LEN(Eingabe!A9053)-A9053-3</f>
        <v>-3</v>
      </c>
      <c r="C9053" s="4" t="str">
        <f>TRIM(MID(Eingabe!A9053,4,3))</f>
        <v/>
      </c>
      <c r="D9053" s="4" t="str">
        <f>MID(Eingabe!A9053,1,3)</f>
        <v/>
      </c>
      <c r="E9053" s="6" t="e">
        <f>TRIM(MID(Eingabe!A9053,A9053+4,(B9053-1)))</f>
        <v>#VALUE!</v>
      </c>
      <c r="F9053" s="4" t="str">
        <f>RIGHT(Eingabe!A9053,1)</f>
        <v/>
      </c>
    </row>
    <row r="9054" spans="1:6" x14ac:dyDescent="0.35">
      <c r="A9054" s="4">
        <f t="shared" si="142"/>
        <v>3</v>
      </c>
      <c r="B9054" s="4">
        <f>LEN(Eingabe!A9054)-A9054-3</f>
        <v>45</v>
      </c>
      <c r="C9054" s="4" t="str">
        <f>TRIM(MID(Eingabe!A9054,4,3))</f>
        <v>zei</v>
      </c>
      <c r="D9054" s="4" t="str">
        <f>MID(Eingabe!A9054,1,3)</f>
        <v>Ruf</v>
      </c>
      <c r="E9054" s="6" t="str">
        <f>TRIM(MID(Eingabe!A9054,A9054+4,(B9054-1)))</f>
        <v>chenliste österreichischer Amateurfunkstelle</v>
      </c>
      <c r="F9054" s="4" t="str">
        <f>RIGHT(Eingabe!A9054,1)</f>
        <v>n</v>
      </c>
    </row>
    <row r="9055" spans="1:6" x14ac:dyDescent="0.35">
      <c r="A9055" s="4">
        <f t="shared" si="142"/>
        <v>2</v>
      </c>
      <c r="B9055" s="4">
        <f>LEN(Eingabe!A9055)-A9055-3</f>
        <v>55</v>
      </c>
      <c r="C9055" s="4" t="str">
        <f>TRIM(MID(Eingabe!A9055,4,3))</f>
        <v>äß</v>
      </c>
      <c r="D9055" s="4" t="str">
        <f>MID(Eingabe!A9055,1,3)</f>
        <v>Gem</v>
      </c>
      <c r="E9055" s="6" t="str">
        <f>TRIM(MID(Eingabe!A9055,A9055+4,(B9055-1)))</f>
        <v>§ 150 Abs. 3 und 4 des Telekommunikationsgesetzes 202</v>
      </c>
      <c r="F9055" s="4" t="str">
        <f>RIGHT(Eingabe!A9055,1)</f>
        <v>1</v>
      </c>
    </row>
    <row r="9056" spans="1:6" x14ac:dyDescent="0.35">
      <c r="A9056" s="4">
        <f t="shared" si="142"/>
        <v>0</v>
      </c>
      <c r="B9056" s="4">
        <f>LEN(Eingabe!A9056)-A9056-3</f>
        <v>-3</v>
      </c>
      <c r="C9056" s="4" t="str">
        <f>TRIM(MID(Eingabe!A9056,4,3))</f>
        <v/>
      </c>
      <c r="D9056" s="4" t="str">
        <f>MID(Eingabe!A9056,1,3)</f>
        <v/>
      </c>
      <c r="E9056" s="6" t="e">
        <f>TRIM(MID(Eingabe!A9056,A9056+4,(B9056-1)))</f>
        <v>#VALUE!</v>
      </c>
      <c r="F9056" s="4" t="str">
        <f>RIGHT(Eingabe!A9056,1)</f>
        <v/>
      </c>
    </row>
    <row r="9057" spans="1:6" x14ac:dyDescent="0.35">
      <c r="A9057" s="4">
        <f t="shared" si="142"/>
        <v>3</v>
      </c>
      <c r="B9057" s="4">
        <f>LEN(Eingabe!A9057)-A9057-3</f>
        <v>40</v>
      </c>
      <c r="C9057" s="4" t="str">
        <f>TRIM(MID(Eingabe!A9057,4,3))</f>
        <v>TOH</v>
      </c>
      <c r="D9057" s="4" t="str">
        <f>MID(Eingabe!A9057,1,3)</f>
        <v>OE8</v>
      </c>
      <c r="E9057" s="6" t="str">
        <f>TRIM(MID(Eingabe!A9057,A9057+4,(B9057-1)))</f>
        <v>Hager Thomas 9520 Annenheim Bachweg 7</v>
      </c>
      <c r="F9057" s="4" t="str">
        <f>RIGHT(Eingabe!A9057,1)</f>
        <v>1</v>
      </c>
    </row>
    <row r="9058" spans="1:6" x14ac:dyDescent="0.35">
      <c r="A9058" s="4">
        <f t="shared" si="142"/>
        <v>3</v>
      </c>
      <c r="B9058" s="4">
        <f>LEN(Eingabe!A9058)-A9058-3</f>
        <v>41</v>
      </c>
      <c r="C9058" s="4" t="str">
        <f>TRIM(MID(Eingabe!A9058,4,3))</f>
        <v>TOJ</v>
      </c>
      <c r="D9058" s="4" t="str">
        <f>MID(Eingabe!A9058,1,3)</f>
        <v>OE8</v>
      </c>
      <c r="E9058" s="6" t="str">
        <f>TRIM(MID(Eingabe!A9058,A9058+4,(B9058-1)))</f>
        <v>Joham Thomas 9063 Maria Saal Possau 16</v>
      </c>
      <c r="F9058" s="4" t="str">
        <f>RIGHT(Eingabe!A9058,1)</f>
        <v>1</v>
      </c>
    </row>
    <row r="9059" spans="1:6" x14ac:dyDescent="0.35">
      <c r="A9059" s="4">
        <f t="shared" si="142"/>
        <v>3</v>
      </c>
      <c r="B9059" s="4">
        <f>LEN(Eingabe!A9059)-A9059-3</f>
        <v>40</v>
      </c>
      <c r="C9059" s="4" t="str">
        <f>TRIM(MID(Eingabe!A9059,4,3))</f>
        <v>TOQ</v>
      </c>
      <c r="D9059" s="4" t="str">
        <f>MID(Eingabe!A9059,1,3)</f>
        <v>OE8</v>
      </c>
      <c r="E9059" s="6" t="str">
        <f>TRIM(MID(Eingabe!A9059,A9059+4,(B9059-1)))</f>
        <v>Orasch Thomas 9112 Griffen Langegg 17</v>
      </c>
      <c r="F9059" s="4" t="str">
        <f>RIGHT(Eingabe!A9059,1)</f>
        <v>1</v>
      </c>
    </row>
    <row r="9060" spans="1:6" x14ac:dyDescent="0.35">
      <c r="A9060" s="4">
        <f t="shared" si="142"/>
        <v>3</v>
      </c>
      <c r="B9060" s="4">
        <f>LEN(Eingabe!A9060)-A9060-3</f>
        <v>41</v>
      </c>
      <c r="C9060" s="4" t="str">
        <f>TRIM(MID(Eingabe!A9060,4,3))</f>
        <v>TRK</v>
      </c>
      <c r="D9060" s="4" t="str">
        <f>MID(Eingabe!A9060,1,3)</f>
        <v>OE8</v>
      </c>
      <c r="E9060" s="6" t="str">
        <f>TRIM(MID(Eingabe!A9060,A9060+4,(B9060-1)))</f>
        <v>Thaler Robert 9330 Althofen Moorweg 25</v>
      </c>
      <c r="F9060" s="4" t="str">
        <f>RIGHT(Eingabe!A9060,1)</f>
        <v>1</v>
      </c>
    </row>
    <row r="9061" spans="1:6" x14ac:dyDescent="0.35">
      <c r="A9061" s="4">
        <f t="shared" si="142"/>
        <v>3</v>
      </c>
      <c r="B9061" s="4">
        <f>LEN(Eingabe!A9061)-A9061-3</f>
        <v>51</v>
      </c>
      <c r="C9061" s="4" t="str">
        <f>TRIM(MID(Eingabe!A9061,4,3))</f>
        <v>TRQ</v>
      </c>
      <c r="D9061" s="4" t="str">
        <f>MID(Eingabe!A9061,1,3)</f>
        <v>OE8</v>
      </c>
      <c r="E9061" s="6" t="str">
        <f>TRIM(MID(Eingabe!A9061,A9061+4,(B9061-1)))</f>
        <v>Raunig Hermann 9871 Seeboden Tangernerstrasse 78</v>
      </c>
      <c r="F9061" s="4" t="str">
        <f>RIGHT(Eingabe!A9061,1)</f>
        <v>1</v>
      </c>
    </row>
    <row r="9062" spans="1:6" x14ac:dyDescent="0.35">
      <c r="A9062" s="4">
        <f t="shared" si="142"/>
        <v>3</v>
      </c>
      <c r="B9062" s="4">
        <f>LEN(Eingabe!A9062)-A9062-3</f>
        <v>63</v>
      </c>
      <c r="C9062" s="4" t="str">
        <f>TRIM(MID(Eingabe!A9062,4,3))</f>
        <v>TSK</v>
      </c>
      <c r="D9062" s="4" t="str">
        <f>MID(Eingabe!A9062,1,3)</f>
        <v>OE8</v>
      </c>
      <c r="E9062" s="6" t="str">
        <f>TRIM(MID(Eingabe!A9062,A9062+4,(B9062-1)))</f>
        <v>Spendier Dietmar 9231 Velden Am Wörther See Höhbergstraße 27</v>
      </c>
      <c r="F9062" s="4" t="str">
        <f>RIGHT(Eingabe!A9062,1)</f>
        <v>1</v>
      </c>
    </row>
    <row r="9063" spans="1:6" x14ac:dyDescent="0.35">
      <c r="A9063" s="4">
        <f t="shared" si="142"/>
        <v>3</v>
      </c>
      <c r="B9063" s="4">
        <f>LEN(Eingabe!A9063)-A9063-3</f>
        <v>44</v>
      </c>
      <c r="C9063" s="4" t="str">
        <f>TRIM(MID(Eingabe!A9063,4,3))</f>
        <v>TTR</v>
      </c>
      <c r="D9063" s="4" t="str">
        <f>MID(Eingabe!A9063,1,3)</f>
        <v>OE8</v>
      </c>
      <c r="E9063" s="6" t="str">
        <f>TRIM(MID(Eingabe!A9063,A9063+4,(B9063-1)))</f>
        <v>Wurzer Helmut 9433 Sankt Andrä Blaiken 51</v>
      </c>
      <c r="F9063" s="4" t="str">
        <f>RIGHT(Eingabe!A9063,1)</f>
        <v>1</v>
      </c>
    </row>
    <row r="9064" spans="1:6" x14ac:dyDescent="0.35">
      <c r="A9064" s="4">
        <f t="shared" si="142"/>
        <v>3</v>
      </c>
      <c r="B9064" s="4">
        <f>LEN(Eingabe!A9064)-A9064-3</f>
        <v>46</v>
      </c>
      <c r="C9064" s="4" t="str">
        <f>TRIM(MID(Eingabe!A9064,4,3))</f>
        <v>TWK</v>
      </c>
      <c r="D9064" s="4" t="str">
        <f>MID(Eingabe!A9064,1,3)</f>
        <v>OE8</v>
      </c>
      <c r="E9064" s="6" t="str">
        <f>TRIM(MID(Eingabe!A9064,A9064+4,(B9064-1)))</f>
        <v>Weitzel Helmut Feistritz/Drau Friedenstr 95</v>
      </c>
      <c r="F9064" s="4" t="str">
        <f>RIGHT(Eingabe!A9064,1)</f>
        <v>1</v>
      </c>
    </row>
    <row r="9065" spans="1:6" x14ac:dyDescent="0.35">
      <c r="A9065" s="4">
        <f t="shared" si="142"/>
        <v>3</v>
      </c>
      <c r="B9065" s="4">
        <f>LEN(Eingabe!A9065)-A9065-3</f>
        <v>54</v>
      </c>
      <c r="C9065" s="4" t="str">
        <f>TRIM(MID(Eingabe!A9065,4,3))</f>
        <v>TWQ</v>
      </c>
      <c r="D9065" s="4" t="str">
        <f>MID(Eingabe!A9065,1,3)</f>
        <v>OE8</v>
      </c>
      <c r="E9065" s="6" t="str">
        <f>TRIM(MID(Eingabe!A9065,A9065+4,(B9065-1)))</f>
        <v>Wuzella Thomas 9360 Friesach Engelsdorfer Straße 14</v>
      </c>
      <c r="F9065" s="4" t="str">
        <f>RIGHT(Eingabe!A9065,1)</f>
        <v>1</v>
      </c>
    </row>
    <row r="9066" spans="1:6" x14ac:dyDescent="0.35">
      <c r="A9066" s="4">
        <f t="shared" si="142"/>
        <v>3</v>
      </c>
      <c r="B9066" s="4">
        <f>LEN(Eingabe!A9066)-A9066-3</f>
        <v>42</v>
      </c>
      <c r="C9066" s="4" t="str">
        <f>TRIM(MID(Eingabe!A9066,4,3))</f>
        <v>TWR</v>
      </c>
      <c r="D9066" s="4" t="str">
        <f>MID(Eingabe!A9066,1,3)</f>
        <v>OE8</v>
      </c>
      <c r="E9066" s="6" t="str">
        <f>TRIM(MID(Eingabe!A9066,A9066+4,(B9066-1)))</f>
        <v>Wanker Tanja 9212 Techelsberg Hadanig 2</v>
      </c>
      <c r="F9066" s="4" t="str">
        <f>RIGHT(Eingabe!A9066,1)</f>
        <v>1</v>
      </c>
    </row>
    <row r="9067" spans="1:6" x14ac:dyDescent="0.35">
      <c r="A9067" s="4">
        <f t="shared" si="142"/>
        <v>3</v>
      </c>
      <c r="B9067" s="4">
        <f>LEN(Eingabe!A9067)-A9067-3</f>
        <v>48</v>
      </c>
      <c r="C9067" s="4" t="str">
        <f>TRIM(MID(Eingabe!A9067,4,3))</f>
        <v>TZK</v>
      </c>
      <c r="D9067" s="4" t="str">
        <f>MID(Eingabe!A9067,1,3)</f>
        <v>OE8</v>
      </c>
      <c r="E9067" s="6" t="str">
        <f>TRIM(MID(Eingabe!A9067,A9067+4,(B9067-1)))</f>
        <v>Zarfl Herbert 9433 Sankt Andrä Magersdorf 120</v>
      </c>
      <c r="F9067" s="4" t="str">
        <f>RIGHT(Eingabe!A9067,1)</f>
        <v>1</v>
      </c>
    </row>
    <row r="9068" spans="1:6" x14ac:dyDescent="0.35">
      <c r="A9068" s="4">
        <f t="shared" si="142"/>
        <v>3</v>
      </c>
      <c r="B9068" s="4">
        <f>LEN(Eingabe!A9068)-A9068-3</f>
        <v>49</v>
      </c>
      <c r="C9068" s="4" t="str">
        <f>TRIM(MID(Eingabe!A9068,4,3))</f>
        <v>UFO</v>
      </c>
      <c r="D9068" s="4" t="str">
        <f>MID(Eingabe!A9068,1,3)</f>
        <v>OE8</v>
      </c>
      <c r="E9068" s="6" t="str">
        <f>TRIM(MID(Eingabe!A9068,A9068+4,(B9068-1)))</f>
        <v>Zesar Nikolas 9500 Villach Italienerstraße 24A</v>
      </c>
      <c r="F9068" s="4" t="str">
        <f>RIGHT(Eingabe!A9068,1)</f>
        <v>1</v>
      </c>
    </row>
    <row r="9069" spans="1:6" x14ac:dyDescent="0.35">
      <c r="A9069" s="4">
        <f t="shared" si="142"/>
        <v>3</v>
      </c>
      <c r="B9069" s="4">
        <f>LEN(Eingabe!A9069)-A9069-3</f>
        <v>37</v>
      </c>
      <c r="C9069" s="4" t="str">
        <f>TRIM(MID(Eingabe!A9069,4,3))</f>
        <v>URQ</v>
      </c>
      <c r="D9069" s="4" t="str">
        <f>MID(Eingabe!A9069,1,3)</f>
        <v>OE8</v>
      </c>
      <c r="E9069" s="6" t="str">
        <f>TRIM(MID(Eingabe!A9069,A9069+4,(B9069-1)))</f>
        <v>Rimmele Uwe 9611 Nötsch Nötsch 139</v>
      </c>
      <c r="F9069" s="4" t="str">
        <f>RIGHT(Eingabe!A9069,1)</f>
        <v>1</v>
      </c>
    </row>
    <row r="9070" spans="1:6" x14ac:dyDescent="0.35">
      <c r="A9070" s="4">
        <f t="shared" si="142"/>
        <v>3</v>
      </c>
      <c r="B9070" s="4">
        <f>LEN(Eingabe!A9070)-A9070-3</f>
        <v>40</v>
      </c>
      <c r="C9070" s="4" t="str">
        <f>TRIM(MID(Eingabe!A9070,4,3))</f>
        <v>UWW</v>
      </c>
      <c r="D9070" s="4" t="str">
        <f>MID(Eingabe!A9070,1,3)</f>
        <v>OE8</v>
      </c>
      <c r="E9070" s="6" t="str">
        <f>TRIM(MID(Eingabe!A9070,A9070+4,(B9070-1)))</f>
        <v>Wabnig Helmut 9555 Glanegg Glanegg 13</v>
      </c>
      <c r="F9070" s="4" t="str">
        <f>RIGHT(Eingabe!A9070,1)</f>
        <v>1</v>
      </c>
    </row>
    <row r="9071" spans="1:6" x14ac:dyDescent="0.35">
      <c r="A9071" s="4">
        <f t="shared" si="142"/>
        <v>3</v>
      </c>
      <c r="B9071" s="4">
        <f>LEN(Eingabe!A9071)-A9071-3</f>
        <v>42</v>
      </c>
      <c r="C9071" s="4" t="str">
        <f>TRIM(MID(Eingabe!A9071,4,3))</f>
        <v>VHQ</v>
      </c>
      <c r="D9071" s="4" t="str">
        <f>MID(Eingabe!A9071,1,3)</f>
        <v>OE8</v>
      </c>
      <c r="E9071" s="6" t="str">
        <f>TRIM(MID(Eingabe!A9071,A9071+4,(B9071-1)))</f>
        <v>Huss Viktor Völkermarkt Kanaltalerstr 7</v>
      </c>
      <c r="F9071" s="4" t="str">
        <f>RIGHT(Eingabe!A9071,1)</f>
        <v>1</v>
      </c>
    </row>
    <row r="9072" spans="1:6" x14ac:dyDescent="0.35">
      <c r="A9072" s="4">
        <f t="shared" si="142"/>
        <v>3</v>
      </c>
      <c r="B9072" s="4">
        <f>LEN(Eingabe!A9072)-A9072-3</f>
        <v>20</v>
      </c>
      <c r="C9072" s="4" t="str">
        <f>TRIM(MID(Eingabe!A9072,4,3))</f>
        <v>VIK</v>
      </c>
      <c r="D9072" s="4" t="str">
        <f>MID(Eingabe!A9072,1,3)</f>
        <v>OE8</v>
      </c>
      <c r="E9072" s="6" t="str">
        <f>TRIM(MID(Eingabe!A9072,A9072+4,(B9072-1)))</f>
        <v>*-*-* *-*-* *-*-*</v>
      </c>
      <c r="F9072" s="4" t="str">
        <f>RIGHT(Eingabe!A9072,1)</f>
        <v>1</v>
      </c>
    </row>
    <row r="9073" spans="1:6" x14ac:dyDescent="0.35">
      <c r="A9073" s="4">
        <f t="shared" si="142"/>
        <v>3</v>
      </c>
      <c r="B9073" s="4">
        <f>LEN(Eingabe!A9073)-A9073-3</f>
        <v>44</v>
      </c>
      <c r="C9073" s="4" t="str">
        <f>TRIM(MID(Eingabe!A9073,4,3))</f>
        <v>VIL</v>
      </c>
      <c r="D9073" s="4" t="str">
        <f>MID(Eingabe!A9073,1,3)</f>
        <v>OE8</v>
      </c>
      <c r="E9073" s="6" t="str">
        <f>TRIM(MID(Eingabe!A9073,A9073+4,(B9073-1)))</f>
        <v>Steinacher Günther 9500 Villach Almweg 23</v>
      </c>
      <c r="F9073" s="4" t="str">
        <f>RIGHT(Eingabe!A9073,1)</f>
        <v>1</v>
      </c>
    </row>
    <row r="9074" spans="1:6" x14ac:dyDescent="0.35">
      <c r="A9074" s="4">
        <f t="shared" si="142"/>
        <v>3</v>
      </c>
      <c r="B9074" s="4">
        <f>LEN(Eingabe!A9074)-A9074-3</f>
        <v>20</v>
      </c>
      <c r="C9074" s="4" t="str">
        <f>TRIM(MID(Eingabe!A9074,4,3))</f>
        <v>VLK</v>
      </c>
      <c r="D9074" s="4" t="str">
        <f>MID(Eingabe!A9074,1,3)</f>
        <v>OE8</v>
      </c>
      <c r="E9074" s="6" t="str">
        <f>TRIM(MID(Eingabe!A9074,A9074+4,(B9074-1)))</f>
        <v>*-*-* *-*-* *-*-*</v>
      </c>
      <c r="F9074" s="4" t="str">
        <f>RIGHT(Eingabe!A9074,1)</f>
        <v>4</v>
      </c>
    </row>
    <row r="9075" spans="1:6" x14ac:dyDescent="0.35">
      <c r="A9075" s="4">
        <f t="shared" si="142"/>
        <v>3</v>
      </c>
      <c r="B9075" s="4">
        <f>LEN(Eingabe!A9075)-A9075-3</f>
        <v>48</v>
      </c>
      <c r="C9075" s="4" t="str">
        <f>TRIM(MID(Eingabe!A9075,4,3))</f>
        <v>VPQ</v>
      </c>
      <c r="D9075" s="4" t="str">
        <f>MID(Eingabe!A9075,1,3)</f>
        <v>OE8</v>
      </c>
      <c r="E9075" s="6" t="str">
        <f>TRIM(MID(Eingabe!A9075,A9075+4,(B9075-1)))</f>
        <v>Pichler Veronika 9805 Baldramsdorf Gendorf 84</v>
      </c>
      <c r="F9075" s="4" t="str">
        <f>RIGHT(Eingabe!A9075,1)</f>
        <v>1</v>
      </c>
    </row>
    <row r="9076" spans="1:6" x14ac:dyDescent="0.35">
      <c r="A9076" s="4">
        <f t="shared" si="142"/>
        <v>3</v>
      </c>
      <c r="B9076" s="4">
        <f>LEN(Eingabe!A9076)-A9076-3</f>
        <v>46</v>
      </c>
      <c r="C9076" s="4" t="str">
        <f>TRIM(MID(Eingabe!A9076,4,3))</f>
        <v>VRM</v>
      </c>
      <c r="D9076" s="4" t="str">
        <f>MID(Eingabe!A9076,1,3)</f>
        <v>OE8</v>
      </c>
      <c r="E9076" s="6" t="str">
        <f>TRIM(MID(Eingabe!A9076,A9076+4,(B9076-1)))</f>
        <v>Rauter Erwin 9551 Bodensdorf Rabenbachweg 3</v>
      </c>
      <c r="F9076" s="4" t="str">
        <f>RIGHT(Eingabe!A9076,1)</f>
        <v>1</v>
      </c>
    </row>
    <row r="9077" spans="1:6" x14ac:dyDescent="0.35">
      <c r="A9077" s="4">
        <f t="shared" si="142"/>
        <v>3</v>
      </c>
      <c r="B9077" s="4">
        <f>LEN(Eingabe!A9077)-A9077-3</f>
        <v>57</v>
      </c>
      <c r="C9077" s="4" t="str">
        <f>TRIM(MID(Eingabe!A9077,4,3))</f>
        <v>VWK</v>
      </c>
      <c r="D9077" s="4" t="str">
        <f>MID(Eingabe!A9077,1,3)</f>
        <v>OE8</v>
      </c>
      <c r="E9077" s="6" t="str">
        <f>TRIM(MID(Eingabe!A9077,A9077+4,(B9077-1)))</f>
        <v>Scherzer Alfred 9300 Sankt Veit An Der Glan Dornhof 32</v>
      </c>
      <c r="F9077" s="4" t="str">
        <f>RIGHT(Eingabe!A9077,1)</f>
        <v>3</v>
      </c>
    </row>
    <row r="9078" spans="1:6" x14ac:dyDescent="0.35">
      <c r="A9078" s="4">
        <f t="shared" si="142"/>
        <v>3</v>
      </c>
      <c r="B9078" s="4">
        <f>LEN(Eingabe!A9078)-A9078-3</f>
        <v>44</v>
      </c>
      <c r="C9078" s="4" t="str">
        <f>TRIM(MID(Eingabe!A9078,4,3))</f>
        <v>WAK</v>
      </c>
      <c r="D9078" s="4" t="str">
        <f>MID(Eingabe!A9078,1,3)</f>
        <v>OE8</v>
      </c>
      <c r="E9078" s="6" t="str">
        <f>TRIM(MID(Eingabe!A9078,A9078+4,(B9078-1)))</f>
        <v>Wabnig Gerhard 9063 Maria Saal Dellach 15</v>
      </c>
      <c r="F9078" s="4" t="str">
        <f>RIGHT(Eingabe!A9078,1)</f>
        <v>1</v>
      </c>
    </row>
    <row r="9079" spans="1:6" x14ac:dyDescent="0.35">
      <c r="A9079" s="4">
        <f t="shared" si="142"/>
        <v>3</v>
      </c>
      <c r="B9079" s="4">
        <f>LEN(Eingabe!A9079)-A9079-3</f>
        <v>60</v>
      </c>
      <c r="C9079" s="4" t="str">
        <f>TRIM(MID(Eingabe!A9079,4,3))</f>
        <v>WAL</v>
      </c>
      <c r="D9079" s="4" t="str">
        <f>MID(Eingabe!A9079,1,3)</f>
        <v>OE8</v>
      </c>
      <c r="E9079" s="6" t="str">
        <f>TRIM(MID(Eingabe!A9079,A9079+4,(B9079-1)))</f>
        <v>Waldau Andrea 9523 Landskron Dr. Theodor-Körner Straße 27</v>
      </c>
      <c r="F9079" s="4" t="str">
        <f>RIGHT(Eingabe!A9079,1)</f>
        <v>4</v>
      </c>
    </row>
    <row r="9080" spans="1:6" x14ac:dyDescent="0.35">
      <c r="A9080" s="4">
        <f t="shared" si="142"/>
        <v>3</v>
      </c>
      <c r="B9080" s="4">
        <f>LEN(Eingabe!A9080)-A9080-3</f>
        <v>62</v>
      </c>
      <c r="C9080" s="4" t="str">
        <f>TRIM(MID(Eingabe!A9080,4,3))</f>
        <v>WBQ</v>
      </c>
      <c r="D9080" s="4" t="str">
        <f>MID(Eingabe!A9080,1,3)</f>
        <v>OE8</v>
      </c>
      <c r="E9080" s="6" t="str">
        <f>TRIM(MID(Eingabe!A9080,A9080+4,(B9080-1)))</f>
        <v>Berger Wolfgang 9530 Bad Bleiberg Alte Bleiberger Straße 26</v>
      </c>
      <c r="F9080" s="4" t="str">
        <f>RIGHT(Eingabe!A9080,1)</f>
        <v>1</v>
      </c>
    </row>
    <row r="9081" spans="1:6" x14ac:dyDescent="0.35">
      <c r="A9081" s="4">
        <f t="shared" si="142"/>
        <v>3</v>
      </c>
      <c r="B9081" s="4">
        <f>LEN(Eingabe!A9081)-A9081-3</f>
        <v>49</v>
      </c>
      <c r="C9081" s="4" t="str">
        <f>TRIM(MID(Eingabe!A9081,4,3))</f>
        <v>WEM</v>
      </c>
      <c r="D9081" s="4" t="str">
        <f>MID(Eingabe!A9081,1,3)</f>
        <v>OE8</v>
      </c>
      <c r="E9081" s="6" t="str">
        <f>TRIM(MID(Eingabe!A9081,A9081+4,(B9081-1)))</f>
        <v>Wappis Erich 9061 Wölfnitz Halleggerstraße 199</v>
      </c>
      <c r="F9081" s="4" t="str">
        <f>RIGHT(Eingabe!A9081,1)</f>
        <v>1</v>
      </c>
    </row>
    <row r="9082" spans="1:6" x14ac:dyDescent="0.35">
      <c r="A9082" s="4">
        <f t="shared" si="142"/>
        <v>3</v>
      </c>
      <c r="B9082" s="4">
        <f>LEN(Eingabe!A9082)-A9082-3</f>
        <v>51</v>
      </c>
      <c r="C9082" s="4" t="str">
        <f>TRIM(MID(Eingabe!A9082,4,3))</f>
        <v>WEQ</v>
      </c>
      <c r="D9082" s="4" t="str">
        <f>MID(Eingabe!A9082,1,3)</f>
        <v>OE8</v>
      </c>
      <c r="E9082" s="6" t="str">
        <f>TRIM(MID(Eingabe!A9082,A9082+4,(B9082-1)))</f>
        <v>Wiltschnig Engelbert 9170 Ferlach Loiblstraße 41</v>
      </c>
      <c r="F9082" s="4" t="str">
        <f>RIGHT(Eingabe!A9082,1)</f>
        <v>1</v>
      </c>
    </row>
    <row r="9083" spans="1:6" x14ac:dyDescent="0.35">
      <c r="A9083" s="4">
        <f t="shared" si="142"/>
        <v>3</v>
      </c>
      <c r="B9083" s="4">
        <f>LEN(Eingabe!A9083)-A9083-3</f>
        <v>56</v>
      </c>
      <c r="C9083" s="4" t="str">
        <f>TRIM(MID(Eingabe!A9083,4,3))</f>
        <v>WER</v>
      </c>
      <c r="D9083" s="4" t="str">
        <f>MID(Eingabe!A9083,1,3)</f>
        <v>OE8</v>
      </c>
      <c r="E9083" s="6" t="str">
        <f>TRIM(MID(Eingabe!A9083,A9083+4,(B9083-1)))</f>
        <v>Wernitznig Robert 9523 Landskron Millstätterstraße 97</v>
      </c>
      <c r="F9083" s="4" t="str">
        <f>RIGHT(Eingabe!A9083,1)</f>
        <v>1</v>
      </c>
    </row>
    <row r="9084" spans="1:6" x14ac:dyDescent="0.35">
      <c r="A9084" s="4">
        <f t="shared" si="142"/>
        <v>3</v>
      </c>
      <c r="B9084" s="4">
        <f>LEN(Eingabe!A9084)-A9084-3</f>
        <v>47</v>
      </c>
      <c r="C9084" s="4" t="str">
        <f>TRIM(MID(Eingabe!A9084,4,3))</f>
        <v>WFK</v>
      </c>
      <c r="D9084" s="4" t="str">
        <f>MID(Eingabe!A9084,1,3)</f>
        <v>OE8</v>
      </c>
      <c r="E9084" s="6" t="str">
        <f>TRIM(MID(Eingabe!A9084,A9084+4,(B9084-1)))</f>
        <v>Fasching Werner 9170 Ferlach Jägerwirtweg 12</v>
      </c>
      <c r="F9084" s="4" t="str">
        <f>RIGHT(Eingabe!A9084,1)</f>
        <v>1</v>
      </c>
    </row>
    <row r="9085" spans="1:6" x14ac:dyDescent="0.35">
      <c r="A9085" s="4">
        <f t="shared" si="142"/>
        <v>3</v>
      </c>
      <c r="B9085" s="4">
        <f>LEN(Eingabe!A9085)-A9085-3</f>
        <v>43</v>
      </c>
      <c r="C9085" s="4" t="str">
        <f>TRIM(MID(Eingabe!A9085,4,3))</f>
        <v>WHQ</v>
      </c>
      <c r="D9085" s="4" t="str">
        <f>MID(Eingabe!A9085,1,3)</f>
        <v>OE8</v>
      </c>
      <c r="E9085" s="6" t="str">
        <f>TRIM(MID(Eingabe!A9085,A9085+4,(B9085-1)))</f>
        <v>Weidinger Horst Klagenfurt Feldhofg 64/2</v>
      </c>
      <c r="F9085" s="4" t="str">
        <f>RIGHT(Eingabe!A9085,1)</f>
        <v>1</v>
      </c>
    </row>
    <row r="9086" spans="1:6" x14ac:dyDescent="0.35">
      <c r="A9086" s="4">
        <f t="shared" si="142"/>
        <v>3</v>
      </c>
      <c r="B9086" s="4">
        <f>LEN(Eingabe!A9086)-A9086-3</f>
        <v>42</v>
      </c>
      <c r="C9086" s="4" t="str">
        <f>TRIM(MID(Eingabe!A9086,4,3))</f>
        <v>nme</v>
      </c>
      <c r="D9086" s="4" t="str">
        <f>MID(Eingabe!A9086,1,3)</f>
        <v>Fer</v>
      </c>
      <c r="E9086" s="6" t="str">
        <f>TRIM(MID(Eingabe!A9086,A9086+4,(B9086-1)))</f>
        <v>ldebüro Stand 2022.12.01 Seite 233 von 24</v>
      </c>
      <c r="F9086" s="4" t="str">
        <f>RIGHT(Eingabe!A9086,1)</f>
        <v>9</v>
      </c>
    </row>
    <row r="9087" spans="1:6" x14ac:dyDescent="0.35">
      <c r="A9087" s="4">
        <f t="shared" si="142"/>
        <v>0</v>
      </c>
      <c r="B9087" s="4">
        <f>LEN(Eingabe!A9087)-A9087-3</f>
        <v>-3</v>
      </c>
      <c r="C9087" s="4" t="str">
        <f>TRIM(MID(Eingabe!A9087,4,3))</f>
        <v/>
      </c>
      <c r="D9087" s="4" t="str">
        <f>MID(Eingabe!A9087,1,3)</f>
        <v/>
      </c>
      <c r="E9087" s="6" t="e">
        <f>TRIM(MID(Eingabe!A9087,A9087+4,(B9087-1)))</f>
        <v>#VALUE!</v>
      </c>
      <c r="F9087" s="4" t="str">
        <f>RIGHT(Eingabe!A9087,1)</f>
        <v/>
      </c>
    </row>
    <row r="9088" spans="1:6" x14ac:dyDescent="0.35">
      <c r="A9088" s="4">
        <f t="shared" si="142"/>
        <v>3</v>
      </c>
      <c r="B9088" s="4">
        <f>LEN(Eingabe!A9088)-A9088-3</f>
        <v>6</v>
      </c>
      <c r="C9088" s="4" t="str">
        <f>TRIM(MID(Eingabe!A9088,4,3))</f>
        <v>: 0</v>
      </c>
      <c r="D9088" s="4" t="str">
        <f>MID(Eingabe!A9088,1,3)</f>
        <v>DVR</v>
      </c>
      <c r="E9088" s="6" t="str">
        <f>TRIM(MID(Eingabe!A9088,A9088+4,(B9088-1)))</f>
        <v>86330</v>
      </c>
      <c r="F9088" s="4" t="str">
        <f>RIGHT(Eingabe!A9088,1)</f>
        <v>1</v>
      </c>
    </row>
    <row r="9089" spans="1:6" x14ac:dyDescent="0.35">
      <c r="A9089" s="4">
        <f t="shared" si="142"/>
        <v>0</v>
      </c>
      <c r="B9089" s="4">
        <f>LEN(Eingabe!A9089)-A9089-3</f>
        <v>-3</v>
      </c>
      <c r="C9089" s="4" t="str">
        <f>TRIM(MID(Eingabe!A9089,4,3))</f>
        <v/>
      </c>
      <c r="D9089" s="4" t="str">
        <f>MID(Eingabe!A9089,1,3)</f>
        <v/>
      </c>
      <c r="E9089" s="6" t="e">
        <f>TRIM(MID(Eingabe!A9089,A9089+4,(B9089-1)))</f>
        <v>#VALUE!</v>
      </c>
      <c r="F9089" s="4" t="str">
        <f>RIGHT(Eingabe!A9089,1)</f>
        <v/>
      </c>
    </row>
    <row r="9090" spans="1:6" x14ac:dyDescent="0.35">
      <c r="A9090" s="4">
        <f t="shared" si="142"/>
        <v>0</v>
      </c>
      <c r="B9090" s="4">
        <f>LEN(Eingabe!A9090)-A9090-3</f>
        <v>-3</v>
      </c>
      <c r="C9090" s="4" t="str">
        <f>TRIM(MID(Eingabe!A9090,4,3))</f>
        <v/>
      </c>
      <c r="D9090" s="4" t="str">
        <f>MID(Eingabe!A9090,1,3)</f>
        <v/>
      </c>
      <c r="E9090" s="6" t="e">
        <f>TRIM(MID(Eingabe!A9090,A9090+4,(B9090-1)))</f>
        <v>#VALUE!</v>
      </c>
      <c r="F9090" s="4" t="str">
        <f>RIGHT(Eingabe!A9090,1)</f>
        <v/>
      </c>
    </row>
    <row r="9091" spans="1:6" x14ac:dyDescent="0.35">
      <c r="A9091" s="4">
        <f t="shared" ref="A9091:A9154" si="143">LEN(C9091)</f>
        <v>3</v>
      </c>
      <c r="B9091" s="4">
        <f>LEN(Eingabe!A9091)-A9091-3</f>
        <v>35</v>
      </c>
      <c r="C9091" s="4" t="str">
        <f>TRIM(MID(Eingabe!A9091,4,3))</f>
        <v>zei</v>
      </c>
      <c r="D9091" s="4" t="str">
        <f>MID(Eingabe!A9091,1,3)</f>
        <v>Ruf</v>
      </c>
      <c r="E9091" s="6" t="str">
        <f>TRIM(MID(Eingabe!A9091,A9091+4,(B9091-1)))</f>
        <v>chen Name Standort Anschrift Bew_K</v>
      </c>
      <c r="F9091" s="4" t="str">
        <f>RIGHT(Eingabe!A9091,1)</f>
        <v>l</v>
      </c>
    </row>
    <row r="9092" spans="1:6" x14ac:dyDescent="0.35">
      <c r="A9092" s="4">
        <f t="shared" si="143"/>
        <v>0</v>
      </c>
      <c r="B9092" s="4">
        <f>LEN(Eingabe!A9092)-A9092-3</f>
        <v>-3</v>
      </c>
      <c r="C9092" s="4" t="str">
        <f>TRIM(MID(Eingabe!A9092,4,3))</f>
        <v/>
      </c>
      <c r="D9092" s="4" t="str">
        <f>MID(Eingabe!A9092,1,3)</f>
        <v/>
      </c>
      <c r="E9092" s="6" t="e">
        <f>TRIM(MID(Eingabe!A9092,A9092+4,(B9092-1)))</f>
        <v>#VALUE!</v>
      </c>
      <c r="F9092" s="4" t="str">
        <f>RIGHT(Eingabe!A9092,1)</f>
        <v/>
      </c>
    </row>
    <row r="9093" spans="1:6" x14ac:dyDescent="0.35">
      <c r="A9093" s="4">
        <f t="shared" si="143"/>
        <v>3</v>
      </c>
      <c r="B9093" s="4">
        <f>LEN(Eingabe!A9093)-A9093-3</f>
        <v>45</v>
      </c>
      <c r="C9093" s="4" t="str">
        <f>TRIM(MID(Eingabe!A9093,4,3))</f>
        <v>zei</v>
      </c>
      <c r="D9093" s="4" t="str">
        <f>MID(Eingabe!A9093,1,3)</f>
        <v>Ruf</v>
      </c>
      <c r="E9093" s="6" t="str">
        <f>TRIM(MID(Eingabe!A9093,A9093+4,(B9093-1)))</f>
        <v>chenliste österreichischer Amateurfunkstelle</v>
      </c>
      <c r="F9093" s="4" t="str">
        <f>RIGHT(Eingabe!A9093,1)</f>
        <v>n</v>
      </c>
    </row>
    <row r="9094" spans="1:6" x14ac:dyDescent="0.35">
      <c r="A9094" s="4">
        <f t="shared" si="143"/>
        <v>2</v>
      </c>
      <c r="B9094" s="4">
        <f>LEN(Eingabe!A9094)-A9094-3</f>
        <v>55</v>
      </c>
      <c r="C9094" s="4" t="str">
        <f>TRIM(MID(Eingabe!A9094,4,3))</f>
        <v>äß</v>
      </c>
      <c r="D9094" s="4" t="str">
        <f>MID(Eingabe!A9094,1,3)</f>
        <v>Gem</v>
      </c>
      <c r="E9094" s="6" t="str">
        <f>TRIM(MID(Eingabe!A9094,A9094+4,(B9094-1)))</f>
        <v>§ 150 Abs. 3 und 4 des Telekommunikationsgesetzes 202</v>
      </c>
      <c r="F9094" s="4" t="str">
        <f>RIGHT(Eingabe!A9094,1)</f>
        <v>1</v>
      </c>
    </row>
    <row r="9095" spans="1:6" x14ac:dyDescent="0.35">
      <c r="A9095" s="4">
        <f t="shared" si="143"/>
        <v>0</v>
      </c>
      <c r="B9095" s="4">
        <f>LEN(Eingabe!A9095)-A9095-3</f>
        <v>-3</v>
      </c>
      <c r="C9095" s="4" t="str">
        <f>TRIM(MID(Eingabe!A9095,4,3))</f>
        <v/>
      </c>
      <c r="D9095" s="4" t="str">
        <f>MID(Eingabe!A9095,1,3)</f>
        <v/>
      </c>
      <c r="E9095" s="6" t="e">
        <f>TRIM(MID(Eingabe!A9095,A9095+4,(B9095-1)))</f>
        <v>#VALUE!</v>
      </c>
      <c r="F9095" s="4" t="str">
        <f>RIGHT(Eingabe!A9095,1)</f>
        <v/>
      </c>
    </row>
    <row r="9096" spans="1:6" x14ac:dyDescent="0.35">
      <c r="A9096" s="4">
        <f t="shared" si="143"/>
        <v>3</v>
      </c>
      <c r="B9096" s="4">
        <f>LEN(Eingabe!A9096)-A9096-3</f>
        <v>41</v>
      </c>
      <c r="C9096" s="4" t="str">
        <f>TRIM(MID(Eingabe!A9096,4,3))</f>
        <v>WKQ</v>
      </c>
      <c r="D9096" s="4" t="str">
        <f>MID(Eingabe!A9096,1,3)</f>
        <v>OE8</v>
      </c>
      <c r="E9096" s="6" t="str">
        <f>TRIM(MID(Eingabe!A9096,A9096+4,(B9096-1)))</f>
        <v>Krusch Wolfgang Wolfsberg Patriaweg 16</v>
      </c>
      <c r="F9096" s="4" t="str">
        <f>RIGHT(Eingabe!A9096,1)</f>
        <v>1</v>
      </c>
    </row>
    <row r="9097" spans="1:6" x14ac:dyDescent="0.35">
      <c r="A9097" s="4">
        <f t="shared" si="143"/>
        <v>3</v>
      </c>
      <c r="B9097" s="4">
        <f>LEN(Eingabe!A9097)-A9097-3</f>
        <v>67</v>
      </c>
      <c r="C9097" s="4" t="str">
        <f>TRIM(MID(Eingabe!A9097,4,3))</f>
        <v>WLF</v>
      </c>
      <c r="D9097" s="4" t="str">
        <f>MID(Eingabe!A9097,1,3)</f>
        <v>OE8</v>
      </c>
      <c r="E9097" s="6" t="str">
        <f>TRIM(MID(Eingabe!A9097,A9097+4,(B9097-1)))</f>
        <v>Hinteregger Wolfgang 9300 Sankt Veit An Der Glan Aussichtsweg 18</v>
      </c>
      <c r="F9097" s="4" t="str">
        <f>RIGHT(Eingabe!A9097,1)</f>
        <v>1</v>
      </c>
    </row>
    <row r="9098" spans="1:6" x14ac:dyDescent="0.35">
      <c r="A9098" s="4">
        <f t="shared" si="143"/>
        <v>3</v>
      </c>
      <c r="B9098" s="4">
        <f>LEN(Eingabe!A9098)-A9098-3</f>
        <v>44</v>
      </c>
      <c r="C9098" s="4" t="str">
        <f>TRIM(MID(Eingabe!A9098,4,3))</f>
        <v>WLQ</v>
      </c>
      <c r="D9098" s="4" t="str">
        <f>MID(Eingabe!A9098,1,3)</f>
        <v>OE8</v>
      </c>
      <c r="E9098" s="6" t="str">
        <f>TRIM(MID(Eingabe!A9098,A9098+4,(B9098-1)))</f>
        <v>Wöllik Helmut Klagenfurt Lilienthalstr 30</v>
      </c>
      <c r="F9098" s="4" t="str">
        <f>RIGHT(Eingabe!A9098,1)</f>
        <v>1</v>
      </c>
    </row>
    <row r="9099" spans="1:6" x14ac:dyDescent="0.35">
      <c r="A9099" s="4">
        <f t="shared" si="143"/>
        <v>3</v>
      </c>
      <c r="B9099" s="4">
        <f>LEN(Eingabe!A9099)-A9099-3</f>
        <v>39</v>
      </c>
      <c r="C9099" s="4" t="str">
        <f>TRIM(MID(Eingabe!A9099,4,3))</f>
        <v>WMK</v>
      </c>
      <c r="D9099" s="4" t="str">
        <f>MID(Eingabe!A9099,1,3)</f>
        <v>OE8</v>
      </c>
      <c r="E9099" s="6" t="str">
        <f>TRIM(MID(Eingabe!A9099,A9099+4,(B9099-1)))</f>
        <v>Mallweger Rudolf Villach Teichweg 12</v>
      </c>
      <c r="F9099" s="4" t="str">
        <f>RIGHT(Eingabe!A9099,1)</f>
        <v>1</v>
      </c>
    </row>
    <row r="9100" spans="1:6" x14ac:dyDescent="0.35">
      <c r="A9100" s="4">
        <f t="shared" si="143"/>
        <v>3</v>
      </c>
      <c r="B9100" s="4">
        <f>LEN(Eingabe!A9100)-A9100-3</f>
        <v>38</v>
      </c>
      <c r="C9100" s="4" t="str">
        <f>TRIM(MID(Eingabe!A9100,4,3))</f>
        <v>WMQ</v>
      </c>
      <c r="D9100" s="4" t="str">
        <f>MID(Eingabe!A9100,1,3)</f>
        <v>OE8</v>
      </c>
      <c r="E9100" s="6" t="str">
        <f>TRIM(MID(Eingabe!A9100,A9100+4,(B9100-1)))</f>
        <v>Wedam Hannes 9500 Villach Dammweg 7</v>
      </c>
      <c r="F9100" s="4" t="str">
        <f>RIGHT(Eingabe!A9100,1)</f>
        <v>1</v>
      </c>
    </row>
    <row r="9101" spans="1:6" x14ac:dyDescent="0.35">
      <c r="A9101" s="4">
        <f t="shared" si="143"/>
        <v>3</v>
      </c>
      <c r="B9101" s="4">
        <f>LEN(Eingabe!A9101)-A9101-3</f>
        <v>70</v>
      </c>
      <c r="C9101" s="4" t="str">
        <f>TRIM(MID(Eingabe!A9101,4,3))</f>
        <v>WNM</v>
      </c>
      <c r="D9101" s="4" t="str">
        <f>MID(Eingabe!A9101,1,3)</f>
        <v>OE8</v>
      </c>
      <c r="E9101" s="6" t="str">
        <f>TRIM(MID(Eingabe!A9101,A9101+4,(B9101-1)))</f>
        <v>Wassermann Mark Rudolf 9020 Klagenfurt Am Wörthersee Stolzstraße 57</v>
      </c>
      <c r="F9101" s="4" t="str">
        <f>RIGHT(Eingabe!A9101,1)</f>
        <v>1</v>
      </c>
    </row>
    <row r="9102" spans="1:6" x14ac:dyDescent="0.35">
      <c r="A9102" s="4">
        <f t="shared" si="143"/>
        <v>3</v>
      </c>
      <c r="B9102" s="4">
        <f>LEN(Eingabe!A9102)-A9102-3</f>
        <v>49</v>
      </c>
      <c r="C9102" s="4" t="str">
        <f>TRIM(MID(Eingabe!A9102,4,3))</f>
        <v>WOK</v>
      </c>
      <c r="D9102" s="4" t="str">
        <f>MID(Eingabe!A9102,1,3)</f>
        <v>OE8</v>
      </c>
      <c r="E9102" s="6" t="str">
        <f>TRIM(MID(Eingabe!A9102,A9102+4,(B9102-1)))</f>
        <v>Kugi Wolfgang 9602 Thörl-Maglern Unterthörl 39</v>
      </c>
      <c r="F9102" s="4" t="str">
        <f>RIGHT(Eingabe!A9102,1)</f>
        <v>1</v>
      </c>
    </row>
    <row r="9103" spans="1:6" x14ac:dyDescent="0.35">
      <c r="A9103" s="4">
        <f t="shared" si="143"/>
        <v>3</v>
      </c>
      <c r="B9103" s="4">
        <f>LEN(Eingabe!A9103)-A9103-3</f>
        <v>45</v>
      </c>
      <c r="C9103" s="4" t="str">
        <f>TRIM(MID(Eingabe!A9103,4,3))</f>
        <v>WOQ</v>
      </c>
      <c r="D9103" s="4" t="str">
        <f>MID(Eingabe!A9103,1,3)</f>
        <v>OE8</v>
      </c>
      <c r="E9103" s="6" t="str">
        <f>TRIM(MID(Eingabe!A9103,A9103+4,(B9103-1)))</f>
        <v>Wobak Markus 9161 Maria Rain Holunderweg 1</v>
      </c>
      <c r="F9103" s="4" t="str">
        <f>RIGHT(Eingabe!A9103,1)</f>
        <v>1</v>
      </c>
    </row>
    <row r="9104" spans="1:6" x14ac:dyDescent="0.35">
      <c r="A9104" s="4">
        <f t="shared" si="143"/>
        <v>3</v>
      </c>
      <c r="B9104" s="4">
        <f>LEN(Eingabe!A9104)-A9104-3</f>
        <v>48</v>
      </c>
      <c r="C9104" s="4" t="str">
        <f>TRIM(MID(Eingabe!A9104,4,3))</f>
        <v>WOZ</v>
      </c>
      <c r="D9104" s="4" t="str">
        <f>MID(Eingabe!A9104,1,3)</f>
        <v>OE8</v>
      </c>
      <c r="E9104" s="6" t="str">
        <f>TRIM(MID(Eingabe!A9104,A9104+4,(B9104-1)))</f>
        <v>Scherr Wolfgang 9523 Villach Waldheimstraße 3</v>
      </c>
      <c r="F9104" s="4" t="str">
        <f>RIGHT(Eingabe!A9104,1)</f>
        <v>1</v>
      </c>
    </row>
    <row r="9105" spans="1:6" x14ac:dyDescent="0.35">
      <c r="A9105" s="4">
        <f t="shared" si="143"/>
        <v>3</v>
      </c>
      <c r="B9105" s="4">
        <f>LEN(Eingabe!A9105)-A9105-3</f>
        <v>50</v>
      </c>
      <c r="C9105" s="4" t="str">
        <f>TRIM(MID(Eingabe!A9105,4,3))</f>
        <v>WPK</v>
      </c>
      <c r="D9105" s="4" t="str">
        <f>MID(Eingabe!A9105,1,3)</f>
        <v>OE8</v>
      </c>
      <c r="E9105" s="6" t="str">
        <f>TRIM(MID(Eingabe!A9105,A9105+4,(B9105-1)))</f>
        <v>Spazierer Werner 9500 Villach Brandenburgweg 14</v>
      </c>
      <c r="F9105" s="4" t="str">
        <f>RIGHT(Eingabe!A9105,1)</f>
        <v>1</v>
      </c>
    </row>
    <row r="9106" spans="1:6" x14ac:dyDescent="0.35">
      <c r="A9106" s="4">
        <f t="shared" si="143"/>
        <v>3</v>
      </c>
      <c r="B9106" s="4">
        <f>LEN(Eingabe!A9106)-A9106-3</f>
        <v>42</v>
      </c>
      <c r="C9106" s="4" t="str">
        <f>TRIM(MID(Eingabe!A9106,4,3))</f>
        <v>WPQ</v>
      </c>
      <c r="D9106" s="4" t="str">
        <f>MID(Eingabe!A9106,1,3)</f>
        <v>OE8</v>
      </c>
      <c r="E9106" s="6" t="str">
        <f>TRIM(MID(Eingabe!A9106,A9106+4,(B9106-1)))</f>
        <v>Prix Walter Spittal/Drau Baldersdorf 27</v>
      </c>
      <c r="F9106" s="4" t="str">
        <f>RIGHT(Eingabe!A9106,1)</f>
        <v>1</v>
      </c>
    </row>
    <row r="9107" spans="1:6" x14ac:dyDescent="0.35">
      <c r="A9107" s="4">
        <f t="shared" si="143"/>
        <v>3</v>
      </c>
      <c r="B9107" s="4">
        <f>LEN(Eingabe!A9107)-A9107-3</f>
        <v>42</v>
      </c>
      <c r="C9107" s="4" t="str">
        <f>TRIM(MID(Eingabe!A9107,4,3))</f>
        <v>WRK</v>
      </c>
      <c r="D9107" s="4" t="str">
        <f>MID(Eingabe!A9107,1,3)</f>
        <v>OE8</v>
      </c>
      <c r="E9107" s="6" t="str">
        <f>TRIM(MID(Eingabe!A9107,A9107+4,(B9107-1)))</f>
        <v>Rauter Wolfgang Villach Ernst Pliwa-G 7</v>
      </c>
      <c r="F9107" s="4" t="str">
        <f>RIGHT(Eingabe!A9107,1)</f>
        <v>1</v>
      </c>
    </row>
    <row r="9108" spans="1:6" x14ac:dyDescent="0.35">
      <c r="A9108" s="4">
        <f t="shared" si="143"/>
        <v>3</v>
      </c>
      <c r="B9108" s="4">
        <f>LEN(Eingabe!A9108)-A9108-3</f>
        <v>57</v>
      </c>
      <c r="C9108" s="4" t="str">
        <f>TRIM(MID(Eingabe!A9108,4,3))</f>
        <v>WRQ</v>
      </c>
      <c r="D9108" s="4" t="str">
        <f>MID(Eingabe!A9108,1,3)</f>
        <v>OE8</v>
      </c>
      <c r="E9108" s="6" t="str">
        <f>TRIM(MID(Eingabe!A9108,A9108+4,(B9108-1)))</f>
        <v>Wallner Dietmar 9360 Friesach Engelsdorfer Straße 39/6</v>
      </c>
      <c r="F9108" s="4" t="str">
        <f>RIGHT(Eingabe!A9108,1)</f>
        <v>1</v>
      </c>
    </row>
    <row r="9109" spans="1:6" x14ac:dyDescent="0.35">
      <c r="A9109" s="4">
        <f t="shared" si="143"/>
        <v>3</v>
      </c>
      <c r="B9109" s="4">
        <f>LEN(Eingabe!A9109)-A9109-3</f>
        <v>57</v>
      </c>
      <c r="C9109" s="4" t="str">
        <f>TRIM(MID(Eingabe!A9109,4,3))</f>
        <v>WSK</v>
      </c>
      <c r="D9109" s="4" t="str">
        <f>MID(Eingabe!A9109,1,3)</f>
        <v>OE8</v>
      </c>
      <c r="E9109" s="6" t="str">
        <f>TRIM(MID(Eingabe!A9109,A9109+4,(B9109-1)))</f>
        <v>Steinbrugger Walter 9020 Klagenfurt Neckheimgasse 22/5</v>
      </c>
      <c r="F9109" s="4" t="str">
        <f>RIGHT(Eingabe!A9109,1)</f>
        <v>1</v>
      </c>
    </row>
    <row r="9110" spans="1:6" x14ac:dyDescent="0.35">
      <c r="A9110" s="4">
        <f t="shared" si="143"/>
        <v>3</v>
      </c>
      <c r="B9110" s="4">
        <f>LEN(Eingabe!A9110)-A9110-3</f>
        <v>48</v>
      </c>
      <c r="C9110" s="4" t="str">
        <f>TRIM(MID(Eingabe!A9110,4,3))</f>
        <v>WTK</v>
      </c>
      <c r="D9110" s="4" t="str">
        <f>MID(Eingabe!A9110,1,3)</f>
        <v>OE8</v>
      </c>
      <c r="E9110" s="6" t="str">
        <f>TRIM(MID(Eingabe!A9110,A9110+4,(B9110-1)))</f>
        <v>Lebitschnig Werner Klgft/Wölfnitz Felberweg 9</v>
      </c>
      <c r="F9110" s="4" t="str">
        <f>RIGHT(Eingabe!A9110,1)</f>
        <v>1</v>
      </c>
    </row>
    <row r="9111" spans="1:6" x14ac:dyDescent="0.35">
      <c r="A9111" s="4">
        <f t="shared" si="143"/>
        <v>3</v>
      </c>
      <c r="B9111" s="4">
        <f>LEN(Eingabe!A9111)-A9111-3</f>
        <v>61</v>
      </c>
      <c r="C9111" s="4" t="str">
        <f>TRIM(MID(Eingabe!A9111,4,3))</f>
        <v>WUC</v>
      </c>
      <c r="D9111" s="4" t="str">
        <f>MID(Eingabe!A9111,1,3)</f>
        <v>OE8</v>
      </c>
      <c r="E9111" s="6" t="str">
        <f>TRIM(MID(Eingabe!A9111,A9111+4,(B9111-1)))</f>
        <v>Wultsch Christopher 9020 Klagenfurt Schmelzhüttenstraße 55</v>
      </c>
      <c r="F9111" s="4" t="str">
        <f>RIGHT(Eingabe!A9111,1)</f>
        <v>1</v>
      </c>
    </row>
    <row r="9112" spans="1:6" x14ac:dyDescent="0.35">
      <c r="A9112" s="4">
        <f t="shared" si="143"/>
        <v>3</v>
      </c>
      <c r="B9112" s="4">
        <f>LEN(Eingabe!A9112)-A9112-3</f>
        <v>64</v>
      </c>
      <c r="C9112" s="4" t="str">
        <f>TRIM(MID(Eingabe!A9112,4,3))</f>
        <v>WUK</v>
      </c>
      <c r="D9112" s="4" t="str">
        <f>MID(Eingabe!A9112,1,3)</f>
        <v>OE8</v>
      </c>
      <c r="E9112" s="6" t="str">
        <f>TRIM(MID(Eingabe!A9112,A9112+4,(B9112-1)))</f>
        <v>Unterberger Walter Johannes 9020 Klagenfurt Paulinenstraße 10</v>
      </c>
      <c r="F9112" s="4" t="str">
        <f>RIGHT(Eingabe!A9112,1)</f>
        <v>1</v>
      </c>
    </row>
    <row r="9113" spans="1:6" x14ac:dyDescent="0.35">
      <c r="A9113" s="4">
        <f t="shared" si="143"/>
        <v>3</v>
      </c>
      <c r="B9113" s="4">
        <f>LEN(Eingabe!A9113)-A9113-3</f>
        <v>56</v>
      </c>
      <c r="C9113" s="4" t="str">
        <f>TRIM(MID(Eingabe!A9113,4,3))</f>
        <v>WUR</v>
      </c>
      <c r="D9113" s="4" t="str">
        <f>MID(Eingabe!A9113,1,3)</f>
        <v>OE8</v>
      </c>
      <c r="E9113" s="6" t="str">
        <f>TRIM(MID(Eingabe!A9113,A9113+4,(B9113-1)))</f>
        <v>Wulz Michael 9500 Villach St. Johanner Höhenstraße 23</v>
      </c>
      <c r="F9113" s="4" t="str">
        <f>RIGHT(Eingabe!A9113,1)</f>
        <v>1</v>
      </c>
    </row>
    <row r="9114" spans="1:6" x14ac:dyDescent="0.35">
      <c r="A9114" s="4">
        <f t="shared" si="143"/>
        <v>2</v>
      </c>
      <c r="B9114" s="4">
        <f>LEN(Eingabe!A9114)-A9114-3</f>
        <v>37</v>
      </c>
      <c r="C9114" s="4" t="str">
        <f>TRIM(MID(Eingabe!A9114,4,3))</f>
        <v>WV</v>
      </c>
      <c r="D9114" s="4" t="str">
        <f>MID(Eingabe!A9114,1,3)</f>
        <v>OE8</v>
      </c>
      <c r="E9114" s="6" t="str">
        <f>TRIM(MID(Eingabe!A9114,A9114+4,(B9114-1)))</f>
        <v>Wolf Leon 9500 Villach Grubenweg 7</v>
      </c>
      <c r="F9114" s="4" t="str">
        <f>RIGHT(Eingabe!A9114,1)</f>
        <v>1</v>
      </c>
    </row>
    <row r="9115" spans="1:6" x14ac:dyDescent="0.35">
      <c r="A9115" s="4">
        <f t="shared" si="143"/>
        <v>3</v>
      </c>
      <c r="B9115" s="4">
        <f>LEN(Eingabe!A9115)-A9115-3</f>
        <v>49</v>
      </c>
      <c r="C9115" s="4" t="str">
        <f>TRIM(MID(Eingabe!A9115,4,3))</f>
        <v>WVQ</v>
      </c>
      <c r="D9115" s="4" t="str">
        <f>MID(Eingabe!A9115,1,3)</f>
        <v>OE8</v>
      </c>
      <c r="E9115" s="6" t="str">
        <f>TRIM(MID(Eingabe!A9115,A9115+4,(B9115-1)))</f>
        <v>Velik Walter 9064 Magdalensberg Gundersdorf 10</v>
      </c>
      <c r="F9115" s="4" t="str">
        <f>RIGHT(Eingabe!A9115,1)</f>
        <v>1</v>
      </c>
    </row>
    <row r="9116" spans="1:6" x14ac:dyDescent="0.35">
      <c r="A9116" s="4">
        <f t="shared" si="143"/>
        <v>3</v>
      </c>
      <c r="B9116" s="4">
        <f>LEN(Eingabe!A9116)-A9116-3</f>
        <v>53</v>
      </c>
      <c r="C9116" s="4" t="str">
        <f>TRIM(MID(Eingabe!A9116,4,3))</f>
        <v>WWK</v>
      </c>
      <c r="D9116" s="4" t="str">
        <f>MID(Eingabe!A9116,1,3)</f>
        <v>OE8</v>
      </c>
      <c r="E9116" s="6" t="str">
        <f>TRIM(MID(Eingabe!A9116,A9116+4,(B9116-1)))</f>
        <v>Mulle Walter 9062 Moosburg/ Ameisbichl Mirtlweg 16</v>
      </c>
      <c r="F9116" s="4" t="str">
        <f>RIGHT(Eingabe!A9116,1)</f>
        <v>1</v>
      </c>
    </row>
    <row r="9117" spans="1:6" x14ac:dyDescent="0.35">
      <c r="A9117" s="4">
        <f t="shared" si="143"/>
        <v>3</v>
      </c>
      <c r="B9117" s="4">
        <f>LEN(Eingabe!A9117)-A9117-3</f>
        <v>47</v>
      </c>
      <c r="C9117" s="4" t="str">
        <f>TRIM(MID(Eingabe!A9117,4,3))</f>
        <v>WZK</v>
      </c>
      <c r="D9117" s="4" t="str">
        <f>MID(Eingabe!A9117,1,3)</f>
        <v>OE8</v>
      </c>
      <c r="E9117" s="6" t="str">
        <f>TRIM(MID(Eingabe!A9117,A9117+4,(B9117-1)))</f>
        <v>Brandner Michael 9062 Moosburg Unterlinden 8</v>
      </c>
      <c r="F9117" s="4" t="str">
        <f>RIGHT(Eingabe!A9117,1)</f>
        <v>1</v>
      </c>
    </row>
    <row r="9118" spans="1:6" x14ac:dyDescent="0.35">
      <c r="A9118" s="4">
        <f t="shared" si="143"/>
        <v>3</v>
      </c>
      <c r="B9118" s="4">
        <f>LEN(Eingabe!A9118)-A9118-3</f>
        <v>53</v>
      </c>
      <c r="C9118" s="4" t="str">
        <f>TRIM(MID(Eingabe!A9118,4,3))</f>
        <v>XAA</v>
      </c>
      <c r="D9118" s="4" t="str">
        <f>MID(Eingabe!A9118,1,3)</f>
        <v>OE8</v>
      </c>
      <c r="E9118" s="6" t="str">
        <f>TRIM(MID(Eingabe!A9118,A9118+4,(B9118-1)))</f>
        <v>Alpe Adria Funk VK 9135 Bad Eisenkappel Zauchen 60</v>
      </c>
      <c r="F9118" s="4" t="str">
        <f>RIGHT(Eingabe!A9118,1)</f>
        <v>1</v>
      </c>
    </row>
    <row r="9119" spans="1:6" x14ac:dyDescent="0.35">
      <c r="A9119" s="4">
        <f t="shared" si="143"/>
        <v>3</v>
      </c>
      <c r="B9119" s="4">
        <f>LEN(Eingabe!A9119)-A9119-3</f>
        <v>20</v>
      </c>
      <c r="C9119" s="4" t="str">
        <f>TRIM(MID(Eingabe!A9119,4,3))</f>
        <v>XAQ</v>
      </c>
      <c r="D9119" s="4" t="str">
        <f>MID(Eingabe!A9119,1,3)</f>
        <v>OE8</v>
      </c>
      <c r="E9119" s="6" t="str">
        <f>TRIM(MID(Eingabe!A9119,A9119+4,(B9119-1)))</f>
        <v>*-*-* *-*-* *-*-*</v>
      </c>
      <c r="F9119" s="4" t="str">
        <f>RIGHT(Eingabe!A9119,1)</f>
        <v>1</v>
      </c>
    </row>
    <row r="9120" spans="1:6" x14ac:dyDescent="0.35">
      <c r="A9120" s="4">
        <f t="shared" si="143"/>
        <v>3</v>
      </c>
      <c r="B9120" s="4">
        <f>LEN(Eingabe!A9120)-A9120-3</f>
        <v>94</v>
      </c>
      <c r="C9120" s="4" t="str">
        <f>TRIM(MID(Eingabe!A9120,4,3))</f>
        <v>XAR</v>
      </c>
      <c r="D9120" s="4" t="str">
        <f>MID(Eingabe!A9120,1,3)</f>
        <v>OE8</v>
      </c>
      <c r="E9120" s="6" t="str">
        <f>TRIM(MID(Eingabe!A9120,A9120+4,(B9120-1)))</f>
        <v>Österreichischer Versuchssenderverband, Landes 9074 Keutschach Aussichtsturm-Pyramidenkogel</v>
      </c>
      <c r="F9120" s="4" t="str">
        <f>RIGHT(Eingabe!A9120,1)</f>
        <v>1</v>
      </c>
    </row>
    <row r="9121" spans="1:6" x14ac:dyDescent="0.35">
      <c r="A9121" s="4">
        <f t="shared" si="143"/>
        <v>3</v>
      </c>
      <c r="B9121" s="4">
        <f>LEN(Eingabe!A9121)-A9121-3</f>
        <v>83</v>
      </c>
      <c r="C9121" s="4" t="str">
        <f>TRIM(MID(Eingabe!A9121,4,3))</f>
        <v>XBB</v>
      </c>
      <c r="D9121" s="4" t="str">
        <f>MID(Eingabe!A9121,1,3)</f>
        <v>OE8</v>
      </c>
      <c r="E9121" s="6" t="str">
        <f>TRIM(MID(Eingabe!A9121,A9121+4,(B9121-1)))</f>
        <v>Kulturverein der österreichischen Eisenbahner, Se 9500 Villach Muldensiedlung 3A</v>
      </c>
      <c r="F9121" s="4" t="str">
        <f>RIGHT(Eingabe!A9121,1)</f>
        <v>1</v>
      </c>
    </row>
    <row r="9122" spans="1:6" x14ac:dyDescent="0.35">
      <c r="A9122" s="4">
        <f t="shared" si="143"/>
        <v>3</v>
      </c>
      <c r="B9122" s="4">
        <f>LEN(Eingabe!A9122)-A9122-3</f>
        <v>85</v>
      </c>
      <c r="C9122" s="4" t="str">
        <f>TRIM(MID(Eingabe!A9122,4,3))</f>
        <v>XBH</v>
      </c>
      <c r="D9122" s="4" t="str">
        <f>MID(Eingabe!A9122,1,3)</f>
        <v>OE8</v>
      </c>
      <c r="E9122" s="6" t="str">
        <f>TRIM(MID(Eingabe!A9122,A9122+4,(B9122-1)))</f>
        <v>Amateurfunkverein des Österreichischen Bundesh 9413 Sankt Gertraud Frantschach 28A</v>
      </c>
      <c r="F9122" s="4" t="str">
        <f>RIGHT(Eingabe!A9122,1)</f>
        <v>1</v>
      </c>
    </row>
    <row r="9123" spans="1:6" x14ac:dyDescent="0.35">
      <c r="A9123" s="4">
        <f t="shared" si="143"/>
        <v>3</v>
      </c>
      <c r="B9123" s="4">
        <f>LEN(Eingabe!A9123)-A9123-3</f>
        <v>85</v>
      </c>
      <c r="C9123" s="4" t="str">
        <f>TRIM(MID(Eingabe!A9123,4,3))</f>
        <v>XBQ</v>
      </c>
      <c r="D9123" s="4" t="str">
        <f>MID(Eingabe!A9123,1,3)</f>
        <v>OE8</v>
      </c>
      <c r="E9123" s="6" t="str">
        <f>TRIM(MID(Eingabe!A9123,A9123+4,(B9123-1)))</f>
        <v>Gemeinde Krumpendorf am Wörthersee 9201 Krumpendorf Am Wörthersee Hauptstrasse 145</v>
      </c>
      <c r="F9123" s="4" t="str">
        <f>RIGHT(Eingabe!A9123,1)</f>
        <v>1</v>
      </c>
    </row>
    <row r="9124" spans="1:6" x14ac:dyDescent="0.35">
      <c r="A9124" s="4">
        <f t="shared" si="143"/>
        <v>3</v>
      </c>
      <c r="B9124" s="4">
        <f>LEN(Eingabe!A9124)-A9124-3</f>
        <v>101</v>
      </c>
      <c r="C9124" s="4" t="str">
        <f>TRIM(MID(Eingabe!A9124,4,3))</f>
        <v>XBR</v>
      </c>
      <c r="D9124" s="4" t="str">
        <f>MID(Eingabe!A9124,1,3)</f>
        <v>OE8</v>
      </c>
      <c r="E9124" s="6" t="str">
        <f>TRIM(MID(Eingabe!A9124,A9124+4,(B9124-1)))</f>
        <v>Österreichischer Versuchssenderverband, Landes 9064 Magdalensberg Magdalensberg, Gasthaus Skorianz</v>
      </c>
      <c r="F9124" s="4" t="str">
        <f>RIGHT(Eingabe!A9124,1)</f>
        <v>1</v>
      </c>
    </row>
    <row r="9125" spans="1:6" x14ac:dyDescent="0.35">
      <c r="A9125" s="4">
        <f t="shared" si="143"/>
        <v>3</v>
      </c>
      <c r="B9125" s="4">
        <f>LEN(Eingabe!A9125)-A9125-3</f>
        <v>42</v>
      </c>
      <c r="C9125" s="4" t="str">
        <f>TRIM(MID(Eingabe!A9125,4,3))</f>
        <v>nme</v>
      </c>
      <c r="D9125" s="4" t="str">
        <f>MID(Eingabe!A9125,1,3)</f>
        <v>Fer</v>
      </c>
      <c r="E9125" s="6" t="str">
        <f>TRIM(MID(Eingabe!A9125,A9125+4,(B9125-1)))</f>
        <v>ldebüro Stand 2022.12.01 Seite 234 von 24</v>
      </c>
      <c r="F9125" s="4" t="str">
        <f>RIGHT(Eingabe!A9125,1)</f>
        <v>9</v>
      </c>
    </row>
    <row r="9126" spans="1:6" x14ac:dyDescent="0.35">
      <c r="A9126" s="4">
        <f t="shared" si="143"/>
        <v>0</v>
      </c>
      <c r="B9126" s="4">
        <f>LEN(Eingabe!A9126)-A9126-3</f>
        <v>-3</v>
      </c>
      <c r="C9126" s="4" t="str">
        <f>TRIM(MID(Eingabe!A9126,4,3))</f>
        <v/>
      </c>
      <c r="D9126" s="4" t="str">
        <f>MID(Eingabe!A9126,1,3)</f>
        <v/>
      </c>
      <c r="E9126" s="6" t="e">
        <f>TRIM(MID(Eingabe!A9126,A9126+4,(B9126-1)))</f>
        <v>#VALUE!</v>
      </c>
      <c r="F9126" s="4" t="str">
        <f>RIGHT(Eingabe!A9126,1)</f>
        <v/>
      </c>
    </row>
    <row r="9127" spans="1:6" x14ac:dyDescent="0.35">
      <c r="A9127" s="4">
        <f t="shared" si="143"/>
        <v>3</v>
      </c>
      <c r="B9127" s="4">
        <f>LEN(Eingabe!A9127)-A9127-3</f>
        <v>6</v>
      </c>
      <c r="C9127" s="4" t="str">
        <f>TRIM(MID(Eingabe!A9127,4,3))</f>
        <v>: 0</v>
      </c>
      <c r="D9127" s="4" t="str">
        <f>MID(Eingabe!A9127,1,3)</f>
        <v>DVR</v>
      </c>
      <c r="E9127" s="6" t="str">
        <f>TRIM(MID(Eingabe!A9127,A9127+4,(B9127-1)))</f>
        <v>86330</v>
      </c>
      <c r="F9127" s="4" t="str">
        <f>RIGHT(Eingabe!A9127,1)</f>
        <v>1</v>
      </c>
    </row>
    <row r="9128" spans="1:6" x14ac:dyDescent="0.35">
      <c r="A9128" s="4">
        <f t="shared" si="143"/>
        <v>0</v>
      </c>
      <c r="B9128" s="4">
        <f>LEN(Eingabe!A9128)-A9128-3</f>
        <v>-3</v>
      </c>
      <c r="C9128" s="4" t="str">
        <f>TRIM(MID(Eingabe!A9128,4,3))</f>
        <v/>
      </c>
      <c r="D9128" s="4" t="str">
        <f>MID(Eingabe!A9128,1,3)</f>
        <v/>
      </c>
      <c r="E9128" s="6" t="e">
        <f>TRIM(MID(Eingabe!A9128,A9128+4,(B9128-1)))</f>
        <v>#VALUE!</v>
      </c>
      <c r="F9128" s="4" t="str">
        <f>RIGHT(Eingabe!A9128,1)</f>
        <v/>
      </c>
    </row>
    <row r="9129" spans="1:6" x14ac:dyDescent="0.35">
      <c r="A9129" s="4">
        <f t="shared" si="143"/>
        <v>0</v>
      </c>
      <c r="B9129" s="4">
        <f>LEN(Eingabe!A9129)-A9129-3</f>
        <v>-3</v>
      </c>
      <c r="C9129" s="4" t="str">
        <f>TRIM(MID(Eingabe!A9129,4,3))</f>
        <v/>
      </c>
      <c r="D9129" s="4" t="str">
        <f>MID(Eingabe!A9129,1,3)</f>
        <v/>
      </c>
      <c r="E9129" s="6" t="e">
        <f>TRIM(MID(Eingabe!A9129,A9129+4,(B9129-1)))</f>
        <v>#VALUE!</v>
      </c>
      <c r="F9129" s="4" t="str">
        <f>RIGHT(Eingabe!A9129,1)</f>
        <v/>
      </c>
    </row>
    <row r="9130" spans="1:6" x14ac:dyDescent="0.35">
      <c r="A9130" s="4">
        <f t="shared" si="143"/>
        <v>3</v>
      </c>
      <c r="B9130" s="4">
        <f>LEN(Eingabe!A9130)-A9130-3</f>
        <v>35</v>
      </c>
      <c r="C9130" s="4" t="str">
        <f>TRIM(MID(Eingabe!A9130,4,3))</f>
        <v>zei</v>
      </c>
      <c r="D9130" s="4" t="str">
        <f>MID(Eingabe!A9130,1,3)</f>
        <v>Ruf</v>
      </c>
      <c r="E9130" s="6" t="str">
        <f>TRIM(MID(Eingabe!A9130,A9130+4,(B9130-1)))</f>
        <v>chen Name Standort Anschrift Bew_K</v>
      </c>
      <c r="F9130" s="4" t="str">
        <f>RIGHT(Eingabe!A9130,1)</f>
        <v>l</v>
      </c>
    </row>
    <row r="9131" spans="1:6" x14ac:dyDescent="0.35">
      <c r="A9131" s="4">
        <f t="shared" si="143"/>
        <v>0</v>
      </c>
      <c r="B9131" s="4">
        <f>LEN(Eingabe!A9131)-A9131-3</f>
        <v>-3</v>
      </c>
      <c r="C9131" s="4" t="str">
        <f>TRIM(MID(Eingabe!A9131,4,3))</f>
        <v/>
      </c>
      <c r="D9131" s="4" t="str">
        <f>MID(Eingabe!A9131,1,3)</f>
        <v/>
      </c>
      <c r="E9131" s="6" t="e">
        <f>TRIM(MID(Eingabe!A9131,A9131+4,(B9131-1)))</f>
        <v>#VALUE!</v>
      </c>
      <c r="F9131" s="4" t="str">
        <f>RIGHT(Eingabe!A9131,1)</f>
        <v/>
      </c>
    </row>
    <row r="9132" spans="1:6" x14ac:dyDescent="0.35">
      <c r="A9132" s="4">
        <f t="shared" si="143"/>
        <v>3</v>
      </c>
      <c r="B9132" s="4">
        <f>LEN(Eingabe!A9132)-A9132-3</f>
        <v>45</v>
      </c>
      <c r="C9132" s="4" t="str">
        <f>TRIM(MID(Eingabe!A9132,4,3))</f>
        <v>zei</v>
      </c>
      <c r="D9132" s="4" t="str">
        <f>MID(Eingabe!A9132,1,3)</f>
        <v>Ruf</v>
      </c>
      <c r="E9132" s="6" t="str">
        <f>TRIM(MID(Eingabe!A9132,A9132+4,(B9132-1)))</f>
        <v>chenliste österreichischer Amateurfunkstelle</v>
      </c>
      <c r="F9132" s="4" t="str">
        <f>RIGHT(Eingabe!A9132,1)</f>
        <v>n</v>
      </c>
    </row>
    <row r="9133" spans="1:6" x14ac:dyDescent="0.35">
      <c r="A9133" s="4">
        <f t="shared" si="143"/>
        <v>2</v>
      </c>
      <c r="B9133" s="4">
        <f>LEN(Eingabe!A9133)-A9133-3</f>
        <v>55</v>
      </c>
      <c r="C9133" s="4" t="str">
        <f>TRIM(MID(Eingabe!A9133,4,3))</f>
        <v>äß</v>
      </c>
      <c r="D9133" s="4" t="str">
        <f>MID(Eingabe!A9133,1,3)</f>
        <v>Gem</v>
      </c>
      <c r="E9133" s="6" t="str">
        <f>TRIM(MID(Eingabe!A9133,A9133+4,(B9133-1)))</f>
        <v>§ 150 Abs. 3 und 4 des Telekommunikationsgesetzes 202</v>
      </c>
      <c r="F9133" s="4" t="str">
        <f>RIGHT(Eingabe!A9133,1)</f>
        <v>1</v>
      </c>
    </row>
    <row r="9134" spans="1:6" x14ac:dyDescent="0.35">
      <c r="A9134" s="4">
        <f t="shared" si="143"/>
        <v>0</v>
      </c>
      <c r="B9134" s="4">
        <f>LEN(Eingabe!A9134)-A9134-3</f>
        <v>-3</v>
      </c>
      <c r="C9134" s="4" t="str">
        <f>TRIM(MID(Eingabe!A9134,4,3))</f>
        <v/>
      </c>
      <c r="D9134" s="4" t="str">
        <f>MID(Eingabe!A9134,1,3)</f>
        <v/>
      </c>
      <c r="E9134" s="6" t="e">
        <f>TRIM(MID(Eingabe!A9134,A9134+4,(B9134-1)))</f>
        <v>#VALUE!</v>
      </c>
      <c r="F9134" s="4" t="str">
        <f>RIGHT(Eingabe!A9134,1)</f>
        <v/>
      </c>
    </row>
    <row r="9135" spans="1:6" x14ac:dyDescent="0.35">
      <c r="A9135" s="4">
        <f t="shared" si="143"/>
        <v>3</v>
      </c>
      <c r="B9135" s="4">
        <f>LEN(Eingabe!A9135)-A9135-3</f>
        <v>70</v>
      </c>
      <c r="C9135" s="4" t="str">
        <f>TRIM(MID(Eingabe!A9135,4,3))</f>
        <v>XCK</v>
      </c>
      <c r="D9135" s="4" t="str">
        <f>MID(Eingabe!A9135,1,3)</f>
        <v>OE8</v>
      </c>
      <c r="E9135" s="6" t="str">
        <f>TRIM(MID(Eingabe!A9135,A9135+4,(B9135-1)))</f>
        <v>Landesfeuerwehrverband Kärnten 9020 Klagenfurt Rosenegger Straße 20</v>
      </c>
      <c r="F9135" s="4" t="str">
        <f>RIGHT(Eingabe!A9135,1)</f>
        <v>1</v>
      </c>
    </row>
    <row r="9136" spans="1:6" x14ac:dyDescent="0.35">
      <c r="A9136" s="4">
        <f t="shared" si="143"/>
        <v>3</v>
      </c>
      <c r="B9136" s="4">
        <f>LEN(Eingabe!A9136)-A9136-3</f>
        <v>88</v>
      </c>
      <c r="C9136" s="4" t="str">
        <f>TRIM(MID(Eingabe!A9136,4,3))</f>
        <v>XDK</v>
      </c>
      <c r="D9136" s="4" t="str">
        <f>MID(Eingabe!A9136,1,3)</f>
        <v>OE8</v>
      </c>
      <c r="E9136" s="6" t="str">
        <f>TRIM(MID(Eingabe!A9136,A9136+4,(B9136-1)))</f>
        <v>Österreichischer Versuchssenderverband, Landes 9714 Seetal Am Goldeck Gipfellifthütte</v>
      </c>
      <c r="F9136" s="4" t="str">
        <f>RIGHT(Eingabe!A9136,1)</f>
        <v>1</v>
      </c>
    </row>
    <row r="9137" spans="1:6" x14ac:dyDescent="0.35">
      <c r="A9137" s="4">
        <f t="shared" si="143"/>
        <v>3</v>
      </c>
      <c r="B9137" s="4">
        <f>LEN(Eingabe!A9137)-A9137-3</f>
        <v>100</v>
      </c>
      <c r="C9137" s="4" t="str">
        <f>TRIM(MID(Eingabe!A9137,4,3))</f>
        <v>XDR</v>
      </c>
      <c r="D9137" s="4" t="str">
        <f>MID(Eingabe!A9137,1,3)</f>
        <v>OE8</v>
      </c>
      <c r="E9137" s="6" t="str">
        <f>TRIM(MID(Eingabe!A9137,A9137+4,(B9137-1)))</f>
        <v>Österreichischer Versuchssenderverband, Landes 9530 Bad Bleiberg Dobratsch Gipfel - Wetterstation</v>
      </c>
      <c r="F9137" s="4" t="str">
        <f>RIGHT(Eingabe!A9137,1)</f>
        <v>1</v>
      </c>
    </row>
    <row r="9138" spans="1:6" x14ac:dyDescent="0.35">
      <c r="A9138" s="4">
        <f t="shared" si="143"/>
        <v>3</v>
      </c>
      <c r="B9138" s="4">
        <f>LEN(Eingabe!A9138)-A9138-3</f>
        <v>75</v>
      </c>
      <c r="C9138" s="4" t="str">
        <f>TRIM(MID(Eingabe!A9138,4,3))</f>
        <v>XDX</v>
      </c>
      <c r="D9138" s="4" t="str">
        <f>MID(Eingabe!A9138,1,3)</f>
        <v>OE8</v>
      </c>
      <c r="E9138" s="6" t="str">
        <f>TRIM(MID(Eingabe!A9138,A9138+4,(B9138-1)))</f>
        <v>Amateurfunkverein des Österreichischen Bundesh 9400 Wolfsberg Talerweg 2</v>
      </c>
      <c r="F9138" s="4" t="str">
        <f>RIGHT(Eingabe!A9138,1)</f>
        <v>1</v>
      </c>
    </row>
    <row r="9139" spans="1:6" x14ac:dyDescent="0.35">
      <c r="A9139" s="4">
        <f t="shared" si="143"/>
        <v>3</v>
      </c>
      <c r="B9139" s="4">
        <f>LEN(Eingabe!A9139)-A9139-3</f>
        <v>100</v>
      </c>
      <c r="C9139" s="4" t="str">
        <f>TRIM(MID(Eingabe!A9139,4,3))</f>
        <v>XER</v>
      </c>
      <c r="D9139" s="4" t="str">
        <f>MID(Eingabe!A9139,1,3)</f>
        <v>OE8</v>
      </c>
      <c r="E9139" s="6" t="str">
        <f>TRIM(MID(Eingabe!A9139,A9139+4,(B9139-1)))</f>
        <v>Österreichischer Versuchssenderverband, Landes 9431 Sankt Stefan Relaisstelle Der Telekom Austria</v>
      </c>
      <c r="F9139" s="4" t="str">
        <f>RIGHT(Eingabe!A9139,1)</f>
        <v>1</v>
      </c>
    </row>
    <row r="9140" spans="1:6" x14ac:dyDescent="0.35">
      <c r="A9140" s="4">
        <f t="shared" si="143"/>
        <v>3</v>
      </c>
      <c r="B9140" s="4">
        <f>LEN(Eingabe!A9140)-A9140-3</f>
        <v>103</v>
      </c>
      <c r="C9140" s="4" t="str">
        <f>TRIM(MID(Eingabe!A9140,4,3))</f>
        <v>XFK</v>
      </c>
      <c r="D9140" s="4" t="str">
        <f>MID(Eingabe!A9140,1,3)</f>
        <v>OE8</v>
      </c>
      <c r="E9140" s="6" t="str">
        <f>TRIM(MID(Eingabe!A9140,A9140+4,(B9140-1)))</f>
        <v>Kulturverein der österreichischen Eisenbahner, Se 9530 Bad Bleiberg Dobratsch Gipfel - Wetterstation</v>
      </c>
      <c r="F9140" s="4" t="str">
        <f>RIGHT(Eingabe!A9140,1)</f>
        <v>1</v>
      </c>
    </row>
    <row r="9141" spans="1:6" x14ac:dyDescent="0.35">
      <c r="A9141" s="4">
        <f t="shared" si="143"/>
        <v>3</v>
      </c>
      <c r="B9141" s="4">
        <f>LEN(Eingabe!A9141)-A9141-3</f>
        <v>20</v>
      </c>
      <c r="C9141" s="4" t="str">
        <f>TRIM(MID(Eingabe!A9141,4,3))</f>
        <v>XFO</v>
      </c>
      <c r="D9141" s="4" t="str">
        <f>MID(Eingabe!A9141,1,3)</f>
        <v>OE8</v>
      </c>
      <c r="E9141" s="6" t="str">
        <f>TRIM(MID(Eingabe!A9141,A9141+4,(B9141-1)))</f>
        <v>*-*-* *-*-* *-*-*</v>
      </c>
      <c r="F9141" s="4" t="str">
        <f>RIGHT(Eingabe!A9141,1)</f>
        <v>1</v>
      </c>
    </row>
    <row r="9142" spans="1:6" x14ac:dyDescent="0.35">
      <c r="A9142" s="4">
        <f t="shared" si="143"/>
        <v>3</v>
      </c>
      <c r="B9142" s="4">
        <f>LEN(Eingabe!A9142)-A9142-3</f>
        <v>113</v>
      </c>
      <c r="C9142" s="4" t="str">
        <f>TRIM(MID(Eingabe!A9142,4,3))</f>
        <v>XFQ</v>
      </c>
      <c r="D9142" s="4" t="str">
        <f>MID(Eingabe!A9142,1,3)</f>
        <v>OE8</v>
      </c>
      <c r="E9142" s="6" t="str">
        <f>TRIM(MID(Eingabe!A9142,A9142+4,(B9142-1)))</f>
        <v>Kulturverein der österreichischen Eisenbahner, Se 9530 Bad Bleiberg Dobratsch Gipfel - Container Wetterstation</v>
      </c>
      <c r="F9142" s="4" t="str">
        <f>RIGHT(Eingabe!A9142,1)</f>
        <v>1</v>
      </c>
    </row>
    <row r="9143" spans="1:6" x14ac:dyDescent="0.35">
      <c r="A9143" s="4">
        <f t="shared" si="143"/>
        <v>3</v>
      </c>
      <c r="B9143" s="4">
        <f>LEN(Eingabe!A9143)-A9143-3</f>
        <v>90</v>
      </c>
      <c r="C9143" s="4" t="str">
        <f>TRIM(MID(Eingabe!A9143,4,3))</f>
        <v>XGF</v>
      </c>
      <c r="D9143" s="4" t="str">
        <f>MID(Eingabe!A9143,1,3)</f>
        <v>OE8</v>
      </c>
      <c r="E9143" s="6" t="str">
        <f>TRIM(MID(Eingabe!A9143,A9143+4,(B9143-1)))</f>
        <v>Freiwillige Feuerwehr St. Jakob im Rosental 9184 Sankt Jakob Im Rosental Marktstraße 26</v>
      </c>
      <c r="F9143" s="4" t="str">
        <f>RIGHT(Eingabe!A9143,1)</f>
        <v>1</v>
      </c>
    </row>
    <row r="9144" spans="1:6" x14ac:dyDescent="0.35">
      <c r="A9144" s="4">
        <f t="shared" si="143"/>
        <v>3</v>
      </c>
      <c r="B9144" s="4">
        <f>LEN(Eingabe!A9144)-A9144-3</f>
        <v>66</v>
      </c>
      <c r="C9144" s="4" t="str">
        <f>TRIM(MID(Eingabe!A9144,4,3))</f>
        <v>XGK</v>
      </c>
      <c r="D9144" s="4" t="str">
        <f>MID(Eingabe!A9144,1,3)</f>
        <v>OE8</v>
      </c>
      <c r="E9144" s="6" t="str">
        <f>TRIM(MID(Eingabe!A9144,A9144+4,(B9144-1)))</f>
        <v>RADIO CLUB AUSTRIA 9585 Finkenstein Am Faakersee Neumüllnern 48</v>
      </c>
      <c r="F9144" s="4" t="str">
        <f>RIGHT(Eingabe!A9144,1)</f>
        <v>1</v>
      </c>
    </row>
    <row r="9145" spans="1:6" x14ac:dyDescent="0.35">
      <c r="A9145" s="4">
        <f t="shared" si="143"/>
        <v>3</v>
      </c>
      <c r="B9145" s="4">
        <f>LEN(Eingabe!A9145)-A9145-3</f>
        <v>103</v>
      </c>
      <c r="C9145" s="4" t="str">
        <f>TRIM(MID(Eingabe!A9145,4,3))</f>
        <v>XGQ</v>
      </c>
      <c r="D9145" s="4" t="str">
        <f>MID(Eingabe!A9145,1,3)</f>
        <v>OE8</v>
      </c>
      <c r="E9145" s="6" t="str">
        <f>TRIM(MID(Eingabe!A9145,A9145+4,(B9145-1)))</f>
        <v>Österreichischer Versuchssenderverband, Landes 9520 Sattendorf Gerlitzen Gipfel - Pistenraupengarage</v>
      </c>
      <c r="F9145" s="4" t="str">
        <f>RIGHT(Eingabe!A9145,1)</f>
        <v>1</v>
      </c>
    </row>
    <row r="9146" spans="1:6" x14ac:dyDescent="0.35">
      <c r="A9146" s="4">
        <f t="shared" si="143"/>
        <v>3</v>
      </c>
      <c r="B9146" s="4">
        <f>LEN(Eingabe!A9146)-A9146-3</f>
        <v>94</v>
      </c>
      <c r="C9146" s="4" t="str">
        <f>TRIM(MID(Eingabe!A9146,4,3))</f>
        <v>XGR</v>
      </c>
      <c r="D9146" s="4" t="str">
        <f>MID(Eingabe!A9146,1,3)</f>
        <v>OE8</v>
      </c>
      <c r="E9146" s="6" t="str">
        <f>TRIM(MID(Eingabe!A9146,A9146+4,(B9146-1)))</f>
        <v>Österreichischer Versuchssenderverband, Landes 9543 Arriach Netcompany-Mast, Parzelle 466/1</v>
      </c>
      <c r="F9146" s="4" t="str">
        <f>RIGHT(Eingabe!A9146,1)</f>
        <v>1</v>
      </c>
    </row>
    <row r="9147" spans="1:6" x14ac:dyDescent="0.35">
      <c r="A9147" s="4">
        <f t="shared" si="143"/>
        <v>3</v>
      </c>
      <c r="B9147" s="4">
        <f>LEN(Eingabe!A9147)-A9147-3</f>
        <v>84</v>
      </c>
      <c r="C9147" s="4" t="str">
        <f>TRIM(MID(Eingabe!A9147,4,3))</f>
        <v>XHK</v>
      </c>
      <c r="D9147" s="4" t="str">
        <f>MID(Eingabe!A9147,1,3)</f>
        <v>OE8</v>
      </c>
      <c r="E9147" s="6" t="str">
        <f>TRIM(MID(Eingabe!A9147,A9147+4,(B9147-1)))</f>
        <v>Österreichischer Versuchssenderverband, Landes 9020 Klagenfurt Mössingerstraße 25</v>
      </c>
      <c r="F9147" s="4" t="str">
        <f>RIGHT(Eingabe!A9147,1)</f>
        <v>1</v>
      </c>
    </row>
    <row r="9148" spans="1:6" x14ac:dyDescent="0.35">
      <c r="A9148" s="4">
        <f t="shared" si="143"/>
        <v>3</v>
      </c>
      <c r="B9148" s="4">
        <f>LEN(Eingabe!A9148)-A9148-3</f>
        <v>66</v>
      </c>
      <c r="C9148" s="4" t="str">
        <f>TRIM(MID(Eingabe!A9148,4,3))</f>
        <v>XIK</v>
      </c>
      <c r="D9148" s="4" t="str">
        <f>MID(Eingabe!A9148,1,3)</f>
        <v>OE8</v>
      </c>
      <c r="E9148" s="6" t="str">
        <f>TRIM(MID(Eingabe!A9148,A9148+4,(B9148-1)))</f>
        <v>ICOM RADIO CLUB, Sektion Kärnten 9562 Himmelberg Saurachberg 50</v>
      </c>
      <c r="F9148" s="4" t="str">
        <f>RIGHT(Eingabe!A9148,1)</f>
        <v>1</v>
      </c>
    </row>
    <row r="9149" spans="1:6" x14ac:dyDescent="0.35">
      <c r="A9149" s="4">
        <f t="shared" si="143"/>
        <v>3</v>
      </c>
      <c r="B9149" s="4">
        <f>LEN(Eingabe!A9149)-A9149-3</f>
        <v>86</v>
      </c>
      <c r="C9149" s="4" t="str">
        <f>TRIM(MID(Eingabe!A9149,4,3))</f>
        <v>XJK</v>
      </c>
      <c r="D9149" s="4" t="str">
        <f>MID(Eingabe!A9149,1,3)</f>
        <v>OE8</v>
      </c>
      <c r="E9149" s="6" t="str">
        <f>TRIM(MID(Eingabe!A9149,A9149+4,(B9149-1)))</f>
        <v>Österreichischer Versuchssenderverband, Landes 9020 Klagenfurt St. Veiter Straße 26</v>
      </c>
      <c r="F9149" s="4" t="str">
        <f>RIGHT(Eingabe!A9149,1)</f>
        <v>1</v>
      </c>
    </row>
    <row r="9150" spans="1:6" x14ac:dyDescent="0.35">
      <c r="A9150" s="4">
        <f t="shared" si="143"/>
        <v>3</v>
      </c>
      <c r="B9150" s="4">
        <f>LEN(Eingabe!A9150)-A9150-3</f>
        <v>70</v>
      </c>
      <c r="C9150" s="4" t="str">
        <f>TRIM(MID(Eingabe!A9150,4,3))</f>
        <v>XKD</v>
      </c>
      <c r="D9150" s="4" t="str">
        <f>MID(Eingabe!A9150,1,3)</f>
        <v>OE8</v>
      </c>
      <c r="E9150" s="6" t="str">
        <f>TRIM(MID(Eingabe!A9150,A9150+4,(B9150-1)))</f>
        <v>Landesfeuerwehrverband Kärnten 9020 Klagenfurt Rosenegger Straße 20</v>
      </c>
      <c r="F9150" s="4" t="str">
        <f>RIGHT(Eingabe!A9150,1)</f>
        <v>1</v>
      </c>
    </row>
    <row r="9151" spans="1:6" x14ac:dyDescent="0.35">
      <c r="A9151" s="4">
        <f t="shared" si="143"/>
        <v>3</v>
      </c>
      <c r="B9151" s="4">
        <f>LEN(Eingabe!A9151)-A9151-3</f>
        <v>96</v>
      </c>
      <c r="C9151" s="4" t="str">
        <f>TRIM(MID(Eingabe!A9151,4,3))</f>
        <v>XKK</v>
      </c>
      <c r="D9151" s="4" t="str">
        <f>MID(Eingabe!A9151,1,3)</f>
        <v>OE8</v>
      </c>
      <c r="E9151" s="6" t="str">
        <f>TRIM(MID(Eingabe!A9151,A9151+4,(B9151-1)))</f>
        <v>Österreichischer Versuchssenderverband, Landes 9074 Keutschach Pyramidenkogel - Aussichtsturm</v>
      </c>
      <c r="F9151" s="4" t="str">
        <f>RIGHT(Eingabe!A9151,1)</f>
        <v>1</v>
      </c>
    </row>
    <row r="9152" spans="1:6" x14ac:dyDescent="0.35">
      <c r="A9152" s="4">
        <f t="shared" si="143"/>
        <v>3</v>
      </c>
      <c r="B9152" s="4">
        <f>LEN(Eingabe!A9152)-A9152-3</f>
        <v>63</v>
      </c>
      <c r="C9152" s="4" t="str">
        <f>TRIM(MID(Eingabe!A9152,4,3))</f>
        <v>XKP</v>
      </c>
      <c r="D9152" s="4" t="str">
        <f>MID(Eingabe!A9152,1,3)</f>
        <v>OE8</v>
      </c>
      <c r="E9152" s="6" t="str">
        <f>TRIM(MID(Eingabe!A9152,A9152+4,(B9152-1)))</f>
        <v>RADIO CLUB AUSTRIA 9462 Klippitztörl Bergstation Schlepplift</v>
      </c>
      <c r="F9152" s="4" t="str">
        <f>RIGHT(Eingabe!A9152,1)</f>
        <v>1</v>
      </c>
    </row>
    <row r="9153" spans="1:6" x14ac:dyDescent="0.35">
      <c r="A9153" s="4">
        <f t="shared" si="143"/>
        <v>3</v>
      </c>
      <c r="B9153" s="4">
        <f>LEN(Eingabe!A9153)-A9153-3</f>
        <v>103</v>
      </c>
      <c r="C9153" s="4" t="str">
        <f>TRIM(MID(Eingabe!A9153,4,3))</f>
        <v>XKQ</v>
      </c>
      <c r="D9153" s="4" t="str">
        <f>MID(Eingabe!A9153,1,3)</f>
        <v>OE8</v>
      </c>
      <c r="E9153" s="6" t="str">
        <f>TRIM(MID(Eingabe!A9153,A9153+4,(B9153-1)))</f>
        <v>Österreichischer Versuchssenderverband, Landes 9520 Sattendorf Gerlitzen Gipfel - Pistenraupengarage</v>
      </c>
      <c r="F9153" s="4" t="str">
        <f>RIGHT(Eingabe!A9153,1)</f>
        <v>1</v>
      </c>
    </row>
    <row r="9154" spans="1:6" x14ac:dyDescent="0.35">
      <c r="A9154" s="4">
        <f t="shared" si="143"/>
        <v>3</v>
      </c>
      <c r="B9154" s="4">
        <f>LEN(Eingabe!A9154)-A9154-3</f>
        <v>20</v>
      </c>
      <c r="C9154" s="4" t="str">
        <f>TRIM(MID(Eingabe!A9154,4,3))</f>
        <v>XKR</v>
      </c>
      <c r="D9154" s="4" t="str">
        <f>MID(Eingabe!A9154,1,3)</f>
        <v>OE8</v>
      </c>
      <c r="E9154" s="6" t="str">
        <f>TRIM(MID(Eingabe!A9154,A9154+4,(B9154-1)))</f>
        <v>*-*-* *-*-* *-*-*</v>
      </c>
      <c r="F9154" s="4" t="str">
        <f>RIGHT(Eingabe!A9154,1)</f>
        <v>1</v>
      </c>
    </row>
    <row r="9155" spans="1:6" x14ac:dyDescent="0.35">
      <c r="A9155" s="4">
        <f t="shared" ref="A9155:A9218" si="144">LEN(C9155)</f>
        <v>3</v>
      </c>
      <c r="B9155" s="4">
        <f>LEN(Eingabe!A9155)-A9155-3</f>
        <v>85</v>
      </c>
      <c r="C9155" s="4" t="str">
        <f>TRIM(MID(Eingabe!A9155,4,3))</f>
        <v>XMK</v>
      </c>
      <c r="D9155" s="4" t="str">
        <f>MID(Eingabe!A9155,1,3)</f>
        <v>OE8</v>
      </c>
      <c r="E9155" s="6" t="str">
        <f>TRIM(MID(Eingabe!A9155,A9155+4,(B9155-1)))</f>
        <v>Österreichischer Versuchssenderverband, Landes 9064 Magdalensberg Gasthof Skorianz</v>
      </c>
      <c r="F9155" s="4" t="str">
        <f>RIGHT(Eingabe!A9155,1)</f>
        <v>1</v>
      </c>
    </row>
    <row r="9156" spans="1:6" x14ac:dyDescent="0.35">
      <c r="A9156" s="4">
        <f t="shared" si="144"/>
        <v>3</v>
      </c>
      <c r="B9156" s="4">
        <f>LEN(Eingabe!A9156)-A9156-3</f>
        <v>90</v>
      </c>
      <c r="C9156" s="4" t="str">
        <f>TRIM(MID(Eingabe!A9156,4,3))</f>
        <v>XMR</v>
      </c>
      <c r="D9156" s="4" t="str">
        <f>MID(Eingabe!A9156,1,3)</f>
        <v>OE8</v>
      </c>
      <c r="E9156" s="6" t="str">
        <f>TRIM(MID(Eingabe!A9156,A9156+4,(B9156-1)))</f>
        <v>Österreichischer Versuchssenderverband, Landes 9020 Klagenfurt Mössingerstraße 25 - Htl</v>
      </c>
      <c r="F9156" s="4" t="str">
        <f>RIGHT(Eingabe!A9156,1)</f>
        <v>1</v>
      </c>
    </row>
    <row r="9157" spans="1:6" x14ac:dyDescent="0.35">
      <c r="A9157" s="4">
        <f t="shared" si="144"/>
        <v>3</v>
      </c>
      <c r="B9157" s="4">
        <f>LEN(Eingabe!A9157)-A9157-3</f>
        <v>87</v>
      </c>
      <c r="C9157" s="4" t="str">
        <f>TRIM(MID(Eingabe!A9157,4,3))</f>
        <v>XNK</v>
      </c>
      <c r="D9157" s="4" t="str">
        <f>MID(Eingabe!A9157,1,3)</f>
        <v>OE8</v>
      </c>
      <c r="E9157" s="6" t="str">
        <f>TRIM(MID(Eingabe!A9157,A9157+4,(B9157-1)))</f>
        <v>Landesfeuerwehrverband Kärnten 9520 Sattendorf Gerlitzen Gipfel - Pistenraupengarage</v>
      </c>
      <c r="F9157" s="4" t="str">
        <f>RIGHT(Eingabe!A9157,1)</f>
        <v>1</v>
      </c>
    </row>
    <row r="9158" spans="1:6" x14ac:dyDescent="0.35">
      <c r="A9158" s="4">
        <f t="shared" si="144"/>
        <v>3</v>
      </c>
      <c r="B9158" s="4">
        <f>LEN(Eingabe!A9158)-A9158-3</f>
        <v>95</v>
      </c>
      <c r="C9158" s="4" t="str">
        <f>TRIM(MID(Eingabe!A9158,4,3))</f>
        <v>XOK</v>
      </c>
      <c r="D9158" s="4" t="str">
        <f>MID(Eingabe!A9158,1,3)</f>
        <v>OE8</v>
      </c>
      <c r="E9158" s="6" t="str">
        <f>TRIM(MID(Eingabe!A9158,A9158+4,(B9158-1)))</f>
        <v>Österreichischer Versuchssenderverband, Landes 9714 Seetal Am Goldeck Pendelbahn Bergstation</v>
      </c>
      <c r="F9158" s="4" t="str">
        <f>RIGHT(Eingabe!A9158,1)</f>
        <v>1</v>
      </c>
    </row>
    <row r="9159" spans="1:6" x14ac:dyDescent="0.35">
      <c r="A9159" s="4">
        <f t="shared" si="144"/>
        <v>3</v>
      </c>
      <c r="B9159" s="4">
        <f>LEN(Eingabe!A9159)-A9159-3</f>
        <v>121</v>
      </c>
      <c r="C9159" s="4" t="str">
        <f>TRIM(MID(Eingabe!A9159,4,3))</f>
        <v>XPK</v>
      </c>
      <c r="D9159" s="4" t="str">
        <f>MID(Eingabe!A9159,1,3)</f>
        <v>OE8</v>
      </c>
      <c r="E9159" s="6" t="str">
        <f>TRIM(MID(Eingabe!A9159,A9159+4,(B9159-1)))</f>
        <v>Österreichischer Versuchssenderverband, Landes 9143 Feistritz Ob Bleiburg Parzellen Nr. 438/56, Kg 76022 Unterort (Kir</v>
      </c>
      <c r="F9159" s="4" t="str">
        <f>RIGHT(Eingabe!A9159,1)</f>
        <v>1</v>
      </c>
    </row>
    <row r="9160" spans="1:6" x14ac:dyDescent="0.35">
      <c r="A9160" s="4">
        <f t="shared" si="144"/>
        <v>3</v>
      </c>
      <c r="B9160" s="4">
        <f>LEN(Eingabe!A9160)-A9160-3</f>
        <v>63</v>
      </c>
      <c r="C9160" s="4" t="str">
        <f>TRIM(MID(Eingabe!A9160,4,3))</f>
        <v>XPQ</v>
      </c>
      <c r="D9160" s="4" t="str">
        <f>MID(Eingabe!A9160,1,3)</f>
        <v>OE8</v>
      </c>
      <c r="E9160" s="6" t="str">
        <f>TRIM(MID(Eingabe!A9160,A9160+4,(B9160-1)))</f>
        <v>Landespolizeidirektion Kärnten 9020 Klagenfurt Buchengasse 3</v>
      </c>
      <c r="F9160" s="4" t="str">
        <f>RIGHT(Eingabe!A9160,1)</f>
        <v>1</v>
      </c>
    </row>
    <row r="9161" spans="1:6" x14ac:dyDescent="0.35">
      <c r="A9161" s="4">
        <f t="shared" si="144"/>
        <v>3</v>
      </c>
      <c r="B9161" s="4">
        <f>LEN(Eingabe!A9161)-A9161-3</f>
        <v>121</v>
      </c>
      <c r="C9161" s="4" t="str">
        <f>TRIM(MID(Eingabe!A9161,4,3))</f>
        <v>XPR</v>
      </c>
      <c r="D9161" s="4" t="str">
        <f>MID(Eingabe!A9161,1,3)</f>
        <v>OE8</v>
      </c>
      <c r="E9161" s="6" t="str">
        <f>TRIM(MID(Eingabe!A9161,A9161+4,(B9161-1)))</f>
        <v>Österreichischer Versuchssenderverband, Landes 9143 Feistritz Ob Bleiburg Parzellen Nr. 438/56, Kg 76022 Unterort (Kir</v>
      </c>
      <c r="F9161" s="4" t="str">
        <f>RIGHT(Eingabe!A9161,1)</f>
        <v>1</v>
      </c>
    </row>
    <row r="9162" spans="1:6" x14ac:dyDescent="0.35">
      <c r="A9162" s="4">
        <f t="shared" si="144"/>
        <v>3</v>
      </c>
      <c r="B9162" s="4">
        <f>LEN(Eingabe!A9162)-A9162-3</f>
        <v>87</v>
      </c>
      <c r="C9162" s="4" t="str">
        <f>TRIM(MID(Eingabe!A9162,4,3))</f>
        <v>XRK</v>
      </c>
      <c r="D9162" s="4" t="str">
        <f>MID(Eingabe!A9162,1,3)</f>
        <v>OE8</v>
      </c>
      <c r="E9162" s="6" t="str">
        <f>TRIM(MID(Eingabe!A9162,A9162+4,(B9162-1)))</f>
        <v>Österreichisches Rotes Kreuz, Landesverband K 9020 Klagenfurt Grete-Bittner-Straße 9</v>
      </c>
      <c r="F9162" s="4" t="str">
        <f>RIGHT(Eingabe!A9162,1)</f>
        <v>1</v>
      </c>
    </row>
    <row r="9163" spans="1:6" x14ac:dyDescent="0.35">
      <c r="A9163" s="4">
        <f t="shared" si="144"/>
        <v>3</v>
      </c>
      <c r="B9163" s="4">
        <f>LEN(Eingabe!A9163)-A9163-3</f>
        <v>104</v>
      </c>
      <c r="C9163" s="4" t="str">
        <f>TRIM(MID(Eingabe!A9163,4,3))</f>
        <v>XVK</v>
      </c>
      <c r="D9163" s="4" t="str">
        <f>MID(Eingabe!A9163,1,3)</f>
        <v>OE8</v>
      </c>
      <c r="E9163" s="6" t="str">
        <f>TRIM(MID(Eingabe!A9163,A9163+4,(B9163-1)))</f>
        <v>Österreichischer Versuchssenderverband, Landes 9500 Villach Nikolaigasse 43, Landeskrankenhaus Villac</v>
      </c>
      <c r="F9163" s="4" t="str">
        <f>RIGHT(Eingabe!A9163,1)</f>
        <v>1</v>
      </c>
    </row>
    <row r="9164" spans="1:6" x14ac:dyDescent="0.35">
      <c r="A9164" s="4">
        <f t="shared" si="144"/>
        <v>3</v>
      </c>
      <c r="B9164" s="4">
        <f>LEN(Eingabe!A9164)-A9164-3</f>
        <v>42</v>
      </c>
      <c r="C9164" s="4" t="str">
        <f>TRIM(MID(Eingabe!A9164,4,3))</f>
        <v>nme</v>
      </c>
      <c r="D9164" s="4" t="str">
        <f>MID(Eingabe!A9164,1,3)</f>
        <v>Fer</v>
      </c>
      <c r="E9164" s="6" t="str">
        <f>TRIM(MID(Eingabe!A9164,A9164+4,(B9164-1)))</f>
        <v>ldebüro Stand 2022.12.01 Seite 235 von 24</v>
      </c>
      <c r="F9164" s="4" t="str">
        <f>RIGHT(Eingabe!A9164,1)</f>
        <v>9</v>
      </c>
    </row>
    <row r="9165" spans="1:6" x14ac:dyDescent="0.35">
      <c r="A9165" s="4">
        <f t="shared" si="144"/>
        <v>0</v>
      </c>
      <c r="B9165" s="4">
        <f>LEN(Eingabe!A9165)-A9165-3</f>
        <v>-3</v>
      </c>
      <c r="C9165" s="4" t="str">
        <f>TRIM(MID(Eingabe!A9165,4,3))</f>
        <v/>
      </c>
      <c r="D9165" s="4" t="str">
        <f>MID(Eingabe!A9165,1,3)</f>
        <v/>
      </c>
      <c r="E9165" s="6" t="e">
        <f>TRIM(MID(Eingabe!A9165,A9165+4,(B9165-1)))</f>
        <v>#VALUE!</v>
      </c>
      <c r="F9165" s="4" t="str">
        <f>RIGHT(Eingabe!A9165,1)</f>
        <v/>
      </c>
    </row>
    <row r="9166" spans="1:6" x14ac:dyDescent="0.35">
      <c r="A9166" s="4">
        <f t="shared" si="144"/>
        <v>3</v>
      </c>
      <c r="B9166" s="4">
        <f>LEN(Eingabe!A9166)-A9166-3</f>
        <v>6</v>
      </c>
      <c r="C9166" s="4" t="str">
        <f>TRIM(MID(Eingabe!A9166,4,3))</f>
        <v>: 0</v>
      </c>
      <c r="D9166" s="4" t="str">
        <f>MID(Eingabe!A9166,1,3)</f>
        <v>DVR</v>
      </c>
      <c r="E9166" s="6" t="str">
        <f>TRIM(MID(Eingabe!A9166,A9166+4,(B9166-1)))</f>
        <v>86330</v>
      </c>
      <c r="F9166" s="4" t="str">
        <f>RIGHT(Eingabe!A9166,1)</f>
        <v>1</v>
      </c>
    </row>
    <row r="9167" spans="1:6" x14ac:dyDescent="0.35">
      <c r="A9167" s="4">
        <f t="shared" si="144"/>
        <v>0</v>
      </c>
      <c r="B9167" s="4">
        <f>LEN(Eingabe!A9167)-A9167-3</f>
        <v>-3</v>
      </c>
      <c r="C9167" s="4" t="str">
        <f>TRIM(MID(Eingabe!A9167,4,3))</f>
        <v/>
      </c>
      <c r="D9167" s="4" t="str">
        <f>MID(Eingabe!A9167,1,3)</f>
        <v/>
      </c>
      <c r="E9167" s="6" t="e">
        <f>TRIM(MID(Eingabe!A9167,A9167+4,(B9167-1)))</f>
        <v>#VALUE!</v>
      </c>
      <c r="F9167" s="4" t="str">
        <f>RIGHT(Eingabe!A9167,1)</f>
        <v/>
      </c>
    </row>
    <row r="9168" spans="1:6" x14ac:dyDescent="0.35">
      <c r="A9168" s="4">
        <f t="shared" si="144"/>
        <v>0</v>
      </c>
      <c r="B9168" s="4">
        <f>LEN(Eingabe!A9168)-A9168-3</f>
        <v>-3</v>
      </c>
      <c r="C9168" s="4" t="str">
        <f>TRIM(MID(Eingabe!A9168,4,3))</f>
        <v/>
      </c>
      <c r="D9168" s="4" t="str">
        <f>MID(Eingabe!A9168,1,3)</f>
        <v/>
      </c>
      <c r="E9168" s="6" t="e">
        <f>TRIM(MID(Eingabe!A9168,A9168+4,(B9168-1)))</f>
        <v>#VALUE!</v>
      </c>
      <c r="F9168" s="4" t="str">
        <f>RIGHT(Eingabe!A9168,1)</f>
        <v/>
      </c>
    </row>
    <row r="9169" spans="1:6" x14ac:dyDescent="0.35">
      <c r="A9169" s="4">
        <f t="shared" si="144"/>
        <v>3</v>
      </c>
      <c r="B9169" s="4">
        <f>LEN(Eingabe!A9169)-A9169-3</f>
        <v>35</v>
      </c>
      <c r="C9169" s="4" t="str">
        <f>TRIM(MID(Eingabe!A9169,4,3))</f>
        <v>zei</v>
      </c>
      <c r="D9169" s="4" t="str">
        <f>MID(Eingabe!A9169,1,3)</f>
        <v>Ruf</v>
      </c>
      <c r="E9169" s="6" t="str">
        <f>TRIM(MID(Eingabe!A9169,A9169+4,(B9169-1)))</f>
        <v>chen Name Standort Anschrift Bew_K</v>
      </c>
      <c r="F9169" s="4" t="str">
        <f>RIGHT(Eingabe!A9169,1)</f>
        <v>l</v>
      </c>
    </row>
    <row r="9170" spans="1:6" x14ac:dyDescent="0.35">
      <c r="A9170" s="4">
        <f t="shared" si="144"/>
        <v>0</v>
      </c>
      <c r="B9170" s="4">
        <f>LEN(Eingabe!A9170)-A9170-3</f>
        <v>-3</v>
      </c>
      <c r="C9170" s="4" t="str">
        <f>TRIM(MID(Eingabe!A9170,4,3))</f>
        <v/>
      </c>
      <c r="D9170" s="4" t="str">
        <f>MID(Eingabe!A9170,1,3)</f>
        <v/>
      </c>
      <c r="E9170" s="6" t="e">
        <f>TRIM(MID(Eingabe!A9170,A9170+4,(B9170-1)))</f>
        <v>#VALUE!</v>
      </c>
      <c r="F9170" s="4" t="str">
        <f>RIGHT(Eingabe!A9170,1)</f>
        <v/>
      </c>
    </row>
    <row r="9171" spans="1:6" x14ac:dyDescent="0.35">
      <c r="A9171" s="4">
        <f t="shared" si="144"/>
        <v>3</v>
      </c>
      <c r="B9171" s="4">
        <f>LEN(Eingabe!A9171)-A9171-3</f>
        <v>45</v>
      </c>
      <c r="C9171" s="4" t="str">
        <f>TRIM(MID(Eingabe!A9171,4,3))</f>
        <v>zei</v>
      </c>
      <c r="D9171" s="4" t="str">
        <f>MID(Eingabe!A9171,1,3)</f>
        <v>Ruf</v>
      </c>
      <c r="E9171" s="6" t="str">
        <f>TRIM(MID(Eingabe!A9171,A9171+4,(B9171-1)))</f>
        <v>chenliste österreichischer Amateurfunkstelle</v>
      </c>
      <c r="F9171" s="4" t="str">
        <f>RIGHT(Eingabe!A9171,1)</f>
        <v>n</v>
      </c>
    </row>
    <row r="9172" spans="1:6" x14ac:dyDescent="0.35">
      <c r="A9172" s="4">
        <f t="shared" si="144"/>
        <v>2</v>
      </c>
      <c r="B9172" s="4">
        <f>LEN(Eingabe!A9172)-A9172-3</f>
        <v>55</v>
      </c>
      <c r="C9172" s="4" t="str">
        <f>TRIM(MID(Eingabe!A9172,4,3))</f>
        <v>äß</v>
      </c>
      <c r="D9172" s="4" t="str">
        <f>MID(Eingabe!A9172,1,3)</f>
        <v>Gem</v>
      </c>
      <c r="E9172" s="6" t="str">
        <f>TRIM(MID(Eingabe!A9172,A9172+4,(B9172-1)))</f>
        <v>§ 150 Abs. 3 und 4 des Telekommunikationsgesetzes 202</v>
      </c>
      <c r="F9172" s="4" t="str">
        <f>RIGHT(Eingabe!A9172,1)</f>
        <v>1</v>
      </c>
    </row>
    <row r="9173" spans="1:6" x14ac:dyDescent="0.35">
      <c r="A9173" s="4">
        <f t="shared" si="144"/>
        <v>0</v>
      </c>
      <c r="B9173" s="4">
        <f>LEN(Eingabe!A9173)-A9173-3</f>
        <v>-3</v>
      </c>
      <c r="C9173" s="4" t="str">
        <f>TRIM(MID(Eingabe!A9173,4,3))</f>
        <v/>
      </c>
      <c r="D9173" s="4" t="str">
        <f>MID(Eingabe!A9173,1,3)</f>
        <v/>
      </c>
      <c r="E9173" s="6" t="e">
        <f>TRIM(MID(Eingabe!A9173,A9173+4,(B9173-1)))</f>
        <v>#VALUE!</v>
      </c>
      <c r="F9173" s="4" t="str">
        <f>RIGHT(Eingabe!A9173,1)</f>
        <v/>
      </c>
    </row>
    <row r="9174" spans="1:6" x14ac:dyDescent="0.35">
      <c r="A9174" s="4">
        <f t="shared" si="144"/>
        <v>3</v>
      </c>
      <c r="B9174" s="4">
        <f>LEN(Eingabe!A9174)-A9174-3</f>
        <v>104</v>
      </c>
      <c r="C9174" s="4" t="str">
        <f>TRIM(MID(Eingabe!A9174,4,3))</f>
        <v>XVR</v>
      </c>
      <c r="D9174" s="4" t="str">
        <f>MID(Eingabe!A9174,1,3)</f>
        <v>OE8</v>
      </c>
      <c r="E9174" s="6" t="str">
        <f>TRIM(MID(Eingabe!A9174,A9174+4,(B9174-1)))</f>
        <v>Österreichischer Versuchssenderverband, Landes 9500 Villach Nikolaigasse 43, Landeskrankenhaus Villac</v>
      </c>
      <c r="F9174" s="4" t="str">
        <f>RIGHT(Eingabe!A9174,1)</f>
        <v>1</v>
      </c>
    </row>
    <row r="9175" spans="1:6" x14ac:dyDescent="0.35">
      <c r="A9175" s="4">
        <f t="shared" si="144"/>
        <v>3</v>
      </c>
      <c r="B9175" s="4">
        <f>LEN(Eingabe!A9175)-A9175-3</f>
        <v>69</v>
      </c>
      <c r="C9175" s="4" t="str">
        <f>TRIM(MID(Eingabe!A9175,4,3))</f>
        <v>XWK</v>
      </c>
      <c r="D9175" s="4" t="str">
        <f>MID(Eingabe!A9175,1,3)</f>
        <v>OE8</v>
      </c>
      <c r="E9175" s="6" t="str">
        <f>TRIM(MID(Eingabe!A9175,A9175+4,(B9175-1)))</f>
        <v>RADIO CLUB AUSTRIA 9064 Magdalensberg Magdalensberg 16 Gh Skorianz</v>
      </c>
      <c r="F9175" s="4" t="str">
        <f>RIGHT(Eingabe!A9175,1)</f>
        <v>1</v>
      </c>
    </row>
    <row r="9176" spans="1:6" x14ac:dyDescent="0.35">
      <c r="A9176" s="4">
        <f t="shared" si="144"/>
        <v>3</v>
      </c>
      <c r="B9176" s="4">
        <f>LEN(Eingabe!A9176)-A9176-3</f>
        <v>20</v>
      </c>
      <c r="C9176" s="4" t="str">
        <f>TRIM(MID(Eingabe!A9176,4,3))</f>
        <v>XWQ</v>
      </c>
      <c r="D9176" s="4" t="str">
        <f>MID(Eingabe!A9176,1,3)</f>
        <v>OE8</v>
      </c>
      <c r="E9176" s="6" t="str">
        <f>TRIM(MID(Eingabe!A9176,A9176+4,(B9176-1)))</f>
        <v>*-*-* *-*-* *-*-*</v>
      </c>
      <c r="F9176" s="4" t="str">
        <f>RIGHT(Eingabe!A9176,1)</f>
        <v>1</v>
      </c>
    </row>
    <row r="9177" spans="1:6" x14ac:dyDescent="0.35">
      <c r="A9177" s="4">
        <f t="shared" si="144"/>
        <v>3</v>
      </c>
      <c r="B9177" s="4">
        <f>LEN(Eingabe!A9177)-A9177-3</f>
        <v>55</v>
      </c>
      <c r="C9177" s="4" t="str">
        <f>TRIM(MID(Eingabe!A9177,4,3))</f>
        <v>XWZ</v>
      </c>
      <c r="D9177" s="4" t="str">
        <f>MID(Eingabe!A9177,1,3)</f>
        <v>OE8</v>
      </c>
      <c r="E9177" s="6" t="str">
        <f>TRIM(MID(Eingabe!A9177,A9177+4,(B9177-1)))</f>
        <v>Funk Club LAWZ Klagenfurt 9061 Wölfnitz Blumenweg 21</v>
      </c>
      <c r="F9177" s="4" t="str">
        <f>RIGHT(Eingabe!A9177,1)</f>
        <v>1</v>
      </c>
    </row>
    <row r="9178" spans="1:6" x14ac:dyDescent="0.35">
      <c r="A9178" s="4">
        <f t="shared" si="144"/>
        <v>3</v>
      </c>
      <c r="B9178" s="4">
        <f>LEN(Eingabe!A9178)-A9178-3</f>
        <v>100</v>
      </c>
      <c r="C9178" s="4" t="str">
        <f>TRIM(MID(Eingabe!A9178,4,3))</f>
        <v>XXQ</v>
      </c>
      <c r="D9178" s="4" t="str">
        <f>MID(Eingabe!A9178,1,3)</f>
        <v>OE8</v>
      </c>
      <c r="E9178" s="6" t="str">
        <f>TRIM(MID(Eingabe!A9178,A9178+4,(B9178-1)))</f>
        <v>Österreichischer Versuchssenderverband, Landes 9530 Bad Bleiberg Dobratsch Gipfel - Wetterstation</v>
      </c>
      <c r="F9178" s="4" t="str">
        <f>RIGHT(Eingabe!A9178,1)</f>
        <v>1</v>
      </c>
    </row>
    <row r="9179" spans="1:6" x14ac:dyDescent="0.35">
      <c r="A9179" s="4">
        <f t="shared" si="144"/>
        <v>3</v>
      </c>
      <c r="B9179" s="4">
        <f>LEN(Eingabe!A9179)-A9179-3</f>
        <v>20</v>
      </c>
      <c r="C9179" s="4" t="str">
        <f>TRIM(MID(Eingabe!A9179,4,3))</f>
        <v>XYR</v>
      </c>
      <c r="D9179" s="4" t="str">
        <f>MID(Eingabe!A9179,1,3)</f>
        <v>OE8</v>
      </c>
      <c r="E9179" s="6" t="str">
        <f>TRIM(MID(Eingabe!A9179,A9179+4,(B9179-1)))</f>
        <v>*-*-* *-*-* *-*-*</v>
      </c>
      <c r="F9179" s="4" t="str">
        <f>RIGHT(Eingabe!A9179,1)</f>
        <v>1</v>
      </c>
    </row>
    <row r="9180" spans="1:6" x14ac:dyDescent="0.35">
      <c r="A9180" s="4">
        <f t="shared" si="144"/>
        <v>3</v>
      </c>
      <c r="B9180" s="4">
        <f>LEN(Eingabe!A9180)-A9180-3</f>
        <v>57</v>
      </c>
      <c r="C9180" s="4" t="str">
        <f>TRIM(MID(Eingabe!A9180,4,3))</f>
        <v>YBK</v>
      </c>
      <c r="D9180" s="4" t="str">
        <f>MID(Eingabe!A9180,1,3)</f>
        <v>OE8</v>
      </c>
      <c r="E9180" s="6" t="str">
        <f>TRIM(MID(Eingabe!A9180,A9180+4,(B9180-1)))</f>
        <v>Promberger Gundelinde 9500 Villach Tafernerstraße 14/7</v>
      </c>
      <c r="F9180" s="4" t="str">
        <f>RIGHT(Eingabe!A9180,1)</f>
        <v>1</v>
      </c>
    </row>
    <row r="9181" spans="1:6" x14ac:dyDescent="0.35">
      <c r="A9181" s="4">
        <f t="shared" si="144"/>
        <v>3</v>
      </c>
      <c r="B9181" s="4">
        <f>LEN(Eingabe!A9181)-A9181-3</f>
        <v>46</v>
      </c>
      <c r="C9181" s="4" t="str">
        <f>TRIM(MID(Eingabe!A9181,4,3))</f>
        <v>YCK</v>
      </c>
      <c r="D9181" s="4" t="str">
        <f>MID(Eingabe!A9181,1,3)</f>
        <v>OE8</v>
      </c>
      <c r="E9181" s="6" t="str">
        <f>TRIM(MID(Eingabe!A9181,A9181+4,(B9181-1)))</f>
        <v>Kamnik Chiara 9020 Klagenfurt Sariastraße 9</v>
      </c>
      <c r="F9181" s="4" t="str">
        <f>RIGHT(Eingabe!A9181,1)</f>
        <v>1</v>
      </c>
    </row>
    <row r="9182" spans="1:6" x14ac:dyDescent="0.35">
      <c r="A9182" s="4">
        <f t="shared" si="144"/>
        <v>3</v>
      </c>
      <c r="B9182" s="4">
        <f>LEN(Eingabe!A9182)-A9182-3</f>
        <v>44</v>
      </c>
      <c r="C9182" s="4" t="str">
        <f>TRIM(MID(Eingabe!A9182,4,3))</f>
        <v>YDK</v>
      </c>
      <c r="D9182" s="4" t="str">
        <f>MID(Eingabe!A9182,1,3)</f>
        <v>OE8</v>
      </c>
      <c r="E9182" s="6" t="str">
        <f>TRIM(MID(Eingabe!A9182,A9182+4,(B9182-1)))</f>
        <v>Seiler Andrea 9321 Passering Waldstraße 1</v>
      </c>
      <c r="F9182" s="4" t="str">
        <f>RIGHT(Eingabe!A9182,1)</f>
        <v>1</v>
      </c>
    </row>
    <row r="9183" spans="1:6" x14ac:dyDescent="0.35">
      <c r="A9183" s="4">
        <f t="shared" si="144"/>
        <v>3</v>
      </c>
      <c r="B9183" s="4">
        <f>LEN(Eingabe!A9183)-A9183-3</f>
        <v>51</v>
      </c>
      <c r="C9183" s="4" t="str">
        <f>TRIM(MID(Eingabe!A9183,4,3))</f>
        <v>YDQ</v>
      </c>
      <c r="D9183" s="4" t="str">
        <f>MID(Eingabe!A9183,1,3)</f>
        <v>OE8</v>
      </c>
      <c r="E9183" s="6" t="str">
        <f>TRIM(MID(Eingabe!A9183,A9183+4,(B9183-1)))</f>
        <v>Dolliner Gabriele 9330 Althofen Nikolaistraße 16</v>
      </c>
      <c r="F9183" s="4" t="str">
        <f>RIGHT(Eingabe!A9183,1)</f>
        <v>1</v>
      </c>
    </row>
    <row r="9184" spans="1:6" x14ac:dyDescent="0.35">
      <c r="A9184" s="4">
        <f t="shared" si="144"/>
        <v>3</v>
      </c>
      <c r="B9184" s="4">
        <f>LEN(Eingabe!A9184)-A9184-3</f>
        <v>47</v>
      </c>
      <c r="C9184" s="4" t="str">
        <f>TRIM(MID(Eingabe!A9184,4,3))</f>
        <v>YFK</v>
      </c>
      <c r="D9184" s="4" t="str">
        <f>MID(Eingabe!A9184,1,3)</f>
        <v>OE8</v>
      </c>
      <c r="E9184" s="6" t="str">
        <f>TRIM(MID(Eingabe!A9184,A9184+4,(B9184-1)))</f>
        <v>Felsperger Gertrude 9232 Rosegg Schlossweg 2</v>
      </c>
      <c r="F9184" s="4" t="str">
        <f>RIGHT(Eingabe!A9184,1)</f>
        <v>1</v>
      </c>
    </row>
    <row r="9185" spans="1:6" x14ac:dyDescent="0.35">
      <c r="A9185" s="4">
        <f t="shared" si="144"/>
        <v>3</v>
      </c>
      <c r="B9185" s="4">
        <f>LEN(Eingabe!A9185)-A9185-3</f>
        <v>39</v>
      </c>
      <c r="C9185" s="4" t="str">
        <f>TRIM(MID(Eingabe!A9185,4,3))</f>
        <v>YGK</v>
      </c>
      <c r="D9185" s="4" t="str">
        <f>MID(Eingabe!A9185,1,3)</f>
        <v>OE8</v>
      </c>
      <c r="E9185" s="6" t="str">
        <f>TRIM(MID(Eingabe!A9185,A9185+4,(B9185-1)))</f>
        <v>Gasser Annemarie Villach Widmanng 46</v>
      </c>
      <c r="F9185" s="4" t="str">
        <f>RIGHT(Eingabe!A9185,1)</f>
        <v>1</v>
      </c>
    </row>
    <row r="9186" spans="1:6" x14ac:dyDescent="0.35">
      <c r="A9186" s="4">
        <f t="shared" si="144"/>
        <v>3</v>
      </c>
      <c r="B9186" s="4">
        <f>LEN(Eingabe!A9186)-A9186-3</f>
        <v>50</v>
      </c>
      <c r="C9186" s="4" t="str">
        <f>TRIM(MID(Eingabe!A9186,4,3))</f>
        <v>YGQ</v>
      </c>
      <c r="D9186" s="4" t="str">
        <f>MID(Eingabe!A9186,1,3)</f>
        <v>OE8</v>
      </c>
      <c r="E9186" s="6" t="str">
        <f>TRIM(MID(Eingabe!A9186,A9186+4,(B9186-1)))</f>
        <v>Griengl Gabriele 9073 Klagenfurt Bodentalweg 27</v>
      </c>
      <c r="F9186" s="4" t="str">
        <f>RIGHT(Eingabe!A9186,1)</f>
        <v>1</v>
      </c>
    </row>
    <row r="9187" spans="1:6" x14ac:dyDescent="0.35">
      <c r="A9187" s="4">
        <f t="shared" si="144"/>
        <v>3</v>
      </c>
      <c r="B9187" s="4">
        <f>LEN(Eingabe!A9187)-A9187-3</f>
        <v>36</v>
      </c>
      <c r="C9187" s="4" t="str">
        <f>TRIM(MID(Eingabe!A9187,4,3))</f>
        <v>YHQ</v>
      </c>
      <c r="D9187" s="4" t="str">
        <f>MID(Eingabe!A9187,1,3)</f>
        <v>OE8</v>
      </c>
      <c r="E9187" s="6" t="str">
        <f>TRIM(MID(Eingabe!A9187,A9187+4,(B9187-1)))</f>
        <v>Karlin Heidi St Ulrich Dorfstr 13</v>
      </c>
      <c r="F9187" s="4" t="str">
        <f>RIGHT(Eingabe!A9187,1)</f>
        <v>1</v>
      </c>
    </row>
    <row r="9188" spans="1:6" x14ac:dyDescent="0.35">
      <c r="A9188" s="4">
        <f t="shared" si="144"/>
        <v>3</v>
      </c>
      <c r="B9188" s="4">
        <f>LEN(Eingabe!A9188)-A9188-3</f>
        <v>43</v>
      </c>
      <c r="C9188" s="4" t="str">
        <f>TRIM(MID(Eingabe!A9188,4,3))</f>
        <v>YKK</v>
      </c>
      <c r="D9188" s="4" t="str">
        <f>MID(Eingabe!A9188,1,3)</f>
        <v>OE8</v>
      </c>
      <c r="E9188" s="6" t="str">
        <f>TRIM(MID(Eingabe!A9188,A9188+4,(B9188-1)))</f>
        <v>Koller Tadeja 9170 Ferlach Lerchenweg 20</v>
      </c>
      <c r="F9188" s="4" t="str">
        <f>RIGHT(Eingabe!A9188,1)</f>
        <v>1</v>
      </c>
    </row>
    <row r="9189" spans="1:6" x14ac:dyDescent="0.35">
      <c r="A9189" s="4">
        <f t="shared" si="144"/>
        <v>3</v>
      </c>
      <c r="B9189" s="4">
        <f>LEN(Eingabe!A9189)-A9189-3</f>
        <v>40</v>
      </c>
      <c r="C9189" s="4" t="str">
        <f>TRIM(MID(Eingabe!A9189,4,3))</f>
        <v>YLK</v>
      </c>
      <c r="D9189" s="4" t="str">
        <f>MID(Eingabe!A9189,1,3)</f>
        <v>OE8</v>
      </c>
      <c r="E9189" s="6" t="str">
        <f>TRIM(MID(Eingabe!A9189,A9189+4,(B9189-1)))</f>
        <v>Broschek Monika Friesach St Thomasweg</v>
      </c>
      <c r="F9189" s="4" t="str">
        <f>RIGHT(Eingabe!A9189,1)</f>
        <v>1</v>
      </c>
    </row>
    <row r="9190" spans="1:6" x14ac:dyDescent="0.35">
      <c r="A9190" s="4">
        <f t="shared" si="144"/>
        <v>3</v>
      </c>
      <c r="B9190" s="4">
        <f>LEN(Eingabe!A9190)-A9190-3</f>
        <v>43</v>
      </c>
      <c r="C9190" s="4" t="str">
        <f>TRIM(MID(Eingabe!A9190,4,3))</f>
        <v>YMK</v>
      </c>
      <c r="D9190" s="4" t="str">
        <f>MID(Eingabe!A9190,1,3)</f>
        <v>OE8</v>
      </c>
      <c r="E9190" s="6" t="str">
        <f>TRIM(MID(Eingabe!A9190,A9190+4,(B9190-1)))</f>
        <v>Suppick Margit 9241 Wernberg Mühlenweg 6</v>
      </c>
      <c r="F9190" s="4" t="str">
        <f>RIGHT(Eingabe!A9190,1)</f>
        <v>1</v>
      </c>
    </row>
    <row r="9191" spans="1:6" x14ac:dyDescent="0.35">
      <c r="A9191" s="4">
        <f t="shared" si="144"/>
        <v>3</v>
      </c>
      <c r="B9191" s="4">
        <f>LEN(Eingabe!A9191)-A9191-3</f>
        <v>20</v>
      </c>
      <c r="C9191" s="4" t="str">
        <f>TRIM(MID(Eingabe!A9191,4,3))</f>
        <v>YML</v>
      </c>
      <c r="D9191" s="4" t="str">
        <f>MID(Eingabe!A9191,1,3)</f>
        <v>OE8</v>
      </c>
      <c r="E9191" s="6" t="str">
        <f>TRIM(MID(Eingabe!A9191,A9191+4,(B9191-1)))</f>
        <v>*-*-* *-*-* *-*-*</v>
      </c>
      <c r="F9191" s="4" t="str">
        <f>RIGHT(Eingabe!A9191,1)</f>
        <v>1</v>
      </c>
    </row>
    <row r="9192" spans="1:6" x14ac:dyDescent="0.35">
      <c r="A9192" s="4">
        <f t="shared" si="144"/>
        <v>3</v>
      </c>
      <c r="B9192" s="4">
        <f>LEN(Eingabe!A9192)-A9192-3</f>
        <v>47</v>
      </c>
      <c r="C9192" s="4" t="str">
        <f>TRIM(MID(Eingabe!A9192,4,3))</f>
        <v>YMQ</v>
      </c>
      <c r="D9192" s="4" t="str">
        <f>MID(Eingabe!A9192,1,3)</f>
        <v>OE8</v>
      </c>
      <c r="E9192" s="6" t="str">
        <f>TRIM(MID(Eingabe!A9192,A9192+4,(B9192-1)))</f>
        <v>Vrisk Margot Klagenfurt 12.Novemberstrasse 8</v>
      </c>
      <c r="F9192" s="4" t="str">
        <f>RIGHT(Eingabe!A9192,1)</f>
        <v>1</v>
      </c>
    </row>
    <row r="9193" spans="1:6" x14ac:dyDescent="0.35">
      <c r="A9193" s="4">
        <f t="shared" si="144"/>
        <v>3</v>
      </c>
      <c r="B9193" s="4">
        <f>LEN(Eingabe!A9193)-A9193-3</f>
        <v>47</v>
      </c>
      <c r="C9193" s="4" t="str">
        <f>TRIM(MID(Eingabe!A9193,4,3))</f>
        <v>YMR</v>
      </c>
      <c r="D9193" s="4" t="str">
        <f>MID(Eingabe!A9193,1,3)</f>
        <v>OE8</v>
      </c>
      <c r="E9193" s="6" t="str">
        <f>TRIM(MID(Eingabe!A9193,A9193+4,(B9193-1)))</f>
        <v>Prunner Marie Luise 9853 Gmünd Hauptplatz 15</v>
      </c>
      <c r="F9193" s="4" t="str">
        <f>RIGHT(Eingabe!A9193,1)</f>
        <v>1</v>
      </c>
    </row>
    <row r="9194" spans="1:6" x14ac:dyDescent="0.35">
      <c r="A9194" s="4">
        <f t="shared" si="144"/>
        <v>3</v>
      </c>
      <c r="B9194" s="4">
        <f>LEN(Eingabe!A9194)-A9194-3</f>
        <v>61</v>
      </c>
      <c r="C9194" s="4" t="str">
        <f>TRIM(MID(Eingabe!A9194,4,3))</f>
        <v>YMW</v>
      </c>
      <c r="D9194" s="4" t="str">
        <f>MID(Eingabe!A9194,1,3)</f>
        <v>OE8</v>
      </c>
      <c r="E9194" s="6" t="str">
        <f>TRIM(MID(Eingabe!A9194,A9194+4,(B9194-1)))</f>
        <v>Wallner Margot 9300 Sankt Veit An Der Glan Wayerstraße 10D</v>
      </c>
      <c r="F9194" s="4" t="str">
        <f>RIGHT(Eingabe!A9194,1)</f>
        <v>1</v>
      </c>
    </row>
    <row r="9195" spans="1:6" x14ac:dyDescent="0.35">
      <c r="A9195" s="4">
        <f t="shared" si="144"/>
        <v>3</v>
      </c>
      <c r="B9195" s="4">
        <f>LEN(Eingabe!A9195)-A9195-3</f>
        <v>47</v>
      </c>
      <c r="C9195" s="4" t="str">
        <f>TRIM(MID(Eingabe!A9195,4,3))</f>
        <v>YOK</v>
      </c>
      <c r="D9195" s="4" t="str">
        <f>MID(Eingabe!A9195,1,3)</f>
        <v>OE8</v>
      </c>
      <c r="E9195" s="6" t="str">
        <f>TRIM(MID(Eingabe!A9195,A9195+4,(B9195-1)))</f>
        <v>Pogatschnig Monika 9330 Treibach Kreuzstr 30</v>
      </c>
      <c r="F9195" s="4" t="str">
        <f>RIGHT(Eingabe!A9195,1)</f>
        <v>1</v>
      </c>
    </row>
    <row r="9196" spans="1:6" x14ac:dyDescent="0.35">
      <c r="A9196" s="4">
        <f t="shared" si="144"/>
        <v>3</v>
      </c>
      <c r="B9196" s="4">
        <f>LEN(Eingabe!A9196)-A9196-3</f>
        <v>48</v>
      </c>
      <c r="C9196" s="4" t="str">
        <f>TRIM(MID(Eingabe!A9196,4,3))</f>
        <v>YPQ</v>
      </c>
      <c r="D9196" s="4" t="str">
        <f>MID(Eingabe!A9196,1,3)</f>
        <v>OE8</v>
      </c>
      <c r="E9196" s="6" t="str">
        <f>TRIM(MID(Eingabe!A9196,A9196+4,(B9196-1)))</f>
        <v>Karlin Petra 9504 Villach-Warmbad Rasenweg 33</v>
      </c>
      <c r="F9196" s="4" t="str">
        <f>RIGHT(Eingabe!A9196,1)</f>
        <v>1</v>
      </c>
    </row>
    <row r="9197" spans="1:6" x14ac:dyDescent="0.35">
      <c r="A9197" s="4">
        <f t="shared" si="144"/>
        <v>3</v>
      </c>
      <c r="B9197" s="4">
        <f>LEN(Eingabe!A9197)-A9197-3</f>
        <v>48</v>
      </c>
      <c r="C9197" s="4" t="str">
        <f>TRIM(MID(Eingabe!A9197,4,3))</f>
        <v>YSK</v>
      </c>
      <c r="D9197" s="4" t="str">
        <f>MID(Eingabe!A9197,1,3)</f>
        <v>OE8</v>
      </c>
      <c r="E9197" s="6" t="str">
        <f>TRIM(MID(Eingabe!A9197,A9197+4,(B9197-1)))</f>
        <v>Spazierer Christine Villach Brandenburgweg 14</v>
      </c>
      <c r="F9197" s="4" t="str">
        <f>RIGHT(Eingabe!A9197,1)</f>
        <v>1</v>
      </c>
    </row>
    <row r="9198" spans="1:6" x14ac:dyDescent="0.35">
      <c r="A9198" s="4">
        <f t="shared" si="144"/>
        <v>3</v>
      </c>
      <c r="B9198" s="4">
        <f>LEN(Eingabe!A9198)-A9198-3</f>
        <v>56</v>
      </c>
      <c r="C9198" s="4" t="str">
        <f>TRIM(MID(Eingabe!A9198,4,3))</f>
        <v>YSQ</v>
      </c>
      <c r="D9198" s="4" t="str">
        <f>MID(Eingabe!A9198,1,3)</f>
        <v>OE8</v>
      </c>
      <c r="E9198" s="6" t="str">
        <f>TRIM(MID(Eingabe!A9198,A9198+4,(B9198-1)))</f>
        <v>Vrisk Sonja Rosa 9020 Klagenfurt 12. Novemberstraße 8</v>
      </c>
      <c r="F9198" s="4" t="str">
        <f>RIGHT(Eingabe!A9198,1)</f>
        <v>1</v>
      </c>
    </row>
    <row r="9199" spans="1:6" x14ac:dyDescent="0.35">
      <c r="A9199" s="4">
        <f t="shared" si="144"/>
        <v>3</v>
      </c>
      <c r="B9199" s="4">
        <f>LEN(Eingabe!A9199)-A9199-3</f>
        <v>43</v>
      </c>
      <c r="C9199" s="4" t="str">
        <f>TRIM(MID(Eingabe!A9199,4,3))</f>
        <v>YUK</v>
      </c>
      <c r="D9199" s="4" t="str">
        <f>MID(Eingabe!A9199,1,3)</f>
        <v>OE8</v>
      </c>
      <c r="E9199" s="6" t="str">
        <f>TRIM(MID(Eingabe!A9199,A9199+4,(B9199-1)))</f>
        <v>Schischegg Martha Klagenfurt Feldhofg 75</v>
      </c>
      <c r="F9199" s="4" t="str">
        <f>RIGHT(Eingabe!A9199,1)</f>
        <v>1</v>
      </c>
    </row>
    <row r="9200" spans="1:6" x14ac:dyDescent="0.35">
      <c r="A9200" s="4">
        <f t="shared" si="144"/>
        <v>3</v>
      </c>
      <c r="B9200" s="4">
        <f>LEN(Eingabe!A9200)-A9200-3</f>
        <v>41</v>
      </c>
      <c r="C9200" s="4" t="str">
        <f>TRIM(MID(Eingabe!A9200,4,3))</f>
        <v>YWK</v>
      </c>
      <c r="D9200" s="4" t="str">
        <f>MID(Eingabe!A9200,1,3)</f>
        <v>OE8</v>
      </c>
      <c r="E9200" s="6" t="str">
        <f>TRIM(MID(Eingabe!A9200,A9200+4,(B9200-1)))</f>
        <v>Zupan Beatrice Drobollach Kalcherstr 4</v>
      </c>
      <c r="F9200" s="4" t="str">
        <f>RIGHT(Eingabe!A9200,1)</f>
        <v>1</v>
      </c>
    </row>
    <row r="9201" spans="1:6" x14ac:dyDescent="0.35">
      <c r="A9201" s="4">
        <f t="shared" si="144"/>
        <v>3</v>
      </c>
      <c r="B9201" s="4">
        <f>LEN(Eingabe!A9201)-A9201-3</f>
        <v>45</v>
      </c>
      <c r="C9201" s="4" t="str">
        <f>TRIM(MID(Eingabe!A9201,4,3))</f>
        <v>YWN</v>
      </c>
      <c r="D9201" s="4" t="str">
        <f>MID(Eingabe!A9201,1,3)</f>
        <v>OE8</v>
      </c>
      <c r="E9201" s="6" t="str">
        <f>TRIM(MID(Eingabe!A9201,A9201+4,(B9201-1)))</f>
        <v>Laure Waltraud Völkermarkt Nibelungenstr 3</v>
      </c>
      <c r="F9201" s="4" t="str">
        <f>RIGHT(Eingabe!A9201,1)</f>
        <v>1</v>
      </c>
    </row>
    <row r="9202" spans="1:6" x14ac:dyDescent="0.35">
      <c r="A9202" s="4">
        <f t="shared" si="144"/>
        <v>3</v>
      </c>
      <c r="B9202" s="4">
        <f>LEN(Eingabe!A9202)-A9202-3</f>
        <v>47</v>
      </c>
      <c r="C9202" s="4" t="str">
        <f>TRIM(MID(Eingabe!A9202,4,3))</f>
        <v>YXK</v>
      </c>
      <c r="D9202" s="4" t="str">
        <f>MID(Eingabe!A9202,1,3)</f>
        <v>OE8</v>
      </c>
      <c r="E9202" s="6" t="str">
        <f>TRIM(MID(Eingabe!A9202,A9202+4,(B9202-1)))</f>
        <v>Hochegger Michaela 9400 Wolfsberg Talerweg 2</v>
      </c>
      <c r="F9202" s="4" t="str">
        <f>RIGHT(Eingabe!A9202,1)</f>
        <v>1</v>
      </c>
    </row>
    <row r="9203" spans="1:6" x14ac:dyDescent="0.35">
      <c r="A9203" s="4">
        <f t="shared" si="144"/>
        <v>3</v>
      </c>
      <c r="B9203" s="4">
        <f>LEN(Eingabe!A9203)-A9203-3</f>
        <v>42</v>
      </c>
      <c r="C9203" s="4" t="str">
        <f>TRIM(MID(Eingabe!A9203,4,3))</f>
        <v>nme</v>
      </c>
      <c r="D9203" s="4" t="str">
        <f>MID(Eingabe!A9203,1,3)</f>
        <v>Fer</v>
      </c>
      <c r="E9203" s="6" t="str">
        <f>TRIM(MID(Eingabe!A9203,A9203+4,(B9203-1)))</f>
        <v>ldebüro Stand 2022.12.01 Seite 236 von 24</v>
      </c>
      <c r="F9203" s="4" t="str">
        <f>RIGHT(Eingabe!A9203,1)</f>
        <v>9</v>
      </c>
    </row>
    <row r="9204" spans="1:6" x14ac:dyDescent="0.35">
      <c r="A9204" s="4">
        <f t="shared" si="144"/>
        <v>0</v>
      </c>
      <c r="B9204" s="4">
        <f>LEN(Eingabe!A9204)-A9204-3</f>
        <v>-3</v>
      </c>
      <c r="C9204" s="4" t="str">
        <f>TRIM(MID(Eingabe!A9204,4,3))</f>
        <v/>
      </c>
      <c r="D9204" s="4" t="str">
        <f>MID(Eingabe!A9204,1,3)</f>
        <v/>
      </c>
      <c r="E9204" s="6" t="e">
        <f>TRIM(MID(Eingabe!A9204,A9204+4,(B9204-1)))</f>
        <v>#VALUE!</v>
      </c>
      <c r="F9204" s="4" t="str">
        <f>RIGHT(Eingabe!A9204,1)</f>
        <v/>
      </c>
    </row>
    <row r="9205" spans="1:6" x14ac:dyDescent="0.35">
      <c r="A9205" s="4">
        <f t="shared" si="144"/>
        <v>3</v>
      </c>
      <c r="B9205" s="4">
        <f>LEN(Eingabe!A9205)-A9205-3</f>
        <v>6</v>
      </c>
      <c r="C9205" s="4" t="str">
        <f>TRIM(MID(Eingabe!A9205,4,3))</f>
        <v>: 0</v>
      </c>
      <c r="D9205" s="4" t="str">
        <f>MID(Eingabe!A9205,1,3)</f>
        <v>DVR</v>
      </c>
      <c r="E9205" s="6" t="str">
        <f>TRIM(MID(Eingabe!A9205,A9205+4,(B9205-1)))</f>
        <v>86330</v>
      </c>
      <c r="F9205" s="4" t="str">
        <f>RIGHT(Eingabe!A9205,1)</f>
        <v>1</v>
      </c>
    </row>
    <row r="9206" spans="1:6" x14ac:dyDescent="0.35">
      <c r="A9206" s="4">
        <f t="shared" si="144"/>
        <v>0</v>
      </c>
      <c r="B9206" s="4">
        <f>LEN(Eingabe!A9206)-A9206-3</f>
        <v>-3</v>
      </c>
      <c r="C9206" s="4" t="str">
        <f>TRIM(MID(Eingabe!A9206,4,3))</f>
        <v/>
      </c>
      <c r="D9206" s="4" t="str">
        <f>MID(Eingabe!A9206,1,3)</f>
        <v/>
      </c>
      <c r="E9206" s="6" t="e">
        <f>TRIM(MID(Eingabe!A9206,A9206+4,(B9206-1)))</f>
        <v>#VALUE!</v>
      </c>
      <c r="F9206" s="4" t="str">
        <f>RIGHT(Eingabe!A9206,1)</f>
        <v/>
      </c>
    </row>
    <row r="9207" spans="1:6" x14ac:dyDescent="0.35">
      <c r="A9207" s="4">
        <f t="shared" si="144"/>
        <v>0</v>
      </c>
      <c r="B9207" s="4">
        <f>LEN(Eingabe!A9207)-A9207-3</f>
        <v>-3</v>
      </c>
      <c r="C9207" s="4" t="str">
        <f>TRIM(MID(Eingabe!A9207,4,3))</f>
        <v/>
      </c>
      <c r="D9207" s="4" t="str">
        <f>MID(Eingabe!A9207,1,3)</f>
        <v/>
      </c>
      <c r="E9207" s="6" t="e">
        <f>TRIM(MID(Eingabe!A9207,A9207+4,(B9207-1)))</f>
        <v>#VALUE!</v>
      </c>
      <c r="F9207" s="4" t="str">
        <f>RIGHT(Eingabe!A9207,1)</f>
        <v/>
      </c>
    </row>
    <row r="9208" spans="1:6" x14ac:dyDescent="0.35">
      <c r="A9208" s="4">
        <f t="shared" si="144"/>
        <v>3</v>
      </c>
      <c r="B9208" s="4">
        <f>LEN(Eingabe!A9208)-A9208-3</f>
        <v>35</v>
      </c>
      <c r="C9208" s="4" t="str">
        <f>TRIM(MID(Eingabe!A9208,4,3))</f>
        <v>zei</v>
      </c>
      <c r="D9208" s="4" t="str">
        <f>MID(Eingabe!A9208,1,3)</f>
        <v>Ruf</v>
      </c>
      <c r="E9208" s="6" t="str">
        <f>TRIM(MID(Eingabe!A9208,A9208+4,(B9208-1)))</f>
        <v>chen Name Standort Anschrift Bew_K</v>
      </c>
      <c r="F9208" s="4" t="str">
        <f>RIGHT(Eingabe!A9208,1)</f>
        <v>l</v>
      </c>
    </row>
    <row r="9209" spans="1:6" x14ac:dyDescent="0.35">
      <c r="A9209" s="4">
        <f t="shared" si="144"/>
        <v>0</v>
      </c>
      <c r="B9209" s="4">
        <f>LEN(Eingabe!A9209)-A9209-3</f>
        <v>-3</v>
      </c>
      <c r="C9209" s="4" t="str">
        <f>TRIM(MID(Eingabe!A9209,4,3))</f>
        <v/>
      </c>
      <c r="D9209" s="4" t="str">
        <f>MID(Eingabe!A9209,1,3)</f>
        <v/>
      </c>
      <c r="E9209" s="6" t="e">
        <f>TRIM(MID(Eingabe!A9209,A9209+4,(B9209-1)))</f>
        <v>#VALUE!</v>
      </c>
      <c r="F9209" s="4" t="str">
        <f>RIGHT(Eingabe!A9209,1)</f>
        <v/>
      </c>
    </row>
    <row r="9210" spans="1:6" x14ac:dyDescent="0.35">
      <c r="A9210" s="4">
        <f t="shared" si="144"/>
        <v>3</v>
      </c>
      <c r="B9210" s="4">
        <f>LEN(Eingabe!A9210)-A9210-3</f>
        <v>45</v>
      </c>
      <c r="C9210" s="4" t="str">
        <f>TRIM(MID(Eingabe!A9210,4,3))</f>
        <v>zei</v>
      </c>
      <c r="D9210" s="4" t="str">
        <f>MID(Eingabe!A9210,1,3)</f>
        <v>Ruf</v>
      </c>
      <c r="E9210" s="6" t="str">
        <f>TRIM(MID(Eingabe!A9210,A9210+4,(B9210-1)))</f>
        <v>chenliste österreichischer Amateurfunkstelle</v>
      </c>
      <c r="F9210" s="4" t="str">
        <f>RIGHT(Eingabe!A9210,1)</f>
        <v>n</v>
      </c>
    </row>
    <row r="9211" spans="1:6" x14ac:dyDescent="0.35">
      <c r="A9211" s="4">
        <f t="shared" si="144"/>
        <v>2</v>
      </c>
      <c r="B9211" s="4">
        <f>LEN(Eingabe!A9211)-A9211-3</f>
        <v>55</v>
      </c>
      <c r="C9211" s="4" t="str">
        <f>TRIM(MID(Eingabe!A9211,4,3))</f>
        <v>äß</v>
      </c>
      <c r="D9211" s="4" t="str">
        <f>MID(Eingabe!A9211,1,3)</f>
        <v>Gem</v>
      </c>
      <c r="E9211" s="6" t="str">
        <f>TRIM(MID(Eingabe!A9211,A9211+4,(B9211-1)))</f>
        <v>§ 150 Abs. 3 und 4 des Telekommunikationsgesetzes 202</v>
      </c>
      <c r="F9211" s="4" t="str">
        <f>RIGHT(Eingabe!A9211,1)</f>
        <v>1</v>
      </c>
    </row>
    <row r="9212" spans="1:6" x14ac:dyDescent="0.35">
      <c r="A9212" s="4">
        <f t="shared" si="144"/>
        <v>0</v>
      </c>
      <c r="B9212" s="4">
        <f>LEN(Eingabe!A9212)-A9212-3</f>
        <v>-3</v>
      </c>
      <c r="C9212" s="4" t="str">
        <f>TRIM(MID(Eingabe!A9212,4,3))</f>
        <v/>
      </c>
      <c r="D9212" s="4" t="str">
        <f>MID(Eingabe!A9212,1,3)</f>
        <v/>
      </c>
      <c r="E9212" s="6" t="e">
        <f>TRIM(MID(Eingabe!A9212,A9212+4,(B9212-1)))</f>
        <v>#VALUE!</v>
      </c>
      <c r="F9212" s="4" t="str">
        <f>RIGHT(Eingabe!A9212,1)</f>
        <v/>
      </c>
    </row>
    <row r="9213" spans="1:6" x14ac:dyDescent="0.35">
      <c r="A9213" s="4">
        <f t="shared" si="144"/>
        <v>3</v>
      </c>
      <c r="B9213" s="4">
        <f>LEN(Eingabe!A9213)-A9213-3</f>
        <v>64</v>
      </c>
      <c r="C9213" s="4" t="str">
        <f>TRIM(MID(Eingabe!A9213,4,3))</f>
        <v>YYR</v>
      </c>
      <c r="D9213" s="4" t="str">
        <f>MID(Eingabe!A9213,1,3)</f>
        <v>OE8</v>
      </c>
      <c r="E9213" s="6" t="str">
        <f>TRIM(MID(Eingabe!A9213,A9213+4,(B9213-1)))</f>
        <v>Schneeberger Rudolf 9560 Feldkirchen In Kärnten Liliengasse 2</v>
      </c>
      <c r="F9213" s="4" t="str">
        <f>RIGHT(Eingabe!A9213,1)</f>
        <v>1</v>
      </c>
    </row>
    <row r="9214" spans="1:6" x14ac:dyDescent="0.35">
      <c r="A9214" s="4">
        <f t="shared" si="144"/>
        <v>3</v>
      </c>
      <c r="B9214" s="4">
        <f>LEN(Eingabe!A9214)-A9214-3</f>
        <v>47</v>
      </c>
      <c r="C9214" s="4" t="str">
        <f>TRIM(MID(Eingabe!A9214,4,3))</f>
        <v>ZHK</v>
      </c>
      <c r="D9214" s="4" t="str">
        <f>MID(Eingabe!A9214,1,3)</f>
        <v>OE8</v>
      </c>
      <c r="E9214" s="6" t="str">
        <f>TRIM(MID(Eingabe!A9214,A9214+4,(B9214-1)))</f>
        <v>Zwitnig Johann 9701 Rothenthurn Aichforst 39</v>
      </c>
      <c r="F9214" s="4" t="str">
        <f>RIGHT(Eingabe!A9214,1)</f>
        <v>1</v>
      </c>
    </row>
    <row r="9215" spans="1:6" x14ac:dyDescent="0.35">
      <c r="A9215" s="4">
        <f t="shared" si="144"/>
        <v>3</v>
      </c>
      <c r="B9215" s="4">
        <f>LEN(Eingabe!A9215)-A9215-3</f>
        <v>41</v>
      </c>
      <c r="C9215" s="4" t="str">
        <f>TRIM(MID(Eingabe!A9215,4,3))</f>
        <v>ZMK</v>
      </c>
      <c r="D9215" s="4" t="str">
        <f>MID(Eingabe!A9215,1,3)</f>
        <v>OE8</v>
      </c>
      <c r="E9215" s="6" t="str">
        <f>TRIM(MID(Eingabe!A9215,A9215+4,(B9215-1)))</f>
        <v>Zgaga Martin 9232 Rosegg Florianiweg 4</v>
      </c>
      <c r="F9215" s="4" t="str">
        <f>RIGHT(Eingabe!A9215,1)</f>
        <v>1</v>
      </c>
    </row>
    <row r="9216" spans="1:6" x14ac:dyDescent="0.35">
      <c r="A9216" s="4">
        <f t="shared" si="144"/>
        <v>3</v>
      </c>
      <c r="B9216" s="4">
        <f>LEN(Eingabe!A9216)-A9216-3</f>
        <v>41</v>
      </c>
      <c r="C9216" s="4" t="str">
        <f>TRIM(MID(Eingabe!A9216,4,3))</f>
        <v>ZNK</v>
      </c>
      <c r="D9216" s="4" t="str">
        <f>MID(Eingabe!A9216,1,3)</f>
        <v>OE8</v>
      </c>
      <c r="E9216" s="6" t="str">
        <f>TRIM(MID(Eingabe!A9216,A9216+4,(B9216-1)))</f>
        <v>Zauner Nikolas 9363 Metnitz Wöbring 29</v>
      </c>
      <c r="F9216" s="4" t="str">
        <f>RIGHT(Eingabe!A9216,1)</f>
        <v>1</v>
      </c>
    </row>
    <row r="9217" spans="1:6" x14ac:dyDescent="0.35">
      <c r="A9217" s="4">
        <f t="shared" si="144"/>
        <v>3</v>
      </c>
      <c r="B9217" s="4">
        <f>LEN(Eingabe!A9217)-A9217-3</f>
        <v>39</v>
      </c>
      <c r="C9217" s="4" t="str">
        <f>TRIM(MID(Eingabe!A9217,4,3))</f>
        <v>ABZ</v>
      </c>
      <c r="D9217" s="4" t="str">
        <f>MID(Eingabe!A9217,1,3)</f>
        <v>OE9</v>
      </c>
      <c r="E9217" s="6" t="str">
        <f>TRIM(MID(Eingabe!A9217,A9217+4,(B9217-1)))</f>
        <v>Beck Andreas 6820 Frastanz Am Damm 4</v>
      </c>
      <c r="F9217" s="4" t="str">
        <f>RIGHT(Eingabe!A9217,1)</f>
        <v>1</v>
      </c>
    </row>
    <row r="9218" spans="1:6" x14ac:dyDescent="0.35">
      <c r="A9218" s="4">
        <f t="shared" si="144"/>
        <v>3</v>
      </c>
      <c r="B9218" s="4">
        <f>LEN(Eingabe!A9218)-A9218-3</f>
        <v>57</v>
      </c>
      <c r="C9218" s="4" t="str">
        <f>TRIM(MID(Eingabe!A9218,4,3))</f>
        <v>ACH</v>
      </c>
      <c r="D9218" s="4" t="str">
        <f>MID(Eingabe!A9218,1,3)</f>
        <v>OE9</v>
      </c>
      <c r="E9218" s="6" t="str">
        <f>TRIM(MID(Eingabe!A9218,A9218+4,(B9218-1)))</f>
        <v>Hierz Alexander 6822 Satteins Alte Schlinserstrasse 26</v>
      </c>
      <c r="F9218" s="4" t="str">
        <f>RIGHT(Eingabe!A9218,1)</f>
        <v>1</v>
      </c>
    </row>
    <row r="9219" spans="1:6" x14ac:dyDescent="0.35">
      <c r="A9219" s="4">
        <f t="shared" ref="A9219:A9282" si="145">LEN(C9219)</f>
        <v>3</v>
      </c>
      <c r="B9219" s="4">
        <f>LEN(Eingabe!A9219)-A9219-3</f>
        <v>50</v>
      </c>
      <c r="C9219" s="4" t="str">
        <f>TRIM(MID(Eingabe!A9219,4,3))</f>
        <v>ADW</v>
      </c>
      <c r="D9219" s="4" t="str">
        <f>MID(Eingabe!A9219,1,3)</f>
        <v>OE9</v>
      </c>
      <c r="E9219" s="6" t="str">
        <f>TRIM(MID(Eingabe!A9219,A9219+4,(B9219-1)))</f>
        <v>Dörler Andreas 6923 Lauterach Steinfeldgasse 18</v>
      </c>
      <c r="F9219" s="4" t="str">
        <f>RIGHT(Eingabe!A9219,1)</f>
        <v>1</v>
      </c>
    </row>
    <row r="9220" spans="1:6" x14ac:dyDescent="0.35">
      <c r="A9220" s="4">
        <f t="shared" si="145"/>
        <v>3</v>
      </c>
      <c r="B9220" s="4">
        <f>LEN(Eingabe!A9220)-A9220-3</f>
        <v>45</v>
      </c>
      <c r="C9220" s="4" t="str">
        <f>TRIM(MID(Eingabe!A9220,4,3))</f>
        <v>AFV</v>
      </c>
      <c r="D9220" s="4" t="str">
        <f>MID(Eingabe!A9220,1,3)</f>
        <v>OE9</v>
      </c>
      <c r="E9220" s="6" t="str">
        <f>TRIM(MID(Eingabe!A9220,A9220+4,(B9220-1)))</f>
        <v>Fetz Alexander 6923 Lauterach Buchenweg 14</v>
      </c>
      <c r="F9220" s="4" t="str">
        <f>RIGHT(Eingabe!A9220,1)</f>
        <v>1</v>
      </c>
    </row>
    <row r="9221" spans="1:6" x14ac:dyDescent="0.35">
      <c r="A9221" s="4">
        <f t="shared" si="145"/>
        <v>3</v>
      </c>
      <c r="B9221" s="4">
        <f>LEN(Eingabe!A9221)-A9221-3</f>
        <v>37</v>
      </c>
      <c r="C9221" s="4" t="str">
        <f>TRIM(MID(Eingabe!A9221,4,3))</f>
        <v>AHV</v>
      </c>
      <c r="D9221" s="4" t="str">
        <f>MID(Eingabe!A9221,1,3)</f>
        <v>OE9</v>
      </c>
      <c r="E9221" s="6" t="str">
        <f>TRIM(MID(Eingabe!A9221,A9221+4,(B9221-1)))</f>
        <v>Hechenberger Arno Klaus Hohlweg 14</v>
      </c>
      <c r="F9221" s="4" t="str">
        <f>RIGHT(Eingabe!A9221,1)</f>
        <v>1</v>
      </c>
    </row>
    <row r="9222" spans="1:6" x14ac:dyDescent="0.35">
      <c r="A9222" s="4">
        <f t="shared" si="145"/>
        <v>3</v>
      </c>
      <c r="B9222" s="4">
        <f>LEN(Eingabe!A9222)-A9222-3</f>
        <v>46</v>
      </c>
      <c r="C9222" s="4" t="str">
        <f>TRIM(MID(Eingabe!A9222,4,3))</f>
        <v>AKI</v>
      </c>
      <c r="D9222" s="4" t="str">
        <f>MID(Eingabe!A9222,1,3)</f>
        <v>OE9</v>
      </c>
      <c r="E9222" s="6" t="str">
        <f>TRIM(MID(Eingabe!A9222,A9222+4,(B9222-1)))</f>
        <v>Krainer Arno 6850 Dornbirn Forachstrasse 17</v>
      </c>
      <c r="F9222" s="4" t="str">
        <f>RIGHT(Eingabe!A9222,1)</f>
        <v>1</v>
      </c>
    </row>
    <row r="9223" spans="1:6" x14ac:dyDescent="0.35">
      <c r="A9223" s="4">
        <f t="shared" si="145"/>
        <v>3</v>
      </c>
      <c r="B9223" s="4">
        <f>LEN(Eingabe!A9223)-A9223-3</f>
        <v>20</v>
      </c>
      <c r="C9223" s="4" t="str">
        <f>TRIM(MID(Eingabe!A9223,4,3))</f>
        <v>ALI</v>
      </c>
      <c r="D9223" s="4" t="str">
        <f>MID(Eingabe!A9223,1,3)</f>
        <v>OE9</v>
      </c>
      <c r="E9223" s="6" t="str">
        <f>TRIM(MID(Eingabe!A9223,A9223+4,(B9223-1)))</f>
        <v>*-*-* *-*-* *-*-*</v>
      </c>
      <c r="F9223" s="4" t="str">
        <f>RIGHT(Eingabe!A9223,1)</f>
        <v>1</v>
      </c>
    </row>
    <row r="9224" spans="1:6" x14ac:dyDescent="0.35">
      <c r="A9224" s="4">
        <f t="shared" si="145"/>
        <v>3</v>
      </c>
      <c r="B9224" s="4">
        <f>LEN(Eingabe!A9224)-A9224-3</f>
        <v>20</v>
      </c>
      <c r="C9224" s="4" t="str">
        <f>TRIM(MID(Eingabe!A9224,4,3))</f>
        <v>ALJ</v>
      </c>
      <c r="D9224" s="4" t="str">
        <f>MID(Eingabe!A9224,1,3)</f>
        <v>OE9</v>
      </c>
      <c r="E9224" s="6" t="str">
        <f>TRIM(MID(Eingabe!A9224,A9224+4,(B9224-1)))</f>
        <v>*-*-* *-*-* *-*-*</v>
      </c>
      <c r="F9224" s="4" t="str">
        <f>RIGHT(Eingabe!A9224,1)</f>
        <v>1</v>
      </c>
    </row>
    <row r="9225" spans="1:6" x14ac:dyDescent="0.35">
      <c r="A9225" s="4">
        <f t="shared" si="145"/>
        <v>3</v>
      </c>
      <c r="B9225" s="4">
        <f>LEN(Eingabe!A9225)-A9225-3</f>
        <v>20</v>
      </c>
      <c r="C9225" s="4" t="str">
        <f>TRIM(MID(Eingabe!A9225,4,3))</f>
        <v>ALV</v>
      </c>
      <c r="D9225" s="4" t="str">
        <f>MID(Eingabe!A9225,1,3)</f>
        <v>OE9</v>
      </c>
      <c r="E9225" s="6" t="str">
        <f>TRIM(MID(Eingabe!A9225,A9225+4,(B9225-1)))</f>
        <v>*-*-* *-*-* *-*-*</v>
      </c>
      <c r="F9225" s="4" t="str">
        <f>RIGHT(Eingabe!A9225,1)</f>
        <v>1</v>
      </c>
    </row>
    <row r="9226" spans="1:6" x14ac:dyDescent="0.35">
      <c r="A9226" s="4">
        <f t="shared" si="145"/>
        <v>3</v>
      </c>
      <c r="B9226" s="4">
        <f>LEN(Eingabe!A9226)-A9226-3</f>
        <v>53</v>
      </c>
      <c r="C9226" s="4" t="str">
        <f>TRIM(MID(Eingabe!A9226,4,3))</f>
        <v>AMJ</v>
      </c>
      <c r="D9226" s="4" t="str">
        <f>MID(Eingabe!A9226,1,3)</f>
        <v>OE9</v>
      </c>
      <c r="E9226" s="6" t="str">
        <f>TRIM(MID(Eingabe!A9226,A9226+4,(B9226-1)))</f>
        <v>Metzler Arno 6850 Dornbirn Dr.Anton Schneiderstr34</v>
      </c>
      <c r="F9226" s="4" t="str">
        <f>RIGHT(Eingabe!A9226,1)</f>
        <v>1</v>
      </c>
    </row>
    <row r="9227" spans="1:6" x14ac:dyDescent="0.35">
      <c r="A9227" s="4">
        <f t="shared" si="145"/>
        <v>3</v>
      </c>
      <c r="B9227" s="4">
        <f>LEN(Eingabe!A9227)-A9227-3</f>
        <v>50</v>
      </c>
      <c r="C9227" s="4" t="str">
        <f>TRIM(MID(Eingabe!A9227,4,3))</f>
        <v>APC</v>
      </c>
      <c r="D9227" s="4" t="str">
        <f>MID(Eingabe!A9227,1,3)</f>
        <v>OE9</v>
      </c>
      <c r="E9227" s="6" t="str">
        <f>TRIM(MID(Eingabe!A9227,A9227+4,(B9227-1)))</f>
        <v>Alton-Scheidl Roland 1040 Wien Operngasse 22-24</v>
      </c>
      <c r="F9227" s="4" t="str">
        <f>RIGHT(Eingabe!A9227,1)</f>
        <v>1</v>
      </c>
    </row>
    <row r="9228" spans="1:6" x14ac:dyDescent="0.35">
      <c r="A9228" s="4">
        <f t="shared" si="145"/>
        <v>3</v>
      </c>
      <c r="B9228" s="4">
        <f>LEN(Eingabe!A9228)-A9228-3</f>
        <v>48</v>
      </c>
      <c r="C9228" s="4" t="str">
        <f>TRIM(MID(Eingabe!A9228,4,3))</f>
        <v>APH</v>
      </c>
      <c r="D9228" s="4" t="str">
        <f>MID(Eingabe!A9228,1,3)</f>
        <v>OE9</v>
      </c>
      <c r="E9228" s="6" t="str">
        <f>TRIM(MID(Eingabe!A9228,A9228+4,(B9228-1)))</f>
        <v>Preiner Adolf 6800 Feldkirch Gymnasiumgasse 8</v>
      </c>
      <c r="F9228" s="4" t="str">
        <f>RIGHT(Eingabe!A9228,1)</f>
        <v>1</v>
      </c>
    </row>
    <row r="9229" spans="1:6" x14ac:dyDescent="0.35">
      <c r="A9229" s="4">
        <f t="shared" si="145"/>
        <v>3</v>
      </c>
      <c r="B9229" s="4">
        <f>LEN(Eingabe!A9229)-A9229-3</f>
        <v>47</v>
      </c>
      <c r="C9229" s="4" t="str">
        <f>TRIM(MID(Eingabe!A9229,4,3))</f>
        <v>APV</v>
      </c>
      <c r="D9229" s="4" t="str">
        <f>MID(Eingabe!A9229,1,3)</f>
        <v>OE9</v>
      </c>
      <c r="E9229" s="6" t="str">
        <f>TRIM(MID(Eingabe!A9229,A9229+4,(B9229-1)))</f>
        <v>Pfitscher Alfred 6824 Schlins Baumgarten 5/1</v>
      </c>
      <c r="F9229" s="4" t="str">
        <f>RIGHT(Eingabe!A9229,1)</f>
        <v>1</v>
      </c>
    </row>
    <row r="9230" spans="1:6" x14ac:dyDescent="0.35">
      <c r="A9230" s="4">
        <f t="shared" si="145"/>
        <v>3</v>
      </c>
      <c r="B9230" s="4">
        <f>LEN(Eingabe!A9230)-A9230-3</f>
        <v>48</v>
      </c>
      <c r="C9230" s="4" t="str">
        <f>TRIM(MID(Eingabe!A9230,4,3))</f>
        <v>ASJ</v>
      </c>
      <c r="D9230" s="4" t="str">
        <f>MID(Eingabe!A9230,1,3)</f>
        <v>OE9</v>
      </c>
      <c r="E9230" s="6" t="str">
        <f>TRIM(MID(Eingabe!A9230,A9230+4,(B9230-1)))</f>
        <v>Sivrikaya Murat 6850 Dornbirn Stiglingen 3/36</v>
      </c>
      <c r="F9230" s="4" t="str">
        <f>RIGHT(Eingabe!A9230,1)</f>
        <v>1</v>
      </c>
    </row>
    <row r="9231" spans="1:6" x14ac:dyDescent="0.35">
      <c r="A9231" s="4">
        <f t="shared" si="145"/>
        <v>3</v>
      </c>
      <c r="B9231" s="4">
        <f>LEN(Eingabe!A9231)-A9231-3</f>
        <v>36</v>
      </c>
      <c r="C9231" s="4" t="str">
        <f>TRIM(MID(Eingabe!A9231,4,3))</f>
        <v>ASV</v>
      </c>
      <c r="D9231" s="4" t="str">
        <f>MID(Eingabe!A9231,1,3)</f>
        <v>OE9</v>
      </c>
      <c r="E9231" s="6" t="str">
        <f>TRIM(MID(Eingabe!A9231,A9231+4,(B9231-1)))</f>
        <v>Spalt Armin 6841 Mäder Neuburg 21</v>
      </c>
      <c r="F9231" s="4" t="str">
        <f>RIGHT(Eingabe!A9231,1)</f>
        <v>1</v>
      </c>
    </row>
    <row r="9232" spans="1:6" x14ac:dyDescent="0.35">
      <c r="A9232" s="4">
        <f t="shared" si="145"/>
        <v>3</v>
      </c>
      <c r="B9232" s="4">
        <f>LEN(Eingabe!A9232)-A9232-3</f>
        <v>43</v>
      </c>
      <c r="C9232" s="4" t="str">
        <f>TRIM(MID(Eingabe!A9232,4,3))</f>
        <v>ATI</v>
      </c>
      <c r="D9232" s="4" t="str">
        <f>MID(Eingabe!A9232,1,3)</f>
        <v>OE9</v>
      </c>
      <c r="E9232" s="6" t="str">
        <f>TRIM(MID(Eingabe!A9232,A9232+4,(B9232-1)))</f>
        <v>Fritz Alfred 6991 Riezlern Koepfleweg 18</v>
      </c>
      <c r="F9232" s="4" t="str">
        <f>RIGHT(Eingabe!A9232,1)</f>
        <v>1</v>
      </c>
    </row>
    <row r="9233" spans="1:6" x14ac:dyDescent="0.35">
      <c r="A9233" s="4">
        <f t="shared" si="145"/>
        <v>3</v>
      </c>
      <c r="B9233" s="4">
        <f>LEN(Eingabe!A9233)-A9233-3</f>
        <v>57</v>
      </c>
      <c r="C9233" s="4" t="str">
        <f>TRIM(MID(Eingabe!A9233,4,3))</f>
        <v>AWI</v>
      </c>
      <c r="D9233" s="4" t="str">
        <f>MID(Eingabe!A9233,1,3)</f>
        <v>OE9</v>
      </c>
      <c r="E9233" s="6" t="str">
        <f>TRIM(MID(Eingabe!A9233,A9233+4,(B9233-1)))</f>
        <v>Allgaeuer Walter 6800 Feldkirch Gemeindegutstrasse 19A</v>
      </c>
      <c r="F9233" s="4" t="str">
        <f>RIGHT(Eingabe!A9233,1)</f>
        <v>1</v>
      </c>
    </row>
    <row r="9234" spans="1:6" x14ac:dyDescent="0.35">
      <c r="A9234" s="4">
        <f t="shared" si="145"/>
        <v>3</v>
      </c>
      <c r="B9234" s="4">
        <f>LEN(Eingabe!A9234)-A9234-3</f>
        <v>35</v>
      </c>
      <c r="C9234" s="4" t="str">
        <f>TRIM(MID(Eingabe!A9234,4,3))</f>
        <v>AZH</v>
      </c>
      <c r="D9234" s="4" t="str">
        <f>MID(Eingabe!A9234,1,3)</f>
        <v>OE9</v>
      </c>
      <c r="E9234" s="6" t="str">
        <f>TRIM(MID(Eingabe!A9234,A9234+4,(B9234-1)))</f>
        <v>Zoller Ansgar 6811 Göfis Pfitz 6</v>
      </c>
      <c r="F9234" s="4" t="str">
        <f>RIGHT(Eingabe!A9234,1)</f>
        <v>1</v>
      </c>
    </row>
    <row r="9235" spans="1:6" x14ac:dyDescent="0.35">
      <c r="A9235" s="4">
        <f t="shared" si="145"/>
        <v>3</v>
      </c>
      <c r="B9235" s="4">
        <f>LEN(Eingabe!A9235)-A9235-3</f>
        <v>58</v>
      </c>
      <c r="C9235" s="4" t="str">
        <f>TRIM(MID(Eingabe!A9235,4,3))</f>
        <v>AZV</v>
      </c>
      <c r="D9235" s="4" t="str">
        <f>MID(Eingabe!A9235,1,3)</f>
        <v>OE9</v>
      </c>
      <c r="E9235" s="6" t="str">
        <f>TRIM(MID(Eingabe!A9235,A9235+4,(B9235-1)))</f>
        <v>Zimmermann Andreas Rudolf 6800 Feldkirch Dorfstrasse 51</v>
      </c>
      <c r="F9235" s="4" t="str">
        <f>RIGHT(Eingabe!A9235,1)</f>
        <v>1</v>
      </c>
    </row>
    <row r="9236" spans="1:6" x14ac:dyDescent="0.35">
      <c r="A9236" s="4">
        <f t="shared" si="145"/>
        <v>3</v>
      </c>
      <c r="B9236" s="4">
        <f>LEN(Eingabe!A9236)-A9236-3</f>
        <v>52</v>
      </c>
      <c r="C9236" s="4" t="str">
        <f>TRIM(MID(Eingabe!A9236,4,3))</f>
        <v>BBH</v>
      </c>
      <c r="D9236" s="4" t="str">
        <f>MID(Eingabe!A9236,1,3)</f>
        <v>OE9</v>
      </c>
      <c r="E9236" s="6" t="str">
        <f>TRIM(MID(Eingabe!A9236,A9236+4,(B9236-1)))</f>
        <v>Bleyle-Fink Bernhard 6900 Bregenz Gallusstraße 51</v>
      </c>
      <c r="F9236" s="4" t="str">
        <f>RIGHT(Eingabe!A9236,1)</f>
        <v>1</v>
      </c>
    </row>
    <row r="9237" spans="1:6" x14ac:dyDescent="0.35">
      <c r="A9237" s="4">
        <f t="shared" si="145"/>
        <v>3</v>
      </c>
      <c r="B9237" s="4">
        <f>LEN(Eingabe!A9237)-A9237-3</f>
        <v>53</v>
      </c>
      <c r="C9237" s="4" t="str">
        <f>TRIM(MID(Eingabe!A9237,4,3))</f>
        <v>BBV</v>
      </c>
      <c r="D9237" s="4" t="str">
        <f>MID(Eingabe!A9237,1,3)</f>
        <v>OE9</v>
      </c>
      <c r="E9237" s="6" t="str">
        <f>TRIM(MID(Eingabe!A9237,A9237+4,(B9237-1)))</f>
        <v>Broßmann Christine 6900 Bregenz Froschauerstraße 5</v>
      </c>
      <c r="F9237" s="4" t="str">
        <f>RIGHT(Eingabe!A9237,1)</f>
        <v>1</v>
      </c>
    </row>
    <row r="9238" spans="1:6" x14ac:dyDescent="0.35">
      <c r="A9238" s="4">
        <f t="shared" si="145"/>
        <v>3</v>
      </c>
      <c r="B9238" s="4">
        <f>LEN(Eingabe!A9238)-A9238-3</f>
        <v>46</v>
      </c>
      <c r="C9238" s="4" t="str">
        <f>TRIM(MID(Eingabe!A9238,4,3))</f>
        <v>BDV</v>
      </c>
      <c r="D9238" s="4" t="str">
        <f>MID(Eingabe!A9238,1,3)</f>
        <v>OE9</v>
      </c>
      <c r="E9238" s="6" t="str">
        <f>TRIM(MID(Eingabe!A9238,A9238+4,(B9238-1)))</f>
        <v>Wehowsky Dirk 6781 Bartholomäberg Glänweg 4</v>
      </c>
      <c r="F9238" s="4" t="str">
        <f>RIGHT(Eingabe!A9238,1)</f>
        <v>1</v>
      </c>
    </row>
    <row r="9239" spans="1:6" x14ac:dyDescent="0.35">
      <c r="A9239" s="4">
        <f t="shared" si="145"/>
        <v>3</v>
      </c>
      <c r="B9239" s="4">
        <f>LEN(Eingabe!A9239)-A9239-3</f>
        <v>62</v>
      </c>
      <c r="C9239" s="4" t="str">
        <f>TRIM(MID(Eingabe!A9239,4,3))</f>
        <v>BEN</v>
      </c>
      <c r="D9239" s="4" t="str">
        <f>MID(Eingabe!A9239,1,3)</f>
        <v>OE9</v>
      </c>
      <c r="E9239" s="6" t="str">
        <f>TRIM(MID(Eingabe!A9239,A9239+4,(B9239-1)))</f>
        <v>Engelbrecht Bevan 6858 Schwarzach Hofsteigstraße 71C Top 21</v>
      </c>
      <c r="F9239" s="4" t="str">
        <f>RIGHT(Eingabe!A9239,1)</f>
        <v>1</v>
      </c>
    </row>
    <row r="9240" spans="1:6" x14ac:dyDescent="0.35">
      <c r="A9240" s="4">
        <f t="shared" si="145"/>
        <v>3</v>
      </c>
      <c r="B9240" s="4">
        <f>LEN(Eingabe!A9240)-A9240-3</f>
        <v>45</v>
      </c>
      <c r="C9240" s="4" t="str">
        <f>TRIM(MID(Eingabe!A9240,4,3))</f>
        <v>BFH</v>
      </c>
      <c r="D9240" s="4" t="str">
        <f>MID(Eingabe!A9240,1,3)</f>
        <v>OE9</v>
      </c>
      <c r="E9240" s="6" t="str">
        <f>TRIM(MID(Eingabe!A9240,A9240+4,(B9240-1)))</f>
        <v>Svehla Miroslav 6974 Gaißau Rheinstraße 26</v>
      </c>
      <c r="F9240" s="4" t="str">
        <f>RIGHT(Eingabe!A9240,1)</f>
        <v>1</v>
      </c>
    </row>
    <row r="9241" spans="1:6" x14ac:dyDescent="0.35">
      <c r="A9241" s="4">
        <f t="shared" si="145"/>
        <v>3</v>
      </c>
      <c r="B9241" s="4">
        <f>LEN(Eingabe!A9241)-A9241-3</f>
        <v>42</v>
      </c>
      <c r="C9241" s="4" t="str">
        <f>TRIM(MID(Eingabe!A9241,4,3))</f>
        <v>BFI</v>
      </c>
      <c r="D9241" s="4" t="str">
        <f>MID(Eingabe!A9241,1,3)</f>
        <v>OE9</v>
      </c>
      <c r="E9241" s="6" t="str">
        <f>TRIM(MID(Eingabe!A9241,A9241+4,(B9241-1)))</f>
        <v>Flatz Bruno 6863 Egg Auf Der Halden 192</v>
      </c>
      <c r="F9241" s="4" t="str">
        <f>RIGHT(Eingabe!A9241,1)</f>
        <v>1</v>
      </c>
    </row>
    <row r="9242" spans="1:6" x14ac:dyDescent="0.35">
      <c r="A9242" s="4">
        <f t="shared" si="145"/>
        <v>3</v>
      </c>
      <c r="B9242" s="4">
        <f>LEN(Eingabe!A9242)-A9242-3</f>
        <v>42</v>
      </c>
      <c r="C9242" s="4" t="str">
        <f>TRIM(MID(Eingabe!A9242,4,3))</f>
        <v>nme</v>
      </c>
      <c r="D9242" s="4" t="str">
        <f>MID(Eingabe!A9242,1,3)</f>
        <v>Fer</v>
      </c>
      <c r="E9242" s="6" t="str">
        <f>TRIM(MID(Eingabe!A9242,A9242+4,(B9242-1)))</f>
        <v>ldebüro Stand 2022.12.01 Seite 237 von 24</v>
      </c>
      <c r="F9242" s="4" t="str">
        <f>RIGHT(Eingabe!A9242,1)</f>
        <v>9</v>
      </c>
    </row>
    <row r="9243" spans="1:6" x14ac:dyDescent="0.35">
      <c r="A9243" s="4">
        <f t="shared" si="145"/>
        <v>0</v>
      </c>
      <c r="B9243" s="4">
        <f>LEN(Eingabe!A9243)-A9243-3</f>
        <v>-3</v>
      </c>
      <c r="C9243" s="4" t="str">
        <f>TRIM(MID(Eingabe!A9243,4,3))</f>
        <v/>
      </c>
      <c r="D9243" s="4" t="str">
        <f>MID(Eingabe!A9243,1,3)</f>
        <v/>
      </c>
      <c r="E9243" s="6" t="e">
        <f>TRIM(MID(Eingabe!A9243,A9243+4,(B9243-1)))</f>
        <v>#VALUE!</v>
      </c>
      <c r="F9243" s="4" t="str">
        <f>RIGHT(Eingabe!A9243,1)</f>
        <v/>
      </c>
    </row>
    <row r="9244" spans="1:6" x14ac:dyDescent="0.35">
      <c r="A9244" s="4">
        <f t="shared" si="145"/>
        <v>3</v>
      </c>
      <c r="B9244" s="4">
        <f>LEN(Eingabe!A9244)-A9244-3</f>
        <v>6</v>
      </c>
      <c r="C9244" s="4" t="str">
        <f>TRIM(MID(Eingabe!A9244,4,3))</f>
        <v>: 0</v>
      </c>
      <c r="D9244" s="4" t="str">
        <f>MID(Eingabe!A9244,1,3)</f>
        <v>DVR</v>
      </c>
      <c r="E9244" s="6" t="str">
        <f>TRIM(MID(Eingabe!A9244,A9244+4,(B9244-1)))</f>
        <v>86330</v>
      </c>
      <c r="F9244" s="4" t="str">
        <f>RIGHT(Eingabe!A9244,1)</f>
        <v>1</v>
      </c>
    </row>
    <row r="9245" spans="1:6" x14ac:dyDescent="0.35">
      <c r="A9245" s="4">
        <f t="shared" si="145"/>
        <v>0</v>
      </c>
      <c r="B9245" s="4">
        <f>LEN(Eingabe!A9245)-A9245-3</f>
        <v>-3</v>
      </c>
      <c r="C9245" s="4" t="str">
        <f>TRIM(MID(Eingabe!A9245,4,3))</f>
        <v/>
      </c>
      <c r="D9245" s="4" t="str">
        <f>MID(Eingabe!A9245,1,3)</f>
        <v/>
      </c>
      <c r="E9245" s="6" t="e">
        <f>TRIM(MID(Eingabe!A9245,A9245+4,(B9245-1)))</f>
        <v>#VALUE!</v>
      </c>
      <c r="F9245" s="4" t="str">
        <f>RIGHT(Eingabe!A9245,1)</f>
        <v/>
      </c>
    </row>
    <row r="9246" spans="1:6" x14ac:dyDescent="0.35">
      <c r="A9246" s="4">
        <f t="shared" si="145"/>
        <v>0</v>
      </c>
      <c r="B9246" s="4">
        <f>LEN(Eingabe!A9246)-A9246-3</f>
        <v>-3</v>
      </c>
      <c r="C9246" s="4" t="str">
        <f>TRIM(MID(Eingabe!A9246,4,3))</f>
        <v/>
      </c>
      <c r="D9246" s="4" t="str">
        <f>MID(Eingabe!A9246,1,3)</f>
        <v/>
      </c>
      <c r="E9246" s="6" t="e">
        <f>TRIM(MID(Eingabe!A9246,A9246+4,(B9246-1)))</f>
        <v>#VALUE!</v>
      </c>
      <c r="F9246" s="4" t="str">
        <f>RIGHT(Eingabe!A9246,1)</f>
        <v/>
      </c>
    </row>
    <row r="9247" spans="1:6" x14ac:dyDescent="0.35">
      <c r="A9247" s="4">
        <f t="shared" si="145"/>
        <v>3</v>
      </c>
      <c r="B9247" s="4">
        <f>LEN(Eingabe!A9247)-A9247-3</f>
        <v>35</v>
      </c>
      <c r="C9247" s="4" t="str">
        <f>TRIM(MID(Eingabe!A9247,4,3))</f>
        <v>zei</v>
      </c>
      <c r="D9247" s="4" t="str">
        <f>MID(Eingabe!A9247,1,3)</f>
        <v>Ruf</v>
      </c>
      <c r="E9247" s="6" t="str">
        <f>TRIM(MID(Eingabe!A9247,A9247+4,(B9247-1)))</f>
        <v>chen Name Standort Anschrift Bew_K</v>
      </c>
      <c r="F9247" s="4" t="str">
        <f>RIGHT(Eingabe!A9247,1)</f>
        <v>l</v>
      </c>
    </row>
    <row r="9248" spans="1:6" x14ac:dyDescent="0.35">
      <c r="A9248" s="4">
        <f t="shared" si="145"/>
        <v>0</v>
      </c>
      <c r="B9248" s="4">
        <f>LEN(Eingabe!A9248)-A9248-3</f>
        <v>-3</v>
      </c>
      <c r="C9248" s="4" t="str">
        <f>TRIM(MID(Eingabe!A9248,4,3))</f>
        <v/>
      </c>
      <c r="D9248" s="4" t="str">
        <f>MID(Eingabe!A9248,1,3)</f>
        <v/>
      </c>
      <c r="E9248" s="6" t="e">
        <f>TRIM(MID(Eingabe!A9248,A9248+4,(B9248-1)))</f>
        <v>#VALUE!</v>
      </c>
      <c r="F9248" s="4" t="str">
        <f>RIGHT(Eingabe!A9248,1)</f>
        <v/>
      </c>
    </row>
    <row r="9249" spans="1:6" x14ac:dyDescent="0.35">
      <c r="A9249" s="4">
        <f t="shared" si="145"/>
        <v>3</v>
      </c>
      <c r="B9249" s="4">
        <f>LEN(Eingabe!A9249)-A9249-3</f>
        <v>45</v>
      </c>
      <c r="C9249" s="4" t="str">
        <f>TRIM(MID(Eingabe!A9249,4,3))</f>
        <v>zei</v>
      </c>
      <c r="D9249" s="4" t="str">
        <f>MID(Eingabe!A9249,1,3)</f>
        <v>Ruf</v>
      </c>
      <c r="E9249" s="6" t="str">
        <f>TRIM(MID(Eingabe!A9249,A9249+4,(B9249-1)))</f>
        <v>chenliste österreichischer Amateurfunkstelle</v>
      </c>
      <c r="F9249" s="4" t="str">
        <f>RIGHT(Eingabe!A9249,1)</f>
        <v>n</v>
      </c>
    </row>
    <row r="9250" spans="1:6" x14ac:dyDescent="0.35">
      <c r="A9250" s="4">
        <f t="shared" si="145"/>
        <v>2</v>
      </c>
      <c r="B9250" s="4">
        <f>LEN(Eingabe!A9250)-A9250-3</f>
        <v>55</v>
      </c>
      <c r="C9250" s="4" t="str">
        <f>TRIM(MID(Eingabe!A9250,4,3))</f>
        <v>äß</v>
      </c>
      <c r="D9250" s="4" t="str">
        <f>MID(Eingabe!A9250,1,3)</f>
        <v>Gem</v>
      </c>
      <c r="E9250" s="6" t="str">
        <f>TRIM(MID(Eingabe!A9250,A9250+4,(B9250-1)))</f>
        <v>§ 150 Abs. 3 und 4 des Telekommunikationsgesetzes 202</v>
      </c>
      <c r="F9250" s="4" t="str">
        <f>RIGHT(Eingabe!A9250,1)</f>
        <v>1</v>
      </c>
    </row>
    <row r="9251" spans="1:6" x14ac:dyDescent="0.35">
      <c r="A9251" s="4">
        <f t="shared" si="145"/>
        <v>0</v>
      </c>
      <c r="B9251" s="4">
        <f>LEN(Eingabe!A9251)-A9251-3</f>
        <v>-3</v>
      </c>
      <c r="C9251" s="4" t="str">
        <f>TRIM(MID(Eingabe!A9251,4,3))</f>
        <v/>
      </c>
      <c r="D9251" s="4" t="str">
        <f>MID(Eingabe!A9251,1,3)</f>
        <v/>
      </c>
      <c r="E9251" s="6" t="e">
        <f>TRIM(MID(Eingabe!A9251,A9251+4,(B9251-1)))</f>
        <v>#VALUE!</v>
      </c>
      <c r="F9251" s="4" t="str">
        <f>RIGHT(Eingabe!A9251,1)</f>
        <v/>
      </c>
    </row>
    <row r="9252" spans="1:6" x14ac:dyDescent="0.35">
      <c r="A9252" s="4">
        <f t="shared" si="145"/>
        <v>3</v>
      </c>
      <c r="B9252" s="4">
        <f>LEN(Eingabe!A9252)-A9252-3</f>
        <v>51</v>
      </c>
      <c r="C9252" s="4" t="str">
        <f>TRIM(MID(Eingabe!A9252,4,3))</f>
        <v>BFV</v>
      </c>
      <c r="D9252" s="4" t="str">
        <f>MID(Eingabe!A9252,1,3)</f>
        <v>OE9</v>
      </c>
      <c r="E9252" s="6" t="str">
        <f>TRIM(MID(Eingabe!A9252,A9252+4,(B9252-1)))</f>
        <v>Baumgartner Bernhard 6835 Zwischenwasser Wanne 9</v>
      </c>
      <c r="F9252" s="4" t="str">
        <f>RIGHT(Eingabe!A9252,1)</f>
        <v>1</v>
      </c>
    </row>
    <row r="9253" spans="1:6" x14ac:dyDescent="0.35">
      <c r="A9253" s="4">
        <f t="shared" si="145"/>
        <v>3</v>
      </c>
      <c r="B9253" s="4">
        <f>LEN(Eingabe!A9253)-A9253-3</f>
        <v>45</v>
      </c>
      <c r="C9253" s="4" t="str">
        <f>TRIM(MID(Eingabe!A9253,4,3))</f>
        <v>BGI</v>
      </c>
      <c r="D9253" s="4" t="str">
        <f>MID(Eingabe!A9253,1,3)</f>
        <v>OE9</v>
      </c>
      <c r="E9253" s="6" t="str">
        <f>TRIM(MID(Eingabe!A9253,A9253+4,(B9253-1)))</f>
        <v>Bairer Gerhard 6850 Dornbirn Grillenweg 23</v>
      </c>
      <c r="F9253" s="4" t="str">
        <f>RIGHT(Eingabe!A9253,1)</f>
        <v>1</v>
      </c>
    </row>
    <row r="9254" spans="1:6" x14ac:dyDescent="0.35">
      <c r="A9254" s="4">
        <f t="shared" si="145"/>
        <v>3</v>
      </c>
      <c r="B9254" s="4">
        <f>LEN(Eingabe!A9254)-A9254-3</f>
        <v>57</v>
      </c>
      <c r="C9254" s="4" t="str">
        <f>TRIM(MID(Eingabe!A9254,4,3))</f>
        <v>BGV</v>
      </c>
      <c r="D9254" s="4" t="str">
        <f>MID(Eingabe!A9254,1,3)</f>
        <v>OE9</v>
      </c>
      <c r="E9254" s="6" t="str">
        <f>TRIM(MID(Eingabe!A9254,A9254+4,(B9254-1)))</f>
        <v>Burgstaller Georg 6900 Bregenz Michael Gaismeierstr.10</v>
      </c>
      <c r="F9254" s="4" t="str">
        <f>RIGHT(Eingabe!A9254,1)</f>
        <v>1</v>
      </c>
    </row>
    <row r="9255" spans="1:6" x14ac:dyDescent="0.35">
      <c r="A9255" s="4">
        <f t="shared" si="145"/>
        <v>3</v>
      </c>
      <c r="B9255" s="4">
        <f>LEN(Eingabe!A9255)-A9255-3</f>
        <v>42</v>
      </c>
      <c r="C9255" s="4" t="str">
        <f>TRIM(MID(Eingabe!A9255,4,3))</f>
        <v>BIT</v>
      </c>
      <c r="D9255" s="4" t="str">
        <f>MID(Eingabe!A9255,1,3)</f>
        <v>OE9</v>
      </c>
      <c r="E9255" s="6" t="str">
        <f>TRIM(MID(Eingabe!A9255,A9255+4,(B9255-1)))</f>
        <v>Bitschnau Lukas 6751 Braz Oberradin 50C</v>
      </c>
      <c r="F9255" s="4" t="str">
        <f>RIGHT(Eingabe!A9255,1)</f>
        <v>1</v>
      </c>
    </row>
    <row r="9256" spans="1:6" x14ac:dyDescent="0.35">
      <c r="A9256" s="4">
        <f t="shared" si="145"/>
        <v>3</v>
      </c>
      <c r="B9256" s="4">
        <f>LEN(Eingabe!A9256)-A9256-3</f>
        <v>48</v>
      </c>
      <c r="C9256" s="4" t="str">
        <f>TRIM(MID(Eingabe!A9256,4,3))</f>
        <v>BKJ</v>
      </c>
      <c r="D9256" s="4" t="str">
        <f>MID(Eingabe!A9256,1,3)</f>
        <v>OE9</v>
      </c>
      <c r="E9256" s="6" t="str">
        <f>TRIM(MID(Eingabe!A9256,A9256+4,(B9256-1)))</f>
        <v>Battlogg Klaus 6923 Lauterach Jägerstraße 13B</v>
      </c>
      <c r="F9256" s="4" t="str">
        <f>RIGHT(Eingabe!A9256,1)</f>
        <v>1</v>
      </c>
    </row>
    <row r="9257" spans="1:6" x14ac:dyDescent="0.35">
      <c r="A9257" s="4">
        <f t="shared" si="145"/>
        <v>3</v>
      </c>
      <c r="B9257" s="4">
        <f>LEN(Eingabe!A9257)-A9257-3</f>
        <v>46</v>
      </c>
      <c r="C9257" s="4" t="str">
        <f>TRIM(MID(Eingabe!A9257,4,3))</f>
        <v>BKV</v>
      </c>
      <c r="D9257" s="4" t="str">
        <f>MID(Eingabe!A9257,1,3)</f>
        <v>OE9</v>
      </c>
      <c r="E9257" s="6" t="str">
        <f>TRIM(MID(Eingabe!A9257,A9257+4,(B9257-1)))</f>
        <v>Bertel Kurt 6840 Götzis Thomas-Lirer-Weg 14</v>
      </c>
      <c r="F9257" s="4" t="str">
        <f>RIGHT(Eingabe!A9257,1)</f>
        <v>1</v>
      </c>
    </row>
    <row r="9258" spans="1:6" x14ac:dyDescent="0.35">
      <c r="A9258" s="4">
        <f t="shared" si="145"/>
        <v>3</v>
      </c>
      <c r="B9258" s="4">
        <f>LEN(Eingabe!A9258)-A9258-3</f>
        <v>48</v>
      </c>
      <c r="C9258" s="4" t="str">
        <f>TRIM(MID(Eingabe!A9258,4,3))</f>
        <v>BLV</v>
      </c>
      <c r="D9258" s="4" t="str">
        <f>MID(Eingabe!A9258,1,3)</f>
        <v>OE9</v>
      </c>
      <c r="E9258" s="6" t="str">
        <f>TRIM(MID(Eingabe!A9258,A9258+4,(B9258-1)))</f>
        <v>Blenk Lukas 6800 Feldkirch Egelseestrasse 10C</v>
      </c>
      <c r="F9258" s="4" t="str">
        <f>RIGHT(Eingabe!A9258,1)</f>
        <v>1</v>
      </c>
    </row>
    <row r="9259" spans="1:6" x14ac:dyDescent="0.35">
      <c r="A9259" s="4">
        <f t="shared" si="145"/>
        <v>3</v>
      </c>
      <c r="B9259" s="4">
        <f>LEN(Eingabe!A9259)-A9259-3</f>
        <v>41</v>
      </c>
      <c r="C9259" s="4" t="str">
        <f>TRIM(MID(Eingabe!A9259,4,3))</f>
        <v>BMI</v>
      </c>
      <c r="D9259" s="4" t="str">
        <f>MID(Eingabe!A9259,1,3)</f>
        <v>OE9</v>
      </c>
      <c r="E9259" s="6" t="str">
        <f>TRIM(MID(Eingabe!A9259,A9259+4,(B9259-1)))</f>
        <v>Mages Bernhard 6850 Dornbirn Haerte 10</v>
      </c>
      <c r="F9259" s="4" t="str">
        <f>RIGHT(Eingabe!A9259,1)</f>
        <v>1</v>
      </c>
    </row>
    <row r="9260" spans="1:6" x14ac:dyDescent="0.35">
      <c r="A9260" s="4">
        <f t="shared" si="145"/>
        <v>3</v>
      </c>
      <c r="B9260" s="4">
        <f>LEN(Eingabe!A9260)-A9260-3</f>
        <v>42</v>
      </c>
      <c r="C9260" s="4" t="str">
        <f>TRIM(MID(Eingabe!A9260,4,3))</f>
        <v>BOK</v>
      </c>
      <c r="D9260" s="4" t="str">
        <f>MID(Eingabe!A9260,1,3)</f>
        <v>OE9</v>
      </c>
      <c r="E9260" s="6" t="str">
        <f>TRIM(MID(Eingabe!A9260,A9260+4,(B9260-1)))</f>
        <v>Böckle Klaus 6900 Bregenz Landstraße 38</v>
      </c>
      <c r="F9260" s="4" t="str">
        <f>RIGHT(Eingabe!A9260,1)</f>
        <v>1</v>
      </c>
    </row>
    <row r="9261" spans="1:6" x14ac:dyDescent="0.35">
      <c r="A9261" s="4">
        <f t="shared" si="145"/>
        <v>3</v>
      </c>
      <c r="B9261" s="4">
        <f>LEN(Eingabe!A9261)-A9261-3</f>
        <v>45</v>
      </c>
      <c r="C9261" s="4" t="str">
        <f>TRIM(MID(Eingabe!A9261,4,3))</f>
        <v>BRH</v>
      </c>
      <c r="D9261" s="4" t="str">
        <f>MID(Eingabe!A9261,1,3)</f>
        <v>OE9</v>
      </c>
      <c r="E9261" s="6" t="str">
        <f>TRIM(MID(Eingabe!A9261,A9261+4,(B9261-1)))</f>
        <v>Bonelli Rainer 6706 Bürs Rudigierstrasse 7</v>
      </c>
      <c r="F9261" s="4" t="str">
        <f>RIGHT(Eingabe!A9261,1)</f>
        <v>1</v>
      </c>
    </row>
    <row r="9262" spans="1:6" x14ac:dyDescent="0.35">
      <c r="A9262" s="4">
        <f t="shared" si="145"/>
        <v>3</v>
      </c>
      <c r="B9262" s="4">
        <f>LEN(Eingabe!A9262)-A9262-3</f>
        <v>49</v>
      </c>
      <c r="C9262" s="4" t="str">
        <f>TRIM(MID(Eingabe!A9262,4,3))</f>
        <v>BRV</v>
      </c>
      <c r="D9262" s="4" t="str">
        <f>MID(Eingabe!A9262,1,3)</f>
        <v>OE9</v>
      </c>
      <c r="E9262" s="6" t="str">
        <f>TRIM(MID(Eingabe!A9262,A9262+4,(B9262-1)))</f>
        <v>Bensmann Ronald 6800 Feldkirch Mutterstraße 64</v>
      </c>
      <c r="F9262" s="4" t="str">
        <f>RIGHT(Eingabe!A9262,1)</f>
        <v>4</v>
      </c>
    </row>
    <row r="9263" spans="1:6" x14ac:dyDescent="0.35">
      <c r="A9263" s="4">
        <f t="shared" si="145"/>
        <v>3</v>
      </c>
      <c r="B9263" s="4">
        <f>LEN(Eingabe!A9263)-A9263-3</f>
        <v>50</v>
      </c>
      <c r="C9263" s="4" t="str">
        <f>TRIM(MID(Eingabe!A9263,4,3))</f>
        <v>BSJ</v>
      </c>
      <c r="D9263" s="4" t="str">
        <f>MID(Eingabe!A9263,1,3)</f>
        <v>OE9</v>
      </c>
      <c r="E9263" s="6" t="str">
        <f>TRIM(MID(Eingabe!A9263,A9263+4,(B9263-1)))</f>
        <v>Böhler Stefan 6812 Meiningen Schweizerstraße 14</v>
      </c>
      <c r="F9263" s="4" t="str">
        <f>RIGHT(Eingabe!A9263,1)</f>
        <v>1</v>
      </c>
    </row>
    <row r="9264" spans="1:6" x14ac:dyDescent="0.35">
      <c r="A9264" s="4">
        <f t="shared" si="145"/>
        <v>3</v>
      </c>
      <c r="B9264" s="4">
        <f>LEN(Eingabe!A9264)-A9264-3</f>
        <v>56</v>
      </c>
      <c r="C9264" s="4" t="str">
        <f>TRIM(MID(Eingabe!A9264,4,3))</f>
        <v>BZT</v>
      </c>
      <c r="D9264" s="4" t="str">
        <f>MID(Eingabe!A9264,1,3)</f>
        <v>OE9</v>
      </c>
      <c r="E9264" s="6" t="str">
        <f>TRIM(MID(Eingabe!A9264,A9264+4,(B9264-1)))</f>
        <v>Schantl Karl Anton 6751 Ausserbraz Winkelbühelweg 27A</v>
      </c>
      <c r="F9264" s="4" t="str">
        <f>RIGHT(Eingabe!A9264,1)</f>
        <v>1</v>
      </c>
    </row>
    <row r="9265" spans="1:6" x14ac:dyDescent="0.35">
      <c r="A9265" s="4">
        <f t="shared" si="145"/>
        <v>3</v>
      </c>
      <c r="B9265" s="4">
        <f>LEN(Eingabe!A9265)-A9265-3</f>
        <v>44</v>
      </c>
      <c r="C9265" s="4" t="str">
        <f>TRIM(MID(Eingabe!A9265,4,3))</f>
        <v>CBI</v>
      </c>
      <c r="D9265" s="4" t="str">
        <f>MID(Eingabe!A9265,1,3)</f>
        <v>OE9</v>
      </c>
      <c r="E9265" s="6" t="str">
        <f>TRIM(MID(Eingabe!A9265,A9265+4,(B9265-1)))</f>
        <v>Büsel Christoph 6832 Batschuns Grätscha 9</v>
      </c>
      <c r="F9265" s="4" t="str">
        <f>RIGHT(Eingabe!A9265,1)</f>
        <v>1</v>
      </c>
    </row>
    <row r="9266" spans="1:6" x14ac:dyDescent="0.35">
      <c r="A9266" s="4">
        <f t="shared" si="145"/>
        <v>3</v>
      </c>
      <c r="B9266" s="4">
        <f>LEN(Eingabe!A9266)-A9266-3</f>
        <v>44</v>
      </c>
      <c r="C9266" s="4" t="str">
        <f>TRIM(MID(Eingabe!A9266,4,3))</f>
        <v>CBV</v>
      </c>
      <c r="D9266" s="4" t="str">
        <f>MID(Eingabe!A9266,1,3)</f>
        <v>OE9</v>
      </c>
      <c r="E9266" s="6" t="str">
        <f>TRIM(MID(Eingabe!A9266,A9266+4,(B9266-1)))</f>
        <v>Boss Christoph 6923 Lauterach Buchenweg 8</v>
      </c>
      <c r="F9266" s="4" t="str">
        <f>RIGHT(Eingabe!A9266,1)</f>
        <v>1</v>
      </c>
    </row>
    <row r="9267" spans="1:6" x14ac:dyDescent="0.35">
      <c r="A9267" s="4">
        <f t="shared" si="145"/>
        <v>3</v>
      </c>
      <c r="B9267" s="4">
        <f>LEN(Eingabe!A9267)-A9267-3</f>
        <v>20</v>
      </c>
      <c r="C9267" s="4" t="str">
        <f>TRIM(MID(Eingabe!A9267,4,3))</f>
        <v>CHV</v>
      </c>
      <c r="D9267" s="4" t="str">
        <f>MID(Eingabe!A9267,1,3)</f>
        <v>OE9</v>
      </c>
      <c r="E9267" s="6" t="str">
        <f>TRIM(MID(Eingabe!A9267,A9267+4,(B9267-1)))</f>
        <v>*-*-* *-*-* *-*-*</v>
      </c>
      <c r="F9267" s="4" t="str">
        <f>RIGHT(Eingabe!A9267,1)</f>
        <v>1</v>
      </c>
    </row>
    <row r="9268" spans="1:6" x14ac:dyDescent="0.35">
      <c r="A9268" s="4">
        <f t="shared" si="145"/>
        <v>3</v>
      </c>
      <c r="B9268" s="4">
        <f>LEN(Eingabe!A9268)-A9268-3</f>
        <v>55</v>
      </c>
      <c r="C9268" s="4" t="str">
        <f>TRIM(MID(Eingabe!A9268,4,3))</f>
        <v>CPV</v>
      </c>
      <c r="D9268" s="4" t="str">
        <f>MID(Eingabe!A9268,1,3)</f>
        <v>OE9</v>
      </c>
      <c r="E9268" s="6" t="str">
        <f>TRIM(MID(Eingabe!A9268,A9268+4,(B9268-1)))</f>
        <v>Purin Christoph 6781 Bartholomäberg Buxwaldstraße 5A</v>
      </c>
      <c r="F9268" s="4" t="str">
        <f>RIGHT(Eingabe!A9268,1)</f>
        <v>1</v>
      </c>
    </row>
    <row r="9269" spans="1:6" x14ac:dyDescent="0.35">
      <c r="A9269" s="4">
        <f t="shared" si="145"/>
        <v>3</v>
      </c>
      <c r="B9269" s="4">
        <f>LEN(Eingabe!A9269)-A9269-3</f>
        <v>58</v>
      </c>
      <c r="C9269" s="4" t="str">
        <f>TRIM(MID(Eingabe!A9269,4,3))</f>
        <v>CSH</v>
      </c>
      <c r="D9269" s="4" t="str">
        <f>MID(Eingabe!A9269,1,3)</f>
        <v>OE9</v>
      </c>
      <c r="E9269" s="6" t="str">
        <f>TRIM(MID(Eingabe!A9269,A9269+4,(B9269-1)))</f>
        <v>Pircher Ramon 6971 Hard,Vorarlbg. Hofsteigstrasse 105 E</v>
      </c>
      <c r="F9269" s="4" t="str">
        <f>RIGHT(Eingabe!A9269,1)</f>
        <v>1</v>
      </c>
    </row>
    <row r="9270" spans="1:6" x14ac:dyDescent="0.35">
      <c r="A9270" s="4">
        <f t="shared" si="145"/>
        <v>3</v>
      </c>
      <c r="B9270" s="4">
        <f>LEN(Eingabe!A9270)-A9270-3</f>
        <v>53</v>
      </c>
      <c r="C9270" s="4" t="str">
        <f>TRIM(MID(Eingabe!A9270,4,3))</f>
        <v>CWH</v>
      </c>
      <c r="D9270" s="4" t="str">
        <f>MID(Eingabe!A9270,1,3)</f>
        <v>OE9</v>
      </c>
      <c r="E9270" s="6" t="str">
        <f>TRIM(MID(Eingabe!A9270,A9270+4,(B9270-1)))</f>
        <v>Wilhelmi Claus 6900 Bregenz Kennelbacherstrasse 24</v>
      </c>
      <c r="F9270" s="4" t="str">
        <f>RIGHT(Eingabe!A9270,1)</f>
        <v>1</v>
      </c>
    </row>
    <row r="9271" spans="1:6" x14ac:dyDescent="0.35">
      <c r="A9271" s="4">
        <f t="shared" si="145"/>
        <v>3</v>
      </c>
      <c r="B9271" s="4">
        <f>LEN(Eingabe!A9271)-A9271-3</f>
        <v>47</v>
      </c>
      <c r="C9271" s="4" t="str">
        <f>TRIM(MID(Eingabe!A9271,4,3))</f>
        <v>CZV</v>
      </c>
      <c r="D9271" s="4" t="str">
        <f>MID(Eingabe!A9271,1,3)</f>
        <v>OE9</v>
      </c>
      <c r="E9271" s="6" t="str">
        <f>TRIM(MID(Eingabe!A9271,A9271+4,(B9271-1)))</f>
        <v>Zudrell Christian 6700 Stallehr Innerfeld 12</v>
      </c>
      <c r="F9271" s="4" t="str">
        <f>RIGHT(Eingabe!A9271,1)</f>
        <v>1</v>
      </c>
    </row>
    <row r="9272" spans="1:6" x14ac:dyDescent="0.35">
      <c r="A9272" s="4">
        <f t="shared" si="145"/>
        <v>3</v>
      </c>
      <c r="B9272" s="4">
        <f>LEN(Eingabe!A9272)-A9272-3</f>
        <v>50</v>
      </c>
      <c r="C9272" s="4" t="str">
        <f>TRIM(MID(Eingabe!A9272,4,3))</f>
        <v>DAI</v>
      </c>
      <c r="D9272" s="4" t="str">
        <f>MID(Eingabe!A9272,1,3)</f>
        <v>OE9</v>
      </c>
      <c r="E9272" s="6" t="str">
        <f>TRIM(MID(Eingabe!A9272,A9272+4,(B9272-1)))</f>
        <v>Dobler Alexander 6773 Vandans Glusavinastraße 2</v>
      </c>
      <c r="F9272" s="4" t="str">
        <f>RIGHT(Eingabe!A9272,1)</f>
        <v>1</v>
      </c>
    </row>
    <row r="9273" spans="1:6" x14ac:dyDescent="0.35">
      <c r="A9273" s="4">
        <f t="shared" si="145"/>
        <v>3</v>
      </c>
      <c r="B9273" s="4">
        <f>LEN(Eingabe!A9273)-A9273-3</f>
        <v>47</v>
      </c>
      <c r="C9273" s="4" t="str">
        <f>TRIM(MID(Eingabe!A9273,4,3))</f>
        <v>DBI</v>
      </c>
      <c r="D9273" s="4" t="str">
        <f>MID(Eingabe!A9273,1,3)</f>
        <v>OE9</v>
      </c>
      <c r="E9273" s="6" t="str">
        <f>TRIM(MID(Eingabe!A9273,A9273+4,(B9273-1)))</f>
        <v>Dobler Bianca 6773 Vandans Glusavinastraße 2</v>
      </c>
      <c r="F9273" s="4" t="str">
        <f>RIGHT(Eingabe!A9273,1)</f>
        <v>1</v>
      </c>
    </row>
    <row r="9274" spans="1:6" x14ac:dyDescent="0.35">
      <c r="A9274" s="4">
        <f t="shared" si="145"/>
        <v>3</v>
      </c>
      <c r="B9274" s="4">
        <f>LEN(Eingabe!A9274)-A9274-3</f>
        <v>48</v>
      </c>
      <c r="C9274" s="4" t="str">
        <f>TRIM(MID(Eingabe!A9274,4,3))</f>
        <v>DBJ</v>
      </c>
      <c r="D9274" s="4" t="str">
        <f>MID(Eingabe!A9274,1,3)</f>
        <v>OE9</v>
      </c>
      <c r="E9274" s="6" t="str">
        <f>TRIM(MID(Eingabe!A9274,A9274+4,(B9274-1)))</f>
        <v>Boehler Dietmar 6850 Dornbirn Unterer Porst 9</v>
      </c>
      <c r="F9274" s="4" t="str">
        <f>RIGHT(Eingabe!A9274,1)</f>
        <v>1</v>
      </c>
    </row>
    <row r="9275" spans="1:6" x14ac:dyDescent="0.35">
      <c r="A9275" s="4">
        <f t="shared" si="145"/>
        <v>3</v>
      </c>
      <c r="B9275" s="4">
        <f>LEN(Eingabe!A9275)-A9275-3</f>
        <v>51</v>
      </c>
      <c r="C9275" s="4" t="str">
        <f>TRIM(MID(Eingabe!A9275,4,3))</f>
        <v>DCV</v>
      </c>
      <c r="D9275" s="4" t="str">
        <f>MID(Eingabe!A9275,1,3)</f>
        <v>OE9</v>
      </c>
      <c r="E9275" s="6" t="str">
        <f>TRIM(MID(Eingabe!A9275,A9275+4,(B9275-1)))</f>
        <v>Stumvoll Dagmar Maria 6850 Dornbirn Wiesenrain 5</v>
      </c>
      <c r="F9275" s="4" t="str">
        <f>RIGHT(Eingabe!A9275,1)</f>
        <v>1</v>
      </c>
    </row>
    <row r="9276" spans="1:6" x14ac:dyDescent="0.35">
      <c r="A9276" s="4">
        <f t="shared" si="145"/>
        <v>3</v>
      </c>
      <c r="B9276" s="4">
        <f>LEN(Eingabe!A9276)-A9276-3</f>
        <v>47</v>
      </c>
      <c r="C9276" s="4" t="str">
        <f>TRIM(MID(Eingabe!A9276,4,3))</f>
        <v>DEV</v>
      </c>
      <c r="D9276" s="4" t="str">
        <f>MID(Eingabe!A9276,1,3)</f>
        <v>OE9</v>
      </c>
      <c r="E9276" s="6" t="str">
        <f>TRIM(MID(Eingabe!A9276,A9276+4,(B9276-1)))</f>
        <v>Eberle Dominique 6923 Lauterach Buchenweg 14</v>
      </c>
      <c r="F9276" s="4" t="str">
        <f>RIGHT(Eingabe!A9276,1)</f>
        <v>1</v>
      </c>
    </row>
    <row r="9277" spans="1:6" x14ac:dyDescent="0.35">
      <c r="A9277" s="4">
        <f t="shared" si="145"/>
        <v>3</v>
      </c>
      <c r="B9277" s="4">
        <f>LEN(Eingabe!A9277)-A9277-3</f>
        <v>38</v>
      </c>
      <c r="C9277" s="4" t="str">
        <f>TRIM(MID(Eingabe!A9277,4,3))</f>
        <v>DGH</v>
      </c>
      <c r="D9277" s="4" t="str">
        <f>MID(Eingabe!A9277,1,3)</f>
        <v>OE9</v>
      </c>
      <c r="E9277" s="6" t="str">
        <f>TRIM(MID(Eingabe!A9277,A9277+4,(B9277-1)))</f>
        <v>Dunst Günter 6811 Göfis Kapetsch 13</v>
      </c>
      <c r="F9277" s="4" t="str">
        <f>RIGHT(Eingabe!A9277,1)</f>
        <v>1</v>
      </c>
    </row>
    <row r="9278" spans="1:6" x14ac:dyDescent="0.35">
      <c r="A9278" s="4">
        <f t="shared" si="145"/>
        <v>3</v>
      </c>
      <c r="B9278" s="4">
        <f>LEN(Eingabe!A9278)-A9278-3</f>
        <v>43</v>
      </c>
      <c r="C9278" s="4" t="str">
        <f>TRIM(MID(Eingabe!A9278,4,3))</f>
        <v>DGV</v>
      </c>
      <c r="D9278" s="4" t="str">
        <f>MID(Eingabe!A9278,1,3)</f>
        <v>OE9</v>
      </c>
      <c r="E9278" s="6" t="str">
        <f>TRIM(MID(Eingabe!A9278,A9278+4,(B9278-1)))</f>
        <v>Summer Guntram 6845 Hohenems Im Wingat 2</v>
      </c>
      <c r="F9278" s="4" t="str">
        <f>RIGHT(Eingabe!A9278,1)</f>
        <v>1</v>
      </c>
    </row>
    <row r="9279" spans="1:6" x14ac:dyDescent="0.35">
      <c r="A9279" s="4">
        <f t="shared" si="145"/>
        <v>3</v>
      </c>
      <c r="B9279" s="4">
        <f>LEN(Eingabe!A9279)-A9279-3</f>
        <v>49</v>
      </c>
      <c r="C9279" s="4" t="str">
        <f>TRIM(MID(Eingabe!A9279,4,3))</f>
        <v>DKH</v>
      </c>
      <c r="D9279" s="4" t="str">
        <f>MID(Eingabe!A9279,1,3)</f>
        <v>OE9</v>
      </c>
      <c r="E9279" s="6" t="str">
        <f>TRIM(MID(Eingabe!A9279,A9279+4,(B9279-1)))</f>
        <v>Kuschke Dirk 6912 Hörbranz Heribrandstraße 39B</v>
      </c>
      <c r="F9279" s="4" t="str">
        <f>RIGHT(Eingabe!A9279,1)</f>
        <v>1</v>
      </c>
    </row>
    <row r="9280" spans="1:6" x14ac:dyDescent="0.35">
      <c r="A9280" s="4">
        <f t="shared" si="145"/>
        <v>3</v>
      </c>
      <c r="B9280" s="4">
        <f>LEN(Eingabe!A9280)-A9280-3</f>
        <v>55</v>
      </c>
      <c r="C9280" s="4" t="str">
        <f>TRIM(MID(Eingabe!A9280,4,3))</f>
        <v>DMI</v>
      </c>
      <c r="D9280" s="4" t="str">
        <f>MID(Eingabe!A9280,1,3)</f>
        <v>OE9</v>
      </c>
      <c r="E9280" s="6" t="str">
        <f>TRIM(MID(Eingabe!A9280,A9280+4,(B9280-1)))</f>
        <v>Müller Rudolf Josef 6751 Innerbraz Arlbergstrasse 87</v>
      </c>
      <c r="F9280" s="4" t="str">
        <f>RIGHT(Eingabe!A9280,1)</f>
        <v>1</v>
      </c>
    </row>
    <row r="9281" spans="1:6" x14ac:dyDescent="0.35">
      <c r="A9281" s="4">
        <f t="shared" si="145"/>
        <v>3</v>
      </c>
      <c r="B9281" s="4">
        <f>LEN(Eingabe!A9281)-A9281-3</f>
        <v>42</v>
      </c>
      <c r="C9281" s="4" t="str">
        <f>TRIM(MID(Eingabe!A9281,4,3))</f>
        <v>nme</v>
      </c>
      <c r="D9281" s="4" t="str">
        <f>MID(Eingabe!A9281,1,3)</f>
        <v>Fer</v>
      </c>
      <c r="E9281" s="6" t="str">
        <f>TRIM(MID(Eingabe!A9281,A9281+4,(B9281-1)))</f>
        <v>ldebüro Stand 2022.12.01 Seite 238 von 24</v>
      </c>
      <c r="F9281" s="4" t="str">
        <f>RIGHT(Eingabe!A9281,1)</f>
        <v>9</v>
      </c>
    </row>
    <row r="9282" spans="1:6" x14ac:dyDescent="0.35">
      <c r="A9282" s="4">
        <f t="shared" si="145"/>
        <v>0</v>
      </c>
      <c r="B9282" s="4">
        <f>LEN(Eingabe!A9282)-A9282-3</f>
        <v>-3</v>
      </c>
      <c r="C9282" s="4" t="str">
        <f>TRIM(MID(Eingabe!A9282,4,3))</f>
        <v/>
      </c>
      <c r="D9282" s="4" t="str">
        <f>MID(Eingabe!A9282,1,3)</f>
        <v/>
      </c>
      <c r="E9282" s="6" t="e">
        <f>TRIM(MID(Eingabe!A9282,A9282+4,(B9282-1)))</f>
        <v>#VALUE!</v>
      </c>
      <c r="F9282" s="4" t="str">
        <f>RIGHT(Eingabe!A9282,1)</f>
        <v/>
      </c>
    </row>
    <row r="9283" spans="1:6" x14ac:dyDescent="0.35">
      <c r="A9283" s="4">
        <f t="shared" ref="A9283:A9346" si="146">LEN(C9283)</f>
        <v>3</v>
      </c>
      <c r="B9283" s="4">
        <f>LEN(Eingabe!A9283)-A9283-3</f>
        <v>6</v>
      </c>
      <c r="C9283" s="4" t="str">
        <f>TRIM(MID(Eingabe!A9283,4,3))</f>
        <v>: 0</v>
      </c>
      <c r="D9283" s="4" t="str">
        <f>MID(Eingabe!A9283,1,3)</f>
        <v>DVR</v>
      </c>
      <c r="E9283" s="6" t="str">
        <f>TRIM(MID(Eingabe!A9283,A9283+4,(B9283-1)))</f>
        <v>86330</v>
      </c>
      <c r="F9283" s="4" t="str">
        <f>RIGHT(Eingabe!A9283,1)</f>
        <v>1</v>
      </c>
    </row>
    <row r="9284" spans="1:6" x14ac:dyDescent="0.35">
      <c r="A9284" s="4">
        <f t="shared" si="146"/>
        <v>0</v>
      </c>
      <c r="B9284" s="4">
        <f>LEN(Eingabe!A9284)-A9284-3</f>
        <v>-3</v>
      </c>
      <c r="C9284" s="4" t="str">
        <f>TRIM(MID(Eingabe!A9284,4,3))</f>
        <v/>
      </c>
      <c r="D9284" s="4" t="str">
        <f>MID(Eingabe!A9284,1,3)</f>
        <v/>
      </c>
      <c r="E9284" s="6" t="e">
        <f>TRIM(MID(Eingabe!A9284,A9284+4,(B9284-1)))</f>
        <v>#VALUE!</v>
      </c>
      <c r="F9284" s="4" t="str">
        <f>RIGHT(Eingabe!A9284,1)</f>
        <v/>
      </c>
    </row>
    <row r="9285" spans="1:6" x14ac:dyDescent="0.35">
      <c r="A9285" s="4">
        <f t="shared" si="146"/>
        <v>0</v>
      </c>
      <c r="B9285" s="4">
        <f>LEN(Eingabe!A9285)-A9285-3</f>
        <v>-3</v>
      </c>
      <c r="C9285" s="4" t="str">
        <f>TRIM(MID(Eingabe!A9285,4,3))</f>
        <v/>
      </c>
      <c r="D9285" s="4" t="str">
        <f>MID(Eingabe!A9285,1,3)</f>
        <v/>
      </c>
      <c r="E9285" s="6" t="e">
        <f>TRIM(MID(Eingabe!A9285,A9285+4,(B9285-1)))</f>
        <v>#VALUE!</v>
      </c>
      <c r="F9285" s="4" t="str">
        <f>RIGHT(Eingabe!A9285,1)</f>
        <v/>
      </c>
    </row>
    <row r="9286" spans="1:6" x14ac:dyDescent="0.35">
      <c r="A9286" s="4">
        <f t="shared" si="146"/>
        <v>3</v>
      </c>
      <c r="B9286" s="4">
        <f>LEN(Eingabe!A9286)-A9286-3</f>
        <v>35</v>
      </c>
      <c r="C9286" s="4" t="str">
        <f>TRIM(MID(Eingabe!A9286,4,3))</f>
        <v>zei</v>
      </c>
      <c r="D9286" s="4" t="str">
        <f>MID(Eingabe!A9286,1,3)</f>
        <v>Ruf</v>
      </c>
      <c r="E9286" s="6" t="str">
        <f>TRIM(MID(Eingabe!A9286,A9286+4,(B9286-1)))</f>
        <v>chen Name Standort Anschrift Bew_K</v>
      </c>
      <c r="F9286" s="4" t="str">
        <f>RIGHT(Eingabe!A9286,1)</f>
        <v>l</v>
      </c>
    </row>
    <row r="9287" spans="1:6" x14ac:dyDescent="0.35">
      <c r="A9287" s="4">
        <f t="shared" si="146"/>
        <v>0</v>
      </c>
      <c r="B9287" s="4">
        <f>LEN(Eingabe!A9287)-A9287-3</f>
        <v>-3</v>
      </c>
      <c r="C9287" s="4" t="str">
        <f>TRIM(MID(Eingabe!A9287,4,3))</f>
        <v/>
      </c>
      <c r="D9287" s="4" t="str">
        <f>MID(Eingabe!A9287,1,3)</f>
        <v/>
      </c>
      <c r="E9287" s="6" t="e">
        <f>TRIM(MID(Eingabe!A9287,A9287+4,(B9287-1)))</f>
        <v>#VALUE!</v>
      </c>
      <c r="F9287" s="4" t="str">
        <f>RIGHT(Eingabe!A9287,1)</f>
        <v/>
      </c>
    </row>
    <row r="9288" spans="1:6" x14ac:dyDescent="0.35">
      <c r="A9288" s="4">
        <f t="shared" si="146"/>
        <v>3</v>
      </c>
      <c r="B9288" s="4">
        <f>LEN(Eingabe!A9288)-A9288-3</f>
        <v>45</v>
      </c>
      <c r="C9288" s="4" t="str">
        <f>TRIM(MID(Eingabe!A9288,4,3))</f>
        <v>zei</v>
      </c>
      <c r="D9288" s="4" t="str">
        <f>MID(Eingabe!A9288,1,3)</f>
        <v>Ruf</v>
      </c>
      <c r="E9288" s="6" t="str">
        <f>TRIM(MID(Eingabe!A9288,A9288+4,(B9288-1)))</f>
        <v>chenliste österreichischer Amateurfunkstelle</v>
      </c>
      <c r="F9288" s="4" t="str">
        <f>RIGHT(Eingabe!A9288,1)</f>
        <v>n</v>
      </c>
    </row>
    <row r="9289" spans="1:6" x14ac:dyDescent="0.35">
      <c r="A9289" s="4">
        <f t="shared" si="146"/>
        <v>2</v>
      </c>
      <c r="B9289" s="4">
        <f>LEN(Eingabe!A9289)-A9289-3</f>
        <v>55</v>
      </c>
      <c r="C9289" s="4" t="str">
        <f>TRIM(MID(Eingabe!A9289,4,3))</f>
        <v>äß</v>
      </c>
      <c r="D9289" s="4" t="str">
        <f>MID(Eingabe!A9289,1,3)</f>
        <v>Gem</v>
      </c>
      <c r="E9289" s="6" t="str">
        <f>TRIM(MID(Eingabe!A9289,A9289+4,(B9289-1)))</f>
        <v>§ 150 Abs. 3 und 4 des Telekommunikationsgesetzes 202</v>
      </c>
      <c r="F9289" s="4" t="str">
        <f>RIGHT(Eingabe!A9289,1)</f>
        <v>1</v>
      </c>
    </row>
    <row r="9290" spans="1:6" x14ac:dyDescent="0.35">
      <c r="A9290" s="4">
        <f t="shared" si="146"/>
        <v>0</v>
      </c>
      <c r="B9290" s="4">
        <f>LEN(Eingabe!A9290)-A9290-3</f>
        <v>-3</v>
      </c>
      <c r="C9290" s="4" t="str">
        <f>TRIM(MID(Eingabe!A9290,4,3))</f>
        <v/>
      </c>
      <c r="D9290" s="4" t="str">
        <f>MID(Eingabe!A9290,1,3)</f>
        <v/>
      </c>
      <c r="E9290" s="6" t="e">
        <f>TRIM(MID(Eingabe!A9290,A9290+4,(B9290-1)))</f>
        <v>#VALUE!</v>
      </c>
      <c r="F9290" s="4" t="str">
        <f>RIGHT(Eingabe!A9290,1)</f>
        <v/>
      </c>
    </row>
    <row r="9291" spans="1:6" x14ac:dyDescent="0.35">
      <c r="A9291" s="4">
        <f t="shared" si="146"/>
        <v>3</v>
      </c>
      <c r="B9291" s="4">
        <f>LEN(Eingabe!A9291)-A9291-3</f>
        <v>42</v>
      </c>
      <c r="C9291" s="4" t="str">
        <f>TRIM(MID(Eingabe!A9291,4,3))</f>
        <v>DMV</v>
      </c>
      <c r="D9291" s="4" t="str">
        <f>MID(Eingabe!A9291,1,3)</f>
        <v>OE9</v>
      </c>
      <c r="E9291" s="6" t="str">
        <f>TRIM(MID(Eingabe!A9291,A9291+4,(B9291-1)))</f>
        <v>Möller Dietmar 6900 Bregenz Im Mösle 13</v>
      </c>
      <c r="F9291" s="4" t="str">
        <f>RIGHT(Eingabe!A9291,1)</f>
        <v>1</v>
      </c>
    </row>
    <row r="9292" spans="1:6" x14ac:dyDescent="0.35">
      <c r="A9292" s="4">
        <f t="shared" si="146"/>
        <v>3</v>
      </c>
      <c r="B9292" s="4">
        <f>LEN(Eingabe!A9292)-A9292-3</f>
        <v>48</v>
      </c>
      <c r="C9292" s="4" t="str">
        <f>TRIM(MID(Eingabe!A9292,4,3))</f>
        <v>DOJ</v>
      </c>
      <c r="D9292" s="4" t="str">
        <f>MID(Eingabe!A9292,1,3)</f>
        <v>OE9</v>
      </c>
      <c r="E9292" s="6" t="str">
        <f>TRIM(MID(Eingabe!A9292,A9292+4,(B9292-1)))</f>
        <v>Springer Heinz 6900 Bregenz Arlbergstrasse 99</v>
      </c>
      <c r="F9292" s="4" t="str">
        <f>RIGHT(Eingabe!A9292,1)</f>
        <v>1</v>
      </c>
    </row>
    <row r="9293" spans="1:6" x14ac:dyDescent="0.35">
      <c r="A9293" s="4">
        <f t="shared" si="146"/>
        <v>3</v>
      </c>
      <c r="B9293" s="4">
        <f>LEN(Eingabe!A9293)-A9293-3</f>
        <v>20</v>
      </c>
      <c r="C9293" s="4" t="str">
        <f>TRIM(MID(Eingabe!A9293,4,3))</f>
        <v>DSF</v>
      </c>
      <c r="D9293" s="4" t="str">
        <f>MID(Eingabe!A9293,1,3)</f>
        <v>OE9</v>
      </c>
      <c r="E9293" s="6" t="str">
        <f>TRIM(MID(Eingabe!A9293,A9293+4,(B9293-1)))</f>
        <v>*-*-* *-*-* *-*-*</v>
      </c>
      <c r="F9293" s="4" t="str">
        <f>RIGHT(Eingabe!A9293,1)</f>
        <v>1</v>
      </c>
    </row>
    <row r="9294" spans="1:6" x14ac:dyDescent="0.35">
      <c r="A9294" s="4">
        <f t="shared" si="146"/>
        <v>3</v>
      </c>
      <c r="B9294" s="4">
        <f>LEN(Eingabe!A9294)-A9294-3</f>
        <v>45</v>
      </c>
      <c r="C9294" s="4" t="str">
        <f>TRIM(MID(Eingabe!A9294,4,3))</f>
        <v>DSV</v>
      </c>
      <c r="D9294" s="4" t="str">
        <f>MID(Eingabe!A9294,1,3)</f>
        <v>OE9</v>
      </c>
      <c r="E9294" s="6" t="str">
        <f>TRIM(MID(Eingabe!A9294,A9294+4,(B9294-1)))</f>
        <v>Stieger Daniel 6842 Koblach Diesenäuele 36</v>
      </c>
      <c r="F9294" s="4" t="str">
        <f>RIGHT(Eingabe!A9294,1)</f>
        <v>1</v>
      </c>
    </row>
    <row r="9295" spans="1:6" x14ac:dyDescent="0.35">
      <c r="A9295" s="4">
        <f t="shared" si="146"/>
        <v>3</v>
      </c>
      <c r="B9295" s="4">
        <f>LEN(Eingabe!A9295)-A9295-3</f>
        <v>55</v>
      </c>
      <c r="C9295" s="4" t="str">
        <f>TRIM(MID(Eingabe!A9295,4,3))</f>
        <v>ECI</v>
      </c>
      <c r="D9295" s="4" t="str">
        <f>MID(Eingabe!A9295,1,3)</f>
        <v>OE9</v>
      </c>
      <c r="E9295" s="6" t="str">
        <f>TRIM(MID(Eingabe!A9295,A9295+4,(B9295-1)))</f>
        <v>Scheffknecht Elmar 6890 Lustenau Feldkreuzstrasse 46</v>
      </c>
      <c r="F9295" s="4" t="str">
        <f>RIGHT(Eingabe!A9295,1)</f>
        <v>1</v>
      </c>
    </row>
    <row r="9296" spans="1:6" x14ac:dyDescent="0.35">
      <c r="A9296" s="4">
        <f t="shared" si="146"/>
        <v>3</v>
      </c>
      <c r="B9296" s="4">
        <f>LEN(Eingabe!A9296)-A9296-3</f>
        <v>50</v>
      </c>
      <c r="C9296" s="4" t="str">
        <f>TRIM(MID(Eingabe!A9296,4,3))</f>
        <v>EEJ</v>
      </c>
      <c r="D9296" s="4" t="str">
        <f>MID(Eingabe!A9296,1,3)</f>
        <v>OE9</v>
      </c>
      <c r="E9296" s="6" t="str">
        <f>TRIM(MID(Eingabe!A9296,A9296+4,(B9296-1)))</f>
        <v>Ender Elfriede 6812 Meiningen Rüthenenstraße 23</v>
      </c>
      <c r="F9296" s="4" t="str">
        <f>RIGHT(Eingabe!A9296,1)</f>
        <v>1</v>
      </c>
    </row>
    <row r="9297" spans="1:6" x14ac:dyDescent="0.35">
      <c r="A9297" s="4">
        <f t="shared" si="146"/>
        <v>3</v>
      </c>
      <c r="B9297" s="4">
        <f>LEN(Eingabe!A9297)-A9297-3</f>
        <v>48</v>
      </c>
      <c r="C9297" s="4" t="str">
        <f>TRIM(MID(Eingabe!A9297,4,3))</f>
        <v>EFH</v>
      </c>
      <c r="D9297" s="4" t="str">
        <f>MID(Eingabe!A9297,1,3)</f>
        <v>OE9</v>
      </c>
      <c r="E9297" s="6" t="str">
        <f>TRIM(MID(Eingabe!A9297,A9297+4,(B9297-1)))</f>
        <v>Felder Engelbert 6886 Schoppernau Gräsalp 364</v>
      </c>
      <c r="F9297" s="4" t="str">
        <f>RIGHT(Eingabe!A9297,1)</f>
        <v>1</v>
      </c>
    </row>
    <row r="9298" spans="1:6" x14ac:dyDescent="0.35">
      <c r="A9298" s="4">
        <f t="shared" si="146"/>
        <v>3</v>
      </c>
      <c r="B9298" s="4">
        <f>LEN(Eingabe!A9298)-A9298-3</f>
        <v>51</v>
      </c>
      <c r="C9298" s="4" t="str">
        <f>TRIM(MID(Eingabe!A9298,4,3))</f>
        <v>EFJ</v>
      </c>
      <c r="D9298" s="4" t="str">
        <f>MID(Eingabe!A9298,1,3)</f>
        <v>OE9</v>
      </c>
      <c r="E9298" s="6" t="str">
        <f>TRIM(MID(Eingabe!A9298,A9298+4,(B9298-1)))</f>
        <v>Flöry Edwin 6791 Gortipohl Monatafonerstraße 35A</v>
      </c>
      <c r="F9298" s="4" t="str">
        <f>RIGHT(Eingabe!A9298,1)</f>
        <v>1</v>
      </c>
    </row>
    <row r="9299" spans="1:6" x14ac:dyDescent="0.35">
      <c r="A9299" s="4">
        <f t="shared" si="146"/>
        <v>3</v>
      </c>
      <c r="B9299" s="4">
        <f>LEN(Eingabe!A9299)-A9299-3</f>
        <v>39</v>
      </c>
      <c r="C9299" s="4" t="str">
        <f>TRIM(MID(Eingabe!A9299,4,3))</f>
        <v>EGI</v>
      </c>
      <c r="D9299" s="4" t="str">
        <f>MID(Eingabe!A9299,1,3)</f>
        <v>OE9</v>
      </c>
      <c r="E9299" s="6" t="str">
        <f>TRIM(MID(Eingabe!A9299,A9299+4,(B9299-1)))</f>
        <v>Österle Egon 6942 Krumbach Ladau 162</v>
      </c>
      <c r="F9299" s="4" t="str">
        <f>RIGHT(Eingabe!A9299,1)</f>
        <v>1</v>
      </c>
    </row>
    <row r="9300" spans="1:6" x14ac:dyDescent="0.35">
      <c r="A9300" s="4">
        <f t="shared" si="146"/>
        <v>3</v>
      </c>
      <c r="B9300" s="4">
        <f>LEN(Eingabe!A9300)-A9300-3</f>
        <v>43</v>
      </c>
      <c r="C9300" s="4" t="str">
        <f>TRIM(MID(Eingabe!A9300,4,3))</f>
        <v>EHV</v>
      </c>
      <c r="D9300" s="4" t="str">
        <f>MID(Eingabe!A9300,1,3)</f>
        <v>OE9</v>
      </c>
      <c r="E9300" s="6" t="str">
        <f>TRIM(MID(Eingabe!A9300,A9300+4,(B9300-1)))</f>
        <v>Heinzle Elmar 6800 Feldkirch Frenerweg 6</v>
      </c>
      <c r="F9300" s="4" t="str">
        <f>RIGHT(Eingabe!A9300,1)</f>
        <v>1</v>
      </c>
    </row>
    <row r="9301" spans="1:6" x14ac:dyDescent="0.35">
      <c r="A9301" s="4">
        <f t="shared" si="146"/>
        <v>3</v>
      </c>
      <c r="B9301" s="4">
        <f>LEN(Eingabe!A9301)-A9301-3</f>
        <v>37</v>
      </c>
      <c r="C9301" s="4" t="str">
        <f>TRIM(MID(Eingabe!A9301,4,3))</f>
        <v>EKV</v>
      </c>
      <c r="D9301" s="4" t="str">
        <f>MID(Eingabe!A9301,1,3)</f>
        <v>OE9</v>
      </c>
      <c r="E9301" s="6" t="str">
        <f>TRIM(MID(Eingabe!A9301,A9301+4,(B9301-1)))</f>
        <v>Ender Herbert 6842 Koblach Dorf 27</v>
      </c>
      <c r="F9301" s="4" t="str">
        <f>RIGHT(Eingabe!A9301,1)</f>
        <v>1</v>
      </c>
    </row>
    <row r="9302" spans="1:6" x14ac:dyDescent="0.35">
      <c r="A9302" s="4">
        <f t="shared" si="146"/>
        <v>3</v>
      </c>
      <c r="B9302" s="4">
        <f>LEN(Eingabe!A9302)-A9302-3</f>
        <v>45</v>
      </c>
      <c r="C9302" s="4" t="str">
        <f>TRIM(MID(Eingabe!A9302,4,3))</f>
        <v>EMI</v>
      </c>
      <c r="D9302" s="4" t="str">
        <f>MID(Eingabe!A9302,1,3)</f>
        <v>OE9</v>
      </c>
      <c r="E9302" s="6" t="str">
        <f>TRIM(MID(Eingabe!A9302,A9302+4,(B9302-1)))</f>
        <v>Moeller Ernst 6900 Bregenz Beerenwiesweg 5</v>
      </c>
      <c r="F9302" s="4" t="str">
        <f>RIGHT(Eingabe!A9302,1)</f>
        <v>1</v>
      </c>
    </row>
    <row r="9303" spans="1:6" x14ac:dyDescent="0.35">
      <c r="A9303" s="4">
        <f t="shared" si="146"/>
        <v>3</v>
      </c>
      <c r="B9303" s="4">
        <f>LEN(Eingabe!A9303)-A9303-3</f>
        <v>44</v>
      </c>
      <c r="C9303" s="4" t="str">
        <f>TRIM(MID(Eingabe!A9303,4,3))</f>
        <v>ERC</v>
      </c>
      <c r="D9303" s="4" t="str">
        <f>MID(Eingabe!A9303,1,3)</f>
        <v>OE9</v>
      </c>
      <c r="E9303" s="6" t="str">
        <f>TRIM(MID(Eingabe!A9303,A9303+4,(B9303-1)))</f>
        <v>Rupprechter Erich 6850 Dornbirn Tobel 2/1</v>
      </c>
      <c r="F9303" s="4" t="str">
        <f>RIGHT(Eingabe!A9303,1)</f>
        <v>1</v>
      </c>
    </row>
    <row r="9304" spans="1:6" x14ac:dyDescent="0.35">
      <c r="A9304" s="4">
        <f t="shared" si="146"/>
        <v>3</v>
      </c>
      <c r="B9304" s="4">
        <f>LEN(Eingabe!A9304)-A9304-3</f>
        <v>63</v>
      </c>
      <c r="C9304" s="4" t="str">
        <f>TRIM(MID(Eingabe!A9304,4,3))</f>
        <v>ERI</v>
      </c>
      <c r="D9304" s="4" t="str">
        <f>MID(Eingabe!A9304,1,3)</f>
        <v>OE9</v>
      </c>
      <c r="E9304" s="6" t="str">
        <f>TRIM(MID(Eingabe!A9304,A9304+4,(B9304-1)))</f>
        <v>Riedmann Helmut 6991 Riezlern,Kleinwalsertal Unterwestegg 14</v>
      </c>
      <c r="F9304" s="4" t="str">
        <f>RIGHT(Eingabe!A9304,1)</f>
        <v>1</v>
      </c>
    </row>
    <row r="9305" spans="1:6" x14ac:dyDescent="0.35">
      <c r="A9305" s="4">
        <f t="shared" si="146"/>
        <v>3</v>
      </c>
      <c r="B9305" s="4">
        <f>LEN(Eingabe!A9305)-A9305-3</f>
        <v>46</v>
      </c>
      <c r="C9305" s="4" t="str">
        <f>TRIM(MID(Eingabe!A9305,4,3))</f>
        <v>ETH</v>
      </c>
      <c r="D9305" s="4" t="str">
        <f>MID(Eingabe!A9305,1,3)</f>
        <v>OE9</v>
      </c>
      <c r="E9305" s="6" t="str">
        <f>TRIM(MID(Eingabe!A9305,A9305+4,(B9305-1)))</f>
        <v>Oswald Erik 6800 Feldkirch Riedteilweg 24/5</v>
      </c>
      <c r="F9305" s="4" t="str">
        <f>RIGHT(Eingabe!A9305,1)</f>
        <v>1</v>
      </c>
    </row>
    <row r="9306" spans="1:6" x14ac:dyDescent="0.35">
      <c r="A9306" s="4">
        <f t="shared" si="146"/>
        <v>3</v>
      </c>
      <c r="B9306" s="4">
        <f>LEN(Eingabe!A9306)-A9306-3</f>
        <v>41</v>
      </c>
      <c r="C9306" s="4" t="str">
        <f>TRIM(MID(Eingabe!A9306,4,3))</f>
        <v>EZI</v>
      </c>
      <c r="D9306" s="4" t="str">
        <f>MID(Eingabe!A9306,1,3)</f>
        <v>OE9</v>
      </c>
      <c r="E9306" s="6" t="str">
        <f>TRIM(MID(Eingabe!A9306,A9306+4,(B9306-1)))</f>
        <v>Zwanziger Ernst 6900 Bregenz Fluh 19 A</v>
      </c>
      <c r="F9306" s="4" t="str">
        <f>RIGHT(Eingabe!A9306,1)</f>
        <v>1</v>
      </c>
    </row>
    <row r="9307" spans="1:6" x14ac:dyDescent="0.35">
      <c r="A9307" s="4">
        <f t="shared" si="146"/>
        <v>3</v>
      </c>
      <c r="B9307" s="4">
        <f>LEN(Eingabe!A9307)-A9307-3</f>
        <v>50</v>
      </c>
      <c r="C9307" s="4" t="str">
        <f>TRIM(MID(Eingabe!A9307,4,3))</f>
        <v>FAJ</v>
      </c>
      <c r="D9307" s="4" t="str">
        <f>MID(Eingabe!A9307,1,3)</f>
        <v>OE9</v>
      </c>
      <c r="E9307" s="6" t="str">
        <f>TRIM(MID(Eingabe!A9307,A9307+4,(B9307-1)))</f>
        <v>Feuerstein Alexander 6830 Rankweil Rötzenweg 1A</v>
      </c>
      <c r="F9307" s="4" t="str">
        <f>RIGHT(Eingabe!A9307,1)</f>
        <v>1</v>
      </c>
    </row>
    <row r="9308" spans="1:6" x14ac:dyDescent="0.35">
      <c r="A9308" s="4">
        <f t="shared" si="146"/>
        <v>3</v>
      </c>
      <c r="B9308" s="4">
        <f>LEN(Eingabe!A9308)-A9308-3</f>
        <v>50</v>
      </c>
      <c r="C9308" s="4" t="str">
        <f>TRIM(MID(Eingabe!A9308,4,3))</f>
        <v>FEV</v>
      </c>
      <c r="D9308" s="4" t="str">
        <f>MID(Eingabe!A9308,1,3)</f>
        <v>OE9</v>
      </c>
      <c r="E9308" s="6" t="str">
        <f>TRIM(MID(Eingabe!A9308,A9308+4,(B9308-1)))</f>
        <v>Feldkircher Manuel 6764 Lech Strass 41 (Oe9Fev)</v>
      </c>
      <c r="F9308" s="4" t="str">
        <f>RIGHT(Eingabe!A9308,1)</f>
        <v>1</v>
      </c>
    </row>
    <row r="9309" spans="1:6" x14ac:dyDescent="0.35">
      <c r="A9309" s="4">
        <f t="shared" si="146"/>
        <v>3</v>
      </c>
      <c r="B9309" s="4">
        <f>LEN(Eingabe!A9309)-A9309-3</f>
        <v>55</v>
      </c>
      <c r="C9309" s="4" t="str">
        <f>TRIM(MID(Eingabe!A9309,4,3))</f>
        <v>FFV</v>
      </c>
      <c r="D9309" s="4" t="str">
        <f>MID(Eingabe!A9309,1,3)</f>
        <v>OE9</v>
      </c>
      <c r="E9309" s="6" t="str">
        <f>TRIM(MID(Eingabe!A9309,A9309+4,(B9309-1)))</f>
        <v>Mallinger Florian 6835 Zwischenwasser Dalibistraße 1</v>
      </c>
      <c r="F9309" s="4" t="str">
        <f>RIGHT(Eingabe!A9309,1)</f>
        <v>1</v>
      </c>
    </row>
    <row r="9310" spans="1:6" x14ac:dyDescent="0.35">
      <c r="A9310" s="4">
        <f t="shared" si="146"/>
        <v>3</v>
      </c>
      <c r="B9310" s="4">
        <f>LEN(Eingabe!A9310)-A9310-3</f>
        <v>54</v>
      </c>
      <c r="C9310" s="4" t="str">
        <f>TRIM(MID(Eingabe!A9310,4,3))</f>
        <v>FJI</v>
      </c>
      <c r="D9310" s="4" t="str">
        <f>MID(Eingabe!A9310,1,3)</f>
        <v>OE9</v>
      </c>
      <c r="E9310" s="6" t="str">
        <f>TRIM(MID(Eingabe!A9310,A9310+4,(B9310-1)))</f>
        <v>Fröhlich Josef Alois 6800 Feldkirch Hauptstrasse 82</v>
      </c>
      <c r="F9310" s="4" t="str">
        <f>RIGHT(Eingabe!A9310,1)</f>
        <v>1</v>
      </c>
    </row>
    <row r="9311" spans="1:6" x14ac:dyDescent="0.35">
      <c r="A9311" s="4">
        <f t="shared" si="146"/>
        <v>3</v>
      </c>
      <c r="B9311" s="4">
        <f>LEN(Eingabe!A9311)-A9311-3</f>
        <v>58</v>
      </c>
      <c r="C9311" s="4" t="str">
        <f>TRIM(MID(Eingabe!A9311,4,3))</f>
        <v>FKI</v>
      </c>
      <c r="D9311" s="4" t="str">
        <f>MID(Eingabe!A9311,1,3)</f>
        <v>OE9</v>
      </c>
      <c r="E9311" s="6" t="str">
        <f>TRIM(MID(Eingabe!A9311,A9311+4,(B9311-1)))</f>
        <v>Kienspergher Franz 6800 Feldkirch Juxweg 6 , Altenstadt</v>
      </c>
      <c r="F9311" s="4" t="str">
        <f>RIGHT(Eingabe!A9311,1)</f>
        <v>1</v>
      </c>
    </row>
    <row r="9312" spans="1:6" x14ac:dyDescent="0.35">
      <c r="A9312" s="4">
        <f t="shared" si="146"/>
        <v>3</v>
      </c>
      <c r="B9312" s="4">
        <f>LEN(Eingabe!A9312)-A9312-3</f>
        <v>56</v>
      </c>
      <c r="C9312" s="4" t="str">
        <f>TRIM(MID(Eingabe!A9312,4,3))</f>
        <v>FKV</v>
      </c>
      <c r="D9312" s="4" t="str">
        <f>MID(Eingabe!A9312,1,3)</f>
        <v>OE9</v>
      </c>
      <c r="E9312" s="6" t="str">
        <f>TRIM(MID(Eingabe!A9312,A9312+4,(B9312-1)))</f>
        <v>Knoll Florian 6900 Bregenz Kennelbacher Strasse 42/29</v>
      </c>
      <c r="F9312" s="4" t="str">
        <f>RIGHT(Eingabe!A9312,1)</f>
        <v>1</v>
      </c>
    </row>
    <row r="9313" spans="1:6" x14ac:dyDescent="0.35">
      <c r="A9313" s="4">
        <f t="shared" si="146"/>
        <v>3</v>
      </c>
      <c r="B9313" s="4">
        <f>LEN(Eingabe!A9313)-A9313-3</f>
        <v>50</v>
      </c>
      <c r="C9313" s="4" t="str">
        <f>TRIM(MID(Eingabe!A9313,4,3))</f>
        <v>FLV</v>
      </c>
      <c r="D9313" s="4" t="str">
        <f>MID(Eingabe!A9313,1,3)</f>
        <v>OE9</v>
      </c>
      <c r="E9313" s="6" t="str">
        <f>TRIM(MID(Eingabe!A9313,A9313+4,(B9313-1)))</f>
        <v>Lutzmayer Florian 6800 Feldkirch Guldenäcker 26</v>
      </c>
      <c r="F9313" s="4" t="str">
        <f>RIGHT(Eingabe!A9313,1)</f>
        <v>1</v>
      </c>
    </row>
    <row r="9314" spans="1:6" x14ac:dyDescent="0.35">
      <c r="A9314" s="4">
        <f t="shared" si="146"/>
        <v>3</v>
      </c>
      <c r="B9314" s="4">
        <f>LEN(Eingabe!A9314)-A9314-3</f>
        <v>34</v>
      </c>
      <c r="C9314" s="4" t="str">
        <f>TRIM(MID(Eingabe!A9314,4,3))</f>
        <v>FMV</v>
      </c>
      <c r="D9314" s="4" t="str">
        <f>MID(Eingabe!A9314,1,3)</f>
        <v>OE9</v>
      </c>
      <c r="E9314" s="6" t="str">
        <f>TRIM(MID(Eingabe!A9314,A9314+4,(B9314-1)))</f>
        <v>Fink Martin 6960 Buch Risar 220</v>
      </c>
      <c r="F9314" s="4" t="str">
        <f>RIGHT(Eingabe!A9314,1)</f>
        <v>1</v>
      </c>
    </row>
    <row r="9315" spans="1:6" x14ac:dyDescent="0.35">
      <c r="A9315" s="4">
        <f t="shared" si="146"/>
        <v>3</v>
      </c>
      <c r="B9315" s="4">
        <f>LEN(Eingabe!A9315)-A9315-3</f>
        <v>47</v>
      </c>
      <c r="C9315" s="4" t="str">
        <f>TRIM(MID(Eingabe!A9315,4,3))</f>
        <v>FPV</v>
      </c>
      <c r="D9315" s="4" t="str">
        <f>MID(Eingabe!A9315,1,3)</f>
        <v>OE9</v>
      </c>
      <c r="E9315" s="6" t="str">
        <f>TRIM(MID(Eingabe!A9315,A9315+4,(B9315-1)))</f>
        <v>Feurstein Patrick 6850 Dornbirn Wallenmahd 4</v>
      </c>
      <c r="F9315" s="4" t="str">
        <f>RIGHT(Eingabe!A9315,1)</f>
        <v>1</v>
      </c>
    </row>
    <row r="9316" spans="1:6" x14ac:dyDescent="0.35">
      <c r="A9316" s="4">
        <f t="shared" si="146"/>
        <v>3</v>
      </c>
      <c r="B9316" s="4">
        <f>LEN(Eingabe!A9316)-A9316-3</f>
        <v>50</v>
      </c>
      <c r="C9316" s="4" t="str">
        <f>TRIM(MID(Eingabe!A9316,4,3))</f>
        <v>FRV</v>
      </c>
      <c r="D9316" s="4" t="str">
        <f>MID(Eingabe!A9316,1,3)</f>
        <v>OE9</v>
      </c>
      <c r="E9316" s="6" t="str">
        <f>TRIM(MID(Eingabe!A9316,A9316+4,(B9316-1)))</f>
        <v>Friesenecker Fabian 6800 Feldkirch Gilmstraße 4</v>
      </c>
      <c r="F9316" s="4" t="str">
        <f>RIGHT(Eingabe!A9316,1)</f>
        <v>1</v>
      </c>
    </row>
    <row r="9317" spans="1:6" x14ac:dyDescent="0.35">
      <c r="A9317" s="4">
        <f t="shared" si="146"/>
        <v>3</v>
      </c>
      <c r="B9317" s="4">
        <f>LEN(Eingabe!A9317)-A9317-3</f>
        <v>50</v>
      </c>
      <c r="C9317" s="4" t="str">
        <f>TRIM(MID(Eingabe!A9317,4,3))</f>
        <v>FSJ</v>
      </c>
      <c r="D9317" s="4" t="str">
        <f>MID(Eingabe!A9317,1,3)</f>
        <v>OE9</v>
      </c>
      <c r="E9317" s="6" t="str">
        <f>TRIM(MID(Eingabe!A9317,A9317+4,(B9317-1)))</f>
        <v>Scharnagl Fritz 6850 Dornbirn Am Muellerbach 16</v>
      </c>
      <c r="F9317" s="4" t="str">
        <f>RIGHT(Eingabe!A9317,1)</f>
        <v>1</v>
      </c>
    </row>
    <row r="9318" spans="1:6" x14ac:dyDescent="0.35">
      <c r="A9318" s="4">
        <f t="shared" si="146"/>
        <v>3</v>
      </c>
      <c r="B9318" s="4">
        <f>LEN(Eingabe!A9318)-A9318-3</f>
        <v>41</v>
      </c>
      <c r="C9318" s="4" t="str">
        <f>TRIM(MID(Eingabe!A9318,4,3))</f>
        <v>FSV</v>
      </c>
      <c r="D9318" s="4" t="str">
        <f>MID(Eingabe!A9318,1,3)</f>
        <v>OE9</v>
      </c>
      <c r="E9318" s="6" t="str">
        <f>TRIM(MID(Eingabe!A9318,A9318+4,(B9318-1)))</f>
        <v>Felder Siegmar 6973 Fußach Eichwald 55</v>
      </c>
      <c r="F9318" s="4" t="str">
        <f>RIGHT(Eingabe!A9318,1)</f>
        <v>1</v>
      </c>
    </row>
    <row r="9319" spans="1:6" x14ac:dyDescent="0.35">
      <c r="A9319" s="4">
        <f t="shared" si="146"/>
        <v>3</v>
      </c>
      <c r="B9319" s="4">
        <f>LEN(Eingabe!A9319)-A9319-3</f>
        <v>42</v>
      </c>
      <c r="C9319" s="4" t="str">
        <f>TRIM(MID(Eingabe!A9319,4,3))</f>
        <v>FTN</v>
      </c>
      <c r="D9319" s="4" t="str">
        <f>MID(Eingabe!A9319,1,3)</f>
        <v>OE9</v>
      </c>
      <c r="E9319" s="6" t="str">
        <f>TRIM(MID(Eingabe!A9319,A9319+4,(B9319-1)))</f>
        <v>Fuchs Thomas 6710 Nenzing Wiesengrund 7</v>
      </c>
      <c r="F9319" s="4" t="str">
        <f>RIGHT(Eingabe!A9319,1)</f>
        <v>1</v>
      </c>
    </row>
    <row r="9320" spans="1:6" x14ac:dyDescent="0.35">
      <c r="A9320" s="4">
        <f t="shared" si="146"/>
        <v>3</v>
      </c>
      <c r="B9320" s="4">
        <f>LEN(Eingabe!A9320)-A9320-3</f>
        <v>42</v>
      </c>
      <c r="C9320" s="4" t="str">
        <f>TRIM(MID(Eingabe!A9320,4,3))</f>
        <v>nme</v>
      </c>
      <c r="D9320" s="4" t="str">
        <f>MID(Eingabe!A9320,1,3)</f>
        <v>Fer</v>
      </c>
      <c r="E9320" s="6" t="str">
        <f>TRIM(MID(Eingabe!A9320,A9320+4,(B9320-1)))</f>
        <v>ldebüro Stand 2022.12.01 Seite 239 von 24</v>
      </c>
      <c r="F9320" s="4" t="str">
        <f>RIGHT(Eingabe!A9320,1)</f>
        <v>9</v>
      </c>
    </row>
    <row r="9321" spans="1:6" x14ac:dyDescent="0.35">
      <c r="A9321" s="4">
        <f t="shared" si="146"/>
        <v>0</v>
      </c>
      <c r="B9321" s="4">
        <f>LEN(Eingabe!A9321)-A9321-3</f>
        <v>-3</v>
      </c>
      <c r="C9321" s="4" t="str">
        <f>TRIM(MID(Eingabe!A9321,4,3))</f>
        <v/>
      </c>
      <c r="D9321" s="4" t="str">
        <f>MID(Eingabe!A9321,1,3)</f>
        <v/>
      </c>
      <c r="E9321" s="6" t="e">
        <f>TRIM(MID(Eingabe!A9321,A9321+4,(B9321-1)))</f>
        <v>#VALUE!</v>
      </c>
      <c r="F9321" s="4" t="str">
        <f>RIGHT(Eingabe!A9321,1)</f>
        <v/>
      </c>
    </row>
    <row r="9322" spans="1:6" x14ac:dyDescent="0.35">
      <c r="A9322" s="4">
        <f t="shared" si="146"/>
        <v>3</v>
      </c>
      <c r="B9322" s="4">
        <f>LEN(Eingabe!A9322)-A9322-3</f>
        <v>6</v>
      </c>
      <c r="C9322" s="4" t="str">
        <f>TRIM(MID(Eingabe!A9322,4,3))</f>
        <v>: 0</v>
      </c>
      <c r="D9322" s="4" t="str">
        <f>MID(Eingabe!A9322,1,3)</f>
        <v>DVR</v>
      </c>
      <c r="E9322" s="6" t="str">
        <f>TRIM(MID(Eingabe!A9322,A9322+4,(B9322-1)))</f>
        <v>86330</v>
      </c>
      <c r="F9322" s="4" t="str">
        <f>RIGHT(Eingabe!A9322,1)</f>
        <v>1</v>
      </c>
    </row>
    <row r="9323" spans="1:6" x14ac:dyDescent="0.35">
      <c r="A9323" s="4">
        <f t="shared" si="146"/>
        <v>0</v>
      </c>
      <c r="B9323" s="4">
        <f>LEN(Eingabe!A9323)-A9323-3</f>
        <v>-3</v>
      </c>
      <c r="C9323" s="4" t="str">
        <f>TRIM(MID(Eingabe!A9323,4,3))</f>
        <v/>
      </c>
      <c r="D9323" s="4" t="str">
        <f>MID(Eingabe!A9323,1,3)</f>
        <v/>
      </c>
      <c r="E9323" s="6" t="e">
        <f>TRIM(MID(Eingabe!A9323,A9323+4,(B9323-1)))</f>
        <v>#VALUE!</v>
      </c>
      <c r="F9323" s="4" t="str">
        <f>RIGHT(Eingabe!A9323,1)</f>
        <v/>
      </c>
    </row>
    <row r="9324" spans="1:6" x14ac:dyDescent="0.35">
      <c r="A9324" s="4">
        <f t="shared" si="146"/>
        <v>0</v>
      </c>
      <c r="B9324" s="4">
        <f>LEN(Eingabe!A9324)-A9324-3</f>
        <v>-3</v>
      </c>
      <c r="C9324" s="4" t="str">
        <f>TRIM(MID(Eingabe!A9324,4,3))</f>
        <v/>
      </c>
      <c r="D9324" s="4" t="str">
        <f>MID(Eingabe!A9324,1,3)</f>
        <v/>
      </c>
      <c r="E9324" s="6" t="e">
        <f>TRIM(MID(Eingabe!A9324,A9324+4,(B9324-1)))</f>
        <v>#VALUE!</v>
      </c>
      <c r="F9324" s="4" t="str">
        <f>RIGHT(Eingabe!A9324,1)</f>
        <v/>
      </c>
    </row>
    <row r="9325" spans="1:6" x14ac:dyDescent="0.35">
      <c r="A9325" s="4">
        <f t="shared" si="146"/>
        <v>3</v>
      </c>
      <c r="B9325" s="4">
        <f>LEN(Eingabe!A9325)-A9325-3</f>
        <v>35</v>
      </c>
      <c r="C9325" s="4" t="str">
        <f>TRIM(MID(Eingabe!A9325,4,3))</f>
        <v>zei</v>
      </c>
      <c r="D9325" s="4" t="str">
        <f>MID(Eingabe!A9325,1,3)</f>
        <v>Ruf</v>
      </c>
      <c r="E9325" s="6" t="str">
        <f>TRIM(MID(Eingabe!A9325,A9325+4,(B9325-1)))</f>
        <v>chen Name Standort Anschrift Bew_K</v>
      </c>
      <c r="F9325" s="4" t="str">
        <f>RIGHT(Eingabe!A9325,1)</f>
        <v>l</v>
      </c>
    </row>
    <row r="9326" spans="1:6" x14ac:dyDescent="0.35">
      <c r="A9326" s="4">
        <f t="shared" si="146"/>
        <v>0</v>
      </c>
      <c r="B9326" s="4">
        <f>LEN(Eingabe!A9326)-A9326-3</f>
        <v>-3</v>
      </c>
      <c r="C9326" s="4" t="str">
        <f>TRIM(MID(Eingabe!A9326,4,3))</f>
        <v/>
      </c>
      <c r="D9326" s="4" t="str">
        <f>MID(Eingabe!A9326,1,3)</f>
        <v/>
      </c>
      <c r="E9326" s="6" t="e">
        <f>TRIM(MID(Eingabe!A9326,A9326+4,(B9326-1)))</f>
        <v>#VALUE!</v>
      </c>
      <c r="F9326" s="4" t="str">
        <f>RIGHT(Eingabe!A9326,1)</f>
        <v/>
      </c>
    </row>
    <row r="9327" spans="1:6" x14ac:dyDescent="0.35">
      <c r="A9327" s="4">
        <f t="shared" si="146"/>
        <v>3</v>
      </c>
      <c r="B9327" s="4">
        <f>LEN(Eingabe!A9327)-A9327-3</f>
        <v>45</v>
      </c>
      <c r="C9327" s="4" t="str">
        <f>TRIM(MID(Eingabe!A9327,4,3))</f>
        <v>zei</v>
      </c>
      <c r="D9327" s="4" t="str">
        <f>MID(Eingabe!A9327,1,3)</f>
        <v>Ruf</v>
      </c>
      <c r="E9327" s="6" t="str">
        <f>TRIM(MID(Eingabe!A9327,A9327+4,(B9327-1)))</f>
        <v>chenliste österreichischer Amateurfunkstelle</v>
      </c>
      <c r="F9327" s="4" t="str">
        <f>RIGHT(Eingabe!A9327,1)</f>
        <v>n</v>
      </c>
    </row>
    <row r="9328" spans="1:6" x14ac:dyDescent="0.35">
      <c r="A9328" s="4">
        <f t="shared" si="146"/>
        <v>2</v>
      </c>
      <c r="B9328" s="4">
        <f>LEN(Eingabe!A9328)-A9328-3</f>
        <v>55</v>
      </c>
      <c r="C9328" s="4" t="str">
        <f>TRIM(MID(Eingabe!A9328,4,3))</f>
        <v>äß</v>
      </c>
      <c r="D9328" s="4" t="str">
        <f>MID(Eingabe!A9328,1,3)</f>
        <v>Gem</v>
      </c>
      <c r="E9328" s="6" t="str">
        <f>TRIM(MID(Eingabe!A9328,A9328+4,(B9328-1)))</f>
        <v>§ 150 Abs. 3 und 4 des Telekommunikationsgesetzes 202</v>
      </c>
      <c r="F9328" s="4" t="str">
        <f>RIGHT(Eingabe!A9328,1)</f>
        <v>1</v>
      </c>
    </row>
    <row r="9329" spans="1:6" x14ac:dyDescent="0.35">
      <c r="A9329" s="4">
        <f t="shared" si="146"/>
        <v>0</v>
      </c>
      <c r="B9329" s="4">
        <f>LEN(Eingabe!A9329)-A9329-3</f>
        <v>-3</v>
      </c>
      <c r="C9329" s="4" t="str">
        <f>TRIM(MID(Eingabe!A9329,4,3))</f>
        <v/>
      </c>
      <c r="D9329" s="4" t="str">
        <f>MID(Eingabe!A9329,1,3)</f>
        <v/>
      </c>
      <c r="E9329" s="6" t="e">
        <f>TRIM(MID(Eingabe!A9329,A9329+4,(B9329-1)))</f>
        <v>#VALUE!</v>
      </c>
      <c r="F9329" s="4" t="str">
        <f>RIGHT(Eingabe!A9329,1)</f>
        <v/>
      </c>
    </row>
    <row r="9330" spans="1:6" x14ac:dyDescent="0.35">
      <c r="A9330" s="4">
        <f t="shared" si="146"/>
        <v>3</v>
      </c>
      <c r="B9330" s="4">
        <f>LEN(Eingabe!A9330)-A9330-3</f>
        <v>45</v>
      </c>
      <c r="C9330" s="4" t="str">
        <f>TRIM(MID(Eingabe!A9330,4,3))</f>
        <v>FWV</v>
      </c>
      <c r="D9330" s="4" t="str">
        <f>MID(Eingabe!A9330,1,3)</f>
        <v>OE9</v>
      </c>
      <c r="E9330" s="6" t="str">
        <f>TRIM(MID(Eingabe!A9330,A9330+4,(B9330-1)))</f>
        <v>Furlan Werner 6800 Feldkirch Runastraße 29</v>
      </c>
      <c r="F9330" s="4" t="str">
        <f>RIGHT(Eingabe!A9330,1)</f>
        <v>1</v>
      </c>
    </row>
    <row r="9331" spans="1:6" x14ac:dyDescent="0.35">
      <c r="A9331" s="4">
        <f t="shared" si="146"/>
        <v>3</v>
      </c>
      <c r="B9331" s="4">
        <f>LEN(Eingabe!A9331)-A9331-3</f>
        <v>41</v>
      </c>
      <c r="C9331" s="4" t="str">
        <f>TRIM(MID(Eingabe!A9331,4,3))</f>
        <v>GBH</v>
      </c>
      <c r="D9331" s="4" t="str">
        <f>MID(Eingabe!A9331,1,3)</f>
        <v>OE9</v>
      </c>
      <c r="E9331" s="6" t="str">
        <f>TRIM(MID(Eingabe!A9331,A9331+4,(B9331-1)))</f>
        <v>Bitschi Guido 6833 Klaus Sattelberg 17</v>
      </c>
      <c r="F9331" s="4" t="str">
        <f>RIGHT(Eingabe!A9331,1)</f>
        <v>1</v>
      </c>
    </row>
    <row r="9332" spans="1:6" x14ac:dyDescent="0.35">
      <c r="A9332" s="4">
        <f t="shared" si="146"/>
        <v>3</v>
      </c>
      <c r="B9332" s="4">
        <f>LEN(Eingabe!A9332)-A9332-3</f>
        <v>20</v>
      </c>
      <c r="C9332" s="4" t="str">
        <f>TRIM(MID(Eingabe!A9332,4,3))</f>
        <v>GBT</v>
      </c>
      <c r="D9332" s="4" t="str">
        <f>MID(Eingabe!A9332,1,3)</f>
        <v>OE9</v>
      </c>
      <c r="E9332" s="6" t="str">
        <f>TRIM(MID(Eingabe!A9332,A9332+4,(B9332-1)))</f>
        <v>*-*-* *-*-* *-*-*</v>
      </c>
      <c r="F9332" s="4" t="str">
        <f>RIGHT(Eingabe!A9332,1)</f>
        <v>1</v>
      </c>
    </row>
    <row r="9333" spans="1:6" x14ac:dyDescent="0.35">
      <c r="A9333" s="4">
        <f t="shared" si="146"/>
        <v>3</v>
      </c>
      <c r="B9333" s="4">
        <f>LEN(Eingabe!A9333)-A9333-3</f>
        <v>44</v>
      </c>
      <c r="C9333" s="4" t="str">
        <f>TRIM(MID(Eingabe!A9333,4,3))</f>
        <v>GBV</v>
      </c>
      <c r="D9333" s="4" t="str">
        <f>MID(Eingabe!A9333,1,3)</f>
        <v>OE9</v>
      </c>
      <c r="E9333" s="6" t="str">
        <f>TRIM(MID(Eingabe!A9333,A9333+4,(B9333-1)))</f>
        <v>Bugna Günter 6830 Rankweil Brisena 14B/15</v>
      </c>
      <c r="F9333" s="4" t="str">
        <f>RIGHT(Eingabe!A9333,1)</f>
        <v>1</v>
      </c>
    </row>
    <row r="9334" spans="1:6" x14ac:dyDescent="0.35">
      <c r="A9334" s="4">
        <f t="shared" si="146"/>
        <v>3</v>
      </c>
      <c r="B9334" s="4">
        <f>LEN(Eingabe!A9334)-A9334-3</f>
        <v>49</v>
      </c>
      <c r="C9334" s="4" t="str">
        <f>TRIM(MID(Eingabe!A9334,4,3))</f>
        <v>GDJ</v>
      </c>
      <c r="D9334" s="4" t="str">
        <f>MID(Eingabe!A9334,1,3)</f>
        <v>OE9</v>
      </c>
      <c r="E9334" s="6" t="str">
        <f>TRIM(MID(Eingabe!A9334,A9334+4,(B9334-1)))</f>
        <v>Geiger Dietmar 6712 Thüringen Walgaustrasse 69</v>
      </c>
      <c r="F9334" s="4" t="str">
        <f>RIGHT(Eingabe!A9334,1)</f>
        <v>1</v>
      </c>
    </row>
    <row r="9335" spans="1:6" x14ac:dyDescent="0.35">
      <c r="A9335" s="4">
        <f t="shared" si="146"/>
        <v>3</v>
      </c>
      <c r="B9335" s="4">
        <f>LEN(Eingabe!A9335)-A9335-3</f>
        <v>43</v>
      </c>
      <c r="C9335" s="4" t="str">
        <f>TRIM(MID(Eingabe!A9335,4,3))</f>
        <v>GDV</v>
      </c>
      <c r="D9335" s="4" t="str">
        <f>MID(Eingabe!A9335,1,3)</f>
        <v>OE9</v>
      </c>
      <c r="E9335" s="6" t="str">
        <f>TRIM(MID(Eingabe!A9335,A9335+4,(B9335-1)))</f>
        <v>Dressel Gerold 6714 Nüziders Bühelweg 19</v>
      </c>
      <c r="F9335" s="4" t="str">
        <f>RIGHT(Eingabe!A9335,1)</f>
        <v>1</v>
      </c>
    </row>
    <row r="9336" spans="1:6" x14ac:dyDescent="0.35">
      <c r="A9336" s="4">
        <f t="shared" si="146"/>
        <v>3</v>
      </c>
      <c r="B9336" s="4">
        <f>LEN(Eingabe!A9336)-A9336-3</f>
        <v>45</v>
      </c>
      <c r="C9336" s="4" t="str">
        <f>TRIM(MID(Eingabe!A9336,4,3))</f>
        <v>GHV</v>
      </c>
      <c r="D9336" s="4" t="str">
        <f>MID(Eingabe!A9336,1,3)</f>
        <v>OE9</v>
      </c>
      <c r="E9336" s="6" t="str">
        <f>TRIM(MID(Eingabe!A9336,A9336+4,(B9336-1)))</f>
        <v>Gatternig Holger 6830 Rankweil Burgisweg 1</v>
      </c>
      <c r="F9336" s="4" t="str">
        <f>RIGHT(Eingabe!A9336,1)</f>
        <v>1</v>
      </c>
    </row>
    <row r="9337" spans="1:6" x14ac:dyDescent="0.35">
      <c r="A9337" s="4">
        <f t="shared" si="146"/>
        <v>3</v>
      </c>
      <c r="B9337" s="4">
        <f>LEN(Eingabe!A9337)-A9337-3</f>
        <v>49</v>
      </c>
      <c r="C9337" s="4" t="str">
        <f>TRIM(MID(Eingabe!A9337,4,3))</f>
        <v>GKI</v>
      </c>
      <c r="D9337" s="4" t="str">
        <f>MID(Eingabe!A9337,1,3)</f>
        <v>OE9</v>
      </c>
      <c r="E9337" s="6" t="str">
        <f>TRIM(MID(Eingabe!A9337,A9337+4,(B9337-1)))</f>
        <v>Kulhay Guenter Hard,Vorarlbg. Muehlestrasse 16</v>
      </c>
      <c r="F9337" s="4" t="str">
        <f>RIGHT(Eingabe!A9337,1)</f>
        <v>1</v>
      </c>
    </row>
    <row r="9338" spans="1:6" x14ac:dyDescent="0.35">
      <c r="A9338" s="4">
        <f t="shared" si="146"/>
        <v>3</v>
      </c>
      <c r="B9338" s="4">
        <f>LEN(Eingabe!A9338)-A9338-3</f>
        <v>40</v>
      </c>
      <c r="C9338" s="4" t="str">
        <f>TRIM(MID(Eingabe!A9338,4,3))</f>
        <v>GLJ</v>
      </c>
      <c r="D9338" s="4" t="str">
        <f>MID(Eingabe!A9338,1,3)</f>
        <v>OE9</v>
      </c>
      <c r="E9338" s="6" t="str">
        <f>TRIM(MID(Eingabe!A9338,A9338+4,(B9338-1)))</f>
        <v>Leitold Günter Fußach Deltastrasse 40</v>
      </c>
      <c r="F9338" s="4" t="str">
        <f>RIGHT(Eingabe!A9338,1)</f>
        <v>1</v>
      </c>
    </row>
    <row r="9339" spans="1:6" x14ac:dyDescent="0.35">
      <c r="A9339" s="4">
        <f t="shared" si="146"/>
        <v>3</v>
      </c>
      <c r="B9339" s="4">
        <f>LEN(Eingabe!A9339)-A9339-3</f>
        <v>42</v>
      </c>
      <c r="C9339" s="4" t="str">
        <f>TRIM(MID(Eingabe!A9339,4,3))</f>
        <v>GMI</v>
      </c>
      <c r="D9339" s="4" t="str">
        <f>MID(Eingabe!A9339,1,3)</f>
        <v>OE9</v>
      </c>
      <c r="E9339" s="6" t="str">
        <f>TRIM(MID(Eingabe!A9339,A9339+4,(B9339-1)))</f>
        <v>Gau Michael 6800 Feldkirch Waldgasse 4A</v>
      </c>
      <c r="F9339" s="4" t="str">
        <f>RIGHT(Eingabe!A9339,1)</f>
        <v>1</v>
      </c>
    </row>
    <row r="9340" spans="1:6" x14ac:dyDescent="0.35">
      <c r="A9340" s="4">
        <f t="shared" si="146"/>
        <v>3</v>
      </c>
      <c r="B9340" s="4">
        <f>LEN(Eingabe!A9340)-A9340-3</f>
        <v>46</v>
      </c>
      <c r="C9340" s="4" t="str">
        <f>TRIM(MID(Eingabe!A9340,4,3))</f>
        <v>GMV</v>
      </c>
      <c r="D9340" s="4" t="str">
        <f>MID(Eingabe!A9340,1,3)</f>
        <v>OE9</v>
      </c>
      <c r="E9340" s="6" t="str">
        <f>TRIM(MID(Eingabe!A9340,A9340+4,(B9340-1)))</f>
        <v>Marterer Gerald 6943 Riefensberg Dorf 347/1</v>
      </c>
      <c r="F9340" s="4" t="str">
        <f>RIGHT(Eingabe!A9340,1)</f>
        <v>1</v>
      </c>
    </row>
    <row r="9341" spans="1:6" x14ac:dyDescent="0.35">
      <c r="A9341" s="4">
        <f t="shared" si="146"/>
        <v>3</v>
      </c>
      <c r="B9341" s="4">
        <f>LEN(Eingabe!A9341)-A9341-3</f>
        <v>62</v>
      </c>
      <c r="C9341" s="4" t="str">
        <f>TRIM(MID(Eingabe!A9341,4,3))</f>
        <v>GNH</v>
      </c>
      <c r="D9341" s="4" t="str">
        <f>MID(Eingabe!A9341,1,3)</f>
        <v>OE9</v>
      </c>
      <c r="E9341" s="6" t="str">
        <f>TRIM(MID(Eingabe!A9341,A9341+4,(B9341-1)))</f>
        <v>Nadolny Gunnar Hartfried 6754 Klösterle Klösterle 82E/Top 4</v>
      </c>
      <c r="F9341" s="4" t="str">
        <f>RIGHT(Eingabe!A9341,1)</f>
        <v>1</v>
      </c>
    </row>
    <row r="9342" spans="1:6" x14ac:dyDescent="0.35">
      <c r="A9342" s="4">
        <f t="shared" si="146"/>
        <v>3</v>
      </c>
      <c r="B9342" s="4">
        <f>LEN(Eingabe!A9342)-A9342-3</f>
        <v>44</v>
      </c>
      <c r="C9342" s="4" t="str">
        <f>TRIM(MID(Eingabe!A9342,4,3))</f>
        <v>GNO</v>
      </c>
      <c r="D9342" s="4" t="str">
        <f>MID(Eingabe!A9342,1,3)</f>
        <v>OE9</v>
      </c>
      <c r="E9342" s="6" t="str">
        <f>TRIM(MID(Eingabe!A9342,A9342+4,(B9342-1)))</f>
        <v>Gilhofer Oliver 6971 Hard Landstrasse 130</v>
      </c>
      <c r="F9342" s="4" t="str">
        <f>RIGHT(Eingabe!A9342,1)</f>
        <v>1</v>
      </c>
    </row>
    <row r="9343" spans="1:6" x14ac:dyDescent="0.35">
      <c r="A9343" s="4">
        <f t="shared" si="146"/>
        <v>3</v>
      </c>
      <c r="B9343" s="4">
        <f>LEN(Eingabe!A9343)-A9343-3</f>
        <v>40</v>
      </c>
      <c r="C9343" s="4" t="str">
        <f>TRIM(MID(Eingabe!A9343,4,3))</f>
        <v>GOI</v>
      </c>
      <c r="D9343" s="4" t="str">
        <f>MID(Eingabe!A9343,1,3)</f>
        <v>OE9</v>
      </c>
      <c r="E9343" s="6" t="str">
        <f>TRIM(MID(Eingabe!A9343,A9343+4,(B9343-1)))</f>
        <v>Oelz Gerhard 6850 Dornbirn Böngern 10</v>
      </c>
      <c r="F9343" s="4" t="str">
        <f>RIGHT(Eingabe!A9343,1)</f>
        <v>1</v>
      </c>
    </row>
    <row r="9344" spans="1:6" x14ac:dyDescent="0.35">
      <c r="A9344" s="4">
        <f t="shared" si="146"/>
        <v>3</v>
      </c>
      <c r="B9344" s="4">
        <f>LEN(Eingabe!A9344)-A9344-3</f>
        <v>54</v>
      </c>
      <c r="C9344" s="4" t="str">
        <f>TRIM(MID(Eingabe!A9344,4,3))</f>
        <v>GSV</v>
      </c>
      <c r="D9344" s="4" t="str">
        <f>MID(Eingabe!A9344,1,3)</f>
        <v>OE9</v>
      </c>
      <c r="E9344" s="6" t="str">
        <f>TRIM(MID(Eingabe!A9344,A9344+4,(B9344-1)))</f>
        <v>Sagmeister Günther 6858 Schwarzach Im Weingarten 30</v>
      </c>
      <c r="F9344" s="4" t="str">
        <f>RIGHT(Eingabe!A9344,1)</f>
        <v>1</v>
      </c>
    </row>
    <row r="9345" spans="1:6" x14ac:dyDescent="0.35">
      <c r="A9345" s="4">
        <f t="shared" si="146"/>
        <v>3</v>
      </c>
      <c r="B9345" s="4">
        <f>LEN(Eingabe!A9345)-A9345-3</f>
        <v>54</v>
      </c>
      <c r="C9345" s="4" t="str">
        <f>TRIM(MID(Eingabe!A9345,4,3))</f>
        <v>GUV</v>
      </c>
      <c r="D9345" s="4" t="str">
        <f>MID(Eingabe!A9345,1,3)</f>
        <v>OE9</v>
      </c>
      <c r="E9345" s="6" t="str">
        <f>TRIM(MID(Eingabe!A9345,A9345+4,(B9345-1)))</f>
        <v>Waldschmidt Uwe 6900 Bregenz Michl Felder Strasse 2</v>
      </c>
      <c r="F9345" s="4" t="str">
        <f>RIGHT(Eingabe!A9345,1)</f>
        <v>1</v>
      </c>
    </row>
    <row r="9346" spans="1:6" x14ac:dyDescent="0.35">
      <c r="A9346" s="4">
        <f t="shared" si="146"/>
        <v>3</v>
      </c>
      <c r="B9346" s="4">
        <f>LEN(Eingabe!A9346)-A9346-3</f>
        <v>46</v>
      </c>
      <c r="C9346" s="4" t="str">
        <f>TRIM(MID(Eingabe!A9346,4,3))</f>
        <v>GWV</v>
      </c>
      <c r="D9346" s="4" t="str">
        <f>MID(Eingabe!A9346,1,3)</f>
        <v>OE9</v>
      </c>
      <c r="E9346" s="6" t="str">
        <f>TRIM(MID(Eingabe!A9346,A9346+4,(B9346-1)))</f>
        <v>Wagner Guntram 6719 Bludesch Thomasweg 13/5</v>
      </c>
      <c r="F9346" s="4" t="str">
        <f>RIGHT(Eingabe!A9346,1)</f>
        <v>1</v>
      </c>
    </row>
    <row r="9347" spans="1:6" x14ac:dyDescent="0.35">
      <c r="A9347" s="4">
        <f t="shared" ref="A9347:A9410" si="147">LEN(C9347)</f>
        <v>3</v>
      </c>
      <c r="B9347" s="4">
        <f>LEN(Eingabe!A9347)-A9347-3</f>
        <v>57</v>
      </c>
      <c r="C9347" s="4" t="str">
        <f>TRIM(MID(Eingabe!A9347,4,3))</f>
        <v>GZH</v>
      </c>
      <c r="D9347" s="4" t="str">
        <f>MID(Eingabe!A9347,1,3)</f>
        <v>OE9</v>
      </c>
      <c r="E9347" s="6" t="str">
        <f>TRIM(MID(Eingabe!A9347,A9347+4,(B9347-1)))</f>
        <v>Hirschmann Helmut Johann 6850 Dornbirn Eisengasse 65/1</v>
      </c>
      <c r="F9347" s="4" t="str">
        <f>RIGHT(Eingabe!A9347,1)</f>
        <v>4</v>
      </c>
    </row>
    <row r="9348" spans="1:6" x14ac:dyDescent="0.35">
      <c r="A9348" s="4">
        <f t="shared" si="147"/>
        <v>3</v>
      </c>
      <c r="B9348" s="4">
        <f>LEN(Eingabe!A9348)-A9348-3</f>
        <v>43</v>
      </c>
      <c r="C9348" s="4" t="str">
        <f>TRIM(MID(Eingabe!A9348,4,3))</f>
        <v>HAJ</v>
      </c>
      <c r="D9348" s="4" t="str">
        <f>MID(Eingabe!A9348,1,3)</f>
        <v>OE9</v>
      </c>
      <c r="E9348" s="6" t="str">
        <f>TRIM(MID(Eingabe!A9348,A9348+4,(B9348-1)))</f>
        <v>Allgäuer Helmut 6800 Feldkirch Rebweg 23</v>
      </c>
      <c r="F9348" s="4" t="str">
        <f>RIGHT(Eingabe!A9348,1)</f>
        <v>1</v>
      </c>
    </row>
    <row r="9349" spans="1:6" x14ac:dyDescent="0.35">
      <c r="A9349" s="4">
        <f t="shared" si="147"/>
        <v>3</v>
      </c>
      <c r="B9349" s="4">
        <f>LEN(Eingabe!A9349)-A9349-3</f>
        <v>46</v>
      </c>
      <c r="C9349" s="4" t="str">
        <f>TRIM(MID(Eingabe!A9349,4,3))</f>
        <v>HBJ</v>
      </c>
      <c r="D9349" s="4" t="str">
        <f>MID(Eingabe!A9349,1,3)</f>
        <v>OE9</v>
      </c>
      <c r="E9349" s="6" t="str">
        <f>TRIM(MID(Eingabe!A9349,A9349+4,(B9349-1)))</f>
        <v>Bertoldi Herbert 6960 Wolfurt Primelweg 3 B</v>
      </c>
      <c r="F9349" s="4" t="str">
        <f>RIGHT(Eingabe!A9349,1)</f>
        <v>1</v>
      </c>
    </row>
    <row r="9350" spans="1:6" x14ac:dyDescent="0.35">
      <c r="A9350" s="4">
        <f t="shared" si="147"/>
        <v>3</v>
      </c>
      <c r="B9350" s="4">
        <f>LEN(Eingabe!A9350)-A9350-3</f>
        <v>49</v>
      </c>
      <c r="C9350" s="4" t="str">
        <f>TRIM(MID(Eingabe!A9350,4,3))</f>
        <v>HDV</v>
      </c>
      <c r="D9350" s="4" t="str">
        <f>MID(Eingabe!A9350,1,3)</f>
        <v>OE9</v>
      </c>
      <c r="E9350" s="6" t="str">
        <f>TRIM(MID(Eingabe!A9350,A9350+4,(B9350-1)))</f>
        <v>Hoor Dieter 6812 Meiningen Kirchfeldstrasse 27</v>
      </c>
      <c r="F9350" s="4" t="str">
        <f>RIGHT(Eingabe!A9350,1)</f>
        <v>1</v>
      </c>
    </row>
    <row r="9351" spans="1:6" x14ac:dyDescent="0.35">
      <c r="A9351" s="4">
        <f t="shared" si="147"/>
        <v>3</v>
      </c>
      <c r="B9351" s="4">
        <f>LEN(Eingabe!A9351)-A9351-3</f>
        <v>50</v>
      </c>
      <c r="C9351" s="4" t="str">
        <f>TRIM(MID(Eingabe!A9351,4,3))</f>
        <v>HEI</v>
      </c>
      <c r="D9351" s="4" t="str">
        <f>MID(Eingabe!A9351,1,3)</f>
        <v>OE9</v>
      </c>
      <c r="E9351" s="6" t="str">
        <f>TRIM(MID(Eingabe!A9351,A9351+4,(B9351-1)))</f>
        <v>Holzer Eduard 6800 Feldkirch Bangs,Habererweg 8</v>
      </c>
      <c r="F9351" s="4" t="str">
        <f>RIGHT(Eingabe!A9351,1)</f>
        <v>1</v>
      </c>
    </row>
    <row r="9352" spans="1:6" x14ac:dyDescent="0.35">
      <c r="A9352" s="4">
        <f t="shared" si="147"/>
        <v>3</v>
      </c>
      <c r="B9352" s="4">
        <f>LEN(Eingabe!A9352)-A9352-3</f>
        <v>45</v>
      </c>
      <c r="C9352" s="4" t="str">
        <f>TRIM(MID(Eingabe!A9352,4,3))</f>
        <v>HEJ</v>
      </c>
      <c r="D9352" s="4" t="str">
        <f>MID(Eingabe!A9352,1,3)</f>
        <v>OE9</v>
      </c>
      <c r="E9352" s="6" t="str">
        <f>TRIM(MID(Eingabe!A9352,A9352+4,(B9352-1)))</f>
        <v>Espen Heinrich 6921 Kennelbach Oberdorf 12</v>
      </c>
      <c r="F9352" s="4" t="str">
        <f>RIGHT(Eingabe!A9352,1)</f>
        <v>1</v>
      </c>
    </row>
    <row r="9353" spans="1:6" x14ac:dyDescent="0.35">
      <c r="A9353" s="4">
        <f t="shared" si="147"/>
        <v>3</v>
      </c>
      <c r="B9353" s="4">
        <f>LEN(Eingabe!A9353)-A9353-3</f>
        <v>38</v>
      </c>
      <c r="C9353" s="4" t="str">
        <f>TRIM(MID(Eingabe!A9353,4,3))</f>
        <v>HFI</v>
      </c>
      <c r="D9353" s="4" t="str">
        <f>MID(Eingabe!A9353,1,3)</f>
        <v>OE9</v>
      </c>
      <c r="E9353" s="6" t="str">
        <f>TRIM(MID(Eingabe!A9353,A9353+4,(B9353-1)))</f>
        <v>Fend Herbert 6841 Mäder Fenkern 16B</v>
      </c>
      <c r="F9353" s="4" t="str">
        <f>RIGHT(Eingabe!A9353,1)</f>
        <v>1</v>
      </c>
    </row>
    <row r="9354" spans="1:6" x14ac:dyDescent="0.35">
      <c r="A9354" s="4">
        <f t="shared" si="147"/>
        <v>3</v>
      </c>
      <c r="B9354" s="4">
        <f>LEN(Eingabe!A9354)-A9354-3</f>
        <v>36</v>
      </c>
      <c r="C9354" s="4" t="str">
        <f>TRIM(MID(Eingabe!A9354,4,3))</f>
        <v>HFV</v>
      </c>
      <c r="D9354" s="4" t="str">
        <f>MID(Eingabe!A9354,1,3)</f>
        <v>OE9</v>
      </c>
      <c r="E9354" s="6" t="str">
        <f>TRIM(MID(Eingabe!A9354,A9354+4,(B9354-1)))</f>
        <v>Fauland Harald 6841 Mäder Hirma 8</v>
      </c>
      <c r="F9354" s="4" t="str">
        <f>RIGHT(Eingabe!A9354,1)</f>
        <v>1</v>
      </c>
    </row>
    <row r="9355" spans="1:6" x14ac:dyDescent="0.35">
      <c r="A9355" s="4">
        <f t="shared" si="147"/>
        <v>3</v>
      </c>
      <c r="B9355" s="4">
        <f>LEN(Eingabe!A9355)-A9355-3</f>
        <v>42</v>
      </c>
      <c r="C9355" s="4" t="str">
        <f>TRIM(MID(Eingabe!A9355,4,3))</f>
        <v>HGV</v>
      </c>
      <c r="D9355" s="4" t="str">
        <f>MID(Eingabe!A9355,1,3)</f>
        <v>OE9</v>
      </c>
      <c r="E9355" s="6" t="str">
        <f>TRIM(MID(Eingabe!A9355,A9355+4,(B9355-1)))</f>
        <v>Hug Günter 6840 Götzis Ringstraße 10A/2</v>
      </c>
      <c r="F9355" s="4" t="str">
        <f>RIGHT(Eingabe!A9355,1)</f>
        <v>1</v>
      </c>
    </row>
    <row r="9356" spans="1:6" x14ac:dyDescent="0.35">
      <c r="A9356" s="4">
        <f t="shared" si="147"/>
        <v>3</v>
      </c>
      <c r="B9356" s="4">
        <f>LEN(Eingabe!A9356)-A9356-3</f>
        <v>48</v>
      </c>
      <c r="C9356" s="4" t="str">
        <f>TRIM(MID(Eingabe!A9356,4,3))</f>
        <v>HHI</v>
      </c>
      <c r="D9356" s="4" t="str">
        <f>MID(Eingabe!A9356,1,3)</f>
        <v>OE9</v>
      </c>
      <c r="E9356" s="6" t="str">
        <f>TRIM(MID(Eingabe!A9356,A9356+4,(B9356-1)))</f>
        <v>Hämmerle Heribert 6850 Dornbirn Mühlegasse 30</v>
      </c>
      <c r="F9356" s="4" t="str">
        <f>RIGHT(Eingabe!A9356,1)</f>
        <v>1</v>
      </c>
    </row>
    <row r="9357" spans="1:6" x14ac:dyDescent="0.35">
      <c r="A9357" s="4">
        <f t="shared" si="147"/>
        <v>3</v>
      </c>
      <c r="B9357" s="4">
        <f>LEN(Eingabe!A9357)-A9357-3</f>
        <v>44</v>
      </c>
      <c r="C9357" s="4" t="str">
        <f>TRIM(MID(Eingabe!A9357,4,3))</f>
        <v>HHV</v>
      </c>
      <c r="D9357" s="4" t="str">
        <f>MID(Eingabe!A9357,1,3)</f>
        <v>OE9</v>
      </c>
      <c r="E9357" s="6" t="str">
        <f>TRIM(MID(Eingabe!A9357,A9357+4,(B9357-1)))</f>
        <v>Haemmerle Hubert 6850 Dornbirn Im Horn 27</v>
      </c>
      <c r="F9357" s="4" t="str">
        <f>RIGHT(Eingabe!A9357,1)</f>
        <v>1</v>
      </c>
    </row>
    <row r="9358" spans="1:6" x14ac:dyDescent="0.35">
      <c r="A9358" s="4">
        <f t="shared" si="147"/>
        <v>3</v>
      </c>
      <c r="B9358" s="4">
        <f>LEN(Eingabe!A9358)-A9358-3</f>
        <v>47</v>
      </c>
      <c r="C9358" s="4" t="str">
        <f>TRIM(MID(Eingabe!A9358,4,3))</f>
        <v>HIE</v>
      </c>
      <c r="D9358" s="4" t="str">
        <f>MID(Eingabe!A9358,1,3)</f>
        <v>OE9</v>
      </c>
      <c r="E9358" s="6" t="str">
        <f>TRIM(MID(Eingabe!A9358,A9358+4,(B9358-1)))</f>
        <v>Hiller Ewald 6850 Dornbirn Unter Der Bahn 18</v>
      </c>
      <c r="F9358" s="4" t="str">
        <f>RIGHT(Eingabe!A9358,1)</f>
        <v>4</v>
      </c>
    </row>
    <row r="9359" spans="1:6" x14ac:dyDescent="0.35">
      <c r="A9359" s="4">
        <f t="shared" si="147"/>
        <v>3</v>
      </c>
      <c r="B9359" s="4">
        <f>LEN(Eingabe!A9359)-A9359-3</f>
        <v>42</v>
      </c>
      <c r="C9359" s="4" t="str">
        <f>TRIM(MID(Eingabe!A9359,4,3))</f>
        <v>nme</v>
      </c>
      <c r="D9359" s="4" t="str">
        <f>MID(Eingabe!A9359,1,3)</f>
        <v>Fer</v>
      </c>
      <c r="E9359" s="6" t="str">
        <f>TRIM(MID(Eingabe!A9359,A9359+4,(B9359-1)))</f>
        <v>ldebüro Stand 2022.12.01 Seite 240 von 24</v>
      </c>
      <c r="F9359" s="4" t="str">
        <f>RIGHT(Eingabe!A9359,1)</f>
        <v>9</v>
      </c>
    </row>
    <row r="9360" spans="1:6" x14ac:dyDescent="0.35">
      <c r="A9360" s="4">
        <f t="shared" si="147"/>
        <v>0</v>
      </c>
      <c r="B9360" s="4">
        <f>LEN(Eingabe!A9360)-A9360-3</f>
        <v>-3</v>
      </c>
      <c r="C9360" s="4" t="str">
        <f>TRIM(MID(Eingabe!A9360,4,3))</f>
        <v/>
      </c>
      <c r="D9360" s="4" t="str">
        <f>MID(Eingabe!A9360,1,3)</f>
        <v/>
      </c>
      <c r="E9360" s="6" t="e">
        <f>TRIM(MID(Eingabe!A9360,A9360+4,(B9360-1)))</f>
        <v>#VALUE!</v>
      </c>
      <c r="F9360" s="4" t="str">
        <f>RIGHT(Eingabe!A9360,1)</f>
        <v/>
      </c>
    </row>
    <row r="9361" spans="1:6" x14ac:dyDescent="0.35">
      <c r="A9361" s="4">
        <f t="shared" si="147"/>
        <v>3</v>
      </c>
      <c r="B9361" s="4">
        <f>LEN(Eingabe!A9361)-A9361-3</f>
        <v>6</v>
      </c>
      <c r="C9361" s="4" t="str">
        <f>TRIM(MID(Eingabe!A9361,4,3))</f>
        <v>: 0</v>
      </c>
      <c r="D9361" s="4" t="str">
        <f>MID(Eingabe!A9361,1,3)</f>
        <v>DVR</v>
      </c>
      <c r="E9361" s="6" t="str">
        <f>TRIM(MID(Eingabe!A9361,A9361+4,(B9361-1)))</f>
        <v>86330</v>
      </c>
      <c r="F9361" s="4" t="str">
        <f>RIGHT(Eingabe!A9361,1)</f>
        <v>1</v>
      </c>
    </row>
    <row r="9362" spans="1:6" x14ac:dyDescent="0.35">
      <c r="A9362" s="4">
        <f t="shared" si="147"/>
        <v>0</v>
      </c>
      <c r="B9362" s="4">
        <f>LEN(Eingabe!A9362)-A9362-3</f>
        <v>-3</v>
      </c>
      <c r="C9362" s="4" t="str">
        <f>TRIM(MID(Eingabe!A9362,4,3))</f>
        <v/>
      </c>
      <c r="D9362" s="4" t="str">
        <f>MID(Eingabe!A9362,1,3)</f>
        <v/>
      </c>
      <c r="E9362" s="6" t="e">
        <f>TRIM(MID(Eingabe!A9362,A9362+4,(B9362-1)))</f>
        <v>#VALUE!</v>
      </c>
      <c r="F9362" s="4" t="str">
        <f>RIGHT(Eingabe!A9362,1)</f>
        <v/>
      </c>
    </row>
    <row r="9363" spans="1:6" x14ac:dyDescent="0.35">
      <c r="A9363" s="4">
        <f t="shared" si="147"/>
        <v>0</v>
      </c>
      <c r="B9363" s="4">
        <f>LEN(Eingabe!A9363)-A9363-3</f>
        <v>-3</v>
      </c>
      <c r="C9363" s="4" t="str">
        <f>TRIM(MID(Eingabe!A9363,4,3))</f>
        <v/>
      </c>
      <c r="D9363" s="4" t="str">
        <f>MID(Eingabe!A9363,1,3)</f>
        <v/>
      </c>
      <c r="E9363" s="6" t="e">
        <f>TRIM(MID(Eingabe!A9363,A9363+4,(B9363-1)))</f>
        <v>#VALUE!</v>
      </c>
      <c r="F9363" s="4" t="str">
        <f>RIGHT(Eingabe!A9363,1)</f>
        <v/>
      </c>
    </row>
    <row r="9364" spans="1:6" x14ac:dyDescent="0.35">
      <c r="A9364" s="4">
        <f t="shared" si="147"/>
        <v>3</v>
      </c>
      <c r="B9364" s="4">
        <f>LEN(Eingabe!A9364)-A9364-3</f>
        <v>35</v>
      </c>
      <c r="C9364" s="4" t="str">
        <f>TRIM(MID(Eingabe!A9364,4,3))</f>
        <v>zei</v>
      </c>
      <c r="D9364" s="4" t="str">
        <f>MID(Eingabe!A9364,1,3)</f>
        <v>Ruf</v>
      </c>
      <c r="E9364" s="6" t="str">
        <f>TRIM(MID(Eingabe!A9364,A9364+4,(B9364-1)))</f>
        <v>chen Name Standort Anschrift Bew_K</v>
      </c>
      <c r="F9364" s="4" t="str">
        <f>RIGHT(Eingabe!A9364,1)</f>
        <v>l</v>
      </c>
    </row>
    <row r="9365" spans="1:6" x14ac:dyDescent="0.35">
      <c r="A9365" s="4">
        <f t="shared" si="147"/>
        <v>0</v>
      </c>
      <c r="B9365" s="4">
        <f>LEN(Eingabe!A9365)-A9365-3</f>
        <v>-3</v>
      </c>
      <c r="C9365" s="4" t="str">
        <f>TRIM(MID(Eingabe!A9365,4,3))</f>
        <v/>
      </c>
      <c r="D9365" s="4" t="str">
        <f>MID(Eingabe!A9365,1,3)</f>
        <v/>
      </c>
      <c r="E9365" s="6" t="e">
        <f>TRIM(MID(Eingabe!A9365,A9365+4,(B9365-1)))</f>
        <v>#VALUE!</v>
      </c>
      <c r="F9365" s="4" t="str">
        <f>RIGHT(Eingabe!A9365,1)</f>
        <v/>
      </c>
    </row>
    <row r="9366" spans="1:6" x14ac:dyDescent="0.35">
      <c r="A9366" s="4">
        <f t="shared" si="147"/>
        <v>3</v>
      </c>
      <c r="B9366" s="4">
        <f>LEN(Eingabe!A9366)-A9366-3</f>
        <v>45</v>
      </c>
      <c r="C9366" s="4" t="str">
        <f>TRIM(MID(Eingabe!A9366,4,3))</f>
        <v>zei</v>
      </c>
      <c r="D9366" s="4" t="str">
        <f>MID(Eingabe!A9366,1,3)</f>
        <v>Ruf</v>
      </c>
      <c r="E9366" s="6" t="str">
        <f>TRIM(MID(Eingabe!A9366,A9366+4,(B9366-1)))</f>
        <v>chenliste österreichischer Amateurfunkstelle</v>
      </c>
      <c r="F9366" s="4" t="str">
        <f>RIGHT(Eingabe!A9366,1)</f>
        <v>n</v>
      </c>
    </row>
    <row r="9367" spans="1:6" x14ac:dyDescent="0.35">
      <c r="A9367" s="4">
        <f t="shared" si="147"/>
        <v>2</v>
      </c>
      <c r="B9367" s="4">
        <f>LEN(Eingabe!A9367)-A9367-3</f>
        <v>55</v>
      </c>
      <c r="C9367" s="4" t="str">
        <f>TRIM(MID(Eingabe!A9367,4,3))</f>
        <v>äß</v>
      </c>
      <c r="D9367" s="4" t="str">
        <f>MID(Eingabe!A9367,1,3)</f>
        <v>Gem</v>
      </c>
      <c r="E9367" s="6" t="str">
        <f>TRIM(MID(Eingabe!A9367,A9367+4,(B9367-1)))</f>
        <v>§ 150 Abs. 3 und 4 des Telekommunikationsgesetzes 202</v>
      </c>
      <c r="F9367" s="4" t="str">
        <f>RIGHT(Eingabe!A9367,1)</f>
        <v>1</v>
      </c>
    </row>
    <row r="9368" spans="1:6" x14ac:dyDescent="0.35">
      <c r="A9368" s="4">
        <f t="shared" si="147"/>
        <v>0</v>
      </c>
      <c r="B9368" s="4">
        <f>LEN(Eingabe!A9368)-A9368-3</f>
        <v>-3</v>
      </c>
      <c r="C9368" s="4" t="str">
        <f>TRIM(MID(Eingabe!A9368,4,3))</f>
        <v/>
      </c>
      <c r="D9368" s="4" t="str">
        <f>MID(Eingabe!A9368,1,3)</f>
        <v/>
      </c>
      <c r="E9368" s="6" t="e">
        <f>TRIM(MID(Eingabe!A9368,A9368+4,(B9368-1)))</f>
        <v>#VALUE!</v>
      </c>
      <c r="F9368" s="4" t="str">
        <f>RIGHT(Eingabe!A9368,1)</f>
        <v/>
      </c>
    </row>
    <row r="9369" spans="1:6" x14ac:dyDescent="0.35">
      <c r="A9369" s="4">
        <f t="shared" si="147"/>
        <v>3</v>
      </c>
      <c r="B9369" s="4">
        <f>LEN(Eingabe!A9369)-A9369-3</f>
        <v>46</v>
      </c>
      <c r="C9369" s="4" t="str">
        <f>TRIM(MID(Eingabe!A9369,4,3))</f>
        <v>HIJ</v>
      </c>
      <c r="D9369" s="4" t="str">
        <f>MID(Eingabe!A9369,1,3)</f>
        <v>OE9</v>
      </c>
      <c r="E9369" s="6" t="str">
        <f>TRIM(MID(Eingabe!A9369,A9369+4,(B9369-1)))</f>
        <v>Squinobal Helmut 6832 Muntlix Stegstraße 18</v>
      </c>
      <c r="F9369" s="4" t="str">
        <f>RIGHT(Eingabe!A9369,1)</f>
        <v>1</v>
      </c>
    </row>
    <row r="9370" spans="1:6" x14ac:dyDescent="0.35">
      <c r="A9370" s="4">
        <f t="shared" si="147"/>
        <v>3</v>
      </c>
      <c r="B9370" s="4">
        <f>LEN(Eingabe!A9370)-A9370-3</f>
        <v>41</v>
      </c>
      <c r="C9370" s="4" t="str">
        <f>TRIM(MID(Eingabe!A9370,4,3))</f>
        <v>HLH</v>
      </c>
      <c r="D9370" s="4" t="str">
        <f>MID(Eingabe!A9370,1,3)</f>
        <v>OE9</v>
      </c>
      <c r="E9370" s="6" t="str">
        <f>TRIM(MID(Eingabe!A9370,A9370+4,(B9370-1)))</f>
        <v>Longhi Harald 6900 Bregenz Achgasse 46</v>
      </c>
      <c r="F9370" s="4" t="str">
        <f>RIGHT(Eingabe!A9370,1)</f>
        <v>1</v>
      </c>
    </row>
    <row r="9371" spans="1:6" x14ac:dyDescent="0.35">
      <c r="A9371" s="4">
        <f t="shared" si="147"/>
        <v>3</v>
      </c>
      <c r="B9371" s="4">
        <f>LEN(Eingabe!A9371)-A9371-3</f>
        <v>48</v>
      </c>
      <c r="C9371" s="4" t="str">
        <f>TRIM(MID(Eingabe!A9371,4,3))</f>
        <v>HLI</v>
      </c>
      <c r="D9371" s="4" t="str">
        <f>MID(Eingabe!A9371,1,3)</f>
        <v>OE9</v>
      </c>
      <c r="E9371" s="6" t="str">
        <f>TRIM(MID(Eingabe!A9371,A9371+4,(B9371-1)))</f>
        <v>Lercher Helmut 6800 Feldkirch Hirschgraben 13</v>
      </c>
      <c r="F9371" s="4" t="str">
        <f>RIGHT(Eingabe!A9371,1)</f>
        <v>1</v>
      </c>
    </row>
    <row r="9372" spans="1:6" x14ac:dyDescent="0.35">
      <c r="A9372" s="4">
        <f t="shared" si="147"/>
        <v>3</v>
      </c>
      <c r="B9372" s="4">
        <f>LEN(Eingabe!A9372)-A9372-3</f>
        <v>47</v>
      </c>
      <c r="C9372" s="4" t="str">
        <f>TRIM(MID(Eingabe!A9372,4,3))</f>
        <v>HLV</v>
      </c>
      <c r="D9372" s="4" t="str">
        <f>MID(Eingabe!A9372,1,3)</f>
        <v>OE9</v>
      </c>
      <c r="E9372" s="6" t="str">
        <f>TRIM(MID(Eingabe!A9372,A9372+4,(B9372-1)))</f>
        <v>Ludwig Helmuth Götzis Major Ellensohn Str.61</v>
      </c>
      <c r="F9372" s="4" t="str">
        <f>RIGHT(Eingabe!A9372,1)</f>
        <v>1</v>
      </c>
    </row>
    <row r="9373" spans="1:6" x14ac:dyDescent="0.35">
      <c r="A9373" s="4">
        <f t="shared" si="147"/>
        <v>3</v>
      </c>
      <c r="B9373" s="4">
        <f>LEN(Eingabe!A9373)-A9373-3</f>
        <v>49</v>
      </c>
      <c r="C9373" s="4" t="str">
        <f>TRIM(MID(Eingabe!A9373,4,3))</f>
        <v>HMV</v>
      </c>
      <c r="D9373" s="4" t="str">
        <f>MID(Eingabe!A9373,1,3)</f>
        <v>OE9</v>
      </c>
      <c r="E9373" s="6" t="str">
        <f>TRIM(MID(Eingabe!A9373,A9373+4,(B9373-1)))</f>
        <v>Mallinger Karlheinz 6800 Feldkirch Neustadt 43</v>
      </c>
      <c r="F9373" s="4" t="str">
        <f>RIGHT(Eingabe!A9373,1)</f>
        <v>1</v>
      </c>
    </row>
    <row r="9374" spans="1:6" x14ac:dyDescent="0.35">
      <c r="A9374" s="4">
        <f t="shared" si="147"/>
        <v>3</v>
      </c>
      <c r="B9374" s="4">
        <f>LEN(Eingabe!A9374)-A9374-3</f>
        <v>48</v>
      </c>
      <c r="C9374" s="4" t="str">
        <f>TRIM(MID(Eingabe!A9374,4,3))</f>
        <v>HOT</v>
      </c>
      <c r="D9374" s="4" t="str">
        <f>MID(Eingabe!A9374,1,3)</f>
        <v>OE9</v>
      </c>
      <c r="E9374" s="6" t="str">
        <f>TRIM(MID(Eingabe!A9374,A9374+4,(B9374-1)))</f>
        <v>Schedler Horst 6830 Rankweil Neuburgstraße 3B</v>
      </c>
      <c r="F9374" s="4" t="str">
        <f>RIGHT(Eingabe!A9374,1)</f>
        <v>1</v>
      </c>
    </row>
    <row r="9375" spans="1:6" x14ac:dyDescent="0.35">
      <c r="A9375" s="4">
        <f t="shared" si="147"/>
        <v>3</v>
      </c>
      <c r="B9375" s="4">
        <f>LEN(Eingabe!A9375)-A9375-3</f>
        <v>54</v>
      </c>
      <c r="C9375" s="4" t="str">
        <f>TRIM(MID(Eingabe!A9375,4,3))</f>
        <v>HPV</v>
      </c>
      <c r="D9375" s="4" t="str">
        <f>MID(Eingabe!A9375,1,3)</f>
        <v>OE9</v>
      </c>
      <c r="E9375" s="6" t="str">
        <f>TRIM(MID(Eingabe!A9375,A9375+4,(B9375-1)))</f>
        <v>Prinz Heiner-Anton 6800 Feldkirch Gisingen,Austr.42</v>
      </c>
      <c r="F9375" s="4" t="str">
        <f>RIGHT(Eingabe!A9375,1)</f>
        <v>1</v>
      </c>
    </row>
    <row r="9376" spans="1:6" x14ac:dyDescent="0.35">
      <c r="A9376" s="4">
        <f t="shared" si="147"/>
        <v>3</v>
      </c>
      <c r="B9376" s="4">
        <f>LEN(Eingabe!A9376)-A9376-3</f>
        <v>48</v>
      </c>
      <c r="C9376" s="4" t="str">
        <f>TRIM(MID(Eingabe!A9376,4,3))</f>
        <v>HRJ</v>
      </c>
      <c r="D9376" s="4" t="str">
        <f>MID(Eingabe!A9376,1,3)</f>
        <v>OE9</v>
      </c>
      <c r="E9376" s="6" t="str">
        <f>TRIM(MID(Eingabe!A9376,A9376+4,(B9376-1)))</f>
        <v>Ritter Herbert 6890 Lustenau Grindlstrasse 4A</v>
      </c>
      <c r="F9376" s="4" t="str">
        <f>RIGHT(Eingabe!A9376,1)</f>
        <v>1</v>
      </c>
    </row>
    <row r="9377" spans="1:6" x14ac:dyDescent="0.35">
      <c r="A9377" s="4">
        <f t="shared" si="147"/>
        <v>3</v>
      </c>
      <c r="B9377" s="4">
        <f>LEN(Eingabe!A9377)-A9377-3</f>
        <v>49</v>
      </c>
      <c r="C9377" s="4" t="str">
        <f>TRIM(MID(Eingabe!A9377,4,3))</f>
        <v>HRV</v>
      </c>
      <c r="D9377" s="4" t="str">
        <f>MID(Eingabe!A9377,1,3)</f>
        <v>OE9</v>
      </c>
      <c r="E9377" s="6" t="str">
        <f>TRIM(MID(Eingabe!A9377,A9377+4,(B9377-1)))</f>
        <v>Brändle Herbert 6900 Bregenz Holzackergasse 30</v>
      </c>
      <c r="F9377" s="4" t="str">
        <f>RIGHT(Eingabe!A9377,1)</f>
        <v>1</v>
      </c>
    </row>
    <row r="9378" spans="1:6" x14ac:dyDescent="0.35">
      <c r="A9378" s="4">
        <f t="shared" si="147"/>
        <v>3</v>
      </c>
      <c r="B9378" s="4">
        <f>LEN(Eingabe!A9378)-A9378-3</f>
        <v>49</v>
      </c>
      <c r="C9378" s="4" t="str">
        <f>TRIM(MID(Eingabe!A9378,4,3))</f>
        <v>HWV</v>
      </c>
      <c r="D9378" s="4" t="str">
        <f>MID(Eingabe!A9378,1,3)</f>
        <v>OE9</v>
      </c>
      <c r="E9378" s="6" t="str">
        <f>TRIM(MID(Eingabe!A9378,A9378+4,(B9378-1)))</f>
        <v>Hauck Walter 6850 Dornbirn Bahnhofstraße 18/14</v>
      </c>
      <c r="F9378" s="4" t="str">
        <f>RIGHT(Eingabe!A9378,1)</f>
        <v>1</v>
      </c>
    </row>
    <row r="9379" spans="1:6" x14ac:dyDescent="0.35">
      <c r="A9379" s="4">
        <f t="shared" si="147"/>
        <v>3</v>
      </c>
      <c r="B9379" s="4">
        <f>LEN(Eingabe!A9379)-A9379-3</f>
        <v>45</v>
      </c>
      <c r="C9379" s="4" t="str">
        <f>TRIM(MID(Eingabe!A9379,4,3))</f>
        <v>HZH</v>
      </c>
      <c r="D9379" s="4" t="str">
        <f>MID(Eingabe!A9379,1,3)</f>
        <v>OE9</v>
      </c>
      <c r="E9379" s="6" t="str">
        <f>TRIM(MID(Eingabe!A9379,A9379+4,(B9379-1)))</f>
        <v>Zehrer Herbert 6890 Lustenau Untere Aue 11</v>
      </c>
      <c r="F9379" s="4" t="str">
        <f>RIGHT(Eingabe!A9379,1)</f>
        <v>1</v>
      </c>
    </row>
    <row r="9380" spans="1:6" x14ac:dyDescent="0.35">
      <c r="A9380" s="4">
        <f t="shared" si="147"/>
        <v>3</v>
      </c>
      <c r="B9380" s="4">
        <f>LEN(Eingabe!A9380)-A9380-3</f>
        <v>50</v>
      </c>
      <c r="C9380" s="4" t="str">
        <f>TRIM(MID(Eingabe!A9380,4,3))</f>
        <v>ICI</v>
      </c>
      <c r="D9380" s="4" t="str">
        <f>MID(Eingabe!A9380,1,3)</f>
        <v>OE9</v>
      </c>
      <c r="E9380" s="6" t="str">
        <f>TRIM(MID(Eingabe!A9380,A9380+4,(B9380-1)))</f>
        <v>Ibele Christoph 6912 Hörbranz Am Halbenstein 19</v>
      </c>
      <c r="F9380" s="4" t="str">
        <f>RIGHT(Eingabe!A9380,1)</f>
        <v>1</v>
      </c>
    </row>
    <row r="9381" spans="1:6" x14ac:dyDescent="0.35">
      <c r="A9381" s="4">
        <f t="shared" si="147"/>
        <v>3</v>
      </c>
      <c r="B9381" s="4">
        <f>LEN(Eingabe!A9381)-A9381-3</f>
        <v>40</v>
      </c>
      <c r="C9381" s="4" t="str">
        <f>TRIM(MID(Eingabe!A9381,4,3))</f>
        <v>IDI</v>
      </c>
      <c r="D9381" s="4" t="str">
        <f>MID(Eingabe!A9381,1,3)</f>
        <v>OE9</v>
      </c>
      <c r="E9381" s="6" t="str">
        <f>TRIM(MID(Eingabe!A9381,A9381+4,(B9381-1)))</f>
        <v>Duer Ingo 6700 Bludenz Spitalgasse 28</v>
      </c>
      <c r="F9381" s="4" t="str">
        <f>RIGHT(Eingabe!A9381,1)</f>
        <v>1</v>
      </c>
    </row>
    <row r="9382" spans="1:6" x14ac:dyDescent="0.35">
      <c r="A9382" s="4">
        <f t="shared" si="147"/>
        <v>3</v>
      </c>
      <c r="B9382" s="4">
        <f>LEN(Eingabe!A9382)-A9382-3</f>
        <v>49</v>
      </c>
      <c r="C9382" s="4" t="str">
        <f>TRIM(MID(Eingabe!A9382,4,3))</f>
        <v>IFI</v>
      </c>
      <c r="D9382" s="4" t="str">
        <f>MID(Eingabe!A9382,1,3)</f>
        <v>OE9</v>
      </c>
      <c r="E9382" s="6" t="str">
        <f>TRIM(MID(Eingabe!A9382,A9382+4,(B9382-1)))</f>
        <v>Faissner Erich 6900 Bregenz Vorklostergasse 37</v>
      </c>
      <c r="F9382" s="4" t="str">
        <f>RIGHT(Eingabe!A9382,1)</f>
        <v>1</v>
      </c>
    </row>
    <row r="9383" spans="1:6" x14ac:dyDescent="0.35">
      <c r="A9383" s="4">
        <f t="shared" si="147"/>
        <v>3</v>
      </c>
      <c r="B9383" s="4">
        <f>LEN(Eingabe!A9383)-A9383-3</f>
        <v>45</v>
      </c>
      <c r="C9383" s="4" t="str">
        <f>TRIM(MID(Eingabe!A9383,4,3))</f>
        <v>IGV</v>
      </c>
      <c r="D9383" s="4" t="str">
        <f>MID(Eingabe!A9383,1,3)</f>
        <v>OE9</v>
      </c>
      <c r="E9383" s="6" t="str">
        <f>TRIM(MID(Eingabe!A9383,A9383+4,(B9383-1)))</f>
        <v>Giesinger Ingo 6850 Dornbirn Langegasse 9A</v>
      </c>
      <c r="F9383" s="4" t="str">
        <f>RIGHT(Eingabe!A9383,1)</f>
        <v>3</v>
      </c>
    </row>
    <row r="9384" spans="1:6" x14ac:dyDescent="0.35">
      <c r="A9384" s="4">
        <f t="shared" si="147"/>
        <v>3</v>
      </c>
      <c r="B9384" s="4">
        <f>LEN(Eingabe!A9384)-A9384-3</f>
        <v>44</v>
      </c>
      <c r="C9384" s="4" t="str">
        <f>TRIM(MID(Eingabe!A9384,4,3))</f>
        <v>IHR</v>
      </c>
      <c r="D9384" s="4" t="str">
        <f>MID(Eingabe!A9384,1,3)</f>
        <v>OE9</v>
      </c>
      <c r="E9384" s="6" t="str">
        <f>TRIM(MID(Eingabe!A9384,A9384+4,(B9384-1)))</f>
        <v>Mesaric Ozren 6710 Nenzing Hofstattweg 14</v>
      </c>
      <c r="F9384" s="4" t="str">
        <f>RIGHT(Eingabe!A9384,1)</f>
        <v>1</v>
      </c>
    </row>
    <row r="9385" spans="1:6" x14ac:dyDescent="0.35">
      <c r="A9385" s="4">
        <f t="shared" si="147"/>
        <v>3</v>
      </c>
      <c r="B9385" s="4">
        <f>LEN(Eingabe!A9385)-A9385-3</f>
        <v>20</v>
      </c>
      <c r="C9385" s="4" t="str">
        <f>TRIM(MID(Eingabe!A9385,4,3))</f>
        <v>IMJ</v>
      </c>
      <c r="D9385" s="4" t="str">
        <f>MID(Eingabe!A9385,1,3)</f>
        <v>OE9</v>
      </c>
      <c r="E9385" s="6" t="str">
        <f>TRIM(MID(Eingabe!A9385,A9385+4,(B9385-1)))</f>
        <v>*-*-* *-*-* *-*-*</v>
      </c>
      <c r="F9385" s="4" t="str">
        <f>RIGHT(Eingabe!A9385,1)</f>
        <v>1</v>
      </c>
    </row>
    <row r="9386" spans="1:6" x14ac:dyDescent="0.35">
      <c r="A9386" s="4">
        <f t="shared" si="147"/>
        <v>3</v>
      </c>
      <c r="B9386" s="4">
        <f>LEN(Eingabe!A9386)-A9386-3</f>
        <v>41</v>
      </c>
      <c r="C9386" s="4" t="str">
        <f>TRIM(MID(Eingabe!A9386,4,3))</f>
        <v>IWJ</v>
      </c>
      <c r="D9386" s="4" t="str">
        <f>MID(Eingabe!A9386,1,3)</f>
        <v>OE9</v>
      </c>
      <c r="E9386" s="6" t="str">
        <f>TRIM(MID(Eingabe!A9386,A9386+4,(B9386-1)))</f>
        <v>Isele Walter 6890 Lustenau Steueried 8</v>
      </c>
      <c r="F9386" s="4" t="str">
        <f>RIGHT(Eingabe!A9386,1)</f>
        <v>1</v>
      </c>
    </row>
    <row r="9387" spans="1:6" x14ac:dyDescent="0.35">
      <c r="A9387" s="4">
        <f t="shared" si="147"/>
        <v>3</v>
      </c>
      <c r="B9387" s="4">
        <f>LEN(Eingabe!A9387)-A9387-3</f>
        <v>44</v>
      </c>
      <c r="C9387" s="4" t="str">
        <f>TRIM(MID(Eingabe!A9387,4,3))</f>
        <v>JAI</v>
      </c>
      <c r="D9387" s="4" t="str">
        <f>MID(Eingabe!A9387,1,3)</f>
        <v>OE9</v>
      </c>
      <c r="E9387" s="6" t="str">
        <f>TRIM(MID(Eingabe!A9387,A9387+4,(B9387-1)))</f>
        <v>Amann Johann 6845 Hohenems Bergstrasse 5B</v>
      </c>
      <c r="F9387" s="4" t="str">
        <f>RIGHT(Eingabe!A9387,1)</f>
        <v>1</v>
      </c>
    </row>
    <row r="9388" spans="1:6" x14ac:dyDescent="0.35">
      <c r="A9388" s="4">
        <f t="shared" si="147"/>
        <v>3</v>
      </c>
      <c r="B9388" s="4">
        <f>LEN(Eingabe!A9388)-A9388-3</f>
        <v>48</v>
      </c>
      <c r="C9388" s="4" t="str">
        <f>TRIM(MID(Eingabe!A9388,4,3))</f>
        <v>JBH</v>
      </c>
      <c r="D9388" s="4" t="str">
        <f>MID(Eingabe!A9388,1,3)</f>
        <v>OE9</v>
      </c>
      <c r="E9388" s="6" t="str">
        <f>TRIM(MID(Eingabe!A9388,A9388+4,(B9388-1)))</f>
        <v>Burtscher Johann 6700 Bludenz Sandgrubenweg 2</v>
      </c>
      <c r="F9388" s="4" t="str">
        <f>RIGHT(Eingabe!A9388,1)</f>
        <v>1</v>
      </c>
    </row>
    <row r="9389" spans="1:6" x14ac:dyDescent="0.35">
      <c r="A9389" s="4">
        <f t="shared" si="147"/>
        <v>3</v>
      </c>
      <c r="B9389" s="4">
        <f>LEN(Eingabe!A9389)-A9389-3</f>
        <v>34</v>
      </c>
      <c r="C9389" s="4" t="str">
        <f>TRIM(MID(Eingabe!A9389,4,3))</f>
        <v>JBJ</v>
      </c>
      <c r="D9389" s="4" t="str">
        <f>MID(Eingabe!A9389,1,3)</f>
        <v>OE9</v>
      </c>
      <c r="E9389" s="6" t="str">
        <f>TRIM(MID(Eingabe!A9389,A9389+4,(B9389-1)))</f>
        <v>Burtscher Josef Braz Kreuzweg 3</v>
      </c>
      <c r="F9389" s="4" t="str">
        <f>RIGHT(Eingabe!A9389,1)</f>
        <v>1</v>
      </c>
    </row>
    <row r="9390" spans="1:6" x14ac:dyDescent="0.35">
      <c r="A9390" s="4">
        <f t="shared" si="147"/>
        <v>3</v>
      </c>
      <c r="B9390" s="4">
        <f>LEN(Eingabe!A9390)-A9390-3</f>
        <v>51</v>
      </c>
      <c r="C9390" s="4" t="str">
        <f>TRIM(MID(Eingabe!A9390,4,3))</f>
        <v>JEV</v>
      </c>
      <c r="D9390" s="4" t="str">
        <f>MID(Eingabe!A9390,1,3)</f>
        <v>OE9</v>
      </c>
      <c r="E9390" s="6" t="str">
        <f>TRIM(MID(Eingabe!A9390,A9390+4,(B9390-1)))</f>
        <v>Hartmann Jerome 6719 Bludesch Alte Landstraße 35</v>
      </c>
      <c r="F9390" s="4" t="str">
        <f>RIGHT(Eingabe!A9390,1)</f>
        <v>1</v>
      </c>
    </row>
    <row r="9391" spans="1:6" x14ac:dyDescent="0.35">
      <c r="A9391" s="4">
        <f t="shared" si="147"/>
        <v>3</v>
      </c>
      <c r="B9391" s="4">
        <f>LEN(Eingabe!A9391)-A9391-3</f>
        <v>35</v>
      </c>
      <c r="C9391" s="4" t="str">
        <f>TRIM(MID(Eingabe!A9391,4,3))</f>
        <v>JHV</v>
      </c>
      <c r="D9391" s="4" t="str">
        <f>MID(Eingabe!A9391,1,3)</f>
        <v>OE9</v>
      </c>
      <c r="E9391" s="6" t="str">
        <f>TRIM(MID(Eingabe!A9391,A9391+4,(B9391-1)))</f>
        <v>Jochum Hans 6971 Hard Irisweg 10</v>
      </c>
      <c r="F9391" s="4" t="str">
        <f>RIGHT(Eingabe!A9391,1)</f>
        <v>1</v>
      </c>
    </row>
    <row r="9392" spans="1:6" x14ac:dyDescent="0.35">
      <c r="A9392" s="4">
        <f t="shared" si="147"/>
        <v>3</v>
      </c>
      <c r="B9392" s="4">
        <f>LEN(Eingabe!A9392)-A9392-3</f>
        <v>47</v>
      </c>
      <c r="C9392" s="4" t="str">
        <f>TRIM(MID(Eingabe!A9392,4,3))</f>
        <v>JKJ</v>
      </c>
      <c r="D9392" s="4" t="str">
        <f>MID(Eingabe!A9392,1,3)</f>
        <v>OE9</v>
      </c>
      <c r="E9392" s="6" t="str">
        <f>TRIM(MID(Eingabe!A9392,A9392+4,(B9392-1)))</f>
        <v>Keck Hans 6900 Bregenz Schwerzenbachstraße 9</v>
      </c>
      <c r="F9392" s="4" t="str">
        <f>RIGHT(Eingabe!A9392,1)</f>
        <v>1</v>
      </c>
    </row>
    <row r="9393" spans="1:6" x14ac:dyDescent="0.35">
      <c r="A9393" s="4">
        <f t="shared" si="147"/>
        <v>3</v>
      </c>
      <c r="B9393" s="4">
        <f>LEN(Eingabe!A9393)-A9393-3</f>
        <v>48</v>
      </c>
      <c r="C9393" s="4" t="str">
        <f>TRIM(MID(Eingabe!A9393,4,3))</f>
        <v>JRH</v>
      </c>
      <c r="D9393" s="4" t="str">
        <f>MID(Eingabe!A9393,1,3)</f>
        <v>OE9</v>
      </c>
      <c r="E9393" s="6" t="str">
        <f>TRIM(MID(Eingabe!A9393,A9393+4,(B9393-1)))</f>
        <v>Rohner Jörg 6858 Schwarzach Bahnhofstrasse 15</v>
      </c>
      <c r="F9393" s="4" t="str">
        <f>RIGHT(Eingabe!A9393,1)</f>
        <v>1</v>
      </c>
    </row>
    <row r="9394" spans="1:6" x14ac:dyDescent="0.35">
      <c r="A9394" s="4">
        <f t="shared" si="147"/>
        <v>3</v>
      </c>
      <c r="B9394" s="4">
        <f>LEN(Eingabe!A9394)-A9394-3</f>
        <v>76</v>
      </c>
      <c r="C9394" s="4" t="str">
        <f>TRIM(MID(Eingabe!A9394,4,3))</f>
        <v>JSA</v>
      </c>
      <c r="D9394" s="4" t="str">
        <f>MID(Eingabe!A9394,1,3)</f>
        <v>OE9</v>
      </c>
      <c r="E9394" s="6" t="str">
        <f>TRIM(MID(Eingabe!A9394,A9394+4,(B9394-1)))</f>
        <v>Scalet Johannes Kaspar 6866 Andelsbuch Moos 536 / Top 2 - Remoite Betrieb</v>
      </c>
      <c r="F9394" s="4" t="str">
        <f>RIGHT(Eingabe!A9394,1)</f>
        <v>1</v>
      </c>
    </row>
    <row r="9395" spans="1:6" x14ac:dyDescent="0.35">
      <c r="A9395" s="4">
        <f t="shared" si="147"/>
        <v>3</v>
      </c>
      <c r="B9395" s="4">
        <f>LEN(Eingabe!A9395)-A9395-3</f>
        <v>43</v>
      </c>
      <c r="C9395" s="4" t="str">
        <f>TRIM(MID(Eingabe!A9395,4,3))</f>
        <v>JSJ</v>
      </c>
      <c r="D9395" s="4" t="str">
        <f>MID(Eingabe!A9395,1,3)</f>
        <v>OE9</v>
      </c>
      <c r="E9395" s="6" t="str">
        <f>TRIM(MID(Eingabe!A9395,A9395+4,(B9395-1)))</f>
        <v>Schuessling Josef Goetzis Schloesslweg 9</v>
      </c>
      <c r="F9395" s="4" t="str">
        <f>RIGHT(Eingabe!A9395,1)</f>
        <v>1</v>
      </c>
    </row>
    <row r="9396" spans="1:6" x14ac:dyDescent="0.35">
      <c r="A9396" s="4">
        <f t="shared" si="147"/>
        <v>3</v>
      </c>
      <c r="B9396" s="4">
        <f>LEN(Eingabe!A9396)-A9396-3</f>
        <v>20</v>
      </c>
      <c r="C9396" s="4" t="str">
        <f>TRIM(MID(Eingabe!A9396,4,3))</f>
        <v>JUP</v>
      </c>
      <c r="D9396" s="4" t="str">
        <f>MID(Eingabe!A9396,1,3)</f>
        <v>OE9</v>
      </c>
      <c r="E9396" s="6" t="str">
        <f>TRIM(MID(Eingabe!A9396,A9396+4,(B9396-1)))</f>
        <v>*-*-* *-*-* *-*-*</v>
      </c>
      <c r="F9396" s="4" t="str">
        <f>RIGHT(Eingabe!A9396,1)</f>
        <v>1</v>
      </c>
    </row>
    <row r="9397" spans="1:6" x14ac:dyDescent="0.35">
      <c r="A9397" s="4">
        <f t="shared" si="147"/>
        <v>3</v>
      </c>
      <c r="B9397" s="4">
        <f>LEN(Eingabe!A9397)-A9397-3</f>
        <v>47</v>
      </c>
      <c r="C9397" s="4" t="str">
        <f>TRIM(MID(Eingabe!A9397,4,3))</f>
        <v>KBV</v>
      </c>
      <c r="D9397" s="4" t="str">
        <f>MID(Eingabe!A9397,1,3)</f>
        <v>OE9</v>
      </c>
      <c r="E9397" s="6" t="str">
        <f>TRIM(MID(Eingabe!A9397,A9397+4,(B9397-1)))</f>
        <v>Koch Matthias 6700 Bludenz Schillerstraße 11</v>
      </c>
      <c r="F9397" s="4" t="str">
        <f>RIGHT(Eingabe!A9397,1)</f>
        <v>1</v>
      </c>
    </row>
    <row r="9398" spans="1:6" x14ac:dyDescent="0.35">
      <c r="A9398" s="4">
        <f t="shared" si="147"/>
        <v>3</v>
      </c>
      <c r="B9398" s="4">
        <f>LEN(Eingabe!A9398)-A9398-3</f>
        <v>42</v>
      </c>
      <c r="C9398" s="4" t="str">
        <f>TRIM(MID(Eingabe!A9398,4,3))</f>
        <v>nme</v>
      </c>
      <c r="D9398" s="4" t="str">
        <f>MID(Eingabe!A9398,1,3)</f>
        <v>Fer</v>
      </c>
      <c r="E9398" s="6" t="str">
        <f>TRIM(MID(Eingabe!A9398,A9398+4,(B9398-1)))</f>
        <v>ldebüro Stand 2022.12.01 Seite 241 von 24</v>
      </c>
      <c r="F9398" s="4" t="str">
        <f>RIGHT(Eingabe!A9398,1)</f>
        <v>9</v>
      </c>
    </row>
    <row r="9399" spans="1:6" x14ac:dyDescent="0.35">
      <c r="A9399" s="4">
        <f t="shared" si="147"/>
        <v>0</v>
      </c>
      <c r="B9399" s="4">
        <f>LEN(Eingabe!A9399)-A9399-3</f>
        <v>-3</v>
      </c>
      <c r="C9399" s="4" t="str">
        <f>TRIM(MID(Eingabe!A9399,4,3))</f>
        <v/>
      </c>
      <c r="D9399" s="4" t="str">
        <f>MID(Eingabe!A9399,1,3)</f>
        <v/>
      </c>
      <c r="E9399" s="6" t="e">
        <f>TRIM(MID(Eingabe!A9399,A9399+4,(B9399-1)))</f>
        <v>#VALUE!</v>
      </c>
      <c r="F9399" s="4" t="str">
        <f>RIGHT(Eingabe!A9399,1)</f>
        <v/>
      </c>
    </row>
    <row r="9400" spans="1:6" x14ac:dyDescent="0.35">
      <c r="A9400" s="4">
        <f t="shared" si="147"/>
        <v>3</v>
      </c>
      <c r="B9400" s="4">
        <f>LEN(Eingabe!A9400)-A9400-3</f>
        <v>6</v>
      </c>
      <c r="C9400" s="4" t="str">
        <f>TRIM(MID(Eingabe!A9400,4,3))</f>
        <v>: 0</v>
      </c>
      <c r="D9400" s="4" t="str">
        <f>MID(Eingabe!A9400,1,3)</f>
        <v>DVR</v>
      </c>
      <c r="E9400" s="6" t="str">
        <f>TRIM(MID(Eingabe!A9400,A9400+4,(B9400-1)))</f>
        <v>86330</v>
      </c>
      <c r="F9400" s="4" t="str">
        <f>RIGHT(Eingabe!A9400,1)</f>
        <v>1</v>
      </c>
    </row>
    <row r="9401" spans="1:6" x14ac:dyDescent="0.35">
      <c r="A9401" s="4">
        <f t="shared" si="147"/>
        <v>0</v>
      </c>
      <c r="B9401" s="4">
        <f>LEN(Eingabe!A9401)-A9401-3</f>
        <v>-3</v>
      </c>
      <c r="C9401" s="4" t="str">
        <f>TRIM(MID(Eingabe!A9401,4,3))</f>
        <v/>
      </c>
      <c r="D9401" s="4" t="str">
        <f>MID(Eingabe!A9401,1,3)</f>
        <v/>
      </c>
      <c r="E9401" s="6" t="e">
        <f>TRIM(MID(Eingabe!A9401,A9401+4,(B9401-1)))</f>
        <v>#VALUE!</v>
      </c>
      <c r="F9401" s="4" t="str">
        <f>RIGHT(Eingabe!A9401,1)</f>
        <v/>
      </c>
    </row>
    <row r="9402" spans="1:6" x14ac:dyDescent="0.35">
      <c r="A9402" s="4">
        <f t="shared" si="147"/>
        <v>0</v>
      </c>
      <c r="B9402" s="4">
        <f>LEN(Eingabe!A9402)-A9402-3</f>
        <v>-3</v>
      </c>
      <c r="C9402" s="4" t="str">
        <f>TRIM(MID(Eingabe!A9402,4,3))</f>
        <v/>
      </c>
      <c r="D9402" s="4" t="str">
        <f>MID(Eingabe!A9402,1,3)</f>
        <v/>
      </c>
      <c r="E9402" s="6" t="e">
        <f>TRIM(MID(Eingabe!A9402,A9402+4,(B9402-1)))</f>
        <v>#VALUE!</v>
      </c>
      <c r="F9402" s="4" t="str">
        <f>RIGHT(Eingabe!A9402,1)</f>
        <v/>
      </c>
    </row>
    <row r="9403" spans="1:6" x14ac:dyDescent="0.35">
      <c r="A9403" s="4">
        <f t="shared" si="147"/>
        <v>3</v>
      </c>
      <c r="B9403" s="4">
        <f>LEN(Eingabe!A9403)-A9403-3</f>
        <v>35</v>
      </c>
      <c r="C9403" s="4" t="str">
        <f>TRIM(MID(Eingabe!A9403,4,3))</f>
        <v>zei</v>
      </c>
      <c r="D9403" s="4" t="str">
        <f>MID(Eingabe!A9403,1,3)</f>
        <v>Ruf</v>
      </c>
      <c r="E9403" s="6" t="str">
        <f>TRIM(MID(Eingabe!A9403,A9403+4,(B9403-1)))</f>
        <v>chen Name Standort Anschrift Bew_K</v>
      </c>
      <c r="F9403" s="4" t="str">
        <f>RIGHT(Eingabe!A9403,1)</f>
        <v>l</v>
      </c>
    </row>
    <row r="9404" spans="1:6" x14ac:dyDescent="0.35">
      <c r="A9404" s="4">
        <f t="shared" si="147"/>
        <v>0</v>
      </c>
      <c r="B9404" s="4">
        <f>LEN(Eingabe!A9404)-A9404-3</f>
        <v>-3</v>
      </c>
      <c r="C9404" s="4" t="str">
        <f>TRIM(MID(Eingabe!A9404,4,3))</f>
        <v/>
      </c>
      <c r="D9404" s="4" t="str">
        <f>MID(Eingabe!A9404,1,3)</f>
        <v/>
      </c>
      <c r="E9404" s="6" t="e">
        <f>TRIM(MID(Eingabe!A9404,A9404+4,(B9404-1)))</f>
        <v>#VALUE!</v>
      </c>
      <c r="F9404" s="4" t="str">
        <f>RIGHT(Eingabe!A9404,1)</f>
        <v/>
      </c>
    </row>
    <row r="9405" spans="1:6" x14ac:dyDescent="0.35">
      <c r="A9405" s="4">
        <f t="shared" si="147"/>
        <v>3</v>
      </c>
      <c r="B9405" s="4">
        <f>LEN(Eingabe!A9405)-A9405-3</f>
        <v>45</v>
      </c>
      <c r="C9405" s="4" t="str">
        <f>TRIM(MID(Eingabe!A9405,4,3))</f>
        <v>zei</v>
      </c>
      <c r="D9405" s="4" t="str">
        <f>MID(Eingabe!A9405,1,3)</f>
        <v>Ruf</v>
      </c>
      <c r="E9405" s="6" t="str">
        <f>TRIM(MID(Eingabe!A9405,A9405+4,(B9405-1)))</f>
        <v>chenliste österreichischer Amateurfunkstelle</v>
      </c>
      <c r="F9405" s="4" t="str">
        <f>RIGHT(Eingabe!A9405,1)</f>
        <v>n</v>
      </c>
    </row>
    <row r="9406" spans="1:6" x14ac:dyDescent="0.35">
      <c r="A9406" s="4">
        <f t="shared" si="147"/>
        <v>2</v>
      </c>
      <c r="B9406" s="4">
        <f>LEN(Eingabe!A9406)-A9406-3</f>
        <v>55</v>
      </c>
      <c r="C9406" s="4" t="str">
        <f>TRIM(MID(Eingabe!A9406,4,3))</f>
        <v>äß</v>
      </c>
      <c r="D9406" s="4" t="str">
        <f>MID(Eingabe!A9406,1,3)</f>
        <v>Gem</v>
      </c>
      <c r="E9406" s="6" t="str">
        <f>TRIM(MID(Eingabe!A9406,A9406+4,(B9406-1)))</f>
        <v>§ 150 Abs. 3 und 4 des Telekommunikationsgesetzes 202</v>
      </c>
      <c r="F9406" s="4" t="str">
        <f>RIGHT(Eingabe!A9406,1)</f>
        <v>1</v>
      </c>
    </row>
    <row r="9407" spans="1:6" x14ac:dyDescent="0.35">
      <c r="A9407" s="4">
        <f t="shared" si="147"/>
        <v>0</v>
      </c>
      <c r="B9407" s="4">
        <f>LEN(Eingabe!A9407)-A9407-3</f>
        <v>-3</v>
      </c>
      <c r="C9407" s="4" t="str">
        <f>TRIM(MID(Eingabe!A9407,4,3))</f>
        <v/>
      </c>
      <c r="D9407" s="4" t="str">
        <f>MID(Eingabe!A9407,1,3)</f>
        <v/>
      </c>
      <c r="E9407" s="6" t="e">
        <f>TRIM(MID(Eingabe!A9407,A9407+4,(B9407-1)))</f>
        <v>#VALUE!</v>
      </c>
      <c r="F9407" s="4" t="str">
        <f>RIGHT(Eingabe!A9407,1)</f>
        <v/>
      </c>
    </row>
    <row r="9408" spans="1:6" x14ac:dyDescent="0.35">
      <c r="A9408" s="4">
        <f t="shared" si="147"/>
        <v>3</v>
      </c>
      <c r="B9408" s="4">
        <f>LEN(Eingabe!A9408)-A9408-3</f>
        <v>49</v>
      </c>
      <c r="C9408" s="4" t="str">
        <f>TRIM(MID(Eingabe!A9408,4,3))</f>
        <v>KCI</v>
      </c>
      <c r="D9408" s="4" t="str">
        <f>MID(Eingabe!A9408,1,3)</f>
        <v>OE9</v>
      </c>
      <c r="E9408" s="6" t="str">
        <f>TRIM(MID(Eingabe!A9408,A9408+4,(B9408-1)))</f>
        <v>Kaufmann Christian 6850 Dornbirn Lachenmahd 12</v>
      </c>
      <c r="F9408" s="4" t="str">
        <f>RIGHT(Eingabe!A9408,1)</f>
        <v>1</v>
      </c>
    </row>
    <row r="9409" spans="1:6" x14ac:dyDescent="0.35">
      <c r="A9409" s="4">
        <f t="shared" si="147"/>
        <v>3</v>
      </c>
      <c r="B9409" s="4">
        <f>LEN(Eingabe!A9409)-A9409-3</f>
        <v>52</v>
      </c>
      <c r="C9409" s="4" t="str">
        <f>TRIM(MID(Eingabe!A9409,4,3))</f>
        <v>KEI</v>
      </c>
      <c r="D9409" s="4" t="str">
        <f>MID(Eingabe!A9409,1,3)</f>
        <v>OE9</v>
      </c>
      <c r="E9409" s="6" t="str">
        <f>TRIM(MID(Eingabe!A9409,A9409+4,(B9409-1)))</f>
        <v>Kohler Eugen 6845 Hohenems Kaiser Josef Straße 26</v>
      </c>
      <c r="F9409" s="4" t="str">
        <f>RIGHT(Eingabe!A9409,1)</f>
        <v>1</v>
      </c>
    </row>
    <row r="9410" spans="1:6" x14ac:dyDescent="0.35">
      <c r="A9410" s="4">
        <f t="shared" si="147"/>
        <v>3</v>
      </c>
      <c r="B9410" s="4">
        <f>LEN(Eingabe!A9410)-A9410-3</f>
        <v>43</v>
      </c>
      <c r="C9410" s="4" t="str">
        <f>TRIM(MID(Eingabe!A9410,4,3))</f>
        <v>KFJ</v>
      </c>
      <c r="D9410" s="4" t="str">
        <f>MID(Eingabe!A9410,1,3)</f>
        <v>OE9</v>
      </c>
      <c r="E9410" s="6" t="str">
        <f>TRIM(MID(Eingabe!A9410,A9410+4,(B9410-1)))</f>
        <v>Feurle Kurt 6960 Wolfurt Schlossgasse 7A</v>
      </c>
      <c r="F9410" s="4" t="str">
        <f>RIGHT(Eingabe!A9410,1)</f>
        <v>1</v>
      </c>
    </row>
    <row r="9411" spans="1:6" x14ac:dyDescent="0.35">
      <c r="A9411" s="4">
        <f t="shared" ref="A9411:A9474" si="148">LEN(C9411)</f>
        <v>3</v>
      </c>
      <c r="B9411" s="4">
        <f>LEN(Eingabe!A9411)-A9411-3</f>
        <v>53</v>
      </c>
      <c r="C9411" s="4" t="str">
        <f>TRIM(MID(Eingabe!A9411,4,3))</f>
        <v>KFV</v>
      </c>
      <c r="D9411" s="4" t="str">
        <f>MID(Eingabe!A9411,1,3)</f>
        <v>OE9</v>
      </c>
      <c r="E9411" s="6" t="str">
        <f>TRIM(MID(Eingabe!A9411,A9411+4,(B9411-1)))</f>
        <v>Koßidowski Frank 6912 Hörbranz Heribrandstraße 39B</v>
      </c>
      <c r="F9411" s="4" t="str">
        <f>RIGHT(Eingabe!A9411,1)</f>
        <v>1</v>
      </c>
    </row>
    <row r="9412" spans="1:6" x14ac:dyDescent="0.35">
      <c r="A9412" s="4">
        <f t="shared" si="148"/>
        <v>3</v>
      </c>
      <c r="B9412" s="4">
        <f>LEN(Eingabe!A9412)-A9412-3</f>
        <v>48</v>
      </c>
      <c r="C9412" s="4" t="str">
        <f>TRIM(MID(Eingabe!A9412,4,3))</f>
        <v>KGJ</v>
      </c>
      <c r="D9412" s="4" t="str">
        <f>MID(Eingabe!A9412,1,3)</f>
        <v>OE9</v>
      </c>
      <c r="E9412" s="6" t="str">
        <f>TRIM(MID(Eingabe!A9412,A9412+4,(B9412-1)))</f>
        <v>Gächter Kurt 6858 Schwarzach Helbernstrasse 9</v>
      </c>
      <c r="F9412" s="4" t="str">
        <f>RIGHT(Eingabe!A9412,1)</f>
        <v>1</v>
      </c>
    </row>
    <row r="9413" spans="1:6" x14ac:dyDescent="0.35">
      <c r="A9413" s="4">
        <f t="shared" si="148"/>
        <v>3</v>
      </c>
      <c r="B9413" s="4">
        <f>LEN(Eingabe!A9413)-A9413-3</f>
        <v>49</v>
      </c>
      <c r="C9413" s="4" t="str">
        <f>TRIM(MID(Eingabe!A9413,4,3))</f>
        <v>KHJ</v>
      </c>
      <c r="D9413" s="4" t="str">
        <f>MID(Eingabe!A9413,1,3)</f>
        <v>OE9</v>
      </c>
      <c r="E9413" s="6" t="str">
        <f>TRIM(MID(Eingabe!A9413,A9413+4,(B9413-1)))</f>
        <v>Haemmerle Kurt 6850 Dornbirn Erlosenstrasse 54</v>
      </c>
      <c r="F9413" s="4" t="str">
        <f>RIGHT(Eingabe!A9413,1)</f>
        <v>1</v>
      </c>
    </row>
    <row r="9414" spans="1:6" x14ac:dyDescent="0.35">
      <c r="A9414" s="4">
        <f t="shared" si="148"/>
        <v>3</v>
      </c>
      <c r="B9414" s="4">
        <f>LEN(Eingabe!A9414)-A9414-3</f>
        <v>47</v>
      </c>
      <c r="C9414" s="4" t="str">
        <f>TRIM(MID(Eingabe!A9414,4,3))</f>
        <v>KIV</v>
      </c>
      <c r="D9414" s="4" t="str">
        <f>MID(Eingabe!A9414,1,3)</f>
        <v>OE9</v>
      </c>
      <c r="E9414" s="6" t="str">
        <f>TRIM(MID(Eingabe!A9414,A9414+4,(B9414-1)))</f>
        <v>Kispert Martin 6900 Bregenz Kaiserstrasse 12</v>
      </c>
      <c r="F9414" s="4" t="str">
        <f>RIGHT(Eingabe!A9414,1)</f>
        <v>1</v>
      </c>
    </row>
    <row r="9415" spans="1:6" x14ac:dyDescent="0.35">
      <c r="A9415" s="4">
        <f t="shared" si="148"/>
        <v>3</v>
      </c>
      <c r="B9415" s="4">
        <f>LEN(Eingabe!A9415)-A9415-3</f>
        <v>47</v>
      </c>
      <c r="C9415" s="4" t="str">
        <f>TRIM(MID(Eingabe!A9415,4,3))</f>
        <v>KKJ</v>
      </c>
      <c r="D9415" s="4" t="str">
        <f>MID(Eingabe!A9415,1,3)</f>
        <v>OE9</v>
      </c>
      <c r="E9415" s="6" t="str">
        <f>TRIM(MID(Eingabe!A9415,A9415+4,(B9415-1)))</f>
        <v>Kohler Karl 6900 Bregenz Kaisermannstrasse 7</v>
      </c>
      <c r="F9415" s="4" t="str">
        <f>RIGHT(Eingabe!A9415,1)</f>
        <v>1</v>
      </c>
    </row>
    <row r="9416" spans="1:6" x14ac:dyDescent="0.35">
      <c r="A9416" s="4">
        <f t="shared" si="148"/>
        <v>3</v>
      </c>
      <c r="B9416" s="4">
        <f>LEN(Eingabe!A9416)-A9416-3</f>
        <v>39</v>
      </c>
      <c r="C9416" s="4" t="str">
        <f>TRIM(MID(Eingabe!A9416,4,3))</f>
        <v>KOJ</v>
      </c>
      <c r="D9416" s="4" t="str">
        <f>MID(Eingabe!A9416,1,3)</f>
        <v>OE9</v>
      </c>
      <c r="E9416" s="6" t="str">
        <f>TRIM(MID(Eingabe!A9416,A9416+4,(B9416-1)))</f>
        <v>Koch Michael 6866 Andelsbuch Hof 449</v>
      </c>
      <c r="F9416" s="4" t="str">
        <f>RIGHT(Eingabe!A9416,1)</f>
        <v>1</v>
      </c>
    </row>
    <row r="9417" spans="1:6" x14ac:dyDescent="0.35">
      <c r="A9417" s="4">
        <f t="shared" si="148"/>
        <v>3</v>
      </c>
      <c r="B9417" s="4">
        <f>LEN(Eingabe!A9417)-A9417-3</f>
        <v>50</v>
      </c>
      <c r="C9417" s="4" t="str">
        <f>TRIM(MID(Eingabe!A9417,4,3))</f>
        <v>KPH</v>
      </c>
      <c r="D9417" s="4" t="str">
        <f>MID(Eingabe!A9417,1,3)</f>
        <v>OE9</v>
      </c>
      <c r="E9417" s="6" t="str">
        <f>TRIM(MID(Eingabe!A9417,A9417+4,(B9417-1)))</f>
        <v>Peter Kurt Georg 6830 Rankweil Bundesstrasse 30</v>
      </c>
      <c r="F9417" s="4" t="str">
        <f>RIGHT(Eingabe!A9417,1)</f>
        <v>1</v>
      </c>
    </row>
    <row r="9418" spans="1:6" x14ac:dyDescent="0.35">
      <c r="A9418" s="4">
        <f t="shared" si="148"/>
        <v>3</v>
      </c>
      <c r="B9418" s="4">
        <f>LEN(Eingabe!A9418)-A9418-3</f>
        <v>38</v>
      </c>
      <c r="C9418" s="4" t="str">
        <f>TRIM(MID(Eingabe!A9418,4,3))</f>
        <v>KRI</v>
      </c>
      <c r="D9418" s="4" t="str">
        <f>MID(Eingabe!A9418,1,3)</f>
        <v>OE9</v>
      </c>
      <c r="E9418" s="6" t="str">
        <f>TRIM(MID(Eingabe!A9418,A9418+4,(B9418-1)))</f>
        <v>Kadis Robert 6844 Altach Bauern 19C</v>
      </c>
      <c r="F9418" s="4" t="str">
        <f>RIGHT(Eingabe!A9418,1)</f>
        <v>1</v>
      </c>
    </row>
    <row r="9419" spans="1:6" x14ac:dyDescent="0.35">
      <c r="A9419" s="4">
        <f t="shared" si="148"/>
        <v>3</v>
      </c>
      <c r="B9419" s="4">
        <f>LEN(Eingabe!A9419)-A9419-3</f>
        <v>42</v>
      </c>
      <c r="C9419" s="4" t="str">
        <f>TRIM(MID(Eingabe!A9419,4,3))</f>
        <v>KSV</v>
      </c>
      <c r="D9419" s="4" t="str">
        <f>MID(Eingabe!A9419,1,3)</f>
        <v>OE9</v>
      </c>
      <c r="E9419" s="6" t="str">
        <f>TRIM(MID(Eingabe!A9419,A9419+4,(B9419-1)))</f>
        <v>Schöll Karl 6900 Bregenz Kehlerstraße 5</v>
      </c>
      <c r="F9419" s="4" t="str">
        <f>RIGHT(Eingabe!A9419,1)</f>
        <v>1</v>
      </c>
    </row>
    <row r="9420" spans="1:6" x14ac:dyDescent="0.35">
      <c r="A9420" s="4">
        <f t="shared" si="148"/>
        <v>3</v>
      </c>
      <c r="B9420" s="4">
        <f>LEN(Eingabe!A9420)-A9420-3</f>
        <v>50</v>
      </c>
      <c r="C9420" s="4" t="str">
        <f>TRIM(MID(Eingabe!A9420,4,3))</f>
        <v>KWA</v>
      </c>
      <c r="D9420" s="4" t="str">
        <f>MID(Eingabe!A9420,1,3)</f>
        <v>OE9</v>
      </c>
      <c r="E9420" s="6" t="str">
        <f>TRIM(MID(Eingabe!A9420,A9420+4,(B9420-1)))</f>
        <v>Kaneider Wilfried 6830 Brederis St.Gerold Weg 1</v>
      </c>
      <c r="F9420" s="4" t="str">
        <f>RIGHT(Eingabe!A9420,1)</f>
        <v>1</v>
      </c>
    </row>
    <row r="9421" spans="1:6" x14ac:dyDescent="0.35">
      <c r="A9421" s="4">
        <f t="shared" si="148"/>
        <v>3</v>
      </c>
      <c r="B9421" s="4">
        <f>LEN(Eingabe!A9421)-A9421-3</f>
        <v>39</v>
      </c>
      <c r="C9421" s="4" t="str">
        <f>TRIM(MID(Eingabe!A9421,4,3))</f>
        <v>LAJ</v>
      </c>
      <c r="D9421" s="4" t="str">
        <f>MID(Eingabe!A9421,1,3)</f>
        <v>OE9</v>
      </c>
      <c r="E9421" s="6" t="str">
        <f>TRIM(MID(Eingabe!A9421,A9421+4,(B9421-1)))</f>
        <v>List Alexander 6824 Schlins Dafens 4</v>
      </c>
      <c r="F9421" s="4" t="str">
        <f>RIGHT(Eingabe!A9421,1)</f>
        <v>1</v>
      </c>
    </row>
    <row r="9422" spans="1:6" x14ac:dyDescent="0.35">
      <c r="A9422" s="4">
        <f t="shared" si="148"/>
        <v>3</v>
      </c>
      <c r="B9422" s="4">
        <f>LEN(Eingabe!A9422)-A9422-3</f>
        <v>20</v>
      </c>
      <c r="C9422" s="4" t="str">
        <f>TRIM(MID(Eingabe!A9422,4,3))</f>
        <v>LEQ</v>
      </c>
      <c r="D9422" s="4" t="str">
        <f>MID(Eingabe!A9422,1,3)</f>
        <v>OE9</v>
      </c>
      <c r="E9422" s="6" t="str">
        <f>TRIM(MID(Eingabe!A9422,A9422+4,(B9422-1)))</f>
        <v>*-*-* *-*-* *-*-*</v>
      </c>
      <c r="F9422" s="4" t="str">
        <f>RIGHT(Eingabe!A9422,1)</f>
        <v>1</v>
      </c>
    </row>
    <row r="9423" spans="1:6" x14ac:dyDescent="0.35">
      <c r="A9423" s="4">
        <f t="shared" si="148"/>
        <v>3</v>
      </c>
      <c r="B9423" s="4">
        <f>LEN(Eingabe!A9423)-A9423-3</f>
        <v>56</v>
      </c>
      <c r="C9423" s="4" t="str">
        <f>TRIM(MID(Eingabe!A9423,4,3))</f>
        <v>LGH</v>
      </c>
      <c r="D9423" s="4" t="str">
        <f>MID(Eingabe!A9423,1,3)</f>
        <v>OE9</v>
      </c>
      <c r="E9423" s="6" t="str">
        <f>TRIM(MID(Eingabe!A9423,A9423+4,(B9423-1)))</f>
        <v>Lauterer Gerhard 6890 Lustenau Maria Theresienstr.71A</v>
      </c>
      <c r="F9423" s="4" t="str">
        <f>RIGHT(Eingabe!A9423,1)</f>
        <v>1</v>
      </c>
    </row>
    <row r="9424" spans="1:6" x14ac:dyDescent="0.35">
      <c r="A9424" s="4">
        <f t="shared" si="148"/>
        <v>3</v>
      </c>
      <c r="B9424" s="4">
        <f>LEN(Eingabe!A9424)-A9424-3</f>
        <v>48</v>
      </c>
      <c r="C9424" s="4" t="str">
        <f>TRIM(MID(Eingabe!A9424,4,3))</f>
        <v>LGV</v>
      </c>
      <c r="D9424" s="4" t="str">
        <f>MID(Eingabe!A9424,1,3)</f>
        <v>OE9</v>
      </c>
      <c r="E9424" s="6" t="str">
        <f>TRIM(MID(Eingabe!A9424,A9424+4,(B9424-1)))</f>
        <v>Lang Gerold 6900 Bregenz Blumenstraße 3 Top 1</v>
      </c>
      <c r="F9424" s="4" t="str">
        <f>RIGHT(Eingabe!A9424,1)</f>
        <v>1</v>
      </c>
    </row>
    <row r="9425" spans="1:6" x14ac:dyDescent="0.35">
      <c r="A9425" s="4">
        <f t="shared" si="148"/>
        <v>3</v>
      </c>
      <c r="B9425" s="4">
        <f>LEN(Eingabe!A9425)-A9425-3</f>
        <v>41</v>
      </c>
      <c r="C9425" s="4" t="str">
        <f>TRIM(MID(Eingabe!A9425,4,3))</f>
        <v>LHI</v>
      </c>
      <c r="D9425" s="4" t="str">
        <f>MID(Eingabe!A9425,1,3)</f>
        <v>OE9</v>
      </c>
      <c r="E9425" s="6" t="str">
        <f>TRIM(MID(Eingabe!A9425,A9425+4,(B9425-1)))</f>
        <v>Lürzer Helmut 6933 Doren Hemmessen 187</v>
      </c>
      <c r="F9425" s="4" t="str">
        <f>RIGHT(Eingabe!A9425,1)</f>
        <v>1</v>
      </c>
    </row>
    <row r="9426" spans="1:6" x14ac:dyDescent="0.35">
      <c r="A9426" s="4">
        <f t="shared" si="148"/>
        <v>3</v>
      </c>
      <c r="B9426" s="4">
        <f>LEN(Eingabe!A9426)-A9426-3</f>
        <v>43</v>
      </c>
      <c r="C9426" s="4" t="str">
        <f>TRIM(MID(Eingabe!A9426,4,3))</f>
        <v>LHJ</v>
      </c>
      <c r="D9426" s="4" t="str">
        <f>MID(Eingabe!A9426,1,3)</f>
        <v>OE9</v>
      </c>
      <c r="E9426" s="6" t="str">
        <f>TRIM(MID(Eingabe!A9426,A9426+4,(B9426-1)))</f>
        <v>Loacker Hans-Peter 6840 Götzis Spines 27</v>
      </c>
      <c r="F9426" s="4" t="str">
        <f>RIGHT(Eingabe!A9426,1)</f>
        <v>1</v>
      </c>
    </row>
    <row r="9427" spans="1:6" x14ac:dyDescent="0.35">
      <c r="A9427" s="4">
        <f t="shared" si="148"/>
        <v>3</v>
      </c>
      <c r="B9427" s="4">
        <f>LEN(Eingabe!A9427)-A9427-3</f>
        <v>47</v>
      </c>
      <c r="C9427" s="4" t="str">
        <f>TRIM(MID(Eingabe!A9427,4,3))</f>
        <v>LKV</v>
      </c>
      <c r="D9427" s="4" t="str">
        <f>MID(Eingabe!A9427,1,3)</f>
        <v>OE9</v>
      </c>
      <c r="E9427" s="6" t="str">
        <f>TRIM(MID(Eingabe!A9427,A9427+4,(B9427-1)))</f>
        <v>Krainer Lukas 6850 Dornbirn Forachstrasse 17</v>
      </c>
      <c r="F9427" s="4" t="str">
        <f>RIGHT(Eingabe!A9427,1)</f>
        <v>1</v>
      </c>
    </row>
    <row r="9428" spans="1:6" x14ac:dyDescent="0.35">
      <c r="A9428" s="4">
        <f t="shared" si="148"/>
        <v>3</v>
      </c>
      <c r="B9428" s="4">
        <f>LEN(Eingabe!A9428)-A9428-3</f>
        <v>51</v>
      </c>
      <c r="C9428" s="4" t="str">
        <f>TRIM(MID(Eingabe!A9428,4,3))</f>
        <v>LMH</v>
      </c>
      <c r="D9428" s="4" t="str">
        <f>MID(Eingabe!A9428,1,3)</f>
        <v>OE9</v>
      </c>
      <c r="E9428" s="6" t="str">
        <f>TRIM(MID(Eingabe!A9428,A9428+4,(B9428-1)))</f>
        <v>Lorünser Martin 6700 Bludenz Alte Landstrasse 48</v>
      </c>
      <c r="F9428" s="4" t="str">
        <f>RIGHT(Eingabe!A9428,1)</f>
        <v>1</v>
      </c>
    </row>
    <row r="9429" spans="1:6" x14ac:dyDescent="0.35">
      <c r="A9429" s="4">
        <f t="shared" si="148"/>
        <v>3</v>
      </c>
      <c r="B9429" s="4">
        <f>LEN(Eingabe!A9429)-A9429-3</f>
        <v>41</v>
      </c>
      <c r="C9429" s="4" t="str">
        <f>TRIM(MID(Eingabe!A9429,4,3))</f>
        <v>LMV</v>
      </c>
      <c r="D9429" s="4" t="str">
        <f>MID(Eingabe!A9429,1,3)</f>
        <v>OE9</v>
      </c>
      <c r="E9429" s="6" t="str">
        <f>TRIM(MID(Eingabe!A9429,A9429+4,(B9429-1)))</f>
        <v>Lampert Markus 6840 Götzis Im Buch 29C</v>
      </c>
      <c r="F9429" s="4" t="str">
        <f>RIGHT(Eingabe!A9429,1)</f>
        <v>1</v>
      </c>
    </row>
    <row r="9430" spans="1:6" x14ac:dyDescent="0.35">
      <c r="A9430" s="4">
        <f t="shared" si="148"/>
        <v>3</v>
      </c>
      <c r="B9430" s="4">
        <f>LEN(Eingabe!A9430)-A9430-3</f>
        <v>53</v>
      </c>
      <c r="C9430" s="4" t="str">
        <f>TRIM(MID(Eingabe!A9430,4,3))</f>
        <v>LSI</v>
      </c>
      <c r="D9430" s="4" t="str">
        <f>MID(Eingabe!A9430,1,3)</f>
        <v>OE9</v>
      </c>
      <c r="E9430" s="6" t="str">
        <f>TRIM(MID(Eingabe!A9430,A9430+4,(B9430-1)))</f>
        <v>Schneider Klaus Peter 6850 Dornbirn Bahngasse 15 B</v>
      </c>
      <c r="F9430" s="4" t="str">
        <f>RIGHT(Eingabe!A9430,1)</f>
        <v>1</v>
      </c>
    </row>
    <row r="9431" spans="1:6" x14ac:dyDescent="0.35">
      <c r="A9431" s="4">
        <f t="shared" si="148"/>
        <v>3</v>
      </c>
      <c r="B9431" s="4">
        <f>LEN(Eingabe!A9431)-A9431-3</f>
        <v>48</v>
      </c>
      <c r="C9431" s="4" t="str">
        <f>TRIM(MID(Eingabe!A9431,4,3))</f>
        <v>LSJ</v>
      </c>
      <c r="D9431" s="4" t="str">
        <f>MID(Eingabe!A9431,1,3)</f>
        <v>OE9</v>
      </c>
      <c r="E9431" s="6" t="str">
        <f>TRIM(MID(Eingabe!A9431,A9431+4,(B9431-1)))</f>
        <v>Stoppel Walter 6850 Dornbirn Fischbachgrund 5</v>
      </c>
      <c r="F9431" s="4" t="str">
        <f>RIGHT(Eingabe!A9431,1)</f>
        <v>1</v>
      </c>
    </row>
    <row r="9432" spans="1:6" x14ac:dyDescent="0.35">
      <c r="A9432" s="4">
        <f t="shared" si="148"/>
        <v>3</v>
      </c>
      <c r="B9432" s="4">
        <f>LEN(Eingabe!A9432)-A9432-3</f>
        <v>49</v>
      </c>
      <c r="C9432" s="4" t="str">
        <f>TRIM(MID(Eingabe!A9432,4,3))</f>
        <v>LTV</v>
      </c>
      <c r="D9432" s="4" t="str">
        <f>MID(Eingabe!A9432,1,3)</f>
        <v>OE9</v>
      </c>
      <c r="E9432" s="6" t="str">
        <f>TRIM(MID(Eingabe!A9432,A9432+4,(B9432-1)))</f>
        <v>Antholzer Thomas 6900 Bregenz Rheinstraße 109A</v>
      </c>
      <c r="F9432" s="4" t="str">
        <f>RIGHT(Eingabe!A9432,1)</f>
        <v>1</v>
      </c>
    </row>
    <row r="9433" spans="1:6" x14ac:dyDescent="0.35">
      <c r="A9433" s="4">
        <f t="shared" si="148"/>
        <v>3</v>
      </c>
      <c r="B9433" s="4">
        <f>LEN(Eingabe!A9433)-A9433-3</f>
        <v>51</v>
      </c>
      <c r="C9433" s="4" t="str">
        <f>TRIM(MID(Eingabe!A9433,4,3))</f>
        <v>LWV</v>
      </c>
      <c r="D9433" s="4" t="str">
        <f>MID(Eingabe!A9433,1,3)</f>
        <v>OE9</v>
      </c>
      <c r="E9433" s="6" t="str">
        <f>TRIM(MID(Eingabe!A9433,A9433+4,(B9433-1)))</f>
        <v>Lutzmayer Wolfgang 6800 Feldkirch Guldenäcker 26</v>
      </c>
      <c r="F9433" s="4" t="str">
        <f>RIGHT(Eingabe!A9433,1)</f>
        <v>1</v>
      </c>
    </row>
    <row r="9434" spans="1:6" x14ac:dyDescent="0.35">
      <c r="A9434" s="4">
        <f t="shared" si="148"/>
        <v>3</v>
      </c>
      <c r="B9434" s="4">
        <f>LEN(Eingabe!A9434)-A9434-3</f>
        <v>46</v>
      </c>
      <c r="C9434" s="4" t="str">
        <f>TRIM(MID(Eingabe!A9434,4,3))</f>
        <v>LZV</v>
      </c>
      <c r="D9434" s="4" t="str">
        <f>MID(Eingabe!A9434,1,3)</f>
        <v>OE9</v>
      </c>
      <c r="E9434" s="6" t="str">
        <f>TRIM(MID(Eingabe!A9434,A9434+4,(B9434-1)))</f>
        <v>Zenker Leopold 6884 Damüls Furkastrasse 204</v>
      </c>
      <c r="F9434" s="4" t="str">
        <f>RIGHT(Eingabe!A9434,1)</f>
        <v>1</v>
      </c>
    </row>
    <row r="9435" spans="1:6" x14ac:dyDescent="0.35">
      <c r="A9435" s="4">
        <f t="shared" si="148"/>
        <v>3</v>
      </c>
      <c r="B9435" s="4">
        <f>LEN(Eingabe!A9435)-A9435-3</f>
        <v>47</v>
      </c>
      <c r="C9435" s="4" t="str">
        <f>TRIM(MID(Eingabe!A9435,4,3))</f>
        <v>MAI</v>
      </c>
      <c r="D9435" s="4" t="str">
        <f>MID(Eingabe!A9435,1,3)</f>
        <v>OE9</v>
      </c>
      <c r="E9435" s="6" t="str">
        <f>TRIM(MID(Eingabe!A9435,A9435+4,(B9435-1)))</f>
        <v>Mallinger Andreas 6800 Feldkirch Neustadt 43</v>
      </c>
      <c r="F9435" s="4" t="str">
        <f>RIGHT(Eingabe!A9435,1)</f>
        <v>1</v>
      </c>
    </row>
    <row r="9436" spans="1:6" x14ac:dyDescent="0.35">
      <c r="A9436" s="4">
        <f t="shared" si="148"/>
        <v>3</v>
      </c>
      <c r="B9436" s="4">
        <f>LEN(Eingabe!A9436)-A9436-3</f>
        <v>44</v>
      </c>
      <c r="C9436" s="4" t="str">
        <f>TRIM(MID(Eingabe!A9436,4,3))</f>
        <v>MAV</v>
      </c>
      <c r="D9436" s="4" t="str">
        <f>MID(Eingabe!A9436,1,3)</f>
        <v>OE9</v>
      </c>
      <c r="E9436" s="6" t="str">
        <f>TRIM(MID(Eingabe!A9436,A9436+4,(B9436-1)))</f>
        <v>Feiel Martin 6866 Andelsbuch Grunholz 716</v>
      </c>
      <c r="F9436" s="4" t="str">
        <f>RIGHT(Eingabe!A9436,1)</f>
        <v>1</v>
      </c>
    </row>
    <row r="9437" spans="1:6" x14ac:dyDescent="0.35">
      <c r="A9437" s="4">
        <f t="shared" si="148"/>
        <v>3</v>
      </c>
      <c r="B9437" s="4">
        <f>LEN(Eingabe!A9437)-A9437-3</f>
        <v>42</v>
      </c>
      <c r="C9437" s="4" t="str">
        <f>TRIM(MID(Eingabe!A9437,4,3))</f>
        <v>nme</v>
      </c>
      <c r="D9437" s="4" t="str">
        <f>MID(Eingabe!A9437,1,3)</f>
        <v>Fer</v>
      </c>
      <c r="E9437" s="6" t="str">
        <f>TRIM(MID(Eingabe!A9437,A9437+4,(B9437-1)))</f>
        <v>ldebüro Stand 2022.12.01 Seite 242 von 24</v>
      </c>
      <c r="F9437" s="4" t="str">
        <f>RIGHT(Eingabe!A9437,1)</f>
        <v>9</v>
      </c>
    </row>
    <row r="9438" spans="1:6" x14ac:dyDescent="0.35">
      <c r="A9438" s="4">
        <f t="shared" si="148"/>
        <v>0</v>
      </c>
      <c r="B9438" s="4">
        <f>LEN(Eingabe!A9438)-A9438-3</f>
        <v>-3</v>
      </c>
      <c r="C9438" s="4" t="str">
        <f>TRIM(MID(Eingabe!A9438,4,3))</f>
        <v/>
      </c>
      <c r="D9438" s="4" t="str">
        <f>MID(Eingabe!A9438,1,3)</f>
        <v/>
      </c>
      <c r="E9438" s="6" t="e">
        <f>TRIM(MID(Eingabe!A9438,A9438+4,(B9438-1)))</f>
        <v>#VALUE!</v>
      </c>
      <c r="F9438" s="4" t="str">
        <f>RIGHT(Eingabe!A9438,1)</f>
        <v/>
      </c>
    </row>
    <row r="9439" spans="1:6" x14ac:dyDescent="0.35">
      <c r="A9439" s="4">
        <f t="shared" si="148"/>
        <v>3</v>
      </c>
      <c r="B9439" s="4">
        <f>LEN(Eingabe!A9439)-A9439-3</f>
        <v>6</v>
      </c>
      <c r="C9439" s="4" t="str">
        <f>TRIM(MID(Eingabe!A9439,4,3))</f>
        <v>: 0</v>
      </c>
      <c r="D9439" s="4" t="str">
        <f>MID(Eingabe!A9439,1,3)</f>
        <v>DVR</v>
      </c>
      <c r="E9439" s="6" t="str">
        <f>TRIM(MID(Eingabe!A9439,A9439+4,(B9439-1)))</f>
        <v>86330</v>
      </c>
      <c r="F9439" s="4" t="str">
        <f>RIGHT(Eingabe!A9439,1)</f>
        <v>1</v>
      </c>
    </row>
    <row r="9440" spans="1:6" x14ac:dyDescent="0.35">
      <c r="A9440" s="4">
        <f t="shared" si="148"/>
        <v>0</v>
      </c>
      <c r="B9440" s="4">
        <f>LEN(Eingabe!A9440)-A9440-3</f>
        <v>-3</v>
      </c>
      <c r="C9440" s="4" t="str">
        <f>TRIM(MID(Eingabe!A9440,4,3))</f>
        <v/>
      </c>
      <c r="D9440" s="4" t="str">
        <f>MID(Eingabe!A9440,1,3)</f>
        <v/>
      </c>
      <c r="E9440" s="6" t="e">
        <f>TRIM(MID(Eingabe!A9440,A9440+4,(B9440-1)))</f>
        <v>#VALUE!</v>
      </c>
      <c r="F9440" s="4" t="str">
        <f>RIGHT(Eingabe!A9440,1)</f>
        <v/>
      </c>
    </row>
    <row r="9441" spans="1:6" x14ac:dyDescent="0.35">
      <c r="A9441" s="4">
        <f t="shared" si="148"/>
        <v>0</v>
      </c>
      <c r="B9441" s="4">
        <f>LEN(Eingabe!A9441)-A9441-3</f>
        <v>-3</v>
      </c>
      <c r="C9441" s="4" t="str">
        <f>TRIM(MID(Eingabe!A9441,4,3))</f>
        <v/>
      </c>
      <c r="D9441" s="4" t="str">
        <f>MID(Eingabe!A9441,1,3)</f>
        <v/>
      </c>
      <c r="E9441" s="6" t="e">
        <f>TRIM(MID(Eingabe!A9441,A9441+4,(B9441-1)))</f>
        <v>#VALUE!</v>
      </c>
      <c r="F9441" s="4" t="str">
        <f>RIGHT(Eingabe!A9441,1)</f>
        <v/>
      </c>
    </row>
    <row r="9442" spans="1:6" x14ac:dyDescent="0.35">
      <c r="A9442" s="4">
        <f t="shared" si="148"/>
        <v>3</v>
      </c>
      <c r="B9442" s="4">
        <f>LEN(Eingabe!A9442)-A9442-3</f>
        <v>35</v>
      </c>
      <c r="C9442" s="4" t="str">
        <f>TRIM(MID(Eingabe!A9442,4,3))</f>
        <v>zei</v>
      </c>
      <c r="D9442" s="4" t="str">
        <f>MID(Eingabe!A9442,1,3)</f>
        <v>Ruf</v>
      </c>
      <c r="E9442" s="6" t="str">
        <f>TRIM(MID(Eingabe!A9442,A9442+4,(B9442-1)))</f>
        <v>chen Name Standort Anschrift Bew_K</v>
      </c>
      <c r="F9442" s="4" t="str">
        <f>RIGHT(Eingabe!A9442,1)</f>
        <v>l</v>
      </c>
    </row>
    <row r="9443" spans="1:6" x14ac:dyDescent="0.35">
      <c r="A9443" s="4">
        <f t="shared" si="148"/>
        <v>0</v>
      </c>
      <c r="B9443" s="4">
        <f>LEN(Eingabe!A9443)-A9443-3</f>
        <v>-3</v>
      </c>
      <c r="C9443" s="4" t="str">
        <f>TRIM(MID(Eingabe!A9443,4,3))</f>
        <v/>
      </c>
      <c r="D9443" s="4" t="str">
        <f>MID(Eingabe!A9443,1,3)</f>
        <v/>
      </c>
      <c r="E9443" s="6" t="e">
        <f>TRIM(MID(Eingabe!A9443,A9443+4,(B9443-1)))</f>
        <v>#VALUE!</v>
      </c>
      <c r="F9443" s="4" t="str">
        <f>RIGHT(Eingabe!A9443,1)</f>
        <v/>
      </c>
    </row>
    <row r="9444" spans="1:6" x14ac:dyDescent="0.35">
      <c r="A9444" s="4">
        <f t="shared" si="148"/>
        <v>3</v>
      </c>
      <c r="B9444" s="4">
        <f>LEN(Eingabe!A9444)-A9444-3</f>
        <v>45</v>
      </c>
      <c r="C9444" s="4" t="str">
        <f>TRIM(MID(Eingabe!A9444,4,3))</f>
        <v>zei</v>
      </c>
      <c r="D9444" s="4" t="str">
        <f>MID(Eingabe!A9444,1,3)</f>
        <v>Ruf</v>
      </c>
      <c r="E9444" s="6" t="str">
        <f>TRIM(MID(Eingabe!A9444,A9444+4,(B9444-1)))</f>
        <v>chenliste österreichischer Amateurfunkstelle</v>
      </c>
      <c r="F9444" s="4" t="str">
        <f>RIGHT(Eingabe!A9444,1)</f>
        <v>n</v>
      </c>
    </row>
    <row r="9445" spans="1:6" x14ac:dyDescent="0.35">
      <c r="A9445" s="4">
        <f t="shared" si="148"/>
        <v>2</v>
      </c>
      <c r="B9445" s="4">
        <f>LEN(Eingabe!A9445)-A9445-3</f>
        <v>55</v>
      </c>
      <c r="C9445" s="4" t="str">
        <f>TRIM(MID(Eingabe!A9445,4,3))</f>
        <v>äß</v>
      </c>
      <c r="D9445" s="4" t="str">
        <f>MID(Eingabe!A9445,1,3)</f>
        <v>Gem</v>
      </c>
      <c r="E9445" s="6" t="str">
        <f>TRIM(MID(Eingabe!A9445,A9445+4,(B9445-1)))</f>
        <v>§ 150 Abs. 3 und 4 des Telekommunikationsgesetzes 202</v>
      </c>
      <c r="F9445" s="4" t="str">
        <f>RIGHT(Eingabe!A9445,1)</f>
        <v>1</v>
      </c>
    </row>
    <row r="9446" spans="1:6" x14ac:dyDescent="0.35">
      <c r="A9446" s="4">
        <f t="shared" si="148"/>
        <v>0</v>
      </c>
      <c r="B9446" s="4">
        <f>LEN(Eingabe!A9446)-A9446-3</f>
        <v>-3</v>
      </c>
      <c r="C9446" s="4" t="str">
        <f>TRIM(MID(Eingabe!A9446,4,3))</f>
        <v/>
      </c>
      <c r="D9446" s="4" t="str">
        <f>MID(Eingabe!A9446,1,3)</f>
        <v/>
      </c>
      <c r="E9446" s="6" t="e">
        <f>TRIM(MID(Eingabe!A9446,A9446+4,(B9446-1)))</f>
        <v>#VALUE!</v>
      </c>
      <c r="F9446" s="4" t="str">
        <f>RIGHT(Eingabe!A9446,1)</f>
        <v/>
      </c>
    </row>
    <row r="9447" spans="1:6" x14ac:dyDescent="0.35">
      <c r="A9447" s="4">
        <f t="shared" si="148"/>
        <v>3</v>
      </c>
      <c r="B9447" s="4">
        <f>LEN(Eingabe!A9447)-A9447-3</f>
        <v>51</v>
      </c>
      <c r="C9447" s="4" t="str">
        <f>TRIM(MID(Eingabe!A9447,4,3))</f>
        <v>MBI</v>
      </c>
      <c r="D9447" s="4" t="str">
        <f>MID(Eingabe!A9447,1,3)</f>
        <v>OE9</v>
      </c>
      <c r="E9447" s="6" t="str">
        <f>TRIM(MID(Eingabe!A9447,A9447+4,(B9447-1)))</f>
        <v>Benz Marzell Feldkirch-Altenstadt Staudachweg 10</v>
      </c>
      <c r="F9447" s="4" t="str">
        <f>RIGHT(Eingabe!A9447,1)</f>
        <v>1</v>
      </c>
    </row>
    <row r="9448" spans="1:6" x14ac:dyDescent="0.35">
      <c r="A9448" s="4">
        <f t="shared" si="148"/>
        <v>3</v>
      </c>
      <c r="B9448" s="4">
        <f>LEN(Eingabe!A9448)-A9448-3</f>
        <v>51</v>
      </c>
      <c r="C9448" s="4" t="str">
        <f>TRIM(MID(Eingabe!A9448,4,3))</f>
        <v>MBV</v>
      </c>
      <c r="D9448" s="4" t="str">
        <f>MID(Eingabe!A9448,1,3)</f>
        <v>OE9</v>
      </c>
      <c r="E9448" s="6" t="str">
        <f>TRIM(MID(Eingabe!A9448,A9448+4,(B9448-1)))</f>
        <v>Breuß Mathias 6858 Schwarzach Hofsteigstrasse 83</v>
      </c>
      <c r="F9448" s="4" t="str">
        <f>RIGHT(Eingabe!A9448,1)</f>
        <v>1</v>
      </c>
    </row>
    <row r="9449" spans="1:6" x14ac:dyDescent="0.35">
      <c r="A9449" s="4">
        <f t="shared" si="148"/>
        <v>3</v>
      </c>
      <c r="B9449" s="4">
        <f>LEN(Eingabe!A9449)-A9449-3</f>
        <v>53</v>
      </c>
      <c r="C9449" s="4" t="str">
        <f>TRIM(MID(Eingabe!A9449,4,3))</f>
        <v>MCV</v>
      </c>
      <c r="D9449" s="4" t="str">
        <f>MID(Eingabe!A9449,1,3)</f>
        <v>OE9</v>
      </c>
      <c r="E9449" s="6" t="str">
        <f>TRIM(MID(Eingabe!A9449,A9449+4,(B9449-1)))</f>
        <v>Malojer Christian 6923 Lauterach Frühlingstraße 15</v>
      </c>
      <c r="F9449" s="4" t="str">
        <f>RIGHT(Eingabe!A9449,1)</f>
        <v>1</v>
      </c>
    </row>
    <row r="9450" spans="1:6" x14ac:dyDescent="0.35">
      <c r="A9450" s="4">
        <f t="shared" si="148"/>
        <v>3</v>
      </c>
      <c r="B9450" s="4">
        <f>LEN(Eingabe!A9450)-A9450-3</f>
        <v>40</v>
      </c>
      <c r="C9450" s="4" t="str">
        <f>TRIM(MID(Eingabe!A9450,4,3))</f>
        <v>MDH</v>
      </c>
      <c r="D9450" s="4" t="str">
        <f>MID(Eingabe!A9450,1,3)</f>
        <v>OE9</v>
      </c>
      <c r="E9450" s="6" t="str">
        <f>TRIM(MID(Eingabe!A9450,A9450+4,(B9450-1)))</f>
        <v>Mäser Dietmar 6850 Dornbirn Amtmahd 9</v>
      </c>
      <c r="F9450" s="4" t="str">
        <f>RIGHT(Eingabe!A9450,1)</f>
        <v>1</v>
      </c>
    </row>
    <row r="9451" spans="1:6" x14ac:dyDescent="0.35">
      <c r="A9451" s="4">
        <f t="shared" si="148"/>
        <v>3</v>
      </c>
      <c r="B9451" s="4">
        <f>LEN(Eingabe!A9451)-A9451-3</f>
        <v>45</v>
      </c>
      <c r="C9451" s="4" t="str">
        <f>TRIM(MID(Eingabe!A9451,4,3))</f>
        <v>MDI</v>
      </c>
      <c r="D9451" s="4" t="str">
        <f>MID(Eingabe!A9451,1,3)</f>
        <v>OE9</v>
      </c>
      <c r="E9451" s="6" t="str">
        <f>TRIM(MID(Eingabe!A9451,A9451+4,(B9451-1)))</f>
        <v>Duenser Manfred 6850 Dornbirn Grabenweg 14</v>
      </c>
      <c r="F9451" s="4" t="str">
        <f>RIGHT(Eingabe!A9451,1)</f>
        <v>1</v>
      </c>
    </row>
    <row r="9452" spans="1:6" x14ac:dyDescent="0.35">
      <c r="A9452" s="4">
        <f t="shared" si="148"/>
        <v>3</v>
      </c>
      <c r="B9452" s="4">
        <f>LEN(Eingabe!A9452)-A9452-3</f>
        <v>41</v>
      </c>
      <c r="C9452" s="4" t="str">
        <f>TRIM(MID(Eingabe!A9452,4,3))</f>
        <v>MDV</v>
      </c>
      <c r="D9452" s="4" t="str">
        <f>MID(Eingabe!A9452,1,3)</f>
        <v>OE9</v>
      </c>
      <c r="E9452" s="6" t="str">
        <f>TRIM(MID(Eingabe!A9452,A9452+4,(B9452-1)))</f>
        <v>Matt Dietmar 6830 Rankweil Freudenau 6</v>
      </c>
      <c r="F9452" s="4" t="str">
        <f>RIGHT(Eingabe!A9452,1)</f>
        <v>1</v>
      </c>
    </row>
    <row r="9453" spans="1:6" x14ac:dyDescent="0.35">
      <c r="A9453" s="4">
        <f t="shared" si="148"/>
        <v>3</v>
      </c>
      <c r="B9453" s="4">
        <f>LEN(Eingabe!A9453)-A9453-3</f>
        <v>45</v>
      </c>
      <c r="C9453" s="4" t="str">
        <f>TRIM(MID(Eingabe!A9453,4,3))</f>
        <v>MEV</v>
      </c>
      <c r="D9453" s="4" t="str">
        <f>MID(Eingabe!A9453,1,3)</f>
        <v>OE9</v>
      </c>
      <c r="E9453" s="6" t="str">
        <f>TRIM(MID(Eingabe!A9453,A9453+4,(B9453-1)))</f>
        <v>Elbs Matthias 6900 Bregenz Eponastraße 6/2</v>
      </c>
      <c r="F9453" s="4" t="str">
        <f>RIGHT(Eingabe!A9453,1)</f>
        <v>1</v>
      </c>
    </row>
    <row r="9454" spans="1:6" x14ac:dyDescent="0.35">
      <c r="A9454" s="4">
        <f t="shared" si="148"/>
        <v>3</v>
      </c>
      <c r="B9454" s="4">
        <f>LEN(Eingabe!A9454)-A9454-3</f>
        <v>47</v>
      </c>
      <c r="C9454" s="4" t="str">
        <f>TRIM(MID(Eingabe!A9454,4,3))</f>
        <v>MFV</v>
      </c>
      <c r="D9454" s="4" t="str">
        <f>MID(Eingabe!A9454,1,3)</f>
        <v>OE9</v>
      </c>
      <c r="E9454" s="6" t="str">
        <f>TRIM(MID(Eingabe!A9454,A9454+4,(B9454-1)))</f>
        <v>Magnes Franc 6820 Frastanz Amerlügner Weg 8A</v>
      </c>
      <c r="F9454" s="4" t="str">
        <f>RIGHT(Eingabe!A9454,1)</f>
        <v>1</v>
      </c>
    </row>
    <row r="9455" spans="1:6" x14ac:dyDescent="0.35">
      <c r="A9455" s="4">
        <f t="shared" si="148"/>
        <v>3</v>
      </c>
      <c r="B9455" s="4">
        <f>LEN(Eingabe!A9455)-A9455-3</f>
        <v>48</v>
      </c>
      <c r="C9455" s="4" t="str">
        <f>TRIM(MID(Eingabe!A9455,4,3))</f>
        <v>MGH</v>
      </c>
      <c r="D9455" s="4" t="str">
        <f>MID(Eingabe!A9455,1,3)</f>
        <v>OE9</v>
      </c>
      <c r="E9455" s="6" t="str">
        <f>TRIM(MID(Eingabe!A9455,A9455+4,(B9455-1)))</f>
        <v>Moosbrugger Gottfried 6886 Schoppernau Hnr.35</v>
      </c>
      <c r="F9455" s="4" t="str">
        <f>RIGHT(Eingabe!A9455,1)</f>
        <v>1</v>
      </c>
    </row>
    <row r="9456" spans="1:6" x14ac:dyDescent="0.35">
      <c r="A9456" s="4">
        <f t="shared" si="148"/>
        <v>3</v>
      </c>
      <c r="B9456" s="4">
        <f>LEN(Eingabe!A9456)-A9456-3</f>
        <v>49</v>
      </c>
      <c r="C9456" s="4" t="str">
        <f>TRIM(MID(Eingabe!A9456,4,3))</f>
        <v>MGJ</v>
      </c>
      <c r="D9456" s="4" t="str">
        <f>MID(Eingabe!A9456,1,3)</f>
        <v>OE9</v>
      </c>
      <c r="E9456" s="6" t="str">
        <f>TRIM(MID(Eingabe!A9456,A9456+4,(B9456-1)))</f>
        <v>Greissing Manuel 6912 Hörbranz Bergerstrasse 5</v>
      </c>
      <c r="F9456" s="4" t="str">
        <f>RIGHT(Eingabe!A9456,1)</f>
        <v>1</v>
      </c>
    </row>
    <row r="9457" spans="1:6" x14ac:dyDescent="0.35">
      <c r="A9457" s="4">
        <f t="shared" si="148"/>
        <v>3</v>
      </c>
      <c r="B9457" s="4">
        <f>LEN(Eingabe!A9457)-A9457-3</f>
        <v>43</v>
      </c>
      <c r="C9457" s="4" t="str">
        <f>TRIM(MID(Eingabe!A9457,4,3))</f>
        <v>MGV</v>
      </c>
      <c r="D9457" s="4" t="str">
        <f>MID(Eingabe!A9457,1,3)</f>
        <v>OE9</v>
      </c>
      <c r="E9457" s="6" t="str">
        <f>TRIM(MID(Eingabe!A9457,A9457+4,(B9457-1)))</f>
        <v>Meier Gregor 6800 Feldkirch Schanzweg 23</v>
      </c>
      <c r="F9457" s="4" t="str">
        <f>RIGHT(Eingabe!A9457,1)</f>
        <v>1</v>
      </c>
    </row>
    <row r="9458" spans="1:6" x14ac:dyDescent="0.35">
      <c r="A9458" s="4">
        <f t="shared" si="148"/>
        <v>3</v>
      </c>
      <c r="B9458" s="4">
        <f>LEN(Eingabe!A9458)-A9458-3</f>
        <v>46</v>
      </c>
      <c r="C9458" s="4" t="str">
        <f>TRIM(MID(Eingabe!A9458,4,3))</f>
        <v>MHI</v>
      </c>
      <c r="D9458" s="4" t="str">
        <f>MID(Eingabe!A9458,1,3)</f>
        <v>OE9</v>
      </c>
      <c r="E9458" s="6" t="str">
        <f>TRIM(MID(Eingabe!A9458,A9458+4,(B9458-1)))</f>
        <v>Hagen Martin 6890 Lustenau Vorachstrasse 36</v>
      </c>
      <c r="F9458" s="4" t="str">
        <f>RIGHT(Eingabe!A9458,1)</f>
        <v>1</v>
      </c>
    </row>
    <row r="9459" spans="1:6" x14ac:dyDescent="0.35">
      <c r="A9459" s="4">
        <f t="shared" si="148"/>
        <v>3</v>
      </c>
      <c r="B9459" s="4">
        <f>LEN(Eingabe!A9459)-A9459-3</f>
        <v>47</v>
      </c>
      <c r="C9459" s="4" t="str">
        <f>TRIM(MID(Eingabe!A9459,4,3))</f>
        <v>MHV</v>
      </c>
      <c r="D9459" s="4" t="str">
        <f>MID(Eingabe!A9459,1,3)</f>
        <v>OE9</v>
      </c>
      <c r="E9459" s="6" t="str">
        <f>TRIM(MID(Eingabe!A9459,A9459+4,(B9459-1)))</f>
        <v>Hartmann Mario 6712 Bludesch Oberfeldweg 62A</v>
      </c>
      <c r="F9459" s="4" t="str">
        <f>RIGHT(Eingabe!A9459,1)</f>
        <v>1</v>
      </c>
    </row>
    <row r="9460" spans="1:6" x14ac:dyDescent="0.35">
      <c r="A9460" s="4">
        <f t="shared" si="148"/>
        <v>3</v>
      </c>
      <c r="B9460" s="4">
        <f>LEN(Eingabe!A9460)-A9460-3</f>
        <v>72</v>
      </c>
      <c r="C9460" s="4" t="str">
        <f>TRIM(MID(Eingabe!A9460,4,3))</f>
        <v>MIG</v>
      </c>
      <c r="D9460" s="4" t="str">
        <f>MID(Eingabe!A9460,1,3)</f>
        <v>OE9</v>
      </c>
      <c r="E9460" s="6" t="str">
        <f>TRIM(MID(Eingabe!A9460,A9460+4,(B9460-1)))</f>
        <v>Graier Michael 6845 Hohenems Hermann Prey-Straße 1E - Remotefunkstell</v>
      </c>
      <c r="F9460" s="4" t="str">
        <f>RIGHT(Eingabe!A9460,1)</f>
        <v>1</v>
      </c>
    </row>
    <row r="9461" spans="1:6" x14ac:dyDescent="0.35">
      <c r="A9461" s="4">
        <f t="shared" si="148"/>
        <v>3</v>
      </c>
      <c r="B9461" s="4">
        <f>LEN(Eingabe!A9461)-A9461-3</f>
        <v>41</v>
      </c>
      <c r="C9461" s="4" t="str">
        <f>TRIM(MID(Eingabe!A9461,4,3))</f>
        <v>MJI</v>
      </c>
      <c r="D9461" s="4" t="str">
        <f>MID(Eingabe!A9461,1,3)</f>
        <v>OE9</v>
      </c>
      <c r="E9461" s="6" t="str">
        <f>TRIM(MID(Eingabe!A9461,A9461+4,(B9461-1)))</f>
        <v>Jochum Michael 6710 Nenzing Am Rain 44</v>
      </c>
      <c r="F9461" s="4" t="str">
        <f>RIGHT(Eingabe!A9461,1)</f>
        <v>1</v>
      </c>
    </row>
    <row r="9462" spans="1:6" x14ac:dyDescent="0.35">
      <c r="A9462" s="4">
        <f t="shared" si="148"/>
        <v>3</v>
      </c>
      <c r="B9462" s="4">
        <f>LEN(Eingabe!A9462)-A9462-3</f>
        <v>58</v>
      </c>
      <c r="C9462" s="4" t="str">
        <f>TRIM(MID(Eingabe!A9462,4,3))</f>
        <v>MKI</v>
      </c>
      <c r="D9462" s="4" t="str">
        <f>MID(Eingabe!A9462,1,3)</f>
        <v>OE9</v>
      </c>
      <c r="E9462" s="6" t="str">
        <f>TRIM(MID(Eingabe!A9462,A9462+4,(B9462-1)))</f>
        <v>Mayerhofer Michael 6700 Bludenz Grete Gulbranssonweg 29</v>
      </c>
      <c r="F9462" s="4" t="str">
        <f>RIGHT(Eingabe!A9462,1)</f>
        <v>1</v>
      </c>
    </row>
    <row r="9463" spans="1:6" x14ac:dyDescent="0.35">
      <c r="A9463" s="4">
        <f t="shared" si="148"/>
        <v>3</v>
      </c>
      <c r="B9463" s="4">
        <f>LEN(Eingabe!A9463)-A9463-3</f>
        <v>58</v>
      </c>
      <c r="C9463" s="4" t="str">
        <f>TRIM(MID(Eingabe!A9463,4,3))</f>
        <v>MKV</v>
      </c>
      <c r="D9463" s="4" t="str">
        <f>MID(Eingabe!A9463,1,3)</f>
        <v>OE9</v>
      </c>
      <c r="E9463" s="6" t="str">
        <f>TRIM(MID(Eingabe!A9463,A9463+4,(B9463-1)))</f>
        <v>Kienspergher Mario 6800 Feldkirch Juxweg 6 , Altenstadt</v>
      </c>
      <c r="F9463" s="4" t="str">
        <f>RIGHT(Eingabe!A9463,1)</f>
        <v>1</v>
      </c>
    </row>
    <row r="9464" spans="1:6" x14ac:dyDescent="0.35">
      <c r="A9464" s="4">
        <f t="shared" si="148"/>
        <v>3</v>
      </c>
      <c r="B9464" s="4">
        <f>LEN(Eingabe!A9464)-A9464-3</f>
        <v>50</v>
      </c>
      <c r="C9464" s="4" t="str">
        <f>TRIM(MID(Eingabe!A9464,4,3))</f>
        <v>MLV</v>
      </c>
      <c r="D9464" s="4" t="str">
        <f>MID(Eingabe!A9464,1,3)</f>
        <v>OE9</v>
      </c>
      <c r="E9464" s="6" t="str">
        <f>TRIM(MID(Eingabe!A9464,A9464+4,(B9464-1)))</f>
        <v>Malojer Karin 6923 Lauterach Frühlingstrasse 15</v>
      </c>
      <c r="F9464" s="4" t="str">
        <f>RIGHT(Eingabe!A9464,1)</f>
        <v>1</v>
      </c>
    </row>
    <row r="9465" spans="1:6" x14ac:dyDescent="0.35">
      <c r="A9465" s="4">
        <f t="shared" si="148"/>
        <v>3</v>
      </c>
      <c r="B9465" s="4">
        <f>LEN(Eingabe!A9465)-A9465-3</f>
        <v>47</v>
      </c>
      <c r="C9465" s="4" t="str">
        <f>TRIM(MID(Eingabe!A9465,4,3))</f>
        <v>MMH</v>
      </c>
      <c r="D9465" s="4" t="str">
        <f>MID(Eingabe!A9465,1,3)</f>
        <v>OE9</v>
      </c>
      <c r="E9465" s="6" t="str">
        <f>TRIM(MID(Eingabe!A9465,A9465+4,(B9465-1)))</f>
        <v>Kneidl Michael 6850 Dornbirn Klaudiastraße 6</v>
      </c>
      <c r="F9465" s="4" t="str">
        <f>RIGHT(Eingabe!A9465,1)</f>
        <v>1</v>
      </c>
    </row>
    <row r="9466" spans="1:6" x14ac:dyDescent="0.35">
      <c r="A9466" s="4">
        <f t="shared" si="148"/>
        <v>3</v>
      </c>
      <c r="B9466" s="4">
        <f>LEN(Eingabe!A9466)-A9466-3</f>
        <v>44</v>
      </c>
      <c r="C9466" s="4" t="str">
        <f>TRIM(MID(Eingabe!A9466,4,3))</f>
        <v>MMI</v>
      </c>
      <c r="D9466" s="4" t="str">
        <f>MID(Eingabe!A9466,1,3)</f>
        <v>OE9</v>
      </c>
      <c r="E9466" s="6" t="str">
        <f>TRIM(MID(Eingabe!A9466,A9466+4,(B9466-1)))</f>
        <v>Morscher Martin 6710 Nenzing Mengstraße 6</v>
      </c>
      <c r="F9466" s="4" t="str">
        <f>RIGHT(Eingabe!A9466,1)</f>
        <v>1</v>
      </c>
    </row>
    <row r="9467" spans="1:6" x14ac:dyDescent="0.35">
      <c r="A9467" s="4">
        <f t="shared" si="148"/>
        <v>3</v>
      </c>
      <c r="B9467" s="4">
        <f>LEN(Eingabe!A9467)-A9467-3</f>
        <v>47</v>
      </c>
      <c r="C9467" s="4" t="str">
        <f>TRIM(MID(Eingabe!A9467,4,3))</f>
        <v>MMV</v>
      </c>
      <c r="D9467" s="4" t="str">
        <f>MID(Eingabe!A9467,1,3)</f>
        <v>OE9</v>
      </c>
      <c r="E9467" s="6" t="str">
        <f>TRIM(MID(Eingabe!A9467,A9467+4,(B9467-1)))</f>
        <v>Mayr Martin 6700 Bludenz Bingser Siedlung 34</v>
      </c>
      <c r="F9467" s="4" t="str">
        <f>RIGHT(Eingabe!A9467,1)</f>
        <v>1</v>
      </c>
    </row>
    <row r="9468" spans="1:6" x14ac:dyDescent="0.35">
      <c r="A9468" s="4">
        <f t="shared" si="148"/>
        <v>3</v>
      </c>
      <c r="B9468" s="4">
        <f>LEN(Eingabe!A9468)-A9468-3</f>
        <v>20</v>
      </c>
      <c r="C9468" s="4" t="str">
        <f>TRIM(MID(Eingabe!A9468,4,3))</f>
        <v>MNR</v>
      </c>
      <c r="D9468" s="4" t="str">
        <f>MID(Eingabe!A9468,1,3)</f>
        <v>OE9</v>
      </c>
      <c r="E9468" s="6" t="str">
        <f>TRIM(MID(Eingabe!A9468,A9468+4,(B9468-1)))</f>
        <v>*-*-* *-*-* *-*-*</v>
      </c>
      <c r="F9468" s="4" t="str">
        <f>RIGHT(Eingabe!A9468,1)</f>
        <v>1</v>
      </c>
    </row>
    <row r="9469" spans="1:6" x14ac:dyDescent="0.35">
      <c r="A9469" s="4">
        <f t="shared" si="148"/>
        <v>3</v>
      </c>
      <c r="B9469" s="4">
        <f>LEN(Eingabe!A9469)-A9469-3</f>
        <v>20</v>
      </c>
      <c r="C9469" s="4" t="str">
        <f>TRIM(MID(Eingabe!A9469,4,3))</f>
        <v>MOI</v>
      </c>
      <c r="D9469" s="4" t="str">
        <f>MID(Eingabe!A9469,1,3)</f>
        <v>OE9</v>
      </c>
      <c r="E9469" s="6" t="str">
        <f>TRIM(MID(Eingabe!A9469,A9469+4,(B9469-1)))</f>
        <v>*-*-* *-*-* *-*-*</v>
      </c>
      <c r="F9469" s="4" t="str">
        <f>RIGHT(Eingabe!A9469,1)</f>
        <v>1</v>
      </c>
    </row>
    <row r="9470" spans="1:6" x14ac:dyDescent="0.35">
      <c r="A9470" s="4">
        <f t="shared" si="148"/>
        <v>3</v>
      </c>
      <c r="B9470" s="4">
        <f>LEN(Eingabe!A9470)-A9470-3</f>
        <v>44</v>
      </c>
      <c r="C9470" s="4" t="str">
        <f>TRIM(MID(Eingabe!A9470,4,3))</f>
        <v>MON</v>
      </c>
      <c r="D9470" s="4" t="str">
        <f>MID(Eingabe!A9470,1,3)</f>
        <v>OE9</v>
      </c>
      <c r="E9470" s="6" t="str">
        <f>TRIM(MID(Eingabe!A9470,A9470+4,(B9470-1)))</f>
        <v>Maurer Carl 6900 Bregenz Reichsstraße 16A</v>
      </c>
      <c r="F9470" s="4" t="str">
        <f>RIGHT(Eingabe!A9470,1)</f>
        <v>1</v>
      </c>
    </row>
    <row r="9471" spans="1:6" x14ac:dyDescent="0.35">
      <c r="A9471" s="4">
        <f t="shared" si="148"/>
        <v>3</v>
      </c>
      <c r="B9471" s="4">
        <f>LEN(Eingabe!A9471)-A9471-3</f>
        <v>51</v>
      </c>
      <c r="C9471" s="4" t="str">
        <f>TRIM(MID(Eingabe!A9471,4,3))</f>
        <v>MRJ</v>
      </c>
      <c r="D9471" s="4" t="str">
        <f>MID(Eingabe!A9471,1,3)</f>
        <v>OE9</v>
      </c>
      <c r="E9471" s="6" t="str">
        <f>TRIM(MID(Eingabe!A9471,A9471+4,(B9471-1)))</f>
        <v>Mark Rainer 6712 Thüringen Dorfstraße 4 / Top 17</v>
      </c>
      <c r="F9471" s="4" t="str">
        <f>RIGHT(Eingabe!A9471,1)</f>
        <v>1</v>
      </c>
    </row>
    <row r="9472" spans="1:6" x14ac:dyDescent="0.35">
      <c r="A9472" s="4">
        <f t="shared" si="148"/>
        <v>3</v>
      </c>
      <c r="B9472" s="4">
        <f>LEN(Eingabe!A9472)-A9472-3</f>
        <v>56</v>
      </c>
      <c r="C9472" s="4" t="str">
        <f>TRIM(MID(Eingabe!A9472,4,3))</f>
        <v>MRR</v>
      </c>
      <c r="D9472" s="4" t="str">
        <f>MID(Eingabe!A9472,1,3)</f>
        <v>OE9</v>
      </c>
      <c r="E9472" s="6" t="str">
        <f>TRIM(MID(Eingabe!A9472,A9472+4,(B9472-1)))</f>
        <v>Renz Michael 6974 Gaißau Weidenweg 5 - Remote Betrieb</v>
      </c>
      <c r="F9472" s="4" t="str">
        <f>RIGHT(Eingabe!A9472,1)</f>
        <v>1</v>
      </c>
    </row>
    <row r="9473" spans="1:6" x14ac:dyDescent="0.35">
      <c r="A9473" s="4">
        <f t="shared" si="148"/>
        <v>3</v>
      </c>
      <c r="B9473" s="4">
        <f>LEN(Eingabe!A9473)-A9473-3</f>
        <v>52</v>
      </c>
      <c r="C9473" s="4" t="str">
        <f>TRIM(MID(Eingabe!A9473,4,3))</f>
        <v>MRT</v>
      </c>
      <c r="D9473" s="4" t="str">
        <f>MID(Eingabe!A9473,1,3)</f>
        <v>OE9</v>
      </c>
      <c r="E9473" s="6" t="str">
        <f>TRIM(MID(Eingabe!A9473,A9473+4,(B9473-1)))</f>
        <v>Ionian Mario-Rafael 6800 Feldkirch Schießstätte 4</v>
      </c>
      <c r="F9473" s="4" t="str">
        <f>RIGHT(Eingabe!A9473,1)</f>
        <v>1</v>
      </c>
    </row>
    <row r="9474" spans="1:6" x14ac:dyDescent="0.35">
      <c r="A9474" s="4">
        <f t="shared" si="148"/>
        <v>3</v>
      </c>
      <c r="B9474" s="4">
        <f>LEN(Eingabe!A9474)-A9474-3</f>
        <v>55</v>
      </c>
      <c r="C9474" s="4" t="str">
        <f>TRIM(MID(Eingabe!A9474,4,3))</f>
        <v>MSI</v>
      </c>
      <c r="D9474" s="4" t="str">
        <f>MID(Eingabe!A9474,1,3)</f>
        <v>OE9</v>
      </c>
      <c r="E9474" s="6" t="str">
        <f>TRIM(MID(Eingabe!A9474,A9474+4,(B9474-1)))</f>
        <v>Salzgeber Matthias 6774 Tschagguns Latschaustraße 67</v>
      </c>
      <c r="F9474" s="4" t="str">
        <f>RIGHT(Eingabe!A9474,1)</f>
        <v>1</v>
      </c>
    </row>
    <row r="9475" spans="1:6" x14ac:dyDescent="0.35">
      <c r="A9475" s="4">
        <f t="shared" ref="A9475:A9538" si="149">LEN(C9475)</f>
        <v>3</v>
      </c>
      <c r="B9475" s="4">
        <f>LEN(Eingabe!A9475)-A9475-3</f>
        <v>56</v>
      </c>
      <c r="C9475" s="4" t="str">
        <f>TRIM(MID(Eingabe!A9475,4,3))</f>
        <v>MSV</v>
      </c>
      <c r="D9475" s="4" t="str">
        <f>MID(Eingabe!A9475,1,3)</f>
        <v>OE9</v>
      </c>
      <c r="E9475" s="6" t="str">
        <f>TRIM(MID(Eingabe!A9475,A9475+4,(B9475-1)))</f>
        <v>Sivrikaya Muhammed Enes 6850 Dornbirn Stiglingen 3/36</v>
      </c>
      <c r="F9475" s="4" t="str">
        <f>RIGHT(Eingabe!A9475,1)</f>
        <v>4</v>
      </c>
    </row>
    <row r="9476" spans="1:6" x14ac:dyDescent="0.35">
      <c r="A9476" s="4">
        <f t="shared" si="149"/>
        <v>3</v>
      </c>
      <c r="B9476" s="4">
        <f>LEN(Eingabe!A9476)-A9476-3</f>
        <v>42</v>
      </c>
      <c r="C9476" s="4" t="str">
        <f>TRIM(MID(Eingabe!A9476,4,3))</f>
        <v>nme</v>
      </c>
      <c r="D9476" s="4" t="str">
        <f>MID(Eingabe!A9476,1,3)</f>
        <v>Fer</v>
      </c>
      <c r="E9476" s="6" t="str">
        <f>TRIM(MID(Eingabe!A9476,A9476+4,(B9476-1)))</f>
        <v>ldebüro Stand 2022.12.01 Seite 243 von 24</v>
      </c>
      <c r="F9476" s="4" t="str">
        <f>RIGHT(Eingabe!A9476,1)</f>
        <v>9</v>
      </c>
    </row>
    <row r="9477" spans="1:6" x14ac:dyDescent="0.35">
      <c r="A9477" s="4">
        <f t="shared" si="149"/>
        <v>0</v>
      </c>
      <c r="B9477" s="4">
        <f>LEN(Eingabe!A9477)-A9477-3</f>
        <v>-3</v>
      </c>
      <c r="C9477" s="4" t="str">
        <f>TRIM(MID(Eingabe!A9477,4,3))</f>
        <v/>
      </c>
      <c r="D9477" s="4" t="str">
        <f>MID(Eingabe!A9477,1,3)</f>
        <v/>
      </c>
      <c r="E9477" s="6" t="e">
        <f>TRIM(MID(Eingabe!A9477,A9477+4,(B9477-1)))</f>
        <v>#VALUE!</v>
      </c>
      <c r="F9477" s="4" t="str">
        <f>RIGHT(Eingabe!A9477,1)</f>
        <v/>
      </c>
    </row>
    <row r="9478" spans="1:6" x14ac:dyDescent="0.35">
      <c r="A9478" s="4">
        <f t="shared" si="149"/>
        <v>3</v>
      </c>
      <c r="B9478" s="4">
        <f>LEN(Eingabe!A9478)-A9478-3</f>
        <v>6</v>
      </c>
      <c r="C9478" s="4" t="str">
        <f>TRIM(MID(Eingabe!A9478,4,3))</f>
        <v>: 0</v>
      </c>
      <c r="D9478" s="4" t="str">
        <f>MID(Eingabe!A9478,1,3)</f>
        <v>DVR</v>
      </c>
      <c r="E9478" s="6" t="str">
        <f>TRIM(MID(Eingabe!A9478,A9478+4,(B9478-1)))</f>
        <v>86330</v>
      </c>
      <c r="F9478" s="4" t="str">
        <f>RIGHT(Eingabe!A9478,1)</f>
        <v>1</v>
      </c>
    </row>
    <row r="9479" spans="1:6" x14ac:dyDescent="0.35">
      <c r="A9479" s="4">
        <f t="shared" si="149"/>
        <v>0</v>
      </c>
      <c r="B9479" s="4">
        <f>LEN(Eingabe!A9479)-A9479-3</f>
        <v>-3</v>
      </c>
      <c r="C9479" s="4" t="str">
        <f>TRIM(MID(Eingabe!A9479,4,3))</f>
        <v/>
      </c>
      <c r="D9479" s="4" t="str">
        <f>MID(Eingabe!A9479,1,3)</f>
        <v/>
      </c>
      <c r="E9479" s="6" t="e">
        <f>TRIM(MID(Eingabe!A9479,A9479+4,(B9479-1)))</f>
        <v>#VALUE!</v>
      </c>
      <c r="F9479" s="4" t="str">
        <f>RIGHT(Eingabe!A9479,1)</f>
        <v/>
      </c>
    </row>
    <row r="9480" spans="1:6" x14ac:dyDescent="0.35">
      <c r="A9480" s="4">
        <f t="shared" si="149"/>
        <v>0</v>
      </c>
      <c r="B9480" s="4">
        <f>LEN(Eingabe!A9480)-A9480-3</f>
        <v>-3</v>
      </c>
      <c r="C9480" s="4" t="str">
        <f>TRIM(MID(Eingabe!A9480,4,3))</f>
        <v/>
      </c>
      <c r="D9480" s="4" t="str">
        <f>MID(Eingabe!A9480,1,3)</f>
        <v/>
      </c>
      <c r="E9480" s="6" t="e">
        <f>TRIM(MID(Eingabe!A9480,A9480+4,(B9480-1)))</f>
        <v>#VALUE!</v>
      </c>
      <c r="F9480" s="4" t="str">
        <f>RIGHT(Eingabe!A9480,1)</f>
        <v/>
      </c>
    </row>
    <row r="9481" spans="1:6" x14ac:dyDescent="0.35">
      <c r="A9481" s="4">
        <f t="shared" si="149"/>
        <v>3</v>
      </c>
      <c r="B9481" s="4">
        <f>LEN(Eingabe!A9481)-A9481-3</f>
        <v>35</v>
      </c>
      <c r="C9481" s="4" t="str">
        <f>TRIM(MID(Eingabe!A9481,4,3))</f>
        <v>zei</v>
      </c>
      <c r="D9481" s="4" t="str">
        <f>MID(Eingabe!A9481,1,3)</f>
        <v>Ruf</v>
      </c>
      <c r="E9481" s="6" t="str">
        <f>TRIM(MID(Eingabe!A9481,A9481+4,(B9481-1)))</f>
        <v>chen Name Standort Anschrift Bew_K</v>
      </c>
      <c r="F9481" s="4" t="str">
        <f>RIGHT(Eingabe!A9481,1)</f>
        <v>l</v>
      </c>
    </row>
    <row r="9482" spans="1:6" x14ac:dyDescent="0.35">
      <c r="A9482" s="4">
        <f t="shared" si="149"/>
        <v>0</v>
      </c>
      <c r="B9482" s="4">
        <f>LEN(Eingabe!A9482)-A9482-3</f>
        <v>-3</v>
      </c>
      <c r="C9482" s="4" t="str">
        <f>TRIM(MID(Eingabe!A9482,4,3))</f>
        <v/>
      </c>
      <c r="D9482" s="4" t="str">
        <f>MID(Eingabe!A9482,1,3)</f>
        <v/>
      </c>
      <c r="E9482" s="6" t="e">
        <f>TRIM(MID(Eingabe!A9482,A9482+4,(B9482-1)))</f>
        <v>#VALUE!</v>
      </c>
      <c r="F9482" s="4" t="str">
        <f>RIGHT(Eingabe!A9482,1)</f>
        <v/>
      </c>
    </row>
    <row r="9483" spans="1:6" x14ac:dyDescent="0.35">
      <c r="A9483" s="4">
        <f t="shared" si="149"/>
        <v>3</v>
      </c>
      <c r="B9483" s="4">
        <f>LEN(Eingabe!A9483)-A9483-3</f>
        <v>45</v>
      </c>
      <c r="C9483" s="4" t="str">
        <f>TRIM(MID(Eingabe!A9483,4,3))</f>
        <v>zei</v>
      </c>
      <c r="D9483" s="4" t="str">
        <f>MID(Eingabe!A9483,1,3)</f>
        <v>Ruf</v>
      </c>
      <c r="E9483" s="6" t="str">
        <f>TRIM(MID(Eingabe!A9483,A9483+4,(B9483-1)))</f>
        <v>chenliste österreichischer Amateurfunkstelle</v>
      </c>
      <c r="F9483" s="4" t="str">
        <f>RIGHT(Eingabe!A9483,1)</f>
        <v>n</v>
      </c>
    </row>
    <row r="9484" spans="1:6" x14ac:dyDescent="0.35">
      <c r="A9484" s="4">
        <f t="shared" si="149"/>
        <v>2</v>
      </c>
      <c r="B9484" s="4">
        <f>LEN(Eingabe!A9484)-A9484-3</f>
        <v>55</v>
      </c>
      <c r="C9484" s="4" t="str">
        <f>TRIM(MID(Eingabe!A9484,4,3))</f>
        <v>äß</v>
      </c>
      <c r="D9484" s="4" t="str">
        <f>MID(Eingabe!A9484,1,3)</f>
        <v>Gem</v>
      </c>
      <c r="E9484" s="6" t="str">
        <f>TRIM(MID(Eingabe!A9484,A9484+4,(B9484-1)))</f>
        <v>§ 150 Abs. 3 und 4 des Telekommunikationsgesetzes 202</v>
      </c>
      <c r="F9484" s="4" t="str">
        <f>RIGHT(Eingabe!A9484,1)</f>
        <v>1</v>
      </c>
    </row>
    <row r="9485" spans="1:6" x14ac:dyDescent="0.35">
      <c r="A9485" s="4">
        <f t="shared" si="149"/>
        <v>0</v>
      </c>
      <c r="B9485" s="4">
        <f>LEN(Eingabe!A9485)-A9485-3</f>
        <v>-3</v>
      </c>
      <c r="C9485" s="4" t="str">
        <f>TRIM(MID(Eingabe!A9485,4,3))</f>
        <v/>
      </c>
      <c r="D9485" s="4" t="str">
        <f>MID(Eingabe!A9485,1,3)</f>
        <v/>
      </c>
      <c r="E9485" s="6" t="e">
        <f>TRIM(MID(Eingabe!A9485,A9485+4,(B9485-1)))</f>
        <v>#VALUE!</v>
      </c>
      <c r="F9485" s="4" t="str">
        <f>RIGHT(Eingabe!A9485,1)</f>
        <v/>
      </c>
    </row>
    <row r="9486" spans="1:6" x14ac:dyDescent="0.35">
      <c r="A9486" s="4">
        <f t="shared" si="149"/>
        <v>3</v>
      </c>
      <c r="B9486" s="4">
        <f>LEN(Eingabe!A9486)-A9486-3</f>
        <v>42</v>
      </c>
      <c r="C9486" s="4" t="str">
        <f>TRIM(MID(Eingabe!A9486,4,3))</f>
        <v>MVT</v>
      </c>
      <c r="D9486" s="4" t="str">
        <f>MID(Eingabe!A9486,1,3)</f>
        <v>OE9</v>
      </c>
      <c r="E9486" s="6" t="str">
        <f>TRIM(MID(Eingabe!A9486,A9486+4,(B9486-1)))</f>
        <v>Matt Tobias 6820 Frastanz Schlossweg 15</v>
      </c>
      <c r="F9486" s="4" t="str">
        <f>RIGHT(Eingabe!A9486,1)</f>
        <v>1</v>
      </c>
    </row>
    <row r="9487" spans="1:6" x14ac:dyDescent="0.35">
      <c r="A9487" s="4">
        <f t="shared" si="149"/>
        <v>3</v>
      </c>
      <c r="B9487" s="4">
        <f>LEN(Eingabe!A9487)-A9487-3</f>
        <v>53</v>
      </c>
      <c r="C9487" s="4" t="str">
        <f>TRIM(MID(Eingabe!A9487,4,3))</f>
        <v>MVV</v>
      </c>
      <c r="D9487" s="4" t="str">
        <f>MID(Eingabe!A9487,1,3)</f>
        <v>OE9</v>
      </c>
      <c r="E9487" s="6" t="str">
        <f>TRIM(MID(Eingabe!A9487,A9487+4,(B9487-1)))</f>
        <v>Vonblon Michael 6800 Feldkirch Untersteinstraße 6B</v>
      </c>
      <c r="F9487" s="4" t="str">
        <f>RIGHT(Eingabe!A9487,1)</f>
        <v>1</v>
      </c>
    </row>
    <row r="9488" spans="1:6" x14ac:dyDescent="0.35">
      <c r="A9488" s="4">
        <f t="shared" si="149"/>
        <v>3</v>
      </c>
      <c r="B9488" s="4">
        <f>LEN(Eingabe!A9488)-A9488-3</f>
        <v>40</v>
      </c>
      <c r="C9488" s="4" t="str">
        <f>TRIM(MID(Eingabe!A9488,4,3))</f>
        <v>MWI</v>
      </c>
      <c r="D9488" s="4" t="str">
        <f>MID(Eingabe!A9488,1,3)</f>
        <v>OE9</v>
      </c>
      <c r="E9488" s="6" t="str">
        <f>TRIM(MID(Eingabe!A9488,A9488+4,(B9488-1)))</f>
        <v>Wolff Marcus 6972 Fußach Mockenried 6</v>
      </c>
      <c r="F9488" s="4" t="str">
        <f>RIGHT(Eingabe!A9488,1)</f>
        <v>1</v>
      </c>
    </row>
    <row r="9489" spans="1:6" x14ac:dyDescent="0.35">
      <c r="A9489" s="4">
        <f t="shared" si="149"/>
        <v>3</v>
      </c>
      <c r="B9489" s="4">
        <f>LEN(Eingabe!A9489)-A9489-3</f>
        <v>50</v>
      </c>
      <c r="C9489" s="4" t="str">
        <f>TRIM(MID(Eingabe!A9489,4,3))</f>
        <v>NAI</v>
      </c>
      <c r="D9489" s="4" t="str">
        <f>MID(Eingabe!A9489,1,3)</f>
        <v>OE9</v>
      </c>
      <c r="E9489" s="6" t="str">
        <f>TRIM(MID(Eingabe!A9489,A9489+4,(B9489-1)))</f>
        <v>Amann Norbert 6845 Hohenems Beethovenstraße 20A</v>
      </c>
      <c r="F9489" s="4" t="str">
        <f>RIGHT(Eingabe!A9489,1)</f>
        <v>1</v>
      </c>
    </row>
    <row r="9490" spans="1:6" x14ac:dyDescent="0.35">
      <c r="A9490" s="4">
        <f t="shared" si="149"/>
        <v>3</v>
      </c>
      <c r="B9490" s="4">
        <f>LEN(Eingabe!A9490)-A9490-3</f>
        <v>46</v>
      </c>
      <c r="C9490" s="4" t="str">
        <f>TRIM(MID(Eingabe!A9490,4,3))</f>
        <v>NAT</v>
      </c>
      <c r="D9490" s="4" t="str">
        <f>MID(Eingabe!A9490,1,3)</f>
        <v>OE9</v>
      </c>
      <c r="E9490" s="6" t="str">
        <f>TRIM(MID(Eingabe!A9490,A9490+4,(B9490-1)))</f>
        <v>Malin Philipp 6822 Satteins Walgaustraße 11</v>
      </c>
      <c r="F9490" s="4" t="str">
        <f>RIGHT(Eingabe!A9490,1)</f>
        <v>1</v>
      </c>
    </row>
    <row r="9491" spans="1:6" x14ac:dyDescent="0.35">
      <c r="A9491" s="4">
        <f t="shared" si="149"/>
        <v>3</v>
      </c>
      <c r="B9491" s="4">
        <f>LEN(Eingabe!A9491)-A9491-3</f>
        <v>45</v>
      </c>
      <c r="C9491" s="4" t="str">
        <f>TRIM(MID(Eingabe!A9491,4,3))</f>
        <v>NFI</v>
      </c>
      <c r="D9491" s="4" t="str">
        <f>MID(Eingabe!A9491,1,3)</f>
        <v>OE9</v>
      </c>
      <c r="E9491" s="6" t="str">
        <f>TRIM(MID(Eingabe!A9491,A9491+4,(B9491-1)))</f>
        <v>Feuerstein Egon 6700 Bludenz Riedstrasse 4</v>
      </c>
      <c r="F9491" s="4" t="str">
        <f>RIGHT(Eingabe!A9491,1)</f>
        <v>1</v>
      </c>
    </row>
    <row r="9492" spans="1:6" x14ac:dyDescent="0.35">
      <c r="A9492" s="4">
        <f t="shared" si="149"/>
        <v>3</v>
      </c>
      <c r="B9492" s="4">
        <f>LEN(Eingabe!A9492)-A9492-3</f>
        <v>48</v>
      </c>
      <c r="C9492" s="4" t="str">
        <f>TRIM(MID(Eingabe!A9492,4,3))</f>
        <v>NGH</v>
      </c>
      <c r="D9492" s="4" t="str">
        <f>MID(Eingabe!A9492,1,3)</f>
        <v>OE9</v>
      </c>
      <c r="E9492" s="6" t="str">
        <f>TRIM(MID(Eingabe!A9492,A9492+4,(B9492-1)))</f>
        <v>Nußbaumer Günther 6941 Langenegg Hampmann 173</v>
      </c>
      <c r="F9492" s="4" t="str">
        <f>RIGHT(Eingabe!A9492,1)</f>
        <v>1</v>
      </c>
    </row>
    <row r="9493" spans="1:6" x14ac:dyDescent="0.35">
      <c r="A9493" s="4">
        <f t="shared" si="149"/>
        <v>3</v>
      </c>
      <c r="B9493" s="4">
        <f>LEN(Eingabe!A9493)-A9493-3</f>
        <v>49</v>
      </c>
      <c r="C9493" s="4" t="str">
        <f>TRIM(MID(Eingabe!A9493,4,3))</f>
        <v>NGV</v>
      </c>
      <c r="D9493" s="4" t="str">
        <f>MID(Eingabe!A9493,1,3)</f>
        <v>OE9</v>
      </c>
      <c r="E9493" s="6" t="str">
        <f>TRIM(MID(Eingabe!A9493,A9493+4,(B9493-1)))</f>
        <v>Glinzner Norbert 6840 Götzis Pfarrer-Gut-Weg 6</v>
      </c>
      <c r="F9493" s="4" t="str">
        <f>RIGHT(Eingabe!A9493,1)</f>
        <v>1</v>
      </c>
    </row>
    <row r="9494" spans="1:6" x14ac:dyDescent="0.35">
      <c r="A9494" s="4">
        <f t="shared" si="149"/>
        <v>3</v>
      </c>
      <c r="B9494" s="4">
        <f>LEN(Eingabe!A9494)-A9494-3</f>
        <v>51</v>
      </c>
      <c r="C9494" s="4" t="str">
        <f>TRIM(MID(Eingabe!A9494,4,3))</f>
        <v>NHI</v>
      </c>
      <c r="D9494" s="4" t="str">
        <f>MID(Eingabe!A9494,1,3)</f>
        <v>OE9</v>
      </c>
      <c r="E9494" s="6" t="str">
        <f>TRIM(MID(Eingabe!A9494,A9494+4,(B9494-1)))</f>
        <v>Hartmann Norbert Hard,Vorarlbg. Am Saegenkanal 6</v>
      </c>
      <c r="F9494" s="4" t="str">
        <f>RIGHT(Eingabe!A9494,1)</f>
        <v>1</v>
      </c>
    </row>
    <row r="9495" spans="1:6" x14ac:dyDescent="0.35">
      <c r="A9495" s="4">
        <f t="shared" si="149"/>
        <v>3</v>
      </c>
      <c r="B9495" s="4">
        <f>LEN(Eingabe!A9495)-A9495-3</f>
        <v>55</v>
      </c>
      <c r="C9495" s="4" t="str">
        <f>TRIM(MID(Eingabe!A9495,4,3))</f>
        <v>NJJ</v>
      </c>
      <c r="D9495" s="4" t="str">
        <f>MID(Eingabe!A9495,1,3)</f>
        <v>OE9</v>
      </c>
      <c r="E9495" s="6" t="str">
        <f>TRIM(MID(Eingabe!A9495,A9495+4,(B9495-1)))</f>
        <v>Nuderscher Jürgen 6812 Meiningen Lehrer Müllerstr. 5</v>
      </c>
      <c r="F9495" s="4" t="str">
        <f>RIGHT(Eingabe!A9495,1)</f>
        <v>1</v>
      </c>
    </row>
    <row r="9496" spans="1:6" x14ac:dyDescent="0.35">
      <c r="A9496" s="4">
        <f t="shared" si="149"/>
        <v>3</v>
      </c>
      <c r="B9496" s="4">
        <f>LEN(Eingabe!A9496)-A9496-3</f>
        <v>48</v>
      </c>
      <c r="C9496" s="4" t="str">
        <f>TRIM(MID(Eingabe!A9496,4,3))</f>
        <v>NRH</v>
      </c>
      <c r="D9496" s="4" t="str">
        <f>MID(Eingabe!A9496,1,3)</f>
        <v>OE9</v>
      </c>
      <c r="E9496" s="6" t="str">
        <f>TRIM(MID(Eingabe!A9496,A9496+4,(B9496-1)))</f>
        <v>Renz Norbert 6900 Bregenz Froschauerstrasse 4</v>
      </c>
      <c r="F9496" s="4" t="str">
        <f>RIGHT(Eingabe!A9496,1)</f>
        <v>1</v>
      </c>
    </row>
    <row r="9497" spans="1:6" x14ac:dyDescent="0.35">
      <c r="A9497" s="4">
        <f t="shared" si="149"/>
        <v>3</v>
      </c>
      <c r="B9497" s="4">
        <f>LEN(Eingabe!A9497)-A9497-3</f>
        <v>54</v>
      </c>
      <c r="C9497" s="4" t="str">
        <f>TRIM(MID(Eingabe!A9497,4,3))</f>
        <v>OBV</v>
      </c>
      <c r="D9497" s="4" t="str">
        <f>MID(Eingabe!A9497,1,3)</f>
        <v>OE9</v>
      </c>
      <c r="E9497" s="6" t="str">
        <f>TRIM(MID(Eingabe!A9497,A9497+4,(B9497-1)))</f>
        <v>Friedl Ingo Alexander 6850 Dornbirn Niederbahn 1/22</v>
      </c>
      <c r="F9497" s="4" t="str">
        <f>RIGHT(Eingabe!A9497,1)</f>
        <v>1</v>
      </c>
    </row>
    <row r="9498" spans="1:6" x14ac:dyDescent="0.35">
      <c r="A9498" s="4">
        <f t="shared" si="149"/>
        <v>3</v>
      </c>
      <c r="B9498" s="4">
        <f>LEN(Eingabe!A9498)-A9498-3</f>
        <v>50</v>
      </c>
      <c r="C9498" s="4" t="str">
        <f>TRIM(MID(Eingabe!A9498,4,3))</f>
        <v>OHH</v>
      </c>
      <c r="D9498" s="4" t="str">
        <f>MID(Eingabe!A9498,1,3)</f>
        <v>OE9</v>
      </c>
      <c r="E9498" s="6" t="str">
        <f>TRIM(MID(Eingabe!A9498,A9498+4,(B9498-1)))</f>
        <v>Hubmayer Othmar 6800 Feldkirch Mutterstrasse 28</v>
      </c>
      <c r="F9498" s="4" t="str">
        <f>RIGHT(Eingabe!A9498,1)</f>
        <v>1</v>
      </c>
    </row>
    <row r="9499" spans="1:6" x14ac:dyDescent="0.35">
      <c r="A9499" s="4">
        <f t="shared" si="149"/>
        <v>3</v>
      </c>
      <c r="B9499" s="4">
        <f>LEN(Eingabe!A9499)-A9499-3</f>
        <v>48</v>
      </c>
      <c r="C9499" s="4" t="str">
        <f>TRIM(MID(Eingabe!A9499,4,3))</f>
        <v>OHV</v>
      </c>
      <c r="D9499" s="4" t="str">
        <f>MID(Eingabe!A9499,1,3)</f>
        <v>OE9</v>
      </c>
      <c r="E9499" s="6" t="str">
        <f>TRIM(MID(Eingabe!A9499,A9499+4,(B9499-1)))</f>
        <v>Hartmann Oliver 6719 Bludesch Oberfeldweg 62A</v>
      </c>
      <c r="F9499" s="4" t="str">
        <f>RIGHT(Eingabe!A9499,1)</f>
        <v>1</v>
      </c>
    </row>
    <row r="9500" spans="1:6" x14ac:dyDescent="0.35">
      <c r="A9500" s="4">
        <f t="shared" si="149"/>
        <v>3</v>
      </c>
      <c r="B9500" s="4">
        <f>LEN(Eingabe!A9500)-A9500-3</f>
        <v>44</v>
      </c>
      <c r="C9500" s="4" t="str">
        <f>TRIM(MID(Eingabe!A9500,4,3))</f>
        <v>OKV</v>
      </c>
      <c r="D9500" s="4" t="str">
        <f>MID(Eingabe!A9500,1,3)</f>
        <v>OE9</v>
      </c>
      <c r="E9500" s="6" t="str">
        <f>TRIM(MID(Eingabe!A9500,A9500+4,(B9500-1)))</f>
        <v>Obexer Karl 6721 Thüringerberg Maiern 234</v>
      </c>
      <c r="F9500" s="4" t="str">
        <f>RIGHT(Eingabe!A9500,1)</f>
        <v>1</v>
      </c>
    </row>
    <row r="9501" spans="1:6" x14ac:dyDescent="0.35">
      <c r="A9501" s="4">
        <f t="shared" si="149"/>
        <v>3</v>
      </c>
      <c r="B9501" s="4">
        <f>LEN(Eingabe!A9501)-A9501-3</f>
        <v>40</v>
      </c>
      <c r="C9501" s="4" t="str">
        <f>TRIM(MID(Eingabe!A9501,4,3))</f>
        <v>OLT</v>
      </c>
      <c r="D9501" s="4" t="str">
        <f>MID(Eingabe!A9501,1,3)</f>
        <v>OE9</v>
      </c>
      <c r="E9501" s="6" t="str">
        <f>TRIM(MID(Eingabe!A9501,A9501+4,(B9501-1)))</f>
        <v>Wirth Markus 6971 Hard Alte Straße 42</v>
      </c>
      <c r="F9501" s="4" t="str">
        <f>RIGHT(Eingabe!A9501,1)</f>
        <v>1</v>
      </c>
    </row>
    <row r="9502" spans="1:6" x14ac:dyDescent="0.35">
      <c r="A9502" s="4">
        <f t="shared" si="149"/>
        <v>3</v>
      </c>
      <c r="B9502" s="4">
        <f>LEN(Eingabe!A9502)-A9502-3</f>
        <v>50</v>
      </c>
      <c r="C9502" s="4" t="str">
        <f>TRIM(MID(Eingabe!A9502,4,3))</f>
        <v>OTP</v>
      </c>
      <c r="D9502" s="4" t="str">
        <f>MID(Eingabe!A9502,1,3)</f>
        <v>OE9</v>
      </c>
      <c r="E9502" s="6" t="str">
        <f>TRIM(MID(Eingabe!A9502,A9502+4,(B9502-1)))</f>
        <v>Moser Otmar Reinhard 6933 Doren Schnoran 402 /6</v>
      </c>
      <c r="F9502" s="4" t="str">
        <f>RIGHT(Eingabe!A9502,1)</f>
        <v>1</v>
      </c>
    </row>
    <row r="9503" spans="1:6" x14ac:dyDescent="0.35">
      <c r="A9503" s="4">
        <f t="shared" si="149"/>
        <v>3</v>
      </c>
      <c r="B9503" s="4">
        <f>LEN(Eingabe!A9503)-A9503-3</f>
        <v>46</v>
      </c>
      <c r="C9503" s="4" t="str">
        <f>TRIM(MID(Eingabe!A9503,4,3))</f>
        <v>PAV</v>
      </c>
      <c r="D9503" s="4" t="str">
        <f>MID(Eingabe!A9503,1,3)</f>
        <v>OE9</v>
      </c>
      <c r="E9503" s="6" t="str">
        <f>TRIM(MID(Eingabe!A9503,A9503+4,(B9503-1)))</f>
        <v>Piffer Alexander 6971 Hard Rheinstraße 87/2</v>
      </c>
      <c r="F9503" s="4" t="str">
        <f>RIGHT(Eingabe!A9503,1)</f>
        <v>1</v>
      </c>
    </row>
    <row r="9504" spans="1:6" x14ac:dyDescent="0.35">
      <c r="A9504" s="4">
        <f t="shared" si="149"/>
        <v>3</v>
      </c>
      <c r="B9504" s="4">
        <f>LEN(Eingabe!A9504)-A9504-3</f>
        <v>45</v>
      </c>
      <c r="C9504" s="4" t="str">
        <f>TRIM(MID(Eingabe!A9504,4,3))</f>
        <v>PBH</v>
      </c>
      <c r="D9504" s="4" t="str">
        <f>MID(Eingabe!A9504,1,3)</f>
        <v>OE9</v>
      </c>
      <c r="E9504" s="6" t="str">
        <f>TRIM(MID(Eingabe!A9504,A9504+4,(B9504-1)))</f>
        <v>Broger Peter 6890 Lustenau Neubaustrasse 1</v>
      </c>
      <c r="F9504" s="4" t="str">
        <f>RIGHT(Eingabe!A9504,1)</f>
        <v>1</v>
      </c>
    </row>
    <row r="9505" spans="1:6" x14ac:dyDescent="0.35">
      <c r="A9505" s="4">
        <f t="shared" si="149"/>
        <v>3</v>
      </c>
      <c r="B9505" s="4">
        <f>LEN(Eingabe!A9505)-A9505-3</f>
        <v>36</v>
      </c>
      <c r="C9505" s="4" t="str">
        <f>TRIM(MID(Eingabe!A9505,4,3))</f>
        <v>PBV</v>
      </c>
      <c r="D9505" s="4" t="str">
        <f>MID(Eingabe!A9505,1,3)</f>
        <v>OE9</v>
      </c>
      <c r="E9505" s="6" t="str">
        <f>TRIM(MID(Eingabe!A9505,A9505+4,(B9505-1)))</f>
        <v>Mielich Jörg 6900 Bregenz Fluh 18</v>
      </c>
      <c r="F9505" s="4" t="str">
        <f>RIGHT(Eingabe!A9505,1)</f>
        <v>1</v>
      </c>
    </row>
    <row r="9506" spans="1:6" x14ac:dyDescent="0.35">
      <c r="A9506" s="4">
        <f t="shared" si="149"/>
        <v>3</v>
      </c>
      <c r="B9506" s="4">
        <f>LEN(Eingabe!A9506)-A9506-3</f>
        <v>58</v>
      </c>
      <c r="C9506" s="4" t="str">
        <f>TRIM(MID(Eingabe!A9506,4,3))</f>
        <v>PCI</v>
      </c>
      <c r="D9506" s="4" t="str">
        <f>MID(Eingabe!A9506,1,3)</f>
        <v>OE9</v>
      </c>
      <c r="E9506" s="6" t="str">
        <f>TRIM(MID(Eingabe!A9506,A9506+4,(B9506-1)))</f>
        <v>Obwegeser Kurt 6900 Bregenz Mehrerauerstraße 19A/Top 14</v>
      </c>
      <c r="F9506" s="4" t="str">
        <f>RIGHT(Eingabe!A9506,1)</f>
        <v>1</v>
      </c>
    </row>
    <row r="9507" spans="1:6" x14ac:dyDescent="0.35">
      <c r="A9507" s="4">
        <f t="shared" si="149"/>
        <v>3</v>
      </c>
      <c r="B9507" s="4">
        <f>LEN(Eingabe!A9507)-A9507-3</f>
        <v>49</v>
      </c>
      <c r="C9507" s="4" t="str">
        <f>TRIM(MID(Eingabe!A9507,4,3))</f>
        <v>PCJ</v>
      </c>
      <c r="D9507" s="4" t="str">
        <f>MID(Eingabe!A9507,1,3)</f>
        <v>OE9</v>
      </c>
      <c r="E9507" s="6" t="str">
        <f>TRIM(MID(Eingabe!A9507,A9507+4,(B9507-1)))</f>
        <v>Panser Christian 6835 Zwischenwasser Im Mais 2</v>
      </c>
      <c r="F9507" s="4" t="str">
        <f>RIGHT(Eingabe!A9507,1)</f>
        <v>1</v>
      </c>
    </row>
    <row r="9508" spans="1:6" x14ac:dyDescent="0.35">
      <c r="A9508" s="4">
        <f t="shared" si="149"/>
        <v>3</v>
      </c>
      <c r="B9508" s="4">
        <f>LEN(Eingabe!A9508)-A9508-3</f>
        <v>58</v>
      </c>
      <c r="C9508" s="4" t="str">
        <f>TRIM(MID(Eingabe!A9508,4,3))</f>
        <v>PEI</v>
      </c>
      <c r="D9508" s="4" t="str">
        <f>MID(Eingabe!A9508,1,3)</f>
        <v>OE9</v>
      </c>
      <c r="E9508" s="6" t="str">
        <f>TRIM(MID(Eingabe!A9508,A9508+4,(B9508-1)))</f>
        <v>Rupprechter Patrizia 6971 Hard,Vorarlberg Älpeleweg 7 A</v>
      </c>
      <c r="F9508" s="4" t="str">
        <f>RIGHT(Eingabe!A9508,1)</f>
        <v>1</v>
      </c>
    </row>
    <row r="9509" spans="1:6" x14ac:dyDescent="0.35">
      <c r="A9509" s="4">
        <f t="shared" si="149"/>
        <v>3</v>
      </c>
      <c r="B9509" s="4">
        <f>LEN(Eingabe!A9509)-A9509-3</f>
        <v>48</v>
      </c>
      <c r="C9509" s="4" t="str">
        <f>TRIM(MID(Eingabe!A9509,4,3))</f>
        <v>PGV</v>
      </c>
      <c r="D9509" s="4" t="str">
        <f>MID(Eingabe!A9509,1,3)</f>
        <v>OE9</v>
      </c>
      <c r="E9509" s="6" t="str">
        <f>TRIM(MID(Eingabe!A9509,A9509+4,(B9509-1)))</f>
        <v>Gstir Peter 6850 Dornbirn Schützenstrasse 9 A</v>
      </c>
      <c r="F9509" s="4" t="str">
        <f>RIGHT(Eingabe!A9509,1)</f>
        <v>1</v>
      </c>
    </row>
    <row r="9510" spans="1:6" x14ac:dyDescent="0.35">
      <c r="A9510" s="4">
        <f t="shared" si="149"/>
        <v>3</v>
      </c>
      <c r="B9510" s="4">
        <f>LEN(Eingabe!A9510)-A9510-3</f>
        <v>40</v>
      </c>
      <c r="C9510" s="4" t="str">
        <f>TRIM(MID(Eingabe!A9510,4,3))</f>
        <v>PHJ</v>
      </c>
      <c r="D9510" s="4" t="str">
        <f>MID(Eingabe!A9510,1,3)</f>
        <v>OE9</v>
      </c>
      <c r="E9510" s="6" t="str">
        <f>TRIM(MID(Eingabe!A9510,A9510+4,(B9510-1)))</f>
        <v>Hofer Peter 6830 Rankweil Frutzolen 9</v>
      </c>
      <c r="F9510" s="4" t="str">
        <f>RIGHT(Eingabe!A9510,1)</f>
        <v>1</v>
      </c>
    </row>
    <row r="9511" spans="1:6" x14ac:dyDescent="0.35">
      <c r="A9511" s="4">
        <f t="shared" si="149"/>
        <v>3</v>
      </c>
      <c r="B9511" s="4">
        <f>LEN(Eingabe!A9511)-A9511-3</f>
        <v>44</v>
      </c>
      <c r="C9511" s="4" t="str">
        <f>TRIM(MID(Eingabe!A9511,4,3))</f>
        <v>PHV</v>
      </c>
      <c r="D9511" s="4" t="str">
        <f>MID(Eingabe!A9511,1,3)</f>
        <v>OE9</v>
      </c>
      <c r="E9511" s="6" t="str">
        <f>TRIM(MID(Eingabe!A9511,A9511+4,(B9511-1)))</f>
        <v>Petnig Heinz 6890 Lustenau Sandstraße 25A</v>
      </c>
      <c r="F9511" s="4" t="str">
        <f>RIGHT(Eingabe!A9511,1)</f>
        <v>1</v>
      </c>
    </row>
    <row r="9512" spans="1:6" x14ac:dyDescent="0.35">
      <c r="A9512" s="4">
        <f t="shared" si="149"/>
        <v>3</v>
      </c>
      <c r="B9512" s="4">
        <f>LEN(Eingabe!A9512)-A9512-3</f>
        <v>52</v>
      </c>
      <c r="C9512" s="4" t="str">
        <f>TRIM(MID(Eingabe!A9512,4,3))</f>
        <v>PKV</v>
      </c>
      <c r="D9512" s="4" t="str">
        <f>MID(Eingabe!A9512,1,3)</f>
        <v>OE9</v>
      </c>
      <c r="E9512" s="6" t="str">
        <f>TRIM(MID(Eingabe!A9512,A9512+4,(B9512-1)))</f>
        <v>Pfister Klaus 6719 Bludesch Hauptstraße 23, Top 4</v>
      </c>
      <c r="F9512" s="4" t="str">
        <f>RIGHT(Eingabe!A9512,1)</f>
        <v>1</v>
      </c>
    </row>
    <row r="9513" spans="1:6" x14ac:dyDescent="0.35">
      <c r="A9513" s="4">
        <f t="shared" si="149"/>
        <v>3</v>
      </c>
      <c r="B9513" s="4">
        <f>LEN(Eingabe!A9513)-A9513-3</f>
        <v>37</v>
      </c>
      <c r="C9513" s="4" t="str">
        <f>TRIM(MID(Eingabe!A9513,4,3))</f>
        <v>PMH</v>
      </c>
      <c r="D9513" s="4" t="str">
        <f>MID(Eingabe!A9513,1,3)</f>
        <v>OE9</v>
      </c>
      <c r="E9513" s="6" t="str">
        <f>TRIM(MID(Eingabe!A9513,A9513+4,(B9513-1)))</f>
        <v>Moritz Peter Goetzis Sonderberg 55</v>
      </c>
      <c r="F9513" s="4" t="str">
        <f>RIGHT(Eingabe!A9513,1)</f>
        <v>1</v>
      </c>
    </row>
    <row r="9514" spans="1:6" x14ac:dyDescent="0.35">
      <c r="A9514" s="4">
        <f t="shared" si="149"/>
        <v>3</v>
      </c>
      <c r="B9514" s="4">
        <f>LEN(Eingabe!A9514)-A9514-3</f>
        <v>51</v>
      </c>
      <c r="C9514" s="4" t="str">
        <f>TRIM(MID(Eingabe!A9514,4,3))</f>
        <v>PSI</v>
      </c>
      <c r="D9514" s="4" t="str">
        <f>MID(Eingabe!A9514,1,3)</f>
        <v>OE9</v>
      </c>
      <c r="E9514" s="6" t="str">
        <f>TRIM(MID(Eingabe!A9514,A9514+4,(B9514-1)))</f>
        <v>Stark Peter 6845 Hohenems Kaiser Franz J.-Str.50</v>
      </c>
      <c r="F9514" s="4" t="str">
        <f>RIGHT(Eingabe!A9514,1)</f>
        <v>1</v>
      </c>
    </row>
    <row r="9515" spans="1:6" x14ac:dyDescent="0.35">
      <c r="A9515" s="4">
        <f t="shared" si="149"/>
        <v>3</v>
      </c>
      <c r="B9515" s="4">
        <f>LEN(Eingabe!A9515)-A9515-3</f>
        <v>42</v>
      </c>
      <c r="C9515" s="4" t="str">
        <f>TRIM(MID(Eingabe!A9515,4,3))</f>
        <v>nme</v>
      </c>
      <c r="D9515" s="4" t="str">
        <f>MID(Eingabe!A9515,1,3)</f>
        <v>Fer</v>
      </c>
      <c r="E9515" s="6" t="str">
        <f>TRIM(MID(Eingabe!A9515,A9515+4,(B9515-1)))</f>
        <v>ldebüro Stand 2022.12.01 Seite 244 von 24</v>
      </c>
      <c r="F9515" s="4" t="str">
        <f>RIGHT(Eingabe!A9515,1)</f>
        <v>9</v>
      </c>
    </row>
    <row r="9516" spans="1:6" x14ac:dyDescent="0.35">
      <c r="A9516" s="4">
        <f t="shared" si="149"/>
        <v>0</v>
      </c>
      <c r="B9516" s="4">
        <f>LEN(Eingabe!A9516)-A9516-3</f>
        <v>-3</v>
      </c>
      <c r="C9516" s="4" t="str">
        <f>TRIM(MID(Eingabe!A9516,4,3))</f>
        <v/>
      </c>
      <c r="D9516" s="4" t="str">
        <f>MID(Eingabe!A9516,1,3)</f>
        <v/>
      </c>
      <c r="E9516" s="6" t="e">
        <f>TRIM(MID(Eingabe!A9516,A9516+4,(B9516-1)))</f>
        <v>#VALUE!</v>
      </c>
      <c r="F9516" s="4" t="str">
        <f>RIGHT(Eingabe!A9516,1)</f>
        <v/>
      </c>
    </row>
    <row r="9517" spans="1:6" x14ac:dyDescent="0.35">
      <c r="A9517" s="4">
        <f t="shared" si="149"/>
        <v>3</v>
      </c>
      <c r="B9517" s="4">
        <f>LEN(Eingabe!A9517)-A9517-3</f>
        <v>6</v>
      </c>
      <c r="C9517" s="4" t="str">
        <f>TRIM(MID(Eingabe!A9517,4,3))</f>
        <v>: 0</v>
      </c>
      <c r="D9517" s="4" t="str">
        <f>MID(Eingabe!A9517,1,3)</f>
        <v>DVR</v>
      </c>
      <c r="E9517" s="6" t="str">
        <f>TRIM(MID(Eingabe!A9517,A9517+4,(B9517-1)))</f>
        <v>86330</v>
      </c>
      <c r="F9517" s="4" t="str">
        <f>RIGHT(Eingabe!A9517,1)</f>
        <v>1</v>
      </c>
    </row>
    <row r="9518" spans="1:6" x14ac:dyDescent="0.35">
      <c r="A9518" s="4">
        <f t="shared" si="149"/>
        <v>0</v>
      </c>
      <c r="B9518" s="4">
        <f>LEN(Eingabe!A9518)-A9518-3</f>
        <v>-3</v>
      </c>
      <c r="C9518" s="4" t="str">
        <f>TRIM(MID(Eingabe!A9518,4,3))</f>
        <v/>
      </c>
      <c r="D9518" s="4" t="str">
        <f>MID(Eingabe!A9518,1,3)</f>
        <v/>
      </c>
      <c r="E9518" s="6" t="e">
        <f>TRIM(MID(Eingabe!A9518,A9518+4,(B9518-1)))</f>
        <v>#VALUE!</v>
      </c>
      <c r="F9518" s="4" t="str">
        <f>RIGHT(Eingabe!A9518,1)</f>
        <v/>
      </c>
    </row>
    <row r="9519" spans="1:6" x14ac:dyDescent="0.35">
      <c r="A9519" s="4">
        <f t="shared" si="149"/>
        <v>0</v>
      </c>
      <c r="B9519" s="4">
        <f>LEN(Eingabe!A9519)-A9519-3</f>
        <v>-3</v>
      </c>
      <c r="C9519" s="4" t="str">
        <f>TRIM(MID(Eingabe!A9519,4,3))</f>
        <v/>
      </c>
      <c r="D9519" s="4" t="str">
        <f>MID(Eingabe!A9519,1,3)</f>
        <v/>
      </c>
      <c r="E9519" s="6" t="e">
        <f>TRIM(MID(Eingabe!A9519,A9519+4,(B9519-1)))</f>
        <v>#VALUE!</v>
      </c>
      <c r="F9519" s="4" t="str">
        <f>RIGHT(Eingabe!A9519,1)</f>
        <v/>
      </c>
    </row>
    <row r="9520" spans="1:6" x14ac:dyDescent="0.35">
      <c r="A9520" s="4">
        <f t="shared" si="149"/>
        <v>3</v>
      </c>
      <c r="B9520" s="4">
        <f>LEN(Eingabe!A9520)-A9520-3</f>
        <v>35</v>
      </c>
      <c r="C9520" s="4" t="str">
        <f>TRIM(MID(Eingabe!A9520,4,3))</f>
        <v>zei</v>
      </c>
      <c r="D9520" s="4" t="str">
        <f>MID(Eingabe!A9520,1,3)</f>
        <v>Ruf</v>
      </c>
      <c r="E9520" s="6" t="str">
        <f>TRIM(MID(Eingabe!A9520,A9520+4,(B9520-1)))</f>
        <v>chen Name Standort Anschrift Bew_K</v>
      </c>
      <c r="F9520" s="4" t="str">
        <f>RIGHT(Eingabe!A9520,1)</f>
        <v>l</v>
      </c>
    </row>
    <row r="9521" spans="1:6" x14ac:dyDescent="0.35">
      <c r="A9521" s="4">
        <f t="shared" si="149"/>
        <v>0</v>
      </c>
      <c r="B9521" s="4">
        <f>LEN(Eingabe!A9521)-A9521-3</f>
        <v>-3</v>
      </c>
      <c r="C9521" s="4" t="str">
        <f>TRIM(MID(Eingabe!A9521,4,3))</f>
        <v/>
      </c>
      <c r="D9521" s="4" t="str">
        <f>MID(Eingabe!A9521,1,3)</f>
        <v/>
      </c>
      <c r="E9521" s="6" t="e">
        <f>TRIM(MID(Eingabe!A9521,A9521+4,(B9521-1)))</f>
        <v>#VALUE!</v>
      </c>
      <c r="F9521" s="4" t="str">
        <f>RIGHT(Eingabe!A9521,1)</f>
        <v/>
      </c>
    </row>
    <row r="9522" spans="1:6" x14ac:dyDescent="0.35">
      <c r="A9522" s="4">
        <f t="shared" si="149"/>
        <v>3</v>
      </c>
      <c r="B9522" s="4">
        <f>LEN(Eingabe!A9522)-A9522-3</f>
        <v>45</v>
      </c>
      <c r="C9522" s="4" t="str">
        <f>TRIM(MID(Eingabe!A9522,4,3))</f>
        <v>zei</v>
      </c>
      <c r="D9522" s="4" t="str">
        <f>MID(Eingabe!A9522,1,3)</f>
        <v>Ruf</v>
      </c>
      <c r="E9522" s="6" t="str">
        <f>TRIM(MID(Eingabe!A9522,A9522+4,(B9522-1)))</f>
        <v>chenliste österreichischer Amateurfunkstelle</v>
      </c>
      <c r="F9522" s="4" t="str">
        <f>RIGHT(Eingabe!A9522,1)</f>
        <v>n</v>
      </c>
    </row>
    <row r="9523" spans="1:6" x14ac:dyDescent="0.35">
      <c r="A9523" s="4">
        <f t="shared" si="149"/>
        <v>2</v>
      </c>
      <c r="B9523" s="4">
        <f>LEN(Eingabe!A9523)-A9523-3</f>
        <v>55</v>
      </c>
      <c r="C9523" s="4" t="str">
        <f>TRIM(MID(Eingabe!A9523,4,3))</f>
        <v>äß</v>
      </c>
      <c r="D9523" s="4" t="str">
        <f>MID(Eingabe!A9523,1,3)</f>
        <v>Gem</v>
      </c>
      <c r="E9523" s="6" t="str">
        <f>TRIM(MID(Eingabe!A9523,A9523+4,(B9523-1)))</f>
        <v>§ 150 Abs. 3 und 4 des Telekommunikationsgesetzes 202</v>
      </c>
      <c r="F9523" s="4" t="str">
        <f>RIGHT(Eingabe!A9523,1)</f>
        <v>1</v>
      </c>
    </row>
    <row r="9524" spans="1:6" x14ac:dyDescent="0.35">
      <c r="A9524" s="4">
        <f t="shared" si="149"/>
        <v>0</v>
      </c>
      <c r="B9524" s="4">
        <f>LEN(Eingabe!A9524)-A9524-3</f>
        <v>-3</v>
      </c>
      <c r="C9524" s="4" t="str">
        <f>TRIM(MID(Eingabe!A9524,4,3))</f>
        <v/>
      </c>
      <c r="D9524" s="4" t="str">
        <f>MID(Eingabe!A9524,1,3)</f>
        <v/>
      </c>
      <c r="E9524" s="6" t="e">
        <f>TRIM(MID(Eingabe!A9524,A9524+4,(B9524-1)))</f>
        <v>#VALUE!</v>
      </c>
      <c r="F9524" s="4" t="str">
        <f>RIGHT(Eingabe!A9524,1)</f>
        <v/>
      </c>
    </row>
    <row r="9525" spans="1:6" x14ac:dyDescent="0.35">
      <c r="A9525" s="4">
        <f t="shared" si="149"/>
        <v>3</v>
      </c>
      <c r="B9525" s="4">
        <f>LEN(Eingabe!A9525)-A9525-3</f>
        <v>49</v>
      </c>
      <c r="C9525" s="4" t="str">
        <f>TRIM(MID(Eingabe!A9525,4,3))</f>
        <v>PSJ</v>
      </c>
      <c r="D9525" s="4" t="str">
        <f>MID(Eingabe!A9525,1,3)</f>
        <v>OE9</v>
      </c>
      <c r="E9525" s="6" t="str">
        <f>TRIM(MID(Eingabe!A9525,A9525+4,(B9525-1)))</f>
        <v>Siebler Hans Peter 6973 Höchst Grenzstrasse 8B</v>
      </c>
      <c r="F9525" s="4" t="str">
        <f>RIGHT(Eingabe!A9525,1)</f>
        <v>1</v>
      </c>
    </row>
    <row r="9526" spans="1:6" x14ac:dyDescent="0.35">
      <c r="A9526" s="4">
        <f t="shared" si="149"/>
        <v>3</v>
      </c>
      <c r="B9526" s="4">
        <f>LEN(Eingabe!A9526)-A9526-3</f>
        <v>54</v>
      </c>
      <c r="C9526" s="4" t="str">
        <f>TRIM(MID(Eingabe!A9526,4,3))</f>
        <v>PSV</v>
      </c>
      <c r="D9526" s="4" t="str">
        <f>MID(Eingabe!A9526,1,3)</f>
        <v>OE9</v>
      </c>
      <c r="E9526" s="6" t="str">
        <f>TRIM(MID(Eingabe!A9526,A9526+4,(B9526-1)))</f>
        <v>Stemberger Peter 6900 Bregenz F.J. Weizeneggerweg 6</v>
      </c>
      <c r="F9526" s="4" t="str">
        <f>RIGHT(Eingabe!A9526,1)</f>
        <v>1</v>
      </c>
    </row>
    <row r="9527" spans="1:6" x14ac:dyDescent="0.35">
      <c r="A9527" s="4">
        <f t="shared" si="149"/>
        <v>3</v>
      </c>
      <c r="B9527" s="4">
        <f>LEN(Eingabe!A9527)-A9527-3</f>
        <v>53</v>
      </c>
      <c r="C9527" s="4" t="str">
        <f>TRIM(MID(Eingabe!A9527,4,3))</f>
        <v>PTI</v>
      </c>
      <c r="D9527" s="4" t="str">
        <f>MID(Eingabe!A9527,1,3)</f>
        <v>OE9</v>
      </c>
      <c r="E9527" s="6" t="str">
        <f>TRIM(MID(Eingabe!A9527,A9527+4,(B9527-1)))</f>
        <v>Prettner Thomas 6900 Bregenz Michl-Felderstrasse 2</v>
      </c>
      <c r="F9527" s="4" t="str">
        <f>RIGHT(Eingabe!A9527,1)</f>
        <v>1</v>
      </c>
    </row>
    <row r="9528" spans="1:6" x14ac:dyDescent="0.35">
      <c r="A9528" s="4">
        <f t="shared" si="149"/>
        <v>3</v>
      </c>
      <c r="B9528" s="4">
        <f>LEN(Eingabe!A9528)-A9528-3</f>
        <v>42</v>
      </c>
      <c r="C9528" s="4" t="str">
        <f>TRIM(MID(Eingabe!A9528,4,3))</f>
        <v>PTV</v>
      </c>
      <c r="D9528" s="4" t="str">
        <f>MID(Eingabe!A9528,1,3)</f>
        <v>OE9</v>
      </c>
      <c r="E9528" s="6" t="str">
        <f>TRIM(MID(Eingabe!A9528,A9528+4,(B9528-1)))</f>
        <v>Truppe Peter 6850 Dornbirn Schulgasse 7</v>
      </c>
      <c r="F9528" s="4" t="str">
        <f>RIGHT(Eingabe!A9528,1)</f>
        <v>1</v>
      </c>
    </row>
    <row r="9529" spans="1:6" x14ac:dyDescent="0.35">
      <c r="A9529" s="4">
        <f t="shared" si="149"/>
        <v>3</v>
      </c>
      <c r="B9529" s="4">
        <f>LEN(Eingabe!A9529)-A9529-3</f>
        <v>66</v>
      </c>
      <c r="C9529" s="4" t="str">
        <f>TRIM(MID(Eingabe!A9529,4,3))</f>
        <v>PWV</v>
      </c>
      <c r="D9529" s="4" t="str">
        <f>MID(Eingabe!A9529,1,3)</f>
        <v>OE9</v>
      </c>
      <c r="E9529" s="6" t="str">
        <f>TRIM(MID(Eingabe!A9529,A9529+4,(B9529-1)))</f>
        <v>Pachner Wolfgang 6807 Feldkirch-Tisis Ausserfeldstraße 47 Top 5</v>
      </c>
      <c r="F9529" s="4" t="str">
        <f>RIGHT(Eingabe!A9529,1)</f>
        <v>1</v>
      </c>
    </row>
    <row r="9530" spans="1:6" x14ac:dyDescent="0.35">
      <c r="A9530" s="4">
        <f t="shared" si="149"/>
        <v>3</v>
      </c>
      <c r="B9530" s="4">
        <f>LEN(Eingabe!A9530)-A9530-3</f>
        <v>42</v>
      </c>
      <c r="C9530" s="4" t="str">
        <f>TRIM(MID(Eingabe!A9530,4,3))</f>
        <v>PZV</v>
      </c>
      <c r="D9530" s="4" t="str">
        <f>MID(Eingabe!A9530,1,3)</f>
        <v>OE9</v>
      </c>
      <c r="E9530" s="6" t="str">
        <f>TRIM(MID(Eingabe!A9530,A9530+4,(B9530-1)))</f>
        <v>Zech Peter 6858 Schwarzach Kreiennest 9</v>
      </c>
      <c r="F9530" s="4" t="str">
        <f>RIGHT(Eingabe!A9530,1)</f>
        <v>1</v>
      </c>
    </row>
    <row r="9531" spans="1:6" x14ac:dyDescent="0.35">
      <c r="A9531" s="4">
        <f t="shared" si="149"/>
        <v>3</v>
      </c>
      <c r="B9531" s="4">
        <f>LEN(Eingabe!A9531)-A9531-3</f>
        <v>53</v>
      </c>
      <c r="C9531" s="4" t="str">
        <f>TRIM(MID(Eingabe!A9531,4,3))</f>
        <v>RBJ</v>
      </c>
      <c r="D9531" s="4" t="str">
        <f>MID(Eingabe!A9531,1,3)</f>
        <v>OE9</v>
      </c>
      <c r="E9531" s="6" t="str">
        <f>TRIM(MID(Eingabe!A9531,A9531+4,(B9531-1)))</f>
        <v>Bösch Reinhard 6900 Bregenz Kennelbacherstrasse 26</v>
      </c>
      <c r="F9531" s="4" t="str">
        <f>RIGHT(Eingabe!A9531,1)</f>
        <v>1</v>
      </c>
    </row>
    <row r="9532" spans="1:6" x14ac:dyDescent="0.35">
      <c r="A9532" s="4">
        <f t="shared" si="149"/>
        <v>3</v>
      </c>
      <c r="B9532" s="4">
        <f>LEN(Eingabe!A9532)-A9532-3</f>
        <v>47</v>
      </c>
      <c r="C9532" s="4" t="str">
        <f>TRIM(MID(Eingabe!A9532,4,3))</f>
        <v>REN</v>
      </c>
      <c r="D9532" s="4" t="str">
        <f>MID(Eingabe!A9532,1,3)</f>
        <v>OE9</v>
      </c>
      <c r="E9532" s="6" t="str">
        <f>TRIM(MID(Eingabe!A9532,A9532+4,(B9532-1)))</f>
        <v>Pichler Rene 6830 Rankweil Negrellistraße 24</v>
      </c>
      <c r="F9532" s="4" t="str">
        <f>RIGHT(Eingabe!A9532,1)</f>
        <v>1</v>
      </c>
    </row>
    <row r="9533" spans="1:6" x14ac:dyDescent="0.35">
      <c r="A9533" s="4">
        <f t="shared" si="149"/>
        <v>3</v>
      </c>
      <c r="B9533" s="4">
        <f>LEN(Eingabe!A9533)-A9533-3</f>
        <v>50</v>
      </c>
      <c r="C9533" s="4" t="str">
        <f>TRIM(MID(Eingabe!A9533,4,3))</f>
        <v>REV</v>
      </c>
      <c r="D9533" s="4" t="str">
        <f>MID(Eingabe!A9533,1,3)</f>
        <v>OE9</v>
      </c>
      <c r="E9533" s="6" t="str">
        <f>TRIM(MID(Eingabe!A9533,A9533+4,(B9533-1)))</f>
        <v>Ender Reinhold 6812 Meiningen Rüthenenstraße 23</v>
      </c>
      <c r="F9533" s="4" t="str">
        <f>RIGHT(Eingabe!A9533,1)</f>
        <v>1</v>
      </c>
    </row>
    <row r="9534" spans="1:6" x14ac:dyDescent="0.35">
      <c r="A9534" s="4">
        <f t="shared" si="149"/>
        <v>3</v>
      </c>
      <c r="B9534" s="4">
        <f>LEN(Eingabe!A9534)-A9534-3</f>
        <v>20</v>
      </c>
      <c r="C9534" s="4" t="str">
        <f>TRIM(MID(Eingabe!A9534,4,3))</f>
        <v>RFV</v>
      </c>
      <c r="D9534" s="4" t="str">
        <f>MID(Eingabe!A9534,1,3)</f>
        <v>OE9</v>
      </c>
      <c r="E9534" s="6" t="str">
        <f>TRIM(MID(Eingabe!A9534,A9534+4,(B9534-1)))</f>
        <v>*-*-* *-*-* *-*-*</v>
      </c>
      <c r="F9534" s="4" t="str">
        <f>RIGHT(Eingabe!A9534,1)</f>
        <v>1</v>
      </c>
    </row>
    <row r="9535" spans="1:6" x14ac:dyDescent="0.35">
      <c r="A9535" s="4">
        <f t="shared" si="149"/>
        <v>3</v>
      </c>
      <c r="B9535" s="4">
        <f>LEN(Eingabe!A9535)-A9535-3</f>
        <v>40</v>
      </c>
      <c r="C9535" s="4" t="str">
        <f>TRIM(MID(Eingabe!A9535,4,3))</f>
        <v>RGI</v>
      </c>
      <c r="D9535" s="4" t="str">
        <f>MID(Eingabe!A9535,1,3)</f>
        <v>OE9</v>
      </c>
      <c r="E9535" s="6" t="str">
        <f>TRIM(MID(Eingabe!A9535,A9535+4,(B9535-1)))</f>
        <v>Gstir Rainer 6712 Bludesch Quadres 31</v>
      </c>
      <c r="F9535" s="4" t="str">
        <f>RIGHT(Eingabe!A9535,1)</f>
        <v>1</v>
      </c>
    </row>
    <row r="9536" spans="1:6" x14ac:dyDescent="0.35">
      <c r="A9536" s="4">
        <f t="shared" si="149"/>
        <v>3</v>
      </c>
      <c r="B9536" s="4">
        <f>LEN(Eingabe!A9536)-A9536-3</f>
        <v>66</v>
      </c>
      <c r="C9536" s="4" t="str">
        <f>TRIM(MID(Eingabe!A9536,4,3))</f>
        <v>RGV</v>
      </c>
      <c r="D9536" s="4" t="str">
        <f>MID(Eingabe!A9536,1,3)</f>
        <v>OE9</v>
      </c>
      <c r="E9536" s="6" t="str">
        <f>TRIM(MID(Eingabe!A9536,A9536+4,(B9536-1)))</f>
        <v>Gächter Raffael 6830 Rankweil Ringstraße 61A - Remotefunkstelle</v>
      </c>
      <c r="F9536" s="4" t="str">
        <f>RIGHT(Eingabe!A9536,1)</f>
        <v>1</v>
      </c>
    </row>
    <row r="9537" spans="1:6" x14ac:dyDescent="0.35">
      <c r="A9537" s="4">
        <f t="shared" si="149"/>
        <v>3</v>
      </c>
      <c r="B9537" s="4">
        <f>LEN(Eingabe!A9537)-A9537-3</f>
        <v>47</v>
      </c>
      <c r="C9537" s="4" t="str">
        <f>TRIM(MID(Eingabe!A9537,4,3))</f>
        <v>RIR</v>
      </c>
      <c r="D9537" s="4" t="str">
        <f>MID(Eingabe!A9537,1,3)</f>
        <v>OE9</v>
      </c>
      <c r="E9537" s="6" t="str">
        <f>TRIM(MID(Eingabe!A9537,A9537+4,(B9537-1)))</f>
        <v>Rudigier Rainer 6712 Thüringen Gurdinätsch 9</v>
      </c>
      <c r="F9537" s="4" t="str">
        <f>RIGHT(Eingabe!A9537,1)</f>
        <v>1</v>
      </c>
    </row>
    <row r="9538" spans="1:6" x14ac:dyDescent="0.35">
      <c r="A9538" s="4">
        <f t="shared" si="149"/>
        <v>3</v>
      </c>
      <c r="B9538" s="4">
        <f>LEN(Eingabe!A9538)-A9538-3</f>
        <v>42</v>
      </c>
      <c r="C9538" s="4" t="str">
        <f>TRIM(MID(Eingabe!A9538,4,3))</f>
        <v>RJJ</v>
      </c>
      <c r="D9538" s="4" t="str">
        <f>MID(Eingabe!A9538,1,3)</f>
        <v>OE9</v>
      </c>
      <c r="E9538" s="6" t="str">
        <f>TRIM(MID(Eingabe!A9538,A9538+4,(B9538-1)))</f>
        <v>Rusch Johann 6861 Alberschwende Hof 359</v>
      </c>
      <c r="F9538" s="4" t="str">
        <f>RIGHT(Eingabe!A9538,1)</f>
        <v>1</v>
      </c>
    </row>
    <row r="9539" spans="1:6" x14ac:dyDescent="0.35">
      <c r="A9539" s="4">
        <f t="shared" ref="A9539:A9602" si="150">LEN(C9539)</f>
        <v>3</v>
      </c>
      <c r="B9539" s="4">
        <f>LEN(Eingabe!A9539)-A9539-3</f>
        <v>48</v>
      </c>
      <c r="C9539" s="4" t="str">
        <f>TRIM(MID(Eingabe!A9539,4,3))</f>
        <v>RKQ</v>
      </c>
      <c r="D9539" s="4" t="str">
        <f>MID(Eingabe!A9539,1,3)</f>
        <v>OE9</v>
      </c>
      <c r="E9539" s="6" t="str">
        <f>TRIM(MID(Eingabe!A9539,A9539+4,(B9539-1)))</f>
        <v>Köfler Reinhard 6861 Alberschwende Burgen 630</v>
      </c>
      <c r="F9539" s="4" t="str">
        <f>RIGHT(Eingabe!A9539,1)</f>
        <v>1</v>
      </c>
    </row>
    <row r="9540" spans="1:6" x14ac:dyDescent="0.35">
      <c r="A9540" s="4">
        <f t="shared" si="150"/>
        <v>3</v>
      </c>
      <c r="B9540" s="4">
        <f>LEN(Eingabe!A9540)-A9540-3</f>
        <v>49</v>
      </c>
      <c r="C9540" s="4" t="str">
        <f>TRIM(MID(Eingabe!A9540,4,3))</f>
        <v>RKV</v>
      </c>
      <c r="D9540" s="4" t="str">
        <f>MID(Eingabe!A9540,1,3)</f>
        <v>OE9</v>
      </c>
      <c r="E9540" s="6" t="str">
        <f>TRIM(MID(Eingabe!A9540,A9540+4,(B9540-1)))</f>
        <v>Kuster Raphael 6800 Feldkirch Fidelisstraße 33</v>
      </c>
      <c r="F9540" s="4" t="str">
        <f>RIGHT(Eingabe!A9540,1)</f>
        <v>1</v>
      </c>
    </row>
    <row r="9541" spans="1:6" x14ac:dyDescent="0.35">
      <c r="A9541" s="4">
        <f t="shared" si="150"/>
        <v>3</v>
      </c>
      <c r="B9541" s="4">
        <f>LEN(Eingabe!A9541)-A9541-3</f>
        <v>37</v>
      </c>
      <c r="C9541" s="4" t="str">
        <f>TRIM(MID(Eingabe!A9541,4,3))</f>
        <v>RLI</v>
      </c>
      <c r="D9541" s="4" t="str">
        <f>MID(Eingabe!A9541,1,3)</f>
        <v>OE9</v>
      </c>
      <c r="E9541" s="6" t="str">
        <f>TRIM(MID(Eingabe!A9541,A9541+4,(B9541-1)))</f>
        <v>Ladisch Rainer 6741 Raggal Litze 3</v>
      </c>
      <c r="F9541" s="4" t="str">
        <f>RIGHT(Eingabe!A9541,1)</f>
        <v>1</v>
      </c>
    </row>
    <row r="9542" spans="1:6" x14ac:dyDescent="0.35">
      <c r="A9542" s="4">
        <f t="shared" si="150"/>
        <v>3</v>
      </c>
      <c r="B9542" s="4">
        <f>LEN(Eingabe!A9542)-A9542-3</f>
        <v>42</v>
      </c>
      <c r="C9542" s="4" t="str">
        <f>TRIM(MID(Eingabe!A9542,4,3))</f>
        <v>RMH</v>
      </c>
      <c r="D9542" s="4" t="str">
        <f>MID(Eingabe!A9542,1,3)</f>
        <v>OE9</v>
      </c>
      <c r="E9542" s="6" t="str">
        <f>TRIM(MID(Eingabe!A9542,A9542+4,(B9542-1)))</f>
        <v>Maret Rene 6844 Altach Wichnerstraße 10</v>
      </c>
      <c r="F9542" s="4" t="str">
        <f>RIGHT(Eingabe!A9542,1)</f>
        <v>1</v>
      </c>
    </row>
    <row r="9543" spans="1:6" x14ac:dyDescent="0.35">
      <c r="A9543" s="4">
        <f t="shared" si="150"/>
        <v>3</v>
      </c>
      <c r="B9543" s="4">
        <f>LEN(Eingabe!A9543)-A9543-3</f>
        <v>43</v>
      </c>
      <c r="C9543" s="4" t="str">
        <f>TRIM(MID(Eingabe!A9543,4,3))</f>
        <v>RMV</v>
      </c>
      <c r="D9543" s="4" t="str">
        <f>MID(Eingabe!A9543,1,3)</f>
        <v>OE9</v>
      </c>
      <c r="E9543" s="6" t="str">
        <f>TRIM(MID(Eingabe!A9543,A9543+4,(B9543-1)))</f>
        <v>Manner Roland 6900 Bregenz Funkenbühel 5</v>
      </c>
      <c r="F9543" s="4" t="str">
        <f>RIGHT(Eingabe!A9543,1)</f>
        <v>1</v>
      </c>
    </row>
    <row r="9544" spans="1:6" x14ac:dyDescent="0.35">
      <c r="A9544" s="4">
        <f t="shared" si="150"/>
        <v>3</v>
      </c>
      <c r="B9544" s="4">
        <f>LEN(Eingabe!A9544)-A9544-3</f>
        <v>53</v>
      </c>
      <c r="C9544" s="4" t="str">
        <f>TRIM(MID(Eingabe!A9544,4,3))</f>
        <v>ROE</v>
      </c>
      <c r="D9544" s="4" t="str">
        <f>MID(Eingabe!A9544,1,3)</f>
        <v>OE9</v>
      </c>
      <c r="E9544" s="6" t="str">
        <f>TRIM(MID(Eingabe!A9544,A9544+4,(B9544-1)))</f>
        <v>Roll Andreas 6912 Hörbranz Heribrandstraße 5 Top 7</v>
      </c>
      <c r="F9544" s="4" t="str">
        <f>RIGHT(Eingabe!A9544,1)</f>
        <v>1</v>
      </c>
    </row>
    <row r="9545" spans="1:6" x14ac:dyDescent="0.35">
      <c r="A9545" s="4">
        <f t="shared" si="150"/>
        <v>3</v>
      </c>
      <c r="B9545" s="4">
        <f>LEN(Eingabe!A9545)-A9545-3</f>
        <v>48</v>
      </c>
      <c r="C9545" s="4" t="str">
        <f>TRIM(MID(Eingabe!A9545,4,3))</f>
        <v>RPH</v>
      </c>
      <c r="D9545" s="4" t="str">
        <f>MID(Eingabe!A9545,1,3)</f>
        <v>OE9</v>
      </c>
      <c r="E9545" s="6" t="str">
        <f>TRIM(MID(Eingabe!A9545,A9545+4,(B9545-1)))</f>
        <v>Ranninger Peter Sulz-Röthis Bündt 19, Muntlix</v>
      </c>
      <c r="F9545" s="4" t="str">
        <f>RIGHT(Eingabe!A9545,1)</f>
        <v>1</v>
      </c>
    </row>
    <row r="9546" spans="1:6" x14ac:dyDescent="0.35">
      <c r="A9546" s="4">
        <f t="shared" si="150"/>
        <v>3</v>
      </c>
      <c r="B9546" s="4">
        <f>LEN(Eingabe!A9546)-A9546-3</f>
        <v>55</v>
      </c>
      <c r="C9546" s="4" t="str">
        <f>TRIM(MID(Eingabe!A9546,4,3))</f>
        <v>RPI</v>
      </c>
      <c r="D9546" s="4" t="str">
        <f>MID(Eingabe!A9546,1,3)</f>
        <v>OE9</v>
      </c>
      <c r="E9546" s="6" t="str">
        <f>TRIM(MID(Eingabe!A9546,A9546+4,(B9546-1)))</f>
        <v>Pfefferkorn Rupert 6774 Tschagguns Zelfenstrasse 696</v>
      </c>
      <c r="F9546" s="4" t="str">
        <f>RIGHT(Eingabe!A9546,1)</f>
        <v>1</v>
      </c>
    </row>
    <row r="9547" spans="1:6" x14ac:dyDescent="0.35">
      <c r="A9547" s="4">
        <f t="shared" si="150"/>
        <v>3</v>
      </c>
      <c r="B9547" s="4">
        <f>LEN(Eingabe!A9547)-A9547-3</f>
        <v>42</v>
      </c>
      <c r="C9547" s="4" t="str">
        <f>TRIM(MID(Eingabe!A9547,4,3))</f>
        <v>RSJ</v>
      </c>
      <c r="D9547" s="4" t="str">
        <f>MID(Eingabe!A9547,1,3)</f>
        <v>OE9</v>
      </c>
      <c r="E9547" s="6" t="str">
        <f>TRIM(MID(Eingabe!A9547,A9547+4,(B9547-1)))</f>
        <v>Szokol Roman 6850 Dornbirn Jahngasse 20</v>
      </c>
      <c r="F9547" s="4" t="str">
        <f>RIGHT(Eingabe!A9547,1)</f>
        <v>1</v>
      </c>
    </row>
    <row r="9548" spans="1:6" x14ac:dyDescent="0.35">
      <c r="A9548" s="4">
        <f t="shared" si="150"/>
        <v>3</v>
      </c>
      <c r="B9548" s="4">
        <f>LEN(Eingabe!A9548)-A9548-3</f>
        <v>57</v>
      </c>
      <c r="C9548" s="4" t="str">
        <f>TRIM(MID(Eingabe!A9548,4,3))</f>
        <v>RSV</v>
      </c>
      <c r="D9548" s="4" t="str">
        <f>MID(Eingabe!A9548,1,3)</f>
        <v>OE9</v>
      </c>
      <c r="E9548" s="6" t="str">
        <f>TRIM(MID(Eingabe!A9548,A9548+4,(B9548-1)))</f>
        <v>Sonnweber-Aistleitner René 6832 Sulz Rheticusstraße 16</v>
      </c>
      <c r="F9548" s="4" t="str">
        <f>RIGHT(Eingabe!A9548,1)</f>
        <v>1</v>
      </c>
    </row>
    <row r="9549" spans="1:6" x14ac:dyDescent="0.35">
      <c r="A9549" s="4">
        <f t="shared" si="150"/>
        <v>3</v>
      </c>
      <c r="B9549" s="4">
        <f>LEN(Eingabe!A9549)-A9549-3</f>
        <v>53</v>
      </c>
      <c r="C9549" s="4" t="str">
        <f>TRIM(MID(Eingabe!A9549,4,3))</f>
        <v>RTV</v>
      </c>
      <c r="D9549" s="4" t="str">
        <f>MID(Eingabe!A9549,1,3)</f>
        <v>OE9</v>
      </c>
      <c r="E9549" s="6" t="str">
        <f>TRIM(MID(Eingabe!A9549,A9549+4,(B9549-1)))</f>
        <v>Tomaselli Reinhard 6900 Bregenz Wuhrwaldstrasse 37</v>
      </c>
      <c r="F9549" s="4" t="str">
        <f>RIGHT(Eingabe!A9549,1)</f>
        <v>1</v>
      </c>
    </row>
    <row r="9550" spans="1:6" x14ac:dyDescent="0.35">
      <c r="A9550" s="4">
        <f t="shared" si="150"/>
        <v>3</v>
      </c>
      <c r="B9550" s="4">
        <f>LEN(Eingabe!A9550)-A9550-3</f>
        <v>31</v>
      </c>
      <c r="C9550" s="4" t="str">
        <f>TRIM(MID(Eingabe!A9550,4,3))</f>
        <v>RWH</v>
      </c>
      <c r="D9550" s="4" t="str">
        <f>MID(Eingabe!A9550,1,3)</f>
        <v>OE9</v>
      </c>
      <c r="E9550" s="6" t="str">
        <f>TRIM(MID(Eingabe!A9550,A9550+4,(B9550-1)))</f>
        <v>Rüscher Reinhard Warth Nr 23</v>
      </c>
      <c r="F9550" s="4" t="str">
        <f>RIGHT(Eingabe!A9550,1)</f>
        <v>1</v>
      </c>
    </row>
    <row r="9551" spans="1:6" x14ac:dyDescent="0.35">
      <c r="A9551" s="4">
        <f t="shared" si="150"/>
        <v>3</v>
      </c>
      <c r="B9551" s="4">
        <f>LEN(Eingabe!A9551)-A9551-3</f>
        <v>44</v>
      </c>
      <c r="C9551" s="4" t="str">
        <f>TRIM(MID(Eingabe!A9551,4,3))</f>
        <v>RWJ</v>
      </c>
      <c r="D9551" s="4" t="str">
        <f>MID(Eingabe!A9551,1,3)</f>
        <v>OE9</v>
      </c>
      <c r="E9551" s="6" t="str">
        <f>TRIM(MID(Eingabe!A9551,A9551+4,(B9551-1)))</f>
        <v>Rupprechter Roland 6971 Hard Älpeleweg 7A</v>
      </c>
      <c r="F9551" s="4" t="str">
        <f>RIGHT(Eingabe!A9551,1)</f>
        <v>1</v>
      </c>
    </row>
    <row r="9552" spans="1:6" x14ac:dyDescent="0.35">
      <c r="A9552" s="4">
        <f t="shared" si="150"/>
        <v>3</v>
      </c>
      <c r="B9552" s="4">
        <f>LEN(Eingabe!A9552)-A9552-3</f>
        <v>47</v>
      </c>
      <c r="C9552" s="4" t="str">
        <f>TRIM(MID(Eingabe!A9552,4,3))</f>
        <v>RWV</v>
      </c>
      <c r="D9552" s="4" t="str">
        <f>MID(Eingabe!A9552,1,3)</f>
        <v>OE9</v>
      </c>
      <c r="E9552" s="6" t="str">
        <f>TRIM(MID(Eingabe!A9552,A9552+4,(B9552-1)))</f>
        <v>Wilhelmi Rupert 6900 Bregenz Kehlerstraße 30</v>
      </c>
      <c r="F9552" s="4" t="str">
        <f>RIGHT(Eingabe!A9552,1)</f>
        <v>1</v>
      </c>
    </row>
    <row r="9553" spans="1:6" x14ac:dyDescent="0.35">
      <c r="A9553" s="4">
        <f t="shared" si="150"/>
        <v>3</v>
      </c>
      <c r="B9553" s="4">
        <f>LEN(Eingabe!A9553)-A9553-3</f>
        <v>42</v>
      </c>
      <c r="C9553" s="4" t="str">
        <f>TRIM(MID(Eingabe!A9553,4,3))</f>
        <v>RZV</v>
      </c>
      <c r="D9553" s="4" t="str">
        <f>MID(Eingabe!A9553,1,3)</f>
        <v>OE9</v>
      </c>
      <c r="E9553" s="6" t="str">
        <f>TRIM(MID(Eingabe!A9553,A9553+4,(B9553-1)))</f>
        <v>Zeif Reinhard 6700 Bludenz Oberdaneu 16</v>
      </c>
      <c r="F9553" s="4" t="str">
        <f>RIGHT(Eingabe!A9553,1)</f>
        <v>1</v>
      </c>
    </row>
    <row r="9554" spans="1:6" x14ac:dyDescent="0.35">
      <c r="A9554" s="4">
        <f t="shared" si="150"/>
        <v>3</v>
      </c>
      <c r="B9554" s="4">
        <f>LEN(Eingabe!A9554)-A9554-3</f>
        <v>42</v>
      </c>
      <c r="C9554" s="4" t="str">
        <f>TRIM(MID(Eingabe!A9554,4,3))</f>
        <v>nme</v>
      </c>
      <c r="D9554" s="4" t="str">
        <f>MID(Eingabe!A9554,1,3)</f>
        <v>Fer</v>
      </c>
      <c r="E9554" s="6" t="str">
        <f>TRIM(MID(Eingabe!A9554,A9554+4,(B9554-1)))</f>
        <v>ldebüro Stand 2022.12.01 Seite 245 von 24</v>
      </c>
      <c r="F9554" s="4" t="str">
        <f>RIGHT(Eingabe!A9554,1)</f>
        <v>9</v>
      </c>
    </row>
    <row r="9555" spans="1:6" x14ac:dyDescent="0.35">
      <c r="A9555" s="4">
        <f t="shared" si="150"/>
        <v>0</v>
      </c>
      <c r="B9555" s="4">
        <f>LEN(Eingabe!A9555)-A9555-3</f>
        <v>-3</v>
      </c>
      <c r="C9555" s="4" t="str">
        <f>TRIM(MID(Eingabe!A9555,4,3))</f>
        <v/>
      </c>
      <c r="D9555" s="4" t="str">
        <f>MID(Eingabe!A9555,1,3)</f>
        <v/>
      </c>
      <c r="E9555" s="6" t="e">
        <f>TRIM(MID(Eingabe!A9555,A9555+4,(B9555-1)))</f>
        <v>#VALUE!</v>
      </c>
      <c r="F9555" s="4" t="str">
        <f>RIGHT(Eingabe!A9555,1)</f>
        <v/>
      </c>
    </row>
    <row r="9556" spans="1:6" x14ac:dyDescent="0.35">
      <c r="A9556" s="4">
        <f t="shared" si="150"/>
        <v>3</v>
      </c>
      <c r="B9556" s="4">
        <f>LEN(Eingabe!A9556)-A9556-3</f>
        <v>6</v>
      </c>
      <c r="C9556" s="4" t="str">
        <f>TRIM(MID(Eingabe!A9556,4,3))</f>
        <v>: 0</v>
      </c>
      <c r="D9556" s="4" t="str">
        <f>MID(Eingabe!A9556,1,3)</f>
        <v>DVR</v>
      </c>
      <c r="E9556" s="6" t="str">
        <f>TRIM(MID(Eingabe!A9556,A9556+4,(B9556-1)))</f>
        <v>86330</v>
      </c>
      <c r="F9556" s="4" t="str">
        <f>RIGHT(Eingabe!A9556,1)</f>
        <v>1</v>
      </c>
    </row>
    <row r="9557" spans="1:6" x14ac:dyDescent="0.35">
      <c r="A9557" s="4">
        <f t="shared" si="150"/>
        <v>0</v>
      </c>
      <c r="B9557" s="4">
        <f>LEN(Eingabe!A9557)-A9557-3</f>
        <v>-3</v>
      </c>
      <c r="C9557" s="4" t="str">
        <f>TRIM(MID(Eingabe!A9557,4,3))</f>
        <v/>
      </c>
      <c r="D9557" s="4" t="str">
        <f>MID(Eingabe!A9557,1,3)</f>
        <v/>
      </c>
      <c r="E9557" s="6" t="e">
        <f>TRIM(MID(Eingabe!A9557,A9557+4,(B9557-1)))</f>
        <v>#VALUE!</v>
      </c>
      <c r="F9557" s="4" t="str">
        <f>RIGHT(Eingabe!A9557,1)</f>
        <v/>
      </c>
    </row>
    <row r="9558" spans="1:6" x14ac:dyDescent="0.35">
      <c r="A9558" s="4">
        <f t="shared" si="150"/>
        <v>0</v>
      </c>
      <c r="B9558" s="4">
        <f>LEN(Eingabe!A9558)-A9558-3</f>
        <v>-3</v>
      </c>
      <c r="C9558" s="4" t="str">
        <f>TRIM(MID(Eingabe!A9558,4,3))</f>
        <v/>
      </c>
      <c r="D9558" s="4" t="str">
        <f>MID(Eingabe!A9558,1,3)</f>
        <v/>
      </c>
      <c r="E9558" s="6" t="e">
        <f>TRIM(MID(Eingabe!A9558,A9558+4,(B9558-1)))</f>
        <v>#VALUE!</v>
      </c>
      <c r="F9558" s="4" t="str">
        <f>RIGHT(Eingabe!A9558,1)</f>
        <v/>
      </c>
    </row>
    <row r="9559" spans="1:6" x14ac:dyDescent="0.35">
      <c r="A9559" s="4">
        <f t="shared" si="150"/>
        <v>3</v>
      </c>
      <c r="B9559" s="4">
        <f>LEN(Eingabe!A9559)-A9559-3</f>
        <v>35</v>
      </c>
      <c r="C9559" s="4" t="str">
        <f>TRIM(MID(Eingabe!A9559,4,3))</f>
        <v>zei</v>
      </c>
      <c r="D9559" s="4" t="str">
        <f>MID(Eingabe!A9559,1,3)</f>
        <v>Ruf</v>
      </c>
      <c r="E9559" s="6" t="str">
        <f>TRIM(MID(Eingabe!A9559,A9559+4,(B9559-1)))</f>
        <v>chen Name Standort Anschrift Bew_K</v>
      </c>
      <c r="F9559" s="4" t="str">
        <f>RIGHT(Eingabe!A9559,1)</f>
        <v>l</v>
      </c>
    </row>
    <row r="9560" spans="1:6" x14ac:dyDescent="0.35">
      <c r="A9560" s="4">
        <f t="shared" si="150"/>
        <v>0</v>
      </c>
      <c r="B9560" s="4">
        <f>LEN(Eingabe!A9560)-A9560-3</f>
        <v>-3</v>
      </c>
      <c r="C9560" s="4" t="str">
        <f>TRIM(MID(Eingabe!A9560,4,3))</f>
        <v/>
      </c>
      <c r="D9560" s="4" t="str">
        <f>MID(Eingabe!A9560,1,3)</f>
        <v/>
      </c>
      <c r="E9560" s="6" t="e">
        <f>TRIM(MID(Eingabe!A9560,A9560+4,(B9560-1)))</f>
        <v>#VALUE!</v>
      </c>
      <c r="F9560" s="4" t="str">
        <f>RIGHT(Eingabe!A9560,1)</f>
        <v/>
      </c>
    </row>
    <row r="9561" spans="1:6" x14ac:dyDescent="0.35">
      <c r="A9561" s="4">
        <f t="shared" si="150"/>
        <v>3</v>
      </c>
      <c r="B9561" s="4">
        <f>LEN(Eingabe!A9561)-A9561-3</f>
        <v>45</v>
      </c>
      <c r="C9561" s="4" t="str">
        <f>TRIM(MID(Eingabe!A9561,4,3))</f>
        <v>zei</v>
      </c>
      <c r="D9561" s="4" t="str">
        <f>MID(Eingabe!A9561,1,3)</f>
        <v>Ruf</v>
      </c>
      <c r="E9561" s="6" t="str">
        <f>TRIM(MID(Eingabe!A9561,A9561+4,(B9561-1)))</f>
        <v>chenliste österreichischer Amateurfunkstelle</v>
      </c>
      <c r="F9561" s="4" t="str">
        <f>RIGHT(Eingabe!A9561,1)</f>
        <v>n</v>
      </c>
    </row>
    <row r="9562" spans="1:6" x14ac:dyDescent="0.35">
      <c r="A9562" s="4">
        <f t="shared" si="150"/>
        <v>2</v>
      </c>
      <c r="B9562" s="4">
        <f>LEN(Eingabe!A9562)-A9562-3</f>
        <v>55</v>
      </c>
      <c r="C9562" s="4" t="str">
        <f>TRIM(MID(Eingabe!A9562,4,3))</f>
        <v>äß</v>
      </c>
      <c r="D9562" s="4" t="str">
        <f>MID(Eingabe!A9562,1,3)</f>
        <v>Gem</v>
      </c>
      <c r="E9562" s="6" t="str">
        <f>TRIM(MID(Eingabe!A9562,A9562+4,(B9562-1)))</f>
        <v>§ 150 Abs. 3 und 4 des Telekommunikationsgesetzes 202</v>
      </c>
      <c r="F9562" s="4" t="str">
        <f>RIGHT(Eingabe!A9562,1)</f>
        <v>1</v>
      </c>
    </row>
    <row r="9563" spans="1:6" x14ac:dyDescent="0.35">
      <c r="A9563" s="4">
        <f t="shared" si="150"/>
        <v>0</v>
      </c>
      <c r="B9563" s="4">
        <f>LEN(Eingabe!A9563)-A9563-3</f>
        <v>-3</v>
      </c>
      <c r="C9563" s="4" t="str">
        <f>TRIM(MID(Eingabe!A9563,4,3))</f>
        <v/>
      </c>
      <c r="D9563" s="4" t="str">
        <f>MID(Eingabe!A9563,1,3)</f>
        <v/>
      </c>
      <c r="E9563" s="6" t="e">
        <f>TRIM(MID(Eingabe!A9563,A9563+4,(B9563-1)))</f>
        <v>#VALUE!</v>
      </c>
      <c r="F9563" s="4" t="str">
        <f>RIGHT(Eingabe!A9563,1)</f>
        <v/>
      </c>
    </row>
    <row r="9564" spans="1:6" x14ac:dyDescent="0.35">
      <c r="A9564" s="4">
        <f t="shared" si="150"/>
        <v>3</v>
      </c>
      <c r="B9564" s="4">
        <f>LEN(Eingabe!A9564)-A9564-3</f>
        <v>55</v>
      </c>
      <c r="C9564" s="4" t="str">
        <f>TRIM(MID(Eingabe!A9564,4,3))</f>
        <v>SAJ</v>
      </c>
      <c r="D9564" s="4" t="str">
        <f>MID(Eingabe!A9564,1,3)</f>
        <v>OE9</v>
      </c>
      <c r="E9564" s="6" t="str">
        <f>TRIM(MID(Eingabe!A9564,A9564+4,(B9564-1)))</f>
        <v>Autengruber Stephan 6900 Bregenz Reutegasse 66 Top 6</v>
      </c>
      <c r="F9564" s="4" t="str">
        <f>RIGHT(Eingabe!A9564,1)</f>
        <v>1</v>
      </c>
    </row>
    <row r="9565" spans="1:6" x14ac:dyDescent="0.35">
      <c r="A9565" s="4">
        <f t="shared" si="150"/>
        <v>3</v>
      </c>
      <c r="B9565" s="4">
        <f>LEN(Eingabe!A9565)-A9565-3</f>
        <v>47</v>
      </c>
      <c r="C9565" s="4" t="str">
        <f>TRIM(MID(Eingabe!A9565,4,3))</f>
        <v>SAM</v>
      </c>
      <c r="D9565" s="4" t="str">
        <f>MID(Eingabe!A9565,1,3)</f>
        <v>OE9</v>
      </c>
      <c r="E9565" s="6" t="str">
        <f>TRIM(MID(Eingabe!A9565,A9565+4,(B9565-1)))</f>
        <v>Köb Manfred 6922 Wolfurt Zieglerstraße 1 / 1</v>
      </c>
      <c r="F9565" s="4" t="str">
        <f>RIGHT(Eingabe!A9565,1)</f>
        <v>1</v>
      </c>
    </row>
    <row r="9566" spans="1:6" x14ac:dyDescent="0.35">
      <c r="A9566" s="4">
        <f t="shared" si="150"/>
        <v>3</v>
      </c>
      <c r="B9566" s="4">
        <f>LEN(Eingabe!A9566)-A9566-3</f>
        <v>42</v>
      </c>
      <c r="C9566" s="4" t="str">
        <f>TRIM(MID(Eingabe!A9566,4,3))</f>
        <v>SAU</v>
      </c>
      <c r="D9566" s="4" t="str">
        <f>MID(Eingabe!A9566,1,3)</f>
        <v>OE9</v>
      </c>
      <c r="E9566" s="6" t="str">
        <f>TRIM(MID(Eingabe!A9566,A9566+4,(B9566-1)))</f>
        <v>Sauter Martin 6811 Göfis Römerstraße 2C</v>
      </c>
      <c r="F9566" s="4" t="str">
        <f>RIGHT(Eingabe!A9566,1)</f>
        <v>1</v>
      </c>
    </row>
    <row r="9567" spans="1:6" x14ac:dyDescent="0.35">
      <c r="A9567" s="4">
        <f t="shared" si="150"/>
        <v>3</v>
      </c>
      <c r="B9567" s="4">
        <f>LEN(Eingabe!A9567)-A9567-3</f>
        <v>49</v>
      </c>
      <c r="C9567" s="4" t="str">
        <f>TRIM(MID(Eingabe!A9567,4,3))</f>
        <v>SAV</v>
      </c>
      <c r="D9567" s="4" t="str">
        <f>MID(Eingabe!A9567,1,3)</f>
        <v>OE9</v>
      </c>
      <c r="E9567" s="6" t="str">
        <f>TRIM(MID(Eingabe!A9567,A9567+4,(B9567-1)))</f>
        <v>Schneider Andreas 6923 Lauterach Inselstraße 4</v>
      </c>
      <c r="F9567" s="4" t="str">
        <f>RIGHT(Eingabe!A9567,1)</f>
        <v>1</v>
      </c>
    </row>
    <row r="9568" spans="1:6" x14ac:dyDescent="0.35">
      <c r="A9568" s="4">
        <f t="shared" si="150"/>
        <v>3</v>
      </c>
      <c r="B9568" s="4">
        <f>LEN(Eingabe!A9568)-A9568-3</f>
        <v>51</v>
      </c>
      <c r="C9568" s="4" t="str">
        <f>TRIM(MID(Eingabe!A9568,4,3))</f>
        <v>SBD</v>
      </c>
      <c r="D9568" s="4" t="str">
        <f>MID(Eingabe!A9568,1,3)</f>
        <v>OE9</v>
      </c>
      <c r="E9568" s="6" t="str">
        <f>TRIM(MID(Eingabe!A9568,A9568+4,(B9568-1)))</f>
        <v>Stöckl Bernhard 6900 Bregenz Belruptstr 56/Top 3</v>
      </c>
      <c r="F9568" s="4" t="str">
        <f>RIGHT(Eingabe!A9568,1)</f>
        <v>1</v>
      </c>
    </row>
    <row r="9569" spans="1:6" x14ac:dyDescent="0.35">
      <c r="A9569" s="4">
        <f t="shared" si="150"/>
        <v>3</v>
      </c>
      <c r="B9569" s="4">
        <f>LEN(Eingabe!A9569)-A9569-3</f>
        <v>20</v>
      </c>
      <c r="C9569" s="4" t="str">
        <f>TRIM(MID(Eingabe!A9569,4,3))</f>
        <v>SBV</v>
      </c>
      <c r="D9569" s="4" t="str">
        <f>MID(Eingabe!A9569,1,3)</f>
        <v>OE9</v>
      </c>
      <c r="E9569" s="6" t="str">
        <f>TRIM(MID(Eingabe!A9569,A9569+4,(B9569-1)))</f>
        <v>*-*-* *-*-* *-*-*</v>
      </c>
      <c r="F9569" s="4" t="str">
        <f>RIGHT(Eingabe!A9569,1)</f>
        <v>1</v>
      </c>
    </row>
    <row r="9570" spans="1:6" x14ac:dyDescent="0.35">
      <c r="A9570" s="4">
        <f t="shared" si="150"/>
        <v>3</v>
      </c>
      <c r="B9570" s="4">
        <f>LEN(Eingabe!A9570)-A9570-3</f>
        <v>52</v>
      </c>
      <c r="C9570" s="4" t="str">
        <f>TRIM(MID(Eingabe!A9570,4,3))</f>
        <v>SCH</v>
      </c>
      <c r="D9570" s="4" t="str">
        <f>MID(Eingabe!A9570,1,3)</f>
        <v>OE9</v>
      </c>
      <c r="E9570" s="6" t="str">
        <f>TRIM(MID(Eingabe!A9570,A9570+4,(B9570-1)))</f>
        <v>Schnetzer Christoph 6841 Mäder Neue Landstraße 26</v>
      </c>
      <c r="F9570" s="4" t="str">
        <f>RIGHT(Eingabe!A9570,1)</f>
        <v>1</v>
      </c>
    </row>
    <row r="9571" spans="1:6" x14ac:dyDescent="0.35">
      <c r="A9571" s="4">
        <f t="shared" si="150"/>
        <v>3</v>
      </c>
      <c r="B9571" s="4">
        <f>LEN(Eingabe!A9571)-A9571-3</f>
        <v>44</v>
      </c>
      <c r="C9571" s="4" t="str">
        <f>TRIM(MID(Eingabe!A9571,4,3))</f>
        <v>SDH</v>
      </c>
      <c r="D9571" s="4" t="str">
        <f>MID(Eingabe!A9571,1,3)</f>
        <v>OE9</v>
      </c>
      <c r="E9571" s="6" t="str">
        <f>TRIM(MID(Eingabe!A9571,A9571+4,(B9571-1)))</f>
        <v>Stössl Dario 6840 Götzis Kirlastrasse 115</v>
      </c>
      <c r="F9571" s="4" t="str">
        <f>RIGHT(Eingabe!A9571,1)</f>
        <v>1</v>
      </c>
    </row>
    <row r="9572" spans="1:6" x14ac:dyDescent="0.35">
      <c r="A9572" s="4">
        <f t="shared" si="150"/>
        <v>3</v>
      </c>
      <c r="B9572" s="4">
        <f>LEN(Eingabe!A9572)-A9572-3</f>
        <v>59</v>
      </c>
      <c r="C9572" s="4" t="str">
        <f>TRIM(MID(Eingabe!A9572,4,3))</f>
        <v>SDJ</v>
      </c>
      <c r="D9572" s="4" t="str">
        <f>MID(Eingabe!A9572,1,3)</f>
        <v>OE9</v>
      </c>
      <c r="E9572" s="6" t="str">
        <f>TRIM(MID(Eingabe!A9572,A9572+4,(B9572-1)))</f>
        <v>Dönz Stefan Josef Quirin 6780 Schruns Außrlitzstrasse 79</v>
      </c>
      <c r="F9572" s="4" t="str">
        <f>RIGHT(Eingabe!A9572,1)</f>
        <v>1</v>
      </c>
    </row>
    <row r="9573" spans="1:6" x14ac:dyDescent="0.35">
      <c r="A9573" s="4">
        <f t="shared" si="150"/>
        <v>3</v>
      </c>
      <c r="B9573" s="4">
        <f>LEN(Eingabe!A9573)-A9573-3</f>
        <v>47</v>
      </c>
      <c r="C9573" s="4" t="str">
        <f>TRIM(MID(Eingabe!A9573,4,3))</f>
        <v>SDV</v>
      </c>
      <c r="D9573" s="4" t="str">
        <f>MID(Eingabe!A9573,1,3)</f>
        <v>OE9</v>
      </c>
      <c r="E9573" s="6" t="str">
        <f>TRIM(MID(Eingabe!A9573,A9573+4,(B9573-1)))</f>
        <v>Seiss Dietmar 6900 Bregenz Holzackergasse 31</v>
      </c>
      <c r="F9573" s="4" t="str">
        <f>RIGHT(Eingabe!A9573,1)</f>
        <v>1</v>
      </c>
    </row>
    <row r="9574" spans="1:6" x14ac:dyDescent="0.35">
      <c r="A9574" s="4">
        <f t="shared" si="150"/>
        <v>3</v>
      </c>
      <c r="B9574" s="4">
        <f>LEN(Eingabe!A9574)-A9574-3</f>
        <v>45</v>
      </c>
      <c r="C9574" s="4" t="str">
        <f>TRIM(MID(Eingabe!A9574,4,3))</f>
        <v>SEV</v>
      </c>
      <c r="D9574" s="4" t="str">
        <f>MID(Eingabe!A9574,1,3)</f>
        <v>OE9</v>
      </c>
      <c r="E9574" s="6" t="str">
        <f>TRIM(MID(Eingabe!A9574,A9574+4,(B9574-1)))</f>
        <v>Ebner Sebastian 6712 Thüringen Gerbeweg 20</v>
      </c>
      <c r="F9574" s="4" t="str">
        <f>RIGHT(Eingabe!A9574,1)</f>
        <v>1</v>
      </c>
    </row>
    <row r="9575" spans="1:6" x14ac:dyDescent="0.35">
      <c r="A9575" s="4">
        <f t="shared" si="150"/>
        <v>3</v>
      </c>
      <c r="B9575" s="4">
        <f>LEN(Eingabe!A9575)-A9575-3</f>
        <v>50</v>
      </c>
      <c r="C9575" s="4" t="str">
        <f>TRIM(MID(Eingabe!A9575,4,3))</f>
        <v>SGV</v>
      </c>
      <c r="D9575" s="4" t="str">
        <f>MID(Eingabe!A9575,1,3)</f>
        <v>OE9</v>
      </c>
      <c r="E9575" s="6" t="str">
        <f>TRIM(MID(Eingabe!A9575,A9575+4,(B9575-1)))</f>
        <v>Schreck Gottfried 6900 Bregenz Gablerstrasse 17</v>
      </c>
      <c r="F9575" s="4" t="str">
        <f>RIGHT(Eingabe!A9575,1)</f>
        <v>1</v>
      </c>
    </row>
    <row r="9576" spans="1:6" x14ac:dyDescent="0.35">
      <c r="A9576" s="4">
        <f t="shared" si="150"/>
        <v>3</v>
      </c>
      <c r="B9576" s="4">
        <f>LEN(Eingabe!A9576)-A9576-3</f>
        <v>53</v>
      </c>
      <c r="C9576" s="4" t="str">
        <f>TRIM(MID(Eingabe!A9576,4,3))</f>
        <v>SHI</v>
      </c>
      <c r="D9576" s="4" t="str">
        <f>MID(Eingabe!A9576,1,3)</f>
        <v>OE9</v>
      </c>
      <c r="E9576" s="6" t="str">
        <f>TRIM(MID(Eingabe!A9576,A9576+4,(B9576-1)))</f>
        <v>Sieber Hubert 6921 Kennelbach Kusterbergstraße 23A</v>
      </c>
      <c r="F9576" s="4" t="str">
        <f>RIGHT(Eingabe!A9576,1)</f>
        <v>1</v>
      </c>
    </row>
    <row r="9577" spans="1:6" x14ac:dyDescent="0.35">
      <c r="A9577" s="4">
        <f t="shared" si="150"/>
        <v>3</v>
      </c>
      <c r="B9577" s="4">
        <f>LEN(Eingabe!A9577)-A9577-3</f>
        <v>46</v>
      </c>
      <c r="C9577" s="4" t="str">
        <f>TRIM(MID(Eingabe!A9577,4,3))</f>
        <v>SHV</v>
      </c>
      <c r="D9577" s="4" t="str">
        <f>MID(Eingabe!A9577,1,3)</f>
        <v>OE9</v>
      </c>
      <c r="E9577" s="6" t="str">
        <f>TRIM(MID(Eingabe!A9577,A9577+4,(B9577-1)))</f>
        <v>Stiastny Harry 6900 Bregenz Wälderstraße 69</v>
      </c>
      <c r="F9577" s="4" t="str">
        <f>RIGHT(Eingabe!A9577,1)</f>
        <v>1</v>
      </c>
    </row>
    <row r="9578" spans="1:6" x14ac:dyDescent="0.35">
      <c r="A9578" s="4">
        <f t="shared" si="150"/>
        <v>3</v>
      </c>
      <c r="B9578" s="4">
        <f>LEN(Eingabe!A9578)-A9578-3</f>
        <v>43</v>
      </c>
      <c r="C9578" s="4" t="str">
        <f>TRIM(MID(Eingabe!A9578,4,3))</f>
        <v>SJI</v>
      </c>
      <c r="D9578" s="4" t="str">
        <f>MID(Eingabe!A9578,1,3)</f>
        <v>OE9</v>
      </c>
      <c r="E9578" s="6" t="str">
        <f>TRIM(MID(Eingabe!A9578,A9578+4,(B9578-1)))</f>
        <v>Sönser Josef 6710 Nenzing Schulstraße 38</v>
      </c>
      <c r="F9578" s="4" t="str">
        <f>RIGHT(Eingabe!A9578,1)</f>
        <v>1</v>
      </c>
    </row>
    <row r="9579" spans="1:6" x14ac:dyDescent="0.35">
      <c r="A9579" s="4">
        <f t="shared" si="150"/>
        <v>3</v>
      </c>
      <c r="B9579" s="4">
        <f>LEN(Eingabe!A9579)-A9579-3</f>
        <v>49</v>
      </c>
      <c r="C9579" s="4" t="str">
        <f>TRIM(MID(Eingabe!A9579,4,3))</f>
        <v>SJV</v>
      </c>
      <c r="D9579" s="4" t="str">
        <f>MID(Eingabe!A9579,1,3)</f>
        <v>OE9</v>
      </c>
      <c r="E9579" s="6" t="str">
        <f>TRIM(MID(Eingabe!A9579,A9579+4,(B9579-1)))</f>
        <v>Schenk Julian 6900 Bregenz Mehrerauerstraße 53</v>
      </c>
      <c r="F9579" s="4" t="str">
        <f>RIGHT(Eingabe!A9579,1)</f>
        <v>1</v>
      </c>
    </row>
    <row r="9580" spans="1:6" x14ac:dyDescent="0.35">
      <c r="A9580" s="4">
        <f t="shared" si="150"/>
        <v>3</v>
      </c>
      <c r="B9580" s="4">
        <f>LEN(Eingabe!A9580)-A9580-3</f>
        <v>37</v>
      </c>
      <c r="C9580" s="4" t="str">
        <f>TRIM(MID(Eingabe!A9580,4,3))</f>
        <v>SLV</v>
      </c>
      <c r="D9580" s="4" t="str">
        <f>MID(Eingabe!A9580,1,3)</f>
        <v>OE9</v>
      </c>
      <c r="E9580" s="6" t="str">
        <f>TRIM(MID(Eingabe!A9580,A9580+4,(B9580-1)))</f>
        <v>Lenzi Stefan 6842 Koblach Steig 24</v>
      </c>
      <c r="F9580" s="4" t="str">
        <f>RIGHT(Eingabe!A9580,1)</f>
        <v>1</v>
      </c>
    </row>
    <row r="9581" spans="1:6" x14ac:dyDescent="0.35">
      <c r="A9581" s="4">
        <f t="shared" si="150"/>
        <v>3</v>
      </c>
      <c r="B9581" s="4">
        <f>LEN(Eingabe!A9581)-A9581-3</f>
        <v>48</v>
      </c>
      <c r="C9581" s="4" t="str">
        <f>TRIM(MID(Eingabe!A9581,4,3))</f>
        <v>SRH</v>
      </c>
      <c r="D9581" s="4" t="str">
        <f>MID(Eingabe!A9581,1,3)</f>
        <v>OE9</v>
      </c>
      <c r="E9581" s="6" t="str">
        <f>TRIM(MID(Eingabe!A9581,A9581+4,(B9581-1)))</f>
        <v>Stotz Reinhard 6714 Nüziders Walgaustraße 37A</v>
      </c>
      <c r="F9581" s="4" t="str">
        <f>RIGHT(Eingabe!A9581,1)</f>
        <v>1</v>
      </c>
    </row>
    <row r="9582" spans="1:6" x14ac:dyDescent="0.35">
      <c r="A9582" s="4">
        <f t="shared" si="150"/>
        <v>3</v>
      </c>
      <c r="B9582" s="4">
        <f>LEN(Eingabe!A9582)-A9582-3</f>
        <v>47</v>
      </c>
      <c r="C9582" s="4" t="str">
        <f>TRIM(MID(Eingabe!A9582,4,3))</f>
        <v>SRV</v>
      </c>
      <c r="D9582" s="4" t="str">
        <f>MID(Eingabe!A9582,1,3)</f>
        <v>OE9</v>
      </c>
      <c r="E9582" s="6" t="str">
        <f>TRIM(MID(Eingabe!A9582,A9582+4,(B9582-1)))</f>
        <v>Steiner Ralf Feldkirch-Tosters Hubstrasse 30</v>
      </c>
      <c r="F9582" s="4" t="str">
        <f>RIGHT(Eingabe!A9582,1)</f>
        <v>1</v>
      </c>
    </row>
    <row r="9583" spans="1:6" x14ac:dyDescent="0.35">
      <c r="A9583" s="4">
        <f t="shared" si="150"/>
        <v>3</v>
      </c>
      <c r="B9583" s="4">
        <f>LEN(Eingabe!A9583)-A9583-3</f>
        <v>45</v>
      </c>
      <c r="C9583" s="4" t="str">
        <f>TRIM(MID(Eingabe!A9583,4,3))</f>
        <v>SSH</v>
      </c>
      <c r="D9583" s="4" t="str">
        <f>MID(Eingabe!A9583,1,3)</f>
        <v>OE9</v>
      </c>
      <c r="E9583" s="6" t="str">
        <f>TRIM(MID(Eingabe!A9583,A9583+4,(B9583-1)))</f>
        <v>Spiess Stefan 6800 Feldkirch Montikelweg 2</v>
      </c>
      <c r="F9583" s="4" t="str">
        <f>RIGHT(Eingabe!A9583,1)</f>
        <v>1</v>
      </c>
    </row>
    <row r="9584" spans="1:6" x14ac:dyDescent="0.35">
      <c r="A9584" s="4">
        <f t="shared" si="150"/>
        <v>3</v>
      </c>
      <c r="B9584" s="4">
        <f>LEN(Eingabe!A9584)-A9584-3</f>
        <v>46</v>
      </c>
      <c r="C9584" s="4" t="str">
        <f>TRIM(MID(Eingabe!A9584,4,3))</f>
        <v>STG</v>
      </c>
      <c r="D9584" s="4" t="str">
        <f>MID(Eingabe!A9584,1,3)</f>
        <v>OE9</v>
      </c>
      <c r="E9584" s="6" t="str">
        <f>TRIM(MID(Eingabe!A9584,A9584+4,(B9584-1)))</f>
        <v>Stumvoll Martin 6973 Höchst Bonigstraße 25B</v>
      </c>
      <c r="F9584" s="4" t="str">
        <f>RIGHT(Eingabe!A9584,1)</f>
        <v>1</v>
      </c>
    </row>
    <row r="9585" spans="1:6" x14ac:dyDescent="0.35">
      <c r="A9585" s="4">
        <f t="shared" si="150"/>
        <v>3</v>
      </c>
      <c r="B9585" s="4">
        <f>LEN(Eingabe!A9585)-A9585-3</f>
        <v>48</v>
      </c>
      <c r="C9585" s="4" t="str">
        <f>TRIM(MID(Eingabe!A9585,4,3))</f>
        <v>SVJ</v>
      </c>
      <c r="D9585" s="4" t="str">
        <f>MID(Eingabe!A9585,1,3)</f>
        <v>OE9</v>
      </c>
      <c r="E9585" s="6" t="str">
        <f>TRIM(MID(Eingabe!A9585,A9585+4,(B9585-1)))</f>
        <v>Jütte Sven 6840 Götzis Gartenstraße 18 Top 15</v>
      </c>
      <c r="F9585" s="4" t="str">
        <f>RIGHT(Eingabe!A9585,1)</f>
        <v>1</v>
      </c>
    </row>
    <row r="9586" spans="1:6" x14ac:dyDescent="0.35">
      <c r="A9586" s="4">
        <f t="shared" si="150"/>
        <v>3</v>
      </c>
      <c r="B9586" s="4">
        <f>LEN(Eingabe!A9586)-A9586-3</f>
        <v>55</v>
      </c>
      <c r="C9586" s="4" t="str">
        <f>TRIM(MID(Eingabe!A9586,4,3))</f>
        <v>SWH</v>
      </c>
      <c r="D9586" s="4" t="str">
        <f>MID(Eingabe!A9586,1,3)</f>
        <v>OE9</v>
      </c>
      <c r="E9586" s="6" t="str">
        <f>TRIM(MID(Eingabe!A9586,A9586+4,(B9586-1)))</f>
        <v>Salzmann Walter 6800 Feldkirch Chronist Frick Weg 5A</v>
      </c>
      <c r="F9586" s="4" t="str">
        <f>RIGHT(Eingabe!A9586,1)</f>
        <v>1</v>
      </c>
    </row>
    <row r="9587" spans="1:6" x14ac:dyDescent="0.35">
      <c r="A9587" s="4">
        <f t="shared" si="150"/>
        <v>3</v>
      </c>
      <c r="B9587" s="4">
        <f>LEN(Eingabe!A9587)-A9587-3</f>
        <v>43</v>
      </c>
      <c r="C9587" s="4" t="str">
        <f>TRIM(MID(Eingabe!A9587,4,3))</f>
        <v>TAV</v>
      </c>
      <c r="D9587" s="4" t="str">
        <f>MID(Eingabe!A9587,1,3)</f>
        <v>OE9</v>
      </c>
      <c r="E9587" s="6" t="str">
        <f>TRIM(MID(Eingabe!A9587,A9587+4,(B9587-1)))</f>
        <v>Yekdes Tamer 6890 Lustenau Am Schlatt 1B</v>
      </c>
      <c r="F9587" s="4" t="str">
        <f>RIGHT(Eingabe!A9587,1)</f>
        <v>1</v>
      </c>
    </row>
    <row r="9588" spans="1:6" x14ac:dyDescent="0.35">
      <c r="A9588" s="4">
        <f t="shared" si="150"/>
        <v>3</v>
      </c>
      <c r="B9588" s="4">
        <f>LEN(Eingabe!A9588)-A9588-3</f>
        <v>51</v>
      </c>
      <c r="C9588" s="4" t="str">
        <f>TRIM(MID(Eingabe!A9588,4,3))</f>
        <v>TBI</v>
      </c>
      <c r="D9588" s="4" t="str">
        <f>MID(Eingabe!A9588,1,3)</f>
        <v>OE9</v>
      </c>
      <c r="E9588" s="6" t="str">
        <f>TRIM(MID(Eingabe!A9588,A9588+4,(B9588-1)))</f>
        <v>Bencik Thomas 6850 Dornbirn Niederbahn 1C/Top 51</v>
      </c>
      <c r="F9588" s="4" t="str">
        <f>RIGHT(Eingabe!A9588,1)</f>
        <v>1</v>
      </c>
    </row>
    <row r="9589" spans="1:6" x14ac:dyDescent="0.35">
      <c r="A9589" s="4">
        <f t="shared" si="150"/>
        <v>3</v>
      </c>
      <c r="B9589" s="4">
        <f>LEN(Eingabe!A9589)-A9589-3</f>
        <v>53</v>
      </c>
      <c r="C9589" s="4" t="str">
        <f>TRIM(MID(Eingabe!A9589,4,3))</f>
        <v>TBV</v>
      </c>
      <c r="D9589" s="4" t="str">
        <f>MID(Eingabe!A9589,1,3)</f>
        <v>OE9</v>
      </c>
      <c r="E9589" s="6" t="str">
        <f>TRIM(MID(Eingabe!A9589,A9589+4,(B9589-1)))</f>
        <v>Brüshaber Thomas 6845 Hohenems Dr.-Häfele-Straße 4</v>
      </c>
      <c r="F9589" s="4" t="str">
        <f>RIGHT(Eingabe!A9589,1)</f>
        <v>1</v>
      </c>
    </row>
    <row r="9590" spans="1:6" x14ac:dyDescent="0.35">
      <c r="A9590" s="4">
        <f t="shared" si="150"/>
        <v>3</v>
      </c>
      <c r="B9590" s="4">
        <f>LEN(Eingabe!A9590)-A9590-3</f>
        <v>42</v>
      </c>
      <c r="C9590" s="4" t="str">
        <f>TRIM(MID(Eingabe!A9590,4,3))</f>
        <v>TEV</v>
      </c>
      <c r="D9590" s="4" t="str">
        <f>MID(Eingabe!A9590,1,3)</f>
        <v>OE9</v>
      </c>
      <c r="E9590" s="6" t="str">
        <f>TRIM(MID(Eingabe!A9590,A9590+4,(B9590-1)))</f>
        <v>Eisemann Tobias 6700 Lorüns Lorüns 77/1</v>
      </c>
      <c r="F9590" s="4" t="str">
        <f>RIGHT(Eingabe!A9590,1)</f>
        <v>1</v>
      </c>
    </row>
    <row r="9591" spans="1:6" x14ac:dyDescent="0.35">
      <c r="A9591" s="4">
        <f t="shared" si="150"/>
        <v>3</v>
      </c>
      <c r="B9591" s="4">
        <f>LEN(Eingabe!A9591)-A9591-3</f>
        <v>43</v>
      </c>
      <c r="C9591" s="4" t="str">
        <f>TRIM(MID(Eingabe!A9591,4,3))</f>
        <v>TFH</v>
      </c>
      <c r="D9591" s="4" t="str">
        <f>MID(Eingabe!A9591,1,3)</f>
        <v>OE9</v>
      </c>
      <c r="E9591" s="6" t="str">
        <f>TRIM(MID(Eingabe!A9591,A9591+4,(B9591-1)))</f>
        <v>Vrisk Thomas 6710 Bludesch Siedlerweg 13</v>
      </c>
      <c r="F9591" s="4" t="str">
        <f>RIGHT(Eingabe!A9591,1)</f>
        <v>1</v>
      </c>
    </row>
    <row r="9592" spans="1:6" x14ac:dyDescent="0.35">
      <c r="A9592" s="4">
        <f t="shared" si="150"/>
        <v>3</v>
      </c>
      <c r="B9592" s="4">
        <f>LEN(Eingabe!A9592)-A9592-3</f>
        <v>48</v>
      </c>
      <c r="C9592" s="4" t="str">
        <f>TRIM(MID(Eingabe!A9592,4,3))</f>
        <v>THI</v>
      </c>
      <c r="D9592" s="4" t="str">
        <f>MID(Eingabe!A9592,1,3)</f>
        <v>OE9</v>
      </c>
      <c r="E9592" s="6" t="str">
        <f>TRIM(MID(Eingabe!A9592,A9592+4,(B9592-1)))</f>
        <v>Huetter Guenter 6844 Altach Wichnerstrasse 10</v>
      </c>
      <c r="F9592" s="4" t="str">
        <f>RIGHT(Eingabe!A9592,1)</f>
        <v>1</v>
      </c>
    </row>
    <row r="9593" spans="1:6" x14ac:dyDescent="0.35">
      <c r="A9593" s="4">
        <f t="shared" si="150"/>
        <v>3</v>
      </c>
      <c r="B9593" s="4">
        <f>LEN(Eingabe!A9593)-A9593-3</f>
        <v>42</v>
      </c>
      <c r="C9593" s="4" t="str">
        <f>TRIM(MID(Eingabe!A9593,4,3))</f>
        <v>nme</v>
      </c>
      <c r="D9593" s="4" t="str">
        <f>MID(Eingabe!A9593,1,3)</f>
        <v>Fer</v>
      </c>
      <c r="E9593" s="6" t="str">
        <f>TRIM(MID(Eingabe!A9593,A9593+4,(B9593-1)))</f>
        <v>ldebüro Stand 2022.12.01 Seite 246 von 24</v>
      </c>
      <c r="F9593" s="4" t="str">
        <f>RIGHT(Eingabe!A9593,1)</f>
        <v>9</v>
      </c>
    </row>
    <row r="9594" spans="1:6" x14ac:dyDescent="0.35">
      <c r="A9594" s="4">
        <f t="shared" si="150"/>
        <v>0</v>
      </c>
      <c r="B9594" s="4">
        <f>LEN(Eingabe!A9594)-A9594-3</f>
        <v>-3</v>
      </c>
      <c r="C9594" s="4" t="str">
        <f>TRIM(MID(Eingabe!A9594,4,3))</f>
        <v/>
      </c>
      <c r="D9594" s="4" t="str">
        <f>MID(Eingabe!A9594,1,3)</f>
        <v/>
      </c>
      <c r="E9594" s="6" t="e">
        <f>TRIM(MID(Eingabe!A9594,A9594+4,(B9594-1)))</f>
        <v>#VALUE!</v>
      </c>
      <c r="F9594" s="4" t="str">
        <f>RIGHT(Eingabe!A9594,1)</f>
        <v/>
      </c>
    </row>
    <row r="9595" spans="1:6" x14ac:dyDescent="0.35">
      <c r="A9595" s="4">
        <f t="shared" si="150"/>
        <v>3</v>
      </c>
      <c r="B9595" s="4">
        <f>LEN(Eingabe!A9595)-A9595-3</f>
        <v>6</v>
      </c>
      <c r="C9595" s="4" t="str">
        <f>TRIM(MID(Eingabe!A9595,4,3))</f>
        <v>: 0</v>
      </c>
      <c r="D9595" s="4" t="str">
        <f>MID(Eingabe!A9595,1,3)</f>
        <v>DVR</v>
      </c>
      <c r="E9595" s="6" t="str">
        <f>TRIM(MID(Eingabe!A9595,A9595+4,(B9595-1)))</f>
        <v>86330</v>
      </c>
      <c r="F9595" s="4" t="str">
        <f>RIGHT(Eingabe!A9595,1)</f>
        <v>1</v>
      </c>
    </row>
    <row r="9596" spans="1:6" x14ac:dyDescent="0.35">
      <c r="A9596" s="4">
        <f t="shared" si="150"/>
        <v>0</v>
      </c>
      <c r="B9596" s="4">
        <f>LEN(Eingabe!A9596)-A9596-3</f>
        <v>-3</v>
      </c>
      <c r="C9596" s="4" t="str">
        <f>TRIM(MID(Eingabe!A9596,4,3))</f>
        <v/>
      </c>
      <c r="D9596" s="4" t="str">
        <f>MID(Eingabe!A9596,1,3)</f>
        <v/>
      </c>
      <c r="E9596" s="6" t="e">
        <f>TRIM(MID(Eingabe!A9596,A9596+4,(B9596-1)))</f>
        <v>#VALUE!</v>
      </c>
      <c r="F9596" s="4" t="str">
        <f>RIGHT(Eingabe!A9596,1)</f>
        <v/>
      </c>
    </row>
    <row r="9597" spans="1:6" x14ac:dyDescent="0.35">
      <c r="A9597" s="4">
        <f t="shared" si="150"/>
        <v>0</v>
      </c>
      <c r="B9597" s="4">
        <f>LEN(Eingabe!A9597)-A9597-3</f>
        <v>-3</v>
      </c>
      <c r="C9597" s="4" t="str">
        <f>TRIM(MID(Eingabe!A9597,4,3))</f>
        <v/>
      </c>
      <c r="D9597" s="4" t="str">
        <f>MID(Eingabe!A9597,1,3)</f>
        <v/>
      </c>
      <c r="E9597" s="6" t="e">
        <f>TRIM(MID(Eingabe!A9597,A9597+4,(B9597-1)))</f>
        <v>#VALUE!</v>
      </c>
      <c r="F9597" s="4" t="str">
        <f>RIGHT(Eingabe!A9597,1)</f>
        <v/>
      </c>
    </row>
    <row r="9598" spans="1:6" x14ac:dyDescent="0.35">
      <c r="A9598" s="4">
        <f t="shared" si="150"/>
        <v>3</v>
      </c>
      <c r="B9598" s="4">
        <f>LEN(Eingabe!A9598)-A9598-3</f>
        <v>35</v>
      </c>
      <c r="C9598" s="4" t="str">
        <f>TRIM(MID(Eingabe!A9598,4,3))</f>
        <v>zei</v>
      </c>
      <c r="D9598" s="4" t="str">
        <f>MID(Eingabe!A9598,1,3)</f>
        <v>Ruf</v>
      </c>
      <c r="E9598" s="6" t="str">
        <f>TRIM(MID(Eingabe!A9598,A9598+4,(B9598-1)))</f>
        <v>chen Name Standort Anschrift Bew_K</v>
      </c>
      <c r="F9598" s="4" t="str">
        <f>RIGHT(Eingabe!A9598,1)</f>
        <v>l</v>
      </c>
    </row>
    <row r="9599" spans="1:6" x14ac:dyDescent="0.35">
      <c r="A9599" s="4">
        <f t="shared" si="150"/>
        <v>0</v>
      </c>
      <c r="B9599" s="4">
        <f>LEN(Eingabe!A9599)-A9599-3</f>
        <v>-3</v>
      </c>
      <c r="C9599" s="4" t="str">
        <f>TRIM(MID(Eingabe!A9599,4,3))</f>
        <v/>
      </c>
      <c r="D9599" s="4" t="str">
        <f>MID(Eingabe!A9599,1,3)</f>
        <v/>
      </c>
      <c r="E9599" s="6" t="e">
        <f>TRIM(MID(Eingabe!A9599,A9599+4,(B9599-1)))</f>
        <v>#VALUE!</v>
      </c>
      <c r="F9599" s="4" t="str">
        <f>RIGHT(Eingabe!A9599,1)</f>
        <v/>
      </c>
    </row>
    <row r="9600" spans="1:6" x14ac:dyDescent="0.35">
      <c r="A9600" s="4">
        <f t="shared" si="150"/>
        <v>3</v>
      </c>
      <c r="B9600" s="4">
        <f>LEN(Eingabe!A9600)-A9600-3</f>
        <v>45</v>
      </c>
      <c r="C9600" s="4" t="str">
        <f>TRIM(MID(Eingabe!A9600,4,3))</f>
        <v>zei</v>
      </c>
      <c r="D9600" s="4" t="str">
        <f>MID(Eingabe!A9600,1,3)</f>
        <v>Ruf</v>
      </c>
      <c r="E9600" s="6" t="str">
        <f>TRIM(MID(Eingabe!A9600,A9600+4,(B9600-1)))</f>
        <v>chenliste österreichischer Amateurfunkstelle</v>
      </c>
      <c r="F9600" s="4" t="str">
        <f>RIGHT(Eingabe!A9600,1)</f>
        <v>n</v>
      </c>
    </row>
    <row r="9601" spans="1:6" x14ac:dyDescent="0.35">
      <c r="A9601" s="4">
        <f t="shared" si="150"/>
        <v>2</v>
      </c>
      <c r="B9601" s="4">
        <f>LEN(Eingabe!A9601)-A9601-3</f>
        <v>55</v>
      </c>
      <c r="C9601" s="4" t="str">
        <f>TRIM(MID(Eingabe!A9601,4,3))</f>
        <v>äß</v>
      </c>
      <c r="D9601" s="4" t="str">
        <f>MID(Eingabe!A9601,1,3)</f>
        <v>Gem</v>
      </c>
      <c r="E9601" s="6" t="str">
        <f>TRIM(MID(Eingabe!A9601,A9601+4,(B9601-1)))</f>
        <v>§ 150 Abs. 3 und 4 des Telekommunikationsgesetzes 202</v>
      </c>
      <c r="F9601" s="4" t="str">
        <f>RIGHT(Eingabe!A9601,1)</f>
        <v>1</v>
      </c>
    </row>
    <row r="9602" spans="1:6" x14ac:dyDescent="0.35">
      <c r="A9602" s="4">
        <f t="shared" si="150"/>
        <v>0</v>
      </c>
      <c r="B9602" s="4">
        <f>LEN(Eingabe!A9602)-A9602-3</f>
        <v>-3</v>
      </c>
      <c r="C9602" s="4" t="str">
        <f>TRIM(MID(Eingabe!A9602,4,3))</f>
        <v/>
      </c>
      <c r="D9602" s="4" t="str">
        <f>MID(Eingabe!A9602,1,3)</f>
        <v/>
      </c>
      <c r="E9602" s="6" t="e">
        <f>TRIM(MID(Eingabe!A9602,A9602+4,(B9602-1)))</f>
        <v>#VALUE!</v>
      </c>
      <c r="F9602" s="4" t="str">
        <f>RIGHT(Eingabe!A9602,1)</f>
        <v/>
      </c>
    </row>
    <row r="9603" spans="1:6" x14ac:dyDescent="0.35">
      <c r="A9603" s="4">
        <f t="shared" ref="A9603:A9666" si="151">LEN(C9603)</f>
        <v>3</v>
      </c>
      <c r="B9603" s="4">
        <f>LEN(Eingabe!A9603)-A9603-3</f>
        <v>56</v>
      </c>
      <c r="C9603" s="4" t="str">
        <f>TRIM(MID(Eingabe!A9603,4,3))</f>
        <v>TKH</v>
      </c>
      <c r="D9603" s="4" t="str">
        <f>MID(Eingabe!A9603,1,3)</f>
        <v>OE9</v>
      </c>
      <c r="E9603" s="6" t="str">
        <f>TRIM(MID(Eingabe!A9603,A9603+4,(B9603-1)))</f>
        <v>Kottek Thomas 6890 Lustenau Maria-Theresien-Straße 19</v>
      </c>
      <c r="F9603" s="4" t="str">
        <f>RIGHT(Eingabe!A9603,1)</f>
        <v>1</v>
      </c>
    </row>
    <row r="9604" spans="1:6" x14ac:dyDescent="0.35">
      <c r="A9604" s="4">
        <f t="shared" si="151"/>
        <v>3</v>
      </c>
      <c r="B9604" s="4">
        <f>LEN(Eingabe!A9604)-A9604-3</f>
        <v>47</v>
      </c>
      <c r="C9604" s="4" t="str">
        <f>TRIM(MID(Eingabe!A9604,4,3))</f>
        <v>TMH</v>
      </c>
      <c r="D9604" s="4" t="str">
        <f>MID(Eingabe!A9604,1,3)</f>
        <v>OE9</v>
      </c>
      <c r="E9604" s="6" t="str">
        <f>TRIM(MID(Eingabe!A9604,A9604+4,(B9604-1)))</f>
        <v>Tagwercher Matthias 6780 Schruns Wagenweg 30</v>
      </c>
      <c r="F9604" s="4" t="str">
        <f>RIGHT(Eingabe!A9604,1)</f>
        <v>1</v>
      </c>
    </row>
    <row r="9605" spans="1:6" x14ac:dyDescent="0.35">
      <c r="A9605" s="4">
        <f t="shared" si="151"/>
        <v>3</v>
      </c>
      <c r="B9605" s="4">
        <f>LEN(Eingabe!A9605)-A9605-3</f>
        <v>45</v>
      </c>
      <c r="C9605" s="4" t="str">
        <f>TRIM(MID(Eingabe!A9605,4,3))</f>
        <v>TNT</v>
      </c>
      <c r="D9605" s="4" t="str">
        <f>MID(Eingabe!A9605,1,3)</f>
        <v>OE9</v>
      </c>
      <c r="E9605" s="6" t="str">
        <f>TRIM(MID(Eingabe!A9605,A9605+4,(B9605-1)))</f>
        <v>Molina Wilfried 6900 Bregenz Am Stein 18/2</v>
      </c>
      <c r="F9605" s="4" t="str">
        <f>RIGHT(Eingabe!A9605,1)</f>
        <v>1</v>
      </c>
    </row>
    <row r="9606" spans="1:6" x14ac:dyDescent="0.35">
      <c r="A9606" s="4">
        <f t="shared" si="151"/>
        <v>3</v>
      </c>
      <c r="B9606" s="4">
        <f>LEN(Eingabe!A9606)-A9606-3</f>
        <v>46</v>
      </c>
      <c r="C9606" s="4" t="str">
        <f>TRIM(MID(Eingabe!A9606,4,3))</f>
        <v>TRJ</v>
      </c>
      <c r="D9606" s="4" t="str">
        <f>MID(Eingabe!A9606,1,3)</f>
        <v>OE9</v>
      </c>
      <c r="E9606" s="6" t="str">
        <f>TRIM(MID(Eingabe!A9606,A9606+4,(B9606-1)))</f>
        <v>Thaler Rudolf 6710 Nenzing Chr.Hummelweg 19</v>
      </c>
      <c r="F9606" s="4" t="str">
        <f>RIGHT(Eingabe!A9606,1)</f>
        <v>1</v>
      </c>
    </row>
    <row r="9607" spans="1:6" x14ac:dyDescent="0.35">
      <c r="A9607" s="4">
        <f t="shared" si="151"/>
        <v>3</v>
      </c>
      <c r="B9607" s="4">
        <f>LEN(Eingabe!A9607)-A9607-3</f>
        <v>62</v>
      </c>
      <c r="C9607" s="4" t="str">
        <f>TRIM(MID(Eingabe!A9607,4,3))</f>
        <v>TSI</v>
      </c>
      <c r="D9607" s="4" t="str">
        <f>MID(Eingabe!A9607,1,3)</f>
        <v>OE9</v>
      </c>
      <c r="E9607" s="6" t="str">
        <f>TRIM(MID(Eingabe!A9607,A9607+4,(B9607-1)))</f>
        <v>Seyringer Ernst 6800 Feldkirch-Tisis Liechtensteinerstr 132</v>
      </c>
      <c r="F9607" s="4" t="str">
        <f>RIGHT(Eingabe!A9607,1)</f>
        <v>1</v>
      </c>
    </row>
    <row r="9608" spans="1:6" x14ac:dyDescent="0.35">
      <c r="A9608" s="4">
        <f t="shared" si="151"/>
        <v>3</v>
      </c>
      <c r="B9608" s="4">
        <f>LEN(Eingabe!A9608)-A9608-3</f>
        <v>58</v>
      </c>
      <c r="C9608" s="4" t="str">
        <f>TRIM(MID(Eingabe!A9608,4,3))</f>
        <v>TSR</v>
      </c>
      <c r="D9608" s="4" t="str">
        <f>MID(Eingabe!A9608,1,3)</f>
        <v>OE9</v>
      </c>
      <c r="E9608" s="6" t="str">
        <f>TRIM(MID(Eingabe!A9608,A9608+4,(B9608-1)))</f>
        <v>Stark Tobias 6840 Götzis Franz-Michael-Felder-Straße 30</v>
      </c>
      <c r="F9608" s="4" t="str">
        <f>RIGHT(Eingabe!A9608,1)</f>
        <v>1</v>
      </c>
    </row>
    <row r="9609" spans="1:6" x14ac:dyDescent="0.35">
      <c r="A9609" s="4">
        <f t="shared" si="151"/>
        <v>3</v>
      </c>
      <c r="B9609" s="4">
        <f>LEN(Eingabe!A9609)-A9609-3</f>
        <v>44</v>
      </c>
      <c r="C9609" s="4" t="str">
        <f>TRIM(MID(Eingabe!A9609,4,3))</f>
        <v>TZV</v>
      </c>
      <c r="D9609" s="4" t="str">
        <f>MID(Eingabe!A9609,1,3)</f>
        <v>OE9</v>
      </c>
      <c r="E9609" s="6" t="str">
        <f>TRIM(MID(Eingabe!A9609,A9609+4,(B9609-1)))</f>
        <v>Zudrell Thomas 6700 Stallehr Innerfeld 12</v>
      </c>
      <c r="F9609" s="4" t="str">
        <f>RIGHT(Eingabe!A9609,1)</f>
        <v>1</v>
      </c>
    </row>
    <row r="9610" spans="1:6" x14ac:dyDescent="0.35">
      <c r="A9610" s="4">
        <f t="shared" si="151"/>
        <v>3</v>
      </c>
      <c r="B9610" s="4">
        <f>LEN(Eingabe!A9610)-A9610-3</f>
        <v>42</v>
      </c>
      <c r="C9610" s="4" t="str">
        <f>TRIM(MID(Eingabe!A9610,4,3))</f>
        <v>UBI</v>
      </c>
      <c r="D9610" s="4" t="str">
        <f>MID(Eingabe!A9610,1,3)</f>
        <v>OE9</v>
      </c>
      <c r="E9610" s="6" t="str">
        <f>TRIM(MID(Eingabe!A9610,A9610+4,(B9610-1)))</f>
        <v>Bilger Hubert 6900 Bregenz Tannenbach 9</v>
      </c>
      <c r="F9610" s="4" t="str">
        <f>RIGHT(Eingabe!A9610,1)</f>
        <v>1</v>
      </c>
    </row>
    <row r="9611" spans="1:6" x14ac:dyDescent="0.35">
      <c r="A9611" s="4">
        <f t="shared" si="151"/>
        <v>3</v>
      </c>
      <c r="B9611" s="4">
        <f>LEN(Eingabe!A9611)-A9611-3</f>
        <v>46</v>
      </c>
      <c r="C9611" s="4" t="str">
        <f>TRIM(MID(Eingabe!A9611,4,3))</f>
        <v>UHI</v>
      </c>
      <c r="D9611" s="4" t="str">
        <f>MID(Eingabe!A9611,1,3)</f>
        <v>OE9</v>
      </c>
      <c r="E9611" s="6" t="str">
        <f>TRIM(MID(Eingabe!A9611,A9611+4,(B9611-1)))</f>
        <v>Hollenstein Eugen 6974 Gaißau Hauptstraße 6</v>
      </c>
      <c r="F9611" s="4" t="str">
        <f>RIGHT(Eingabe!A9611,1)</f>
        <v>1</v>
      </c>
    </row>
    <row r="9612" spans="1:6" x14ac:dyDescent="0.35">
      <c r="A9612" s="4">
        <f t="shared" si="151"/>
        <v>3</v>
      </c>
      <c r="B9612" s="4">
        <f>LEN(Eingabe!A9612)-A9612-3</f>
        <v>45</v>
      </c>
      <c r="C9612" s="4" t="str">
        <f>TRIM(MID(Eingabe!A9612,4,3))</f>
        <v>ULM</v>
      </c>
      <c r="D9612" s="4" t="str">
        <f>MID(Eingabe!A9612,1,3)</f>
        <v>OE9</v>
      </c>
      <c r="E9612" s="6" t="str">
        <f>TRIM(MID(Eingabe!A9612,A9612+4,(B9612-1)))</f>
        <v>Ulmer Alexander 6712 Thüringen Gurdinätsch</v>
      </c>
      <c r="F9612" s="4" t="str">
        <f>RIGHT(Eingabe!A9612,1)</f>
        <v>1</v>
      </c>
    </row>
    <row r="9613" spans="1:6" x14ac:dyDescent="0.35">
      <c r="A9613" s="4">
        <f t="shared" si="151"/>
        <v>3</v>
      </c>
      <c r="B9613" s="4">
        <f>LEN(Eingabe!A9613)-A9613-3</f>
        <v>52</v>
      </c>
      <c r="C9613" s="4" t="str">
        <f>TRIM(MID(Eingabe!A9613,4,3))</f>
        <v>URI</v>
      </c>
      <c r="D9613" s="4" t="str">
        <f>MID(Eingabe!A9613,1,3)</f>
        <v>OE9</v>
      </c>
      <c r="E9613" s="6" t="str">
        <f>TRIM(MID(Eingabe!A9613,A9613+4,(B9613-1)))</f>
        <v>Miller Jessica Barbara 6858 Bildstein Farnach 113</v>
      </c>
      <c r="F9613" s="4" t="str">
        <f>RIGHT(Eingabe!A9613,1)</f>
        <v>1</v>
      </c>
    </row>
    <row r="9614" spans="1:6" x14ac:dyDescent="0.35">
      <c r="A9614" s="4">
        <f t="shared" si="151"/>
        <v>3</v>
      </c>
      <c r="B9614" s="4">
        <f>LEN(Eingabe!A9614)-A9614-3</f>
        <v>32</v>
      </c>
      <c r="C9614" s="4" t="str">
        <f>TRIM(MID(Eingabe!A9614,4,3))</f>
        <v>UZI</v>
      </c>
      <c r="D9614" s="4" t="str">
        <f>MID(Eingabe!A9614,1,3)</f>
        <v>OE9</v>
      </c>
      <c r="E9614" s="6" t="str">
        <f>TRIM(MID(Eingabe!A9614,A9614+4,(B9614-1)))</f>
        <v>Zoller Ute 6811 Göfis Pfitz 6</v>
      </c>
      <c r="F9614" s="4" t="str">
        <f>RIGHT(Eingabe!A9614,1)</f>
        <v>1</v>
      </c>
    </row>
    <row r="9615" spans="1:6" x14ac:dyDescent="0.35">
      <c r="A9615" s="4">
        <f t="shared" si="151"/>
        <v>3</v>
      </c>
      <c r="B9615" s="4">
        <f>LEN(Eingabe!A9615)-A9615-3</f>
        <v>43</v>
      </c>
      <c r="C9615" s="4" t="str">
        <f>TRIM(MID(Eingabe!A9615,4,3))</f>
        <v>VMM</v>
      </c>
      <c r="D9615" s="4" t="str">
        <f>MID(Eingabe!A9615,1,3)</f>
        <v>OE9</v>
      </c>
      <c r="E9615" s="6" t="str">
        <f>TRIM(MID(Eingabe!A9615,A9615+4,(B9615-1)))</f>
        <v>Mangeng Michael 6912 Hörbranz Am Berg 32</v>
      </c>
      <c r="F9615" s="4" t="str">
        <f>RIGHT(Eingabe!A9615,1)</f>
        <v>1</v>
      </c>
    </row>
    <row r="9616" spans="1:6" x14ac:dyDescent="0.35">
      <c r="A9616" s="4">
        <f t="shared" si="151"/>
        <v>3</v>
      </c>
      <c r="B9616" s="4">
        <f>LEN(Eingabe!A9616)-A9616-3</f>
        <v>51</v>
      </c>
      <c r="C9616" s="4" t="str">
        <f>TRIM(MID(Eingabe!A9616,4,3))</f>
        <v>VMR</v>
      </c>
      <c r="D9616" s="4" t="str">
        <f>MID(Eingabe!A9616,1,3)</f>
        <v>OE9</v>
      </c>
      <c r="E9616" s="6" t="str">
        <f>TRIM(MID(Eingabe!A9616,A9616+4,(B9616-1)))</f>
        <v>Rüdisser Markus 6900 Bregenz Mehrerauerstraße 60</v>
      </c>
      <c r="F9616" s="4" t="str">
        <f>RIGHT(Eingabe!A9616,1)</f>
        <v>1</v>
      </c>
    </row>
    <row r="9617" spans="1:6" x14ac:dyDescent="0.35">
      <c r="A9617" s="4">
        <f t="shared" si="151"/>
        <v>3</v>
      </c>
      <c r="B9617" s="4">
        <f>LEN(Eingabe!A9617)-A9617-3</f>
        <v>63</v>
      </c>
      <c r="C9617" s="4" t="str">
        <f>TRIM(MID(Eingabe!A9617,4,3))</f>
        <v>VRU</v>
      </c>
      <c r="D9617" s="4" t="str">
        <f>MID(Eingabe!A9617,1,3)</f>
        <v>OE9</v>
      </c>
      <c r="E9617" s="6" t="str">
        <f>TRIM(MID(Eingabe!A9617,A9617+4,(B9617-1)))</f>
        <v>Riedmann Ulrich 6890 Lustenau Kirchstraße 2 - Remote Betrieb</v>
      </c>
      <c r="F9617" s="4" t="str">
        <f>RIGHT(Eingabe!A9617,1)</f>
        <v>1</v>
      </c>
    </row>
    <row r="9618" spans="1:6" x14ac:dyDescent="0.35">
      <c r="A9618" s="4">
        <f t="shared" si="151"/>
        <v>3</v>
      </c>
      <c r="B9618" s="4">
        <f>LEN(Eingabe!A9618)-A9618-3</f>
        <v>54</v>
      </c>
      <c r="C9618" s="4" t="str">
        <f>TRIM(MID(Eingabe!A9618,4,3))</f>
        <v>VSM</v>
      </c>
      <c r="D9618" s="4" t="str">
        <f>MID(Eingabe!A9618,1,3)</f>
        <v>OE9</v>
      </c>
      <c r="E9618" s="6" t="str">
        <f>TRIM(MID(Eingabe!A9618,A9618+4,(B9618-1)))</f>
        <v>Schmölzer Martin 6820 Frastanz Bahnhofstraße 29A /4</v>
      </c>
      <c r="F9618" s="4" t="str">
        <f>RIGHT(Eingabe!A9618,1)</f>
        <v>1</v>
      </c>
    </row>
    <row r="9619" spans="1:6" x14ac:dyDescent="0.35">
      <c r="A9619" s="4">
        <f t="shared" si="151"/>
        <v>3</v>
      </c>
      <c r="B9619" s="4">
        <f>LEN(Eingabe!A9619)-A9619-3</f>
        <v>20</v>
      </c>
      <c r="C9619" s="4" t="str">
        <f>TRIM(MID(Eingabe!A9619,4,3))</f>
        <v>VVV</v>
      </c>
      <c r="D9619" s="4" t="str">
        <f>MID(Eingabe!A9619,1,3)</f>
        <v>OE9</v>
      </c>
      <c r="E9619" s="6" t="str">
        <f>TRIM(MID(Eingabe!A9619,A9619+4,(B9619-1)))</f>
        <v>*-*-* *-*-* *-*-*</v>
      </c>
      <c r="F9619" s="4" t="str">
        <f>RIGHT(Eingabe!A9619,1)</f>
        <v>1</v>
      </c>
    </row>
    <row r="9620" spans="1:6" x14ac:dyDescent="0.35">
      <c r="A9620" s="4">
        <f t="shared" si="151"/>
        <v>3</v>
      </c>
      <c r="B9620" s="4">
        <f>LEN(Eingabe!A9620)-A9620-3</f>
        <v>51</v>
      </c>
      <c r="C9620" s="4" t="str">
        <f>TRIM(MID(Eingabe!A9620,4,3))</f>
        <v>VZH</v>
      </c>
      <c r="D9620" s="4" t="str">
        <f>MID(Eingabe!A9620,1,3)</f>
        <v>OE9</v>
      </c>
      <c r="E9620" s="6" t="str">
        <f>TRIM(MID(Eingabe!A9620,A9620+4,(B9620-1)))</f>
        <v>Valenta Zvonko 6840 Götzis Appenzellerstraße 11A</v>
      </c>
      <c r="F9620" s="4" t="str">
        <f>RIGHT(Eingabe!A9620,1)</f>
        <v>1</v>
      </c>
    </row>
    <row r="9621" spans="1:6" x14ac:dyDescent="0.35">
      <c r="A9621" s="4">
        <f t="shared" si="151"/>
        <v>3</v>
      </c>
      <c r="B9621" s="4">
        <f>LEN(Eingabe!A9621)-A9621-3</f>
        <v>49</v>
      </c>
      <c r="C9621" s="4" t="str">
        <f>TRIM(MID(Eingabe!A9621,4,3))</f>
        <v>WAV</v>
      </c>
      <c r="D9621" s="4" t="str">
        <f>MID(Eingabe!A9621,1,3)</f>
        <v>OE9</v>
      </c>
      <c r="E9621" s="6" t="str">
        <f>TRIM(MID(Eingabe!A9621,A9621+4,(B9621-1)))</f>
        <v>Antonietti Werner 6773 Vandans Dorferstrasse 8</v>
      </c>
      <c r="F9621" s="4" t="str">
        <f>RIGHT(Eingabe!A9621,1)</f>
        <v>1</v>
      </c>
    </row>
    <row r="9622" spans="1:6" x14ac:dyDescent="0.35">
      <c r="A9622" s="4">
        <f t="shared" si="151"/>
        <v>3</v>
      </c>
      <c r="B9622" s="4">
        <f>LEN(Eingabe!A9622)-A9622-3</f>
        <v>20</v>
      </c>
      <c r="C9622" s="4" t="str">
        <f>TRIM(MID(Eingabe!A9622,4,3))</f>
        <v>WBI</v>
      </c>
      <c r="D9622" s="4" t="str">
        <f>MID(Eingabe!A9622,1,3)</f>
        <v>OE9</v>
      </c>
      <c r="E9622" s="6" t="str">
        <f>TRIM(MID(Eingabe!A9622,A9622+4,(B9622-1)))</f>
        <v>*-*-* *-*-* *-*-*</v>
      </c>
      <c r="F9622" s="4" t="str">
        <f>RIGHT(Eingabe!A9622,1)</f>
        <v>1</v>
      </c>
    </row>
    <row r="9623" spans="1:6" x14ac:dyDescent="0.35">
      <c r="A9623" s="4">
        <f t="shared" si="151"/>
        <v>3</v>
      </c>
      <c r="B9623" s="4">
        <f>LEN(Eingabe!A9623)-A9623-3</f>
        <v>54</v>
      </c>
      <c r="C9623" s="4" t="str">
        <f>TRIM(MID(Eingabe!A9623,4,3))</f>
        <v>WBV</v>
      </c>
      <c r="D9623" s="4" t="str">
        <f>MID(Eingabe!A9623,1,3)</f>
        <v>OE9</v>
      </c>
      <c r="E9623" s="6" t="str">
        <f>TRIM(MID(Eingabe!A9623,A9623+4,(B9623-1)))</f>
        <v>Behmann Walter 6850 Dornbirn Josef-Ganahl-Straße 22</v>
      </c>
      <c r="F9623" s="4" t="str">
        <f>RIGHT(Eingabe!A9623,1)</f>
        <v>1</v>
      </c>
    </row>
    <row r="9624" spans="1:6" x14ac:dyDescent="0.35">
      <c r="A9624" s="4">
        <f t="shared" si="151"/>
        <v>3</v>
      </c>
      <c r="B9624" s="4">
        <f>LEN(Eingabe!A9624)-A9624-3</f>
        <v>51</v>
      </c>
      <c r="C9624" s="4" t="str">
        <f>TRIM(MID(Eingabe!A9624,4,3))</f>
        <v>WGI</v>
      </c>
      <c r="D9624" s="4" t="str">
        <f>MID(Eingabe!A9624,1,3)</f>
        <v>OE9</v>
      </c>
      <c r="E9624" s="6" t="str">
        <f>TRIM(MID(Eingabe!A9624,A9624+4,(B9624-1)))</f>
        <v>Gelbmann Walter 6714 Nüziders Waldburgstrasse 58</v>
      </c>
      <c r="F9624" s="4" t="str">
        <f>RIGHT(Eingabe!A9624,1)</f>
        <v>1</v>
      </c>
    </row>
    <row r="9625" spans="1:6" x14ac:dyDescent="0.35">
      <c r="A9625" s="4">
        <f t="shared" si="151"/>
        <v>3</v>
      </c>
      <c r="B9625" s="4">
        <f>LEN(Eingabe!A9625)-A9625-3</f>
        <v>50</v>
      </c>
      <c r="C9625" s="4" t="str">
        <f>TRIM(MID(Eingabe!A9625,4,3))</f>
        <v>WHV</v>
      </c>
      <c r="D9625" s="4" t="str">
        <f>MID(Eingabe!A9625,1,3)</f>
        <v>OE9</v>
      </c>
      <c r="E9625" s="6" t="str">
        <f>TRIM(MID(Eingabe!A9625,A9625+4,(B9625-1)))</f>
        <v>Wirtensohn Hubert 6850 Dornbirn Bödelestraße 42</v>
      </c>
      <c r="F9625" s="4" t="str">
        <f>RIGHT(Eingabe!A9625,1)</f>
        <v>1</v>
      </c>
    </row>
    <row r="9626" spans="1:6" x14ac:dyDescent="0.35">
      <c r="A9626" s="4">
        <f t="shared" si="151"/>
        <v>3</v>
      </c>
      <c r="B9626" s="4">
        <f>LEN(Eingabe!A9626)-A9626-3</f>
        <v>43</v>
      </c>
      <c r="C9626" s="4" t="str">
        <f>TRIM(MID(Eingabe!A9626,4,3))</f>
        <v>WIR</v>
      </c>
      <c r="D9626" s="4" t="str">
        <f>MID(Eingabe!A9626,1,3)</f>
        <v>OE9</v>
      </c>
      <c r="E9626" s="6" t="str">
        <f>TRIM(MID(Eingabe!A9626,A9626+4,(B9626-1)))</f>
        <v>Witsch Roland 6973 Höchst Waldstraße 31C</v>
      </c>
      <c r="F9626" s="4" t="str">
        <f>RIGHT(Eingabe!A9626,1)</f>
        <v>1</v>
      </c>
    </row>
    <row r="9627" spans="1:6" x14ac:dyDescent="0.35">
      <c r="A9627" s="4">
        <f t="shared" si="151"/>
        <v>3</v>
      </c>
      <c r="B9627" s="4">
        <f>LEN(Eingabe!A9627)-A9627-3</f>
        <v>42</v>
      </c>
      <c r="C9627" s="4" t="str">
        <f>TRIM(MID(Eingabe!A9627,4,3))</f>
        <v>WJH</v>
      </c>
      <c r="D9627" s="4" t="str">
        <f>MID(Eingabe!A9627,1,3)</f>
        <v>OE9</v>
      </c>
      <c r="E9627" s="6" t="str">
        <f>TRIM(MID(Eingabe!A9627,A9627+4,(B9627-1)))</f>
        <v>Jochum Wilfried 6710 Nenzing Am Rain 44</v>
      </c>
      <c r="F9627" s="4" t="str">
        <f>RIGHT(Eingabe!A9627,1)</f>
        <v>1</v>
      </c>
    </row>
    <row r="9628" spans="1:6" x14ac:dyDescent="0.35">
      <c r="A9628" s="4">
        <f t="shared" si="151"/>
        <v>3</v>
      </c>
      <c r="B9628" s="4">
        <f>LEN(Eingabe!A9628)-A9628-3</f>
        <v>45</v>
      </c>
      <c r="C9628" s="4" t="str">
        <f>TRIM(MID(Eingabe!A9628,4,3))</f>
        <v>WLH</v>
      </c>
      <c r="D9628" s="4" t="str">
        <f>MID(Eingabe!A9628,1,3)</f>
        <v>OE9</v>
      </c>
      <c r="E9628" s="6" t="str">
        <f>TRIM(MID(Eingabe!A9628,A9628+4,(B9628-1)))</f>
        <v>Leitner Wilfried 6890 Lustenau Bahngasse 4</v>
      </c>
      <c r="F9628" s="4" t="str">
        <f>RIGHT(Eingabe!A9628,1)</f>
        <v>1</v>
      </c>
    </row>
    <row r="9629" spans="1:6" x14ac:dyDescent="0.35">
      <c r="A9629" s="4">
        <f t="shared" si="151"/>
        <v>3</v>
      </c>
      <c r="B9629" s="4">
        <f>LEN(Eingabe!A9629)-A9629-3</f>
        <v>71</v>
      </c>
      <c r="C9629" s="4" t="str">
        <f>TRIM(MID(Eingabe!A9629,4,3))</f>
        <v>WLJ</v>
      </c>
      <c r="D9629" s="4" t="str">
        <f>MID(Eingabe!A9629,1,3)</f>
        <v>OE9</v>
      </c>
      <c r="E9629" s="6" t="str">
        <f>TRIM(MID(Eingabe!A9629,A9629+4,(B9629-1)))</f>
        <v>Häusle Wilfried 6912 Hörbranz Leiblachstrasse 17E - Remotefunkstelle</v>
      </c>
      <c r="F9629" s="4" t="str">
        <f>RIGHT(Eingabe!A9629,1)</f>
        <v>1</v>
      </c>
    </row>
    <row r="9630" spans="1:6" x14ac:dyDescent="0.35">
      <c r="A9630" s="4">
        <f t="shared" si="151"/>
        <v>3</v>
      </c>
      <c r="B9630" s="4">
        <f>LEN(Eingabe!A9630)-A9630-3</f>
        <v>46</v>
      </c>
      <c r="C9630" s="4" t="str">
        <f>TRIM(MID(Eingabe!A9630,4,3))</f>
        <v>WMV</v>
      </c>
      <c r="D9630" s="4" t="str">
        <f>MID(Eingabe!A9630,1,3)</f>
        <v>OE9</v>
      </c>
      <c r="E9630" s="6" t="str">
        <f>TRIM(MID(Eingabe!A9630,A9630+4,(B9630-1)))</f>
        <v>Walser Martin Feldkirch-Gisingen Schufla 5A</v>
      </c>
      <c r="F9630" s="4" t="str">
        <f>RIGHT(Eingabe!A9630,1)</f>
        <v>1</v>
      </c>
    </row>
    <row r="9631" spans="1:6" x14ac:dyDescent="0.35">
      <c r="A9631" s="4">
        <f t="shared" si="151"/>
        <v>3</v>
      </c>
      <c r="B9631" s="4">
        <f>LEN(Eingabe!A9631)-A9631-3</f>
        <v>47</v>
      </c>
      <c r="C9631" s="4" t="str">
        <f>TRIM(MID(Eingabe!A9631,4,3))</f>
        <v>WPV</v>
      </c>
      <c r="D9631" s="4" t="str">
        <f>MID(Eingabe!A9631,1,3)</f>
        <v>OE9</v>
      </c>
      <c r="E9631" s="6" t="str">
        <f>TRIM(MID(Eingabe!A9631,A9631+4,(B9631-1)))</f>
        <v>Pomper Wolfgang 6713 Ludesch Walgaustraße 44</v>
      </c>
      <c r="F9631" s="4" t="str">
        <f>RIGHT(Eingabe!A9631,1)</f>
        <v>1</v>
      </c>
    </row>
    <row r="9632" spans="1:6" x14ac:dyDescent="0.35">
      <c r="A9632" s="4">
        <f t="shared" si="151"/>
        <v>3</v>
      </c>
      <c r="B9632" s="4">
        <f>LEN(Eingabe!A9632)-A9632-3</f>
        <v>42</v>
      </c>
      <c r="C9632" s="4" t="str">
        <f>TRIM(MID(Eingabe!A9632,4,3))</f>
        <v>nme</v>
      </c>
      <c r="D9632" s="4" t="str">
        <f>MID(Eingabe!A9632,1,3)</f>
        <v>Fer</v>
      </c>
      <c r="E9632" s="6" t="str">
        <f>TRIM(MID(Eingabe!A9632,A9632+4,(B9632-1)))</f>
        <v>ldebüro Stand 2022.12.01 Seite 247 von 24</v>
      </c>
      <c r="F9632" s="4" t="str">
        <f>RIGHT(Eingabe!A9632,1)</f>
        <v>9</v>
      </c>
    </row>
    <row r="9633" spans="1:6" x14ac:dyDescent="0.35">
      <c r="A9633" s="4">
        <f t="shared" si="151"/>
        <v>0</v>
      </c>
      <c r="B9633" s="4">
        <f>LEN(Eingabe!A9633)-A9633-3</f>
        <v>-3</v>
      </c>
      <c r="C9633" s="4" t="str">
        <f>TRIM(MID(Eingabe!A9633,4,3))</f>
        <v/>
      </c>
      <c r="D9633" s="4" t="str">
        <f>MID(Eingabe!A9633,1,3)</f>
        <v/>
      </c>
      <c r="E9633" s="6" t="e">
        <f>TRIM(MID(Eingabe!A9633,A9633+4,(B9633-1)))</f>
        <v>#VALUE!</v>
      </c>
      <c r="F9633" s="4" t="str">
        <f>RIGHT(Eingabe!A9633,1)</f>
        <v/>
      </c>
    </row>
    <row r="9634" spans="1:6" x14ac:dyDescent="0.35">
      <c r="A9634" s="4">
        <f t="shared" si="151"/>
        <v>3</v>
      </c>
      <c r="B9634" s="4">
        <f>LEN(Eingabe!A9634)-A9634-3</f>
        <v>6</v>
      </c>
      <c r="C9634" s="4" t="str">
        <f>TRIM(MID(Eingabe!A9634,4,3))</f>
        <v>: 0</v>
      </c>
      <c r="D9634" s="4" t="str">
        <f>MID(Eingabe!A9634,1,3)</f>
        <v>DVR</v>
      </c>
      <c r="E9634" s="6" t="str">
        <f>TRIM(MID(Eingabe!A9634,A9634+4,(B9634-1)))</f>
        <v>86330</v>
      </c>
      <c r="F9634" s="4" t="str">
        <f>RIGHT(Eingabe!A9634,1)</f>
        <v>1</v>
      </c>
    </row>
    <row r="9635" spans="1:6" x14ac:dyDescent="0.35">
      <c r="A9635" s="4">
        <f t="shared" si="151"/>
        <v>0</v>
      </c>
      <c r="B9635" s="4">
        <f>LEN(Eingabe!A9635)-A9635-3</f>
        <v>-3</v>
      </c>
      <c r="C9635" s="4" t="str">
        <f>TRIM(MID(Eingabe!A9635,4,3))</f>
        <v/>
      </c>
      <c r="D9635" s="4" t="str">
        <f>MID(Eingabe!A9635,1,3)</f>
        <v/>
      </c>
      <c r="E9635" s="6" t="e">
        <f>TRIM(MID(Eingabe!A9635,A9635+4,(B9635-1)))</f>
        <v>#VALUE!</v>
      </c>
      <c r="F9635" s="4" t="str">
        <f>RIGHT(Eingabe!A9635,1)</f>
        <v/>
      </c>
    </row>
    <row r="9636" spans="1:6" x14ac:dyDescent="0.35">
      <c r="A9636" s="4">
        <f t="shared" si="151"/>
        <v>0</v>
      </c>
      <c r="B9636" s="4">
        <f>LEN(Eingabe!A9636)-A9636-3</f>
        <v>-3</v>
      </c>
      <c r="C9636" s="4" t="str">
        <f>TRIM(MID(Eingabe!A9636,4,3))</f>
        <v/>
      </c>
      <c r="D9636" s="4" t="str">
        <f>MID(Eingabe!A9636,1,3)</f>
        <v/>
      </c>
      <c r="E9636" s="6" t="e">
        <f>TRIM(MID(Eingabe!A9636,A9636+4,(B9636-1)))</f>
        <v>#VALUE!</v>
      </c>
      <c r="F9636" s="4" t="str">
        <f>RIGHT(Eingabe!A9636,1)</f>
        <v/>
      </c>
    </row>
    <row r="9637" spans="1:6" x14ac:dyDescent="0.35">
      <c r="A9637" s="4">
        <f t="shared" si="151"/>
        <v>3</v>
      </c>
      <c r="B9637" s="4">
        <f>LEN(Eingabe!A9637)-A9637-3</f>
        <v>35</v>
      </c>
      <c r="C9637" s="4" t="str">
        <f>TRIM(MID(Eingabe!A9637,4,3))</f>
        <v>zei</v>
      </c>
      <c r="D9637" s="4" t="str">
        <f>MID(Eingabe!A9637,1,3)</f>
        <v>Ruf</v>
      </c>
      <c r="E9637" s="6" t="str">
        <f>TRIM(MID(Eingabe!A9637,A9637+4,(B9637-1)))</f>
        <v>chen Name Standort Anschrift Bew_K</v>
      </c>
      <c r="F9637" s="4" t="str">
        <f>RIGHT(Eingabe!A9637,1)</f>
        <v>l</v>
      </c>
    </row>
    <row r="9638" spans="1:6" x14ac:dyDescent="0.35">
      <c r="A9638" s="4">
        <f t="shared" si="151"/>
        <v>0</v>
      </c>
      <c r="B9638" s="4">
        <f>LEN(Eingabe!A9638)-A9638-3</f>
        <v>-3</v>
      </c>
      <c r="C9638" s="4" t="str">
        <f>TRIM(MID(Eingabe!A9638,4,3))</f>
        <v/>
      </c>
      <c r="D9638" s="4" t="str">
        <f>MID(Eingabe!A9638,1,3)</f>
        <v/>
      </c>
      <c r="E9638" s="6" t="e">
        <f>TRIM(MID(Eingabe!A9638,A9638+4,(B9638-1)))</f>
        <v>#VALUE!</v>
      </c>
      <c r="F9638" s="4" t="str">
        <f>RIGHT(Eingabe!A9638,1)</f>
        <v/>
      </c>
    </row>
    <row r="9639" spans="1:6" x14ac:dyDescent="0.35">
      <c r="A9639" s="4">
        <f t="shared" si="151"/>
        <v>3</v>
      </c>
      <c r="B9639" s="4">
        <f>LEN(Eingabe!A9639)-A9639-3</f>
        <v>45</v>
      </c>
      <c r="C9639" s="4" t="str">
        <f>TRIM(MID(Eingabe!A9639,4,3))</f>
        <v>zei</v>
      </c>
      <c r="D9639" s="4" t="str">
        <f>MID(Eingabe!A9639,1,3)</f>
        <v>Ruf</v>
      </c>
      <c r="E9639" s="6" t="str">
        <f>TRIM(MID(Eingabe!A9639,A9639+4,(B9639-1)))</f>
        <v>chenliste österreichischer Amateurfunkstelle</v>
      </c>
      <c r="F9639" s="4" t="str">
        <f>RIGHT(Eingabe!A9639,1)</f>
        <v>n</v>
      </c>
    </row>
    <row r="9640" spans="1:6" x14ac:dyDescent="0.35">
      <c r="A9640" s="4">
        <f t="shared" si="151"/>
        <v>2</v>
      </c>
      <c r="B9640" s="4">
        <f>LEN(Eingabe!A9640)-A9640-3</f>
        <v>55</v>
      </c>
      <c r="C9640" s="4" t="str">
        <f>TRIM(MID(Eingabe!A9640,4,3))</f>
        <v>äß</v>
      </c>
      <c r="D9640" s="4" t="str">
        <f>MID(Eingabe!A9640,1,3)</f>
        <v>Gem</v>
      </c>
      <c r="E9640" s="6" t="str">
        <f>TRIM(MID(Eingabe!A9640,A9640+4,(B9640-1)))</f>
        <v>§ 150 Abs. 3 und 4 des Telekommunikationsgesetzes 202</v>
      </c>
      <c r="F9640" s="4" t="str">
        <f>RIGHT(Eingabe!A9640,1)</f>
        <v>1</v>
      </c>
    </row>
    <row r="9641" spans="1:6" x14ac:dyDescent="0.35">
      <c r="A9641" s="4">
        <f t="shared" si="151"/>
        <v>0</v>
      </c>
      <c r="B9641" s="4">
        <f>LEN(Eingabe!A9641)-A9641-3</f>
        <v>-3</v>
      </c>
      <c r="C9641" s="4" t="str">
        <f>TRIM(MID(Eingabe!A9641,4,3))</f>
        <v/>
      </c>
      <c r="D9641" s="4" t="str">
        <f>MID(Eingabe!A9641,1,3)</f>
        <v/>
      </c>
      <c r="E9641" s="6" t="e">
        <f>TRIM(MID(Eingabe!A9641,A9641+4,(B9641-1)))</f>
        <v>#VALUE!</v>
      </c>
      <c r="F9641" s="4" t="str">
        <f>RIGHT(Eingabe!A9641,1)</f>
        <v/>
      </c>
    </row>
    <row r="9642" spans="1:6" x14ac:dyDescent="0.35">
      <c r="A9642" s="4">
        <f t="shared" si="151"/>
        <v>3</v>
      </c>
      <c r="B9642" s="4">
        <f>LEN(Eingabe!A9642)-A9642-3</f>
        <v>54</v>
      </c>
      <c r="C9642" s="4" t="str">
        <f>TRIM(MID(Eingabe!A9642,4,3))</f>
        <v>WRI</v>
      </c>
      <c r="D9642" s="4" t="str">
        <f>MID(Eingabe!A9642,1,3)</f>
        <v>OE9</v>
      </c>
      <c r="E9642" s="6" t="str">
        <f>TRIM(MID(Eingabe!A9642,A9642+4,(B9642-1)))</f>
        <v>Wabnegg Richard 6850 Dornbirn St.Christofstrasse 10</v>
      </c>
      <c r="F9642" s="4" t="str">
        <f>RIGHT(Eingabe!A9642,1)</f>
        <v>1</v>
      </c>
    </row>
    <row r="9643" spans="1:6" x14ac:dyDescent="0.35">
      <c r="A9643" s="4">
        <f t="shared" si="151"/>
        <v>3</v>
      </c>
      <c r="B9643" s="4">
        <f>LEN(Eingabe!A9643)-A9643-3</f>
        <v>49</v>
      </c>
      <c r="C9643" s="4" t="str">
        <f>TRIM(MID(Eingabe!A9643,4,3))</f>
        <v>WSJ</v>
      </c>
      <c r="D9643" s="4" t="str">
        <f>MID(Eingabe!A9643,1,3)</f>
        <v>OE9</v>
      </c>
      <c r="E9643" s="6" t="str">
        <f>TRIM(MID(Eingabe!A9643,A9643+4,(B9643-1)))</f>
        <v>Stössl Wilfried 6812 Meiningen Wiesenstraße 13</v>
      </c>
      <c r="F9643" s="4" t="str">
        <f>RIGHT(Eingabe!A9643,1)</f>
        <v>1</v>
      </c>
    </row>
    <row r="9644" spans="1:6" x14ac:dyDescent="0.35">
      <c r="A9644" s="4">
        <f t="shared" si="151"/>
        <v>3</v>
      </c>
      <c r="B9644" s="4">
        <f>LEN(Eingabe!A9644)-A9644-3</f>
        <v>52</v>
      </c>
      <c r="C9644" s="4" t="str">
        <f>TRIM(MID(Eingabe!A9644,4,3))</f>
        <v>XBV</v>
      </c>
      <c r="D9644" s="4" t="str">
        <f>MID(Eingabe!A9644,1,3)</f>
        <v>OE9</v>
      </c>
      <c r="E9644" s="6" t="str">
        <f>TRIM(MID(Eingabe!A9644,A9644+4,(B9644-1)))</f>
        <v>A1 Amateurfunkclub 6900 Bregenz Holzackergasse 25</v>
      </c>
      <c r="F9644" s="4" t="str">
        <f>RIGHT(Eingabe!A9644,1)</f>
        <v>1</v>
      </c>
    </row>
    <row r="9645" spans="1:6" x14ac:dyDescent="0.35">
      <c r="A9645" s="4">
        <f t="shared" si="151"/>
        <v>3</v>
      </c>
      <c r="B9645" s="4">
        <f>LEN(Eingabe!A9645)-A9645-3</f>
        <v>87</v>
      </c>
      <c r="C9645" s="4" t="str">
        <f>TRIM(MID(Eingabe!A9645,4,3))</f>
        <v>XFA</v>
      </c>
      <c r="D9645" s="4" t="str">
        <f>MID(Eingabe!A9645,1,3)</f>
        <v>OE9</v>
      </c>
      <c r="E9645" s="6" t="str">
        <f>TRIM(MID(Eingabe!A9645,A9645+4,(B9645-1)))</f>
        <v>Österreichischer Versuchssenderverband (ÖVSV) 6972 Fußach Fußach Bootshafen Lwz Mast</v>
      </c>
      <c r="F9645" s="4" t="str">
        <f>RIGHT(Eingabe!A9645,1)</f>
        <v>1</v>
      </c>
    </row>
    <row r="9646" spans="1:6" x14ac:dyDescent="0.35">
      <c r="A9646" s="4">
        <f t="shared" si="151"/>
        <v>3</v>
      </c>
      <c r="B9646" s="4">
        <f>LEN(Eingabe!A9646)-A9646-3</f>
        <v>79</v>
      </c>
      <c r="C9646" s="4" t="str">
        <f>TRIM(MID(Eingabe!A9646,4,3))</f>
        <v>XFP</v>
      </c>
      <c r="D9646" s="4" t="str">
        <f>MID(Eingabe!A9646,1,3)</f>
        <v>OE9</v>
      </c>
      <c r="E9646" s="6" t="str">
        <f>TRIM(MID(Eingabe!A9646,A9646+4,(B9646-1)))</f>
        <v>Österreichischer Versuchssenderverband (ÖVSV) 6800 Feldkirch Leusbündtweg 49</v>
      </c>
      <c r="F9646" s="4" t="str">
        <f>RIGHT(Eingabe!A9646,1)</f>
        <v>1</v>
      </c>
    </row>
    <row r="9647" spans="1:6" x14ac:dyDescent="0.35">
      <c r="A9647" s="4">
        <f t="shared" si="151"/>
        <v>3</v>
      </c>
      <c r="B9647" s="4">
        <f>LEN(Eingabe!A9647)-A9647-3</f>
        <v>104</v>
      </c>
      <c r="C9647" s="4" t="str">
        <f>TRIM(MID(Eingabe!A9647,4,3))</f>
        <v>XFR</v>
      </c>
      <c r="D9647" s="4" t="str">
        <f>MID(Eingabe!A9647,1,3)</f>
        <v>OE9</v>
      </c>
      <c r="E9647" s="6" t="str">
        <f>TRIM(MID(Eingabe!A9647,A9647+4,(B9647-1)))</f>
        <v>Österreichischer Versuchssenderverband (ÖVSV) 6800 Feldkirch Auf Der Egg Sendemast Der Vorarlberger L</v>
      </c>
      <c r="F9647" s="4" t="str">
        <f>RIGHT(Eingabe!A9647,1)</f>
        <v>1</v>
      </c>
    </row>
    <row r="9648" spans="1:6" x14ac:dyDescent="0.35">
      <c r="A9648" s="4">
        <f t="shared" si="151"/>
        <v>3</v>
      </c>
      <c r="B9648" s="4">
        <f>LEN(Eingabe!A9648)-A9648-3</f>
        <v>76</v>
      </c>
      <c r="C9648" s="4" t="str">
        <f>TRIM(MID(Eingabe!A9648,4,3))</f>
        <v>XFV</v>
      </c>
      <c r="D9648" s="4" t="str">
        <f>MID(Eingabe!A9648,1,3)</f>
        <v>OE9</v>
      </c>
      <c r="E9648" s="6" t="str">
        <f>TRIM(MID(Eingabe!A9648,A9648+4,(B9648-1)))</f>
        <v>Österreichischer Versuchssenderverband (ÖVSV) 6900 Bregenz Gebhardsberg 1</v>
      </c>
      <c r="F9648" s="4" t="str">
        <f>RIGHT(Eingabe!A9648,1)</f>
        <v>1</v>
      </c>
    </row>
    <row r="9649" spans="1:6" x14ac:dyDescent="0.35">
      <c r="A9649" s="4">
        <f t="shared" si="151"/>
        <v>3</v>
      </c>
      <c r="B9649" s="4">
        <f>LEN(Eingabe!A9649)-A9649-3</f>
        <v>77</v>
      </c>
      <c r="C9649" s="4" t="str">
        <f>TRIM(MID(Eingabe!A9649,4,3))</f>
        <v>XGV</v>
      </c>
      <c r="D9649" s="4" t="str">
        <f>MID(Eingabe!A9649,1,3)</f>
        <v>OE9</v>
      </c>
      <c r="E9649" s="6" t="str">
        <f>TRIM(MID(Eingabe!A9649,A9649+4,(B9649-1)))</f>
        <v>Österreichischer Versuchssenderverband (ÖVSV) 6842 Koblach Bundesstraße 11</v>
      </c>
      <c r="F9649" s="4" t="str">
        <f>RIGHT(Eingabe!A9649,1)</f>
        <v>1</v>
      </c>
    </row>
    <row r="9650" spans="1:6" x14ac:dyDescent="0.35">
      <c r="A9650" s="4">
        <f t="shared" si="151"/>
        <v>3</v>
      </c>
      <c r="B9650" s="4">
        <f>LEN(Eingabe!A9650)-A9650-3</f>
        <v>98</v>
      </c>
      <c r="C9650" s="4" t="str">
        <f>TRIM(MID(Eingabe!A9650,4,3))</f>
        <v>XKV</v>
      </c>
      <c r="D9650" s="4" t="str">
        <f>MID(Eingabe!A9650,1,3)</f>
        <v>OE9</v>
      </c>
      <c r="E9650" s="6" t="str">
        <f>TRIM(MID(Eingabe!A9650,A9650+4,(B9650-1)))</f>
        <v>Österreichischer Versuchssenderverband (ÖVSV) 6850 Dornbirn Karren 1 Bergstation Karrenseilbahn</v>
      </c>
      <c r="F9650" s="4" t="str">
        <f>RIGHT(Eingabe!A9650,1)</f>
        <v>1</v>
      </c>
    </row>
    <row r="9651" spans="1:6" x14ac:dyDescent="0.35">
      <c r="A9651" s="4">
        <f t="shared" si="151"/>
        <v>3</v>
      </c>
      <c r="B9651" s="4">
        <f>LEN(Eingabe!A9651)-A9651-3</f>
        <v>58</v>
      </c>
      <c r="C9651" s="4" t="str">
        <f>TRIM(MID(Eingabe!A9651,4,3))</f>
        <v>XLV</v>
      </c>
      <c r="D9651" s="4" t="str">
        <f>MID(Eingabe!A9651,1,3)</f>
        <v>OE9</v>
      </c>
      <c r="E9651" s="6" t="str">
        <f>TRIM(MID(Eingabe!A9651,A9651+4,(B9651-1)))</f>
        <v>A D VLB.LDSREG./LWZ, Abteilung 1a 6900 Bregenz Landhaus</v>
      </c>
      <c r="F9651" s="4" t="str">
        <f>RIGHT(Eingabe!A9651,1)</f>
        <v>1</v>
      </c>
    </row>
    <row r="9652" spans="1:6" x14ac:dyDescent="0.35">
      <c r="A9652" s="4">
        <f t="shared" si="151"/>
        <v>3</v>
      </c>
      <c r="B9652" s="4">
        <f>LEN(Eingabe!A9652)-A9652-3</f>
        <v>77</v>
      </c>
      <c r="C9652" s="4" t="str">
        <f>TRIM(MID(Eingabe!A9652,4,3))</f>
        <v>XMH</v>
      </c>
      <c r="D9652" s="4" t="str">
        <f>MID(Eingabe!A9652,1,3)</f>
        <v>OE9</v>
      </c>
      <c r="E9652" s="6" t="str">
        <f>TRIM(MID(Eingabe!A9652,A9652+4,(B9652-1)))</f>
        <v>Österreichischer Versuchssenderverband (ÖVSV) 6714 Nüziders Muttersberg 44</v>
      </c>
      <c r="F9652" s="4" t="str">
        <f>RIGHT(Eingabe!A9652,1)</f>
        <v>1</v>
      </c>
    </row>
    <row r="9653" spans="1:6" x14ac:dyDescent="0.35">
      <c r="A9653" s="4">
        <f t="shared" si="151"/>
        <v>3</v>
      </c>
      <c r="B9653" s="4">
        <f>LEN(Eingabe!A9653)-A9653-3</f>
        <v>68</v>
      </c>
      <c r="C9653" s="4" t="str">
        <f>TRIM(MID(Eingabe!A9653,4,3))</f>
        <v>XPI</v>
      </c>
      <c r="D9653" s="4" t="str">
        <f>MID(Eingabe!A9653,1,3)</f>
        <v>OE9</v>
      </c>
      <c r="E9653" s="6" t="str">
        <f>TRIM(MID(Eingabe!A9653,A9653+4,(B9653-1)))</f>
        <v>IPA,LANDESGRUPPE VBG., z.Hd.Herrn Longhi 6900 Bregenz Achgasse 46</v>
      </c>
      <c r="F9653" s="4" t="str">
        <f>RIGHT(Eingabe!A9653,1)</f>
        <v>1</v>
      </c>
    </row>
    <row r="9654" spans="1:6" x14ac:dyDescent="0.35">
      <c r="A9654" s="4">
        <f t="shared" si="151"/>
        <v>3</v>
      </c>
      <c r="B9654" s="4">
        <f>LEN(Eingabe!A9654)-A9654-3</f>
        <v>84</v>
      </c>
      <c r="C9654" s="4" t="str">
        <f>TRIM(MID(Eingabe!A9654,4,3))</f>
        <v>XPR</v>
      </c>
      <c r="D9654" s="4" t="str">
        <f>MID(Eingabe!A9654,1,3)</f>
        <v>OE9</v>
      </c>
      <c r="E9654" s="6" t="str">
        <f>TRIM(MID(Eingabe!A9654,A9654+4,(B9654-1)))</f>
        <v>Österreichischer Versuchssenderverband (ÖVSV) 6911 Lochau Pfänderbahn Bergstation</v>
      </c>
      <c r="F9654" s="4" t="str">
        <f>RIGHT(Eingabe!A9654,1)</f>
        <v>1</v>
      </c>
    </row>
    <row r="9655" spans="1:6" x14ac:dyDescent="0.35">
      <c r="A9655" s="4">
        <f t="shared" si="151"/>
        <v>3</v>
      </c>
      <c r="B9655" s="4">
        <f>LEN(Eingabe!A9655)-A9655-3</f>
        <v>76</v>
      </c>
      <c r="C9655" s="4" t="str">
        <f>TRIM(MID(Eingabe!A9655,4,3))</f>
        <v>XPT</v>
      </c>
      <c r="D9655" s="4" t="str">
        <f>MID(Eingabe!A9655,1,3)</f>
        <v>OE9</v>
      </c>
      <c r="E9655" s="6" t="str">
        <f>TRIM(MID(Eingabe!A9655,A9655+4,(B9655-1)))</f>
        <v>Österreichischer Versuchssenderverband (ÖVSV) 6774 Tschagguns Grabsweg 22</v>
      </c>
      <c r="F9655" s="4" t="str">
        <f>RIGHT(Eingabe!A9655,1)</f>
        <v>1</v>
      </c>
    </row>
    <row r="9656" spans="1:6" x14ac:dyDescent="0.35">
      <c r="A9656" s="4">
        <f t="shared" si="151"/>
        <v>3</v>
      </c>
      <c r="B9656" s="4">
        <f>LEN(Eingabe!A9656)-A9656-3</f>
        <v>51</v>
      </c>
      <c r="C9656" s="4" t="str">
        <f>TRIM(MID(Eingabe!A9656,4,3))</f>
        <v>XRK</v>
      </c>
      <c r="D9656" s="4" t="str">
        <f>MID(Eingabe!A9656,1,3)</f>
        <v>OE9</v>
      </c>
      <c r="E9656" s="6" t="str">
        <f>TRIM(MID(Eingabe!A9656,A9656+4,(B9656-1)))</f>
        <v>ÖSTERR ROTES KREUZ 6800 Feldkirch Carinagasse 41</v>
      </c>
      <c r="F9656" s="4" t="str">
        <f>RIGHT(Eingabe!A9656,1)</f>
        <v>1</v>
      </c>
    </row>
    <row r="9657" spans="1:6" x14ac:dyDescent="0.35">
      <c r="A9657" s="4">
        <f t="shared" si="151"/>
        <v>3</v>
      </c>
      <c r="B9657" s="4">
        <f>LEN(Eingabe!A9657)-A9657-3</f>
        <v>81</v>
      </c>
      <c r="C9657" s="4" t="str">
        <f>TRIM(MID(Eingabe!A9657,4,3))</f>
        <v>XRV</v>
      </c>
      <c r="D9657" s="4" t="str">
        <f>MID(Eingabe!A9657,1,3)</f>
        <v>OE9</v>
      </c>
      <c r="E9657" s="6" t="str">
        <f>TRIM(MID(Eingabe!A9657,A9657+4,(B9657-1)))</f>
        <v>Österreichischer Versuchssenderverband (ÖVSV) 6900 Bregenz Mehrerauerstraße 68</v>
      </c>
      <c r="F9657" s="4" t="str">
        <f>RIGHT(Eingabe!A9657,1)</f>
        <v>1</v>
      </c>
    </row>
    <row r="9658" spans="1:6" x14ac:dyDescent="0.35">
      <c r="A9658" s="4">
        <f t="shared" si="151"/>
        <v>3</v>
      </c>
      <c r="B9658" s="4">
        <f>LEN(Eingabe!A9658)-A9658-3</f>
        <v>79</v>
      </c>
      <c r="C9658" s="4" t="str">
        <f>TRIM(MID(Eingabe!A9658,4,3))</f>
        <v>XVD</v>
      </c>
      <c r="D9658" s="4" t="str">
        <f>MID(Eingabe!A9658,1,3)</f>
        <v>OE9</v>
      </c>
      <c r="E9658" s="6" t="str">
        <f>TRIM(MID(Eingabe!A9658,A9658+4,(B9658-1)))</f>
        <v>Österreichischer Versuchssenderverband (ÖVSV) 6700 Bludenz Schillerstraße 11</v>
      </c>
      <c r="F9658" s="4" t="str">
        <f>RIGHT(Eingabe!A9658,1)</f>
        <v>1</v>
      </c>
    </row>
    <row r="9659" spans="1:6" x14ac:dyDescent="0.35">
      <c r="A9659" s="4">
        <f t="shared" si="151"/>
        <v>3</v>
      </c>
      <c r="B9659" s="4">
        <f>LEN(Eingabe!A9659)-A9659-3</f>
        <v>80</v>
      </c>
      <c r="C9659" s="4" t="str">
        <f>TRIM(MID(Eingabe!A9659,4,3))</f>
        <v>XVI</v>
      </c>
      <c r="D9659" s="4" t="str">
        <f>MID(Eingabe!A9659,1,3)</f>
        <v>OE9</v>
      </c>
      <c r="E9659" s="6" t="str">
        <f>TRIM(MID(Eingabe!A9659,A9659+4,(B9659-1)))</f>
        <v>Österreichischer Versuchssenderverband (ÖVSV) 6800 Feldkirch Tisner Schihütte</v>
      </c>
      <c r="F9659" s="4" t="str">
        <f>RIGHT(Eingabe!A9659,1)</f>
        <v>1</v>
      </c>
    </row>
    <row r="9660" spans="1:6" x14ac:dyDescent="0.35">
      <c r="A9660" s="4">
        <f t="shared" si="151"/>
        <v>3</v>
      </c>
      <c r="B9660" s="4">
        <f>LEN(Eingabe!A9660)-A9660-3</f>
        <v>82</v>
      </c>
      <c r="C9660" s="4" t="str">
        <f>TRIM(MID(Eingabe!A9660,4,3))</f>
        <v>XVJ</v>
      </c>
      <c r="D9660" s="4" t="str">
        <f>MID(Eingabe!A9660,1,3)</f>
        <v>OE9</v>
      </c>
      <c r="E9660" s="6" t="str">
        <f>TRIM(MID(Eingabe!A9660,A9660+4,(B9660-1)))</f>
        <v>Österreichischer Versuchssenderverband (ÖVSV) 6900 Bregenz Pfaender,Bergstation</v>
      </c>
      <c r="F9660" s="4" t="str">
        <f>RIGHT(Eingabe!A9660,1)</f>
        <v>1</v>
      </c>
    </row>
    <row r="9661" spans="1:6" x14ac:dyDescent="0.35">
      <c r="A9661" s="4">
        <f t="shared" si="151"/>
        <v>3</v>
      </c>
      <c r="B9661" s="4">
        <f>LEN(Eingabe!A9661)-A9661-3</f>
        <v>101</v>
      </c>
      <c r="C9661" s="4" t="str">
        <f>TRIM(MID(Eingabe!A9661,4,3))</f>
        <v>XVV</v>
      </c>
      <c r="D9661" s="4" t="str">
        <f>MID(Eingabe!A9661,1,3)</f>
        <v>OE9</v>
      </c>
      <c r="E9661" s="6" t="str">
        <f>TRIM(MID(Eingabe!A9661,A9661+4,(B9661-1)))</f>
        <v>Österreichischer Versuchssenderverband (ÖVSV) 6822 Dünserberg Hensler Schnifisbergbahn Bergstation</v>
      </c>
      <c r="F9661" s="4" t="str">
        <f>RIGHT(Eingabe!A9661,1)</f>
        <v>1</v>
      </c>
    </row>
    <row r="9662" spans="1:6" x14ac:dyDescent="0.35">
      <c r="A9662" s="4">
        <f t="shared" si="151"/>
        <v>3</v>
      </c>
      <c r="B9662" s="4">
        <f>LEN(Eingabe!A9662)-A9662-3</f>
        <v>20</v>
      </c>
      <c r="C9662" s="4" t="str">
        <f>TRIM(MID(Eingabe!A9662,4,3))</f>
        <v>XWV</v>
      </c>
      <c r="D9662" s="4" t="str">
        <f>MID(Eingabe!A9662,1,3)</f>
        <v>OE9</v>
      </c>
      <c r="E9662" s="6" t="str">
        <f>TRIM(MID(Eingabe!A9662,A9662+4,(B9662-1)))</f>
        <v>*-*-* *-*-* *-*-*</v>
      </c>
      <c r="F9662" s="4" t="str">
        <f>RIGHT(Eingabe!A9662,1)</f>
        <v>1</v>
      </c>
    </row>
    <row r="9663" spans="1:6" x14ac:dyDescent="0.35">
      <c r="A9663" s="4">
        <f t="shared" si="151"/>
        <v>3</v>
      </c>
      <c r="B9663" s="4">
        <f>LEN(Eingabe!A9663)-A9663-3</f>
        <v>73</v>
      </c>
      <c r="C9663" s="4" t="str">
        <f>TRIM(MID(Eingabe!A9663,4,3))</f>
        <v>XXH</v>
      </c>
      <c r="D9663" s="4" t="str">
        <f>MID(Eingabe!A9663,1,3)</f>
        <v>OE9</v>
      </c>
      <c r="E9663" s="6" t="str">
        <f>TRIM(MID(Eingabe!A9663,A9663+4,(B9663-1)))</f>
        <v>Amateurfunkverein Digital Force Vorarlberg 6820 Frastanz Schlossweg 26</v>
      </c>
      <c r="F9663" s="4" t="str">
        <f>RIGHT(Eingabe!A9663,1)</f>
        <v>1</v>
      </c>
    </row>
    <row r="9664" spans="1:6" x14ac:dyDescent="0.35">
      <c r="A9664" s="4">
        <f t="shared" si="151"/>
        <v>3</v>
      </c>
      <c r="B9664" s="4">
        <f>LEN(Eingabe!A9664)-A9664-3</f>
        <v>80</v>
      </c>
      <c r="C9664" s="4" t="str">
        <f>TRIM(MID(Eingabe!A9664,4,3))</f>
        <v>XXI</v>
      </c>
      <c r="D9664" s="4" t="str">
        <f>MID(Eingabe!A9664,1,3)</f>
        <v>OE9</v>
      </c>
      <c r="E9664" s="6" t="str">
        <f>TRIM(MID(Eingabe!A9664,A9664+4,(B9664-1)))</f>
        <v>Amateurfunkverein Digital Force Vorarlberg 6850 Dornbirn Niederbahn 1, Top 22</v>
      </c>
      <c r="F9664" s="4" t="str">
        <f>RIGHT(Eingabe!A9664,1)</f>
        <v>1</v>
      </c>
    </row>
    <row r="9665" spans="1:6" x14ac:dyDescent="0.35">
      <c r="A9665" s="4">
        <f t="shared" si="151"/>
        <v>3</v>
      </c>
      <c r="B9665" s="4">
        <f>LEN(Eingabe!A9665)-A9665-3</f>
        <v>77</v>
      </c>
      <c r="C9665" s="4" t="str">
        <f>TRIM(MID(Eingabe!A9665,4,3))</f>
        <v>XXK</v>
      </c>
      <c r="D9665" s="4" t="str">
        <f>MID(Eingabe!A9665,1,3)</f>
        <v>OE9</v>
      </c>
      <c r="E9665" s="6" t="str">
        <f>TRIM(MID(Eingabe!A9665,A9665+4,(B9665-1)))</f>
        <v>Österreichisches Rotes Kreuz Landesverband V 6800 Feldkirch Beim Gräble 10</v>
      </c>
      <c r="F9665" s="4" t="str">
        <f>RIGHT(Eingabe!A9665,1)</f>
        <v>1</v>
      </c>
    </row>
    <row r="9666" spans="1:6" x14ac:dyDescent="0.35">
      <c r="A9666" s="4">
        <f t="shared" si="151"/>
        <v>3</v>
      </c>
      <c r="B9666" s="4">
        <f>LEN(Eingabe!A9666)-A9666-3</f>
        <v>70</v>
      </c>
      <c r="C9666" s="4" t="str">
        <f>TRIM(MID(Eingabe!A9666,4,3))</f>
        <v>XXV</v>
      </c>
      <c r="D9666" s="4" t="str">
        <f>MID(Eingabe!A9666,1,3)</f>
        <v>OE9</v>
      </c>
      <c r="E9666" s="6" t="str">
        <f>TRIM(MID(Eingabe!A9666,A9666+4,(B9666-1)))</f>
        <v>Amateurfunkverein Digital Force Vorarlberg 6900 Bregenz Am Stein 18</v>
      </c>
      <c r="F9666" s="4" t="str">
        <f>RIGHT(Eingabe!A9666,1)</f>
        <v>1</v>
      </c>
    </row>
    <row r="9667" spans="1:6" x14ac:dyDescent="0.35">
      <c r="A9667" s="4">
        <f t="shared" ref="A9667:A9730" si="152">LEN(C9667)</f>
        <v>3</v>
      </c>
      <c r="B9667" s="4">
        <f>LEN(Eingabe!A9667)-A9667-3</f>
        <v>72</v>
      </c>
      <c r="C9667" s="4" t="str">
        <f>TRIM(MID(Eingabe!A9667,4,3))</f>
        <v>XYH</v>
      </c>
      <c r="D9667" s="4" t="str">
        <f>MID(Eingabe!A9667,1,3)</f>
        <v>OE9</v>
      </c>
      <c r="E9667" s="6" t="str">
        <f>TRIM(MID(Eingabe!A9667,A9667+4,(B9667-1)))</f>
        <v>Lustenauer Amateur-Radio Club/ LARC 6890 Lustenau Feldkreuzstrasse 46</v>
      </c>
      <c r="F9667" s="4" t="str">
        <f>RIGHT(Eingabe!A9667,1)</f>
        <v>1</v>
      </c>
    </row>
    <row r="9668" spans="1:6" x14ac:dyDescent="0.35">
      <c r="A9668" s="4">
        <f t="shared" si="152"/>
        <v>3</v>
      </c>
      <c r="B9668" s="4">
        <f>LEN(Eingabe!A9668)-A9668-3</f>
        <v>78</v>
      </c>
      <c r="C9668" s="4" t="str">
        <f>TRIM(MID(Eingabe!A9668,4,3))</f>
        <v>XYI</v>
      </c>
      <c r="D9668" s="4" t="str">
        <f>MID(Eingabe!A9668,1,3)</f>
        <v>OE9</v>
      </c>
      <c r="E9668" s="6" t="str">
        <f>TRIM(MID(Eingabe!A9668,A9668+4,(B9668-1)))</f>
        <v>Österreichischer Versuchssenderverband (ÖVSV) 6719 Bludesch Oberfeldweg 62A</v>
      </c>
      <c r="F9668" s="4" t="str">
        <f>RIGHT(Eingabe!A9668,1)</f>
        <v>1</v>
      </c>
    </row>
    <row r="9669" spans="1:6" x14ac:dyDescent="0.35">
      <c r="A9669" s="4">
        <f t="shared" si="152"/>
        <v>3</v>
      </c>
      <c r="B9669" s="4">
        <f>LEN(Eingabe!A9669)-A9669-3</f>
        <v>38</v>
      </c>
      <c r="C9669" s="4" t="str">
        <f>TRIM(MID(Eingabe!A9669,4,3))</f>
        <v>YAV</v>
      </c>
      <c r="D9669" s="4" t="str">
        <f>MID(Eingabe!A9669,1,3)</f>
        <v>OE9</v>
      </c>
      <c r="E9669" s="6" t="str">
        <f>TRIM(MID(Eingabe!A9669,A9669+4,(B9669-1)))</f>
        <v>Ölz Angela 6850 Dornbirn Böngern 10</v>
      </c>
      <c r="F9669" s="4" t="str">
        <f>RIGHT(Eingabe!A9669,1)</f>
        <v>1</v>
      </c>
    </row>
    <row r="9670" spans="1:6" x14ac:dyDescent="0.35">
      <c r="A9670" s="4">
        <f t="shared" si="152"/>
        <v>3</v>
      </c>
      <c r="B9670" s="4">
        <f>LEN(Eingabe!A9670)-A9670-3</f>
        <v>20</v>
      </c>
      <c r="C9670" s="4" t="str">
        <f>TRIM(MID(Eingabe!A9670,4,3))</f>
        <v>YEG</v>
      </c>
      <c r="D9670" s="4" t="str">
        <f>MID(Eingabe!A9670,1,3)</f>
        <v>OE9</v>
      </c>
      <c r="E9670" s="6" t="str">
        <f>TRIM(MID(Eingabe!A9670,A9670+4,(B9670-1)))</f>
        <v>*-*-* *-*-* *-*-*</v>
      </c>
      <c r="F9670" s="4" t="str">
        <f>RIGHT(Eingabe!A9670,1)</f>
        <v>1</v>
      </c>
    </row>
    <row r="9671" spans="1:6" x14ac:dyDescent="0.35">
      <c r="A9671" s="4">
        <f t="shared" si="152"/>
        <v>3</v>
      </c>
      <c r="B9671" s="4">
        <f>LEN(Eingabe!A9671)-A9671-3</f>
        <v>42</v>
      </c>
      <c r="C9671" s="4" t="str">
        <f>TRIM(MID(Eingabe!A9671,4,3))</f>
        <v>nme</v>
      </c>
      <c r="D9671" s="4" t="str">
        <f>MID(Eingabe!A9671,1,3)</f>
        <v>Fer</v>
      </c>
      <c r="E9671" s="6" t="str">
        <f>TRIM(MID(Eingabe!A9671,A9671+4,(B9671-1)))</f>
        <v>ldebüro Stand 2022.12.01 Seite 248 von 24</v>
      </c>
      <c r="F9671" s="4" t="str">
        <f>RIGHT(Eingabe!A9671,1)</f>
        <v>9</v>
      </c>
    </row>
    <row r="9672" spans="1:6" x14ac:dyDescent="0.35">
      <c r="A9672" s="4">
        <f t="shared" si="152"/>
        <v>0</v>
      </c>
      <c r="B9672" s="4">
        <f>LEN(Eingabe!A9672)-A9672-3</f>
        <v>-3</v>
      </c>
      <c r="C9672" s="4" t="str">
        <f>TRIM(MID(Eingabe!A9672,4,3))</f>
        <v/>
      </c>
      <c r="D9672" s="4" t="str">
        <f>MID(Eingabe!A9672,1,3)</f>
        <v/>
      </c>
      <c r="E9672" s="6" t="e">
        <f>TRIM(MID(Eingabe!A9672,A9672+4,(B9672-1)))</f>
        <v>#VALUE!</v>
      </c>
      <c r="F9672" s="4" t="str">
        <f>RIGHT(Eingabe!A9672,1)</f>
        <v/>
      </c>
    </row>
    <row r="9673" spans="1:6" x14ac:dyDescent="0.35">
      <c r="A9673" s="4">
        <f t="shared" si="152"/>
        <v>3</v>
      </c>
      <c r="B9673" s="4">
        <f>LEN(Eingabe!A9673)-A9673-3</f>
        <v>6</v>
      </c>
      <c r="C9673" s="4" t="str">
        <f>TRIM(MID(Eingabe!A9673,4,3))</f>
        <v>: 0</v>
      </c>
      <c r="D9673" s="4" t="str">
        <f>MID(Eingabe!A9673,1,3)</f>
        <v>DVR</v>
      </c>
      <c r="E9673" s="6" t="str">
        <f>TRIM(MID(Eingabe!A9673,A9673+4,(B9673-1)))</f>
        <v>86330</v>
      </c>
      <c r="F9673" s="4" t="str">
        <f>RIGHT(Eingabe!A9673,1)</f>
        <v>1</v>
      </c>
    </row>
    <row r="9674" spans="1:6" x14ac:dyDescent="0.35">
      <c r="A9674" s="4">
        <f t="shared" si="152"/>
        <v>0</v>
      </c>
      <c r="B9674" s="4">
        <f>LEN(Eingabe!A9674)-A9674-3</f>
        <v>-3</v>
      </c>
      <c r="C9674" s="4" t="str">
        <f>TRIM(MID(Eingabe!A9674,4,3))</f>
        <v/>
      </c>
      <c r="D9674" s="4" t="str">
        <f>MID(Eingabe!A9674,1,3)</f>
        <v/>
      </c>
      <c r="E9674" s="6" t="e">
        <f>TRIM(MID(Eingabe!A9674,A9674+4,(B9674-1)))</f>
        <v>#VALUE!</v>
      </c>
      <c r="F9674" s="4" t="str">
        <f>RIGHT(Eingabe!A9674,1)</f>
        <v/>
      </c>
    </row>
    <row r="9675" spans="1:6" x14ac:dyDescent="0.35">
      <c r="A9675" s="4">
        <f t="shared" si="152"/>
        <v>0</v>
      </c>
      <c r="B9675" s="4">
        <f>LEN(Eingabe!A9675)-A9675-3</f>
        <v>-3</v>
      </c>
      <c r="C9675" s="4" t="str">
        <f>TRIM(MID(Eingabe!A9675,4,3))</f>
        <v/>
      </c>
      <c r="D9675" s="4" t="str">
        <f>MID(Eingabe!A9675,1,3)</f>
        <v/>
      </c>
      <c r="E9675" s="6" t="e">
        <f>TRIM(MID(Eingabe!A9675,A9675+4,(B9675-1)))</f>
        <v>#VALUE!</v>
      </c>
      <c r="F9675" s="4" t="str">
        <f>RIGHT(Eingabe!A9675,1)</f>
        <v/>
      </c>
    </row>
    <row r="9676" spans="1:6" x14ac:dyDescent="0.35">
      <c r="A9676" s="4">
        <f t="shared" si="152"/>
        <v>3</v>
      </c>
      <c r="B9676" s="4">
        <f>LEN(Eingabe!A9676)-A9676-3</f>
        <v>35</v>
      </c>
      <c r="C9676" s="4" t="str">
        <f>TRIM(MID(Eingabe!A9676,4,3))</f>
        <v>zei</v>
      </c>
      <c r="D9676" s="4" t="str">
        <f>MID(Eingabe!A9676,1,3)</f>
        <v>Ruf</v>
      </c>
      <c r="E9676" s="6" t="str">
        <f>TRIM(MID(Eingabe!A9676,A9676+4,(B9676-1)))</f>
        <v>chen Name Standort Anschrift Bew_K</v>
      </c>
      <c r="F9676" s="4" t="str">
        <f>RIGHT(Eingabe!A9676,1)</f>
        <v>l</v>
      </c>
    </row>
    <row r="9677" spans="1:6" x14ac:dyDescent="0.35">
      <c r="A9677" s="4">
        <f t="shared" si="152"/>
        <v>0</v>
      </c>
      <c r="B9677" s="4">
        <f>LEN(Eingabe!A9677)-A9677-3</f>
        <v>-3</v>
      </c>
      <c r="C9677" s="4" t="str">
        <f>TRIM(MID(Eingabe!A9677,4,3))</f>
        <v/>
      </c>
      <c r="D9677" s="4" t="str">
        <f>MID(Eingabe!A9677,1,3)</f>
        <v/>
      </c>
      <c r="E9677" s="6" t="e">
        <f>TRIM(MID(Eingabe!A9677,A9677+4,(B9677-1)))</f>
        <v>#VALUE!</v>
      </c>
      <c r="F9677" s="4" t="str">
        <f>RIGHT(Eingabe!A9677,1)</f>
        <v/>
      </c>
    </row>
    <row r="9678" spans="1:6" x14ac:dyDescent="0.35">
      <c r="A9678" s="4">
        <f t="shared" si="152"/>
        <v>3</v>
      </c>
      <c r="B9678" s="4">
        <f>LEN(Eingabe!A9678)-A9678-3</f>
        <v>45</v>
      </c>
      <c r="C9678" s="4" t="str">
        <f>TRIM(MID(Eingabe!A9678,4,3))</f>
        <v>zei</v>
      </c>
      <c r="D9678" s="4" t="str">
        <f>MID(Eingabe!A9678,1,3)</f>
        <v>Ruf</v>
      </c>
      <c r="E9678" s="6" t="str">
        <f>TRIM(MID(Eingabe!A9678,A9678+4,(B9678-1)))</f>
        <v>chenliste österreichischer Amateurfunkstelle</v>
      </c>
      <c r="F9678" s="4" t="str">
        <f>RIGHT(Eingabe!A9678,1)</f>
        <v>n</v>
      </c>
    </row>
    <row r="9679" spans="1:6" x14ac:dyDescent="0.35">
      <c r="A9679" s="4">
        <f t="shared" si="152"/>
        <v>2</v>
      </c>
      <c r="B9679" s="4">
        <f>LEN(Eingabe!A9679)-A9679-3</f>
        <v>55</v>
      </c>
      <c r="C9679" s="4" t="str">
        <f>TRIM(MID(Eingabe!A9679,4,3))</f>
        <v>äß</v>
      </c>
      <c r="D9679" s="4" t="str">
        <f>MID(Eingabe!A9679,1,3)</f>
        <v>Gem</v>
      </c>
      <c r="E9679" s="6" t="str">
        <f>TRIM(MID(Eingabe!A9679,A9679+4,(B9679-1)))</f>
        <v>§ 150 Abs. 3 und 4 des Telekommunikationsgesetzes 202</v>
      </c>
      <c r="F9679" s="4" t="str">
        <f>RIGHT(Eingabe!A9679,1)</f>
        <v>1</v>
      </c>
    </row>
    <row r="9680" spans="1:6" x14ac:dyDescent="0.35">
      <c r="A9680" s="4">
        <f t="shared" si="152"/>
        <v>0</v>
      </c>
      <c r="B9680" s="4">
        <f>LEN(Eingabe!A9680)-A9680-3</f>
        <v>-3</v>
      </c>
      <c r="C9680" s="4" t="str">
        <f>TRIM(MID(Eingabe!A9680,4,3))</f>
        <v/>
      </c>
      <c r="D9680" s="4" t="str">
        <f>MID(Eingabe!A9680,1,3)</f>
        <v/>
      </c>
      <c r="E9680" s="6" t="e">
        <f>TRIM(MID(Eingabe!A9680,A9680+4,(B9680-1)))</f>
        <v>#VALUE!</v>
      </c>
      <c r="F9680" s="4" t="str">
        <f>RIGHT(Eingabe!A9680,1)</f>
        <v/>
      </c>
    </row>
    <row r="9681" spans="1:6" x14ac:dyDescent="0.35">
      <c r="A9681" s="4">
        <f t="shared" si="152"/>
        <v>3</v>
      </c>
      <c r="B9681" s="4">
        <f>LEN(Eingabe!A9681)-A9681-3</f>
        <v>46</v>
      </c>
      <c r="C9681" s="4" t="str">
        <f>TRIM(MID(Eingabe!A9681,4,3))</f>
        <v>YHV</v>
      </c>
      <c r="D9681" s="4" t="str">
        <f>MID(Eingabe!A9681,1,3)</f>
        <v>OE9</v>
      </c>
      <c r="E9681" s="6" t="str">
        <f>TRIM(MID(Eingabe!A9681,A9681+4,(B9681-1)))</f>
        <v>Hämmerle Reinhilde 6850 Dornbirn Im Horn 27</v>
      </c>
      <c r="F9681" s="4" t="str">
        <f>RIGHT(Eingabe!A9681,1)</f>
        <v>1</v>
      </c>
    </row>
    <row r="9682" spans="1:6" x14ac:dyDescent="0.35">
      <c r="A9682" s="4">
        <f t="shared" si="152"/>
        <v>3</v>
      </c>
      <c r="B9682" s="4">
        <f>LEN(Eingabe!A9682)-A9682-3</f>
        <v>45</v>
      </c>
      <c r="C9682" s="4" t="str">
        <f>TRIM(MID(Eingabe!A9682,4,3))</f>
        <v>YKV</v>
      </c>
      <c r="D9682" s="4" t="str">
        <f>MID(Eingabe!A9682,1,3)</f>
        <v>OE9</v>
      </c>
      <c r="E9682" s="6" t="str">
        <f>TRIM(MID(Eingabe!A9682,A9682+4,(B9682-1)))</f>
        <v>Künz Ingeborg 6971 Hard Mittriedstrasse 42</v>
      </c>
      <c r="F9682" s="4" t="str">
        <f>RIGHT(Eingabe!A9682,1)</f>
        <v>1</v>
      </c>
    </row>
    <row r="9683" spans="1:6" x14ac:dyDescent="0.35">
      <c r="A9683" s="4">
        <f t="shared" si="152"/>
        <v>3</v>
      </c>
      <c r="B9683" s="4">
        <f>LEN(Eingabe!A9683)-A9683-3</f>
        <v>49</v>
      </c>
      <c r="C9683" s="4" t="str">
        <f>TRIM(MID(Eingabe!A9683,4,3))</f>
        <v>YMH</v>
      </c>
      <c r="D9683" s="4" t="str">
        <f>MID(Eingabe!A9683,1,3)</f>
        <v>OE9</v>
      </c>
      <c r="E9683" s="6" t="str">
        <f>TRIM(MID(Eingabe!A9683,A9683+4,(B9683-1)))</f>
        <v>Troy Maria Katharina 6870 Bezau Bahnhof 148/11</v>
      </c>
      <c r="F9683" s="4" t="str">
        <f>RIGHT(Eingabe!A9683,1)</f>
        <v>1</v>
      </c>
    </row>
    <row r="9684" spans="1:6" x14ac:dyDescent="0.35">
      <c r="A9684" s="4">
        <f t="shared" si="152"/>
        <v>3</v>
      </c>
      <c r="B9684" s="4">
        <f>LEN(Eingabe!A9684)-A9684-3</f>
        <v>42</v>
      </c>
      <c r="C9684" s="4" t="str">
        <f>TRIM(MID(Eingabe!A9684,4,3))</f>
        <v>YRH</v>
      </c>
      <c r="D9684" s="4" t="str">
        <f>MID(Eingabe!A9684,1,3)</f>
        <v>OE9</v>
      </c>
      <c r="E9684" s="6" t="str">
        <f>TRIM(MID(Eingabe!A9684,A9684+4,(B9684-1)))</f>
        <v>Gstir Roswitha 6712 Bludesch Quadres 31</v>
      </c>
      <c r="F9684" s="4" t="str">
        <f>RIGHT(Eingabe!A9684,1)</f>
        <v>1</v>
      </c>
    </row>
    <row r="9685" spans="1:6" x14ac:dyDescent="0.35">
      <c r="A9685" s="4">
        <f t="shared" si="152"/>
        <v>3</v>
      </c>
      <c r="B9685" s="4">
        <f>LEN(Eingabe!A9685)-A9685-3</f>
        <v>52</v>
      </c>
      <c r="C9685" s="4" t="str">
        <f>TRIM(MID(Eingabe!A9685,4,3))</f>
        <v>YTI</v>
      </c>
      <c r="D9685" s="4" t="str">
        <f>MID(Eingabe!A9685,1,3)</f>
        <v>OE9</v>
      </c>
      <c r="E9685" s="6" t="str">
        <f>TRIM(MID(Eingabe!A9685,A9685+4,(B9685-1)))</f>
        <v>Keck Theresia 6900 Bregenz Schwerzenbachstrasse 9</v>
      </c>
      <c r="F9685" s="4" t="str">
        <f>RIGHT(Eingabe!A9685,1)</f>
        <v>1</v>
      </c>
    </row>
    <row r="9686" spans="1:6" x14ac:dyDescent="0.35">
      <c r="A9686" s="4">
        <f t="shared" si="152"/>
        <v>3</v>
      </c>
      <c r="B9686" s="4">
        <f>LEN(Eingabe!A9686)-A9686-3</f>
        <v>44</v>
      </c>
      <c r="C9686" s="4" t="str">
        <f>TRIM(MID(Eingabe!A9686,4,3))</f>
        <v>YTJ</v>
      </c>
      <c r="D9686" s="4" t="str">
        <f>MID(Eingabe!A9686,1,3)</f>
        <v>OE9</v>
      </c>
      <c r="E9686" s="6" t="str">
        <f>TRIM(MID(Eingabe!A9686,A9686+4,(B9686-1)))</f>
        <v>Handl Tamara 6800 Feldkirch Kapfstraße 83</v>
      </c>
      <c r="F9686" s="4" t="str">
        <f>RIGHT(Eingabe!A9686,1)</f>
        <v>1</v>
      </c>
    </row>
    <row r="9687" spans="1:6" x14ac:dyDescent="0.35">
      <c r="A9687" s="4">
        <f t="shared" si="152"/>
        <v>3</v>
      </c>
      <c r="B9687" s="4">
        <f>LEN(Eingabe!A9687)-A9687-3</f>
        <v>54</v>
      </c>
      <c r="C9687" s="4" t="str">
        <f>TRIM(MID(Eingabe!A9687,4,3))</f>
        <v>YTV</v>
      </c>
      <c r="D9687" s="4" t="str">
        <f>MID(Eingabe!A9687,1,3)</f>
        <v>OE9</v>
      </c>
      <c r="E9687" s="6" t="str">
        <f>TRIM(MID(Eingabe!A9687,A9687+4,(B9687-1)))</f>
        <v>Riml - Engstler Reinhilde 6971 Hard Marktstrasse 35</v>
      </c>
      <c r="F9687" s="4" t="str">
        <f>RIGHT(Eingabe!A9687,1)</f>
        <v>1</v>
      </c>
    </row>
    <row r="9688" spans="1:6" x14ac:dyDescent="0.35">
      <c r="A9688" s="4">
        <f t="shared" si="152"/>
        <v>0</v>
      </c>
      <c r="B9688" s="4">
        <f>LEN(Eingabe!A9688)-A9688-3</f>
        <v>-3</v>
      </c>
      <c r="C9688" s="4" t="str">
        <f>TRIM(MID(Eingabe!A9688,4,3))</f>
        <v/>
      </c>
      <c r="D9688" s="4" t="str">
        <f>MID(Eingabe!A9688,1,3)</f>
        <v/>
      </c>
      <c r="E9688" s="6" t="e">
        <f>TRIM(MID(Eingabe!A9688,A9688+4,(B9688-1)))</f>
        <v>#VALUE!</v>
      </c>
      <c r="F9688" s="4" t="str">
        <f>RIGHT(Eingabe!A9688,1)</f>
        <v/>
      </c>
    </row>
    <row r="9689" spans="1:6" x14ac:dyDescent="0.35">
      <c r="A9689" s="4">
        <f t="shared" si="152"/>
        <v>3</v>
      </c>
      <c r="B9689" s="4">
        <f>LEN(Eingabe!A9689)-A9689-3</f>
        <v>42</v>
      </c>
      <c r="C9689" s="4" t="str">
        <f>TRIM(MID(Eingabe!A9689,4,3))</f>
        <v>nme</v>
      </c>
      <c r="D9689" s="4" t="str">
        <f>MID(Eingabe!A9689,1,3)</f>
        <v>Fer</v>
      </c>
      <c r="E9689" s="6" t="str">
        <f>TRIM(MID(Eingabe!A9689,A9689+4,(B9689-1)))</f>
        <v>ldebüro Stand 2022.12.01 Seite 249 von 24</v>
      </c>
      <c r="F9689" s="4" t="str">
        <f>RIGHT(Eingabe!A9689,1)</f>
        <v>9</v>
      </c>
    </row>
    <row r="9690" spans="1:6" x14ac:dyDescent="0.35">
      <c r="A9690" s="4">
        <f t="shared" si="152"/>
        <v>0</v>
      </c>
      <c r="B9690" s="4">
        <f>LEN(Eingabe!A9690)-A9690-3</f>
        <v>-3</v>
      </c>
      <c r="C9690" s="4" t="str">
        <f>TRIM(MID(Eingabe!A9690,4,3))</f>
        <v/>
      </c>
      <c r="D9690" s="4" t="str">
        <f>MID(Eingabe!A9690,1,3)</f>
        <v/>
      </c>
      <c r="E9690" s="6" t="e">
        <f>TRIM(MID(Eingabe!A9690,A9690+4,(B9690-1)))</f>
        <v>#VALUE!</v>
      </c>
      <c r="F9690" s="4" t="str">
        <f>RIGHT(Eingabe!A9690,1)</f>
        <v/>
      </c>
    </row>
    <row r="9691" spans="1:6" x14ac:dyDescent="0.35">
      <c r="A9691" s="4">
        <f t="shared" si="152"/>
        <v>3</v>
      </c>
      <c r="B9691" s="4">
        <f>LEN(Eingabe!A9691)-A9691-3</f>
        <v>6</v>
      </c>
      <c r="C9691" s="4" t="str">
        <f>TRIM(MID(Eingabe!A9691,4,3))</f>
        <v>: 0</v>
      </c>
      <c r="D9691" s="4" t="str">
        <f>MID(Eingabe!A9691,1,3)</f>
        <v>DVR</v>
      </c>
      <c r="E9691" s="6" t="str">
        <f>TRIM(MID(Eingabe!A9691,A9691+4,(B9691-1)))</f>
        <v>86330</v>
      </c>
      <c r="F9691" s="4" t="str">
        <f>RIGHT(Eingabe!A9691,1)</f>
        <v>1</v>
      </c>
    </row>
    <row r="9692" spans="1:6" x14ac:dyDescent="0.35">
      <c r="A9692" s="4">
        <f t="shared" si="152"/>
        <v>0</v>
      </c>
      <c r="B9692" s="4">
        <f>LEN(Eingabe!A9692)-A9692-3</f>
        <v>-3</v>
      </c>
      <c r="C9692" s="4" t="str">
        <f>TRIM(MID(Eingabe!A9692,4,3))</f>
        <v/>
      </c>
      <c r="D9692" s="4" t="str">
        <f>MID(Eingabe!A9692,1,3)</f>
        <v/>
      </c>
      <c r="E9692" s="6" t="e">
        <f>TRIM(MID(Eingabe!A9692,A9692+4,(B9692-1)))</f>
        <v>#VALUE!</v>
      </c>
      <c r="F9692" s="4" t="str">
        <f>RIGHT(Eingabe!A9692,1)</f>
        <v/>
      </c>
    </row>
    <row r="9693" spans="1:6" x14ac:dyDescent="0.35">
      <c r="A9693" s="4">
        <f t="shared" si="152"/>
        <v>0</v>
      </c>
      <c r="B9693" s="4">
        <f>LEN(Eingabe!A9693)-A9693-3</f>
        <v>-3</v>
      </c>
      <c r="C9693" s="4" t="str">
        <f>TRIM(MID(Eingabe!A9693,4,3))</f>
        <v/>
      </c>
      <c r="D9693" s="4" t="str">
        <f>MID(Eingabe!A9693,1,3)</f>
        <v/>
      </c>
      <c r="E9693" s="6" t="e">
        <f>TRIM(MID(Eingabe!A9693,A9693+4,(B9693-1)))</f>
        <v>#VALUE!</v>
      </c>
      <c r="F9693" s="4" t="str">
        <f>RIGHT(Eingabe!A9693,1)</f>
        <v/>
      </c>
    </row>
    <row r="9694" spans="1:6" x14ac:dyDescent="0.35">
      <c r="A9694" s="4">
        <f t="shared" si="152"/>
        <v>0</v>
      </c>
      <c r="B9694" s="4">
        <f>LEN(Eingabe!A9694)-A9694-3</f>
        <v>-3</v>
      </c>
      <c r="C9694" s="4" t="str">
        <f>TRIM(MID(Eingabe!A9694,4,3))</f>
        <v/>
      </c>
      <c r="D9694" s="4" t="str">
        <f>MID(Eingabe!A9694,1,3)</f>
        <v/>
      </c>
      <c r="E9694" s="6" t="e">
        <f>TRIM(MID(Eingabe!A9694,A9694+4,(B9694-1)))</f>
        <v>#VALUE!</v>
      </c>
      <c r="F9694" s="4" t="str">
        <f>RIGHT(Eingabe!A9694,1)</f>
        <v/>
      </c>
    </row>
    <row r="9695" spans="1:6" x14ac:dyDescent="0.35">
      <c r="A9695" s="4">
        <f t="shared" si="152"/>
        <v>0</v>
      </c>
      <c r="B9695" s="4">
        <f>LEN(Eingabe!A9695)-A9695-3</f>
        <v>-3</v>
      </c>
      <c r="C9695" s="4" t="str">
        <f>TRIM(MID(Eingabe!A9695,4,3))</f>
        <v/>
      </c>
      <c r="D9695" s="4" t="str">
        <f>MID(Eingabe!A9695,1,3)</f>
        <v/>
      </c>
      <c r="E9695" s="6" t="e">
        <f>TRIM(MID(Eingabe!A9695,A9695+4,(B9695-1)))</f>
        <v>#VALUE!</v>
      </c>
      <c r="F9695" s="4" t="str">
        <f>RIGHT(Eingabe!A9695,1)</f>
        <v/>
      </c>
    </row>
    <row r="9696" spans="1:6" x14ac:dyDescent="0.35">
      <c r="A9696" s="4">
        <f t="shared" si="152"/>
        <v>0</v>
      </c>
      <c r="B9696" s="4">
        <f>LEN(Eingabe!A9696)-A9696-3</f>
        <v>-3</v>
      </c>
      <c r="C9696" s="4" t="str">
        <f>TRIM(MID(Eingabe!A9696,4,3))</f>
        <v/>
      </c>
      <c r="D9696" s="4" t="str">
        <f>MID(Eingabe!A9696,1,3)</f>
        <v/>
      </c>
      <c r="E9696" s="6" t="e">
        <f>TRIM(MID(Eingabe!A9696,A9696+4,(B9696-1)))</f>
        <v>#VALUE!</v>
      </c>
      <c r="F9696" s="4" t="str">
        <f>RIGHT(Eingabe!A9696,1)</f>
        <v/>
      </c>
    </row>
    <row r="9697" spans="1:6" x14ac:dyDescent="0.35">
      <c r="A9697" s="4">
        <f t="shared" si="152"/>
        <v>0</v>
      </c>
      <c r="B9697" s="4">
        <f>LEN(Eingabe!A9697)-A9697-3</f>
        <v>-3</v>
      </c>
      <c r="C9697" s="4" t="str">
        <f>TRIM(MID(Eingabe!A9697,4,3))</f>
        <v/>
      </c>
      <c r="D9697" s="4" t="str">
        <f>MID(Eingabe!A9697,1,3)</f>
        <v/>
      </c>
      <c r="E9697" s="6" t="e">
        <f>TRIM(MID(Eingabe!A9697,A9697+4,(B9697-1)))</f>
        <v>#VALUE!</v>
      </c>
      <c r="F9697" s="4" t="str">
        <f>RIGHT(Eingabe!A9697,1)</f>
        <v/>
      </c>
    </row>
    <row r="9698" spans="1:6" x14ac:dyDescent="0.35">
      <c r="A9698" s="4">
        <f t="shared" si="152"/>
        <v>0</v>
      </c>
      <c r="B9698" s="4">
        <f>LEN(Eingabe!A9698)-A9698-3</f>
        <v>-3</v>
      </c>
      <c r="C9698" s="4" t="str">
        <f>TRIM(MID(Eingabe!A9698,4,3))</f>
        <v/>
      </c>
      <c r="D9698" s="4" t="str">
        <f>MID(Eingabe!A9698,1,3)</f>
        <v/>
      </c>
      <c r="E9698" s="6" t="e">
        <f>TRIM(MID(Eingabe!A9698,A9698+4,(B9698-1)))</f>
        <v>#VALUE!</v>
      </c>
      <c r="F9698" s="4" t="str">
        <f>RIGHT(Eingabe!A9698,1)</f>
        <v/>
      </c>
    </row>
    <row r="9699" spans="1:6" x14ac:dyDescent="0.35">
      <c r="A9699" s="4">
        <f t="shared" si="152"/>
        <v>0</v>
      </c>
      <c r="B9699" s="4">
        <f>LEN(Eingabe!A9699)-A9699-3</f>
        <v>-3</v>
      </c>
      <c r="C9699" s="4" t="str">
        <f>TRIM(MID(Eingabe!A9699,4,3))</f>
        <v/>
      </c>
      <c r="D9699" s="4" t="str">
        <f>MID(Eingabe!A9699,1,3)</f>
        <v/>
      </c>
      <c r="E9699" s="6" t="e">
        <f>TRIM(MID(Eingabe!A9699,A9699+4,(B9699-1)))</f>
        <v>#VALUE!</v>
      </c>
      <c r="F9699" s="4" t="str">
        <f>RIGHT(Eingabe!A9699,1)</f>
        <v/>
      </c>
    </row>
    <row r="9700" spans="1:6" x14ac:dyDescent="0.35">
      <c r="A9700" s="4">
        <f t="shared" si="152"/>
        <v>0</v>
      </c>
      <c r="B9700" s="4">
        <f>LEN(Eingabe!A9700)-A9700-3</f>
        <v>-3</v>
      </c>
      <c r="C9700" s="4" t="str">
        <f>TRIM(MID(Eingabe!A9700,4,3))</f>
        <v/>
      </c>
      <c r="D9700" s="4" t="str">
        <f>MID(Eingabe!A9700,1,3)</f>
        <v/>
      </c>
      <c r="E9700" s="6" t="e">
        <f>TRIM(MID(Eingabe!A9700,A9700+4,(B9700-1)))</f>
        <v>#VALUE!</v>
      </c>
      <c r="F9700" s="4" t="str">
        <f>RIGHT(Eingabe!A9700,1)</f>
        <v/>
      </c>
    </row>
    <row r="9701" spans="1:6" x14ac:dyDescent="0.35">
      <c r="A9701" s="4">
        <f t="shared" si="152"/>
        <v>0</v>
      </c>
      <c r="B9701" s="4">
        <f>LEN(Eingabe!A9701)-A9701-3</f>
        <v>-3</v>
      </c>
      <c r="C9701" s="4" t="str">
        <f>TRIM(MID(Eingabe!A9701,4,3))</f>
        <v/>
      </c>
      <c r="D9701" s="4" t="str">
        <f>MID(Eingabe!A9701,1,3)</f>
        <v/>
      </c>
      <c r="E9701" s="6" t="e">
        <f>TRIM(MID(Eingabe!A9701,A9701+4,(B9701-1)))</f>
        <v>#VALUE!</v>
      </c>
      <c r="F9701" s="4" t="str">
        <f>RIGHT(Eingabe!A9701,1)</f>
        <v/>
      </c>
    </row>
    <row r="9702" spans="1:6" x14ac:dyDescent="0.35">
      <c r="A9702" s="4">
        <f t="shared" si="152"/>
        <v>0</v>
      </c>
      <c r="B9702" s="4">
        <f>LEN(Eingabe!A9702)-A9702-3</f>
        <v>-3</v>
      </c>
      <c r="C9702" s="4" t="str">
        <f>TRIM(MID(Eingabe!A9702,4,3))</f>
        <v/>
      </c>
      <c r="D9702" s="4" t="str">
        <f>MID(Eingabe!A9702,1,3)</f>
        <v/>
      </c>
      <c r="E9702" s="6" t="e">
        <f>TRIM(MID(Eingabe!A9702,A9702+4,(B9702-1)))</f>
        <v>#VALUE!</v>
      </c>
      <c r="F9702" s="4" t="str">
        <f>RIGHT(Eingabe!A9702,1)</f>
        <v/>
      </c>
    </row>
    <row r="9703" spans="1:6" x14ac:dyDescent="0.35">
      <c r="A9703" s="4">
        <f t="shared" si="152"/>
        <v>0</v>
      </c>
      <c r="B9703" s="4">
        <f>LEN(Eingabe!A9703)-A9703-3</f>
        <v>-3</v>
      </c>
      <c r="C9703" s="4" t="str">
        <f>TRIM(MID(Eingabe!A9703,4,3))</f>
        <v/>
      </c>
      <c r="D9703" s="4" t="str">
        <f>MID(Eingabe!A9703,1,3)</f>
        <v/>
      </c>
      <c r="E9703" s="6" t="e">
        <f>TRIM(MID(Eingabe!A9703,A9703+4,(B9703-1)))</f>
        <v>#VALUE!</v>
      </c>
      <c r="F9703" s="4" t="str">
        <f>RIGHT(Eingabe!A9703,1)</f>
        <v/>
      </c>
    </row>
    <row r="9704" spans="1:6" x14ac:dyDescent="0.35">
      <c r="A9704" s="4">
        <f t="shared" si="152"/>
        <v>0</v>
      </c>
      <c r="B9704" s="4">
        <f>LEN(Eingabe!A9704)-A9704-3</f>
        <v>-3</v>
      </c>
      <c r="C9704" s="4" t="str">
        <f>TRIM(MID(Eingabe!A9704,4,3))</f>
        <v/>
      </c>
      <c r="D9704" s="4" t="str">
        <f>MID(Eingabe!A9704,1,3)</f>
        <v/>
      </c>
      <c r="E9704" s="6" t="e">
        <f>TRIM(MID(Eingabe!A9704,A9704+4,(B9704-1)))</f>
        <v>#VALUE!</v>
      </c>
      <c r="F9704" s="4" t="str">
        <f>RIGHT(Eingabe!A9704,1)</f>
        <v/>
      </c>
    </row>
    <row r="9705" spans="1:6" x14ac:dyDescent="0.35">
      <c r="A9705" s="4">
        <f t="shared" si="152"/>
        <v>0</v>
      </c>
      <c r="B9705" s="4">
        <f>LEN(Eingabe!A9705)-A9705-3</f>
        <v>-3</v>
      </c>
      <c r="C9705" s="4" t="str">
        <f>TRIM(MID(Eingabe!A9705,4,3))</f>
        <v/>
      </c>
      <c r="D9705" s="4" t="str">
        <f>MID(Eingabe!A9705,1,3)</f>
        <v/>
      </c>
      <c r="E9705" s="6" t="e">
        <f>TRIM(MID(Eingabe!A9705,A9705+4,(B9705-1)))</f>
        <v>#VALUE!</v>
      </c>
      <c r="F9705" s="4" t="str">
        <f>RIGHT(Eingabe!A9705,1)</f>
        <v/>
      </c>
    </row>
    <row r="9706" spans="1:6" x14ac:dyDescent="0.35">
      <c r="A9706" s="4">
        <f t="shared" si="152"/>
        <v>0</v>
      </c>
      <c r="B9706" s="4">
        <f>LEN(Eingabe!A9706)-A9706-3</f>
        <v>-3</v>
      </c>
      <c r="C9706" s="4" t="str">
        <f>TRIM(MID(Eingabe!A9706,4,3))</f>
        <v/>
      </c>
      <c r="D9706" s="4" t="str">
        <f>MID(Eingabe!A9706,1,3)</f>
        <v/>
      </c>
      <c r="E9706" s="6" t="e">
        <f>TRIM(MID(Eingabe!A9706,A9706+4,(B9706-1)))</f>
        <v>#VALUE!</v>
      </c>
      <c r="F9706" s="4" t="str">
        <f>RIGHT(Eingabe!A9706,1)</f>
        <v/>
      </c>
    </row>
    <row r="9707" spans="1:6" x14ac:dyDescent="0.35">
      <c r="A9707" s="4">
        <f t="shared" si="152"/>
        <v>0</v>
      </c>
      <c r="B9707" s="4">
        <f>LEN(Eingabe!A9707)-A9707-3</f>
        <v>-3</v>
      </c>
      <c r="C9707" s="4" t="str">
        <f>TRIM(MID(Eingabe!A9707,4,3))</f>
        <v/>
      </c>
      <c r="D9707" s="4" t="str">
        <f>MID(Eingabe!A9707,1,3)</f>
        <v/>
      </c>
      <c r="E9707" s="6" t="e">
        <f>TRIM(MID(Eingabe!A9707,A9707+4,(B9707-1)))</f>
        <v>#VALUE!</v>
      </c>
      <c r="F9707" s="4" t="str">
        <f>RIGHT(Eingabe!A9707,1)</f>
        <v/>
      </c>
    </row>
    <row r="9708" spans="1:6" x14ac:dyDescent="0.35">
      <c r="A9708" s="4">
        <f t="shared" si="152"/>
        <v>0</v>
      </c>
      <c r="B9708" s="4">
        <f>LEN(Eingabe!A9708)-A9708-3</f>
        <v>-3</v>
      </c>
      <c r="C9708" s="4" t="str">
        <f>TRIM(MID(Eingabe!A9708,4,3))</f>
        <v/>
      </c>
      <c r="D9708" s="4" t="str">
        <f>MID(Eingabe!A9708,1,3)</f>
        <v/>
      </c>
      <c r="E9708" s="6" t="e">
        <f>TRIM(MID(Eingabe!A9708,A9708+4,(B9708-1)))</f>
        <v>#VALUE!</v>
      </c>
      <c r="F9708" s="4" t="str">
        <f>RIGHT(Eingabe!A9708,1)</f>
        <v/>
      </c>
    </row>
    <row r="9709" spans="1:6" x14ac:dyDescent="0.35">
      <c r="A9709" s="4">
        <f t="shared" si="152"/>
        <v>0</v>
      </c>
      <c r="B9709" s="4">
        <f>LEN(Eingabe!A9709)-A9709-3</f>
        <v>-3</v>
      </c>
      <c r="C9709" s="4" t="str">
        <f>TRIM(MID(Eingabe!A9709,4,3))</f>
        <v/>
      </c>
      <c r="D9709" s="4" t="str">
        <f>MID(Eingabe!A9709,1,3)</f>
        <v/>
      </c>
      <c r="E9709" s="6" t="e">
        <f>TRIM(MID(Eingabe!A9709,A9709+4,(B9709-1)))</f>
        <v>#VALUE!</v>
      </c>
      <c r="F9709" s="4" t="str">
        <f>RIGHT(Eingabe!A9709,1)</f>
        <v/>
      </c>
    </row>
    <row r="9710" spans="1:6" x14ac:dyDescent="0.35">
      <c r="A9710" s="4">
        <f t="shared" si="152"/>
        <v>0</v>
      </c>
      <c r="B9710" s="4">
        <f>LEN(Eingabe!A9710)-A9710-3</f>
        <v>-3</v>
      </c>
      <c r="C9710" s="4" t="str">
        <f>TRIM(MID(Eingabe!A9710,4,3))</f>
        <v/>
      </c>
      <c r="D9710" s="4" t="str">
        <f>MID(Eingabe!A9710,1,3)</f>
        <v/>
      </c>
      <c r="E9710" s="6" t="e">
        <f>TRIM(MID(Eingabe!A9710,A9710+4,(B9710-1)))</f>
        <v>#VALUE!</v>
      </c>
      <c r="F9710" s="4" t="str">
        <f>RIGHT(Eingabe!A9710,1)</f>
        <v/>
      </c>
    </row>
    <row r="9711" spans="1:6" x14ac:dyDescent="0.35">
      <c r="A9711" s="4">
        <f t="shared" si="152"/>
        <v>0</v>
      </c>
      <c r="B9711" s="4">
        <f>LEN(Eingabe!A9711)-A9711-3</f>
        <v>-3</v>
      </c>
      <c r="C9711" s="4" t="str">
        <f>TRIM(MID(Eingabe!A9711,4,3))</f>
        <v/>
      </c>
      <c r="D9711" s="4" t="str">
        <f>MID(Eingabe!A9711,1,3)</f>
        <v/>
      </c>
      <c r="E9711" s="6" t="e">
        <f>TRIM(MID(Eingabe!A9711,A9711+4,(B9711-1)))</f>
        <v>#VALUE!</v>
      </c>
      <c r="F9711" s="4" t="str">
        <f>RIGHT(Eingabe!A9711,1)</f>
        <v/>
      </c>
    </row>
    <row r="9712" spans="1:6" x14ac:dyDescent="0.35">
      <c r="A9712" s="4">
        <f t="shared" si="152"/>
        <v>0</v>
      </c>
      <c r="B9712" s="4">
        <f>LEN(Eingabe!A9712)-A9712-3</f>
        <v>-3</v>
      </c>
      <c r="C9712" s="4" t="str">
        <f>TRIM(MID(Eingabe!A9712,4,3))</f>
        <v/>
      </c>
      <c r="D9712" s="4" t="str">
        <f>MID(Eingabe!A9712,1,3)</f>
        <v/>
      </c>
      <c r="E9712" s="6" t="e">
        <f>TRIM(MID(Eingabe!A9712,A9712+4,(B9712-1)))</f>
        <v>#VALUE!</v>
      </c>
      <c r="F9712" s="4" t="str">
        <f>RIGHT(Eingabe!A9712,1)</f>
        <v/>
      </c>
    </row>
    <row r="9713" spans="1:6" x14ac:dyDescent="0.35">
      <c r="A9713" s="4">
        <f t="shared" si="152"/>
        <v>0</v>
      </c>
      <c r="B9713" s="4">
        <f>LEN(Eingabe!A9713)-A9713-3</f>
        <v>-3</v>
      </c>
      <c r="C9713" s="4" t="str">
        <f>TRIM(MID(Eingabe!A9713,4,3))</f>
        <v/>
      </c>
      <c r="D9713" s="4" t="str">
        <f>MID(Eingabe!A9713,1,3)</f>
        <v/>
      </c>
      <c r="E9713" s="6" t="e">
        <f>TRIM(MID(Eingabe!A9713,A9713+4,(B9713-1)))</f>
        <v>#VALUE!</v>
      </c>
      <c r="F9713" s="4" t="str">
        <f>RIGHT(Eingabe!A9713,1)</f>
        <v/>
      </c>
    </row>
    <row r="9714" spans="1:6" x14ac:dyDescent="0.35">
      <c r="A9714" s="4">
        <f t="shared" si="152"/>
        <v>0</v>
      </c>
      <c r="B9714" s="4">
        <f>LEN(Eingabe!A9714)-A9714-3</f>
        <v>-3</v>
      </c>
      <c r="C9714" s="4" t="str">
        <f>TRIM(MID(Eingabe!A9714,4,3))</f>
        <v/>
      </c>
      <c r="D9714" s="4" t="str">
        <f>MID(Eingabe!A9714,1,3)</f>
        <v/>
      </c>
      <c r="E9714" s="6" t="e">
        <f>TRIM(MID(Eingabe!A9714,A9714+4,(B9714-1)))</f>
        <v>#VALUE!</v>
      </c>
      <c r="F9714" s="4" t="str">
        <f>RIGHT(Eingabe!A9714,1)</f>
        <v/>
      </c>
    </row>
    <row r="9715" spans="1:6" x14ac:dyDescent="0.35">
      <c r="A9715" s="4">
        <f t="shared" si="152"/>
        <v>0</v>
      </c>
      <c r="B9715" s="4">
        <f>LEN(Eingabe!A9715)-A9715-3</f>
        <v>-3</v>
      </c>
      <c r="C9715" s="4" t="str">
        <f>TRIM(MID(Eingabe!A9715,4,3))</f>
        <v/>
      </c>
      <c r="D9715" s="4" t="str">
        <f>MID(Eingabe!A9715,1,3)</f>
        <v/>
      </c>
      <c r="E9715" s="6" t="e">
        <f>TRIM(MID(Eingabe!A9715,A9715+4,(B9715-1)))</f>
        <v>#VALUE!</v>
      </c>
      <c r="F9715" s="4" t="str">
        <f>RIGHT(Eingabe!A9715,1)</f>
        <v/>
      </c>
    </row>
    <row r="9716" spans="1:6" x14ac:dyDescent="0.35">
      <c r="A9716" s="4">
        <f t="shared" si="152"/>
        <v>0</v>
      </c>
      <c r="B9716" s="4">
        <f>LEN(Eingabe!A9716)-A9716-3</f>
        <v>-3</v>
      </c>
      <c r="C9716" s="4" t="str">
        <f>TRIM(MID(Eingabe!A9716,4,3))</f>
        <v/>
      </c>
      <c r="D9716" s="4" t="str">
        <f>MID(Eingabe!A9716,1,3)</f>
        <v/>
      </c>
      <c r="E9716" s="6" t="e">
        <f>TRIM(MID(Eingabe!A9716,A9716+4,(B9716-1)))</f>
        <v>#VALUE!</v>
      </c>
      <c r="F9716" s="4" t="str">
        <f>RIGHT(Eingabe!A9716,1)</f>
        <v/>
      </c>
    </row>
    <row r="9717" spans="1:6" x14ac:dyDescent="0.35">
      <c r="A9717" s="4">
        <f t="shared" si="152"/>
        <v>0</v>
      </c>
      <c r="B9717" s="4">
        <f>LEN(Eingabe!A9717)-A9717-3</f>
        <v>-3</v>
      </c>
      <c r="C9717" s="4" t="str">
        <f>TRIM(MID(Eingabe!A9717,4,3))</f>
        <v/>
      </c>
      <c r="D9717" s="4" t="str">
        <f>MID(Eingabe!A9717,1,3)</f>
        <v/>
      </c>
      <c r="E9717" s="6" t="e">
        <f>TRIM(MID(Eingabe!A9717,A9717+4,(B9717-1)))</f>
        <v>#VALUE!</v>
      </c>
      <c r="F9717" s="4" t="str">
        <f>RIGHT(Eingabe!A9717,1)</f>
        <v/>
      </c>
    </row>
    <row r="9718" spans="1:6" x14ac:dyDescent="0.35">
      <c r="A9718" s="4">
        <f t="shared" si="152"/>
        <v>0</v>
      </c>
      <c r="B9718" s="4">
        <f>LEN(Eingabe!A9718)-A9718-3</f>
        <v>-3</v>
      </c>
      <c r="C9718" s="4" t="str">
        <f>TRIM(MID(Eingabe!A9718,4,3))</f>
        <v/>
      </c>
      <c r="D9718" s="4" t="str">
        <f>MID(Eingabe!A9718,1,3)</f>
        <v/>
      </c>
      <c r="E9718" s="6" t="e">
        <f>TRIM(MID(Eingabe!A9718,A9718+4,(B9718-1)))</f>
        <v>#VALUE!</v>
      </c>
      <c r="F9718" s="4" t="str">
        <f>RIGHT(Eingabe!A9718,1)</f>
        <v/>
      </c>
    </row>
    <row r="9719" spans="1:6" x14ac:dyDescent="0.35">
      <c r="A9719" s="4">
        <f t="shared" si="152"/>
        <v>0</v>
      </c>
      <c r="B9719" s="4">
        <f>LEN(Eingabe!A9719)-A9719-3</f>
        <v>-3</v>
      </c>
      <c r="C9719" s="4" t="str">
        <f>TRIM(MID(Eingabe!A9719,4,3))</f>
        <v/>
      </c>
      <c r="D9719" s="4" t="str">
        <f>MID(Eingabe!A9719,1,3)</f>
        <v/>
      </c>
      <c r="E9719" s="6" t="e">
        <f>TRIM(MID(Eingabe!A9719,A9719+4,(B9719-1)))</f>
        <v>#VALUE!</v>
      </c>
      <c r="F9719" s="4" t="str">
        <f>RIGHT(Eingabe!A9719,1)</f>
        <v/>
      </c>
    </row>
    <row r="9720" spans="1:6" x14ac:dyDescent="0.35">
      <c r="A9720" s="4">
        <f t="shared" si="152"/>
        <v>0</v>
      </c>
      <c r="B9720" s="4">
        <f>LEN(Eingabe!A9720)-A9720-3</f>
        <v>-3</v>
      </c>
      <c r="C9720" s="4" t="str">
        <f>TRIM(MID(Eingabe!A9720,4,3))</f>
        <v/>
      </c>
      <c r="D9720" s="4" t="str">
        <f>MID(Eingabe!A9720,1,3)</f>
        <v/>
      </c>
      <c r="E9720" s="6" t="e">
        <f>TRIM(MID(Eingabe!A9720,A9720+4,(B9720-1)))</f>
        <v>#VALUE!</v>
      </c>
      <c r="F9720" s="4" t="str">
        <f>RIGHT(Eingabe!A9720,1)</f>
        <v/>
      </c>
    </row>
    <row r="9721" spans="1:6" x14ac:dyDescent="0.35">
      <c r="A9721" s="4">
        <f t="shared" si="152"/>
        <v>0</v>
      </c>
      <c r="B9721" s="4">
        <f>LEN(Eingabe!A9721)-A9721-3</f>
        <v>-3</v>
      </c>
      <c r="C9721" s="4" t="str">
        <f>TRIM(MID(Eingabe!A9721,4,3))</f>
        <v/>
      </c>
      <c r="D9721" s="4" t="str">
        <f>MID(Eingabe!A9721,1,3)</f>
        <v/>
      </c>
      <c r="E9721" s="6" t="e">
        <f>TRIM(MID(Eingabe!A9721,A9721+4,(B9721-1)))</f>
        <v>#VALUE!</v>
      </c>
      <c r="F9721" s="4" t="str">
        <f>RIGHT(Eingabe!A9721,1)</f>
        <v/>
      </c>
    </row>
    <row r="9722" spans="1:6" x14ac:dyDescent="0.35">
      <c r="A9722" s="4">
        <f t="shared" si="152"/>
        <v>0</v>
      </c>
      <c r="B9722" s="4">
        <f>LEN(Eingabe!A9722)-A9722-3</f>
        <v>-3</v>
      </c>
      <c r="C9722" s="4" t="str">
        <f>TRIM(MID(Eingabe!A9722,4,3))</f>
        <v/>
      </c>
      <c r="D9722" s="4" t="str">
        <f>MID(Eingabe!A9722,1,3)</f>
        <v/>
      </c>
      <c r="E9722" s="6" t="e">
        <f>TRIM(MID(Eingabe!A9722,A9722+4,(B9722-1)))</f>
        <v>#VALUE!</v>
      </c>
      <c r="F9722" s="4" t="str">
        <f>RIGHT(Eingabe!A9722,1)</f>
        <v/>
      </c>
    </row>
    <row r="9723" spans="1:6" x14ac:dyDescent="0.35">
      <c r="A9723" s="4">
        <f t="shared" si="152"/>
        <v>0</v>
      </c>
      <c r="B9723" s="4">
        <f>LEN(Eingabe!A9723)-A9723-3</f>
        <v>-3</v>
      </c>
      <c r="C9723" s="4" t="str">
        <f>TRIM(MID(Eingabe!A9723,4,3))</f>
        <v/>
      </c>
      <c r="D9723" s="4" t="str">
        <f>MID(Eingabe!A9723,1,3)</f>
        <v/>
      </c>
      <c r="E9723" s="6" t="e">
        <f>TRIM(MID(Eingabe!A9723,A9723+4,(B9723-1)))</f>
        <v>#VALUE!</v>
      </c>
      <c r="F9723" s="4" t="str">
        <f>RIGHT(Eingabe!A9723,1)</f>
        <v/>
      </c>
    </row>
    <row r="9724" spans="1:6" x14ac:dyDescent="0.35">
      <c r="A9724" s="4">
        <f t="shared" si="152"/>
        <v>0</v>
      </c>
      <c r="B9724" s="4">
        <f>LEN(Eingabe!A9724)-A9724-3</f>
        <v>-3</v>
      </c>
      <c r="C9724" s="4" t="str">
        <f>TRIM(MID(Eingabe!A9724,4,3))</f>
        <v/>
      </c>
      <c r="D9724" s="4" t="str">
        <f>MID(Eingabe!A9724,1,3)</f>
        <v/>
      </c>
      <c r="E9724" s="6" t="e">
        <f>TRIM(MID(Eingabe!A9724,A9724+4,(B9724-1)))</f>
        <v>#VALUE!</v>
      </c>
      <c r="F9724" s="4" t="str">
        <f>RIGHT(Eingabe!A9724,1)</f>
        <v/>
      </c>
    </row>
    <row r="9725" spans="1:6" x14ac:dyDescent="0.35">
      <c r="A9725" s="4">
        <f t="shared" si="152"/>
        <v>0</v>
      </c>
      <c r="B9725" s="4">
        <f>LEN(Eingabe!A9725)-A9725-3</f>
        <v>-3</v>
      </c>
      <c r="C9725" s="4" t="str">
        <f>TRIM(MID(Eingabe!A9725,4,3))</f>
        <v/>
      </c>
      <c r="D9725" s="4" t="str">
        <f>MID(Eingabe!A9725,1,3)</f>
        <v/>
      </c>
      <c r="E9725" s="6" t="e">
        <f>TRIM(MID(Eingabe!A9725,A9725+4,(B9725-1)))</f>
        <v>#VALUE!</v>
      </c>
      <c r="F9725" s="4" t="str">
        <f>RIGHT(Eingabe!A9725,1)</f>
        <v/>
      </c>
    </row>
    <row r="9726" spans="1:6" x14ac:dyDescent="0.35">
      <c r="A9726" s="4">
        <f t="shared" si="152"/>
        <v>0</v>
      </c>
      <c r="B9726" s="4">
        <f>LEN(Eingabe!A9726)-A9726-3</f>
        <v>-3</v>
      </c>
      <c r="C9726" s="4" t="str">
        <f>TRIM(MID(Eingabe!A9726,4,3))</f>
        <v/>
      </c>
      <c r="D9726" s="4" t="str">
        <f>MID(Eingabe!A9726,1,3)</f>
        <v/>
      </c>
      <c r="E9726" s="6" t="e">
        <f>TRIM(MID(Eingabe!A9726,A9726+4,(B9726-1)))</f>
        <v>#VALUE!</v>
      </c>
      <c r="F9726" s="4" t="str">
        <f>RIGHT(Eingabe!A9726,1)</f>
        <v/>
      </c>
    </row>
    <row r="9727" spans="1:6" x14ac:dyDescent="0.35">
      <c r="A9727" s="4">
        <f t="shared" si="152"/>
        <v>0</v>
      </c>
      <c r="B9727" s="4">
        <f>LEN(Eingabe!A9727)-A9727-3</f>
        <v>-3</v>
      </c>
      <c r="C9727" s="4" t="str">
        <f>TRIM(MID(Eingabe!A9727,4,3))</f>
        <v/>
      </c>
      <c r="D9727" s="4" t="str">
        <f>MID(Eingabe!A9727,1,3)</f>
        <v/>
      </c>
      <c r="E9727" s="6" t="e">
        <f>TRIM(MID(Eingabe!A9727,A9727+4,(B9727-1)))</f>
        <v>#VALUE!</v>
      </c>
      <c r="F9727" s="4" t="str">
        <f>RIGHT(Eingabe!A9727,1)</f>
        <v/>
      </c>
    </row>
    <row r="9728" spans="1:6" x14ac:dyDescent="0.35">
      <c r="A9728" s="4">
        <f t="shared" si="152"/>
        <v>0</v>
      </c>
      <c r="B9728" s="4">
        <f>LEN(Eingabe!A9728)-A9728-3</f>
        <v>-3</v>
      </c>
      <c r="C9728" s="4" t="str">
        <f>TRIM(MID(Eingabe!A9728,4,3))</f>
        <v/>
      </c>
      <c r="D9728" s="4" t="str">
        <f>MID(Eingabe!A9728,1,3)</f>
        <v/>
      </c>
      <c r="E9728" s="6" t="e">
        <f>TRIM(MID(Eingabe!A9728,A9728+4,(B9728-1)))</f>
        <v>#VALUE!</v>
      </c>
      <c r="F9728" s="4" t="str">
        <f>RIGHT(Eingabe!A9728,1)</f>
        <v/>
      </c>
    </row>
    <row r="9729" spans="1:6" x14ac:dyDescent="0.35">
      <c r="A9729" s="4">
        <f t="shared" si="152"/>
        <v>0</v>
      </c>
      <c r="B9729" s="4">
        <f>LEN(Eingabe!A9729)-A9729-3</f>
        <v>-3</v>
      </c>
      <c r="C9729" s="4" t="str">
        <f>TRIM(MID(Eingabe!A9729,4,3))</f>
        <v/>
      </c>
      <c r="D9729" s="4" t="str">
        <f>MID(Eingabe!A9729,1,3)</f>
        <v/>
      </c>
      <c r="E9729" s="6" t="e">
        <f>TRIM(MID(Eingabe!A9729,A9729+4,(B9729-1)))</f>
        <v>#VALUE!</v>
      </c>
      <c r="F9729" s="4" t="str">
        <f>RIGHT(Eingabe!A9729,1)</f>
        <v/>
      </c>
    </row>
    <row r="9730" spans="1:6" x14ac:dyDescent="0.35">
      <c r="A9730" s="4">
        <f t="shared" si="152"/>
        <v>0</v>
      </c>
      <c r="B9730" s="4">
        <f>LEN(Eingabe!A9730)-A9730-3</f>
        <v>-3</v>
      </c>
      <c r="C9730" s="4" t="str">
        <f>TRIM(MID(Eingabe!A9730,4,3))</f>
        <v/>
      </c>
      <c r="D9730" s="4" t="str">
        <f>MID(Eingabe!A9730,1,3)</f>
        <v/>
      </c>
      <c r="E9730" s="6" t="e">
        <f>TRIM(MID(Eingabe!A9730,A9730+4,(B9730-1)))</f>
        <v>#VALUE!</v>
      </c>
      <c r="F9730" s="4" t="str">
        <f>RIGHT(Eingabe!A9730,1)</f>
        <v/>
      </c>
    </row>
    <row r="9731" spans="1:6" x14ac:dyDescent="0.35">
      <c r="A9731" s="4">
        <f t="shared" ref="A9731:A9794" si="153">LEN(C9731)</f>
        <v>0</v>
      </c>
      <c r="B9731" s="4">
        <f>LEN(Eingabe!A9731)-A9731-3</f>
        <v>-3</v>
      </c>
      <c r="C9731" s="4" t="str">
        <f>TRIM(MID(Eingabe!A9731,4,3))</f>
        <v/>
      </c>
      <c r="D9731" s="4" t="str">
        <f>MID(Eingabe!A9731,1,3)</f>
        <v/>
      </c>
      <c r="E9731" s="6" t="e">
        <f>TRIM(MID(Eingabe!A9731,A9731+4,(B9731-1)))</f>
        <v>#VALUE!</v>
      </c>
      <c r="F9731" s="4" t="str">
        <f>RIGHT(Eingabe!A9731,1)</f>
        <v/>
      </c>
    </row>
    <row r="9732" spans="1:6" x14ac:dyDescent="0.35">
      <c r="A9732" s="4">
        <f t="shared" si="153"/>
        <v>0</v>
      </c>
      <c r="B9732" s="4">
        <f>LEN(Eingabe!A9732)-A9732-3</f>
        <v>-3</v>
      </c>
      <c r="C9732" s="4" t="str">
        <f>TRIM(MID(Eingabe!A9732,4,3))</f>
        <v/>
      </c>
      <c r="D9732" s="4" t="str">
        <f>MID(Eingabe!A9732,1,3)</f>
        <v/>
      </c>
      <c r="E9732" s="6" t="e">
        <f>TRIM(MID(Eingabe!A9732,A9732+4,(B9732-1)))</f>
        <v>#VALUE!</v>
      </c>
      <c r="F9732" s="4" t="str">
        <f>RIGHT(Eingabe!A9732,1)</f>
        <v/>
      </c>
    </row>
    <row r="9733" spans="1:6" x14ac:dyDescent="0.35">
      <c r="A9733" s="4">
        <f t="shared" si="153"/>
        <v>0</v>
      </c>
      <c r="B9733" s="4">
        <f>LEN(Eingabe!A9733)-A9733-3</f>
        <v>-3</v>
      </c>
      <c r="C9733" s="4" t="str">
        <f>TRIM(MID(Eingabe!A9733,4,3))</f>
        <v/>
      </c>
      <c r="D9733" s="4" t="str">
        <f>MID(Eingabe!A9733,1,3)</f>
        <v/>
      </c>
      <c r="E9733" s="6" t="e">
        <f>TRIM(MID(Eingabe!A9733,A9733+4,(B9733-1)))</f>
        <v>#VALUE!</v>
      </c>
      <c r="F9733" s="4" t="str">
        <f>RIGHT(Eingabe!A9733,1)</f>
        <v/>
      </c>
    </row>
    <row r="9734" spans="1:6" x14ac:dyDescent="0.35">
      <c r="A9734" s="4">
        <f t="shared" si="153"/>
        <v>0</v>
      </c>
      <c r="B9734" s="4">
        <f>LEN(Eingabe!A9734)-A9734-3</f>
        <v>-3</v>
      </c>
      <c r="C9734" s="4" t="str">
        <f>TRIM(MID(Eingabe!A9734,4,3))</f>
        <v/>
      </c>
      <c r="D9734" s="4" t="str">
        <f>MID(Eingabe!A9734,1,3)</f>
        <v/>
      </c>
      <c r="E9734" s="6" t="e">
        <f>TRIM(MID(Eingabe!A9734,A9734+4,(B9734-1)))</f>
        <v>#VALUE!</v>
      </c>
      <c r="F9734" s="4" t="str">
        <f>RIGHT(Eingabe!A9734,1)</f>
        <v/>
      </c>
    </row>
    <row r="9735" spans="1:6" x14ac:dyDescent="0.35">
      <c r="A9735" s="4">
        <f t="shared" si="153"/>
        <v>0</v>
      </c>
      <c r="B9735" s="4">
        <f>LEN(Eingabe!A9735)-A9735-3</f>
        <v>-3</v>
      </c>
      <c r="C9735" s="4" t="str">
        <f>TRIM(MID(Eingabe!A9735,4,3))</f>
        <v/>
      </c>
      <c r="D9735" s="4" t="str">
        <f>MID(Eingabe!A9735,1,3)</f>
        <v/>
      </c>
      <c r="E9735" s="6" t="e">
        <f>TRIM(MID(Eingabe!A9735,A9735+4,(B9735-1)))</f>
        <v>#VALUE!</v>
      </c>
      <c r="F9735" s="4" t="str">
        <f>RIGHT(Eingabe!A9735,1)</f>
        <v/>
      </c>
    </row>
    <row r="9736" spans="1:6" x14ac:dyDescent="0.35">
      <c r="A9736" s="4">
        <f t="shared" si="153"/>
        <v>0</v>
      </c>
      <c r="B9736" s="4">
        <f>LEN(Eingabe!A9736)-A9736-3</f>
        <v>-3</v>
      </c>
      <c r="C9736" s="4" t="str">
        <f>TRIM(MID(Eingabe!A9736,4,3))</f>
        <v/>
      </c>
      <c r="D9736" s="4" t="str">
        <f>MID(Eingabe!A9736,1,3)</f>
        <v/>
      </c>
      <c r="E9736" s="6" t="e">
        <f>TRIM(MID(Eingabe!A9736,A9736+4,(B9736-1)))</f>
        <v>#VALUE!</v>
      </c>
      <c r="F9736" s="4" t="str">
        <f>RIGHT(Eingabe!A9736,1)</f>
        <v/>
      </c>
    </row>
    <row r="9737" spans="1:6" x14ac:dyDescent="0.35">
      <c r="A9737" s="4">
        <f t="shared" si="153"/>
        <v>0</v>
      </c>
      <c r="B9737" s="4">
        <f>LEN(Eingabe!A9737)-A9737-3</f>
        <v>-3</v>
      </c>
      <c r="C9737" s="4" t="str">
        <f>TRIM(MID(Eingabe!A9737,4,3))</f>
        <v/>
      </c>
      <c r="D9737" s="4" t="str">
        <f>MID(Eingabe!A9737,1,3)</f>
        <v/>
      </c>
      <c r="E9737" s="6" t="e">
        <f>TRIM(MID(Eingabe!A9737,A9737+4,(B9737-1)))</f>
        <v>#VALUE!</v>
      </c>
      <c r="F9737" s="4" t="str">
        <f>RIGHT(Eingabe!A9737,1)</f>
        <v/>
      </c>
    </row>
    <row r="9738" spans="1:6" x14ac:dyDescent="0.35">
      <c r="A9738" s="4">
        <f t="shared" si="153"/>
        <v>0</v>
      </c>
      <c r="B9738" s="4">
        <f>LEN(Eingabe!A9738)-A9738-3</f>
        <v>-3</v>
      </c>
      <c r="C9738" s="4" t="str">
        <f>TRIM(MID(Eingabe!A9738,4,3))</f>
        <v/>
      </c>
      <c r="D9738" s="4" t="str">
        <f>MID(Eingabe!A9738,1,3)</f>
        <v/>
      </c>
      <c r="E9738" s="6" t="e">
        <f>TRIM(MID(Eingabe!A9738,A9738+4,(B9738-1)))</f>
        <v>#VALUE!</v>
      </c>
      <c r="F9738" s="4" t="str">
        <f>RIGHT(Eingabe!A9738,1)</f>
        <v/>
      </c>
    </row>
    <row r="9739" spans="1:6" x14ac:dyDescent="0.35">
      <c r="A9739" s="4">
        <f t="shared" si="153"/>
        <v>0</v>
      </c>
      <c r="B9739" s="4">
        <f>LEN(Eingabe!A9739)-A9739-3</f>
        <v>-3</v>
      </c>
      <c r="C9739" s="4" t="str">
        <f>TRIM(MID(Eingabe!A9739,4,3))</f>
        <v/>
      </c>
      <c r="D9739" s="4" t="str">
        <f>MID(Eingabe!A9739,1,3)</f>
        <v/>
      </c>
      <c r="E9739" s="6" t="e">
        <f>TRIM(MID(Eingabe!A9739,A9739+4,(B9739-1)))</f>
        <v>#VALUE!</v>
      </c>
      <c r="F9739" s="4" t="str">
        <f>RIGHT(Eingabe!A9739,1)</f>
        <v/>
      </c>
    </row>
    <row r="9740" spans="1:6" x14ac:dyDescent="0.35">
      <c r="A9740" s="4">
        <f t="shared" si="153"/>
        <v>0</v>
      </c>
      <c r="B9740" s="4">
        <f>LEN(Eingabe!A9740)-A9740-3</f>
        <v>-3</v>
      </c>
      <c r="C9740" s="4" t="str">
        <f>TRIM(MID(Eingabe!A9740,4,3))</f>
        <v/>
      </c>
      <c r="D9740" s="4" t="str">
        <f>MID(Eingabe!A9740,1,3)</f>
        <v/>
      </c>
      <c r="E9740" s="6" t="e">
        <f>TRIM(MID(Eingabe!A9740,A9740+4,(B9740-1)))</f>
        <v>#VALUE!</v>
      </c>
      <c r="F9740" s="4" t="str">
        <f>RIGHT(Eingabe!A9740,1)</f>
        <v/>
      </c>
    </row>
    <row r="9741" spans="1:6" x14ac:dyDescent="0.35">
      <c r="A9741" s="4">
        <f t="shared" si="153"/>
        <v>0</v>
      </c>
      <c r="B9741" s="4">
        <f>LEN(Eingabe!A9741)-A9741-3</f>
        <v>-3</v>
      </c>
      <c r="C9741" s="4" t="str">
        <f>TRIM(MID(Eingabe!A9741,4,3))</f>
        <v/>
      </c>
      <c r="D9741" s="4" t="str">
        <f>MID(Eingabe!A9741,1,3)</f>
        <v/>
      </c>
      <c r="E9741" s="6" t="e">
        <f>TRIM(MID(Eingabe!A9741,A9741+4,(B9741-1)))</f>
        <v>#VALUE!</v>
      </c>
      <c r="F9741" s="4" t="str">
        <f>RIGHT(Eingabe!A9741,1)</f>
        <v/>
      </c>
    </row>
    <row r="9742" spans="1:6" x14ac:dyDescent="0.35">
      <c r="A9742" s="4">
        <f t="shared" si="153"/>
        <v>0</v>
      </c>
      <c r="B9742" s="4">
        <f>LEN(Eingabe!A9742)-A9742-3</f>
        <v>-3</v>
      </c>
      <c r="C9742" s="4" t="str">
        <f>TRIM(MID(Eingabe!A9742,4,3))</f>
        <v/>
      </c>
      <c r="D9742" s="4" t="str">
        <f>MID(Eingabe!A9742,1,3)</f>
        <v/>
      </c>
      <c r="E9742" s="6" t="e">
        <f>TRIM(MID(Eingabe!A9742,A9742+4,(B9742-1)))</f>
        <v>#VALUE!</v>
      </c>
      <c r="F9742" s="4" t="str">
        <f>RIGHT(Eingabe!A9742,1)</f>
        <v/>
      </c>
    </row>
    <row r="9743" spans="1:6" x14ac:dyDescent="0.35">
      <c r="A9743" s="4">
        <f t="shared" si="153"/>
        <v>0</v>
      </c>
      <c r="B9743" s="4">
        <f>LEN(Eingabe!A9743)-A9743-3</f>
        <v>-3</v>
      </c>
      <c r="C9743" s="4" t="str">
        <f>TRIM(MID(Eingabe!A9743,4,3))</f>
        <v/>
      </c>
      <c r="D9743" s="4" t="str">
        <f>MID(Eingabe!A9743,1,3)</f>
        <v/>
      </c>
      <c r="E9743" s="6" t="e">
        <f>TRIM(MID(Eingabe!A9743,A9743+4,(B9743-1)))</f>
        <v>#VALUE!</v>
      </c>
      <c r="F9743" s="4" t="str">
        <f>RIGHT(Eingabe!A9743,1)</f>
        <v/>
      </c>
    </row>
    <row r="9744" spans="1:6" x14ac:dyDescent="0.35">
      <c r="A9744" s="4">
        <f t="shared" si="153"/>
        <v>0</v>
      </c>
      <c r="B9744" s="4">
        <f>LEN(Eingabe!A9744)-A9744-3</f>
        <v>-3</v>
      </c>
      <c r="C9744" s="4" t="str">
        <f>TRIM(MID(Eingabe!A9744,4,3))</f>
        <v/>
      </c>
      <c r="D9744" s="4" t="str">
        <f>MID(Eingabe!A9744,1,3)</f>
        <v/>
      </c>
      <c r="E9744" s="6" t="e">
        <f>TRIM(MID(Eingabe!A9744,A9744+4,(B9744-1)))</f>
        <v>#VALUE!</v>
      </c>
      <c r="F9744" s="4" t="str">
        <f>RIGHT(Eingabe!A9744,1)</f>
        <v/>
      </c>
    </row>
    <row r="9745" spans="1:6" x14ac:dyDescent="0.35">
      <c r="A9745" s="4">
        <f t="shared" si="153"/>
        <v>0</v>
      </c>
      <c r="B9745" s="4">
        <f>LEN(Eingabe!A9745)-A9745-3</f>
        <v>-3</v>
      </c>
      <c r="C9745" s="4" t="str">
        <f>TRIM(MID(Eingabe!A9745,4,3))</f>
        <v/>
      </c>
      <c r="D9745" s="4" t="str">
        <f>MID(Eingabe!A9745,1,3)</f>
        <v/>
      </c>
      <c r="E9745" s="6" t="e">
        <f>TRIM(MID(Eingabe!A9745,A9745+4,(B9745-1)))</f>
        <v>#VALUE!</v>
      </c>
      <c r="F9745" s="4" t="str">
        <f>RIGHT(Eingabe!A9745,1)</f>
        <v/>
      </c>
    </row>
    <row r="9746" spans="1:6" x14ac:dyDescent="0.35">
      <c r="A9746" s="4">
        <f t="shared" si="153"/>
        <v>0</v>
      </c>
      <c r="B9746" s="4">
        <f>LEN(Eingabe!A9746)-A9746-3</f>
        <v>-3</v>
      </c>
      <c r="C9746" s="4" t="str">
        <f>TRIM(MID(Eingabe!A9746,4,3))</f>
        <v/>
      </c>
      <c r="D9746" s="4" t="str">
        <f>MID(Eingabe!A9746,1,3)</f>
        <v/>
      </c>
      <c r="E9746" s="6" t="e">
        <f>TRIM(MID(Eingabe!A9746,A9746+4,(B9746-1)))</f>
        <v>#VALUE!</v>
      </c>
      <c r="F9746" s="4" t="str">
        <f>RIGHT(Eingabe!A9746,1)</f>
        <v/>
      </c>
    </row>
    <row r="9747" spans="1:6" x14ac:dyDescent="0.35">
      <c r="A9747" s="4">
        <f t="shared" si="153"/>
        <v>0</v>
      </c>
      <c r="B9747" s="4">
        <f>LEN(Eingabe!A9747)-A9747-3</f>
        <v>-3</v>
      </c>
      <c r="C9747" s="4" t="str">
        <f>TRIM(MID(Eingabe!A9747,4,3))</f>
        <v/>
      </c>
      <c r="D9747" s="4" t="str">
        <f>MID(Eingabe!A9747,1,3)</f>
        <v/>
      </c>
      <c r="E9747" s="6" t="e">
        <f>TRIM(MID(Eingabe!A9747,A9747+4,(B9747-1)))</f>
        <v>#VALUE!</v>
      </c>
      <c r="F9747" s="4" t="str">
        <f>RIGHT(Eingabe!A9747,1)</f>
        <v/>
      </c>
    </row>
    <row r="9748" spans="1:6" x14ac:dyDescent="0.35">
      <c r="A9748" s="4">
        <f t="shared" si="153"/>
        <v>0</v>
      </c>
      <c r="B9748" s="4">
        <f>LEN(Eingabe!A9748)-A9748-3</f>
        <v>-3</v>
      </c>
      <c r="C9748" s="4" t="str">
        <f>TRIM(MID(Eingabe!A9748,4,3))</f>
        <v/>
      </c>
      <c r="D9748" s="4" t="str">
        <f>MID(Eingabe!A9748,1,3)</f>
        <v/>
      </c>
      <c r="E9748" s="6" t="e">
        <f>TRIM(MID(Eingabe!A9748,A9748+4,(B9748-1)))</f>
        <v>#VALUE!</v>
      </c>
      <c r="F9748" s="4" t="str">
        <f>RIGHT(Eingabe!A9748,1)</f>
        <v/>
      </c>
    </row>
    <row r="9749" spans="1:6" x14ac:dyDescent="0.35">
      <c r="A9749" s="4">
        <f t="shared" si="153"/>
        <v>0</v>
      </c>
      <c r="B9749" s="4">
        <f>LEN(Eingabe!A9749)-A9749-3</f>
        <v>-3</v>
      </c>
      <c r="C9749" s="4" t="str">
        <f>TRIM(MID(Eingabe!A9749,4,3))</f>
        <v/>
      </c>
      <c r="D9749" s="4" t="str">
        <f>MID(Eingabe!A9749,1,3)</f>
        <v/>
      </c>
      <c r="E9749" s="6" t="e">
        <f>TRIM(MID(Eingabe!A9749,A9749+4,(B9749-1)))</f>
        <v>#VALUE!</v>
      </c>
      <c r="F9749" s="4" t="str">
        <f>RIGHT(Eingabe!A9749,1)</f>
        <v/>
      </c>
    </row>
    <row r="9750" spans="1:6" x14ac:dyDescent="0.35">
      <c r="A9750" s="4">
        <f t="shared" si="153"/>
        <v>0</v>
      </c>
      <c r="B9750" s="4">
        <f>LEN(Eingabe!A9750)-A9750-3</f>
        <v>-3</v>
      </c>
      <c r="C9750" s="4" t="str">
        <f>TRIM(MID(Eingabe!A9750,4,3))</f>
        <v/>
      </c>
      <c r="D9750" s="4" t="str">
        <f>MID(Eingabe!A9750,1,3)</f>
        <v/>
      </c>
      <c r="E9750" s="6" t="e">
        <f>TRIM(MID(Eingabe!A9750,A9750+4,(B9750-1)))</f>
        <v>#VALUE!</v>
      </c>
      <c r="F9750" s="4" t="str">
        <f>RIGHT(Eingabe!A9750,1)</f>
        <v/>
      </c>
    </row>
    <row r="9751" spans="1:6" x14ac:dyDescent="0.35">
      <c r="A9751" s="4">
        <f t="shared" si="153"/>
        <v>0</v>
      </c>
      <c r="B9751" s="4">
        <f>LEN(Eingabe!A9751)-A9751-3</f>
        <v>-3</v>
      </c>
      <c r="C9751" s="4" t="str">
        <f>TRIM(MID(Eingabe!A9751,4,3))</f>
        <v/>
      </c>
      <c r="D9751" s="4" t="str">
        <f>MID(Eingabe!A9751,1,3)</f>
        <v/>
      </c>
      <c r="E9751" s="6" t="e">
        <f>TRIM(MID(Eingabe!A9751,A9751+4,(B9751-1)))</f>
        <v>#VALUE!</v>
      </c>
      <c r="F9751" s="4" t="str">
        <f>RIGHT(Eingabe!A9751,1)</f>
        <v/>
      </c>
    </row>
    <row r="9752" spans="1:6" x14ac:dyDescent="0.35">
      <c r="A9752" s="4">
        <f t="shared" si="153"/>
        <v>0</v>
      </c>
      <c r="B9752" s="4">
        <f>LEN(Eingabe!A9752)-A9752-3</f>
        <v>-3</v>
      </c>
      <c r="C9752" s="4" t="str">
        <f>TRIM(MID(Eingabe!A9752,4,3))</f>
        <v/>
      </c>
      <c r="D9752" s="4" t="str">
        <f>MID(Eingabe!A9752,1,3)</f>
        <v/>
      </c>
      <c r="E9752" s="6" t="e">
        <f>TRIM(MID(Eingabe!A9752,A9752+4,(B9752-1)))</f>
        <v>#VALUE!</v>
      </c>
      <c r="F9752" s="4" t="str">
        <f>RIGHT(Eingabe!A9752,1)</f>
        <v/>
      </c>
    </row>
    <row r="9753" spans="1:6" x14ac:dyDescent="0.35">
      <c r="A9753" s="4">
        <f t="shared" si="153"/>
        <v>0</v>
      </c>
      <c r="B9753" s="4">
        <f>LEN(Eingabe!A9753)-A9753-3</f>
        <v>-3</v>
      </c>
      <c r="C9753" s="4" t="str">
        <f>TRIM(MID(Eingabe!A9753,4,3))</f>
        <v/>
      </c>
      <c r="D9753" s="4" t="str">
        <f>MID(Eingabe!A9753,1,3)</f>
        <v/>
      </c>
      <c r="E9753" s="6" t="e">
        <f>TRIM(MID(Eingabe!A9753,A9753+4,(B9753-1)))</f>
        <v>#VALUE!</v>
      </c>
      <c r="F9753" s="4" t="str">
        <f>RIGHT(Eingabe!A9753,1)</f>
        <v/>
      </c>
    </row>
    <row r="9754" spans="1:6" x14ac:dyDescent="0.35">
      <c r="A9754" s="4">
        <f t="shared" si="153"/>
        <v>0</v>
      </c>
      <c r="B9754" s="4">
        <f>LEN(Eingabe!A9754)-A9754-3</f>
        <v>-3</v>
      </c>
      <c r="C9754" s="4" t="str">
        <f>TRIM(MID(Eingabe!A9754,4,3))</f>
        <v/>
      </c>
      <c r="D9754" s="4" t="str">
        <f>MID(Eingabe!A9754,1,3)</f>
        <v/>
      </c>
      <c r="E9754" s="6" t="e">
        <f>TRIM(MID(Eingabe!A9754,A9754+4,(B9754-1)))</f>
        <v>#VALUE!</v>
      </c>
      <c r="F9754" s="4" t="str">
        <f>RIGHT(Eingabe!A9754,1)</f>
        <v/>
      </c>
    </row>
    <row r="9755" spans="1:6" x14ac:dyDescent="0.35">
      <c r="A9755" s="4">
        <f t="shared" si="153"/>
        <v>0</v>
      </c>
      <c r="B9755" s="4">
        <f>LEN(Eingabe!A9755)-A9755-3</f>
        <v>-3</v>
      </c>
      <c r="C9755" s="4" t="str">
        <f>TRIM(MID(Eingabe!A9755,4,3))</f>
        <v/>
      </c>
      <c r="D9755" s="4" t="str">
        <f>MID(Eingabe!A9755,1,3)</f>
        <v/>
      </c>
      <c r="E9755" s="6" t="e">
        <f>TRIM(MID(Eingabe!A9755,A9755+4,(B9755-1)))</f>
        <v>#VALUE!</v>
      </c>
      <c r="F9755" s="4" t="str">
        <f>RIGHT(Eingabe!A9755,1)</f>
        <v/>
      </c>
    </row>
    <row r="9756" spans="1:6" x14ac:dyDescent="0.35">
      <c r="A9756" s="4">
        <f t="shared" si="153"/>
        <v>0</v>
      </c>
      <c r="B9756" s="4">
        <f>LEN(Eingabe!A9756)-A9756-3</f>
        <v>-3</v>
      </c>
      <c r="C9756" s="4" t="str">
        <f>TRIM(MID(Eingabe!A9756,4,3))</f>
        <v/>
      </c>
      <c r="D9756" s="4" t="str">
        <f>MID(Eingabe!A9756,1,3)</f>
        <v/>
      </c>
      <c r="E9756" s="6" t="e">
        <f>TRIM(MID(Eingabe!A9756,A9756+4,(B9756-1)))</f>
        <v>#VALUE!</v>
      </c>
      <c r="F9756" s="4" t="str">
        <f>RIGHT(Eingabe!A9756,1)</f>
        <v/>
      </c>
    </row>
    <row r="9757" spans="1:6" x14ac:dyDescent="0.35">
      <c r="A9757" s="4">
        <f t="shared" si="153"/>
        <v>0</v>
      </c>
      <c r="B9757" s="4">
        <f>LEN(Eingabe!A9757)-A9757-3</f>
        <v>-3</v>
      </c>
      <c r="C9757" s="4" t="str">
        <f>TRIM(MID(Eingabe!A9757,4,3))</f>
        <v/>
      </c>
      <c r="D9757" s="4" t="str">
        <f>MID(Eingabe!A9757,1,3)</f>
        <v/>
      </c>
      <c r="E9757" s="6" t="e">
        <f>TRIM(MID(Eingabe!A9757,A9757+4,(B9757-1)))</f>
        <v>#VALUE!</v>
      </c>
      <c r="F9757" s="4" t="str">
        <f>RIGHT(Eingabe!A9757,1)</f>
        <v/>
      </c>
    </row>
    <row r="9758" spans="1:6" x14ac:dyDescent="0.35">
      <c r="A9758" s="4">
        <f t="shared" si="153"/>
        <v>0</v>
      </c>
      <c r="B9758" s="4">
        <f>LEN(Eingabe!A9758)-A9758-3</f>
        <v>-3</v>
      </c>
      <c r="C9758" s="4" t="str">
        <f>TRIM(MID(Eingabe!A9758,4,3))</f>
        <v/>
      </c>
      <c r="D9758" s="4" t="str">
        <f>MID(Eingabe!A9758,1,3)</f>
        <v/>
      </c>
      <c r="E9758" s="6" t="e">
        <f>TRIM(MID(Eingabe!A9758,A9758+4,(B9758-1)))</f>
        <v>#VALUE!</v>
      </c>
      <c r="F9758" s="4" t="str">
        <f>RIGHT(Eingabe!A9758,1)</f>
        <v/>
      </c>
    </row>
    <row r="9759" spans="1:6" x14ac:dyDescent="0.35">
      <c r="A9759" s="4">
        <f t="shared" si="153"/>
        <v>0</v>
      </c>
      <c r="B9759" s="4">
        <f>LEN(Eingabe!A9759)-A9759-3</f>
        <v>-3</v>
      </c>
      <c r="C9759" s="4" t="str">
        <f>TRIM(MID(Eingabe!A9759,4,3))</f>
        <v/>
      </c>
      <c r="D9759" s="4" t="str">
        <f>MID(Eingabe!A9759,1,3)</f>
        <v/>
      </c>
      <c r="E9759" s="6" t="e">
        <f>TRIM(MID(Eingabe!A9759,A9759+4,(B9759-1)))</f>
        <v>#VALUE!</v>
      </c>
      <c r="F9759" s="4" t="str">
        <f>RIGHT(Eingabe!A9759,1)</f>
        <v/>
      </c>
    </row>
    <row r="9760" spans="1:6" x14ac:dyDescent="0.35">
      <c r="A9760" s="4">
        <f t="shared" si="153"/>
        <v>0</v>
      </c>
      <c r="B9760" s="4">
        <f>LEN(Eingabe!A9760)-A9760-3</f>
        <v>-3</v>
      </c>
      <c r="C9760" s="4" t="str">
        <f>TRIM(MID(Eingabe!A9760,4,3))</f>
        <v/>
      </c>
      <c r="D9760" s="4" t="str">
        <f>MID(Eingabe!A9760,1,3)</f>
        <v/>
      </c>
      <c r="E9760" s="6" t="e">
        <f>TRIM(MID(Eingabe!A9760,A9760+4,(B9760-1)))</f>
        <v>#VALUE!</v>
      </c>
      <c r="F9760" s="4" t="str">
        <f>RIGHT(Eingabe!A9760,1)</f>
        <v/>
      </c>
    </row>
    <row r="9761" spans="1:6" x14ac:dyDescent="0.35">
      <c r="A9761" s="4">
        <f t="shared" si="153"/>
        <v>0</v>
      </c>
      <c r="B9761" s="4">
        <f>LEN(Eingabe!A9761)-A9761-3</f>
        <v>-3</v>
      </c>
      <c r="C9761" s="4" t="str">
        <f>TRIM(MID(Eingabe!A9761,4,3))</f>
        <v/>
      </c>
      <c r="D9761" s="4" t="str">
        <f>MID(Eingabe!A9761,1,3)</f>
        <v/>
      </c>
      <c r="E9761" s="6" t="e">
        <f>TRIM(MID(Eingabe!A9761,A9761+4,(B9761-1)))</f>
        <v>#VALUE!</v>
      </c>
      <c r="F9761" s="4" t="str">
        <f>RIGHT(Eingabe!A9761,1)</f>
        <v/>
      </c>
    </row>
    <row r="9762" spans="1:6" x14ac:dyDescent="0.35">
      <c r="A9762" s="4">
        <f t="shared" si="153"/>
        <v>0</v>
      </c>
      <c r="B9762" s="4">
        <f>LEN(Eingabe!A9762)-A9762-3</f>
        <v>-3</v>
      </c>
      <c r="C9762" s="4" t="str">
        <f>TRIM(MID(Eingabe!A9762,4,3))</f>
        <v/>
      </c>
      <c r="D9762" s="4" t="str">
        <f>MID(Eingabe!A9762,1,3)</f>
        <v/>
      </c>
      <c r="E9762" s="6" t="e">
        <f>TRIM(MID(Eingabe!A9762,A9762+4,(B9762-1)))</f>
        <v>#VALUE!</v>
      </c>
      <c r="F9762" s="4" t="str">
        <f>RIGHT(Eingabe!A9762,1)</f>
        <v/>
      </c>
    </row>
    <row r="9763" spans="1:6" x14ac:dyDescent="0.35">
      <c r="A9763" s="4">
        <f t="shared" si="153"/>
        <v>0</v>
      </c>
      <c r="B9763" s="4">
        <f>LEN(Eingabe!A9763)-A9763-3</f>
        <v>-3</v>
      </c>
      <c r="C9763" s="4" t="str">
        <f>TRIM(MID(Eingabe!A9763,4,3))</f>
        <v/>
      </c>
      <c r="D9763" s="4" t="str">
        <f>MID(Eingabe!A9763,1,3)</f>
        <v/>
      </c>
      <c r="E9763" s="6" t="e">
        <f>TRIM(MID(Eingabe!A9763,A9763+4,(B9763-1)))</f>
        <v>#VALUE!</v>
      </c>
      <c r="F9763" s="4" t="str">
        <f>RIGHT(Eingabe!A9763,1)</f>
        <v/>
      </c>
    </row>
    <row r="9764" spans="1:6" x14ac:dyDescent="0.35">
      <c r="A9764" s="4">
        <f t="shared" si="153"/>
        <v>0</v>
      </c>
      <c r="B9764" s="4">
        <f>LEN(Eingabe!A9764)-A9764-3</f>
        <v>-3</v>
      </c>
      <c r="C9764" s="4" t="str">
        <f>TRIM(MID(Eingabe!A9764,4,3))</f>
        <v/>
      </c>
      <c r="D9764" s="4" t="str">
        <f>MID(Eingabe!A9764,1,3)</f>
        <v/>
      </c>
      <c r="E9764" s="6" t="e">
        <f>TRIM(MID(Eingabe!A9764,A9764+4,(B9764-1)))</f>
        <v>#VALUE!</v>
      </c>
      <c r="F9764" s="4" t="str">
        <f>RIGHT(Eingabe!A9764,1)</f>
        <v/>
      </c>
    </row>
    <row r="9765" spans="1:6" x14ac:dyDescent="0.35">
      <c r="A9765" s="4">
        <f t="shared" si="153"/>
        <v>0</v>
      </c>
      <c r="B9765" s="4">
        <f>LEN(Eingabe!A9765)-A9765-3</f>
        <v>-3</v>
      </c>
      <c r="C9765" s="4" t="str">
        <f>TRIM(MID(Eingabe!A9765,4,3))</f>
        <v/>
      </c>
      <c r="D9765" s="4" t="str">
        <f>MID(Eingabe!A9765,1,3)</f>
        <v/>
      </c>
      <c r="E9765" s="6" t="e">
        <f>TRIM(MID(Eingabe!A9765,A9765+4,(B9765-1)))</f>
        <v>#VALUE!</v>
      </c>
      <c r="F9765" s="4" t="str">
        <f>RIGHT(Eingabe!A9765,1)</f>
        <v/>
      </c>
    </row>
    <row r="9766" spans="1:6" x14ac:dyDescent="0.35">
      <c r="A9766" s="4">
        <f t="shared" si="153"/>
        <v>0</v>
      </c>
      <c r="B9766" s="4">
        <f>LEN(Eingabe!A9766)-A9766-3</f>
        <v>-3</v>
      </c>
      <c r="C9766" s="4" t="str">
        <f>TRIM(MID(Eingabe!A9766,4,3))</f>
        <v/>
      </c>
      <c r="D9766" s="4" t="str">
        <f>MID(Eingabe!A9766,1,3)</f>
        <v/>
      </c>
      <c r="E9766" s="6" t="e">
        <f>TRIM(MID(Eingabe!A9766,A9766+4,(B9766-1)))</f>
        <v>#VALUE!</v>
      </c>
      <c r="F9766" s="4" t="str">
        <f>RIGHT(Eingabe!A9766,1)</f>
        <v/>
      </c>
    </row>
    <row r="9767" spans="1:6" x14ac:dyDescent="0.35">
      <c r="A9767" s="4">
        <f t="shared" si="153"/>
        <v>0</v>
      </c>
      <c r="B9767" s="4">
        <f>LEN(Eingabe!A9767)-A9767-3</f>
        <v>-3</v>
      </c>
      <c r="C9767" s="4" t="str">
        <f>TRIM(MID(Eingabe!A9767,4,3))</f>
        <v/>
      </c>
      <c r="D9767" s="4" t="str">
        <f>MID(Eingabe!A9767,1,3)</f>
        <v/>
      </c>
      <c r="E9767" s="6" t="e">
        <f>TRIM(MID(Eingabe!A9767,A9767+4,(B9767-1)))</f>
        <v>#VALUE!</v>
      </c>
      <c r="F9767" s="4" t="str">
        <f>RIGHT(Eingabe!A9767,1)</f>
        <v/>
      </c>
    </row>
    <row r="9768" spans="1:6" x14ac:dyDescent="0.35">
      <c r="A9768" s="4">
        <f t="shared" si="153"/>
        <v>0</v>
      </c>
      <c r="B9768" s="4">
        <f>LEN(Eingabe!A9768)-A9768-3</f>
        <v>-3</v>
      </c>
      <c r="C9768" s="4" t="str">
        <f>TRIM(MID(Eingabe!A9768,4,3))</f>
        <v/>
      </c>
      <c r="D9768" s="4" t="str">
        <f>MID(Eingabe!A9768,1,3)</f>
        <v/>
      </c>
      <c r="E9768" s="6" t="e">
        <f>TRIM(MID(Eingabe!A9768,A9768+4,(B9768-1)))</f>
        <v>#VALUE!</v>
      </c>
      <c r="F9768" s="4" t="str">
        <f>RIGHT(Eingabe!A9768,1)</f>
        <v/>
      </c>
    </row>
    <row r="9769" spans="1:6" x14ac:dyDescent="0.35">
      <c r="A9769" s="4">
        <f t="shared" si="153"/>
        <v>0</v>
      </c>
      <c r="B9769" s="4">
        <f>LEN(Eingabe!A9769)-A9769-3</f>
        <v>-3</v>
      </c>
      <c r="C9769" s="4" t="str">
        <f>TRIM(MID(Eingabe!A9769,4,3))</f>
        <v/>
      </c>
      <c r="D9769" s="4" t="str">
        <f>MID(Eingabe!A9769,1,3)</f>
        <v/>
      </c>
      <c r="E9769" s="6" t="e">
        <f>TRIM(MID(Eingabe!A9769,A9769+4,(B9769-1)))</f>
        <v>#VALUE!</v>
      </c>
      <c r="F9769" s="4" t="str">
        <f>RIGHT(Eingabe!A9769,1)</f>
        <v/>
      </c>
    </row>
    <row r="9770" spans="1:6" x14ac:dyDescent="0.35">
      <c r="A9770" s="4">
        <f t="shared" si="153"/>
        <v>0</v>
      </c>
      <c r="B9770" s="4">
        <f>LEN(Eingabe!A9770)-A9770-3</f>
        <v>-3</v>
      </c>
      <c r="C9770" s="4" t="str">
        <f>TRIM(MID(Eingabe!A9770,4,3))</f>
        <v/>
      </c>
      <c r="D9770" s="4" t="str">
        <f>MID(Eingabe!A9770,1,3)</f>
        <v/>
      </c>
      <c r="E9770" s="6" t="e">
        <f>TRIM(MID(Eingabe!A9770,A9770+4,(B9770-1)))</f>
        <v>#VALUE!</v>
      </c>
      <c r="F9770" s="4" t="str">
        <f>RIGHT(Eingabe!A9770,1)</f>
        <v/>
      </c>
    </row>
    <row r="9771" spans="1:6" x14ac:dyDescent="0.35">
      <c r="A9771" s="4">
        <f t="shared" si="153"/>
        <v>0</v>
      </c>
      <c r="B9771" s="4">
        <f>LEN(Eingabe!A9771)-A9771-3</f>
        <v>-3</v>
      </c>
      <c r="C9771" s="4" t="str">
        <f>TRIM(MID(Eingabe!A9771,4,3))</f>
        <v/>
      </c>
      <c r="D9771" s="4" t="str">
        <f>MID(Eingabe!A9771,1,3)</f>
        <v/>
      </c>
      <c r="E9771" s="6" t="e">
        <f>TRIM(MID(Eingabe!A9771,A9771+4,(B9771-1)))</f>
        <v>#VALUE!</v>
      </c>
      <c r="F9771" s="4" t="str">
        <f>RIGHT(Eingabe!A9771,1)</f>
        <v/>
      </c>
    </row>
    <row r="9772" spans="1:6" x14ac:dyDescent="0.35">
      <c r="A9772" s="4">
        <f t="shared" si="153"/>
        <v>0</v>
      </c>
      <c r="B9772" s="4">
        <f>LEN(Eingabe!A9772)-A9772-3</f>
        <v>-3</v>
      </c>
      <c r="C9772" s="4" t="str">
        <f>TRIM(MID(Eingabe!A9772,4,3))</f>
        <v/>
      </c>
      <c r="D9772" s="4" t="str">
        <f>MID(Eingabe!A9772,1,3)</f>
        <v/>
      </c>
      <c r="E9772" s="6" t="e">
        <f>TRIM(MID(Eingabe!A9772,A9772+4,(B9772-1)))</f>
        <v>#VALUE!</v>
      </c>
      <c r="F9772" s="4" t="str">
        <f>RIGHT(Eingabe!A9772,1)</f>
        <v/>
      </c>
    </row>
    <row r="9773" spans="1:6" x14ac:dyDescent="0.35">
      <c r="A9773" s="4">
        <f t="shared" si="153"/>
        <v>0</v>
      </c>
      <c r="B9773" s="4">
        <f>LEN(Eingabe!A9773)-A9773-3</f>
        <v>-3</v>
      </c>
      <c r="C9773" s="4" t="str">
        <f>TRIM(MID(Eingabe!A9773,4,3))</f>
        <v/>
      </c>
      <c r="D9773" s="4" t="str">
        <f>MID(Eingabe!A9773,1,3)</f>
        <v/>
      </c>
      <c r="E9773" s="6" t="e">
        <f>TRIM(MID(Eingabe!A9773,A9773+4,(B9773-1)))</f>
        <v>#VALUE!</v>
      </c>
      <c r="F9773" s="4" t="str">
        <f>RIGHT(Eingabe!A9773,1)</f>
        <v/>
      </c>
    </row>
    <row r="9774" spans="1:6" x14ac:dyDescent="0.35">
      <c r="A9774" s="4">
        <f t="shared" si="153"/>
        <v>0</v>
      </c>
      <c r="B9774" s="4">
        <f>LEN(Eingabe!A9774)-A9774-3</f>
        <v>-3</v>
      </c>
      <c r="C9774" s="4" t="str">
        <f>TRIM(MID(Eingabe!A9774,4,3))</f>
        <v/>
      </c>
      <c r="D9774" s="4" t="str">
        <f>MID(Eingabe!A9774,1,3)</f>
        <v/>
      </c>
      <c r="E9774" s="6" t="e">
        <f>TRIM(MID(Eingabe!A9774,A9774+4,(B9774-1)))</f>
        <v>#VALUE!</v>
      </c>
      <c r="F9774" s="4" t="str">
        <f>RIGHT(Eingabe!A9774,1)</f>
        <v/>
      </c>
    </row>
    <row r="9775" spans="1:6" x14ac:dyDescent="0.35">
      <c r="A9775" s="4">
        <f t="shared" si="153"/>
        <v>0</v>
      </c>
      <c r="B9775" s="4">
        <f>LEN(Eingabe!A9775)-A9775-3</f>
        <v>-3</v>
      </c>
      <c r="C9775" s="4" t="str">
        <f>TRIM(MID(Eingabe!A9775,4,3))</f>
        <v/>
      </c>
      <c r="D9775" s="4" t="str">
        <f>MID(Eingabe!A9775,1,3)</f>
        <v/>
      </c>
      <c r="E9775" s="6" t="e">
        <f>TRIM(MID(Eingabe!A9775,A9775+4,(B9775-1)))</f>
        <v>#VALUE!</v>
      </c>
      <c r="F9775" s="4" t="str">
        <f>RIGHT(Eingabe!A9775,1)</f>
        <v/>
      </c>
    </row>
    <row r="9776" spans="1:6" x14ac:dyDescent="0.35">
      <c r="A9776" s="4">
        <f t="shared" si="153"/>
        <v>0</v>
      </c>
      <c r="B9776" s="4">
        <f>LEN(Eingabe!A9776)-A9776-3</f>
        <v>-3</v>
      </c>
      <c r="C9776" s="4" t="str">
        <f>TRIM(MID(Eingabe!A9776,4,3))</f>
        <v/>
      </c>
      <c r="D9776" s="4" t="str">
        <f>MID(Eingabe!A9776,1,3)</f>
        <v/>
      </c>
      <c r="E9776" s="6" t="e">
        <f>TRIM(MID(Eingabe!A9776,A9776+4,(B9776-1)))</f>
        <v>#VALUE!</v>
      </c>
      <c r="F9776" s="4" t="str">
        <f>RIGHT(Eingabe!A9776,1)</f>
        <v/>
      </c>
    </row>
    <row r="9777" spans="1:6" x14ac:dyDescent="0.35">
      <c r="A9777" s="4">
        <f t="shared" si="153"/>
        <v>0</v>
      </c>
      <c r="B9777" s="4">
        <f>LEN(Eingabe!A9777)-A9777-3</f>
        <v>-3</v>
      </c>
      <c r="C9777" s="4" t="str">
        <f>TRIM(MID(Eingabe!A9777,4,3))</f>
        <v/>
      </c>
      <c r="D9777" s="4" t="str">
        <f>MID(Eingabe!A9777,1,3)</f>
        <v/>
      </c>
      <c r="E9777" s="6" t="e">
        <f>TRIM(MID(Eingabe!A9777,A9777+4,(B9777-1)))</f>
        <v>#VALUE!</v>
      </c>
      <c r="F9777" s="4" t="str">
        <f>RIGHT(Eingabe!A9777,1)</f>
        <v/>
      </c>
    </row>
    <row r="9778" spans="1:6" x14ac:dyDescent="0.35">
      <c r="A9778" s="4">
        <f t="shared" si="153"/>
        <v>0</v>
      </c>
      <c r="B9778" s="4">
        <f>LEN(Eingabe!A9778)-A9778-3</f>
        <v>-3</v>
      </c>
      <c r="C9778" s="4" t="str">
        <f>TRIM(MID(Eingabe!A9778,4,3))</f>
        <v/>
      </c>
      <c r="D9778" s="4" t="str">
        <f>MID(Eingabe!A9778,1,3)</f>
        <v/>
      </c>
      <c r="E9778" s="6" t="e">
        <f>TRIM(MID(Eingabe!A9778,A9778+4,(B9778-1)))</f>
        <v>#VALUE!</v>
      </c>
      <c r="F9778" s="4" t="str">
        <f>RIGHT(Eingabe!A9778,1)</f>
        <v/>
      </c>
    </row>
    <row r="9779" spans="1:6" x14ac:dyDescent="0.35">
      <c r="A9779" s="4">
        <f t="shared" si="153"/>
        <v>0</v>
      </c>
      <c r="B9779" s="4">
        <f>LEN(Eingabe!A9779)-A9779-3</f>
        <v>-3</v>
      </c>
      <c r="C9779" s="4" t="str">
        <f>TRIM(MID(Eingabe!A9779,4,3))</f>
        <v/>
      </c>
      <c r="D9779" s="4" t="str">
        <f>MID(Eingabe!A9779,1,3)</f>
        <v/>
      </c>
      <c r="E9779" s="6" t="e">
        <f>TRIM(MID(Eingabe!A9779,A9779+4,(B9779-1)))</f>
        <v>#VALUE!</v>
      </c>
      <c r="F9779" s="4" t="str">
        <f>RIGHT(Eingabe!A9779,1)</f>
        <v/>
      </c>
    </row>
    <row r="9780" spans="1:6" x14ac:dyDescent="0.35">
      <c r="A9780" s="4">
        <f t="shared" si="153"/>
        <v>0</v>
      </c>
      <c r="B9780" s="4">
        <f>LEN(Eingabe!A9780)-A9780-3</f>
        <v>-3</v>
      </c>
      <c r="C9780" s="4" t="str">
        <f>TRIM(MID(Eingabe!A9780,4,3))</f>
        <v/>
      </c>
      <c r="D9780" s="4" t="str">
        <f>MID(Eingabe!A9780,1,3)</f>
        <v/>
      </c>
      <c r="E9780" s="6" t="e">
        <f>TRIM(MID(Eingabe!A9780,A9780+4,(B9780-1)))</f>
        <v>#VALUE!</v>
      </c>
      <c r="F9780" s="4" t="str">
        <f>RIGHT(Eingabe!A9780,1)</f>
        <v/>
      </c>
    </row>
    <row r="9781" spans="1:6" x14ac:dyDescent="0.35">
      <c r="A9781" s="4">
        <f t="shared" si="153"/>
        <v>0</v>
      </c>
      <c r="B9781" s="4">
        <f>LEN(Eingabe!A9781)-A9781-3</f>
        <v>-3</v>
      </c>
      <c r="C9781" s="4" t="str">
        <f>TRIM(MID(Eingabe!A9781,4,3))</f>
        <v/>
      </c>
      <c r="D9781" s="4" t="str">
        <f>MID(Eingabe!A9781,1,3)</f>
        <v/>
      </c>
      <c r="E9781" s="6" t="e">
        <f>TRIM(MID(Eingabe!A9781,A9781+4,(B9781-1)))</f>
        <v>#VALUE!</v>
      </c>
      <c r="F9781" s="4" t="str">
        <f>RIGHT(Eingabe!A9781,1)</f>
        <v/>
      </c>
    </row>
    <row r="9782" spans="1:6" x14ac:dyDescent="0.35">
      <c r="A9782" s="4">
        <f t="shared" si="153"/>
        <v>0</v>
      </c>
      <c r="B9782" s="4">
        <f>LEN(Eingabe!A9782)-A9782-3</f>
        <v>-3</v>
      </c>
      <c r="C9782" s="4" t="str">
        <f>TRIM(MID(Eingabe!A9782,4,3))</f>
        <v/>
      </c>
      <c r="D9782" s="4" t="str">
        <f>MID(Eingabe!A9782,1,3)</f>
        <v/>
      </c>
      <c r="E9782" s="6" t="e">
        <f>TRIM(MID(Eingabe!A9782,A9782+4,(B9782-1)))</f>
        <v>#VALUE!</v>
      </c>
      <c r="F9782" s="4" t="str">
        <f>RIGHT(Eingabe!A9782,1)</f>
        <v/>
      </c>
    </row>
    <row r="9783" spans="1:6" x14ac:dyDescent="0.35">
      <c r="A9783" s="4">
        <f t="shared" si="153"/>
        <v>0</v>
      </c>
      <c r="B9783" s="4">
        <f>LEN(Eingabe!A9783)-A9783-3</f>
        <v>-3</v>
      </c>
      <c r="C9783" s="4" t="str">
        <f>TRIM(MID(Eingabe!A9783,4,3))</f>
        <v/>
      </c>
      <c r="D9783" s="4" t="str">
        <f>MID(Eingabe!A9783,1,3)</f>
        <v/>
      </c>
      <c r="E9783" s="6" t="e">
        <f>TRIM(MID(Eingabe!A9783,A9783+4,(B9783-1)))</f>
        <v>#VALUE!</v>
      </c>
      <c r="F9783" s="4" t="str">
        <f>RIGHT(Eingabe!A9783,1)</f>
        <v/>
      </c>
    </row>
    <row r="9784" spans="1:6" x14ac:dyDescent="0.35">
      <c r="A9784" s="4">
        <f t="shared" si="153"/>
        <v>0</v>
      </c>
      <c r="B9784" s="4">
        <f>LEN(Eingabe!A9784)-A9784-3</f>
        <v>-3</v>
      </c>
      <c r="C9784" s="4" t="str">
        <f>TRIM(MID(Eingabe!A9784,4,3))</f>
        <v/>
      </c>
      <c r="D9784" s="4" t="str">
        <f>MID(Eingabe!A9784,1,3)</f>
        <v/>
      </c>
      <c r="E9784" s="6" t="e">
        <f>TRIM(MID(Eingabe!A9784,A9784+4,(B9784-1)))</f>
        <v>#VALUE!</v>
      </c>
      <c r="F9784" s="4" t="str">
        <f>RIGHT(Eingabe!A9784,1)</f>
        <v/>
      </c>
    </row>
    <row r="9785" spans="1:6" x14ac:dyDescent="0.35">
      <c r="A9785" s="4">
        <f t="shared" si="153"/>
        <v>0</v>
      </c>
      <c r="B9785" s="4">
        <f>LEN(Eingabe!A9785)-A9785-3</f>
        <v>-3</v>
      </c>
      <c r="C9785" s="4" t="str">
        <f>TRIM(MID(Eingabe!A9785,4,3))</f>
        <v/>
      </c>
      <c r="D9785" s="4" t="str">
        <f>MID(Eingabe!A9785,1,3)</f>
        <v/>
      </c>
      <c r="E9785" s="6" t="e">
        <f>TRIM(MID(Eingabe!A9785,A9785+4,(B9785-1)))</f>
        <v>#VALUE!</v>
      </c>
      <c r="F9785" s="4" t="str">
        <f>RIGHT(Eingabe!A9785,1)</f>
        <v/>
      </c>
    </row>
    <row r="9786" spans="1:6" x14ac:dyDescent="0.35">
      <c r="A9786" s="4">
        <f t="shared" si="153"/>
        <v>0</v>
      </c>
      <c r="B9786" s="4">
        <f>LEN(Eingabe!A9786)-A9786-3</f>
        <v>-3</v>
      </c>
      <c r="C9786" s="4" t="str">
        <f>TRIM(MID(Eingabe!A9786,4,3))</f>
        <v/>
      </c>
      <c r="D9786" s="4" t="str">
        <f>MID(Eingabe!A9786,1,3)</f>
        <v/>
      </c>
      <c r="E9786" s="6" t="e">
        <f>TRIM(MID(Eingabe!A9786,A9786+4,(B9786-1)))</f>
        <v>#VALUE!</v>
      </c>
      <c r="F9786" s="4" t="str">
        <f>RIGHT(Eingabe!A9786,1)</f>
        <v/>
      </c>
    </row>
    <row r="9787" spans="1:6" x14ac:dyDescent="0.35">
      <c r="A9787" s="4">
        <f t="shared" si="153"/>
        <v>0</v>
      </c>
      <c r="B9787" s="4">
        <f>LEN(Eingabe!A9787)-A9787-3</f>
        <v>-3</v>
      </c>
      <c r="C9787" s="4" t="str">
        <f>TRIM(MID(Eingabe!A9787,4,3))</f>
        <v/>
      </c>
      <c r="D9787" s="4" t="str">
        <f>MID(Eingabe!A9787,1,3)</f>
        <v/>
      </c>
      <c r="E9787" s="6" t="e">
        <f>TRIM(MID(Eingabe!A9787,A9787+4,(B9787-1)))</f>
        <v>#VALUE!</v>
      </c>
      <c r="F9787" s="4" t="str">
        <f>RIGHT(Eingabe!A9787,1)</f>
        <v/>
      </c>
    </row>
    <row r="9788" spans="1:6" x14ac:dyDescent="0.35">
      <c r="A9788" s="4">
        <f t="shared" si="153"/>
        <v>0</v>
      </c>
      <c r="B9788" s="4">
        <f>LEN(Eingabe!A9788)-A9788-3</f>
        <v>-3</v>
      </c>
      <c r="C9788" s="4" t="str">
        <f>TRIM(MID(Eingabe!A9788,4,3))</f>
        <v/>
      </c>
      <c r="D9788" s="4" t="str">
        <f>MID(Eingabe!A9788,1,3)</f>
        <v/>
      </c>
      <c r="E9788" s="6" t="e">
        <f>TRIM(MID(Eingabe!A9788,A9788+4,(B9788-1)))</f>
        <v>#VALUE!</v>
      </c>
      <c r="F9788" s="4" t="str">
        <f>RIGHT(Eingabe!A9788,1)</f>
        <v/>
      </c>
    </row>
    <row r="9789" spans="1:6" x14ac:dyDescent="0.35">
      <c r="A9789" s="4">
        <f t="shared" si="153"/>
        <v>0</v>
      </c>
      <c r="B9789" s="4">
        <f>LEN(Eingabe!A9789)-A9789-3</f>
        <v>-3</v>
      </c>
      <c r="C9789" s="4" t="str">
        <f>TRIM(MID(Eingabe!A9789,4,3))</f>
        <v/>
      </c>
      <c r="D9789" s="4" t="str">
        <f>MID(Eingabe!A9789,1,3)</f>
        <v/>
      </c>
      <c r="E9789" s="6" t="e">
        <f>TRIM(MID(Eingabe!A9789,A9789+4,(B9789-1)))</f>
        <v>#VALUE!</v>
      </c>
      <c r="F9789" s="4" t="str">
        <f>RIGHT(Eingabe!A9789,1)</f>
        <v/>
      </c>
    </row>
    <row r="9790" spans="1:6" x14ac:dyDescent="0.35">
      <c r="A9790" s="4">
        <f t="shared" si="153"/>
        <v>0</v>
      </c>
      <c r="B9790" s="4">
        <f>LEN(Eingabe!A9790)-A9790-3</f>
        <v>-3</v>
      </c>
      <c r="C9790" s="4" t="str">
        <f>TRIM(MID(Eingabe!A9790,4,3))</f>
        <v/>
      </c>
      <c r="D9790" s="4" t="str">
        <f>MID(Eingabe!A9790,1,3)</f>
        <v/>
      </c>
      <c r="E9790" s="6" t="e">
        <f>TRIM(MID(Eingabe!A9790,A9790+4,(B9790-1)))</f>
        <v>#VALUE!</v>
      </c>
      <c r="F9790" s="4" t="str">
        <f>RIGHT(Eingabe!A9790,1)</f>
        <v/>
      </c>
    </row>
    <row r="9791" spans="1:6" x14ac:dyDescent="0.35">
      <c r="A9791" s="4">
        <f t="shared" si="153"/>
        <v>0</v>
      </c>
      <c r="B9791" s="4">
        <f>LEN(Eingabe!A9791)-A9791-3</f>
        <v>-3</v>
      </c>
      <c r="C9791" s="4" t="str">
        <f>TRIM(MID(Eingabe!A9791,4,3))</f>
        <v/>
      </c>
      <c r="D9791" s="4" t="str">
        <f>MID(Eingabe!A9791,1,3)</f>
        <v/>
      </c>
      <c r="E9791" s="6" t="e">
        <f>TRIM(MID(Eingabe!A9791,A9791+4,(B9791-1)))</f>
        <v>#VALUE!</v>
      </c>
      <c r="F9791" s="4" t="str">
        <f>RIGHT(Eingabe!A9791,1)</f>
        <v/>
      </c>
    </row>
    <row r="9792" spans="1:6" x14ac:dyDescent="0.35">
      <c r="A9792" s="4">
        <f t="shared" si="153"/>
        <v>0</v>
      </c>
      <c r="B9792" s="4">
        <f>LEN(Eingabe!A9792)-A9792-3</f>
        <v>-3</v>
      </c>
      <c r="C9792" s="4" t="str">
        <f>TRIM(MID(Eingabe!A9792,4,3))</f>
        <v/>
      </c>
      <c r="D9792" s="4" t="str">
        <f>MID(Eingabe!A9792,1,3)</f>
        <v/>
      </c>
      <c r="E9792" s="6" t="e">
        <f>TRIM(MID(Eingabe!A9792,A9792+4,(B9792-1)))</f>
        <v>#VALUE!</v>
      </c>
      <c r="F9792" s="4" t="str">
        <f>RIGHT(Eingabe!A9792,1)</f>
        <v/>
      </c>
    </row>
    <row r="9793" spans="1:6" x14ac:dyDescent="0.35">
      <c r="A9793" s="4">
        <f t="shared" si="153"/>
        <v>0</v>
      </c>
      <c r="B9793" s="4">
        <f>LEN(Eingabe!A9793)-A9793-3</f>
        <v>-3</v>
      </c>
      <c r="C9793" s="4" t="str">
        <f>TRIM(MID(Eingabe!A9793,4,3))</f>
        <v/>
      </c>
      <c r="D9793" s="4" t="str">
        <f>MID(Eingabe!A9793,1,3)</f>
        <v/>
      </c>
      <c r="E9793" s="6" t="e">
        <f>TRIM(MID(Eingabe!A9793,A9793+4,(B9793-1)))</f>
        <v>#VALUE!</v>
      </c>
      <c r="F9793" s="4" t="str">
        <f>RIGHT(Eingabe!A9793,1)</f>
        <v/>
      </c>
    </row>
    <row r="9794" spans="1:6" x14ac:dyDescent="0.35">
      <c r="A9794" s="4">
        <f t="shared" si="153"/>
        <v>0</v>
      </c>
      <c r="B9794" s="4">
        <f>LEN(Eingabe!A9794)-A9794-3</f>
        <v>-3</v>
      </c>
      <c r="C9794" s="4" t="str">
        <f>TRIM(MID(Eingabe!A9794,4,3))</f>
        <v/>
      </c>
      <c r="D9794" s="4" t="str">
        <f>MID(Eingabe!A9794,1,3)</f>
        <v/>
      </c>
      <c r="E9794" s="6" t="e">
        <f>TRIM(MID(Eingabe!A9794,A9794+4,(B9794-1)))</f>
        <v>#VALUE!</v>
      </c>
      <c r="F9794" s="4" t="str">
        <f>RIGHT(Eingabe!A9794,1)</f>
        <v/>
      </c>
    </row>
    <row r="9795" spans="1:6" x14ac:dyDescent="0.35">
      <c r="A9795" s="4">
        <f t="shared" ref="A9795:A9858" si="154">LEN(C9795)</f>
        <v>0</v>
      </c>
      <c r="B9795" s="4">
        <f>LEN(Eingabe!A9795)-A9795-3</f>
        <v>-3</v>
      </c>
      <c r="C9795" s="4" t="str">
        <f>TRIM(MID(Eingabe!A9795,4,3))</f>
        <v/>
      </c>
      <c r="D9795" s="4" t="str">
        <f>MID(Eingabe!A9795,1,3)</f>
        <v/>
      </c>
      <c r="E9795" s="6" t="e">
        <f>TRIM(MID(Eingabe!A9795,A9795+4,(B9795-1)))</f>
        <v>#VALUE!</v>
      </c>
      <c r="F9795" s="4" t="str">
        <f>RIGHT(Eingabe!A9795,1)</f>
        <v/>
      </c>
    </row>
    <row r="9796" spans="1:6" x14ac:dyDescent="0.35">
      <c r="A9796" s="4">
        <f t="shared" si="154"/>
        <v>0</v>
      </c>
      <c r="B9796" s="4">
        <f>LEN(Eingabe!A9796)-A9796-3</f>
        <v>-3</v>
      </c>
      <c r="C9796" s="4" t="str">
        <f>TRIM(MID(Eingabe!A9796,4,3))</f>
        <v/>
      </c>
      <c r="D9796" s="4" t="str">
        <f>MID(Eingabe!A9796,1,3)</f>
        <v/>
      </c>
      <c r="E9796" s="6" t="e">
        <f>TRIM(MID(Eingabe!A9796,A9796+4,(B9796-1)))</f>
        <v>#VALUE!</v>
      </c>
      <c r="F9796" s="4" t="str">
        <f>RIGHT(Eingabe!A9796,1)</f>
        <v/>
      </c>
    </row>
    <row r="9797" spans="1:6" x14ac:dyDescent="0.35">
      <c r="A9797" s="4">
        <f t="shared" si="154"/>
        <v>0</v>
      </c>
      <c r="B9797" s="4">
        <f>LEN(Eingabe!A9797)-A9797-3</f>
        <v>-3</v>
      </c>
      <c r="C9797" s="4" t="str">
        <f>TRIM(MID(Eingabe!A9797,4,3))</f>
        <v/>
      </c>
      <c r="D9797" s="4" t="str">
        <f>MID(Eingabe!A9797,1,3)</f>
        <v/>
      </c>
      <c r="E9797" s="6" t="e">
        <f>TRIM(MID(Eingabe!A9797,A9797+4,(B9797-1)))</f>
        <v>#VALUE!</v>
      </c>
      <c r="F9797" s="4" t="str">
        <f>RIGHT(Eingabe!A9797,1)</f>
        <v/>
      </c>
    </row>
    <row r="9798" spans="1:6" x14ac:dyDescent="0.35">
      <c r="A9798" s="4">
        <f t="shared" si="154"/>
        <v>0</v>
      </c>
      <c r="B9798" s="4">
        <f>LEN(Eingabe!A9798)-A9798-3</f>
        <v>-3</v>
      </c>
      <c r="C9798" s="4" t="str">
        <f>TRIM(MID(Eingabe!A9798,4,3))</f>
        <v/>
      </c>
      <c r="D9798" s="4" t="str">
        <f>MID(Eingabe!A9798,1,3)</f>
        <v/>
      </c>
      <c r="E9798" s="6" t="e">
        <f>TRIM(MID(Eingabe!A9798,A9798+4,(B9798-1)))</f>
        <v>#VALUE!</v>
      </c>
      <c r="F9798" s="4" t="str">
        <f>RIGHT(Eingabe!A9798,1)</f>
        <v/>
      </c>
    </row>
    <row r="9799" spans="1:6" x14ac:dyDescent="0.35">
      <c r="A9799" s="4">
        <f t="shared" si="154"/>
        <v>0</v>
      </c>
      <c r="B9799" s="4">
        <f>LEN(Eingabe!A9799)-A9799-3</f>
        <v>-3</v>
      </c>
      <c r="C9799" s="4" t="str">
        <f>TRIM(MID(Eingabe!A9799,4,3))</f>
        <v/>
      </c>
      <c r="D9799" s="4" t="str">
        <f>MID(Eingabe!A9799,1,3)</f>
        <v/>
      </c>
      <c r="E9799" s="6" t="e">
        <f>TRIM(MID(Eingabe!A9799,A9799+4,(B9799-1)))</f>
        <v>#VALUE!</v>
      </c>
      <c r="F9799" s="4" t="str">
        <f>RIGHT(Eingabe!A9799,1)</f>
        <v/>
      </c>
    </row>
    <row r="9800" spans="1:6" x14ac:dyDescent="0.35">
      <c r="A9800" s="4">
        <f t="shared" si="154"/>
        <v>0</v>
      </c>
      <c r="B9800" s="4">
        <f>LEN(Eingabe!A9800)-A9800-3</f>
        <v>-3</v>
      </c>
      <c r="C9800" s="4" t="str">
        <f>TRIM(MID(Eingabe!A9800,4,3))</f>
        <v/>
      </c>
      <c r="D9800" s="4" t="str">
        <f>MID(Eingabe!A9800,1,3)</f>
        <v/>
      </c>
      <c r="E9800" s="6" t="e">
        <f>TRIM(MID(Eingabe!A9800,A9800+4,(B9800-1)))</f>
        <v>#VALUE!</v>
      </c>
      <c r="F9800" s="4" t="str">
        <f>RIGHT(Eingabe!A9800,1)</f>
        <v/>
      </c>
    </row>
    <row r="9801" spans="1:6" x14ac:dyDescent="0.35">
      <c r="A9801" s="4">
        <f t="shared" si="154"/>
        <v>0</v>
      </c>
      <c r="B9801" s="4">
        <f>LEN(Eingabe!A9801)-A9801-3</f>
        <v>-3</v>
      </c>
      <c r="C9801" s="4" t="str">
        <f>TRIM(MID(Eingabe!A9801,4,3))</f>
        <v/>
      </c>
      <c r="D9801" s="4" t="str">
        <f>MID(Eingabe!A9801,1,3)</f>
        <v/>
      </c>
      <c r="E9801" s="6" t="e">
        <f>TRIM(MID(Eingabe!A9801,A9801+4,(B9801-1)))</f>
        <v>#VALUE!</v>
      </c>
      <c r="F9801" s="4" t="str">
        <f>RIGHT(Eingabe!A9801,1)</f>
        <v/>
      </c>
    </row>
    <row r="9802" spans="1:6" x14ac:dyDescent="0.35">
      <c r="A9802" s="4">
        <f t="shared" si="154"/>
        <v>0</v>
      </c>
      <c r="B9802" s="4">
        <f>LEN(Eingabe!A9802)-A9802-3</f>
        <v>-3</v>
      </c>
      <c r="C9802" s="4" t="str">
        <f>TRIM(MID(Eingabe!A9802,4,3))</f>
        <v/>
      </c>
      <c r="D9802" s="4" t="str">
        <f>MID(Eingabe!A9802,1,3)</f>
        <v/>
      </c>
      <c r="E9802" s="6" t="e">
        <f>TRIM(MID(Eingabe!A9802,A9802+4,(B9802-1)))</f>
        <v>#VALUE!</v>
      </c>
      <c r="F9802" s="4" t="str">
        <f>RIGHT(Eingabe!A9802,1)</f>
        <v/>
      </c>
    </row>
    <row r="9803" spans="1:6" x14ac:dyDescent="0.35">
      <c r="A9803" s="4">
        <f t="shared" si="154"/>
        <v>0</v>
      </c>
      <c r="B9803" s="4">
        <f>LEN(Eingabe!A9803)-A9803-3</f>
        <v>-3</v>
      </c>
      <c r="C9803" s="4" t="str">
        <f>TRIM(MID(Eingabe!A9803,4,3))</f>
        <v/>
      </c>
      <c r="D9803" s="4" t="str">
        <f>MID(Eingabe!A9803,1,3)</f>
        <v/>
      </c>
      <c r="E9803" s="6" t="e">
        <f>TRIM(MID(Eingabe!A9803,A9803+4,(B9803-1)))</f>
        <v>#VALUE!</v>
      </c>
      <c r="F9803" s="4" t="str">
        <f>RIGHT(Eingabe!A9803,1)</f>
        <v/>
      </c>
    </row>
    <row r="9804" spans="1:6" x14ac:dyDescent="0.35">
      <c r="A9804" s="4">
        <f t="shared" si="154"/>
        <v>0</v>
      </c>
      <c r="B9804" s="4">
        <f>LEN(Eingabe!A9804)-A9804-3</f>
        <v>-3</v>
      </c>
      <c r="C9804" s="4" t="str">
        <f>TRIM(MID(Eingabe!A9804,4,3))</f>
        <v/>
      </c>
      <c r="D9804" s="4" t="str">
        <f>MID(Eingabe!A9804,1,3)</f>
        <v/>
      </c>
      <c r="E9804" s="6" t="e">
        <f>TRIM(MID(Eingabe!A9804,A9804+4,(B9804-1)))</f>
        <v>#VALUE!</v>
      </c>
      <c r="F9804" s="4" t="str">
        <f>RIGHT(Eingabe!A9804,1)</f>
        <v/>
      </c>
    </row>
    <row r="9805" spans="1:6" x14ac:dyDescent="0.35">
      <c r="A9805" s="4">
        <f t="shared" si="154"/>
        <v>0</v>
      </c>
      <c r="B9805" s="4">
        <f>LEN(Eingabe!A9805)-A9805-3</f>
        <v>-3</v>
      </c>
      <c r="C9805" s="4" t="str">
        <f>TRIM(MID(Eingabe!A9805,4,3))</f>
        <v/>
      </c>
      <c r="D9805" s="4" t="str">
        <f>MID(Eingabe!A9805,1,3)</f>
        <v/>
      </c>
      <c r="E9805" s="6" t="e">
        <f>TRIM(MID(Eingabe!A9805,A9805+4,(B9805-1)))</f>
        <v>#VALUE!</v>
      </c>
      <c r="F9805" s="4" t="str">
        <f>RIGHT(Eingabe!A9805,1)</f>
        <v/>
      </c>
    </row>
    <row r="9806" spans="1:6" x14ac:dyDescent="0.35">
      <c r="A9806" s="4">
        <f t="shared" si="154"/>
        <v>0</v>
      </c>
      <c r="B9806" s="4">
        <f>LEN(Eingabe!A9806)-A9806-3</f>
        <v>-3</v>
      </c>
      <c r="C9806" s="4" t="str">
        <f>TRIM(MID(Eingabe!A9806,4,3))</f>
        <v/>
      </c>
      <c r="D9806" s="4" t="str">
        <f>MID(Eingabe!A9806,1,3)</f>
        <v/>
      </c>
      <c r="E9806" s="6" t="e">
        <f>TRIM(MID(Eingabe!A9806,A9806+4,(B9806-1)))</f>
        <v>#VALUE!</v>
      </c>
      <c r="F9806" s="4" t="str">
        <f>RIGHT(Eingabe!A9806,1)</f>
        <v/>
      </c>
    </row>
    <row r="9807" spans="1:6" x14ac:dyDescent="0.35">
      <c r="A9807" s="4">
        <f t="shared" si="154"/>
        <v>0</v>
      </c>
      <c r="B9807" s="4">
        <f>LEN(Eingabe!A9807)-A9807-3</f>
        <v>-3</v>
      </c>
      <c r="C9807" s="4" t="str">
        <f>TRIM(MID(Eingabe!A9807,4,3))</f>
        <v/>
      </c>
      <c r="D9807" s="4" t="str">
        <f>MID(Eingabe!A9807,1,3)</f>
        <v/>
      </c>
      <c r="E9807" s="6" t="e">
        <f>TRIM(MID(Eingabe!A9807,A9807+4,(B9807-1)))</f>
        <v>#VALUE!</v>
      </c>
      <c r="F9807" s="4" t="str">
        <f>RIGHT(Eingabe!A9807,1)</f>
        <v/>
      </c>
    </row>
    <row r="9808" spans="1:6" x14ac:dyDescent="0.35">
      <c r="A9808" s="4">
        <f t="shared" si="154"/>
        <v>0</v>
      </c>
      <c r="B9808" s="4">
        <f>LEN(Eingabe!A9808)-A9808-3</f>
        <v>-3</v>
      </c>
      <c r="C9808" s="4" t="str">
        <f>TRIM(MID(Eingabe!A9808,4,3))</f>
        <v/>
      </c>
      <c r="D9808" s="4" t="str">
        <f>MID(Eingabe!A9808,1,3)</f>
        <v/>
      </c>
      <c r="E9808" s="6" t="e">
        <f>TRIM(MID(Eingabe!A9808,A9808+4,(B9808-1)))</f>
        <v>#VALUE!</v>
      </c>
      <c r="F9808" s="4" t="str">
        <f>RIGHT(Eingabe!A9808,1)</f>
        <v/>
      </c>
    </row>
    <row r="9809" spans="1:6" x14ac:dyDescent="0.35">
      <c r="A9809" s="4">
        <f t="shared" si="154"/>
        <v>0</v>
      </c>
      <c r="B9809" s="4">
        <f>LEN(Eingabe!A9809)-A9809-3</f>
        <v>-3</v>
      </c>
      <c r="C9809" s="4" t="str">
        <f>TRIM(MID(Eingabe!A9809,4,3))</f>
        <v/>
      </c>
      <c r="D9809" s="4" t="str">
        <f>MID(Eingabe!A9809,1,3)</f>
        <v/>
      </c>
      <c r="E9809" s="6" t="e">
        <f>TRIM(MID(Eingabe!A9809,A9809+4,(B9809-1)))</f>
        <v>#VALUE!</v>
      </c>
      <c r="F9809" s="4" t="str">
        <f>RIGHT(Eingabe!A9809,1)</f>
        <v/>
      </c>
    </row>
    <row r="9810" spans="1:6" x14ac:dyDescent="0.35">
      <c r="A9810" s="4">
        <f t="shared" si="154"/>
        <v>0</v>
      </c>
      <c r="B9810" s="4">
        <f>LEN(Eingabe!A9810)-A9810-3</f>
        <v>-3</v>
      </c>
      <c r="C9810" s="4" t="str">
        <f>TRIM(MID(Eingabe!A9810,4,3))</f>
        <v/>
      </c>
      <c r="D9810" s="4" t="str">
        <f>MID(Eingabe!A9810,1,3)</f>
        <v/>
      </c>
      <c r="E9810" s="6" t="e">
        <f>TRIM(MID(Eingabe!A9810,A9810+4,(B9810-1)))</f>
        <v>#VALUE!</v>
      </c>
      <c r="F9810" s="4" t="str">
        <f>RIGHT(Eingabe!A9810,1)</f>
        <v/>
      </c>
    </row>
    <row r="9811" spans="1:6" x14ac:dyDescent="0.35">
      <c r="A9811" s="4">
        <f t="shared" si="154"/>
        <v>0</v>
      </c>
      <c r="B9811" s="4">
        <f>LEN(Eingabe!A9811)-A9811-3</f>
        <v>-3</v>
      </c>
      <c r="C9811" s="4" t="str">
        <f>TRIM(MID(Eingabe!A9811,4,3))</f>
        <v/>
      </c>
      <c r="D9811" s="4" t="str">
        <f>MID(Eingabe!A9811,1,3)</f>
        <v/>
      </c>
      <c r="E9811" s="6" t="e">
        <f>TRIM(MID(Eingabe!A9811,A9811+4,(B9811-1)))</f>
        <v>#VALUE!</v>
      </c>
      <c r="F9811" s="4" t="str">
        <f>RIGHT(Eingabe!A9811,1)</f>
        <v/>
      </c>
    </row>
    <row r="9812" spans="1:6" x14ac:dyDescent="0.35">
      <c r="A9812" s="4">
        <f t="shared" si="154"/>
        <v>0</v>
      </c>
      <c r="B9812" s="4">
        <f>LEN(Eingabe!A9812)-A9812-3</f>
        <v>-3</v>
      </c>
      <c r="C9812" s="4" t="str">
        <f>TRIM(MID(Eingabe!A9812,4,3))</f>
        <v/>
      </c>
      <c r="D9812" s="4" t="str">
        <f>MID(Eingabe!A9812,1,3)</f>
        <v/>
      </c>
      <c r="E9812" s="6" t="e">
        <f>TRIM(MID(Eingabe!A9812,A9812+4,(B9812-1)))</f>
        <v>#VALUE!</v>
      </c>
      <c r="F9812" s="4" t="str">
        <f>RIGHT(Eingabe!A9812,1)</f>
        <v/>
      </c>
    </row>
    <row r="9813" spans="1:6" x14ac:dyDescent="0.35">
      <c r="A9813" s="4">
        <f t="shared" si="154"/>
        <v>0</v>
      </c>
      <c r="B9813" s="4">
        <f>LEN(Eingabe!A9813)-A9813-3</f>
        <v>-3</v>
      </c>
      <c r="C9813" s="4" t="str">
        <f>TRIM(MID(Eingabe!A9813,4,3))</f>
        <v/>
      </c>
      <c r="D9813" s="4" t="str">
        <f>MID(Eingabe!A9813,1,3)</f>
        <v/>
      </c>
      <c r="E9813" s="6" t="e">
        <f>TRIM(MID(Eingabe!A9813,A9813+4,(B9813-1)))</f>
        <v>#VALUE!</v>
      </c>
      <c r="F9813" s="4" t="str">
        <f>RIGHT(Eingabe!A9813,1)</f>
        <v/>
      </c>
    </row>
    <row r="9814" spans="1:6" x14ac:dyDescent="0.35">
      <c r="A9814" s="4">
        <f t="shared" si="154"/>
        <v>0</v>
      </c>
      <c r="B9814" s="4">
        <f>LEN(Eingabe!A9814)-A9814-3</f>
        <v>-3</v>
      </c>
      <c r="C9814" s="4" t="str">
        <f>TRIM(MID(Eingabe!A9814,4,3))</f>
        <v/>
      </c>
      <c r="D9814" s="4" t="str">
        <f>MID(Eingabe!A9814,1,3)</f>
        <v/>
      </c>
      <c r="E9814" s="6" t="e">
        <f>TRIM(MID(Eingabe!A9814,A9814+4,(B9814-1)))</f>
        <v>#VALUE!</v>
      </c>
      <c r="F9814" s="4" t="str">
        <f>RIGHT(Eingabe!A9814,1)</f>
        <v/>
      </c>
    </row>
    <row r="9815" spans="1:6" x14ac:dyDescent="0.35">
      <c r="A9815" s="4">
        <f t="shared" si="154"/>
        <v>0</v>
      </c>
      <c r="B9815" s="4">
        <f>LEN(Eingabe!A9815)-A9815-3</f>
        <v>-3</v>
      </c>
      <c r="C9815" s="4" t="str">
        <f>TRIM(MID(Eingabe!A9815,4,3))</f>
        <v/>
      </c>
      <c r="D9815" s="4" t="str">
        <f>MID(Eingabe!A9815,1,3)</f>
        <v/>
      </c>
      <c r="E9815" s="6" t="e">
        <f>TRIM(MID(Eingabe!A9815,A9815+4,(B9815-1)))</f>
        <v>#VALUE!</v>
      </c>
      <c r="F9815" s="4" t="str">
        <f>RIGHT(Eingabe!A9815,1)</f>
        <v/>
      </c>
    </row>
    <row r="9816" spans="1:6" x14ac:dyDescent="0.35">
      <c r="A9816" s="4">
        <f t="shared" si="154"/>
        <v>0</v>
      </c>
      <c r="B9816" s="4">
        <f>LEN(Eingabe!A9816)-A9816-3</f>
        <v>-3</v>
      </c>
      <c r="C9816" s="4" t="str">
        <f>TRIM(MID(Eingabe!A9816,4,3))</f>
        <v/>
      </c>
      <c r="D9816" s="4" t="str">
        <f>MID(Eingabe!A9816,1,3)</f>
        <v/>
      </c>
      <c r="E9816" s="6" t="e">
        <f>TRIM(MID(Eingabe!A9816,A9816+4,(B9816-1)))</f>
        <v>#VALUE!</v>
      </c>
      <c r="F9816" s="4" t="str">
        <f>RIGHT(Eingabe!A9816,1)</f>
        <v/>
      </c>
    </row>
    <row r="9817" spans="1:6" x14ac:dyDescent="0.35">
      <c r="A9817" s="4">
        <f t="shared" si="154"/>
        <v>0</v>
      </c>
      <c r="B9817" s="4">
        <f>LEN(Eingabe!A9817)-A9817-3</f>
        <v>-3</v>
      </c>
      <c r="C9817" s="4" t="str">
        <f>TRIM(MID(Eingabe!A9817,4,3))</f>
        <v/>
      </c>
      <c r="D9817" s="4" t="str">
        <f>MID(Eingabe!A9817,1,3)</f>
        <v/>
      </c>
      <c r="E9817" s="6" t="e">
        <f>TRIM(MID(Eingabe!A9817,A9817+4,(B9817-1)))</f>
        <v>#VALUE!</v>
      </c>
      <c r="F9817" s="4" t="str">
        <f>RIGHT(Eingabe!A9817,1)</f>
        <v/>
      </c>
    </row>
    <row r="9818" spans="1:6" x14ac:dyDescent="0.35">
      <c r="A9818" s="4">
        <f t="shared" si="154"/>
        <v>0</v>
      </c>
      <c r="B9818" s="4">
        <f>LEN(Eingabe!A9818)-A9818-3</f>
        <v>-3</v>
      </c>
      <c r="C9818" s="4" t="str">
        <f>TRIM(MID(Eingabe!A9818,4,3))</f>
        <v/>
      </c>
      <c r="D9818" s="4" t="str">
        <f>MID(Eingabe!A9818,1,3)</f>
        <v/>
      </c>
      <c r="E9818" s="6" t="e">
        <f>TRIM(MID(Eingabe!A9818,A9818+4,(B9818-1)))</f>
        <v>#VALUE!</v>
      </c>
      <c r="F9818" s="4" t="str">
        <f>RIGHT(Eingabe!A9818,1)</f>
        <v/>
      </c>
    </row>
    <row r="9819" spans="1:6" x14ac:dyDescent="0.35">
      <c r="A9819" s="4">
        <f t="shared" si="154"/>
        <v>0</v>
      </c>
      <c r="B9819" s="4">
        <f>LEN(Eingabe!A9819)-A9819-3</f>
        <v>-3</v>
      </c>
      <c r="C9819" s="4" t="str">
        <f>TRIM(MID(Eingabe!A9819,4,3))</f>
        <v/>
      </c>
      <c r="D9819" s="4" t="str">
        <f>MID(Eingabe!A9819,1,3)</f>
        <v/>
      </c>
      <c r="E9819" s="6" t="e">
        <f>TRIM(MID(Eingabe!A9819,A9819+4,(B9819-1)))</f>
        <v>#VALUE!</v>
      </c>
      <c r="F9819" s="4" t="str">
        <f>RIGHT(Eingabe!A9819,1)</f>
        <v/>
      </c>
    </row>
    <row r="9820" spans="1:6" x14ac:dyDescent="0.35">
      <c r="A9820" s="4">
        <f t="shared" si="154"/>
        <v>0</v>
      </c>
      <c r="B9820" s="4">
        <f>LEN(Eingabe!A9820)-A9820-3</f>
        <v>-3</v>
      </c>
      <c r="C9820" s="4" t="str">
        <f>TRIM(MID(Eingabe!A9820,4,3))</f>
        <v/>
      </c>
      <c r="D9820" s="4" t="str">
        <f>MID(Eingabe!A9820,1,3)</f>
        <v/>
      </c>
      <c r="E9820" s="6" t="e">
        <f>TRIM(MID(Eingabe!A9820,A9820+4,(B9820-1)))</f>
        <v>#VALUE!</v>
      </c>
      <c r="F9820" s="4" t="str">
        <f>RIGHT(Eingabe!A9820,1)</f>
        <v/>
      </c>
    </row>
    <row r="9821" spans="1:6" x14ac:dyDescent="0.35">
      <c r="A9821" s="4">
        <f t="shared" si="154"/>
        <v>0</v>
      </c>
      <c r="B9821" s="4">
        <f>LEN(Eingabe!A9821)-A9821-3</f>
        <v>-3</v>
      </c>
      <c r="C9821" s="4" t="str">
        <f>TRIM(MID(Eingabe!A9821,4,3))</f>
        <v/>
      </c>
      <c r="D9821" s="4" t="str">
        <f>MID(Eingabe!A9821,1,3)</f>
        <v/>
      </c>
      <c r="E9821" s="6" t="e">
        <f>TRIM(MID(Eingabe!A9821,A9821+4,(B9821-1)))</f>
        <v>#VALUE!</v>
      </c>
      <c r="F9821" s="4" t="str">
        <f>RIGHT(Eingabe!A9821,1)</f>
        <v/>
      </c>
    </row>
    <row r="9822" spans="1:6" x14ac:dyDescent="0.35">
      <c r="A9822" s="4">
        <f t="shared" si="154"/>
        <v>0</v>
      </c>
      <c r="B9822" s="4">
        <f>LEN(Eingabe!A9822)-A9822-3</f>
        <v>-3</v>
      </c>
      <c r="C9822" s="4" t="str">
        <f>TRIM(MID(Eingabe!A9822,4,3))</f>
        <v/>
      </c>
      <c r="D9822" s="4" t="str">
        <f>MID(Eingabe!A9822,1,3)</f>
        <v/>
      </c>
      <c r="E9822" s="6" t="e">
        <f>TRIM(MID(Eingabe!A9822,A9822+4,(B9822-1)))</f>
        <v>#VALUE!</v>
      </c>
      <c r="F9822" s="4" t="str">
        <f>RIGHT(Eingabe!A9822,1)</f>
        <v/>
      </c>
    </row>
    <row r="9823" spans="1:6" x14ac:dyDescent="0.35">
      <c r="A9823" s="4">
        <f t="shared" si="154"/>
        <v>0</v>
      </c>
      <c r="B9823" s="4">
        <f>LEN(Eingabe!A9823)-A9823-3</f>
        <v>-3</v>
      </c>
      <c r="C9823" s="4" t="str">
        <f>TRIM(MID(Eingabe!A9823,4,3))</f>
        <v/>
      </c>
      <c r="D9823" s="4" t="str">
        <f>MID(Eingabe!A9823,1,3)</f>
        <v/>
      </c>
      <c r="E9823" s="6" t="e">
        <f>TRIM(MID(Eingabe!A9823,A9823+4,(B9823-1)))</f>
        <v>#VALUE!</v>
      </c>
      <c r="F9823" s="4" t="str">
        <f>RIGHT(Eingabe!A9823,1)</f>
        <v/>
      </c>
    </row>
    <row r="9824" spans="1:6" x14ac:dyDescent="0.35">
      <c r="A9824" s="4">
        <f t="shared" si="154"/>
        <v>0</v>
      </c>
      <c r="B9824" s="4">
        <f>LEN(Eingabe!A9824)-A9824-3</f>
        <v>-3</v>
      </c>
      <c r="C9824" s="4" t="str">
        <f>TRIM(MID(Eingabe!A9824,4,3))</f>
        <v/>
      </c>
      <c r="D9824" s="4" t="str">
        <f>MID(Eingabe!A9824,1,3)</f>
        <v/>
      </c>
      <c r="E9824" s="6" t="e">
        <f>TRIM(MID(Eingabe!A9824,A9824+4,(B9824-1)))</f>
        <v>#VALUE!</v>
      </c>
      <c r="F9824" s="4" t="str">
        <f>RIGHT(Eingabe!A9824,1)</f>
        <v/>
      </c>
    </row>
    <row r="9825" spans="1:6" x14ac:dyDescent="0.35">
      <c r="A9825" s="4">
        <f t="shared" si="154"/>
        <v>0</v>
      </c>
      <c r="B9825" s="4">
        <f>LEN(Eingabe!A9825)-A9825-3</f>
        <v>-3</v>
      </c>
      <c r="C9825" s="4" t="str">
        <f>TRIM(MID(Eingabe!A9825,4,3))</f>
        <v/>
      </c>
      <c r="D9825" s="4" t="str">
        <f>MID(Eingabe!A9825,1,3)</f>
        <v/>
      </c>
      <c r="E9825" s="6" t="e">
        <f>TRIM(MID(Eingabe!A9825,A9825+4,(B9825-1)))</f>
        <v>#VALUE!</v>
      </c>
      <c r="F9825" s="4" t="str">
        <f>RIGHT(Eingabe!A9825,1)</f>
        <v/>
      </c>
    </row>
    <row r="9826" spans="1:6" x14ac:dyDescent="0.35">
      <c r="A9826" s="4">
        <f t="shared" si="154"/>
        <v>0</v>
      </c>
      <c r="B9826" s="4">
        <f>LEN(Eingabe!A9826)-A9826-3</f>
        <v>-3</v>
      </c>
      <c r="C9826" s="4" t="str">
        <f>TRIM(MID(Eingabe!A9826,4,3))</f>
        <v/>
      </c>
      <c r="D9826" s="4" t="str">
        <f>MID(Eingabe!A9826,1,3)</f>
        <v/>
      </c>
      <c r="E9826" s="6" t="e">
        <f>TRIM(MID(Eingabe!A9826,A9826+4,(B9826-1)))</f>
        <v>#VALUE!</v>
      </c>
      <c r="F9826" s="4" t="str">
        <f>RIGHT(Eingabe!A9826,1)</f>
        <v/>
      </c>
    </row>
    <row r="9827" spans="1:6" x14ac:dyDescent="0.35">
      <c r="A9827" s="4">
        <f t="shared" si="154"/>
        <v>0</v>
      </c>
      <c r="B9827" s="4">
        <f>LEN(Eingabe!A9827)-A9827-3</f>
        <v>-3</v>
      </c>
      <c r="C9827" s="4" t="str">
        <f>TRIM(MID(Eingabe!A9827,4,3))</f>
        <v/>
      </c>
      <c r="D9827" s="4" t="str">
        <f>MID(Eingabe!A9827,1,3)</f>
        <v/>
      </c>
      <c r="E9827" s="6" t="e">
        <f>TRIM(MID(Eingabe!A9827,A9827+4,(B9827-1)))</f>
        <v>#VALUE!</v>
      </c>
      <c r="F9827" s="4" t="str">
        <f>RIGHT(Eingabe!A9827,1)</f>
        <v/>
      </c>
    </row>
    <row r="9828" spans="1:6" x14ac:dyDescent="0.35">
      <c r="A9828" s="4">
        <f t="shared" si="154"/>
        <v>0</v>
      </c>
      <c r="B9828" s="4">
        <f>LEN(Eingabe!A9828)-A9828-3</f>
        <v>-3</v>
      </c>
      <c r="C9828" s="4" t="str">
        <f>TRIM(MID(Eingabe!A9828,4,3))</f>
        <v/>
      </c>
      <c r="D9828" s="4" t="str">
        <f>MID(Eingabe!A9828,1,3)</f>
        <v/>
      </c>
      <c r="E9828" s="6" t="e">
        <f>TRIM(MID(Eingabe!A9828,A9828+4,(B9828-1)))</f>
        <v>#VALUE!</v>
      </c>
      <c r="F9828" s="4" t="str">
        <f>RIGHT(Eingabe!A9828,1)</f>
        <v/>
      </c>
    </row>
    <row r="9829" spans="1:6" x14ac:dyDescent="0.35">
      <c r="A9829" s="4">
        <f t="shared" si="154"/>
        <v>0</v>
      </c>
      <c r="B9829" s="4">
        <f>LEN(Eingabe!A9829)-A9829-3</f>
        <v>-3</v>
      </c>
      <c r="C9829" s="4" t="str">
        <f>TRIM(MID(Eingabe!A9829,4,3))</f>
        <v/>
      </c>
      <c r="D9829" s="4" t="str">
        <f>MID(Eingabe!A9829,1,3)</f>
        <v/>
      </c>
      <c r="E9829" s="6" t="e">
        <f>TRIM(MID(Eingabe!A9829,A9829+4,(B9829-1)))</f>
        <v>#VALUE!</v>
      </c>
      <c r="F9829" s="4" t="str">
        <f>RIGHT(Eingabe!A9829,1)</f>
        <v/>
      </c>
    </row>
    <row r="9830" spans="1:6" x14ac:dyDescent="0.35">
      <c r="A9830" s="4">
        <f t="shared" si="154"/>
        <v>0</v>
      </c>
      <c r="B9830" s="4">
        <f>LEN(Eingabe!A9830)-A9830-3</f>
        <v>-3</v>
      </c>
      <c r="C9830" s="4" t="str">
        <f>TRIM(MID(Eingabe!A9830,4,3))</f>
        <v/>
      </c>
      <c r="D9830" s="4" t="str">
        <f>MID(Eingabe!A9830,1,3)</f>
        <v/>
      </c>
      <c r="E9830" s="6" t="e">
        <f>TRIM(MID(Eingabe!A9830,A9830+4,(B9830-1)))</f>
        <v>#VALUE!</v>
      </c>
      <c r="F9830" s="4" t="str">
        <f>RIGHT(Eingabe!A9830,1)</f>
        <v/>
      </c>
    </row>
    <row r="9831" spans="1:6" x14ac:dyDescent="0.35">
      <c r="A9831" s="4">
        <f t="shared" si="154"/>
        <v>0</v>
      </c>
      <c r="B9831" s="4">
        <f>LEN(Eingabe!A9831)-A9831-3</f>
        <v>-3</v>
      </c>
      <c r="C9831" s="4" t="str">
        <f>TRIM(MID(Eingabe!A9831,4,3))</f>
        <v/>
      </c>
      <c r="D9831" s="4" t="str">
        <f>MID(Eingabe!A9831,1,3)</f>
        <v/>
      </c>
      <c r="E9831" s="6" t="e">
        <f>TRIM(MID(Eingabe!A9831,A9831+4,(B9831-1)))</f>
        <v>#VALUE!</v>
      </c>
      <c r="F9831" s="4" t="str">
        <f>RIGHT(Eingabe!A9831,1)</f>
        <v/>
      </c>
    </row>
    <row r="9832" spans="1:6" x14ac:dyDescent="0.35">
      <c r="A9832" s="4">
        <f t="shared" si="154"/>
        <v>0</v>
      </c>
      <c r="B9832" s="4">
        <f>LEN(Eingabe!A9832)-A9832-3</f>
        <v>-3</v>
      </c>
      <c r="C9832" s="4" t="str">
        <f>TRIM(MID(Eingabe!A9832,4,3))</f>
        <v/>
      </c>
      <c r="D9832" s="4" t="str">
        <f>MID(Eingabe!A9832,1,3)</f>
        <v/>
      </c>
      <c r="E9832" s="6" t="e">
        <f>TRIM(MID(Eingabe!A9832,A9832+4,(B9832-1)))</f>
        <v>#VALUE!</v>
      </c>
      <c r="F9832" s="4" t="str">
        <f>RIGHT(Eingabe!A9832,1)</f>
        <v/>
      </c>
    </row>
    <row r="9833" spans="1:6" x14ac:dyDescent="0.35">
      <c r="A9833" s="4">
        <f t="shared" si="154"/>
        <v>0</v>
      </c>
      <c r="B9833" s="4">
        <f>LEN(Eingabe!A9833)-A9833-3</f>
        <v>-3</v>
      </c>
      <c r="C9833" s="4" t="str">
        <f>TRIM(MID(Eingabe!A9833,4,3))</f>
        <v/>
      </c>
      <c r="D9833" s="4" t="str">
        <f>MID(Eingabe!A9833,1,3)</f>
        <v/>
      </c>
      <c r="E9833" s="6" t="e">
        <f>TRIM(MID(Eingabe!A9833,A9833+4,(B9833-1)))</f>
        <v>#VALUE!</v>
      </c>
      <c r="F9833" s="4" t="str">
        <f>RIGHT(Eingabe!A9833,1)</f>
        <v/>
      </c>
    </row>
    <row r="9834" spans="1:6" x14ac:dyDescent="0.35">
      <c r="A9834" s="4">
        <f t="shared" si="154"/>
        <v>0</v>
      </c>
      <c r="B9834" s="4">
        <f>LEN(Eingabe!A9834)-A9834-3</f>
        <v>-3</v>
      </c>
      <c r="C9834" s="4" t="str">
        <f>TRIM(MID(Eingabe!A9834,4,3))</f>
        <v/>
      </c>
      <c r="D9834" s="4" t="str">
        <f>MID(Eingabe!A9834,1,3)</f>
        <v/>
      </c>
      <c r="E9834" s="6" t="e">
        <f>TRIM(MID(Eingabe!A9834,A9834+4,(B9834-1)))</f>
        <v>#VALUE!</v>
      </c>
      <c r="F9834" s="4" t="str">
        <f>RIGHT(Eingabe!A9834,1)</f>
        <v/>
      </c>
    </row>
    <row r="9835" spans="1:6" x14ac:dyDescent="0.35">
      <c r="A9835" s="4">
        <f t="shared" si="154"/>
        <v>0</v>
      </c>
      <c r="B9835" s="4">
        <f>LEN(Eingabe!A9835)-A9835-3</f>
        <v>-3</v>
      </c>
      <c r="C9835" s="4" t="str">
        <f>TRIM(MID(Eingabe!A9835,4,3))</f>
        <v/>
      </c>
      <c r="D9835" s="4" t="str">
        <f>MID(Eingabe!A9835,1,3)</f>
        <v/>
      </c>
      <c r="E9835" s="6" t="e">
        <f>TRIM(MID(Eingabe!A9835,A9835+4,(B9835-1)))</f>
        <v>#VALUE!</v>
      </c>
      <c r="F9835" s="4" t="str">
        <f>RIGHT(Eingabe!A9835,1)</f>
        <v/>
      </c>
    </row>
    <row r="9836" spans="1:6" x14ac:dyDescent="0.35">
      <c r="A9836" s="4">
        <f t="shared" si="154"/>
        <v>0</v>
      </c>
      <c r="B9836" s="4">
        <f>LEN(Eingabe!A9836)-A9836-3</f>
        <v>-3</v>
      </c>
      <c r="C9836" s="4" t="str">
        <f>TRIM(MID(Eingabe!A9836,4,3))</f>
        <v/>
      </c>
      <c r="D9836" s="4" t="str">
        <f>MID(Eingabe!A9836,1,3)</f>
        <v/>
      </c>
      <c r="E9836" s="6" t="e">
        <f>TRIM(MID(Eingabe!A9836,A9836+4,(B9836-1)))</f>
        <v>#VALUE!</v>
      </c>
      <c r="F9836" s="4" t="str">
        <f>RIGHT(Eingabe!A9836,1)</f>
        <v/>
      </c>
    </row>
    <row r="9837" spans="1:6" x14ac:dyDescent="0.35">
      <c r="A9837" s="4">
        <f t="shared" si="154"/>
        <v>0</v>
      </c>
      <c r="B9837" s="4">
        <f>LEN(Eingabe!A9837)-A9837-3</f>
        <v>-3</v>
      </c>
      <c r="C9837" s="4" t="str">
        <f>TRIM(MID(Eingabe!A9837,4,3))</f>
        <v/>
      </c>
      <c r="D9837" s="4" t="str">
        <f>MID(Eingabe!A9837,1,3)</f>
        <v/>
      </c>
      <c r="E9837" s="6" t="e">
        <f>TRIM(MID(Eingabe!A9837,A9837+4,(B9837-1)))</f>
        <v>#VALUE!</v>
      </c>
      <c r="F9837" s="4" t="str">
        <f>RIGHT(Eingabe!A9837,1)</f>
        <v/>
      </c>
    </row>
    <row r="9838" spans="1:6" x14ac:dyDescent="0.35">
      <c r="A9838" s="4">
        <f t="shared" si="154"/>
        <v>0</v>
      </c>
      <c r="B9838" s="4">
        <f>LEN(Eingabe!A9838)-A9838-3</f>
        <v>-3</v>
      </c>
      <c r="C9838" s="4" t="str">
        <f>TRIM(MID(Eingabe!A9838,4,3))</f>
        <v/>
      </c>
      <c r="D9838" s="4" t="str">
        <f>MID(Eingabe!A9838,1,3)</f>
        <v/>
      </c>
      <c r="E9838" s="6" t="e">
        <f>TRIM(MID(Eingabe!A9838,A9838+4,(B9838-1)))</f>
        <v>#VALUE!</v>
      </c>
      <c r="F9838" s="4" t="str">
        <f>RIGHT(Eingabe!A9838,1)</f>
        <v/>
      </c>
    </row>
    <row r="9839" spans="1:6" x14ac:dyDescent="0.35">
      <c r="A9839" s="4">
        <f t="shared" si="154"/>
        <v>0</v>
      </c>
      <c r="B9839" s="4">
        <f>LEN(Eingabe!A9839)-A9839-3</f>
        <v>-3</v>
      </c>
      <c r="C9839" s="4" t="str">
        <f>TRIM(MID(Eingabe!A9839,4,3))</f>
        <v/>
      </c>
      <c r="D9839" s="4" t="str">
        <f>MID(Eingabe!A9839,1,3)</f>
        <v/>
      </c>
      <c r="E9839" s="6" t="e">
        <f>TRIM(MID(Eingabe!A9839,A9839+4,(B9839-1)))</f>
        <v>#VALUE!</v>
      </c>
      <c r="F9839" s="4" t="str">
        <f>RIGHT(Eingabe!A9839,1)</f>
        <v/>
      </c>
    </row>
    <row r="9840" spans="1:6" x14ac:dyDescent="0.35">
      <c r="A9840" s="4">
        <f t="shared" si="154"/>
        <v>0</v>
      </c>
      <c r="B9840" s="4">
        <f>LEN(Eingabe!A9840)-A9840-3</f>
        <v>-3</v>
      </c>
      <c r="C9840" s="4" t="str">
        <f>TRIM(MID(Eingabe!A9840,4,3))</f>
        <v/>
      </c>
      <c r="D9840" s="4" t="str">
        <f>MID(Eingabe!A9840,1,3)</f>
        <v/>
      </c>
      <c r="E9840" s="6" t="e">
        <f>TRIM(MID(Eingabe!A9840,A9840+4,(B9840-1)))</f>
        <v>#VALUE!</v>
      </c>
      <c r="F9840" s="4" t="str">
        <f>RIGHT(Eingabe!A9840,1)</f>
        <v/>
      </c>
    </row>
    <row r="9841" spans="1:6" x14ac:dyDescent="0.35">
      <c r="A9841" s="4">
        <f t="shared" si="154"/>
        <v>0</v>
      </c>
      <c r="B9841" s="4">
        <f>LEN(Eingabe!A9841)-A9841-3</f>
        <v>-3</v>
      </c>
      <c r="C9841" s="4" t="str">
        <f>TRIM(MID(Eingabe!A9841,4,3))</f>
        <v/>
      </c>
      <c r="D9841" s="4" t="str">
        <f>MID(Eingabe!A9841,1,3)</f>
        <v/>
      </c>
      <c r="E9841" s="6" t="e">
        <f>TRIM(MID(Eingabe!A9841,A9841+4,(B9841-1)))</f>
        <v>#VALUE!</v>
      </c>
      <c r="F9841" s="4" t="str">
        <f>RIGHT(Eingabe!A9841,1)</f>
        <v/>
      </c>
    </row>
    <row r="9842" spans="1:6" x14ac:dyDescent="0.35">
      <c r="A9842" s="4">
        <f t="shared" si="154"/>
        <v>0</v>
      </c>
      <c r="B9842" s="4">
        <f>LEN(Eingabe!A9842)-A9842-3</f>
        <v>-3</v>
      </c>
      <c r="C9842" s="4" t="str">
        <f>TRIM(MID(Eingabe!A9842,4,3))</f>
        <v/>
      </c>
      <c r="D9842" s="4" t="str">
        <f>MID(Eingabe!A9842,1,3)</f>
        <v/>
      </c>
      <c r="E9842" s="6" t="e">
        <f>TRIM(MID(Eingabe!A9842,A9842+4,(B9842-1)))</f>
        <v>#VALUE!</v>
      </c>
      <c r="F9842" s="4" t="str">
        <f>RIGHT(Eingabe!A9842,1)</f>
        <v/>
      </c>
    </row>
    <row r="9843" spans="1:6" x14ac:dyDescent="0.35">
      <c r="A9843" s="4">
        <f t="shared" si="154"/>
        <v>0</v>
      </c>
      <c r="B9843" s="4">
        <f>LEN(Eingabe!A9843)-A9843-3</f>
        <v>-3</v>
      </c>
      <c r="C9843" s="4" t="str">
        <f>TRIM(MID(Eingabe!A9843,4,3))</f>
        <v/>
      </c>
      <c r="D9843" s="4" t="str">
        <f>MID(Eingabe!A9843,1,3)</f>
        <v/>
      </c>
      <c r="E9843" s="6" t="e">
        <f>TRIM(MID(Eingabe!A9843,A9843+4,(B9843-1)))</f>
        <v>#VALUE!</v>
      </c>
      <c r="F9843" s="4" t="str">
        <f>RIGHT(Eingabe!A9843,1)</f>
        <v/>
      </c>
    </row>
    <row r="9844" spans="1:6" x14ac:dyDescent="0.35">
      <c r="A9844" s="4">
        <f t="shared" si="154"/>
        <v>0</v>
      </c>
      <c r="B9844" s="4">
        <f>LEN(Eingabe!A9844)-A9844-3</f>
        <v>-3</v>
      </c>
      <c r="C9844" s="4" t="str">
        <f>TRIM(MID(Eingabe!A9844,4,3))</f>
        <v/>
      </c>
      <c r="D9844" s="4" t="str">
        <f>MID(Eingabe!A9844,1,3)</f>
        <v/>
      </c>
      <c r="E9844" s="6" t="e">
        <f>TRIM(MID(Eingabe!A9844,A9844+4,(B9844-1)))</f>
        <v>#VALUE!</v>
      </c>
      <c r="F9844" s="4" t="str">
        <f>RIGHT(Eingabe!A9844,1)</f>
        <v/>
      </c>
    </row>
    <row r="9845" spans="1:6" x14ac:dyDescent="0.35">
      <c r="A9845" s="4">
        <f t="shared" si="154"/>
        <v>0</v>
      </c>
      <c r="B9845" s="4">
        <f>LEN(Eingabe!A9845)-A9845-3</f>
        <v>-3</v>
      </c>
      <c r="C9845" s="4" t="str">
        <f>TRIM(MID(Eingabe!A9845,4,3))</f>
        <v/>
      </c>
      <c r="D9845" s="4" t="str">
        <f>MID(Eingabe!A9845,1,3)</f>
        <v/>
      </c>
      <c r="E9845" s="6" t="e">
        <f>TRIM(MID(Eingabe!A9845,A9845+4,(B9845-1)))</f>
        <v>#VALUE!</v>
      </c>
      <c r="F9845" s="4" t="str">
        <f>RIGHT(Eingabe!A9845,1)</f>
        <v/>
      </c>
    </row>
    <row r="9846" spans="1:6" x14ac:dyDescent="0.35">
      <c r="A9846" s="4">
        <f t="shared" si="154"/>
        <v>0</v>
      </c>
      <c r="B9846" s="4">
        <f>LEN(Eingabe!A9846)-A9846-3</f>
        <v>-3</v>
      </c>
      <c r="C9846" s="4" t="str">
        <f>TRIM(MID(Eingabe!A9846,4,3))</f>
        <v/>
      </c>
      <c r="D9846" s="4" t="str">
        <f>MID(Eingabe!A9846,1,3)</f>
        <v/>
      </c>
      <c r="E9846" s="6" t="e">
        <f>TRIM(MID(Eingabe!A9846,A9846+4,(B9846-1)))</f>
        <v>#VALUE!</v>
      </c>
      <c r="F9846" s="4" t="str">
        <f>RIGHT(Eingabe!A9846,1)</f>
        <v/>
      </c>
    </row>
    <row r="9847" spans="1:6" x14ac:dyDescent="0.35">
      <c r="A9847" s="4">
        <f t="shared" si="154"/>
        <v>0</v>
      </c>
      <c r="B9847" s="4">
        <f>LEN(Eingabe!A9847)-A9847-3</f>
        <v>-3</v>
      </c>
      <c r="C9847" s="4" t="str">
        <f>TRIM(MID(Eingabe!A9847,4,3))</f>
        <v/>
      </c>
      <c r="D9847" s="4" t="str">
        <f>MID(Eingabe!A9847,1,3)</f>
        <v/>
      </c>
      <c r="E9847" s="6" t="e">
        <f>TRIM(MID(Eingabe!A9847,A9847+4,(B9847-1)))</f>
        <v>#VALUE!</v>
      </c>
      <c r="F9847" s="4" t="str">
        <f>RIGHT(Eingabe!A9847,1)</f>
        <v/>
      </c>
    </row>
    <row r="9848" spans="1:6" x14ac:dyDescent="0.35">
      <c r="A9848" s="4">
        <f t="shared" si="154"/>
        <v>0</v>
      </c>
      <c r="B9848" s="4">
        <f>LEN(Eingabe!A9848)-A9848-3</f>
        <v>-3</v>
      </c>
      <c r="C9848" s="4" t="str">
        <f>TRIM(MID(Eingabe!A9848,4,3))</f>
        <v/>
      </c>
      <c r="D9848" s="4" t="str">
        <f>MID(Eingabe!A9848,1,3)</f>
        <v/>
      </c>
      <c r="E9848" s="6" t="e">
        <f>TRIM(MID(Eingabe!A9848,A9848+4,(B9848-1)))</f>
        <v>#VALUE!</v>
      </c>
      <c r="F9848" s="4" t="str">
        <f>RIGHT(Eingabe!A9848,1)</f>
        <v/>
      </c>
    </row>
    <row r="9849" spans="1:6" x14ac:dyDescent="0.35">
      <c r="A9849" s="4">
        <f t="shared" si="154"/>
        <v>0</v>
      </c>
      <c r="B9849" s="4">
        <f>LEN(Eingabe!A9849)-A9849-3</f>
        <v>-3</v>
      </c>
      <c r="C9849" s="4" t="str">
        <f>TRIM(MID(Eingabe!A9849,4,3))</f>
        <v/>
      </c>
      <c r="D9849" s="4" t="str">
        <f>MID(Eingabe!A9849,1,3)</f>
        <v/>
      </c>
      <c r="E9849" s="6" t="e">
        <f>TRIM(MID(Eingabe!A9849,A9849+4,(B9849-1)))</f>
        <v>#VALUE!</v>
      </c>
      <c r="F9849" s="4" t="str">
        <f>RIGHT(Eingabe!A9849,1)</f>
        <v/>
      </c>
    </row>
    <row r="9850" spans="1:6" x14ac:dyDescent="0.35">
      <c r="A9850" s="4">
        <f t="shared" si="154"/>
        <v>0</v>
      </c>
      <c r="B9850" s="4">
        <f>LEN(Eingabe!A9850)-A9850-3</f>
        <v>-3</v>
      </c>
      <c r="C9850" s="4" t="str">
        <f>TRIM(MID(Eingabe!A9850,4,3))</f>
        <v/>
      </c>
      <c r="D9850" s="4" t="str">
        <f>MID(Eingabe!A9850,1,3)</f>
        <v/>
      </c>
      <c r="E9850" s="6" t="e">
        <f>TRIM(MID(Eingabe!A9850,A9850+4,(B9850-1)))</f>
        <v>#VALUE!</v>
      </c>
      <c r="F9850" s="4" t="str">
        <f>RIGHT(Eingabe!A9850,1)</f>
        <v/>
      </c>
    </row>
    <row r="9851" spans="1:6" x14ac:dyDescent="0.35">
      <c r="A9851" s="4">
        <f t="shared" si="154"/>
        <v>0</v>
      </c>
      <c r="B9851" s="4">
        <f>LEN(Eingabe!A9851)-A9851-3</f>
        <v>-3</v>
      </c>
      <c r="C9851" s="4" t="str">
        <f>TRIM(MID(Eingabe!A9851,4,3))</f>
        <v/>
      </c>
      <c r="D9851" s="4" t="str">
        <f>MID(Eingabe!A9851,1,3)</f>
        <v/>
      </c>
      <c r="E9851" s="6" t="e">
        <f>TRIM(MID(Eingabe!A9851,A9851+4,(B9851-1)))</f>
        <v>#VALUE!</v>
      </c>
      <c r="F9851" s="4" t="str">
        <f>RIGHT(Eingabe!A9851,1)</f>
        <v/>
      </c>
    </row>
    <row r="9852" spans="1:6" x14ac:dyDescent="0.35">
      <c r="A9852" s="4">
        <f t="shared" si="154"/>
        <v>0</v>
      </c>
      <c r="B9852" s="4">
        <f>LEN(Eingabe!A9852)-A9852-3</f>
        <v>-3</v>
      </c>
      <c r="C9852" s="4" t="str">
        <f>TRIM(MID(Eingabe!A9852,4,3))</f>
        <v/>
      </c>
      <c r="D9852" s="4" t="str">
        <f>MID(Eingabe!A9852,1,3)</f>
        <v/>
      </c>
      <c r="E9852" s="6" t="e">
        <f>TRIM(MID(Eingabe!A9852,A9852+4,(B9852-1)))</f>
        <v>#VALUE!</v>
      </c>
      <c r="F9852" s="4" t="str">
        <f>RIGHT(Eingabe!A9852,1)</f>
        <v/>
      </c>
    </row>
    <row r="9853" spans="1:6" x14ac:dyDescent="0.35">
      <c r="A9853" s="4">
        <f t="shared" si="154"/>
        <v>0</v>
      </c>
      <c r="B9853" s="4">
        <f>LEN(Eingabe!A9853)-A9853-3</f>
        <v>-3</v>
      </c>
      <c r="C9853" s="4" t="str">
        <f>TRIM(MID(Eingabe!A9853,4,3))</f>
        <v/>
      </c>
      <c r="D9853" s="4" t="str">
        <f>MID(Eingabe!A9853,1,3)</f>
        <v/>
      </c>
      <c r="E9853" s="6" t="e">
        <f>TRIM(MID(Eingabe!A9853,A9853+4,(B9853-1)))</f>
        <v>#VALUE!</v>
      </c>
      <c r="F9853" s="4" t="str">
        <f>RIGHT(Eingabe!A9853,1)</f>
        <v/>
      </c>
    </row>
    <row r="9854" spans="1:6" x14ac:dyDescent="0.35">
      <c r="A9854" s="4">
        <f t="shared" si="154"/>
        <v>0</v>
      </c>
      <c r="B9854" s="4">
        <f>LEN(Eingabe!A9854)-A9854-3</f>
        <v>-3</v>
      </c>
      <c r="C9854" s="4" t="str">
        <f>TRIM(MID(Eingabe!A9854,4,3))</f>
        <v/>
      </c>
      <c r="D9854" s="4" t="str">
        <f>MID(Eingabe!A9854,1,3)</f>
        <v/>
      </c>
      <c r="E9854" s="6" t="e">
        <f>TRIM(MID(Eingabe!A9854,A9854+4,(B9854-1)))</f>
        <v>#VALUE!</v>
      </c>
      <c r="F9854" s="4" t="str">
        <f>RIGHT(Eingabe!A9854,1)</f>
        <v/>
      </c>
    </row>
    <row r="9855" spans="1:6" x14ac:dyDescent="0.35">
      <c r="A9855" s="4">
        <f t="shared" si="154"/>
        <v>0</v>
      </c>
      <c r="B9855" s="4">
        <f>LEN(Eingabe!A9855)-A9855-3</f>
        <v>-3</v>
      </c>
      <c r="C9855" s="4" t="str">
        <f>TRIM(MID(Eingabe!A9855,4,3))</f>
        <v/>
      </c>
      <c r="D9855" s="4" t="str">
        <f>MID(Eingabe!A9855,1,3)</f>
        <v/>
      </c>
      <c r="E9855" s="6" t="e">
        <f>TRIM(MID(Eingabe!A9855,A9855+4,(B9855-1)))</f>
        <v>#VALUE!</v>
      </c>
      <c r="F9855" s="4" t="str">
        <f>RIGHT(Eingabe!A9855,1)</f>
        <v/>
      </c>
    </row>
    <row r="9856" spans="1:6" x14ac:dyDescent="0.35">
      <c r="A9856" s="4">
        <f t="shared" si="154"/>
        <v>0</v>
      </c>
      <c r="B9856" s="4">
        <f>LEN(Eingabe!A9856)-A9856-3</f>
        <v>-3</v>
      </c>
      <c r="C9856" s="4" t="str">
        <f>TRIM(MID(Eingabe!A9856,4,3))</f>
        <v/>
      </c>
      <c r="D9856" s="4" t="str">
        <f>MID(Eingabe!A9856,1,3)</f>
        <v/>
      </c>
      <c r="E9856" s="6" t="e">
        <f>TRIM(MID(Eingabe!A9856,A9856+4,(B9856-1)))</f>
        <v>#VALUE!</v>
      </c>
      <c r="F9856" s="4" t="str">
        <f>RIGHT(Eingabe!A9856,1)</f>
        <v/>
      </c>
    </row>
    <row r="9857" spans="1:6" x14ac:dyDescent="0.35">
      <c r="A9857" s="4">
        <f t="shared" si="154"/>
        <v>0</v>
      </c>
      <c r="B9857" s="4">
        <f>LEN(Eingabe!A9857)-A9857-3</f>
        <v>-3</v>
      </c>
      <c r="C9857" s="4" t="str">
        <f>TRIM(MID(Eingabe!A9857,4,3))</f>
        <v/>
      </c>
      <c r="D9857" s="4" t="str">
        <f>MID(Eingabe!A9857,1,3)</f>
        <v/>
      </c>
      <c r="E9857" s="6" t="e">
        <f>TRIM(MID(Eingabe!A9857,A9857+4,(B9857-1)))</f>
        <v>#VALUE!</v>
      </c>
      <c r="F9857" s="4" t="str">
        <f>RIGHT(Eingabe!A9857,1)</f>
        <v/>
      </c>
    </row>
    <row r="9858" spans="1:6" x14ac:dyDescent="0.35">
      <c r="A9858" s="4">
        <f t="shared" si="154"/>
        <v>0</v>
      </c>
      <c r="B9858" s="4">
        <f>LEN(Eingabe!A9858)-A9858-3</f>
        <v>-3</v>
      </c>
      <c r="C9858" s="4" t="str">
        <f>TRIM(MID(Eingabe!A9858,4,3))</f>
        <v/>
      </c>
      <c r="D9858" s="4" t="str">
        <f>MID(Eingabe!A9858,1,3)</f>
        <v/>
      </c>
      <c r="E9858" s="6" t="e">
        <f>TRIM(MID(Eingabe!A9858,A9858+4,(B9858-1)))</f>
        <v>#VALUE!</v>
      </c>
      <c r="F9858" s="4" t="str">
        <f>RIGHT(Eingabe!A9858,1)</f>
        <v/>
      </c>
    </row>
    <row r="9859" spans="1:6" x14ac:dyDescent="0.35">
      <c r="A9859" s="4">
        <f t="shared" ref="A9859:A9922" si="155">LEN(C9859)</f>
        <v>0</v>
      </c>
      <c r="B9859" s="4">
        <f>LEN(Eingabe!A9859)-A9859-3</f>
        <v>-3</v>
      </c>
      <c r="C9859" s="4" t="str">
        <f>TRIM(MID(Eingabe!A9859,4,3))</f>
        <v/>
      </c>
      <c r="D9859" s="4" t="str">
        <f>MID(Eingabe!A9859,1,3)</f>
        <v/>
      </c>
      <c r="E9859" s="6" t="e">
        <f>TRIM(MID(Eingabe!A9859,A9859+4,(B9859-1)))</f>
        <v>#VALUE!</v>
      </c>
      <c r="F9859" s="4" t="str">
        <f>RIGHT(Eingabe!A9859,1)</f>
        <v/>
      </c>
    </row>
    <row r="9860" spans="1:6" x14ac:dyDescent="0.35">
      <c r="A9860" s="4">
        <f t="shared" si="155"/>
        <v>0</v>
      </c>
      <c r="B9860" s="4">
        <f>LEN(Eingabe!A9860)-A9860-3</f>
        <v>-3</v>
      </c>
      <c r="C9860" s="4" t="str">
        <f>TRIM(MID(Eingabe!A9860,4,3))</f>
        <v/>
      </c>
      <c r="D9860" s="4" t="str">
        <f>MID(Eingabe!A9860,1,3)</f>
        <v/>
      </c>
      <c r="E9860" s="6" t="e">
        <f>TRIM(MID(Eingabe!A9860,A9860+4,(B9860-1)))</f>
        <v>#VALUE!</v>
      </c>
      <c r="F9860" s="4" t="str">
        <f>RIGHT(Eingabe!A9860,1)</f>
        <v/>
      </c>
    </row>
    <row r="9861" spans="1:6" x14ac:dyDescent="0.35">
      <c r="A9861" s="4">
        <f t="shared" si="155"/>
        <v>0</v>
      </c>
      <c r="B9861" s="4">
        <f>LEN(Eingabe!A9861)-A9861-3</f>
        <v>-3</v>
      </c>
      <c r="C9861" s="4" t="str">
        <f>TRIM(MID(Eingabe!A9861,4,3))</f>
        <v/>
      </c>
      <c r="D9861" s="4" t="str">
        <f>MID(Eingabe!A9861,1,3)</f>
        <v/>
      </c>
      <c r="E9861" s="6" t="e">
        <f>TRIM(MID(Eingabe!A9861,A9861+4,(B9861-1)))</f>
        <v>#VALUE!</v>
      </c>
      <c r="F9861" s="4" t="str">
        <f>RIGHT(Eingabe!A9861,1)</f>
        <v/>
      </c>
    </row>
    <row r="9862" spans="1:6" x14ac:dyDescent="0.35">
      <c r="A9862" s="4">
        <f t="shared" si="155"/>
        <v>0</v>
      </c>
      <c r="B9862" s="4">
        <f>LEN(Eingabe!A9862)-A9862-3</f>
        <v>-3</v>
      </c>
      <c r="C9862" s="4" t="str">
        <f>TRIM(MID(Eingabe!A9862,4,3))</f>
        <v/>
      </c>
      <c r="D9862" s="4" t="str">
        <f>MID(Eingabe!A9862,1,3)</f>
        <v/>
      </c>
      <c r="E9862" s="6" t="e">
        <f>TRIM(MID(Eingabe!A9862,A9862+4,(B9862-1)))</f>
        <v>#VALUE!</v>
      </c>
      <c r="F9862" s="4" t="str">
        <f>RIGHT(Eingabe!A9862,1)</f>
        <v/>
      </c>
    </row>
    <row r="9863" spans="1:6" x14ac:dyDescent="0.35">
      <c r="A9863" s="4">
        <f t="shared" si="155"/>
        <v>0</v>
      </c>
      <c r="B9863" s="4">
        <f>LEN(Eingabe!A9863)-A9863-3</f>
        <v>-3</v>
      </c>
      <c r="C9863" s="4" t="str">
        <f>TRIM(MID(Eingabe!A9863,4,3))</f>
        <v/>
      </c>
      <c r="D9863" s="4" t="str">
        <f>MID(Eingabe!A9863,1,3)</f>
        <v/>
      </c>
      <c r="E9863" s="6" t="e">
        <f>TRIM(MID(Eingabe!A9863,A9863+4,(B9863-1)))</f>
        <v>#VALUE!</v>
      </c>
      <c r="F9863" s="4" t="str">
        <f>RIGHT(Eingabe!A9863,1)</f>
        <v/>
      </c>
    </row>
    <row r="9864" spans="1:6" x14ac:dyDescent="0.35">
      <c r="A9864" s="4">
        <f t="shared" si="155"/>
        <v>0</v>
      </c>
      <c r="B9864" s="4">
        <f>LEN(Eingabe!A9864)-A9864-3</f>
        <v>-3</v>
      </c>
      <c r="C9864" s="4" t="str">
        <f>TRIM(MID(Eingabe!A9864,4,3))</f>
        <v/>
      </c>
      <c r="D9864" s="4" t="str">
        <f>MID(Eingabe!A9864,1,3)</f>
        <v/>
      </c>
      <c r="E9864" s="6" t="e">
        <f>TRIM(MID(Eingabe!A9864,A9864+4,(B9864-1)))</f>
        <v>#VALUE!</v>
      </c>
      <c r="F9864" s="4" t="str">
        <f>RIGHT(Eingabe!A9864,1)</f>
        <v/>
      </c>
    </row>
    <row r="9865" spans="1:6" x14ac:dyDescent="0.35">
      <c r="A9865" s="4">
        <f t="shared" si="155"/>
        <v>0</v>
      </c>
      <c r="B9865" s="4">
        <f>LEN(Eingabe!A9865)-A9865-3</f>
        <v>-3</v>
      </c>
      <c r="C9865" s="4" t="str">
        <f>TRIM(MID(Eingabe!A9865,4,3))</f>
        <v/>
      </c>
      <c r="D9865" s="4" t="str">
        <f>MID(Eingabe!A9865,1,3)</f>
        <v/>
      </c>
      <c r="E9865" s="6" t="e">
        <f>TRIM(MID(Eingabe!A9865,A9865+4,(B9865-1)))</f>
        <v>#VALUE!</v>
      </c>
      <c r="F9865" s="4" t="str">
        <f>RIGHT(Eingabe!A9865,1)</f>
        <v/>
      </c>
    </row>
    <row r="9866" spans="1:6" x14ac:dyDescent="0.35">
      <c r="A9866" s="4">
        <f t="shared" si="155"/>
        <v>0</v>
      </c>
      <c r="B9866" s="4">
        <f>LEN(Eingabe!A9866)-A9866-3</f>
        <v>-3</v>
      </c>
      <c r="C9866" s="4" t="str">
        <f>TRIM(MID(Eingabe!A9866,4,3))</f>
        <v/>
      </c>
      <c r="D9866" s="4" t="str">
        <f>MID(Eingabe!A9866,1,3)</f>
        <v/>
      </c>
      <c r="E9866" s="6" t="e">
        <f>TRIM(MID(Eingabe!A9866,A9866+4,(B9866-1)))</f>
        <v>#VALUE!</v>
      </c>
      <c r="F9866" s="4" t="str">
        <f>RIGHT(Eingabe!A9866,1)</f>
        <v/>
      </c>
    </row>
    <row r="9867" spans="1:6" x14ac:dyDescent="0.35">
      <c r="A9867" s="4">
        <f t="shared" si="155"/>
        <v>0</v>
      </c>
      <c r="B9867" s="4">
        <f>LEN(Eingabe!A9867)-A9867-3</f>
        <v>-3</v>
      </c>
      <c r="C9867" s="4" t="str">
        <f>TRIM(MID(Eingabe!A9867,4,3))</f>
        <v/>
      </c>
      <c r="D9867" s="4" t="str">
        <f>MID(Eingabe!A9867,1,3)</f>
        <v/>
      </c>
      <c r="E9867" s="6" t="e">
        <f>TRIM(MID(Eingabe!A9867,A9867+4,(B9867-1)))</f>
        <v>#VALUE!</v>
      </c>
      <c r="F9867" s="4" t="str">
        <f>RIGHT(Eingabe!A9867,1)</f>
        <v/>
      </c>
    </row>
    <row r="9868" spans="1:6" x14ac:dyDescent="0.35">
      <c r="A9868" s="4">
        <f t="shared" si="155"/>
        <v>0</v>
      </c>
      <c r="B9868" s="4">
        <f>LEN(Eingabe!A9868)-A9868-3</f>
        <v>-3</v>
      </c>
      <c r="C9868" s="4" t="str">
        <f>TRIM(MID(Eingabe!A9868,4,3))</f>
        <v/>
      </c>
      <c r="D9868" s="4" t="str">
        <f>MID(Eingabe!A9868,1,3)</f>
        <v/>
      </c>
      <c r="E9868" s="6" t="e">
        <f>TRIM(MID(Eingabe!A9868,A9868+4,(B9868-1)))</f>
        <v>#VALUE!</v>
      </c>
      <c r="F9868" s="4" t="str">
        <f>RIGHT(Eingabe!A9868,1)</f>
        <v/>
      </c>
    </row>
    <row r="9869" spans="1:6" x14ac:dyDescent="0.35">
      <c r="A9869" s="4">
        <f t="shared" si="155"/>
        <v>0</v>
      </c>
      <c r="B9869" s="4">
        <f>LEN(Eingabe!A9869)-A9869-3</f>
        <v>-3</v>
      </c>
      <c r="C9869" s="4" t="str">
        <f>TRIM(MID(Eingabe!A9869,4,3))</f>
        <v/>
      </c>
      <c r="D9869" s="4" t="str">
        <f>MID(Eingabe!A9869,1,3)</f>
        <v/>
      </c>
      <c r="E9869" s="6" t="e">
        <f>TRIM(MID(Eingabe!A9869,A9869+4,(B9869-1)))</f>
        <v>#VALUE!</v>
      </c>
      <c r="F9869" s="4" t="str">
        <f>RIGHT(Eingabe!A9869,1)</f>
        <v/>
      </c>
    </row>
    <row r="9870" spans="1:6" x14ac:dyDescent="0.35">
      <c r="A9870" s="4">
        <f t="shared" si="155"/>
        <v>0</v>
      </c>
      <c r="B9870" s="4">
        <f>LEN(Eingabe!A9870)-A9870-3</f>
        <v>-3</v>
      </c>
      <c r="C9870" s="4" t="str">
        <f>TRIM(MID(Eingabe!A9870,4,3))</f>
        <v/>
      </c>
      <c r="D9870" s="4" t="str">
        <f>MID(Eingabe!A9870,1,3)</f>
        <v/>
      </c>
      <c r="E9870" s="6" t="e">
        <f>TRIM(MID(Eingabe!A9870,A9870+4,(B9870-1)))</f>
        <v>#VALUE!</v>
      </c>
      <c r="F9870" s="4" t="str">
        <f>RIGHT(Eingabe!A9870,1)</f>
        <v/>
      </c>
    </row>
    <row r="9871" spans="1:6" x14ac:dyDescent="0.35">
      <c r="A9871" s="4">
        <f t="shared" si="155"/>
        <v>0</v>
      </c>
      <c r="B9871" s="4">
        <f>LEN(Eingabe!A9871)-A9871-3</f>
        <v>-3</v>
      </c>
      <c r="C9871" s="4" t="str">
        <f>TRIM(MID(Eingabe!A9871,4,3))</f>
        <v/>
      </c>
      <c r="D9871" s="4" t="str">
        <f>MID(Eingabe!A9871,1,3)</f>
        <v/>
      </c>
      <c r="E9871" s="6" t="e">
        <f>TRIM(MID(Eingabe!A9871,A9871+4,(B9871-1)))</f>
        <v>#VALUE!</v>
      </c>
      <c r="F9871" s="4" t="str">
        <f>RIGHT(Eingabe!A9871,1)</f>
        <v/>
      </c>
    </row>
    <row r="9872" spans="1:6" x14ac:dyDescent="0.35">
      <c r="A9872" s="4">
        <f t="shared" si="155"/>
        <v>0</v>
      </c>
      <c r="B9872" s="4">
        <f>LEN(Eingabe!A9872)-A9872-3</f>
        <v>-3</v>
      </c>
      <c r="C9872" s="4" t="str">
        <f>TRIM(MID(Eingabe!A9872,4,3))</f>
        <v/>
      </c>
      <c r="D9872" s="4" t="str">
        <f>MID(Eingabe!A9872,1,3)</f>
        <v/>
      </c>
      <c r="E9872" s="6" t="e">
        <f>TRIM(MID(Eingabe!A9872,A9872+4,(B9872-1)))</f>
        <v>#VALUE!</v>
      </c>
      <c r="F9872" s="4" t="str">
        <f>RIGHT(Eingabe!A9872,1)</f>
        <v/>
      </c>
    </row>
    <row r="9873" spans="1:6" x14ac:dyDescent="0.35">
      <c r="A9873" s="4">
        <f t="shared" si="155"/>
        <v>0</v>
      </c>
      <c r="B9873" s="4">
        <f>LEN(Eingabe!A9873)-A9873-3</f>
        <v>-3</v>
      </c>
      <c r="C9873" s="4" t="str">
        <f>TRIM(MID(Eingabe!A9873,4,3))</f>
        <v/>
      </c>
      <c r="D9873" s="4" t="str">
        <f>MID(Eingabe!A9873,1,3)</f>
        <v/>
      </c>
      <c r="E9873" s="6" t="e">
        <f>TRIM(MID(Eingabe!A9873,A9873+4,(B9873-1)))</f>
        <v>#VALUE!</v>
      </c>
      <c r="F9873" s="4" t="str">
        <f>RIGHT(Eingabe!A9873,1)</f>
        <v/>
      </c>
    </row>
    <row r="9874" spans="1:6" x14ac:dyDescent="0.35">
      <c r="A9874" s="4">
        <f t="shared" si="155"/>
        <v>0</v>
      </c>
      <c r="B9874" s="4">
        <f>LEN(Eingabe!A9874)-A9874-3</f>
        <v>-3</v>
      </c>
      <c r="C9874" s="4" t="str">
        <f>TRIM(MID(Eingabe!A9874,4,3))</f>
        <v/>
      </c>
      <c r="D9874" s="4" t="str">
        <f>MID(Eingabe!A9874,1,3)</f>
        <v/>
      </c>
      <c r="E9874" s="6" t="e">
        <f>TRIM(MID(Eingabe!A9874,A9874+4,(B9874-1)))</f>
        <v>#VALUE!</v>
      </c>
      <c r="F9874" s="4" t="str">
        <f>RIGHT(Eingabe!A9874,1)</f>
        <v/>
      </c>
    </row>
    <row r="9875" spans="1:6" x14ac:dyDescent="0.35">
      <c r="A9875" s="4">
        <f t="shared" si="155"/>
        <v>0</v>
      </c>
      <c r="B9875" s="4">
        <f>LEN(Eingabe!A9875)-A9875-3</f>
        <v>-3</v>
      </c>
      <c r="C9875" s="4" t="str">
        <f>TRIM(MID(Eingabe!A9875,4,3))</f>
        <v/>
      </c>
      <c r="D9875" s="4" t="str">
        <f>MID(Eingabe!A9875,1,3)</f>
        <v/>
      </c>
      <c r="E9875" s="6" t="e">
        <f>TRIM(MID(Eingabe!A9875,A9875+4,(B9875-1)))</f>
        <v>#VALUE!</v>
      </c>
      <c r="F9875" s="4" t="str">
        <f>RIGHT(Eingabe!A9875,1)</f>
        <v/>
      </c>
    </row>
    <row r="9876" spans="1:6" x14ac:dyDescent="0.35">
      <c r="A9876" s="4">
        <f t="shared" si="155"/>
        <v>0</v>
      </c>
      <c r="B9876" s="4">
        <f>LEN(Eingabe!A9876)-A9876-3</f>
        <v>-3</v>
      </c>
      <c r="C9876" s="4" t="str">
        <f>TRIM(MID(Eingabe!A9876,4,3))</f>
        <v/>
      </c>
      <c r="D9876" s="4" t="str">
        <f>MID(Eingabe!A9876,1,3)</f>
        <v/>
      </c>
      <c r="E9876" s="6" t="e">
        <f>TRIM(MID(Eingabe!A9876,A9876+4,(B9876-1)))</f>
        <v>#VALUE!</v>
      </c>
      <c r="F9876" s="4" t="str">
        <f>RIGHT(Eingabe!A9876,1)</f>
        <v/>
      </c>
    </row>
    <row r="9877" spans="1:6" x14ac:dyDescent="0.35">
      <c r="A9877" s="4">
        <f t="shared" si="155"/>
        <v>0</v>
      </c>
      <c r="B9877" s="4">
        <f>LEN(Eingabe!A9877)-A9877-3</f>
        <v>-3</v>
      </c>
      <c r="C9877" s="4" t="str">
        <f>TRIM(MID(Eingabe!A9877,4,3))</f>
        <v/>
      </c>
      <c r="D9877" s="4" t="str">
        <f>MID(Eingabe!A9877,1,3)</f>
        <v/>
      </c>
      <c r="E9877" s="6" t="e">
        <f>TRIM(MID(Eingabe!A9877,A9877+4,(B9877-1)))</f>
        <v>#VALUE!</v>
      </c>
      <c r="F9877" s="4" t="str">
        <f>RIGHT(Eingabe!A9877,1)</f>
        <v/>
      </c>
    </row>
    <row r="9878" spans="1:6" x14ac:dyDescent="0.35">
      <c r="A9878" s="4">
        <f t="shared" si="155"/>
        <v>0</v>
      </c>
      <c r="B9878" s="4">
        <f>LEN(Eingabe!A9878)-A9878-3</f>
        <v>-3</v>
      </c>
      <c r="C9878" s="4" t="str">
        <f>TRIM(MID(Eingabe!A9878,4,3))</f>
        <v/>
      </c>
      <c r="D9878" s="4" t="str">
        <f>MID(Eingabe!A9878,1,3)</f>
        <v/>
      </c>
      <c r="E9878" s="6" t="e">
        <f>TRIM(MID(Eingabe!A9878,A9878+4,(B9878-1)))</f>
        <v>#VALUE!</v>
      </c>
      <c r="F9878" s="4" t="str">
        <f>RIGHT(Eingabe!A9878,1)</f>
        <v/>
      </c>
    </row>
    <row r="9879" spans="1:6" x14ac:dyDescent="0.35">
      <c r="A9879" s="4">
        <f t="shared" si="155"/>
        <v>0</v>
      </c>
      <c r="B9879" s="4">
        <f>LEN(Eingabe!A9879)-A9879-3</f>
        <v>-3</v>
      </c>
      <c r="C9879" s="4" t="str">
        <f>TRIM(MID(Eingabe!A9879,4,3))</f>
        <v/>
      </c>
      <c r="D9879" s="4" t="str">
        <f>MID(Eingabe!A9879,1,3)</f>
        <v/>
      </c>
      <c r="E9879" s="6" t="e">
        <f>TRIM(MID(Eingabe!A9879,A9879+4,(B9879-1)))</f>
        <v>#VALUE!</v>
      </c>
      <c r="F9879" s="4" t="str">
        <f>RIGHT(Eingabe!A9879,1)</f>
        <v/>
      </c>
    </row>
    <row r="9880" spans="1:6" x14ac:dyDescent="0.35">
      <c r="A9880" s="4">
        <f t="shared" si="155"/>
        <v>0</v>
      </c>
      <c r="B9880" s="4">
        <f>LEN(Eingabe!A9880)-A9880-3</f>
        <v>-3</v>
      </c>
      <c r="C9880" s="4" t="str">
        <f>TRIM(MID(Eingabe!A9880,4,3))</f>
        <v/>
      </c>
      <c r="D9880" s="4" t="str">
        <f>MID(Eingabe!A9880,1,3)</f>
        <v/>
      </c>
      <c r="E9880" s="6" t="e">
        <f>TRIM(MID(Eingabe!A9880,A9880+4,(B9880-1)))</f>
        <v>#VALUE!</v>
      </c>
      <c r="F9880" s="4" t="str">
        <f>RIGHT(Eingabe!A9880,1)</f>
        <v/>
      </c>
    </row>
    <row r="9881" spans="1:6" x14ac:dyDescent="0.35">
      <c r="A9881" s="4">
        <f t="shared" si="155"/>
        <v>0</v>
      </c>
      <c r="B9881" s="4">
        <f>LEN(Eingabe!A9881)-A9881-3</f>
        <v>-3</v>
      </c>
      <c r="C9881" s="4" t="str">
        <f>TRIM(MID(Eingabe!A9881,4,3))</f>
        <v/>
      </c>
      <c r="D9881" s="4" t="str">
        <f>MID(Eingabe!A9881,1,3)</f>
        <v/>
      </c>
      <c r="E9881" s="6" t="e">
        <f>TRIM(MID(Eingabe!A9881,A9881+4,(B9881-1)))</f>
        <v>#VALUE!</v>
      </c>
      <c r="F9881" s="4" t="str">
        <f>RIGHT(Eingabe!A9881,1)</f>
        <v/>
      </c>
    </row>
    <row r="9882" spans="1:6" x14ac:dyDescent="0.35">
      <c r="A9882" s="4">
        <f t="shared" si="155"/>
        <v>0</v>
      </c>
      <c r="B9882" s="4">
        <f>LEN(Eingabe!A9882)-A9882-3</f>
        <v>-3</v>
      </c>
      <c r="C9882" s="4" t="str">
        <f>TRIM(MID(Eingabe!A9882,4,3))</f>
        <v/>
      </c>
      <c r="D9882" s="4" t="str">
        <f>MID(Eingabe!A9882,1,3)</f>
        <v/>
      </c>
      <c r="E9882" s="6" t="e">
        <f>TRIM(MID(Eingabe!A9882,A9882+4,(B9882-1)))</f>
        <v>#VALUE!</v>
      </c>
      <c r="F9882" s="4" t="str">
        <f>RIGHT(Eingabe!A9882,1)</f>
        <v/>
      </c>
    </row>
    <row r="9883" spans="1:6" x14ac:dyDescent="0.35">
      <c r="A9883" s="4">
        <f t="shared" si="155"/>
        <v>0</v>
      </c>
      <c r="B9883" s="4">
        <f>LEN(Eingabe!A9883)-A9883-3</f>
        <v>-3</v>
      </c>
      <c r="C9883" s="4" t="str">
        <f>TRIM(MID(Eingabe!A9883,4,3))</f>
        <v/>
      </c>
      <c r="D9883" s="4" t="str">
        <f>MID(Eingabe!A9883,1,3)</f>
        <v/>
      </c>
      <c r="E9883" s="6" t="e">
        <f>TRIM(MID(Eingabe!A9883,A9883+4,(B9883-1)))</f>
        <v>#VALUE!</v>
      </c>
      <c r="F9883" s="4" t="str">
        <f>RIGHT(Eingabe!A9883,1)</f>
        <v/>
      </c>
    </row>
    <row r="9884" spans="1:6" x14ac:dyDescent="0.35">
      <c r="A9884" s="4">
        <f t="shared" si="155"/>
        <v>0</v>
      </c>
      <c r="B9884" s="4">
        <f>LEN(Eingabe!A9884)-A9884-3</f>
        <v>-3</v>
      </c>
      <c r="C9884" s="4" t="str">
        <f>TRIM(MID(Eingabe!A9884,4,3))</f>
        <v/>
      </c>
      <c r="D9884" s="4" t="str">
        <f>MID(Eingabe!A9884,1,3)</f>
        <v/>
      </c>
      <c r="E9884" s="6" t="e">
        <f>TRIM(MID(Eingabe!A9884,A9884+4,(B9884-1)))</f>
        <v>#VALUE!</v>
      </c>
      <c r="F9884" s="4" t="str">
        <f>RIGHT(Eingabe!A9884,1)</f>
        <v/>
      </c>
    </row>
    <row r="9885" spans="1:6" x14ac:dyDescent="0.35">
      <c r="A9885" s="4">
        <f t="shared" si="155"/>
        <v>0</v>
      </c>
      <c r="B9885" s="4">
        <f>LEN(Eingabe!A9885)-A9885-3</f>
        <v>-3</v>
      </c>
      <c r="C9885" s="4" t="str">
        <f>TRIM(MID(Eingabe!A9885,4,3))</f>
        <v/>
      </c>
      <c r="D9885" s="4" t="str">
        <f>MID(Eingabe!A9885,1,3)</f>
        <v/>
      </c>
      <c r="E9885" s="6" t="e">
        <f>TRIM(MID(Eingabe!A9885,A9885+4,(B9885-1)))</f>
        <v>#VALUE!</v>
      </c>
      <c r="F9885" s="4" t="str">
        <f>RIGHT(Eingabe!A9885,1)</f>
        <v/>
      </c>
    </row>
    <row r="9886" spans="1:6" x14ac:dyDescent="0.35">
      <c r="A9886" s="4">
        <f t="shared" si="155"/>
        <v>0</v>
      </c>
      <c r="B9886" s="4">
        <f>LEN(Eingabe!A9886)-A9886-3</f>
        <v>-3</v>
      </c>
      <c r="C9886" s="4" t="str">
        <f>TRIM(MID(Eingabe!A9886,4,3))</f>
        <v/>
      </c>
      <c r="D9886" s="4" t="str">
        <f>MID(Eingabe!A9886,1,3)</f>
        <v/>
      </c>
      <c r="E9886" s="6" t="e">
        <f>TRIM(MID(Eingabe!A9886,A9886+4,(B9886-1)))</f>
        <v>#VALUE!</v>
      </c>
      <c r="F9886" s="4" t="str">
        <f>RIGHT(Eingabe!A9886,1)</f>
        <v/>
      </c>
    </row>
    <row r="9887" spans="1:6" x14ac:dyDescent="0.35">
      <c r="A9887" s="4">
        <f t="shared" si="155"/>
        <v>0</v>
      </c>
      <c r="B9887" s="4">
        <f>LEN(Eingabe!A9887)-A9887-3</f>
        <v>-3</v>
      </c>
      <c r="C9887" s="4" t="str">
        <f>TRIM(MID(Eingabe!A9887,4,3))</f>
        <v/>
      </c>
      <c r="D9887" s="4" t="str">
        <f>MID(Eingabe!A9887,1,3)</f>
        <v/>
      </c>
      <c r="E9887" s="6" t="e">
        <f>TRIM(MID(Eingabe!A9887,A9887+4,(B9887-1)))</f>
        <v>#VALUE!</v>
      </c>
      <c r="F9887" s="4" t="str">
        <f>RIGHT(Eingabe!A9887,1)</f>
        <v/>
      </c>
    </row>
    <row r="9888" spans="1:6" x14ac:dyDescent="0.35">
      <c r="A9888" s="4">
        <f t="shared" si="155"/>
        <v>0</v>
      </c>
      <c r="B9888" s="4">
        <f>LEN(Eingabe!A9888)-A9888-3</f>
        <v>-3</v>
      </c>
      <c r="C9888" s="4" t="str">
        <f>TRIM(MID(Eingabe!A9888,4,3))</f>
        <v/>
      </c>
      <c r="D9888" s="4" t="str">
        <f>MID(Eingabe!A9888,1,3)</f>
        <v/>
      </c>
      <c r="E9888" s="6" t="e">
        <f>TRIM(MID(Eingabe!A9888,A9888+4,(B9888-1)))</f>
        <v>#VALUE!</v>
      </c>
      <c r="F9888" s="4" t="str">
        <f>RIGHT(Eingabe!A9888,1)</f>
        <v/>
      </c>
    </row>
    <row r="9889" spans="1:6" x14ac:dyDescent="0.35">
      <c r="A9889" s="4">
        <f t="shared" si="155"/>
        <v>0</v>
      </c>
      <c r="B9889" s="4">
        <f>LEN(Eingabe!A9889)-A9889-3</f>
        <v>-3</v>
      </c>
      <c r="C9889" s="4" t="str">
        <f>TRIM(MID(Eingabe!A9889,4,3))</f>
        <v/>
      </c>
      <c r="D9889" s="4" t="str">
        <f>MID(Eingabe!A9889,1,3)</f>
        <v/>
      </c>
      <c r="E9889" s="6" t="e">
        <f>TRIM(MID(Eingabe!A9889,A9889+4,(B9889-1)))</f>
        <v>#VALUE!</v>
      </c>
      <c r="F9889" s="4" t="str">
        <f>RIGHT(Eingabe!A9889,1)</f>
        <v/>
      </c>
    </row>
    <row r="9890" spans="1:6" x14ac:dyDescent="0.35">
      <c r="A9890" s="4">
        <f t="shared" si="155"/>
        <v>0</v>
      </c>
      <c r="B9890" s="4">
        <f>LEN(Eingabe!A9890)-A9890-3</f>
        <v>-3</v>
      </c>
      <c r="C9890" s="4" t="str">
        <f>TRIM(MID(Eingabe!A9890,4,3))</f>
        <v/>
      </c>
      <c r="D9890" s="4" t="str">
        <f>MID(Eingabe!A9890,1,3)</f>
        <v/>
      </c>
      <c r="E9890" s="6" t="e">
        <f>TRIM(MID(Eingabe!A9890,A9890+4,(B9890-1)))</f>
        <v>#VALUE!</v>
      </c>
      <c r="F9890" s="4" t="str">
        <f>RIGHT(Eingabe!A9890,1)</f>
        <v/>
      </c>
    </row>
    <row r="9891" spans="1:6" x14ac:dyDescent="0.35">
      <c r="A9891" s="4">
        <f t="shared" si="155"/>
        <v>0</v>
      </c>
      <c r="B9891" s="4">
        <f>LEN(Eingabe!A9891)-A9891-3</f>
        <v>-3</v>
      </c>
      <c r="C9891" s="4" t="str">
        <f>TRIM(MID(Eingabe!A9891,4,3))</f>
        <v/>
      </c>
      <c r="D9891" s="4" t="str">
        <f>MID(Eingabe!A9891,1,3)</f>
        <v/>
      </c>
      <c r="E9891" s="6" t="e">
        <f>TRIM(MID(Eingabe!A9891,A9891+4,(B9891-1)))</f>
        <v>#VALUE!</v>
      </c>
      <c r="F9891" s="4" t="str">
        <f>RIGHT(Eingabe!A9891,1)</f>
        <v/>
      </c>
    </row>
    <row r="9892" spans="1:6" x14ac:dyDescent="0.35">
      <c r="A9892" s="4">
        <f t="shared" si="155"/>
        <v>0</v>
      </c>
      <c r="B9892" s="4">
        <f>LEN(Eingabe!A9892)-A9892-3</f>
        <v>-3</v>
      </c>
      <c r="C9892" s="4" t="str">
        <f>TRIM(MID(Eingabe!A9892,4,3))</f>
        <v/>
      </c>
      <c r="D9892" s="4" t="str">
        <f>MID(Eingabe!A9892,1,3)</f>
        <v/>
      </c>
      <c r="E9892" s="6" t="e">
        <f>TRIM(MID(Eingabe!A9892,A9892+4,(B9892-1)))</f>
        <v>#VALUE!</v>
      </c>
      <c r="F9892" s="4" t="str">
        <f>RIGHT(Eingabe!A9892,1)</f>
        <v/>
      </c>
    </row>
    <row r="9893" spans="1:6" x14ac:dyDescent="0.35">
      <c r="A9893" s="4">
        <f t="shared" si="155"/>
        <v>0</v>
      </c>
      <c r="B9893" s="4">
        <f>LEN(Eingabe!A9893)-A9893-3</f>
        <v>-3</v>
      </c>
      <c r="C9893" s="4" t="str">
        <f>TRIM(MID(Eingabe!A9893,4,3))</f>
        <v/>
      </c>
      <c r="D9893" s="4" t="str">
        <f>MID(Eingabe!A9893,1,3)</f>
        <v/>
      </c>
      <c r="E9893" s="6" t="e">
        <f>TRIM(MID(Eingabe!A9893,A9893+4,(B9893-1)))</f>
        <v>#VALUE!</v>
      </c>
      <c r="F9893" s="4" t="str">
        <f>RIGHT(Eingabe!A9893,1)</f>
        <v/>
      </c>
    </row>
    <row r="9894" spans="1:6" x14ac:dyDescent="0.35">
      <c r="A9894" s="4">
        <f t="shared" si="155"/>
        <v>0</v>
      </c>
      <c r="B9894" s="4">
        <f>LEN(Eingabe!A9894)-A9894-3</f>
        <v>-3</v>
      </c>
      <c r="C9894" s="4" t="str">
        <f>TRIM(MID(Eingabe!A9894,4,3))</f>
        <v/>
      </c>
      <c r="D9894" s="4" t="str">
        <f>MID(Eingabe!A9894,1,3)</f>
        <v/>
      </c>
      <c r="E9894" s="6" t="e">
        <f>TRIM(MID(Eingabe!A9894,A9894+4,(B9894-1)))</f>
        <v>#VALUE!</v>
      </c>
      <c r="F9894" s="4" t="str">
        <f>RIGHT(Eingabe!A9894,1)</f>
        <v/>
      </c>
    </row>
    <row r="9895" spans="1:6" x14ac:dyDescent="0.35">
      <c r="A9895" s="4">
        <f t="shared" si="155"/>
        <v>0</v>
      </c>
      <c r="B9895" s="4">
        <f>LEN(Eingabe!A9895)-A9895-3</f>
        <v>-3</v>
      </c>
      <c r="C9895" s="4" t="str">
        <f>TRIM(MID(Eingabe!A9895,4,3))</f>
        <v/>
      </c>
      <c r="D9895" s="4" t="str">
        <f>MID(Eingabe!A9895,1,3)</f>
        <v/>
      </c>
      <c r="E9895" s="6" t="e">
        <f>TRIM(MID(Eingabe!A9895,A9895+4,(B9895-1)))</f>
        <v>#VALUE!</v>
      </c>
      <c r="F9895" s="4" t="str">
        <f>RIGHT(Eingabe!A9895,1)</f>
        <v/>
      </c>
    </row>
    <row r="9896" spans="1:6" x14ac:dyDescent="0.35">
      <c r="A9896" s="4">
        <f t="shared" si="155"/>
        <v>0</v>
      </c>
      <c r="B9896" s="4">
        <f>LEN(Eingabe!A9896)-A9896-3</f>
        <v>-3</v>
      </c>
      <c r="C9896" s="4" t="str">
        <f>TRIM(MID(Eingabe!A9896,4,3))</f>
        <v/>
      </c>
      <c r="D9896" s="4" t="str">
        <f>MID(Eingabe!A9896,1,3)</f>
        <v/>
      </c>
      <c r="E9896" s="6" t="e">
        <f>TRIM(MID(Eingabe!A9896,A9896+4,(B9896-1)))</f>
        <v>#VALUE!</v>
      </c>
      <c r="F9896" s="4" t="str">
        <f>RIGHT(Eingabe!A9896,1)</f>
        <v/>
      </c>
    </row>
    <row r="9897" spans="1:6" x14ac:dyDescent="0.35">
      <c r="A9897" s="4">
        <f t="shared" si="155"/>
        <v>0</v>
      </c>
      <c r="B9897" s="4">
        <f>LEN(Eingabe!A9897)-A9897-3</f>
        <v>-3</v>
      </c>
      <c r="C9897" s="4" t="str">
        <f>TRIM(MID(Eingabe!A9897,4,3))</f>
        <v/>
      </c>
      <c r="D9897" s="4" t="str">
        <f>MID(Eingabe!A9897,1,3)</f>
        <v/>
      </c>
      <c r="E9897" s="6" t="e">
        <f>TRIM(MID(Eingabe!A9897,A9897+4,(B9897-1)))</f>
        <v>#VALUE!</v>
      </c>
      <c r="F9897" s="4" t="str">
        <f>RIGHT(Eingabe!A9897,1)</f>
        <v/>
      </c>
    </row>
    <row r="9898" spans="1:6" x14ac:dyDescent="0.35">
      <c r="A9898" s="4">
        <f t="shared" si="155"/>
        <v>0</v>
      </c>
      <c r="B9898" s="4">
        <f>LEN(Eingabe!A9898)-A9898-3</f>
        <v>-3</v>
      </c>
      <c r="C9898" s="4" t="str">
        <f>TRIM(MID(Eingabe!A9898,4,3))</f>
        <v/>
      </c>
      <c r="D9898" s="4" t="str">
        <f>MID(Eingabe!A9898,1,3)</f>
        <v/>
      </c>
      <c r="E9898" s="6" t="e">
        <f>TRIM(MID(Eingabe!A9898,A9898+4,(B9898-1)))</f>
        <v>#VALUE!</v>
      </c>
      <c r="F9898" s="4" t="str">
        <f>RIGHT(Eingabe!A9898,1)</f>
        <v/>
      </c>
    </row>
    <row r="9899" spans="1:6" x14ac:dyDescent="0.35">
      <c r="A9899" s="4">
        <f t="shared" si="155"/>
        <v>0</v>
      </c>
      <c r="B9899" s="4">
        <f>LEN(Eingabe!A9899)-A9899-3</f>
        <v>-3</v>
      </c>
      <c r="C9899" s="4" t="str">
        <f>TRIM(MID(Eingabe!A9899,4,3))</f>
        <v/>
      </c>
      <c r="D9899" s="4" t="str">
        <f>MID(Eingabe!A9899,1,3)</f>
        <v/>
      </c>
      <c r="E9899" s="6" t="e">
        <f>TRIM(MID(Eingabe!A9899,A9899+4,(B9899-1)))</f>
        <v>#VALUE!</v>
      </c>
      <c r="F9899" s="4" t="str">
        <f>RIGHT(Eingabe!A9899,1)</f>
        <v/>
      </c>
    </row>
    <row r="9900" spans="1:6" x14ac:dyDescent="0.35">
      <c r="A9900" s="4">
        <f t="shared" si="155"/>
        <v>0</v>
      </c>
      <c r="B9900" s="4">
        <f>LEN(Eingabe!A9900)-A9900-3</f>
        <v>-3</v>
      </c>
      <c r="C9900" s="4" t="str">
        <f>TRIM(MID(Eingabe!A9900,4,3))</f>
        <v/>
      </c>
      <c r="D9900" s="4" t="str">
        <f>MID(Eingabe!A9900,1,3)</f>
        <v/>
      </c>
      <c r="E9900" s="6" t="e">
        <f>TRIM(MID(Eingabe!A9900,A9900+4,(B9900-1)))</f>
        <v>#VALUE!</v>
      </c>
      <c r="F9900" s="4" t="str">
        <f>RIGHT(Eingabe!A9900,1)</f>
        <v/>
      </c>
    </row>
    <row r="9901" spans="1:6" x14ac:dyDescent="0.35">
      <c r="A9901" s="4">
        <f t="shared" si="155"/>
        <v>0</v>
      </c>
      <c r="B9901" s="4">
        <f>LEN(Eingabe!A9901)-A9901-3</f>
        <v>-3</v>
      </c>
      <c r="C9901" s="4" t="str">
        <f>TRIM(MID(Eingabe!A9901,4,3))</f>
        <v/>
      </c>
      <c r="D9901" s="4" t="str">
        <f>MID(Eingabe!A9901,1,3)</f>
        <v/>
      </c>
      <c r="E9901" s="6" t="e">
        <f>TRIM(MID(Eingabe!A9901,A9901+4,(B9901-1)))</f>
        <v>#VALUE!</v>
      </c>
      <c r="F9901" s="4" t="str">
        <f>RIGHT(Eingabe!A9901,1)</f>
        <v/>
      </c>
    </row>
    <row r="9902" spans="1:6" x14ac:dyDescent="0.35">
      <c r="A9902" s="4">
        <f t="shared" si="155"/>
        <v>0</v>
      </c>
      <c r="B9902" s="4">
        <f>LEN(Eingabe!A9902)-A9902-3</f>
        <v>-3</v>
      </c>
      <c r="C9902" s="4" t="str">
        <f>TRIM(MID(Eingabe!A9902,4,3))</f>
        <v/>
      </c>
      <c r="D9902" s="4" t="str">
        <f>MID(Eingabe!A9902,1,3)</f>
        <v/>
      </c>
      <c r="E9902" s="6" t="e">
        <f>TRIM(MID(Eingabe!A9902,A9902+4,(B9902-1)))</f>
        <v>#VALUE!</v>
      </c>
      <c r="F9902" s="4" t="str">
        <f>RIGHT(Eingabe!A9902,1)</f>
        <v/>
      </c>
    </row>
    <row r="9903" spans="1:6" x14ac:dyDescent="0.35">
      <c r="A9903" s="4">
        <f t="shared" si="155"/>
        <v>0</v>
      </c>
      <c r="B9903" s="4">
        <f>LEN(Eingabe!A9903)-A9903-3</f>
        <v>-3</v>
      </c>
      <c r="C9903" s="4" t="str">
        <f>TRIM(MID(Eingabe!A9903,4,3))</f>
        <v/>
      </c>
      <c r="D9903" s="4" t="str">
        <f>MID(Eingabe!A9903,1,3)</f>
        <v/>
      </c>
      <c r="E9903" s="6" t="e">
        <f>TRIM(MID(Eingabe!A9903,A9903+4,(B9903-1)))</f>
        <v>#VALUE!</v>
      </c>
      <c r="F9903" s="4" t="str">
        <f>RIGHT(Eingabe!A9903,1)</f>
        <v/>
      </c>
    </row>
    <row r="9904" spans="1:6" x14ac:dyDescent="0.35">
      <c r="A9904" s="4">
        <f t="shared" si="155"/>
        <v>0</v>
      </c>
      <c r="B9904" s="4">
        <f>LEN(Eingabe!A9904)-A9904-3</f>
        <v>-3</v>
      </c>
      <c r="C9904" s="4" t="str">
        <f>TRIM(MID(Eingabe!A9904,4,3))</f>
        <v/>
      </c>
      <c r="D9904" s="4" t="str">
        <f>MID(Eingabe!A9904,1,3)</f>
        <v/>
      </c>
      <c r="E9904" s="6" t="e">
        <f>TRIM(MID(Eingabe!A9904,A9904+4,(B9904-1)))</f>
        <v>#VALUE!</v>
      </c>
      <c r="F9904" s="4" t="str">
        <f>RIGHT(Eingabe!A9904,1)</f>
        <v/>
      </c>
    </row>
    <row r="9905" spans="1:6" x14ac:dyDescent="0.35">
      <c r="A9905" s="4">
        <f t="shared" si="155"/>
        <v>0</v>
      </c>
      <c r="B9905" s="4">
        <f>LEN(Eingabe!A9905)-A9905-3</f>
        <v>-3</v>
      </c>
      <c r="C9905" s="4" t="str">
        <f>TRIM(MID(Eingabe!A9905,4,3))</f>
        <v/>
      </c>
      <c r="D9905" s="4" t="str">
        <f>MID(Eingabe!A9905,1,3)</f>
        <v/>
      </c>
      <c r="E9905" s="6" t="e">
        <f>TRIM(MID(Eingabe!A9905,A9905+4,(B9905-1)))</f>
        <v>#VALUE!</v>
      </c>
      <c r="F9905" s="4" t="str">
        <f>RIGHT(Eingabe!A9905,1)</f>
        <v/>
      </c>
    </row>
    <row r="9906" spans="1:6" x14ac:dyDescent="0.35">
      <c r="A9906" s="4">
        <f t="shared" si="155"/>
        <v>0</v>
      </c>
      <c r="B9906" s="4">
        <f>LEN(Eingabe!A9906)-A9906-3</f>
        <v>-3</v>
      </c>
      <c r="C9906" s="4" t="str">
        <f>TRIM(MID(Eingabe!A9906,4,3))</f>
        <v/>
      </c>
      <c r="D9906" s="4" t="str">
        <f>MID(Eingabe!A9906,1,3)</f>
        <v/>
      </c>
      <c r="E9906" s="6" t="e">
        <f>TRIM(MID(Eingabe!A9906,A9906+4,(B9906-1)))</f>
        <v>#VALUE!</v>
      </c>
      <c r="F9906" s="4" t="str">
        <f>RIGHT(Eingabe!A9906,1)</f>
        <v/>
      </c>
    </row>
    <row r="9907" spans="1:6" x14ac:dyDescent="0.35">
      <c r="A9907" s="4">
        <f t="shared" si="155"/>
        <v>0</v>
      </c>
      <c r="B9907" s="4">
        <f>LEN(Eingabe!A9907)-A9907-3</f>
        <v>-3</v>
      </c>
      <c r="C9907" s="4" t="str">
        <f>TRIM(MID(Eingabe!A9907,4,3))</f>
        <v/>
      </c>
      <c r="D9907" s="4" t="str">
        <f>MID(Eingabe!A9907,1,3)</f>
        <v/>
      </c>
      <c r="E9907" s="6" t="e">
        <f>TRIM(MID(Eingabe!A9907,A9907+4,(B9907-1)))</f>
        <v>#VALUE!</v>
      </c>
      <c r="F9907" s="4" t="str">
        <f>RIGHT(Eingabe!A9907,1)</f>
        <v/>
      </c>
    </row>
    <row r="9908" spans="1:6" x14ac:dyDescent="0.35">
      <c r="A9908" s="4">
        <f t="shared" si="155"/>
        <v>0</v>
      </c>
      <c r="B9908" s="4">
        <f>LEN(Eingabe!A9908)-A9908-3</f>
        <v>-3</v>
      </c>
      <c r="C9908" s="4" t="str">
        <f>TRIM(MID(Eingabe!A9908,4,3))</f>
        <v/>
      </c>
      <c r="D9908" s="4" t="str">
        <f>MID(Eingabe!A9908,1,3)</f>
        <v/>
      </c>
      <c r="E9908" s="6" t="e">
        <f>TRIM(MID(Eingabe!A9908,A9908+4,(B9908-1)))</f>
        <v>#VALUE!</v>
      </c>
      <c r="F9908" s="4" t="str">
        <f>RIGHT(Eingabe!A9908,1)</f>
        <v/>
      </c>
    </row>
    <row r="9909" spans="1:6" x14ac:dyDescent="0.35">
      <c r="A9909" s="4">
        <f t="shared" si="155"/>
        <v>0</v>
      </c>
      <c r="B9909" s="4">
        <f>LEN(Eingabe!A9909)-A9909-3</f>
        <v>-3</v>
      </c>
      <c r="C9909" s="4" t="str">
        <f>TRIM(MID(Eingabe!A9909,4,3))</f>
        <v/>
      </c>
      <c r="D9909" s="4" t="str">
        <f>MID(Eingabe!A9909,1,3)</f>
        <v/>
      </c>
      <c r="E9909" s="6" t="e">
        <f>TRIM(MID(Eingabe!A9909,A9909+4,(B9909-1)))</f>
        <v>#VALUE!</v>
      </c>
      <c r="F9909" s="4" t="str">
        <f>RIGHT(Eingabe!A9909,1)</f>
        <v/>
      </c>
    </row>
    <row r="9910" spans="1:6" x14ac:dyDescent="0.35">
      <c r="A9910" s="4">
        <f t="shared" si="155"/>
        <v>0</v>
      </c>
      <c r="B9910" s="4">
        <f>LEN(Eingabe!A9910)-A9910-3</f>
        <v>-3</v>
      </c>
      <c r="C9910" s="4" t="str">
        <f>TRIM(MID(Eingabe!A9910,4,3))</f>
        <v/>
      </c>
      <c r="D9910" s="4" t="str">
        <f>MID(Eingabe!A9910,1,3)</f>
        <v/>
      </c>
      <c r="E9910" s="6" t="e">
        <f>TRIM(MID(Eingabe!A9910,A9910+4,(B9910-1)))</f>
        <v>#VALUE!</v>
      </c>
      <c r="F9910" s="4" t="str">
        <f>RIGHT(Eingabe!A9910,1)</f>
        <v/>
      </c>
    </row>
    <row r="9911" spans="1:6" x14ac:dyDescent="0.35">
      <c r="A9911" s="4">
        <f t="shared" si="155"/>
        <v>0</v>
      </c>
      <c r="B9911" s="4">
        <f>LEN(Eingabe!A9911)-A9911-3</f>
        <v>-3</v>
      </c>
      <c r="C9911" s="4" t="str">
        <f>TRIM(MID(Eingabe!A9911,4,3))</f>
        <v/>
      </c>
      <c r="D9911" s="4" t="str">
        <f>MID(Eingabe!A9911,1,3)</f>
        <v/>
      </c>
      <c r="E9911" s="6" t="e">
        <f>TRIM(MID(Eingabe!A9911,A9911+4,(B9911-1)))</f>
        <v>#VALUE!</v>
      </c>
      <c r="F9911" s="4" t="str">
        <f>RIGHT(Eingabe!A9911,1)</f>
        <v/>
      </c>
    </row>
    <row r="9912" spans="1:6" x14ac:dyDescent="0.35">
      <c r="A9912" s="4">
        <f t="shared" si="155"/>
        <v>0</v>
      </c>
      <c r="B9912" s="4">
        <f>LEN(Eingabe!A9912)-A9912-3</f>
        <v>-3</v>
      </c>
      <c r="C9912" s="4" t="str">
        <f>TRIM(MID(Eingabe!A9912,4,3))</f>
        <v/>
      </c>
      <c r="D9912" s="4" t="str">
        <f>MID(Eingabe!A9912,1,3)</f>
        <v/>
      </c>
      <c r="E9912" s="6" t="e">
        <f>TRIM(MID(Eingabe!A9912,A9912+4,(B9912-1)))</f>
        <v>#VALUE!</v>
      </c>
      <c r="F9912" s="4" t="str">
        <f>RIGHT(Eingabe!A9912,1)</f>
        <v/>
      </c>
    </row>
    <row r="9913" spans="1:6" x14ac:dyDescent="0.35">
      <c r="A9913" s="4">
        <f t="shared" si="155"/>
        <v>0</v>
      </c>
      <c r="B9913" s="4">
        <f>LEN(Eingabe!A9913)-A9913-3</f>
        <v>-3</v>
      </c>
      <c r="C9913" s="4" t="str">
        <f>TRIM(MID(Eingabe!A9913,4,3))</f>
        <v/>
      </c>
      <c r="D9913" s="4" t="str">
        <f>MID(Eingabe!A9913,1,3)</f>
        <v/>
      </c>
      <c r="E9913" s="6" t="e">
        <f>TRIM(MID(Eingabe!A9913,A9913+4,(B9913-1)))</f>
        <v>#VALUE!</v>
      </c>
      <c r="F9913" s="4" t="str">
        <f>RIGHT(Eingabe!A9913,1)</f>
        <v/>
      </c>
    </row>
    <row r="9914" spans="1:6" x14ac:dyDescent="0.35">
      <c r="A9914" s="4">
        <f t="shared" si="155"/>
        <v>0</v>
      </c>
      <c r="B9914" s="4">
        <f>LEN(Eingabe!A9914)-A9914-3</f>
        <v>-3</v>
      </c>
      <c r="C9914" s="4" t="str">
        <f>TRIM(MID(Eingabe!A9914,4,3))</f>
        <v/>
      </c>
      <c r="D9914" s="4" t="str">
        <f>MID(Eingabe!A9914,1,3)</f>
        <v/>
      </c>
      <c r="E9914" s="6" t="e">
        <f>TRIM(MID(Eingabe!A9914,A9914+4,(B9914-1)))</f>
        <v>#VALUE!</v>
      </c>
      <c r="F9914" s="4" t="str">
        <f>RIGHT(Eingabe!A9914,1)</f>
        <v/>
      </c>
    </row>
    <row r="9915" spans="1:6" x14ac:dyDescent="0.35">
      <c r="A9915" s="4">
        <f t="shared" si="155"/>
        <v>0</v>
      </c>
      <c r="B9915" s="4">
        <f>LEN(Eingabe!A9915)-A9915-3</f>
        <v>-3</v>
      </c>
      <c r="C9915" s="4" t="str">
        <f>TRIM(MID(Eingabe!A9915,4,3))</f>
        <v/>
      </c>
      <c r="D9915" s="4" t="str">
        <f>MID(Eingabe!A9915,1,3)</f>
        <v/>
      </c>
      <c r="E9915" s="6" t="e">
        <f>TRIM(MID(Eingabe!A9915,A9915+4,(B9915-1)))</f>
        <v>#VALUE!</v>
      </c>
      <c r="F9915" s="4" t="str">
        <f>RIGHT(Eingabe!A9915,1)</f>
        <v/>
      </c>
    </row>
    <row r="9916" spans="1:6" x14ac:dyDescent="0.35">
      <c r="A9916" s="4">
        <f t="shared" si="155"/>
        <v>0</v>
      </c>
      <c r="B9916" s="4">
        <f>LEN(Eingabe!A9916)-A9916-3</f>
        <v>-3</v>
      </c>
      <c r="C9916" s="4" t="str">
        <f>TRIM(MID(Eingabe!A9916,4,3))</f>
        <v/>
      </c>
      <c r="D9916" s="4" t="str">
        <f>MID(Eingabe!A9916,1,3)</f>
        <v/>
      </c>
      <c r="E9916" s="6" t="e">
        <f>TRIM(MID(Eingabe!A9916,A9916+4,(B9916-1)))</f>
        <v>#VALUE!</v>
      </c>
      <c r="F9916" s="4" t="str">
        <f>RIGHT(Eingabe!A9916,1)</f>
        <v/>
      </c>
    </row>
    <row r="9917" spans="1:6" x14ac:dyDescent="0.35">
      <c r="A9917" s="4">
        <f t="shared" si="155"/>
        <v>0</v>
      </c>
      <c r="B9917" s="4">
        <f>LEN(Eingabe!A9917)-A9917-3</f>
        <v>-3</v>
      </c>
      <c r="C9917" s="4" t="str">
        <f>TRIM(MID(Eingabe!A9917,4,3))</f>
        <v/>
      </c>
      <c r="D9917" s="4" t="str">
        <f>MID(Eingabe!A9917,1,3)</f>
        <v/>
      </c>
      <c r="E9917" s="6" t="e">
        <f>TRIM(MID(Eingabe!A9917,A9917+4,(B9917-1)))</f>
        <v>#VALUE!</v>
      </c>
      <c r="F9917" s="4" t="str">
        <f>RIGHT(Eingabe!A9917,1)</f>
        <v/>
      </c>
    </row>
    <row r="9918" spans="1:6" x14ac:dyDescent="0.35">
      <c r="A9918" s="4">
        <f t="shared" si="155"/>
        <v>0</v>
      </c>
      <c r="B9918" s="4">
        <f>LEN(Eingabe!A9918)-A9918-3</f>
        <v>-3</v>
      </c>
      <c r="C9918" s="4" t="str">
        <f>TRIM(MID(Eingabe!A9918,4,3))</f>
        <v/>
      </c>
      <c r="D9918" s="4" t="str">
        <f>MID(Eingabe!A9918,1,3)</f>
        <v/>
      </c>
      <c r="E9918" s="6" t="e">
        <f>TRIM(MID(Eingabe!A9918,A9918+4,(B9918-1)))</f>
        <v>#VALUE!</v>
      </c>
      <c r="F9918" s="4" t="str">
        <f>RIGHT(Eingabe!A9918,1)</f>
        <v/>
      </c>
    </row>
    <row r="9919" spans="1:6" x14ac:dyDescent="0.35">
      <c r="A9919" s="4">
        <f t="shared" si="155"/>
        <v>0</v>
      </c>
      <c r="B9919" s="4">
        <f>LEN(Eingabe!A9919)-A9919-3</f>
        <v>-3</v>
      </c>
      <c r="C9919" s="4" t="str">
        <f>TRIM(MID(Eingabe!A9919,4,3))</f>
        <v/>
      </c>
      <c r="D9919" s="4" t="str">
        <f>MID(Eingabe!A9919,1,3)</f>
        <v/>
      </c>
      <c r="E9919" s="6" t="e">
        <f>TRIM(MID(Eingabe!A9919,A9919+4,(B9919-1)))</f>
        <v>#VALUE!</v>
      </c>
      <c r="F9919" s="4" t="str">
        <f>RIGHT(Eingabe!A9919,1)</f>
        <v/>
      </c>
    </row>
    <row r="9920" spans="1:6" x14ac:dyDescent="0.35">
      <c r="A9920" s="4">
        <f t="shared" si="155"/>
        <v>0</v>
      </c>
      <c r="B9920" s="4">
        <f>LEN(Eingabe!A9920)-A9920-3</f>
        <v>-3</v>
      </c>
      <c r="C9920" s="4" t="str">
        <f>TRIM(MID(Eingabe!A9920,4,3))</f>
        <v/>
      </c>
      <c r="D9920" s="4" t="str">
        <f>MID(Eingabe!A9920,1,3)</f>
        <v/>
      </c>
      <c r="E9920" s="6" t="e">
        <f>TRIM(MID(Eingabe!A9920,A9920+4,(B9920-1)))</f>
        <v>#VALUE!</v>
      </c>
      <c r="F9920" s="4" t="str">
        <f>RIGHT(Eingabe!A9920,1)</f>
        <v/>
      </c>
    </row>
    <row r="9921" spans="1:6" x14ac:dyDescent="0.35">
      <c r="A9921" s="4">
        <f t="shared" si="155"/>
        <v>0</v>
      </c>
      <c r="B9921" s="4">
        <f>LEN(Eingabe!A9921)-A9921-3</f>
        <v>-3</v>
      </c>
      <c r="C9921" s="4" t="str">
        <f>TRIM(MID(Eingabe!A9921,4,3))</f>
        <v/>
      </c>
      <c r="D9921" s="4" t="str">
        <f>MID(Eingabe!A9921,1,3)</f>
        <v/>
      </c>
      <c r="E9921" s="6" t="e">
        <f>TRIM(MID(Eingabe!A9921,A9921+4,(B9921-1)))</f>
        <v>#VALUE!</v>
      </c>
      <c r="F9921" s="4" t="str">
        <f>RIGHT(Eingabe!A9921,1)</f>
        <v/>
      </c>
    </row>
    <row r="9922" spans="1:6" x14ac:dyDescent="0.35">
      <c r="A9922" s="4">
        <f t="shared" si="155"/>
        <v>0</v>
      </c>
      <c r="B9922" s="4">
        <f>LEN(Eingabe!A9922)-A9922-3</f>
        <v>-3</v>
      </c>
      <c r="C9922" s="4" t="str">
        <f>TRIM(MID(Eingabe!A9922,4,3))</f>
        <v/>
      </c>
      <c r="D9922" s="4" t="str">
        <f>MID(Eingabe!A9922,1,3)</f>
        <v/>
      </c>
      <c r="E9922" s="6" t="e">
        <f>TRIM(MID(Eingabe!A9922,A9922+4,(B9922-1)))</f>
        <v>#VALUE!</v>
      </c>
      <c r="F9922" s="4" t="str">
        <f>RIGHT(Eingabe!A9922,1)</f>
        <v/>
      </c>
    </row>
    <row r="9923" spans="1:6" x14ac:dyDescent="0.35">
      <c r="A9923" s="4">
        <f t="shared" ref="A9923:A9986" si="156">LEN(C9923)</f>
        <v>0</v>
      </c>
      <c r="B9923" s="4">
        <f>LEN(Eingabe!A9923)-A9923-3</f>
        <v>-3</v>
      </c>
      <c r="C9923" s="4" t="str">
        <f>TRIM(MID(Eingabe!A9923,4,3))</f>
        <v/>
      </c>
      <c r="D9923" s="4" t="str">
        <f>MID(Eingabe!A9923,1,3)</f>
        <v/>
      </c>
      <c r="E9923" s="6" t="e">
        <f>TRIM(MID(Eingabe!A9923,A9923+4,(B9923-1)))</f>
        <v>#VALUE!</v>
      </c>
      <c r="F9923" s="4" t="str">
        <f>RIGHT(Eingabe!A9923,1)</f>
        <v/>
      </c>
    </row>
    <row r="9924" spans="1:6" x14ac:dyDescent="0.35">
      <c r="A9924" s="4">
        <f t="shared" si="156"/>
        <v>0</v>
      </c>
      <c r="B9924" s="4">
        <f>LEN(Eingabe!A9924)-A9924-3</f>
        <v>-3</v>
      </c>
      <c r="C9924" s="4" t="str">
        <f>TRIM(MID(Eingabe!A9924,4,3))</f>
        <v/>
      </c>
      <c r="D9924" s="4" t="str">
        <f>MID(Eingabe!A9924,1,3)</f>
        <v/>
      </c>
      <c r="E9924" s="6" t="e">
        <f>TRIM(MID(Eingabe!A9924,A9924+4,(B9924-1)))</f>
        <v>#VALUE!</v>
      </c>
      <c r="F9924" s="4" t="str">
        <f>RIGHT(Eingabe!A9924,1)</f>
        <v/>
      </c>
    </row>
    <row r="9925" spans="1:6" x14ac:dyDescent="0.35">
      <c r="A9925" s="4">
        <f t="shared" si="156"/>
        <v>0</v>
      </c>
      <c r="B9925" s="4">
        <f>LEN(Eingabe!A9925)-A9925-3</f>
        <v>-3</v>
      </c>
      <c r="C9925" s="4" t="str">
        <f>TRIM(MID(Eingabe!A9925,4,3))</f>
        <v/>
      </c>
      <c r="D9925" s="4" t="str">
        <f>MID(Eingabe!A9925,1,3)</f>
        <v/>
      </c>
      <c r="E9925" s="6" t="e">
        <f>TRIM(MID(Eingabe!A9925,A9925+4,(B9925-1)))</f>
        <v>#VALUE!</v>
      </c>
      <c r="F9925" s="4" t="str">
        <f>RIGHT(Eingabe!A9925,1)</f>
        <v/>
      </c>
    </row>
    <row r="9926" spans="1:6" x14ac:dyDescent="0.35">
      <c r="A9926" s="4">
        <f t="shared" si="156"/>
        <v>0</v>
      </c>
      <c r="B9926" s="4">
        <f>LEN(Eingabe!A9926)-A9926-3</f>
        <v>-3</v>
      </c>
      <c r="C9926" s="4" t="str">
        <f>TRIM(MID(Eingabe!A9926,4,3))</f>
        <v/>
      </c>
      <c r="D9926" s="4" t="str">
        <f>MID(Eingabe!A9926,1,3)</f>
        <v/>
      </c>
      <c r="E9926" s="6" t="e">
        <f>TRIM(MID(Eingabe!A9926,A9926+4,(B9926-1)))</f>
        <v>#VALUE!</v>
      </c>
      <c r="F9926" s="4" t="str">
        <f>RIGHT(Eingabe!A9926,1)</f>
        <v/>
      </c>
    </row>
    <row r="9927" spans="1:6" x14ac:dyDescent="0.35">
      <c r="A9927" s="4">
        <f t="shared" si="156"/>
        <v>0</v>
      </c>
      <c r="B9927" s="4">
        <f>LEN(Eingabe!A9927)-A9927-3</f>
        <v>-3</v>
      </c>
      <c r="C9927" s="4" t="str">
        <f>TRIM(MID(Eingabe!A9927,4,3))</f>
        <v/>
      </c>
      <c r="D9927" s="4" t="str">
        <f>MID(Eingabe!A9927,1,3)</f>
        <v/>
      </c>
      <c r="E9927" s="6" t="e">
        <f>TRIM(MID(Eingabe!A9927,A9927+4,(B9927-1)))</f>
        <v>#VALUE!</v>
      </c>
      <c r="F9927" s="4" t="str">
        <f>RIGHT(Eingabe!A9927,1)</f>
        <v/>
      </c>
    </row>
    <row r="9928" spans="1:6" x14ac:dyDescent="0.35">
      <c r="A9928" s="4">
        <f t="shared" si="156"/>
        <v>0</v>
      </c>
      <c r="B9928" s="4">
        <f>LEN(Eingabe!A9928)-A9928-3</f>
        <v>-3</v>
      </c>
      <c r="C9928" s="4" t="str">
        <f>TRIM(MID(Eingabe!A9928,4,3))</f>
        <v/>
      </c>
      <c r="D9928" s="4" t="str">
        <f>MID(Eingabe!A9928,1,3)</f>
        <v/>
      </c>
      <c r="E9928" s="6" t="e">
        <f>TRIM(MID(Eingabe!A9928,A9928+4,(B9928-1)))</f>
        <v>#VALUE!</v>
      </c>
      <c r="F9928" s="4" t="str">
        <f>RIGHT(Eingabe!A9928,1)</f>
        <v/>
      </c>
    </row>
    <row r="9929" spans="1:6" x14ac:dyDescent="0.35">
      <c r="A9929" s="4">
        <f t="shared" si="156"/>
        <v>0</v>
      </c>
      <c r="B9929" s="4">
        <f>LEN(Eingabe!A9929)-A9929-3</f>
        <v>-3</v>
      </c>
      <c r="C9929" s="4" t="str">
        <f>TRIM(MID(Eingabe!A9929,4,3))</f>
        <v/>
      </c>
      <c r="D9929" s="4" t="str">
        <f>MID(Eingabe!A9929,1,3)</f>
        <v/>
      </c>
      <c r="E9929" s="6" t="e">
        <f>TRIM(MID(Eingabe!A9929,A9929+4,(B9929-1)))</f>
        <v>#VALUE!</v>
      </c>
      <c r="F9929" s="4" t="str">
        <f>RIGHT(Eingabe!A9929,1)</f>
        <v/>
      </c>
    </row>
    <row r="9930" spans="1:6" x14ac:dyDescent="0.35">
      <c r="A9930" s="4">
        <f t="shared" si="156"/>
        <v>0</v>
      </c>
      <c r="B9930" s="4">
        <f>LEN(Eingabe!A9930)-A9930-3</f>
        <v>-3</v>
      </c>
      <c r="C9930" s="4" t="str">
        <f>TRIM(MID(Eingabe!A9930,4,3))</f>
        <v/>
      </c>
      <c r="D9930" s="4" t="str">
        <f>MID(Eingabe!A9930,1,3)</f>
        <v/>
      </c>
      <c r="E9930" s="6" t="e">
        <f>TRIM(MID(Eingabe!A9930,A9930+4,(B9930-1)))</f>
        <v>#VALUE!</v>
      </c>
      <c r="F9930" s="4" t="str">
        <f>RIGHT(Eingabe!A9930,1)</f>
        <v/>
      </c>
    </row>
    <row r="9931" spans="1:6" x14ac:dyDescent="0.35">
      <c r="A9931" s="4">
        <f t="shared" si="156"/>
        <v>0</v>
      </c>
      <c r="B9931" s="4">
        <f>LEN(Eingabe!A9931)-A9931-3</f>
        <v>-3</v>
      </c>
      <c r="C9931" s="4" t="str">
        <f>TRIM(MID(Eingabe!A9931,4,3))</f>
        <v/>
      </c>
      <c r="D9931" s="4" t="str">
        <f>MID(Eingabe!A9931,1,3)</f>
        <v/>
      </c>
      <c r="E9931" s="6" t="e">
        <f>TRIM(MID(Eingabe!A9931,A9931+4,(B9931-1)))</f>
        <v>#VALUE!</v>
      </c>
      <c r="F9931" s="4" t="str">
        <f>RIGHT(Eingabe!A9931,1)</f>
        <v/>
      </c>
    </row>
    <row r="9932" spans="1:6" x14ac:dyDescent="0.35">
      <c r="A9932" s="4">
        <f t="shared" si="156"/>
        <v>0</v>
      </c>
      <c r="B9932" s="4">
        <f>LEN(Eingabe!A9932)-A9932-3</f>
        <v>-3</v>
      </c>
      <c r="C9932" s="4" t="str">
        <f>TRIM(MID(Eingabe!A9932,4,3))</f>
        <v/>
      </c>
      <c r="D9932" s="4" t="str">
        <f>MID(Eingabe!A9932,1,3)</f>
        <v/>
      </c>
      <c r="E9932" s="6" t="e">
        <f>TRIM(MID(Eingabe!A9932,A9932+4,(B9932-1)))</f>
        <v>#VALUE!</v>
      </c>
      <c r="F9932" s="4" t="str">
        <f>RIGHT(Eingabe!A9932,1)</f>
        <v/>
      </c>
    </row>
    <row r="9933" spans="1:6" x14ac:dyDescent="0.35">
      <c r="A9933" s="4">
        <f t="shared" si="156"/>
        <v>0</v>
      </c>
      <c r="B9933" s="4">
        <f>LEN(Eingabe!A9933)-A9933-3</f>
        <v>-3</v>
      </c>
      <c r="C9933" s="4" t="str">
        <f>TRIM(MID(Eingabe!A9933,4,3))</f>
        <v/>
      </c>
      <c r="D9933" s="4" t="str">
        <f>MID(Eingabe!A9933,1,3)</f>
        <v/>
      </c>
      <c r="E9933" s="6" t="e">
        <f>TRIM(MID(Eingabe!A9933,A9933+4,(B9933-1)))</f>
        <v>#VALUE!</v>
      </c>
      <c r="F9933" s="4" t="str">
        <f>RIGHT(Eingabe!A9933,1)</f>
        <v/>
      </c>
    </row>
    <row r="9934" spans="1:6" x14ac:dyDescent="0.35">
      <c r="A9934" s="4">
        <f t="shared" si="156"/>
        <v>0</v>
      </c>
      <c r="B9934" s="4">
        <f>LEN(Eingabe!A9934)-A9934-3</f>
        <v>-3</v>
      </c>
      <c r="C9934" s="4" t="str">
        <f>TRIM(MID(Eingabe!A9934,4,3))</f>
        <v/>
      </c>
      <c r="D9934" s="4" t="str">
        <f>MID(Eingabe!A9934,1,3)</f>
        <v/>
      </c>
      <c r="E9934" s="6" t="e">
        <f>TRIM(MID(Eingabe!A9934,A9934+4,(B9934-1)))</f>
        <v>#VALUE!</v>
      </c>
      <c r="F9934" s="4" t="str">
        <f>RIGHT(Eingabe!A9934,1)</f>
        <v/>
      </c>
    </row>
    <row r="9935" spans="1:6" x14ac:dyDescent="0.35">
      <c r="A9935" s="4">
        <f t="shared" si="156"/>
        <v>0</v>
      </c>
      <c r="B9935" s="4">
        <f>LEN(Eingabe!A9935)-A9935-3</f>
        <v>-3</v>
      </c>
      <c r="C9935" s="4" t="str">
        <f>TRIM(MID(Eingabe!A9935,4,3))</f>
        <v/>
      </c>
      <c r="D9935" s="4" t="str">
        <f>MID(Eingabe!A9935,1,3)</f>
        <v/>
      </c>
      <c r="E9935" s="6" t="e">
        <f>TRIM(MID(Eingabe!A9935,A9935+4,(B9935-1)))</f>
        <v>#VALUE!</v>
      </c>
      <c r="F9935" s="4" t="str">
        <f>RIGHT(Eingabe!A9935,1)</f>
        <v/>
      </c>
    </row>
    <row r="9936" spans="1:6" x14ac:dyDescent="0.35">
      <c r="A9936" s="4">
        <f t="shared" si="156"/>
        <v>0</v>
      </c>
      <c r="B9936" s="4">
        <f>LEN(Eingabe!A9936)-A9936-3</f>
        <v>-3</v>
      </c>
      <c r="C9936" s="4" t="str">
        <f>TRIM(MID(Eingabe!A9936,4,3))</f>
        <v/>
      </c>
      <c r="D9936" s="4" t="str">
        <f>MID(Eingabe!A9936,1,3)</f>
        <v/>
      </c>
      <c r="E9936" s="6" t="e">
        <f>TRIM(MID(Eingabe!A9936,A9936+4,(B9936-1)))</f>
        <v>#VALUE!</v>
      </c>
      <c r="F9936" s="4" t="str">
        <f>RIGHT(Eingabe!A9936,1)</f>
        <v/>
      </c>
    </row>
    <row r="9937" spans="1:6" x14ac:dyDescent="0.35">
      <c r="A9937" s="4">
        <f t="shared" si="156"/>
        <v>0</v>
      </c>
      <c r="B9937" s="4">
        <f>LEN(Eingabe!A9937)-A9937-3</f>
        <v>-3</v>
      </c>
      <c r="C9937" s="4" t="str">
        <f>TRIM(MID(Eingabe!A9937,4,3))</f>
        <v/>
      </c>
      <c r="D9937" s="4" t="str">
        <f>MID(Eingabe!A9937,1,3)</f>
        <v/>
      </c>
      <c r="E9937" s="6" t="e">
        <f>TRIM(MID(Eingabe!A9937,A9937+4,(B9937-1)))</f>
        <v>#VALUE!</v>
      </c>
      <c r="F9937" s="4" t="str">
        <f>RIGHT(Eingabe!A9937,1)</f>
        <v/>
      </c>
    </row>
    <row r="9938" spans="1:6" x14ac:dyDescent="0.35">
      <c r="A9938" s="4">
        <f t="shared" si="156"/>
        <v>0</v>
      </c>
      <c r="B9938" s="4">
        <f>LEN(Eingabe!A9938)-A9938-3</f>
        <v>-3</v>
      </c>
      <c r="C9938" s="4" t="str">
        <f>TRIM(MID(Eingabe!A9938,4,3))</f>
        <v/>
      </c>
      <c r="D9938" s="4" t="str">
        <f>MID(Eingabe!A9938,1,3)</f>
        <v/>
      </c>
      <c r="E9938" s="6" t="e">
        <f>TRIM(MID(Eingabe!A9938,A9938+4,(B9938-1)))</f>
        <v>#VALUE!</v>
      </c>
      <c r="F9938" s="4" t="str">
        <f>RIGHT(Eingabe!A9938,1)</f>
        <v/>
      </c>
    </row>
    <row r="9939" spans="1:6" x14ac:dyDescent="0.35">
      <c r="A9939" s="4">
        <f t="shared" si="156"/>
        <v>0</v>
      </c>
      <c r="B9939" s="4">
        <f>LEN(Eingabe!A9939)-A9939-3</f>
        <v>-3</v>
      </c>
      <c r="C9939" s="4" t="str">
        <f>TRIM(MID(Eingabe!A9939,4,3))</f>
        <v/>
      </c>
      <c r="D9939" s="4" t="str">
        <f>MID(Eingabe!A9939,1,3)</f>
        <v/>
      </c>
      <c r="E9939" s="6" t="e">
        <f>TRIM(MID(Eingabe!A9939,A9939+4,(B9939-1)))</f>
        <v>#VALUE!</v>
      </c>
      <c r="F9939" s="4" t="str">
        <f>RIGHT(Eingabe!A9939,1)</f>
        <v/>
      </c>
    </row>
    <row r="9940" spans="1:6" x14ac:dyDescent="0.35">
      <c r="A9940" s="4">
        <f t="shared" si="156"/>
        <v>0</v>
      </c>
      <c r="B9940" s="4">
        <f>LEN(Eingabe!A9940)-A9940-3</f>
        <v>-3</v>
      </c>
      <c r="C9940" s="4" t="str">
        <f>TRIM(MID(Eingabe!A9940,4,3))</f>
        <v/>
      </c>
      <c r="D9940" s="4" t="str">
        <f>MID(Eingabe!A9940,1,3)</f>
        <v/>
      </c>
      <c r="E9940" s="6" t="e">
        <f>TRIM(MID(Eingabe!A9940,A9940+4,(B9940-1)))</f>
        <v>#VALUE!</v>
      </c>
      <c r="F9940" s="4" t="str">
        <f>RIGHT(Eingabe!A9940,1)</f>
        <v/>
      </c>
    </row>
    <row r="9941" spans="1:6" x14ac:dyDescent="0.35">
      <c r="A9941" s="4">
        <f t="shared" si="156"/>
        <v>0</v>
      </c>
      <c r="B9941" s="4">
        <f>LEN(Eingabe!A9941)-A9941-3</f>
        <v>-3</v>
      </c>
      <c r="C9941" s="4" t="str">
        <f>TRIM(MID(Eingabe!A9941,4,3))</f>
        <v/>
      </c>
      <c r="D9941" s="4" t="str">
        <f>MID(Eingabe!A9941,1,3)</f>
        <v/>
      </c>
      <c r="E9941" s="6" t="e">
        <f>TRIM(MID(Eingabe!A9941,A9941+4,(B9941-1)))</f>
        <v>#VALUE!</v>
      </c>
      <c r="F9941" s="4" t="str">
        <f>RIGHT(Eingabe!A9941,1)</f>
        <v/>
      </c>
    </row>
    <row r="9942" spans="1:6" x14ac:dyDescent="0.35">
      <c r="A9942" s="4">
        <f t="shared" si="156"/>
        <v>0</v>
      </c>
      <c r="B9942" s="4">
        <f>LEN(Eingabe!A9942)-A9942-3</f>
        <v>-3</v>
      </c>
      <c r="C9942" s="4" t="str">
        <f>TRIM(MID(Eingabe!A9942,4,3))</f>
        <v/>
      </c>
      <c r="D9942" s="4" t="str">
        <f>MID(Eingabe!A9942,1,3)</f>
        <v/>
      </c>
      <c r="E9942" s="6" t="e">
        <f>TRIM(MID(Eingabe!A9942,A9942+4,(B9942-1)))</f>
        <v>#VALUE!</v>
      </c>
      <c r="F9942" s="4" t="str">
        <f>RIGHT(Eingabe!A9942,1)</f>
        <v/>
      </c>
    </row>
    <row r="9943" spans="1:6" x14ac:dyDescent="0.35">
      <c r="A9943" s="4">
        <f t="shared" si="156"/>
        <v>0</v>
      </c>
      <c r="B9943" s="4">
        <f>LEN(Eingabe!A9943)-A9943-3</f>
        <v>-3</v>
      </c>
      <c r="C9943" s="4" t="str">
        <f>TRIM(MID(Eingabe!A9943,4,3))</f>
        <v/>
      </c>
      <c r="D9943" s="4" t="str">
        <f>MID(Eingabe!A9943,1,3)</f>
        <v/>
      </c>
      <c r="E9943" s="6" t="e">
        <f>TRIM(MID(Eingabe!A9943,A9943+4,(B9943-1)))</f>
        <v>#VALUE!</v>
      </c>
      <c r="F9943" s="4" t="str">
        <f>RIGHT(Eingabe!A9943,1)</f>
        <v/>
      </c>
    </row>
    <row r="9944" spans="1:6" x14ac:dyDescent="0.35">
      <c r="A9944" s="4">
        <f t="shared" si="156"/>
        <v>0</v>
      </c>
      <c r="B9944" s="4">
        <f>LEN(Eingabe!A9944)-A9944-3</f>
        <v>-3</v>
      </c>
      <c r="C9944" s="4" t="str">
        <f>TRIM(MID(Eingabe!A9944,4,3))</f>
        <v/>
      </c>
      <c r="D9944" s="4" t="str">
        <f>MID(Eingabe!A9944,1,3)</f>
        <v/>
      </c>
      <c r="E9944" s="6" t="e">
        <f>TRIM(MID(Eingabe!A9944,A9944+4,(B9944-1)))</f>
        <v>#VALUE!</v>
      </c>
      <c r="F9944" s="4" t="str">
        <f>RIGHT(Eingabe!A9944,1)</f>
        <v/>
      </c>
    </row>
    <row r="9945" spans="1:6" x14ac:dyDescent="0.35">
      <c r="A9945" s="4">
        <f t="shared" si="156"/>
        <v>0</v>
      </c>
      <c r="B9945" s="4">
        <f>LEN(Eingabe!A9945)-A9945-3</f>
        <v>-3</v>
      </c>
      <c r="C9945" s="4" t="str">
        <f>TRIM(MID(Eingabe!A9945,4,3))</f>
        <v/>
      </c>
      <c r="D9945" s="4" t="str">
        <f>MID(Eingabe!A9945,1,3)</f>
        <v/>
      </c>
      <c r="E9945" s="6" t="e">
        <f>TRIM(MID(Eingabe!A9945,A9945+4,(B9945-1)))</f>
        <v>#VALUE!</v>
      </c>
      <c r="F9945" s="4" t="str">
        <f>RIGHT(Eingabe!A9945,1)</f>
        <v/>
      </c>
    </row>
    <row r="9946" spans="1:6" x14ac:dyDescent="0.35">
      <c r="A9946" s="4">
        <f t="shared" si="156"/>
        <v>0</v>
      </c>
      <c r="B9946" s="4">
        <f>LEN(Eingabe!A9946)-A9946-3</f>
        <v>-3</v>
      </c>
      <c r="C9946" s="4" t="str">
        <f>TRIM(MID(Eingabe!A9946,4,3))</f>
        <v/>
      </c>
      <c r="D9946" s="4" t="str">
        <f>MID(Eingabe!A9946,1,3)</f>
        <v/>
      </c>
      <c r="E9946" s="6" t="e">
        <f>TRIM(MID(Eingabe!A9946,A9946+4,(B9946-1)))</f>
        <v>#VALUE!</v>
      </c>
      <c r="F9946" s="4" t="str">
        <f>RIGHT(Eingabe!A9946,1)</f>
        <v/>
      </c>
    </row>
    <row r="9947" spans="1:6" x14ac:dyDescent="0.35">
      <c r="A9947" s="4">
        <f t="shared" si="156"/>
        <v>0</v>
      </c>
      <c r="B9947" s="4">
        <f>LEN(Eingabe!A9947)-A9947-3</f>
        <v>-3</v>
      </c>
      <c r="C9947" s="4" t="str">
        <f>TRIM(MID(Eingabe!A9947,4,3))</f>
        <v/>
      </c>
      <c r="D9947" s="4" t="str">
        <f>MID(Eingabe!A9947,1,3)</f>
        <v/>
      </c>
      <c r="E9947" s="6" t="e">
        <f>TRIM(MID(Eingabe!A9947,A9947+4,(B9947-1)))</f>
        <v>#VALUE!</v>
      </c>
      <c r="F9947" s="4" t="str">
        <f>RIGHT(Eingabe!A9947,1)</f>
        <v/>
      </c>
    </row>
    <row r="9948" spans="1:6" x14ac:dyDescent="0.35">
      <c r="A9948" s="4">
        <f t="shared" si="156"/>
        <v>0</v>
      </c>
      <c r="B9948" s="4">
        <f>LEN(Eingabe!A9948)-A9948-3</f>
        <v>-3</v>
      </c>
      <c r="C9948" s="4" t="str">
        <f>TRIM(MID(Eingabe!A9948,4,3))</f>
        <v/>
      </c>
      <c r="D9948" s="4" t="str">
        <f>MID(Eingabe!A9948,1,3)</f>
        <v/>
      </c>
      <c r="E9948" s="6" t="e">
        <f>TRIM(MID(Eingabe!A9948,A9948+4,(B9948-1)))</f>
        <v>#VALUE!</v>
      </c>
      <c r="F9948" s="4" t="str">
        <f>RIGHT(Eingabe!A9948,1)</f>
        <v/>
      </c>
    </row>
    <row r="9949" spans="1:6" x14ac:dyDescent="0.35">
      <c r="A9949" s="4">
        <f t="shared" si="156"/>
        <v>0</v>
      </c>
      <c r="B9949" s="4">
        <f>LEN(Eingabe!A9949)-A9949-3</f>
        <v>-3</v>
      </c>
      <c r="C9949" s="4" t="str">
        <f>TRIM(MID(Eingabe!A9949,4,3))</f>
        <v/>
      </c>
      <c r="D9949" s="4" t="str">
        <f>MID(Eingabe!A9949,1,3)</f>
        <v/>
      </c>
      <c r="E9949" s="6" t="e">
        <f>TRIM(MID(Eingabe!A9949,A9949+4,(B9949-1)))</f>
        <v>#VALUE!</v>
      </c>
      <c r="F9949" s="4" t="str">
        <f>RIGHT(Eingabe!A9949,1)</f>
        <v/>
      </c>
    </row>
    <row r="9950" spans="1:6" x14ac:dyDescent="0.35">
      <c r="A9950" s="4">
        <f t="shared" si="156"/>
        <v>0</v>
      </c>
      <c r="B9950" s="4">
        <f>LEN(Eingabe!A9950)-A9950-3</f>
        <v>-3</v>
      </c>
      <c r="C9950" s="4" t="str">
        <f>TRIM(MID(Eingabe!A9950,4,3))</f>
        <v/>
      </c>
      <c r="D9950" s="4" t="str">
        <f>MID(Eingabe!A9950,1,3)</f>
        <v/>
      </c>
      <c r="E9950" s="6" t="e">
        <f>TRIM(MID(Eingabe!A9950,A9950+4,(B9950-1)))</f>
        <v>#VALUE!</v>
      </c>
      <c r="F9950" s="4" t="str">
        <f>RIGHT(Eingabe!A9950,1)</f>
        <v/>
      </c>
    </row>
    <row r="9951" spans="1:6" x14ac:dyDescent="0.35">
      <c r="A9951" s="4">
        <f t="shared" si="156"/>
        <v>0</v>
      </c>
      <c r="B9951" s="4">
        <f>LEN(Eingabe!A9951)-A9951-3</f>
        <v>-3</v>
      </c>
      <c r="C9951" s="4" t="str">
        <f>TRIM(MID(Eingabe!A9951,4,3))</f>
        <v/>
      </c>
      <c r="D9951" s="4" t="str">
        <f>MID(Eingabe!A9951,1,3)</f>
        <v/>
      </c>
      <c r="E9951" s="6" t="e">
        <f>TRIM(MID(Eingabe!A9951,A9951+4,(B9951-1)))</f>
        <v>#VALUE!</v>
      </c>
      <c r="F9951" s="4" t="str">
        <f>RIGHT(Eingabe!A9951,1)</f>
        <v/>
      </c>
    </row>
    <row r="9952" spans="1:6" x14ac:dyDescent="0.35">
      <c r="A9952" s="4">
        <f t="shared" si="156"/>
        <v>0</v>
      </c>
      <c r="B9952" s="4">
        <f>LEN(Eingabe!A9952)-A9952-3</f>
        <v>-3</v>
      </c>
      <c r="C9952" s="4" t="str">
        <f>TRIM(MID(Eingabe!A9952,4,3))</f>
        <v/>
      </c>
      <c r="D9952" s="4" t="str">
        <f>MID(Eingabe!A9952,1,3)</f>
        <v/>
      </c>
      <c r="E9952" s="6" t="e">
        <f>TRIM(MID(Eingabe!A9952,A9952+4,(B9952-1)))</f>
        <v>#VALUE!</v>
      </c>
      <c r="F9952" s="4" t="str">
        <f>RIGHT(Eingabe!A9952,1)</f>
        <v/>
      </c>
    </row>
    <row r="9953" spans="1:6" x14ac:dyDescent="0.35">
      <c r="A9953" s="4">
        <f t="shared" si="156"/>
        <v>0</v>
      </c>
      <c r="B9953" s="4">
        <f>LEN(Eingabe!A9953)-A9953-3</f>
        <v>-3</v>
      </c>
      <c r="C9953" s="4" t="str">
        <f>TRIM(MID(Eingabe!A9953,4,3))</f>
        <v/>
      </c>
      <c r="D9953" s="4" t="str">
        <f>MID(Eingabe!A9953,1,3)</f>
        <v/>
      </c>
      <c r="E9953" s="6" t="e">
        <f>TRIM(MID(Eingabe!A9953,A9953+4,(B9953-1)))</f>
        <v>#VALUE!</v>
      </c>
      <c r="F9953" s="4" t="str">
        <f>RIGHT(Eingabe!A9953,1)</f>
        <v/>
      </c>
    </row>
    <row r="9954" spans="1:6" x14ac:dyDescent="0.35">
      <c r="A9954" s="4">
        <f t="shared" si="156"/>
        <v>0</v>
      </c>
      <c r="B9954" s="4">
        <f>LEN(Eingabe!A9954)-A9954-3</f>
        <v>-3</v>
      </c>
      <c r="C9954" s="4" t="str">
        <f>TRIM(MID(Eingabe!A9954,4,3))</f>
        <v/>
      </c>
      <c r="D9954" s="4" t="str">
        <f>MID(Eingabe!A9954,1,3)</f>
        <v/>
      </c>
      <c r="E9954" s="6" t="e">
        <f>TRIM(MID(Eingabe!A9954,A9954+4,(B9954-1)))</f>
        <v>#VALUE!</v>
      </c>
      <c r="F9954" s="4" t="str">
        <f>RIGHT(Eingabe!A9954,1)</f>
        <v/>
      </c>
    </row>
    <row r="9955" spans="1:6" x14ac:dyDescent="0.35">
      <c r="A9955" s="4">
        <f t="shared" si="156"/>
        <v>0</v>
      </c>
      <c r="B9955" s="4">
        <f>LEN(Eingabe!A9955)-A9955-3</f>
        <v>-3</v>
      </c>
      <c r="C9955" s="4" t="str">
        <f>TRIM(MID(Eingabe!A9955,4,3))</f>
        <v/>
      </c>
      <c r="D9955" s="4" t="str">
        <f>MID(Eingabe!A9955,1,3)</f>
        <v/>
      </c>
      <c r="E9955" s="6" t="e">
        <f>TRIM(MID(Eingabe!A9955,A9955+4,(B9955-1)))</f>
        <v>#VALUE!</v>
      </c>
      <c r="F9955" s="4" t="str">
        <f>RIGHT(Eingabe!A9955,1)</f>
        <v/>
      </c>
    </row>
    <row r="9956" spans="1:6" x14ac:dyDescent="0.35">
      <c r="A9956" s="4">
        <f t="shared" si="156"/>
        <v>0</v>
      </c>
      <c r="B9956" s="4">
        <f>LEN(Eingabe!A9956)-A9956-3</f>
        <v>-3</v>
      </c>
      <c r="C9956" s="4" t="str">
        <f>TRIM(MID(Eingabe!A9956,4,3))</f>
        <v/>
      </c>
      <c r="D9956" s="4" t="str">
        <f>MID(Eingabe!A9956,1,3)</f>
        <v/>
      </c>
      <c r="E9956" s="6" t="e">
        <f>TRIM(MID(Eingabe!A9956,A9956+4,(B9956-1)))</f>
        <v>#VALUE!</v>
      </c>
      <c r="F9956" s="4" t="str">
        <f>RIGHT(Eingabe!A9956,1)</f>
        <v/>
      </c>
    </row>
    <row r="9957" spans="1:6" x14ac:dyDescent="0.35">
      <c r="A9957" s="4">
        <f t="shared" si="156"/>
        <v>0</v>
      </c>
      <c r="B9957" s="4">
        <f>LEN(Eingabe!A9957)-A9957-3</f>
        <v>-3</v>
      </c>
      <c r="C9957" s="4" t="str">
        <f>TRIM(MID(Eingabe!A9957,4,3))</f>
        <v/>
      </c>
      <c r="D9957" s="4" t="str">
        <f>MID(Eingabe!A9957,1,3)</f>
        <v/>
      </c>
      <c r="E9957" s="6" t="e">
        <f>TRIM(MID(Eingabe!A9957,A9957+4,(B9957-1)))</f>
        <v>#VALUE!</v>
      </c>
      <c r="F9957" s="4" t="str">
        <f>RIGHT(Eingabe!A9957,1)</f>
        <v/>
      </c>
    </row>
    <row r="9958" spans="1:6" x14ac:dyDescent="0.35">
      <c r="A9958" s="4">
        <f t="shared" si="156"/>
        <v>0</v>
      </c>
      <c r="B9958" s="4">
        <f>LEN(Eingabe!A9958)-A9958-3</f>
        <v>-3</v>
      </c>
      <c r="C9958" s="4" t="str">
        <f>TRIM(MID(Eingabe!A9958,4,3))</f>
        <v/>
      </c>
      <c r="D9958" s="4" t="str">
        <f>MID(Eingabe!A9958,1,3)</f>
        <v/>
      </c>
      <c r="E9958" s="6" t="e">
        <f>TRIM(MID(Eingabe!A9958,A9958+4,(B9958-1)))</f>
        <v>#VALUE!</v>
      </c>
      <c r="F9958" s="4" t="str">
        <f>RIGHT(Eingabe!A9958,1)</f>
        <v/>
      </c>
    </row>
    <row r="9959" spans="1:6" x14ac:dyDescent="0.35">
      <c r="A9959" s="4">
        <f t="shared" si="156"/>
        <v>0</v>
      </c>
      <c r="B9959" s="4">
        <f>LEN(Eingabe!A9959)-A9959-3</f>
        <v>-3</v>
      </c>
      <c r="C9959" s="4" t="str">
        <f>TRIM(MID(Eingabe!A9959,4,3))</f>
        <v/>
      </c>
      <c r="D9959" s="4" t="str">
        <f>MID(Eingabe!A9959,1,3)</f>
        <v/>
      </c>
      <c r="E9959" s="6" t="e">
        <f>TRIM(MID(Eingabe!A9959,A9959+4,(B9959-1)))</f>
        <v>#VALUE!</v>
      </c>
      <c r="F9959" s="4" t="str">
        <f>RIGHT(Eingabe!A9959,1)</f>
        <v/>
      </c>
    </row>
    <row r="9960" spans="1:6" x14ac:dyDescent="0.35">
      <c r="A9960" s="4">
        <f t="shared" si="156"/>
        <v>0</v>
      </c>
      <c r="B9960" s="4">
        <f>LEN(Eingabe!A9960)-A9960-3</f>
        <v>-3</v>
      </c>
      <c r="C9960" s="4" t="str">
        <f>TRIM(MID(Eingabe!A9960,4,3))</f>
        <v/>
      </c>
      <c r="D9960" s="4" t="str">
        <f>MID(Eingabe!A9960,1,3)</f>
        <v/>
      </c>
      <c r="E9960" s="6" t="e">
        <f>TRIM(MID(Eingabe!A9960,A9960+4,(B9960-1)))</f>
        <v>#VALUE!</v>
      </c>
      <c r="F9960" s="4" t="str">
        <f>RIGHT(Eingabe!A9960,1)</f>
        <v/>
      </c>
    </row>
    <row r="9961" spans="1:6" x14ac:dyDescent="0.35">
      <c r="A9961" s="4">
        <f t="shared" si="156"/>
        <v>0</v>
      </c>
      <c r="B9961" s="4">
        <f>LEN(Eingabe!A9961)-A9961-3</f>
        <v>-3</v>
      </c>
      <c r="C9961" s="4" t="str">
        <f>TRIM(MID(Eingabe!A9961,4,3))</f>
        <v/>
      </c>
      <c r="D9961" s="4" t="str">
        <f>MID(Eingabe!A9961,1,3)</f>
        <v/>
      </c>
      <c r="E9961" s="6" t="e">
        <f>TRIM(MID(Eingabe!A9961,A9961+4,(B9961-1)))</f>
        <v>#VALUE!</v>
      </c>
      <c r="F9961" s="4" t="str">
        <f>RIGHT(Eingabe!A9961,1)</f>
        <v/>
      </c>
    </row>
    <row r="9962" spans="1:6" x14ac:dyDescent="0.35">
      <c r="A9962" s="4">
        <f t="shared" si="156"/>
        <v>0</v>
      </c>
      <c r="B9962" s="4">
        <f>LEN(Eingabe!A9962)-A9962-3</f>
        <v>-3</v>
      </c>
      <c r="C9962" s="4" t="str">
        <f>TRIM(MID(Eingabe!A9962,4,3))</f>
        <v/>
      </c>
      <c r="D9962" s="4" t="str">
        <f>MID(Eingabe!A9962,1,3)</f>
        <v/>
      </c>
      <c r="E9962" s="6" t="e">
        <f>TRIM(MID(Eingabe!A9962,A9962+4,(B9962-1)))</f>
        <v>#VALUE!</v>
      </c>
      <c r="F9962" s="4" t="str">
        <f>RIGHT(Eingabe!A9962,1)</f>
        <v/>
      </c>
    </row>
    <row r="9963" spans="1:6" x14ac:dyDescent="0.35">
      <c r="A9963" s="4">
        <f t="shared" si="156"/>
        <v>0</v>
      </c>
      <c r="B9963" s="4">
        <f>LEN(Eingabe!A9963)-A9963-3</f>
        <v>-3</v>
      </c>
      <c r="C9963" s="4" t="str">
        <f>TRIM(MID(Eingabe!A9963,4,3))</f>
        <v/>
      </c>
      <c r="D9963" s="4" t="str">
        <f>MID(Eingabe!A9963,1,3)</f>
        <v/>
      </c>
      <c r="E9963" s="6" t="e">
        <f>TRIM(MID(Eingabe!A9963,A9963+4,(B9963-1)))</f>
        <v>#VALUE!</v>
      </c>
      <c r="F9963" s="4" t="str">
        <f>RIGHT(Eingabe!A9963,1)</f>
        <v/>
      </c>
    </row>
    <row r="9964" spans="1:6" x14ac:dyDescent="0.35">
      <c r="A9964" s="4">
        <f t="shared" si="156"/>
        <v>0</v>
      </c>
      <c r="B9964" s="4">
        <f>LEN(Eingabe!A9964)-A9964-3</f>
        <v>-3</v>
      </c>
      <c r="C9964" s="4" t="str">
        <f>TRIM(MID(Eingabe!A9964,4,3))</f>
        <v/>
      </c>
      <c r="D9964" s="4" t="str">
        <f>MID(Eingabe!A9964,1,3)</f>
        <v/>
      </c>
      <c r="E9964" s="6" t="e">
        <f>TRIM(MID(Eingabe!A9964,A9964+4,(B9964-1)))</f>
        <v>#VALUE!</v>
      </c>
      <c r="F9964" s="4" t="str">
        <f>RIGHT(Eingabe!A9964,1)</f>
        <v/>
      </c>
    </row>
    <row r="9965" spans="1:6" x14ac:dyDescent="0.35">
      <c r="A9965" s="4">
        <f t="shared" si="156"/>
        <v>0</v>
      </c>
      <c r="B9965" s="4">
        <f>LEN(Eingabe!A9965)-A9965-3</f>
        <v>-3</v>
      </c>
      <c r="C9965" s="4" t="str">
        <f>TRIM(MID(Eingabe!A9965,4,3))</f>
        <v/>
      </c>
      <c r="D9965" s="4" t="str">
        <f>MID(Eingabe!A9965,1,3)</f>
        <v/>
      </c>
      <c r="E9965" s="6" t="e">
        <f>TRIM(MID(Eingabe!A9965,A9965+4,(B9965-1)))</f>
        <v>#VALUE!</v>
      </c>
      <c r="F9965" s="4" t="str">
        <f>RIGHT(Eingabe!A9965,1)</f>
        <v/>
      </c>
    </row>
    <row r="9966" spans="1:6" x14ac:dyDescent="0.35">
      <c r="A9966" s="4">
        <f t="shared" si="156"/>
        <v>0</v>
      </c>
      <c r="B9966" s="4">
        <f>LEN(Eingabe!A9966)-A9966-3</f>
        <v>-3</v>
      </c>
      <c r="C9966" s="4" t="str">
        <f>TRIM(MID(Eingabe!A9966,4,3))</f>
        <v/>
      </c>
      <c r="D9966" s="4" t="str">
        <f>MID(Eingabe!A9966,1,3)</f>
        <v/>
      </c>
      <c r="E9966" s="6" t="e">
        <f>TRIM(MID(Eingabe!A9966,A9966+4,(B9966-1)))</f>
        <v>#VALUE!</v>
      </c>
      <c r="F9966" s="4" t="str">
        <f>RIGHT(Eingabe!A9966,1)</f>
        <v/>
      </c>
    </row>
    <row r="9967" spans="1:6" x14ac:dyDescent="0.35">
      <c r="A9967" s="4">
        <f t="shared" si="156"/>
        <v>0</v>
      </c>
      <c r="B9967" s="4">
        <f>LEN(Eingabe!A9967)-A9967-3</f>
        <v>-3</v>
      </c>
      <c r="C9967" s="4" t="str">
        <f>TRIM(MID(Eingabe!A9967,4,3))</f>
        <v/>
      </c>
      <c r="D9967" s="4" t="str">
        <f>MID(Eingabe!A9967,1,3)</f>
        <v/>
      </c>
      <c r="E9967" s="6" t="e">
        <f>TRIM(MID(Eingabe!A9967,A9967+4,(B9967-1)))</f>
        <v>#VALUE!</v>
      </c>
      <c r="F9967" s="4" t="str">
        <f>RIGHT(Eingabe!A9967,1)</f>
        <v/>
      </c>
    </row>
    <row r="9968" spans="1:6" x14ac:dyDescent="0.35">
      <c r="A9968" s="4">
        <f t="shared" si="156"/>
        <v>0</v>
      </c>
      <c r="B9968" s="4">
        <f>LEN(Eingabe!A9968)-A9968-3</f>
        <v>-3</v>
      </c>
      <c r="C9968" s="4" t="str">
        <f>TRIM(MID(Eingabe!A9968,4,3))</f>
        <v/>
      </c>
      <c r="D9968" s="4" t="str">
        <f>MID(Eingabe!A9968,1,3)</f>
        <v/>
      </c>
      <c r="E9968" s="6" t="e">
        <f>TRIM(MID(Eingabe!A9968,A9968+4,(B9968-1)))</f>
        <v>#VALUE!</v>
      </c>
      <c r="F9968" s="4" t="str">
        <f>RIGHT(Eingabe!A9968,1)</f>
        <v/>
      </c>
    </row>
    <row r="9969" spans="1:6" x14ac:dyDescent="0.35">
      <c r="A9969" s="4">
        <f t="shared" si="156"/>
        <v>0</v>
      </c>
      <c r="B9969" s="4">
        <f>LEN(Eingabe!A9969)-A9969-3</f>
        <v>-3</v>
      </c>
      <c r="C9969" s="4" t="str">
        <f>TRIM(MID(Eingabe!A9969,4,3))</f>
        <v/>
      </c>
      <c r="D9969" s="4" t="str">
        <f>MID(Eingabe!A9969,1,3)</f>
        <v/>
      </c>
      <c r="E9969" s="6" t="e">
        <f>TRIM(MID(Eingabe!A9969,A9969+4,(B9969-1)))</f>
        <v>#VALUE!</v>
      </c>
      <c r="F9969" s="4" t="str">
        <f>RIGHT(Eingabe!A9969,1)</f>
        <v/>
      </c>
    </row>
    <row r="9970" spans="1:6" x14ac:dyDescent="0.35">
      <c r="A9970" s="4">
        <f t="shared" si="156"/>
        <v>0</v>
      </c>
      <c r="B9970" s="4">
        <f>LEN(Eingabe!A9970)-A9970-3</f>
        <v>-3</v>
      </c>
      <c r="C9970" s="4" t="str">
        <f>TRIM(MID(Eingabe!A9970,4,3))</f>
        <v/>
      </c>
      <c r="D9970" s="4" t="str">
        <f>MID(Eingabe!A9970,1,3)</f>
        <v/>
      </c>
      <c r="E9970" s="6" t="e">
        <f>TRIM(MID(Eingabe!A9970,A9970+4,(B9970-1)))</f>
        <v>#VALUE!</v>
      </c>
      <c r="F9970" s="4" t="str">
        <f>RIGHT(Eingabe!A9970,1)</f>
        <v/>
      </c>
    </row>
    <row r="9971" spans="1:6" x14ac:dyDescent="0.35">
      <c r="A9971" s="4">
        <f t="shared" si="156"/>
        <v>0</v>
      </c>
      <c r="B9971" s="4">
        <f>LEN(Eingabe!A9971)-A9971-3</f>
        <v>-3</v>
      </c>
      <c r="C9971" s="4" t="str">
        <f>TRIM(MID(Eingabe!A9971,4,3))</f>
        <v/>
      </c>
      <c r="D9971" s="4" t="str">
        <f>MID(Eingabe!A9971,1,3)</f>
        <v/>
      </c>
      <c r="E9971" s="6" t="e">
        <f>TRIM(MID(Eingabe!A9971,A9971+4,(B9971-1)))</f>
        <v>#VALUE!</v>
      </c>
      <c r="F9971" s="4" t="str">
        <f>RIGHT(Eingabe!A9971,1)</f>
        <v/>
      </c>
    </row>
    <row r="9972" spans="1:6" x14ac:dyDescent="0.35">
      <c r="A9972" s="4">
        <f t="shared" si="156"/>
        <v>0</v>
      </c>
      <c r="B9972" s="4">
        <f>LEN(Eingabe!A9972)-A9972-3</f>
        <v>-3</v>
      </c>
      <c r="C9972" s="4" t="str">
        <f>TRIM(MID(Eingabe!A9972,4,3))</f>
        <v/>
      </c>
      <c r="D9972" s="4" t="str">
        <f>MID(Eingabe!A9972,1,3)</f>
        <v/>
      </c>
      <c r="E9972" s="6" t="e">
        <f>TRIM(MID(Eingabe!A9972,A9972+4,(B9972-1)))</f>
        <v>#VALUE!</v>
      </c>
      <c r="F9972" s="4" t="str">
        <f>RIGHT(Eingabe!A9972,1)</f>
        <v/>
      </c>
    </row>
    <row r="9973" spans="1:6" x14ac:dyDescent="0.35">
      <c r="A9973" s="4">
        <f t="shared" si="156"/>
        <v>0</v>
      </c>
      <c r="B9973" s="4">
        <f>LEN(Eingabe!A9973)-A9973-3</f>
        <v>-3</v>
      </c>
      <c r="C9973" s="4" t="str">
        <f>TRIM(MID(Eingabe!A9973,4,3))</f>
        <v/>
      </c>
      <c r="D9973" s="4" t="str">
        <f>MID(Eingabe!A9973,1,3)</f>
        <v/>
      </c>
      <c r="E9973" s="6" t="e">
        <f>TRIM(MID(Eingabe!A9973,A9973+4,(B9973-1)))</f>
        <v>#VALUE!</v>
      </c>
      <c r="F9973" s="4" t="str">
        <f>RIGHT(Eingabe!A9973,1)</f>
        <v/>
      </c>
    </row>
    <row r="9974" spans="1:6" x14ac:dyDescent="0.35">
      <c r="A9974" s="4">
        <f t="shared" si="156"/>
        <v>0</v>
      </c>
      <c r="B9974" s="4">
        <f>LEN(Eingabe!A9974)-A9974-3</f>
        <v>-3</v>
      </c>
      <c r="C9974" s="4" t="str">
        <f>TRIM(MID(Eingabe!A9974,4,3))</f>
        <v/>
      </c>
      <c r="D9974" s="4" t="str">
        <f>MID(Eingabe!A9974,1,3)</f>
        <v/>
      </c>
      <c r="E9974" s="6" t="e">
        <f>TRIM(MID(Eingabe!A9974,A9974+4,(B9974-1)))</f>
        <v>#VALUE!</v>
      </c>
      <c r="F9974" s="4" t="str">
        <f>RIGHT(Eingabe!A9974,1)</f>
        <v/>
      </c>
    </row>
    <row r="9975" spans="1:6" x14ac:dyDescent="0.35">
      <c r="A9975" s="4">
        <f t="shared" si="156"/>
        <v>0</v>
      </c>
      <c r="B9975" s="4">
        <f>LEN(Eingabe!A9975)-A9975-3</f>
        <v>-3</v>
      </c>
      <c r="C9975" s="4" t="str">
        <f>TRIM(MID(Eingabe!A9975,4,3))</f>
        <v/>
      </c>
      <c r="D9975" s="4" t="str">
        <f>MID(Eingabe!A9975,1,3)</f>
        <v/>
      </c>
      <c r="E9975" s="6" t="e">
        <f>TRIM(MID(Eingabe!A9975,A9975+4,(B9975-1)))</f>
        <v>#VALUE!</v>
      </c>
      <c r="F9975" s="4" t="str">
        <f>RIGHT(Eingabe!A9975,1)</f>
        <v/>
      </c>
    </row>
    <row r="9976" spans="1:6" x14ac:dyDescent="0.35">
      <c r="A9976" s="4">
        <f t="shared" si="156"/>
        <v>0</v>
      </c>
      <c r="B9976" s="4">
        <f>LEN(Eingabe!A9976)-A9976-3</f>
        <v>-3</v>
      </c>
      <c r="C9976" s="4" t="str">
        <f>TRIM(MID(Eingabe!A9976,4,3))</f>
        <v/>
      </c>
      <c r="D9976" s="4" t="str">
        <f>MID(Eingabe!A9976,1,3)</f>
        <v/>
      </c>
      <c r="E9976" s="6" t="e">
        <f>TRIM(MID(Eingabe!A9976,A9976+4,(B9976-1)))</f>
        <v>#VALUE!</v>
      </c>
      <c r="F9976" s="4" t="str">
        <f>RIGHT(Eingabe!A9976,1)</f>
        <v/>
      </c>
    </row>
    <row r="9977" spans="1:6" x14ac:dyDescent="0.35">
      <c r="A9977" s="4">
        <f t="shared" si="156"/>
        <v>0</v>
      </c>
      <c r="B9977" s="4">
        <f>LEN(Eingabe!A9977)-A9977-3</f>
        <v>-3</v>
      </c>
      <c r="C9977" s="4" t="str">
        <f>TRIM(MID(Eingabe!A9977,4,3))</f>
        <v/>
      </c>
      <c r="D9977" s="4" t="str">
        <f>MID(Eingabe!A9977,1,3)</f>
        <v/>
      </c>
      <c r="E9977" s="6" t="e">
        <f>TRIM(MID(Eingabe!A9977,A9977+4,(B9977-1)))</f>
        <v>#VALUE!</v>
      </c>
      <c r="F9977" s="4" t="str">
        <f>RIGHT(Eingabe!A9977,1)</f>
        <v/>
      </c>
    </row>
    <row r="9978" spans="1:6" x14ac:dyDescent="0.35">
      <c r="A9978" s="4">
        <f t="shared" si="156"/>
        <v>0</v>
      </c>
      <c r="B9978" s="4">
        <f>LEN(Eingabe!A9978)-A9978-3</f>
        <v>-3</v>
      </c>
      <c r="C9978" s="4" t="str">
        <f>TRIM(MID(Eingabe!A9978,4,3))</f>
        <v/>
      </c>
      <c r="D9978" s="4" t="str">
        <f>MID(Eingabe!A9978,1,3)</f>
        <v/>
      </c>
      <c r="E9978" s="6" t="e">
        <f>TRIM(MID(Eingabe!A9978,A9978+4,(B9978-1)))</f>
        <v>#VALUE!</v>
      </c>
      <c r="F9978" s="4" t="str">
        <f>RIGHT(Eingabe!A9978,1)</f>
        <v/>
      </c>
    </row>
    <row r="9979" spans="1:6" x14ac:dyDescent="0.35">
      <c r="A9979" s="4">
        <f t="shared" si="156"/>
        <v>0</v>
      </c>
      <c r="B9979" s="4">
        <f>LEN(Eingabe!A9979)-A9979-3</f>
        <v>-3</v>
      </c>
      <c r="C9979" s="4" t="str">
        <f>TRIM(MID(Eingabe!A9979,4,3))</f>
        <v/>
      </c>
      <c r="D9979" s="4" t="str">
        <f>MID(Eingabe!A9979,1,3)</f>
        <v/>
      </c>
      <c r="E9979" s="6" t="e">
        <f>TRIM(MID(Eingabe!A9979,A9979+4,(B9979-1)))</f>
        <v>#VALUE!</v>
      </c>
      <c r="F9979" s="4" t="str">
        <f>RIGHT(Eingabe!A9979,1)</f>
        <v/>
      </c>
    </row>
    <row r="9980" spans="1:6" x14ac:dyDescent="0.35">
      <c r="A9980" s="4">
        <f t="shared" si="156"/>
        <v>0</v>
      </c>
      <c r="B9980" s="4">
        <f>LEN(Eingabe!A9980)-A9980-3</f>
        <v>-3</v>
      </c>
      <c r="C9980" s="4" t="str">
        <f>TRIM(MID(Eingabe!A9980,4,3))</f>
        <v/>
      </c>
      <c r="D9980" s="4" t="str">
        <f>MID(Eingabe!A9980,1,3)</f>
        <v/>
      </c>
      <c r="E9980" s="6" t="e">
        <f>TRIM(MID(Eingabe!A9980,A9980+4,(B9980-1)))</f>
        <v>#VALUE!</v>
      </c>
      <c r="F9980" s="4" t="str">
        <f>RIGHT(Eingabe!A9980,1)</f>
        <v/>
      </c>
    </row>
    <row r="9981" spans="1:6" x14ac:dyDescent="0.35">
      <c r="A9981" s="4">
        <f t="shared" si="156"/>
        <v>0</v>
      </c>
      <c r="B9981" s="4">
        <f>LEN(Eingabe!A9981)-A9981-3</f>
        <v>-3</v>
      </c>
      <c r="C9981" s="4" t="str">
        <f>TRIM(MID(Eingabe!A9981,4,3))</f>
        <v/>
      </c>
      <c r="D9981" s="4" t="str">
        <f>MID(Eingabe!A9981,1,3)</f>
        <v/>
      </c>
      <c r="E9981" s="6" t="e">
        <f>TRIM(MID(Eingabe!A9981,A9981+4,(B9981-1)))</f>
        <v>#VALUE!</v>
      </c>
      <c r="F9981" s="4" t="str">
        <f>RIGHT(Eingabe!A9981,1)</f>
        <v/>
      </c>
    </row>
    <row r="9982" spans="1:6" x14ac:dyDescent="0.35">
      <c r="A9982" s="4">
        <f t="shared" si="156"/>
        <v>0</v>
      </c>
      <c r="B9982" s="4">
        <f>LEN(Eingabe!A9982)-A9982-3</f>
        <v>-3</v>
      </c>
      <c r="C9982" s="4" t="str">
        <f>TRIM(MID(Eingabe!A9982,4,3))</f>
        <v/>
      </c>
      <c r="D9982" s="4" t="str">
        <f>MID(Eingabe!A9982,1,3)</f>
        <v/>
      </c>
      <c r="E9982" s="6" t="e">
        <f>TRIM(MID(Eingabe!A9982,A9982+4,(B9982-1)))</f>
        <v>#VALUE!</v>
      </c>
      <c r="F9982" s="4" t="str">
        <f>RIGHT(Eingabe!A9982,1)</f>
        <v/>
      </c>
    </row>
    <row r="9983" spans="1:6" x14ac:dyDescent="0.35">
      <c r="A9983" s="4">
        <f t="shared" si="156"/>
        <v>0</v>
      </c>
      <c r="B9983" s="4">
        <f>LEN(Eingabe!A9983)-A9983-3</f>
        <v>-3</v>
      </c>
      <c r="C9983" s="4" t="str">
        <f>TRIM(MID(Eingabe!A9983,4,3))</f>
        <v/>
      </c>
      <c r="D9983" s="4" t="str">
        <f>MID(Eingabe!A9983,1,3)</f>
        <v/>
      </c>
      <c r="E9983" s="6" t="e">
        <f>TRIM(MID(Eingabe!A9983,A9983+4,(B9983-1)))</f>
        <v>#VALUE!</v>
      </c>
      <c r="F9983" s="4" t="str">
        <f>RIGHT(Eingabe!A9983,1)</f>
        <v/>
      </c>
    </row>
    <row r="9984" spans="1:6" x14ac:dyDescent="0.35">
      <c r="A9984" s="4">
        <f t="shared" si="156"/>
        <v>0</v>
      </c>
      <c r="B9984" s="4">
        <f>LEN(Eingabe!A9984)-A9984-3</f>
        <v>-3</v>
      </c>
      <c r="C9984" s="4" t="str">
        <f>TRIM(MID(Eingabe!A9984,4,3))</f>
        <v/>
      </c>
      <c r="D9984" s="4" t="str">
        <f>MID(Eingabe!A9984,1,3)</f>
        <v/>
      </c>
      <c r="E9984" s="6" t="e">
        <f>TRIM(MID(Eingabe!A9984,A9984+4,(B9984-1)))</f>
        <v>#VALUE!</v>
      </c>
      <c r="F9984" s="4" t="str">
        <f>RIGHT(Eingabe!A9984,1)</f>
        <v/>
      </c>
    </row>
    <row r="9985" spans="1:6" x14ac:dyDescent="0.35">
      <c r="A9985" s="4">
        <f t="shared" si="156"/>
        <v>0</v>
      </c>
      <c r="B9985" s="4">
        <f>LEN(Eingabe!A9985)-A9985-3</f>
        <v>-3</v>
      </c>
      <c r="C9985" s="4" t="str">
        <f>TRIM(MID(Eingabe!A9985,4,3))</f>
        <v/>
      </c>
      <c r="D9985" s="4" t="str">
        <f>MID(Eingabe!A9985,1,3)</f>
        <v/>
      </c>
      <c r="E9985" s="6" t="e">
        <f>TRIM(MID(Eingabe!A9985,A9985+4,(B9985-1)))</f>
        <v>#VALUE!</v>
      </c>
      <c r="F9985" s="4" t="str">
        <f>RIGHT(Eingabe!A9985,1)</f>
        <v/>
      </c>
    </row>
    <row r="9986" spans="1:6" x14ac:dyDescent="0.35">
      <c r="A9986" s="4">
        <f t="shared" si="156"/>
        <v>0</v>
      </c>
      <c r="B9986" s="4">
        <f>LEN(Eingabe!A9986)-A9986-3</f>
        <v>-3</v>
      </c>
      <c r="C9986" s="4" t="str">
        <f>TRIM(MID(Eingabe!A9986,4,3))</f>
        <v/>
      </c>
      <c r="D9986" s="4" t="str">
        <f>MID(Eingabe!A9986,1,3)</f>
        <v/>
      </c>
      <c r="E9986" s="6" t="e">
        <f>TRIM(MID(Eingabe!A9986,A9986+4,(B9986-1)))</f>
        <v>#VALUE!</v>
      </c>
      <c r="F9986" s="4" t="str">
        <f>RIGHT(Eingabe!A9986,1)</f>
        <v/>
      </c>
    </row>
    <row r="9987" spans="1:6" x14ac:dyDescent="0.35">
      <c r="A9987" s="4">
        <f t="shared" ref="A9987:A10050" si="157">LEN(C9987)</f>
        <v>0</v>
      </c>
      <c r="B9987" s="4">
        <f>LEN(Eingabe!A9987)-A9987-3</f>
        <v>-3</v>
      </c>
      <c r="C9987" s="4" t="str">
        <f>TRIM(MID(Eingabe!A9987,4,3))</f>
        <v/>
      </c>
      <c r="D9987" s="4" t="str">
        <f>MID(Eingabe!A9987,1,3)</f>
        <v/>
      </c>
      <c r="E9987" s="6" t="e">
        <f>TRIM(MID(Eingabe!A9987,A9987+4,(B9987-1)))</f>
        <v>#VALUE!</v>
      </c>
      <c r="F9987" s="4" t="str">
        <f>RIGHT(Eingabe!A9987,1)</f>
        <v/>
      </c>
    </row>
    <row r="9988" spans="1:6" x14ac:dyDescent="0.35">
      <c r="A9988" s="4">
        <f t="shared" si="157"/>
        <v>0</v>
      </c>
      <c r="B9988" s="4">
        <f>LEN(Eingabe!A9988)-A9988-3</f>
        <v>-3</v>
      </c>
      <c r="C9988" s="4" t="str">
        <f>TRIM(MID(Eingabe!A9988,4,3))</f>
        <v/>
      </c>
      <c r="D9988" s="4" t="str">
        <f>MID(Eingabe!A9988,1,3)</f>
        <v/>
      </c>
      <c r="E9988" s="6" t="e">
        <f>TRIM(MID(Eingabe!A9988,A9988+4,(B9988-1)))</f>
        <v>#VALUE!</v>
      </c>
      <c r="F9988" s="4" t="str">
        <f>RIGHT(Eingabe!A9988,1)</f>
        <v/>
      </c>
    </row>
    <row r="9989" spans="1:6" x14ac:dyDescent="0.35">
      <c r="A9989" s="4">
        <f t="shared" si="157"/>
        <v>0</v>
      </c>
      <c r="B9989" s="4">
        <f>LEN(Eingabe!A9989)-A9989-3</f>
        <v>-3</v>
      </c>
      <c r="C9989" s="4" t="str">
        <f>TRIM(MID(Eingabe!A9989,4,3))</f>
        <v/>
      </c>
      <c r="D9989" s="4" t="str">
        <f>MID(Eingabe!A9989,1,3)</f>
        <v/>
      </c>
      <c r="E9989" s="6" t="e">
        <f>TRIM(MID(Eingabe!A9989,A9989+4,(B9989-1)))</f>
        <v>#VALUE!</v>
      </c>
      <c r="F9989" s="4" t="str">
        <f>RIGHT(Eingabe!A9989,1)</f>
        <v/>
      </c>
    </row>
    <row r="9990" spans="1:6" x14ac:dyDescent="0.35">
      <c r="A9990" s="4">
        <f t="shared" si="157"/>
        <v>0</v>
      </c>
      <c r="B9990" s="4">
        <f>LEN(Eingabe!A9990)-A9990-3</f>
        <v>-3</v>
      </c>
      <c r="C9990" s="4" t="str">
        <f>TRIM(MID(Eingabe!A9990,4,3))</f>
        <v/>
      </c>
      <c r="D9990" s="4" t="str">
        <f>MID(Eingabe!A9990,1,3)</f>
        <v/>
      </c>
      <c r="E9990" s="6" t="e">
        <f>TRIM(MID(Eingabe!A9990,A9990+4,(B9990-1)))</f>
        <v>#VALUE!</v>
      </c>
      <c r="F9990" s="4" t="str">
        <f>RIGHT(Eingabe!A9990,1)</f>
        <v/>
      </c>
    </row>
    <row r="9991" spans="1:6" x14ac:dyDescent="0.35">
      <c r="A9991" s="4">
        <f t="shared" si="157"/>
        <v>0</v>
      </c>
      <c r="B9991" s="4">
        <f>LEN(Eingabe!A9991)-A9991-3</f>
        <v>-3</v>
      </c>
      <c r="C9991" s="4" t="str">
        <f>TRIM(MID(Eingabe!A9991,4,3))</f>
        <v/>
      </c>
      <c r="D9991" s="4" t="str">
        <f>MID(Eingabe!A9991,1,3)</f>
        <v/>
      </c>
      <c r="E9991" s="6" t="e">
        <f>TRIM(MID(Eingabe!A9991,A9991+4,(B9991-1)))</f>
        <v>#VALUE!</v>
      </c>
      <c r="F9991" s="4" t="str">
        <f>RIGHT(Eingabe!A9991,1)</f>
        <v/>
      </c>
    </row>
    <row r="9992" spans="1:6" x14ac:dyDescent="0.35">
      <c r="A9992" s="4">
        <f t="shared" si="157"/>
        <v>0</v>
      </c>
      <c r="B9992" s="4">
        <f>LEN(Eingabe!A9992)-A9992-3</f>
        <v>-3</v>
      </c>
      <c r="C9992" s="4" t="str">
        <f>TRIM(MID(Eingabe!A9992,4,3))</f>
        <v/>
      </c>
      <c r="D9992" s="4" t="str">
        <f>MID(Eingabe!A9992,1,3)</f>
        <v/>
      </c>
      <c r="E9992" s="6" t="e">
        <f>TRIM(MID(Eingabe!A9992,A9992+4,(B9992-1)))</f>
        <v>#VALUE!</v>
      </c>
      <c r="F9992" s="4" t="str">
        <f>RIGHT(Eingabe!A9992,1)</f>
        <v/>
      </c>
    </row>
    <row r="9993" spans="1:6" x14ac:dyDescent="0.35">
      <c r="A9993" s="4">
        <f t="shared" si="157"/>
        <v>0</v>
      </c>
      <c r="B9993" s="4">
        <f>LEN(Eingabe!A9993)-A9993-3</f>
        <v>-3</v>
      </c>
      <c r="C9993" s="4" t="str">
        <f>TRIM(MID(Eingabe!A9993,4,3))</f>
        <v/>
      </c>
      <c r="D9993" s="4" t="str">
        <f>MID(Eingabe!A9993,1,3)</f>
        <v/>
      </c>
      <c r="E9993" s="6" t="e">
        <f>TRIM(MID(Eingabe!A9993,A9993+4,(B9993-1)))</f>
        <v>#VALUE!</v>
      </c>
      <c r="F9993" s="4" t="str">
        <f>RIGHT(Eingabe!A9993,1)</f>
        <v/>
      </c>
    </row>
    <row r="9994" spans="1:6" x14ac:dyDescent="0.35">
      <c r="A9994" s="4">
        <f t="shared" si="157"/>
        <v>0</v>
      </c>
      <c r="B9994" s="4">
        <f>LEN(Eingabe!A9994)-A9994-3</f>
        <v>-3</v>
      </c>
      <c r="C9994" s="4" t="str">
        <f>TRIM(MID(Eingabe!A9994,4,3))</f>
        <v/>
      </c>
      <c r="D9994" s="4" t="str">
        <f>MID(Eingabe!A9994,1,3)</f>
        <v/>
      </c>
      <c r="E9994" s="6" t="e">
        <f>TRIM(MID(Eingabe!A9994,A9994+4,(B9994-1)))</f>
        <v>#VALUE!</v>
      </c>
      <c r="F9994" s="4" t="str">
        <f>RIGHT(Eingabe!A9994,1)</f>
        <v/>
      </c>
    </row>
    <row r="9995" spans="1:6" x14ac:dyDescent="0.35">
      <c r="A9995" s="4">
        <f t="shared" si="157"/>
        <v>0</v>
      </c>
      <c r="B9995" s="4">
        <f>LEN(Eingabe!A9995)-A9995-3</f>
        <v>-3</v>
      </c>
      <c r="C9995" s="4" t="str">
        <f>TRIM(MID(Eingabe!A9995,4,3))</f>
        <v/>
      </c>
      <c r="D9995" s="4" t="str">
        <f>MID(Eingabe!A9995,1,3)</f>
        <v/>
      </c>
      <c r="E9995" s="6" t="e">
        <f>TRIM(MID(Eingabe!A9995,A9995+4,(B9995-1)))</f>
        <v>#VALUE!</v>
      </c>
      <c r="F9995" s="4" t="str">
        <f>RIGHT(Eingabe!A9995,1)</f>
        <v/>
      </c>
    </row>
    <row r="9996" spans="1:6" x14ac:dyDescent="0.35">
      <c r="A9996" s="4">
        <f t="shared" si="157"/>
        <v>0</v>
      </c>
      <c r="B9996" s="4">
        <f>LEN(Eingabe!A9996)-A9996-3</f>
        <v>-3</v>
      </c>
      <c r="C9996" s="4" t="str">
        <f>TRIM(MID(Eingabe!A9996,4,3))</f>
        <v/>
      </c>
      <c r="D9996" s="4" t="str">
        <f>MID(Eingabe!A9996,1,3)</f>
        <v/>
      </c>
      <c r="E9996" s="6" t="e">
        <f>TRIM(MID(Eingabe!A9996,A9996+4,(B9996-1)))</f>
        <v>#VALUE!</v>
      </c>
      <c r="F9996" s="4" t="str">
        <f>RIGHT(Eingabe!A9996,1)</f>
        <v/>
      </c>
    </row>
    <row r="9997" spans="1:6" x14ac:dyDescent="0.35">
      <c r="A9997" s="4">
        <f t="shared" si="157"/>
        <v>0</v>
      </c>
      <c r="B9997" s="4">
        <f>LEN(Eingabe!A9997)-A9997-3</f>
        <v>-3</v>
      </c>
      <c r="C9997" s="4" t="str">
        <f>TRIM(MID(Eingabe!A9997,4,3))</f>
        <v/>
      </c>
      <c r="D9997" s="4" t="str">
        <f>MID(Eingabe!A9997,1,3)</f>
        <v/>
      </c>
      <c r="E9997" s="6" t="e">
        <f>TRIM(MID(Eingabe!A9997,A9997+4,(B9997-1)))</f>
        <v>#VALUE!</v>
      </c>
      <c r="F9997" s="4" t="str">
        <f>RIGHT(Eingabe!A9997,1)</f>
        <v/>
      </c>
    </row>
    <row r="9998" spans="1:6" x14ac:dyDescent="0.35">
      <c r="A9998" s="4">
        <f t="shared" si="157"/>
        <v>0</v>
      </c>
      <c r="B9998" s="4">
        <f>LEN(Eingabe!A9998)-A9998-3</f>
        <v>-3</v>
      </c>
      <c r="C9998" s="4" t="str">
        <f>TRIM(MID(Eingabe!A9998,4,3))</f>
        <v/>
      </c>
      <c r="D9998" s="4" t="str">
        <f>MID(Eingabe!A9998,1,3)</f>
        <v/>
      </c>
      <c r="E9998" s="6" t="e">
        <f>TRIM(MID(Eingabe!A9998,A9998+4,(B9998-1)))</f>
        <v>#VALUE!</v>
      </c>
      <c r="F9998" s="4" t="str">
        <f>RIGHT(Eingabe!A9998,1)</f>
        <v/>
      </c>
    </row>
    <row r="9999" spans="1:6" x14ac:dyDescent="0.35">
      <c r="A9999" s="4">
        <f t="shared" si="157"/>
        <v>0</v>
      </c>
      <c r="B9999" s="4">
        <f>LEN(Eingabe!A9999)-A9999-3</f>
        <v>-3</v>
      </c>
      <c r="C9999" s="4" t="str">
        <f>TRIM(MID(Eingabe!A9999,4,3))</f>
        <v/>
      </c>
      <c r="D9999" s="4" t="str">
        <f>MID(Eingabe!A9999,1,3)</f>
        <v/>
      </c>
      <c r="E9999" s="6" t="e">
        <f>TRIM(MID(Eingabe!A9999,A9999+4,(B9999-1)))</f>
        <v>#VALUE!</v>
      </c>
      <c r="F9999" s="4" t="str">
        <f>RIGHT(Eingabe!A9999,1)</f>
        <v/>
      </c>
    </row>
    <row r="10000" spans="1:6" x14ac:dyDescent="0.35">
      <c r="A10000" s="4">
        <f t="shared" si="157"/>
        <v>0</v>
      </c>
      <c r="B10000" s="4">
        <f>LEN(Eingabe!A10000)-A10000-3</f>
        <v>-3</v>
      </c>
      <c r="C10000" s="4" t="str">
        <f>TRIM(MID(Eingabe!A10000,4,3))</f>
        <v/>
      </c>
      <c r="D10000" s="4" t="str">
        <f>MID(Eingabe!A10000,1,3)</f>
        <v/>
      </c>
      <c r="E10000" s="6" t="e">
        <f>TRIM(MID(Eingabe!A10000,A10000+4,(B10000-1)))</f>
        <v>#VALUE!</v>
      </c>
      <c r="F10000" s="4" t="str">
        <f>RIGHT(Eingabe!A10000,1)</f>
        <v/>
      </c>
    </row>
    <row r="10001" spans="1:6" x14ac:dyDescent="0.35">
      <c r="A10001" s="4">
        <f t="shared" si="157"/>
        <v>0</v>
      </c>
      <c r="B10001" s="4">
        <f>LEN(Eingabe!A10001)-A10001-3</f>
        <v>-3</v>
      </c>
      <c r="C10001" s="4" t="str">
        <f>TRIM(MID(Eingabe!A10001,4,3))</f>
        <v/>
      </c>
      <c r="D10001" s="4" t="str">
        <f>MID(Eingabe!A10001,1,3)</f>
        <v/>
      </c>
      <c r="E10001" s="6" t="e">
        <f>TRIM(MID(Eingabe!A10001,A10001+4,(B10001-1)))</f>
        <v>#VALUE!</v>
      </c>
      <c r="F10001" s="4" t="str">
        <f>RIGHT(Eingabe!A10001,1)</f>
        <v/>
      </c>
    </row>
    <row r="10002" spans="1:6" x14ac:dyDescent="0.35">
      <c r="A10002" s="4">
        <f t="shared" si="157"/>
        <v>0</v>
      </c>
      <c r="B10002" s="4">
        <f>LEN(Eingabe!A10002)-A10002-3</f>
        <v>-3</v>
      </c>
      <c r="C10002" s="4" t="str">
        <f>TRIM(MID(Eingabe!A10002,4,3))</f>
        <v/>
      </c>
      <c r="D10002" s="4" t="str">
        <f>MID(Eingabe!A10002,1,3)</f>
        <v/>
      </c>
      <c r="E10002" s="6" t="e">
        <f>TRIM(MID(Eingabe!A10002,A10002+4,(B10002-1)))</f>
        <v>#VALUE!</v>
      </c>
      <c r="F10002" s="4" t="str">
        <f>RIGHT(Eingabe!A10002,1)</f>
        <v/>
      </c>
    </row>
    <row r="10003" spans="1:6" x14ac:dyDescent="0.35">
      <c r="A10003" s="4">
        <f t="shared" si="157"/>
        <v>0</v>
      </c>
      <c r="B10003" s="4">
        <f>LEN(Eingabe!A10003)-A10003-3</f>
        <v>-3</v>
      </c>
      <c r="C10003" s="4" t="str">
        <f>TRIM(MID(Eingabe!A10003,4,3))</f>
        <v/>
      </c>
      <c r="D10003" s="4" t="str">
        <f>MID(Eingabe!A10003,1,3)</f>
        <v/>
      </c>
      <c r="E10003" s="6" t="e">
        <f>TRIM(MID(Eingabe!A10003,A10003+4,(B10003-1)))</f>
        <v>#VALUE!</v>
      </c>
      <c r="F10003" s="4" t="str">
        <f>RIGHT(Eingabe!A10003,1)</f>
        <v/>
      </c>
    </row>
    <row r="10004" spans="1:6" x14ac:dyDescent="0.35">
      <c r="A10004" s="4">
        <f t="shared" si="157"/>
        <v>0</v>
      </c>
      <c r="B10004" s="4">
        <f>LEN(Eingabe!A10004)-A10004-3</f>
        <v>-3</v>
      </c>
      <c r="C10004" s="4" t="str">
        <f>TRIM(MID(Eingabe!A10004,4,3))</f>
        <v/>
      </c>
      <c r="D10004" s="4" t="str">
        <f>MID(Eingabe!A10004,1,3)</f>
        <v/>
      </c>
      <c r="E10004" s="6" t="e">
        <f>TRIM(MID(Eingabe!A10004,A10004+4,(B10004-1)))</f>
        <v>#VALUE!</v>
      </c>
      <c r="F10004" s="4" t="str">
        <f>RIGHT(Eingabe!A10004,1)</f>
        <v/>
      </c>
    </row>
    <row r="10005" spans="1:6" x14ac:dyDescent="0.35">
      <c r="A10005" s="4">
        <f t="shared" si="157"/>
        <v>0</v>
      </c>
      <c r="B10005" s="4">
        <f>LEN(Eingabe!A10005)-A10005-3</f>
        <v>-3</v>
      </c>
      <c r="C10005" s="4" t="str">
        <f>TRIM(MID(Eingabe!A10005,4,3))</f>
        <v/>
      </c>
      <c r="D10005" s="4" t="str">
        <f>MID(Eingabe!A10005,1,3)</f>
        <v/>
      </c>
      <c r="E10005" s="6" t="e">
        <f>TRIM(MID(Eingabe!A10005,A10005+4,(B10005-1)))</f>
        <v>#VALUE!</v>
      </c>
      <c r="F10005" s="4" t="str">
        <f>RIGHT(Eingabe!A10005,1)</f>
        <v/>
      </c>
    </row>
    <row r="10006" spans="1:6" x14ac:dyDescent="0.35">
      <c r="A10006" s="4">
        <f t="shared" si="157"/>
        <v>0</v>
      </c>
      <c r="B10006" s="4">
        <f>LEN(Eingabe!A10006)-A10006-3</f>
        <v>-3</v>
      </c>
      <c r="C10006" s="4" t="str">
        <f>TRIM(MID(Eingabe!A10006,4,3))</f>
        <v/>
      </c>
      <c r="D10006" s="4" t="str">
        <f>MID(Eingabe!A10006,1,3)</f>
        <v/>
      </c>
      <c r="E10006" s="6" t="e">
        <f>TRIM(MID(Eingabe!A10006,A10006+4,(B10006-1)))</f>
        <v>#VALUE!</v>
      </c>
      <c r="F10006" s="4" t="str">
        <f>RIGHT(Eingabe!A10006,1)</f>
        <v/>
      </c>
    </row>
    <row r="10007" spans="1:6" x14ac:dyDescent="0.35">
      <c r="A10007" s="4">
        <f t="shared" si="157"/>
        <v>0</v>
      </c>
      <c r="B10007" s="4">
        <f>LEN(Eingabe!A10007)-A10007-3</f>
        <v>-3</v>
      </c>
      <c r="C10007" s="4" t="str">
        <f>TRIM(MID(Eingabe!A10007,4,3))</f>
        <v/>
      </c>
      <c r="D10007" s="4" t="str">
        <f>MID(Eingabe!A10007,1,3)</f>
        <v/>
      </c>
      <c r="E10007" s="6" t="e">
        <f>TRIM(MID(Eingabe!A10007,A10007+4,(B10007-1)))</f>
        <v>#VALUE!</v>
      </c>
      <c r="F10007" s="4" t="str">
        <f>RIGHT(Eingabe!A10007,1)</f>
        <v/>
      </c>
    </row>
    <row r="10008" spans="1:6" x14ac:dyDescent="0.35">
      <c r="A10008" s="4">
        <f t="shared" si="157"/>
        <v>0</v>
      </c>
      <c r="B10008" s="4">
        <f>LEN(Eingabe!A10008)-A10008-3</f>
        <v>-3</v>
      </c>
      <c r="C10008" s="4" t="str">
        <f>TRIM(MID(Eingabe!A10008,4,3))</f>
        <v/>
      </c>
      <c r="D10008" s="4" t="str">
        <f>MID(Eingabe!A10008,1,3)</f>
        <v/>
      </c>
      <c r="E10008" s="6" t="e">
        <f>TRIM(MID(Eingabe!A10008,A10008+4,(B10008-1)))</f>
        <v>#VALUE!</v>
      </c>
      <c r="F10008" s="4" t="str">
        <f>RIGHT(Eingabe!A10008,1)</f>
        <v/>
      </c>
    </row>
    <row r="10009" spans="1:6" x14ac:dyDescent="0.35">
      <c r="A10009" s="4">
        <f t="shared" si="157"/>
        <v>0</v>
      </c>
      <c r="B10009" s="4">
        <f>LEN(Eingabe!A10009)-A10009-3</f>
        <v>-3</v>
      </c>
      <c r="C10009" s="4" t="str">
        <f>TRIM(MID(Eingabe!A10009,4,3))</f>
        <v/>
      </c>
      <c r="D10009" s="4" t="str">
        <f>MID(Eingabe!A10009,1,3)</f>
        <v/>
      </c>
      <c r="E10009" s="6" t="e">
        <f>TRIM(MID(Eingabe!A10009,A10009+4,(B10009-1)))</f>
        <v>#VALUE!</v>
      </c>
      <c r="F10009" s="4" t="str">
        <f>RIGHT(Eingabe!A10009,1)</f>
        <v/>
      </c>
    </row>
    <row r="10010" spans="1:6" x14ac:dyDescent="0.35">
      <c r="A10010" s="4">
        <f t="shared" si="157"/>
        <v>0</v>
      </c>
      <c r="B10010" s="4">
        <f>LEN(Eingabe!A10010)-A10010-3</f>
        <v>-3</v>
      </c>
      <c r="C10010" s="4" t="str">
        <f>TRIM(MID(Eingabe!A10010,4,3))</f>
        <v/>
      </c>
      <c r="D10010" s="4" t="str">
        <f>MID(Eingabe!A10010,1,3)</f>
        <v/>
      </c>
      <c r="E10010" s="6" t="e">
        <f>TRIM(MID(Eingabe!A10010,A10010+4,(B10010-1)))</f>
        <v>#VALUE!</v>
      </c>
      <c r="F10010" s="4" t="str">
        <f>RIGHT(Eingabe!A10010,1)</f>
        <v/>
      </c>
    </row>
    <row r="10011" spans="1:6" x14ac:dyDescent="0.35">
      <c r="A10011" s="4">
        <f t="shared" si="157"/>
        <v>0</v>
      </c>
      <c r="B10011" s="4">
        <f>LEN(Eingabe!A10011)-A10011-3</f>
        <v>-3</v>
      </c>
      <c r="C10011" s="4" t="str">
        <f>TRIM(MID(Eingabe!A10011,4,3))</f>
        <v/>
      </c>
      <c r="D10011" s="4" t="str">
        <f>MID(Eingabe!A10011,1,3)</f>
        <v/>
      </c>
      <c r="E10011" s="6" t="e">
        <f>TRIM(MID(Eingabe!A10011,A10011+4,(B10011-1)))</f>
        <v>#VALUE!</v>
      </c>
      <c r="F10011" s="4" t="str">
        <f>RIGHT(Eingabe!A10011,1)</f>
        <v/>
      </c>
    </row>
    <row r="10012" spans="1:6" x14ac:dyDescent="0.35">
      <c r="A10012" s="4">
        <f t="shared" si="157"/>
        <v>0</v>
      </c>
      <c r="B10012" s="4">
        <f>LEN(Eingabe!A10012)-A10012-3</f>
        <v>-3</v>
      </c>
      <c r="C10012" s="4" t="str">
        <f>TRIM(MID(Eingabe!A10012,4,3))</f>
        <v/>
      </c>
      <c r="D10012" s="4" t="str">
        <f>MID(Eingabe!A10012,1,3)</f>
        <v/>
      </c>
      <c r="E10012" s="6" t="e">
        <f>TRIM(MID(Eingabe!A10012,A10012+4,(B10012-1)))</f>
        <v>#VALUE!</v>
      </c>
      <c r="F10012" s="4" t="str">
        <f>RIGHT(Eingabe!A10012,1)</f>
        <v/>
      </c>
    </row>
    <row r="10013" spans="1:6" x14ac:dyDescent="0.35">
      <c r="A10013" s="4">
        <f t="shared" si="157"/>
        <v>0</v>
      </c>
      <c r="B10013" s="4">
        <f>LEN(Eingabe!A10013)-A10013-3</f>
        <v>-3</v>
      </c>
      <c r="C10013" s="4" t="str">
        <f>TRIM(MID(Eingabe!A10013,4,3))</f>
        <v/>
      </c>
      <c r="D10013" s="4" t="str">
        <f>MID(Eingabe!A10013,1,3)</f>
        <v/>
      </c>
      <c r="E10013" s="6" t="e">
        <f>TRIM(MID(Eingabe!A10013,A10013+4,(B10013-1)))</f>
        <v>#VALUE!</v>
      </c>
      <c r="F10013" s="4" t="str">
        <f>RIGHT(Eingabe!A10013,1)</f>
        <v/>
      </c>
    </row>
    <row r="10014" spans="1:6" x14ac:dyDescent="0.35">
      <c r="A10014" s="4">
        <f t="shared" si="157"/>
        <v>0</v>
      </c>
      <c r="B10014" s="4">
        <f>LEN(Eingabe!A10014)-A10014-3</f>
        <v>-3</v>
      </c>
      <c r="C10014" s="4" t="str">
        <f>TRIM(MID(Eingabe!A10014,4,3))</f>
        <v/>
      </c>
      <c r="D10014" s="4" t="str">
        <f>MID(Eingabe!A10014,1,3)</f>
        <v/>
      </c>
      <c r="E10014" s="6" t="e">
        <f>TRIM(MID(Eingabe!A10014,A10014+4,(B10014-1)))</f>
        <v>#VALUE!</v>
      </c>
      <c r="F10014" s="4" t="str">
        <f>RIGHT(Eingabe!A10014,1)</f>
        <v/>
      </c>
    </row>
    <row r="10015" spans="1:6" x14ac:dyDescent="0.35">
      <c r="A10015" s="4">
        <f t="shared" si="157"/>
        <v>0</v>
      </c>
      <c r="B10015" s="4">
        <f>LEN(Eingabe!A10015)-A10015-3</f>
        <v>-3</v>
      </c>
      <c r="C10015" s="4" t="str">
        <f>TRIM(MID(Eingabe!A10015,4,3))</f>
        <v/>
      </c>
      <c r="D10015" s="4" t="str">
        <f>MID(Eingabe!A10015,1,3)</f>
        <v/>
      </c>
      <c r="E10015" s="6" t="e">
        <f>TRIM(MID(Eingabe!A10015,A10015+4,(B10015-1)))</f>
        <v>#VALUE!</v>
      </c>
      <c r="F10015" s="4" t="str">
        <f>RIGHT(Eingabe!A10015,1)</f>
        <v/>
      </c>
    </row>
    <row r="10016" spans="1:6" x14ac:dyDescent="0.35">
      <c r="A10016" s="4">
        <f t="shared" si="157"/>
        <v>0</v>
      </c>
      <c r="B10016" s="4">
        <f>LEN(Eingabe!A10016)-A10016-3</f>
        <v>-3</v>
      </c>
      <c r="C10016" s="4" t="str">
        <f>TRIM(MID(Eingabe!A10016,4,3))</f>
        <v/>
      </c>
      <c r="D10016" s="4" t="str">
        <f>MID(Eingabe!A10016,1,3)</f>
        <v/>
      </c>
      <c r="E10016" s="6" t="e">
        <f>TRIM(MID(Eingabe!A10016,A10016+4,(B10016-1)))</f>
        <v>#VALUE!</v>
      </c>
      <c r="F10016" s="4" t="str">
        <f>RIGHT(Eingabe!A10016,1)</f>
        <v/>
      </c>
    </row>
    <row r="10017" spans="1:6" x14ac:dyDescent="0.35">
      <c r="A10017" s="4">
        <f t="shared" si="157"/>
        <v>0</v>
      </c>
      <c r="B10017" s="4">
        <f>LEN(Eingabe!A10017)-A10017-3</f>
        <v>-3</v>
      </c>
      <c r="C10017" s="4" t="str">
        <f>TRIM(MID(Eingabe!A10017,4,3))</f>
        <v/>
      </c>
      <c r="D10017" s="4" t="str">
        <f>MID(Eingabe!A10017,1,3)</f>
        <v/>
      </c>
      <c r="E10017" s="6" t="e">
        <f>TRIM(MID(Eingabe!A10017,A10017+4,(B10017-1)))</f>
        <v>#VALUE!</v>
      </c>
      <c r="F10017" s="4" t="str">
        <f>RIGHT(Eingabe!A10017,1)</f>
        <v/>
      </c>
    </row>
    <row r="10018" spans="1:6" x14ac:dyDescent="0.35">
      <c r="A10018" s="4">
        <f t="shared" si="157"/>
        <v>0</v>
      </c>
      <c r="B10018" s="4">
        <f>LEN(Eingabe!A10018)-A10018-3</f>
        <v>-3</v>
      </c>
      <c r="C10018" s="4" t="str">
        <f>TRIM(MID(Eingabe!A10018,4,3))</f>
        <v/>
      </c>
      <c r="D10018" s="4" t="str">
        <f>MID(Eingabe!A10018,1,3)</f>
        <v/>
      </c>
      <c r="E10018" s="6" t="e">
        <f>TRIM(MID(Eingabe!A10018,A10018+4,(B10018-1)))</f>
        <v>#VALUE!</v>
      </c>
      <c r="F10018" s="4" t="str">
        <f>RIGHT(Eingabe!A10018,1)</f>
        <v/>
      </c>
    </row>
    <row r="10019" spans="1:6" x14ac:dyDescent="0.35">
      <c r="A10019" s="4">
        <f t="shared" si="157"/>
        <v>0</v>
      </c>
      <c r="B10019" s="4">
        <f>LEN(Eingabe!A10019)-A10019-3</f>
        <v>-3</v>
      </c>
      <c r="C10019" s="4" t="str">
        <f>TRIM(MID(Eingabe!A10019,4,3))</f>
        <v/>
      </c>
      <c r="D10019" s="4" t="str">
        <f>MID(Eingabe!A10019,1,3)</f>
        <v/>
      </c>
      <c r="E10019" s="6" t="e">
        <f>TRIM(MID(Eingabe!A10019,A10019+4,(B10019-1)))</f>
        <v>#VALUE!</v>
      </c>
      <c r="F10019" s="4" t="str">
        <f>RIGHT(Eingabe!A10019,1)</f>
        <v/>
      </c>
    </row>
    <row r="10020" spans="1:6" x14ac:dyDescent="0.35">
      <c r="A10020" s="4">
        <f t="shared" si="157"/>
        <v>0</v>
      </c>
      <c r="B10020" s="4">
        <f>LEN(Eingabe!A10020)-A10020-3</f>
        <v>-3</v>
      </c>
      <c r="C10020" s="4" t="str">
        <f>TRIM(MID(Eingabe!A10020,4,3))</f>
        <v/>
      </c>
      <c r="D10020" s="4" t="str">
        <f>MID(Eingabe!A10020,1,3)</f>
        <v/>
      </c>
      <c r="E10020" s="6" t="e">
        <f>TRIM(MID(Eingabe!A10020,A10020+4,(B10020-1)))</f>
        <v>#VALUE!</v>
      </c>
      <c r="F10020" s="4" t="str">
        <f>RIGHT(Eingabe!A10020,1)</f>
        <v/>
      </c>
    </row>
    <row r="10021" spans="1:6" x14ac:dyDescent="0.35">
      <c r="A10021" s="4">
        <f t="shared" si="157"/>
        <v>0</v>
      </c>
      <c r="B10021" s="4">
        <f>LEN(Eingabe!A10021)-A10021-3</f>
        <v>-3</v>
      </c>
      <c r="C10021" s="4" t="str">
        <f>TRIM(MID(Eingabe!A10021,4,3))</f>
        <v/>
      </c>
      <c r="D10021" s="4" t="str">
        <f>MID(Eingabe!A10021,1,3)</f>
        <v/>
      </c>
      <c r="E10021" s="6" t="e">
        <f>TRIM(MID(Eingabe!A10021,A10021+4,(B10021-1)))</f>
        <v>#VALUE!</v>
      </c>
      <c r="F10021" s="4" t="str">
        <f>RIGHT(Eingabe!A10021,1)</f>
        <v/>
      </c>
    </row>
    <row r="10022" spans="1:6" x14ac:dyDescent="0.35">
      <c r="A10022" s="4">
        <f t="shared" si="157"/>
        <v>0</v>
      </c>
      <c r="B10022" s="4">
        <f>LEN(Eingabe!A10022)-A10022-3</f>
        <v>-3</v>
      </c>
      <c r="C10022" s="4" t="str">
        <f>TRIM(MID(Eingabe!A10022,4,3))</f>
        <v/>
      </c>
      <c r="D10022" s="4" t="str">
        <f>MID(Eingabe!A10022,1,3)</f>
        <v/>
      </c>
      <c r="E10022" s="6" t="e">
        <f>TRIM(MID(Eingabe!A10022,A10022+4,(B10022-1)))</f>
        <v>#VALUE!</v>
      </c>
      <c r="F10022" s="4" t="str">
        <f>RIGHT(Eingabe!A10022,1)</f>
        <v/>
      </c>
    </row>
    <row r="10023" spans="1:6" x14ac:dyDescent="0.35">
      <c r="A10023" s="4">
        <f t="shared" si="157"/>
        <v>0</v>
      </c>
      <c r="B10023" s="4">
        <f>LEN(Eingabe!A10023)-A10023-3</f>
        <v>-3</v>
      </c>
      <c r="C10023" s="4" t="str">
        <f>TRIM(MID(Eingabe!A10023,4,3))</f>
        <v/>
      </c>
      <c r="D10023" s="4" t="str">
        <f>MID(Eingabe!A10023,1,3)</f>
        <v/>
      </c>
      <c r="E10023" s="6" t="e">
        <f>TRIM(MID(Eingabe!A10023,A10023+4,(B10023-1)))</f>
        <v>#VALUE!</v>
      </c>
      <c r="F10023" s="4" t="str">
        <f>RIGHT(Eingabe!A10023,1)</f>
        <v/>
      </c>
    </row>
    <row r="10024" spans="1:6" x14ac:dyDescent="0.35">
      <c r="A10024" s="4">
        <f t="shared" si="157"/>
        <v>0</v>
      </c>
      <c r="B10024" s="4">
        <f>LEN(Eingabe!A10024)-A10024-3</f>
        <v>-3</v>
      </c>
      <c r="C10024" s="4" t="str">
        <f>TRIM(MID(Eingabe!A10024,4,3))</f>
        <v/>
      </c>
      <c r="D10024" s="4" t="str">
        <f>MID(Eingabe!A10024,1,3)</f>
        <v/>
      </c>
      <c r="E10024" s="6" t="e">
        <f>TRIM(MID(Eingabe!A10024,A10024+4,(B10024-1)))</f>
        <v>#VALUE!</v>
      </c>
      <c r="F10024" s="4" t="str">
        <f>RIGHT(Eingabe!A10024,1)</f>
        <v/>
      </c>
    </row>
    <row r="10025" spans="1:6" x14ac:dyDescent="0.35">
      <c r="A10025" s="4">
        <f t="shared" si="157"/>
        <v>0</v>
      </c>
      <c r="B10025" s="4">
        <f>LEN(Eingabe!A10025)-A10025-3</f>
        <v>-3</v>
      </c>
      <c r="C10025" s="4" t="str">
        <f>TRIM(MID(Eingabe!A10025,4,3))</f>
        <v/>
      </c>
      <c r="D10025" s="4" t="str">
        <f>MID(Eingabe!A10025,1,3)</f>
        <v/>
      </c>
      <c r="E10025" s="6" t="e">
        <f>TRIM(MID(Eingabe!A10025,A10025+4,(B10025-1)))</f>
        <v>#VALUE!</v>
      </c>
      <c r="F10025" s="4" t="str">
        <f>RIGHT(Eingabe!A10025,1)</f>
        <v/>
      </c>
    </row>
    <row r="10026" spans="1:6" x14ac:dyDescent="0.35">
      <c r="A10026" s="4">
        <f t="shared" si="157"/>
        <v>0</v>
      </c>
      <c r="B10026" s="4">
        <f>LEN(Eingabe!A10026)-A10026-3</f>
        <v>-3</v>
      </c>
      <c r="C10026" s="4" t="str">
        <f>TRIM(MID(Eingabe!A10026,4,3))</f>
        <v/>
      </c>
      <c r="D10026" s="4" t="str">
        <f>MID(Eingabe!A10026,1,3)</f>
        <v/>
      </c>
      <c r="E10026" s="6" t="e">
        <f>TRIM(MID(Eingabe!A10026,A10026+4,(B10026-1)))</f>
        <v>#VALUE!</v>
      </c>
      <c r="F10026" s="4" t="str">
        <f>RIGHT(Eingabe!A10026,1)</f>
        <v/>
      </c>
    </row>
    <row r="10027" spans="1:6" x14ac:dyDescent="0.35">
      <c r="A10027" s="4">
        <f t="shared" si="157"/>
        <v>0</v>
      </c>
      <c r="B10027" s="4">
        <f>LEN(Eingabe!A10027)-A10027-3</f>
        <v>-3</v>
      </c>
      <c r="C10027" s="4" t="str">
        <f>TRIM(MID(Eingabe!A10027,4,3))</f>
        <v/>
      </c>
      <c r="D10027" s="4" t="str">
        <f>MID(Eingabe!A10027,1,3)</f>
        <v/>
      </c>
      <c r="E10027" s="6" t="e">
        <f>TRIM(MID(Eingabe!A10027,A10027+4,(B10027-1)))</f>
        <v>#VALUE!</v>
      </c>
      <c r="F10027" s="4" t="str">
        <f>RIGHT(Eingabe!A10027,1)</f>
        <v/>
      </c>
    </row>
    <row r="10028" spans="1:6" x14ac:dyDescent="0.35">
      <c r="A10028" s="4">
        <f t="shared" si="157"/>
        <v>0</v>
      </c>
      <c r="B10028" s="4">
        <f>LEN(Eingabe!A10028)-A10028-3</f>
        <v>-3</v>
      </c>
      <c r="C10028" s="4" t="str">
        <f>TRIM(MID(Eingabe!A10028,4,3))</f>
        <v/>
      </c>
      <c r="D10028" s="4" t="str">
        <f>MID(Eingabe!A10028,1,3)</f>
        <v/>
      </c>
      <c r="E10028" s="6" t="e">
        <f>TRIM(MID(Eingabe!A10028,A10028+4,(B10028-1)))</f>
        <v>#VALUE!</v>
      </c>
      <c r="F10028" s="4" t="str">
        <f>RIGHT(Eingabe!A10028,1)</f>
        <v/>
      </c>
    </row>
    <row r="10029" spans="1:6" x14ac:dyDescent="0.35">
      <c r="A10029" s="4">
        <f t="shared" si="157"/>
        <v>0</v>
      </c>
      <c r="B10029" s="4">
        <f>LEN(Eingabe!A10029)-A10029-3</f>
        <v>-3</v>
      </c>
      <c r="C10029" s="4" t="str">
        <f>TRIM(MID(Eingabe!A10029,4,3))</f>
        <v/>
      </c>
      <c r="D10029" s="4" t="str">
        <f>MID(Eingabe!A10029,1,3)</f>
        <v/>
      </c>
      <c r="E10029" s="6" t="e">
        <f>TRIM(MID(Eingabe!A10029,A10029+4,(B10029-1)))</f>
        <v>#VALUE!</v>
      </c>
      <c r="F10029" s="4" t="str">
        <f>RIGHT(Eingabe!A10029,1)</f>
        <v/>
      </c>
    </row>
    <row r="10030" spans="1:6" x14ac:dyDescent="0.35">
      <c r="A10030" s="4">
        <f t="shared" si="157"/>
        <v>0</v>
      </c>
      <c r="B10030" s="4">
        <f>LEN(Eingabe!A10030)-A10030-3</f>
        <v>-3</v>
      </c>
      <c r="C10030" s="4" t="str">
        <f>TRIM(MID(Eingabe!A10030,4,3))</f>
        <v/>
      </c>
      <c r="D10030" s="4" t="str">
        <f>MID(Eingabe!A10030,1,3)</f>
        <v/>
      </c>
      <c r="E10030" s="6" t="e">
        <f>TRIM(MID(Eingabe!A10030,A10030+4,(B10030-1)))</f>
        <v>#VALUE!</v>
      </c>
      <c r="F10030" s="4" t="str">
        <f>RIGHT(Eingabe!A10030,1)</f>
        <v/>
      </c>
    </row>
    <row r="10031" spans="1:6" x14ac:dyDescent="0.35">
      <c r="A10031" s="4">
        <f t="shared" si="157"/>
        <v>0</v>
      </c>
      <c r="B10031" s="4">
        <f>LEN(Eingabe!A10031)-A10031-3</f>
        <v>-3</v>
      </c>
      <c r="C10031" s="4" t="str">
        <f>TRIM(MID(Eingabe!A10031,4,3))</f>
        <v/>
      </c>
      <c r="D10031" s="4" t="str">
        <f>MID(Eingabe!A10031,1,3)</f>
        <v/>
      </c>
      <c r="E10031" s="6" t="e">
        <f>TRIM(MID(Eingabe!A10031,A10031+4,(B10031-1)))</f>
        <v>#VALUE!</v>
      </c>
      <c r="F10031" s="4" t="str">
        <f>RIGHT(Eingabe!A10031,1)</f>
        <v/>
      </c>
    </row>
    <row r="10032" spans="1:6" x14ac:dyDescent="0.35">
      <c r="A10032" s="4">
        <f t="shared" si="157"/>
        <v>0</v>
      </c>
      <c r="B10032" s="4">
        <f>LEN(Eingabe!A10032)-A10032-3</f>
        <v>-3</v>
      </c>
      <c r="C10032" s="4" t="str">
        <f>TRIM(MID(Eingabe!A10032,4,3))</f>
        <v/>
      </c>
      <c r="D10032" s="4" t="str">
        <f>MID(Eingabe!A10032,1,3)</f>
        <v/>
      </c>
      <c r="E10032" s="6" t="e">
        <f>TRIM(MID(Eingabe!A10032,A10032+4,(B10032-1)))</f>
        <v>#VALUE!</v>
      </c>
      <c r="F10032" s="4" t="str">
        <f>RIGHT(Eingabe!A10032,1)</f>
        <v/>
      </c>
    </row>
    <row r="10033" spans="1:6" x14ac:dyDescent="0.35">
      <c r="A10033" s="4">
        <f t="shared" si="157"/>
        <v>0</v>
      </c>
      <c r="B10033" s="4">
        <f>LEN(Eingabe!A10033)-A10033-3</f>
        <v>-3</v>
      </c>
      <c r="C10033" s="4" t="str">
        <f>TRIM(MID(Eingabe!A10033,4,3))</f>
        <v/>
      </c>
      <c r="D10033" s="4" t="str">
        <f>MID(Eingabe!A10033,1,3)</f>
        <v/>
      </c>
      <c r="E10033" s="6" t="e">
        <f>TRIM(MID(Eingabe!A10033,A10033+4,(B10033-1)))</f>
        <v>#VALUE!</v>
      </c>
      <c r="F10033" s="4" t="str">
        <f>RIGHT(Eingabe!A10033,1)</f>
        <v/>
      </c>
    </row>
    <row r="10034" spans="1:6" x14ac:dyDescent="0.35">
      <c r="A10034" s="4">
        <f t="shared" si="157"/>
        <v>0</v>
      </c>
      <c r="B10034" s="4">
        <f>LEN(Eingabe!A10034)-A10034-3</f>
        <v>-3</v>
      </c>
      <c r="C10034" s="4" t="str">
        <f>TRIM(MID(Eingabe!A10034,4,3))</f>
        <v/>
      </c>
      <c r="D10034" s="4" t="str">
        <f>MID(Eingabe!A10034,1,3)</f>
        <v/>
      </c>
      <c r="E10034" s="6" t="e">
        <f>TRIM(MID(Eingabe!A10034,A10034+4,(B10034-1)))</f>
        <v>#VALUE!</v>
      </c>
      <c r="F10034" s="4" t="str">
        <f>RIGHT(Eingabe!A10034,1)</f>
        <v/>
      </c>
    </row>
    <row r="10035" spans="1:6" x14ac:dyDescent="0.35">
      <c r="A10035" s="4">
        <f t="shared" si="157"/>
        <v>0</v>
      </c>
      <c r="B10035" s="4">
        <f>LEN(Eingabe!A10035)-A10035-3</f>
        <v>-3</v>
      </c>
      <c r="C10035" s="4" t="str">
        <f>TRIM(MID(Eingabe!A10035,4,3))</f>
        <v/>
      </c>
      <c r="D10035" s="4" t="str">
        <f>MID(Eingabe!A10035,1,3)</f>
        <v/>
      </c>
      <c r="E10035" s="6" t="e">
        <f>TRIM(MID(Eingabe!A10035,A10035+4,(B10035-1)))</f>
        <v>#VALUE!</v>
      </c>
      <c r="F10035" s="4" t="str">
        <f>RIGHT(Eingabe!A10035,1)</f>
        <v/>
      </c>
    </row>
    <row r="10036" spans="1:6" x14ac:dyDescent="0.35">
      <c r="A10036" s="4">
        <f t="shared" si="157"/>
        <v>0</v>
      </c>
      <c r="B10036" s="4">
        <f>LEN(Eingabe!A10036)-A10036-3</f>
        <v>-3</v>
      </c>
      <c r="C10036" s="4" t="str">
        <f>TRIM(MID(Eingabe!A10036,4,3))</f>
        <v/>
      </c>
      <c r="D10036" s="4" t="str">
        <f>MID(Eingabe!A10036,1,3)</f>
        <v/>
      </c>
      <c r="E10036" s="6" t="e">
        <f>TRIM(MID(Eingabe!A10036,A10036+4,(B10036-1)))</f>
        <v>#VALUE!</v>
      </c>
      <c r="F10036" s="4" t="str">
        <f>RIGHT(Eingabe!A10036,1)</f>
        <v/>
      </c>
    </row>
    <row r="10037" spans="1:6" x14ac:dyDescent="0.35">
      <c r="A10037" s="4">
        <f t="shared" si="157"/>
        <v>0</v>
      </c>
      <c r="B10037" s="4">
        <f>LEN(Eingabe!A10037)-A10037-3</f>
        <v>-3</v>
      </c>
      <c r="C10037" s="4" t="str">
        <f>TRIM(MID(Eingabe!A10037,4,3))</f>
        <v/>
      </c>
      <c r="D10037" s="4" t="str">
        <f>MID(Eingabe!A10037,1,3)</f>
        <v/>
      </c>
      <c r="E10037" s="6" t="e">
        <f>TRIM(MID(Eingabe!A10037,A10037+4,(B10037-1)))</f>
        <v>#VALUE!</v>
      </c>
      <c r="F10037" s="4" t="str">
        <f>RIGHT(Eingabe!A10037,1)</f>
        <v/>
      </c>
    </row>
    <row r="10038" spans="1:6" x14ac:dyDescent="0.35">
      <c r="A10038" s="4">
        <f t="shared" si="157"/>
        <v>0</v>
      </c>
      <c r="B10038" s="4">
        <f>LEN(Eingabe!A10038)-A10038-3</f>
        <v>-3</v>
      </c>
      <c r="C10038" s="4" t="str">
        <f>TRIM(MID(Eingabe!A10038,4,3))</f>
        <v/>
      </c>
      <c r="D10038" s="4" t="str">
        <f>MID(Eingabe!A10038,1,3)</f>
        <v/>
      </c>
      <c r="E10038" s="6" t="e">
        <f>TRIM(MID(Eingabe!A10038,A10038+4,(B10038-1)))</f>
        <v>#VALUE!</v>
      </c>
      <c r="F10038" s="4" t="str">
        <f>RIGHT(Eingabe!A10038,1)</f>
        <v/>
      </c>
    </row>
    <row r="10039" spans="1:6" x14ac:dyDescent="0.35">
      <c r="A10039" s="4">
        <f t="shared" si="157"/>
        <v>0</v>
      </c>
      <c r="B10039" s="4">
        <f>LEN(Eingabe!A10039)-A10039-3</f>
        <v>-3</v>
      </c>
      <c r="C10039" s="4" t="str">
        <f>TRIM(MID(Eingabe!A10039,4,3))</f>
        <v/>
      </c>
      <c r="D10039" s="4" t="str">
        <f>MID(Eingabe!A10039,1,3)</f>
        <v/>
      </c>
      <c r="E10039" s="6" t="e">
        <f>TRIM(MID(Eingabe!A10039,A10039+4,(B10039-1)))</f>
        <v>#VALUE!</v>
      </c>
      <c r="F10039" s="4" t="str">
        <f>RIGHT(Eingabe!A10039,1)</f>
        <v/>
      </c>
    </row>
    <row r="10040" spans="1:6" x14ac:dyDescent="0.35">
      <c r="A10040" s="4">
        <f t="shared" si="157"/>
        <v>0</v>
      </c>
      <c r="B10040" s="4">
        <f>LEN(Eingabe!A10040)-A10040-3</f>
        <v>-3</v>
      </c>
      <c r="C10040" s="4" t="str">
        <f>TRIM(MID(Eingabe!A10040,4,3))</f>
        <v/>
      </c>
      <c r="D10040" s="4" t="str">
        <f>MID(Eingabe!A10040,1,3)</f>
        <v/>
      </c>
      <c r="E10040" s="6" t="e">
        <f>TRIM(MID(Eingabe!A10040,A10040+4,(B10040-1)))</f>
        <v>#VALUE!</v>
      </c>
      <c r="F10040" s="4" t="str">
        <f>RIGHT(Eingabe!A10040,1)</f>
        <v/>
      </c>
    </row>
    <row r="10041" spans="1:6" x14ac:dyDescent="0.35">
      <c r="A10041" s="4">
        <f t="shared" si="157"/>
        <v>0</v>
      </c>
      <c r="B10041" s="4">
        <f>LEN(Eingabe!A10041)-A10041-3</f>
        <v>-3</v>
      </c>
      <c r="C10041" s="4" t="str">
        <f>TRIM(MID(Eingabe!A10041,4,3))</f>
        <v/>
      </c>
      <c r="D10041" s="4" t="str">
        <f>MID(Eingabe!A10041,1,3)</f>
        <v/>
      </c>
      <c r="E10041" s="6" t="e">
        <f>TRIM(MID(Eingabe!A10041,A10041+4,(B10041-1)))</f>
        <v>#VALUE!</v>
      </c>
      <c r="F10041" s="4" t="str">
        <f>RIGHT(Eingabe!A10041,1)</f>
        <v/>
      </c>
    </row>
    <row r="10042" spans="1:6" x14ac:dyDescent="0.35">
      <c r="A10042" s="4">
        <f t="shared" si="157"/>
        <v>0</v>
      </c>
      <c r="B10042" s="4">
        <f>LEN(Eingabe!A10042)-A10042-3</f>
        <v>-3</v>
      </c>
      <c r="C10042" s="4" t="str">
        <f>TRIM(MID(Eingabe!A10042,4,3))</f>
        <v/>
      </c>
      <c r="D10042" s="4" t="str">
        <f>MID(Eingabe!A10042,1,3)</f>
        <v/>
      </c>
      <c r="E10042" s="6" t="e">
        <f>TRIM(MID(Eingabe!A10042,A10042+4,(B10042-1)))</f>
        <v>#VALUE!</v>
      </c>
      <c r="F10042" s="4" t="str">
        <f>RIGHT(Eingabe!A10042,1)</f>
        <v/>
      </c>
    </row>
    <row r="10043" spans="1:6" x14ac:dyDescent="0.35">
      <c r="A10043" s="4">
        <f t="shared" si="157"/>
        <v>0</v>
      </c>
      <c r="B10043" s="4">
        <f>LEN(Eingabe!A10043)-A10043-3</f>
        <v>-3</v>
      </c>
      <c r="C10043" s="4" t="str">
        <f>TRIM(MID(Eingabe!A10043,4,3))</f>
        <v/>
      </c>
      <c r="D10043" s="4" t="str">
        <f>MID(Eingabe!A10043,1,3)</f>
        <v/>
      </c>
      <c r="E10043" s="6" t="e">
        <f>TRIM(MID(Eingabe!A10043,A10043+4,(B10043-1)))</f>
        <v>#VALUE!</v>
      </c>
      <c r="F10043" s="4" t="str">
        <f>RIGHT(Eingabe!A10043,1)</f>
        <v/>
      </c>
    </row>
    <row r="10044" spans="1:6" x14ac:dyDescent="0.35">
      <c r="A10044" s="4">
        <f t="shared" si="157"/>
        <v>0</v>
      </c>
      <c r="B10044" s="4">
        <f>LEN(Eingabe!A10044)-A10044-3</f>
        <v>-3</v>
      </c>
      <c r="C10044" s="4" t="str">
        <f>TRIM(MID(Eingabe!A10044,4,3))</f>
        <v/>
      </c>
      <c r="D10044" s="4" t="str">
        <f>MID(Eingabe!A10044,1,3)</f>
        <v/>
      </c>
      <c r="E10044" s="6" t="e">
        <f>TRIM(MID(Eingabe!A10044,A10044+4,(B10044-1)))</f>
        <v>#VALUE!</v>
      </c>
      <c r="F10044" s="4" t="str">
        <f>RIGHT(Eingabe!A10044,1)</f>
        <v/>
      </c>
    </row>
    <row r="10045" spans="1:6" x14ac:dyDescent="0.35">
      <c r="A10045" s="4">
        <f t="shared" si="157"/>
        <v>0</v>
      </c>
      <c r="B10045" s="4">
        <f>LEN(Eingabe!A10045)-A10045-3</f>
        <v>-3</v>
      </c>
      <c r="C10045" s="4" t="str">
        <f>TRIM(MID(Eingabe!A10045,4,3))</f>
        <v/>
      </c>
      <c r="D10045" s="4" t="str">
        <f>MID(Eingabe!A10045,1,3)</f>
        <v/>
      </c>
      <c r="E10045" s="6" t="e">
        <f>TRIM(MID(Eingabe!A10045,A10045+4,(B10045-1)))</f>
        <v>#VALUE!</v>
      </c>
      <c r="F10045" s="4" t="str">
        <f>RIGHT(Eingabe!A10045,1)</f>
        <v/>
      </c>
    </row>
    <row r="10046" spans="1:6" x14ac:dyDescent="0.35">
      <c r="A10046" s="4">
        <f t="shared" si="157"/>
        <v>0</v>
      </c>
      <c r="B10046" s="4">
        <f>LEN(Eingabe!A10046)-A10046-3</f>
        <v>-3</v>
      </c>
      <c r="C10046" s="4" t="str">
        <f>TRIM(MID(Eingabe!A10046,4,3))</f>
        <v/>
      </c>
      <c r="D10046" s="4" t="str">
        <f>MID(Eingabe!A10046,1,3)</f>
        <v/>
      </c>
      <c r="E10046" s="6" t="e">
        <f>TRIM(MID(Eingabe!A10046,A10046+4,(B10046-1)))</f>
        <v>#VALUE!</v>
      </c>
      <c r="F10046" s="4" t="str">
        <f>RIGHT(Eingabe!A10046,1)</f>
        <v/>
      </c>
    </row>
    <row r="10047" spans="1:6" x14ac:dyDescent="0.35">
      <c r="A10047" s="4">
        <f t="shared" si="157"/>
        <v>0</v>
      </c>
      <c r="B10047" s="4">
        <f>LEN(Eingabe!A10047)-A10047-3</f>
        <v>-3</v>
      </c>
      <c r="C10047" s="4" t="str">
        <f>TRIM(MID(Eingabe!A10047,4,3))</f>
        <v/>
      </c>
      <c r="D10047" s="4" t="str">
        <f>MID(Eingabe!A10047,1,3)</f>
        <v/>
      </c>
      <c r="E10047" s="6" t="e">
        <f>TRIM(MID(Eingabe!A10047,A10047+4,(B10047-1)))</f>
        <v>#VALUE!</v>
      </c>
      <c r="F10047" s="4" t="str">
        <f>RIGHT(Eingabe!A10047,1)</f>
        <v/>
      </c>
    </row>
    <row r="10048" spans="1:6" x14ac:dyDescent="0.35">
      <c r="A10048" s="4">
        <f t="shared" si="157"/>
        <v>0</v>
      </c>
      <c r="B10048" s="4">
        <f>LEN(Eingabe!A10048)-A10048-3</f>
        <v>-3</v>
      </c>
      <c r="C10048" s="4" t="str">
        <f>TRIM(MID(Eingabe!A10048,4,3))</f>
        <v/>
      </c>
      <c r="D10048" s="4" t="str">
        <f>MID(Eingabe!A10048,1,3)</f>
        <v/>
      </c>
      <c r="E10048" s="6" t="e">
        <f>TRIM(MID(Eingabe!A10048,A10048+4,(B10048-1)))</f>
        <v>#VALUE!</v>
      </c>
      <c r="F10048" s="4" t="str">
        <f>RIGHT(Eingabe!A10048,1)</f>
        <v/>
      </c>
    </row>
    <row r="10049" spans="1:6" x14ac:dyDescent="0.35">
      <c r="A10049" s="4">
        <f t="shared" si="157"/>
        <v>0</v>
      </c>
      <c r="B10049" s="4">
        <f>LEN(Eingabe!A10049)-A10049-3</f>
        <v>-3</v>
      </c>
      <c r="C10049" s="4" t="str">
        <f>TRIM(MID(Eingabe!A10049,4,3))</f>
        <v/>
      </c>
      <c r="D10049" s="4" t="str">
        <f>MID(Eingabe!A10049,1,3)</f>
        <v/>
      </c>
      <c r="E10049" s="6" t="e">
        <f>TRIM(MID(Eingabe!A10049,A10049+4,(B10049-1)))</f>
        <v>#VALUE!</v>
      </c>
      <c r="F10049" s="4" t="str">
        <f>RIGHT(Eingabe!A10049,1)</f>
        <v/>
      </c>
    </row>
    <row r="10050" spans="1:6" x14ac:dyDescent="0.35">
      <c r="A10050" s="4">
        <f t="shared" si="157"/>
        <v>0</v>
      </c>
      <c r="B10050" s="4">
        <f>LEN(Eingabe!A10050)-A10050-3</f>
        <v>-3</v>
      </c>
      <c r="C10050" s="4" t="str">
        <f>TRIM(MID(Eingabe!A10050,4,3))</f>
        <v/>
      </c>
      <c r="D10050" s="4" t="str">
        <f>MID(Eingabe!A10050,1,3)</f>
        <v/>
      </c>
      <c r="E10050" s="6" t="e">
        <f>TRIM(MID(Eingabe!A10050,A10050+4,(B10050-1)))</f>
        <v>#VALUE!</v>
      </c>
      <c r="F10050" s="4" t="str">
        <f>RIGHT(Eingabe!A10050,1)</f>
        <v/>
      </c>
    </row>
    <row r="10051" spans="1:6" x14ac:dyDescent="0.35">
      <c r="A10051" s="4">
        <f t="shared" ref="A10051:A10114" si="158">LEN(C10051)</f>
        <v>0</v>
      </c>
      <c r="B10051" s="4">
        <f>LEN(Eingabe!A10051)-A10051-3</f>
        <v>-3</v>
      </c>
      <c r="C10051" s="4" t="str">
        <f>TRIM(MID(Eingabe!A10051,4,3))</f>
        <v/>
      </c>
      <c r="D10051" s="4" t="str">
        <f>MID(Eingabe!A10051,1,3)</f>
        <v/>
      </c>
      <c r="E10051" s="6" t="e">
        <f>TRIM(MID(Eingabe!A10051,A10051+4,(B10051-1)))</f>
        <v>#VALUE!</v>
      </c>
      <c r="F10051" s="4" t="str">
        <f>RIGHT(Eingabe!A10051,1)</f>
        <v/>
      </c>
    </row>
    <row r="10052" spans="1:6" x14ac:dyDescent="0.35">
      <c r="A10052" s="4">
        <f t="shared" si="158"/>
        <v>0</v>
      </c>
      <c r="B10052" s="4">
        <f>LEN(Eingabe!A10052)-A10052-3</f>
        <v>-3</v>
      </c>
      <c r="C10052" s="4" t="str">
        <f>TRIM(MID(Eingabe!A10052,4,3))</f>
        <v/>
      </c>
      <c r="D10052" s="4" t="str">
        <f>MID(Eingabe!A10052,1,3)</f>
        <v/>
      </c>
      <c r="E10052" s="6" t="e">
        <f>TRIM(MID(Eingabe!A10052,A10052+4,(B10052-1)))</f>
        <v>#VALUE!</v>
      </c>
      <c r="F10052" s="4" t="str">
        <f>RIGHT(Eingabe!A10052,1)</f>
        <v/>
      </c>
    </row>
    <row r="10053" spans="1:6" x14ac:dyDescent="0.35">
      <c r="A10053" s="4">
        <f t="shared" si="158"/>
        <v>0</v>
      </c>
      <c r="B10053" s="4">
        <f>LEN(Eingabe!A10053)-A10053-3</f>
        <v>-3</v>
      </c>
      <c r="C10053" s="4" t="str">
        <f>TRIM(MID(Eingabe!A10053,4,3))</f>
        <v/>
      </c>
      <c r="D10053" s="4" t="str">
        <f>MID(Eingabe!A10053,1,3)</f>
        <v/>
      </c>
      <c r="E10053" s="6" t="e">
        <f>TRIM(MID(Eingabe!A10053,A10053+4,(B10053-1)))</f>
        <v>#VALUE!</v>
      </c>
      <c r="F10053" s="4" t="str">
        <f>RIGHT(Eingabe!A10053,1)</f>
        <v/>
      </c>
    </row>
    <row r="10054" spans="1:6" x14ac:dyDescent="0.35">
      <c r="A10054" s="4">
        <f t="shared" si="158"/>
        <v>0</v>
      </c>
      <c r="B10054" s="4">
        <f>LEN(Eingabe!A10054)-A10054-3</f>
        <v>-3</v>
      </c>
      <c r="C10054" s="4" t="str">
        <f>TRIM(MID(Eingabe!A10054,4,3))</f>
        <v/>
      </c>
      <c r="D10054" s="4" t="str">
        <f>MID(Eingabe!A10054,1,3)</f>
        <v/>
      </c>
      <c r="E10054" s="6" t="e">
        <f>TRIM(MID(Eingabe!A10054,A10054+4,(B10054-1)))</f>
        <v>#VALUE!</v>
      </c>
      <c r="F10054" s="4" t="str">
        <f>RIGHT(Eingabe!A10054,1)</f>
        <v/>
      </c>
    </row>
    <row r="10055" spans="1:6" x14ac:dyDescent="0.35">
      <c r="A10055" s="4">
        <f t="shared" si="158"/>
        <v>0</v>
      </c>
      <c r="B10055" s="4">
        <f>LEN(Eingabe!A10055)-A10055-3</f>
        <v>-3</v>
      </c>
      <c r="C10055" s="4" t="str">
        <f>TRIM(MID(Eingabe!A10055,4,3))</f>
        <v/>
      </c>
      <c r="D10055" s="4" t="str">
        <f>MID(Eingabe!A10055,1,3)</f>
        <v/>
      </c>
      <c r="E10055" s="6" t="e">
        <f>TRIM(MID(Eingabe!A10055,A10055+4,(B10055-1)))</f>
        <v>#VALUE!</v>
      </c>
      <c r="F10055" s="4" t="str">
        <f>RIGHT(Eingabe!A10055,1)</f>
        <v/>
      </c>
    </row>
    <row r="10056" spans="1:6" x14ac:dyDescent="0.35">
      <c r="A10056" s="4">
        <f t="shared" si="158"/>
        <v>0</v>
      </c>
      <c r="B10056" s="4">
        <f>LEN(Eingabe!A10056)-A10056-3</f>
        <v>-3</v>
      </c>
      <c r="C10056" s="4" t="str">
        <f>TRIM(MID(Eingabe!A10056,4,3))</f>
        <v/>
      </c>
      <c r="D10056" s="4" t="str">
        <f>MID(Eingabe!A10056,1,3)</f>
        <v/>
      </c>
      <c r="E10056" s="6" t="e">
        <f>TRIM(MID(Eingabe!A10056,A10056+4,(B10056-1)))</f>
        <v>#VALUE!</v>
      </c>
      <c r="F10056" s="4" t="str">
        <f>RIGHT(Eingabe!A10056,1)</f>
        <v/>
      </c>
    </row>
    <row r="10057" spans="1:6" x14ac:dyDescent="0.35">
      <c r="A10057" s="4">
        <f t="shared" si="158"/>
        <v>0</v>
      </c>
      <c r="B10057" s="4">
        <f>LEN(Eingabe!A10057)-A10057-3</f>
        <v>-3</v>
      </c>
      <c r="C10057" s="4" t="str">
        <f>TRIM(MID(Eingabe!A10057,4,3))</f>
        <v/>
      </c>
      <c r="D10057" s="4" t="str">
        <f>MID(Eingabe!A10057,1,3)</f>
        <v/>
      </c>
      <c r="E10057" s="6" t="e">
        <f>TRIM(MID(Eingabe!A10057,A10057+4,(B10057-1)))</f>
        <v>#VALUE!</v>
      </c>
      <c r="F10057" s="4" t="str">
        <f>RIGHT(Eingabe!A10057,1)</f>
        <v/>
      </c>
    </row>
    <row r="10058" spans="1:6" x14ac:dyDescent="0.35">
      <c r="A10058" s="4">
        <f t="shared" si="158"/>
        <v>0</v>
      </c>
      <c r="B10058" s="4">
        <f>LEN(Eingabe!A10058)-A10058-3</f>
        <v>-3</v>
      </c>
      <c r="C10058" s="4" t="str">
        <f>TRIM(MID(Eingabe!A10058,4,3))</f>
        <v/>
      </c>
      <c r="D10058" s="4" t="str">
        <f>MID(Eingabe!A10058,1,3)</f>
        <v/>
      </c>
      <c r="E10058" s="6" t="e">
        <f>TRIM(MID(Eingabe!A10058,A10058+4,(B10058-1)))</f>
        <v>#VALUE!</v>
      </c>
      <c r="F10058" s="4" t="str">
        <f>RIGHT(Eingabe!A10058,1)</f>
        <v/>
      </c>
    </row>
    <row r="10059" spans="1:6" x14ac:dyDescent="0.35">
      <c r="A10059" s="4">
        <f t="shared" si="158"/>
        <v>0</v>
      </c>
      <c r="B10059" s="4">
        <f>LEN(Eingabe!A10059)-A10059-3</f>
        <v>-3</v>
      </c>
      <c r="C10059" s="4" t="str">
        <f>TRIM(MID(Eingabe!A10059,4,3))</f>
        <v/>
      </c>
      <c r="D10059" s="4" t="str">
        <f>MID(Eingabe!A10059,1,3)</f>
        <v/>
      </c>
      <c r="E10059" s="6" t="e">
        <f>TRIM(MID(Eingabe!A10059,A10059+4,(B10059-1)))</f>
        <v>#VALUE!</v>
      </c>
      <c r="F10059" s="4" t="str">
        <f>RIGHT(Eingabe!A10059,1)</f>
        <v/>
      </c>
    </row>
    <row r="10060" spans="1:6" x14ac:dyDescent="0.35">
      <c r="A10060" s="4">
        <f t="shared" si="158"/>
        <v>0</v>
      </c>
      <c r="B10060" s="4">
        <f>LEN(Eingabe!A10060)-A10060-3</f>
        <v>-3</v>
      </c>
      <c r="C10060" s="4" t="str">
        <f>TRIM(MID(Eingabe!A10060,4,3))</f>
        <v/>
      </c>
      <c r="D10060" s="4" t="str">
        <f>MID(Eingabe!A10060,1,3)</f>
        <v/>
      </c>
      <c r="E10060" s="6" t="e">
        <f>TRIM(MID(Eingabe!A10060,A10060+4,(B10060-1)))</f>
        <v>#VALUE!</v>
      </c>
      <c r="F10060" s="4" t="str">
        <f>RIGHT(Eingabe!A10060,1)</f>
        <v/>
      </c>
    </row>
    <row r="10061" spans="1:6" x14ac:dyDescent="0.35">
      <c r="A10061" s="4">
        <f t="shared" si="158"/>
        <v>0</v>
      </c>
      <c r="B10061" s="4">
        <f>LEN(Eingabe!A10061)-A10061-3</f>
        <v>-3</v>
      </c>
      <c r="C10061" s="4" t="str">
        <f>TRIM(MID(Eingabe!A10061,4,3))</f>
        <v/>
      </c>
      <c r="D10061" s="4" t="str">
        <f>MID(Eingabe!A10061,1,3)</f>
        <v/>
      </c>
      <c r="E10061" s="6" t="e">
        <f>TRIM(MID(Eingabe!A10061,A10061+4,(B10061-1)))</f>
        <v>#VALUE!</v>
      </c>
      <c r="F10061" s="4" t="str">
        <f>RIGHT(Eingabe!A10061,1)</f>
        <v/>
      </c>
    </row>
    <row r="10062" spans="1:6" x14ac:dyDescent="0.35">
      <c r="A10062" s="4">
        <f t="shared" si="158"/>
        <v>0</v>
      </c>
      <c r="B10062" s="4">
        <f>LEN(Eingabe!A10062)-A10062-3</f>
        <v>-3</v>
      </c>
      <c r="C10062" s="4" t="str">
        <f>TRIM(MID(Eingabe!A10062,4,3))</f>
        <v/>
      </c>
      <c r="D10062" s="4" t="str">
        <f>MID(Eingabe!A10062,1,3)</f>
        <v/>
      </c>
      <c r="E10062" s="6" t="e">
        <f>TRIM(MID(Eingabe!A10062,A10062+4,(B10062-1)))</f>
        <v>#VALUE!</v>
      </c>
      <c r="F10062" s="4" t="str">
        <f>RIGHT(Eingabe!A10062,1)</f>
        <v/>
      </c>
    </row>
    <row r="10063" spans="1:6" x14ac:dyDescent="0.35">
      <c r="A10063" s="4">
        <f t="shared" si="158"/>
        <v>0</v>
      </c>
      <c r="B10063" s="4">
        <f>LEN(Eingabe!A10063)-A10063-3</f>
        <v>-3</v>
      </c>
      <c r="C10063" s="4" t="str">
        <f>TRIM(MID(Eingabe!A10063,4,3))</f>
        <v/>
      </c>
      <c r="D10063" s="4" t="str">
        <f>MID(Eingabe!A10063,1,3)</f>
        <v/>
      </c>
      <c r="E10063" s="6" t="e">
        <f>TRIM(MID(Eingabe!A10063,A10063+4,(B10063-1)))</f>
        <v>#VALUE!</v>
      </c>
      <c r="F10063" s="4" t="str">
        <f>RIGHT(Eingabe!A10063,1)</f>
        <v/>
      </c>
    </row>
    <row r="10064" spans="1:6" x14ac:dyDescent="0.35">
      <c r="A10064" s="4">
        <f t="shared" si="158"/>
        <v>0</v>
      </c>
      <c r="B10064" s="4">
        <f>LEN(Eingabe!A10064)-A10064-3</f>
        <v>-3</v>
      </c>
      <c r="C10064" s="4" t="str">
        <f>TRIM(MID(Eingabe!A10064,4,3))</f>
        <v/>
      </c>
      <c r="D10064" s="4" t="str">
        <f>MID(Eingabe!A10064,1,3)</f>
        <v/>
      </c>
      <c r="E10064" s="6" t="e">
        <f>TRIM(MID(Eingabe!A10064,A10064+4,(B10064-1)))</f>
        <v>#VALUE!</v>
      </c>
      <c r="F10064" s="4" t="str">
        <f>RIGHT(Eingabe!A10064,1)</f>
        <v/>
      </c>
    </row>
    <row r="10065" spans="1:6" x14ac:dyDescent="0.35">
      <c r="A10065" s="4">
        <f t="shared" si="158"/>
        <v>0</v>
      </c>
      <c r="B10065" s="4">
        <f>LEN(Eingabe!A10065)-A10065-3</f>
        <v>-3</v>
      </c>
      <c r="C10065" s="4" t="str">
        <f>TRIM(MID(Eingabe!A10065,4,3))</f>
        <v/>
      </c>
      <c r="D10065" s="4" t="str">
        <f>MID(Eingabe!A10065,1,3)</f>
        <v/>
      </c>
      <c r="E10065" s="6" t="e">
        <f>TRIM(MID(Eingabe!A10065,A10065+4,(B10065-1)))</f>
        <v>#VALUE!</v>
      </c>
      <c r="F10065" s="4" t="str">
        <f>RIGHT(Eingabe!A10065,1)</f>
        <v/>
      </c>
    </row>
    <row r="10066" spans="1:6" x14ac:dyDescent="0.35">
      <c r="A10066" s="4">
        <f t="shared" si="158"/>
        <v>0</v>
      </c>
      <c r="B10066" s="4">
        <f>LEN(Eingabe!A10066)-A10066-3</f>
        <v>-3</v>
      </c>
      <c r="C10066" s="4" t="str">
        <f>TRIM(MID(Eingabe!A10066,4,3))</f>
        <v/>
      </c>
      <c r="D10066" s="4" t="str">
        <f>MID(Eingabe!A10066,1,3)</f>
        <v/>
      </c>
      <c r="E10066" s="6" t="e">
        <f>TRIM(MID(Eingabe!A10066,A10066+4,(B10066-1)))</f>
        <v>#VALUE!</v>
      </c>
      <c r="F10066" s="4" t="str">
        <f>RIGHT(Eingabe!A10066,1)</f>
        <v/>
      </c>
    </row>
    <row r="10067" spans="1:6" x14ac:dyDescent="0.35">
      <c r="A10067" s="4">
        <f t="shared" si="158"/>
        <v>0</v>
      </c>
      <c r="B10067" s="4">
        <f>LEN(Eingabe!A10067)-A10067-3</f>
        <v>-3</v>
      </c>
      <c r="C10067" s="4" t="str">
        <f>TRIM(MID(Eingabe!A10067,4,3))</f>
        <v/>
      </c>
      <c r="D10067" s="4" t="str">
        <f>MID(Eingabe!A10067,1,3)</f>
        <v/>
      </c>
      <c r="E10067" s="6" t="e">
        <f>TRIM(MID(Eingabe!A10067,A10067+4,(B10067-1)))</f>
        <v>#VALUE!</v>
      </c>
      <c r="F10067" s="4" t="str">
        <f>RIGHT(Eingabe!A10067,1)</f>
        <v/>
      </c>
    </row>
    <row r="10068" spans="1:6" x14ac:dyDescent="0.35">
      <c r="A10068" s="4">
        <f t="shared" si="158"/>
        <v>0</v>
      </c>
      <c r="B10068" s="4">
        <f>LEN(Eingabe!A10068)-A10068-3</f>
        <v>-3</v>
      </c>
      <c r="C10068" s="4" t="str">
        <f>TRIM(MID(Eingabe!A10068,4,3))</f>
        <v/>
      </c>
      <c r="D10068" s="4" t="str">
        <f>MID(Eingabe!A10068,1,3)</f>
        <v/>
      </c>
      <c r="E10068" s="6" t="e">
        <f>TRIM(MID(Eingabe!A10068,A10068+4,(B10068-1)))</f>
        <v>#VALUE!</v>
      </c>
      <c r="F10068" s="4" t="str">
        <f>RIGHT(Eingabe!A10068,1)</f>
        <v/>
      </c>
    </row>
    <row r="10069" spans="1:6" x14ac:dyDescent="0.35">
      <c r="A10069" s="4">
        <f t="shared" si="158"/>
        <v>0</v>
      </c>
      <c r="B10069" s="4">
        <f>LEN(Eingabe!A10069)-A10069-3</f>
        <v>-3</v>
      </c>
      <c r="C10069" s="4" t="str">
        <f>TRIM(MID(Eingabe!A10069,4,3))</f>
        <v/>
      </c>
      <c r="D10069" s="4" t="str">
        <f>MID(Eingabe!A10069,1,3)</f>
        <v/>
      </c>
      <c r="E10069" s="6" t="e">
        <f>TRIM(MID(Eingabe!A10069,A10069+4,(B10069-1)))</f>
        <v>#VALUE!</v>
      </c>
      <c r="F10069" s="4" t="str">
        <f>RIGHT(Eingabe!A10069,1)</f>
        <v/>
      </c>
    </row>
    <row r="10070" spans="1:6" x14ac:dyDescent="0.35">
      <c r="A10070" s="4">
        <f t="shared" si="158"/>
        <v>0</v>
      </c>
      <c r="B10070" s="4">
        <f>LEN(Eingabe!A10070)-A10070-3</f>
        <v>-3</v>
      </c>
      <c r="C10070" s="4" t="str">
        <f>TRIM(MID(Eingabe!A10070,4,3))</f>
        <v/>
      </c>
      <c r="D10070" s="4" t="str">
        <f>MID(Eingabe!A10070,1,3)</f>
        <v/>
      </c>
      <c r="E10070" s="6" t="e">
        <f>TRIM(MID(Eingabe!A10070,A10070+4,(B10070-1)))</f>
        <v>#VALUE!</v>
      </c>
      <c r="F10070" s="4" t="str">
        <f>RIGHT(Eingabe!A10070,1)</f>
        <v/>
      </c>
    </row>
    <row r="10071" spans="1:6" x14ac:dyDescent="0.35">
      <c r="A10071" s="4">
        <f t="shared" si="158"/>
        <v>0</v>
      </c>
      <c r="B10071" s="4">
        <f>LEN(Eingabe!A10071)-A10071-3</f>
        <v>-3</v>
      </c>
      <c r="C10071" s="4" t="str">
        <f>TRIM(MID(Eingabe!A10071,4,3))</f>
        <v/>
      </c>
      <c r="D10071" s="4" t="str">
        <f>MID(Eingabe!A10071,1,3)</f>
        <v/>
      </c>
      <c r="E10071" s="6" t="e">
        <f>TRIM(MID(Eingabe!A10071,A10071+4,(B10071-1)))</f>
        <v>#VALUE!</v>
      </c>
      <c r="F10071" s="4" t="str">
        <f>RIGHT(Eingabe!A10071,1)</f>
        <v/>
      </c>
    </row>
    <row r="10072" spans="1:6" x14ac:dyDescent="0.35">
      <c r="A10072" s="4">
        <f t="shared" si="158"/>
        <v>0</v>
      </c>
      <c r="B10072" s="4">
        <f>LEN(Eingabe!A10072)-A10072-3</f>
        <v>-3</v>
      </c>
      <c r="C10072" s="4" t="str">
        <f>TRIM(MID(Eingabe!A10072,4,3))</f>
        <v/>
      </c>
      <c r="D10072" s="4" t="str">
        <f>MID(Eingabe!A10072,1,3)</f>
        <v/>
      </c>
      <c r="E10072" s="6" t="e">
        <f>TRIM(MID(Eingabe!A10072,A10072+4,(B10072-1)))</f>
        <v>#VALUE!</v>
      </c>
      <c r="F10072" s="4" t="str">
        <f>RIGHT(Eingabe!A10072,1)</f>
        <v/>
      </c>
    </row>
    <row r="10073" spans="1:6" x14ac:dyDescent="0.35">
      <c r="A10073" s="4">
        <f t="shared" si="158"/>
        <v>0</v>
      </c>
      <c r="B10073" s="4">
        <f>LEN(Eingabe!A10073)-A10073-3</f>
        <v>-3</v>
      </c>
      <c r="C10073" s="4" t="str">
        <f>TRIM(MID(Eingabe!A10073,4,3))</f>
        <v/>
      </c>
      <c r="D10073" s="4" t="str">
        <f>MID(Eingabe!A10073,1,3)</f>
        <v/>
      </c>
      <c r="E10073" s="6" t="e">
        <f>TRIM(MID(Eingabe!A10073,A10073+4,(B10073-1)))</f>
        <v>#VALUE!</v>
      </c>
      <c r="F10073" s="4" t="str">
        <f>RIGHT(Eingabe!A10073,1)</f>
        <v/>
      </c>
    </row>
    <row r="10074" spans="1:6" x14ac:dyDescent="0.35">
      <c r="A10074" s="4">
        <f t="shared" si="158"/>
        <v>0</v>
      </c>
      <c r="B10074" s="4">
        <f>LEN(Eingabe!A10074)-A10074-3</f>
        <v>-3</v>
      </c>
      <c r="C10074" s="4" t="str">
        <f>TRIM(MID(Eingabe!A10074,4,3))</f>
        <v/>
      </c>
      <c r="D10074" s="4" t="str">
        <f>MID(Eingabe!A10074,1,3)</f>
        <v/>
      </c>
      <c r="E10074" s="6" t="e">
        <f>TRIM(MID(Eingabe!A10074,A10074+4,(B10074-1)))</f>
        <v>#VALUE!</v>
      </c>
      <c r="F10074" s="4" t="str">
        <f>RIGHT(Eingabe!A10074,1)</f>
        <v/>
      </c>
    </row>
    <row r="10075" spans="1:6" x14ac:dyDescent="0.35">
      <c r="A10075" s="4">
        <f t="shared" si="158"/>
        <v>0</v>
      </c>
      <c r="B10075" s="4">
        <f>LEN(Eingabe!A10075)-A10075-3</f>
        <v>-3</v>
      </c>
      <c r="C10075" s="4" t="str">
        <f>TRIM(MID(Eingabe!A10075,4,3))</f>
        <v/>
      </c>
      <c r="D10075" s="4" t="str">
        <f>MID(Eingabe!A10075,1,3)</f>
        <v/>
      </c>
      <c r="E10075" s="6" t="e">
        <f>TRIM(MID(Eingabe!A10075,A10075+4,(B10075-1)))</f>
        <v>#VALUE!</v>
      </c>
      <c r="F10075" s="4" t="str">
        <f>RIGHT(Eingabe!A10075,1)</f>
        <v/>
      </c>
    </row>
    <row r="10076" spans="1:6" x14ac:dyDescent="0.35">
      <c r="A10076" s="4">
        <f t="shared" si="158"/>
        <v>0</v>
      </c>
      <c r="B10076" s="4">
        <f>LEN(Eingabe!A10076)-A10076-3</f>
        <v>-3</v>
      </c>
      <c r="C10076" s="4" t="str">
        <f>TRIM(MID(Eingabe!A10076,4,3))</f>
        <v/>
      </c>
      <c r="D10076" s="4" t="str">
        <f>MID(Eingabe!A10076,1,3)</f>
        <v/>
      </c>
      <c r="E10076" s="6" t="e">
        <f>TRIM(MID(Eingabe!A10076,A10076+4,(B10076-1)))</f>
        <v>#VALUE!</v>
      </c>
      <c r="F10076" s="4" t="str">
        <f>RIGHT(Eingabe!A10076,1)</f>
        <v/>
      </c>
    </row>
    <row r="10077" spans="1:6" x14ac:dyDescent="0.35">
      <c r="A10077" s="4">
        <f t="shared" si="158"/>
        <v>0</v>
      </c>
      <c r="B10077" s="4">
        <f>LEN(Eingabe!A10077)-A10077-3</f>
        <v>-3</v>
      </c>
      <c r="C10077" s="4" t="str">
        <f>TRIM(MID(Eingabe!A10077,4,3))</f>
        <v/>
      </c>
      <c r="D10077" s="4" t="str">
        <f>MID(Eingabe!A10077,1,3)</f>
        <v/>
      </c>
      <c r="E10077" s="6" t="e">
        <f>TRIM(MID(Eingabe!A10077,A10077+4,(B10077-1)))</f>
        <v>#VALUE!</v>
      </c>
      <c r="F10077" s="4" t="str">
        <f>RIGHT(Eingabe!A10077,1)</f>
        <v/>
      </c>
    </row>
    <row r="10078" spans="1:6" x14ac:dyDescent="0.35">
      <c r="A10078" s="4">
        <f t="shared" si="158"/>
        <v>0</v>
      </c>
      <c r="B10078" s="4">
        <f>LEN(Eingabe!A10078)-A10078-3</f>
        <v>-3</v>
      </c>
      <c r="C10078" s="4" t="str">
        <f>TRIM(MID(Eingabe!A10078,4,3))</f>
        <v/>
      </c>
      <c r="D10078" s="4" t="str">
        <f>MID(Eingabe!A10078,1,3)</f>
        <v/>
      </c>
      <c r="E10078" s="6" t="e">
        <f>TRIM(MID(Eingabe!A10078,A10078+4,(B10078-1)))</f>
        <v>#VALUE!</v>
      </c>
      <c r="F10078" s="4" t="str">
        <f>RIGHT(Eingabe!A10078,1)</f>
        <v/>
      </c>
    </row>
    <row r="10079" spans="1:6" x14ac:dyDescent="0.35">
      <c r="A10079" s="4">
        <f t="shared" si="158"/>
        <v>0</v>
      </c>
      <c r="B10079" s="4">
        <f>LEN(Eingabe!A10079)-A10079-3</f>
        <v>-3</v>
      </c>
      <c r="C10079" s="4" t="str">
        <f>TRIM(MID(Eingabe!A10079,4,3))</f>
        <v/>
      </c>
      <c r="D10079" s="4" t="str">
        <f>MID(Eingabe!A10079,1,3)</f>
        <v/>
      </c>
      <c r="E10079" s="6" t="e">
        <f>TRIM(MID(Eingabe!A10079,A10079+4,(B10079-1)))</f>
        <v>#VALUE!</v>
      </c>
      <c r="F10079" s="4" t="str">
        <f>RIGHT(Eingabe!A10079,1)</f>
        <v/>
      </c>
    </row>
    <row r="10080" spans="1:6" x14ac:dyDescent="0.35">
      <c r="A10080" s="4">
        <f t="shared" si="158"/>
        <v>0</v>
      </c>
      <c r="B10080" s="4">
        <f>LEN(Eingabe!A10080)-A10080-3</f>
        <v>-3</v>
      </c>
      <c r="C10080" s="4" t="str">
        <f>TRIM(MID(Eingabe!A10080,4,3))</f>
        <v/>
      </c>
      <c r="D10080" s="4" t="str">
        <f>MID(Eingabe!A10080,1,3)</f>
        <v/>
      </c>
      <c r="E10080" s="6" t="e">
        <f>TRIM(MID(Eingabe!A10080,A10080+4,(B10080-1)))</f>
        <v>#VALUE!</v>
      </c>
      <c r="F10080" s="4" t="str">
        <f>RIGHT(Eingabe!A10080,1)</f>
        <v/>
      </c>
    </row>
    <row r="10081" spans="1:6" x14ac:dyDescent="0.35">
      <c r="A10081" s="4">
        <f t="shared" si="158"/>
        <v>0</v>
      </c>
      <c r="B10081" s="4">
        <f>LEN(Eingabe!A10081)-A10081-3</f>
        <v>-3</v>
      </c>
      <c r="C10081" s="4" t="str">
        <f>TRIM(MID(Eingabe!A10081,4,3))</f>
        <v/>
      </c>
      <c r="D10081" s="4" t="str">
        <f>MID(Eingabe!A10081,1,3)</f>
        <v/>
      </c>
      <c r="E10081" s="6" t="e">
        <f>TRIM(MID(Eingabe!A10081,A10081+4,(B10081-1)))</f>
        <v>#VALUE!</v>
      </c>
      <c r="F10081" s="4" t="str">
        <f>RIGHT(Eingabe!A10081,1)</f>
        <v/>
      </c>
    </row>
    <row r="10082" spans="1:6" x14ac:dyDescent="0.35">
      <c r="A10082" s="4">
        <f t="shared" si="158"/>
        <v>0</v>
      </c>
      <c r="B10082" s="4">
        <f>LEN(Eingabe!A10082)-A10082-3</f>
        <v>-3</v>
      </c>
      <c r="C10082" s="4" t="str">
        <f>TRIM(MID(Eingabe!A10082,4,3))</f>
        <v/>
      </c>
      <c r="D10082" s="4" t="str">
        <f>MID(Eingabe!A10082,1,3)</f>
        <v/>
      </c>
      <c r="E10082" s="6" t="e">
        <f>TRIM(MID(Eingabe!A10082,A10082+4,(B10082-1)))</f>
        <v>#VALUE!</v>
      </c>
      <c r="F10082" s="4" t="str">
        <f>RIGHT(Eingabe!A10082,1)</f>
        <v/>
      </c>
    </row>
    <row r="10083" spans="1:6" x14ac:dyDescent="0.35">
      <c r="A10083" s="4">
        <f t="shared" si="158"/>
        <v>0</v>
      </c>
      <c r="B10083" s="4">
        <f>LEN(Eingabe!A10083)-A10083-3</f>
        <v>-3</v>
      </c>
      <c r="C10083" s="4" t="str">
        <f>TRIM(MID(Eingabe!A10083,4,3))</f>
        <v/>
      </c>
      <c r="D10083" s="4" t="str">
        <f>MID(Eingabe!A10083,1,3)</f>
        <v/>
      </c>
      <c r="E10083" s="6" t="e">
        <f>TRIM(MID(Eingabe!A10083,A10083+4,(B10083-1)))</f>
        <v>#VALUE!</v>
      </c>
      <c r="F10083" s="4" t="str">
        <f>RIGHT(Eingabe!A10083,1)</f>
        <v/>
      </c>
    </row>
    <row r="10084" spans="1:6" x14ac:dyDescent="0.35">
      <c r="A10084" s="4">
        <f t="shared" si="158"/>
        <v>0</v>
      </c>
      <c r="B10084" s="4">
        <f>LEN(Eingabe!A10084)-A10084-3</f>
        <v>-3</v>
      </c>
      <c r="C10084" s="4" t="str">
        <f>TRIM(MID(Eingabe!A10084,4,3))</f>
        <v/>
      </c>
      <c r="D10084" s="4" t="str">
        <f>MID(Eingabe!A10084,1,3)</f>
        <v/>
      </c>
      <c r="E10084" s="6" t="e">
        <f>TRIM(MID(Eingabe!A10084,A10084+4,(B10084-1)))</f>
        <v>#VALUE!</v>
      </c>
      <c r="F10084" s="4" t="str">
        <f>RIGHT(Eingabe!A10084,1)</f>
        <v/>
      </c>
    </row>
    <row r="10085" spans="1:6" x14ac:dyDescent="0.35">
      <c r="A10085" s="4">
        <f t="shared" si="158"/>
        <v>0</v>
      </c>
      <c r="B10085" s="4">
        <f>LEN(Eingabe!A10085)-A10085-3</f>
        <v>-3</v>
      </c>
      <c r="C10085" s="4" t="str">
        <f>TRIM(MID(Eingabe!A10085,4,3))</f>
        <v/>
      </c>
      <c r="D10085" s="4" t="str">
        <f>MID(Eingabe!A10085,1,3)</f>
        <v/>
      </c>
      <c r="E10085" s="6" t="e">
        <f>TRIM(MID(Eingabe!A10085,A10085+4,(B10085-1)))</f>
        <v>#VALUE!</v>
      </c>
      <c r="F10085" s="4" t="str">
        <f>RIGHT(Eingabe!A10085,1)</f>
        <v/>
      </c>
    </row>
    <row r="10086" spans="1:6" x14ac:dyDescent="0.35">
      <c r="A10086" s="4">
        <f t="shared" si="158"/>
        <v>0</v>
      </c>
      <c r="B10086" s="4">
        <f>LEN(Eingabe!A10086)-A10086-3</f>
        <v>-3</v>
      </c>
      <c r="C10086" s="4" t="str">
        <f>TRIM(MID(Eingabe!A10086,4,3))</f>
        <v/>
      </c>
      <c r="D10086" s="4" t="str">
        <f>MID(Eingabe!A10086,1,3)</f>
        <v/>
      </c>
      <c r="E10086" s="6" t="e">
        <f>TRIM(MID(Eingabe!A10086,A10086+4,(B10086-1)))</f>
        <v>#VALUE!</v>
      </c>
      <c r="F10086" s="4" t="str">
        <f>RIGHT(Eingabe!A10086,1)</f>
        <v/>
      </c>
    </row>
    <row r="10087" spans="1:6" x14ac:dyDescent="0.35">
      <c r="A10087" s="4">
        <f t="shared" si="158"/>
        <v>0</v>
      </c>
      <c r="B10087" s="4">
        <f>LEN(Eingabe!A10087)-A10087-3</f>
        <v>-3</v>
      </c>
      <c r="C10087" s="4" t="str">
        <f>TRIM(MID(Eingabe!A10087,4,3))</f>
        <v/>
      </c>
      <c r="D10087" s="4" t="str">
        <f>MID(Eingabe!A10087,1,3)</f>
        <v/>
      </c>
      <c r="E10087" s="6" t="e">
        <f>TRIM(MID(Eingabe!A10087,A10087+4,(B10087-1)))</f>
        <v>#VALUE!</v>
      </c>
      <c r="F10087" s="4" t="str">
        <f>RIGHT(Eingabe!A10087,1)</f>
        <v/>
      </c>
    </row>
    <row r="10088" spans="1:6" x14ac:dyDescent="0.35">
      <c r="A10088" s="4">
        <f t="shared" si="158"/>
        <v>0</v>
      </c>
      <c r="B10088" s="4">
        <f>LEN(Eingabe!A10088)-A10088-3</f>
        <v>-3</v>
      </c>
      <c r="C10088" s="4" t="str">
        <f>TRIM(MID(Eingabe!A10088,4,3))</f>
        <v/>
      </c>
      <c r="D10088" s="4" t="str">
        <f>MID(Eingabe!A10088,1,3)</f>
        <v/>
      </c>
      <c r="E10088" s="6" t="e">
        <f>TRIM(MID(Eingabe!A10088,A10088+4,(B10088-1)))</f>
        <v>#VALUE!</v>
      </c>
      <c r="F10088" s="4" t="str">
        <f>RIGHT(Eingabe!A10088,1)</f>
        <v/>
      </c>
    </row>
    <row r="10089" spans="1:6" x14ac:dyDescent="0.35">
      <c r="A10089" s="4">
        <f t="shared" si="158"/>
        <v>0</v>
      </c>
      <c r="B10089" s="4">
        <f>LEN(Eingabe!A10089)-A10089-3</f>
        <v>-3</v>
      </c>
      <c r="C10089" s="4" t="str">
        <f>TRIM(MID(Eingabe!A10089,4,3))</f>
        <v/>
      </c>
      <c r="D10089" s="4" t="str">
        <f>MID(Eingabe!A10089,1,3)</f>
        <v/>
      </c>
      <c r="E10089" s="6" t="e">
        <f>TRIM(MID(Eingabe!A10089,A10089+4,(B10089-1)))</f>
        <v>#VALUE!</v>
      </c>
      <c r="F10089" s="4" t="str">
        <f>RIGHT(Eingabe!A10089,1)</f>
        <v/>
      </c>
    </row>
    <row r="10090" spans="1:6" x14ac:dyDescent="0.35">
      <c r="A10090" s="4">
        <f t="shared" si="158"/>
        <v>0</v>
      </c>
      <c r="B10090" s="4">
        <f>LEN(Eingabe!A10090)-A10090-3</f>
        <v>-3</v>
      </c>
      <c r="C10090" s="4" t="str">
        <f>TRIM(MID(Eingabe!A10090,4,3))</f>
        <v/>
      </c>
      <c r="D10090" s="4" t="str">
        <f>MID(Eingabe!A10090,1,3)</f>
        <v/>
      </c>
      <c r="E10090" s="6" t="e">
        <f>TRIM(MID(Eingabe!A10090,A10090+4,(B10090-1)))</f>
        <v>#VALUE!</v>
      </c>
      <c r="F10090" s="4" t="str">
        <f>RIGHT(Eingabe!A10090,1)</f>
        <v/>
      </c>
    </row>
    <row r="10091" spans="1:6" x14ac:dyDescent="0.35">
      <c r="A10091" s="4">
        <f t="shared" si="158"/>
        <v>0</v>
      </c>
      <c r="B10091" s="4">
        <f>LEN(Eingabe!A10091)-A10091-3</f>
        <v>-3</v>
      </c>
      <c r="C10091" s="4" t="str">
        <f>TRIM(MID(Eingabe!A10091,4,3))</f>
        <v/>
      </c>
      <c r="D10091" s="4" t="str">
        <f>MID(Eingabe!A10091,1,3)</f>
        <v/>
      </c>
      <c r="E10091" s="6" t="e">
        <f>TRIM(MID(Eingabe!A10091,A10091+4,(B10091-1)))</f>
        <v>#VALUE!</v>
      </c>
      <c r="F10091" s="4" t="str">
        <f>RIGHT(Eingabe!A10091,1)</f>
        <v/>
      </c>
    </row>
    <row r="10092" spans="1:6" x14ac:dyDescent="0.35">
      <c r="A10092" s="4">
        <f t="shared" si="158"/>
        <v>0</v>
      </c>
      <c r="B10092" s="4">
        <f>LEN(Eingabe!A10092)-A10092-3</f>
        <v>-3</v>
      </c>
      <c r="C10092" s="4" t="str">
        <f>TRIM(MID(Eingabe!A10092,4,3))</f>
        <v/>
      </c>
      <c r="D10092" s="4" t="str">
        <f>MID(Eingabe!A10092,1,3)</f>
        <v/>
      </c>
      <c r="E10092" s="6" t="e">
        <f>TRIM(MID(Eingabe!A10092,A10092+4,(B10092-1)))</f>
        <v>#VALUE!</v>
      </c>
      <c r="F10092" s="4" t="str">
        <f>RIGHT(Eingabe!A10092,1)</f>
        <v/>
      </c>
    </row>
    <row r="10093" spans="1:6" x14ac:dyDescent="0.35">
      <c r="A10093" s="4">
        <f t="shared" si="158"/>
        <v>0</v>
      </c>
      <c r="B10093" s="4">
        <f>LEN(Eingabe!A10093)-A10093-3</f>
        <v>-3</v>
      </c>
      <c r="C10093" s="4" t="str">
        <f>TRIM(MID(Eingabe!A10093,4,3))</f>
        <v/>
      </c>
      <c r="D10093" s="4" t="str">
        <f>MID(Eingabe!A10093,1,3)</f>
        <v/>
      </c>
      <c r="E10093" s="6" t="e">
        <f>TRIM(MID(Eingabe!A10093,A10093+4,(B10093-1)))</f>
        <v>#VALUE!</v>
      </c>
      <c r="F10093" s="4" t="str">
        <f>RIGHT(Eingabe!A10093,1)</f>
        <v/>
      </c>
    </row>
    <row r="10094" spans="1:6" x14ac:dyDescent="0.35">
      <c r="A10094" s="4">
        <f t="shared" si="158"/>
        <v>0</v>
      </c>
      <c r="B10094" s="4">
        <f>LEN(Eingabe!A10094)-A10094-3</f>
        <v>-3</v>
      </c>
      <c r="C10094" s="4" t="str">
        <f>TRIM(MID(Eingabe!A10094,4,3))</f>
        <v/>
      </c>
      <c r="D10094" s="4" t="str">
        <f>MID(Eingabe!A10094,1,3)</f>
        <v/>
      </c>
      <c r="E10094" s="6" t="e">
        <f>TRIM(MID(Eingabe!A10094,A10094+4,(B10094-1)))</f>
        <v>#VALUE!</v>
      </c>
      <c r="F10094" s="4" t="str">
        <f>RIGHT(Eingabe!A10094,1)</f>
        <v/>
      </c>
    </row>
    <row r="10095" spans="1:6" x14ac:dyDescent="0.35">
      <c r="A10095" s="4">
        <f t="shared" si="158"/>
        <v>0</v>
      </c>
      <c r="B10095" s="4">
        <f>LEN(Eingabe!A10095)-A10095-3</f>
        <v>-3</v>
      </c>
      <c r="C10095" s="4" t="str">
        <f>TRIM(MID(Eingabe!A10095,4,3))</f>
        <v/>
      </c>
      <c r="D10095" s="4" t="str">
        <f>MID(Eingabe!A10095,1,3)</f>
        <v/>
      </c>
      <c r="E10095" s="6" t="e">
        <f>TRIM(MID(Eingabe!A10095,A10095+4,(B10095-1)))</f>
        <v>#VALUE!</v>
      </c>
      <c r="F10095" s="4" t="str">
        <f>RIGHT(Eingabe!A10095,1)</f>
        <v/>
      </c>
    </row>
    <row r="10096" spans="1:6" x14ac:dyDescent="0.35">
      <c r="A10096" s="4">
        <f t="shared" si="158"/>
        <v>0</v>
      </c>
      <c r="B10096" s="4">
        <f>LEN(Eingabe!A10096)-A10096-3</f>
        <v>-3</v>
      </c>
      <c r="C10096" s="4" t="str">
        <f>TRIM(MID(Eingabe!A10096,4,3))</f>
        <v/>
      </c>
      <c r="D10096" s="4" t="str">
        <f>MID(Eingabe!A10096,1,3)</f>
        <v/>
      </c>
      <c r="E10096" s="6" t="e">
        <f>TRIM(MID(Eingabe!A10096,A10096+4,(B10096-1)))</f>
        <v>#VALUE!</v>
      </c>
      <c r="F10096" s="4" t="str">
        <f>RIGHT(Eingabe!A10096,1)</f>
        <v/>
      </c>
    </row>
    <row r="10097" spans="1:6" x14ac:dyDescent="0.35">
      <c r="A10097" s="4">
        <f t="shared" si="158"/>
        <v>0</v>
      </c>
      <c r="B10097" s="4">
        <f>LEN(Eingabe!A10097)-A10097-3</f>
        <v>-3</v>
      </c>
      <c r="C10097" s="4" t="str">
        <f>TRIM(MID(Eingabe!A10097,4,3))</f>
        <v/>
      </c>
      <c r="D10097" s="4" t="str">
        <f>MID(Eingabe!A10097,1,3)</f>
        <v/>
      </c>
      <c r="E10097" s="6" t="e">
        <f>TRIM(MID(Eingabe!A10097,A10097+4,(B10097-1)))</f>
        <v>#VALUE!</v>
      </c>
      <c r="F10097" s="4" t="str">
        <f>RIGHT(Eingabe!A10097,1)</f>
        <v/>
      </c>
    </row>
    <row r="10098" spans="1:6" x14ac:dyDescent="0.35">
      <c r="A10098" s="4">
        <f t="shared" si="158"/>
        <v>0</v>
      </c>
      <c r="B10098" s="4">
        <f>LEN(Eingabe!A10098)-A10098-3</f>
        <v>-3</v>
      </c>
      <c r="C10098" s="4" t="str">
        <f>TRIM(MID(Eingabe!A10098,4,3))</f>
        <v/>
      </c>
      <c r="D10098" s="4" t="str">
        <f>MID(Eingabe!A10098,1,3)</f>
        <v/>
      </c>
      <c r="E10098" s="6" t="e">
        <f>TRIM(MID(Eingabe!A10098,A10098+4,(B10098-1)))</f>
        <v>#VALUE!</v>
      </c>
      <c r="F10098" s="4" t="str">
        <f>RIGHT(Eingabe!A10098,1)</f>
        <v/>
      </c>
    </row>
    <row r="10099" spans="1:6" x14ac:dyDescent="0.35">
      <c r="A10099" s="4">
        <f t="shared" si="158"/>
        <v>0</v>
      </c>
      <c r="B10099" s="4">
        <f>LEN(Eingabe!A10099)-A10099-3</f>
        <v>-3</v>
      </c>
      <c r="C10099" s="4" t="str">
        <f>TRIM(MID(Eingabe!A10099,4,3))</f>
        <v/>
      </c>
      <c r="D10099" s="4" t="str">
        <f>MID(Eingabe!A10099,1,3)</f>
        <v/>
      </c>
      <c r="E10099" s="6" t="e">
        <f>TRIM(MID(Eingabe!A10099,A10099+4,(B10099-1)))</f>
        <v>#VALUE!</v>
      </c>
      <c r="F10099" s="4" t="str">
        <f>RIGHT(Eingabe!A10099,1)</f>
        <v/>
      </c>
    </row>
    <row r="10100" spans="1:6" x14ac:dyDescent="0.35">
      <c r="A10100" s="4">
        <f t="shared" si="158"/>
        <v>0</v>
      </c>
      <c r="B10100" s="4">
        <f>LEN(Eingabe!A10100)-A10100-3</f>
        <v>-3</v>
      </c>
      <c r="C10100" s="4" t="str">
        <f>TRIM(MID(Eingabe!A10100,4,3))</f>
        <v/>
      </c>
      <c r="D10100" s="4" t="str">
        <f>MID(Eingabe!A10100,1,3)</f>
        <v/>
      </c>
      <c r="E10100" s="6" t="e">
        <f>TRIM(MID(Eingabe!A10100,A10100+4,(B10100-1)))</f>
        <v>#VALUE!</v>
      </c>
      <c r="F10100" s="4" t="str">
        <f>RIGHT(Eingabe!A10100,1)</f>
        <v/>
      </c>
    </row>
    <row r="10101" spans="1:6" x14ac:dyDescent="0.35">
      <c r="A10101" s="4">
        <f t="shared" si="158"/>
        <v>0</v>
      </c>
      <c r="B10101" s="4">
        <f>LEN(Eingabe!A10101)-A10101-3</f>
        <v>-3</v>
      </c>
      <c r="C10101" s="4" t="str">
        <f>TRIM(MID(Eingabe!A10101,4,3))</f>
        <v/>
      </c>
      <c r="D10101" s="4" t="str">
        <f>MID(Eingabe!A10101,1,3)</f>
        <v/>
      </c>
      <c r="E10101" s="6" t="e">
        <f>TRIM(MID(Eingabe!A10101,A10101+4,(B10101-1)))</f>
        <v>#VALUE!</v>
      </c>
      <c r="F10101" s="4" t="str">
        <f>RIGHT(Eingabe!A10101,1)</f>
        <v/>
      </c>
    </row>
    <row r="10102" spans="1:6" x14ac:dyDescent="0.35">
      <c r="A10102" s="4">
        <f t="shared" si="158"/>
        <v>0</v>
      </c>
      <c r="B10102" s="4">
        <f>LEN(Eingabe!A10102)-A10102-3</f>
        <v>-3</v>
      </c>
      <c r="C10102" s="4" t="str">
        <f>TRIM(MID(Eingabe!A10102,4,3))</f>
        <v/>
      </c>
      <c r="D10102" s="4" t="str">
        <f>MID(Eingabe!A10102,1,3)</f>
        <v/>
      </c>
      <c r="E10102" s="6" t="e">
        <f>TRIM(MID(Eingabe!A10102,A10102+4,(B10102-1)))</f>
        <v>#VALUE!</v>
      </c>
      <c r="F10102" s="4" t="str">
        <f>RIGHT(Eingabe!A10102,1)</f>
        <v/>
      </c>
    </row>
    <row r="10103" spans="1:6" x14ac:dyDescent="0.35">
      <c r="A10103" s="4">
        <f t="shared" si="158"/>
        <v>0</v>
      </c>
      <c r="B10103" s="4">
        <f>LEN(Eingabe!A10103)-A10103-3</f>
        <v>-3</v>
      </c>
      <c r="C10103" s="4" t="str">
        <f>TRIM(MID(Eingabe!A10103,4,3))</f>
        <v/>
      </c>
      <c r="D10103" s="4" t="str">
        <f>MID(Eingabe!A10103,1,3)</f>
        <v/>
      </c>
      <c r="E10103" s="6" t="e">
        <f>TRIM(MID(Eingabe!A10103,A10103+4,(B10103-1)))</f>
        <v>#VALUE!</v>
      </c>
      <c r="F10103" s="4" t="str">
        <f>RIGHT(Eingabe!A10103,1)</f>
        <v/>
      </c>
    </row>
    <row r="10104" spans="1:6" x14ac:dyDescent="0.35">
      <c r="A10104" s="4">
        <f t="shared" si="158"/>
        <v>0</v>
      </c>
      <c r="B10104" s="4">
        <f>LEN(Eingabe!A10104)-A10104-3</f>
        <v>-3</v>
      </c>
      <c r="C10104" s="4" t="str">
        <f>TRIM(MID(Eingabe!A10104,4,3))</f>
        <v/>
      </c>
      <c r="D10104" s="4" t="str">
        <f>MID(Eingabe!A10104,1,3)</f>
        <v/>
      </c>
      <c r="E10104" s="6" t="e">
        <f>TRIM(MID(Eingabe!A10104,A10104+4,(B10104-1)))</f>
        <v>#VALUE!</v>
      </c>
      <c r="F10104" s="4" t="str">
        <f>RIGHT(Eingabe!A10104,1)</f>
        <v/>
      </c>
    </row>
    <row r="10105" spans="1:6" x14ac:dyDescent="0.35">
      <c r="A10105" s="4">
        <f t="shared" si="158"/>
        <v>0</v>
      </c>
      <c r="B10105" s="4">
        <f>LEN(Eingabe!A10105)-A10105-3</f>
        <v>-3</v>
      </c>
      <c r="C10105" s="4" t="str">
        <f>TRIM(MID(Eingabe!A10105,4,3))</f>
        <v/>
      </c>
      <c r="D10105" s="4" t="str">
        <f>MID(Eingabe!A10105,1,3)</f>
        <v/>
      </c>
      <c r="E10105" s="6" t="e">
        <f>TRIM(MID(Eingabe!A10105,A10105+4,(B10105-1)))</f>
        <v>#VALUE!</v>
      </c>
      <c r="F10105" s="4" t="str">
        <f>RIGHT(Eingabe!A10105,1)</f>
        <v/>
      </c>
    </row>
    <row r="10106" spans="1:6" x14ac:dyDescent="0.35">
      <c r="A10106" s="4">
        <f t="shared" si="158"/>
        <v>0</v>
      </c>
      <c r="B10106" s="4">
        <f>LEN(Eingabe!A10106)-A10106-3</f>
        <v>-3</v>
      </c>
      <c r="C10106" s="4" t="str">
        <f>TRIM(MID(Eingabe!A10106,4,3))</f>
        <v/>
      </c>
      <c r="D10106" s="4" t="str">
        <f>MID(Eingabe!A10106,1,3)</f>
        <v/>
      </c>
      <c r="E10106" s="6" t="e">
        <f>TRIM(MID(Eingabe!A10106,A10106+4,(B10106-1)))</f>
        <v>#VALUE!</v>
      </c>
      <c r="F10106" s="4" t="str">
        <f>RIGHT(Eingabe!A10106,1)</f>
        <v/>
      </c>
    </row>
    <row r="10107" spans="1:6" x14ac:dyDescent="0.35">
      <c r="A10107" s="4">
        <f t="shared" si="158"/>
        <v>0</v>
      </c>
      <c r="B10107" s="4">
        <f>LEN(Eingabe!A10107)-A10107-3</f>
        <v>-3</v>
      </c>
      <c r="C10107" s="4" t="str">
        <f>TRIM(MID(Eingabe!A10107,4,3))</f>
        <v/>
      </c>
      <c r="D10107" s="4" t="str">
        <f>MID(Eingabe!A10107,1,3)</f>
        <v/>
      </c>
      <c r="E10107" s="6" t="e">
        <f>TRIM(MID(Eingabe!A10107,A10107+4,(B10107-1)))</f>
        <v>#VALUE!</v>
      </c>
      <c r="F10107" s="4" t="str">
        <f>RIGHT(Eingabe!A10107,1)</f>
        <v/>
      </c>
    </row>
    <row r="10108" spans="1:6" x14ac:dyDescent="0.35">
      <c r="A10108" s="4">
        <f t="shared" si="158"/>
        <v>0</v>
      </c>
      <c r="B10108" s="4">
        <f>LEN(Eingabe!A10108)-A10108-3</f>
        <v>-3</v>
      </c>
      <c r="C10108" s="4" t="str">
        <f>TRIM(MID(Eingabe!A10108,4,3))</f>
        <v/>
      </c>
      <c r="D10108" s="4" t="str">
        <f>MID(Eingabe!A10108,1,3)</f>
        <v/>
      </c>
      <c r="E10108" s="6" t="e">
        <f>TRIM(MID(Eingabe!A10108,A10108+4,(B10108-1)))</f>
        <v>#VALUE!</v>
      </c>
      <c r="F10108" s="4" t="str">
        <f>RIGHT(Eingabe!A10108,1)</f>
        <v/>
      </c>
    </row>
    <row r="10109" spans="1:6" x14ac:dyDescent="0.35">
      <c r="A10109" s="4">
        <f t="shared" si="158"/>
        <v>0</v>
      </c>
      <c r="B10109" s="4">
        <f>LEN(Eingabe!A10109)-A10109-3</f>
        <v>-3</v>
      </c>
      <c r="C10109" s="4" t="str">
        <f>TRIM(MID(Eingabe!A10109,4,3))</f>
        <v/>
      </c>
      <c r="D10109" s="4" t="str">
        <f>MID(Eingabe!A10109,1,3)</f>
        <v/>
      </c>
      <c r="E10109" s="6" t="e">
        <f>TRIM(MID(Eingabe!A10109,A10109+4,(B10109-1)))</f>
        <v>#VALUE!</v>
      </c>
      <c r="F10109" s="4" t="str">
        <f>RIGHT(Eingabe!A10109,1)</f>
        <v/>
      </c>
    </row>
    <row r="10110" spans="1:6" x14ac:dyDescent="0.35">
      <c r="A10110" s="4">
        <f t="shared" si="158"/>
        <v>0</v>
      </c>
      <c r="B10110" s="4">
        <f>LEN(Eingabe!A10110)-A10110-3</f>
        <v>-3</v>
      </c>
      <c r="C10110" s="4" t="str">
        <f>TRIM(MID(Eingabe!A10110,4,3))</f>
        <v/>
      </c>
      <c r="D10110" s="4" t="str">
        <f>MID(Eingabe!A10110,1,3)</f>
        <v/>
      </c>
      <c r="E10110" s="6" t="e">
        <f>TRIM(MID(Eingabe!A10110,A10110+4,(B10110-1)))</f>
        <v>#VALUE!</v>
      </c>
      <c r="F10110" s="4" t="str">
        <f>RIGHT(Eingabe!A10110,1)</f>
        <v/>
      </c>
    </row>
    <row r="10111" spans="1:6" x14ac:dyDescent="0.35">
      <c r="A10111" s="4">
        <f t="shared" si="158"/>
        <v>0</v>
      </c>
      <c r="B10111" s="4">
        <f>LEN(Eingabe!A10111)-A10111-3</f>
        <v>-3</v>
      </c>
      <c r="C10111" s="4" t="str">
        <f>TRIM(MID(Eingabe!A10111,4,3))</f>
        <v/>
      </c>
      <c r="D10111" s="4" t="str">
        <f>MID(Eingabe!A10111,1,3)</f>
        <v/>
      </c>
      <c r="E10111" s="6" t="e">
        <f>TRIM(MID(Eingabe!A10111,A10111+4,(B10111-1)))</f>
        <v>#VALUE!</v>
      </c>
      <c r="F10111" s="4" t="str">
        <f>RIGHT(Eingabe!A10111,1)</f>
        <v/>
      </c>
    </row>
    <row r="10112" spans="1:6" x14ac:dyDescent="0.35">
      <c r="A10112" s="4">
        <f t="shared" si="158"/>
        <v>0</v>
      </c>
      <c r="B10112" s="4">
        <f>LEN(Eingabe!A10112)-A10112-3</f>
        <v>-3</v>
      </c>
      <c r="C10112" s="4" t="str">
        <f>TRIM(MID(Eingabe!A10112,4,3))</f>
        <v/>
      </c>
      <c r="D10112" s="4" t="str">
        <f>MID(Eingabe!A10112,1,3)</f>
        <v/>
      </c>
      <c r="E10112" s="6" t="e">
        <f>TRIM(MID(Eingabe!A10112,A10112+4,(B10112-1)))</f>
        <v>#VALUE!</v>
      </c>
      <c r="F10112" s="4" t="str">
        <f>RIGHT(Eingabe!A10112,1)</f>
        <v/>
      </c>
    </row>
    <row r="10113" spans="1:6" x14ac:dyDescent="0.35">
      <c r="A10113" s="4">
        <f t="shared" si="158"/>
        <v>0</v>
      </c>
      <c r="B10113" s="4">
        <f>LEN(Eingabe!A10113)-A10113-3</f>
        <v>-3</v>
      </c>
      <c r="C10113" s="4" t="str">
        <f>TRIM(MID(Eingabe!A10113,4,3))</f>
        <v/>
      </c>
      <c r="D10113" s="4" t="str">
        <f>MID(Eingabe!A10113,1,3)</f>
        <v/>
      </c>
      <c r="E10113" s="6" t="e">
        <f>TRIM(MID(Eingabe!A10113,A10113+4,(B10113-1)))</f>
        <v>#VALUE!</v>
      </c>
      <c r="F10113" s="4" t="str">
        <f>RIGHT(Eingabe!A10113,1)</f>
        <v/>
      </c>
    </row>
    <row r="10114" spans="1:6" x14ac:dyDescent="0.35">
      <c r="A10114" s="4">
        <f t="shared" si="158"/>
        <v>0</v>
      </c>
      <c r="B10114" s="4">
        <f>LEN(Eingabe!A10114)-A10114-3</f>
        <v>-3</v>
      </c>
      <c r="C10114" s="4" t="str">
        <f>TRIM(MID(Eingabe!A10114,4,3))</f>
        <v/>
      </c>
      <c r="D10114" s="4" t="str">
        <f>MID(Eingabe!A10114,1,3)</f>
        <v/>
      </c>
      <c r="E10114" s="6" t="e">
        <f>TRIM(MID(Eingabe!A10114,A10114+4,(B10114-1)))</f>
        <v>#VALUE!</v>
      </c>
      <c r="F10114" s="4" t="str">
        <f>RIGHT(Eingabe!A10114,1)</f>
        <v/>
      </c>
    </row>
    <row r="10115" spans="1:6" x14ac:dyDescent="0.35">
      <c r="A10115" s="4">
        <f t="shared" ref="A10115:A10178" si="159">LEN(C10115)</f>
        <v>0</v>
      </c>
      <c r="B10115" s="4">
        <f>LEN(Eingabe!A10115)-A10115-3</f>
        <v>-3</v>
      </c>
      <c r="C10115" s="4" t="str">
        <f>TRIM(MID(Eingabe!A10115,4,3))</f>
        <v/>
      </c>
      <c r="D10115" s="4" t="str">
        <f>MID(Eingabe!A10115,1,3)</f>
        <v/>
      </c>
      <c r="E10115" s="6" t="e">
        <f>TRIM(MID(Eingabe!A10115,A10115+4,(B10115-1)))</f>
        <v>#VALUE!</v>
      </c>
      <c r="F10115" s="4" t="str">
        <f>RIGHT(Eingabe!A10115,1)</f>
        <v/>
      </c>
    </row>
    <row r="10116" spans="1:6" x14ac:dyDescent="0.35">
      <c r="A10116" s="4">
        <f t="shared" si="159"/>
        <v>0</v>
      </c>
      <c r="B10116" s="4">
        <f>LEN(Eingabe!A10116)-A10116-3</f>
        <v>-3</v>
      </c>
      <c r="C10116" s="4" t="str">
        <f>TRIM(MID(Eingabe!A10116,4,3))</f>
        <v/>
      </c>
      <c r="D10116" s="4" t="str">
        <f>MID(Eingabe!A10116,1,3)</f>
        <v/>
      </c>
      <c r="E10116" s="6" t="e">
        <f>TRIM(MID(Eingabe!A10116,A10116+4,(B10116-1)))</f>
        <v>#VALUE!</v>
      </c>
      <c r="F10116" s="4" t="str">
        <f>RIGHT(Eingabe!A10116,1)</f>
        <v/>
      </c>
    </row>
    <row r="10117" spans="1:6" x14ac:dyDescent="0.35">
      <c r="A10117" s="4">
        <f t="shared" si="159"/>
        <v>0</v>
      </c>
      <c r="B10117" s="4">
        <f>LEN(Eingabe!A10117)-A10117-3</f>
        <v>-3</v>
      </c>
      <c r="C10117" s="4" t="str">
        <f>TRIM(MID(Eingabe!A10117,4,3))</f>
        <v/>
      </c>
      <c r="D10117" s="4" t="str">
        <f>MID(Eingabe!A10117,1,3)</f>
        <v/>
      </c>
      <c r="E10117" s="6" t="e">
        <f>TRIM(MID(Eingabe!A10117,A10117+4,(B10117-1)))</f>
        <v>#VALUE!</v>
      </c>
      <c r="F10117" s="4" t="str">
        <f>RIGHT(Eingabe!A10117,1)</f>
        <v/>
      </c>
    </row>
    <row r="10118" spans="1:6" x14ac:dyDescent="0.35">
      <c r="A10118" s="4">
        <f t="shared" si="159"/>
        <v>0</v>
      </c>
      <c r="B10118" s="4">
        <f>LEN(Eingabe!A10118)-A10118-3</f>
        <v>-3</v>
      </c>
      <c r="C10118" s="4" t="str">
        <f>TRIM(MID(Eingabe!A10118,4,3))</f>
        <v/>
      </c>
      <c r="D10118" s="4" t="str">
        <f>MID(Eingabe!A10118,1,3)</f>
        <v/>
      </c>
      <c r="E10118" s="6" t="e">
        <f>TRIM(MID(Eingabe!A10118,A10118+4,(B10118-1)))</f>
        <v>#VALUE!</v>
      </c>
      <c r="F10118" s="4" t="str">
        <f>RIGHT(Eingabe!A10118,1)</f>
        <v/>
      </c>
    </row>
    <row r="10119" spans="1:6" x14ac:dyDescent="0.35">
      <c r="A10119" s="4">
        <f t="shared" si="159"/>
        <v>0</v>
      </c>
      <c r="B10119" s="4">
        <f>LEN(Eingabe!A10119)-A10119-3</f>
        <v>-3</v>
      </c>
      <c r="C10119" s="4" t="str">
        <f>TRIM(MID(Eingabe!A10119,4,3))</f>
        <v/>
      </c>
      <c r="D10119" s="4" t="str">
        <f>MID(Eingabe!A10119,1,3)</f>
        <v/>
      </c>
      <c r="E10119" s="6" t="e">
        <f>TRIM(MID(Eingabe!A10119,A10119+4,(B10119-1)))</f>
        <v>#VALUE!</v>
      </c>
      <c r="F10119" s="4" t="str">
        <f>RIGHT(Eingabe!A10119,1)</f>
        <v/>
      </c>
    </row>
    <row r="10120" spans="1:6" x14ac:dyDescent="0.35">
      <c r="A10120" s="4">
        <f t="shared" si="159"/>
        <v>0</v>
      </c>
      <c r="B10120" s="4">
        <f>LEN(Eingabe!A10120)-A10120-3</f>
        <v>-3</v>
      </c>
      <c r="C10120" s="4" t="str">
        <f>TRIM(MID(Eingabe!A10120,4,3))</f>
        <v/>
      </c>
      <c r="D10120" s="4" t="str">
        <f>MID(Eingabe!A10120,1,3)</f>
        <v/>
      </c>
      <c r="E10120" s="6" t="e">
        <f>TRIM(MID(Eingabe!A10120,A10120+4,(B10120-1)))</f>
        <v>#VALUE!</v>
      </c>
      <c r="F10120" s="4" t="str">
        <f>RIGHT(Eingabe!A10120,1)</f>
        <v/>
      </c>
    </row>
    <row r="10121" spans="1:6" x14ac:dyDescent="0.35">
      <c r="A10121" s="4">
        <f t="shared" si="159"/>
        <v>0</v>
      </c>
      <c r="B10121" s="4">
        <f>LEN(Eingabe!A10121)-A10121-3</f>
        <v>-3</v>
      </c>
      <c r="C10121" s="4" t="str">
        <f>TRIM(MID(Eingabe!A10121,4,3))</f>
        <v/>
      </c>
      <c r="D10121" s="4" t="str">
        <f>MID(Eingabe!A10121,1,3)</f>
        <v/>
      </c>
      <c r="E10121" s="6" t="e">
        <f>TRIM(MID(Eingabe!A10121,A10121+4,(B10121-1)))</f>
        <v>#VALUE!</v>
      </c>
      <c r="F10121" s="4" t="str">
        <f>RIGHT(Eingabe!A10121,1)</f>
        <v/>
      </c>
    </row>
    <row r="10122" spans="1:6" x14ac:dyDescent="0.35">
      <c r="A10122" s="4">
        <f t="shared" si="159"/>
        <v>0</v>
      </c>
      <c r="B10122" s="4">
        <f>LEN(Eingabe!A10122)-A10122-3</f>
        <v>-3</v>
      </c>
      <c r="C10122" s="4" t="str">
        <f>TRIM(MID(Eingabe!A10122,4,3))</f>
        <v/>
      </c>
      <c r="D10122" s="4" t="str">
        <f>MID(Eingabe!A10122,1,3)</f>
        <v/>
      </c>
      <c r="E10122" s="6" t="e">
        <f>TRIM(MID(Eingabe!A10122,A10122+4,(B10122-1)))</f>
        <v>#VALUE!</v>
      </c>
      <c r="F10122" s="4" t="str">
        <f>RIGHT(Eingabe!A10122,1)</f>
        <v/>
      </c>
    </row>
    <row r="10123" spans="1:6" x14ac:dyDescent="0.35">
      <c r="A10123" s="4">
        <f t="shared" si="159"/>
        <v>0</v>
      </c>
      <c r="B10123" s="4">
        <f>LEN(Eingabe!A10123)-A10123-3</f>
        <v>-3</v>
      </c>
      <c r="C10123" s="4" t="str">
        <f>TRIM(MID(Eingabe!A10123,4,3))</f>
        <v/>
      </c>
      <c r="D10123" s="4" t="str">
        <f>MID(Eingabe!A10123,1,3)</f>
        <v/>
      </c>
      <c r="E10123" s="6" t="e">
        <f>TRIM(MID(Eingabe!A10123,A10123+4,(B10123-1)))</f>
        <v>#VALUE!</v>
      </c>
      <c r="F10123" s="4" t="str">
        <f>RIGHT(Eingabe!A10123,1)</f>
        <v/>
      </c>
    </row>
    <row r="10124" spans="1:6" x14ac:dyDescent="0.35">
      <c r="A10124" s="4">
        <f t="shared" si="159"/>
        <v>0</v>
      </c>
      <c r="B10124" s="4">
        <f>LEN(Eingabe!A10124)-A10124-3</f>
        <v>-3</v>
      </c>
      <c r="C10124" s="4" t="str">
        <f>TRIM(MID(Eingabe!A10124,4,3))</f>
        <v/>
      </c>
      <c r="D10124" s="4" t="str">
        <f>MID(Eingabe!A10124,1,3)</f>
        <v/>
      </c>
      <c r="E10124" s="6" t="e">
        <f>TRIM(MID(Eingabe!A10124,A10124+4,(B10124-1)))</f>
        <v>#VALUE!</v>
      </c>
      <c r="F10124" s="4" t="str">
        <f>RIGHT(Eingabe!A10124,1)</f>
        <v/>
      </c>
    </row>
    <row r="10125" spans="1:6" x14ac:dyDescent="0.35">
      <c r="A10125" s="4">
        <f t="shared" si="159"/>
        <v>0</v>
      </c>
      <c r="B10125" s="4">
        <f>LEN(Eingabe!A10125)-A10125-3</f>
        <v>-3</v>
      </c>
      <c r="C10125" s="4" t="str">
        <f>TRIM(MID(Eingabe!A10125,4,3))</f>
        <v/>
      </c>
      <c r="D10125" s="4" t="str">
        <f>MID(Eingabe!A10125,1,3)</f>
        <v/>
      </c>
      <c r="E10125" s="6" t="e">
        <f>TRIM(MID(Eingabe!A10125,A10125+4,(B10125-1)))</f>
        <v>#VALUE!</v>
      </c>
      <c r="F10125" s="4" t="str">
        <f>RIGHT(Eingabe!A10125,1)</f>
        <v/>
      </c>
    </row>
    <row r="10126" spans="1:6" x14ac:dyDescent="0.35">
      <c r="A10126" s="4">
        <f t="shared" si="159"/>
        <v>0</v>
      </c>
      <c r="B10126" s="4">
        <f>LEN(Eingabe!A10126)-A10126-3</f>
        <v>-3</v>
      </c>
      <c r="C10126" s="4" t="str">
        <f>TRIM(MID(Eingabe!A10126,4,3))</f>
        <v/>
      </c>
      <c r="D10126" s="4" t="str">
        <f>MID(Eingabe!A10126,1,3)</f>
        <v/>
      </c>
      <c r="E10126" s="6" t="e">
        <f>TRIM(MID(Eingabe!A10126,A10126+4,(B10126-1)))</f>
        <v>#VALUE!</v>
      </c>
      <c r="F10126" s="4" t="str">
        <f>RIGHT(Eingabe!A10126,1)</f>
        <v/>
      </c>
    </row>
    <row r="10127" spans="1:6" x14ac:dyDescent="0.35">
      <c r="A10127" s="4">
        <f t="shared" si="159"/>
        <v>0</v>
      </c>
      <c r="B10127" s="4">
        <f>LEN(Eingabe!A10127)-A10127-3</f>
        <v>-3</v>
      </c>
      <c r="C10127" s="4" t="str">
        <f>TRIM(MID(Eingabe!A10127,4,3))</f>
        <v/>
      </c>
      <c r="D10127" s="4" t="str">
        <f>MID(Eingabe!A10127,1,3)</f>
        <v/>
      </c>
      <c r="E10127" s="6" t="e">
        <f>TRIM(MID(Eingabe!A10127,A10127+4,(B10127-1)))</f>
        <v>#VALUE!</v>
      </c>
      <c r="F10127" s="4" t="str">
        <f>RIGHT(Eingabe!A10127,1)</f>
        <v/>
      </c>
    </row>
    <row r="10128" spans="1:6" x14ac:dyDescent="0.35">
      <c r="A10128" s="4">
        <f t="shared" si="159"/>
        <v>0</v>
      </c>
      <c r="B10128" s="4">
        <f>LEN(Eingabe!A10128)-A10128-3</f>
        <v>-3</v>
      </c>
      <c r="C10128" s="4" t="str">
        <f>TRIM(MID(Eingabe!A10128,4,3))</f>
        <v/>
      </c>
      <c r="D10128" s="4" t="str">
        <f>MID(Eingabe!A10128,1,3)</f>
        <v/>
      </c>
      <c r="E10128" s="6" t="e">
        <f>TRIM(MID(Eingabe!A10128,A10128+4,(B10128-1)))</f>
        <v>#VALUE!</v>
      </c>
      <c r="F10128" s="4" t="str">
        <f>RIGHT(Eingabe!A10128,1)</f>
        <v/>
      </c>
    </row>
    <row r="10129" spans="1:6" x14ac:dyDescent="0.35">
      <c r="A10129" s="4">
        <f t="shared" si="159"/>
        <v>0</v>
      </c>
      <c r="B10129" s="4">
        <f>LEN(Eingabe!A10129)-A10129-3</f>
        <v>-3</v>
      </c>
      <c r="C10129" s="4" t="str">
        <f>TRIM(MID(Eingabe!A10129,4,3))</f>
        <v/>
      </c>
      <c r="D10129" s="4" t="str">
        <f>MID(Eingabe!A10129,1,3)</f>
        <v/>
      </c>
      <c r="E10129" s="6" t="e">
        <f>TRIM(MID(Eingabe!A10129,A10129+4,(B10129-1)))</f>
        <v>#VALUE!</v>
      </c>
      <c r="F10129" s="4" t="str">
        <f>RIGHT(Eingabe!A10129,1)</f>
        <v/>
      </c>
    </row>
    <row r="10130" spans="1:6" x14ac:dyDescent="0.35">
      <c r="A10130" s="4">
        <f t="shared" si="159"/>
        <v>0</v>
      </c>
      <c r="B10130" s="4">
        <f>LEN(Eingabe!A10130)-A10130-3</f>
        <v>-3</v>
      </c>
      <c r="C10130" s="4" t="str">
        <f>TRIM(MID(Eingabe!A10130,4,3))</f>
        <v/>
      </c>
      <c r="D10130" s="4" t="str">
        <f>MID(Eingabe!A10130,1,3)</f>
        <v/>
      </c>
      <c r="E10130" s="6" t="e">
        <f>TRIM(MID(Eingabe!A10130,A10130+4,(B10130-1)))</f>
        <v>#VALUE!</v>
      </c>
      <c r="F10130" s="4" t="str">
        <f>RIGHT(Eingabe!A10130,1)</f>
        <v/>
      </c>
    </row>
    <row r="10131" spans="1:6" x14ac:dyDescent="0.35">
      <c r="A10131" s="4">
        <f t="shared" si="159"/>
        <v>0</v>
      </c>
      <c r="B10131" s="4">
        <f>LEN(Eingabe!A10131)-A10131-3</f>
        <v>-3</v>
      </c>
      <c r="C10131" s="4" t="str">
        <f>TRIM(MID(Eingabe!A10131,4,3))</f>
        <v/>
      </c>
      <c r="D10131" s="4" t="str">
        <f>MID(Eingabe!A10131,1,3)</f>
        <v/>
      </c>
      <c r="E10131" s="6" t="e">
        <f>TRIM(MID(Eingabe!A10131,A10131+4,(B10131-1)))</f>
        <v>#VALUE!</v>
      </c>
      <c r="F10131" s="4" t="str">
        <f>RIGHT(Eingabe!A10131,1)</f>
        <v/>
      </c>
    </row>
    <row r="10132" spans="1:6" x14ac:dyDescent="0.35">
      <c r="A10132" s="4">
        <f t="shared" si="159"/>
        <v>0</v>
      </c>
      <c r="B10132" s="4">
        <f>LEN(Eingabe!A10132)-A10132-3</f>
        <v>-3</v>
      </c>
      <c r="C10132" s="4" t="str">
        <f>TRIM(MID(Eingabe!A10132,4,3))</f>
        <v/>
      </c>
      <c r="D10132" s="4" t="str">
        <f>MID(Eingabe!A10132,1,3)</f>
        <v/>
      </c>
      <c r="E10132" s="6" t="e">
        <f>TRIM(MID(Eingabe!A10132,A10132+4,(B10132-1)))</f>
        <v>#VALUE!</v>
      </c>
      <c r="F10132" s="4" t="str">
        <f>RIGHT(Eingabe!A10132,1)</f>
        <v/>
      </c>
    </row>
    <row r="10133" spans="1:6" x14ac:dyDescent="0.35">
      <c r="A10133" s="4">
        <f t="shared" si="159"/>
        <v>0</v>
      </c>
      <c r="B10133" s="4">
        <f>LEN(Eingabe!A10133)-A10133-3</f>
        <v>-3</v>
      </c>
      <c r="C10133" s="4" t="str">
        <f>TRIM(MID(Eingabe!A10133,4,3))</f>
        <v/>
      </c>
      <c r="D10133" s="4" t="str">
        <f>MID(Eingabe!A10133,1,3)</f>
        <v/>
      </c>
      <c r="E10133" s="6" t="e">
        <f>TRIM(MID(Eingabe!A10133,A10133+4,(B10133-1)))</f>
        <v>#VALUE!</v>
      </c>
      <c r="F10133" s="4" t="str">
        <f>RIGHT(Eingabe!A10133,1)</f>
        <v/>
      </c>
    </row>
    <row r="10134" spans="1:6" x14ac:dyDescent="0.35">
      <c r="A10134" s="4">
        <f t="shared" si="159"/>
        <v>0</v>
      </c>
      <c r="B10134" s="4">
        <f>LEN(Eingabe!A10134)-A10134-3</f>
        <v>-3</v>
      </c>
      <c r="C10134" s="4" t="str">
        <f>TRIM(MID(Eingabe!A10134,4,3))</f>
        <v/>
      </c>
      <c r="D10134" s="4" t="str">
        <f>MID(Eingabe!A10134,1,3)</f>
        <v/>
      </c>
      <c r="E10134" s="6" t="e">
        <f>TRIM(MID(Eingabe!A10134,A10134+4,(B10134-1)))</f>
        <v>#VALUE!</v>
      </c>
      <c r="F10134" s="4" t="str">
        <f>RIGHT(Eingabe!A10134,1)</f>
        <v/>
      </c>
    </row>
    <row r="10135" spans="1:6" x14ac:dyDescent="0.35">
      <c r="A10135" s="4">
        <f t="shared" si="159"/>
        <v>0</v>
      </c>
      <c r="B10135" s="4">
        <f>LEN(Eingabe!A10135)-A10135-3</f>
        <v>-3</v>
      </c>
      <c r="C10135" s="4" t="str">
        <f>TRIM(MID(Eingabe!A10135,4,3))</f>
        <v/>
      </c>
      <c r="D10135" s="4" t="str">
        <f>MID(Eingabe!A10135,1,3)</f>
        <v/>
      </c>
      <c r="E10135" s="6" t="e">
        <f>TRIM(MID(Eingabe!A10135,A10135+4,(B10135-1)))</f>
        <v>#VALUE!</v>
      </c>
      <c r="F10135" s="4" t="str">
        <f>RIGHT(Eingabe!A10135,1)</f>
        <v/>
      </c>
    </row>
    <row r="10136" spans="1:6" x14ac:dyDescent="0.35">
      <c r="A10136" s="4">
        <f t="shared" si="159"/>
        <v>0</v>
      </c>
      <c r="B10136" s="4">
        <f>LEN(Eingabe!A10136)-A10136-3</f>
        <v>-3</v>
      </c>
      <c r="C10136" s="4" t="str">
        <f>TRIM(MID(Eingabe!A10136,4,3))</f>
        <v/>
      </c>
      <c r="D10136" s="4" t="str">
        <f>MID(Eingabe!A10136,1,3)</f>
        <v/>
      </c>
      <c r="E10136" s="6" t="e">
        <f>TRIM(MID(Eingabe!A10136,A10136+4,(B10136-1)))</f>
        <v>#VALUE!</v>
      </c>
      <c r="F10136" s="4" t="str">
        <f>RIGHT(Eingabe!A10136,1)</f>
        <v/>
      </c>
    </row>
    <row r="10137" spans="1:6" x14ac:dyDescent="0.35">
      <c r="A10137" s="4">
        <f t="shared" si="159"/>
        <v>0</v>
      </c>
      <c r="B10137" s="4">
        <f>LEN(Eingabe!A10137)-A10137-3</f>
        <v>-3</v>
      </c>
      <c r="C10137" s="4" t="str">
        <f>TRIM(MID(Eingabe!A10137,4,3))</f>
        <v/>
      </c>
      <c r="D10137" s="4" t="str">
        <f>MID(Eingabe!A10137,1,3)</f>
        <v/>
      </c>
      <c r="E10137" s="6" t="e">
        <f>TRIM(MID(Eingabe!A10137,A10137+4,(B10137-1)))</f>
        <v>#VALUE!</v>
      </c>
      <c r="F10137" s="4" t="str">
        <f>RIGHT(Eingabe!A10137,1)</f>
        <v/>
      </c>
    </row>
    <row r="10138" spans="1:6" x14ac:dyDescent="0.35">
      <c r="A10138" s="4">
        <f t="shared" si="159"/>
        <v>0</v>
      </c>
      <c r="B10138" s="4">
        <f>LEN(Eingabe!A10138)-A10138-3</f>
        <v>-3</v>
      </c>
      <c r="C10138" s="4" t="str">
        <f>TRIM(MID(Eingabe!A10138,4,3))</f>
        <v/>
      </c>
      <c r="D10138" s="4" t="str">
        <f>MID(Eingabe!A10138,1,3)</f>
        <v/>
      </c>
      <c r="E10138" s="6" t="e">
        <f>TRIM(MID(Eingabe!A10138,A10138+4,(B10138-1)))</f>
        <v>#VALUE!</v>
      </c>
      <c r="F10138" s="4" t="str">
        <f>RIGHT(Eingabe!A10138,1)</f>
        <v/>
      </c>
    </row>
    <row r="10139" spans="1:6" x14ac:dyDescent="0.35">
      <c r="A10139" s="4">
        <f t="shared" si="159"/>
        <v>0</v>
      </c>
      <c r="B10139" s="4">
        <f>LEN(Eingabe!A10139)-A10139-3</f>
        <v>-3</v>
      </c>
      <c r="C10139" s="4" t="str">
        <f>TRIM(MID(Eingabe!A10139,4,3))</f>
        <v/>
      </c>
      <c r="D10139" s="4" t="str">
        <f>MID(Eingabe!A10139,1,3)</f>
        <v/>
      </c>
      <c r="E10139" s="6" t="e">
        <f>TRIM(MID(Eingabe!A10139,A10139+4,(B10139-1)))</f>
        <v>#VALUE!</v>
      </c>
      <c r="F10139" s="4" t="str">
        <f>RIGHT(Eingabe!A10139,1)</f>
        <v/>
      </c>
    </row>
    <row r="10140" spans="1:6" x14ac:dyDescent="0.35">
      <c r="A10140" s="4">
        <f t="shared" si="159"/>
        <v>0</v>
      </c>
      <c r="B10140" s="4">
        <f>LEN(Eingabe!A10140)-A10140-3</f>
        <v>-3</v>
      </c>
      <c r="C10140" s="4" t="str">
        <f>TRIM(MID(Eingabe!A10140,4,3))</f>
        <v/>
      </c>
      <c r="D10140" s="4" t="str">
        <f>MID(Eingabe!A10140,1,3)</f>
        <v/>
      </c>
      <c r="E10140" s="6" t="e">
        <f>TRIM(MID(Eingabe!A10140,A10140+4,(B10140-1)))</f>
        <v>#VALUE!</v>
      </c>
      <c r="F10140" s="4" t="str">
        <f>RIGHT(Eingabe!A10140,1)</f>
        <v/>
      </c>
    </row>
    <row r="10141" spans="1:6" x14ac:dyDescent="0.35">
      <c r="A10141" s="4">
        <f t="shared" si="159"/>
        <v>0</v>
      </c>
      <c r="B10141" s="4">
        <f>LEN(Eingabe!A10141)-A10141-3</f>
        <v>-3</v>
      </c>
      <c r="C10141" s="4" t="str">
        <f>TRIM(MID(Eingabe!A10141,4,3))</f>
        <v/>
      </c>
      <c r="D10141" s="4" t="str">
        <f>MID(Eingabe!A10141,1,3)</f>
        <v/>
      </c>
      <c r="E10141" s="6" t="e">
        <f>TRIM(MID(Eingabe!A10141,A10141+4,(B10141-1)))</f>
        <v>#VALUE!</v>
      </c>
      <c r="F10141" s="4" t="str">
        <f>RIGHT(Eingabe!A10141,1)</f>
        <v/>
      </c>
    </row>
    <row r="10142" spans="1:6" x14ac:dyDescent="0.35">
      <c r="A10142" s="4">
        <f t="shared" si="159"/>
        <v>0</v>
      </c>
      <c r="B10142" s="4">
        <f>LEN(Eingabe!A10142)-A10142-3</f>
        <v>-3</v>
      </c>
      <c r="C10142" s="4" t="str">
        <f>TRIM(MID(Eingabe!A10142,4,3))</f>
        <v/>
      </c>
      <c r="D10142" s="4" t="str">
        <f>MID(Eingabe!A10142,1,3)</f>
        <v/>
      </c>
      <c r="E10142" s="6" t="e">
        <f>TRIM(MID(Eingabe!A10142,A10142+4,(B10142-1)))</f>
        <v>#VALUE!</v>
      </c>
      <c r="F10142" s="4" t="str">
        <f>RIGHT(Eingabe!A10142,1)</f>
        <v/>
      </c>
    </row>
    <row r="10143" spans="1:6" x14ac:dyDescent="0.35">
      <c r="A10143" s="4">
        <f t="shared" si="159"/>
        <v>0</v>
      </c>
      <c r="B10143" s="4">
        <f>LEN(Eingabe!A10143)-A10143-3</f>
        <v>-3</v>
      </c>
      <c r="C10143" s="4" t="str">
        <f>TRIM(MID(Eingabe!A10143,4,3))</f>
        <v/>
      </c>
      <c r="D10143" s="4" t="str">
        <f>MID(Eingabe!A10143,1,3)</f>
        <v/>
      </c>
      <c r="E10143" s="6" t="e">
        <f>TRIM(MID(Eingabe!A10143,A10143+4,(B10143-1)))</f>
        <v>#VALUE!</v>
      </c>
      <c r="F10143" s="4" t="str">
        <f>RIGHT(Eingabe!A10143,1)</f>
        <v/>
      </c>
    </row>
    <row r="10144" spans="1:6" x14ac:dyDescent="0.35">
      <c r="A10144" s="4">
        <f t="shared" si="159"/>
        <v>0</v>
      </c>
      <c r="B10144" s="4">
        <f>LEN(Eingabe!A10144)-A10144-3</f>
        <v>-3</v>
      </c>
      <c r="C10144" s="4" t="str">
        <f>TRIM(MID(Eingabe!A10144,4,3))</f>
        <v/>
      </c>
      <c r="D10144" s="4" t="str">
        <f>MID(Eingabe!A10144,1,3)</f>
        <v/>
      </c>
      <c r="E10144" s="6" t="e">
        <f>TRIM(MID(Eingabe!A10144,A10144+4,(B10144-1)))</f>
        <v>#VALUE!</v>
      </c>
      <c r="F10144" s="4" t="str">
        <f>RIGHT(Eingabe!A10144,1)</f>
        <v/>
      </c>
    </row>
    <row r="10145" spans="1:6" x14ac:dyDescent="0.35">
      <c r="A10145" s="4">
        <f t="shared" si="159"/>
        <v>0</v>
      </c>
      <c r="B10145" s="4">
        <f>LEN(Eingabe!A10145)-A10145-3</f>
        <v>-3</v>
      </c>
      <c r="C10145" s="4" t="str">
        <f>TRIM(MID(Eingabe!A10145,4,3))</f>
        <v/>
      </c>
      <c r="D10145" s="4" t="str">
        <f>MID(Eingabe!A10145,1,3)</f>
        <v/>
      </c>
      <c r="E10145" s="6" t="e">
        <f>TRIM(MID(Eingabe!A10145,A10145+4,(B10145-1)))</f>
        <v>#VALUE!</v>
      </c>
      <c r="F10145" s="4" t="str">
        <f>RIGHT(Eingabe!A10145,1)</f>
        <v/>
      </c>
    </row>
    <row r="10146" spans="1:6" x14ac:dyDescent="0.35">
      <c r="A10146" s="4">
        <f t="shared" si="159"/>
        <v>0</v>
      </c>
      <c r="B10146" s="4">
        <f>LEN(Eingabe!A10146)-A10146-3</f>
        <v>-3</v>
      </c>
      <c r="C10146" s="4" t="str">
        <f>TRIM(MID(Eingabe!A10146,4,3))</f>
        <v/>
      </c>
      <c r="D10146" s="4" t="str">
        <f>MID(Eingabe!A10146,1,3)</f>
        <v/>
      </c>
      <c r="E10146" s="6" t="e">
        <f>TRIM(MID(Eingabe!A10146,A10146+4,(B10146-1)))</f>
        <v>#VALUE!</v>
      </c>
      <c r="F10146" s="4" t="str">
        <f>RIGHT(Eingabe!A10146,1)</f>
        <v/>
      </c>
    </row>
    <row r="10147" spans="1:6" x14ac:dyDescent="0.35">
      <c r="A10147" s="4">
        <f t="shared" si="159"/>
        <v>0</v>
      </c>
      <c r="B10147" s="4">
        <f>LEN(Eingabe!A10147)-A10147-3</f>
        <v>-3</v>
      </c>
      <c r="C10147" s="4" t="str">
        <f>TRIM(MID(Eingabe!A10147,4,3))</f>
        <v/>
      </c>
      <c r="D10147" s="4" t="str">
        <f>MID(Eingabe!A10147,1,3)</f>
        <v/>
      </c>
      <c r="E10147" s="6" t="e">
        <f>TRIM(MID(Eingabe!A10147,A10147+4,(B10147-1)))</f>
        <v>#VALUE!</v>
      </c>
      <c r="F10147" s="4" t="str">
        <f>RIGHT(Eingabe!A10147,1)</f>
        <v/>
      </c>
    </row>
    <row r="10148" spans="1:6" x14ac:dyDescent="0.35">
      <c r="A10148" s="4">
        <f t="shared" si="159"/>
        <v>0</v>
      </c>
      <c r="B10148" s="4">
        <f>LEN(Eingabe!A10148)-A10148-3</f>
        <v>-3</v>
      </c>
      <c r="C10148" s="4" t="str">
        <f>TRIM(MID(Eingabe!A10148,4,3))</f>
        <v/>
      </c>
      <c r="D10148" s="4" t="str">
        <f>MID(Eingabe!A10148,1,3)</f>
        <v/>
      </c>
      <c r="E10148" s="6" t="e">
        <f>TRIM(MID(Eingabe!A10148,A10148+4,(B10148-1)))</f>
        <v>#VALUE!</v>
      </c>
      <c r="F10148" s="4" t="str">
        <f>RIGHT(Eingabe!A10148,1)</f>
        <v/>
      </c>
    </row>
    <row r="10149" spans="1:6" x14ac:dyDescent="0.35">
      <c r="A10149" s="4">
        <f t="shared" si="159"/>
        <v>0</v>
      </c>
      <c r="B10149" s="4">
        <f>LEN(Eingabe!A10149)-A10149-3</f>
        <v>-3</v>
      </c>
      <c r="C10149" s="4" t="str">
        <f>TRIM(MID(Eingabe!A10149,4,3))</f>
        <v/>
      </c>
      <c r="D10149" s="4" t="str">
        <f>MID(Eingabe!A10149,1,3)</f>
        <v/>
      </c>
      <c r="E10149" s="6" t="e">
        <f>TRIM(MID(Eingabe!A10149,A10149+4,(B10149-1)))</f>
        <v>#VALUE!</v>
      </c>
      <c r="F10149" s="4" t="str">
        <f>RIGHT(Eingabe!A10149,1)</f>
        <v/>
      </c>
    </row>
    <row r="10150" spans="1:6" x14ac:dyDescent="0.35">
      <c r="A10150" s="4">
        <f t="shared" si="159"/>
        <v>0</v>
      </c>
      <c r="B10150" s="4">
        <f>LEN(Eingabe!A10150)-A10150-3</f>
        <v>-3</v>
      </c>
      <c r="C10150" s="4" t="str">
        <f>TRIM(MID(Eingabe!A10150,4,3))</f>
        <v/>
      </c>
      <c r="D10150" s="4" t="str">
        <f>MID(Eingabe!A10150,1,3)</f>
        <v/>
      </c>
      <c r="E10150" s="6" t="e">
        <f>TRIM(MID(Eingabe!A10150,A10150+4,(B10150-1)))</f>
        <v>#VALUE!</v>
      </c>
      <c r="F10150" s="4" t="str">
        <f>RIGHT(Eingabe!A10150,1)</f>
        <v/>
      </c>
    </row>
    <row r="10151" spans="1:6" x14ac:dyDescent="0.35">
      <c r="A10151" s="4">
        <f t="shared" si="159"/>
        <v>0</v>
      </c>
      <c r="B10151" s="4">
        <f>LEN(Eingabe!A10151)-A10151-3</f>
        <v>-3</v>
      </c>
      <c r="C10151" s="4" t="str">
        <f>TRIM(MID(Eingabe!A10151,4,3))</f>
        <v/>
      </c>
      <c r="D10151" s="4" t="str">
        <f>MID(Eingabe!A10151,1,3)</f>
        <v/>
      </c>
      <c r="E10151" s="6" t="e">
        <f>TRIM(MID(Eingabe!A10151,A10151+4,(B10151-1)))</f>
        <v>#VALUE!</v>
      </c>
      <c r="F10151" s="4" t="str">
        <f>RIGHT(Eingabe!A10151,1)</f>
        <v/>
      </c>
    </row>
    <row r="10152" spans="1:6" x14ac:dyDescent="0.35">
      <c r="A10152" s="4">
        <f t="shared" si="159"/>
        <v>0</v>
      </c>
      <c r="B10152" s="4">
        <f>LEN(Eingabe!A10152)-A10152-3</f>
        <v>-3</v>
      </c>
      <c r="C10152" s="4" t="str">
        <f>TRIM(MID(Eingabe!A10152,4,3))</f>
        <v/>
      </c>
      <c r="D10152" s="4" t="str">
        <f>MID(Eingabe!A10152,1,3)</f>
        <v/>
      </c>
      <c r="E10152" s="6" t="e">
        <f>TRIM(MID(Eingabe!A10152,A10152+4,(B10152-1)))</f>
        <v>#VALUE!</v>
      </c>
      <c r="F10152" s="4" t="str">
        <f>RIGHT(Eingabe!A10152,1)</f>
        <v/>
      </c>
    </row>
    <row r="10153" spans="1:6" x14ac:dyDescent="0.35">
      <c r="A10153" s="4">
        <f t="shared" si="159"/>
        <v>0</v>
      </c>
      <c r="B10153" s="4">
        <f>LEN(Eingabe!A10153)-A10153-3</f>
        <v>-3</v>
      </c>
      <c r="C10153" s="4" t="str">
        <f>TRIM(MID(Eingabe!A10153,4,3))</f>
        <v/>
      </c>
      <c r="D10153" s="4" t="str">
        <f>MID(Eingabe!A10153,1,3)</f>
        <v/>
      </c>
      <c r="E10153" s="6" t="e">
        <f>TRIM(MID(Eingabe!A10153,A10153+4,(B10153-1)))</f>
        <v>#VALUE!</v>
      </c>
      <c r="F10153" s="4" t="str">
        <f>RIGHT(Eingabe!A10153,1)</f>
        <v/>
      </c>
    </row>
    <row r="10154" spans="1:6" x14ac:dyDescent="0.35">
      <c r="A10154" s="4">
        <f t="shared" si="159"/>
        <v>0</v>
      </c>
      <c r="B10154" s="4">
        <f>LEN(Eingabe!A10154)-A10154-3</f>
        <v>-3</v>
      </c>
      <c r="C10154" s="4" t="str">
        <f>TRIM(MID(Eingabe!A10154,4,3))</f>
        <v/>
      </c>
      <c r="D10154" s="4" t="str">
        <f>MID(Eingabe!A10154,1,3)</f>
        <v/>
      </c>
      <c r="E10154" s="6" t="e">
        <f>TRIM(MID(Eingabe!A10154,A10154+4,(B10154-1)))</f>
        <v>#VALUE!</v>
      </c>
      <c r="F10154" s="4" t="str">
        <f>RIGHT(Eingabe!A10154,1)</f>
        <v/>
      </c>
    </row>
    <row r="10155" spans="1:6" x14ac:dyDescent="0.35">
      <c r="A10155" s="4">
        <f t="shared" si="159"/>
        <v>0</v>
      </c>
      <c r="B10155" s="4">
        <f>LEN(Eingabe!A10155)-A10155-3</f>
        <v>-3</v>
      </c>
      <c r="C10155" s="4" t="str">
        <f>TRIM(MID(Eingabe!A10155,4,3))</f>
        <v/>
      </c>
      <c r="D10155" s="4" t="str">
        <f>MID(Eingabe!A10155,1,3)</f>
        <v/>
      </c>
      <c r="E10155" s="6" t="e">
        <f>TRIM(MID(Eingabe!A10155,A10155+4,(B10155-1)))</f>
        <v>#VALUE!</v>
      </c>
      <c r="F10155" s="4" t="str">
        <f>RIGHT(Eingabe!A10155,1)</f>
        <v/>
      </c>
    </row>
    <row r="10156" spans="1:6" x14ac:dyDescent="0.35">
      <c r="A10156" s="4">
        <f t="shared" si="159"/>
        <v>0</v>
      </c>
      <c r="B10156" s="4">
        <f>LEN(Eingabe!A10156)-A10156-3</f>
        <v>-3</v>
      </c>
      <c r="C10156" s="4" t="str">
        <f>TRIM(MID(Eingabe!A10156,4,3))</f>
        <v/>
      </c>
      <c r="D10156" s="4" t="str">
        <f>MID(Eingabe!A10156,1,3)</f>
        <v/>
      </c>
      <c r="E10156" s="6" t="e">
        <f>TRIM(MID(Eingabe!A10156,A10156+4,(B10156-1)))</f>
        <v>#VALUE!</v>
      </c>
      <c r="F10156" s="4" t="str">
        <f>RIGHT(Eingabe!A10156,1)</f>
        <v/>
      </c>
    </row>
    <row r="10157" spans="1:6" x14ac:dyDescent="0.35">
      <c r="A10157" s="4">
        <f t="shared" si="159"/>
        <v>0</v>
      </c>
      <c r="B10157" s="4">
        <f>LEN(Eingabe!A10157)-A10157-3</f>
        <v>-3</v>
      </c>
      <c r="C10157" s="4" t="str">
        <f>TRIM(MID(Eingabe!A10157,4,3))</f>
        <v/>
      </c>
      <c r="D10157" s="4" t="str">
        <f>MID(Eingabe!A10157,1,3)</f>
        <v/>
      </c>
      <c r="E10157" s="6" t="e">
        <f>TRIM(MID(Eingabe!A10157,A10157+4,(B10157-1)))</f>
        <v>#VALUE!</v>
      </c>
      <c r="F10157" s="4" t="str">
        <f>RIGHT(Eingabe!A10157,1)</f>
        <v/>
      </c>
    </row>
    <row r="10158" spans="1:6" x14ac:dyDescent="0.35">
      <c r="A10158" s="4">
        <f t="shared" si="159"/>
        <v>0</v>
      </c>
      <c r="B10158" s="4">
        <f>LEN(Eingabe!A10158)-A10158-3</f>
        <v>-3</v>
      </c>
      <c r="C10158" s="4" t="str">
        <f>TRIM(MID(Eingabe!A10158,4,3))</f>
        <v/>
      </c>
      <c r="D10158" s="4" t="str">
        <f>MID(Eingabe!A10158,1,3)</f>
        <v/>
      </c>
      <c r="E10158" s="6" t="e">
        <f>TRIM(MID(Eingabe!A10158,A10158+4,(B10158-1)))</f>
        <v>#VALUE!</v>
      </c>
      <c r="F10158" s="4" t="str">
        <f>RIGHT(Eingabe!A10158,1)</f>
        <v/>
      </c>
    </row>
    <row r="10159" spans="1:6" x14ac:dyDescent="0.35">
      <c r="A10159" s="4">
        <f t="shared" si="159"/>
        <v>0</v>
      </c>
      <c r="B10159" s="4">
        <f>LEN(Eingabe!A10159)-A10159-3</f>
        <v>-3</v>
      </c>
      <c r="C10159" s="4" t="str">
        <f>TRIM(MID(Eingabe!A10159,4,3))</f>
        <v/>
      </c>
      <c r="D10159" s="4" t="str">
        <f>MID(Eingabe!A10159,1,3)</f>
        <v/>
      </c>
      <c r="E10159" s="6" t="e">
        <f>TRIM(MID(Eingabe!A10159,A10159+4,(B10159-1)))</f>
        <v>#VALUE!</v>
      </c>
      <c r="F10159" s="4" t="str">
        <f>RIGHT(Eingabe!A10159,1)</f>
        <v/>
      </c>
    </row>
    <row r="10160" spans="1:6" x14ac:dyDescent="0.35">
      <c r="A10160" s="4">
        <f t="shared" si="159"/>
        <v>0</v>
      </c>
      <c r="B10160" s="4">
        <f>LEN(Eingabe!A10160)-A10160-3</f>
        <v>-3</v>
      </c>
      <c r="C10160" s="4" t="str">
        <f>TRIM(MID(Eingabe!A10160,4,3))</f>
        <v/>
      </c>
      <c r="D10160" s="4" t="str">
        <f>MID(Eingabe!A10160,1,3)</f>
        <v/>
      </c>
      <c r="E10160" s="6" t="e">
        <f>TRIM(MID(Eingabe!A10160,A10160+4,(B10160-1)))</f>
        <v>#VALUE!</v>
      </c>
      <c r="F10160" s="4" t="str">
        <f>RIGHT(Eingabe!A10160,1)</f>
        <v/>
      </c>
    </row>
    <row r="10161" spans="1:6" x14ac:dyDescent="0.35">
      <c r="A10161" s="4">
        <f t="shared" si="159"/>
        <v>0</v>
      </c>
      <c r="B10161" s="4">
        <f>LEN(Eingabe!A10161)-A10161-3</f>
        <v>-3</v>
      </c>
      <c r="C10161" s="4" t="str">
        <f>TRIM(MID(Eingabe!A10161,4,3))</f>
        <v/>
      </c>
      <c r="D10161" s="4" t="str">
        <f>MID(Eingabe!A10161,1,3)</f>
        <v/>
      </c>
      <c r="E10161" s="6" t="e">
        <f>TRIM(MID(Eingabe!A10161,A10161+4,(B10161-1)))</f>
        <v>#VALUE!</v>
      </c>
      <c r="F10161" s="4" t="str">
        <f>RIGHT(Eingabe!A10161,1)</f>
        <v/>
      </c>
    </row>
    <row r="10162" spans="1:6" x14ac:dyDescent="0.35">
      <c r="A10162" s="4">
        <f t="shared" si="159"/>
        <v>0</v>
      </c>
      <c r="B10162" s="4">
        <f>LEN(Eingabe!A10162)-A10162-3</f>
        <v>-3</v>
      </c>
      <c r="C10162" s="4" t="str">
        <f>TRIM(MID(Eingabe!A10162,4,3))</f>
        <v/>
      </c>
      <c r="D10162" s="4" t="str">
        <f>MID(Eingabe!A10162,1,3)</f>
        <v/>
      </c>
      <c r="E10162" s="6" t="e">
        <f>TRIM(MID(Eingabe!A10162,A10162+4,(B10162-1)))</f>
        <v>#VALUE!</v>
      </c>
      <c r="F10162" s="4" t="str">
        <f>RIGHT(Eingabe!A10162,1)</f>
        <v/>
      </c>
    </row>
    <row r="10163" spans="1:6" x14ac:dyDescent="0.35">
      <c r="A10163" s="4">
        <f t="shared" si="159"/>
        <v>0</v>
      </c>
      <c r="B10163" s="4">
        <f>LEN(Eingabe!A10163)-A10163-3</f>
        <v>-3</v>
      </c>
      <c r="C10163" s="4" t="str">
        <f>TRIM(MID(Eingabe!A10163,4,3))</f>
        <v/>
      </c>
      <c r="D10163" s="4" t="str">
        <f>MID(Eingabe!A10163,1,3)</f>
        <v/>
      </c>
      <c r="E10163" s="6" t="e">
        <f>TRIM(MID(Eingabe!A10163,A10163+4,(B10163-1)))</f>
        <v>#VALUE!</v>
      </c>
      <c r="F10163" s="4" t="str">
        <f>RIGHT(Eingabe!A10163,1)</f>
        <v/>
      </c>
    </row>
    <row r="10164" spans="1:6" x14ac:dyDescent="0.35">
      <c r="A10164" s="4">
        <f t="shared" si="159"/>
        <v>0</v>
      </c>
      <c r="B10164" s="4">
        <f>LEN(Eingabe!A10164)-A10164-3</f>
        <v>-3</v>
      </c>
      <c r="C10164" s="4" t="str">
        <f>TRIM(MID(Eingabe!A10164,4,3))</f>
        <v/>
      </c>
      <c r="D10164" s="4" t="str">
        <f>MID(Eingabe!A10164,1,3)</f>
        <v/>
      </c>
      <c r="E10164" s="6" t="e">
        <f>TRIM(MID(Eingabe!A10164,A10164+4,(B10164-1)))</f>
        <v>#VALUE!</v>
      </c>
      <c r="F10164" s="4" t="str">
        <f>RIGHT(Eingabe!A10164,1)</f>
        <v/>
      </c>
    </row>
    <row r="10165" spans="1:6" x14ac:dyDescent="0.35">
      <c r="A10165" s="4">
        <f t="shared" si="159"/>
        <v>0</v>
      </c>
      <c r="B10165" s="4">
        <f>LEN(Eingabe!A10165)-A10165-3</f>
        <v>-3</v>
      </c>
      <c r="C10165" s="4" t="str">
        <f>TRIM(MID(Eingabe!A10165,4,3))</f>
        <v/>
      </c>
      <c r="D10165" s="4" t="str">
        <f>MID(Eingabe!A10165,1,3)</f>
        <v/>
      </c>
      <c r="E10165" s="6" t="e">
        <f>TRIM(MID(Eingabe!A10165,A10165+4,(B10165-1)))</f>
        <v>#VALUE!</v>
      </c>
      <c r="F10165" s="4" t="str">
        <f>RIGHT(Eingabe!A10165,1)</f>
        <v/>
      </c>
    </row>
    <row r="10166" spans="1:6" x14ac:dyDescent="0.35">
      <c r="A10166" s="4">
        <f t="shared" si="159"/>
        <v>0</v>
      </c>
      <c r="B10166" s="4">
        <f>LEN(Eingabe!A10166)-A10166-3</f>
        <v>-3</v>
      </c>
      <c r="C10166" s="4" t="str">
        <f>TRIM(MID(Eingabe!A10166,4,3))</f>
        <v/>
      </c>
      <c r="D10166" s="4" t="str">
        <f>MID(Eingabe!A10166,1,3)</f>
        <v/>
      </c>
      <c r="E10166" s="6" t="e">
        <f>TRIM(MID(Eingabe!A10166,A10166+4,(B10166-1)))</f>
        <v>#VALUE!</v>
      </c>
      <c r="F10166" s="4" t="str">
        <f>RIGHT(Eingabe!A10166,1)</f>
        <v/>
      </c>
    </row>
    <row r="10167" spans="1:6" x14ac:dyDescent="0.35">
      <c r="A10167" s="4">
        <f t="shared" si="159"/>
        <v>0</v>
      </c>
      <c r="B10167" s="4">
        <f>LEN(Eingabe!A10167)-A10167-3</f>
        <v>-3</v>
      </c>
      <c r="C10167" s="4" t="str">
        <f>TRIM(MID(Eingabe!A10167,4,3))</f>
        <v/>
      </c>
      <c r="D10167" s="4" t="str">
        <f>MID(Eingabe!A10167,1,3)</f>
        <v/>
      </c>
      <c r="E10167" s="6" t="e">
        <f>TRIM(MID(Eingabe!A10167,A10167+4,(B10167-1)))</f>
        <v>#VALUE!</v>
      </c>
      <c r="F10167" s="4" t="str">
        <f>RIGHT(Eingabe!A10167,1)</f>
        <v/>
      </c>
    </row>
    <row r="10168" spans="1:6" x14ac:dyDescent="0.35">
      <c r="A10168" s="4">
        <f t="shared" si="159"/>
        <v>0</v>
      </c>
      <c r="B10168" s="4">
        <f>LEN(Eingabe!A10168)-A10168-3</f>
        <v>-3</v>
      </c>
      <c r="C10168" s="4" t="str">
        <f>TRIM(MID(Eingabe!A10168,4,3))</f>
        <v/>
      </c>
      <c r="D10168" s="4" t="str">
        <f>MID(Eingabe!A10168,1,3)</f>
        <v/>
      </c>
      <c r="E10168" s="6" t="e">
        <f>TRIM(MID(Eingabe!A10168,A10168+4,(B10168-1)))</f>
        <v>#VALUE!</v>
      </c>
      <c r="F10168" s="4" t="str">
        <f>RIGHT(Eingabe!A10168,1)</f>
        <v/>
      </c>
    </row>
    <row r="10169" spans="1:6" x14ac:dyDescent="0.35">
      <c r="A10169" s="4">
        <f t="shared" si="159"/>
        <v>0</v>
      </c>
      <c r="B10169" s="4">
        <f>LEN(Eingabe!A10169)-A10169-3</f>
        <v>-3</v>
      </c>
      <c r="C10169" s="4" t="str">
        <f>TRIM(MID(Eingabe!A10169,4,3))</f>
        <v/>
      </c>
      <c r="D10169" s="4" t="str">
        <f>MID(Eingabe!A10169,1,3)</f>
        <v/>
      </c>
      <c r="E10169" s="6" t="e">
        <f>TRIM(MID(Eingabe!A10169,A10169+4,(B10169-1)))</f>
        <v>#VALUE!</v>
      </c>
      <c r="F10169" s="4" t="str">
        <f>RIGHT(Eingabe!A10169,1)</f>
        <v/>
      </c>
    </row>
    <row r="10170" spans="1:6" x14ac:dyDescent="0.35">
      <c r="A10170" s="4">
        <f t="shared" si="159"/>
        <v>0</v>
      </c>
      <c r="B10170" s="4">
        <f>LEN(Eingabe!A10170)-A10170-3</f>
        <v>-3</v>
      </c>
      <c r="C10170" s="4" t="str">
        <f>TRIM(MID(Eingabe!A10170,4,3))</f>
        <v/>
      </c>
      <c r="D10170" s="4" t="str">
        <f>MID(Eingabe!A10170,1,3)</f>
        <v/>
      </c>
      <c r="E10170" s="6" t="e">
        <f>TRIM(MID(Eingabe!A10170,A10170+4,(B10170-1)))</f>
        <v>#VALUE!</v>
      </c>
      <c r="F10170" s="4" t="str">
        <f>RIGHT(Eingabe!A10170,1)</f>
        <v/>
      </c>
    </row>
    <row r="10171" spans="1:6" x14ac:dyDescent="0.35">
      <c r="A10171" s="4">
        <f t="shared" si="159"/>
        <v>0</v>
      </c>
      <c r="B10171" s="4">
        <f>LEN(Eingabe!A10171)-A10171-3</f>
        <v>-3</v>
      </c>
      <c r="C10171" s="4" t="str">
        <f>TRIM(MID(Eingabe!A10171,4,3))</f>
        <v/>
      </c>
      <c r="D10171" s="4" t="str">
        <f>MID(Eingabe!A10171,1,3)</f>
        <v/>
      </c>
      <c r="E10171" s="6" t="e">
        <f>TRIM(MID(Eingabe!A10171,A10171+4,(B10171-1)))</f>
        <v>#VALUE!</v>
      </c>
      <c r="F10171" s="4" t="str">
        <f>RIGHT(Eingabe!A10171,1)</f>
        <v/>
      </c>
    </row>
    <row r="10172" spans="1:6" x14ac:dyDescent="0.35">
      <c r="A10172" s="4">
        <f t="shared" si="159"/>
        <v>0</v>
      </c>
      <c r="B10172" s="4">
        <f>LEN(Eingabe!A10172)-A10172-3</f>
        <v>-3</v>
      </c>
      <c r="C10172" s="4" t="str">
        <f>TRIM(MID(Eingabe!A10172,4,3))</f>
        <v/>
      </c>
      <c r="D10172" s="4" t="str">
        <f>MID(Eingabe!A10172,1,3)</f>
        <v/>
      </c>
      <c r="E10172" s="6" t="e">
        <f>TRIM(MID(Eingabe!A10172,A10172+4,(B10172-1)))</f>
        <v>#VALUE!</v>
      </c>
      <c r="F10172" s="4" t="str">
        <f>RIGHT(Eingabe!A10172,1)</f>
        <v/>
      </c>
    </row>
    <row r="10173" spans="1:6" x14ac:dyDescent="0.35">
      <c r="A10173" s="4">
        <f t="shared" si="159"/>
        <v>0</v>
      </c>
      <c r="B10173" s="4">
        <f>LEN(Eingabe!A10173)-A10173-3</f>
        <v>-3</v>
      </c>
      <c r="C10173" s="4" t="str">
        <f>TRIM(MID(Eingabe!A10173,4,3))</f>
        <v/>
      </c>
      <c r="D10173" s="4" t="str">
        <f>MID(Eingabe!A10173,1,3)</f>
        <v/>
      </c>
      <c r="E10173" s="6" t="e">
        <f>TRIM(MID(Eingabe!A10173,A10173+4,(B10173-1)))</f>
        <v>#VALUE!</v>
      </c>
      <c r="F10173" s="4" t="str">
        <f>RIGHT(Eingabe!A10173,1)</f>
        <v/>
      </c>
    </row>
    <row r="10174" spans="1:6" x14ac:dyDescent="0.35">
      <c r="A10174" s="4">
        <f t="shared" si="159"/>
        <v>0</v>
      </c>
      <c r="B10174" s="4">
        <f>LEN(Eingabe!A10174)-A10174-3</f>
        <v>-3</v>
      </c>
      <c r="C10174" s="4" t="str">
        <f>TRIM(MID(Eingabe!A10174,4,3))</f>
        <v/>
      </c>
      <c r="D10174" s="4" t="str">
        <f>MID(Eingabe!A10174,1,3)</f>
        <v/>
      </c>
      <c r="E10174" s="6" t="e">
        <f>TRIM(MID(Eingabe!A10174,A10174+4,(B10174-1)))</f>
        <v>#VALUE!</v>
      </c>
      <c r="F10174" s="4" t="str">
        <f>RIGHT(Eingabe!A10174,1)</f>
        <v/>
      </c>
    </row>
    <row r="10175" spans="1:6" x14ac:dyDescent="0.35">
      <c r="A10175" s="4">
        <f t="shared" si="159"/>
        <v>0</v>
      </c>
      <c r="B10175" s="4">
        <f>LEN(Eingabe!A10175)-A10175-3</f>
        <v>-3</v>
      </c>
      <c r="C10175" s="4" t="str">
        <f>TRIM(MID(Eingabe!A10175,4,3))</f>
        <v/>
      </c>
      <c r="D10175" s="4" t="str">
        <f>MID(Eingabe!A10175,1,3)</f>
        <v/>
      </c>
      <c r="E10175" s="6" t="e">
        <f>TRIM(MID(Eingabe!A10175,A10175+4,(B10175-1)))</f>
        <v>#VALUE!</v>
      </c>
      <c r="F10175" s="4" t="str">
        <f>RIGHT(Eingabe!A10175,1)</f>
        <v/>
      </c>
    </row>
    <row r="10176" spans="1:6" x14ac:dyDescent="0.35">
      <c r="A10176" s="4">
        <f t="shared" si="159"/>
        <v>0</v>
      </c>
      <c r="B10176" s="4">
        <f>LEN(Eingabe!A10176)-A10176-3</f>
        <v>-3</v>
      </c>
      <c r="C10176" s="4" t="str">
        <f>TRIM(MID(Eingabe!A10176,4,3))</f>
        <v/>
      </c>
      <c r="D10176" s="4" t="str">
        <f>MID(Eingabe!A10176,1,3)</f>
        <v/>
      </c>
      <c r="E10176" s="6" t="e">
        <f>TRIM(MID(Eingabe!A10176,A10176+4,(B10176-1)))</f>
        <v>#VALUE!</v>
      </c>
      <c r="F10176" s="4" t="str">
        <f>RIGHT(Eingabe!A10176,1)</f>
        <v/>
      </c>
    </row>
    <row r="10177" spans="1:6" x14ac:dyDescent="0.35">
      <c r="A10177" s="4">
        <f t="shared" si="159"/>
        <v>0</v>
      </c>
      <c r="B10177" s="4">
        <f>LEN(Eingabe!A10177)-A10177-3</f>
        <v>-3</v>
      </c>
      <c r="C10177" s="4" t="str">
        <f>TRIM(MID(Eingabe!A10177,4,3))</f>
        <v/>
      </c>
      <c r="D10177" s="4" t="str">
        <f>MID(Eingabe!A10177,1,3)</f>
        <v/>
      </c>
      <c r="E10177" s="6" t="e">
        <f>TRIM(MID(Eingabe!A10177,A10177+4,(B10177-1)))</f>
        <v>#VALUE!</v>
      </c>
      <c r="F10177" s="4" t="str">
        <f>RIGHT(Eingabe!A10177,1)</f>
        <v/>
      </c>
    </row>
    <row r="10178" spans="1:6" x14ac:dyDescent="0.35">
      <c r="A10178" s="4">
        <f t="shared" si="159"/>
        <v>0</v>
      </c>
      <c r="B10178" s="4">
        <f>LEN(Eingabe!A10178)-A10178-3</f>
        <v>-3</v>
      </c>
      <c r="C10178" s="4" t="str">
        <f>TRIM(MID(Eingabe!A10178,4,3))</f>
        <v/>
      </c>
      <c r="D10178" s="4" t="str">
        <f>MID(Eingabe!A10178,1,3)</f>
        <v/>
      </c>
      <c r="E10178" s="6" t="e">
        <f>TRIM(MID(Eingabe!A10178,A10178+4,(B10178-1)))</f>
        <v>#VALUE!</v>
      </c>
      <c r="F10178" s="4" t="str">
        <f>RIGHT(Eingabe!A10178,1)</f>
        <v/>
      </c>
    </row>
    <row r="10179" spans="1:6" x14ac:dyDescent="0.35">
      <c r="A10179" s="4">
        <f t="shared" ref="A10179:A10242" si="160">LEN(C10179)</f>
        <v>0</v>
      </c>
      <c r="B10179" s="4">
        <f>LEN(Eingabe!A10179)-A10179-3</f>
        <v>-3</v>
      </c>
      <c r="C10179" s="4" t="str">
        <f>TRIM(MID(Eingabe!A10179,4,3))</f>
        <v/>
      </c>
      <c r="D10179" s="4" t="str">
        <f>MID(Eingabe!A10179,1,3)</f>
        <v/>
      </c>
      <c r="E10179" s="6" t="e">
        <f>TRIM(MID(Eingabe!A10179,A10179+4,(B10179-1)))</f>
        <v>#VALUE!</v>
      </c>
      <c r="F10179" s="4" t="str">
        <f>RIGHT(Eingabe!A10179,1)</f>
        <v/>
      </c>
    </row>
    <row r="10180" spans="1:6" x14ac:dyDescent="0.35">
      <c r="A10180" s="4">
        <f t="shared" si="160"/>
        <v>0</v>
      </c>
      <c r="B10180" s="4">
        <f>LEN(Eingabe!A10180)-A10180-3</f>
        <v>-3</v>
      </c>
      <c r="C10180" s="4" t="str">
        <f>TRIM(MID(Eingabe!A10180,4,3))</f>
        <v/>
      </c>
      <c r="D10180" s="4" t="str">
        <f>MID(Eingabe!A10180,1,3)</f>
        <v/>
      </c>
      <c r="E10180" s="6" t="e">
        <f>TRIM(MID(Eingabe!A10180,A10180+4,(B10180-1)))</f>
        <v>#VALUE!</v>
      </c>
      <c r="F10180" s="4" t="str">
        <f>RIGHT(Eingabe!A10180,1)</f>
        <v/>
      </c>
    </row>
    <row r="10181" spans="1:6" x14ac:dyDescent="0.35">
      <c r="A10181" s="4">
        <f t="shared" si="160"/>
        <v>0</v>
      </c>
      <c r="B10181" s="4">
        <f>LEN(Eingabe!A10181)-A10181-3</f>
        <v>-3</v>
      </c>
      <c r="C10181" s="4" t="str">
        <f>TRIM(MID(Eingabe!A10181,4,3))</f>
        <v/>
      </c>
      <c r="D10181" s="4" t="str">
        <f>MID(Eingabe!A10181,1,3)</f>
        <v/>
      </c>
      <c r="E10181" s="6" t="e">
        <f>TRIM(MID(Eingabe!A10181,A10181+4,(B10181-1)))</f>
        <v>#VALUE!</v>
      </c>
      <c r="F10181" s="4" t="str">
        <f>RIGHT(Eingabe!A10181,1)</f>
        <v/>
      </c>
    </row>
    <row r="10182" spans="1:6" x14ac:dyDescent="0.35">
      <c r="A10182" s="4">
        <f t="shared" si="160"/>
        <v>0</v>
      </c>
      <c r="B10182" s="4">
        <f>LEN(Eingabe!A10182)-A10182-3</f>
        <v>-3</v>
      </c>
      <c r="C10182" s="4" t="str">
        <f>TRIM(MID(Eingabe!A10182,4,3))</f>
        <v/>
      </c>
      <c r="D10182" s="4" t="str">
        <f>MID(Eingabe!A10182,1,3)</f>
        <v/>
      </c>
      <c r="E10182" s="6" t="e">
        <f>TRIM(MID(Eingabe!A10182,A10182+4,(B10182-1)))</f>
        <v>#VALUE!</v>
      </c>
      <c r="F10182" s="4" t="str">
        <f>RIGHT(Eingabe!A10182,1)</f>
        <v/>
      </c>
    </row>
    <row r="10183" spans="1:6" x14ac:dyDescent="0.35">
      <c r="A10183" s="4">
        <f t="shared" si="160"/>
        <v>0</v>
      </c>
      <c r="B10183" s="4">
        <f>LEN(Eingabe!A10183)-A10183-3</f>
        <v>-3</v>
      </c>
      <c r="C10183" s="4" t="str">
        <f>TRIM(MID(Eingabe!A10183,4,3))</f>
        <v/>
      </c>
      <c r="D10183" s="4" t="str">
        <f>MID(Eingabe!A10183,1,3)</f>
        <v/>
      </c>
      <c r="E10183" s="6" t="e">
        <f>TRIM(MID(Eingabe!A10183,A10183+4,(B10183-1)))</f>
        <v>#VALUE!</v>
      </c>
      <c r="F10183" s="4" t="str">
        <f>RIGHT(Eingabe!A10183,1)</f>
        <v/>
      </c>
    </row>
    <row r="10184" spans="1:6" x14ac:dyDescent="0.35">
      <c r="A10184" s="4">
        <f t="shared" si="160"/>
        <v>0</v>
      </c>
      <c r="B10184" s="4">
        <f>LEN(Eingabe!A10184)-A10184-3</f>
        <v>-3</v>
      </c>
      <c r="C10184" s="4" t="str">
        <f>TRIM(MID(Eingabe!A10184,4,3))</f>
        <v/>
      </c>
      <c r="D10184" s="4" t="str">
        <f>MID(Eingabe!A10184,1,3)</f>
        <v/>
      </c>
      <c r="E10184" s="6" t="e">
        <f>TRIM(MID(Eingabe!A10184,A10184+4,(B10184-1)))</f>
        <v>#VALUE!</v>
      </c>
      <c r="F10184" s="4" t="str">
        <f>RIGHT(Eingabe!A10184,1)</f>
        <v/>
      </c>
    </row>
    <row r="10185" spans="1:6" x14ac:dyDescent="0.35">
      <c r="A10185" s="4">
        <f t="shared" si="160"/>
        <v>0</v>
      </c>
      <c r="B10185" s="4">
        <f>LEN(Eingabe!A10185)-A10185-3</f>
        <v>-3</v>
      </c>
      <c r="C10185" s="4" t="str">
        <f>TRIM(MID(Eingabe!A10185,4,3))</f>
        <v/>
      </c>
      <c r="D10185" s="4" t="str">
        <f>MID(Eingabe!A10185,1,3)</f>
        <v/>
      </c>
      <c r="E10185" s="6" t="e">
        <f>TRIM(MID(Eingabe!A10185,A10185+4,(B10185-1)))</f>
        <v>#VALUE!</v>
      </c>
      <c r="F10185" s="4" t="str">
        <f>RIGHT(Eingabe!A10185,1)</f>
        <v/>
      </c>
    </row>
    <row r="10186" spans="1:6" x14ac:dyDescent="0.35">
      <c r="A10186" s="4">
        <f t="shared" si="160"/>
        <v>0</v>
      </c>
      <c r="B10186" s="4">
        <f>LEN(Eingabe!A10186)-A10186-3</f>
        <v>-3</v>
      </c>
      <c r="C10186" s="4" t="str">
        <f>TRIM(MID(Eingabe!A10186,4,3))</f>
        <v/>
      </c>
      <c r="D10186" s="4" t="str">
        <f>MID(Eingabe!A10186,1,3)</f>
        <v/>
      </c>
      <c r="E10186" s="6" t="e">
        <f>TRIM(MID(Eingabe!A10186,A10186+4,(B10186-1)))</f>
        <v>#VALUE!</v>
      </c>
      <c r="F10186" s="4" t="str">
        <f>RIGHT(Eingabe!A10186,1)</f>
        <v/>
      </c>
    </row>
    <row r="10187" spans="1:6" x14ac:dyDescent="0.35">
      <c r="A10187" s="4">
        <f t="shared" si="160"/>
        <v>0</v>
      </c>
      <c r="B10187" s="4">
        <f>LEN(Eingabe!A10187)-A10187-3</f>
        <v>-3</v>
      </c>
      <c r="C10187" s="4" t="str">
        <f>TRIM(MID(Eingabe!A10187,4,3))</f>
        <v/>
      </c>
      <c r="D10187" s="4" t="str">
        <f>MID(Eingabe!A10187,1,3)</f>
        <v/>
      </c>
      <c r="E10187" s="6" t="e">
        <f>TRIM(MID(Eingabe!A10187,A10187+4,(B10187-1)))</f>
        <v>#VALUE!</v>
      </c>
      <c r="F10187" s="4" t="str">
        <f>RIGHT(Eingabe!A10187,1)</f>
        <v/>
      </c>
    </row>
    <row r="10188" spans="1:6" x14ac:dyDescent="0.35">
      <c r="A10188" s="4">
        <f t="shared" si="160"/>
        <v>0</v>
      </c>
      <c r="B10188" s="4">
        <f>LEN(Eingabe!A10188)-A10188-3</f>
        <v>-3</v>
      </c>
      <c r="C10188" s="4" t="str">
        <f>TRIM(MID(Eingabe!A10188,4,3))</f>
        <v/>
      </c>
      <c r="D10188" s="4" t="str">
        <f>MID(Eingabe!A10188,1,3)</f>
        <v/>
      </c>
      <c r="E10188" s="6" t="e">
        <f>TRIM(MID(Eingabe!A10188,A10188+4,(B10188-1)))</f>
        <v>#VALUE!</v>
      </c>
      <c r="F10188" s="4" t="str">
        <f>RIGHT(Eingabe!A10188,1)</f>
        <v/>
      </c>
    </row>
    <row r="10189" spans="1:6" x14ac:dyDescent="0.35">
      <c r="A10189" s="4">
        <f t="shared" si="160"/>
        <v>0</v>
      </c>
      <c r="B10189" s="4">
        <f>LEN(Eingabe!A10189)-A10189-3</f>
        <v>-3</v>
      </c>
      <c r="C10189" s="4" t="str">
        <f>TRIM(MID(Eingabe!A10189,4,3))</f>
        <v/>
      </c>
      <c r="D10189" s="4" t="str">
        <f>MID(Eingabe!A10189,1,3)</f>
        <v/>
      </c>
      <c r="E10189" s="6" t="e">
        <f>TRIM(MID(Eingabe!A10189,A10189+4,(B10189-1)))</f>
        <v>#VALUE!</v>
      </c>
      <c r="F10189" s="4" t="str">
        <f>RIGHT(Eingabe!A10189,1)</f>
        <v/>
      </c>
    </row>
    <row r="10190" spans="1:6" x14ac:dyDescent="0.35">
      <c r="A10190" s="4">
        <f t="shared" si="160"/>
        <v>0</v>
      </c>
      <c r="B10190" s="4">
        <f>LEN(Eingabe!A10190)-A10190-3</f>
        <v>-3</v>
      </c>
      <c r="C10190" s="4" t="str">
        <f>TRIM(MID(Eingabe!A10190,4,3))</f>
        <v/>
      </c>
      <c r="D10190" s="4" t="str">
        <f>MID(Eingabe!A10190,1,3)</f>
        <v/>
      </c>
      <c r="E10190" s="6" t="e">
        <f>TRIM(MID(Eingabe!A10190,A10190+4,(B10190-1)))</f>
        <v>#VALUE!</v>
      </c>
      <c r="F10190" s="4" t="str">
        <f>RIGHT(Eingabe!A10190,1)</f>
        <v/>
      </c>
    </row>
    <row r="10191" spans="1:6" x14ac:dyDescent="0.35">
      <c r="A10191" s="4">
        <f t="shared" si="160"/>
        <v>0</v>
      </c>
      <c r="B10191" s="4">
        <f>LEN(Eingabe!A10191)-A10191-3</f>
        <v>-3</v>
      </c>
      <c r="C10191" s="4" t="str">
        <f>TRIM(MID(Eingabe!A10191,4,3))</f>
        <v/>
      </c>
      <c r="D10191" s="4" t="str">
        <f>MID(Eingabe!A10191,1,3)</f>
        <v/>
      </c>
      <c r="E10191" s="6" t="e">
        <f>TRIM(MID(Eingabe!A10191,A10191+4,(B10191-1)))</f>
        <v>#VALUE!</v>
      </c>
      <c r="F10191" s="4" t="str">
        <f>RIGHT(Eingabe!A10191,1)</f>
        <v/>
      </c>
    </row>
    <row r="10192" spans="1:6" x14ac:dyDescent="0.35">
      <c r="A10192" s="4">
        <f t="shared" si="160"/>
        <v>0</v>
      </c>
      <c r="B10192" s="4">
        <f>LEN(Eingabe!A10192)-A10192-3</f>
        <v>-3</v>
      </c>
      <c r="C10192" s="4" t="str">
        <f>TRIM(MID(Eingabe!A10192,4,3))</f>
        <v/>
      </c>
      <c r="D10192" s="4" t="str">
        <f>MID(Eingabe!A10192,1,3)</f>
        <v/>
      </c>
      <c r="E10192" s="6" t="e">
        <f>TRIM(MID(Eingabe!A10192,A10192+4,(B10192-1)))</f>
        <v>#VALUE!</v>
      </c>
      <c r="F10192" s="4" t="str">
        <f>RIGHT(Eingabe!A10192,1)</f>
        <v/>
      </c>
    </row>
    <row r="10193" spans="1:6" x14ac:dyDescent="0.35">
      <c r="A10193" s="4">
        <f t="shared" si="160"/>
        <v>0</v>
      </c>
      <c r="B10193" s="4">
        <f>LEN(Eingabe!A10193)-A10193-3</f>
        <v>-3</v>
      </c>
      <c r="C10193" s="4" t="str">
        <f>TRIM(MID(Eingabe!A10193,4,3))</f>
        <v/>
      </c>
      <c r="D10193" s="4" t="str">
        <f>MID(Eingabe!A10193,1,3)</f>
        <v/>
      </c>
      <c r="E10193" s="6" t="e">
        <f>TRIM(MID(Eingabe!A10193,A10193+4,(B10193-1)))</f>
        <v>#VALUE!</v>
      </c>
      <c r="F10193" s="4" t="str">
        <f>RIGHT(Eingabe!A10193,1)</f>
        <v/>
      </c>
    </row>
    <row r="10194" spans="1:6" x14ac:dyDescent="0.35">
      <c r="A10194" s="4">
        <f t="shared" si="160"/>
        <v>0</v>
      </c>
      <c r="B10194" s="4">
        <f>LEN(Eingabe!A10194)-A10194-3</f>
        <v>-3</v>
      </c>
      <c r="C10194" s="4" t="str">
        <f>TRIM(MID(Eingabe!A10194,4,3))</f>
        <v/>
      </c>
      <c r="D10194" s="4" t="str">
        <f>MID(Eingabe!A10194,1,3)</f>
        <v/>
      </c>
      <c r="E10194" s="6" t="e">
        <f>TRIM(MID(Eingabe!A10194,A10194+4,(B10194-1)))</f>
        <v>#VALUE!</v>
      </c>
      <c r="F10194" s="4" t="str">
        <f>RIGHT(Eingabe!A10194,1)</f>
        <v/>
      </c>
    </row>
    <row r="10195" spans="1:6" x14ac:dyDescent="0.35">
      <c r="A10195" s="4">
        <f t="shared" si="160"/>
        <v>0</v>
      </c>
      <c r="B10195" s="4">
        <f>LEN(Eingabe!A10195)-A10195-3</f>
        <v>-3</v>
      </c>
      <c r="C10195" s="4" t="str">
        <f>TRIM(MID(Eingabe!A10195,4,3))</f>
        <v/>
      </c>
      <c r="D10195" s="4" t="str">
        <f>MID(Eingabe!A10195,1,3)</f>
        <v/>
      </c>
      <c r="E10195" s="6" t="e">
        <f>TRIM(MID(Eingabe!A10195,A10195+4,(B10195-1)))</f>
        <v>#VALUE!</v>
      </c>
      <c r="F10195" s="4" t="str">
        <f>RIGHT(Eingabe!A10195,1)</f>
        <v/>
      </c>
    </row>
    <row r="10196" spans="1:6" x14ac:dyDescent="0.35">
      <c r="A10196" s="4">
        <f t="shared" si="160"/>
        <v>0</v>
      </c>
      <c r="B10196" s="4">
        <f>LEN(Eingabe!A10196)-A10196-3</f>
        <v>-3</v>
      </c>
      <c r="C10196" s="4" t="str">
        <f>TRIM(MID(Eingabe!A10196,4,3))</f>
        <v/>
      </c>
      <c r="D10196" s="4" t="str">
        <f>MID(Eingabe!A10196,1,3)</f>
        <v/>
      </c>
      <c r="E10196" s="6" t="e">
        <f>TRIM(MID(Eingabe!A10196,A10196+4,(B10196-1)))</f>
        <v>#VALUE!</v>
      </c>
      <c r="F10196" s="4" t="str">
        <f>RIGHT(Eingabe!A10196,1)</f>
        <v/>
      </c>
    </row>
    <row r="10197" spans="1:6" x14ac:dyDescent="0.35">
      <c r="A10197" s="4">
        <f t="shared" si="160"/>
        <v>0</v>
      </c>
      <c r="B10197" s="4">
        <f>LEN(Eingabe!A10197)-A10197-3</f>
        <v>-3</v>
      </c>
      <c r="C10197" s="4" t="str">
        <f>TRIM(MID(Eingabe!A10197,4,3))</f>
        <v/>
      </c>
      <c r="D10197" s="4" t="str">
        <f>MID(Eingabe!A10197,1,3)</f>
        <v/>
      </c>
      <c r="E10197" s="6" t="e">
        <f>TRIM(MID(Eingabe!A10197,A10197+4,(B10197-1)))</f>
        <v>#VALUE!</v>
      </c>
      <c r="F10197" s="4" t="str">
        <f>RIGHT(Eingabe!A10197,1)</f>
        <v/>
      </c>
    </row>
    <row r="10198" spans="1:6" x14ac:dyDescent="0.35">
      <c r="A10198" s="4">
        <f t="shared" si="160"/>
        <v>0</v>
      </c>
      <c r="B10198" s="4">
        <f>LEN(Eingabe!A10198)-A10198-3</f>
        <v>-3</v>
      </c>
      <c r="C10198" s="4" t="str">
        <f>TRIM(MID(Eingabe!A10198,4,3))</f>
        <v/>
      </c>
      <c r="D10198" s="4" t="str">
        <f>MID(Eingabe!A10198,1,3)</f>
        <v/>
      </c>
      <c r="E10198" s="6" t="e">
        <f>TRIM(MID(Eingabe!A10198,A10198+4,(B10198-1)))</f>
        <v>#VALUE!</v>
      </c>
      <c r="F10198" s="4" t="str">
        <f>RIGHT(Eingabe!A10198,1)</f>
        <v/>
      </c>
    </row>
    <row r="10199" spans="1:6" x14ac:dyDescent="0.35">
      <c r="A10199" s="4">
        <f t="shared" si="160"/>
        <v>0</v>
      </c>
      <c r="B10199" s="4">
        <f>LEN(Eingabe!A10199)-A10199-3</f>
        <v>-3</v>
      </c>
      <c r="C10199" s="4" t="str">
        <f>TRIM(MID(Eingabe!A10199,4,3))</f>
        <v/>
      </c>
      <c r="D10199" s="4" t="str">
        <f>MID(Eingabe!A10199,1,3)</f>
        <v/>
      </c>
      <c r="E10199" s="6" t="e">
        <f>TRIM(MID(Eingabe!A10199,A10199+4,(B10199-1)))</f>
        <v>#VALUE!</v>
      </c>
      <c r="F10199" s="4" t="str">
        <f>RIGHT(Eingabe!A10199,1)</f>
        <v/>
      </c>
    </row>
    <row r="10200" spans="1:6" x14ac:dyDescent="0.35">
      <c r="A10200" s="4">
        <f t="shared" si="160"/>
        <v>0</v>
      </c>
      <c r="B10200" s="4">
        <f>LEN(Eingabe!A10200)-A10200-3</f>
        <v>-3</v>
      </c>
      <c r="C10200" s="4" t="str">
        <f>TRIM(MID(Eingabe!A10200,4,3))</f>
        <v/>
      </c>
      <c r="D10200" s="4" t="str">
        <f>MID(Eingabe!A10200,1,3)</f>
        <v/>
      </c>
      <c r="E10200" s="6" t="e">
        <f>TRIM(MID(Eingabe!A10200,A10200+4,(B10200-1)))</f>
        <v>#VALUE!</v>
      </c>
      <c r="F10200" s="4" t="str">
        <f>RIGHT(Eingabe!A10200,1)</f>
        <v/>
      </c>
    </row>
    <row r="10201" spans="1:6" x14ac:dyDescent="0.35">
      <c r="A10201" s="4">
        <f t="shared" si="160"/>
        <v>0</v>
      </c>
      <c r="B10201" s="4">
        <f>LEN(Eingabe!A10201)-A10201-3</f>
        <v>-3</v>
      </c>
      <c r="C10201" s="4" t="str">
        <f>TRIM(MID(Eingabe!A10201,4,3))</f>
        <v/>
      </c>
      <c r="D10201" s="4" t="str">
        <f>MID(Eingabe!A10201,1,3)</f>
        <v/>
      </c>
      <c r="E10201" s="6" t="e">
        <f>TRIM(MID(Eingabe!A10201,A10201+4,(B10201-1)))</f>
        <v>#VALUE!</v>
      </c>
      <c r="F10201" s="4" t="str">
        <f>RIGHT(Eingabe!A10201,1)</f>
        <v/>
      </c>
    </row>
    <row r="10202" spans="1:6" x14ac:dyDescent="0.35">
      <c r="A10202" s="4">
        <f t="shared" si="160"/>
        <v>0</v>
      </c>
      <c r="B10202" s="4">
        <f>LEN(Eingabe!A10202)-A10202-3</f>
        <v>-3</v>
      </c>
      <c r="C10202" s="4" t="str">
        <f>TRIM(MID(Eingabe!A10202,4,3))</f>
        <v/>
      </c>
      <c r="D10202" s="4" t="str">
        <f>MID(Eingabe!A10202,1,3)</f>
        <v/>
      </c>
      <c r="E10202" s="6" t="e">
        <f>TRIM(MID(Eingabe!A10202,A10202+4,(B10202-1)))</f>
        <v>#VALUE!</v>
      </c>
      <c r="F10202" s="4" t="str">
        <f>RIGHT(Eingabe!A10202,1)</f>
        <v/>
      </c>
    </row>
    <row r="10203" spans="1:6" x14ac:dyDescent="0.35">
      <c r="A10203" s="4">
        <f t="shared" si="160"/>
        <v>0</v>
      </c>
      <c r="B10203" s="4">
        <f>LEN(Eingabe!A10203)-A10203-3</f>
        <v>-3</v>
      </c>
      <c r="C10203" s="4" t="str">
        <f>TRIM(MID(Eingabe!A10203,4,3))</f>
        <v/>
      </c>
      <c r="D10203" s="4" t="str">
        <f>MID(Eingabe!A10203,1,3)</f>
        <v/>
      </c>
      <c r="E10203" s="6" t="e">
        <f>TRIM(MID(Eingabe!A10203,A10203+4,(B10203-1)))</f>
        <v>#VALUE!</v>
      </c>
      <c r="F10203" s="4" t="str">
        <f>RIGHT(Eingabe!A10203,1)</f>
        <v/>
      </c>
    </row>
    <row r="10204" spans="1:6" x14ac:dyDescent="0.35">
      <c r="A10204" s="4">
        <f t="shared" si="160"/>
        <v>0</v>
      </c>
      <c r="B10204" s="4">
        <f>LEN(Eingabe!A10204)-A10204-3</f>
        <v>-3</v>
      </c>
      <c r="C10204" s="4" t="str">
        <f>TRIM(MID(Eingabe!A10204,4,3))</f>
        <v/>
      </c>
      <c r="D10204" s="4" t="str">
        <f>MID(Eingabe!A10204,1,3)</f>
        <v/>
      </c>
      <c r="E10204" s="6" t="e">
        <f>TRIM(MID(Eingabe!A10204,A10204+4,(B10204-1)))</f>
        <v>#VALUE!</v>
      </c>
      <c r="F10204" s="4" t="str">
        <f>RIGHT(Eingabe!A10204,1)</f>
        <v/>
      </c>
    </row>
    <row r="10205" spans="1:6" x14ac:dyDescent="0.35">
      <c r="A10205" s="4">
        <f t="shared" si="160"/>
        <v>0</v>
      </c>
      <c r="B10205" s="4">
        <f>LEN(Eingabe!A10205)-A10205-3</f>
        <v>-3</v>
      </c>
      <c r="C10205" s="4" t="str">
        <f>TRIM(MID(Eingabe!A10205,4,3))</f>
        <v/>
      </c>
      <c r="D10205" s="4" t="str">
        <f>MID(Eingabe!A10205,1,3)</f>
        <v/>
      </c>
      <c r="E10205" s="6" t="e">
        <f>TRIM(MID(Eingabe!A10205,A10205+4,(B10205-1)))</f>
        <v>#VALUE!</v>
      </c>
      <c r="F10205" s="4" t="str">
        <f>RIGHT(Eingabe!A10205,1)</f>
        <v/>
      </c>
    </row>
    <row r="10206" spans="1:6" x14ac:dyDescent="0.35">
      <c r="A10206" s="4">
        <f t="shared" si="160"/>
        <v>0</v>
      </c>
      <c r="B10206" s="4">
        <f>LEN(Eingabe!A10206)-A10206-3</f>
        <v>-3</v>
      </c>
      <c r="C10206" s="4" t="str">
        <f>TRIM(MID(Eingabe!A10206,4,3))</f>
        <v/>
      </c>
      <c r="D10206" s="4" t="str">
        <f>MID(Eingabe!A10206,1,3)</f>
        <v/>
      </c>
      <c r="E10206" s="6" t="e">
        <f>TRIM(MID(Eingabe!A10206,A10206+4,(B10206-1)))</f>
        <v>#VALUE!</v>
      </c>
      <c r="F10206" s="4" t="str">
        <f>RIGHT(Eingabe!A10206,1)</f>
        <v/>
      </c>
    </row>
    <row r="10207" spans="1:6" x14ac:dyDescent="0.35">
      <c r="A10207" s="4">
        <f t="shared" si="160"/>
        <v>0</v>
      </c>
      <c r="B10207" s="4">
        <f>LEN(Eingabe!A10207)-A10207-3</f>
        <v>-3</v>
      </c>
      <c r="C10207" s="4" t="str">
        <f>TRIM(MID(Eingabe!A10207,4,3))</f>
        <v/>
      </c>
      <c r="D10207" s="4" t="str">
        <f>MID(Eingabe!A10207,1,3)</f>
        <v/>
      </c>
      <c r="E10207" s="6" t="e">
        <f>TRIM(MID(Eingabe!A10207,A10207+4,(B10207-1)))</f>
        <v>#VALUE!</v>
      </c>
      <c r="F10207" s="4" t="str">
        <f>RIGHT(Eingabe!A10207,1)</f>
        <v/>
      </c>
    </row>
    <row r="10208" spans="1:6" x14ac:dyDescent="0.35">
      <c r="A10208" s="4">
        <f t="shared" si="160"/>
        <v>0</v>
      </c>
      <c r="B10208" s="4">
        <f>LEN(Eingabe!A10208)-A10208-3</f>
        <v>-3</v>
      </c>
      <c r="C10208" s="4" t="str">
        <f>TRIM(MID(Eingabe!A10208,4,3))</f>
        <v/>
      </c>
      <c r="D10208" s="4" t="str">
        <f>MID(Eingabe!A10208,1,3)</f>
        <v/>
      </c>
      <c r="E10208" s="6" t="e">
        <f>TRIM(MID(Eingabe!A10208,A10208+4,(B10208-1)))</f>
        <v>#VALUE!</v>
      </c>
      <c r="F10208" s="4" t="str">
        <f>RIGHT(Eingabe!A10208,1)</f>
        <v/>
      </c>
    </row>
    <row r="10209" spans="1:6" x14ac:dyDescent="0.35">
      <c r="A10209" s="4">
        <f t="shared" si="160"/>
        <v>0</v>
      </c>
      <c r="B10209" s="4">
        <f>LEN(Eingabe!A10209)-A10209-3</f>
        <v>-3</v>
      </c>
      <c r="C10209" s="4" t="str">
        <f>TRIM(MID(Eingabe!A10209,4,3))</f>
        <v/>
      </c>
      <c r="D10209" s="4" t="str">
        <f>MID(Eingabe!A10209,1,3)</f>
        <v/>
      </c>
      <c r="E10209" s="6" t="e">
        <f>TRIM(MID(Eingabe!A10209,A10209+4,(B10209-1)))</f>
        <v>#VALUE!</v>
      </c>
      <c r="F10209" s="4" t="str">
        <f>RIGHT(Eingabe!A10209,1)</f>
        <v/>
      </c>
    </row>
    <row r="10210" spans="1:6" x14ac:dyDescent="0.35">
      <c r="A10210" s="4">
        <f t="shared" si="160"/>
        <v>0</v>
      </c>
      <c r="B10210" s="4">
        <f>LEN(Eingabe!A10210)-A10210-3</f>
        <v>-3</v>
      </c>
      <c r="C10210" s="4" t="str">
        <f>TRIM(MID(Eingabe!A10210,4,3))</f>
        <v/>
      </c>
      <c r="D10210" s="4" t="str">
        <f>MID(Eingabe!A10210,1,3)</f>
        <v/>
      </c>
      <c r="E10210" s="6" t="e">
        <f>TRIM(MID(Eingabe!A10210,A10210+4,(B10210-1)))</f>
        <v>#VALUE!</v>
      </c>
      <c r="F10210" s="4" t="str">
        <f>RIGHT(Eingabe!A10210,1)</f>
        <v/>
      </c>
    </row>
    <row r="10211" spans="1:6" x14ac:dyDescent="0.35">
      <c r="A10211" s="4">
        <f t="shared" si="160"/>
        <v>0</v>
      </c>
      <c r="B10211" s="4">
        <f>LEN(Eingabe!A10211)-A10211-3</f>
        <v>-3</v>
      </c>
      <c r="C10211" s="4" t="str">
        <f>TRIM(MID(Eingabe!A10211,4,3))</f>
        <v/>
      </c>
      <c r="D10211" s="4" t="str">
        <f>MID(Eingabe!A10211,1,3)</f>
        <v/>
      </c>
      <c r="E10211" s="6" t="e">
        <f>TRIM(MID(Eingabe!A10211,A10211+4,(B10211-1)))</f>
        <v>#VALUE!</v>
      </c>
      <c r="F10211" s="4" t="str">
        <f>RIGHT(Eingabe!A10211,1)</f>
        <v/>
      </c>
    </row>
    <row r="10212" spans="1:6" x14ac:dyDescent="0.35">
      <c r="A10212" s="4">
        <f t="shared" si="160"/>
        <v>0</v>
      </c>
      <c r="B10212" s="4">
        <f>LEN(Eingabe!A10212)-A10212-3</f>
        <v>-3</v>
      </c>
      <c r="C10212" s="4" t="str">
        <f>TRIM(MID(Eingabe!A10212,4,3))</f>
        <v/>
      </c>
      <c r="D10212" s="4" t="str">
        <f>MID(Eingabe!A10212,1,3)</f>
        <v/>
      </c>
      <c r="E10212" s="6" t="e">
        <f>TRIM(MID(Eingabe!A10212,A10212+4,(B10212-1)))</f>
        <v>#VALUE!</v>
      </c>
      <c r="F10212" s="4" t="str">
        <f>RIGHT(Eingabe!A10212,1)</f>
        <v/>
      </c>
    </row>
    <row r="10213" spans="1:6" x14ac:dyDescent="0.35">
      <c r="A10213" s="4">
        <f t="shared" si="160"/>
        <v>0</v>
      </c>
      <c r="B10213" s="4">
        <f>LEN(Eingabe!A10213)-A10213-3</f>
        <v>-3</v>
      </c>
      <c r="C10213" s="4" t="str">
        <f>TRIM(MID(Eingabe!A10213,4,3))</f>
        <v/>
      </c>
      <c r="D10213" s="4" t="str">
        <f>MID(Eingabe!A10213,1,3)</f>
        <v/>
      </c>
      <c r="E10213" s="6" t="e">
        <f>TRIM(MID(Eingabe!A10213,A10213+4,(B10213-1)))</f>
        <v>#VALUE!</v>
      </c>
      <c r="F10213" s="4" t="str">
        <f>RIGHT(Eingabe!A10213,1)</f>
        <v/>
      </c>
    </row>
    <row r="10214" spans="1:6" x14ac:dyDescent="0.35">
      <c r="A10214" s="4">
        <f t="shared" si="160"/>
        <v>0</v>
      </c>
      <c r="B10214" s="4">
        <f>LEN(Eingabe!A10214)-A10214-3</f>
        <v>-3</v>
      </c>
      <c r="C10214" s="4" t="str">
        <f>TRIM(MID(Eingabe!A10214,4,3))</f>
        <v/>
      </c>
      <c r="D10214" s="4" t="str">
        <f>MID(Eingabe!A10214,1,3)</f>
        <v/>
      </c>
      <c r="E10214" s="6" t="e">
        <f>TRIM(MID(Eingabe!A10214,A10214+4,(B10214-1)))</f>
        <v>#VALUE!</v>
      </c>
      <c r="F10214" s="4" t="str">
        <f>RIGHT(Eingabe!A10214,1)</f>
        <v/>
      </c>
    </row>
    <row r="10215" spans="1:6" x14ac:dyDescent="0.35">
      <c r="A10215" s="4">
        <f t="shared" si="160"/>
        <v>0</v>
      </c>
      <c r="B10215" s="4">
        <f>LEN(Eingabe!A10215)-A10215-3</f>
        <v>-3</v>
      </c>
      <c r="C10215" s="4" t="str">
        <f>TRIM(MID(Eingabe!A10215,4,3))</f>
        <v/>
      </c>
      <c r="D10215" s="4" t="str">
        <f>MID(Eingabe!A10215,1,3)</f>
        <v/>
      </c>
      <c r="E10215" s="6" t="e">
        <f>TRIM(MID(Eingabe!A10215,A10215+4,(B10215-1)))</f>
        <v>#VALUE!</v>
      </c>
      <c r="F10215" s="4" t="str">
        <f>RIGHT(Eingabe!A10215,1)</f>
        <v/>
      </c>
    </row>
    <row r="10216" spans="1:6" x14ac:dyDescent="0.35">
      <c r="A10216" s="4">
        <f t="shared" si="160"/>
        <v>0</v>
      </c>
      <c r="B10216" s="4">
        <f>LEN(Eingabe!A10216)-A10216-3</f>
        <v>-3</v>
      </c>
      <c r="C10216" s="4" t="str">
        <f>TRIM(MID(Eingabe!A10216,4,3))</f>
        <v/>
      </c>
      <c r="D10216" s="4" t="str">
        <f>MID(Eingabe!A10216,1,3)</f>
        <v/>
      </c>
      <c r="E10216" s="6" t="e">
        <f>TRIM(MID(Eingabe!A10216,A10216+4,(B10216-1)))</f>
        <v>#VALUE!</v>
      </c>
      <c r="F10216" s="4" t="str">
        <f>RIGHT(Eingabe!A10216,1)</f>
        <v/>
      </c>
    </row>
    <row r="10217" spans="1:6" x14ac:dyDescent="0.35">
      <c r="A10217" s="4">
        <f t="shared" si="160"/>
        <v>0</v>
      </c>
      <c r="B10217" s="4">
        <f>LEN(Eingabe!A10217)-A10217-3</f>
        <v>-3</v>
      </c>
      <c r="C10217" s="4" t="str">
        <f>TRIM(MID(Eingabe!A10217,4,3))</f>
        <v/>
      </c>
      <c r="D10217" s="4" t="str">
        <f>MID(Eingabe!A10217,1,3)</f>
        <v/>
      </c>
      <c r="E10217" s="6" t="e">
        <f>TRIM(MID(Eingabe!A10217,A10217+4,(B10217-1)))</f>
        <v>#VALUE!</v>
      </c>
      <c r="F10217" s="4" t="str">
        <f>RIGHT(Eingabe!A10217,1)</f>
        <v/>
      </c>
    </row>
    <row r="10218" spans="1:6" x14ac:dyDescent="0.35">
      <c r="A10218" s="4">
        <f t="shared" si="160"/>
        <v>0</v>
      </c>
      <c r="B10218" s="4">
        <f>LEN(Eingabe!A10218)-A10218-3</f>
        <v>-3</v>
      </c>
      <c r="C10218" s="4" t="str">
        <f>TRIM(MID(Eingabe!A10218,4,3))</f>
        <v/>
      </c>
      <c r="D10218" s="4" t="str">
        <f>MID(Eingabe!A10218,1,3)</f>
        <v/>
      </c>
      <c r="E10218" s="6" t="e">
        <f>TRIM(MID(Eingabe!A10218,A10218+4,(B10218-1)))</f>
        <v>#VALUE!</v>
      </c>
      <c r="F10218" s="4" t="str">
        <f>RIGHT(Eingabe!A10218,1)</f>
        <v/>
      </c>
    </row>
    <row r="10219" spans="1:6" x14ac:dyDescent="0.35">
      <c r="A10219" s="4">
        <f t="shared" si="160"/>
        <v>0</v>
      </c>
      <c r="B10219" s="4">
        <f>LEN(Eingabe!A10219)-A10219-3</f>
        <v>-3</v>
      </c>
      <c r="C10219" s="4" t="str">
        <f>TRIM(MID(Eingabe!A10219,4,3))</f>
        <v/>
      </c>
      <c r="D10219" s="4" t="str">
        <f>MID(Eingabe!A10219,1,3)</f>
        <v/>
      </c>
      <c r="E10219" s="6" t="e">
        <f>TRIM(MID(Eingabe!A10219,A10219+4,(B10219-1)))</f>
        <v>#VALUE!</v>
      </c>
      <c r="F10219" s="4" t="str">
        <f>RIGHT(Eingabe!A10219,1)</f>
        <v/>
      </c>
    </row>
    <row r="10220" spans="1:6" x14ac:dyDescent="0.35">
      <c r="A10220" s="4">
        <f t="shared" si="160"/>
        <v>0</v>
      </c>
      <c r="B10220" s="4">
        <f>LEN(Eingabe!A10220)-A10220-3</f>
        <v>-3</v>
      </c>
      <c r="C10220" s="4" t="str">
        <f>TRIM(MID(Eingabe!A10220,4,3))</f>
        <v/>
      </c>
      <c r="D10220" s="4" t="str">
        <f>MID(Eingabe!A10220,1,3)</f>
        <v/>
      </c>
      <c r="E10220" s="6" t="e">
        <f>TRIM(MID(Eingabe!A10220,A10220+4,(B10220-1)))</f>
        <v>#VALUE!</v>
      </c>
      <c r="F10220" s="4" t="str">
        <f>RIGHT(Eingabe!A10220,1)</f>
        <v/>
      </c>
    </row>
    <row r="10221" spans="1:6" x14ac:dyDescent="0.35">
      <c r="A10221" s="4">
        <f t="shared" si="160"/>
        <v>0</v>
      </c>
      <c r="B10221" s="4">
        <f>LEN(Eingabe!A10221)-A10221-3</f>
        <v>-3</v>
      </c>
      <c r="C10221" s="4" t="str">
        <f>TRIM(MID(Eingabe!A10221,4,3))</f>
        <v/>
      </c>
      <c r="D10221" s="4" t="str">
        <f>MID(Eingabe!A10221,1,3)</f>
        <v/>
      </c>
      <c r="E10221" s="6" t="e">
        <f>TRIM(MID(Eingabe!A10221,A10221+4,(B10221-1)))</f>
        <v>#VALUE!</v>
      </c>
      <c r="F10221" s="4" t="str">
        <f>RIGHT(Eingabe!A10221,1)</f>
        <v/>
      </c>
    </row>
    <row r="10222" spans="1:6" x14ac:dyDescent="0.35">
      <c r="A10222" s="4">
        <f t="shared" si="160"/>
        <v>0</v>
      </c>
      <c r="B10222" s="4">
        <f>LEN(Eingabe!A10222)-A10222-3</f>
        <v>-3</v>
      </c>
      <c r="C10222" s="4" t="str">
        <f>TRIM(MID(Eingabe!A10222,4,3))</f>
        <v/>
      </c>
      <c r="D10222" s="4" t="str">
        <f>MID(Eingabe!A10222,1,3)</f>
        <v/>
      </c>
      <c r="E10222" s="6" t="e">
        <f>TRIM(MID(Eingabe!A10222,A10222+4,(B10222-1)))</f>
        <v>#VALUE!</v>
      </c>
      <c r="F10222" s="4" t="str">
        <f>RIGHT(Eingabe!A10222,1)</f>
        <v/>
      </c>
    </row>
    <row r="10223" spans="1:6" x14ac:dyDescent="0.35">
      <c r="A10223" s="4">
        <f t="shared" si="160"/>
        <v>0</v>
      </c>
      <c r="B10223" s="4">
        <f>LEN(Eingabe!A10223)-A10223-3</f>
        <v>-3</v>
      </c>
      <c r="C10223" s="4" t="str">
        <f>TRIM(MID(Eingabe!A10223,4,3))</f>
        <v/>
      </c>
      <c r="D10223" s="4" t="str">
        <f>MID(Eingabe!A10223,1,3)</f>
        <v/>
      </c>
      <c r="E10223" s="6" t="e">
        <f>TRIM(MID(Eingabe!A10223,A10223+4,(B10223-1)))</f>
        <v>#VALUE!</v>
      </c>
      <c r="F10223" s="4" t="str">
        <f>RIGHT(Eingabe!A10223,1)</f>
        <v/>
      </c>
    </row>
    <row r="10224" spans="1:6" x14ac:dyDescent="0.35">
      <c r="A10224" s="4">
        <f t="shared" si="160"/>
        <v>0</v>
      </c>
      <c r="B10224" s="4">
        <f>LEN(Eingabe!A10224)-A10224-3</f>
        <v>-3</v>
      </c>
      <c r="C10224" s="4" t="str">
        <f>TRIM(MID(Eingabe!A10224,4,3))</f>
        <v/>
      </c>
      <c r="D10224" s="4" t="str">
        <f>MID(Eingabe!A10224,1,3)</f>
        <v/>
      </c>
      <c r="E10224" s="6" t="e">
        <f>TRIM(MID(Eingabe!A10224,A10224+4,(B10224-1)))</f>
        <v>#VALUE!</v>
      </c>
      <c r="F10224" s="4" t="str">
        <f>RIGHT(Eingabe!A10224,1)</f>
        <v/>
      </c>
    </row>
    <row r="10225" spans="1:6" x14ac:dyDescent="0.35">
      <c r="A10225" s="4">
        <f t="shared" si="160"/>
        <v>0</v>
      </c>
      <c r="B10225" s="4">
        <f>LEN(Eingabe!A10225)-A10225-3</f>
        <v>-3</v>
      </c>
      <c r="C10225" s="4" t="str">
        <f>TRIM(MID(Eingabe!A10225,4,3))</f>
        <v/>
      </c>
      <c r="D10225" s="4" t="str">
        <f>MID(Eingabe!A10225,1,3)</f>
        <v/>
      </c>
      <c r="E10225" s="6" t="e">
        <f>TRIM(MID(Eingabe!A10225,A10225+4,(B10225-1)))</f>
        <v>#VALUE!</v>
      </c>
      <c r="F10225" s="4" t="str">
        <f>RIGHT(Eingabe!A10225,1)</f>
        <v/>
      </c>
    </row>
    <row r="10226" spans="1:6" x14ac:dyDescent="0.35">
      <c r="A10226" s="4">
        <f t="shared" si="160"/>
        <v>0</v>
      </c>
      <c r="B10226" s="4">
        <f>LEN(Eingabe!A10226)-A10226-3</f>
        <v>-3</v>
      </c>
      <c r="C10226" s="4" t="str">
        <f>TRIM(MID(Eingabe!A10226,4,3))</f>
        <v/>
      </c>
      <c r="D10226" s="4" t="str">
        <f>MID(Eingabe!A10226,1,3)</f>
        <v/>
      </c>
      <c r="E10226" s="6" t="e">
        <f>TRIM(MID(Eingabe!A10226,A10226+4,(B10226-1)))</f>
        <v>#VALUE!</v>
      </c>
      <c r="F10226" s="4" t="str">
        <f>RIGHT(Eingabe!A10226,1)</f>
        <v/>
      </c>
    </row>
    <row r="10227" spans="1:6" x14ac:dyDescent="0.35">
      <c r="A10227" s="4">
        <f t="shared" si="160"/>
        <v>0</v>
      </c>
      <c r="B10227" s="4">
        <f>LEN(Eingabe!A10227)-A10227-3</f>
        <v>-3</v>
      </c>
      <c r="C10227" s="4" t="str">
        <f>TRIM(MID(Eingabe!A10227,4,3))</f>
        <v/>
      </c>
      <c r="D10227" s="4" t="str">
        <f>MID(Eingabe!A10227,1,3)</f>
        <v/>
      </c>
      <c r="E10227" s="6" t="e">
        <f>TRIM(MID(Eingabe!A10227,A10227+4,(B10227-1)))</f>
        <v>#VALUE!</v>
      </c>
      <c r="F10227" s="4" t="str">
        <f>RIGHT(Eingabe!A10227,1)</f>
        <v/>
      </c>
    </row>
    <row r="10228" spans="1:6" x14ac:dyDescent="0.35">
      <c r="A10228" s="4">
        <f t="shared" si="160"/>
        <v>0</v>
      </c>
      <c r="B10228" s="4">
        <f>LEN(Eingabe!A10228)-A10228-3</f>
        <v>-3</v>
      </c>
      <c r="C10228" s="4" t="str">
        <f>TRIM(MID(Eingabe!A10228,4,3))</f>
        <v/>
      </c>
      <c r="D10228" s="4" t="str">
        <f>MID(Eingabe!A10228,1,3)</f>
        <v/>
      </c>
      <c r="E10228" s="6" t="e">
        <f>TRIM(MID(Eingabe!A10228,A10228+4,(B10228-1)))</f>
        <v>#VALUE!</v>
      </c>
      <c r="F10228" s="4" t="str">
        <f>RIGHT(Eingabe!A10228,1)</f>
        <v/>
      </c>
    </row>
    <row r="10229" spans="1:6" x14ac:dyDescent="0.35">
      <c r="A10229" s="4">
        <f t="shared" si="160"/>
        <v>0</v>
      </c>
      <c r="B10229" s="4">
        <f>LEN(Eingabe!A10229)-A10229-3</f>
        <v>-3</v>
      </c>
      <c r="C10229" s="4" t="str">
        <f>TRIM(MID(Eingabe!A10229,4,3))</f>
        <v/>
      </c>
      <c r="D10229" s="4" t="str">
        <f>MID(Eingabe!A10229,1,3)</f>
        <v/>
      </c>
      <c r="E10229" s="6" t="e">
        <f>TRIM(MID(Eingabe!A10229,A10229+4,(B10229-1)))</f>
        <v>#VALUE!</v>
      </c>
      <c r="F10229" s="4" t="str">
        <f>RIGHT(Eingabe!A10229,1)</f>
        <v/>
      </c>
    </row>
    <row r="10230" spans="1:6" x14ac:dyDescent="0.35">
      <c r="A10230" s="4">
        <f t="shared" si="160"/>
        <v>0</v>
      </c>
      <c r="B10230" s="4">
        <f>LEN(Eingabe!A10230)-A10230-3</f>
        <v>-3</v>
      </c>
      <c r="C10230" s="4" t="str">
        <f>TRIM(MID(Eingabe!A10230,4,3))</f>
        <v/>
      </c>
      <c r="D10230" s="4" t="str">
        <f>MID(Eingabe!A10230,1,3)</f>
        <v/>
      </c>
      <c r="E10230" s="6" t="e">
        <f>TRIM(MID(Eingabe!A10230,A10230+4,(B10230-1)))</f>
        <v>#VALUE!</v>
      </c>
      <c r="F10230" s="4" t="str">
        <f>RIGHT(Eingabe!A10230,1)</f>
        <v/>
      </c>
    </row>
    <row r="10231" spans="1:6" x14ac:dyDescent="0.35">
      <c r="A10231" s="4">
        <f t="shared" si="160"/>
        <v>0</v>
      </c>
      <c r="B10231" s="4">
        <f>LEN(Eingabe!A10231)-A10231-3</f>
        <v>-3</v>
      </c>
      <c r="C10231" s="4" t="str">
        <f>TRIM(MID(Eingabe!A10231,4,3))</f>
        <v/>
      </c>
      <c r="D10231" s="4" t="str">
        <f>MID(Eingabe!A10231,1,3)</f>
        <v/>
      </c>
      <c r="E10231" s="6" t="e">
        <f>TRIM(MID(Eingabe!A10231,A10231+4,(B10231-1)))</f>
        <v>#VALUE!</v>
      </c>
      <c r="F10231" s="4" t="str">
        <f>RIGHT(Eingabe!A10231,1)</f>
        <v/>
      </c>
    </row>
    <row r="10232" spans="1:6" x14ac:dyDescent="0.35">
      <c r="A10232" s="4">
        <f t="shared" si="160"/>
        <v>0</v>
      </c>
      <c r="B10232" s="4">
        <f>LEN(Eingabe!A10232)-A10232-3</f>
        <v>-3</v>
      </c>
      <c r="C10232" s="4" t="str">
        <f>TRIM(MID(Eingabe!A10232,4,3))</f>
        <v/>
      </c>
      <c r="D10232" s="4" t="str">
        <f>MID(Eingabe!A10232,1,3)</f>
        <v/>
      </c>
      <c r="E10232" s="6" t="e">
        <f>TRIM(MID(Eingabe!A10232,A10232+4,(B10232-1)))</f>
        <v>#VALUE!</v>
      </c>
      <c r="F10232" s="4" t="str">
        <f>RIGHT(Eingabe!A10232,1)</f>
        <v/>
      </c>
    </row>
    <row r="10233" spans="1:6" x14ac:dyDescent="0.35">
      <c r="A10233" s="4">
        <f t="shared" si="160"/>
        <v>0</v>
      </c>
      <c r="B10233" s="4">
        <f>LEN(Eingabe!A10233)-A10233-3</f>
        <v>-3</v>
      </c>
      <c r="C10233" s="4" t="str">
        <f>TRIM(MID(Eingabe!A10233,4,3))</f>
        <v/>
      </c>
      <c r="D10233" s="4" t="str">
        <f>MID(Eingabe!A10233,1,3)</f>
        <v/>
      </c>
      <c r="E10233" s="6" t="e">
        <f>TRIM(MID(Eingabe!A10233,A10233+4,(B10233-1)))</f>
        <v>#VALUE!</v>
      </c>
      <c r="F10233" s="4" t="str">
        <f>RIGHT(Eingabe!A10233,1)</f>
        <v/>
      </c>
    </row>
    <row r="10234" spans="1:6" x14ac:dyDescent="0.35">
      <c r="A10234" s="4">
        <f t="shared" si="160"/>
        <v>0</v>
      </c>
      <c r="B10234" s="4">
        <f>LEN(Eingabe!A10234)-A10234-3</f>
        <v>-3</v>
      </c>
      <c r="C10234" s="4" t="str">
        <f>TRIM(MID(Eingabe!A10234,4,3))</f>
        <v/>
      </c>
      <c r="D10234" s="4" t="str">
        <f>MID(Eingabe!A10234,1,3)</f>
        <v/>
      </c>
      <c r="E10234" s="6" t="e">
        <f>TRIM(MID(Eingabe!A10234,A10234+4,(B10234-1)))</f>
        <v>#VALUE!</v>
      </c>
      <c r="F10234" s="4" t="str">
        <f>RIGHT(Eingabe!A10234,1)</f>
        <v/>
      </c>
    </row>
    <row r="10235" spans="1:6" x14ac:dyDescent="0.35">
      <c r="A10235" s="4">
        <f t="shared" si="160"/>
        <v>0</v>
      </c>
      <c r="B10235" s="4">
        <f>LEN(Eingabe!A10235)-A10235-3</f>
        <v>-3</v>
      </c>
      <c r="C10235" s="4" t="str">
        <f>TRIM(MID(Eingabe!A10235,4,3))</f>
        <v/>
      </c>
      <c r="D10235" s="4" t="str">
        <f>MID(Eingabe!A10235,1,3)</f>
        <v/>
      </c>
      <c r="E10235" s="6" t="e">
        <f>TRIM(MID(Eingabe!A10235,A10235+4,(B10235-1)))</f>
        <v>#VALUE!</v>
      </c>
      <c r="F10235" s="4" t="str">
        <f>RIGHT(Eingabe!A10235,1)</f>
        <v/>
      </c>
    </row>
    <row r="10236" spans="1:6" x14ac:dyDescent="0.35">
      <c r="A10236" s="4">
        <f t="shared" si="160"/>
        <v>0</v>
      </c>
      <c r="B10236" s="4">
        <f>LEN(Eingabe!A10236)-A10236-3</f>
        <v>-3</v>
      </c>
      <c r="C10236" s="4" t="str">
        <f>TRIM(MID(Eingabe!A10236,4,3))</f>
        <v/>
      </c>
      <c r="D10236" s="4" t="str">
        <f>MID(Eingabe!A10236,1,3)</f>
        <v/>
      </c>
      <c r="E10236" s="6" t="e">
        <f>TRIM(MID(Eingabe!A10236,A10236+4,(B10236-1)))</f>
        <v>#VALUE!</v>
      </c>
      <c r="F10236" s="4" t="str">
        <f>RIGHT(Eingabe!A10236,1)</f>
        <v/>
      </c>
    </row>
    <row r="10237" spans="1:6" x14ac:dyDescent="0.35">
      <c r="A10237" s="4">
        <f t="shared" si="160"/>
        <v>0</v>
      </c>
      <c r="B10237" s="4">
        <f>LEN(Eingabe!A10237)-A10237-3</f>
        <v>-3</v>
      </c>
      <c r="C10237" s="4" t="str">
        <f>TRIM(MID(Eingabe!A10237,4,3))</f>
        <v/>
      </c>
      <c r="D10237" s="4" t="str">
        <f>MID(Eingabe!A10237,1,3)</f>
        <v/>
      </c>
      <c r="E10237" s="6" t="e">
        <f>TRIM(MID(Eingabe!A10237,A10237+4,(B10237-1)))</f>
        <v>#VALUE!</v>
      </c>
      <c r="F10237" s="4" t="str">
        <f>RIGHT(Eingabe!A10237,1)</f>
        <v/>
      </c>
    </row>
    <row r="10238" spans="1:6" x14ac:dyDescent="0.35">
      <c r="A10238" s="4">
        <f t="shared" si="160"/>
        <v>0</v>
      </c>
      <c r="B10238" s="4">
        <f>LEN(Eingabe!A10238)-A10238-3</f>
        <v>-3</v>
      </c>
      <c r="C10238" s="4" t="str">
        <f>TRIM(MID(Eingabe!A10238,4,3))</f>
        <v/>
      </c>
      <c r="D10238" s="4" t="str">
        <f>MID(Eingabe!A10238,1,3)</f>
        <v/>
      </c>
      <c r="E10238" s="6" t="e">
        <f>TRIM(MID(Eingabe!A10238,A10238+4,(B10238-1)))</f>
        <v>#VALUE!</v>
      </c>
      <c r="F10238" s="4" t="str">
        <f>RIGHT(Eingabe!A10238,1)</f>
        <v/>
      </c>
    </row>
    <row r="10239" spans="1:6" x14ac:dyDescent="0.35">
      <c r="A10239" s="4">
        <f t="shared" si="160"/>
        <v>0</v>
      </c>
      <c r="B10239" s="4">
        <f>LEN(Eingabe!A10239)-A10239-3</f>
        <v>-3</v>
      </c>
      <c r="C10239" s="4" t="str">
        <f>TRIM(MID(Eingabe!A10239,4,3))</f>
        <v/>
      </c>
      <c r="D10239" s="4" t="str">
        <f>MID(Eingabe!A10239,1,3)</f>
        <v/>
      </c>
      <c r="E10239" s="6" t="e">
        <f>TRIM(MID(Eingabe!A10239,A10239+4,(B10239-1)))</f>
        <v>#VALUE!</v>
      </c>
      <c r="F10239" s="4" t="str">
        <f>RIGHT(Eingabe!A10239,1)</f>
        <v/>
      </c>
    </row>
    <row r="10240" spans="1:6" x14ac:dyDescent="0.35">
      <c r="A10240" s="4">
        <f t="shared" si="160"/>
        <v>0</v>
      </c>
      <c r="B10240" s="4">
        <f>LEN(Eingabe!A10240)-A10240-3</f>
        <v>-3</v>
      </c>
      <c r="C10240" s="4" t="str">
        <f>TRIM(MID(Eingabe!A10240,4,3))</f>
        <v/>
      </c>
      <c r="D10240" s="4" t="str">
        <f>MID(Eingabe!A10240,1,3)</f>
        <v/>
      </c>
      <c r="E10240" s="6" t="e">
        <f>TRIM(MID(Eingabe!A10240,A10240+4,(B10240-1)))</f>
        <v>#VALUE!</v>
      </c>
      <c r="F10240" s="4" t="str">
        <f>RIGHT(Eingabe!A10240,1)</f>
        <v/>
      </c>
    </row>
    <row r="10241" spans="1:6" x14ac:dyDescent="0.35">
      <c r="A10241" s="4">
        <f t="shared" si="160"/>
        <v>0</v>
      </c>
      <c r="B10241" s="4">
        <f>LEN(Eingabe!A10241)-A10241-3</f>
        <v>-3</v>
      </c>
      <c r="C10241" s="4" t="str">
        <f>TRIM(MID(Eingabe!A10241,4,3))</f>
        <v/>
      </c>
      <c r="D10241" s="4" t="str">
        <f>MID(Eingabe!A10241,1,3)</f>
        <v/>
      </c>
      <c r="E10241" s="6" t="e">
        <f>TRIM(MID(Eingabe!A10241,A10241+4,(B10241-1)))</f>
        <v>#VALUE!</v>
      </c>
      <c r="F10241" s="4" t="str">
        <f>RIGHT(Eingabe!A10241,1)</f>
        <v/>
      </c>
    </row>
    <row r="10242" spans="1:6" x14ac:dyDescent="0.35">
      <c r="A10242" s="4">
        <f t="shared" si="160"/>
        <v>0</v>
      </c>
      <c r="B10242" s="4">
        <f>LEN(Eingabe!A10242)-A10242-3</f>
        <v>-3</v>
      </c>
      <c r="C10242" s="4" t="str">
        <f>TRIM(MID(Eingabe!A10242,4,3))</f>
        <v/>
      </c>
      <c r="D10242" s="4" t="str">
        <f>MID(Eingabe!A10242,1,3)</f>
        <v/>
      </c>
      <c r="E10242" s="6" t="e">
        <f>TRIM(MID(Eingabe!A10242,A10242+4,(B10242-1)))</f>
        <v>#VALUE!</v>
      </c>
      <c r="F10242" s="4" t="str">
        <f>RIGHT(Eingabe!A10242,1)</f>
        <v/>
      </c>
    </row>
    <row r="10243" spans="1:6" x14ac:dyDescent="0.35">
      <c r="A10243" s="4">
        <f t="shared" ref="A10243:A10306" si="161">LEN(C10243)</f>
        <v>0</v>
      </c>
      <c r="B10243" s="4">
        <f>LEN(Eingabe!A10243)-A10243-3</f>
        <v>-3</v>
      </c>
      <c r="C10243" s="4" t="str">
        <f>TRIM(MID(Eingabe!A10243,4,3))</f>
        <v/>
      </c>
      <c r="D10243" s="4" t="str">
        <f>MID(Eingabe!A10243,1,3)</f>
        <v/>
      </c>
      <c r="E10243" s="6" t="e">
        <f>TRIM(MID(Eingabe!A10243,A10243+4,(B10243-1)))</f>
        <v>#VALUE!</v>
      </c>
      <c r="F10243" s="4" t="str">
        <f>RIGHT(Eingabe!A10243,1)</f>
        <v/>
      </c>
    </row>
    <row r="10244" spans="1:6" x14ac:dyDescent="0.35">
      <c r="A10244" s="4">
        <f t="shared" si="161"/>
        <v>0</v>
      </c>
      <c r="B10244" s="4">
        <f>LEN(Eingabe!A10244)-A10244-3</f>
        <v>-3</v>
      </c>
      <c r="C10244" s="4" t="str">
        <f>TRIM(MID(Eingabe!A10244,4,3))</f>
        <v/>
      </c>
      <c r="D10244" s="4" t="str">
        <f>MID(Eingabe!A10244,1,3)</f>
        <v/>
      </c>
      <c r="E10244" s="6" t="e">
        <f>TRIM(MID(Eingabe!A10244,A10244+4,(B10244-1)))</f>
        <v>#VALUE!</v>
      </c>
      <c r="F10244" s="4" t="str">
        <f>RIGHT(Eingabe!A10244,1)</f>
        <v/>
      </c>
    </row>
    <row r="10245" spans="1:6" x14ac:dyDescent="0.35">
      <c r="A10245" s="4">
        <f t="shared" si="161"/>
        <v>0</v>
      </c>
      <c r="B10245" s="4">
        <f>LEN(Eingabe!A10245)-A10245-3</f>
        <v>-3</v>
      </c>
      <c r="C10245" s="4" t="str">
        <f>TRIM(MID(Eingabe!A10245,4,3))</f>
        <v/>
      </c>
      <c r="D10245" s="4" t="str">
        <f>MID(Eingabe!A10245,1,3)</f>
        <v/>
      </c>
      <c r="E10245" s="6" t="e">
        <f>TRIM(MID(Eingabe!A10245,A10245+4,(B10245-1)))</f>
        <v>#VALUE!</v>
      </c>
      <c r="F10245" s="4" t="str">
        <f>RIGHT(Eingabe!A10245,1)</f>
        <v/>
      </c>
    </row>
    <row r="10246" spans="1:6" x14ac:dyDescent="0.35">
      <c r="A10246" s="4">
        <f t="shared" si="161"/>
        <v>0</v>
      </c>
      <c r="B10246" s="4">
        <f>LEN(Eingabe!A10246)-A10246-3</f>
        <v>-3</v>
      </c>
      <c r="C10246" s="4" t="str">
        <f>TRIM(MID(Eingabe!A10246,4,3))</f>
        <v/>
      </c>
      <c r="D10246" s="4" t="str">
        <f>MID(Eingabe!A10246,1,3)</f>
        <v/>
      </c>
      <c r="E10246" s="6" t="e">
        <f>TRIM(MID(Eingabe!A10246,A10246+4,(B10246-1)))</f>
        <v>#VALUE!</v>
      </c>
      <c r="F10246" s="4" t="str">
        <f>RIGHT(Eingabe!A10246,1)</f>
        <v/>
      </c>
    </row>
    <row r="10247" spans="1:6" x14ac:dyDescent="0.35">
      <c r="A10247" s="4">
        <f t="shared" si="161"/>
        <v>0</v>
      </c>
      <c r="B10247" s="4">
        <f>LEN(Eingabe!A10247)-A10247-3</f>
        <v>-3</v>
      </c>
      <c r="C10247" s="4" t="str">
        <f>TRIM(MID(Eingabe!A10247,4,3))</f>
        <v/>
      </c>
      <c r="D10247" s="4" t="str">
        <f>MID(Eingabe!A10247,1,3)</f>
        <v/>
      </c>
      <c r="E10247" s="6" t="e">
        <f>TRIM(MID(Eingabe!A10247,A10247+4,(B10247-1)))</f>
        <v>#VALUE!</v>
      </c>
      <c r="F10247" s="4" t="str">
        <f>RIGHT(Eingabe!A10247,1)</f>
        <v/>
      </c>
    </row>
    <row r="10248" spans="1:6" x14ac:dyDescent="0.35">
      <c r="A10248" s="4">
        <f t="shared" si="161"/>
        <v>0</v>
      </c>
      <c r="B10248" s="4">
        <f>LEN(Eingabe!A10248)-A10248-3</f>
        <v>-3</v>
      </c>
      <c r="C10248" s="4" t="str">
        <f>TRIM(MID(Eingabe!A10248,4,3))</f>
        <v/>
      </c>
      <c r="D10248" s="4" t="str">
        <f>MID(Eingabe!A10248,1,3)</f>
        <v/>
      </c>
      <c r="E10248" s="6" t="e">
        <f>TRIM(MID(Eingabe!A10248,A10248+4,(B10248-1)))</f>
        <v>#VALUE!</v>
      </c>
      <c r="F10248" s="4" t="str">
        <f>RIGHT(Eingabe!A10248,1)</f>
        <v/>
      </c>
    </row>
    <row r="10249" spans="1:6" x14ac:dyDescent="0.35">
      <c r="A10249" s="4">
        <f t="shared" si="161"/>
        <v>0</v>
      </c>
      <c r="B10249" s="4">
        <f>LEN(Eingabe!A10249)-A10249-3</f>
        <v>-3</v>
      </c>
      <c r="C10249" s="4" t="str">
        <f>TRIM(MID(Eingabe!A10249,4,3))</f>
        <v/>
      </c>
      <c r="D10249" s="4" t="str">
        <f>MID(Eingabe!A10249,1,3)</f>
        <v/>
      </c>
      <c r="E10249" s="6" t="e">
        <f>TRIM(MID(Eingabe!A10249,A10249+4,(B10249-1)))</f>
        <v>#VALUE!</v>
      </c>
      <c r="F10249" s="4" t="str">
        <f>RIGHT(Eingabe!A10249,1)</f>
        <v/>
      </c>
    </row>
    <row r="10250" spans="1:6" x14ac:dyDescent="0.35">
      <c r="A10250" s="4">
        <f t="shared" si="161"/>
        <v>0</v>
      </c>
      <c r="B10250" s="4">
        <f>LEN(Eingabe!A10250)-A10250-3</f>
        <v>-3</v>
      </c>
      <c r="C10250" s="4" t="str">
        <f>TRIM(MID(Eingabe!A10250,4,3))</f>
        <v/>
      </c>
      <c r="D10250" s="4" t="str">
        <f>MID(Eingabe!A10250,1,3)</f>
        <v/>
      </c>
      <c r="E10250" s="6" t="e">
        <f>TRIM(MID(Eingabe!A10250,A10250+4,(B10250-1)))</f>
        <v>#VALUE!</v>
      </c>
      <c r="F10250" s="4" t="str">
        <f>RIGHT(Eingabe!A10250,1)</f>
        <v/>
      </c>
    </row>
    <row r="10251" spans="1:6" x14ac:dyDescent="0.35">
      <c r="A10251" s="4">
        <f t="shared" si="161"/>
        <v>0</v>
      </c>
      <c r="B10251" s="4">
        <f>LEN(Eingabe!A10251)-A10251-3</f>
        <v>-3</v>
      </c>
      <c r="C10251" s="4" t="str">
        <f>TRIM(MID(Eingabe!A10251,4,3))</f>
        <v/>
      </c>
      <c r="D10251" s="4" t="str">
        <f>MID(Eingabe!A10251,1,3)</f>
        <v/>
      </c>
      <c r="E10251" s="6" t="e">
        <f>TRIM(MID(Eingabe!A10251,A10251+4,(B10251-1)))</f>
        <v>#VALUE!</v>
      </c>
      <c r="F10251" s="4" t="str">
        <f>RIGHT(Eingabe!A10251,1)</f>
        <v/>
      </c>
    </row>
    <row r="10252" spans="1:6" x14ac:dyDescent="0.35">
      <c r="A10252" s="4">
        <f t="shared" si="161"/>
        <v>0</v>
      </c>
      <c r="B10252" s="4">
        <f>LEN(Eingabe!A10252)-A10252-3</f>
        <v>-3</v>
      </c>
      <c r="C10252" s="4" t="str">
        <f>TRIM(MID(Eingabe!A10252,4,3))</f>
        <v/>
      </c>
      <c r="D10252" s="4" t="str">
        <f>MID(Eingabe!A10252,1,3)</f>
        <v/>
      </c>
      <c r="E10252" s="6" t="e">
        <f>TRIM(MID(Eingabe!A10252,A10252+4,(B10252-1)))</f>
        <v>#VALUE!</v>
      </c>
      <c r="F10252" s="4" t="str">
        <f>RIGHT(Eingabe!A10252,1)</f>
        <v/>
      </c>
    </row>
    <row r="10253" spans="1:6" x14ac:dyDescent="0.35">
      <c r="A10253" s="4">
        <f t="shared" si="161"/>
        <v>0</v>
      </c>
      <c r="B10253" s="4">
        <f>LEN(Eingabe!A10253)-A10253-3</f>
        <v>-3</v>
      </c>
      <c r="C10253" s="4" t="str">
        <f>TRIM(MID(Eingabe!A10253,4,3))</f>
        <v/>
      </c>
      <c r="D10253" s="4" t="str">
        <f>MID(Eingabe!A10253,1,3)</f>
        <v/>
      </c>
      <c r="E10253" s="6" t="e">
        <f>TRIM(MID(Eingabe!A10253,A10253+4,(B10253-1)))</f>
        <v>#VALUE!</v>
      </c>
      <c r="F10253" s="4" t="str">
        <f>RIGHT(Eingabe!A10253,1)</f>
        <v/>
      </c>
    </row>
    <row r="10254" spans="1:6" x14ac:dyDescent="0.35">
      <c r="A10254" s="4">
        <f t="shared" si="161"/>
        <v>0</v>
      </c>
      <c r="B10254" s="4">
        <f>LEN(Eingabe!A10254)-A10254-3</f>
        <v>-3</v>
      </c>
      <c r="C10254" s="4" t="str">
        <f>TRIM(MID(Eingabe!A10254,4,3))</f>
        <v/>
      </c>
      <c r="D10254" s="4" t="str">
        <f>MID(Eingabe!A10254,1,3)</f>
        <v/>
      </c>
      <c r="E10254" s="6" t="e">
        <f>TRIM(MID(Eingabe!A10254,A10254+4,(B10254-1)))</f>
        <v>#VALUE!</v>
      </c>
      <c r="F10254" s="4" t="str">
        <f>RIGHT(Eingabe!A10254,1)</f>
        <v/>
      </c>
    </row>
    <row r="10255" spans="1:6" x14ac:dyDescent="0.35">
      <c r="A10255" s="4">
        <f t="shared" si="161"/>
        <v>0</v>
      </c>
      <c r="B10255" s="4">
        <f>LEN(Eingabe!A10255)-A10255-3</f>
        <v>-3</v>
      </c>
      <c r="C10255" s="4" t="str">
        <f>TRIM(MID(Eingabe!A10255,4,3))</f>
        <v/>
      </c>
      <c r="D10255" s="4" t="str">
        <f>MID(Eingabe!A10255,1,3)</f>
        <v/>
      </c>
      <c r="E10255" s="6" t="e">
        <f>TRIM(MID(Eingabe!A10255,A10255+4,(B10255-1)))</f>
        <v>#VALUE!</v>
      </c>
      <c r="F10255" s="4" t="str">
        <f>RIGHT(Eingabe!A10255,1)</f>
        <v/>
      </c>
    </row>
    <row r="10256" spans="1:6" x14ac:dyDescent="0.35">
      <c r="A10256" s="4">
        <f t="shared" si="161"/>
        <v>0</v>
      </c>
      <c r="B10256" s="4">
        <f>LEN(Eingabe!A10256)-A10256-3</f>
        <v>-3</v>
      </c>
      <c r="C10256" s="4" t="str">
        <f>TRIM(MID(Eingabe!A10256,4,3))</f>
        <v/>
      </c>
      <c r="D10256" s="4" t="str">
        <f>MID(Eingabe!A10256,1,3)</f>
        <v/>
      </c>
      <c r="E10256" s="6" t="e">
        <f>TRIM(MID(Eingabe!A10256,A10256+4,(B10256-1)))</f>
        <v>#VALUE!</v>
      </c>
      <c r="F10256" s="4" t="str">
        <f>RIGHT(Eingabe!A10256,1)</f>
        <v/>
      </c>
    </row>
    <row r="10257" spans="1:6" x14ac:dyDescent="0.35">
      <c r="A10257" s="4">
        <f t="shared" si="161"/>
        <v>0</v>
      </c>
      <c r="B10257" s="4">
        <f>LEN(Eingabe!A10257)-A10257-3</f>
        <v>-3</v>
      </c>
      <c r="C10257" s="4" t="str">
        <f>TRIM(MID(Eingabe!A10257,4,3))</f>
        <v/>
      </c>
      <c r="D10257" s="4" t="str">
        <f>MID(Eingabe!A10257,1,3)</f>
        <v/>
      </c>
      <c r="E10257" s="6" t="e">
        <f>TRIM(MID(Eingabe!A10257,A10257+4,(B10257-1)))</f>
        <v>#VALUE!</v>
      </c>
      <c r="F10257" s="4" t="str">
        <f>RIGHT(Eingabe!A10257,1)</f>
        <v/>
      </c>
    </row>
    <row r="10258" spans="1:6" x14ac:dyDescent="0.35">
      <c r="A10258" s="4">
        <f t="shared" si="161"/>
        <v>0</v>
      </c>
      <c r="B10258" s="4">
        <f>LEN(Eingabe!A10258)-A10258-3</f>
        <v>-3</v>
      </c>
      <c r="C10258" s="4" t="str">
        <f>TRIM(MID(Eingabe!A10258,4,3))</f>
        <v/>
      </c>
      <c r="D10258" s="4" t="str">
        <f>MID(Eingabe!A10258,1,3)</f>
        <v/>
      </c>
      <c r="E10258" s="6" t="e">
        <f>TRIM(MID(Eingabe!A10258,A10258+4,(B10258-1)))</f>
        <v>#VALUE!</v>
      </c>
      <c r="F10258" s="4" t="str">
        <f>RIGHT(Eingabe!A10258,1)</f>
        <v/>
      </c>
    </row>
    <row r="10259" spans="1:6" x14ac:dyDescent="0.35">
      <c r="A10259" s="4">
        <f t="shared" si="161"/>
        <v>0</v>
      </c>
      <c r="B10259" s="4">
        <f>LEN(Eingabe!A10259)-A10259-3</f>
        <v>-3</v>
      </c>
      <c r="C10259" s="4" t="str">
        <f>TRIM(MID(Eingabe!A10259,4,3))</f>
        <v/>
      </c>
      <c r="D10259" s="4" t="str">
        <f>MID(Eingabe!A10259,1,3)</f>
        <v/>
      </c>
      <c r="E10259" s="6" t="e">
        <f>TRIM(MID(Eingabe!A10259,A10259+4,(B10259-1)))</f>
        <v>#VALUE!</v>
      </c>
      <c r="F10259" s="4" t="str">
        <f>RIGHT(Eingabe!A10259,1)</f>
        <v/>
      </c>
    </row>
    <row r="10260" spans="1:6" x14ac:dyDescent="0.35">
      <c r="A10260" s="4">
        <f t="shared" si="161"/>
        <v>0</v>
      </c>
      <c r="B10260" s="4">
        <f>LEN(Eingabe!A10260)-A10260-3</f>
        <v>-3</v>
      </c>
      <c r="C10260" s="4" t="str">
        <f>TRIM(MID(Eingabe!A10260,4,3))</f>
        <v/>
      </c>
      <c r="D10260" s="4" t="str">
        <f>MID(Eingabe!A10260,1,3)</f>
        <v/>
      </c>
      <c r="E10260" s="6" t="e">
        <f>TRIM(MID(Eingabe!A10260,A10260+4,(B10260-1)))</f>
        <v>#VALUE!</v>
      </c>
      <c r="F10260" s="4" t="str">
        <f>RIGHT(Eingabe!A10260,1)</f>
        <v/>
      </c>
    </row>
    <row r="10261" spans="1:6" x14ac:dyDescent="0.35">
      <c r="A10261" s="4">
        <f t="shared" si="161"/>
        <v>0</v>
      </c>
      <c r="B10261" s="4">
        <f>LEN(Eingabe!A10261)-A10261-3</f>
        <v>-3</v>
      </c>
      <c r="C10261" s="4" t="str">
        <f>TRIM(MID(Eingabe!A10261,4,3))</f>
        <v/>
      </c>
      <c r="D10261" s="4" t="str">
        <f>MID(Eingabe!A10261,1,3)</f>
        <v/>
      </c>
      <c r="E10261" s="6" t="e">
        <f>TRIM(MID(Eingabe!A10261,A10261+4,(B10261-1)))</f>
        <v>#VALUE!</v>
      </c>
      <c r="F10261" s="4" t="str">
        <f>RIGHT(Eingabe!A10261,1)</f>
        <v/>
      </c>
    </row>
    <row r="10262" spans="1:6" x14ac:dyDescent="0.35">
      <c r="A10262" s="4">
        <f t="shared" si="161"/>
        <v>0</v>
      </c>
      <c r="B10262" s="4">
        <f>LEN(Eingabe!A10262)-A10262-3</f>
        <v>-3</v>
      </c>
      <c r="C10262" s="4" t="str">
        <f>TRIM(MID(Eingabe!A10262,4,3))</f>
        <v/>
      </c>
      <c r="D10262" s="4" t="str">
        <f>MID(Eingabe!A10262,1,3)</f>
        <v/>
      </c>
      <c r="E10262" s="6" t="e">
        <f>TRIM(MID(Eingabe!A10262,A10262+4,(B10262-1)))</f>
        <v>#VALUE!</v>
      </c>
      <c r="F10262" s="4" t="str">
        <f>RIGHT(Eingabe!A10262,1)</f>
        <v/>
      </c>
    </row>
    <row r="10263" spans="1:6" x14ac:dyDescent="0.35">
      <c r="A10263" s="4">
        <f t="shared" si="161"/>
        <v>0</v>
      </c>
      <c r="B10263" s="4">
        <f>LEN(Eingabe!A10263)-A10263-3</f>
        <v>-3</v>
      </c>
      <c r="C10263" s="4" t="str">
        <f>TRIM(MID(Eingabe!A10263,4,3))</f>
        <v/>
      </c>
      <c r="D10263" s="4" t="str">
        <f>MID(Eingabe!A10263,1,3)</f>
        <v/>
      </c>
      <c r="E10263" s="6" t="e">
        <f>TRIM(MID(Eingabe!A10263,A10263+4,(B10263-1)))</f>
        <v>#VALUE!</v>
      </c>
      <c r="F10263" s="4" t="str">
        <f>RIGHT(Eingabe!A10263,1)</f>
        <v/>
      </c>
    </row>
    <row r="10264" spans="1:6" x14ac:dyDescent="0.35">
      <c r="A10264" s="4">
        <f t="shared" si="161"/>
        <v>0</v>
      </c>
      <c r="B10264" s="4">
        <f>LEN(Eingabe!A10264)-A10264-3</f>
        <v>-3</v>
      </c>
      <c r="C10264" s="4" t="str">
        <f>TRIM(MID(Eingabe!A10264,4,3))</f>
        <v/>
      </c>
      <c r="D10264" s="4" t="str">
        <f>MID(Eingabe!A10264,1,3)</f>
        <v/>
      </c>
      <c r="E10264" s="6" t="e">
        <f>TRIM(MID(Eingabe!A10264,A10264+4,(B10264-1)))</f>
        <v>#VALUE!</v>
      </c>
      <c r="F10264" s="4" t="str">
        <f>RIGHT(Eingabe!A10264,1)</f>
        <v/>
      </c>
    </row>
    <row r="10265" spans="1:6" x14ac:dyDescent="0.35">
      <c r="A10265" s="4">
        <f t="shared" si="161"/>
        <v>0</v>
      </c>
      <c r="B10265" s="4">
        <f>LEN(Eingabe!A10265)-A10265-3</f>
        <v>-3</v>
      </c>
      <c r="C10265" s="4" t="str">
        <f>TRIM(MID(Eingabe!A10265,4,3))</f>
        <v/>
      </c>
      <c r="D10265" s="4" t="str">
        <f>MID(Eingabe!A10265,1,3)</f>
        <v/>
      </c>
      <c r="E10265" s="6" t="e">
        <f>TRIM(MID(Eingabe!A10265,A10265+4,(B10265-1)))</f>
        <v>#VALUE!</v>
      </c>
      <c r="F10265" s="4" t="str">
        <f>RIGHT(Eingabe!A10265,1)</f>
        <v/>
      </c>
    </row>
    <row r="10266" spans="1:6" x14ac:dyDescent="0.35">
      <c r="A10266" s="4">
        <f t="shared" si="161"/>
        <v>0</v>
      </c>
      <c r="B10266" s="4">
        <f>LEN(Eingabe!A10266)-A10266-3</f>
        <v>-3</v>
      </c>
      <c r="C10266" s="4" t="str">
        <f>TRIM(MID(Eingabe!A10266,4,3))</f>
        <v/>
      </c>
      <c r="D10266" s="4" t="str">
        <f>MID(Eingabe!A10266,1,3)</f>
        <v/>
      </c>
      <c r="E10266" s="6" t="e">
        <f>TRIM(MID(Eingabe!A10266,A10266+4,(B10266-1)))</f>
        <v>#VALUE!</v>
      </c>
      <c r="F10266" s="4" t="str">
        <f>RIGHT(Eingabe!A10266,1)</f>
        <v/>
      </c>
    </row>
    <row r="10267" spans="1:6" x14ac:dyDescent="0.35">
      <c r="A10267" s="4">
        <f t="shared" si="161"/>
        <v>0</v>
      </c>
      <c r="B10267" s="4">
        <f>LEN(Eingabe!A10267)-A10267-3</f>
        <v>-3</v>
      </c>
      <c r="C10267" s="4" t="str">
        <f>TRIM(MID(Eingabe!A10267,4,3))</f>
        <v/>
      </c>
      <c r="D10267" s="4" t="str">
        <f>MID(Eingabe!A10267,1,3)</f>
        <v/>
      </c>
      <c r="E10267" s="6" t="e">
        <f>TRIM(MID(Eingabe!A10267,A10267+4,(B10267-1)))</f>
        <v>#VALUE!</v>
      </c>
      <c r="F10267" s="4" t="str">
        <f>RIGHT(Eingabe!A10267,1)</f>
        <v/>
      </c>
    </row>
    <row r="10268" spans="1:6" x14ac:dyDescent="0.35">
      <c r="A10268" s="4">
        <f t="shared" si="161"/>
        <v>0</v>
      </c>
      <c r="B10268" s="4">
        <f>LEN(Eingabe!A10268)-A10268-3</f>
        <v>-3</v>
      </c>
      <c r="C10268" s="4" t="str">
        <f>TRIM(MID(Eingabe!A10268,4,3))</f>
        <v/>
      </c>
      <c r="D10268" s="4" t="str">
        <f>MID(Eingabe!A10268,1,3)</f>
        <v/>
      </c>
      <c r="E10268" s="6" t="e">
        <f>TRIM(MID(Eingabe!A10268,A10268+4,(B10268-1)))</f>
        <v>#VALUE!</v>
      </c>
      <c r="F10268" s="4" t="str">
        <f>RIGHT(Eingabe!A10268,1)</f>
        <v/>
      </c>
    </row>
    <row r="10269" spans="1:6" x14ac:dyDescent="0.35">
      <c r="A10269" s="4">
        <f t="shared" si="161"/>
        <v>0</v>
      </c>
      <c r="B10269" s="4">
        <f>LEN(Eingabe!A10269)-A10269-3</f>
        <v>-3</v>
      </c>
      <c r="C10269" s="4" t="str">
        <f>TRIM(MID(Eingabe!A10269,4,3))</f>
        <v/>
      </c>
      <c r="D10269" s="4" t="str">
        <f>MID(Eingabe!A10269,1,3)</f>
        <v/>
      </c>
      <c r="E10269" s="6" t="e">
        <f>TRIM(MID(Eingabe!A10269,A10269+4,(B10269-1)))</f>
        <v>#VALUE!</v>
      </c>
      <c r="F10269" s="4" t="str">
        <f>RIGHT(Eingabe!A10269,1)</f>
        <v/>
      </c>
    </row>
    <row r="10270" spans="1:6" x14ac:dyDescent="0.35">
      <c r="A10270" s="4">
        <f t="shared" si="161"/>
        <v>0</v>
      </c>
      <c r="B10270" s="4">
        <f>LEN(Eingabe!A10270)-A10270-3</f>
        <v>-3</v>
      </c>
      <c r="C10270" s="4" t="str">
        <f>TRIM(MID(Eingabe!A10270,4,3))</f>
        <v/>
      </c>
      <c r="D10270" s="4" t="str">
        <f>MID(Eingabe!A10270,1,3)</f>
        <v/>
      </c>
      <c r="E10270" s="6" t="e">
        <f>TRIM(MID(Eingabe!A10270,A10270+4,(B10270-1)))</f>
        <v>#VALUE!</v>
      </c>
      <c r="F10270" s="4" t="str">
        <f>RIGHT(Eingabe!A10270,1)</f>
        <v/>
      </c>
    </row>
    <row r="10271" spans="1:6" x14ac:dyDescent="0.35">
      <c r="A10271" s="4">
        <f t="shared" si="161"/>
        <v>0</v>
      </c>
      <c r="B10271" s="4">
        <f>LEN(Eingabe!A10271)-A10271-3</f>
        <v>-3</v>
      </c>
      <c r="C10271" s="4" t="str">
        <f>TRIM(MID(Eingabe!A10271,4,3))</f>
        <v/>
      </c>
      <c r="D10271" s="4" t="str">
        <f>MID(Eingabe!A10271,1,3)</f>
        <v/>
      </c>
      <c r="E10271" s="6" t="e">
        <f>TRIM(MID(Eingabe!A10271,A10271+4,(B10271-1)))</f>
        <v>#VALUE!</v>
      </c>
      <c r="F10271" s="4" t="str">
        <f>RIGHT(Eingabe!A10271,1)</f>
        <v/>
      </c>
    </row>
    <row r="10272" spans="1:6" x14ac:dyDescent="0.35">
      <c r="A10272" s="4">
        <f t="shared" si="161"/>
        <v>0</v>
      </c>
      <c r="B10272" s="4">
        <f>LEN(Eingabe!A10272)-A10272-3</f>
        <v>-3</v>
      </c>
      <c r="C10272" s="4" t="str">
        <f>TRIM(MID(Eingabe!A10272,4,3))</f>
        <v/>
      </c>
      <c r="D10272" s="4" t="str">
        <f>MID(Eingabe!A10272,1,3)</f>
        <v/>
      </c>
      <c r="E10272" s="6" t="e">
        <f>TRIM(MID(Eingabe!A10272,A10272+4,(B10272-1)))</f>
        <v>#VALUE!</v>
      </c>
      <c r="F10272" s="4" t="str">
        <f>RIGHT(Eingabe!A10272,1)</f>
        <v/>
      </c>
    </row>
    <row r="10273" spans="1:6" x14ac:dyDescent="0.35">
      <c r="A10273" s="4">
        <f t="shared" si="161"/>
        <v>0</v>
      </c>
      <c r="B10273" s="4">
        <f>LEN(Eingabe!A10273)-A10273-3</f>
        <v>-3</v>
      </c>
      <c r="C10273" s="4" t="str">
        <f>TRIM(MID(Eingabe!A10273,4,3))</f>
        <v/>
      </c>
      <c r="D10273" s="4" t="str">
        <f>MID(Eingabe!A10273,1,3)</f>
        <v/>
      </c>
      <c r="E10273" s="6" t="e">
        <f>TRIM(MID(Eingabe!A10273,A10273+4,(B10273-1)))</f>
        <v>#VALUE!</v>
      </c>
      <c r="F10273" s="4" t="str">
        <f>RIGHT(Eingabe!A10273,1)</f>
        <v/>
      </c>
    </row>
    <row r="10274" spans="1:6" x14ac:dyDescent="0.35">
      <c r="A10274" s="4">
        <f t="shared" si="161"/>
        <v>0</v>
      </c>
      <c r="B10274" s="4">
        <f>LEN(Eingabe!A10274)-A10274-3</f>
        <v>-3</v>
      </c>
      <c r="C10274" s="4" t="str">
        <f>TRIM(MID(Eingabe!A10274,4,3))</f>
        <v/>
      </c>
      <c r="D10274" s="4" t="str">
        <f>MID(Eingabe!A10274,1,3)</f>
        <v/>
      </c>
      <c r="E10274" s="6" t="e">
        <f>TRIM(MID(Eingabe!A10274,A10274+4,(B10274-1)))</f>
        <v>#VALUE!</v>
      </c>
      <c r="F10274" s="4" t="str">
        <f>RIGHT(Eingabe!A10274,1)</f>
        <v/>
      </c>
    </row>
    <row r="10275" spans="1:6" x14ac:dyDescent="0.35">
      <c r="A10275" s="4">
        <f t="shared" si="161"/>
        <v>0</v>
      </c>
      <c r="B10275" s="4">
        <f>LEN(Eingabe!A10275)-A10275-3</f>
        <v>-3</v>
      </c>
      <c r="C10275" s="4" t="str">
        <f>TRIM(MID(Eingabe!A10275,4,3))</f>
        <v/>
      </c>
      <c r="D10275" s="4" t="str">
        <f>MID(Eingabe!A10275,1,3)</f>
        <v/>
      </c>
      <c r="E10275" s="6" t="e">
        <f>TRIM(MID(Eingabe!A10275,A10275+4,(B10275-1)))</f>
        <v>#VALUE!</v>
      </c>
      <c r="F10275" s="4" t="str">
        <f>RIGHT(Eingabe!A10275,1)</f>
        <v/>
      </c>
    </row>
    <row r="10276" spans="1:6" x14ac:dyDescent="0.35">
      <c r="A10276" s="4">
        <f t="shared" si="161"/>
        <v>0</v>
      </c>
      <c r="B10276" s="4">
        <f>LEN(Eingabe!A10276)-A10276-3</f>
        <v>-3</v>
      </c>
      <c r="C10276" s="4" t="str">
        <f>TRIM(MID(Eingabe!A10276,4,3))</f>
        <v/>
      </c>
      <c r="D10276" s="4" t="str">
        <f>MID(Eingabe!A10276,1,3)</f>
        <v/>
      </c>
      <c r="E10276" s="6" t="e">
        <f>TRIM(MID(Eingabe!A10276,A10276+4,(B10276-1)))</f>
        <v>#VALUE!</v>
      </c>
      <c r="F10276" s="4" t="str">
        <f>RIGHT(Eingabe!A10276,1)</f>
        <v/>
      </c>
    </row>
    <row r="10277" spans="1:6" x14ac:dyDescent="0.35">
      <c r="A10277" s="4">
        <f t="shared" si="161"/>
        <v>0</v>
      </c>
      <c r="B10277" s="4">
        <f>LEN(Eingabe!A10277)-A10277-3</f>
        <v>-3</v>
      </c>
      <c r="C10277" s="4" t="str">
        <f>TRIM(MID(Eingabe!A10277,4,3))</f>
        <v/>
      </c>
      <c r="D10277" s="4" t="str">
        <f>MID(Eingabe!A10277,1,3)</f>
        <v/>
      </c>
      <c r="E10277" s="6" t="e">
        <f>TRIM(MID(Eingabe!A10277,A10277+4,(B10277-1)))</f>
        <v>#VALUE!</v>
      </c>
      <c r="F10277" s="4" t="str">
        <f>RIGHT(Eingabe!A10277,1)</f>
        <v/>
      </c>
    </row>
    <row r="10278" spans="1:6" x14ac:dyDescent="0.35">
      <c r="A10278" s="4">
        <f t="shared" si="161"/>
        <v>0</v>
      </c>
      <c r="B10278" s="4">
        <f>LEN(Eingabe!A10278)-A10278-3</f>
        <v>-3</v>
      </c>
      <c r="C10278" s="4" t="str">
        <f>TRIM(MID(Eingabe!A10278,4,3))</f>
        <v/>
      </c>
      <c r="D10278" s="4" t="str">
        <f>MID(Eingabe!A10278,1,3)</f>
        <v/>
      </c>
      <c r="E10278" s="6" t="e">
        <f>TRIM(MID(Eingabe!A10278,A10278+4,(B10278-1)))</f>
        <v>#VALUE!</v>
      </c>
      <c r="F10278" s="4" t="str">
        <f>RIGHT(Eingabe!A10278,1)</f>
        <v/>
      </c>
    </row>
    <row r="10279" spans="1:6" x14ac:dyDescent="0.35">
      <c r="A10279" s="4">
        <f t="shared" si="161"/>
        <v>0</v>
      </c>
      <c r="B10279" s="4">
        <f>LEN(Eingabe!A10279)-A10279-3</f>
        <v>-3</v>
      </c>
      <c r="C10279" s="4" t="str">
        <f>TRIM(MID(Eingabe!A10279,4,3))</f>
        <v/>
      </c>
      <c r="D10279" s="4" t="str">
        <f>MID(Eingabe!A10279,1,3)</f>
        <v/>
      </c>
      <c r="E10279" s="6" t="e">
        <f>TRIM(MID(Eingabe!A10279,A10279+4,(B10279-1)))</f>
        <v>#VALUE!</v>
      </c>
      <c r="F10279" s="4" t="str">
        <f>RIGHT(Eingabe!A10279,1)</f>
        <v/>
      </c>
    </row>
    <row r="10280" spans="1:6" x14ac:dyDescent="0.35">
      <c r="A10280" s="4">
        <f t="shared" si="161"/>
        <v>0</v>
      </c>
      <c r="B10280" s="4">
        <f>LEN(Eingabe!A10280)-A10280-3</f>
        <v>-3</v>
      </c>
      <c r="C10280" s="4" t="str">
        <f>TRIM(MID(Eingabe!A10280,4,3))</f>
        <v/>
      </c>
      <c r="D10280" s="4" t="str">
        <f>MID(Eingabe!A10280,1,3)</f>
        <v/>
      </c>
      <c r="E10280" s="6" t="e">
        <f>TRIM(MID(Eingabe!A10280,A10280+4,(B10280-1)))</f>
        <v>#VALUE!</v>
      </c>
      <c r="F10280" s="4" t="str">
        <f>RIGHT(Eingabe!A10280,1)</f>
        <v/>
      </c>
    </row>
    <row r="10281" spans="1:6" x14ac:dyDescent="0.35">
      <c r="A10281" s="4">
        <f t="shared" si="161"/>
        <v>0</v>
      </c>
      <c r="B10281" s="4">
        <f>LEN(Eingabe!A10281)-A10281-3</f>
        <v>-3</v>
      </c>
      <c r="C10281" s="4" t="str">
        <f>TRIM(MID(Eingabe!A10281,4,3))</f>
        <v/>
      </c>
      <c r="D10281" s="4" t="str">
        <f>MID(Eingabe!A10281,1,3)</f>
        <v/>
      </c>
      <c r="E10281" s="6" t="e">
        <f>TRIM(MID(Eingabe!A10281,A10281+4,(B10281-1)))</f>
        <v>#VALUE!</v>
      </c>
      <c r="F10281" s="4" t="str">
        <f>RIGHT(Eingabe!A10281,1)</f>
        <v/>
      </c>
    </row>
    <row r="10282" spans="1:6" x14ac:dyDescent="0.35">
      <c r="A10282" s="4">
        <f t="shared" si="161"/>
        <v>0</v>
      </c>
      <c r="B10282" s="4">
        <f>LEN(Eingabe!A10282)-A10282-3</f>
        <v>-3</v>
      </c>
      <c r="C10282" s="4" t="str">
        <f>TRIM(MID(Eingabe!A10282,4,3))</f>
        <v/>
      </c>
      <c r="D10282" s="4" t="str">
        <f>MID(Eingabe!A10282,1,3)</f>
        <v/>
      </c>
      <c r="E10282" s="6" t="e">
        <f>TRIM(MID(Eingabe!A10282,A10282+4,(B10282-1)))</f>
        <v>#VALUE!</v>
      </c>
      <c r="F10282" s="4" t="str">
        <f>RIGHT(Eingabe!A10282,1)</f>
        <v/>
      </c>
    </row>
    <row r="10283" spans="1:6" x14ac:dyDescent="0.35">
      <c r="A10283" s="4">
        <f t="shared" si="161"/>
        <v>0</v>
      </c>
      <c r="B10283" s="4">
        <f>LEN(Eingabe!A10283)-A10283-3</f>
        <v>-3</v>
      </c>
      <c r="C10283" s="4" t="str">
        <f>TRIM(MID(Eingabe!A10283,4,3))</f>
        <v/>
      </c>
      <c r="D10283" s="4" t="str">
        <f>MID(Eingabe!A10283,1,3)</f>
        <v/>
      </c>
      <c r="E10283" s="6" t="e">
        <f>TRIM(MID(Eingabe!A10283,A10283+4,(B10283-1)))</f>
        <v>#VALUE!</v>
      </c>
      <c r="F10283" s="4" t="str">
        <f>RIGHT(Eingabe!A10283,1)</f>
        <v/>
      </c>
    </row>
    <row r="10284" spans="1:6" x14ac:dyDescent="0.35">
      <c r="A10284" s="4">
        <f t="shared" si="161"/>
        <v>0</v>
      </c>
      <c r="B10284" s="4">
        <f>LEN(Eingabe!A10284)-A10284-3</f>
        <v>-3</v>
      </c>
      <c r="C10284" s="4" t="str">
        <f>TRIM(MID(Eingabe!A10284,4,3))</f>
        <v/>
      </c>
      <c r="D10284" s="4" t="str">
        <f>MID(Eingabe!A10284,1,3)</f>
        <v/>
      </c>
      <c r="E10284" s="6" t="e">
        <f>TRIM(MID(Eingabe!A10284,A10284+4,(B10284-1)))</f>
        <v>#VALUE!</v>
      </c>
      <c r="F10284" s="4" t="str">
        <f>RIGHT(Eingabe!A10284,1)</f>
        <v/>
      </c>
    </row>
    <row r="10285" spans="1:6" x14ac:dyDescent="0.35">
      <c r="A10285" s="4">
        <f t="shared" si="161"/>
        <v>0</v>
      </c>
      <c r="B10285" s="4">
        <f>LEN(Eingabe!A10285)-A10285-3</f>
        <v>-3</v>
      </c>
      <c r="C10285" s="4" t="str">
        <f>TRIM(MID(Eingabe!A10285,4,3))</f>
        <v/>
      </c>
      <c r="D10285" s="4" t="str">
        <f>MID(Eingabe!A10285,1,3)</f>
        <v/>
      </c>
      <c r="E10285" s="6" t="e">
        <f>TRIM(MID(Eingabe!A10285,A10285+4,(B10285-1)))</f>
        <v>#VALUE!</v>
      </c>
      <c r="F10285" s="4" t="str">
        <f>RIGHT(Eingabe!A10285,1)</f>
        <v/>
      </c>
    </row>
    <row r="10286" spans="1:6" x14ac:dyDescent="0.35">
      <c r="A10286" s="4">
        <f t="shared" si="161"/>
        <v>0</v>
      </c>
      <c r="B10286" s="4">
        <f>LEN(Eingabe!A10286)-A10286-3</f>
        <v>-3</v>
      </c>
      <c r="C10286" s="4" t="str">
        <f>TRIM(MID(Eingabe!A10286,4,3))</f>
        <v/>
      </c>
      <c r="D10286" s="4" t="str">
        <f>MID(Eingabe!A10286,1,3)</f>
        <v/>
      </c>
      <c r="E10286" s="6" t="e">
        <f>TRIM(MID(Eingabe!A10286,A10286+4,(B10286-1)))</f>
        <v>#VALUE!</v>
      </c>
      <c r="F10286" s="4" t="str">
        <f>RIGHT(Eingabe!A10286,1)</f>
        <v/>
      </c>
    </row>
    <row r="10287" spans="1:6" x14ac:dyDescent="0.35">
      <c r="A10287" s="4">
        <f t="shared" si="161"/>
        <v>0</v>
      </c>
      <c r="B10287" s="4">
        <f>LEN(Eingabe!A10287)-A10287-3</f>
        <v>-3</v>
      </c>
      <c r="C10287" s="4" t="str">
        <f>TRIM(MID(Eingabe!A10287,4,3))</f>
        <v/>
      </c>
      <c r="D10287" s="4" t="str">
        <f>MID(Eingabe!A10287,1,3)</f>
        <v/>
      </c>
      <c r="E10287" s="6" t="e">
        <f>TRIM(MID(Eingabe!A10287,A10287+4,(B10287-1)))</f>
        <v>#VALUE!</v>
      </c>
      <c r="F10287" s="4" t="str">
        <f>RIGHT(Eingabe!A10287,1)</f>
        <v/>
      </c>
    </row>
    <row r="10288" spans="1:6" x14ac:dyDescent="0.35">
      <c r="A10288" s="4">
        <f t="shared" si="161"/>
        <v>0</v>
      </c>
      <c r="B10288" s="4">
        <f>LEN(Eingabe!A10288)-A10288-3</f>
        <v>-3</v>
      </c>
      <c r="C10288" s="4" t="str">
        <f>TRIM(MID(Eingabe!A10288,4,3))</f>
        <v/>
      </c>
      <c r="D10288" s="4" t="str">
        <f>MID(Eingabe!A10288,1,3)</f>
        <v/>
      </c>
      <c r="E10288" s="6" t="e">
        <f>TRIM(MID(Eingabe!A10288,A10288+4,(B10288-1)))</f>
        <v>#VALUE!</v>
      </c>
      <c r="F10288" s="4" t="str">
        <f>RIGHT(Eingabe!A10288,1)</f>
        <v/>
      </c>
    </row>
    <row r="10289" spans="1:6" x14ac:dyDescent="0.35">
      <c r="A10289" s="4">
        <f t="shared" si="161"/>
        <v>0</v>
      </c>
      <c r="B10289" s="4">
        <f>LEN(Eingabe!A10289)-A10289-3</f>
        <v>-3</v>
      </c>
      <c r="C10289" s="4" t="str">
        <f>TRIM(MID(Eingabe!A10289,4,3))</f>
        <v/>
      </c>
      <c r="D10289" s="4" t="str">
        <f>MID(Eingabe!A10289,1,3)</f>
        <v/>
      </c>
      <c r="E10289" s="6" t="e">
        <f>TRIM(MID(Eingabe!A10289,A10289+4,(B10289-1)))</f>
        <v>#VALUE!</v>
      </c>
      <c r="F10289" s="4" t="str">
        <f>RIGHT(Eingabe!A10289,1)</f>
        <v/>
      </c>
    </row>
    <row r="10290" spans="1:6" x14ac:dyDescent="0.35">
      <c r="A10290" s="4">
        <f t="shared" si="161"/>
        <v>0</v>
      </c>
      <c r="B10290" s="4">
        <f>LEN(Eingabe!A10290)-A10290-3</f>
        <v>-3</v>
      </c>
      <c r="C10290" s="4" t="str">
        <f>TRIM(MID(Eingabe!A10290,4,3))</f>
        <v/>
      </c>
      <c r="D10290" s="4" t="str">
        <f>MID(Eingabe!A10290,1,3)</f>
        <v/>
      </c>
      <c r="E10290" s="6" t="e">
        <f>TRIM(MID(Eingabe!A10290,A10290+4,(B10290-1)))</f>
        <v>#VALUE!</v>
      </c>
      <c r="F10290" s="4" t="str">
        <f>RIGHT(Eingabe!A10290,1)</f>
        <v/>
      </c>
    </row>
    <row r="10291" spans="1:6" x14ac:dyDescent="0.35">
      <c r="A10291" s="4">
        <f t="shared" si="161"/>
        <v>0</v>
      </c>
      <c r="B10291" s="4">
        <f>LEN(Eingabe!A10291)-A10291-3</f>
        <v>-3</v>
      </c>
      <c r="C10291" s="4" t="str">
        <f>TRIM(MID(Eingabe!A10291,4,3))</f>
        <v/>
      </c>
      <c r="D10291" s="4" t="str">
        <f>MID(Eingabe!A10291,1,3)</f>
        <v/>
      </c>
      <c r="E10291" s="6" t="e">
        <f>TRIM(MID(Eingabe!A10291,A10291+4,(B10291-1)))</f>
        <v>#VALUE!</v>
      </c>
      <c r="F10291" s="4" t="str">
        <f>RIGHT(Eingabe!A10291,1)</f>
        <v/>
      </c>
    </row>
    <row r="10292" spans="1:6" x14ac:dyDescent="0.35">
      <c r="A10292" s="4">
        <f t="shared" si="161"/>
        <v>0</v>
      </c>
      <c r="B10292" s="4">
        <f>LEN(Eingabe!A10292)-A10292-3</f>
        <v>-3</v>
      </c>
      <c r="C10292" s="4" t="str">
        <f>TRIM(MID(Eingabe!A10292,4,3))</f>
        <v/>
      </c>
      <c r="D10292" s="4" t="str">
        <f>MID(Eingabe!A10292,1,3)</f>
        <v/>
      </c>
      <c r="E10292" s="6" t="e">
        <f>TRIM(MID(Eingabe!A10292,A10292+4,(B10292-1)))</f>
        <v>#VALUE!</v>
      </c>
      <c r="F10292" s="4" t="str">
        <f>RIGHT(Eingabe!A10292,1)</f>
        <v/>
      </c>
    </row>
    <row r="10293" spans="1:6" x14ac:dyDescent="0.35">
      <c r="A10293" s="4">
        <f t="shared" si="161"/>
        <v>0</v>
      </c>
      <c r="B10293" s="4">
        <f>LEN(Eingabe!A10293)-A10293-3</f>
        <v>-3</v>
      </c>
      <c r="C10293" s="4" t="str">
        <f>TRIM(MID(Eingabe!A10293,4,3))</f>
        <v/>
      </c>
      <c r="D10293" s="4" t="str">
        <f>MID(Eingabe!A10293,1,3)</f>
        <v/>
      </c>
      <c r="E10293" s="6" t="e">
        <f>TRIM(MID(Eingabe!A10293,A10293+4,(B10293-1)))</f>
        <v>#VALUE!</v>
      </c>
      <c r="F10293" s="4" t="str">
        <f>RIGHT(Eingabe!A10293,1)</f>
        <v/>
      </c>
    </row>
    <row r="10294" spans="1:6" x14ac:dyDescent="0.35">
      <c r="A10294" s="4">
        <f t="shared" si="161"/>
        <v>0</v>
      </c>
      <c r="B10294" s="4">
        <f>LEN(Eingabe!A10294)-A10294-3</f>
        <v>-3</v>
      </c>
      <c r="C10294" s="4" t="str">
        <f>TRIM(MID(Eingabe!A10294,4,3))</f>
        <v/>
      </c>
      <c r="D10294" s="4" t="str">
        <f>MID(Eingabe!A10294,1,3)</f>
        <v/>
      </c>
      <c r="E10294" s="6" t="e">
        <f>TRIM(MID(Eingabe!A10294,A10294+4,(B10294-1)))</f>
        <v>#VALUE!</v>
      </c>
      <c r="F10294" s="4" t="str">
        <f>RIGHT(Eingabe!A10294,1)</f>
        <v/>
      </c>
    </row>
    <row r="10295" spans="1:6" x14ac:dyDescent="0.35">
      <c r="A10295" s="4">
        <f t="shared" si="161"/>
        <v>0</v>
      </c>
      <c r="B10295" s="4">
        <f>LEN(Eingabe!A10295)-A10295-3</f>
        <v>-3</v>
      </c>
      <c r="C10295" s="4" t="str">
        <f>TRIM(MID(Eingabe!A10295,4,3))</f>
        <v/>
      </c>
      <c r="D10295" s="4" t="str">
        <f>MID(Eingabe!A10295,1,3)</f>
        <v/>
      </c>
      <c r="E10295" s="6" t="e">
        <f>TRIM(MID(Eingabe!A10295,A10295+4,(B10295-1)))</f>
        <v>#VALUE!</v>
      </c>
      <c r="F10295" s="4" t="str">
        <f>RIGHT(Eingabe!A10295,1)</f>
        <v/>
      </c>
    </row>
    <row r="10296" spans="1:6" x14ac:dyDescent="0.35">
      <c r="A10296" s="4">
        <f t="shared" si="161"/>
        <v>0</v>
      </c>
      <c r="B10296" s="4">
        <f>LEN(Eingabe!A10296)-A10296-3</f>
        <v>-3</v>
      </c>
      <c r="C10296" s="4" t="str">
        <f>TRIM(MID(Eingabe!A10296,4,3))</f>
        <v/>
      </c>
      <c r="D10296" s="4" t="str">
        <f>MID(Eingabe!A10296,1,3)</f>
        <v/>
      </c>
      <c r="E10296" s="6" t="e">
        <f>TRIM(MID(Eingabe!A10296,A10296+4,(B10296-1)))</f>
        <v>#VALUE!</v>
      </c>
      <c r="F10296" s="4" t="str">
        <f>RIGHT(Eingabe!A10296,1)</f>
        <v/>
      </c>
    </row>
    <row r="10297" spans="1:6" x14ac:dyDescent="0.35">
      <c r="A10297" s="4">
        <f t="shared" si="161"/>
        <v>0</v>
      </c>
      <c r="B10297" s="4">
        <f>LEN(Eingabe!A10297)-A10297-3</f>
        <v>-3</v>
      </c>
      <c r="C10297" s="4" t="str">
        <f>TRIM(MID(Eingabe!A10297,4,3))</f>
        <v/>
      </c>
      <c r="D10297" s="4" t="str">
        <f>MID(Eingabe!A10297,1,3)</f>
        <v/>
      </c>
      <c r="E10297" s="6" t="e">
        <f>TRIM(MID(Eingabe!A10297,A10297+4,(B10297-1)))</f>
        <v>#VALUE!</v>
      </c>
      <c r="F10297" s="4" t="str">
        <f>RIGHT(Eingabe!A10297,1)</f>
        <v/>
      </c>
    </row>
    <row r="10298" spans="1:6" x14ac:dyDescent="0.35">
      <c r="A10298" s="4">
        <f t="shared" si="161"/>
        <v>0</v>
      </c>
      <c r="B10298" s="4">
        <f>LEN(Eingabe!A10298)-A10298-3</f>
        <v>-3</v>
      </c>
      <c r="C10298" s="4" t="str">
        <f>TRIM(MID(Eingabe!A10298,4,3))</f>
        <v/>
      </c>
      <c r="D10298" s="4" t="str">
        <f>MID(Eingabe!A10298,1,3)</f>
        <v/>
      </c>
      <c r="E10298" s="6" t="e">
        <f>TRIM(MID(Eingabe!A10298,A10298+4,(B10298-1)))</f>
        <v>#VALUE!</v>
      </c>
      <c r="F10298" s="4" t="str">
        <f>RIGHT(Eingabe!A10298,1)</f>
        <v/>
      </c>
    </row>
    <row r="10299" spans="1:6" x14ac:dyDescent="0.35">
      <c r="A10299" s="4">
        <f t="shared" si="161"/>
        <v>0</v>
      </c>
      <c r="B10299" s="4">
        <f>LEN(Eingabe!A10299)-A10299-3</f>
        <v>-3</v>
      </c>
      <c r="C10299" s="4" t="str">
        <f>TRIM(MID(Eingabe!A10299,4,3))</f>
        <v/>
      </c>
      <c r="D10299" s="4" t="str">
        <f>MID(Eingabe!A10299,1,3)</f>
        <v/>
      </c>
      <c r="E10299" s="6" t="e">
        <f>TRIM(MID(Eingabe!A10299,A10299+4,(B10299-1)))</f>
        <v>#VALUE!</v>
      </c>
      <c r="F10299" s="4" t="str">
        <f>RIGHT(Eingabe!A10299,1)</f>
        <v/>
      </c>
    </row>
    <row r="10300" spans="1:6" x14ac:dyDescent="0.35">
      <c r="A10300" s="4">
        <f t="shared" si="161"/>
        <v>0</v>
      </c>
      <c r="B10300" s="4">
        <f>LEN(Eingabe!A10300)-A10300-3</f>
        <v>-3</v>
      </c>
      <c r="C10300" s="4" t="str">
        <f>TRIM(MID(Eingabe!A10300,4,3))</f>
        <v/>
      </c>
      <c r="D10300" s="4" t="str">
        <f>MID(Eingabe!A10300,1,3)</f>
        <v/>
      </c>
      <c r="E10300" s="6" t="e">
        <f>TRIM(MID(Eingabe!A10300,A10300+4,(B10300-1)))</f>
        <v>#VALUE!</v>
      </c>
      <c r="F10300" s="4" t="str">
        <f>RIGHT(Eingabe!A10300,1)</f>
        <v/>
      </c>
    </row>
    <row r="10301" spans="1:6" x14ac:dyDescent="0.35">
      <c r="A10301" s="4">
        <f t="shared" si="161"/>
        <v>0</v>
      </c>
      <c r="B10301" s="4">
        <f>LEN(Eingabe!A10301)-A10301-3</f>
        <v>-3</v>
      </c>
      <c r="C10301" s="4" t="str">
        <f>TRIM(MID(Eingabe!A10301,4,3))</f>
        <v/>
      </c>
      <c r="D10301" s="4" t="str">
        <f>MID(Eingabe!A10301,1,3)</f>
        <v/>
      </c>
      <c r="E10301" s="6" t="e">
        <f>TRIM(MID(Eingabe!A10301,A10301+4,(B10301-1)))</f>
        <v>#VALUE!</v>
      </c>
      <c r="F10301" s="4" t="str">
        <f>RIGHT(Eingabe!A10301,1)</f>
        <v/>
      </c>
    </row>
    <row r="10302" spans="1:6" x14ac:dyDescent="0.35">
      <c r="A10302" s="4">
        <f t="shared" si="161"/>
        <v>0</v>
      </c>
      <c r="B10302" s="4">
        <f>LEN(Eingabe!A10302)-A10302-3</f>
        <v>-3</v>
      </c>
      <c r="C10302" s="4" t="str">
        <f>TRIM(MID(Eingabe!A10302,4,3))</f>
        <v/>
      </c>
      <c r="D10302" s="4" t="str">
        <f>MID(Eingabe!A10302,1,3)</f>
        <v/>
      </c>
      <c r="E10302" s="6" t="e">
        <f>TRIM(MID(Eingabe!A10302,A10302+4,(B10302-1)))</f>
        <v>#VALUE!</v>
      </c>
      <c r="F10302" s="4" t="str">
        <f>RIGHT(Eingabe!A10302,1)</f>
        <v/>
      </c>
    </row>
    <row r="10303" spans="1:6" x14ac:dyDescent="0.35">
      <c r="A10303" s="4">
        <f t="shared" si="161"/>
        <v>0</v>
      </c>
      <c r="B10303" s="4">
        <f>LEN(Eingabe!A10303)-A10303-3</f>
        <v>-3</v>
      </c>
      <c r="C10303" s="4" t="str">
        <f>TRIM(MID(Eingabe!A10303,4,3))</f>
        <v/>
      </c>
      <c r="D10303" s="4" t="str">
        <f>MID(Eingabe!A10303,1,3)</f>
        <v/>
      </c>
      <c r="E10303" s="6" t="e">
        <f>TRIM(MID(Eingabe!A10303,A10303+4,(B10303-1)))</f>
        <v>#VALUE!</v>
      </c>
      <c r="F10303" s="4" t="str">
        <f>RIGHT(Eingabe!A10303,1)</f>
        <v/>
      </c>
    </row>
    <row r="10304" spans="1:6" x14ac:dyDescent="0.35">
      <c r="A10304" s="4">
        <f t="shared" si="161"/>
        <v>0</v>
      </c>
      <c r="B10304" s="4">
        <f>LEN(Eingabe!A10304)-A10304-3</f>
        <v>-3</v>
      </c>
      <c r="C10304" s="4" t="str">
        <f>TRIM(MID(Eingabe!A10304,4,3))</f>
        <v/>
      </c>
      <c r="D10304" s="4" t="str">
        <f>MID(Eingabe!A10304,1,3)</f>
        <v/>
      </c>
      <c r="E10304" s="6" t="e">
        <f>TRIM(MID(Eingabe!A10304,A10304+4,(B10304-1)))</f>
        <v>#VALUE!</v>
      </c>
      <c r="F10304" s="4" t="str">
        <f>RIGHT(Eingabe!A10304,1)</f>
        <v/>
      </c>
    </row>
    <row r="10305" spans="1:6" x14ac:dyDescent="0.35">
      <c r="A10305" s="4">
        <f t="shared" si="161"/>
        <v>0</v>
      </c>
      <c r="B10305" s="4">
        <f>LEN(Eingabe!A10305)-A10305-3</f>
        <v>-3</v>
      </c>
      <c r="C10305" s="4" t="str">
        <f>TRIM(MID(Eingabe!A10305,4,3))</f>
        <v/>
      </c>
      <c r="D10305" s="4" t="str">
        <f>MID(Eingabe!A10305,1,3)</f>
        <v/>
      </c>
      <c r="E10305" s="6" t="e">
        <f>TRIM(MID(Eingabe!A10305,A10305+4,(B10305-1)))</f>
        <v>#VALUE!</v>
      </c>
      <c r="F10305" s="4" t="str">
        <f>RIGHT(Eingabe!A10305,1)</f>
        <v/>
      </c>
    </row>
    <row r="10306" spans="1:6" x14ac:dyDescent="0.35">
      <c r="A10306" s="4">
        <f t="shared" si="161"/>
        <v>0</v>
      </c>
      <c r="B10306" s="4">
        <f>LEN(Eingabe!A10306)-A10306-3</f>
        <v>-3</v>
      </c>
      <c r="C10306" s="4" t="str">
        <f>TRIM(MID(Eingabe!A10306,4,3))</f>
        <v/>
      </c>
      <c r="D10306" s="4" t="str">
        <f>MID(Eingabe!A10306,1,3)</f>
        <v/>
      </c>
      <c r="E10306" s="6" t="e">
        <f>TRIM(MID(Eingabe!A10306,A10306+4,(B10306-1)))</f>
        <v>#VALUE!</v>
      </c>
      <c r="F10306" s="4" t="str">
        <f>RIGHT(Eingabe!A10306,1)</f>
        <v/>
      </c>
    </row>
    <row r="10307" spans="1:6" x14ac:dyDescent="0.35">
      <c r="A10307" s="4">
        <f t="shared" ref="A10307:A10370" si="162">LEN(C10307)</f>
        <v>0</v>
      </c>
      <c r="B10307" s="4">
        <f>LEN(Eingabe!A10307)-A10307-3</f>
        <v>-3</v>
      </c>
      <c r="C10307" s="4" t="str">
        <f>TRIM(MID(Eingabe!A10307,4,3))</f>
        <v/>
      </c>
      <c r="D10307" s="4" t="str">
        <f>MID(Eingabe!A10307,1,3)</f>
        <v/>
      </c>
      <c r="E10307" s="6" t="e">
        <f>TRIM(MID(Eingabe!A10307,A10307+4,(B10307-1)))</f>
        <v>#VALUE!</v>
      </c>
      <c r="F10307" s="4" t="str">
        <f>RIGHT(Eingabe!A10307,1)</f>
        <v/>
      </c>
    </row>
    <row r="10308" spans="1:6" x14ac:dyDescent="0.35">
      <c r="A10308" s="4">
        <f t="shared" si="162"/>
        <v>0</v>
      </c>
      <c r="B10308" s="4">
        <f>LEN(Eingabe!A10308)-A10308-3</f>
        <v>-3</v>
      </c>
      <c r="C10308" s="4" t="str">
        <f>TRIM(MID(Eingabe!A10308,4,3))</f>
        <v/>
      </c>
      <c r="D10308" s="4" t="str">
        <f>MID(Eingabe!A10308,1,3)</f>
        <v/>
      </c>
      <c r="E10308" s="6" t="e">
        <f>TRIM(MID(Eingabe!A10308,A10308+4,(B10308-1)))</f>
        <v>#VALUE!</v>
      </c>
      <c r="F10308" s="4" t="str">
        <f>RIGHT(Eingabe!A10308,1)</f>
        <v/>
      </c>
    </row>
    <row r="10309" spans="1:6" x14ac:dyDescent="0.35">
      <c r="A10309" s="4">
        <f t="shared" si="162"/>
        <v>0</v>
      </c>
      <c r="B10309" s="4">
        <f>LEN(Eingabe!A10309)-A10309-3</f>
        <v>-3</v>
      </c>
      <c r="C10309" s="4" t="str">
        <f>TRIM(MID(Eingabe!A10309,4,3))</f>
        <v/>
      </c>
      <c r="D10309" s="4" t="str">
        <f>MID(Eingabe!A10309,1,3)</f>
        <v/>
      </c>
      <c r="E10309" s="6" t="e">
        <f>TRIM(MID(Eingabe!A10309,A10309+4,(B10309-1)))</f>
        <v>#VALUE!</v>
      </c>
      <c r="F10309" s="4" t="str">
        <f>RIGHT(Eingabe!A10309,1)</f>
        <v/>
      </c>
    </row>
    <row r="10310" spans="1:6" x14ac:dyDescent="0.35">
      <c r="A10310" s="4">
        <f t="shared" si="162"/>
        <v>0</v>
      </c>
      <c r="B10310" s="4">
        <f>LEN(Eingabe!A10310)-A10310-3</f>
        <v>-3</v>
      </c>
      <c r="C10310" s="4" t="str">
        <f>TRIM(MID(Eingabe!A10310,4,3))</f>
        <v/>
      </c>
      <c r="D10310" s="4" t="str">
        <f>MID(Eingabe!A10310,1,3)</f>
        <v/>
      </c>
      <c r="E10310" s="6" t="e">
        <f>TRIM(MID(Eingabe!A10310,A10310+4,(B10310-1)))</f>
        <v>#VALUE!</v>
      </c>
      <c r="F10310" s="4" t="str">
        <f>RIGHT(Eingabe!A10310,1)</f>
        <v/>
      </c>
    </row>
    <row r="10311" spans="1:6" x14ac:dyDescent="0.35">
      <c r="A10311" s="4">
        <f t="shared" si="162"/>
        <v>0</v>
      </c>
      <c r="B10311" s="4">
        <f>LEN(Eingabe!A10311)-A10311-3</f>
        <v>-3</v>
      </c>
      <c r="C10311" s="4" t="str">
        <f>TRIM(MID(Eingabe!A10311,4,3))</f>
        <v/>
      </c>
      <c r="D10311" s="4" t="str">
        <f>MID(Eingabe!A10311,1,3)</f>
        <v/>
      </c>
      <c r="E10311" s="6" t="e">
        <f>TRIM(MID(Eingabe!A10311,A10311+4,(B10311-1)))</f>
        <v>#VALUE!</v>
      </c>
      <c r="F10311" s="4" t="str">
        <f>RIGHT(Eingabe!A10311,1)</f>
        <v/>
      </c>
    </row>
    <row r="10312" spans="1:6" x14ac:dyDescent="0.35">
      <c r="A10312" s="4">
        <f t="shared" si="162"/>
        <v>0</v>
      </c>
      <c r="B10312" s="4">
        <f>LEN(Eingabe!A10312)-A10312-3</f>
        <v>-3</v>
      </c>
      <c r="C10312" s="4" t="str">
        <f>TRIM(MID(Eingabe!A10312,4,3))</f>
        <v/>
      </c>
      <c r="D10312" s="4" t="str">
        <f>MID(Eingabe!A10312,1,3)</f>
        <v/>
      </c>
      <c r="E10312" s="6" t="e">
        <f>TRIM(MID(Eingabe!A10312,A10312+4,(B10312-1)))</f>
        <v>#VALUE!</v>
      </c>
      <c r="F10312" s="4" t="str">
        <f>RIGHT(Eingabe!A10312,1)</f>
        <v/>
      </c>
    </row>
    <row r="10313" spans="1:6" x14ac:dyDescent="0.35">
      <c r="A10313" s="4">
        <f t="shared" si="162"/>
        <v>0</v>
      </c>
      <c r="B10313" s="4">
        <f>LEN(Eingabe!A10313)-A10313-3</f>
        <v>-3</v>
      </c>
      <c r="C10313" s="4" t="str">
        <f>TRIM(MID(Eingabe!A10313,4,3))</f>
        <v/>
      </c>
      <c r="D10313" s="4" t="str">
        <f>MID(Eingabe!A10313,1,3)</f>
        <v/>
      </c>
      <c r="E10313" s="6" t="e">
        <f>TRIM(MID(Eingabe!A10313,A10313+4,(B10313-1)))</f>
        <v>#VALUE!</v>
      </c>
      <c r="F10313" s="4" t="str">
        <f>RIGHT(Eingabe!A10313,1)</f>
        <v/>
      </c>
    </row>
    <row r="10314" spans="1:6" x14ac:dyDescent="0.35">
      <c r="A10314" s="4">
        <f t="shared" si="162"/>
        <v>0</v>
      </c>
      <c r="B10314" s="4">
        <f>LEN(Eingabe!A10314)-A10314-3</f>
        <v>-3</v>
      </c>
      <c r="C10314" s="4" t="str">
        <f>TRIM(MID(Eingabe!A10314,4,3))</f>
        <v/>
      </c>
      <c r="D10314" s="4" t="str">
        <f>MID(Eingabe!A10314,1,3)</f>
        <v/>
      </c>
      <c r="E10314" s="6" t="e">
        <f>TRIM(MID(Eingabe!A10314,A10314+4,(B10314-1)))</f>
        <v>#VALUE!</v>
      </c>
      <c r="F10314" s="4" t="str">
        <f>RIGHT(Eingabe!A10314,1)</f>
        <v/>
      </c>
    </row>
    <row r="10315" spans="1:6" x14ac:dyDescent="0.35">
      <c r="A10315" s="4">
        <f t="shared" si="162"/>
        <v>0</v>
      </c>
      <c r="B10315" s="4">
        <f>LEN(Eingabe!A10315)-A10315-3</f>
        <v>-3</v>
      </c>
      <c r="C10315" s="4" t="str">
        <f>TRIM(MID(Eingabe!A10315,4,3))</f>
        <v/>
      </c>
      <c r="D10315" s="4" t="str">
        <f>MID(Eingabe!A10315,1,3)</f>
        <v/>
      </c>
      <c r="E10315" s="6" t="e">
        <f>TRIM(MID(Eingabe!A10315,A10315+4,(B10315-1)))</f>
        <v>#VALUE!</v>
      </c>
      <c r="F10315" s="4" t="str">
        <f>RIGHT(Eingabe!A10315,1)</f>
        <v/>
      </c>
    </row>
    <row r="10316" spans="1:6" x14ac:dyDescent="0.35">
      <c r="A10316" s="4">
        <f t="shared" si="162"/>
        <v>0</v>
      </c>
      <c r="B10316" s="4">
        <f>LEN(Eingabe!A10316)-A10316-3</f>
        <v>-3</v>
      </c>
      <c r="C10316" s="4" t="str">
        <f>TRIM(MID(Eingabe!A10316,4,3))</f>
        <v/>
      </c>
      <c r="D10316" s="4" t="str">
        <f>MID(Eingabe!A10316,1,3)</f>
        <v/>
      </c>
      <c r="E10316" s="6" t="e">
        <f>TRIM(MID(Eingabe!A10316,A10316+4,(B10316-1)))</f>
        <v>#VALUE!</v>
      </c>
      <c r="F10316" s="4" t="str">
        <f>RIGHT(Eingabe!A10316,1)</f>
        <v/>
      </c>
    </row>
    <row r="10317" spans="1:6" x14ac:dyDescent="0.35">
      <c r="A10317" s="4">
        <f t="shared" si="162"/>
        <v>0</v>
      </c>
      <c r="B10317" s="4">
        <f>LEN(Eingabe!A10317)-A10317-3</f>
        <v>-3</v>
      </c>
      <c r="C10317" s="4" t="str">
        <f>TRIM(MID(Eingabe!A10317,4,3))</f>
        <v/>
      </c>
      <c r="D10317" s="4" t="str">
        <f>MID(Eingabe!A10317,1,3)</f>
        <v/>
      </c>
      <c r="E10317" s="6" t="e">
        <f>TRIM(MID(Eingabe!A10317,A10317+4,(B10317-1)))</f>
        <v>#VALUE!</v>
      </c>
      <c r="F10317" s="4" t="str">
        <f>RIGHT(Eingabe!A10317,1)</f>
        <v/>
      </c>
    </row>
    <row r="10318" spans="1:6" x14ac:dyDescent="0.35">
      <c r="A10318" s="4">
        <f t="shared" si="162"/>
        <v>0</v>
      </c>
      <c r="B10318" s="4">
        <f>LEN(Eingabe!A10318)-A10318-3</f>
        <v>-3</v>
      </c>
      <c r="C10318" s="4" t="str">
        <f>TRIM(MID(Eingabe!A10318,4,3))</f>
        <v/>
      </c>
      <c r="D10318" s="4" t="str">
        <f>MID(Eingabe!A10318,1,3)</f>
        <v/>
      </c>
      <c r="E10318" s="6" t="e">
        <f>TRIM(MID(Eingabe!A10318,A10318+4,(B10318-1)))</f>
        <v>#VALUE!</v>
      </c>
      <c r="F10318" s="4" t="str">
        <f>RIGHT(Eingabe!A10318,1)</f>
        <v/>
      </c>
    </row>
    <row r="10319" spans="1:6" x14ac:dyDescent="0.35">
      <c r="A10319" s="4">
        <f t="shared" si="162"/>
        <v>0</v>
      </c>
      <c r="B10319" s="4">
        <f>LEN(Eingabe!A10319)-A10319-3</f>
        <v>-3</v>
      </c>
      <c r="C10319" s="4" t="str">
        <f>TRIM(MID(Eingabe!A10319,4,3))</f>
        <v/>
      </c>
      <c r="D10319" s="4" t="str">
        <f>MID(Eingabe!A10319,1,3)</f>
        <v/>
      </c>
      <c r="E10319" s="6" t="e">
        <f>TRIM(MID(Eingabe!A10319,A10319+4,(B10319-1)))</f>
        <v>#VALUE!</v>
      </c>
      <c r="F10319" s="4" t="str">
        <f>RIGHT(Eingabe!A10319,1)</f>
        <v/>
      </c>
    </row>
    <row r="10320" spans="1:6" x14ac:dyDescent="0.35">
      <c r="A10320" s="4">
        <f t="shared" si="162"/>
        <v>0</v>
      </c>
      <c r="B10320" s="4">
        <f>LEN(Eingabe!A10320)-A10320-3</f>
        <v>-3</v>
      </c>
      <c r="C10320" s="4" t="str">
        <f>TRIM(MID(Eingabe!A10320,4,3))</f>
        <v/>
      </c>
      <c r="D10320" s="4" t="str">
        <f>MID(Eingabe!A10320,1,3)</f>
        <v/>
      </c>
      <c r="E10320" s="6" t="e">
        <f>TRIM(MID(Eingabe!A10320,A10320+4,(B10320-1)))</f>
        <v>#VALUE!</v>
      </c>
      <c r="F10320" s="4" t="str">
        <f>RIGHT(Eingabe!A10320,1)</f>
        <v/>
      </c>
    </row>
    <row r="10321" spans="1:6" x14ac:dyDescent="0.35">
      <c r="A10321" s="4">
        <f t="shared" si="162"/>
        <v>0</v>
      </c>
      <c r="B10321" s="4">
        <f>LEN(Eingabe!A10321)-A10321-3</f>
        <v>-3</v>
      </c>
      <c r="C10321" s="4" t="str">
        <f>TRIM(MID(Eingabe!A10321,4,3))</f>
        <v/>
      </c>
      <c r="D10321" s="4" t="str">
        <f>MID(Eingabe!A10321,1,3)</f>
        <v/>
      </c>
      <c r="E10321" s="6" t="e">
        <f>TRIM(MID(Eingabe!A10321,A10321+4,(B10321-1)))</f>
        <v>#VALUE!</v>
      </c>
      <c r="F10321" s="4" t="str">
        <f>RIGHT(Eingabe!A10321,1)</f>
        <v/>
      </c>
    </row>
    <row r="10322" spans="1:6" x14ac:dyDescent="0.35">
      <c r="A10322" s="4">
        <f t="shared" si="162"/>
        <v>0</v>
      </c>
      <c r="B10322" s="4">
        <f>LEN(Eingabe!A10322)-A10322-3</f>
        <v>-3</v>
      </c>
      <c r="C10322" s="4" t="str">
        <f>TRIM(MID(Eingabe!A10322,4,3))</f>
        <v/>
      </c>
      <c r="D10322" s="4" t="str">
        <f>MID(Eingabe!A10322,1,3)</f>
        <v/>
      </c>
      <c r="E10322" s="6" t="e">
        <f>TRIM(MID(Eingabe!A10322,A10322+4,(B10322-1)))</f>
        <v>#VALUE!</v>
      </c>
      <c r="F10322" s="4" t="str">
        <f>RIGHT(Eingabe!A10322,1)</f>
        <v/>
      </c>
    </row>
    <row r="10323" spans="1:6" x14ac:dyDescent="0.35">
      <c r="A10323" s="4">
        <f t="shared" si="162"/>
        <v>0</v>
      </c>
      <c r="B10323" s="4">
        <f>LEN(Eingabe!A10323)-A10323-3</f>
        <v>-3</v>
      </c>
      <c r="C10323" s="4" t="str">
        <f>TRIM(MID(Eingabe!A10323,4,3))</f>
        <v/>
      </c>
      <c r="D10323" s="4" t="str">
        <f>MID(Eingabe!A10323,1,3)</f>
        <v/>
      </c>
      <c r="E10323" s="6" t="e">
        <f>TRIM(MID(Eingabe!A10323,A10323+4,(B10323-1)))</f>
        <v>#VALUE!</v>
      </c>
      <c r="F10323" s="4" t="str">
        <f>RIGHT(Eingabe!A10323,1)</f>
        <v/>
      </c>
    </row>
    <row r="10324" spans="1:6" x14ac:dyDescent="0.35">
      <c r="A10324" s="4">
        <f t="shared" si="162"/>
        <v>0</v>
      </c>
      <c r="B10324" s="4">
        <f>LEN(Eingabe!A10324)-A10324-3</f>
        <v>-3</v>
      </c>
      <c r="C10324" s="4" t="str">
        <f>TRIM(MID(Eingabe!A10324,4,3))</f>
        <v/>
      </c>
      <c r="D10324" s="4" t="str">
        <f>MID(Eingabe!A10324,1,3)</f>
        <v/>
      </c>
      <c r="E10324" s="6" t="e">
        <f>TRIM(MID(Eingabe!A10324,A10324+4,(B10324-1)))</f>
        <v>#VALUE!</v>
      </c>
      <c r="F10324" s="4" t="str">
        <f>RIGHT(Eingabe!A10324,1)</f>
        <v/>
      </c>
    </row>
    <row r="10325" spans="1:6" x14ac:dyDescent="0.35">
      <c r="A10325" s="4">
        <f t="shared" si="162"/>
        <v>0</v>
      </c>
      <c r="B10325" s="4">
        <f>LEN(Eingabe!A10325)-A10325-3</f>
        <v>-3</v>
      </c>
      <c r="C10325" s="4" t="str">
        <f>TRIM(MID(Eingabe!A10325,4,3))</f>
        <v/>
      </c>
      <c r="D10325" s="4" t="str">
        <f>MID(Eingabe!A10325,1,3)</f>
        <v/>
      </c>
      <c r="E10325" s="6" t="e">
        <f>TRIM(MID(Eingabe!A10325,A10325+4,(B10325-1)))</f>
        <v>#VALUE!</v>
      </c>
      <c r="F10325" s="4" t="str">
        <f>RIGHT(Eingabe!A10325,1)</f>
        <v/>
      </c>
    </row>
    <row r="10326" spans="1:6" x14ac:dyDescent="0.35">
      <c r="A10326" s="4">
        <f t="shared" si="162"/>
        <v>0</v>
      </c>
      <c r="B10326" s="4">
        <f>LEN(Eingabe!A10326)-A10326-3</f>
        <v>-3</v>
      </c>
      <c r="C10326" s="4" t="str">
        <f>TRIM(MID(Eingabe!A10326,4,3))</f>
        <v/>
      </c>
      <c r="D10326" s="4" t="str">
        <f>MID(Eingabe!A10326,1,3)</f>
        <v/>
      </c>
      <c r="E10326" s="6" t="e">
        <f>TRIM(MID(Eingabe!A10326,A10326+4,(B10326-1)))</f>
        <v>#VALUE!</v>
      </c>
      <c r="F10326" s="4" t="str">
        <f>RIGHT(Eingabe!A10326,1)</f>
        <v/>
      </c>
    </row>
    <row r="10327" spans="1:6" x14ac:dyDescent="0.35">
      <c r="A10327" s="4">
        <f t="shared" si="162"/>
        <v>0</v>
      </c>
      <c r="B10327" s="4">
        <f>LEN(Eingabe!A10327)-A10327-3</f>
        <v>-3</v>
      </c>
      <c r="C10327" s="4" t="str">
        <f>TRIM(MID(Eingabe!A10327,4,3))</f>
        <v/>
      </c>
      <c r="D10327" s="4" t="str">
        <f>MID(Eingabe!A10327,1,3)</f>
        <v/>
      </c>
      <c r="E10327" s="6" t="e">
        <f>TRIM(MID(Eingabe!A10327,A10327+4,(B10327-1)))</f>
        <v>#VALUE!</v>
      </c>
      <c r="F10327" s="4" t="str">
        <f>RIGHT(Eingabe!A10327,1)</f>
        <v/>
      </c>
    </row>
    <row r="10328" spans="1:6" x14ac:dyDescent="0.35">
      <c r="A10328" s="4">
        <f t="shared" si="162"/>
        <v>0</v>
      </c>
      <c r="B10328" s="4">
        <f>LEN(Eingabe!A10328)-A10328-3</f>
        <v>-3</v>
      </c>
      <c r="C10328" s="4" t="str">
        <f>TRIM(MID(Eingabe!A10328,4,3))</f>
        <v/>
      </c>
      <c r="D10328" s="4" t="str">
        <f>MID(Eingabe!A10328,1,3)</f>
        <v/>
      </c>
      <c r="E10328" s="6" t="e">
        <f>TRIM(MID(Eingabe!A10328,A10328+4,(B10328-1)))</f>
        <v>#VALUE!</v>
      </c>
      <c r="F10328" s="4" t="str">
        <f>RIGHT(Eingabe!A10328,1)</f>
        <v/>
      </c>
    </row>
    <row r="10329" spans="1:6" x14ac:dyDescent="0.35">
      <c r="A10329" s="4">
        <f t="shared" si="162"/>
        <v>0</v>
      </c>
      <c r="B10329" s="4">
        <f>LEN(Eingabe!A10329)-A10329-3</f>
        <v>-3</v>
      </c>
      <c r="C10329" s="4" t="str">
        <f>TRIM(MID(Eingabe!A10329,4,3))</f>
        <v/>
      </c>
      <c r="D10329" s="4" t="str">
        <f>MID(Eingabe!A10329,1,3)</f>
        <v/>
      </c>
      <c r="E10329" s="6" t="e">
        <f>TRIM(MID(Eingabe!A10329,A10329+4,(B10329-1)))</f>
        <v>#VALUE!</v>
      </c>
      <c r="F10329" s="4" t="str">
        <f>RIGHT(Eingabe!A10329,1)</f>
        <v/>
      </c>
    </row>
    <row r="10330" spans="1:6" x14ac:dyDescent="0.35">
      <c r="A10330" s="4">
        <f t="shared" si="162"/>
        <v>0</v>
      </c>
      <c r="B10330" s="4">
        <f>LEN(Eingabe!A10330)-A10330-3</f>
        <v>-3</v>
      </c>
      <c r="C10330" s="4" t="str">
        <f>TRIM(MID(Eingabe!A10330,4,3))</f>
        <v/>
      </c>
      <c r="D10330" s="4" t="str">
        <f>MID(Eingabe!A10330,1,3)</f>
        <v/>
      </c>
      <c r="E10330" s="6" t="e">
        <f>TRIM(MID(Eingabe!A10330,A10330+4,(B10330-1)))</f>
        <v>#VALUE!</v>
      </c>
      <c r="F10330" s="4" t="str">
        <f>RIGHT(Eingabe!A10330,1)</f>
        <v/>
      </c>
    </row>
    <row r="10331" spans="1:6" x14ac:dyDescent="0.35">
      <c r="A10331" s="4">
        <f t="shared" si="162"/>
        <v>0</v>
      </c>
      <c r="B10331" s="4">
        <f>LEN(Eingabe!A10331)-A10331-3</f>
        <v>-3</v>
      </c>
      <c r="C10331" s="4" t="str">
        <f>TRIM(MID(Eingabe!A10331,4,3))</f>
        <v/>
      </c>
      <c r="D10331" s="4" t="str">
        <f>MID(Eingabe!A10331,1,3)</f>
        <v/>
      </c>
      <c r="E10331" s="6" t="e">
        <f>TRIM(MID(Eingabe!A10331,A10331+4,(B10331-1)))</f>
        <v>#VALUE!</v>
      </c>
      <c r="F10331" s="4" t="str">
        <f>RIGHT(Eingabe!A10331,1)</f>
        <v/>
      </c>
    </row>
    <row r="10332" spans="1:6" x14ac:dyDescent="0.35">
      <c r="A10332" s="4">
        <f t="shared" si="162"/>
        <v>0</v>
      </c>
      <c r="B10332" s="4">
        <f>LEN(Eingabe!A10332)-A10332-3</f>
        <v>-3</v>
      </c>
      <c r="C10332" s="4" t="str">
        <f>TRIM(MID(Eingabe!A10332,4,3))</f>
        <v/>
      </c>
      <c r="D10332" s="4" t="str">
        <f>MID(Eingabe!A10332,1,3)</f>
        <v/>
      </c>
      <c r="E10332" s="6" t="e">
        <f>TRIM(MID(Eingabe!A10332,A10332+4,(B10332-1)))</f>
        <v>#VALUE!</v>
      </c>
      <c r="F10332" s="4" t="str">
        <f>RIGHT(Eingabe!A10332,1)</f>
        <v/>
      </c>
    </row>
    <row r="10333" spans="1:6" x14ac:dyDescent="0.35">
      <c r="A10333" s="4">
        <f t="shared" si="162"/>
        <v>0</v>
      </c>
      <c r="B10333" s="4">
        <f>LEN(Eingabe!A10333)-A10333-3</f>
        <v>-3</v>
      </c>
      <c r="C10333" s="4" t="str">
        <f>TRIM(MID(Eingabe!A10333,4,3))</f>
        <v/>
      </c>
      <c r="D10333" s="4" t="str">
        <f>MID(Eingabe!A10333,1,3)</f>
        <v/>
      </c>
      <c r="E10333" s="6" t="e">
        <f>TRIM(MID(Eingabe!A10333,A10333+4,(B10333-1)))</f>
        <v>#VALUE!</v>
      </c>
      <c r="F10333" s="4" t="str">
        <f>RIGHT(Eingabe!A10333,1)</f>
        <v/>
      </c>
    </row>
    <row r="10334" spans="1:6" x14ac:dyDescent="0.35">
      <c r="A10334" s="4">
        <f t="shared" si="162"/>
        <v>0</v>
      </c>
      <c r="B10334" s="4">
        <f>LEN(Eingabe!A10334)-A10334-3</f>
        <v>-3</v>
      </c>
      <c r="C10334" s="4" t="str">
        <f>TRIM(MID(Eingabe!A10334,4,3))</f>
        <v/>
      </c>
      <c r="D10334" s="4" t="str">
        <f>MID(Eingabe!A10334,1,3)</f>
        <v/>
      </c>
      <c r="E10334" s="6" t="e">
        <f>TRIM(MID(Eingabe!A10334,A10334+4,(B10334-1)))</f>
        <v>#VALUE!</v>
      </c>
      <c r="F10334" s="4" t="str">
        <f>RIGHT(Eingabe!A10334,1)</f>
        <v/>
      </c>
    </row>
    <row r="10335" spans="1:6" x14ac:dyDescent="0.35">
      <c r="A10335" s="4">
        <f t="shared" si="162"/>
        <v>0</v>
      </c>
      <c r="B10335" s="4">
        <f>LEN(Eingabe!A10335)-A10335-3</f>
        <v>-3</v>
      </c>
      <c r="C10335" s="4" t="str">
        <f>TRIM(MID(Eingabe!A10335,4,3))</f>
        <v/>
      </c>
      <c r="D10335" s="4" t="str">
        <f>MID(Eingabe!A10335,1,3)</f>
        <v/>
      </c>
      <c r="E10335" s="6" t="e">
        <f>TRIM(MID(Eingabe!A10335,A10335+4,(B10335-1)))</f>
        <v>#VALUE!</v>
      </c>
      <c r="F10335" s="4" t="str">
        <f>RIGHT(Eingabe!A10335,1)</f>
        <v/>
      </c>
    </row>
    <row r="10336" spans="1:6" x14ac:dyDescent="0.35">
      <c r="A10336" s="4">
        <f t="shared" si="162"/>
        <v>0</v>
      </c>
      <c r="B10336" s="4">
        <f>LEN(Eingabe!A10336)-A10336-3</f>
        <v>-3</v>
      </c>
      <c r="C10336" s="4" t="str">
        <f>TRIM(MID(Eingabe!A10336,4,3))</f>
        <v/>
      </c>
      <c r="D10336" s="4" t="str">
        <f>MID(Eingabe!A10336,1,3)</f>
        <v/>
      </c>
      <c r="E10336" s="6" t="e">
        <f>TRIM(MID(Eingabe!A10336,A10336+4,(B10336-1)))</f>
        <v>#VALUE!</v>
      </c>
      <c r="F10336" s="4" t="str">
        <f>RIGHT(Eingabe!A10336,1)</f>
        <v/>
      </c>
    </row>
    <row r="10337" spans="1:6" x14ac:dyDescent="0.35">
      <c r="A10337" s="4">
        <f t="shared" si="162"/>
        <v>0</v>
      </c>
      <c r="B10337" s="4">
        <f>LEN(Eingabe!A10337)-A10337-3</f>
        <v>-3</v>
      </c>
      <c r="C10337" s="4" t="str">
        <f>TRIM(MID(Eingabe!A10337,4,3))</f>
        <v/>
      </c>
      <c r="D10337" s="4" t="str">
        <f>MID(Eingabe!A10337,1,3)</f>
        <v/>
      </c>
      <c r="E10337" s="6" t="e">
        <f>TRIM(MID(Eingabe!A10337,A10337+4,(B10337-1)))</f>
        <v>#VALUE!</v>
      </c>
      <c r="F10337" s="4" t="str">
        <f>RIGHT(Eingabe!A10337,1)</f>
        <v/>
      </c>
    </row>
    <row r="10338" spans="1:6" x14ac:dyDescent="0.35">
      <c r="A10338" s="4">
        <f t="shared" si="162"/>
        <v>0</v>
      </c>
      <c r="B10338" s="4">
        <f>LEN(Eingabe!A10338)-A10338-3</f>
        <v>-3</v>
      </c>
      <c r="C10338" s="4" t="str">
        <f>TRIM(MID(Eingabe!A10338,4,3))</f>
        <v/>
      </c>
      <c r="D10338" s="4" t="str">
        <f>MID(Eingabe!A10338,1,3)</f>
        <v/>
      </c>
      <c r="E10338" s="6" t="e">
        <f>TRIM(MID(Eingabe!A10338,A10338+4,(B10338-1)))</f>
        <v>#VALUE!</v>
      </c>
      <c r="F10338" s="4" t="str">
        <f>RIGHT(Eingabe!A10338,1)</f>
        <v/>
      </c>
    </row>
    <row r="10339" spans="1:6" x14ac:dyDescent="0.35">
      <c r="A10339" s="4">
        <f t="shared" si="162"/>
        <v>0</v>
      </c>
      <c r="B10339" s="4">
        <f>LEN(Eingabe!A10339)-A10339-3</f>
        <v>-3</v>
      </c>
      <c r="C10339" s="4" t="str">
        <f>TRIM(MID(Eingabe!A10339,4,3))</f>
        <v/>
      </c>
      <c r="D10339" s="4" t="str">
        <f>MID(Eingabe!A10339,1,3)</f>
        <v/>
      </c>
      <c r="E10339" s="6" t="e">
        <f>TRIM(MID(Eingabe!A10339,A10339+4,(B10339-1)))</f>
        <v>#VALUE!</v>
      </c>
      <c r="F10339" s="4" t="str">
        <f>RIGHT(Eingabe!A10339,1)</f>
        <v/>
      </c>
    </row>
    <row r="10340" spans="1:6" x14ac:dyDescent="0.35">
      <c r="A10340" s="4">
        <f t="shared" si="162"/>
        <v>0</v>
      </c>
      <c r="B10340" s="4">
        <f>LEN(Eingabe!A10340)-A10340-3</f>
        <v>-3</v>
      </c>
      <c r="C10340" s="4" t="str">
        <f>TRIM(MID(Eingabe!A10340,4,3))</f>
        <v/>
      </c>
      <c r="D10340" s="4" t="str">
        <f>MID(Eingabe!A10340,1,3)</f>
        <v/>
      </c>
      <c r="E10340" s="6" t="e">
        <f>TRIM(MID(Eingabe!A10340,A10340+4,(B10340-1)))</f>
        <v>#VALUE!</v>
      </c>
      <c r="F10340" s="4" t="str">
        <f>RIGHT(Eingabe!A10340,1)</f>
        <v/>
      </c>
    </row>
    <row r="10341" spans="1:6" x14ac:dyDescent="0.35">
      <c r="A10341" s="4">
        <f t="shared" si="162"/>
        <v>0</v>
      </c>
      <c r="B10341" s="4">
        <f>LEN(Eingabe!A10341)-A10341-3</f>
        <v>-3</v>
      </c>
      <c r="C10341" s="4" t="str">
        <f>TRIM(MID(Eingabe!A10341,4,3))</f>
        <v/>
      </c>
      <c r="D10341" s="4" t="str">
        <f>MID(Eingabe!A10341,1,3)</f>
        <v/>
      </c>
      <c r="E10341" s="6" t="e">
        <f>TRIM(MID(Eingabe!A10341,A10341+4,(B10341-1)))</f>
        <v>#VALUE!</v>
      </c>
      <c r="F10341" s="4" t="str">
        <f>RIGHT(Eingabe!A10341,1)</f>
        <v/>
      </c>
    </row>
    <row r="10342" spans="1:6" x14ac:dyDescent="0.35">
      <c r="A10342" s="4">
        <f t="shared" si="162"/>
        <v>0</v>
      </c>
      <c r="B10342" s="4">
        <f>LEN(Eingabe!A10342)-A10342-3</f>
        <v>-3</v>
      </c>
      <c r="C10342" s="4" t="str">
        <f>TRIM(MID(Eingabe!A10342,4,3))</f>
        <v/>
      </c>
      <c r="D10342" s="4" t="str">
        <f>MID(Eingabe!A10342,1,3)</f>
        <v/>
      </c>
      <c r="E10342" s="6" t="e">
        <f>TRIM(MID(Eingabe!A10342,A10342+4,(B10342-1)))</f>
        <v>#VALUE!</v>
      </c>
      <c r="F10342" s="4" t="str">
        <f>RIGHT(Eingabe!A10342,1)</f>
        <v/>
      </c>
    </row>
    <row r="10343" spans="1:6" x14ac:dyDescent="0.35">
      <c r="A10343" s="4">
        <f t="shared" si="162"/>
        <v>0</v>
      </c>
      <c r="B10343" s="4">
        <f>LEN(Eingabe!A10343)-A10343-3</f>
        <v>-3</v>
      </c>
      <c r="C10343" s="4" t="str">
        <f>TRIM(MID(Eingabe!A10343,4,3))</f>
        <v/>
      </c>
      <c r="D10343" s="4" t="str">
        <f>MID(Eingabe!A10343,1,3)</f>
        <v/>
      </c>
      <c r="E10343" s="6" t="e">
        <f>TRIM(MID(Eingabe!A10343,A10343+4,(B10343-1)))</f>
        <v>#VALUE!</v>
      </c>
      <c r="F10343" s="4" t="str">
        <f>RIGHT(Eingabe!A10343,1)</f>
        <v/>
      </c>
    </row>
    <row r="10344" spans="1:6" x14ac:dyDescent="0.35">
      <c r="A10344" s="4">
        <f t="shared" si="162"/>
        <v>0</v>
      </c>
      <c r="B10344" s="4">
        <f>LEN(Eingabe!A10344)-A10344-3</f>
        <v>-3</v>
      </c>
      <c r="C10344" s="4" t="str">
        <f>TRIM(MID(Eingabe!A10344,4,3))</f>
        <v/>
      </c>
      <c r="D10344" s="4" t="str">
        <f>MID(Eingabe!A10344,1,3)</f>
        <v/>
      </c>
      <c r="E10344" s="6" t="e">
        <f>TRIM(MID(Eingabe!A10344,A10344+4,(B10344-1)))</f>
        <v>#VALUE!</v>
      </c>
      <c r="F10344" s="4" t="str">
        <f>RIGHT(Eingabe!A10344,1)</f>
        <v/>
      </c>
    </row>
    <row r="10345" spans="1:6" x14ac:dyDescent="0.35">
      <c r="A10345" s="4">
        <f t="shared" si="162"/>
        <v>0</v>
      </c>
      <c r="B10345" s="4">
        <f>LEN(Eingabe!A10345)-A10345-3</f>
        <v>-3</v>
      </c>
      <c r="C10345" s="4" t="str">
        <f>TRIM(MID(Eingabe!A10345,4,3))</f>
        <v/>
      </c>
      <c r="D10345" s="4" t="str">
        <f>MID(Eingabe!A10345,1,3)</f>
        <v/>
      </c>
      <c r="E10345" s="6" t="e">
        <f>TRIM(MID(Eingabe!A10345,A10345+4,(B10345-1)))</f>
        <v>#VALUE!</v>
      </c>
      <c r="F10345" s="4" t="str">
        <f>RIGHT(Eingabe!A10345,1)</f>
        <v/>
      </c>
    </row>
    <row r="10346" spans="1:6" x14ac:dyDescent="0.35">
      <c r="A10346" s="4">
        <f t="shared" si="162"/>
        <v>0</v>
      </c>
      <c r="B10346" s="4">
        <f>LEN(Eingabe!A10346)-A10346-3</f>
        <v>-3</v>
      </c>
      <c r="C10346" s="4" t="str">
        <f>TRIM(MID(Eingabe!A10346,4,3))</f>
        <v/>
      </c>
      <c r="D10346" s="4" t="str">
        <f>MID(Eingabe!A10346,1,3)</f>
        <v/>
      </c>
      <c r="E10346" s="6" t="e">
        <f>TRIM(MID(Eingabe!A10346,A10346+4,(B10346-1)))</f>
        <v>#VALUE!</v>
      </c>
      <c r="F10346" s="4" t="str">
        <f>RIGHT(Eingabe!A10346,1)</f>
        <v/>
      </c>
    </row>
    <row r="10347" spans="1:6" x14ac:dyDescent="0.35">
      <c r="A10347" s="4">
        <f t="shared" si="162"/>
        <v>0</v>
      </c>
      <c r="B10347" s="4">
        <f>LEN(Eingabe!A10347)-A10347-3</f>
        <v>-3</v>
      </c>
      <c r="C10347" s="4" t="str">
        <f>TRIM(MID(Eingabe!A10347,4,3))</f>
        <v/>
      </c>
      <c r="D10347" s="4" t="str">
        <f>MID(Eingabe!A10347,1,3)</f>
        <v/>
      </c>
      <c r="E10347" s="6" t="e">
        <f>TRIM(MID(Eingabe!A10347,A10347+4,(B10347-1)))</f>
        <v>#VALUE!</v>
      </c>
      <c r="F10347" s="4" t="str">
        <f>RIGHT(Eingabe!A10347,1)</f>
        <v/>
      </c>
    </row>
    <row r="10348" spans="1:6" x14ac:dyDescent="0.35">
      <c r="A10348" s="4">
        <f t="shared" si="162"/>
        <v>0</v>
      </c>
      <c r="B10348" s="4">
        <f>LEN(Eingabe!A10348)-A10348-3</f>
        <v>-3</v>
      </c>
      <c r="C10348" s="4" t="str">
        <f>TRIM(MID(Eingabe!A10348,4,3))</f>
        <v/>
      </c>
      <c r="D10348" s="4" t="str">
        <f>MID(Eingabe!A10348,1,3)</f>
        <v/>
      </c>
      <c r="E10348" s="6" t="e">
        <f>TRIM(MID(Eingabe!A10348,A10348+4,(B10348-1)))</f>
        <v>#VALUE!</v>
      </c>
      <c r="F10348" s="4" t="str">
        <f>RIGHT(Eingabe!A10348,1)</f>
        <v/>
      </c>
    </row>
    <row r="10349" spans="1:6" x14ac:dyDescent="0.35">
      <c r="A10349" s="4">
        <f t="shared" si="162"/>
        <v>0</v>
      </c>
      <c r="B10349" s="4">
        <f>LEN(Eingabe!A10349)-A10349-3</f>
        <v>-3</v>
      </c>
      <c r="C10349" s="4" t="str">
        <f>TRIM(MID(Eingabe!A10349,4,3))</f>
        <v/>
      </c>
      <c r="D10349" s="4" t="str">
        <f>MID(Eingabe!A10349,1,3)</f>
        <v/>
      </c>
      <c r="E10349" s="6" t="e">
        <f>TRIM(MID(Eingabe!A10349,A10349+4,(B10349-1)))</f>
        <v>#VALUE!</v>
      </c>
      <c r="F10349" s="4" t="str">
        <f>RIGHT(Eingabe!A10349,1)</f>
        <v/>
      </c>
    </row>
    <row r="10350" spans="1:6" x14ac:dyDescent="0.35">
      <c r="A10350" s="4">
        <f t="shared" si="162"/>
        <v>0</v>
      </c>
      <c r="B10350" s="4">
        <f>LEN(Eingabe!A10350)-A10350-3</f>
        <v>-3</v>
      </c>
      <c r="C10350" s="4" t="str">
        <f>TRIM(MID(Eingabe!A10350,4,3))</f>
        <v/>
      </c>
      <c r="D10350" s="4" t="str">
        <f>MID(Eingabe!A10350,1,3)</f>
        <v/>
      </c>
      <c r="E10350" s="6" t="e">
        <f>TRIM(MID(Eingabe!A10350,A10350+4,(B10350-1)))</f>
        <v>#VALUE!</v>
      </c>
      <c r="F10350" s="4" t="str">
        <f>RIGHT(Eingabe!A10350,1)</f>
        <v/>
      </c>
    </row>
    <row r="10351" spans="1:6" x14ac:dyDescent="0.35">
      <c r="A10351" s="4">
        <f t="shared" si="162"/>
        <v>0</v>
      </c>
      <c r="B10351" s="4">
        <f>LEN(Eingabe!A10351)-A10351-3</f>
        <v>-3</v>
      </c>
      <c r="C10351" s="4" t="str">
        <f>TRIM(MID(Eingabe!A10351,4,3))</f>
        <v/>
      </c>
      <c r="D10351" s="4" t="str">
        <f>MID(Eingabe!A10351,1,3)</f>
        <v/>
      </c>
      <c r="E10351" s="6" t="e">
        <f>TRIM(MID(Eingabe!A10351,A10351+4,(B10351-1)))</f>
        <v>#VALUE!</v>
      </c>
      <c r="F10351" s="4" t="str">
        <f>RIGHT(Eingabe!A10351,1)</f>
        <v/>
      </c>
    </row>
    <row r="10352" spans="1:6" x14ac:dyDescent="0.35">
      <c r="A10352" s="4">
        <f t="shared" si="162"/>
        <v>0</v>
      </c>
      <c r="B10352" s="4">
        <f>LEN(Eingabe!A10352)-A10352-3</f>
        <v>-3</v>
      </c>
      <c r="C10352" s="4" t="str">
        <f>TRIM(MID(Eingabe!A10352,4,3))</f>
        <v/>
      </c>
      <c r="D10352" s="4" t="str">
        <f>MID(Eingabe!A10352,1,3)</f>
        <v/>
      </c>
      <c r="E10352" s="6" t="e">
        <f>TRIM(MID(Eingabe!A10352,A10352+4,(B10352-1)))</f>
        <v>#VALUE!</v>
      </c>
      <c r="F10352" s="4" t="str">
        <f>RIGHT(Eingabe!A10352,1)</f>
        <v/>
      </c>
    </row>
    <row r="10353" spans="1:6" x14ac:dyDescent="0.35">
      <c r="A10353" s="4">
        <f t="shared" si="162"/>
        <v>0</v>
      </c>
      <c r="B10353" s="4">
        <f>LEN(Eingabe!A10353)-A10353-3</f>
        <v>-3</v>
      </c>
      <c r="C10353" s="4" t="str">
        <f>TRIM(MID(Eingabe!A10353,4,3))</f>
        <v/>
      </c>
      <c r="D10353" s="4" t="str">
        <f>MID(Eingabe!A10353,1,3)</f>
        <v/>
      </c>
      <c r="E10353" s="6" t="e">
        <f>TRIM(MID(Eingabe!A10353,A10353+4,(B10353-1)))</f>
        <v>#VALUE!</v>
      </c>
      <c r="F10353" s="4" t="str">
        <f>RIGHT(Eingabe!A10353,1)</f>
        <v/>
      </c>
    </row>
    <row r="10354" spans="1:6" x14ac:dyDescent="0.35">
      <c r="A10354" s="4">
        <f t="shared" si="162"/>
        <v>0</v>
      </c>
      <c r="B10354" s="4">
        <f>LEN(Eingabe!A10354)-A10354-3</f>
        <v>-3</v>
      </c>
      <c r="C10354" s="4" t="str">
        <f>TRIM(MID(Eingabe!A10354,4,3))</f>
        <v/>
      </c>
      <c r="D10354" s="4" t="str">
        <f>MID(Eingabe!A10354,1,3)</f>
        <v/>
      </c>
      <c r="E10354" s="6" t="e">
        <f>TRIM(MID(Eingabe!A10354,A10354+4,(B10354-1)))</f>
        <v>#VALUE!</v>
      </c>
      <c r="F10354" s="4" t="str">
        <f>RIGHT(Eingabe!A10354,1)</f>
        <v/>
      </c>
    </row>
    <row r="10355" spans="1:6" x14ac:dyDescent="0.35">
      <c r="A10355" s="4">
        <f t="shared" si="162"/>
        <v>0</v>
      </c>
      <c r="B10355" s="4">
        <f>LEN(Eingabe!A10355)-A10355-3</f>
        <v>-3</v>
      </c>
      <c r="C10355" s="4" t="str">
        <f>TRIM(MID(Eingabe!A10355,4,3))</f>
        <v/>
      </c>
      <c r="D10355" s="4" t="str">
        <f>MID(Eingabe!A10355,1,3)</f>
        <v/>
      </c>
      <c r="E10355" s="6" t="e">
        <f>TRIM(MID(Eingabe!A10355,A10355+4,(B10355-1)))</f>
        <v>#VALUE!</v>
      </c>
      <c r="F10355" s="4" t="str">
        <f>RIGHT(Eingabe!A10355,1)</f>
        <v/>
      </c>
    </row>
    <row r="10356" spans="1:6" x14ac:dyDescent="0.35">
      <c r="A10356" s="4">
        <f t="shared" si="162"/>
        <v>0</v>
      </c>
      <c r="B10356" s="4">
        <f>LEN(Eingabe!A10356)-A10356-3</f>
        <v>-3</v>
      </c>
      <c r="C10356" s="4" t="str">
        <f>TRIM(MID(Eingabe!A10356,4,3))</f>
        <v/>
      </c>
      <c r="D10356" s="4" t="str">
        <f>MID(Eingabe!A10356,1,3)</f>
        <v/>
      </c>
      <c r="E10356" s="6" t="e">
        <f>TRIM(MID(Eingabe!A10356,A10356+4,(B10356-1)))</f>
        <v>#VALUE!</v>
      </c>
      <c r="F10356" s="4" t="str">
        <f>RIGHT(Eingabe!A10356,1)</f>
        <v/>
      </c>
    </row>
    <row r="10357" spans="1:6" x14ac:dyDescent="0.35">
      <c r="A10357" s="4">
        <f t="shared" si="162"/>
        <v>0</v>
      </c>
      <c r="B10357" s="4">
        <f>LEN(Eingabe!A10357)-A10357-3</f>
        <v>-3</v>
      </c>
      <c r="C10357" s="4" t="str">
        <f>TRIM(MID(Eingabe!A10357,4,3))</f>
        <v/>
      </c>
      <c r="D10357" s="4" t="str">
        <f>MID(Eingabe!A10357,1,3)</f>
        <v/>
      </c>
      <c r="E10357" s="6" t="e">
        <f>TRIM(MID(Eingabe!A10357,A10357+4,(B10357-1)))</f>
        <v>#VALUE!</v>
      </c>
      <c r="F10357" s="4" t="str">
        <f>RIGHT(Eingabe!A10357,1)</f>
        <v/>
      </c>
    </row>
    <row r="10358" spans="1:6" x14ac:dyDescent="0.35">
      <c r="A10358" s="4">
        <f t="shared" si="162"/>
        <v>0</v>
      </c>
      <c r="B10358" s="4">
        <f>LEN(Eingabe!A10358)-A10358-3</f>
        <v>-3</v>
      </c>
      <c r="C10358" s="4" t="str">
        <f>TRIM(MID(Eingabe!A10358,4,3))</f>
        <v/>
      </c>
      <c r="D10358" s="4" t="str">
        <f>MID(Eingabe!A10358,1,3)</f>
        <v/>
      </c>
      <c r="E10358" s="6" t="e">
        <f>TRIM(MID(Eingabe!A10358,A10358+4,(B10358-1)))</f>
        <v>#VALUE!</v>
      </c>
      <c r="F10358" s="4" t="str">
        <f>RIGHT(Eingabe!A10358,1)</f>
        <v/>
      </c>
    </row>
    <row r="10359" spans="1:6" x14ac:dyDescent="0.35">
      <c r="A10359" s="4">
        <f t="shared" si="162"/>
        <v>0</v>
      </c>
      <c r="B10359" s="4">
        <f>LEN(Eingabe!A10359)-A10359-3</f>
        <v>-3</v>
      </c>
      <c r="C10359" s="4" t="str">
        <f>TRIM(MID(Eingabe!A10359,4,3))</f>
        <v/>
      </c>
      <c r="D10359" s="4" t="str">
        <f>MID(Eingabe!A10359,1,3)</f>
        <v/>
      </c>
      <c r="E10359" s="6" t="e">
        <f>TRIM(MID(Eingabe!A10359,A10359+4,(B10359-1)))</f>
        <v>#VALUE!</v>
      </c>
      <c r="F10359" s="4" t="str">
        <f>RIGHT(Eingabe!A10359,1)</f>
        <v/>
      </c>
    </row>
    <row r="10360" spans="1:6" x14ac:dyDescent="0.35">
      <c r="A10360" s="4">
        <f t="shared" si="162"/>
        <v>0</v>
      </c>
      <c r="B10360" s="4">
        <f>LEN(Eingabe!A10360)-A10360-3</f>
        <v>-3</v>
      </c>
      <c r="C10360" s="4" t="str">
        <f>TRIM(MID(Eingabe!A10360,4,3))</f>
        <v/>
      </c>
      <c r="D10360" s="4" t="str">
        <f>MID(Eingabe!A10360,1,3)</f>
        <v/>
      </c>
      <c r="E10360" s="6" t="e">
        <f>TRIM(MID(Eingabe!A10360,A10360+4,(B10360-1)))</f>
        <v>#VALUE!</v>
      </c>
      <c r="F10360" s="4" t="str">
        <f>RIGHT(Eingabe!A10360,1)</f>
        <v/>
      </c>
    </row>
    <row r="10361" spans="1:6" x14ac:dyDescent="0.35">
      <c r="A10361" s="4">
        <f t="shared" si="162"/>
        <v>0</v>
      </c>
      <c r="B10361" s="4">
        <f>LEN(Eingabe!A10361)-A10361-3</f>
        <v>-3</v>
      </c>
      <c r="C10361" s="4" t="str">
        <f>TRIM(MID(Eingabe!A10361,4,3))</f>
        <v/>
      </c>
      <c r="D10361" s="4" t="str">
        <f>MID(Eingabe!A10361,1,3)</f>
        <v/>
      </c>
      <c r="E10361" s="6" t="e">
        <f>TRIM(MID(Eingabe!A10361,A10361+4,(B10361-1)))</f>
        <v>#VALUE!</v>
      </c>
      <c r="F10361" s="4" t="str">
        <f>RIGHT(Eingabe!A10361,1)</f>
        <v/>
      </c>
    </row>
    <row r="10362" spans="1:6" x14ac:dyDescent="0.35">
      <c r="A10362" s="4">
        <f t="shared" si="162"/>
        <v>0</v>
      </c>
      <c r="B10362" s="4">
        <f>LEN(Eingabe!A10362)-A10362-3</f>
        <v>-3</v>
      </c>
      <c r="C10362" s="4" t="str">
        <f>TRIM(MID(Eingabe!A10362,4,3))</f>
        <v/>
      </c>
      <c r="D10362" s="4" t="str">
        <f>MID(Eingabe!A10362,1,3)</f>
        <v/>
      </c>
      <c r="E10362" s="6" t="e">
        <f>TRIM(MID(Eingabe!A10362,A10362+4,(B10362-1)))</f>
        <v>#VALUE!</v>
      </c>
      <c r="F10362" s="4" t="str">
        <f>RIGHT(Eingabe!A10362,1)</f>
        <v/>
      </c>
    </row>
    <row r="10363" spans="1:6" x14ac:dyDescent="0.35">
      <c r="A10363" s="4">
        <f t="shared" si="162"/>
        <v>0</v>
      </c>
      <c r="B10363" s="4">
        <f>LEN(Eingabe!A10363)-A10363-3</f>
        <v>-3</v>
      </c>
      <c r="C10363" s="4" t="str">
        <f>TRIM(MID(Eingabe!A10363,4,3))</f>
        <v/>
      </c>
      <c r="D10363" s="4" t="str">
        <f>MID(Eingabe!A10363,1,3)</f>
        <v/>
      </c>
      <c r="E10363" s="6" t="e">
        <f>TRIM(MID(Eingabe!A10363,A10363+4,(B10363-1)))</f>
        <v>#VALUE!</v>
      </c>
      <c r="F10363" s="4" t="str">
        <f>RIGHT(Eingabe!A10363,1)</f>
        <v/>
      </c>
    </row>
    <row r="10364" spans="1:6" x14ac:dyDescent="0.35">
      <c r="A10364" s="4">
        <f t="shared" si="162"/>
        <v>0</v>
      </c>
      <c r="B10364" s="4">
        <f>LEN(Eingabe!A10364)-A10364-3</f>
        <v>-3</v>
      </c>
      <c r="C10364" s="4" t="str">
        <f>TRIM(MID(Eingabe!A10364,4,3))</f>
        <v/>
      </c>
      <c r="D10364" s="4" t="str">
        <f>MID(Eingabe!A10364,1,3)</f>
        <v/>
      </c>
      <c r="E10364" s="6" t="e">
        <f>TRIM(MID(Eingabe!A10364,A10364+4,(B10364-1)))</f>
        <v>#VALUE!</v>
      </c>
      <c r="F10364" s="4" t="str">
        <f>RIGHT(Eingabe!A10364,1)</f>
        <v/>
      </c>
    </row>
    <row r="10365" spans="1:6" x14ac:dyDescent="0.35">
      <c r="A10365" s="4">
        <f t="shared" si="162"/>
        <v>0</v>
      </c>
      <c r="B10365" s="4">
        <f>LEN(Eingabe!A10365)-A10365-3</f>
        <v>-3</v>
      </c>
      <c r="C10365" s="4" t="str">
        <f>TRIM(MID(Eingabe!A10365,4,3))</f>
        <v/>
      </c>
      <c r="D10365" s="4" t="str">
        <f>MID(Eingabe!A10365,1,3)</f>
        <v/>
      </c>
      <c r="E10365" s="6" t="e">
        <f>TRIM(MID(Eingabe!A10365,A10365+4,(B10365-1)))</f>
        <v>#VALUE!</v>
      </c>
      <c r="F10365" s="4" t="str">
        <f>RIGHT(Eingabe!A10365,1)</f>
        <v/>
      </c>
    </row>
    <row r="10366" spans="1:6" x14ac:dyDescent="0.35">
      <c r="A10366" s="4">
        <f t="shared" si="162"/>
        <v>0</v>
      </c>
      <c r="B10366" s="4">
        <f>LEN(Eingabe!A10366)-A10366-3</f>
        <v>-3</v>
      </c>
      <c r="C10366" s="4" t="str">
        <f>TRIM(MID(Eingabe!A10366,4,3))</f>
        <v/>
      </c>
      <c r="D10366" s="4" t="str">
        <f>MID(Eingabe!A10366,1,3)</f>
        <v/>
      </c>
      <c r="E10366" s="6" t="e">
        <f>TRIM(MID(Eingabe!A10366,A10366+4,(B10366-1)))</f>
        <v>#VALUE!</v>
      </c>
      <c r="F10366" s="4" t="str">
        <f>RIGHT(Eingabe!A10366,1)</f>
        <v/>
      </c>
    </row>
    <row r="10367" spans="1:6" x14ac:dyDescent="0.35">
      <c r="A10367" s="4">
        <f t="shared" si="162"/>
        <v>0</v>
      </c>
      <c r="B10367" s="4">
        <f>LEN(Eingabe!A10367)-A10367-3</f>
        <v>-3</v>
      </c>
      <c r="C10367" s="4" t="str">
        <f>TRIM(MID(Eingabe!A10367,4,3))</f>
        <v/>
      </c>
      <c r="D10367" s="4" t="str">
        <f>MID(Eingabe!A10367,1,3)</f>
        <v/>
      </c>
      <c r="E10367" s="6" t="e">
        <f>TRIM(MID(Eingabe!A10367,A10367+4,(B10367-1)))</f>
        <v>#VALUE!</v>
      </c>
      <c r="F10367" s="4" t="str">
        <f>RIGHT(Eingabe!A10367,1)</f>
        <v/>
      </c>
    </row>
    <row r="10368" spans="1:6" x14ac:dyDescent="0.35">
      <c r="A10368" s="4">
        <f t="shared" si="162"/>
        <v>0</v>
      </c>
      <c r="B10368" s="4">
        <f>LEN(Eingabe!A10368)-A10368-3</f>
        <v>-3</v>
      </c>
      <c r="C10368" s="4" t="str">
        <f>TRIM(MID(Eingabe!A10368,4,3))</f>
        <v/>
      </c>
      <c r="D10368" s="4" t="str">
        <f>MID(Eingabe!A10368,1,3)</f>
        <v/>
      </c>
      <c r="E10368" s="6" t="e">
        <f>TRIM(MID(Eingabe!A10368,A10368+4,(B10368-1)))</f>
        <v>#VALUE!</v>
      </c>
      <c r="F10368" s="4" t="str">
        <f>RIGHT(Eingabe!A10368,1)</f>
        <v/>
      </c>
    </row>
    <row r="10369" spans="1:6" x14ac:dyDescent="0.35">
      <c r="A10369" s="4">
        <f t="shared" si="162"/>
        <v>0</v>
      </c>
      <c r="B10369" s="4">
        <f>LEN(Eingabe!A10369)-A10369-3</f>
        <v>-3</v>
      </c>
      <c r="C10369" s="4" t="str">
        <f>TRIM(MID(Eingabe!A10369,4,3))</f>
        <v/>
      </c>
      <c r="D10369" s="4" t="str">
        <f>MID(Eingabe!A10369,1,3)</f>
        <v/>
      </c>
      <c r="E10369" s="6" t="e">
        <f>TRIM(MID(Eingabe!A10369,A10369+4,(B10369-1)))</f>
        <v>#VALUE!</v>
      </c>
      <c r="F10369" s="4" t="str">
        <f>RIGHT(Eingabe!A10369,1)</f>
        <v/>
      </c>
    </row>
    <row r="10370" spans="1:6" x14ac:dyDescent="0.35">
      <c r="A10370" s="4">
        <f t="shared" si="162"/>
        <v>0</v>
      </c>
      <c r="B10370" s="4">
        <f>LEN(Eingabe!A10370)-A10370-3</f>
        <v>-3</v>
      </c>
      <c r="C10370" s="4" t="str">
        <f>TRIM(MID(Eingabe!A10370,4,3))</f>
        <v/>
      </c>
      <c r="D10370" s="4" t="str">
        <f>MID(Eingabe!A10370,1,3)</f>
        <v/>
      </c>
      <c r="E10370" s="6" t="e">
        <f>TRIM(MID(Eingabe!A10370,A10370+4,(B10370-1)))</f>
        <v>#VALUE!</v>
      </c>
      <c r="F10370" s="4" t="str">
        <f>RIGHT(Eingabe!A10370,1)</f>
        <v/>
      </c>
    </row>
    <row r="10371" spans="1:6" x14ac:dyDescent="0.35">
      <c r="A10371" s="4">
        <f t="shared" ref="A10371:A10434" si="163">LEN(C10371)</f>
        <v>0</v>
      </c>
      <c r="B10371" s="4">
        <f>LEN(Eingabe!A10371)-A10371-3</f>
        <v>-3</v>
      </c>
      <c r="C10371" s="4" t="str">
        <f>TRIM(MID(Eingabe!A10371,4,3))</f>
        <v/>
      </c>
      <c r="D10371" s="4" t="str">
        <f>MID(Eingabe!A10371,1,3)</f>
        <v/>
      </c>
      <c r="E10371" s="6" t="e">
        <f>TRIM(MID(Eingabe!A10371,A10371+4,(B10371-1)))</f>
        <v>#VALUE!</v>
      </c>
      <c r="F10371" s="4" t="str">
        <f>RIGHT(Eingabe!A10371,1)</f>
        <v/>
      </c>
    </row>
    <row r="10372" spans="1:6" x14ac:dyDescent="0.35">
      <c r="A10372" s="4">
        <f t="shared" si="163"/>
        <v>0</v>
      </c>
      <c r="B10372" s="4">
        <f>LEN(Eingabe!A10372)-A10372-3</f>
        <v>-3</v>
      </c>
      <c r="C10372" s="4" t="str">
        <f>TRIM(MID(Eingabe!A10372,4,3))</f>
        <v/>
      </c>
      <c r="D10372" s="4" t="str">
        <f>MID(Eingabe!A10372,1,3)</f>
        <v/>
      </c>
      <c r="E10372" s="6" t="e">
        <f>TRIM(MID(Eingabe!A10372,A10372+4,(B10372-1)))</f>
        <v>#VALUE!</v>
      </c>
      <c r="F10372" s="4" t="str">
        <f>RIGHT(Eingabe!A10372,1)</f>
        <v/>
      </c>
    </row>
    <row r="10373" spans="1:6" x14ac:dyDescent="0.35">
      <c r="A10373" s="4">
        <f t="shared" si="163"/>
        <v>0</v>
      </c>
      <c r="B10373" s="4">
        <f>LEN(Eingabe!A10373)-A10373-3</f>
        <v>-3</v>
      </c>
      <c r="C10373" s="4" t="str">
        <f>TRIM(MID(Eingabe!A10373,4,3))</f>
        <v/>
      </c>
      <c r="D10373" s="4" t="str">
        <f>MID(Eingabe!A10373,1,3)</f>
        <v/>
      </c>
      <c r="E10373" s="6" t="e">
        <f>TRIM(MID(Eingabe!A10373,A10373+4,(B10373-1)))</f>
        <v>#VALUE!</v>
      </c>
      <c r="F10373" s="4" t="str">
        <f>RIGHT(Eingabe!A10373,1)</f>
        <v/>
      </c>
    </row>
    <row r="10374" spans="1:6" x14ac:dyDescent="0.35">
      <c r="A10374" s="4">
        <f t="shared" si="163"/>
        <v>0</v>
      </c>
      <c r="B10374" s="4">
        <f>LEN(Eingabe!A10374)-A10374-3</f>
        <v>-3</v>
      </c>
      <c r="C10374" s="4" t="str">
        <f>TRIM(MID(Eingabe!A10374,4,3))</f>
        <v/>
      </c>
      <c r="D10374" s="4" t="str">
        <f>MID(Eingabe!A10374,1,3)</f>
        <v/>
      </c>
      <c r="E10374" s="6" t="e">
        <f>TRIM(MID(Eingabe!A10374,A10374+4,(B10374-1)))</f>
        <v>#VALUE!</v>
      </c>
      <c r="F10374" s="4" t="str">
        <f>RIGHT(Eingabe!A10374,1)</f>
        <v/>
      </c>
    </row>
    <row r="10375" spans="1:6" x14ac:dyDescent="0.35">
      <c r="A10375" s="4">
        <f t="shared" si="163"/>
        <v>0</v>
      </c>
      <c r="B10375" s="4">
        <f>LEN(Eingabe!A10375)-A10375-3</f>
        <v>-3</v>
      </c>
      <c r="C10375" s="4" t="str">
        <f>TRIM(MID(Eingabe!A10375,4,3))</f>
        <v/>
      </c>
      <c r="D10375" s="4" t="str">
        <f>MID(Eingabe!A10375,1,3)</f>
        <v/>
      </c>
      <c r="E10375" s="6" t="e">
        <f>TRIM(MID(Eingabe!A10375,A10375+4,(B10375-1)))</f>
        <v>#VALUE!</v>
      </c>
      <c r="F10375" s="4" t="str">
        <f>RIGHT(Eingabe!A10375,1)</f>
        <v/>
      </c>
    </row>
    <row r="10376" spans="1:6" x14ac:dyDescent="0.35">
      <c r="A10376" s="4">
        <f t="shared" si="163"/>
        <v>0</v>
      </c>
      <c r="B10376" s="4">
        <f>LEN(Eingabe!A10376)-A10376-3</f>
        <v>-3</v>
      </c>
      <c r="C10376" s="4" t="str">
        <f>TRIM(MID(Eingabe!A10376,4,3))</f>
        <v/>
      </c>
      <c r="D10376" s="4" t="str">
        <f>MID(Eingabe!A10376,1,3)</f>
        <v/>
      </c>
      <c r="E10376" s="6" t="e">
        <f>TRIM(MID(Eingabe!A10376,A10376+4,(B10376-1)))</f>
        <v>#VALUE!</v>
      </c>
      <c r="F10376" s="4" t="str">
        <f>RIGHT(Eingabe!A10376,1)</f>
        <v/>
      </c>
    </row>
    <row r="10377" spans="1:6" x14ac:dyDescent="0.35">
      <c r="A10377" s="4">
        <f t="shared" si="163"/>
        <v>0</v>
      </c>
      <c r="B10377" s="4">
        <f>LEN(Eingabe!A10377)-A10377-3</f>
        <v>-3</v>
      </c>
      <c r="C10377" s="4" t="str">
        <f>TRIM(MID(Eingabe!A10377,4,3))</f>
        <v/>
      </c>
      <c r="D10377" s="4" t="str">
        <f>MID(Eingabe!A10377,1,3)</f>
        <v/>
      </c>
      <c r="E10377" s="6" t="e">
        <f>TRIM(MID(Eingabe!A10377,A10377+4,(B10377-1)))</f>
        <v>#VALUE!</v>
      </c>
      <c r="F10377" s="4" t="str">
        <f>RIGHT(Eingabe!A10377,1)</f>
        <v/>
      </c>
    </row>
    <row r="10378" spans="1:6" x14ac:dyDescent="0.35">
      <c r="A10378" s="4">
        <f t="shared" si="163"/>
        <v>0</v>
      </c>
      <c r="B10378" s="4">
        <f>LEN(Eingabe!A10378)-A10378-3</f>
        <v>-3</v>
      </c>
      <c r="C10378" s="4" t="str">
        <f>TRIM(MID(Eingabe!A10378,4,3))</f>
        <v/>
      </c>
      <c r="D10378" s="4" t="str">
        <f>MID(Eingabe!A10378,1,3)</f>
        <v/>
      </c>
      <c r="E10378" s="6" t="e">
        <f>TRIM(MID(Eingabe!A10378,A10378+4,(B10378-1)))</f>
        <v>#VALUE!</v>
      </c>
      <c r="F10378" s="4" t="str">
        <f>RIGHT(Eingabe!A10378,1)</f>
        <v/>
      </c>
    </row>
    <row r="10379" spans="1:6" x14ac:dyDescent="0.35">
      <c r="A10379" s="4">
        <f t="shared" si="163"/>
        <v>0</v>
      </c>
      <c r="B10379" s="4">
        <f>LEN(Eingabe!A10379)-A10379-3</f>
        <v>-3</v>
      </c>
      <c r="C10379" s="4" t="str">
        <f>TRIM(MID(Eingabe!A10379,4,3))</f>
        <v/>
      </c>
      <c r="D10379" s="4" t="str">
        <f>MID(Eingabe!A10379,1,3)</f>
        <v/>
      </c>
      <c r="E10379" s="6" t="e">
        <f>TRIM(MID(Eingabe!A10379,A10379+4,(B10379-1)))</f>
        <v>#VALUE!</v>
      </c>
      <c r="F10379" s="4" t="str">
        <f>RIGHT(Eingabe!A10379,1)</f>
        <v/>
      </c>
    </row>
    <row r="10380" spans="1:6" x14ac:dyDescent="0.35">
      <c r="A10380" s="4">
        <f t="shared" si="163"/>
        <v>0</v>
      </c>
      <c r="B10380" s="4">
        <f>LEN(Eingabe!A10380)-A10380-3</f>
        <v>-3</v>
      </c>
      <c r="C10380" s="4" t="str">
        <f>TRIM(MID(Eingabe!A10380,4,3))</f>
        <v/>
      </c>
      <c r="D10380" s="4" t="str">
        <f>MID(Eingabe!A10380,1,3)</f>
        <v/>
      </c>
      <c r="E10380" s="6" t="e">
        <f>TRIM(MID(Eingabe!A10380,A10380+4,(B10380-1)))</f>
        <v>#VALUE!</v>
      </c>
      <c r="F10380" s="4" t="str">
        <f>RIGHT(Eingabe!A10380,1)</f>
        <v/>
      </c>
    </row>
    <row r="10381" spans="1:6" x14ac:dyDescent="0.35">
      <c r="A10381" s="4">
        <f t="shared" si="163"/>
        <v>0</v>
      </c>
      <c r="B10381" s="4">
        <f>LEN(Eingabe!A10381)-A10381-3</f>
        <v>-3</v>
      </c>
      <c r="C10381" s="4" t="str">
        <f>TRIM(MID(Eingabe!A10381,4,3))</f>
        <v/>
      </c>
      <c r="D10381" s="4" t="str">
        <f>MID(Eingabe!A10381,1,3)</f>
        <v/>
      </c>
      <c r="E10381" s="6" t="e">
        <f>TRIM(MID(Eingabe!A10381,A10381+4,(B10381-1)))</f>
        <v>#VALUE!</v>
      </c>
      <c r="F10381" s="4" t="str">
        <f>RIGHT(Eingabe!A10381,1)</f>
        <v/>
      </c>
    </row>
    <row r="10382" spans="1:6" x14ac:dyDescent="0.35">
      <c r="A10382" s="4">
        <f t="shared" si="163"/>
        <v>0</v>
      </c>
      <c r="B10382" s="4">
        <f>LEN(Eingabe!A10382)-A10382-3</f>
        <v>-3</v>
      </c>
      <c r="C10382" s="4" t="str">
        <f>TRIM(MID(Eingabe!A10382,4,3))</f>
        <v/>
      </c>
      <c r="D10382" s="4" t="str">
        <f>MID(Eingabe!A10382,1,3)</f>
        <v/>
      </c>
      <c r="E10382" s="6" t="e">
        <f>TRIM(MID(Eingabe!A10382,A10382+4,(B10382-1)))</f>
        <v>#VALUE!</v>
      </c>
      <c r="F10382" s="4" t="str">
        <f>RIGHT(Eingabe!A10382,1)</f>
        <v/>
      </c>
    </row>
    <row r="10383" spans="1:6" x14ac:dyDescent="0.35">
      <c r="A10383" s="4">
        <f t="shared" si="163"/>
        <v>0</v>
      </c>
      <c r="B10383" s="4">
        <f>LEN(Eingabe!A10383)-A10383-3</f>
        <v>-3</v>
      </c>
      <c r="C10383" s="4" t="str">
        <f>TRIM(MID(Eingabe!A10383,4,3))</f>
        <v/>
      </c>
      <c r="D10383" s="4" t="str">
        <f>MID(Eingabe!A10383,1,3)</f>
        <v/>
      </c>
      <c r="E10383" s="6" t="e">
        <f>TRIM(MID(Eingabe!A10383,A10383+4,(B10383-1)))</f>
        <v>#VALUE!</v>
      </c>
      <c r="F10383" s="4" t="str">
        <f>RIGHT(Eingabe!A10383,1)</f>
        <v/>
      </c>
    </row>
    <row r="10384" spans="1:6" x14ac:dyDescent="0.35">
      <c r="A10384" s="4">
        <f t="shared" si="163"/>
        <v>0</v>
      </c>
      <c r="B10384" s="4">
        <f>LEN(Eingabe!A10384)-A10384-3</f>
        <v>-3</v>
      </c>
      <c r="C10384" s="4" t="str">
        <f>TRIM(MID(Eingabe!A10384,4,3))</f>
        <v/>
      </c>
      <c r="D10384" s="4" t="str">
        <f>MID(Eingabe!A10384,1,3)</f>
        <v/>
      </c>
      <c r="E10384" s="6" t="e">
        <f>TRIM(MID(Eingabe!A10384,A10384+4,(B10384-1)))</f>
        <v>#VALUE!</v>
      </c>
      <c r="F10384" s="4" t="str">
        <f>RIGHT(Eingabe!A10384,1)</f>
        <v/>
      </c>
    </row>
    <row r="10385" spans="1:6" x14ac:dyDescent="0.35">
      <c r="A10385" s="4">
        <f t="shared" si="163"/>
        <v>0</v>
      </c>
      <c r="B10385" s="4">
        <f>LEN(Eingabe!A10385)-A10385-3</f>
        <v>-3</v>
      </c>
      <c r="C10385" s="4" t="str">
        <f>TRIM(MID(Eingabe!A10385,4,3))</f>
        <v/>
      </c>
      <c r="D10385" s="4" t="str">
        <f>MID(Eingabe!A10385,1,3)</f>
        <v/>
      </c>
      <c r="E10385" s="6" t="e">
        <f>TRIM(MID(Eingabe!A10385,A10385+4,(B10385-1)))</f>
        <v>#VALUE!</v>
      </c>
      <c r="F10385" s="4" t="str">
        <f>RIGHT(Eingabe!A10385,1)</f>
        <v/>
      </c>
    </row>
    <row r="10386" spans="1:6" x14ac:dyDescent="0.35">
      <c r="A10386" s="4">
        <f t="shared" si="163"/>
        <v>0</v>
      </c>
      <c r="B10386" s="4">
        <f>LEN(Eingabe!A10386)-A10386-3</f>
        <v>-3</v>
      </c>
      <c r="C10386" s="4" t="str">
        <f>TRIM(MID(Eingabe!A10386,4,3))</f>
        <v/>
      </c>
      <c r="D10386" s="4" t="str">
        <f>MID(Eingabe!A10386,1,3)</f>
        <v/>
      </c>
      <c r="E10386" s="6" t="e">
        <f>TRIM(MID(Eingabe!A10386,A10386+4,(B10386-1)))</f>
        <v>#VALUE!</v>
      </c>
      <c r="F10386" s="4" t="str">
        <f>RIGHT(Eingabe!A10386,1)</f>
        <v/>
      </c>
    </row>
    <row r="10387" spans="1:6" x14ac:dyDescent="0.35">
      <c r="A10387" s="4">
        <f t="shared" si="163"/>
        <v>0</v>
      </c>
      <c r="B10387" s="4">
        <f>LEN(Eingabe!A10387)-A10387-3</f>
        <v>-3</v>
      </c>
      <c r="C10387" s="4" t="str">
        <f>TRIM(MID(Eingabe!A10387,4,3))</f>
        <v/>
      </c>
      <c r="D10387" s="4" t="str">
        <f>MID(Eingabe!A10387,1,3)</f>
        <v/>
      </c>
      <c r="E10387" s="6" t="e">
        <f>TRIM(MID(Eingabe!A10387,A10387+4,(B10387-1)))</f>
        <v>#VALUE!</v>
      </c>
      <c r="F10387" s="4" t="str">
        <f>RIGHT(Eingabe!A10387,1)</f>
        <v/>
      </c>
    </row>
    <row r="10388" spans="1:6" x14ac:dyDescent="0.35">
      <c r="A10388" s="4">
        <f t="shared" si="163"/>
        <v>0</v>
      </c>
      <c r="B10388" s="4">
        <f>LEN(Eingabe!A10388)-A10388-3</f>
        <v>-3</v>
      </c>
      <c r="C10388" s="4" t="str">
        <f>TRIM(MID(Eingabe!A10388,4,3))</f>
        <v/>
      </c>
      <c r="D10388" s="4" t="str">
        <f>MID(Eingabe!A10388,1,3)</f>
        <v/>
      </c>
      <c r="E10388" s="6" t="e">
        <f>TRIM(MID(Eingabe!A10388,A10388+4,(B10388-1)))</f>
        <v>#VALUE!</v>
      </c>
      <c r="F10388" s="4" t="str">
        <f>RIGHT(Eingabe!A10388,1)</f>
        <v/>
      </c>
    </row>
    <row r="10389" spans="1:6" x14ac:dyDescent="0.35">
      <c r="A10389" s="4">
        <f t="shared" si="163"/>
        <v>0</v>
      </c>
      <c r="B10389" s="4">
        <f>LEN(Eingabe!A10389)-A10389-3</f>
        <v>-3</v>
      </c>
      <c r="C10389" s="4" t="str">
        <f>TRIM(MID(Eingabe!A10389,4,3))</f>
        <v/>
      </c>
      <c r="D10389" s="4" t="str">
        <f>MID(Eingabe!A10389,1,3)</f>
        <v/>
      </c>
      <c r="E10389" s="6" t="e">
        <f>TRIM(MID(Eingabe!A10389,A10389+4,(B10389-1)))</f>
        <v>#VALUE!</v>
      </c>
      <c r="F10389" s="4" t="str">
        <f>RIGHT(Eingabe!A10389,1)</f>
        <v/>
      </c>
    </row>
    <row r="10390" spans="1:6" x14ac:dyDescent="0.35">
      <c r="A10390" s="4">
        <f t="shared" si="163"/>
        <v>0</v>
      </c>
      <c r="B10390" s="4">
        <f>LEN(Eingabe!A10390)-A10390-3</f>
        <v>-3</v>
      </c>
      <c r="C10390" s="4" t="str">
        <f>TRIM(MID(Eingabe!A10390,4,3))</f>
        <v/>
      </c>
      <c r="D10390" s="4" t="str">
        <f>MID(Eingabe!A10390,1,3)</f>
        <v/>
      </c>
      <c r="E10390" s="6" t="e">
        <f>TRIM(MID(Eingabe!A10390,A10390+4,(B10390-1)))</f>
        <v>#VALUE!</v>
      </c>
      <c r="F10390" s="4" t="str">
        <f>RIGHT(Eingabe!A10390,1)</f>
        <v/>
      </c>
    </row>
    <row r="10391" spans="1:6" x14ac:dyDescent="0.35">
      <c r="A10391" s="4">
        <f t="shared" si="163"/>
        <v>0</v>
      </c>
      <c r="B10391" s="4">
        <f>LEN(Eingabe!A10391)-A10391-3</f>
        <v>-3</v>
      </c>
      <c r="C10391" s="4" t="str">
        <f>TRIM(MID(Eingabe!A10391,4,3))</f>
        <v/>
      </c>
      <c r="D10391" s="4" t="str">
        <f>MID(Eingabe!A10391,1,3)</f>
        <v/>
      </c>
      <c r="E10391" s="6" t="e">
        <f>TRIM(MID(Eingabe!A10391,A10391+4,(B10391-1)))</f>
        <v>#VALUE!</v>
      </c>
      <c r="F10391" s="4" t="str">
        <f>RIGHT(Eingabe!A10391,1)</f>
        <v/>
      </c>
    </row>
    <row r="10392" spans="1:6" x14ac:dyDescent="0.35">
      <c r="A10392" s="4">
        <f t="shared" si="163"/>
        <v>0</v>
      </c>
      <c r="B10392" s="4">
        <f>LEN(Eingabe!A10392)-A10392-3</f>
        <v>-3</v>
      </c>
      <c r="C10392" s="4" t="str">
        <f>TRIM(MID(Eingabe!A10392,4,3))</f>
        <v/>
      </c>
      <c r="D10392" s="4" t="str">
        <f>MID(Eingabe!A10392,1,3)</f>
        <v/>
      </c>
      <c r="E10392" s="6" t="e">
        <f>TRIM(MID(Eingabe!A10392,A10392+4,(B10392-1)))</f>
        <v>#VALUE!</v>
      </c>
      <c r="F10392" s="4" t="str">
        <f>RIGHT(Eingabe!A10392,1)</f>
        <v/>
      </c>
    </row>
    <row r="10393" spans="1:6" x14ac:dyDescent="0.35">
      <c r="A10393" s="4">
        <f t="shared" si="163"/>
        <v>0</v>
      </c>
      <c r="B10393" s="4">
        <f>LEN(Eingabe!A10393)-A10393-3</f>
        <v>-3</v>
      </c>
      <c r="C10393" s="4" t="str">
        <f>TRIM(MID(Eingabe!A10393,4,3))</f>
        <v/>
      </c>
      <c r="D10393" s="4" t="str">
        <f>MID(Eingabe!A10393,1,3)</f>
        <v/>
      </c>
      <c r="E10393" s="6" t="e">
        <f>TRIM(MID(Eingabe!A10393,A10393+4,(B10393-1)))</f>
        <v>#VALUE!</v>
      </c>
      <c r="F10393" s="4" t="str">
        <f>RIGHT(Eingabe!A10393,1)</f>
        <v/>
      </c>
    </row>
    <row r="10394" spans="1:6" x14ac:dyDescent="0.35">
      <c r="A10394" s="4">
        <f t="shared" si="163"/>
        <v>0</v>
      </c>
      <c r="B10394" s="4">
        <f>LEN(Eingabe!A10394)-A10394-3</f>
        <v>-3</v>
      </c>
      <c r="C10394" s="4" t="str">
        <f>TRIM(MID(Eingabe!A10394,4,3))</f>
        <v/>
      </c>
      <c r="D10394" s="4" t="str">
        <f>MID(Eingabe!A10394,1,3)</f>
        <v/>
      </c>
      <c r="E10394" s="6" t="e">
        <f>TRIM(MID(Eingabe!A10394,A10394+4,(B10394-1)))</f>
        <v>#VALUE!</v>
      </c>
      <c r="F10394" s="4" t="str">
        <f>RIGHT(Eingabe!A10394,1)</f>
        <v/>
      </c>
    </row>
    <row r="10395" spans="1:6" x14ac:dyDescent="0.35">
      <c r="A10395" s="4">
        <f t="shared" si="163"/>
        <v>0</v>
      </c>
      <c r="B10395" s="4">
        <f>LEN(Eingabe!A10395)-A10395-3</f>
        <v>-3</v>
      </c>
      <c r="C10395" s="4" t="str">
        <f>TRIM(MID(Eingabe!A10395,4,3))</f>
        <v/>
      </c>
      <c r="D10395" s="4" t="str">
        <f>MID(Eingabe!A10395,1,3)</f>
        <v/>
      </c>
      <c r="E10395" s="6" t="e">
        <f>TRIM(MID(Eingabe!A10395,A10395+4,(B10395-1)))</f>
        <v>#VALUE!</v>
      </c>
      <c r="F10395" s="4" t="str">
        <f>RIGHT(Eingabe!A10395,1)</f>
        <v/>
      </c>
    </row>
    <row r="10396" spans="1:6" x14ac:dyDescent="0.35">
      <c r="A10396" s="4">
        <f t="shared" si="163"/>
        <v>0</v>
      </c>
      <c r="B10396" s="4">
        <f>LEN(Eingabe!A10396)-A10396-3</f>
        <v>-3</v>
      </c>
      <c r="C10396" s="4" t="str">
        <f>TRIM(MID(Eingabe!A10396,4,3))</f>
        <v/>
      </c>
      <c r="D10396" s="4" t="str">
        <f>MID(Eingabe!A10396,1,3)</f>
        <v/>
      </c>
      <c r="E10396" s="6" t="e">
        <f>TRIM(MID(Eingabe!A10396,A10396+4,(B10396-1)))</f>
        <v>#VALUE!</v>
      </c>
      <c r="F10396" s="4" t="str">
        <f>RIGHT(Eingabe!A10396,1)</f>
        <v/>
      </c>
    </row>
    <row r="10397" spans="1:6" x14ac:dyDescent="0.35">
      <c r="A10397" s="4">
        <f t="shared" si="163"/>
        <v>0</v>
      </c>
      <c r="B10397" s="4">
        <f>LEN(Eingabe!A10397)-A10397-3</f>
        <v>-3</v>
      </c>
      <c r="C10397" s="4" t="str">
        <f>TRIM(MID(Eingabe!A10397,4,3))</f>
        <v/>
      </c>
      <c r="D10397" s="4" t="str">
        <f>MID(Eingabe!A10397,1,3)</f>
        <v/>
      </c>
      <c r="E10397" s="6" t="e">
        <f>TRIM(MID(Eingabe!A10397,A10397+4,(B10397-1)))</f>
        <v>#VALUE!</v>
      </c>
      <c r="F10397" s="4" t="str">
        <f>RIGHT(Eingabe!A10397,1)</f>
        <v/>
      </c>
    </row>
    <row r="10398" spans="1:6" x14ac:dyDescent="0.35">
      <c r="A10398" s="4">
        <f t="shared" si="163"/>
        <v>0</v>
      </c>
      <c r="B10398" s="4">
        <f>LEN(Eingabe!A10398)-A10398-3</f>
        <v>-3</v>
      </c>
      <c r="C10398" s="4" t="str">
        <f>TRIM(MID(Eingabe!A10398,4,3))</f>
        <v/>
      </c>
      <c r="D10398" s="4" t="str">
        <f>MID(Eingabe!A10398,1,3)</f>
        <v/>
      </c>
      <c r="E10398" s="6" t="e">
        <f>TRIM(MID(Eingabe!A10398,A10398+4,(B10398-1)))</f>
        <v>#VALUE!</v>
      </c>
      <c r="F10398" s="4" t="str">
        <f>RIGHT(Eingabe!A10398,1)</f>
        <v/>
      </c>
    </row>
    <row r="10399" spans="1:6" x14ac:dyDescent="0.35">
      <c r="A10399" s="4">
        <f t="shared" si="163"/>
        <v>0</v>
      </c>
      <c r="B10399" s="4">
        <f>LEN(Eingabe!A10399)-A10399-3</f>
        <v>-3</v>
      </c>
      <c r="C10399" s="4" t="str">
        <f>TRIM(MID(Eingabe!A10399,4,3))</f>
        <v/>
      </c>
      <c r="D10399" s="4" t="str">
        <f>MID(Eingabe!A10399,1,3)</f>
        <v/>
      </c>
      <c r="E10399" s="6" t="e">
        <f>TRIM(MID(Eingabe!A10399,A10399+4,(B10399-1)))</f>
        <v>#VALUE!</v>
      </c>
      <c r="F10399" s="4" t="str">
        <f>RIGHT(Eingabe!A10399,1)</f>
        <v/>
      </c>
    </row>
    <row r="10400" spans="1:6" x14ac:dyDescent="0.35">
      <c r="A10400" s="4">
        <f t="shared" si="163"/>
        <v>0</v>
      </c>
      <c r="B10400" s="4">
        <f>LEN(Eingabe!A10400)-A10400-3</f>
        <v>-3</v>
      </c>
      <c r="C10400" s="4" t="str">
        <f>TRIM(MID(Eingabe!A10400,4,3))</f>
        <v/>
      </c>
      <c r="D10400" s="4" t="str">
        <f>MID(Eingabe!A10400,1,3)</f>
        <v/>
      </c>
      <c r="E10400" s="6" t="e">
        <f>TRIM(MID(Eingabe!A10400,A10400+4,(B10400-1)))</f>
        <v>#VALUE!</v>
      </c>
      <c r="F10400" s="4" t="str">
        <f>RIGHT(Eingabe!A10400,1)</f>
        <v/>
      </c>
    </row>
    <row r="10401" spans="1:6" x14ac:dyDescent="0.35">
      <c r="A10401" s="4">
        <f t="shared" si="163"/>
        <v>0</v>
      </c>
      <c r="B10401" s="4">
        <f>LEN(Eingabe!A10401)-A10401-3</f>
        <v>-3</v>
      </c>
      <c r="C10401" s="4" t="str">
        <f>TRIM(MID(Eingabe!A10401,4,3))</f>
        <v/>
      </c>
      <c r="D10401" s="4" t="str">
        <f>MID(Eingabe!A10401,1,3)</f>
        <v/>
      </c>
      <c r="E10401" s="6" t="e">
        <f>TRIM(MID(Eingabe!A10401,A10401+4,(B10401-1)))</f>
        <v>#VALUE!</v>
      </c>
      <c r="F10401" s="4" t="str">
        <f>RIGHT(Eingabe!A10401,1)</f>
        <v/>
      </c>
    </row>
    <row r="10402" spans="1:6" x14ac:dyDescent="0.35">
      <c r="A10402" s="4">
        <f t="shared" si="163"/>
        <v>0</v>
      </c>
      <c r="B10402" s="4">
        <f>LEN(Eingabe!A10402)-A10402-3</f>
        <v>-3</v>
      </c>
      <c r="C10402" s="4" t="str">
        <f>TRIM(MID(Eingabe!A10402,4,3))</f>
        <v/>
      </c>
      <c r="D10402" s="4" t="str">
        <f>MID(Eingabe!A10402,1,3)</f>
        <v/>
      </c>
      <c r="E10402" s="6" t="e">
        <f>TRIM(MID(Eingabe!A10402,A10402+4,(B10402-1)))</f>
        <v>#VALUE!</v>
      </c>
      <c r="F10402" s="4" t="str">
        <f>RIGHT(Eingabe!A10402,1)</f>
        <v/>
      </c>
    </row>
    <row r="10403" spans="1:6" x14ac:dyDescent="0.35">
      <c r="A10403" s="4">
        <f t="shared" si="163"/>
        <v>0</v>
      </c>
      <c r="B10403" s="4">
        <f>LEN(Eingabe!A10403)-A10403-3</f>
        <v>-3</v>
      </c>
      <c r="C10403" s="4" t="str">
        <f>TRIM(MID(Eingabe!A10403,4,3))</f>
        <v/>
      </c>
      <c r="D10403" s="4" t="str">
        <f>MID(Eingabe!A10403,1,3)</f>
        <v/>
      </c>
      <c r="E10403" s="6" t="e">
        <f>TRIM(MID(Eingabe!A10403,A10403+4,(B10403-1)))</f>
        <v>#VALUE!</v>
      </c>
      <c r="F10403" s="4" t="str">
        <f>RIGHT(Eingabe!A10403,1)</f>
        <v/>
      </c>
    </row>
    <row r="10404" spans="1:6" x14ac:dyDescent="0.35">
      <c r="A10404" s="4">
        <f t="shared" si="163"/>
        <v>0</v>
      </c>
      <c r="B10404" s="4">
        <f>LEN(Eingabe!A10404)-A10404-3</f>
        <v>-3</v>
      </c>
      <c r="C10404" s="4" t="str">
        <f>TRIM(MID(Eingabe!A10404,4,3))</f>
        <v/>
      </c>
      <c r="D10404" s="4" t="str">
        <f>MID(Eingabe!A10404,1,3)</f>
        <v/>
      </c>
      <c r="E10404" s="6" t="e">
        <f>TRIM(MID(Eingabe!A10404,A10404+4,(B10404-1)))</f>
        <v>#VALUE!</v>
      </c>
      <c r="F10404" s="4" t="str">
        <f>RIGHT(Eingabe!A10404,1)</f>
        <v/>
      </c>
    </row>
    <row r="10405" spans="1:6" x14ac:dyDescent="0.35">
      <c r="A10405" s="4">
        <f t="shared" si="163"/>
        <v>0</v>
      </c>
      <c r="B10405" s="4">
        <f>LEN(Eingabe!A10405)-A10405-3</f>
        <v>-3</v>
      </c>
      <c r="C10405" s="4" t="str">
        <f>TRIM(MID(Eingabe!A10405,4,3))</f>
        <v/>
      </c>
      <c r="D10405" s="4" t="str">
        <f>MID(Eingabe!A10405,1,3)</f>
        <v/>
      </c>
      <c r="E10405" s="6" t="e">
        <f>TRIM(MID(Eingabe!A10405,A10405+4,(B10405-1)))</f>
        <v>#VALUE!</v>
      </c>
      <c r="F10405" s="4" t="str">
        <f>RIGHT(Eingabe!A10405,1)</f>
        <v/>
      </c>
    </row>
    <row r="10406" spans="1:6" x14ac:dyDescent="0.35">
      <c r="A10406" s="4">
        <f t="shared" si="163"/>
        <v>0</v>
      </c>
      <c r="B10406" s="4">
        <f>LEN(Eingabe!A10406)-A10406-3</f>
        <v>-3</v>
      </c>
      <c r="C10406" s="4" t="str">
        <f>TRIM(MID(Eingabe!A10406,4,3))</f>
        <v/>
      </c>
      <c r="D10406" s="4" t="str">
        <f>MID(Eingabe!A10406,1,3)</f>
        <v/>
      </c>
      <c r="E10406" s="6" t="e">
        <f>TRIM(MID(Eingabe!A10406,A10406+4,(B10406-1)))</f>
        <v>#VALUE!</v>
      </c>
      <c r="F10406" s="4" t="str">
        <f>RIGHT(Eingabe!A10406,1)</f>
        <v/>
      </c>
    </row>
    <row r="10407" spans="1:6" x14ac:dyDescent="0.35">
      <c r="A10407" s="4">
        <f t="shared" si="163"/>
        <v>0</v>
      </c>
      <c r="B10407" s="4">
        <f>LEN(Eingabe!A10407)-A10407-3</f>
        <v>-3</v>
      </c>
      <c r="C10407" s="4" t="str">
        <f>TRIM(MID(Eingabe!A10407,4,3))</f>
        <v/>
      </c>
      <c r="D10407" s="4" t="str">
        <f>MID(Eingabe!A10407,1,3)</f>
        <v/>
      </c>
      <c r="E10407" s="6" t="e">
        <f>TRIM(MID(Eingabe!A10407,A10407+4,(B10407-1)))</f>
        <v>#VALUE!</v>
      </c>
      <c r="F10407" s="4" t="str">
        <f>RIGHT(Eingabe!A10407,1)</f>
        <v/>
      </c>
    </row>
    <row r="10408" spans="1:6" x14ac:dyDescent="0.35">
      <c r="A10408" s="4">
        <f t="shared" si="163"/>
        <v>0</v>
      </c>
      <c r="B10408" s="4">
        <f>LEN(Eingabe!A10408)-A10408-3</f>
        <v>-3</v>
      </c>
      <c r="C10408" s="4" t="str">
        <f>TRIM(MID(Eingabe!A10408,4,3))</f>
        <v/>
      </c>
      <c r="D10408" s="4" t="str">
        <f>MID(Eingabe!A10408,1,3)</f>
        <v/>
      </c>
      <c r="E10408" s="6" t="e">
        <f>TRIM(MID(Eingabe!A10408,A10408+4,(B10408-1)))</f>
        <v>#VALUE!</v>
      </c>
      <c r="F10408" s="4" t="str">
        <f>RIGHT(Eingabe!A10408,1)</f>
        <v/>
      </c>
    </row>
    <row r="10409" spans="1:6" x14ac:dyDescent="0.35">
      <c r="A10409" s="4">
        <f t="shared" si="163"/>
        <v>0</v>
      </c>
      <c r="B10409" s="4">
        <f>LEN(Eingabe!A10409)-A10409-3</f>
        <v>-3</v>
      </c>
      <c r="C10409" s="4" t="str">
        <f>TRIM(MID(Eingabe!A10409,4,3))</f>
        <v/>
      </c>
      <c r="D10409" s="4" t="str">
        <f>MID(Eingabe!A10409,1,3)</f>
        <v/>
      </c>
      <c r="E10409" s="6" t="e">
        <f>TRIM(MID(Eingabe!A10409,A10409+4,(B10409-1)))</f>
        <v>#VALUE!</v>
      </c>
      <c r="F10409" s="4" t="str">
        <f>RIGHT(Eingabe!A10409,1)</f>
        <v/>
      </c>
    </row>
    <row r="10410" spans="1:6" x14ac:dyDescent="0.35">
      <c r="A10410" s="4">
        <f t="shared" si="163"/>
        <v>0</v>
      </c>
      <c r="B10410" s="4">
        <f>LEN(Eingabe!A10410)-A10410-3</f>
        <v>-3</v>
      </c>
      <c r="C10410" s="4" t="str">
        <f>TRIM(MID(Eingabe!A10410,4,3))</f>
        <v/>
      </c>
      <c r="D10410" s="4" t="str">
        <f>MID(Eingabe!A10410,1,3)</f>
        <v/>
      </c>
      <c r="E10410" s="6" t="e">
        <f>TRIM(MID(Eingabe!A10410,A10410+4,(B10410-1)))</f>
        <v>#VALUE!</v>
      </c>
      <c r="F10410" s="4" t="str">
        <f>RIGHT(Eingabe!A10410,1)</f>
        <v/>
      </c>
    </row>
    <row r="10411" spans="1:6" x14ac:dyDescent="0.35">
      <c r="A10411" s="4">
        <f t="shared" si="163"/>
        <v>0</v>
      </c>
      <c r="B10411" s="4">
        <f>LEN(Eingabe!A10411)-A10411-3</f>
        <v>-3</v>
      </c>
      <c r="C10411" s="4" t="str">
        <f>TRIM(MID(Eingabe!A10411,4,3))</f>
        <v/>
      </c>
      <c r="D10411" s="4" t="str">
        <f>MID(Eingabe!A10411,1,3)</f>
        <v/>
      </c>
      <c r="E10411" s="6" t="e">
        <f>TRIM(MID(Eingabe!A10411,A10411+4,(B10411-1)))</f>
        <v>#VALUE!</v>
      </c>
      <c r="F10411" s="4" t="str">
        <f>RIGHT(Eingabe!A10411,1)</f>
        <v/>
      </c>
    </row>
    <row r="10412" spans="1:6" x14ac:dyDescent="0.35">
      <c r="A10412" s="4">
        <f t="shared" si="163"/>
        <v>0</v>
      </c>
      <c r="B10412" s="4">
        <f>LEN(Eingabe!A10412)-A10412-3</f>
        <v>-3</v>
      </c>
      <c r="C10412" s="4" t="str">
        <f>TRIM(MID(Eingabe!A10412,4,3))</f>
        <v/>
      </c>
      <c r="D10412" s="4" t="str">
        <f>MID(Eingabe!A10412,1,3)</f>
        <v/>
      </c>
      <c r="E10412" s="6" t="e">
        <f>TRIM(MID(Eingabe!A10412,A10412+4,(B10412-1)))</f>
        <v>#VALUE!</v>
      </c>
      <c r="F10412" s="4" t="str">
        <f>RIGHT(Eingabe!A10412,1)</f>
        <v/>
      </c>
    </row>
    <row r="10413" spans="1:6" x14ac:dyDescent="0.35">
      <c r="A10413" s="4">
        <f t="shared" si="163"/>
        <v>0</v>
      </c>
      <c r="B10413" s="4">
        <f>LEN(Eingabe!A10413)-A10413-3</f>
        <v>-3</v>
      </c>
      <c r="C10413" s="4" t="str">
        <f>TRIM(MID(Eingabe!A10413,4,3))</f>
        <v/>
      </c>
      <c r="D10413" s="4" t="str">
        <f>MID(Eingabe!A10413,1,3)</f>
        <v/>
      </c>
      <c r="E10413" s="6" t="e">
        <f>TRIM(MID(Eingabe!A10413,A10413+4,(B10413-1)))</f>
        <v>#VALUE!</v>
      </c>
      <c r="F10413" s="4" t="str">
        <f>RIGHT(Eingabe!A10413,1)</f>
        <v/>
      </c>
    </row>
    <row r="10414" spans="1:6" x14ac:dyDescent="0.35">
      <c r="A10414" s="4">
        <f t="shared" si="163"/>
        <v>0</v>
      </c>
      <c r="B10414" s="4">
        <f>LEN(Eingabe!A10414)-A10414-3</f>
        <v>-3</v>
      </c>
      <c r="C10414" s="4" t="str">
        <f>TRIM(MID(Eingabe!A10414,4,3))</f>
        <v/>
      </c>
      <c r="D10414" s="4" t="str">
        <f>MID(Eingabe!A10414,1,3)</f>
        <v/>
      </c>
      <c r="E10414" s="6" t="e">
        <f>TRIM(MID(Eingabe!A10414,A10414+4,(B10414-1)))</f>
        <v>#VALUE!</v>
      </c>
      <c r="F10414" s="4" t="str">
        <f>RIGHT(Eingabe!A10414,1)</f>
        <v/>
      </c>
    </row>
    <row r="10415" spans="1:6" x14ac:dyDescent="0.35">
      <c r="A10415" s="4">
        <f t="shared" si="163"/>
        <v>0</v>
      </c>
      <c r="B10415" s="4">
        <f>LEN(Eingabe!A10415)-A10415-3</f>
        <v>-3</v>
      </c>
      <c r="C10415" s="4" t="str">
        <f>TRIM(MID(Eingabe!A10415,4,3))</f>
        <v/>
      </c>
      <c r="D10415" s="4" t="str">
        <f>MID(Eingabe!A10415,1,3)</f>
        <v/>
      </c>
      <c r="E10415" s="6" t="e">
        <f>TRIM(MID(Eingabe!A10415,A10415+4,(B10415-1)))</f>
        <v>#VALUE!</v>
      </c>
      <c r="F10415" s="4" t="str">
        <f>RIGHT(Eingabe!A10415,1)</f>
        <v/>
      </c>
    </row>
    <row r="10416" spans="1:6" x14ac:dyDescent="0.35">
      <c r="A10416" s="4">
        <f t="shared" si="163"/>
        <v>0</v>
      </c>
      <c r="B10416" s="4">
        <f>LEN(Eingabe!A10416)-A10416-3</f>
        <v>-3</v>
      </c>
      <c r="C10416" s="4" t="str">
        <f>TRIM(MID(Eingabe!A10416,4,3))</f>
        <v/>
      </c>
      <c r="D10416" s="4" t="str">
        <f>MID(Eingabe!A10416,1,3)</f>
        <v/>
      </c>
      <c r="E10416" s="6" t="e">
        <f>TRIM(MID(Eingabe!A10416,A10416+4,(B10416-1)))</f>
        <v>#VALUE!</v>
      </c>
      <c r="F10416" s="4" t="str">
        <f>RIGHT(Eingabe!A10416,1)</f>
        <v/>
      </c>
    </row>
    <row r="10417" spans="1:6" x14ac:dyDescent="0.35">
      <c r="A10417" s="4">
        <f t="shared" si="163"/>
        <v>0</v>
      </c>
      <c r="B10417" s="4">
        <f>LEN(Eingabe!A10417)-A10417-3</f>
        <v>-3</v>
      </c>
      <c r="C10417" s="4" t="str">
        <f>TRIM(MID(Eingabe!A10417,4,3))</f>
        <v/>
      </c>
      <c r="D10417" s="4" t="str">
        <f>MID(Eingabe!A10417,1,3)</f>
        <v/>
      </c>
      <c r="E10417" s="6" t="e">
        <f>TRIM(MID(Eingabe!A10417,A10417+4,(B10417-1)))</f>
        <v>#VALUE!</v>
      </c>
      <c r="F10417" s="4" t="str">
        <f>RIGHT(Eingabe!A10417,1)</f>
        <v/>
      </c>
    </row>
    <row r="10418" spans="1:6" x14ac:dyDescent="0.35">
      <c r="A10418" s="4">
        <f t="shared" si="163"/>
        <v>0</v>
      </c>
      <c r="B10418" s="4">
        <f>LEN(Eingabe!A10418)-A10418-3</f>
        <v>-3</v>
      </c>
      <c r="C10418" s="4" t="str">
        <f>TRIM(MID(Eingabe!A10418,4,3))</f>
        <v/>
      </c>
      <c r="D10418" s="4" t="str">
        <f>MID(Eingabe!A10418,1,3)</f>
        <v/>
      </c>
      <c r="E10418" s="6" t="e">
        <f>TRIM(MID(Eingabe!A10418,A10418+4,(B10418-1)))</f>
        <v>#VALUE!</v>
      </c>
      <c r="F10418" s="4" t="str">
        <f>RIGHT(Eingabe!A10418,1)</f>
        <v/>
      </c>
    </row>
    <row r="10419" spans="1:6" x14ac:dyDescent="0.35">
      <c r="A10419" s="4">
        <f t="shared" si="163"/>
        <v>0</v>
      </c>
      <c r="B10419" s="4">
        <f>LEN(Eingabe!A10419)-A10419-3</f>
        <v>-3</v>
      </c>
      <c r="C10419" s="4" t="str">
        <f>TRIM(MID(Eingabe!A10419,4,3))</f>
        <v/>
      </c>
      <c r="D10419" s="4" t="str">
        <f>MID(Eingabe!A10419,1,3)</f>
        <v/>
      </c>
      <c r="E10419" s="6" t="e">
        <f>TRIM(MID(Eingabe!A10419,A10419+4,(B10419-1)))</f>
        <v>#VALUE!</v>
      </c>
      <c r="F10419" s="4" t="str">
        <f>RIGHT(Eingabe!A10419,1)</f>
        <v/>
      </c>
    </row>
    <row r="10420" spans="1:6" x14ac:dyDescent="0.35">
      <c r="A10420" s="4">
        <f t="shared" si="163"/>
        <v>0</v>
      </c>
      <c r="B10420" s="4">
        <f>LEN(Eingabe!A10420)-A10420-3</f>
        <v>-3</v>
      </c>
      <c r="C10420" s="4" t="str">
        <f>TRIM(MID(Eingabe!A10420,4,3))</f>
        <v/>
      </c>
      <c r="D10420" s="4" t="str">
        <f>MID(Eingabe!A10420,1,3)</f>
        <v/>
      </c>
      <c r="E10420" s="6" t="e">
        <f>TRIM(MID(Eingabe!A10420,A10420+4,(B10420-1)))</f>
        <v>#VALUE!</v>
      </c>
      <c r="F10420" s="4" t="str">
        <f>RIGHT(Eingabe!A10420,1)</f>
        <v/>
      </c>
    </row>
    <row r="10421" spans="1:6" x14ac:dyDescent="0.35">
      <c r="A10421" s="4">
        <f t="shared" si="163"/>
        <v>0</v>
      </c>
      <c r="B10421" s="4">
        <f>LEN(Eingabe!A10421)-A10421-3</f>
        <v>-3</v>
      </c>
      <c r="C10421" s="4" t="str">
        <f>TRIM(MID(Eingabe!A10421,4,3))</f>
        <v/>
      </c>
      <c r="D10421" s="4" t="str">
        <f>MID(Eingabe!A10421,1,3)</f>
        <v/>
      </c>
      <c r="E10421" s="6" t="e">
        <f>TRIM(MID(Eingabe!A10421,A10421+4,(B10421-1)))</f>
        <v>#VALUE!</v>
      </c>
      <c r="F10421" s="4" t="str">
        <f>RIGHT(Eingabe!A10421,1)</f>
        <v/>
      </c>
    </row>
    <row r="10422" spans="1:6" x14ac:dyDescent="0.35">
      <c r="A10422" s="4">
        <f t="shared" si="163"/>
        <v>0</v>
      </c>
      <c r="B10422" s="4">
        <f>LEN(Eingabe!A10422)-A10422-3</f>
        <v>-3</v>
      </c>
      <c r="C10422" s="4" t="str">
        <f>TRIM(MID(Eingabe!A10422,4,3))</f>
        <v/>
      </c>
      <c r="D10422" s="4" t="str">
        <f>MID(Eingabe!A10422,1,3)</f>
        <v/>
      </c>
      <c r="E10422" s="6" t="e">
        <f>TRIM(MID(Eingabe!A10422,A10422+4,(B10422-1)))</f>
        <v>#VALUE!</v>
      </c>
      <c r="F10422" s="4" t="str">
        <f>RIGHT(Eingabe!A10422,1)</f>
        <v/>
      </c>
    </row>
    <row r="10423" spans="1:6" x14ac:dyDescent="0.35">
      <c r="A10423" s="4">
        <f t="shared" si="163"/>
        <v>0</v>
      </c>
      <c r="B10423" s="4">
        <f>LEN(Eingabe!A10423)-A10423-3</f>
        <v>-3</v>
      </c>
      <c r="C10423" s="4" t="str">
        <f>TRIM(MID(Eingabe!A10423,4,3))</f>
        <v/>
      </c>
      <c r="D10423" s="4" t="str">
        <f>MID(Eingabe!A10423,1,3)</f>
        <v/>
      </c>
      <c r="E10423" s="6" t="e">
        <f>TRIM(MID(Eingabe!A10423,A10423+4,(B10423-1)))</f>
        <v>#VALUE!</v>
      </c>
      <c r="F10423" s="4" t="str">
        <f>RIGHT(Eingabe!A10423,1)</f>
        <v/>
      </c>
    </row>
    <row r="10424" spans="1:6" x14ac:dyDescent="0.35">
      <c r="A10424" s="4">
        <f t="shared" si="163"/>
        <v>0</v>
      </c>
      <c r="B10424" s="4">
        <f>LEN(Eingabe!A10424)-A10424-3</f>
        <v>-3</v>
      </c>
      <c r="C10424" s="4" t="str">
        <f>TRIM(MID(Eingabe!A10424,4,3))</f>
        <v/>
      </c>
      <c r="D10424" s="4" t="str">
        <f>MID(Eingabe!A10424,1,3)</f>
        <v/>
      </c>
      <c r="E10424" s="6" t="e">
        <f>TRIM(MID(Eingabe!A10424,A10424+4,(B10424-1)))</f>
        <v>#VALUE!</v>
      </c>
      <c r="F10424" s="4" t="str">
        <f>RIGHT(Eingabe!A10424,1)</f>
        <v/>
      </c>
    </row>
    <row r="10425" spans="1:6" x14ac:dyDescent="0.35">
      <c r="A10425" s="4">
        <f t="shared" si="163"/>
        <v>0</v>
      </c>
      <c r="B10425" s="4">
        <f>LEN(Eingabe!A10425)-A10425-3</f>
        <v>-3</v>
      </c>
      <c r="C10425" s="4" t="str">
        <f>TRIM(MID(Eingabe!A10425,4,3))</f>
        <v/>
      </c>
      <c r="D10425" s="4" t="str">
        <f>MID(Eingabe!A10425,1,3)</f>
        <v/>
      </c>
      <c r="E10425" s="6" t="e">
        <f>TRIM(MID(Eingabe!A10425,A10425+4,(B10425-1)))</f>
        <v>#VALUE!</v>
      </c>
      <c r="F10425" s="4" t="str">
        <f>RIGHT(Eingabe!A10425,1)</f>
        <v/>
      </c>
    </row>
    <row r="10426" spans="1:6" x14ac:dyDescent="0.35">
      <c r="A10426" s="4">
        <f t="shared" si="163"/>
        <v>0</v>
      </c>
      <c r="B10426" s="4">
        <f>LEN(Eingabe!A10426)-A10426-3</f>
        <v>-3</v>
      </c>
      <c r="C10426" s="4" t="str">
        <f>TRIM(MID(Eingabe!A10426,4,3))</f>
        <v/>
      </c>
      <c r="D10426" s="4" t="str">
        <f>MID(Eingabe!A10426,1,3)</f>
        <v/>
      </c>
      <c r="E10426" s="6" t="e">
        <f>TRIM(MID(Eingabe!A10426,A10426+4,(B10426-1)))</f>
        <v>#VALUE!</v>
      </c>
      <c r="F10426" s="4" t="str">
        <f>RIGHT(Eingabe!A10426,1)</f>
        <v/>
      </c>
    </row>
    <row r="10427" spans="1:6" x14ac:dyDescent="0.35">
      <c r="A10427" s="4">
        <f t="shared" si="163"/>
        <v>0</v>
      </c>
      <c r="B10427" s="4">
        <f>LEN(Eingabe!A10427)-A10427-3</f>
        <v>-3</v>
      </c>
      <c r="C10427" s="4" t="str">
        <f>TRIM(MID(Eingabe!A10427,4,3))</f>
        <v/>
      </c>
      <c r="D10427" s="4" t="str">
        <f>MID(Eingabe!A10427,1,3)</f>
        <v/>
      </c>
      <c r="E10427" s="6" t="e">
        <f>TRIM(MID(Eingabe!A10427,A10427+4,(B10427-1)))</f>
        <v>#VALUE!</v>
      </c>
      <c r="F10427" s="4" t="str">
        <f>RIGHT(Eingabe!A10427,1)</f>
        <v/>
      </c>
    </row>
    <row r="10428" spans="1:6" x14ac:dyDescent="0.35">
      <c r="A10428" s="4">
        <f t="shared" si="163"/>
        <v>0</v>
      </c>
      <c r="B10428" s="4">
        <f>LEN(Eingabe!A10428)-A10428-3</f>
        <v>-3</v>
      </c>
      <c r="C10428" s="4" t="str">
        <f>TRIM(MID(Eingabe!A10428,4,3))</f>
        <v/>
      </c>
      <c r="D10428" s="4" t="str">
        <f>MID(Eingabe!A10428,1,3)</f>
        <v/>
      </c>
      <c r="E10428" s="6" t="e">
        <f>TRIM(MID(Eingabe!A10428,A10428+4,(B10428-1)))</f>
        <v>#VALUE!</v>
      </c>
      <c r="F10428" s="4" t="str">
        <f>RIGHT(Eingabe!A10428,1)</f>
        <v/>
      </c>
    </row>
    <row r="10429" spans="1:6" x14ac:dyDescent="0.35">
      <c r="A10429" s="4">
        <f t="shared" si="163"/>
        <v>0</v>
      </c>
      <c r="B10429" s="4">
        <f>LEN(Eingabe!A10429)-A10429-3</f>
        <v>-3</v>
      </c>
      <c r="C10429" s="4" t="str">
        <f>TRIM(MID(Eingabe!A10429,4,3))</f>
        <v/>
      </c>
      <c r="D10429" s="4" t="str">
        <f>MID(Eingabe!A10429,1,3)</f>
        <v/>
      </c>
      <c r="E10429" s="6" t="e">
        <f>TRIM(MID(Eingabe!A10429,A10429+4,(B10429-1)))</f>
        <v>#VALUE!</v>
      </c>
      <c r="F10429" s="4" t="str">
        <f>RIGHT(Eingabe!A10429,1)</f>
        <v/>
      </c>
    </row>
    <row r="10430" spans="1:6" x14ac:dyDescent="0.35">
      <c r="A10430" s="4">
        <f t="shared" si="163"/>
        <v>0</v>
      </c>
      <c r="B10430" s="4">
        <f>LEN(Eingabe!A10430)-A10430-3</f>
        <v>-3</v>
      </c>
      <c r="C10430" s="4" t="str">
        <f>TRIM(MID(Eingabe!A10430,4,3))</f>
        <v/>
      </c>
      <c r="D10430" s="4" t="str">
        <f>MID(Eingabe!A10430,1,3)</f>
        <v/>
      </c>
      <c r="E10430" s="6" t="e">
        <f>TRIM(MID(Eingabe!A10430,A10430+4,(B10430-1)))</f>
        <v>#VALUE!</v>
      </c>
      <c r="F10430" s="4" t="str">
        <f>RIGHT(Eingabe!A10430,1)</f>
        <v/>
      </c>
    </row>
    <row r="10431" spans="1:6" x14ac:dyDescent="0.35">
      <c r="A10431" s="4">
        <f t="shared" si="163"/>
        <v>0</v>
      </c>
      <c r="B10431" s="4">
        <f>LEN(Eingabe!A10431)-A10431-3</f>
        <v>-3</v>
      </c>
      <c r="C10431" s="4" t="str">
        <f>TRIM(MID(Eingabe!A10431,4,3))</f>
        <v/>
      </c>
      <c r="D10431" s="4" t="str">
        <f>MID(Eingabe!A10431,1,3)</f>
        <v/>
      </c>
      <c r="E10431" s="6" t="e">
        <f>TRIM(MID(Eingabe!A10431,A10431+4,(B10431-1)))</f>
        <v>#VALUE!</v>
      </c>
      <c r="F10431" s="4" t="str">
        <f>RIGHT(Eingabe!A10431,1)</f>
        <v/>
      </c>
    </row>
    <row r="10432" spans="1:6" x14ac:dyDescent="0.35">
      <c r="A10432" s="4">
        <f t="shared" si="163"/>
        <v>0</v>
      </c>
      <c r="B10432" s="4">
        <f>LEN(Eingabe!A10432)-A10432-3</f>
        <v>-3</v>
      </c>
      <c r="C10432" s="4" t="str">
        <f>TRIM(MID(Eingabe!A10432,4,3))</f>
        <v/>
      </c>
      <c r="D10432" s="4" t="str">
        <f>MID(Eingabe!A10432,1,3)</f>
        <v/>
      </c>
      <c r="E10432" s="6" t="e">
        <f>TRIM(MID(Eingabe!A10432,A10432+4,(B10432-1)))</f>
        <v>#VALUE!</v>
      </c>
      <c r="F10432" s="4" t="str">
        <f>RIGHT(Eingabe!A10432,1)</f>
        <v/>
      </c>
    </row>
    <row r="10433" spans="1:6" x14ac:dyDescent="0.35">
      <c r="A10433" s="4">
        <f t="shared" si="163"/>
        <v>0</v>
      </c>
      <c r="B10433" s="4">
        <f>LEN(Eingabe!A10433)-A10433-3</f>
        <v>-3</v>
      </c>
      <c r="C10433" s="4" t="str">
        <f>TRIM(MID(Eingabe!A10433,4,3))</f>
        <v/>
      </c>
      <c r="D10433" s="4" t="str">
        <f>MID(Eingabe!A10433,1,3)</f>
        <v/>
      </c>
      <c r="E10433" s="6" t="e">
        <f>TRIM(MID(Eingabe!A10433,A10433+4,(B10433-1)))</f>
        <v>#VALUE!</v>
      </c>
      <c r="F10433" s="4" t="str">
        <f>RIGHT(Eingabe!A10433,1)</f>
        <v/>
      </c>
    </row>
    <row r="10434" spans="1:6" x14ac:dyDescent="0.35">
      <c r="A10434" s="4">
        <f t="shared" si="163"/>
        <v>0</v>
      </c>
      <c r="B10434" s="4">
        <f>LEN(Eingabe!A10434)-A10434-3</f>
        <v>-3</v>
      </c>
      <c r="C10434" s="4" t="str">
        <f>TRIM(MID(Eingabe!A10434,4,3))</f>
        <v/>
      </c>
      <c r="D10434" s="4" t="str">
        <f>MID(Eingabe!A10434,1,3)</f>
        <v/>
      </c>
      <c r="E10434" s="6" t="e">
        <f>TRIM(MID(Eingabe!A10434,A10434+4,(B10434-1)))</f>
        <v>#VALUE!</v>
      </c>
      <c r="F10434" s="4" t="str">
        <f>RIGHT(Eingabe!A10434,1)</f>
        <v/>
      </c>
    </row>
    <row r="10435" spans="1:6" x14ac:dyDescent="0.35">
      <c r="A10435" s="4">
        <f t="shared" ref="A10435:A10498" si="164">LEN(C10435)</f>
        <v>0</v>
      </c>
      <c r="B10435" s="4">
        <f>LEN(Eingabe!A10435)-A10435-3</f>
        <v>-3</v>
      </c>
      <c r="C10435" s="4" t="str">
        <f>TRIM(MID(Eingabe!A10435,4,3))</f>
        <v/>
      </c>
      <c r="D10435" s="4" t="str">
        <f>MID(Eingabe!A10435,1,3)</f>
        <v/>
      </c>
      <c r="E10435" s="6" t="e">
        <f>TRIM(MID(Eingabe!A10435,A10435+4,(B10435-1)))</f>
        <v>#VALUE!</v>
      </c>
      <c r="F10435" s="4" t="str">
        <f>RIGHT(Eingabe!A10435,1)</f>
        <v/>
      </c>
    </row>
    <row r="10436" spans="1:6" x14ac:dyDescent="0.35">
      <c r="A10436" s="4">
        <f t="shared" si="164"/>
        <v>0</v>
      </c>
      <c r="B10436" s="4">
        <f>LEN(Eingabe!A10436)-A10436-3</f>
        <v>-3</v>
      </c>
      <c r="C10436" s="4" t="str">
        <f>TRIM(MID(Eingabe!A10436,4,3))</f>
        <v/>
      </c>
      <c r="D10436" s="4" t="str">
        <f>MID(Eingabe!A10436,1,3)</f>
        <v/>
      </c>
      <c r="E10436" s="6" t="e">
        <f>TRIM(MID(Eingabe!A10436,A10436+4,(B10436-1)))</f>
        <v>#VALUE!</v>
      </c>
      <c r="F10436" s="4" t="str">
        <f>RIGHT(Eingabe!A10436,1)</f>
        <v/>
      </c>
    </row>
    <row r="10437" spans="1:6" x14ac:dyDescent="0.35">
      <c r="A10437" s="4">
        <f t="shared" si="164"/>
        <v>0</v>
      </c>
      <c r="B10437" s="4">
        <f>LEN(Eingabe!A10437)-A10437-3</f>
        <v>-3</v>
      </c>
      <c r="C10437" s="4" t="str">
        <f>TRIM(MID(Eingabe!A10437,4,3))</f>
        <v/>
      </c>
      <c r="D10437" s="4" t="str">
        <f>MID(Eingabe!A10437,1,3)</f>
        <v/>
      </c>
      <c r="E10437" s="6" t="e">
        <f>TRIM(MID(Eingabe!A10437,A10437+4,(B10437-1)))</f>
        <v>#VALUE!</v>
      </c>
      <c r="F10437" s="4" t="str">
        <f>RIGHT(Eingabe!A10437,1)</f>
        <v/>
      </c>
    </row>
    <row r="10438" spans="1:6" x14ac:dyDescent="0.35">
      <c r="A10438" s="4">
        <f t="shared" si="164"/>
        <v>0</v>
      </c>
      <c r="B10438" s="4">
        <f>LEN(Eingabe!A10438)-A10438-3</f>
        <v>-3</v>
      </c>
      <c r="C10438" s="4" t="str">
        <f>TRIM(MID(Eingabe!A10438,4,3))</f>
        <v/>
      </c>
      <c r="D10438" s="4" t="str">
        <f>MID(Eingabe!A10438,1,3)</f>
        <v/>
      </c>
      <c r="E10438" s="6" t="e">
        <f>TRIM(MID(Eingabe!A10438,A10438+4,(B10438-1)))</f>
        <v>#VALUE!</v>
      </c>
      <c r="F10438" s="4" t="str">
        <f>RIGHT(Eingabe!A10438,1)</f>
        <v/>
      </c>
    </row>
    <row r="10439" spans="1:6" x14ac:dyDescent="0.35">
      <c r="A10439" s="4">
        <f t="shared" si="164"/>
        <v>0</v>
      </c>
      <c r="B10439" s="4">
        <f>LEN(Eingabe!A10439)-A10439-3</f>
        <v>-3</v>
      </c>
      <c r="C10439" s="4" t="str">
        <f>TRIM(MID(Eingabe!A10439,4,3))</f>
        <v/>
      </c>
      <c r="D10439" s="4" t="str">
        <f>MID(Eingabe!A10439,1,3)</f>
        <v/>
      </c>
      <c r="E10439" s="6" t="e">
        <f>TRIM(MID(Eingabe!A10439,A10439+4,(B10439-1)))</f>
        <v>#VALUE!</v>
      </c>
      <c r="F10439" s="4" t="str">
        <f>RIGHT(Eingabe!A10439,1)</f>
        <v/>
      </c>
    </row>
    <row r="10440" spans="1:6" x14ac:dyDescent="0.35">
      <c r="A10440" s="4">
        <f t="shared" si="164"/>
        <v>0</v>
      </c>
      <c r="B10440" s="4">
        <f>LEN(Eingabe!A10440)-A10440-3</f>
        <v>-3</v>
      </c>
      <c r="C10440" s="4" t="str">
        <f>TRIM(MID(Eingabe!A10440,4,3))</f>
        <v/>
      </c>
      <c r="D10440" s="4" t="str">
        <f>MID(Eingabe!A10440,1,3)</f>
        <v/>
      </c>
      <c r="E10440" s="6" t="e">
        <f>TRIM(MID(Eingabe!A10440,A10440+4,(B10440-1)))</f>
        <v>#VALUE!</v>
      </c>
      <c r="F10440" s="4" t="str">
        <f>RIGHT(Eingabe!A10440,1)</f>
        <v/>
      </c>
    </row>
    <row r="10441" spans="1:6" x14ac:dyDescent="0.35">
      <c r="A10441" s="4">
        <f t="shared" si="164"/>
        <v>0</v>
      </c>
      <c r="B10441" s="4">
        <f>LEN(Eingabe!A10441)-A10441-3</f>
        <v>-3</v>
      </c>
      <c r="C10441" s="4" t="str">
        <f>TRIM(MID(Eingabe!A10441,4,3))</f>
        <v/>
      </c>
      <c r="D10441" s="4" t="str">
        <f>MID(Eingabe!A10441,1,3)</f>
        <v/>
      </c>
      <c r="E10441" s="6" t="e">
        <f>TRIM(MID(Eingabe!A10441,A10441+4,(B10441-1)))</f>
        <v>#VALUE!</v>
      </c>
      <c r="F10441" s="4" t="str">
        <f>RIGHT(Eingabe!A10441,1)</f>
        <v/>
      </c>
    </row>
    <row r="10442" spans="1:6" x14ac:dyDescent="0.35">
      <c r="A10442" s="4">
        <f t="shared" si="164"/>
        <v>0</v>
      </c>
      <c r="B10442" s="4">
        <f>LEN(Eingabe!A10442)-A10442-3</f>
        <v>-3</v>
      </c>
      <c r="C10442" s="4" t="str">
        <f>TRIM(MID(Eingabe!A10442,4,3))</f>
        <v/>
      </c>
      <c r="D10442" s="4" t="str">
        <f>MID(Eingabe!A10442,1,3)</f>
        <v/>
      </c>
      <c r="E10442" s="6" t="e">
        <f>TRIM(MID(Eingabe!A10442,A10442+4,(B10442-1)))</f>
        <v>#VALUE!</v>
      </c>
      <c r="F10442" s="4" t="str">
        <f>RIGHT(Eingabe!A10442,1)</f>
        <v/>
      </c>
    </row>
    <row r="10443" spans="1:6" x14ac:dyDescent="0.35">
      <c r="A10443" s="4">
        <f t="shared" si="164"/>
        <v>0</v>
      </c>
      <c r="B10443" s="4">
        <f>LEN(Eingabe!A10443)-A10443-3</f>
        <v>-3</v>
      </c>
      <c r="C10443" s="4" t="str">
        <f>TRIM(MID(Eingabe!A10443,4,3))</f>
        <v/>
      </c>
      <c r="D10443" s="4" t="str">
        <f>MID(Eingabe!A10443,1,3)</f>
        <v/>
      </c>
      <c r="E10443" s="6" t="e">
        <f>TRIM(MID(Eingabe!A10443,A10443+4,(B10443-1)))</f>
        <v>#VALUE!</v>
      </c>
      <c r="F10443" s="4" t="str">
        <f>RIGHT(Eingabe!A10443,1)</f>
        <v/>
      </c>
    </row>
    <row r="10444" spans="1:6" x14ac:dyDescent="0.35">
      <c r="A10444" s="4">
        <f t="shared" si="164"/>
        <v>0</v>
      </c>
      <c r="B10444" s="4">
        <f>LEN(Eingabe!A10444)-A10444-3</f>
        <v>-3</v>
      </c>
      <c r="C10444" s="4" t="str">
        <f>TRIM(MID(Eingabe!A10444,4,3))</f>
        <v/>
      </c>
      <c r="D10444" s="4" t="str">
        <f>MID(Eingabe!A10444,1,3)</f>
        <v/>
      </c>
      <c r="E10444" s="6" t="e">
        <f>TRIM(MID(Eingabe!A10444,A10444+4,(B10444-1)))</f>
        <v>#VALUE!</v>
      </c>
      <c r="F10444" s="4" t="str">
        <f>RIGHT(Eingabe!A10444,1)</f>
        <v/>
      </c>
    </row>
    <row r="10445" spans="1:6" x14ac:dyDescent="0.35">
      <c r="A10445" s="4">
        <f t="shared" si="164"/>
        <v>0</v>
      </c>
      <c r="B10445" s="4">
        <f>LEN(Eingabe!A10445)-A10445-3</f>
        <v>-3</v>
      </c>
      <c r="C10445" s="4" t="str">
        <f>TRIM(MID(Eingabe!A10445,4,3))</f>
        <v/>
      </c>
      <c r="D10445" s="4" t="str">
        <f>MID(Eingabe!A10445,1,3)</f>
        <v/>
      </c>
      <c r="E10445" s="6" t="e">
        <f>TRIM(MID(Eingabe!A10445,A10445+4,(B10445-1)))</f>
        <v>#VALUE!</v>
      </c>
      <c r="F10445" s="4" t="str">
        <f>RIGHT(Eingabe!A10445,1)</f>
        <v/>
      </c>
    </row>
    <row r="10446" spans="1:6" x14ac:dyDescent="0.35">
      <c r="A10446" s="4">
        <f t="shared" si="164"/>
        <v>0</v>
      </c>
      <c r="B10446" s="4">
        <f>LEN(Eingabe!A10446)-A10446-3</f>
        <v>-3</v>
      </c>
      <c r="C10446" s="4" t="str">
        <f>TRIM(MID(Eingabe!A10446,4,3))</f>
        <v/>
      </c>
      <c r="D10446" s="4" t="str">
        <f>MID(Eingabe!A10446,1,3)</f>
        <v/>
      </c>
      <c r="E10446" s="6" t="e">
        <f>TRIM(MID(Eingabe!A10446,A10446+4,(B10446-1)))</f>
        <v>#VALUE!</v>
      </c>
      <c r="F10446" s="4" t="str">
        <f>RIGHT(Eingabe!A10446,1)</f>
        <v/>
      </c>
    </row>
    <row r="10447" spans="1:6" x14ac:dyDescent="0.35">
      <c r="A10447" s="4">
        <f t="shared" si="164"/>
        <v>0</v>
      </c>
      <c r="B10447" s="4">
        <f>LEN(Eingabe!A10447)-A10447-3</f>
        <v>-3</v>
      </c>
      <c r="C10447" s="4" t="str">
        <f>TRIM(MID(Eingabe!A10447,4,3))</f>
        <v/>
      </c>
      <c r="D10447" s="4" t="str">
        <f>MID(Eingabe!A10447,1,3)</f>
        <v/>
      </c>
      <c r="E10447" s="6" t="e">
        <f>TRIM(MID(Eingabe!A10447,A10447+4,(B10447-1)))</f>
        <v>#VALUE!</v>
      </c>
      <c r="F10447" s="4" t="str">
        <f>RIGHT(Eingabe!A10447,1)</f>
        <v/>
      </c>
    </row>
    <row r="10448" spans="1:6" x14ac:dyDescent="0.35">
      <c r="A10448" s="4">
        <f t="shared" si="164"/>
        <v>0</v>
      </c>
      <c r="B10448" s="4">
        <f>LEN(Eingabe!A10448)-A10448-3</f>
        <v>-3</v>
      </c>
      <c r="C10448" s="4" t="str">
        <f>TRIM(MID(Eingabe!A10448,4,3))</f>
        <v/>
      </c>
      <c r="D10448" s="4" t="str">
        <f>MID(Eingabe!A10448,1,3)</f>
        <v/>
      </c>
      <c r="E10448" s="6" t="e">
        <f>TRIM(MID(Eingabe!A10448,A10448+4,(B10448-1)))</f>
        <v>#VALUE!</v>
      </c>
      <c r="F10448" s="4" t="str">
        <f>RIGHT(Eingabe!A10448,1)</f>
        <v/>
      </c>
    </row>
    <row r="10449" spans="1:6" x14ac:dyDescent="0.35">
      <c r="A10449" s="4">
        <f t="shared" si="164"/>
        <v>0</v>
      </c>
      <c r="B10449" s="4">
        <f>LEN(Eingabe!A10449)-A10449-3</f>
        <v>-3</v>
      </c>
      <c r="C10449" s="4" t="str">
        <f>TRIM(MID(Eingabe!A10449,4,3))</f>
        <v/>
      </c>
      <c r="D10449" s="4" t="str">
        <f>MID(Eingabe!A10449,1,3)</f>
        <v/>
      </c>
      <c r="E10449" s="6" t="e">
        <f>TRIM(MID(Eingabe!A10449,A10449+4,(B10449-1)))</f>
        <v>#VALUE!</v>
      </c>
      <c r="F10449" s="4" t="str">
        <f>RIGHT(Eingabe!A10449,1)</f>
        <v/>
      </c>
    </row>
    <row r="10450" spans="1:6" x14ac:dyDescent="0.35">
      <c r="A10450" s="4">
        <f t="shared" si="164"/>
        <v>0</v>
      </c>
      <c r="B10450" s="4">
        <f>LEN(Eingabe!A10450)-A10450-3</f>
        <v>-3</v>
      </c>
      <c r="C10450" s="4" t="str">
        <f>TRIM(MID(Eingabe!A10450,4,3))</f>
        <v/>
      </c>
      <c r="D10450" s="4" t="str">
        <f>MID(Eingabe!A10450,1,3)</f>
        <v/>
      </c>
      <c r="E10450" s="6" t="e">
        <f>TRIM(MID(Eingabe!A10450,A10450+4,(B10450-1)))</f>
        <v>#VALUE!</v>
      </c>
      <c r="F10450" s="4" t="str">
        <f>RIGHT(Eingabe!A10450,1)</f>
        <v/>
      </c>
    </row>
    <row r="10451" spans="1:6" x14ac:dyDescent="0.35">
      <c r="A10451" s="4">
        <f t="shared" si="164"/>
        <v>0</v>
      </c>
      <c r="B10451" s="4">
        <f>LEN(Eingabe!A10451)-A10451-3</f>
        <v>-3</v>
      </c>
      <c r="C10451" s="4" t="str">
        <f>TRIM(MID(Eingabe!A10451,4,3))</f>
        <v/>
      </c>
      <c r="D10451" s="4" t="str">
        <f>MID(Eingabe!A10451,1,3)</f>
        <v/>
      </c>
      <c r="E10451" s="6" t="e">
        <f>TRIM(MID(Eingabe!A10451,A10451+4,(B10451-1)))</f>
        <v>#VALUE!</v>
      </c>
      <c r="F10451" s="4" t="str">
        <f>RIGHT(Eingabe!A10451,1)</f>
        <v/>
      </c>
    </row>
    <row r="10452" spans="1:6" x14ac:dyDescent="0.35">
      <c r="A10452" s="4">
        <f t="shared" si="164"/>
        <v>0</v>
      </c>
      <c r="B10452" s="4">
        <f>LEN(Eingabe!A10452)-A10452-3</f>
        <v>-3</v>
      </c>
      <c r="C10452" s="4" t="str">
        <f>TRIM(MID(Eingabe!A10452,4,3))</f>
        <v/>
      </c>
      <c r="D10452" s="4" t="str">
        <f>MID(Eingabe!A10452,1,3)</f>
        <v/>
      </c>
      <c r="E10452" s="6" t="e">
        <f>TRIM(MID(Eingabe!A10452,A10452+4,(B10452-1)))</f>
        <v>#VALUE!</v>
      </c>
      <c r="F10452" s="4" t="str">
        <f>RIGHT(Eingabe!A10452,1)</f>
        <v/>
      </c>
    </row>
    <row r="10453" spans="1:6" x14ac:dyDescent="0.35">
      <c r="A10453" s="4">
        <f t="shared" si="164"/>
        <v>0</v>
      </c>
      <c r="B10453" s="4">
        <f>LEN(Eingabe!A10453)-A10453-3</f>
        <v>-3</v>
      </c>
      <c r="C10453" s="4" t="str">
        <f>TRIM(MID(Eingabe!A10453,4,3))</f>
        <v/>
      </c>
      <c r="D10453" s="4" t="str">
        <f>MID(Eingabe!A10453,1,3)</f>
        <v/>
      </c>
      <c r="E10453" s="6" t="e">
        <f>TRIM(MID(Eingabe!A10453,A10453+4,(B10453-1)))</f>
        <v>#VALUE!</v>
      </c>
      <c r="F10453" s="4" t="str">
        <f>RIGHT(Eingabe!A10453,1)</f>
        <v/>
      </c>
    </row>
    <row r="10454" spans="1:6" x14ac:dyDescent="0.35">
      <c r="A10454" s="4">
        <f t="shared" si="164"/>
        <v>0</v>
      </c>
      <c r="B10454" s="4">
        <f>LEN(Eingabe!A10454)-A10454-3</f>
        <v>-3</v>
      </c>
      <c r="C10454" s="4" t="str">
        <f>TRIM(MID(Eingabe!A10454,4,3))</f>
        <v/>
      </c>
      <c r="D10454" s="4" t="str">
        <f>MID(Eingabe!A10454,1,3)</f>
        <v/>
      </c>
      <c r="E10454" s="6" t="e">
        <f>TRIM(MID(Eingabe!A10454,A10454+4,(B10454-1)))</f>
        <v>#VALUE!</v>
      </c>
      <c r="F10454" s="4" t="str">
        <f>RIGHT(Eingabe!A10454,1)</f>
        <v/>
      </c>
    </row>
    <row r="10455" spans="1:6" x14ac:dyDescent="0.35">
      <c r="A10455" s="4">
        <f t="shared" si="164"/>
        <v>0</v>
      </c>
      <c r="B10455" s="4">
        <f>LEN(Eingabe!A10455)-A10455-3</f>
        <v>-3</v>
      </c>
      <c r="C10455" s="4" t="str">
        <f>TRIM(MID(Eingabe!A10455,4,3))</f>
        <v/>
      </c>
      <c r="D10455" s="4" t="str">
        <f>MID(Eingabe!A10455,1,3)</f>
        <v/>
      </c>
      <c r="E10455" s="6" t="e">
        <f>TRIM(MID(Eingabe!A10455,A10455+4,(B10455-1)))</f>
        <v>#VALUE!</v>
      </c>
      <c r="F10455" s="4" t="str">
        <f>RIGHT(Eingabe!A10455,1)</f>
        <v/>
      </c>
    </row>
    <row r="10456" spans="1:6" x14ac:dyDescent="0.35">
      <c r="A10456" s="4">
        <f t="shared" si="164"/>
        <v>0</v>
      </c>
      <c r="B10456" s="4">
        <f>LEN(Eingabe!A10456)-A10456-3</f>
        <v>-3</v>
      </c>
      <c r="C10456" s="4" t="str">
        <f>TRIM(MID(Eingabe!A10456,4,3))</f>
        <v/>
      </c>
      <c r="D10456" s="4" t="str">
        <f>MID(Eingabe!A10456,1,3)</f>
        <v/>
      </c>
      <c r="E10456" s="6" t="e">
        <f>TRIM(MID(Eingabe!A10456,A10456+4,(B10456-1)))</f>
        <v>#VALUE!</v>
      </c>
      <c r="F10456" s="4" t="str">
        <f>RIGHT(Eingabe!A10456,1)</f>
        <v/>
      </c>
    </row>
    <row r="10457" spans="1:6" x14ac:dyDescent="0.35">
      <c r="A10457" s="4">
        <f t="shared" si="164"/>
        <v>0</v>
      </c>
      <c r="B10457" s="4">
        <f>LEN(Eingabe!A10457)-A10457-3</f>
        <v>-3</v>
      </c>
      <c r="C10457" s="4" t="str">
        <f>TRIM(MID(Eingabe!A10457,4,3))</f>
        <v/>
      </c>
      <c r="D10457" s="4" t="str">
        <f>MID(Eingabe!A10457,1,3)</f>
        <v/>
      </c>
      <c r="E10457" s="6" t="e">
        <f>TRIM(MID(Eingabe!A10457,A10457+4,(B10457-1)))</f>
        <v>#VALUE!</v>
      </c>
      <c r="F10457" s="4" t="str">
        <f>RIGHT(Eingabe!A10457,1)</f>
        <v/>
      </c>
    </row>
    <row r="10458" spans="1:6" x14ac:dyDescent="0.35">
      <c r="A10458" s="4">
        <f t="shared" si="164"/>
        <v>0</v>
      </c>
      <c r="B10458" s="4">
        <f>LEN(Eingabe!A10458)-A10458-3</f>
        <v>-3</v>
      </c>
      <c r="C10458" s="4" t="str">
        <f>TRIM(MID(Eingabe!A10458,4,3))</f>
        <v/>
      </c>
      <c r="D10458" s="4" t="str">
        <f>MID(Eingabe!A10458,1,3)</f>
        <v/>
      </c>
      <c r="E10458" s="6" t="e">
        <f>TRIM(MID(Eingabe!A10458,A10458+4,(B10458-1)))</f>
        <v>#VALUE!</v>
      </c>
      <c r="F10458" s="4" t="str">
        <f>RIGHT(Eingabe!A10458,1)</f>
        <v/>
      </c>
    </row>
    <row r="10459" spans="1:6" x14ac:dyDescent="0.35">
      <c r="A10459" s="4">
        <f t="shared" si="164"/>
        <v>0</v>
      </c>
      <c r="B10459" s="4">
        <f>LEN(Eingabe!A10459)-A10459-3</f>
        <v>-3</v>
      </c>
      <c r="C10459" s="4" t="str">
        <f>TRIM(MID(Eingabe!A10459,4,3))</f>
        <v/>
      </c>
      <c r="D10459" s="4" t="str">
        <f>MID(Eingabe!A10459,1,3)</f>
        <v/>
      </c>
      <c r="E10459" s="6" t="e">
        <f>TRIM(MID(Eingabe!A10459,A10459+4,(B10459-1)))</f>
        <v>#VALUE!</v>
      </c>
      <c r="F10459" s="4" t="str">
        <f>RIGHT(Eingabe!A10459,1)</f>
        <v/>
      </c>
    </row>
    <row r="10460" spans="1:6" x14ac:dyDescent="0.35">
      <c r="A10460" s="4">
        <f t="shared" si="164"/>
        <v>0</v>
      </c>
      <c r="B10460" s="4">
        <f>LEN(Eingabe!A10460)-A10460-3</f>
        <v>-3</v>
      </c>
      <c r="C10460" s="4" t="str">
        <f>TRIM(MID(Eingabe!A10460,4,3))</f>
        <v/>
      </c>
      <c r="D10460" s="4" t="str">
        <f>MID(Eingabe!A10460,1,3)</f>
        <v/>
      </c>
      <c r="E10460" s="6" t="e">
        <f>TRIM(MID(Eingabe!A10460,A10460+4,(B10460-1)))</f>
        <v>#VALUE!</v>
      </c>
      <c r="F10460" s="4" t="str">
        <f>RIGHT(Eingabe!A10460,1)</f>
        <v/>
      </c>
    </row>
    <row r="10461" spans="1:6" x14ac:dyDescent="0.35">
      <c r="A10461" s="4">
        <f t="shared" si="164"/>
        <v>0</v>
      </c>
      <c r="B10461" s="4">
        <f>LEN(Eingabe!A10461)-A10461-3</f>
        <v>-3</v>
      </c>
      <c r="C10461" s="4" t="str">
        <f>TRIM(MID(Eingabe!A10461,4,3))</f>
        <v/>
      </c>
      <c r="D10461" s="4" t="str">
        <f>MID(Eingabe!A10461,1,3)</f>
        <v/>
      </c>
      <c r="E10461" s="6" t="e">
        <f>TRIM(MID(Eingabe!A10461,A10461+4,(B10461-1)))</f>
        <v>#VALUE!</v>
      </c>
      <c r="F10461" s="4" t="str">
        <f>RIGHT(Eingabe!A10461,1)</f>
        <v/>
      </c>
    </row>
    <row r="10462" spans="1:6" x14ac:dyDescent="0.35">
      <c r="A10462" s="4">
        <f t="shared" si="164"/>
        <v>0</v>
      </c>
      <c r="B10462" s="4">
        <f>LEN(Eingabe!A10462)-A10462-3</f>
        <v>-3</v>
      </c>
      <c r="C10462" s="4" t="str">
        <f>TRIM(MID(Eingabe!A10462,4,3))</f>
        <v/>
      </c>
      <c r="D10462" s="4" t="str">
        <f>MID(Eingabe!A10462,1,3)</f>
        <v/>
      </c>
      <c r="E10462" s="6" t="e">
        <f>TRIM(MID(Eingabe!A10462,A10462+4,(B10462-1)))</f>
        <v>#VALUE!</v>
      </c>
      <c r="F10462" s="4" t="str">
        <f>RIGHT(Eingabe!A10462,1)</f>
        <v/>
      </c>
    </row>
    <row r="10463" spans="1:6" x14ac:dyDescent="0.35">
      <c r="A10463" s="4">
        <f t="shared" si="164"/>
        <v>0</v>
      </c>
      <c r="B10463" s="4">
        <f>LEN(Eingabe!A10463)-A10463-3</f>
        <v>-3</v>
      </c>
      <c r="C10463" s="4" t="str">
        <f>TRIM(MID(Eingabe!A10463,4,3))</f>
        <v/>
      </c>
      <c r="D10463" s="4" t="str">
        <f>MID(Eingabe!A10463,1,3)</f>
        <v/>
      </c>
      <c r="E10463" s="6" t="e">
        <f>TRIM(MID(Eingabe!A10463,A10463+4,(B10463-1)))</f>
        <v>#VALUE!</v>
      </c>
      <c r="F10463" s="4" t="str">
        <f>RIGHT(Eingabe!A10463,1)</f>
        <v/>
      </c>
    </row>
    <row r="10464" spans="1:6" x14ac:dyDescent="0.35">
      <c r="A10464" s="4">
        <f t="shared" si="164"/>
        <v>0</v>
      </c>
      <c r="B10464" s="4">
        <f>LEN(Eingabe!A10464)-A10464-3</f>
        <v>-3</v>
      </c>
      <c r="C10464" s="4" t="str">
        <f>TRIM(MID(Eingabe!A10464,4,3))</f>
        <v/>
      </c>
      <c r="D10464" s="4" t="str">
        <f>MID(Eingabe!A10464,1,3)</f>
        <v/>
      </c>
      <c r="E10464" s="6" t="e">
        <f>TRIM(MID(Eingabe!A10464,A10464+4,(B10464-1)))</f>
        <v>#VALUE!</v>
      </c>
      <c r="F10464" s="4" t="str">
        <f>RIGHT(Eingabe!A10464,1)</f>
        <v/>
      </c>
    </row>
    <row r="10465" spans="1:6" x14ac:dyDescent="0.35">
      <c r="A10465" s="4">
        <f t="shared" si="164"/>
        <v>0</v>
      </c>
      <c r="B10465" s="4">
        <f>LEN(Eingabe!A10465)-A10465-3</f>
        <v>-3</v>
      </c>
      <c r="C10465" s="4" t="str">
        <f>TRIM(MID(Eingabe!A10465,4,3))</f>
        <v/>
      </c>
      <c r="D10465" s="4" t="str">
        <f>MID(Eingabe!A10465,1,3)</f>
        <v/>
      </c>
      <c r="E10465" s="6" t="e">
        <f>TRIM(MID(Eingabe!A10465,A10465+4,(B10465-1)))</f>
        <v>#VALUE!</v>
      </c>
      <c r="F10465" s="4" t="str">
        <f>RIGHT(Eingabe!A10465,1)</f>
        <v/>
      </c>
    </row>
    <row r="10466" spans="1:6" x14ac:dyDescent="0.35">
      <c r="A10466" s="4">
        <f t="shared" si="164"/>
        <v>0</v>
      </c>
      <c r="B10466" s="4">
        <f>LEN(Eingabe!A10466)-A10466-3</f>
        <v>-3</v>
      </c>
      <c r="C10466" s="4" t="str">
        <f>TRIM(MID(Eingabe!A10466,4,3))</f>
        <v/>
      </c>
      <c r="D10466" s="4" t="str">
        <f>MID(Eingabe!A10466,1,3)</f>
        <v/>
      </c>
      <c r="E10466" s="6" t="e">
        <f>TRIM(MID(Eingabe!A10466,A10466+4,(B10466-1)))</f>
        <v>#VALUE!</v>
      </c>
      <c r="F10466" s="4" t="str">
        <f>RIGHT(Eingabe!A10466,1)</f>
        <v/>
      </c>
    </row>
    <row r="10467" spans="1:6" x14ac:dyDescent="0.35">
      <c r="A10467" s="4">
        <f t="shared" si="164"/>
        <v>0</v>
      </c>
      <c r="B10467" s="4">
        <f>LEN(Eingabe!A10467)-A10467-3</f>
        <v>-3</v>
      </c>
      <c r="C10467" s="4" t="str">
        <f>TRIM(MID(Eingabe!A10467,4,3))</f>
        <v/>
      </c>
      <c r="D10467" s="4" t="str">
        <f>MID(Eingabe!A10467,1,3)</f>
        <v/>
      </c>
      <c r="E10467" s="6" t="e">
        <f>TRIM(MID(Eingabe!A10467,A10467+4,(B10467-1)))</f>
        <v>#VALUE!</v>
      </c>
      <c r="F10467" s="4" t="str">
        <f>RIGHT(Eingabe!A10467,1)</f>
        <v/>
      </c>
    </row>
    <row r="10468" spans="1:6" x14ac:dyDescent="0.35">
      <c r="A10468" s="4">
        <f t="shared" si="164"/>
        <v>0</v>
      </c>
      <c r="B10468" s="4">
        <f>LEN(Eingabe!A10468)-A10468-3</f>
        <v>-3</v>
      </c>
      <c r="C10468" s="4" t="str">
        <f>TRIM(MID(Eingabe!A10468,4,3))</f>
        <v/>
      </c>
      <c r="D10468" s="4" t="str">
        <f>MID(Eingabe!A10468,1,3)</f>
        <v/>
      </c>
      <c r="E10468" s="6" t="e">
        <f>TRIM(MID(Eingabe!A10468,A10468+4,(B10468-1)))</f>
        <v>#VALUE!</v>
      </c>
      <c r="F10468" s="4" t="str">
        <f>RIGHT(Eingabe!A10468,1)</f>
        <v/>
      </c>
    </row>
    <row r="10469" spans="1:6" x14ac:dyDescent="0.35">
      <c r="A10469" s="4">
        <f t="shared" si="164"/>
        <v>0</v>
      </c>
      <c r="B10469" s="4">
        <f>LEN(Eingabe!A10469)-A10469-3</f>
        <v>-3</v>
      </c>
      <c r="C10469" s="4" t="str">
        <f>TRIM(MID(Eingabe!A10469,4,3))</f>
        <v/>
      </c>
      <c r="D10469" s="4" t="str">
        <f>MID(Eingabe!A10469,1,3)</f>
        <v/>
      </c>
      <c r="E10469" s="6" t="e">
        <f>TRIM(MID(Eingabe!A10469,A10469+4,(B10469-1)))</f>
        <v>#VALUE!</v>
      </c>
      <c r="F10469" s="4" t="str">
        <f>RIGHT(Eingabe!A10469,1)</f>
        <v/>
      </c>
    </row>
    <row r="10470" spans="1:6" x14ac:dyDescent="0.35">
      <c r="A10470" s="4">
        <f t="shared" si="164"/>
        <v>0</v>
      </c>
      <c r="B10470" s="4">
        <f>LEN(Eingabe!A10470)-A10470-3</f>
        <v>-3</v>
      </c>
      <c r="C10470" s="4" t="str">
        <f>TRIM(MID(Eingabe!A10470,4,3))</f>
        <v/>
      </c>
      <c r="D10470" s="4" t="str">
        <f>MID(Eingabe!A10470,1,3)</f>
        <v/>
      </c>
      <c r="E10470" s="6" t="e">
        <f>TRIM(MID(Eingabe!A10470,A10470+4,(B10470-1)))</f>
        <v>#VALUE!</v>
      </c>
      <c r="F10470" s="4" t="str">
        <f>RIGHT(Eingabe!A10470,1)</f>
        <v/>
      </c>
    </row>
    <row r="10471" spans="1:6" x14ac:dyDescent="0.35">
      <c r="A10471" s="4">
        <f t="shared" si="164"/>
        <v>0</v>
      </c>
      <c r="B10471" s="4">
        <f>LEN(Eingabe!A10471)-A10471-3</f>
        <v>-3</v>
      </c>
      <c r="C10471" s="4" t="str">
        <f>TRIM(MID(Eingabe!A10471,4,3))</f>
        <v/>
      </c>
      <c r="D10471" s="4" t="str">
        <f>MID(Eingabe!A10471,1,3)</f>
        <v/>
      </c>
      <c r="E10471" s="6" t="e">
        <f>TRIM(MID(Eingabe!A10471,A10471+4,(B10471-1)))</f>
        <v>#VALUE!</v>
      </c>
      <c r="F10471" s="4" t="str">
        <f>RIGHT(Eingabe!A10471,1)</f>
        <v/>
      </c>
    </row>
    <row r="10472" spans="1:6" x14ac:dyDescent="0.35">
      <c r="A10472" s="4">
        <f t="shared" si="164"/>
        <v>0</v>
      </c>
      <c r="B10472" s="4">
        <f>LEN(Eingabe!A10472)-A10472-3</f>
        <v>-3</v>
      </c>
      <c r="C10472" s="4" t="str">
        <f>TRIM(MID(Eingabe!A10472,4,3))</f>
        <v/>
      </c>
      <c r="D10472" s="4" t="str">
        <f>MID(Eingabe!A10472,1,3)</f>
        <v/>
      </c>
      <c r="E10472" s="6" t="e">
        <f>TRIM(MID(Eingabe!A10472,A10472+4,(B10472-1)))</f>
        <v>#VALUE!</v>
      </c>
      <c r="F10472" s="4" t="str">
        <f>RIGHT(Eingabe!A10472,1)</f>
        <v/>
      </c>
    </row>
    <row r="10473" spans="1:6" x14ac:dyDescent="0.35">
      <c r="A10473" s="4">
        <f t="shared" si="164"/>
        <v>0</v>
      </c>
      <c r="B10473" s="4">
        <f>LEN(Eingabe!A10473)-A10473-3</f>
        <v>-3</v>
      </c>
      <c r="C10473" s="4" t="str">
        <f>TRIM(MID(Eingabe!A10473,4,3))</f>
        <v/>
      </c>
      <c r="D10473" s="4" t="str">
        <f>MID(Eingabe!A10473,1,3)</f>
        <v/>
      </c>
      <c r="E10473" s="6" t="e">
        <f>TRIM(MID(Eingabe!A10473,A10473+4,(B10473-1)))</f>
        <v>#VALUE!</v>
      </c>
      <c r="F10473" s="4" t="str">
        <f>RIGHT(Eingabe!A10473,1)</f>
        <v/>
      </c>
    </row>
    <row r="10474" spans="1:6" x14ac:dyDescent="0.35">
      <c r="A10474" s="4">
        <f t="shared" si="164"/>
        <v>0</v>
      </c>
      <c r="B10474" s="4">
        <f>LEN(Eingabe!A10474)-A10474-3</f>
        <v>-3</v>
      </c>
      <c r="C10474" s="4" t="str">
        <f>TRIM(MID(Eingabe!A10474,4,3))</f>
        <v/>
      </c>
      <c r="D10474" s="4" t="str">
        <f>MID(Eingabe!A10474,1,3)</f>
        <v/>
      </c>
      <c r="E10474" s="6" t="e">
        <f>TRIM(MID(Eingabe!A10474,A10474+4,(B10474-1)))</f>
        <v>#VALUE!</v>
      </c>
      <c r="F10474" s="4" t="str">
        <f>RIGHT(Eingabe!A10474,1)</f>
        <v/>
      </c>
    </row>
    <row r="10475" spans="1:6" x14ac:dyDescent="0.35">
      <c r="A10475" s="4">
        <f t="shared" si="164"/>
        <v>0</v>
      </c>
      <c r="B10475" s="4">
        <f>LEN(Eingabe!A10475)-A10475-3</f>
        <v>-3</v>
      </c>
      <c r="C10475" s="4" t="str">
        <f>TRIM(MID(Eingabe!A10475,4,3))</f>
        <v/>
      </c>
      <c r="D10475" s="4" t="str">
        <f>MID(Eingabe!A10475,1,3)</f>
        <v/>
      </c>
      <c r="E10475" s="6" t="e">
        <f>TRIM(MID(Eingabe!A10475,A10475+4,(B10475-1)))</f>
        <v>#VALUE!</v>
      </c>
      <c r="F10475" s="4" t="str">
        <f>RIGHT(Eingabe!A10475,1)</f>
        <v/>
      </c>
    </row>
    <row r="10476" spans="1:6" x14ac:dyDescent="0.35">
      <c r="A10476" s="4">
        <f t="shared" si="164"/>
        <v>0</v>
      </c>
      <c r="B10476" s="4">
        <f>LEN(Eingabe!A10476)-A10476-3</f>
        <v>-3</v>
      </c>
      <c r="C10476" s="4" t="str">
        <f>TRIM(MID(Eingabe!A10476,4,3))</f>
        <v/>
      </c>
      <c r="D10476" s="4" t="str">
        <f>MID(Eingabe!A10476,1,3)</f>
        <v/>
      </c>
      <c r="E10476" s="6" t="e">
        <f>TRIM(MID(Eingabe!A10476,A10476+4,(B10476-1)))</f>
        <v>#VALUE!</v>
      </c>
      <c r="F10476" s="4" t="str">
        <f>RIGHT(Eingabe!A10476,1)</f>
        <v/>
      </c>
    </row>
    <row r="10477" spans="1:6" x14ac:dyDescent="0.35">
      <c r="A10477" s="4">
        <f t="shared" si="164"/>
        <v>0</v>
      </c>
      <c r="B10477" s="4">
        <f>LEN(Eingabe!A10477)-A10477-3</f>
        <v>-3</v>
      </c>
      <c r="C10477" s="4" t="str">
        <f>TRIM(MID(Eingabe!A10477,4,3))</f>
        <v/>
      </c>
      <c r="D10477" s="4" t="str">
        <f>MID(Eingabe!A10477,1,3)</f>
        <v/>
      </c>
      <c r="E10477" s="6" t="e">
        <f>TRIM(MID(Eingabe!A10477,A10477+4,(B10477-1)))</f>
        <v>#VALUE!</v>
      </c>
      <c r="F10477" s="4" t="str">
        <f>RIGHT(Eingabe!A10477,1)</f>
        <v/>
      </c>
    </row>
    <row r="10478" spans="1:6" x14ac:dyDescent="0.35">
      <c r="A10478" s="4">
        <f t="shared" si="164"/>
        <v>0</v>
      </c>
      <c r="B10478" s="4">
        <f>LEN(Eingabe!A10478)-A10478-3</f>
        <v>-3</v>
      </c>
      <c r="C10478" s="4" t="str">
        <f>TRIM(MID(Eingabe!A10478,4,3))</f>
        <v/>
      </c>
      <c r="D10478" s="4" t="str">
        <f>MID(Eingabe!A10478,1,3)</f>
        <v/>
      </c>
      <c r="E10478" s="6" t="e">
        <f>TRIM(MID(Eingabe!A10478,A10478+4,(B10478-1)))</f>
        <v>#VALUE!</v>
      </c>
      <c r="F10478" s="4" t="str">
        <f>RIGHT(Eingabe!A10478,1)</f>
        <v/>
      </c>
    </row>
    <row r="10479" spans="1:6" x14ac:dyDescent="0.35">
      <c r="A10479" s="4">
        <f t="shared" si="164"/>
        <v>0</v>
      </c>
      <c r="B10479" s="4">
        <f>LEN(Eingabe!A10479)-A10479-3</f>
        <v>-3</v>
      </c>
      <c r="C10479" s="4" t="str">
        <f>TRIM(MID(Eingabe!A10479,4,3))</f>
        <v/>
      </c>
      <c r="D10479" s="4" t="str">
        <f>MID(Eingabe!A10479,1,3)</f>
        <v/>
      </c>
      <c r="E10479" s="6" t="e">
        <f>TRIM(MID(Eingabe!A10479,A10479+4,(B10479-1)))</f>
        <v>#VALUE!</v>
      </c>
      <c r="F10479" s="4" t="str">
        <f>RIGHT(Eingabe!A10479,1)</f>
        <v/>
      </c>
    </row>
    <row r="10480" spans="1:6" x14ac:dyDescent="0.35">
      <c r="A10480" s="4">
        <f t="shared" si="164"/>
        <v>0</v>
      </c>
      <c r="B10480" s="4">
        <f>LEN(Eingabe!A10480)-A10480-3</f>
        <v>-3</v>
      </c>
      <c r="C10480" s="4" t="str">
        <f>TRIM(MID(Eingabe!A10480,4,3))</f>
        <v/>
      </c>
      <c r="D10480" s="4" t="str">
        <f>MID(Eingabe!A10480,1,3)</f>
        <v/>
      </c>
      <c r="E10480" s="6" t="e">
        <f>TRIM(MID(Eingabe!A10480,A10480+4,(B10480-1)))</f>
        <v>#VALUE!</v>
      </c>
      <c r="F10480" s="4" t="str">
        <f>RIGHT(Eingabe!A10480,1)</f>
        <v/>
      </c>
    </row>
    <row r="10481" spans="1:6" x14ac:dyDescent="0.35">
      <c r="A10481" s="4">
        <f t="shared" si="164"/>
        <v>0</v>
      </c>
      <c r="B10481" s="4">
        <f>LEN(Eingabe!A10481)-A10481-3</f>
        <v>-3</v>
      </c>
      <c r="C10481" s="4" t="str">
        <f>TRIM(MID(Eingabe!A10481,4,3))</f>
        <v/>
      </c>
      <c r="D10481" s="4" t="str">
        <f>MID(Eingabe!A10481,1,3)</f>
        <v/>
      </c>
      <c r="E10481" s="6" t="e">
        <f>TRIM(MID(Eingabe!A10481,A10481+4,(B10481-1)))</f>
        <v>#VALUE!</v>
      </c>
      <c r="F10481" s="4" t="str">
        <f>RIGHT(Eingabe!A10481,1)</f>
        <v/>
      </c>
    </row>
    <row r="10482" spans="1:6" x14ac:dyDescent="0.35">
      <c r="A10482" s="4">
        <f t="shared" si="164"/>
        <v>0</v>
      </c>
      <c r="B10482" s="4">
        <f>LEN(Eingabe!A10482)-A10482-3</f>
        <v>-3</v>
      </c>
      <c r="C10482" s="4" t="str">
        <f>TRIM(MID(Eingabe!A10482,4,3))</f>
        <v/>
      </c>
      <c r="D10482" s="4" t="str">
        <f>MID(Eingabe!A10482,1,3)</f>
        <v/>
      </c>
      <c r="E10482" s="6" t="e">
        <f>TRIM(MID(Eingabe!A10482,A10482+4,(B10482-1)))</f>
        <v>#VALUE!</v>
      </c>
      <c r="F10482" s="4" t="str">
        <f>RIGHT(Eingabe!A10482,1)</f>
        <v/>
      </c>
    </row>
    <row r="10483" spans="1:6" x14ac:dyDescent="0.35">
      <c r="A10483" s="4">
        <f t="shared" si="164"/>
        <v>0</v>
      </c>
      <c r="B10483" s="4">
        <f>LEN(Eingabe!A10483)-A10483-3</f>
        <v>-3</v>
      </c>
      <c r="C10483" s="4" t="str">
        <f>TRIM(MID(Eingabe!A10483,4,3))</f>
        <v/>
      </c>
      <c r="D10483" s="4" t="str">
        <f>MID(Eingabe!A10483,1,3)</f>
        <v/>
      </c>
      <c r="E10483" s="6" t="e">
        <f>TRIM(MID(Eingabe!A10483,A10483+4,(B10483-1)))</f>
        <v>#VALUE!</v>
      </c>
      <c r="F10483" s="4" t="str">
        <f>RIGHT(Eingabe!A10483,1)</f>
        <v/>
      </c>
    </row>
    <row r="10484" spans="1:6" x14ac:dyDescent="0.35">
      <c r="A10484" s="4">
        <f t="shared" si="164"/>
        <v>0</v>
      </c>
      <c r="B10484" s="4">
        <f>LEN(Eingabe!A10484)-A10484-3</f>
        <v>-3</v>
      </c>
      <c r="C10484" s="4" t="str">
        <f>TRIM(MID(Eingabe!A10484,4,3))</f>
        <v/>
      </c>
      <c r="D10484" s="4" t="str">
        <f>MID(Eingabe!A10484,1,3)</f>
        <v/>
      </c>
      <c r="E10484" s="6" t="e">
        <f>TRIM(MID(Eingabe!A10484,A10484+4,(B10484-1)))</f>
        <v>#VALUE!</v>
      </c>
      <c r="F10484" s="4" t="str">
        <f>RIGHT(Eingabe!A10484,1)</f>
        <v/>
      </c>
    </row>
    <row r="10485" spans="1:6" x14ac:dyDescent="0.35">
      <c r="A10485" s="4">
        <f t="shared" si="164"/>
        <v>0</v>
      </c>
      <c r="B10485" s="4">
        <f>LEN(Eingabe!A10485)-A10485-3</f>
        <v>-3</v>
      </c>
      <c r="C10485" s="4" t="str">
        <f>TRIM(MID(Eingabe!A10485,4,3))</f>
        <v/>
      </c>
      <c r="D10485" s="4" t="str">
        <f>MID(Eingabe!A10485,1,3)</f>
        <v/>
      </c>
      <c r="E10485" s="6" t="e">
        <f>TRIM(MID(Eingabe!A10485,A10485+4,(B10485-1)))</f>
        <v>#VALUE!</v>
      </c>
      <c r="F10485" s="4" t="str">
        <f>RIGHT(Eingabe!A10485,1)</f>
        <v/>
      </c>
    </row>
    <row r="10486" spans="1:6" x14ac:dyDescent="0.35">
      <c r="A10486" s="4">
        <f t="shared" si="164"/>
        <v>0</v>
      </c>
      <c r="B10486" s="4">
        <f>LEN(Eingabe!A10486)-A10486-3</f>
        <v>-3</v>
      </c>
      <c r="C10486" s="4" t="str">
        <f>TRIM(MID(Eingabe!A10486,4,3))</f>
        <v/>
      </c>
      <c r="D10486" s="4" t="str">
        <f>MID(Eingabe!A10486,1,3)</f>
        <v/>
      </c>
      <c r="E10486" s="6" t="e">
        <f>TRIM(MID(Eingabe!A10486,A10486+4,(B10486-1)))</f>
        <v>#VALUE!</v>
      </c>
      <c r="F10486" s="4" t="str">
        <f>RIGHT(Eingabe!A10486,1)</f>
        <v/>
      </c>
    </row>
    <row r="10487" spans="1:6" x14ac:dyDescent="0.35">
      <c r="A10487" s="4">
        <f t="shared" si="164"/>
        <v>0</v>
      </c>
      <c r="B10487" s="4">
        <f>LEN(Eingabe!A10487)-A10487-3</f>
        <v>-3</v>
      </c>
      <c r="C10487" s="4" t="str">
        <f>TRIM(MID(Eingabe!A10487,4,3))</f>
        <v/>
      </c>
      <c r="D10487" s="4" t="str">
        <f>MID(Eingabe!A10487,1,3)</f>
        <v/>
      </c>
      <c r="E10487" s="6" t="e">
        <f>TRIM(MID(Eingabe!A10487,A10487+4,(B10487-1)))</f>
        <v>#VALUE!</v>
      </c>
      <c r="F10487" s="4" t="str">
        <f>RIGHT(Eingabe!A10487,1)</f>
        <v/>
      </c>
    </row>
    <row r="10488" spans="1:6" x14ac:dyDescent="0.35">
      <c r="A10488" s="4">
        <f t="shared" si="164"/>
        <v>0</v>
      </c>
      <c r="B10488" s="4">
        <f>LEN(Eingabe!A10488)-A10488-3</f>
        <v>-3</v>
      </c>
      <c r="C10488" s="4" t="str">
        <f>TRIM(MID(Eingabe!A10488,4,3))</f>
        <v/>
      </c>
      <c r="D10488" s="4" t="str">
        <f>MID(Eingabe!A10488,1,3)</f>
        <v/>
      </c>
      <c r="E10488" s="6" t="e">
        <f>TRIM(MID(Eingabe!A10488,A10488+4,(B10488-1)))</f>
        <v>#VALUE!</v>
      </c>
      <c r="F10488" s="4" t="str">
        <f>RIGHT(Eingabe!A10488,1)</f>
        <v/>
      </c>
    </row>
    <row r="10489" spans="1:6" x14ac:dyDescent="0.35">
      <c r="A10489" s="4">
        <f t="shared" si="164"/>
        <v>0</v>
      </c>
      <c r="B10489" s="4">
        <f>LEN(Eingabe!A10489)-A10489-3</f>
        <v>-3</v>
      </c>
      <c r="C10489" s="4" t="str">
        <f>TRIM(MID(Eingabe!A10489,4,3))</f>
        <v/>
      </c>
      <c r="D10489" s="4" t="str">
        <f>MID(Eingabe!A10489,1,3)</f>
        <v/>
      </c>
      <c r="E10489" s="6" t="e">
        <f>TRIM(MID(Eingabe!A10489,A10489+4,(B10489-1)))</f>
        <v>#VALUE!</v>
      </c>
      <c r="F10489" s="4" t="str">
        <f>RIGHT(Eingabe!A10489,1)</f>
        <v/>
      </c>
    </row>
    <row r="10490" spans="1:6" x14ac:dyDescent="0.35">
      <c r="A10490" s="4">
        <f t="shared" si="164"/>
        <v>0</v>
      </c>
      <c r="B10490" s="4">
        <f>LEN(Eingabe!A10490)-A10490-3</f>
        <v>-3</v>
      </c>
      <c r="C10490" s="4" t="str">
        <f>TRIM(MID(Eingabe!A10490,4,3))</f>
        <v/>
      </c>
      <c r="D10490" s="4" t="str">
        <f>MID(Eingabe!A10490,1,3)</f>
        <v/>
      </c>
      <c r="E10490" s="6" t="e">
        <f>TRIM(MID(Eingabe!A10490,A10490+4,(B10490-1)))</f>
        <v>#VALUE!</v>
      </c>
      <c r="F10490" s="4" t="str">
        <f>RIGHT(Eingabe!A10490,1)</f>
        <v/>
      </c>
    </row>
    <row r="10491" spans="1:6" x14ac:dyDescent="0.35">
      <c r="A10491" s="4">
        <f t="shared" si="164"/>
        <v>0</v>
      </c>
      <c r="B10491" s="4">
        <f>LEN(Eingabe!A10491)-A10491-3</f>
        <v>-3</v>
      </c>
      <c r="C10491" s="4" t="str">
        <f>TRIM(MID(Eingabe!A10491,4,3))</f>
        <v/>
      </c>
      <c r="D10491" s="4" t="str">
        <f>MID(Eingabe!A10491,1,3)</f>
        <v/>
      </c>
      <c r="E10491" s="6" t="e">
        <f>TRIM(MID(Eingabe!A10491,A10491+4,(B10491-1)))</f>
        <v>#VALUE!</v>
      </c>
      <c r="F10491" s="4" t="str">
        <f>RIGHT(Eingabe!A10491,1)</f>
        <v/>
      </c>
    </row>
    <row r="10492" spans="1:6" x14ac:dyDescent="0.35">
      <c r="A10492" s="4">
        <f t="shared" si="164"/>
        <v>0</v>
      </c>
      <c r="B10492" s="4">
        <f>LEN(Eingabe!A10492)-A10492-3</f>
        <v>-3</v>
      </c>
      <c r="C10492" s="4" t="str">
        <f>TRIM(MID(Eingabe!A10492,4,3))</f>
        <v/>
      </c>
      <c r="D10492" s="4" t="str">
        <f>MID(Eingabe!A10492,1,3)</f>
        <v/>
      </c>
      <c r="E10492" s="6" t="e">
        <f>TRIM(MID(Eingabe!A10492,A10492+4,(B10492-1)))</f>
        <v>#VALUE!</v>
      </c>
      <c r="F10492" s="4" t="str">
        <f>RIGHT(Eingabe!A10492,1)</f>
        <v/>
      </c>
    </row>
    <row r="10493" spans="1:6" x14ac:dyDescent="0.35">
      <c r="A10493" s="4">
        <f t="shared" si="164"/>
        <v>0</v>
      </c>
      <c r="B10493" s="4">
        <f>LEN(Eingabe!A10493)-A10493-3</f>
        <v>-3</v>
      </c>
      <c r="C10493" s="4" t="str">
        <f>TRIM(MID(Eingabe!A10493,4,3))</f>
        <v/>
      </c>
      <c r="D10493" s="4" t="str">
        <f>MID(Eingabe!A10493,1,3)</f>
        <v/>
      </c>
      <c r="E10493" s="6" t="e">
        <f>TRIM(MID(Eingabe!A10493,A10493+4,(B10493-1)))</f>
        <v>#VALUE!</v>
      </c>
      <c r="F10493" s="4" t="str">
        <f>RIGHT(Eingabe!A10493,1)</f>
        <v/>
      </c>
    </row>
    <row r="10494" spans="1:6" x14ac:dyDescent="0.35">
      <c r="A10494" s="4">
        <f t="shared" si="164"/>
        <v>0</v>
      </c>
      <c r="B10494" s="4">
        <f>LEN(Eingabe!A10494)-A10494-3</f>
        <v>-3</v>
      </c>
      <c r="C10494" s="4" t="str">
        <f>TRIM(MID(Eingabe!A10494,4,3))</f>
        <v/>
      </c>
      <c r="D10494" s="4" t="str">
        <f>MID(Eingabe!A10494,1,3)</f>
        <v/>
      </c>
      <c r="E10494" s="6" t="e">
        <f>TRIM(MID(Eingabe!A10494,A10494+4,(B10494-1)))</f>
        <v>#VALUE!</v>
      </c>
      <c r="F10494" s="4" t="str">
        <f>RIGHT(Eingabe!A10494,1)</f>
        <v/>
      </c>
    </row>
    <row r="10495" spans="1:6" x14ac:dyDescent="0.35">
      <c r="A10495" s="4">
        <f t="shared" si="164"/>
        <v>0</v>
      </c>
      <c r="B10495" s="4">
        <f>LEN(Eingabe!A10495)-A10495-3</f>
        <v>-3</v>
      </c>
      <c r="C10495" s="4" t="str">
        <f>TRIM(MID(Eingabe!A10495,4,3))</f>
        <v/>
      </c>
      <c r="D10495" s="4" t="str">
        <f>MID(Eingabe!A10495,1,3)</f>
        <v/>
      </c>
      <c r="E10495" s="6" t="e">
        <f>TRIM(MID(Eingabe!A10495,A10495+4,(B10495-1)))</f>
        <v>#VALUE!</v>
      </c>
      <c r="F10495" s="4" t="str">
        <f>RIGHT(Eingabe!A10495,1)</f>
        <v/>
      </c>
    </row>
    <row r="10496" spans="1:6" x14ac:dyDescent="0.35">
      <c r="A10496" s="4">
        <f t="shared" si="164"/>
        <v>0</v>
      </c>
      <c r="B10496" s="4">
        <f>LEN(Eingabe!A10496)-A10496-3</f>
        <v>-3</v>
      </c>
      <c r="C10496" s="4" t="str">
        <f>TRIM(MID(Eingabe!A10496,4,3))</f>
        <v/>
      </c>
      <c r="D10496" s="4" t="str">
        <f>MID(Eingabe!A10496,1,3)</f>
        <v/>
      </c>
      <c r="E10496" s="6" t="e">
        <f>TRIM(MID(Eingabe!A10496,A10496+4,(B10496-1)))</f>
        <v>#VALUE!</v>
      </c>
      <c r="F10496" s="4" t="str">
        <f>RIGHT(Eingabe!A10496,1)</f>
        <v/>
      </c>
    </row>
    <row r="10497" spans="1:6" x14ac:dyDescent="0.35">
      <c r="A10497" s="4">
        <f t="shared" si="164"/>
        <v>0</v>
      </c>
      <c r="B10497" s="4">
        <f>LEN(Eingabe!A10497)-A10497-3</f>
        <v>-3</v>
      </c>
      <c r="C10497" s="4" t="str">
        <f>TRIM(MID(Eingabe!A10497,4,3))</f>
        <v/>
      </c>
      <c r="D10497" s="4" t="str">
        <f>MID(Eingabe!A10497,1,3)</f>
        <v/>
      </c>
      <c r="E10497" s="6" t="e">
        <f>TRIM(MID(Eingabe!A10497,A10497+4,(B10497-1)))</f>
        <v>#VALUE!</v>
      </c>
      <c r="F10497" s="4" t="str">
        <f>RIGHT(Eingabe!A10497,1)</f>
        <v/>
      </c>
    </row>
    <row r="10498" spans="1:6" x14ac:dyDescent="0.35">
      <c r="A10498" s="4">
        <f t="shared" si="164"/>
        <v>0</v>
      </c>
      <c r="B10498" s="4">
        <f>LEN(Eingabe!A10498)-A10498-3</f>
        <v>-3</v>
      </c>
      <c r="C10498" s="4" t="str">
        <f>TRIM(MID(Eingabe!A10498,4,3))</f>
        <v/>
      </c>
      <c r="D10498" s="4" t="str">
        <f>MID(Eingabe!A10498,1,3)</f>
        <v/>
      </c>
      <c r="E10498" s="6" t="e">
        <f>TRIM(MID(Eingabe!A10498,A10498+4,(B10498-1)))</f>
        <v>#VALUE!</v>
      </c>
      <c r="F10498" s="4" t="str">
        <f>RIGHT(Eingabe!A10498,1)</f>
        <v/>
      </c>
    </row>
    <row r="10499" spans="1:6" x14ac:dyDescent="0.35">
      <c r="A10499" s="4">
        <f t="shared" ref="A10499:A10562" si="165">LEN(C10499)</f>
        <v>0</v>
      </c>
      <c r="B10499" s="4">
        <f>LEN(Eingabe!A10499)-A10499-3</f>
        <v>-3</v>
      </c>
      <c r="C10499" s="4" t="str">
        <f>TRIM(MID(Eingabe!A10499,4,3))</f>
        <v/>
      </c>
      <c r="D10499" s="4" t="str">
        <f>MID(Eingabe!A10499,1,3)</f>
        <v/>
      </c>
      <c r="E10499" s="6" t="e">
        <f>TRIM(MID(Eingabe!A10499,A10499+4,(B10499-1)))</f>
        <v>#VALUE!</v>
      </c>
      <c r="F10499" s="4" t="str">
        <f>RIGHT(Eingabe!A10499,1)</f>
        <v/>
      </c>
    </row>
    <row r="10500" spans="1:6" x14ac:dyDescent="0.35">
      <c r="A10500" s="4">
        <f t="shared" si="165"/>
        <v>0</v>
      </c>
      <c r="B10500" s="4">
        <f>LEN(Eingabe!A10500)-A10500-3</f>
        <v>-3</v>
      </c>
      <c r="C10500" s="4" t="str">
        <f>TRIM(MID(Eingabe!A10500,4,3))</f>
        <v/>
      </c>
      <c r="D10500" s="4" t="str">
        <f>MID(Eingabe!A10500,1,3)</f>
        <v/>
      </c>
      <c r="E10500" s="6" t="e">
        <f>TRIM(MID(Eingabe!A10500,A10500+4,(B10500-1)))</f>
        <v>#VALUE!</v>
      </c>
      <c r="F10500" s="4" t="str">
        <f>RIGHT(Eingabe!A10500,1)</f>
        <v/>
      </c>
    </row>
    <row r="10501" spans="1:6" x14ac:dyDescent="0.35">
      <c r="A10501" s="4">
        <f t="shared" si="165"/>
        <v>0</v>
      </c>
      <c r="B10501" s="4">
        <f>LEN(Eingabe!A10501)-A10501-3</f>
        <v>-3</v>
      </c>
      <c r="C10501" s="4" t="str">
        <f>TRIM(MID(Eingabe!A10501,4,3))</f>
        <v/>
      </c>
      <c r="D10501" s="4" t="str">
        <f>MID(Eingabe!A10501,1,3)</f>
        <v/>
      </c>
      <c r="E10501" s="6" t="e">
        <f>TRIM(MID(Eingabe!A10501,A10501+4,(B10501-1)))</f>
        <v>#VALUE!</v>
      </c>
      <c r="F10501" s="4" t="str">
        <f>RIGHT(Eingabe!A10501,1)</f>
        <v/>
      </c>
    </row>
    <row r="10502" spans="1:6" x14ac:dyDescent="0.35">
      <c r="A10502" s="4">
        <f t="shared" si="165"/>
        <v>0</v>
      </c>
      <c r="B10502" s="4">
        <f>LEN(Eingabe!A10502)-A10502-3</f>
        <v>-3</v>
      </c>
      <c r="C10502" s="4" t="str">
        <f>TRIM(MID(Eingabe!A10502,4,3))</f>
        <v/>
      </c>
      <c r="D10502" s="4" t="str">
        <f>MID(Eingabe!A10502,1,3)</f>
        <v/>
      </c>
      <c r="E10502" s="6" t="e">
        <f>TRIM(MID(Eingabe!A10502,A10502+4,(B10502-1)))</f>
        <v>#VALUE!</v>
      </c>
      <c r="F10502" s="4" t="str">
        <f>RIGHT(Eingabe!A10502,1)</f>
        <v/>
      </c>
    </row>
    <row r="10503" spans="1:6" x14ac:dyDescent="0.35">
      <c r="A10503" s="4">
        <f t="shared" si="165"/>
        <v>0</v>
      </c>
      <c r="B10503" s="4">
        <f>LEN(Eingabe!A10503)-A10503-3</f>
        <v>-3</v>
      </c>
      <c r="C10503" s="4" t="str">
        <f>TRIM(MID(Eingabe!A10503,4,3))</f>
        <v/>
      </c>
      <c r="D10503" s="4" t="str">
        <f>MID(Eingabe!A10503,1,3)</f>
        <v/>
      </c>
      <c r="E10503" s="6" t="e">
        <f>TRIM(MID(Eingabe!A10503,A10503+4,(B10503-1)))</f>
        <v>#VALUE!</v>
      </c>
      <c r="F10503" s="4" t="str">
        <f>RIGHT(Eingabe!A10503,1)</f>
        <v/>
      </c>
    </row>
    <row r="10504" spans="1:6" x14ac:dyDescent="0.35">
      <c r="A10504" s="4">
        <f t="shared" si="165"/>
        <v>0</v>
      </c>
      <c r="B10504" s="4">
        <f>LEN(Eingabe!A10504)-A10504-3</f>
        <v>-3</v>
      </c>
      <c r="C10504" s="4" t="str">
        <f>TRIM(MID(Eingabe!A10504,4,3))</f>
        <v/>
      </c>
      <c r="D10504" s="4" t="str">
        <f>MID(Eingabe!A10504,1,3)</f>
        <v/>
      </c>
      <c r="E10504" s="6" t="e">
        <f>TRIM(MID(Eingabe!A10504,A10504+4,(B10504-1)))</f>
        <v>#VALUE!</v>
      </c>
      <c r="F10504" s="4" t="str">
        <f>RIGHT(Eingabe!A10504,1)</f>
        <v/>
      </c>
    </row>
    <row r="10505" spans="1:6" x14ac:dyDescent="0.35">
      <c r="A10505" s="4">
        <f t="shared" si="165"/>
        <v>0</v>
      </c>
      <c r="B10505" s="4">
        <f>LEN(Eingabe!A10505)-A10505-3</f>
        <v>-3</v>
      </c>
      <c r="C10505" s="4" t="str">
        <f>TRIM(MID(Eingabe!A10505,4,3))</f>
        <v/>
      </c>
      <c r="D10505" s="4" t="str">
        <f>MID(Eingabe!A10505,1,3)</f>
        <v/>
      </c>
      <c r="E10505" s="6" t="e">
        <f>TRIM(MID(Eingabe!A10505,A10505+4,(B10505-1)))</f>
        <v>#VALUE!</v>
      </c>
      <c r="F10505" s="4" t="str">
        <f>RIGHT(Eingabe!A10505,1)</f>
        <v/>
      </c>
    </row>
    <row r="10506" spans="1:6" x14ac:dyDescent="0.35">
      <c r="A10506" s="4">
        <f t="shared" si="165"/>
        <v>0</v>
      </c>
      <c r="B10506" s="4">
        <f>LEN(Eingabe!A10506)-A10506-3</f>
        <v>-3</v>
      </c>
      <c r="C10506" s="4" t="str">
        <f>TRIM(MID(Eingabe!A10506,4,3))</f>
        <v/>
      </c>
      <c r="D10506" s="4" t="str">
        <f>MID(Eingabe!A10506,1,3)</f>
        <v/>
      </c>
      <c r="E10506" s="6" t="e">
        <f>TRIM(MID(Eingabe!A10506,A10506+4,(B10506-1)))</f>
        <v>#VALUE!</v>
      </c>
      <c r="F10506" s="4" t="str">
        <f>RIGHT(Eingabe!A10506,1)</f>
        <v/>
      </c>
    </row>
    <row r="10507" spans="1:6" x14ac:dyDescent="0.35">
      <c r="A10507" s="4">
        <f t="shared" si="165"/>
        <v>0</v>
      </c>
      <c r="B10507" s="4">
        <f>LEN(Eingabe!A10507)-A10507-3</f>
        <v>-3</v>
      </c>
      <c r="C10507" s="4" t="str">
        <f>TRIM(MID(Eingabe!A10507,4,3))</f>
        <v/>
      </c>
      <c r="D10507" s="4" t="str">
        <f>MID(Eingabe!A10507,1,3)</f>
        <v/>
      </c>
      <c r="E10507" s="6" t="e">
        <f>TRIM(MID(Eingabe!A10507,A10507+4,(B10507-1)))</f>
        <v>#VALUE!</v>
      </c>
      <c r="F10507" s="4" t="str">
        <f>RIGHT(Eingabe!A10507,1)</f>
        <v/>
      </c>
    </row>
    <row r="10508" spans="1:6" x14ac:dyDescent="0.35">
      <c r="A10508" s="4">
        <f t="shared" si="165"/>
        <v>0</v>
      </c>
      <c r="B10508" s="4">
        <f>LEN(Eingabe!A10508)-A10508-3</f>
        <v>-3</v>
      </c>
      <c r="C10508" s="4" t="str">
        <f>TRIM(MID(Eingabe!A10508,4,3))</f>
        <v/>
      </c>
      <c r="D10508" s="4" t="str">
        <f>MID(Eingabe!A10508,1,3)</f>
        <v/>
      </c>
      <c r="E10508" s="6" t="e">
        <f>TRIM(MID(Eingabe!A10508,A10508+4,(B10508-1)))</f>
        <v>#VALUE!</v>
      </c>
      <c r="F10508" s="4" t="str">
        <f>RIGHT(Eingabe!A10508,1)</f>
        <v/>
      </c>
    </row>
    <row r="10509" spans="1:6" x14ac:dyDescent="0.35">
      <c r="A10509" s="4">
        <f t="shared" si="165"/>
        <v>0</v>
      </c>
      <c r="B10509" s="4">
        <f>LEN(Eingabe!A10509)-A10509-3</f>
        <v>-3</v>
      </c>
      <c r="C10509" s="4" t="str">
        <f>TRIM(MID(Eingabe!A10509,4,3))</f>
        <v/>
      </c>
      <c r="D10509" s="4" t="str">
        <f>MID(Eingabe!A10509,1,3)</f>
        <v/>
      </c>
      <c r="E10509" s="6" t="e">
        <f>TRIM(MID(Eingabe!A10509,A10509+4,(B10509-1)))</f>
        <v>#VALUE!</v>
      </c>
      <c r="F10509" s="4" t="str">
        <f>RIGHT(Eingabe!A10509,1)</f>
        <v/>
      </c>
    </row>
    <row r="10510" spans="1:6" x14ac:dyDescent="0.35">
      <c r="A10510" s="4">
        <f t="shared" si="165"/>
        <v>0</v>
      </c>
      <c r="B10510" s="4">
        <f>LEN(Eingabe!A10510)-A10510-3</f>
        <v>-3</v>
      </c>
      <c r="C10510" s="4" t="str">
        <f>TRIM(MID(Eingabe!A10510,4,3))</f>
        <v/>
      </c>
      <c r="D10510" s="4" t="str">
        <f>MID(Eingabe!A10510,1,3)</f>
        <v/>
      </c>
      <c r="E10510" s="6" t="e">
        <f>TRIM(MID(Eingabe!A10510,A10510+4,(B10510-1)))</f>
        <v>#VALUE!</v>
      </c>
      <c r="F10510" s="4" t="str">
        <f>RIGHT(Eingabe!A10510,1)</f>
        <v/>
      </c>
    </row>
    <row r="10511" spans="1:6" x14ac:dyDescent="0.35">
      <c r="A10511" s="4">
        <f t="shared" si="165"/>
        <v>0</v>
      </c>
      <c r="B10511" s="4">
        <f>LEN(Eingabe!A10511)-A10511-3</f>
        <v>-3</v>
      </c>
      <c r="C10511" s="4" t="str">
        <f>TRIM(MID(Eingabe!A10511,4,3))</f>
        <v/>
      </c>
      <c r="D10511" s="4" t="str">
        <f>MID(Eingabe!A10511,1,3)</f>
        <v/>
      </c>
      <c r="E10511" s="6" t="e">
        <f>TRIM(MID(Eingabe!A10511,A10511+4,(B10511-1)))</f>
        <v>#VALUE!</v>
      </c>
      <c r="F10511" s="4" t="str">
        <f>RIGHT(Eingabe!A10511,1)</f>
        <v/>
      </c>
    </row>
    <row r="10512" spans="1:6" x14ac:dyDescent="0.35">
      <c r="A10512" s="4">
        <f t="shared" si="165"/>
        <v>0</v>
      </c>
      <c r="B10512" s="4">
        <f>LEN(Eingabe!A10512)-A10512-3</f>
        <v>-3</v>
      </c>
      <c r="C10512" s="4" t="str">
        <f>TRIM(MID(Eingabe!A10512,4,3))</f>
        <v/>
      </c>
      <c r="D10512" s="4" t="str">
        <f>MID(Eingabe!A10512,1,3)</f>
        <v/>
      </c>
      <c r="E10512" s="6" t="e">
        <f>TRIM(MID(Eingabe!A10512,A10512+4,(B10512-1)))</f>
        <v>#VALUE!</v>
      </c>
      <c r="F10512" s="4" t="str">
        <f>RIGHT(Eingabe!A10512,1)</f>
        <v/>
      </c>
    </row>
    <row r="10513" spans="1:6" x14ac:dyDescent="0.35">
      <c r="A10513" s="4">
        <f t="shared" si="165"/>
        <v>0</v>
      </c>
      <c r="B10513" s="4">
        <f>LEN(Eingabe!A10513)-A10513-3</f>
        <v>-3</v>
      </c>
      <c r="C10513" s="4" t="str">
        <f>TRIM(MID(Eingabe!A10513,4,3))</f>
        <v/>
      </c>
      <c r="D10513" s="4" t="str">
        <f>MID(Eingabe!A10513,1,3)</f>
        <v/>
      </c>
      <c r="E10513" s="6" t="e">
        <f>TRIM(MID(Eingabe!A10513,A10513+4,(B10513-1)))</f>
        <v>#VALUE!</v>
      </c>
      <c r="F10513" s="4" t="str">
        <f>RIGHT(Eingabe!A10513,1)</f>
        <v/>
      </c>
    </row>
    <row r="10514" spans="1:6" x14ac:dyDescent="0.35">
      <c r="A10514" s="4">
        <f t="shared" si="165"/>
        <v>0</v>
      </c>
      <c r="B10514" s="4">
        <f>LEN(Eingabe!A10514)-A10514-3</f>
        <v>-3</v>
      </c>
      <c r="C10514" s="4" t="str">
        <f>TRIM(MID(Eingabe!A10514,4,3))</f>
        <v/>
      </c>
      <c r="D10514" s="4" t="str">
        <f>MID(Eingabe!A10514,1,3)</f>
        <v/>
      </c>
      <c r="E10514" s="6" t="e">
        <f>TRIM(MID(Eingabe!A10514,A10514+4,(B10514-1)))</f>
        <v>#VALUE!</v>
      </c>
      <c r="F10514" s="4" t="str">
        <f>RIGHT(Eingabe!A10514,1)</f>
        <v/>
      </c>
    </row>
    <row r="10515" spans="1:6" x14ac:dyDescent="0.35">
      <c r="A10515" s="4">
        <f t="shared" si="165"/>
        <v>0</v>
      </c>
      <c r="B10515" s="4">
        <f>LEN(Eingabe!A10515)-A10515-3</f>
        <v>-3</v>
      </c>
      <c r="C10515" s="4" t="str">
        <f>TRIM(MID(Eingabe!A10515,4,3))</f>
        <v/>
      </c>
      <c r="D10515" s="4" t="str">
        <f>MID(Eingabe!A10515,1,3)</f>
        <v/>
      </c>
      <c r="E10515" s="6" t="e">
        <f>TRIM(MID(Eingabe!A10515,A10515+4,(B10515-1)))</f>
        <v>#VALUE!</v>
      </c>
      <c r="F10515" s="4" t="str">
        <f>RIGHT(Eingabe!A10515,1)</f>
        <v/>
      </c>
    </row>
    <row r="10516" spans="1:6" x14ac:dyDescent="0.35">
      <c r="A10516" s="4">
        <f t="shared" si="165"/>
        <v>0</v>
      </c>
      <c r="B10516" s="4">
        <f>LEN(Eingabe!A10516)-A10516-3</f>
        <v>-3</v>
      </c>
      <c r="C10516" s="4" t="str">
        <f>TRIM(MID(Eingabe!A10516,4,3))</f>
        <v/>
      </c>
      <c r="D10516" s="4" t="str">
        <f>MID(Eingabe!A10516,1,3)</f>
        <v/>
      </c>
      <c r="E10516" s="6" t="e">
        <f>TRIM(MID(Eingabe!A10516,A10516+4,(B10516-1)))</f>
        <v>#VALUE!</v>
      </c>
      <c r="F10516" s="4" t="str">
        <f>RIGHT(Eingabe!A10516,1)</f>
        <v/>
      </c>
    </row>
    <row r="10517" spans="1:6" x14ac:dyDescent="0.35">
      <c r="A10517" s="4">
        <f t="shared" si="165"/>
        <v>0</v>
      </c>
      <c r="B10517" s="4">
        <f>LEN(Eingabe!A10517)-A10517-3</f>
        <v>-3</v>
      </c>
      <c r="C10517" s="4" t="str">
        <f>TRIM(MID(Eingabe!A10517,4,3))</f>
        <v/>
      </c>
      <c r="D10517" s="4" t="str">
        <f>MID(Eingabe!A10517,1,3)</f>
        <v/>
      </c>
      <c r="E10517" s="6" t="e">
        <f>TRIM(MID(Eingabe!A10517,A10517+4,(B10517-1)))</f>
        <v>#VALUE!</v>
      </c>
      <c r="F10517" s="4" t="str">
        <f>RIGHT(Eingabe!A10517,1)</f>
        <v/>
      </c>
    </row>
    <row r="10518" spans="1:6" x14ac:dyDescent="0.35">
      <c r="A10518" s="4">
        <f t="shared" si="165"/>
        <v>0</v>
      </c>
      <c r="B10518" s="4">
        <f>LEN(Eingabe!A10518)-A10518-3</f>
        <v>-3</v>
      </c>
      <c r="C10518" s="4" t="str">
        <f>TRIM(MID(Eingabe!A10518,4,3))</f>
        <v/>
      </c>
      <c r="D10518" s="4" t="str">
        <f>MID(Eingabe!A10518,1,3)</f>
        <v/>
      </c>
      <c r="E10518" s="6" t="e">
        <f>TRIM(MID(Eingabe!A10518,A10518+4,(B10518-1)))</f>
        <v>#VALUE!</v>
      </c>
      <c r="F10518" s="4" t="str">
        <f>RIGHT(Eingabe!A10518,1)</f>
        <v/>
      </c>
    </row>
    <row r="10519" spans="1:6" x14ac:dyDescent="0.35">
      <c r="A10519" s="4">
        <f t="shared" si="165"/>
        <v>0</v>
      </c>
      <c r="B10519" s="4">
        <f>LEN(Eingabe!A10519)-A10519-3</f>
        <v>-3</v>
      </c>
      <c r="C10519" s="4" t="str">
        <f>TRIM(MID(Eingabe!A10519,4,3))</f>
        <v/>
      </c>
      <c r="D10519" s="4" t="str">
        <f>MID(Eingabe!A10519,1,3)</f>
        <v/>
      </c>
      <c r="E10519" s="6" t="e">
        <f>TRIM(MID(Eingabe!A10519,A10519+4,(B10519-1)))</f>
        <v>#VALUE!</v>
      </c>
      <c r="F10519" s="4" t="str">
        <f>RIGHT(Eingabe!A10519,1)</f>
        <v/>
      </c>
    </row>
    <row r="10520" spans="1:6" x14ac:dyDescent="0.35">
      <c r="A10520" s="4">
        <f t="shared" si="165"/>
        <v>0</v>
      </c>
      <c r="B10520" s="4">
        <f>LEN(Eingabe!A10520)-A10520-3</f>
        <v>-3</v>
      </c>
      <c r="C10520" s="4" t="str">
        <f>TRIM(MID(Eingabe!A10520,4,3))</f>
        <v/>
      </c>
      <c r="D10520" s="4" t="str">
        <f>MID(Eingabe!A10520,1,3)</f>
        <v/>
      </c>
      <c r="E10520" s="6" t="e">
        <f>TRIM(MID(Eingabe!A10520,A10520+4,(B10520-1)))</f>
        <v>#VALUE!</v>
      </c>
      <c r="F10520" s="4" t="str">
        <f>RIGHT(Eingabe!A10520,1)</f>
        <v/>
      </c>
    </row>
    <row r="10521" spans="1:6" x14ac:dyDescent="0.35">
      <c r="A10521" s="4">
        <f t="shared" si="165"/>
        <v>0</v>
      </c>
      <c r="B10521" s="4">
        <f>LEN(Eingabe!A10521)-A10521-3</f>
        <v>-3</v>
      </c>
      <c r="C10521" s="4" t="str">
        <f>TRIM(MID(Eingabe!A10521,4,3))</f>
        <v/>
      </c>
      <c r="D10521" s="4" t="str">
        <f>MID(Eingabe!A10521,1,3)</f>
        <v/>
      </c>
      <c r="E10521" s="6" t="e">
        <f>TRIM(MID(Eingabe!A10521,A10521+4,(B10521-1)))</f>
        <v>#VALUE!</v>
      </c>
      <c r="F10521" s="4" t="str">
        <f>RIGHT(Eingabe!A10521,1)</f>
        <v/>
      </c>
    </row>
    <row r="10522" spans="1:6" x14ac:dyDescent="0.35">
      <c r="A10522" s="4">
        <f t="shared" si="165"/>
        <v>0</v>
      </c>
      <c r="B10522" s="4">
        <f>LEN(Eingabe!A10522)-A10522-3</f>
        <v>-3</v>
      </c>
      <c r="C10522" s="4" t="str">
        <f>TRIM(MID(Eingabe!A10522,4,3))</f>
        <v/>
      </c>
      <c r="D10522" s="4" t="str">
        <f>MID(Eingabe!A10522,1,3)</f>
        <v/>
      </c>
      <c r="E10522" s="6" t="e">
        <f>TRIM(MID(Eingabe!A10522,A10522+4,(B10522-1)))</f>
        <v>#VALUE!</v>
      </c>
      <c r="F10522" s="4" t="str">
        <f>RIGHT(Eingabe!A10522,1)</f>
        <v/>
      </c>
    </row>
    <row r="10523" spans="1:6" x14ac:dyDescent="0.35">
      <c r="A10523" s="4">
        <f t="shared" si="165"/>
        <v>0</v>
      </c>
      <c r="B10523" s="4">
        <f>LEN(Eingabe!A10523)-A10523-3</f>
        <v>-3</v>
      </c>
      <c r="C10523" s="4" t="str">
        <f>TRIM(MID(Eingabe!A10523,4,3))</f>
        <v/>
      </c>
      <c r="D10523" s="4" t="str">
        <f>MID(Eingabe!A10523,1,3)</f>
        <v/>
      </c>
      <c r="E10523" s="6" t="e">
        <f>TRIM(MID(Eingabe!A10523,A10523+4,(B10523-1)))</f>
        <v>#VALUE!</v>
      </c>
      <c r="F10523" s="4" t="str">
        <f>RIGHT(Eingabe!A10523,1)</f>
        <v/>
      </c>
    </row>
    <row r="10524" spans="1:6" x14ac:dyDescent="0.35">
      <c r="A10524" s="4">
        <f t="shared" si="165"/>
        <v>0</v>
      </c>
      <c r="B10524" s="4">
        <f>LEN(Eingabe!A10524)-A10524-3</f>
        <v>-3</v>
      </c>
      <c r="C10524" s="4" t="str">
        <f>TRIM(MID(Eingabe!A10524,4,3))</f>
        <v/>
      </c>
      <c r="D10524" s="4" t="str">
        <f>MID(Eingabe!A10524,1,3)</f>
        <v/>
      </c>
      <c r="E10524" s="6" t="e">
        <f>TRIM(MID(Eingabe!A10524,A10524+4,(B10524-1)))</f>
        <v>#VALUE!</v>
      </c>
      <c r="F10524" s="4" t="str">
        <f>RIGHT(Eingabe!A10524,1)</f>
        <v/>
      </c>
    </row>
    <row r="10525" spans="1:6" x14ac:dyDescent="0.35">
      <c r="A10525" s="4">
        <f t="shared" si="165"/>
        <v>0</v>
      </c>
      <c r="B10525" s="4">
        <f>LEN(Eingabe!A10525)-A10525-3</f>
        <v>-3</v>
      </c>
      <c r="C10525" s="4" t="str">
        <f>TRIM(MID(Eingabe!A10525,4,3))</f>
        <v/>
      </c>
      <c r="D10525" s="4" t="str">
        <f>MID(Eingabe!A10525,1,3)</f>
        <v/>
      </c>
      <c r="E10525" s="6" t="e">
        <f>TRIM(MID(Eingabe!A10525,A10525+4,(B10525-1)))</f>
        <v>#VALUE!</v>
      </c>
      <c r="F10525" s="4" t="str">
        <f>RIGHT(Eingabe!A10525,1)</f>
        <v/>
      </c>
    </row>
    <row r="10526" spans="1:6" x14ac:dyDescent="0.35">
      <c r="A10526" s="4">
        <f t="shared" si="165"/>
        <v>0</v>
      </c>
      <c r="B10526" s="4">
        <f>LEN(Eingabe!A10526)-A10526-3</f>
        <v>-3</v>
      </c>
      <c r="C10526" s="4" t="str">
        <f>TRIM(MID(Eingabe!A10526,4,3))</f>
        <v/>
      </c>
      <c r="D10526" s="4" t="str">
        <f>MID(Eingabe!A10526,1,3)</f>
        <v/>
      </c>
      <c r="E10526" s="6" t="e">
        <f>TRIM(MID(Eingabe!A10526,A10526+4,(B10526-1)))</f>
        <v>#VALUE!</v>
      </c>
      <c r="F10526" s="4" t="str">
        <f>RIGHT(Eingabe!A10526,1)</f>
        <v/>
      </c>
    </row>
    <row r="10527" spans="1:6" x14ac:dyDescent="0.35">
      <c r="A10527" s="4">
        <f t="shared" si="165"/>
        <v>0</v>
      </c>
      <c r="B10527" s="4">
        <f>LEN(Eingabe!A10527)-A10527-3</f>
        <v>-3</v>
      </c>
      <c r="C10527" s="4" t="str">
        <f>TRIM(MID(Eingabe!A10527,4,3))</f>
        <v/>
      </c>
      <c r="D10527" s="4" t="str">
        <f>MID(Eingabe!A10527,1,3)</f>
        <v/>
      </c>
      <c r="E10527" s="6" t="e">
        <f>TRIM(MID(Eingabe!A10527,A10527+4,(B10527-1)))</f>
        <v>#VALUE!</v>
      </c>
      <c r="F10527" s="4" t="str">
        <f>RIGHT(Eingabe!A10527,1)</f>
        <v/>
      </c>
    </row>
    <row r="10528" spans="1:6" x14ac:dyDescent="0.35">
      <c r="A10528" s="4">
        <f t="shared" si="165"/>
        <v>0</v>
      </c>
      <c r="B10528" s="4">
        <f>LEN(Eingabe!A10528)-A10528-3</f>
        <v>-3</v>
      </c>
      <c r="C10528" s="4" t="str">
        <f>TRIM(MID(Eingabe!A10528,4,3))</f>
        <v/>
      </c>
      <c r="D10528" s="4" t="str">
        <f>MID(Eingabe!A10528,1,3)</f>
        <v/>
      </c>
      <c r="E10528" s="6" t="e">
        <f>TRIM(MID(Eingabe!A10528,A10528+4,(B10528-1)))</f>
        <v>#VALUE!</v>
      </c>
      <c r="F10528" s="4" t="str">
        <f>RIGHT(Eingabe!A10528,1)</f>
        <v/>
      </c>
    </row>
    <row r="10529" spans="1:6" x14ac:dyDescent="0.35">
      <c r="A10529" s="4">
        <f t="shared" si="165"/>
        <v>0</v>
      </c>
      <c r="B10529" s="4">
        <f>LEN(Eingabe!A10529)-A10529-3</f>
        <v>-3</v>
      </c>
      <c r="C10529" s="4" t="str">
        <f>TRIM(MID(Eingabe!A10529,4,3))</f>
        <v/>
      </c>
      <c r="D10529" s="4" t="str">
        <f>MID(Eingabe!A10529,1,3)</f>
        <v/>
      </c>
      <c r="E10529" s="6" t="e">
        <f>TRIM(MID(Eingabe!A10529,A10529+4,(B10529-1)))</f>
        <v>#VALUE!</v>
      </c>
      <c r="F10529" s="4" t="str">
        <f>RIGHT(Eingabe!A10529,1)</f>
        <v/>
      </c>
    </row>
    <row r="10530" spans="1:6" x14ac:dyDescent="0.35">
      <c r="A10530" s="4">
        <f t="shared" si="165"/>
        <v>0</v>
      </c>
      <c r="B10530" s="4">
        <f>LEN(Eingabe!A10530)-A10530-3</f>
        <v>-3</v>
      </c>
      <c r="C10530" s="4" t="str">
        <f>TRIM(MID(Eingabe!A10530,4,3))</f>
        <v/>
      </c>
      <c r="D10530" s="4" t="str">
        <f>MID(Eingabe!A10530,1,3)</f>
        <v/>
      </c>
      <c r="E10530" s="6" t="e">
        <f>TRIM(MID(Eingabe!A10530,A10530+4,(B10530-1)))</f>
        <v>#VALUE!</v>
      </c>
      <c r="F10530" s="4" t="str">
        <f>RIGHT(Eingabe!A10530,1)</f>
        <v/>
      </c>
    </row>
    <row r="10531" spans="1:6" x14ac:dyDescent="0.35">
      <c r="A10531" s="4">
        <f t="shared" si="165"/>
        <v>0</v>
      </c>
      <c r="B10531" s="4">
        <f>LEN(Eingabe!A10531)-A10531-3</f>
        <v>-3</v>
      </c>
      <c r="C10531" s="4" t="str">
        <f>TRIM(MID(Eingabe!A10531,4,3))</f>
        <v/>
      </c>
      <c r="D10531" s="4" t="str">
        <f>MID(Eingabe!A10531,1,3)</f>
        <v/>
      </c>
      <c r="E10531" s="6" t="e">
        <f>TRIM(MID(Eingabe!A10531,A10531+4,(B10531-1)))</f>
        <v>#VALUE!</v>
      </c>
      <c r="F10531" s="4" t="str">
        <f>RIGHT(Eingabe!A10531,1)</f>
        <v/>
      </c>
    </row>
    <row r="10532" spans="1:6" x14ac:dyDescent="0.35">
      <c r="A10532" s="4">
        <f t="shared" si="165"/>
        <v>0</v>
      </c>
      <c r="B10532" s="4">
        <f>LEN(Eingabe!A10532)-A10532-3</f>
        <v>-3</v>
      </c>
      <c r="C10532" s="4" t="str">
        <f>TRIM(MID(Eingabe!A10532,4,3))</f>
        <v/>
      </c>
      <c r="D10532" s="4" t="str">
        <f>MID(Eingabe!A10532,1,3)</f>
        <v/>
      </c>
      <c r="E10532" s="6" t="e">
        <f>TRIM(MID(Eingabe!A10532,A10532+4,(B10532-1)))</f>
        <v>#VALUE!</v>
      </c>
      <c r="F10532" s="4" t="str">
        <f>RIGHT(Eingabe!A10532,1)</f>
        <v/>
      </c>
    </row>
    <row r="10533" spans="1:6" x14ac:dyDescent="0.35">
      <c r="A10533" s="4">
        <f t="shared" si="165"/>
        <v>0</v>
      </c>
      <c r="B10533" s="4">
        <f>LEN(Eingabe!A10533)-A10533-3</f>
        <v>-3</v>
      </c>
      <c r="C10533" s="4" t="str">
        <f>TRIM(MID(Eingabe!A10533,4,3))</f>
        <v/>
      </c>
      <c r="D10533" s="4" t="str">
        <f>MID(Eingabe!A10533,1,3)</f>
        <v/>
      </c>
      <c r="E10533" s="6" t="e">
        <f>TRIM(MID(Eingabe!A10533,A10533+4,(B10533-1)))</f>
        <v>#VALUE!</v>
      </c>
      <c r="F10533" s="4" t="str">
        <f>RIGHT(Eingabe!A10533,1)</f>
        <v/>
      </c>
    </row>
    <row r="10534" spans="1:6" x14ac:dyDescent="0.35">
      <c r="A10534" s="4">
        <f t="shared" si="165"/>
        <v>0</v>
      </c>
      <c r="B10534" s="4">
        <f>LEN(Eingabe!A10534)-A10534-3</f>
        <v>-3</v>
      </c>
      <c r="C10534" s="4" t="str">
        <f>TRIM(MID(Eingabe!A10534,4,3))</f>
        <v/>
      </c>
      <c r="D10534" s="4" t="str">
        <f>MID(Eingabe!A10534,1,3)</f>
        <v/>
      </c>
      <c r="E10534" s="6" t="e">
        <f>TRIM(MID(Eingabe!A10534,A10534+4,(B10534-1)))</f>
        <v>#VALUE!</v>
      </c>
      <c r="F10534" s="4" t="str">
        <f>RIGHT(Eingabe!A10534,1)</f>
        <v/>
      </c>
    </row>
    <row r="10535" spans="1:6" x14ac:dyDescent="0.35">
      <c r="A10535" s="4">
        <f t="shared" si="165"/>
        <v>0</v>
      </c>
      <c r="B10535" s="4">
        <f>LEN(Eingabe!A10535)-A10535-3</f>
        <v>-3</v>
      </c>
      <c r="C10535" s="4" t="str">
        <f>TRIM(MID(Eingabe!A10535,4,3))</f>
        <v/>
      </c>
      <c r="D10535" s="4" t="str">
        <f>MID(Eingabe!A10535,1,3)</f>
        <v/>
      </c>
      <c r="E10535" s="6" t="e">
        <f>TRIM(MID(Eingabe!A10535,A10535+4,(B10535-1)))</f>
        <v>#VALUE!</v>
      </c>
      <c r="F10535" s="4" t="str">
        <f>RIGHT(Eingabe!A10535,1)</f>
        <v/>
      </c>
    </row>
    <row r="10536" spans="1:6" x14ac:dyDescent="0.35">
      <c r="A10536" s="4">
        <f t="shared" si="165"/>
        <v>0</v>
      </c>
      <c r="B10536" s="4">
        <f>LEN(Eingabe!A10536)-A10536-3</f>
        <v>-3</v>
      </c>
      <c r="C10536" s="4" t="str">
        <f>TRIM(MID(Eingabe!A10536,4,3))</f>
        <v/>
      </c>
      <c r="D10536" s="4" t="str">
        <f>MID(Eingabe!A10536,1,3)</f>
        <v/>
      </c>
      <c r="E10536" s="6" t="e">
        <f>TRIM(MID(Eingabe!A10536,A10536+4,(B10536-1)))</f>
        <v>#VALUE!</v>
      </c>
      <c r="F10536" s="4" t="str">
        <f>RIGHT(Eingabe!A10536,1)</f>
        <v/>
      </c>
    </row>
    <row r="10537" spans="1:6" x14ac:dyDescent="0.35">
      <c r="A10537" s="4">
        <f t="shared" si="165"/>
        <v>0</v>
      </c>
      <c r="B10537" s="4">
        <f>LEN(Eingabe!A10537)-A10537-3</f>
        <v>-3</v>
      </c>
      <c r="C10537" s="4" t="str">
        <f>TRIM(MID(Eingabe!A10537,4,3))</f>
        <v/>
      </c>
      <c r="D10537" s="4" t="str">
        <f>MID(Eingabe!A10537,1,3)</f>
        <v/>
      </c>
      <c r="E10537" s="6" t="e">
        <f>TRIM(MID(Eingabe!A10537,A10537+4,(B10537-1)))</f>
        <v>#VALUE!</v>
      </c>
      <c r="F10537" s="4" t="str">
        <f>RIGHT(Eingabe!A10537,1)</f>
        <v/>
      </c>
    </row>
    <row r="10538" spans="1:6" x14ac:dyDescent="0.35">
      <c r="A10538" s="4">
        <f t="shared" si="165"/>
        <v>0</v>
      </c>
      <c r="B10538" s="4">
        <f>LEN(Eingabe!A10538)-A10538-3</f>
        <v>-3</v>
      </c>
      <c r="C10538" s="4" t="str">
        <f>TRIM(MID(Eingabe!A10538,4,3))</f>
        <v/>
      </c>
      <c r="D10538" s="4" t="str">
        <f>MID(Eingabe!A10538,1,3)</f>
        <v/>
      </c>
      <c r="E10538" s="6" t="e">
        <f>TRIM(MID(Eingabe!A10538,A10538+4,(B10538-1)))</f>
        <v>#VALUE!</v>
      </c>
      <c r="F10538" s="4" t="str">
        <f>RIGHT(Eingabe!A10538,1)</f>
        <v/>
      </c>
    </row>
    <row r="10539" spans="1:6" x14ac:dyDescent="0.35">
      <c r="A10539" s="4">
        <f t="shared" si="165"/>
        <v>0</v>
      </c>
      <c r="B10539" s="4">
        <f>LEN(Eingabe!A10539)-A10539-3</f>
        <v>-3</v>
      </c>
      <c r="C10539" s="4" t="str">
        <f>TRIM(MID(Eingabe!A10539,4,3))</f>
        <v/>
      </c>
      <c r="D10539" s="4" t="str">
        <f>MID(Eingabe!A10539,1,3)</f>
        <v/>
      </c>
      <c r="E10539" s="6" t="e">
        <f>TRIM(MID(Eingabe!A10539,A10539+4,(B10539-1)))</f>
        <v>#VALUE!</v>
      </c>
      <c r="F10539" s="4" t="str">
        <f>RIGHT(Eingabe!A10539,1)</f>
        <v/>
      </c>
    </row>
    <row r="10540" spans="1:6" x14ac:dyDescent="0.35">
      <c r="A10540" s="4">
        <f t="shared" si="165"/>
        <v>0</v>
      </c>
      <c r="B10540" s="4">
        <f>LEN(Eingabe!A10540)-A10540-3</f>
        <v>-3</v>
      </c>
      <c r="C10540" s="4" t="str">
        <f>TRIM(MID(Eingabe!A10540,4,3))</f>
        <v/>
      </c>
      <c r="D10540" s="4" t="str">
        <f>MID(Eingabe!A10540,1,3)</f>
        <v/>
      </c>
      <c r="E10540" s="6" t="e">
        <f>TRIM(MID(Eingabe!A10540,A10540+4,(B10540-1)))</f>
        <v>#VALUE!</v>
      </c>
      <c r="F10540" s="4" t="str">
        <f>RIGHT(Eingabe!A10540,1)</f>
        <v/>
      </c>
    </row>
    <row r="10541" spans="1:6" x14ac:dyDescent="0.35">
      <c r="A10541" s="4">
        <f t="shared" si="165"/>
        <v>0</v>
      </c>
      <c r="B10541" s="4">
        <f>LEN(Eingabe!A10541)-A10541-3</f>
        <v>-3</v>
      </c>
      <c r="C10541" s="4" t="str">
        <f>TRIM(MID(Eingabe!A10541,4,3))</f>
        <v/>
      </c>
      <c r="D10541" s="4" t="str">
        <f>MID(Eingabe!A10541,1,3)</f>
        <v/>
      </c>
      <c r="E10541" s="6" t="e">
        <f>TRIM(MID(Eingabe!A10541,A10541+4,(B10541-1)))</f>
        <v>#VALUE!</v>
      </c>
      <c r="F10541" s="4" t="str">
        <f>RIGHT(Eingabe!A10541,1)</f>
        <v/>
      </c>
    </row>
    <row r="10542" spans="1:6" x14ac:dyDescent="0.35">
      <c r="A10542" s="4">
        <f t="shared" si="165"/>
        <v>0</v>
      </c>
      <c r="B10542" s="4">
        <f>LEN(Eingabe!A10542)-A10542-3</f>
        <v>-3</v>
      </c>
      <c r="C10542" s="4" t="str">
        <f>TRIM(MID(Eingabe!A10542,4,3))</f>
        <v/>
      </c>
      <c r="D10542" s="4" t="str">
        <f>MID(Eingabe!A10542,1,3)</f>
        <v/>
      </c>
      <c r="E10542" s="6" t="e">
        <f>TRIM(MID(Eingabe!A10542,A10542+4,(B10542-1)))</f>
        <v>#VALUE!</v>
      </c>
      <c r="F10542" s="4" t="str">
        <f>RIGHT(Eingabe!A10542,1)</f>
        <v/>
      </c>
    </row>
    <row r="10543" spans="1:6" x14ac:dyDescent="0.35">
      <c r="A10543" s="4">
        <f t="shared" si="165"/>
        <v>0</v>
      </c>
      <c r="B10543" s="4">
        <f>LEN(Eingabe!A10543)-A10543-3</f>
        <v>-3</v>
      </c>
      <c r="C10543" s="4" t="str">
        <f>TRIM(MID(Eingabe!A10543,4,3))</f>
        <v/>
      </c>
      <c r="D10543" s="4" t="str">
        <f>MID(Eingabe!A10543,1,3)</f>
        <v/>
      </c>
      <c r="E10543" s="6" t="e">
        <f>TRIM(MID(Eingabe!A10543,A10543+4,(B10543-1)))</f>
        <v>#VALUE!</v>
      </c>
      <c r="F10543" s="4" t="str">
        <f>RIGHT(Eingabe!A10543,1)</f>
        <v/>
      </c>
    </row>
    <row r="10544" spans="1:6" x14ac:dyDescent="0.35">
      <c r="A10544" s="4">
        <f t="shared" si="165"/>
        <v>0</v>
      </c>
      <c r="B10544" s="4">
        <f>LEN(Eingabe!A10544)-A10544-3</f>
        <v>-3</v>
      </c>
      <c r="C10544" s="4" t="str">
        <f>TRIM(MID(Eingabe!A10544,4,3))</f>
        <v/>
      </c>
      <c r="D10544" s="4" t="str">
        <f>MID(Eingabe!A10544,1,3)</f>
        <v/>
      </c>
      <c r="E10544" s="6" t="e">
        <f>TRIM(MID(Eingabe!A10544,A10544+4,(B10544-1)))</f>
        <v>#VALUE!</v>
      </c>
      <c r="F10544" s="4" t="str">
        <f>RIGHT(Eingabe!A10544,1)</f>
        <v/>
      </c>
    </row>
    <row r="10545" spans="1:6" x14ac:dyDescent="0.35">
      <c r="A10545" s="4">
        <f t="shared" si="165"/>
        <v>0</v>
      </c>
      <c r="B10545" s="4">
        <f>LEN(Eingabe!A10545)-A10545-3</f>
        <v>-3</v>
      </c>
      <c r="C10545" s="4" t="str">
        <f>TRIM(MID(Eingabe!A10545,4,3))</f>
        <v/>
      </c>
      <c r="D10545" s="4" t="str">
        <f>MID(Eingabe!A10545,1,3)</f>
        <v/>
      </c>
      <c r="E10545" s="6" t="e">
        <f>TRIM(MID(Eingabe!A10545,A10545+4,(B10545-1)))</f>
        <v>#VALUE!</v>
      </c>
      <c r="F10545" s="4" t="str">
        <f>RIGHT(Eingabe!A10545,1)</f>
        <v/>
      </c>
    </row>
    <row r="10546" spans="1:6" x14ac:dyDescent="0.35">
      <c r="A10546" s="4">
        <f t="shared" si="165"/>
        <v>0</v>
      </c>
      <c r="B10546" s="4">
        <f>LEN(Eingabe!A10546)-A10546-3</f>
        <v>-3</v>
      </c>
      <c r="C10546" s="4" t="str">
        <f>TRIM(MID(Eingabe!A10546,4,3))</f>
        <v/>
      </c>
      <c r="D10546" s="4" t="str">
        <f>MID(Eingabe!A10546,1,3)</f>
        <v/>
      </c>
      <c r="E10546" s="6" t="e">
        <f>TRIM(MID(Eingabe!A10546,A10546+4,(B10546-1)))</f>
        <v>#VALUE!</v>
      </c>
      <c r="F10546" s="4" t="str">
        <f>RIGHT(Eingabe!A10546,1)</f>
        <v/>
      </c>
    </row>
    <row r="10547" spans="1:6" x14ac:dyDescent="0.35">
      <c r="A10547" s="4">
        <f t="shared" si="165"/>
        <v>0</v>
      </c>
      <c r="B10547" s="4">
        <f>LEN(Eingabe!A10547)-A10547-3</f>
        <v>-3</v>
      </c>
      <c r="C10547" s="4" t="str">
        <f>TRIM(MID(Eingabe!A10547,4,3))</f>
        <v/>
      </c>
      <c r="D10547" s="4" t="str">
        <f>MID(Eingabe!A10547,1,3)</f>
        <v/>
      </c>
      <c r="E10547" s="6" t="e">
        <f>TRIM(MID(Eingabe!A10547,A10547+4,(B10547-1)))</f>
        <v>#VALUE!</v>
      </c>
      <c r="F10547" s="4" t="str">
        <f>RIGHT(Eingabe!A10547,1)</f>
        <v/>
      </c>
    </row>
    <row r="10548" spans="1:6" x14ac:dyDescent="0.35">
      <c r="A10548" s="4">
        <f t="shared" si="165"/>
        <v>0</v>
      </c>
      <c r="B10548" s="4">
        <f>LEN(Eingabe!A10548)-A10548-3</f>
        <v>-3</v>
      </c>
      <c r="C10548" s="4" t="str">
        <f>TRIM(MID(Eingabe!A10548,4,3))</f>
        <v/>
      </c>
      <c r="D10548" s="4" t="str">
        <f>MID(Eingabe!A10548,1,3)</f>
        <v/>
      </c>
      <c r="E10548" s="6" t="e">
        <f>TRIM(MID(Eingabe!A10548,A10548+4,(B10548-1)))</f>
        <v>#VALUE!</v>
      </c>
      <c r="F10548" s="4" t="str">
        <f>RIGHT(Eingabe!A10548,1)</f>
        <v/>
      </c>
    </row>
    <row r="10549" spans="1:6" x14ac:dyDescent="0.35">
      <c r="A10549" s="4">
        <f t="shared" si="165"/>
        <v>0</v>
      </c>
      <c r="B10549" s="4">
        <f>LEN(Eingabe!A10549)-A10549-3</f>
        <v>-3</v>
      </c>
      <c r="C10549" s="4" t="str">
        <f>TRIM(MID(Eingabe!A10549,4,3))</f>
        <v/>
      </c>
      <c r="D10549" s="4" t="str">
        <f>MID(Eingabe!A10549,1,3)</f>
        <v/>
      </c>
      <c r="E10549" s="6" t="e">
        <f>TRIM(MID(Eingabe!A10549,A10549+4,(B10549-1)))</f>
        <v>#VALUE!</v>
      </c>
      <c r="F10549" s="4" t="str">
        <f>RIGHT(Eingabe!A10549,1)</f>
        <v/>
      </c>
    </row>
    <row r="10550" spans="1:6" x14ac:dyDescent="0.35">
      <c r="A10550" s="4">
        <f t="shared" si="165"/>
        <v>0</v>
      </c>
      <c r="B10550" s="4">
        <f>LEN(Eingabe!A10550)-A10550-3</f>
        <v>-3</v>
      </c>
      <c r="C10550" s="4" t="str">
        <f>TRIM(MID(Eingabe!A10550,4,3))</f>
        <v/>
      </c>
      <c r="D10550" s="4" t="str">
        <f>MID(Eingabe!A10550,1,3)</f>
        <v/>
      </c>
      <c r="E10550" s="6" t="e">
        <f>TRIM(MID(Eingabe!A10550,A10550+4,(B10550-1)))</f>
        <v>#VALUE!</v>
      </c>
      <c r="F10550" s="4" t="str">
        <f>RIGHT(Eingabe!A10550,1)</f>
        <v/>
      </c>
    </row>
    <row r="10551" spans="1:6" x14ac:dyDescent="0.35">
      <c r="A10551" s="4">
        <f t="shared" si="165"/>
        <v>0</v>
      </c>
      <c r="B10551" s="4">
        <f>LEN(Eingabe!A10551)-A10551-3</f>
        <v>-3</v>
      </c>
      <c r="C10551" s="4" t="str">
        <f>TRIM(MID(Eingabe!A10551,4,3))</f>
        <v/>
      </c>
      <c r="D10551" s="4" t="str">
        <f>MID(Eingabe!A10551,1,3)</f>
        <v/>
      </c>
      <c r="E10551" s="6" t="e">
        <f>TRIM(MID(Eingabe!A10551,A10551+4,(B10551-1)))</f>
        <v>#VALUE!</v>
      </c>
      <c r="F10551" s="4" t="str">
        <f>RIGHT(Eingabe!A10551,1)</f>
        <v/>
      </c>
    </row>
    <row r="10552" spans="1:6" x14ac:dyDescent="0.35">
      <c r="A10552" s="4">
        <f t="shared" si="165"/>
        <v>0</v>
      </c>
      <c r="B10552" s="4">
        <f>LEN(Eingabe!A10552)-A10552-3</f>
        <v>-3</v>
      </c>
      <c r="C10552" s="4" t="str">
        <f>TRIM(MID(Eingabe!A10552,4,3))</f>
        <v/>
      </c>
      <c r="D10552" s="4" t="str">
        <f>MID(Eingabe!A10552,1,3)</f>
        <v/>
      </c>
      <c r="E10552" s="6" t="e">
        <f>TRIM(MID(Eingabe!A10552,A10552+4,(B10552-1)))</f>
        <v>#VALUE!</v>
      </c>
      <c r="F10552" s="4" t="str">
        <f>RIGHT(Eingabe!A10552,1)</f>
        <v/>
      </c>
    </row>
    <row r="10553" spans="1:6" x14ac:dyDescent="0.35">
      <c r="A10553" s="4">
        <f t="shared" si="165"/>
        <v>0</v>
      </c>
      <c r="B10553" s="4">
        <f>LEN(Eingabe!A10553)-A10553-3</f>
        <v>-3</v>
      </c>
      <c r="C10553" s="4" t="str">
        <f>TRIM(MID(Eingabe!A10553,4,3))</f>
        <v/>
      </c>
      <c r="D10553" s="4" t="str">
        <f>MID(Eingabe!A10553,1,3)</f>
        <v/>
      </c>
      <c r="E10553" s="6" t="e">
        <f>TRIM(MID(Eingabe!A10553,A10553+4,(B10553-1)))</f>
        <v>#VALUE!</v>
      </c>
      <c r="F10553" s="4" t="str">
        <f>RIGHT(Eingabe!A10553,1)</f>
        <v/>
      </c>
    </row>
    <row r="10554" spans="1:6" x14ac:dyDescent="0.35">
      <c r="A10554" s="4">
        <f t="shared" si="165"/>
        <v>0</v>
      </c>
      <c r="B10554" s="4">
        <f>LEN(Eingabe!A10554)-A10554-3</f>
        <v>-3</v>
      </c>
      <c r="C10554" s="4" t="str">
        <f>TRIM(MID(Eingabe!A10554,4,3))</f>
        <v/>
      </c>
      <c r="D10554" s="4" t="str">
        <f>MID(Eingabe!A10554,1,3)</f>
        <v/>
      </c>
      <c r="E10554" s="6" t="e">
        <f>TRIM(MID(Eingabe!A10554,A10554+4,(B10554-1)))</f>
        <v>#VALUE!</v>
      </c>
      <c r="F10554" s="4" t="str">
        <f>RIGHT(Eingabe!A10554,1)</f>
        <v/>
      </c>
    </row>
    <row r="10555" spans="1:6" x14ac:dyDescent="0.35">
      <c r="A10555" s="4">
        <f t="shared" si="165"/>
        <v>0</v>
      </c>
      <c r="B10555" s="4">
        <f>LEN(Eingabe!A10555)-A10555-3</f>
        <v>-3</v>
      </c>
      <c r="C10555" s="4" t="str">
        <f>TRIM(MID(Eingabe!A10555,4,3))</f>
        <v/>
      </c>
      <c r="D10555" s="4" t="str">
        <f>MID(Eingabe!A10555,1,3)</f>
        <v/>
      </c>
      <c r="E10555" s="6" t="e">
        <f>TRIM(MID(Eingabe!A10555,A10555+4,(B10555-1)))</f>
        <v>#VALUE!</v>
      </c>
      <c r="F10555" s="4" t="str">
        <f>RIGHT(Eingabe!A10555,1)</f>
        <v/>
      </c>
    </row>
    <row r="10556" spans="1:6" x14ac:dyDescent="0.35">
      <c r="A10556" s="4">
        <f t="shared" si="165"/>
        <v>0</v>
      </c>
      <c r="B10556" s="4">
        <f>LEN(Eingabe!A10556)-A10556-3</f>
        <v>-3</v>
      </c>
      <c r="C10556" s="4" t="str">
        <f>TRIM(MID(Eingabe!A10556,4,3))</f>
        <v/>
      </c>
      <c r="D10556" s="4" t="str">
        <f>MID(Eingabe!A10556,1,3)</f>
        <v/>
      </c>
      <c r="E10556" s="6" t="e">
        <f>TRIM(MID(Eingabe!A10556,A10556+4,(B10556-1)))</f>
        <v>#VALUE!</v>
      </c>
      <c r="F10556" s="4" t="str">
        <f>RIGHT(Eingabe!A10556,1)</f>
        <v/>
      </c>
    </row>
    <row r="10557" spans="1:6" x14ac:dyDescent="0.35">
      <c r="A10557" s="4">
        <f t="shared" si="165"/>
        <v>0</v>
      </c>
      <c r="B10557" s="4">
        <f>LEN(Eingabe!A10557)-A10557-3</f>
        <v>-3</v>
      </c>
      <c r="C10557" s="4" t="str">
        <f>TRIM(MID(Eingabe!A10557,4,3))</f>
        <v/>
      </c>
      <c r="D10557" s="4" t="str">
        <f>MID(Eingabe!A10557,1,3)</f>
        <v/>
      </c>
      <c r="E10557" s="6" t="e">
        <f>TRIM(MID(Eingabe!A10557,A10557+4,(B10557-1)))</f>
        <v>#VALUE!</v>
      </c>
      <c r="F10557" s="4" t="str">
        <f>RIGHT(Eingabe!A10557,1)</f>
        <v/>
      </c>
    </row>
    <row r="10558" spans="1:6" x14ac:dyDescent="0.35">
      <c r="A10558" s="4">
        <f t="shared" si="165"/>
        <v>0</v>
      </c>
      <c r="B10558" s="4">
        <f>LEN(Eingabe!A10558)-A10558-3</f>
        <v>-3</v>
      </c>
      <c r="C10558" s="4" t="str">
        <f>TRIM(MID(Eingabe!A10558,4,3))</f>
        <v/>
      </c>
      <c r="D10558" s="4" t="str">
        <f>MID(Eingabe!A10558,1,3)</f>
        <v/>
      </c>
      <c r="E10558" s="6" t="e">
        <f>TRIM(MID(Eingabe!A10558,A10558+4,(B10558-1)))</f>
        <v>#VALUE!</v>
      </c>
      <c r="F10558" s="4" t="str">
        <f>RIGHT(Eingabe!A10558,1)</f>
        <v/>
      </c>
    </row>
    <row r="10559" spans="1:6" x14ac:dyDescent="0.35">
      <c r="A10559" s="4">
        <f t="shared" si="165"/>
        <v>0</v>
      </c>
      <c r="B10559" s="4">
        <f>LEN(Eingabe!A10559)-A10559-3</f>
        <v>-3</v>
      </c>
      <c r="C10559" s="4" t="str">
        <f>TRIM(MID(Eingabe!A10559,4,3))</f>
        <v/>
      </c>
      <c r="D10559" s="4" t="str">
        <f>MID(Eingabe!A10559,1,3)</f>
        <v/>
      </c>
      <c r="E10559" s="6" t="e">
        <f>TRIM(MID(Eingabe!A10559,A10559+4,(B10559-1)))</f>
        <v>#VALUE!</v>
      </c>
      <c r="F10559" s="4" t="str">
        <f>RIGHT(Eingabe!A10559,1)</f>
        <v/>
      </c>
    </row>
    <row r="10560" spans="1:6" x14ac:dyDescent="0.35">
      <c r="A10560" s="4">
        <f t="shared" si="165"/>
        <v>0</v>
      </c>
      <c r="B10560" s="4">
        <f>LEN(Eingabe!A10560)-A10560-3</f>
        <v>-3</v>
      </c>
      <c r="C10560" s="4" t="str">
        <f>TRIM(MID(Eingabe!A10560,4,3))</f>
        <v/>
      </c>
      <c r="D10560" s="4" t="str">
        <f>MID(Eingabe!A10560,1,3)</f>
        <v/>
      </c>
      <c r="E10560" s="6" t="e">
        <f>TRIM(MID(Eingabe!A10560,A10560+4,(B10560-1)))</f>
        <v>#VALUE!</v>
      </c>
      <c r="F10560" s="4" t="str">
        <f>RIGHT(Eingabe!A10560,1)</f>
        <v/>
      </c>
    </row>
    <row r="10561" spans="1:6" x14ac:dyDescent="0.35">
      <c r="A10561" s="4">
        <f t="shared" si="165"/>
        <v>0</v>
      </c>
      <c r="B10561" s="4">
        <f>LEN(Eingabe!A10561)-A10561-3</f>
        <v>-3</v>
      </c>
      <c r="C10561" s="4" t="str">
        <f>TRIM(MID(Eingabe!A10561,4,3))</f>
        <v/>
      </c>
      <c r="D10561" s="4" t="str">
        <f>MID(Eingabe!A10561,1,3)</f>
        <v/>
      </c>
      <c r="E10561" s="6" t="e">
        <f>TRIM(MID(Eingabe!A10561,A10561+4,(B10561-1)))</f>
        <v>#VALUE!</v>
      </c>
      <c r="F10561" s="4" t="str">
        <f>RIGHT(Eingabe!A10561,1)</f>
        <v/>
      </c>
    </row>
    <row r="10562" spans="1:6" x14ac:dyDescent="0.35">
      <c r="A10562" s="4">
        <f t="shared" si="165"/>
        <v>0</v>
      </c>
      <c r="B10562" s="4">
        <f>LEN(Eingabe!A10562)-A10562-3</f>
        <v>-3</v>
      </c>
      <c r="C10562" s="4" t="str">
        <f>TRIM(MID(Eingabe!A10562,4,3))</f>
        <v/>
      </c>
      <c r="D10562" s="4" t="str">
        <f>MID(Eingabe!A10562,1,3)</f>
        <v/>
      </c>
      <c r="E10562" s="6" t="e">
        <f>TRIM(MID(Eingabe!A10562,A10562+4,(B10562-1)))</f>
        <v>#VALUE!</v>
      </c>
      <c r="F10562" s="4" t="str">
        <f>RIGHT(Eingabe!A10562,1)</f>
        <v/>
      </c>
    </row>
    <row r="10563" spans="1:6" x14ac:dyDescent="0.35">
      <c r="A10563" s="4">
        <f t="shared" ref="A10563:A10626" si="166">LEN(C10563)</f>
        <v>0</v>
      </c>
      <c r="B10563" s="4">
        <f>LEN(Eingabe!A10563)-A10563-3</f>
        <v>-3</v>
      </c>
      <c r="C10563" s="4" t="str">
        <f>TRIM(MID(Eingabe!A10563,4,3))</f>
        <v/>
      </c>
      <c r="D10563" s="4" t="str">
        <f>MID(Eingabe!A10563,1,3)</f>
        <v/>
      </c>
      <c r="E10563" s="6" t="e">
        <f>TRIM(MID(Eingabe!A10563,A10563+4,(B10563-1)))</f>
        <v>#VALUE!</v>
      </c>
      <c r="F10563" s="4" t="str">
        <f>RIGHT(Eingabe!A10563,1)</f>
        <v/>
      </c>
    </row>
    <row r="10564" spans="1:6" x14ac:dyDescent="0.35">
      <c r="A10564" s="4">
        <f t="shared" si="166"/>
        <v>0</v>
      </c>
      <c r="B10564" s="4">
        <f>LEN(Eingabe!A10564)-A10564-3</f>
        <v>-3</v>
      </c>
      <c r="C10564" s="4" t="str">
        <f>TRIM(MID(Eingabe!A10564,4,3))</f>
        <v/>
      </c>
      <c r="D10564" s="4" t="str">
        <f>MID(Eingabe!A10564,1,3)</f>
        <v/>
      </c>
      <c r="E10564" s="6" t="e">
        <f>TRIM(MID(Eingabe!A10564,A10564+4,(B10564-1)))</f>
        <v>#VALUE!</v>
      </c>
      <c r="F10564" s="4" t="str">
        <f>RIGHT(Eingabe!A10564,1)</f>
        <v/>
      </c>
    </row>
    <row r="10565" spans="1:6" x14ac:dyDescent="0.35">
      <c r="A10565" s="4">
        <f t="shared" si="166"/>
        <v>0</v>
      </c>
      <c r="B10565" s="4">
        <f>LEN(Eingabe!A10565)-A10565-3</f>
        <v>-3</v>
      </c>
      <c r="C10565" s="4" t="str">
        <f>TRIM(MID(Eingabe!A10565,4,3))</f>
        <v/>
      </c>
      <c r="D10565" s="4" t="str">
        <f>MID(Eingabe!A10565,1,3)</f>
        <v/>
      </c>
      <c r="E10565" s="6" t="e">
        <f>TRIM(MID(Eingabe!A10565,A10565+4,(B10565-1)))</f>
        <v>#VALUE!</v>
      </c>
      <c r="F10565" s="4" t="str">
        <f>RIGHT(Eingabe!A10565,1)</f>
        <v/>
      </c>
    </row>
    <row r="10566" spans="1:6" x14ac:dyDescent="0.35">
      <c r="A10566" s="4">
        <f t="shared" si="166"/>
        <v>0</v>
      </c>
      <c r="B10566" s="4">
        <f>LEN(Eingabe!A10566)-A10566-3</f>
        <v>-3</v>
      </c>
      <c r="C10566" s="4" t="str">
        <f>TRIM(MID(Eingabe!A10566,4,3))</f>
        <v/>
      </c>
      <c r="D10566" s="4" t="str">
        <f>MID(Eingabe!A10566,1,3)</f>
        <v/>
      </c>
      <c r="E10566" s="6" t="e">
        <f>TRIM(MID(Eingabe!A10566,A10566+4,(B10566-1)))</f>
        <v>#VALUE!</v>
      </c>
      <c r="F10566" s="4" t="str">
        <f>RIGHT(Eingabe!A10566,1)</f>
        <v/>
      </c>
    </row>
    <row r="10567" spans="1:6" x14ac:dyDescent="0.35">
      <c r="A10567" s="4">
        <f t="shared" si="166"/>
        <v>0</v>
      </c>
      <c r="B10567" s="4">
        <f>LEN(Eingabe!A10567)-A10567-3</f>
        <v>-3</v>
      </c>
      <c r="C10567" s="4" t="str">
        <f>TRIM(MID(Eingabe!A10567,4,3))</f>
        <v/>
      </c>
      <c r="D10567" s="4" t="str">
        <f>MID(Eingabe!A10567,1,3)</f>
        <v/>
      </c>
      <c r="E10567" s="6" t="e">
        <f>TRIM(MID(Eingabe!A10567,A10567+4,(B10567-1)))</f>
        <v>#VALUE!</v>
      </c>
      <c r="F10567" s="4" t="str">
        <f>RIGHT(Eingabe!A10567,1)</f>
        <v/>
      </c>
    </row>
    <row r="10568" spans="1:6" x14ac:dyDescent="0.35">
      <c r="A10568" s="4">
        <f t="shared" si="166"/>
        <v>0</v>
      </c>
      <c r="B10568" s="4">
        <f>LEN(Eingabe!A10568)-A10568-3</f>
        <v>-3</v>
      </c>
      <c r="C10568" s="4" t="str">
        <f>TRIM(MID(Eingabe!A10568,4,3))</f>
        <v/>
      </c>
      <c r="D10568" s="4" t="str">
        <f>MID(Eingabe!A10568,1,3)</f>
        <v/>
      </c>
      <c r="E10568" s="6" t="e">
        <f>TRIM(MID(Eingabe!A10568,A10568+4,(B10568-1)))</f>
        <v>#VALUE!</v>
      </c>
      <c r="F10568" s="4" t="str">
        <f>RIGHT(Eingabe!A10568,1)</f>
        <v/>
      </c>
    </row>
    <row r="10569" spans="1:6" x14ac:dyDescent="0.35">
      <c r="A10569" s="4">
        <f t="shared" si="166"/>
        <v>0</v>
      </c>
      <c r="B10569" s="4">
        <f>LEN(Eingabe!A10569)-A10569-3</f>
        <v>-3</v>
      </c>
      <c r="C10569" s="4" t="str">
        <f>TRIM(MID(Eingabe!A10569,4,3))</f>
        <v/>
      </c>
      <c r="D10569" s="4" t="str">
        <f>MID(Eingabe!A10569,1,3)</f>
        <v/>
      </c>
      <c r="E10569" s="6" t="e">
        <f>TRIM(MID(Eingabe!A10569,A10569+4,(B10569-1)))</f>
        <v>#VALUE!</v>
      </c>
      <c r="F10569" s="4" t="str">
        <f>RIGHT(Eingabe!A10569,1)</f>
        <v/>
      </c>
    </row>
    <row r="10570" spans="1:6" x14ac:dyDescent="0.35">
      <c r="A10570" s="4">
        <f t="shared" si="166"/>
        <v>0</v>
      </c>
      <c r="B10570" s="4">
        <f>LEN(Eingabe!A10570)-A10570-3</f>
        <v>-3</v>
      </c>
      <c r="C10570" s="4" t="str">
        <f>TRIM(MID(Eingabe!A10570,4,3))</f>
        <v/>
      </c>
      <c r="D10570" s="4" t="str">
        <f>MID(Eingabe!A10570,1,3)</f>
        <v/>
      </c>
      <c r="E10570" s="6" t="e">
        <f>TRIM(MID(Eingabe!A10570,A10570+4,(B10570-1)))</f>
        <v>#VALUE!</v>
      </c>
      <c r="F10570" s="4" t="str">
        <f>RIGHT(Eingabe!A10570,1)</f>
        <v/>
      </c>
    </row>
    <row r="10571" spans="1:6" x14ac:dyDescent="0.35">
      <c r="A10571" s="4">
        <f t="shared" si="166"/>
        <v>0</v>
      </c>
      <c r="B10571" s="4">
        <f>LEN(Eingabe!A10571)-A10571-3</f>
        <v>-3</v>
      </c>
      <c r="C10571" s="4" t="str">
        <f>TRIM(MID(Eingabe!A10571,4,3))</f>
        <v/>
      </c>
      <c r="D10571" s="4" t="str">
        <f>MID(Eingabe!A10571,1,3)</f>
        <v/>
      </c>
      <c r="E10571" s="6" t="e">
        <f>TRIM(MID(Eingabe!A10571,A10571+4,(B10571-1)))</f>
        <v>#VALUE!</v>
      </c>
      <c r="F10571" s="4" t="str">
        <f>RIGHT(Eingabe!A10571,1)</f>
        <v/>
      </c>
    </row>
    <row r="10572" spans="1:6" x14ac:dyDescent="0.35">
      <c r="A10572" s="4">
        <f t="shared" si="166"/>
        <v>0</v>
      </c>
      <c r="B10572" s="4">
        <f>LEN(Eingabe!A10572)-A10572-3</f>
        <v>-3</v>
      </c>
      <c r="C10572" s="4" t="str">
        <f>TRIM(MID(Eingabe!A10572,4,3))</f>
        <v/>
      </c>
      <c r="D10572" s="4" t="str">
        <f>MID(Eingabe!A10572,1,3)</f>
        <v/>
      </c>
      <c r="E10572" s="6" t="e">
        <f>TRIM(MID(Eingabe!A10572,A10572+4,(B10572-1)))</f>
        <v>#VALUE!</v>
      </c>
      <c r="F10572" s="4" t="str">
        <f>RIGHT(Eingabe!A10572,1)</f>
        <v/>
      </c>
    </row>
    <row r="10573" spans="1:6" x14ac:dyDescent="0.35">
      <c r="A10573" s="4">
        <f t="shared" si="166"/>
        <v>0</v>
      </c>
      <c r="B10573" s="4">
        <f>LEN(Eingabe!A10573)-A10573-3</f>
        <v>-3</v>
      </c>
      <c r="C10573" s="4" t="str">
        <f>TRIM(MID(Eingabe!A10573,4,3))</f>
        <v/>
      </c>
      <c r="D10573" s="4" t="str">
        <f>MID(Eingabe!A10573,1,3)</f>
        <v/>
      </c>
      <c r="E10573" s="6" t="e">
        <f>TRIM(MID(Eingabe!A10573,A10573+4,(B10573-1)))</f>
        <v>#VALUE!</v>
      </c>
      <c r="F10573" s="4" t="str">
        <f>RIGHT(Eingabe!A10573,1)</f>
        <v/>
      </c>
    </row>
    <row r="10574" spans="1:6" x14ac:dyDescent="0.35">
      <c r="A10574" s="4">
        <f t="shared" si="166"/>
        <v>0</v>
      </c>
      <c r="B10574" s="4">
        <f>LEN(Eingabe!A10574)-A10574-3</f>
        <v>-3</v>
      </c>
      <c r="C10574" s="4" t="str">
        <f>TRIM(MID(Eingabe!A10574,4,3))</f>
        <v/>
      </c>
      <c r="D10574" s="4" t="str">
        <f>MID(Eingabe!A10574,1,3)</f>
        <v/>
      </c>
      <c r="E10574" s="6" t="e">
        <f>TRIM(MID(Eingabe!A10574,A10574+4,(B10574-1)))</f>
        <v>#VALUE!</v>
      </c>
      <c r="F10574" s="4" t="str">
        <f>RIGHT(Eingabe!A10574,1)</f>
        <v/>
      </c>
    </row>
    <row r="10575" spans="1:6" x14ac:dyDescent="0.35">
      <c r="A10575" s="4">
        <f t="shared" si="166"/>
        <v>0</v>
      </c>
      <c r="B10575" s="4">
        <f>LEN(Eingabe!A10575)-A10575-3</f>
        <v>-3</v>
      </c>
      <c r="C10575" s="4" t="str">
        <f>TRIM(MID(Eingabe!A10575,4,3))</f>
        <v/>
      </c>
      <c r="D10575" s="4" t="str">
        <f>MID(Eingabe!A10575,1,3)</f>
        <v/>
      </c>
      <c r="E10575" s="6" t="e">
        <f>TRIM(MID(Eingabe!A10575,A10575+4,(B10575-1)))</f>
        <v>#VALUE!</v>
      </c>
      <c r="F10575" s="4" t="str">
        <f>RIGHT(Eingabe!A10575,1)</f>
        <v/>
      </c>
    </row>
    <row r="10576" spans="1:6" x14ac:dyDescent="0.35">
      <c r="A10576" s="4">
        <f t="shared" si="166"/>
        <v>0</v>
      </c>
      <c r="B10576" s="4">
        <f>LEN(Eingabe!A10576)-A10576-3</f>
        <v>-3</v>
      </c>
      <c r="C10576" s="4" t="str">
        <f>TRIM(MID(Eingabe!A10576,4,3))</f>
        <v/>
      </c>
      <c r="D10576" s="4" t="str">
        <f>MID(Eingabe!A10576,1,3)</f>
        <v/>
      </c>
      <c r="E10576" s="6" t="e">
        <f>TRIM(MID(Eingabe!A10576,A10576+4,(B10576-1)))</f>
        <v>#VALUE!</v>
      </c>
      <c r="F10576" s="4" t="str">
        <f>RIGHT(Eingabe!A10576,1)</f>
        <v/>
      </c>
    </row>
    <row r="10577" spans="1:6" x14ac:dyDescent="0.35">
      <c r="A10577" s="4">
        <f t="shared" si="166"/>
        <v>0</v>
      </c>
      <c r="B10577" s="4">
        <f>LEN(Eingabe!A10577)-A10577-3</f>
        <v>-3</v>
      </c>
      <c r="C10577" s="4" t="str">
        <f>TRIM(MID(Eingabe!A10577,4,3))</f>
        <v/>
      </c>
      <c r="D10577" s="4" t="str">
        <f>MID(Eingabe!A10577,1,3)</f>
        <v/>
      </c>
      <c r="E10577" s="6" t="e">
        <f>TRIM(MID(Eingabe!A10577,A10577+4,(B10577-1)))</f>
        <v>#VALUE!</v>
      </c>
      <c r="F10577" s="4" t="str">
        <f>RIGHT(Eingabe!A10577,1)</f>
        <v/>
      </c>
    </row>
    <row r="10578" spans="1:6" x14ac:dyDescent="0.35">
      <c r="A10578" s="4">
        <f t="shared" si="166"/>
        <v>0</v>
      </c>
      <c r="B10578" s="4">
        <f>LEN(Eingabe!A10578)-A10578-3</f>
        <v>-3</v>
      </c>
      <c r="C10578" s="4" t="str">
        <f>TRIM(MID(Eingabe!A10578,4,3))</f>
        <v/>
      </c>
      <c r="D10578" s="4" t="str">
        <f>MID(Eingabe!A10578,1,3)</f>
        <v/>
      </c>
      <c r="E10578" s="6" t="e">
        <f>TRIM(MID(Eingabe!A10578,A10578+4,(B10578-1)))</f>
        <v>#VALUE!</v>
      </c>
      <c r="F10578" s="4" t="str">
        <f>RIGHT(Eingabe!A10578,1)</f>
        <v/>
      </c>
    </row>
    <row r="10579" spans="1:6" x14ac:dyDescent="0.35">
      <c r="A10579" s="4">
        <f t="shared" si="166"/>
        <v>0</v>
      </c>
      <c r="B10579" s="4">
        <f>LEN(Eingabe!A10579)-A10579-3</f>
        <v>-3</v>
      </c>
      <c r="C10579" s="4" t="str">
        <f>TRIM(MID(Eingabe!A10579,4,3))</f>
        <v/>
      </c>
      <c r="D10579" s="4" t="str">
        <f>MID(Eingabe!A10579,1,3)</f>
        <v/>
      </c>
      <c r="E10579" s="6" t="e">
        <f>TRIM(MID(Eingabe!A10579,A10579+4,(B10579-1)))</f>
        <v>#VALUE!</v>
      </c>
      <c r="F10579" s="4" t="str">
        <f>RIGHT(Eingabe!A10579,1)</f>
        <v/>
      </c>
    </row>
    <row r="10580" spans="1:6" x14ac:dyDescent="0.35">
      <c r="A10580" s="4">
        <f t="shared" si="166"/>
        <v>0</v>
      </c>
      <c r="B10580" s="4">
        <f>LEN(Eingabe!A10580)-A10580-3</f>
        <v>-3</v>
      </c>
      <c r="C10580" s="4" t="str">
        <f>TRIM(MID(Eingabe!A10580,4,3))</f>
        <v/>
      </c>
      <c r="D10580" s="4" t="str">
        <f>MID(Eingabe!A10580,1,3)</f>
        <v/>
      </c>
      <c r="E10580" s="6" t="e">
        <f>TRIM(MID(Eingabe!A10580,A10580+4,(B10580-1)))</f>
        <v>#VALUE!</v>
      </c>
      <c r="F10580" s="4" t="str">
        <f>RIGHT(Eingabe!A10580,1)</f>
        <v/>
      </c>
    </row>
    <row r="10581" spans="1:6" x14ac:dyDescent="0.35">
      <c r="A10581" s="4">
        <f t="shared" si="166"/>
        <v>0</v>
      </c>
      <c r="B10581" s="4">
        <f>LEN(Eingabe!A10581)-A10581-3</f>
        <v>-3</v>
      </c>
      <c r="C10581" s="4" t="str">
        <f>TRIM(MID(Eingabe!A10581,4,3))</f>
        <v/>
      </c>
      <c r="D10581" s="4" t="str">
        <f>MID(Eingabe!A10581,1,3)</f>
        <v/>
      </c>
      <c r="E10581" s="6" t="e">
        <f>TRIM(MID(Eingabe!A10581,A10581+4,(B10581-1)))</f>
        <v>#VALUE!</v>
      </c>
      <c r="F10581" s="4" t="str">
        <f>RIGHT(Eingabe!A10581,1)</f>
        <v/>
      </c>
    </row>
    <row r="10582" spans="1:6" x14ac:dyDescent="0.35">
      <c r="A10582" s="4">
        <f t="shared" si="166"/>
        <v>0</v>
      </c>
      <c r="B10582" s="4">
        <f>LEN(Eingabe!A10582)-A10582-3</f>
        <v>-3</v>
      </c>
      <c r="C10582" s="4" t="str">
        <f>TRIM(MID(Eingabe!A10582,4,3))</f>
        <v/>
      </c>
      <c r="D10582" s="4" t="str">
        <f>MID(Eingabe!A10582,1,3)</f>
        <v/>
      </c>
      <c r="E10582" s="6" t="e">
        <f>TRIM(MID(Eingabe!A10582,A10582+4,(B10582-1)))</f>
        <v>#VALUE!</v>
      </c>
      <c r="F10582" s="4" t="str">
        <f>RIGHT(Eingabe!A10582,1)</f>
        <v/>
      </c>
    </row>
    <row r="10583" spans="1:6" x14ac:dyDescent="0.35">
      <c r="A10583" s="4">
        <f t="shared" si="166"/>
        <v>0</v>
      </c>
      <c r="B10583" s="4">
        <f>LEN(Eingabe!A10583)-A10583-3</f>
        <v>-3</v>
      </c>
      <c r="C10583" s="4" t="str">
        <f>TRIM(MID(Eingabe!A10583,4,3))</f>
        <v/>
      </c>
      <c r="D10583" s="4" t="str">
        <f>MID(Eingabe!A10583,1,3)</f>
        <v/>
      </c>
      <c r="E10583" s="6" t="e">
        <f>TRIM(MID(Eingabe!A10583,A10583+4,(B10583-1)))</f>
        <v>#VALUE!</v>
      </c>
      <c r="F10583" s="4" t="str">
        <f>RIGHT(Eingabe!A10583,1)</f>
        <v/>
      </c>
    </row>
    <row r="10584" spans="1:6" x14ac:dyDescent="0.35">
      <c r="A10584" s="4">
        <f t="shared" si="166"/>
        <v>0</v>
      </c>
      <c r="B10584" s="4">
        <f>LEN(Eingabe!A10584)-A10584-3</f>
        <v>-3</v>
      </c>
      <c r="C10584" s="4" t="str">
        <f>TRIM(MID(Eingabe!A10584,4,3))</f>
        <v/>
      </c>
      <c r="D10584" s="4" t="str">
        <f>MID(Eingabe!A10584,1,3)</f>
        <v/>
      </c>
      <c r="E10584" s="6" t="e">
        <f>TRIM(MID(Eingabe!A10584,A10584+4,(B10584-1)))</f>
        <v>#VALUE!</v>
      </c>
      <c r="F10584" s="4" t="str">
        <f>RIGHT(Eingabe!A10584,1)</f>
        <v/>
      </c>
    </row>
    <row r="10585" spans="1:6" x14ac:dyDescent="0.35">
      <c r="A10585" s="4">
        <f t="shared" si="166"/>
        <v>0</v>
      </c>
      <c r="B10585" s="4">
        <f>LEN(Eingabe!A10585)-A10585-3</f>
        <v>-3</v>
      </c>
      <c r="C10585" s="4" t="str">
        <f>TRIM(MID(Eingabe!A10585,4,3))</f>
        <v/>
      </c>
      <c r="D10585" s="4" t="str">
        <f>MID(Eingabe!A10585,1,3)</f>
        <v/>
      </c>
      <c r="E10585" s="6" t="e">
        <f>TRIM(MID(Eingabe!A10585,A10585+4,(B10585-1)))</f>
        <v>#VALUE!</v>
      </c>
      <c r="F10585" s="4" t="str">
        <f>RIGHT(Eingabe!A10585,1)</f>
        <v/>
      </c>
    </row>
    <row r="10586" spans="1:6" x14ac:dyDescent="0.35">
      <c r="A10586" s="4">
        <f t="shared" si="166"/>
        <v>0</v>
      </c>
      <c r="B10586" s="4">
        <f>LEN(Eingabe!A10586)-A10586-3</f>
        <v>-3</v>
      </c>
      <c r="C10586" s="4" t="str">
        <f>TRIM(MID(Eingabe!A10586,4,3))</f>
        <v/>
      </c>
      <c r="D10586" s="4" t="str">
        <f>MID(Eingabe!A10586,1,3)</f>
        <v/>
      </c>
      <c r="E10586" s="6" t="e">
        <f>TRIM(MID(Eingabe!A10586,A10586+4,(B10586-1)))</f>
        <v>#VALUE!</v>
      </c>
      <c r="F10586" s="4" t="str">
        <f>RIGHT(Eingabe!A10586,1)</f>
        <v/>
      </c>
    </row>
    <row r="10587" spans="1:6" x14ac:dyDescent="0.35">
      <c r="A10587" s="4">
        <f t="shared" si="166"/>
        <v>0</v>
      </c>
      <c r="B10587" s="4">
        <f>LEN(Eingabe!A10587)-A10587-3</f>
        <v>-3</v>
      </c>
      <c r="C10587" s="4" t="str">
        <f>TRIM(MID(Eingabe!A10587,4,3))</f>
        <v/>
      </c>
      <c r="D10587" s="4" t="str">
        <f>MID(Eingabe!A10587,1,3)</f>
        <v/>
      </c>
      <c r="E10587" s="6" t="e">
        <f>TRIM(MID(Eingabe!A10587,A10587+4,(B10587-1)))</f>
        <v>#VALUE!</v>
      </c>
      <c r="F10587" s="4" t="str">
        <f>RIGHT(Eingabe!A10587,1)</f>
        <v/>
      </c>
    </row>
    <row r="10588" spans="1:6" x14ac:dyDescent="0.35">
      <c r="A10588" s="4">
        <f t="shared" si="166"/>
        <v>0</v>
      </c>
      <c r="B10588" s="4">
        <f>LEN(Eingabe!A10588)-A10588-3</f>
        <v>-3</v>
      </c>
      <c r="C10588" s="4" t="str">
        <f>TRIM(MID(Eingabe!A10588,4,3))</f>
        <v/>
      </c>
      <c r="D10588" s="4" t="str">
        <f>MID(Eingabe!A10588,1,3)</f>
        <v/>
      </c>
      <c r="E10588" s="6" t="e">
        <f>TRIM(MID(Eingabe!A10588,A10588+4,(B10588-1)))</f>
        <v>#VALUE!</v>
      </c>
      <c r="F10588" s="4" t="str">
        <f>RIGHT(Eingabe!A10588,1)</f>
        <v/>
      </c>
    </row>
    <row r="10589" spans="1:6" x14ac:dyDescent="0.35">
      <c r="A10589" s="4">
        <f t="shared" si="166"/>
        <v>0</v>
      </c>
      <c r="B10589" s="4">
        <f>LEN(Eingabe!A10589)-A10589-3</f>
        <v>-3</v>
      </c>
      <c r="C10589" s="4" t="str">
        <f>TRIM(MID(Eingabe!A10589,4,3))</f>
        <v/>
      </c>
      <c r="D10589" s="4" t="str">
        <f>MID(Eingabe!A10589,1,3)</f>
        <v/>
      </c>
      <c r="E10589" s="6" t="e">
        <f>TRIM(MID(Eingabe!A10589,A10589+4,(B10589-1)))</f>
        <v>#VALUE!</v>
      </c>
      <c r="F10589" s="4" t="str">
        <f>RIGHT(Eingabe!A10589,1)</f>
        <v/>
      </c>
    </row>
    <row r="10590" spans="1:6" x14ac:dyDescent="0.35">
      <c r="A10590" s="4">
        <f t="shared" si="166"/>
        <v>0</v>
      </c>
      <c r="B10590" s="4">
        <f>LEN(Eingabe!A10590)-A10590-3</f>
        <v>-3</v>
      </c>
      <c r="C10590" s="4" t="str">
        <f>TRIM(MID(Eingabe!A10590,4,3))</f>
        <v/>
      </c>
      <c r="D10590" s="4" t="str">
        <f>MID(Eingabe!A10590,1,3)</f>
        <v/>
      </c>
      <c r="E10590" s="6" t="e">
        <f>TRIM(MID(Eingabe!A10590,A10590+4,(B10590-1)))</f>
        <v>#VALUE!</v>
      </c>
      <c r="F10590" s="4" t="str">
        <f>RIGHT(Eingabe!A10590,1)</f>
        <v/>
      </c>
    </row>
    <row r="10591" spans="1:6" x14ac:dyDescent="0.35">
      <c r="A10591" s="4">
        <f t="shared" si="166"/>
        <v>0</v>
      </c>
      <c r="B10591" s="4">
        <f>LEN(Eingabe!A10591)-A10591-3</f>
        <v>-3</v>
      </c>
      <c r="C10591" s="4" t="str">
        <f>TRIM(MID(Eingabe!A10591,4,3))</f>
        <v/>
      </c>
      <c r="D10591" s="4" t="str">
        <f>MID(Eingabe!A10591,1,3)</f>
        <v/>
      </c>
      <c r="E10591" s="6" t="e">
        <f>TRIM(MID(Eingabe!A10591,A10591+4,(B10591-1)))</f>
        <v>#VALUE!</v>
      </c>
      <c r="F10591" s="4" t="str">
        <f>RIGHT(Eingabe!A10591,1)</f>
        <v/>
      </c>
    </row>
    <row r="10592" spans="1:6" x14ac:dyDescent="0.35">
      <c r="A10592" s="4">
        <f t="shared" si="166"/>
        <v>0</v>
      </c>
      <c r="B10592" s="4">
        <f>LEN(Eingabe!A10592)-A10592-3</f>
        <v>-3</v>
      </c>
      <c r="C10592" s="4" t="str">
        <f>TRIM(MID(Eingabe!A10592,4,3))</f>
        <v/>
      </c>
      <c r="D10592" s="4" t="str">
        <f>MID(Eingabe!A10592,1,3)</f>
        <v/>
      </c>
      <c r="E10592" s="6" t="e">
        <f>TRIM(MID(Eingabe!A10592,A10592+4,(B10592-1)))</f>
        <v>#VALUE!</v>
      </c>
      <c r="F10592" s="4" t="str">
        <f>RIGHT(Eingabe!A10592,1)</f>
        <v/>
      </c>
    </row>
    <row r="10593" spans="1:6" x14ac:dyDescent="0.35">
      <c r="A10593" s="4">
        <f t="shared" si="166"/>
        <v>0</v>
      </c>
      <c r="B10593" s="4">
        <f>LEN(Eingabe!A10593)-A10593-3</f>
        <v>-3</v>
      </c>
      <c r="C10593" s="4" t="str">
        <f>TRIM(MID(Eingabe!A10593,4,3))</f>
        <v/>
      </c>
      <c r="D10593" s="4" t="str">
        <f>MID(Eingabe!A10593,1,3)</f>
        <v/>
      </c>
      <c r="E10593" s="6" t="e">
        <f>TRIM(MID(Eingabe!A10593,A10593+4,(B10593-1)))</f>
        <v>#VALUE!</v>
      </c>
      <c r="F10593" s="4" t="str">
        <f>RIGHT(Eingabe!A10593,1)</f>
        <v/>
      </c>
    </row>
    <row r="10594" spans="1:6" x14ac:dyDescent="0.35">
      <c r="A10594" s="4">
        <f t="shared" si="166"/>
        <v>0</v>
      </c>
      <c r="B10594" s="4">
        <f>LEN(Eingabe!A10594)-A10594-3</f>
        <v>-3</v>
      </c>
      <c r="C10594" s="4" t="str">
        <f>TRIM(MID(Eingabe!A10594,4,3))</f>
        <v/>
      </c>
      <c r="D10594" s="4" t="str">
        <f>MID(Eingabe!A10594,1,3)</f>
        <v/>
      </c>
      <c r="E10594" s="6" t="e">
        <f>TRIM(MID(Eingabe!A10594,A10594+4,(B10594-1)))</f>
        <v>#VALUE!</v>
      </c>
      <c r="F10594" s="4" t="str">
        <f>RIGHT(Eingabe!A10594,1)</f>
        <v/>
      </c>
    </row>
    <row r="10595" spans="1:6" x14ac:dyDescent="0.35">
      <c r="A10595" s="4">
        <f t="shared" si="166"/>
        <v>0</v>
      </c>
      <c r="B10595" s="4">
        <f>LEN(Eingabe!A10595)-A10595-3</f>
        <v>-3</v>
      </c>
      <c r="C10595" s="4" t="str">
        <f>TRIM(MID(Eingabe!A10595,4,3))</f>
        <v/>
      </c>
      <c r="D10595" s="4" t="str">
        <f>MID(Eingabe!A10595,1,3)</f>
        <v/>
      </c>
      <c r="E10595" s="6" t="e">
        <f>TRIM(MID(Eingabe!A10595,A10595+4,(B10595-1)))</f>
        <v>#VALUE!</v>
      </c>
      <c r="F10595" s="4" t="str">
        <f>RIGHT(Eingabe!A10595,1)</f>
        <v/>
      </c>
    </row>
    <row r="10596" spans="1:6" x14ac:dyDescent="0.35">
      <c r="A10596" s="4">
        <f t="shared" si="166"/>
        <v>0</v>
      </c>
      <c r="B10596" s="4">
        <f>LEN(Eingabe!A10596)-A10596-3</f>
        <v>-3</v>
      </c>
      <c r="C10596" s="4" t="str">
        <f>TRIM(MID(Eingabe!A10596,4,3))</f>
        <v/>
      </c>
      <c r="D10596" s="4" t="str">
        <f>MID(Eingabe!A10596,1,3)</f>
        <v/>
      </c>
      <c r="E10596" s="6" t="e">
        <f>TRIM(MID(Eingabe!A10596,A10596+4,(B10596-1)))</f>
        <v>#VALUE!</v>
      </c>
      <c r="F10596" s="4" t="str">
        <f>RIGHT(Eingabe!A10596,1)</f>
        <v/>
      </c>
    </row>
    <row r="10597" spans="1:6" x14ac:dyDescent="0.35">
      <c r="A10597" s="4">
        <f t="shared" si="166"/>
        <v>0</v>
      </c>
      <c r="B10597" s="4">
        <f>LEN(Eingabe!A10597)-A10597-3</f>
        <v>-3</v>
      </c>
      <c r="C10597" s="4" t="str">
        <f>TRIM(MID(Eingabe!A10597,4,3))</f>
        <v/>
      </c>
      <c r="D10597" s="4" t="str">
        <f>MID(Eingabe!A10597,1,3)</f>
        <v/>
      </c>
      <c r="E10597" s="6" t="e">
        <f>TRIM(MID(Eingabe!A10597,A10597+4,(B10597-1)))</f>
        <v>#VALUE!</v>
      </c>
      <c r="F10597" s="4" t="str">
        <f>RIGHT(Eingabe!A10597,1)</f>
        <v/>
      </c>
    </row>
    <row r="10598" spans="1:6" x14ac:dyDescent="0.35">
      <c r="A10598" s="4">
        <f t="shared" si="166"/>
        <v>0</v>
      </c>
      <c r="B10598" s="4">
        <f>LEN(Eingabe!A10598)-A10598-3</f>
        <v>-3</v>
      </c>
      <c r="C10598" s="4" t="str">
        <f>TRIM(MID(Eingabe!A10598,4,3))</f>
        <v/>
      </c>
      <c r="D10598" s="4" t="str">
        <f>MID(Eingabe!A10598,1,3)</f>
        <v/>
      </c>
      <c r="E10598" s="6" t="e">
        <f>TRIM(MID(Eingabe!A10598,A10598+4,(B10598-1)))</f>
        <v>#VALUE!</v>
      </c>
      <c r="F10598" s="4" t="str">
        <f>RIGHT(Eingabe!A10598,1)</f>
        <v/>
      </c>
    </row>
    <row r="10599" spans="1:6" x14ac:dyDescent="0.35">
      <c r="A10599" s="4">
        <f t="shared" si="166"/>
        <v>0</v>
      </c>
      <c r="B10599" s="4">
        <f>LEN(Eingabe!A10599)-A10599-3</f>
        <v>-3</v>
      </c>
      <c r="C10599" s="4" t="str">
        <f>TRIM(MID(Eingabe!A10599,4,3))</f>
        <v/>
      </c>
      <c r="D10599" s="4" t="str">
        <f>MID(Eingabe!A10599,1,3)</f>
        <v/>
      </c>
      <c r="E10599" s="6" t="e">
        <f>TRIM(MID(Eingabe!A10599,A10599+4,(B10599-1)))</f>
        <v>#VALUE!</v>
      </c>
      <c r="F10599" s="4" t="str">
        <f>RIGHT(Eingabe!A10599,1)</f>
        <v/>
      </c>
    </row>
    <row r="10600" spans="1:6" x14ac:dyDescent="0.35">
      <c r="A10600" s="4">
        <f t="shared" si="166"/>
        <v>0</v>
      </c>
      <c r="B10600" s="4">
        <f>LEN(Eingabe!A10600)-A10600-3</f>
        <v>-3</v>
      </c>
      <c r="C10600" s="4" t="str">
        <f>TRIM(MID(Eingabe!A10600,4,3))</f>
        <v/>
      </c>
      <c r="D10600" s="4" t="str">
        <f>MID(Eingabe!A10600,1,3)</f>
        <v/>
      </c>
      <c r="E10600" s="6" t="e">
        <f>TRIM(MID(Eingabe!A10600,A10600+4,(B10600-1)))</f>
        <v>#VALUE!</v>
      </c>
      <c r="F10600" s="4" t="str">
        <f>RIGHT(Eingabe!A10600,1)</f>
        <v/>
      </c>
    </row>
    <row r="10601" spans="1:6" x14ac:dyDescent="0.35">
      <c r="A10601" s="4">
        <f t="shared" si="166"/>
        <v>0</v>
      </c>
      <c r="B10601" s="4">
        <f>LEN(Eingabe!A10601)-A10601-3</f>
        <v>-3</v>
      </c>
      <c r="C10601" s="4" t="str">
        <f>TRIM(MID(Eingabe!A10601,4,3))</f>
        <v/>
      </c>
      <c r="D10601" s="4" t="str">
        <f>MID(Eingabe!A10601,1,3)</f>
        <v/>
      </c>
      <c r="E10601" s="6" t="e">
        <f>TRIM(MID(Eingabe!A10601,A10601+4,(B10601-1)))</f>
        <v>#VALUE!</v>
      </c>
      <c r="F10601" s="4" t="str">
        <f>RIGHT(Eingabe!A10601,1)</f>
        <v/>
      </c>
    </row>
    <row r="10602" spans="1:6" x14ac:dyDescent="0.35">
      <c r="A10602" s="4">
        <f t="shared" si="166"/>
        <v>0</v>
      </c>
      <c r="B10602" s="4">
        <f>LEN(Eingabe!A10602)-A10602-3</f>
        <v>-3</v>
      </c>
      <c r="C10602" s="4" t="str">
        <f>TRIM(MID(Eingabe!A10602,4,3))</f>
        <v/>
      </c>
      <c r="D10602" s="4" t="str">
        <f>MID(Eingabe!A10602,1,3)</f>
        <v/>
      </c>
      <c r="E10602" s="6" t="e">
        <f>TRIM(MID(Eingabe!A10602,A10602+4,(B10602-1)))</f>
        <v>#VALUE!</v>
      </c>
      <c r="F10602" s="4" t="str">
        <f>RIGHT(Eingabe!A10602,1)</f>
        <v/>
      </c>
    </row>
    <row r="10603" spans="1:6" x14ac:dyDescent="0.35">
      <c r="A10603" s="4">
        <f t="shared" si="166"/>
        <v>0</v>
      </c>
      <c r="B10603" s="4">
        <f>LEN(Eingabe!A10603)-A10603-3</f>
        <v>-3</v>
      </c>
      <c r="C10603" s="4" t="str">
        <f>TRIM(MID(Eingabe!A10603,4,3))</f>
        <v/>
      </c>
      <c r="D10603" s="4" t="str">
        <f>MID(Eingabe!A10603,1,3)</f>
        <v/>
      </c>
      <c r="E10603" s="6" t="e">
        <f>TRIM(MID(Eingabe!A10603,A10603+4,(B10603-1)))</f>
        <v>#VALUE!</v>
      </c>
      <c r="F10603" s="4" t="str">
        <f>RIGHT(Eingabe!A10603,1)</f>
        <v/>
      </c>
    </row>
    <row r="10604" spans="1:6" x14ac:dyDescent="0.35">
      <c r="A10604" s="4">
        <f t="shared" si="166"/>
        <v>0</v>
      </c>
      <c r="B10604" s="4">
        <f>LEN(Eingabe!A10604)-A10604-3</f>
        <v>-3</v>
      </c>
      <c r="C10604" s="4" t="str">
        <f>TRIM(MID(Eingabe!A10604,4,3))</f>
        <v/>
      </c>
      <c r="D10604" s="4" t="str">
        <f>MID(Eingabe!A10604,1,3)</f>
        <v/>
      </c>
      <c r="E10604" s="6" t="e">
        <f>TRIM(MID(Eingabe!A10604,A10604+4,(B10604-1)))</f>
        <v>#VALUE!</v>
      </c>
      <c r="F10604" s="4" t="str">
        <f>RIGHT(Eingabe!A10604,1)</f>
        <v/>
      </c>
    </row>
    <row r="10605" spans="1:6" x14ac:dyDescent="0.35">
      <c r="A10605" s="4">
        <f t="shared" si="166"/>
        <v>0</v>
      </c>
      <c r="B10605" s="4">
        <f>LEN(Eingabe!A10605)-A10605-3</f>
        <v>-3</v>
      </c>
      <c r="C10605" s="4" t="str">
        <f>TRIM(MID(Eingabe!A10605,4,3))</f>
        <v/>
      </c>
      <c r="D10605" s="4" t="str">
        <f>MID(Eingabe!A10605,1,3)</f>
        <v/>
      </c>
      <c r="E10605" s="6" t="e">
        <f>TRIM(MID(Eingabe!A10605,A10605+4,(B10605-1)))</f>
        <v>#VALUE!</v>
      </c>
      <c r="F10605" s="4" t="str">
        <f>RIGHT(Eingabe!A10605,1)</f>
        <v/>
      </c>
    </row>
    <row r="10606" spans="1:6" x14ac:dyDescent="0.35">
      <c r="A10606" s="4">
        <f t="shared" si="166"/>
        <v>0</v>
      </c>
      <c r="B10606" s="4">
        <f>LEN(Eingabe!A10606)-A10606-3</f>
        <v>-3</v>
      </c>
      <c r="C10606" s="4" t="str">
        <f>TRIM(MID(Eingabe!A10606,4,3))</f>
        <v/>
      </c>
      <c r="D10606" s="4" t="str">
        <f>MID(Eingabe!A10606,1,3)</f>
        <v/>
      </c>
      <c r="E10606" s="6" t="e">
        <f>TRIM(MID(Eingabe!A10606,A10606+4,(B10606-1)))</f>
        <v>#VALUE!</v>
      </c>
      <c r="F10606" s="4" t="str">
        <f>RIGHT(Eingabe!A10606,1)</f>
        <v/>
      </c>
    </row>
    <row r="10607" spans="1:6" x14ac:dyDescent="0.35">
      <c r="A10607" s="4">
        <f t="shared" si="166"/>
        <v>0</v>
      </c>
      <c r="B10607" s="4">
        <f>LEN(Eingabe!A10607)-A10607-3</f>
        <v>-3</v>
      </c>
      <c r="C10607" s="4" t="str">
        <f>TRIM(MID(Eingabe!A10607,4,3))</f>
        <v/>
      </c>
      <c r="D10607" s="4" t="str">
        <f>MID(Eingabe!A10607,1,3)</f>
        <v/>
      </c>
      <c r="E10607" s="6" t="e">
        <f>TRIM(MID(Eingabe!A10607,A10607+4,(B10607-1)))</f>
        <v>#VALUE!</v>
      </c>
      <c r="F10607" s="4" t="str">
        <f>RIGHT(Eingabe!A10607,1)</f>
        <v/>
      </c>
    </row>
    <row r="10608" spans="1:6" x14ac:dyDescent="0.35">
      <c r="A10608" s="4">
        <f t="shared" si="166"/>
        <v>0</v>
      </c>
      <c r="B10608" s="4">
        <f>LEN(Eingabe!A10608)-A10608-3</f>
        <v>-3</v>
      </c>
      <c r="C10608" s="4" t="str">
        <f>TRIM(MID(Eingabe!A10608,4,3))</f>
        <v/>
      </c>
      <c r="D10608" s="4" t="str">
        <f>MID(Eingabe!A10608,1,3)</f>
        <v/>
      </c>
      <c r="E10608" s="6" t="e">
        <f>TRIM(MID(Eingabe!A10608,A10608+4,(B10608-1)))</f>
        <v>#VALUE!</v>
      </c>
      <c r="F10608" s="4" t="str">
        <f>RIGHT(Eingabe!A10608,1)</f>
        <v/>
      </c>
    </row>
    <row r="10609" spans="1:6" x14ac:dyDescent="0.35">
      <c r="A10609" s="4">
        <f t="shared" si="166"/>
        <v>0</v>
      </c>
      <c r="B10609" s="4">
        <f>LEN(Eingabe!A10609)-A10609-3</f>
        <v>-3</v>
      </c>
      <c r="C10609" s="4" t="str">
        <f>TRIM(MID(Eingabe!A10609,4,3))</f>
        <v/>
      </c>
      <c r="D10609" s="4" t="str">
        <f>MID(Eingabe!A10609,1,3)</f>
        <v/>
      </c>
      <c r="E10609" s="6" t="e">
        <f>TRIM(MID(Eingabe!A10609,A10609+4,(B10609-1)))</f>
        <v>#VALUE!</v>
      </c>
      <c r="F10609" s="4" t="str">
        <f>RIGHT(Eingabe!A10609,1)</f>
        <v/>
      </c>
    </row>
    <row r="10610" spans="1:6" x14ac:dyDescent="0.35">
      <c r="A10610" s="4">
        <f t="shared" si="166"/>
        <v>0</v>
      </c>
      <c r="B10610" s="4">
        <f>LEN(Eingabe!A10610)-A10610-3</f>
        <v>-3</v>
      </c>
      <c r="C10610" s="4" t="str">
        <f>TRIM(MID(Eingabe!A10610,4,3))</f>
        <v/>
      </c>
      <c r="D10610" s="4" t="str">
        <f>MID(Eingabe!A10610,1,3)</f>
        <v/>
      </c>
      <c r="E10610" s="6" t="e">
        <f>TRIM(MID(Eingabe!A10610,A10610+4,(B10610-1)))</f>
        <v>#VALUE!</v>
      </c>
      <c r="F10610" s="4" t="str">
        <f>RIGHT(Eingabe!A10610,1)</f>
        <v/>
      </c>
    </row>
    <row r="10611" spans="1:6" x14ac:dyDescent="0.35">
      <c r="A10611" s="4">
        <f t="shared" si="166"/>
        <v>0</v>
      </c>
      <c r="B10611" s="4">
        <f>LEN(Eingabe!A10611)-A10611-3</f>
        <v>-3</v>
      </c>
      <c r="C10611" s="4" t="str">
        <f>TRIM(MID(Eingabe!A10611,4,3))</f>
        <v/>
      </c>
      <c r="D10611" s="4" t="str">
        <f>MID(Eingabe!A10611,1,3)</f>
        <v/>
      </c>
      <c r="E10611" s="6" t="e">
        <f>TRIM(MID(Eingabe!A10611,A10611+4,(B10611-1)))</f>
        <v>#VALUE!</v>
      </c>
      <c r="F10611" s="4" t="str">
        <f>RIGHT(Eingabe!A10611,1)</f>
        <v/>
      </c>
    </row>
    <row r="10612" spans="1:6" x14ac:dyDescent="0.35">
      <c r="A10612" s="4">
        <f t="shared" si="166"/>
        <v>0</v>
      </c>
      <c r="B10612" s="4">
        <f>LEN(Eingabe!A10612)-A10612-3</f>
        <v>-3</v>
      </c>
      <c r="C10612" s="4" t="str">
        <f>TRIM(MID(Eingabe!A10612,4,3))</f>
        <v/>
      </c>
      <c r="D10612" s="4" t="str">
        <f>MID(Eingabe!A10612,1,3)</f>
        <v/>
      </c>
      <c r="E10612" s="6" t="e">
        <f>TRIM(MID(Eingabe!A10612,A10612+4,(B10612-1)))</f>
        <v>#VALUE!</v>
      </c>
      <c r="F10612" s="4" t="str">
        <f>RIGHT(Eingabe!A10612,1)</f>
        <v/>
      </c>
    </row>
    <row r="10613" spans="1:6" x14ac:dyDescent="0.35">
      <c r="A10613" s="4">
        <f t="shared" si="166"/>
        <v>0</v>
      </c>
      <c r="B10613" s="4">
        <f>LEN(Eingabe!A10613)-A10613-3</f>
        <v>-3</v>
      </c>
      <c r="C10613" s="4" t="str">
        <f>TRIM(MID(Eingabe!A10613,4,3))</f>
        <v/>
      </c>
      <c r="D10613" s="4" t="str">
        <f>MID(Eingabe!A10613,1,3)</f>
        <v/>
      </c>
      <c r="E10613" s="6" t="e">
        <f>TRIM(MID(Eingabe!A10613,A10613+4,(B10613-1)))</f>
        <v>#VALUE!</v>
      </c>
      <c r="F10613" s="4" t="str">
        <f>RIGHT(Eingabe!A10613,1)</f>
        <v/>
      </c>
    </row>
    <row r="10614" spans="1:6" x14ac:dyDescent="0.35">
      <c r="A10614" s="4">
        <f t="shared" si="166"/>
        <v>0</v>
      </c>
      <c r="B10614" s="4">
        <f>LEN(Eingabe!A10614)-A10614-3</f>
        <v>-3</v>
      </c>
      <c r="C10614" s="4" t="str">
        <f>TRIM(MID(Eingabe!A10614,4,3))</f>
        <v/>
      </c>
      <c r="D10614" s="4" t="str">
        <f>MID(Eingabe!A10614,1,3)</f>
        <v/>
      </c>
      <c r="E10614" s="6" t="e">
        <f>TRIM(MID(Eingabe!A10614,A10614+4,(B10614-1)))</f>
        <v>#VALUE!</v>
      </c>
      <c r="F10614" s="4" t="str">
        <f>RIGHT(Eingabe!A10614,1)</f>
        <v/>
      </c>
    </row>
    <row r="10615" spans="1:6" x14ac:dyDescent="0.35">
      <c r="A10615" s="4">
        <f t="shared" si="166"/>
        <v>0</v>
      </c>
      <c r="B10615" s="4">
        <f>LEN(Eingabe!A10615)-A10615-3</f>
        <v>-3</v>
      </c>
      <c r="C10615" s="4" t="str">
        <f>TRIM(MID(Eingabe!A10615,4,3))</f>
        <v/>
      </c>
      <c r="D10615" s="4" t="str">
        <f>MID(Eingabe!A10615,1,3)</f>
        <v/>
      </c>
      <c r="E10615" s="6" t="e">
        <f>TRIM(MID(Eingabe!A10615,A10615+4,(B10615-1)))</f>
        <v>#VALUE!</v>
      </c>
      <c r="F10615" s="4" t="str">
        <f>RIGHT(Eingabe!A10615,1)</f>
        <v/>
      </c>
    </row>
    <row r="10616" spans="1:6" x14ac:dyDescent="0.35">
      <c r="A10616" s="4">
        <f t="shared" si="166"/>
        <v>0</v>
      </c>
      <c r="B10616" s="4">
        <f>LEN(Eingabe!A10616)-A10616-3</f>
        <v>-3</v>
      </c>
      <c r="C10616" s="4" t="str">
        <f>TRIM(MID(Eingabe!A10616,4,3))</f>
        <v/>
      </c>
      <c r="D10616" s="4" t="str">
        <f>MID(Eingabe!A10616,1,3)</f>
        <v/>
      </c>
      <c r="E10616" s="6" t="e">
        <f>TRIM(MID(Eingabe!A10616,A10616+4,(B10616-1)))</f>
        <v>#VALUE!</v>
      </c>
      <c r="F10616" s="4" t="str">
        <f>RIGHT(Eingabe!A10616,1)</f>
        <v/>
      </c>
    </row>
    <row r="10617" spans="1:6" x14ac:dyDescent="0.35">
      <c r="A10617" s="4">
        <f t="shared" si="166"/>
        <v>0</v>
      </c>
      <c r="B10617" s="4">
        <f>LEN(Eingabe!A10617)-A10617-3</f>
        <v>-3</v>
      </c>
      <c r="C10617" s="4" t="str">
        <f>TRIM(MID(Eingabe!A10617,4,3))</f>
        <v/>
      </c>
      <c r="D10617" s="4" t="str">
        <f>MID(Eingabe!A10617,1,3)</f>
        <v/>
      </c>
      <c r="E10617" s="6" t="e">
        <f>TRIM(MID(Eingabe!A10617,A10617+4,(B10617-1)))</f>
        <v>#VALUE!</v>
      </c>
      <c r="F10617" s="4" t="str">
        <f>RIGHT(Eingabe!A10617,1)</f>
        <v/>
      </c>
    </row>
    <row r="10618" spans="1:6" x14ac:dyDescent="0.35">
      <c r="A10618" s="4">
        <f t="shared" si="166"/>
        <v>0</v>
      </c>
      <c r="B10618" s="4">
        <f>LEN(Eingabe!A10618)-A10618-3</f>
        <v>-3</v>
      </c>
      <c r="C10618" s="4" t="str">
        <f>TRIM(MID(Eingabe!A10618,4,3))</f>
        <v/>
      </c>
      <c r="D10618" s="4" t="str">
        <f>MID(Eingabe!A10618,1,3)</f>
        <v/>
      </c>
      <c r="E10618" s="6" t="e">
        <f>TRIM(MID(Eingabe!A10618,A10618+4,(B10618-1)))</f>
        <v>#VALUE!</v>
      </c>
      <c r="F10618" s="4" t="str">
        <f>RIGHT(Eingabe!A10618,1)</f>
        <v/>
      </c>
    </row>
    <row r="10619" spans="1:6" x14ac:dyDescent="0.35">
      <c r="A10619" s="4">
        <f t="shared" si="166"/>
        <v>0</v>
      </c>
      <c r="B10619" s="4">
        <f>LEN(Eingabe!A10619)-A10619-3</f>
        <v>-3</v>
      </c>
      <c r="C10619" s="4" t="str">
        <f>TRIM(MID(Eingabe!A10619,4,3))</f>
        <v/>
      </c>
      <c r="D10619" s="4" t="str">
        <f>MID(Eingabe!A10619,1,3)</f>
        <v/>
      </c>
      <c r="E10619" s="6" t="e">
        <f>TRIM(MID(Eingabe!A10619,A10619+4,(B10619-1)))</f>
        <v>#VALUE!</v>
      </c>
      <c r="F10619" s="4" t="str">
        <f>RIGHT(Eingabe!A10619,1)</f>
        <v/>
      </c>
    </row>
    <row r="10620" spans="1:6" x14ac:dyDescent="0.35">
      <c r="A10620" s="4">
        <f t="shared" si="166"/>
        <v>0</v>
      </c>
      <c r="B10620" s="4">
        <f>LEN(Eingabe!A10620)-A10620-3</f>
        <v>-3</v>
      </c>
      <c r="C10620" s="4" t="str">
        <f>TRIM(MID(Eingabe!A10620,4,3))</f>
        <v/>
      </c>
      <c r="D10620" s="4" t="str">
        <f>MID(Eingabe!A10620,1,3)</f>
        <v/>
      </c>
      <c r="E10620" s="6" t="e">
        <f>TRIM(MID(Eingabe!A10620,A10620+4,(B10620-1)))</f>
        <v>#VALUE!</v>
      </c>
      <c r="F10620" s="4" t="str">
        <f>RIGHT(Eingabe!A10620,1)</f>
        <v/>
      </c>
    </row>
    <row r="10621" spans="1:6" x14ac:dyDescent="0.35">
      <c r="A10621" s="4">
        <f t="shared" si="166"/>
        <v>0</v>
      </c>
      <c r="B10621" s="4">
        <f>LEN(Eingabe!A10621)-A10621-3</f>
        <v>-3</v>
      </c>
      <c r="C10621" s="4" t="str">
        <f>TRIM(MID(Eingabe!A10621,4,3))</f>
        <v/>
      </c>
      <c r="D10621" s="4" t="str">
        <f>MID(Eingabe!A10621,1,3)</f>
        <v/>
      </c>
      <c r="E10621" s="6" t="e">
        <f>TRIM(MID(Eingabe!A10621,A10621+4,(B10621-1)))</f>
        <v>#VALUE!</v>
      </c>
      <c r="F10621" s="4" t="str">
        <f>RIGHT(Eingabe!A10621,1)</f>
        <v/>
      </c>
    </row>
    <row r="10622" spans="1:6" x14ac:dyDescent="0.35">
      <c r="A10622" s="4">
        <f t="shared" si="166"/>
        <v>0</v>
      </c>
      <c r="B10622" s="4">
        <f>LEN(Eingabe!A10622)-A10622-3</f>
        <v>-3</v>
      </c>
      <c r="C10622" s="4" t="str">
        <f>TRIM(MID(Eingabe!A10622,4,3))</f>
        <v/>
      </c>
      <c r="D10622" s="4" t="str">
        <f>MID(Eingabe!A10622,1,3)</f>
        <v/>
      </c>
      <c r="E10622" s="6" t="e">
        <f>TRIM(MID(Eingabe!A10622,A10622+4,(B10622-1)))</f>
        <v>#VALUE!</v>
      </c>
      <c r="F10622" s="4" t="str">
        <f>RIGHT(Eingabe!A10622,1)</f>
        <v/>
      </c>
    </row>
    <row r="10623" spans="1:6" x14ac:dyDescent="0.35">
      <c r="A10623" s="4">
        <f t="shared" si="166"/>
        <v>0</v>
      </c>
      <c r="B10623" s="4">
        <f>LEN(Eingabe!A10623)-A10623-3</f>
        <v>-3</v>
      </c>
      <c r="C10623" s="4" t="str">
        <f>TRIM(MID(Eingabe!A10623,4,3))</f>
        <v/>
      </c>
      <c r="D10623" s="4" t="str">
        <f>MID(Eingabe!A10623,1,3)</f>
        <v/>
      </c>
      <c r="E10623" s="6" t="e">
        <f>TRIM(MID(Eingabe!A10623,A10623+4,(B10623-1)))</f>
        <v>#VALUE!</v>
      </c>
      <c r="F10623" s="4" t="str">
        <f>RIGHT(Eingabe!A10623,1)</f>
        <v/>
      </c>
    </row>
    <row r="10624" spans="1:6" x14ac:dyDescent="0.35">
      <c r="A10624" s="4">
        <f t="shared" si="166"/>
        <v>0</v>
      </c>
      <c r="B10624" s="4">
        <f>LEN(Eingabe!A10624)-A10624-3</f>
        <v>-3</v>
      </c>
      <c r="C10624" s="4" t="str">
        <f>TRIM(MID(Eingabe!A10624,4,3))</f>
        <v/>
      </c>
      <c r="D10624" s="4" t="str">
        <f>MID(Eingabe!A10624,1,3)</f>
        <v/>
      </c>
      <c r="E10624" s="6" t="e">
        <f>TRIM(MID(Eingabe!A10624,A10624+4,(B10624-1)))</f>
        <v>#VALUE!</v>
      </c>
      <c r="F10624" s="4" t="str">
        <f>RIGHT(Eingabe!A10624,1)</f>
        <v/>
      </c>
    </row>
    <row r="10625" spans="1:6" x14ac:dyDescent="0.35">
      <c r="A10625" s="4">
        <f t="shared" si="166"/>
        <v>0</v>
      </c>
      <c r="B10625" s="4">
        <f>LEN(Eingabe!A10625)-A10625-3</f>
        <v>-3</v>
      </c>
      <c r="C10625" s="4" t="str">
        <f>TRIM(MID(Eingabe!A10625,4,3))</f>
        <v/>
      </c>
      <c r="D10625" s="4" t="str">
        <f>MID(Eingabe!A10625,1,3)</f>
        <v/>
      </c>
      <c r="E10625" s="6" t="e">
        <f>TRIM(MID(Eingabe!A10625,A10625+4,(B10625-1)))</f>
        <v>#VALUE!</v>
      </c>
      <c r="F10625" s="4" t="str">
        <f>RIGHT(Eingabe!A10625,1)</f>
        <v/>
      </c>
    </row>
    <row r="10626" spans="1:6" x14ac:dyDescent="0.35">
      <c r="A10626" s="4">
        <f t="shared" si="166"/>
        <v>0</v>
      </c>
      <c r="B10626" s="4">
        <f>LEN(Eingabe!A10626)-A10626-3</f>
        <v>-3</v>
      </c>
      <c r="C10626" s="4" t="str">
        <f>TRIM(MID(Eingabe!A10626,4,3))</f>
        <v/>
      </c>
      <c r="D10626" s="4" t="str">
        <f>MID(Eingabe!A10626,1,3)</f>
        <v/>
      </c>
      <c r="E10626" s="6" t="e">
        <f>TRIM(MID(Eingabe!A10626,A10626+4,(B10626-1)))</f>
        <v>#VALUE!</v>
      </c>
      <c r="F10626" s="4" t="str">
        <f>RIGHT(Eingabe!A10626,1)</f>
        <v/>
      </c>
    </row>
    <row r="10627" spans="1:6" x14ac:dyDescent="0.35">
      <c r="A10627" s="4">
        <f t="shared" ref="A10627:A10690" si="167">LEN(C10627)</f>
        <v>0</v>
      </c>
      <c r="B10627" s="4">
        <f>LEN(Eingabe!A10627)-A10627-3</f>
        <v>-3</v>
      </c>
      <c r="C10627" s="4" t="str">
        <f>TRIM(MID(Eingabe!A10627,4,3))</f>
        <v/>
      </c>
      <c r="D10627" s="4" t="str">
        <f>MID(Eingabe!A10627,1,3)</f>
        <v/>
      </c>
      <c r="E10627" s="6" t="e">
        <f>TRIM(MID(Eingabe!A10627,A10627+4,(B10627-1)))</f>
        <v>#VALUE!</v>
      </c>
      <c r="F10627" s="4" t="str">
        <f>RIGHT(Eingabe!A10627,1)</f>
        <v/>
      </c>
    </row>
    <row r="10628" spans="1:6" x14ac:dyDescent="0.35">
      <c r="A10628" s="4">
        <f t="shared" si="167"/>
        <v>0</v>
      </c>
      <c r="B10628" s="4">
        <f>LEN(Eingabe!A10628)-A10628-3</f>
        <v>-3</v>
      </c>
      <c r="C10628" s="4" t="str">
        <f>TRIM(MID(Eingabe!A10628,4,3))</f>
        <v/>
      </c>
      <c r="D10628" s="4" t="str">
        <f>MID(Eingabe!A10628,1,3)</f>
        <v/>
      </c>
      <c r="E10628" s="6" t="e">
        <f>TRIM(MID(Eingabe!A10628,A10628+4,(B10628-1)))</f>
        <v>#VALUE!</v>
      </c>
      <c r="F10628" s="4" t="str">
        <f>RIGHT(Eingabe!A10628,1)</f>
        <v/>
      </c>
    </row>
    <row r="10629" spans="1:6" x14ac:dyDescent="0.35">
      <c r="A10629" s="4">
        <f t="shared" si="167"/>
        <v>0</v>
      </c>
      <c r="B10629" s="4">
        <f>LEN(Eingabe!A10629)-A10629-3</f>
        <v>-3</v>
      </c>
      <c r="C10629" s="4" t="str">
        <f>TRIM(MID(Eingabe!A10629,4,3))</f>
        <v/>
      </c>
      <c r="D10629" s="4" t="str">
        <f>MID(Eingabe!A10629,1,3)</f>
        <v/>
      </c>
      <c r="E10629" s="6" t="e">
        <f>TRIM(MID(Eingabe!A10629,A10629+4,(B10629-1)))</f>
        <v>#VALUE!</v>
      </c>
      <c r="F10629" s="4" t="str">
        <f>RIGHT(Eingabe!A10629,1)</f>
        <v/>
      </c>
    </row>
    <row r="10630" spans="1:6" x14ac:dyDescent="0.35">
      <c r="A10630" s="4">
        <f t="shared" si="167"/>
        <v>0</v>
      </c>
      <c r="B10630" s="4">
        <f>LEN(Eingabe!A10630)-A10630-3</f>
        <v>-3</v>
      </c>
      <c r="C10630" s="4" t="str">
        <f>TRIM(MID(Eingabe!A10630,4,3))</f>
        <v/>
      </c>
      <c r="D10630" s="4" t="str">
        <f>MID(Eingabe!A10630,1,3)</f>
        <v/>
      </c>
      <c r="E10630" s="6" t="e">
        <f>TRIM(MID(Eingabe!A10630,A10630+4,(B10630-1)))</f>
        <v>#VALUE!</v>
      </c>
      <c r="F10630" s="4" t="str">
        <f>RIGHT(Eingabe!A10630,1)</f>
        <v/>
      </c>
    </row>
    <row r="10631" spans="1:6" x14ac:dyDescent="0.35">
      <c r="A10631" s="4">
        <f t="shared" si="167"/>
        <v>0</v>
      </c>
      <c r="B10631" s="4">
        <f>LEN(Eingabe!A10631)-A10631-3</f>
        <v>-3</v>
      </c>
      <c r="C10631" s="4" t="str">
        <f>TRIM(MID(Eingabe!A10631,4,3))</f>
        <v/>
      </c>
      <c r="D10631" s="4" t="str">
        <f>MID(Eingabe!A10631,1,3)</f>
        <v/>
      </c>
      <c r="E10631" s="6" t="e">
        <f>TRIM(MID(Eingabe!A10631,A10631+4,(B10631-1)))</f>
        <v>#VALUE!</v>
      </c>
      <c r="F10631" s="4" t="str">
        <f>RIGHT(Eingabe!A10631,1)</f>
        <v/>
      </c>
    </row>
    <row r="10632" spans="1:6" x14ac:dyDescent="0.35">
      <c r="A10632" s="4">
        <f t="shared" si="167"/>
        <v>0</v>
      </c>
      <c r="B10632" s="4">
        <f>LEN(Eingabe!A10632)-A10632-3</f>
        <v>-3</v>
      </c>
      <c r="C10632" s="4" t="str">
        <f>TRIM(MID(Eingabe!A10632,4,3))</f>
        <v/>
      </c>
      <c r="D10632" s="4" t="str">
        <f>MID(Eingabe!A10632,1,3)</f>
        <v/>
      </c>
      <c r="E10632" s="6" t="e">
        <f>TRIM(MID(Eingabe!A10632,A10632+4,(B10632-1)))</f>
        <v>#VALUE!</v>
      </c>
      <c r="F10632" s="4" t="str">
        <f>RIGHT(Eingabe!A10632,1)</f>
        <v/>
      </c>
    </row>
    <row r="10633" spans="1:6" x14ac:dyDescent="0.35">
      <c r="A10633" s="4">
        <f t="shared" si="167"/>
        <v>0</v>
      </c>
      <c r="B10633" s="4">
        <f>LEN(Eingabe!A10633)-A10633-3</f>
        <v>-3</v>
      </c>
      <c r="C10633" s="4" t="str">
        <f>TRIM(MID(Eingabe!A10633,4,3))</f>
        <v/>
      </c>
      <c r="D10633" s="4" t="str">
        <f>MID(Eingabe!A10633,1,3)</f>
        <v/>
      </c>
      <c r="E10633" s="6" t="e">
        <f>TRIM(MID(Eingabe!A10633,A10633+4,(B10633-1)))</f>
        <v>#VALUE!</v>
      </c>
      <c r="F10633" s="4" t="str">
        <f>RIGHT(Eingabe!A10633,1)</f>
        <v/>
      </c>
    </row>
    <row r="10634" spans="1:6" x14ac:dyDescent="0.35">
      <c r="A10634" s="4">
        <f t="shared" si="167"/>
        <v>0</v>
      </c>
      <c r="B10634" s="4">
        <f>LEN(Eingabe!A10634)-A10634-3</f>
        <v>-3</v>
      </c>
      <c r="C10634" s="4" t="str">
        <f>TRIM(MID(Eingabe!A10634,4,3))</f>
        <v/>
      </c>
      <c r="D10634" s="4" t="str">
        <f>MID(Eingabe!A10634,1,3)</f>
        <v/>
      </c>
      <c r="E10634" s="6" t="e">
        <f>TRIM(MID(Eingabe!A10634,A10634+4,(B10634-1)))</f>
        <v>#VALUE!</v>
      </c>
      <c r="F10634" s="4" t="str">
        <f>RIGHT(Eingabe!A10634,1)</f>
        <v/>
      </c>
    </row>
    <row r="10635" spans="1:6" x14ac:dyDescent="0.35">
      <c r="A10635" s="4">
        <f t="shared" si="167"/>
        <v>0</v>
      </c>
      <c r="B10635" s="4">
        <f>LEN(Eingabe!A10635)-A10635-3</f>
        <v>-3</v>
      </c>
      <c r="C10635" s="4" t="str">
        <f>TRIM(MID(Eingabe!A10635,4,3))</f>
        <v/>
      </c>
      <c r="D10635" s="4" t="str">
        <f>MID(Eingabe!A10635,1,3)</f>
        <v/>
      </c>
      <c r="E10635" s="6" t="e">
        <f>TRIM(MID(Eingabe!A10635,A10635+4,(B10635-1)))</f>
        <v>#VALUE!</v>
      </c>
      <c r="F10635" s="4" t="str">
        <f>RIGHT(Eingabe!A10635,1)</f>
        <v/>
      </c>
    </row>
    <row r="10636" spans="1:6" x14ac:dyDescent="0.35">
      <c r="A10636" s="4">
        <f t="shared" si="167"/>
        <v>0</v>
      </c>
      <c r="B10636" s="4">
        <f>LEN(Eingabe!A10636)-A10636-3</f>
        <v>-3</v>
      </c>
      <c r="C10636" s="4" t="str">
        <f>TRIM(MID(Eingabe!A10636,4,3))</f>
        <v/>
      </c>
      <c r="D10636" s="4" t="str">
        <f>MID(Eingabe!A10636,1,3)</f>
        <v/>
      </c>
      <c r="E10636" s="6" t="e">
        <f>TRIM(MID(Eingabe!A10636,A10636+4,(B10636-1)))</f>
        <v>#VALUE!</v>
      </c>
      <c r="F10636" s="4" t="str">
        <f>RIGHT(Eingabe!A10636,1)</f>
        <v/>
      </c>
    </row>
    <row r="10637" spans="1:6" x14ac:dyDescent="0.35">
      <c r="A10637" s="4">
        <f t="shared" si="167"/>
        <v>0</v>
      </c>
      <c r="B10637" s="4">
        <f>LEN(Eingabe!A10637)-A10637-3</f>
        <v>-3</v>
      </c>
      <c r="C10637" s="4" t="str">
        <f>TRIM(MID(Eingabe!A10637,4,3))</f>
        <v/>
      </c>
      <c r="D10637" s="4" t="str">
        <f>MID(Eingabe!A10637,1,3)</f>
        <v/>
      </c>
      <c r="E10637" s="6" t="e">
        <f>TRIM(MID(Eingabe!A10637,A10637+4,(B10637-1)))</f>
        <v>#VALUE!</v>
      </c>
      <c r="F10637" s="4" t="str">
        <f>RIGHT(Eingabe!A10637,1)</f>
        <v/>
      </c>
    </row>
    <row r="10638" spans="1:6" x14ac:dyDescent="0.35">
      <c r="A10638" s="4">
        <f t="shared" si="167"/>
        <v>0</v>
      </c>
      <c r="B10638" s="4">
        <f>LEN(Eingabe!A10638)-A10638-3</f>
        <v>-3</v>
      </c>
      <c r="C10638" s="4" t="str">
        <f>TRIM(MID(Eingabe!A10638,4,3))</f>
        <v/>
      </c>
      <c r="D10638" s="4" t="str">
        <f>MID(Eingabe!A10638,1,3)</f>
        <v/>
      </c>
      <c r="E10638" s="6" t="e">
        <f>TRIM(MID(Eingabe!A10638,A10638+4,(B10638-1)))</f>
        <v>#VALUE!</v>
      </c>
      <c r="F10638" s="4" t="str">
        <f>RIGHT(Eingabe!A10638,1)</f>
        <v/>
      </c>
    </row>
    <row r="10639" spans="1:6" x14ac:dyDescent="0.35">
      <c r="A10639" s="4">
        <f t="shared" si="167"/>
        <v>0</v>
      </c>
      <c r="B10639" s="4">
        <f>LEN(Eingabe!A10639)-A10639-3</f>
        <v>-3</v>
      </c>
      <c r="C10639" s="4" t="str">
        <f>TRIM(MID(Eingabe!A10639,4,3))</f>
        <v/>
      </c>
      <c r="D10639" s="4" t="str">
        <f>MID(Eingabe!A10639,1,3)</f>
        <v/>
      </c>
      <c r="E10639" s="6" t="e">
        <f>TRIM(MID(Eingabe!A10639,A10639+4,(B10639-1)))</f>
        <v>#VALUE!</v>
      </c>
      <c r="F10639" s="4" t="str">
        <f>RIGHT(Eingabe!A10639,1)</f>
        <v/>
      </c>
    </row>
    <row r="10640" spans="1:6" x14ac:dyDescent="0.35">
      <c r="A10640" s="4">
        <f t="shared" si="167"/>
        <v>0</v>
      </c>
      <c r="B10640" s="4">
        <f>LEN(Eingabe!A10640)-A10640-3</f>
        <v>-3</v>
      </c>
      <c r="C10640" s="4" t="str">
        <f>TRIM(MID(Eingabe!A10640,4,3))</f>
        <v/>
      </c>
      <c r="D10640" s="4" t="str">
        <f>MID(Eingabe!A10640,1,3)</f>
        <v/>
      </c>
      <c r="E10640" s="6" t="e">
        <f>TRIM(MID(Eingabe!A10640,A10640+4,(B10640-1)))</f>
        <v>#VALUE!</v>
      </c>
      <c r="F10640" s="4" t="str">
        <f>RIGHT(Eingabe!A10640,1)</f>
        <v/>
      </c>
    </row>
    <row r="10641" spans="1:6" x14ac:dyDescent="0.35">
      <c r="A10641" s="4">
        <f t="shared" si="167"/>
        <v>0</v>
      </c>
      <c r="B10641" s="4">
        <f>LEN(Eingabe!A10641)-A10641-3</f>
        <v>-3</v>
      </c>
      <c r="C10641" s="4" t="str">
        <f>TRIM(MID(Eingabe!A10641,4,3))</f>
        <v/>
      </c>
      <c r="D10641" s="4" t="str">
        <f>MID(Eingabe!A10641,1,3)</f>
        <v/>
      </c>
      <c r="E10641" s="6" t="e">
        <f>TRIM(MID(Eingabe!A10641,A10641+4,(B10641-1)))</f>
        <v>#VALUE!</v>
      </c>
      <c r="F10641" s="4" t="str">
        <f>RIGHT(Eingabe!A10641,1)</f>
        <v/>
      </c>
    </row>
    <row r="10642" spans="1:6" x14ac:dyDescent="0.35">
      <c r="A10642" s="4">
        <f t="shared" si="167"/>
        <v>0</v>
      </c>
      <c r="B10642" s="4">
        <f>LEN(Eingabe!A10642)-A10642-3</f>
        <v>-3</v>
      </c>
      <c r="C10642" s="4" t="str">
        <f>TRIM(MID(Eingabe!A10642,4,3))</f>
        <v/>
      </c>
      <c r="D10642" s="4" t="str">
        <f>MID(Eingabe!A10642,1,3)</f>
        <v/>
      </c>
      <c r="E10642" s="6" t="e">
        <f>TRIM(MID(Eingabe!A10642,A10642+4,(B10642-1)))</f>
        <v>#VALUE!</v>
      </c>
      <c r="F10642" s="4" t="str">
        <f>RIGHT(Eingabe!A10642,1)</f>
        <v/>
      </c>
    </row>
    <row r="10643" spans="1:6" x14ac:dyDescent="0.35">
      <c r="A10643" s="4">
        <f t="shared" si="167"/>
        <v>0</v>
      </c>
      <c r="B10643" s="4">
        <f>LEN(Eingabe!A10643)-A10643-3</f>
        <v>-3</v>
      </c>
      <c r="C10643" s="4" t="str">
        <f>TRIM(MID(Eingabe!A10643,4,3))</f>
        <v/>
      </c>
      <c r="D10643" s="4" t="str">
        <f>MID(Eingabe!A10643,1,3)</f>
        <v/>
      </c>
      <c r="E10643" s="6" t="e">
        <f>TRIM(MID(Eingabe!A10643,A10643+4,(B10643-1)))</f>
        <v>#VALUE!</v>
      </c>
      <c r="F10643" s="4" t="str">
        <f>RIGHT(Eingabe!A10643,1)</f>
        <v/>
      </c>
    </row>
    <row r="10644" spans="1:6" x14ac:dyDescent="0.35">
      <c r="A10644" s="4">
        <f t="shared" si="167"/>
        <v>0</v>
      </c>
      <c r="B10644" s="4">
        <f>LEN(Eingabe!A10644)-A10644-3</f>
        <v>-3</v>
      </c>
      <c r="C10644" s="4" t="str">
        <f>TRIM(MID(Eingabe!A10644,4,3))</f>
        <v/>
      </c>
      <c r="D10644" s="4" t="str">
        <f>MID(Eingabe!A10644,1,3)</f>
        <v/>
      </c>
      <c r="E10644" s="6" t="e">
        <f>TRIM(MID(Eingabe!A10644,A10644+4,(B10644-1)))</f>
        <v>#VALUE!</v>
      </c>
      <c r="F10644" s="4" t="str">
        <f>RIGHT(Eingabe!A10644,1)</f>
        <v/>
      </c>
    </row>
    <row r="10645" spans="1:6" x14ac:dyDescent="0.35">
      <c r="A10645" s="4">
        <f t="shared" si="167"/>
        <v>0</v>
      </c>
      <c r="B10645" s="4">
        <f>LEN(Eingabe!A10645)-A10645-3</f>
        <v>-3</v>
      </c>
      <c r="C10645" s="4" t="str">
        <f>TRIM(MID(Eingabe!A10645,4,3))</f>
        <v/>
      </c>
      <c r="D10645" s="4" t="str">
        <f>MID(Eingabe!A10645,1,3)</f>
        <v/>
      </c>
      <c r="E10645" s="6" t="e">
        <f>TRIM(MID(Eingabe!A10645,A10645+4,(B10645-1)))</f>
        <v>#VALUE!</v>
      </c>
      <c r="F10645" s="4" t="str">
        <f>RIGHT(Eingabe!A10645,1)</f>
        <v/>
      </c>
    </row>
    <row r="10646" spans="1:6" x14ac:dyDescent="0.35">
      <c r="A10646" s="4">
        <f t="shared" si="167"/>
        <v>0</v>
      </c>
      <c r="B10646" s="4">
        <f>LEN(Eingabe!A10646)-A10646-3</f>
        <v>-3</v>
      </c>
      <c r="C10646" s="4" t="str">
        <f>TRIM(MID(Eingabe!A10646,4,3))</f>
        <v/>
      </c>
      <c r="D10646" s="4" t="str">
        <f>MID(Eingabe!A10646,1,3)</f>
        <v/>
      </c>
      <c r="E10646" s="6" t="e">
        <f>TRIM(MID(Eingabe!A10646,A10646+4,(B10646-1)))</f>
        <v>#VALUE!</v>
      </c>
      <c r="F10646" s="4" t="str">
        <f>RIGHT(Eingabe!A10646,1)</f>
        <v/>
      </c>
    </row>
    <row r="10647" spans="1:6" x14ac:dyDescent="0.35">
      <c r="A10647" s="4">
        <f t="shared" si="167"/>
        <v>0</v>
      </c>
      <c r="B10647" s="4">
        <f>LEN(Eingabe!A10647)-A10647-3</f>
        <v>-3</v>
      </c>
      <c r="C10647" s="4" t="str">
        <f>TRIM(MID(Eingabe!A10647,4,3))</f>
        <v/>
      </c>
      <c r="D10647" s="4" t="str">
        <f>MID(Eingabe!A10647,1,3)</f>
        <v/>
      </c>
      <c r="E10647" s="6" t="e">
        <f>TRIM(MID(Eingabe!A10647,A10647+4,(B10647-1)))</f>
        <v>#VALUE!</v>
      </c>
      <c r="F10647" s="4" t="str">
        <f>RIGHT(Eingabe!A10647,1)</f>
        <v/>
      </c>
    </row>
    <row r="10648" spans="1:6" x14ac:dyDescent="0.35">
      <c r="A10648" s="4">
        <f t="shared" si="167"/>
        <v>0</v>
      </c>
      <c r="B10648" s="4">
        <f>LEN(Eingabe!A10648)-A10648-3</f>
        <v>-3</v>
      </c>
      <c r="C10648" s="4" t="str">
        <f>TRIM(MID(Eingabe!A10648,4,3))</f>
        <v/>
      </c>
      <c r="D10648" s="4" t="str">
        <f>MID(Eingabe!A10648,1,3)</f>
        <v/>
      </c>
      <c r="E10648" s="6" t="e">
        <f>TRIM(MID(Eingabe!A10648,A10648+4,(B10648-1)))</f>
        <v>#VALUE!</v>
      </c>
      <c r="F10648" s="4" t="str">
        <f>RIGHT(Eingabe!A10648,1)</f>
        <v/>
      </c>
    </row>
    <row r="10649" spans="1:6" x14ac:dyDescent="0.35">
      <c r="A10649" s="4">
        <f t="shared" si="167"/>
        <v>0</v>
      </c>
      <c r="B10649" s="4">
        <f>LEN(Eingabe!A10649)-A10649-3</f>
        <v>-3</v>
      </c>
      <c r="C10649" s="4" t="str">
        <f>TRIM(MID(Eingabe!A10649,4,3))</f>
        <v/>
      </c>
      <c r="D10649" s="4" t="str">
        <f>MID(Eingabe!A10649,1,3)</f>
        <v/>
      </c>
      <c r="E10649" s="6" t="e">
        <f>TRIM(MID(Eingabe!A10649,A10649+4,(B10649-1)))</f>
        <v>#VALUE!</v>
      </c>
      <c r="F10649" s="4" t="str">
        <f>RIGHT(Eingabe!A10649,1)</f>
        <v/>
      </c>
    </row>
    <row r="10650" spans="1:6" x14ac:dyDescent="0.35">
      <c r="A10650" s="4">
        <f t="shared" si="167"/>
        <v>0</v>
      </c>
      <c r="B10650" s="4">
        <f>LEN(Eingabe!A10650)-A10650-3</f>
        <v>-3</v>
      </c>
      <c r="C10650" s="4" t="str">
        <f>TRIM(MID(Eingabe!A10650,4,3))</f>
        <v/>
      </c>
      <c r="D10650" s="4" t="str">
        <f>MID(Eingabe!A10650,1,3)</f>
        <v/>
      </c>
      <c r="E10650" s="6" t="e">
        <f>TRIM(MID(Eingabe!A10650,A10650+4,(B10650-1)))</f>
        <v>#VALUE!</v>
      </c>
      <c r="F10650" s="4" t="str">
        <f>RIGHT(Eingabe!A10650,1)</f>
        <v/>
      </c>
    </row>
    <row r="10651" spans="1:6" x14ac:dyDescent="0.35">
      <c r="A10651" s="4">
        <f t="shared" si="167"/>
        <v>0</v>
      </c>
      <c r="B10651" s="4">
        <f>LEN(Eingabe!A10651)-A10651-3</f>
        <v>-3</v>
      </c>
      <c r="C10651" s="4" t="str">
        <f>TRIM(MID(Eingabe!A10651,4,3))</f>
        <v/>
      </c>
      <c r="D10651" s="4" t="str">
        <f>MID(Eingabe!A10651,1,3)</f>
        <v/>
      </c>
      <c r="E10651" s="6" t="e">
        <f>TRIM(MID(Eingabe!A10651,A10651+4,(B10651-1)))</f>
        <v>#VALUE!</v>
      </c>
      <c r="F10651" s="4" t="str">
        <f>RIGHT(Eingabe!A10651,1)</f>
        <v/>
      </c>
    </row>
    <row r="10652" spans="1:6" x14ac:dyDescent="0.35">
      <c r="A10652" s="4">
        <f t="shared" si="167"/>
        <v>0</v>
      </c>
      <c r="B10652" s="4">
        <f>LEN(Eingabe!A10652)-A10652-3</f>
        <v>-3</v>
      </c>
      <c r="C10652" s="4" t="str">
        <f>TRIM(MID(Eingabe!A10652,4,3))</f>
        <v/>
      </c>
      <c r="D10652" s="4" t="str">
        <f>MID(Eingabe!A10652,1,3)</f>
        <v/>
      </c>
      <c r="E10652" s="6" t="e">
        <f>TRIM(MID(Eingabe!A10652,A10652+4,(B10652-1)))</f>
        <v>#VALUE!</v>
      </c>
      <c r="F10652" s="4" t="str">
        <f>RIGHT(Eingabe!A10652,1)</f>
        <v/>
      </c>
    </row>
    <row r="10653" spans="1:6" x14ac:dyDescent="0.35">
      <c r="A10653" s="4">
        <f t="shared" si="167"/>
        <v>0</v>
      </c>
      <c r="B10653" s="4">
        <f>LEN(Eingabe!A10653)-A10653-3</f>
        <v>-3</v>
      </c>
      <c r="C10653" s="4" t="str">
        <f>TRIM(MID(Eingabe!A10653,4,3))</f>
        <v/>
      </c>
      <c r="D10653" s="4" t="str">
        <f>MID(Eingabe!A10653,1,3)</f>
        <v/>
      </c>
      <c r="E10653" s="6" t="e">
        <f>TRIM(MID(Eingabe!A10653,A10653+4,(B10653-1)))</f>
        <v>#VALUE!</v>
      </c>
      <c r="F10653" s="4" t="str">
        <f>RIGHT(Eingabe!A10653,1)</f>
        <v/>
      </c>
    </row>
    <row r="10654" spans="1:6" x14ac:dyDescent="0.35">
      <c r="A10654" s="4">
        <f t="shared" si="167"/>
        <v>0</v>
      </c>
      <c r="B10654" s="4">
        <f>LEN(Eingabe!A10654)-A10654-3</f>
        <v>-3</v>
      </c>
      <c r="C10654" s="4" t="str">
        <f>TRIM(MID(Eingabe!A10654,4,3))</f>
        <v/>
      </c>
      <c r="D10654" s="4" t="str">
        <f>MID(Eingabe!A10654,1,3)</f>
        <v/>
      </c>
      <c r="E10654" s="6" t="e">
        <f>TRIM(MID(Eingabe!A10654,A10654+4,(B10654-1)))</f>
        <v>#VALUE!</v>
      </c>
      <c r="F10654" s="4" t="str">
        <f>RIGHT(Eingabe!A10654,1)</f>
        <v/>
      </c>
    </row>
    <row r="10655" spans="1:6" x14ac:dyDescent="0.35">
      <c r="A10655" s="4">
        <f t="shared" si="167"/>
        <v>0</v>
      </c>
      <c r="B10655" s="4">
        <f>LEN(Eingabe!A10655)-A10655-3</f>
        <v>-3</v>
      </c>
      <c r="C10655" s="4" t="str">
        <f>TRIM(MID(Eingabe!A10655,4,3))</f>
        <v/>
      </c>
      <c r="D10655" s="4" t="str">
        <f>MID(Eingabe!A10655,1,3)</f>
        <v/>
      </c>
      <c r="E10655" s="6" t="e">
        <f>TRIM(MID(Eingabe!A10655,A10655+4,(B10655-1)))</f>
        <v>#VALUE!</v>
      </c>
      <c r="F10655" s="4" t="str">
        <f>RIGHT(Eingabe!A10655,1)</f>
        <v/>
      </c>
    </row>
    <row r="10656" spans="1:6" x14ac:dyDescent="0.35">
      <c r="A10656" s="4">
        <f t="shared" si="167"/>
        <v>0</v>
      </c>
      <c r="B10656" s="4">
        <f>LEN(Eingabe!A10656)-A10656-3</f>
        <v>-3</v>
      </c>
      <c r="C10656" s="4" t="str">
        <f>TRIM(MID(Eingabe!A10656,4,3))</f>
        <v/>
      </c>
      <c r="D10656" s="4" t="str">
        <f>MID(Eingabe!A10656,1,3)</f>
        <v/>
      </c>
      <c r="E10656" s="6" t="e">
        <f>TRIM(MID(Eingabe!A10656,A10656+4,(B10656-1)))</f>
        <v>#VALUE!</v>
      </c>
      <c r="F10656" s="4" t="str">
        <f>RIGHT(Eingabe!A10656,1)</f>
        <v/>
      </c>
    </row>
    <row r="10657" spans="1:6" x14ac:dyDescent="0.35">
      <c r="A10657" s="4">
        <f t="shared" si="167"/>
        <v>0</v>
      </c>
      <c r="B10657" s="4">
        <f>LEN(Eingabe!A10657)-A10657-3</f>
        <v>-3</v>
      </c>
      <c r="C10657" s="4" t="str">
        <f>TRIM(MID(Eingabe!A10657,4,3))</f>
        <v/>
      </c>
      <c r="D10657" s="4" t="str">
        <f>MID(Eingabe!A10657,1,3)</f>
        <v/>
      </c>
      <c r="E10657" s="6" t="e">
        <f>TRIM(MID(Eingabe!A10657,A10657+4,(B10657-1)))</f>
        <v>#VALUE!</v>
      </c>
      <c r="F10657" s="4" t="str">
        <f>RIGHT(Eingabe!A10657,1)</f>
        <v/>
      </c>
    </row>
    <row r="10658" spans="1:6" x14ac:dyDescent="0.35">
      <c r="A10658" s="4">
        <f t="shared" si="167"/>
        <v>0</v>
      </c>
      <c r="B10658" s="4">
        <f>LEN(Eingabe!A10658)-A10658-3</f>
        <v>-3</v>
      </c>
      <c r="C10658" s="4" t="str">
        <f>TRIM(MID(Eingabe!A10658,4,3))</f>
        <v/>
      </c>
      <c r="D10658" s="4" t="str">
        <f>MID(Eingabe!A10658,1,3)</f>
        <v/>
      </c>
      <c r="E10658" s="6" t="e">
        <f>TRIM(MID(Eingabe!A10658,A10658+4,(B10658-1)))</f>
        <v>#VALUE!</v>
      </c>
      <c r="F10658" s="4" t="str">
        <f>RIGHT(Eingabe!A10658,1)</f>
        <v/>
      </c>
    </row>
    <row r="10659" spans="1:6" x14ac:dyDescent="0.35">
      <c r="A10659" s="4">
        <f t="shared" si="167"/>
        <v>0</v>
      </c>
      <c r="B10659" s="4">
        <f>LEN(Eingabe!A10659)-A10659-3</f>
        <v>-3</v>
      </c>
      <c r="C10659" s="4" t="str">
        <f>TRIM(MID(Eingabe!A10659,4,3))</f>
        <v/>
      </c>
      <c r="D10659" s="4" t="str">
        <f>MID(Eingabe!A10659,1,3)</f>
        <v/>
      </c>
      <c r="E10659" s="6" t="e">
        <f>TRIM(MID(Eingabe!A10659,A10659+4,(B10659-1)))</f>
        <v>#VALUE!</v>
      </c>
      <c r="F10659" s="4" t="str">
        <f>RIGHT(Eingabe!A10659,1)</f>
        <v/>
      </c>
    </row>
    <row r="10660" spans="1:6" x14ac:dyDescent="0.35">
      <c r="A10660" s="4">
        <f t="shared" si="167"/>
        <v>0</v>
      </c>
      <c r="B10660" s="4">
        <f>LEN(Eingabe!A10660)-A10660-3</f>
        <v>-3</v>
      </c>
      <c r="C10660" s="4" t="str">
        <f>TRIM(MID(Eingabe!A10660,4,3))</f>
        <v/>
      </c>
      <c r="D10660" s="4" t="str">
        <f>MID(Eingabe!A10660,1,3)</f>
        <v/>
      </c>
      <c r="E10660" s="6" t="e">
        <f>TRIM(MID(Eingabe!A10660,A10660+4,(B10660-1)))</f>
        <v>#VALUE!</v>
      </c>
      <c r="F10660" s="4" t="str">
        <f>RIGHT(Eingabe!A10660,1)</f>
        <v/>
      </c>
    </row>
    <row r="10661" spans="1:6" x14ac:dyDescent="0.35">
      <c r="A10661" s="4">
        <f t="shared" si="167"/>
        <v>0</v>
      </c>
      <c r="B10661" s="4">
        <f>LEN(Eingabe!A10661)-A10661-3</f>
        <v>-3</v>
      </c>
      <c r="C10661" s="4" t="str">
        <f>TRIM(MID(Eingabe!A10661,4,3))</f>
        <v/>
      </c>
      <c r="D10661" s="4" t="str">
        <f>MID(Eingabe!A10661,1,3)</f>
        <v/>
      </c>
      <c r="E10661" s="6" t="e">
        <f>TRIM(MID(Eingabe!A10661,A10661+4,(B10661-1)))</f>
        <v>#VALUE!</v>
      </c>
      <c r="F10661" s="4" t="str">
        <f>RIGHT(Eingabe!A10661,1)</f>
        <v/>
      </c>
    </row>
    <row r="10662" spans="1:6" x14ac:dyDescent="0.35">
      <c r="A10662" s="4">
        <f t="shared" si="167"/>
        <v>0</v>
      </c>
      <c r="B10662" s="4">
        <f>LEN(Eingabe!A10662)-A10662-3</f>
        <v>-3</v>
      </c>
      <c r="C10662" s="4" t="str">
        <f>TRIM(MID(Eingabe!A10662,4,3))</f>
        <v/>
      </c>
      <c r="D10662" s="4" t="str">
        <f>MID(Eingabe!A10662,1,3)</f>
        <v/>
      </c>
      <c r="E10662" s="6" t="e">
        <f>TRIM(MID(Eingabe!A10662,A10662+4,(B10662-1)))</f>
        <v>#VALUE!</v>
      </c>
      <c r="F10662" s="4" t="str">
        <f>RIGHT(Eingabe!A10662,1)</f>
        <v/>
      </c>
    </row>
    <row r="10663" spans="1:6" x14ac:dyDescent="0.35">
      <c r="A10663" s="4">
        <f t="shared" si="167"/>
        <v>0</v>
      </c>
      <c r="B10663" s="4">
        <f>LEN(Eingabe!A10663)-A10663-3</f>
        <v>-3</v>
      </c>
      <c r="C10663" s="4" t="str">
        <f>TRIM(MID(Eingabe!A10663,4,3))</f>
        <v/>
      </c>
      <c r="D10663" s="4" t="str">
        <f>MID(Eingabe!A10663,1,3)</f>
        <v/>
      </c>
      <c r="E10663" s="6" t="e">
        <f>TRIM(MID(Eingabe!A10663,A10663+4,(B10663-1)))</f>
        <v>#VALUE!</v>
      </c>
      <c r="F10663" s="4" t="str">
        <f>RIGHT(Eingabe!A10663,1)</f>
        <v/>
      </c>
    </row>
    <row r="10664" spans="1:6" x14ac:dyDescent="0.35">
      <c r="A10664" s="4">
        <f t="shared" si="167"/>
        <v>0</v>
      </c>
      <c r="B10664" s="4">
        <f>LEN(Eingabe!A10664)-A10664-3</f>
        <v>-3</v>
      </c>
      <c r="C10664" s="4" t="str">
        <f>TRIM(MID(Eingabe!A10664,4,3))</f>
        <v/>
      </c>
      <c r="D10664" s="4" t="str">
        <f>MID(Eingabe!A10664,1,3)</f>
        <v/>
      </c>
      <c r="E10664" s="6" t="e">
        <f>TRIM(MID(Eingabe!A10664,A10664+4,(B10664-1)))</f>
        <v>#VALUE!</v>
      </c>
      <c r="F10664" s="4" t="str">
        <f>RIGHT(Eingabe!A10664,1)</f>
        <v/>
      </c>
    </row>
    <row r="10665" spans="1:6" x14ac:dyDescent="0.35">
      <c r="A10665" s="4">
        <f t="shared" si="167"/>
        <v>0</v>
      </c>
      <c r="B10665" s="4">
        <f>LEN(Eingabe!A10665)-A10665-3</f>
        <v>-3</v>
      </c>
      <c r="C10665" s="4" t="str">
        <f>TRIM(MID(Eingabe!A10665,4,3))</f>
        <v/>
      </c>
      <c r="D10665" s="4" t="str">
        <f>MID(Eingabe!A10665,1,3)</f>
        <v/>
      </c>
      <c r="E10665" s="6" t="e">
        <f>TRIM(MID(Eingabe!A10665,A10665+4,(B10665-1)))</f>
        <v>#VALUE!</v>
      </c>
      <c r="F10665" s="4" t="str">
        <f>RIGHT(Eingabe!A10665,1)</f>
        <v/>
      </c>
    </row>
    <row r="10666" spans="1:6" x14ac:dyDescent="0.35">
      <c r="A10666" s="4">
        <f t="shared" si="167"/>
        <v>0</v>
      </c>
      <c r="B10666" s="4">
        <f>LEN(Eingabe!A10666)-A10666-3</f>
        <v>-3</v>
      </c>
      <c r="C10666" s="4" t="str">
        <f>TRIM(MID(Eingabe!A10666,4,3))</f>
        <v/>
      </c>
      <c r="D10666" s="4" t="str">
        <f>MID(Eingabe!A10666,1,3)</f>
        <v/>
      </c>
      <c r="E10666" s="6" t="e">
        <f>TRIM(MID(Eingabe!A10666,A10666+4,(B10666-1)))</f>
        <v>#VALUE!</v>
      </c>
      <c r="F10666" s="4" t="str">
        <f>RIGHT(Eingabe!A10666,1)</f>
        <v/>
      </c>
    </row>
    <row r="10667" spans="1:6" x14ac:dyDescent="0.35">
      <c r="A10667" s="4">
        <f t="shared" si="167"/>
        <v>0</v>
      </c>
      <c r="B10667" s="4">
        <f>LEN(Eingabe!A10667)-A10667-3</f>
        <v>-3</v>
      </c>
      <c r="C10667" s="4" t="str">
        <f>TRIM(MID(Eingabe!A10667,4,3))</f>
        <v/>
      </c>
      <c r="D10667" s="4" t="str">
        <f>MID(Eingabe!A10667,1,3)</f>
        <v/>
      </c>
      <c r="E10667" s="6" t="e">
        <f>TRIM(MID(Eingabe!A10667,A10667+4,(B10667-1)))</f>
        <v>#VALUE!</v>
      </c>
      <c r="F10667" s="4" t="str">
        <f>RIGHT(Eingabe!A10667,1)</f>
        <v/>
      </c>
    </row>
    <row r="10668" spans="1:6" x14ac:dyDescent="0.35">
      <c r="A10668" s="4">
        <f t="shared" si="167"/>
        <v>0</v>
      </c>
      <c r="B10668" s="4">
        <f>LEN(Eingabe!A10668)-A10668-3</f>
        <v>-3</v>
      </c>
      <c r="C10668" s="4" t="str">
        <f>TRIM(MID(Eingabe!A10668,4,3))</f>
        <v/>
      </c>
      <c r="D10668" s="4" t="str">
        <f>MID(Eingabe!A10668,1,3)</f>
        <v/>
      </c>
      <c r="E10668" s="6" t="e">
        <f>TRIM(MID(Eingabe!A10668,A10668+4,(B10668-1)))</f>
        <v>#VALUE!</v>
      </c>
      <c r="F10668" s="4" t="str">
        <f>RIGHT(Eingabe!A10668,1)</f>
        <v/>
      </c>
    </row>
    <row r="10669" spans="1:6" x14ac:dyDescent="0.35">
      <c r="A10669" s="4">
        <f t="shared" si="167"/>
        <v>0</v>
      </c>
      <c r="B10669" s="4">
        <f>LEN(Eingabe!A10669)-A10669-3</f>
        <v>-3</v>
      </c>
      <c r="C10669" s="4" t="str">
        <f>TRIM(MID(Eingabe!A10669,4,3))</f>
        <v/>
      </c>
      <c r="D10669" s="4" t="str">
        <f>MID(Eingabe!A10669,1,3)</f>
        <v/>
      </c>
      <c r="E10669" s="6" t="e">
        <f>TRIM(MID(Eingabe!A10669,A10669+4,(B10669-1)))</f>
        <v>#VALUE!</v>
      </c>
      <c r="F10669" s="4" t="str">
        <f>RIGHT(Eingabe!A10669,1)</f>
        <v/>
      </c>
    </row>
    <row r="10670" spans="1:6" x14ac:dyDescent="0.35">
      <c r="A10670" s="4">
        <f t="shared" si="167"/>
        <v>0</v>
      </c>
      <c r="B10670" s="4">
        <f>LEN(Eingabe!A10670)-A10670-3</f>
        <v>-3</v>
      </c>
      <c r="C10670" s="4" t="str">
        <f>TRIM(MID(Eingabe!A10670,4,3))</f>
        <v/>
      </c>
      <c r="D10670" s="4" t="str">
        <f>MID(Eingabe!A10670,1,3)</f>
        <v/>
      </c>
      <c r="E10670" s="6" t="e">
        <f>TRIM(MID(Eingabe!A10670,A10670+4,(B10670-1)))</f>
        <v>#VALUE!</v>
      </c>
      <c r="F10670" s="4" t="str">
        <f>RIGHT(Eingabe!A10670,1)</f>
        <v/>
      </c>
    </row>
    <row r="10671" spans="1:6" x14ac:dyDescent="0.35">
      <c r="A10671" s="4">
        <f t="shared" si="167"/>
        <v>0</v>
      </c>
      <c r="B10671" s="4">
        <f>LEN(Eingabe!A10671)-A10671-3</f>
        <v>-3</v>
      </c>
      <c r="C10671" s="4" t="str">
        <f>TRIM(MID(Eingabe!A10671,4,3))</f>
        <v/>
      </c>
      <c r="D10671" s="4" t="str">
        <f>MID(Eingabe!A10671,1,3)</f>
        <v/>
      </c>
      <c r="E10671" s="6" t="e">
        <f>TRIM(MID(Eingabe!A10671,A10671+4,(B10671-1)))</f>
        <v>#VALUE!</v>
      </c>
      <c r="F10671" s="4" t="str">
        <f>RIGHT(Eingabe!A10671,1)</f>
        <v/>
      </c>
    </row>
    <row r="10672" spans="1:6" x14ac:dyDescent="0.35">
      <c r="A10672" s="4">
        <f t="shared" si="167"/>
        <v>0</v>
      </c>
      <c r="B10672" s="4">
        <f>LEN(Eingabe!A10672)-A10672-3</f>
        <v>-3</v>
      </c>
      <c r="C10672" s="4" t="str">
        <f>TRIM(MID(Eingabe!A10672,4,3))</f>
        <v/>
      </c>
      <c r="D10672" s="4" t="str">
        <f>MID(Eingabe!A10672,1,3)</f>
        <v/>
      </c>
      <c r="E10672" s="6" t="e">
        <f>TRIM(MID(Eingabe!A10672,A10672+4,(B10672-1)))</f>
        <v>#VALUE!</v>
      </c>
      <c r="F10672" s="4" t="str">
        <f>RIGHT(Eingabe!A10672,1)</f>
        <v/>
      </c>
    </row>
    <row r="10673" spans="1:6" x14ac:dyDescent="0.35">
      <c r="A10673" s="4">
        <f t="shared" si="167"/>
        <v>0</v>
      </c>
      <c r="B10673" s="4">
        <f>LEN(Eingabe!A10673)-A10673-3</f>
        <v>-3</v>
      </c>
      <c r="C10673" s="4" t="str">
        <f>TRIM(MID(Eingabe!A10673,4,3))</f>
        <v/>
      </c>
      <c r="D10673" s="4" t="str">
        <f>MID(Eingabe!A10673,1,3)</f>
        <v/>
      </c>
      <c r="E10673" s="6" t="e">
        <f>TRIM(MID(Eingabe!A10673,A10673+4,(B10673-1)))</f>
        <v>#VALUE!</v>
      </c>
      <c r="F10673" s="4" t="str">
        <f>RIGHT(Eingabe!A10673,1)</f>
        <v/>
      </c>
    </row>
    <row r="10674" spans="1:6" x14ac:dyDescent="0.35">
      <c r="A10674" s="4">
        <f t="shared" si="167"/>
        <v>0</v>
      </c>
      <c r="B10674" s="4">
        <f>LEN(Eingabe!A10674)-A10674-3</f>
        <v>-3</v>
      </c>
      <c r="C10674" s="4" t="str">
        <f>TRIM(MID(Eingabe!A10674,4,3))</f>
        <v/>
      </c>
      <c r="D10674" s="4" t="str">
        <f>MID(Eingabe!A10674,1,3)</f>
        <v/>
      </c>
      <c r="E10674" s="6" t="e">
        <f>TRIM(MID(Eingabe!A10674,A10674+4,(B10674-1)))</f>
        <v>#VALUE!</v>
      </c>
      <c r="F10674" s="4" t="str">
        <f>RIGHT(Eingabe!A10674,1)</f>
        <v/>
      </c>
    </row>
    <row r="10675" spans="1:6" x14ac:dyDescent="0.35">
      <c r="A10675" s="4">
        <f t="shared" si="167"/>
        <v>0</v>
      </c>
      <c r="B10675" s="4">
        <f>LEN(Eingabe!A10675)-A10675-3</f>
        <v>-3</v>
      </c>
      <c r="C10675" s="4" t="str">
        <f>TRIM(MID(Eingabe!A10675,4,3))</f>
        <v/>
      </c>
      <c r="D10675" s="4" t="str">
        <f>MID(Eingabe!A10675,1,3)</f>
        <v/>
      </c>
      <c r="E10675" s="6" t="e">
        <f>TRIM(MID(Eingabe!A10675,A10675+4,(B10675-1)))</f>
        <v>#VALUE!</v>
      </c>
      <c r="F10675" s="4" t="str">
        <f>RIGHT(Eingabe!A10675,1)</f>
        <v/>
      </c>
    </row>
    <row r="10676" spans="1:6" x14ac:dyDescent="0.35">
      <c r="A10676" s="4">
        <f t="shared" si="167"/>
        <v>0</v>
      </c>
      <c r="B10676" s="4">
        <f>LEN(Eingabe!A10676)-A10676-3</f>
        <v>-3</v>
      </c>
      <c r="C10676" s="4" t="str">
        <f>TRIM(MID(Eingabe!A10676,4,3))</f>
        <v/>
      </c>
      <c r="D10676" s="4" t="str">
        <f>MID(Eingabe!A10676,1,3)</f>
        <v/>
      </c>
      <c r="E10676" s="6" t="e">
        <f>TRIM(MID(Eingabe!A10676,A10676+4,(B10676-1)))</f>
        <v>#VALUE!</v>
      </c>
      <c r="F10676" s="4" t="str">
        <f>RIGHT(Eingabe!A10676,1)</f>
        <v/>
      </c>
    </row>
    <row r="10677" spans="1:6" x14ac:dyDescent="0.35">
      <c r="A10677" s="4">
        <f t="shared" si="167"/>
        <v>0</v>
      </c>
      <c r="B10677" s="4">
        <f>LEN(Eingabe!A10677)-A10677-3</f>
        <v>-3</v>
      </c>
      <c r="C10677" s="4" t="str">
        <f>TRIM(MID(Eingabe!A10677,4,3))</f>
        <v/>
      </c>
      <c r="D10677" s="4" t="str">
        <f>MID(Eingabe!A10677,1,3)</f>
        <v/>
      </c>
      <c r="E10677" s="6" t="e">
        <f>TRIM(MID(Eingabe!A10677,A10677+4,(B10677-1)))</f>
        <v>#VALUE!</v>
      </c>
      <c r="F10677" s="4" t="str">
        <f>RIGHT(Eingabe!A10677,1)</f>
        <v/>
      </c>
    </row>
    <row r="10678" spans="1:6" x14ac:dyDescent="0.35">
      <c r="A10678" s="4">
        <f t="shared" si="167"/>
        <v>0</v>
      </c>
      <c r="B10678" s="4">
        <f>LEN(Eingabe!A10678)-A10678-3</f>
        <v>-3</v>
      </c>
      <c r="C10678" s="4" t="str">
        <f>TRIM(MID(Eingabe!A10678,4,3))</f>
        <v/>
      </c>
      <c r="D10678" s="4" t="str">
        <f>MID(Eingabe!A10678,1,3)</f>
        <v/>
      </c>
      <c r="E10678" s="6" t="e">
        <f>TRIM(MID(Eingabe!A10678,A10678+4,(B10678-1)))</f>
        <v>#VALUE!</v>
      </c>
      <c r="F10678" s="4" t="str">
        <f>RIGHT(Eingabe!A10678,1)</f>
        <v/>
      </c>
    </row>
    <row r="10679" spans="1:6" x14ac:dyDescent="0.35">
      <c r="A10679" s="4">
        <f t="shared" si="167"/>
        <v>0</v>
      </c>
      <c r="B10679" s="4">
        <f>LEN(Eingabe!A10679)-A10679-3</f>
        <v>-3</v>
      </c>
      <c r="C10679" s="4" t="str">
        <f>TRIM(MID(Eingabe!A10679,4,3))</f>
        <v/>
      </c>
      <c r="D10679" s="4" t="str">
        <f>MID(Eingabe!A10679,1,3)</f>
        <v/>
      </c>
      <c r="E10679" s="6" t="e">
        <f>TRIM(MID(Eingabe!A10679,A10679+4,(B10679-1)))</f>
        <v>#VALUE!</v>
      </c>
      <c r="F10679" s="4" t="str">
        <f>RIGHT(Eingabe!A10679,1)</f>
        <v/>
      </c>
    </row>
    <row r="10680" spans="1:6" x14ac:dyDescent="0.35">
      <c r="A10680" s="4">
        <f t="shared" si="167"/>
        <v>0</v>
      </c>
      <c r="B10680" s="4">
        <f>LEN(Eingabe!A10680)-A10680-3</f>
        <v>-3</v>
      </c>
      <c r="C10680" s="4" t="str">
        <f>TRIM(MID(Eingabe!A10680,4,3))</f>
        <v/>
      </c>
      <c r="D10680" s="4" t="str">
        <f>MID(Eingabe!A10680,1,3)</f>
        <v/>
      </c>
      <c r="E10680" s="6" t="e">
        <f>TRIM(MID(Eingabe!A10680,A10680+4,(B10680-1)))</f>
        <v>#VALUE!</v>
      </c>
      <c r="F10680" s="4" t="str">
        <f>RIGHT(Eingabe!A10680,1)</f>
        <v/>
      </c>
    </row>
    <row r="10681" spans="1:6" x14ac:dyDescent="0.35">
      <c r="A10681" s="4">
        <f t="shared" si="167"/>
        <v>0</v>
      </c>
      <c r="B10681" s="4">
        <f>LEN(Eingabe!A10681)-A10681-3</f>
        <v>-3</v>
      </c>
      <c r="C10681" s="4" t="str">
        <f>TRIM(MID(Eingabe!A10681,4,3))</f>
        <v/>
      </c>
      <c r="D10681" s="4" t="str">
        <f>MID(Eingabe!A10681,1,3)</f>
        <v/>
      </c>
      <c r="E10681" s="6" t="e">
        <f>TRIM(MID(Eingabe!A10681,A10681+4,(B10681-1)))</f>
        <v>#VALUE!</v>
      </c>
      <c r="F10681" s="4" t="str">
        <f>RIGHT(Eingabe!A10681,1)</f>
        <v/>
      </c>
    </row>
    <row r="10682" spans="1:6" x14ac:dyDescent="0.35">
      <c r="A10682" s="4">
        <f t="shared" si="167"/>
        <v>0</v>
      </c>
      <c r="B10682" s="4">
        <f>LEN(Eingabe!A10682)-A10682-3</f>
        <v>-3</v>
      </c>
      <c r="C10682" s="4" t="str">
        <f>TRIM(MID(Eingabe!A10682,4,3))</f>
        <v/>
      </c>
      <c r="D10682" s="4" t="str">
        <f>MID(Eingabe!A10682,1,3)</f>
        <v/>
      </c>
      <c r="E10682" s="6" t="e">
        <f>TRIM(MID(Eingabe!A10682,A10682+4,(B10682-1)))</f>
        <v>#VALUE!</v>
      </c>
      <c r="F10682" s="4" t="str">
        <f>RIGHT(Eingabe!A10682,1)</f>
        <v/>
      </c>
    </row>
    <row r="10683" spans="1:6" x14ac:dyDescent="0.35">
      <c r="A10683" s="4">
        <f t="shared" si="167"/>
        <v>0</v>
      </c>
      <c r="B10683" s="4">
        <f>LEN(Eingabe!A10683)-A10683-3</f>
        <v>-3</v>
      </c>
      <c r="C10683" s="4" t="str">
        <f>TRIM(MID(Eingabe!A10683,4,3))</f>
        <v/>
      </c>
      <c r="D10683" s="4" t="str">
        <f>MID(Eingabe!A10683,1,3)</f>
        <v/>
      </c>
      <c r="E10683" s="6" t="e">
        <f>TRIM(MID(Eingabe!A10683,A10683+4,(B10683-1)))</f>
        <v>#VALUE!</v>
      </c>
      <c r="F10683" s="4" t="str">
        <f>RIGHT(Eingabe!A10683,1)</f>
        <v/>
      </c>
    </row>
    <row r="10684" spans="1:6" x14ac:dyDescent="0.35">
      <c r="A10684" s="4">
        <f t="shared" si="167"/>
        <v>0</v>
      </c>
      <c r="B10684" s="4">
        <f>LEN(Eingabe!A10684)-A10684-3</f>
        <v>-3</v>
      </c>
      <c r="C10684" s="4" t="str">
        <f>TRIM(MID(Eingabe!A10684,4,3))</f>
        <v/>
      </c>
      <c r="D10684" s="4" t="str">
        <f>MID(Eingabe!A10684,1,3)</f>
        <v/>
      </c>
      <c r="E10684" s="6" t="e">
        <f>TRIM(MID(Eingabe!A10684,A10684+4,(B10684-1)))</f>
        <v>#VALUE!</v>
      </c>
      <c r="F10684" s="4" t="str">
        <f>RIGHT(Eingabe!A10684,1)</f>
        <v/>
      </c>
    </row>
    <row r="10685" spans="1:6" x14ac:dyDescent="0.35">
      <c r="A10685" s="4">
        <f t="shared" si="167"/>
        <v>0</v>
      </c>
      <c r="B10685" s="4">
        <f>LEN(Eingabe!A10685)-A10685-3</f>
        <v>-3</v>
      </c>
      <c r="C10685" s="4" t="str">
        <f>TRIM(MID(Eingabe!A10685,4,3))</f>
        <v/>
      </c>
      <c r="D10685" s="4" t="str">
        <f>MID(Eingabe!A10685,1,3)</f>
        <v/>
      </c>
      <c r="E10685" s="6" t="e">
        <f>TRIM(MID(Eingabe!A10685,A10685+4,(B10685-1)))</f>
        <v>#VALUE!</v>
      </c>
      <c r="F10685" s="4" t="str">
        <f>RIGHT(Eingabe!A10685,1)</f>
        <v/>
      </c>
    </row>
    <row r="10686" spans="1:6" x14ac:dyDescent="0.35">
      <c r="A10686" s="4">
        <f t="shared" si="167"/>
        <v>0</v>
      </c>
      <c r="B10686" s="4">
        <f>LEN(Eingabe!A10686)-A10686-3</f>
        <v>-3</v>
      </c>
      <c r="C10686" s="4" t="str">
        <f>TRIM(MID(Eingabe!A10686,4,3))</f>
        <v/>
      </c>
      <c r="D10686" s="4" t="str">
        <f>MID(Eingabe!A10686,1,3)</f>
        <v/>
      </c>
      <c r="E10686" s="6" t="e">
        <f>TRIM(MID(Eingabe!A10686,A10686+4,(B10686-1)))</f>
        <v>#VALUE!</v>
      </c>
      <c r="F10686" s="4" t="str">
        <f>RIGHT(Eingabe!A10686,1)</f>
        <v/>
      </c>
    </row>
    <row r="10687" spans="1:6" x14ac:dyDescent="0.35">
      <c r="A10687" s="4">
        <f t="shared" si="167"/>
        <v>0</v>
      </c>
      <c r="B10687" s="4">
        <f>LEN(Eingabe!A10687)-A10687-3</f>
        <v>-3</v>
      </c>
      <c r="C10687" s="4" t="str">
        <f>TRIM(MID(Eingabe!A10687,4,3))</f>
        <v/>
      </c>
      <c r="D10687" s="4" t="str">
        <f>MID(Eingabe!A10687,1,3)</f>
        <v/>
      </c>
      <c r="E10687" s="6" t="e">
        <f>TRIM(MID(Eingabe!A10687,A10687+4,(B10687-1)))</f>
        <v>#VALUE!</v>
      </c>
      <c r="F10687" s="4" t="str">
        <f>RIGHT(Eingabe!A10687,1)</f>
        <v/>
      </c>
    </row>
    <row r="10688" spans="1:6" x14ac:dyDescent="0.35">
      <c r="A10688" s="4">
        <f t="shared" si="167"/>
        <v>0</v>
      </c>
      <c r="B10688" s="4">
        <f>LEN(Eingabe!A10688)-A10688-3</f>
        <v>-3</v>
      </c>
      <c r="C10688" s="4" t="str">
        <f>TRIM(MID(Eingabe!A10688,4,3))</f>
        <v/>
      </c>
      <c r="D10688" s="4" t="str">
        <f>MID(Eingabe!A10688,1,3)</f>
        <v/>
      </c>
      <c r="E10688" s="6" t="e">
        <f>TRIM(MID(Eingabe!A10688,A10688+4,(B10688-1)))</f>
        <v>#VALUE!</v>
      </c>
      <c r="F10688" s="4" t="str">
        <f>RIGHT(Eingabe!A10688,1)</f>
        <v/>
      </c>
    </row>
    <row r="10689" spans="1:6" x14ac:dyDescent="0.35">
      <c r="A10689" s="4">
        <f t="shared" si="167"/>
        <v>0</v>
      </c>
      <c r="B10689" s="4">
        <f>LEN(Eingabe!A10689)-A10689-3</f>
        <v>-3</v>
      </c>
      <c r="C10689" s="4" t="str">
        <f>TRIM(MID(Eingabe!A10689,4,3))</f>
        <v/>
      </c>
      <c r="D10689" s="4" t="str">
        <f>MID(Eingabe!A10689,1,3)</f>
        <v/>
      </c>
      <c r="E10689" s="6" t="e">
        <f>TRIM(MID(Eingabe!A10689,A10689+4,(B10689-1)))</f>
        <v>#VALUE!</v>
      </c>
      <c r="F10689" s="4" t="str">
        <f>RIGHT(Eingabe!A10689,1)</f>
        <v/>
      </c>
    </row>
    <row r="10690" spans="1:6" x14ac:dyDescent="0.35">
      <c r="A10690" s="4">
        <f t="shared" si="167"/>
        <v>0</v>
      </c>
      <c r="B10690" s="4">
        <f>LEN(Eingabe!A10690)-A10690-3</f>
        <v>-3</v>
      </c>
      <c r="C10690" s="4" t="str">
        <f>TRIM(MID(Eingabe!A10690,4,3))</f>
        <v/>
      </c>
      <c r="D10690" s="4" t="str">
        <f>MID(Eingabe!A10690,1,3)</f>
        <v/>
      </c>
      <c r="E10690" s="6" t="e">
        <f>TRIM(MID(Eingabe!A10690,A10690+4,(B10690-1)))</f>
        <v>#VALUE!</v>
      </c>
      <c r="F10690" s="4" t="str">
        <f>RIGHT(Eingabe!A10690,1)</f>
        <v/>
      </c>
    </row>
    <row r="10691" spans="1:6" x14ac:dyDescent="0.35">
      <c r="A10691" s="4">
        <f t="shared" ref="A10691:A10754" si="168">LEN(C10691)</f>
        <v>0</v>
      </c>
      <c r="B10691" s="4">
        <f>LEN(Eingabe!A10691)-A10691-3</f>
        <v>-3</v>
      </c>
      <c r="C10691" s="4" t="str">
        <f>TRIM(MID(Eingabe!A10691,4,3))</f>
        <v/>
      </c>
      <c r="D10691" s="4" t="str">
        <f>MID(Eingabe!A10691,1,3)</f>
        <v/>
      </c>
      <c r="E10691" s="6" t="e">
        <f>TRIM(MID(Eingabe!A10691,A10691+4,(B10691-1)))</f>
        <v>#VALUE!</v>
      </c>
      <c r="F10691" s="4" t="str">
        <f>RIGHT(Eingabe!A10691,1)</f>
        <v/>
      </c>
    </row>
    <row r="10692" spans="1:6" x14ac:dyDescent="0.35">
      <c r="A10692" s="4">
        <f t="shared" si="168"/>
        <v>0</v>
      </c>
      <c r="B10692" s="4">
        <f>LEN(Eingabe!A10692)-A10692-3</f>
        <v>-3</v>
      </c>
      <c r="C10692" s="4" t="str">
        <f>TRIM(MID(Eingabe!A10692,4,3))</f>
        <v/>
      </c>
      <c r="D10692" s="4" t="str">
        <f>MID(Eingabe!A10692,1,3)</f>
        <v/>
      </c>
      <c r="E10692" s="6" t="e">
        <f>TRIM(MID(Eingabe!A10692,A10692+4,(B10692-1)))</f>
        <v>#VALUE!</v>
      </c>
      <c r="F10692" s="4" t="str">
        <f>RIGHT(Eingabe!A10692,1)</f>
        <v/>
      </c>
    </row>
    <row r="10693" spans="1:6" x14ac:dyDescent="0.35">
      <c r="A10693" s="4">
        <f t="shared" si="168"/>
        <v>0</v>
      </c>
      <c r="B10693" s="4">
        <f>LEN(Eingabe!A10693)-A10693-3</f>
        <v>-3</v>
      </c>
      <c r="C10693" s="4" t="str">
        <f>TRIM(MID(Eingabe!A10693,4,3))</f>
        <v/>
      </c>
      <c r="D10693" s="4" t="str">
        <f>MID(Eingabe!A10693,1,3)</f>
        <v/>
      </c>
      <c r="E10693" s="6" t="e">
        <f>TRIM(MID(Eingabe!A10693,A10693+4,(B10693-1)))</f>
        <v>#VALUE!</v>
      </c>
      <c r="F10693" s="4" t="str">
        <f>RIGHT(Eingabe!A10693,1)</f>
        <v/>
      </c>
    </row>
    <row r="10694" spans="1:6" x14ac:dyDescent="0.35">
      <c r="A10694" s="4">
        <f t="shared" si="168"/>
        <v>0</v>
      </c>
      <c r="B10694" s="4">
        <f>LEN(Eingabe!A10694)-A10694-3</f>
        <v>-3</v>
      </c>
      <c r="C10694" s="4" t="str">
        <f>TRIM(MID(Eingabe!A10694,4,3))</f>
        <v/>
      </c>
      <c r="D10694" s="4" t="str">
        <f>MID(Eingabe!A10694,1,3)</f>
        <v/>
      </c>
      <c r="E10694" s="6" t="e">
        <f>TRIM(MID(Eingabe!A10694,A10694+4,(B10694-1)))</f>
        <v>#VALUE!</v>
      </c>
      <c r="F10694" s="4" t="str">
        <f>RIGHT(Eingabe!A10694,1)</f>
        <v/>
      </c>
    </row>
    <row r="10695" spans="1:6" x14ac:dyDescent="0.35">
      <c r="A10695" s="4">
        <f t="shared" si="168"/>
        <v>0</v>
      </c>
      <c r="B10695" s="4">
        <f>LEN(Eingabe!A10695)-A10695-3</f>
        <v>-3</v>
      </c>
      <c r="C10695" s="4" t="str">
        <f>TRIM(MID(Eingabe!A10695,4,3))</f>
        <v/>
      </c>
      <c r="D10695" s="4" t="str">
        <f>MID(Eingabe!A10695,1,3)</f>
        <v/>
      </c>
      <c r="E10695" s="6" t="e">
        <f>TRIM(MID(Eingabe!A10695,A10695+4,(B10695-1)))</f>
        <v>#VALUE!</v>
      </c>
      <c r="F10695" s="4" t="str">
        <f>RIGHT(Eingabe!A10695,1)</f>
        <v/>
      </c>
    </row>
    <row r="10696" spans="1:6" x14ac:dyDescent="0.35">
      <c r="A10696" s="4">
        <f t="shared" si="168"/>
        <v>0</v>
      </c>
      <c r="B10696" s="4">
        <f>LEN(Eingabe!A10696)-A10696-3</f>
        <v>-3</v>
      </c>
      <c r="C10696" s="4" t="str">
        <f>TRIM(MID(Eingabe!A10696,4,3))</f>
        <v/>
      </c>
      <c r="D10696" s="4" t="str">
        <f>MID(Eingabe!A10696,1,3)</f>
        <v/>
      </c>
      <c r="E10696" s="6" t="e">
        <f>TRIM(MID(Eingabe!A10696,A10696+4,(B10696-1)))</f>
        <v>#VALUE!</v>
      </c>
      <c r="F10696" s="4" t="str">
        <f>RIGHT(Eingabe!A10696,1)</f>
        <v/>
      </c>
    </row>
    <row r="10697" spans="1:6" x14ac:dyDescent="0.35">
      <c r="A10697" s="4">
        <f t="shared" si="168"/>
        <v>0</v>
      </c>
      <c r="B10697" s="4">
        <f>LEN(Eingabe!A10697)-A10697-3</f>
        <v>-3</v>
      </c>
      <c r="C10697" s="4" t="str">
        <f>TRIM(MID(Eingabe!A10697,4,3))</f>
        <v/>
      </c>
      <c r="D10697" s="4" t="str">
        <f>MID(Eingabe!A10697,1,3)</f>
        <v/>
      </c>
      <c r="E10697" s="6" t="e">
        <f>TRIM(MID(Eingabe!A10697,A10697+4,(B10697-1)))</f>
        <v>#VALUE!</v>
      </c>
      <c r="F10697" s="4" t="str">
        <f>RIGHT(Eingabe!A10697,1)</f>
        <v/>
      </c>
    </row>
    <row r="10698" spans="1:6" x14ac:dyDescent="0.35">
      <c r="A10698" s="4">
        <f t="shared" si="168"/>
        <v>0</v>
      </c>
      <c r="B10698" s="4">
        <f>LEN(Eingabe!A10698)-A10698-3</f>
        <v>-3</v>
      </c>
      <c r="C10698" s="4" t="str">
        <f>TRIM(MID(Eingabe!A10698,4,3))</f>
        <v/>
      </c>
      <c r="D10698" s="4" t="str">
        <f>MID(Eingabe!A10698,1,3)</f>
        <v/>
      </c>
      <c r="E10698" s="6" t="e">
        <f>TRIM(MID(Eingabe!A10698,A10698+4,(B10698-1)))</f>
        <v>#VALUE!</v>
      </c>
      <c r="F10698" s="4" t="str">
        <f>RIGHT(Eingabe!A10698,1)</f>
        <v/>
      </c>
    </row>
    <row r="10699" spans="1:6" x14ac:dyDescent="0.35">
      <c r="A10699" s="4">
        <f t="shared" si="168"/>
        <v>0</v>
      </c>
      <c r="B10699" s="4">
        <f>LEN(Eingabe!A10699)-A10699-3</f>
        <v>-3</v>
      </c>
      <c r="C10699" s="4" t="str">
        <f>TRIM(MID(Eingabe!A10699,4,3))</f>
        <v/>
      </c>
      <c r="D10699" s="4" t="str">
        <f>MID(Eingabe!A10699,1,3)</f>
        <v/>
      </c>
      <c r="E10699" s="6" t="e">
        <f>TRIM(MID(Eingabe!A10699,A10699+4,(B10699-1)))</f>
        <v>#VALUE!</v>
      </c>
      <c r="F10699" s="4" t="str">
        <f>RIGHT(Eingabe!A10699,1)</f>
        <v/>
      </c>
    </row>
    <row r="10700" spans="1:6" x14ac:dyDescent="0.35">
      <c r="A10700" s="4">
        <f t="shared" si="168"/>
        <v>0</v>
      </c>
      <c r="B10700" s="4">
        <f>LEN(Eingabe!A10700)-A10700-3</f>
        <v>-3</v>
      </c>
      <c r="C10700" s="4" t="str">
        <f>TRIM(MID(Eingabe!A10700,4,3))</f>
        <v/>
      </c>
      <c r="D10700" s="4" t="str">
        <f>MID(Eingabe!A10700,1,3)</f>
        <v/>
      </c>
      <c r="E10700" s="6" t="e">
        <f>TRIM(MID(Eingabe!A10700,A10700+4,(B10700-1)))</f>
        <v>#VALUE!</v>
      </c>
      <c r="F10700" s="4" t="str">
        <f>RIGHT(Eingabe!A10700,1)</f>
        <v/>
      </c>
    </row>
    <row r="10701" spans="1:6" x14ac:dyDescent="0.35">
      <c r="A10701" s="4">
        <f t="shared" si="168"/>
        <v>0</v>
      </c>
      <c r="B10701" s="4">
        <f>LEN(Eingabe!A10701)-A10701-3</f>
        <v>-3</v>
      </c>
      <c r="C10701" s="4" t="str">
        <f>TRIM(MID(Eingabe!A10701,4,3))</f>
        <v/>
      </c>
      <c r="D10701" s="4" t="str">
        <f>MID(Eingabe!A10701,1,3)</f>
        <v/>
      </c>
      <c r="E10701" s="6" t="e">
        <f>TRIM(MID(Eingabe!A10701,A10701+4,(B10701-1)))</f>
        <v>#VALUE!</v>
      </c>
      <c r="F10701" s="4" t="str">
        <f>RIGHT(Eingabe!A10701,1)</f>
        <v/>
      </c>
    </row>
    <row r="10702" spans="1:6" x14ac:dyDescent="0.35">
      <c r="A10702" s="4">
        <f t="shared" si="168"/>
        <v>0</v>
      </c>
      <c r="B10702" s="4">
        <f>LEN(Eingabe!A10702)-A10702-3</f>
        <v>-3</v>
      </c>
      <c r="C10702" s="4" t="str">
        <f>TRIM(MID(Eingabe!A10702,4,3))</f>
        <v/>
      </c>
      <c r="D10702" s="4" t="str">
        <f>MID(Eingabe!A10702,1,3)</f>
        <v/>
      </c>
      <c r="E10702" s="6" t="e">
        <f>TRIM(MID(Eingabe!A10702,A10702+4,(B10702-1)))</f>
        <v>#VALUE!</v>
      </c>
      <c r="F10702" s="4" t="str">
        <f>RIGHT(Eingabe!A10702,1)</f>
        <v/>
      </c>
    </row>
    <row r="10703" spans="1:6" x14ac:dyDescent="0.35">
      <c r="A10703" s="4">
        <f t="shared" si="168"/>
        <v>0</v>
      </c>
      <c r="B10703" s="4">
        <f>LEN(Eingabe!A10703)-A10703-3</f>
        <v>-3</v>
      </c>
      <c r="C10703" s="4" t="str">
        <f>TRIM(MID(Eingabe!A10703,4,3))</f>
        <v/>
      </c>
      <c r="D10703" s="4" t="str">
        <f>MID(Eingabe!A10703,1,3)</f>
        <v/>
      </c>
      <c r="E10703" s="6" t="e">
        <f>TRIM(MID(Eingabe!A10703,A10703+4,(B10703-1)))</f>
        <v>#VALUE!</v>
      </c>
      <c r="F10703" s="4" t="str">
        <f>RIGHT(Eingabe!A10703,1)</f>
        <v/>
      </c>
    </row>
    <row r="10704" spans="1:6" x14ac:dyDescent="0.35">
      <c r="A10704" s="4">
        <f t="shared" si="168"/>
        <v>0</v>
      </c>
      <c r="B10704" s="4">
        <f>LEN(Eingabe!A10704)-A10704-3</f>
        <v>-3</v>
      </c>
      <c r="C10704" s="4" t="str">
        <f>TRIM(MID(Eingabe!A10704,4,3))</f>
        <v/>
      </c>
      <c r="D10704" s="4" t="str">
        <f>MID(Eingabe!A10704,1,3)</f>
        <v/>
      </c>
      <c r="E10704" s="6" t="e">
        <f>TRIM(MID(Eingabe!A10704,A10704+4,(B10704-1)))</f>
        <v>#VALUE!</v>
      </c>
      <c r="F10704" s="4" t="str">
        <f>RIGHT(Eingabe!A10704,1)</f>
        <v/>
      </c>
    </row>
    <row r="10705" spans="1:6" x14ac:dyDescent="0.35">
      <c r="A10705" s="4">
        <f t="shared" si="168"/>
        <v>0</v>
      </c>
      <c r="B10705" s="4">
        <f>LEN(Eingabe!A10705)-A10705-3</f>
        <v>-3</v>
      </c>
      <c r="C10705" s="4" t="str">
        <f>TRIM(MID(Eingabe!A10705,4,3))</f>
        <v/>
      </c>
      <c r="D10705" s="4" t="str">
        <f>MID(Eingabe!A10705,1,3)</f>
        <v/>
      </c>
      <c r="E10705" s="6" t="e">
        <f>TRIM(MID(Eingabe!A10705,A10705+4,(B10705-1)))</f>
        <v>#VALUE!</v>
      </c>
      <c r="F10705" s="4" t="str">
        <f>RIGHT(Eingabe!A10705,1)</f>
        <v/>
      </c>
    </row>
    <row r="10706" spans="1:6" x14ac:dyDescent="0.35">
      <c r="A10706" s="4">
        <f t="shared" si="168"/>
        <v>0</v>
      </c>
      <c r="B10706" s="4">
        <f>LEN(Eingabe!A10706)-A10706-3</f>
        <v>-3</v>
      </c>
      <c r="C10706" s="4" t="str">
        <f>TRIM(MID(Eingabe!A10706,4,3))</f>
        <v/>
      </c>
      <c r="D10706" s="4" t="str">
        <f>MID(Eingabe!A10706,1,3)</f>
        <v/>
      </c>
      <c r="E10706" s="6" t="e">
        <f>TRIM(MID(Eingabe!A10706,A10706+4,(B10706-1)))</f>
        <v>#VALUE!</v>
      </c>
      <c r="F10706" s="4" t="str">
        <f>RIGHT(Eingabe!A10706,1)</f>
        <v/>
      </c>
    </row>
    <row r="10707" spans="1:6" x14ac:dyDescent="0.35">
      <c r="A10707" s="4">
        <f t="shared" si="168"/>
        <v>0</v>
      </c>
      <c r="B10707" s="4">
        <f>LEN(Eingabe!A10707)-A10707-3</f>
        <v>-3</v>
      </c>
      <c r="C10707" s="4" t="str">
        <f>TRIM(MID(Eingabe!A10707,4,3))</f>
        <v/>
      </c>
      <c r="D10707" s="4" t="str">
        <f>MID(Eingabe!A10707,1,3)</f>
        <v/>
      </c>
      <c r="E10707" s="6" t="e">
        <f>TRIM(MID(Eingabe!A10707,A10707+4,(B10707-1)))</f>
        <v>#VALUE!</v>
      </c>
      <c r="F10707" s="4" t="str">
        <f>RIGHT(Eingabe!A10707,1)</f>
        <v/>
      </c>
    </row>
    <row r="10708" spans="1:6" x14ac:dyDescent="0.35">
      <c r="A10708" s="4">
        <f t="shared" si="168"/>
        <v>0</v>
      </c>
      <c r="B10708" s="4">
        <f>LEN(Eingabe!A10708)-A10708-3</f>
        <v>-3</v>
      </c>
      <c r="C10708" s="4" t="str">
        <f>TRIM(MID(Eingabe!A10708,4,3))</f>
        <v/>
      </c>
      <c r="D10708" s="4" t="str">
        <f>MID(Eingabe!A10708,1,3)</f>
        <v/>
      </c>
      <c r="E10708" s="6" t="e">
        <f>TRIM(MID(Eingabe!A10708,A10708+4,(B10708-1)))</f>
        <v>#VALUE!</v>
      </c>
      <c r="F10708" s="4" t="str">
        <f>RIGHT(Eingabe!A10708,1)</f>
        <v/>
      </c>
    </row>
    <row r="10709" spans="1:6" x14ac:dyDescent="0.35">
      <c r="A10709" s="4">
        <f t="shared" si="168"/>
        <v>0</v>
      </c>
      <c r="B10709" s="4">
        <f>LEN(Eingabe!A10709)-A10709-3</f>
        <v>-3</v>
      </c>
      <c r="C10709" s="4" t="str">
        <f>TRIM(MID(Eingabe!A10709,4,3))</f>
        <v/>
      </c>
      <c r="D10709" s="4" t="str">
        <f>MID(Eingabe!A10709,1,3)</f>
        <v/>
      </c>
      <c r="E10709" s="6" t="e">
        <f>TRIM(MID(Eingabe!A10709,A10709+4,(B10709-1)))</f>
        <v>#VALUE!</v>
      </c>
      <c r="F10709" s="4" t="str">
        <f>RIGHT(Eingabe!A10709,1)</f>
        <v/>
      </c>
    </row>
    <row r="10710" spans="1:6" x14ac:dyDescent="0.35">
      <c r="A10710" s="4">
        <f t="shared" si="168"/>
        <v>0</v>
      </c>
      <c r="B10710" s="4">
        <f>LEN(Eingabe!A10710)-A10710-3</f>
        <v>-3</v>
      </c>
      <c r="C10710" s="4" t="str">
        <f>TRIM(MID(Eingabe!A10710,4,3))</f>
        <v/>
      </c>
      <c r="D10710" s="4" t="str">
        <f>MID(Eingabe!A10710,1,3)</f>
        <v/>
      </c>
      <c r="E10710" s="6" t="e">
        <f>TRIM(MID(Eingabe!A10710,A10710+4,(B10710-1)))</f>
        <v>#VALUE!</v>
      </c>
      <c r="F10710" s="4" t="str">
        <f>RIGHT(Eingabe!A10710,1)</f>
        <v/>
      </c>
    </row>
    <row r="10711" spans="1:6" x14ac:dyDescent="0.35">
      <c r="A10711" s="4">
        <f t="shared" si="168"/>
        <v>0</v>
      </c>
      <c r="B10711" s="4">
        <f>LEN(Eingabe!A10711)-A10711-3</f>
        <v>-3</v>
      </c>
      <c r="C10711" s="4" t="str">
        <f>TRIM(MID(Eingabe!A10711,4,3))</f>
        <v/>
      </c>
      <c r="D10711" s="4" t="str">
        <f>MID(Eingabe!A10711,1,3)</f>
        <v/>
      </c>
      <c r="E10711" s="6" t="e">
        <f>TRIM(MID(Eingabe!A10711,A10711+4,(B10711-1)))</f>
        <v>#VALUE!</v>
      </c>
      <c r="F10711" s="4" t="str">
        <f>RIGHT(Eingabe!A10711,1)</f>
        <v/>
      </c>
    </row>
    <row r="10712" spans="1:6" x14ac:dyDescent="0.35">
      <c r="A10712" s="4">
        <f t="shared" si="168"/>
        <v>0</v>
      </c>
      <c r="B10712" s="4">
        <f>LEN(Eingabe!A10712)-A10712-3</f>
        <v>-3</v>
      </c>
      <c r="C10712" s="4" t="str">
        <f>TRIM(MID(Eingabe!A10712,4,3))</f>
        <v/>
      </c>
      <c r="D10712" s="4" t="str">
        <f>MID(Eingabe!A10712,1,3)</f>
        <v/>
      </c>
      <c r="E10712" s="6" t="e">
        <f>TRIM(MID(Eingabe!A10712,A10712+4,(B10712-1)))</f>
        <v>#VALUE!</v>
      </c>
      <c r="F10712" s="4" t="str">
        <f>RIGHT(Eingabe!A10712,1)</f>
        <v/>
      </c>
    </row>
    <row r="10713" spans="1:6" x14ac:dyDescent="0.35">
      <c r="A10713" s="4">
        <f t="shared" si="168"/>
        <v>0</v>
      </c>
      <c r="B10713" s="4">
        <f>LEN(Eingabe!A10713)-A10713-3</f>
        <v>-3</v>
      </c>
      <c r="C10713" s="4" t="str">
        <f>TRIM(MID(Eingabe!A10713,4,3))</f>
        <v/>
      </c>
      <c r="D10713" s="4" t="str">
        <f>MID(Eingabe!A10713,1,3)</f>
        <v/>
      </c>
      <c r="E10713" s="6" t="e">
        <f>TRIM(MID(Eingabe!A10713,A10713+4,(B10713-1)))</f>
        <v>#VALUE!</v>
      </c>
      <c r="F10713" s="4" t="str">
        <f>RIGHT(Eingabe!A10713,1)</f>
        <v/>
      </c>
    </row>
    <row r="10714" spans="1:6" x14ac:dyDescent="0.35">
      <c r="A10714" s="4">
        <f t="shared" si="168"/>
        <v>0</v>
      </c>
      <c r="B10714" s="4">
        <f>LEN(Eingabe!A10714)-A10714-3</f>
        <v>-3</v>
      </c>
      <c r="C10714" s="4" t="str">
        <f>TRIM(MID(Eingabe!A10714,4,3))</f>
        <v/>
      </c>
      <c r="D10714" s="4" t="str">
        <f>MID(Eingabe!A10714,1,3)</f>
        <v/>
      </c>
      <c r="E10714" s="6" t="e">
        <f>TRIM(MID(Eingabe!A10714,A10714+4,(B10714-1)))</f>
        <v>#VALUE!</v>
      </c>
      <c r="F10714" s="4" t="str">
        <f>RIGHT(Eingabe!A10714,1)</f>
        <v/>
      </c>
    </row>
    <row r="10715" spans="1:6" x14ac:dyDescent="0.35">
      <c r="A10715" s="4">
        <f t="shared" si="168"/>
        <v>0</v>
      </c>
      <c r="B10715" s="4">
        <f>LEN(Eingabe!A10715)-A10715-3</f>
        <v>-3</v>
      </c>
      <c r="C10715" s="4" t="str">
        <f>TRIM(MID(Eingabe!A10715,4,3))</f>
        <v/>
      </c>
      <c r="D10715" s="4" t="str">
        <f>MID(Eingabe!A10715,1,3)</f>
        <v/>
      </c>
      <c r="E10715" s="6" t="e">
        <f>TRIM(MID(Eingabe!A10715,A10715+4,(B10715-1)))</f>
        <v>#VALUE!</v>
      </c>
      <c r="F10715" s="4" t="str">
        <f>RIGHT(Eingabe!A10715,1)</f>
        <v/>
      </c>
    </row>
    <row r="10716" spans="1:6" x14ac:dyDescent="0.35">
      <c r="A10716" s="4">
        <f t="shared" si="168"/>
        <v>0</v>
      </c>
      <c r="B10716" s="4">
        <f>LEN(Eingabe!A10716)-A10716-3</f>
        <v>-3</v>
      </c>
      <c r="C10716" s="4" t="str">
        <f>TRIM(MID(Eingabe!A10716,4,3))</f>
        <v/>
      </c>
      <c r="D10716" s="4" t="str">
        <f>MID(Eingabe!A10716,1,3)</f>
        <v/>
      </c>
      <c r="E10716" s="6" t="e">
        <f>TRIM(MID(Eingabe!A10716,A10716+4,(B10716-1)))</f>
        <v>#VALUE!</v>
      </c>
      <c r="F10716" s="4" t="str">
        <f>RIGHT(Eingabe!A10716,1)</f>
        <v/>
      </c>
    </row>
    <row r="10717" spans="1:6" x14ac:dyDescent="0.35">
      <c r="A10717" s="4">
        <f t="shared" si="168"/>
        <v>0</v>
      </c>
      <c r="B10717" s="4">
        <f>LEN(Eingabe!A10717)-A10717-3</f>
        <v>-3</v>
      </c>
      <c r="C10717" s="4" t="str">
        <f>TRIM(MID(Eingabe!A10717,4,3))</f>
        <v/>
      </c>
      <c r="D10717" s="4" t="str">
        <f>MID(Eingabe!A10717,1,3)</f>
        <v/>
      </c>
      <c r="E10717" s="6" t="e">
        <f>TRIM(MID(Eingabe!A10717,A10717+4,(B10717-1)))</f>
        <v>#VALUE!</v>
      </c>
      <c r="F10717" s="4" t="str">
        <f>RIGHT(Eingabe!A10717,1)</f>
        <v/>
      </c>
    </row>
    <row r="10718" spans="1:6" x14ac:dyDescent="0.35">
      <c r="A10718" s="4">
        <f t="shared" si="168"/>
        <v>0</v>
      </c>
      <c r="B10718" s="4">
        <f>LEN(Eingabe!A10718)-A10718-3</f>
        <v>-3</v>
      </c>
      <c r="C10718" s="4" t="str">
        <f>TRIM(MID(Eingabe!A10718,4,3))</f>
        <v/>
      </c>
      <c r="D10718" s="4" t="str">
        <f>MID(Eingabe!A10718,1,3)</f>
        <v/>
      </c>
      <c r="E10718" s="6" t="e">
        <f>TRIM(MID(Eingabe!A10718,A10718+4,(B10718-1)))</f>
        <v>#VALUE!</v>
      </c>
      <c r="F10718" s="4" t="str">
        <f>RIGHT(Eingabe!A10718,1)</f>
        <v/>
      </c>
    </row>
    <row r="10719" spans="1:6" x14ac:dyDescent="0.35">
      <c r="A10719" s="4">
        <f t="shared" si="168"/>
        <v>0</v>
      </c>
      <c r="B10719" s="4">
        <f>LEN(Eingabe!A10719)-A10719-3</f>
        <v>-3</v>
      </c>
      <c r="C10719" s="4" t="str">
        <f>TRIM(MID(Eingabe!A10719,4,3))</f>
        <v/>
      </c>
      <c r="D10719" s="4" t="str">
        <f>MID(Eingabe!A10719,1,3)</f>
        <v/>
      </c>
      <c r="E10719" s="6" t="e">
        <f>TRIM(MID(Eingabe!A10719,A10719+4,(B10719-1)))</f>
        <v>#VALUE!</v>
      </c>
      <c r="F10719" s="4" t="str">
        <f>RIGHT(Eingabe!A10719,1)</f>
        <v/>
      </c>
    </row>
    <row r="10720" spans="1:6" x14ac:dyDescent="0.35">
      <c r="A10720" s="4">
        <f t="shared" si="168"/>
        <v>0</v>
      </c>
      <c r="B10720" s="4">
        <f>LEN(Eingabe!A10720)-A10720-3</f>
        <v>-3</v>
      </c>
      <c r="C10720" s="4" t="str">
        <f>TRIM(MID(Eingabe!A10720,4,3))</f>
        <v/>
      </c>
      <c r="D10720" s="4" t="str">
        <f>MID(Eingabe!A10720,1,3)</f>
        <v/>
      </c>
      <c r="E10720" s="6" t="e">
        <f>TRIM(MID(Eingabe!A10720,A10720+4,(B10720-1)))</f>
        <v>#VALUE!</v>
      </c>
      <c r="F10720" s="4" t="str">
        <f>RIGHT(Eingabe!A10720,1)</f>
        <v/>
      </c>
    </row>
    <row r="10721" spans="1:6" x14ac:dyDescent="0.35">
      <c r="A10721" s="4">
        <f t="shared" si="168"/>
        <v>0</v>
      </c>
      <c r="B10721" s="4">
        <f>LEN(Eingabe!A10721)-A10721-3</f>
        <v>-3</v>
      </c>
      <c r="C10721" s="4" t="str">
        <f>TRIM(MID(Eingabe!A10721,4,3))</f>
        <v/>
      </c>
      <c r="D10721" s="4" t="str">
        <f>MID(Eingabe!A10721,1,3)</f>
        <v/>
      </c>
      <c r="E10721" s="6" t="e">
        <f>TRIM(MID(Eingabe!A10721,A10721+4,(B10721-1)))</f>
        <v>#VALUE!</v>
      </c>
      <c r="F10721" s="4" t="str">
        <f>RIGHT(Eingabe!A10721,1)</f>
        <v/>
      </c>
    </row>
    <row r="10722" spans="1:6" x14ac:dyDescent="0.35">
      <c r="A10722" s="4">
        <f t="shared" si="168"/>
        <v>0</v>
      </c>
      <c r="B10722" s="4">
        <f>LEN(Eingabe!A10722)-A10722-3</f>
        <v>-3</v>
      </c>
      <c r="C10722" s="4" t="str">
        <f>TRIM(MID(Eingabe!A10722,4,3))</f>
        <v/>
      </c>
      <c r="D10722" s="4" t="str">
        <f>MID(Eingabe!A10722,1,3)</f>
        <v/>
      </c>
      <c r="E10722" s="6" t="e">
        <f>TRIM(MID(Eingabe!A10722,A10722+4,(B10722-1)))</f>
        <v>#VALUE!</v>
      </c>
      <c r="F10722" s="4" t="str">
        <f>RIGHT(Eingabe!A10722,1)</f>
        <v/>
      </c>
    </row>
    <row r="10723" spans="1:6" x14ac:dyDescent="0.35">
      <c r="A10723" s="4">
        <f t="shared" si="168"/>
        <v>0</v>
      </c>
      <c r="B10723" s="4">
        <f>LEN(Eingabe!A10723)-A10723-3</f>
        <v>-3</v>
      </c>
      <c r="C10723" s="4" t="str">
        <f>TRIM(MID(Eingabe!A10723,4,3))</f>
        <v/>
      </c>
      <c r="D10723" s="4" t="str">
        <f>MID(Eingabe!A10723,1,3)</f>
        <v/>
      </c>
      <c r="E10723" s="6" t="e">
        <f>TRIM(MID(Eingabe!A10723,A10723+4,(B10723-1)))</f>
        <v>#VALUE!</v>
      </c>
      <c r="F10723" s="4" t="str">
        <f>RIGHT(Eingabe!A10723,1)</f>
        <v/>
      </c>
    </row>
    <row r="10724" spans="1:6" x14ac:dyDescent="0.35">
      <c r="A10724" s="4">
        <f t="shared" si="168"/>
        <v>0</v>
      </c>
      <c r="B10724" s="4">
        <f>LEN(Eingabe!A10724)-A10724-3</f>
        <v>-3</v>
      </c>
      <c r="C10724" s="4" t="str">
        <f>TRIM(MID(Eingabe!A10724,4,3))</f>
        <v/>
      </c>
      <c r="D10724" s="4" t="str">
        <f>MID(Eingabe!A10724,1,3)</f>
        <v/>
      </c>
      <c r="E10724" s="6" t="e">
        <f>TRIM(MID(Eingabe!A10724,A10724+4,(B10724-1)))</f>
        <v>#VALUE!</v>
      </c>
      <c r="F10724" s="4" t="str">
        <f>RIGHT(Eingabe!A10724,1)</f>
        <v/>
      </c>
    </row>
    <row r="10725" spans="1:6" x14ac:dyDescent="0.35">
      <c r="A10725" s="4">
        <f t="shared" si="168"/>
        <v>0</v>
      </c>
      <c r="B10725" s="4">
        <f>LEN(Eingabe!A10725)-A10725-3</f>
        <v>-3</v>
      </c>
      <c r="C10725" s="4" t="str">
        <f>TRIM(MID(Eingabe!A10725,4,3))</f>
        <v/>
      </c>
      <c r="D10725" s="4" t="str">
        <f>MID(Eingabe!A10725,1,3)</f>
        <v/>
      </c>
      <c r="E10725" s="6" t="e">
        <f>TRIM(MID(Eingabe!A10725,A10725+4,(B10725-1)))</f>
        <v>#VALUE!</v>
      </c>
      <c r="F10725" s="4" t="str">
        <f>RIGHT(Eingabe!A10725,1)</f>
        <v/>
      </c>
    </row>
    <row r="10726" spans="1:6" x14ac:dyDescent="0.35">
      <c r="A10726" s="4">
        <f t="shared" si="168"/>
        <v>0</v>
      </c>
      <c r="B10726" s="4">
        <f>LEN(Eingabe!A10726)-A10726-3</f>
        <v>-3</v>
      </c>
      <c r="C10726" s="4" t="str">
        <f>TRIM(MID(Eingabe!A10726,4,3))</f>
        <v/>
      </c>
      <c r="D10726" s="4" t="str">
        <f>MID(Eingabe!A10726,1,3)</f>
        <v/>
      </c>
      <c r="E10726" s="6" t="e">
        <f>TRIM(MID(Eingabe!A10726,A10726+4,(B10726-1)))</f>
        <v>#VALUE!</v>
      </c>
      <c r="F10726" s="4" t="str">
        <f>RIGHT(Eingabe!A10726,1)</f>
        <v/>
      </c>
    </row>
    <row r="10727" spans="1:6" x14ac:dyDescent="0.35">
      <c r="A10727" s="4">
        <f t="shared" si="168"/>
        <v>0</v>
      </c>
      <c r="B10727" s="4">
        <f>LEN(Eingabe!A10727)-A10727-3</f>
        <v>-3</v>
      </c>
      <c r="C10727" s="4" t="str">
        <f>TRIM(MID(Eingabe!A10727,4,3))</f>
        <v/>
      </c>
      <c r="D10727" s="4" t="str">
        <f>MID(Eingabe!A10727,1,3)</f>
        <v/>
      </c>
      <c r="E10727" s="6" t="e">
        <f>TRIM(MID(Eingabe!A10727,A10727+4,(B10727-1)))</f>
        <v>#VALUE!</v>
      </c>
      <c r="F10727" s="4" t="str">
        <f>RIGHT(Eingabe!A10727,1)</f>
        <v/>
      </c>
    </row>
    <row r="10728" spans="1:6" x14ac:dyDescent="0.35">
      <c r="A10728" s="4">
        <f t="shared" si="168"/>
        <v>0</v>
      </c>
      <c r="B10728" s="4">
        <f>LEN(Eingabe!A10728)-A10728-3</f>
        <v>-3</v>
      </c>
      <c r="C10728" s="4" t="str">
        <f>TRIM(MID(Eingabe!A10728,4,3))</f>
        <v/>
      </c>
      <c r="D10728" s="4" t="str">
        <f>MID(Eingabe!A10728,1,3)</f>
        <v/>
      </c>
      <c r="E10728" s="6" t="e">
        <f>TRIM(MID(Eingabe!A10728,A10728+4,(B10728-1)))</f>
        <v>#VALUE!</v>
      </c>
      <c r="F10728" s="4" t="str">
        <f>RIGHT(Eingabe!A10728,1)</f>
        <v/>
      </c>
    </row>
    <row r="10729" spans="1:6" x14ac:dyDescent="0.35">
      <c r="A10729" s="4">
        <f t="shared" si="168"/>
        <v>0</v>
      </c>
      <c r="B10729" s="4">
        <f>LEN(Eingabe!A10729)-A10729-3</f>
        <v>-3</v>
      </c>
      <c r="C10729" s="4" t="str">
        <f>TRIM(MID(Eingabe!A10729,4,3))</f>
        <v/>
      </c>
      <c r="D10729" s="4" t="str">
        <f>MID(Eingabe!A10729,1,3)</f>
        <v/>
      </c>
      <c r="E10729" s="6" t="e">
        <f>TRIM(MID(Eingabe!A10729,A10729+4,(B10729-1)))</f>
        <v>#VALUE!</v>
      </c>
      <c r="F10729" s="4" t="str">
        <f>RIGHT(Eingabe!A10729,1)</f>
        <v/>
      </c>
    </row>
    <row r="10730" spans="1:6" x14ac:dyDescent="0.35">
      <c r="A10730" s="4">
        <f t="shared" si="168"/>
        <v>0</v>
      </c>
      <c r="B10730" s="4">
        <f>LEN(Eingabe!A10730)-A10730-3</f>
        <v>-3</v>
      </c>
      <c r="C10730" s="4" t="str">
        <f>TRIM(MID(Eingabe!A10730,4,3))</f>
        <v/>
      </c>
      <c r="D10730" s="4" t="str">
        <f>MID(Eingabe!A10730,1,3)</f>
        <v/>
      </c>
      <c r="E10730" s="6" t="e">
        <f>TRIM(MID(Eingabe!A10730,A10730+4,(B10730-1)))</f>
        <v>#VALUE!</v>
      </c>
      <c r="F10730" s="4" t="str">
        <f>RIGHT(Eingabe!A10730,1)</f>
        <v/>
      </c>
    </row>
    <row r="10731" spans="1:6" x14ac:dyDescent="0.35">
      <c r="A10731" s="4">
        <f t="shared" si="168"/>
        <v>0</v>
      </c>
      <c r="B10731" s="4">
        <f>LEN(Eingabe!A10731)-A10731-3</f>
        <v>-3</v>
      </c>
      <c r="C10731" s="4" t="str">
        <f>TRIM(MID(Eingabe!A10731,4,3))</f>
        <v/>
      </c>
      <c r="D10731" s="4" t="str">
        <f>MID(Eingabe!A10731,1,3)</f>
        <v/>
      </c>
      <c r="E10731" s="6" t="e">
        <f>TRIM(MID(Eingabe!A10731,A10731+4,(B10731-1)))</f>
        <v>#VALUE!</v>
      </c>
      <c r="F10731" s="4" t="str">
        <f>RIGHT(Eingabe!A10731,1)</f>
        <v/>
      </c>
    </row>
    <row r="10732" spans="1:6" x14ac:dyDescent="0.35">
      <c r="A10732" s="4">
        <f t="shared" si="168"/>
        <v>0</v>
      </c>
      <c r="B10732" s="4">
        <f>LEN(Eingabe!A10732)-A10732-3</f>
        <v>-3</v>
      </c>
      <c r="C10732" s="4" t="str">
        <f>TRIM(MID(Eingabe!A10732,4,3))</f>
        <v/>
      </c>
      <c r="D10732" s="4" t="str">
        <f>MID(Eingabe!A10732,1,3)</f>
        <v/>
      </c>
      <c r="E10732" s="6" t="e">
        <f>TRIM(MID(Eingabe!A10732,A10732+4,(B10732-1)))</f>
        <v>#VALUE!</v>
      </c>
      <c r="F10732" s="4" t="str">
        <f>RIGHT(Eingabe!A10732,1)</f>
        <v/>
      </c>
    </row>
    <row r="10733" spans="1:6" x14ac:dyDescent="0.35">
      <c r="A10733" s="4">
        <f t="shared" si="168"/>
        <v>0</v>
      </c>
      <c r="B10733" s="4">
        <f>LEN(Eingabe!A10733)-A10733-3</f>
        <v>-3</v>
      </c>
      <c r="C10733" s="4" t="str">
        <f>TRIM(MID(Eingabe!A10733,4,3))</f>
        <v/>
      </c>
      <c r="D10733" s="4" t="str">
        <f>MID(Eingabe!A10733,1,3)</f>
        <v/>
      </c>
      <c r="E10733" s="6" t="e">
        <f>TRIM(MID(Eingabe!A10733,A10733+4,(B10733-1)))</f>
        <v>#VALUE!</v>
      </c>
      <c r="F10733" s="4" t="str">
        <f>RIGHT(Eingabe!A10733,1)</f>
        <v/>
      </c>
    </row>
    <row r="10734" spans="1:6" x14ac:dyDescent="0.35">
      <c r="A10734" s="4">
        <f t="shared" si="168"/>
        <v>0</v>
      </c>
      <c r="B10734" s="4">
        <f>LEN(Eingabe!A10734)-A10734-3</f>
        <v>-3</v>
      </c>
      <c r="C10734" s="4" t="str">
        <f>TRIM(MID(Eingabe!A10734,4,3))</f>
        <v/>
      </c>
      <c r="D10734" s="4" t="str">
        <f>MID(Eingabe!A10734,1,3)</f>
        <v/>
      </c>
      <c r="E10734" s="6" t="e">
        <f>TRIM(MID(Eingabe!A10734,A10734+4,(B10734-1)))</f>
        <v>#VALUE!</v>
      </c>
      <c r="F10734" s="4" t="str">
        <f>RIGHT(Eingabe!A10734,1)</f>
        <v/>
      </c>
    </row>
    <row r="10735" spans="1:6" x14ac:dyDescent="0.35">
      <c r="A10735" s="4">
        <f t="shared" si="168"/>
        <v>0</v>
      </c>
      <c r="B10735" s="4">
        <f>LEN(Eingabe!A10735)-A10735-3</f>
        <v>-3</v>
      </c>
      <c r="C10735" s="4" t="str">
        <f>TRIM(MID(Eingabe!A10735,4,3))</f>
        <v/>
      </c>
      <c r="D10735" s="4" t="str">
        <f>MID(Eingabe!A10735,1,3)</f>
        <v/>
      </c>
      <c r="E10735" s="6" t="e">
        <f>TRIM(MID(Eingabe!A10735,A10735+4,(B10735-1)))</f>
        <v>#VALUE!</v>
      </c>
      <c r="F10735" s="4" t="str">
        <f>RIGHT(Eingabe!A10735,1)</f>
        <v/>
      </c>
    </row>
    <row r="10736" spans="1:6" x14ac:dyDescent="0.35">
      <c r="A10736" s="4">
        <f t="shared" si="168"/>
        <v>0</v>
      </c>
      <c r="B10736" s="4">
        <f>LEN(Eingabe!A10736)-A10736-3</f>
        <v>-3</v>
      </c>
      <c r="C10736" s="4" t="str">
        <f>TRIM(MID(Eingabe!A10736,4,3))</f>
        <v/>
      </c>
      <c r="D10736" s="4" t="str">
        <f>MID(Eingabe!A10736,1,3)</f>
        <v/>
      </c>
      <c r="E10736" s="6" t="e">
        <f>TRIM(MID(Eingabe!A10736,A10736+4,(B10736-1)))</f>
        <v>#VALUE!</v>
      </c>
      <c r="F10736" s="4" t="str">
        <f>RIGHT(Eingabe!A10736,1)</f>
        <v/>
      </c>
    </row>
    <row r="10737" spans="1:6" x14ac:dyDescent="0.35">
      <c r="A10737" s="4">
        <f t="shared" si="168"/>
        <v>0</v>
      </c>
      <c r="B10737" s="4">
        <f>LEN(Eingabe!A10737)-A10737-3</f>
        <v>-3</v>
      </c>
      <c r="C10737" s="4" t="str">
        <f>TRIM(MID(Eingabe!A10737,4,3))</f>
        <v/>
      </c>
      <c r="D10737" s="4" t="str">
        <f>MID(Eingabe!A10737,1,3)</f>
        <v/>
      </c>
      <c r="E10737" s="6" t="e">
        <f>TRIM(MID(Eingabe!A10737,A10737+4,(B10737-1)))</f>
        <v>#VALUE!</v>
      </c>
      <c r="F10737" s="4" t="str">
        <f>RIGHT(Eingabe!A10737,1)</f>
        <v/>
      </c>
    </row>
    <row r="10738" spans="1:6" x14ac:dyDescent="0.35">
      <c r="A10738" s="4">
        <f t="shared" si="168"/>
        <v>0</v>
      </c>
      <c r="B10738" s="4">
        <f>LEN(Eingabe!A10738)-A10738-3</f>
        <v>-3</v>
      </c>
      <c r="C10738" s="4" t="str">
        <f>TRIM(MID(Eingabe!A10738,4,3))</f>
        <v/>
      </c>
      <c r="D10738" s="4" t="str">
        <f>MID(Eingabe!A10738,1,3)</f>
        <v/>
      </c>
      <c r="E10738" s="6" t="e">
        <f>TRIM(MID(Eingabe!A10738,A10738+4,(B10738-1)))</f>
        <v>#VALUE!</v>
      </c>
      <c r="F10738" s="4" t="str">
        <f>RIGHT(Eingabe!A10738,1)</f>
        <v/>
      </c>
    </row>
    <row r="10739" spans="1:6" x14ac:dyDescent="0.35">
      <c r="A10739" s="4">
        <f t="shared" si="168"/>
        <v>0</v>
      </c>
      <c r="B10739" s="4">
        <f>LEN(Eingabe!A10739)-A10739-3</f>
        <v>-3</v>
      </c>
      <c r="C10739" s="4" t="str">
        <f>TRIM(MID(Eingabe!A10739,4,3))</f>
        <v/>
      </c>
      <c r="D10739" s="4" t="str">
        <f>MID(Eingabe!A10739,1,3)</f>
        <v/>
      </c>
      <c r="E10739" s="6" t="e">
        <f>TRIM(MID(Eingabe!A10739,A10739+4,(B10739-1)))</f>
        <v>#VALUE!</v>
      </c>
      <c r="F10739" s="4" t="str">
        <f>RIGHT(Eingabe!A10739,1)</f>
        <v/>
      </c>
    </row>
    <row r="10740" spans="1:6" x14ac:dyDescent="0.35">
      <c r="A10740" s="4">
        <f t="shared" si="168"/>
        <v>0</v>
      </c>
      <c r="B10740" s="4">
        <f>LEN(Eingabe!A10740)-A10740-3</f>
        <v>-3</v>
      </c>
      <c r="C10740" s="4" t="str">
        <f>TRIM(MID(Eingabe!A10740,4,3))</f>
        <v/>
      </c>
      <c r="D10740" s="4" t="str">
        <f>MID(Eingabe!A10740,1,3)</f>
        <v/>
      </c>
      <c r="E10740" s="6" t="e">
        <f>TRIM(MID(Eingabe!A10740,A10740+4,(B10740-1)))</f>
        <v>#VALUE!</v>
      </c>
      <c r="F10740" s="4" t="str">
        <f>RIGHT(Eingabe!A10740,1)</f>
        <v/>
      </c>
    </row>
    <row r="10741" spans="1:6" x14ac:dyDescent="0.35">
      <c r="A10741" s="4">
        <f t="shared" si="168"/>
        <v>0</v>
      </c>
      <c r="B10741" s="4">
        <f>LEN(Eingabe!A10741)-A10741-3</f>
        <v>-3</v>
      </c>
      <c r="C10741" s="4" t="str">
        <f>TRIM(MID(Eingabe!A10741,4,3))</f>
        <v/>
      </c>
      <c r="D10741" s="4" t="str">
        <f>MID(Eingabe!A10741,1,3)</f>
        <v/>
      </c>
      <c r="E10741" s="6" t="e">
        <f>TRIM(MID(Eingabe!A10741,A10741+4,(B10741-1)))</f>
        <v>#VALUE!</v>
      </c>
      <c r="F10741" s="4" t="str">
        <f>RIGHT(Eingabe!A10741,1)</f>
        <v/>
      </c>
    </row>
    <row r="10742" spans="1:6" x14ac:dyDescent="0.35">
      <c r="A10742" s="4">
        <f t="shared" si="168"/>
        <v>0</v>
      </c>
      <c r="B10742" s="4">
        <f>LEN(Eingabe!A10742)-A10742-3</f>
        <v>-3</v>
      </c>
      <c r="C10742" s="4" t="str">
        <f>TRIM(MID(Eingabe!A10742,4,3))</f>
        <v/>
      </c>
      <c r="D10742" s="4" t="str">
        <f>MID(Eingabe!A10742,1,3)</f>
        <v/>
      </c>
      <c r="E10742" s="6" t="e">
        <f>TRIM(MID(Eingabe!A10742,A10742+4,(B10742-1)))</f>
        <v>#VALUE!</v>
      </c>
      <c r="F10742" s="4" t="str">
        <f>RIGHT(Eingabe!A10742,1)</f>
        <v/>
      </c>
    </row>
    <row r="10743" spans="1:6" x14ac:dyDescent="0.35">
      <c r="A10743" s="4">
        <f t="shared" si="168"/>
        <v>0</v>
      </c>
      <c r="B10743" s="4">
        <f>LEN(Eingabe!A10743)-A10743-3</f>
        <v>-3</v>
      </c>
      <c r="C10743" s="4" t="str">
        <f>TRIM(MID(Eingabe!A10743,4,3))</f>
        <v/>
      </c>
      <c r="D10743" s="4" t="str">
        <f>MID(Eingabe!A10743,1,3)</f>
        <v/>
      </c>
      <c r="E10743" s="6" t="e">
        <f>TRIM(MID(Eingabe!A10743,A10743+4,(B10743-1)))</f>
        <v>#VALUE!</v>
      </c>
      <c r="F10743" s="4" t="str">
        <f>RIGHT(Eingabe!A10743,1)</f>
        <v/>
      </c>
    </row>
    <row r="10744" spans="1:6" x14ac:dyDescent="0.35">
      <c r="A10744" s="4">
        <f t="shared" si="168"/>
        <v>0</v>
      </c>
      <c r="B10744" s="4">
        <f>LEN(Eingabe!A10744)-A10744-3</f>
        <v>-3</v>
      </c>
      <c r="C10744" s="4" t="str">
        <f>TRIM(MID(Eingabe!A10744,4,3))</f>
        <v/>
      </c>
      <c r="D10744" s="4" t="str">
        <f>MID(Eingabe!A10744,1,3)</f>
        <v/>
      </c>
      <c r="E10744" s="6" t="e">
        <f>TRIM(MID(Eingabe!A10744,A10744+4,(B10744-1)))</f>
        <v>#VALUE!</v>
      </c>
      <c r="F10744" s="4" t="str">
        <f>RIGHT(Eingabe!A10744,1)</f>
        <v/>
      </c>
    </row>
    <row r="10745" spans="1:6" x14ac:dyDescent="0.35">
      <c r="A10745" s="4">
        <f t="shared" si="168"/>
        <v>0</v>
      </c>
      <c r="B10745" s="4">
        <f>LEN(Eingabe!A10745)-A10745-3</f>
        <v>-3</v>
      </c>
      <c r="C10745" s="4" t="str">
        <f>TRIM(MID(Eingabe!A10745,4,3))</f>
        <v/>
      </c>
      <c r="D10745" s="4" t="str">
        <f>MID(Eingabe!A10745,1,3)</f>
        <v/>
      </c>
      <c r="E10745" s="6" t="e">
        <f>TRIM(MID(Eingabe!A10745,A10745+4,(B10745-1)))</f>
        <v>#VALUE!</v>
      </c>
      <c r="F10745" s="4" t="str">
        <f>RIGHT(Eingabe!A10745,1)</f>
        <v/>
      </c>
    </row>
    <row r="10746" spans="1:6" x14ac:dyDescent="0.35">
      <c r="A10746" s="4">
        <f t="shared" si="168"/>
        <v>0</v>
      </c>
      <c r="B10746" s="4">
        <f>LEN(Eingabe!A10746)-A10746-3</f>
        <v>-3</v>
      </c>
      <c r="C10746" s="4" t="str">
        <f>TRIM(MID(Eingabe!A10746,4,3))</f>
        <v/>
      </c>
      <c r="D10746" s="4" t="str">
        <f>MID(Eingabe!A10746,1,3)</f>
        <v/>
      </c>
      <c r="E10746" s="6" t="e">
        <f>TRIM(MID(Eingabe!A10746,A10746+4,(B10746-1)))</f>
        <v>#VALUE!</v>
      </c>
      <c r="F10746" s="4" t="str">
        <f>RIGHT(Eingabe!A10746,1)</f>
        <v/>
      </c>
    </row>
    <row r="10747" spans="1:6" x14ac:dyDescent="0.35">
      <c r="A10747" s="4">
        <f t="shared" si="168"/>
        <v>0</v>
      </c>
      <c r="B10747" s="4">
        <f>LEN(Eingabe!A10747)-A10747-3</f>
        <v>-3</v>
      </c>
      <c r="C10747" s="4" t="str">
        <f>TRIM(MID(Eingabe!A10747,4,3))</f>
        <v/>
      </c>
      <c r="D10747" s="4" t="str">
        <f>MID(Eingabe!A10747,1,3)</f>
        <v/>
      </c>
      <c r="E10747" s="6" t="e">
        <f>TRIM(MID(Eingabe!A10747,A10747+4,(B10747-1)))</f>
        <v>#VALUE!</v>
      </c>
      <c r="F10747" s="4" t="str">
        <f>RIGHT(Eingabe!A10747,1)</f>
        <v/>
      </c>
    </row>
    <row r="10748" spans="1:6" x14ac:dyDescent="0.35">
      <c r="A10748" s="4">
        <f t="shared" si="168"/>
        <v>0</v>
      </c>
      <c r="B10748" s="4">
        <f>LEN(Eingabe!A10748)-A10748-3</f>
        <v>-3</v>
      </c>
      <c r="C10748" s="4" t="str">
        <f>TRIM(MID(Eingabe!A10748,4,3))</f>
        <v/>
      </c>
      <c r="D10748" s="4" t="str">
        <f>MID(Eingabe!A10748,1,3)</f>
        <v/>
      </c>
      <c r="E10748" s="6" t="e">
        <f>TRIM(MID(Eingabe!A10748,A10748+4,(B10748-1)))</f>
        <v>#VALUE!</v>
      </c>
      <c r="F10748" s="4" t="str">
        <f>RIGHT(Eingabe!A10748,1)</f>
        <v/>
      </c>
    </row>
    <row r="10749" spans="1:6" x14ac:dyDescent="0.35">
      <c r="A10749" s="4">
        <f t="shared" si="168"/>
        <v>0</v>
      </c>
      <c r="B10749" s="4">
        <f>LEN(Eingabe!A10749)-A10749-3</f>
        <v>-3</v>
      </c>
      <c r="C10749" s="4" t="str">
        <f>TRIM(MID(Eingabe!A10749,4,3))</f>
        <v/>
      </c>
      <c r="D10749" s="4" t="str">
        <f>MID(Eingabe!A10749,1,3)</f>
        <v/>
      </c>
      <c r="E10749" s="6" t="e">
        <f>TRIM(MID(Eingabe!A10749,A10749+4,(B10749-1)))</f>
        <v>#VALUE!</v>
      </c>
      <c r="F10749" s="4" t="str">
        <f>RIGHT(Eingabe!A10749,1)</f>
        <v/>
      </c>
    </row>
    <row r="10750" spans="1:6" x14ac:dyDescent="0.35">
      <c r="A10750" s="4">
        <f t="shared" si="168"/>
        <v>0</v>
      </c>
      <c r="B10750" s="4">
        <f>LEN(Eingabe!A10750)-A10750-3</f>
        <v>-3</v>
      </c>
      <c r="C10750" s="4" t="str">
        <f>TRIM(MID(Eingabe!A10750,4,3))</f>
        <v/>
      </c>
      <c r="D10750" s="4" t="str">
        <f>MID(Eingabe!A10750,1,3)</f>
        <v/>
      </c>
      <c r="E10750" s="6" t="e">
        <f>TRIM(MID(Eingabe!A10750,A10750+4,(B10750-1)))</f>
        <v>#VALUE!</v>
      </c>
      <c r="F10750" s="4" t="str">
        <f>RIGHT(Eingabe!A10750,1)</f>
        <v/>
      </c>
    </row>
    <row r="10751" spans="1:6" x14ac:dyDescent="0.35">
      <c r="A10751" s="4">
        <f t="shared" si="168"/>
        <v>0</v>
      </c>
      <c r="B10751" s="4">
        <f>LEN(Eingabe!A10751)-A10751-3</f>
        <v>-3</v>
      </c>
      <c r="C10751" s="4" t="str">
        <f>TRIM(MID(Eingabe!A10751,4,3))</f>
        <v/>
      </c>
      <c r="D10751" s="4" t="str">
        <f>MID(Eingabe!A10751,1,3)</f>
        <v/>
      </c>
      <c r="E10751" s="6" t="e">
        <f>TRIM(MID(Eingabe!A10751,A10751+4,(B10751-1)))</f>
        <v>#VALUE!</v>
      </c>
      <c r="F10751" s="4" t="str">
        <f>RIGHT(Eingabe!A10751,1)</f>
        <v/>
      </c>
    </row>
    <row r="10752" spans="1:6" x14ac:dyDescent="0.35">
      <c r="A10752" s="4">
        <f t="shared" si="168"/>
        <v>0</v>
      </c>
      <c r="B10752" s="4">
        <f>LEN(Eingabe!A10752)-A10752-3</f>
        <v>-3</v>
      </c>
      <c r="C10752" s="4" t="str">
        <f>TRIM(MID(Eingabe!A10752,4,3))</f>
        <v/>
      </c>
      <c r="D10752" s="4" t="str">
        <f>MID(Eingabe!A10752,1,3)</f>
        <v/>
      </c>
      <c r="E10752" s="6" t="e">
        <f>TRIM(MID(Eingabe!A10752,A10752+4,(B10752-1)))</f>
        <v>#VALUE!</v>
      </c>
      <c r="F10752" s="4" t="str">
        <f>RIGHT(Eingabe!A10752,1)</f>
        <v/>
      </c>
    </row>
    <row r="10753" spans="1:6" x14ac:dyDescent="0.35">
      <c r="A10753" s="4">
        <f t="shared" si="168"/>
        <v>0</v>
      </c>
      <c r="B10753" s="4">
        <f>LEN(Eingabe!A10753)-A10753-3</f>
        <v>-3</v>
      </c>
      <c r="C10753" s="4" t="str">
        <f>TRIM(MID(Eingabe!A10753,4,3))</f>
        <v/>
      </c>
      <c r="D10753" s="4" t="str">
        <f>MID(Eingabe!A10753,1,3)</f>
        <v/>
      </c>
      <c r="E10753" s="6" t="e">
        <f>TRIM(MID(Eingabe!A10753,A10753+4,(B10753-1)))</f>
        <v>#VALUE!</v>
      </c>
      <c r="F10753" s="4" t="str">
        <f>RIGHT(Eingabe!A10753,1)</f>
        <v/>
      </c>
    </row>
    <row r="10754" spans="1:6" x14ac:dyDescent="0.35">
      <c r="A10754" s="4">
        <f t="shared" si="168"/>
        <v>0</v>
      </c>
      <c r="B10754" s="4">
        <f>LEN(Eingabe!A10754)-A10754-3</f>
        <v>-3</v>
      </c>
      <c r="C10754" s="4" t="str">
        <f>TRIM(MID(Eingabe!A10754,4,3))</f>
        <v/>
      </c>
      <c r="D10754" s="4" t="str">
        <f>MID(Eingabe!A10754,1,3)</f>
        <v/>
      </c>
      <c r="E10754" s="6" t="e">
        <f>TRIM(MID(Eingabe!A10754,A10754+4,(B10754-1)))</f>
        <v>#VALUE!</v>
      </c>
      <c r="F10754" s="4" t="str">
        <f>RIGHT(Eingabe!A10754,1)</f>
        <v/>
      </c>
    </row>
    <row r="10755" spans="1:6" x14ac:dyDescent="0.35">
      <c r="A10755" s="4">
        <f t="shared" ref="A10755:A10794" si="169">LEN(C10755)</f>
        <v>0</v>
      </c>
      <c r="B10755" s="4">
        <f>LEN(Eingabe!A10755)-A10755-3</f>
        <v>-3</v>
      </c>
      <c r="C10755" s="4" t="str">
        <f>TRIM(MID(Eingabe!A10755,4,3))</f>
        <v/>
      </c>
      <c r="D10755" s="4" t="str">
        <f>MID(Eingabe!A10755,1,3)</f>
        <v/>
      </c>
      <c r="E10755" s="6" t="e">
        <f>TRIM(MID(Eingabe!A10755,A10755+4,(B10755-1)))</f>
        <v>#VALUE!</v>
      </c>
      <c r="F10755" s="4" t="str">
        <f>RIGHT(Eingabe!A10755,1)</f>
        <v/>
      </c>
    </row>
    <row r="10756" spans="1:6" x14ac:dyDescent="0.35">
      <c r="A10756" s="4">
        <f t="shared" si="169"/>
        <v>0</v>
      </c>
      <c r="B10756" s="4">
        <f>LEN(Eingabe!A10756)-A10756-3</f>
        <v>-3</v>
      </c>
      <c r="C10756" s="4" t="str">
        <f>TRIM(MID(Eingabe!A10756,4,3))</f>
        <v/>
      </c>
      <c r="D10756" s="4" t="str">
        <f>MID(Eingabe!A10756,1,3)</f>
        <v/>
      </c>
      <c r="E10756" s="6" t="e">
        <f>TRIM(MID(Eingabe!A10756,A10756+4,(B10756-1)))</f>
        <v>#VALUE!</v>
      </c>
      <c r="F10756" s="4" t="str">
        <f>RIGHT(Eingabe!A10756,1)</f>
        <v/>
      </c>
    </row>
    <row r="10757" spans="1:6" x14ac:dyDescent="0.35">
      <c r="A10757" s="4">
        <f t="shared" si="169"/>
        <v>0</v>
      </c>
      <c r="B10757" s="4">
        <f>LEN(Eingabe!A10757)-A10757-3</f>
        <v>-3</v>
      </c>
      <c r="C10757" s="4" t="str">
        <f>TRIM(MID(Eingabe!A10757,4,3))</f>
        <v/>
      </c>
      <c r="D10757" s="4" t="str">
        <f>MID(Eingabe!A10757,1,3)</f>
        <v/>
      </c>
      <c r="E10757" s="6" t="e">
        <f>TRIM(MID(Eingabe!A10757,A10757+4,(B10757-1)))</f>
        <v>#VALUE!</v>
      </c>
      <c r="F10757" s="4" t="str">
        <f>RIGHT(Eingabe!A10757,1)</f>
        <v/>
      </c>
    </row>
    <row r="10758" spans="1:6" x14ac:dyDescent="0.35">
      <c r="A10758" s="4">
        <f t="shared" si="169"/>
        <v>0</v>
      </c>
      <c r="B10758" s="4">
        <f>LEN(Eingabe!A10758)-A10758-3</f>
        <v>-3</v>
      </c>
      <c r="C10758" s="4" t="str">
        <f>TRIM(MID(Eingabe!A10758,4,3))</f>
        <v/>
      </c>
      <c r="D10758" s="4" t="str">
        <f>MID(Eingabe!A10758,1,3)</f>
        <v/>
      </c>
      <c r="E10758" s="6" t="e">
        <f>TRIM(MID(Eingabe!A10758,A10758+4,(B10758-1)))</f>
        <v>#VALUE!</v>
      </c>
      <c r="F10758" s="4" t="str">
        <f>RIGHT(Eingabe!A10758,1)</f>
        <v/>
      </c>
    </row>
    <row r="10759" spans="1:6" x14ac:dyDescent="0.35">
      <c r="A10759" s="4">
        <f t="shared" si="169"/>
        <v>0</v>
      </c>
      <c r="B10759" s="4">
        <f>LEN(Eingabe!A10759)-A10759-3</f>
        <v>-3</v>
      </c>
      <c r="C10759" s="4" t="str">
        <f>TRIM(MID(Eingabe!A10759,4,3))</f>
        <v/>
      </c>
      <c r="D10759" s="4" t="str">
        <f>MID(Eingabe!A10759,1,3)</f>
        <v/>
      </c>
      <c r="E10759" s="6" t="e">
        <f>TRIM(MID(Eingabe!A10759,A10759+4,(B10759-1)))</f>
        <v>#VALUE!</v>
      </c>
      <c r="F10759" s="4" t="str">
        <f>RIGHT(Eingabe!A10759,1)</f>
        <v/>
      </c>
    </row>
    <row r="10760" spans="1:6" x14ac:dyDescent="0.35">
      <c r="A10760" s="4">
        <f t="shared" si="169"/>
        <v>0</v>
      </c>
      <c r="B10760" s="4">
        <f>LEN(Eingabe!A10760)-A10760-3</f>
        <v>-3</v>
      </c>
      <c r="C10760" s="4" t="str">
        <f>TRIM(MID(Eingabe!A10760,4,3))</f>
        <v/>
      </c>
      <c r="D10760" s="4" t="str">
        <f>MID(Eingabe!A10760,1,3)</f>
        <v/>
      </c>
      <c r="E10760" s="6" t="e">
        <f>TRIM(MID(Eingabe!A10760,A10760+4,(B10760-1)))</f>
        <v>#VALUE!</v>
      </c>
      <c r="F10760" s="4" t="str">
        <f>RIGHT(Eingabe!A10760,1)</f>
        <v/>
      </c>
    </row>
    <row r="10761" spans="1:6" x14ac:dyDescent="0.35">
      <c r="A10761" s="4">
        <f t="shared" si="169"/>
        <v>0</v>
      </c>
      <c r="B10761" s="4">
        <f>LEN(Eingabe!A10761)-A10761-3</f>
        <v>-3</v>
      </c>
      <c r="C10761" s="4" t="str">
        <f>TRIM(MID(Eingabe!A10761,4,3))</f>
        <v/>
      </c>
      <c r="D10761" s="4" t="str">
        <f>MID(Eingabe!A10761,1,3)</f>
        <v/>
      </c>
      <c r="E10761" s="6" t="e">
        <f>TRIM(MID(Eingabe!A10761,A10761+4,(B10761-1)))</f>
        <v>#VALUE!</v>
      </c>
      <c r="F10761" s="4" t="str">
        <f>RIGHT(Eingabe!A10761,1)</f>
        <v/>
      </c>
    </row>
    <row r="10762" spans="1:6" x14ac:dyDescent="0.35">
      <c r="A10762" s="4">
        <f t="shared" si="169"/>
        <v>0</v>
      </c>
      <c r="B10762" s="4">
        <f>LEN(Eingabe!A10762)-A10762-3</f>
        <v>-3</v>
      </c>
      <c r="C10762" s="4" t="str">
        <f>TRIM(MID(Eingabe!A10762,4,3))</f>
        <v/>
      </c>
      <c r="D10762" s="4" t="str">
        <f>MID(Eingabe!A10762,1,3)</f>
        <v/>
      </c>
      <c r="E10762" s="6" t="e">
        <f>TRIM(MID(Eingabe!A10762,A10762+4,(B10762-1)))</f>
        <v>#VALUE!</v>
      </c>
      <c r="F10762" s="4" t="str">
        <f>RIGHT(Eingabe!A10762,1)</f>
        <v/>
      </c>
    </row>
    <row r="10763" spans="1:6" x14ac:dyDescent="0.35">
      <c r="A10763" s="4">
        <f t="shared" si="169"/>
        <v>0</v>
      </c>
      <c r="B10763" s="4">
        <f>LEN(Eingabe!A10763)-A10763-3</f>
        <v>-3</v>
      </c>
      <c r="C10763" s="4" t="str">
        <f>TRIM(MID(Eingabe!A10763,4,3))</f>
        <v/>
      </c>
      <c r="D10763" s="4" t="str">
        <f>MID(Eingabe!A10763,1,3)</f>
        <v/>
      </c>
      <c r="E10763" s="6" t="e">
        <f>TRIM(MID(Eingabe!A10763,A10763+4,(B10763-1)))</f>
        <v>#VALUE!</v>
      </c>
      <c r="F10763" s="4" t="str">
        <f>RIGHT(Eingabe!A10763,1)</f>
        <v/>
      </c>
    </row>
    <row r="10764" spans="1:6" x14ac:dyDescent="0.35">
      <c r="A10764" s="4">
        <f t="shared" si="169"/>
        <v>0</v>
      </c>
      <c r="B10764" s="4">
        <f>LEN(Eingabe!A10764)-A10764-3</f>
        <v>-3</v>
      </c>
      <c r="C10764" s="4" t="str">
        <f>TRIM(MID(Eingabe!A10764,4,3))</f>
        <v/>
      </c>
      <c r="D10764" s="4" t="str">
        <f>MID(Eingabe!A10764,1,3)</f>
        <v/>
      </c>
      <c r="E10764" s="6" t="e">
        <f>TRIM(MID(Eingabe!A10764,A10764+4,(B10764-1)))</f>
        <v>#VALUE!</v>
      </c>
      <c r="F10764" s="4" t="str">
        <f>RIGHT(Eingabe!A10764,1)</f>
        <v/>
      </c>
    </row>
    <row r="10765" spans="1:6" x14ac:dyDescent="0.35">
      <c r="A10765" s="4">
        <f t="shared" si="169"/>
        <v>0</v>
      </c>
      <c r="B10765" s="4">
        <f>LEN(Eingabe!A10765)-A10765-3</f>
        <v>-3</v>
      </c>
      <c r="C10765" s="4" t="str">
        <f>TRIM(MID(Eingabe!A10765,4,3))</f>
        <v/>
      </c>
      <c r="D10765" s="4" t="str">
        <f>MID(Eingabe!A10765,1,3)</f>
        <v/>
      </c>
      <c r="E10765" s="6" t="e">
        <f>TRIM(MID(Eingabe!A10765,A10765+4,(B10765-1)))</f>
        <v>#VALUE!</v>
      </c>
      <c r="F10765" s="4" t="str">
        <f>RIGHT(Eingabe!A10765,1)</f>
        <v/>
      </c>
    </row>
    <row r="10766" spans="1:6" x14ac:dyDescent="0.35">
      <c r="A10766" s="4">
        <f t="shared" si="169"/>
        <v>0</v>
      </c>
      <c r="B10766" s="4">
        <f>LEN(Eingabe!A10766)-A10766-3</f>
        <v>-3</v>
      </c>
      <c r="C10766" s="4" t="str">
        <f>TRIM(MID(Eingabe!A10766,4,3))</f>
        <v/>
      </c>
      <c r="D10766" s="4" t="str">
        <f>MID(Eingabe!A10766,1,3)</f>
        <v/>
      </c>
      <c r="E10766" s="6" t="e">
        <f>TRIM(MID(Eingabe!A10766,A10766+4,(B10766-1)))</f>
        <v>#VALUE!</v>
      </c>
      <c r="F10766" s="4" t="str">
        <f>RIGHT(Eingabe!A10766,1)</f>
        <v/>
      </c>
    </row>
    <row r="10767" spans="1:6" x14ac:dyDescent="0.35">
      <c r="A10767" s="4">
        <f t="shared" si="169"/>
        <v>0</v>
      </c>
      <c r="B10767" s="4">
        <f>LEN(Eingabe!A10767)-A10767-3</f>
        <v>-3</v>
      </c>
      <c r="C10767" s="4" t="str">
        <f>TRIM(MID(Eingabe!A10767,4,3))</f>
        <v/>
      </c>
      <c r="D10767" s="4" t="str">
        <f>MID(Eingabe!A10767,1,3)</f>
        <v/>
      </c>
      <c r="E10767" s="6" t="e">
        <f>TRIM(MID(Eingabe!A10767,A10767+4,(B10767-1)))</f>
        <v>#VALUE!</v>
      </c>
      <c r="F10767" s="4" t="str">
        <f>RIGHT(Eingabe!A10767,1)</f>
        <v/>
      </c>
    </row>
    <row r="10768" spans="1:6" x14ac:dyDescent="0.35">
      <c r="A10768" s="4">
        <f t="shared" si="169"/>
        <v>0</v>
      </c>
      <c r="B10768" s="4">
        <f>LEN(Eingabe!A10768)-A10768-3</f>
        <v>-3</v>
      </c>
      <c r="C10768" s="4" t="str">
        <f>TRIM(MID(Eingabe!A10768,4,3))</f>
        <v/>
      </c>
      <c r="D10768" s="4" t="str">
        <f>MID(Eingabe!A10768,1,3)</f>
        <v/>
      </c>
      <c r="E10768" s="6" t="e">
        <f>TRIM(MID(Eingabe!A10768,A10768+4,(B10768-1)))</f>
        <v>#VALUE!</v>
      </c>
      <c r="F10768" s="4" t="str">
        <f>RIGHT(Eingabe!A10768,1)</f>
        <v/>
      </c>
    </row>
    <row r="10769" spans="1:6" x14ac:dyDescent="0.35">
      <c r="A10769" s="4">
        <f t="shared" si="169"/>
        <v>0</v>
      </c>
      <c r="B10769" s="4">
        <f>LEN(Eingabe!A10769)-A10769-3</f>
        <v>-3</v>
      </c>
      <c r="C10769" s="4" t="str">
        <f>TRIM(MID(Eingabe!A10769,4,3))</f>
        <v/>
      </c>
      <c r="D10769" s="4" t="str">
        <f>MID(Eingabe!A10769,1,3)</f>
        <v/>
      </c>
      <c r="E10769" s="6" t="e">
        <f>TRIM(MID(Eingabe!A10769,A10769+4,(B10769-1)))</f>
        <v>#VALUE!</v>
      </c>
      <c r="F10769" s="4" t="str">
        <f>RIGHT(Eingabe!A10769,1)</f>
        <v/>
      </c>
    </row>
    <row r="10770" spans="1:6" x14ac:dyDescent="0.35">
      <c r="A10770" s="4">
        <f t="shared" si="169"/>
        <v>0</v>
      </c>
      <c r="B10770" s="4">
        <f>LEN(Eingabe!A10770)-A10770-3</f>
        <v>-3</v>
      </c>
      <c r="C10770" s="4" t="str">
        <f>TRIM(MID(Eingabe!A10770,4,3))</f>
        <v/>
      </c>
      <c r="D10770" s="4" t="str">
        <f>MID(Eingabe!A10770,1,3)</f>
        <v/>
      </c>
      <c r="E10770" s="6" t="e">
        <f>TRIM(MID(Eingabe!A10770,A10770+4,(B10770-1)))</f>
        <v>#VALUE!</v>
      </c>
      <c r="F10770" s="4" t="str">
        <f>RIGHT(Eingabe!A10770,1)</f>
        <v/>
      </c>
    </row>
    <row r="10771" spans="1:6" x14ac:dyDescent="0.35">
      <c r="A10771" s="4">
        <f t="shared" si="169"/>
        <v>0</v>
      </c>
      <c r="B10771" s="4">
        <f>LEN(Eingabe!A10771)-A10771-3</f>
        <v>-3</v>
      </c>
      <c r="C10771" s="4" t="str">
        <f>TRIM(MID(Eingabe!A10771,4,3))</f>
        <v/>
      </c>
      <c r="D10771" s="4" t="str">
        <f>MID(Eingabe!A10771,1,3)</f>
        <v/>
      </c>
      <c r="E10771" s="6" t="e">
        <f>TRIM(MID(Eingabe!A10771,A10771+4,(B10771-1)))</f>
        <v>#VALUE!</v>
      </c>
      <c r="F10771" s="4" t="str">
        <f>RIGHT(Eingabe!A10771,1)</f>
        <v/>
      </c>
    </row>
    <row r="10772" spans="1:6" x14ac:dyDescent="0.35">
      <c r="A10772" s="4">
        <f t="shared" si="169"/>
        <v>0</v>
      </c>
      <c r="B10772" s="4">
        <f>LEN(Eingabe!A10772)-A10772-3</f>
        <v>-3</v>
      </c>
      <c r="C10772" s="4" t="str">
        <f>TRIM(MID(Eingabe!A10772,4,3))</f>
        <v/>
      </c>
      <c r="D10772" s="4" t="str">
        <f>MID(Eingabe!A10772,1,3)</f>
        <v/>
      </c>
      <c r="E10772" s="6" t="e">
        <f>TRIM(MID(Eingabe!A10772,A10772+4,(B10772-1)))</f>
        <v>#VALUE!</v>
      </c>
      <c r="F10772" s="4" t="str">
        <f>RIGHT(Eingabe!A10772,1)</f>
        <v/>
      </c>
    </row>
    <row r="10773" spans="1:6" x14ac:dyDescent="0.35">
      <c r="A10773" s="4">
        <f t="shared" si="169"/>
        <v>0</v>
      </c>
      <c r="B10773" s="4">
        <f>LEN(Eingabe!A10773)-A10773-3</f>
        <v>-3</v>
      </c>
      <c r="C10773" s="4" t="str">
        <f>TRIM(MID(Eingabe!A10773,4,3))</f>
        <v/>
      </c>
      <c r="D10773" s="4" t="str">
        <f>MID(Eingabe!A10773,1,3)</f>
        <v/>
      </c>
      <c r="E10773" s="6" t="e">
        <f>TRIM(MID(Eingabe!A10773,A10773+4,(B10773-1)))</f>
        <v>#VALUE!</v>
      </c>
      <c r="F10773" s="4" t="str">
        <f>RIGHT(Eingabe!A10773,1)</f>
        <v/>
      </c>
    </row>
    <row r="10774" spans="1:6" x14ac:dyDescent="0.35">
      <c r="A10774" s="4">
        <f t="shared" si="169"/>
        <v>0</v>
      </c>
      <c r="B10774" s="4">
        <f>LEN(Eingabe!A10774)-A10774-3</f>
        <v>-3</v>
      </c>
      <c r="C10774" s="4" t="str">
        <f>TRIM(MID(Eingabe!A10774,4,3))</f>
        <v/>
      </c>
      <c r="D10774" s="4" t="str">
        <f>MID(Eingabe!A10774,1,3)</f>
        <v/>
      </c>
      <c r="E10774" s="6" t="e">
        <f>TRIM(MID(Eingabe!A10774,A10774+4,(B10774-1)))</f>
        <v>#VALUE!</v>
      </c>
      <c r="F10774" s="4" t="str">
        <f>RIGHT(Eingabe!A10774,1)</f>
        <v/>
      </c>
    </row>
    <row r="10775" spans="1:6" x14ac:dyDescent="0.35">
      <c r="A10775" s="4">
        <f t="shared" si="169"/>
        <v>0</v>
      </c>
      <c r="B10775" s="4">
        <f>LEN(Eingabe!A10775)-A10775-3</f>
        <v>-3</v>
      </c>
      <c r="C10775" s="4" t="str">
        <f>TRIM(MID(Eingabe!A10775,4,3))</f>
        <v/>
      </c>
      <c r="D10775" s="4" t="str">
        <f>MID(Eingabe!A10775,1,3)</f>
        <v/>
      </c>
      <c r="E10775" s="6" t="e">
        <f>TRIM(MID(Eingabe!A10775,A10775+4,(B10775-1)))</f>
        <v>#VALUE!</v>
      </c>
      <c r="F10775" s="4" t="str">
        <f>RIGHT(Eingabe!A10775,1)</f>
        <v/>
      </c>
    </row>
    <row r="10776" spans="1:6" x14ac:dyDescent="0.35">
      <c r="A10776" s="4">
        <f t="shared" si="169"/>
        <v>0</v>
      </c>
      <c r="B10776" s="4">
        <f>LEN(Eingabe!A10776)-A10776-3</f>
        <v>-3</v>
      </c>
      <c r="C10776" s="4" t="str">
        <f>TRIM(MID(Eingabe!A10776,4,3))</f>
        <v/>
      </c>
      <c r="D10776" s="4" t="str">
        <f>MID(Eingabe!A10776,1,3)</f>
        <v/>
      </c>
      <c r="E10776" s="6" t="e">
        <f>TRIM(MID(Eingabe!A10776,A10776+4,(B10776-1)))</f>
        <v>#VALUE!</v>
      </c>
      <c r="F10776" s="4" t="str">
        <f>RIGHT(Eingabe!A10776,1)</f>
        <v/>
      </c>
    </row>
    <row r="10777" spans="1:6" x14ac:dyDescent="0.35">
      <c r="A10777" s="4">
        <f t="shared" si="169"/>
        <v>0</v>
      </c>
      <c r="B10777" s="4">
        <f>LEN(Eingabe!A10777)-A10777-3</f>
        <v>-3</v>
      </c>
      <c r="C10777" s="4" t="str">
        <f>TRIM(MID(Eingabe!A10777,4,3))</f>
        <v/>
      </c>
      <c r="D10777" s="4" t="str">
        <f>MID(Eingabe!A10777,1,3)</f>
        <v/>
      </c>
      <c r="E10777" s="6" t="e">
        <f>TRIM(MID(Eingabe!A10777,A10777+4,(B10777-1)))</f>
        <v>#VALUE!</v>
      </c>
      <c r="F10777" s="4" t="str">
        <f>RIGHT(Eingabe!A10777,1)</f>
        <v/>
      </c>
    </row>
    <row r="10778" spans="1:6" x14ac:dyDescent="0.35">
      <c r="A10778" s="4">
        <f t="shared" si="169"/>
        <v>0</v>
      </c>
      <c r="B10778" s="4">
        <f>LEN(Eingabe!A10778)-A10778-3</f>
        <v>-3</v>
      </c>
      <c r="C10778" s="4" t="str">
        <f>TRIM(MID(Eingabe!A10778,4,3))</f>
        <v/>
      </c>
      <c r="D10778" s="4" t="str">
        <f>MID(Eingabe!A10778,1,3)</f>
        <v/>
      </c>
      <c r="E10778" s="6" t="e">
        <f>TRIM(MID(Eingabe!A10778,A10778+4,(B10778-1)))</f>
        <v>#VALUE!</v>
      </c>
      <c r="F10778" s="4" t="str">
        <f>RIGHT(Eingabe!A10778,1)</f>
        <v/>
      </c>
    </row>
    <row r="10779" spans="1:6" x14ac:dyDescent="0.35">
      <c r="A10779" s="4">
        <f t="shared" si="169"/>
        <v>0</v>
      </c>
      <c r="B10779" s="4">
        <f>LEN(Eingabe!A10779)-A10779-3</f>
        <v>-3</v>
      </c>
      <c r="C10779" s="4" t="str">
        <f>TRIM(MID(Eingabe!A10779,4,3))</f>
        <v/>
      </c>
      <c r="D10779" s="4" t="str">
        <f>MID(Eingabe!A10779,1,3)</f>
        <v/>
      </c>
      <c r="E10779" s="6" t="e">
        <f>TRIM(MID(Eingabe!A10779,A10779+4,(B10779-1)))</f>
        <v>#VALUE!</v>
      </c>
      <c r="F10779" s="4" t="str">
        <f>RIGHT(Eingabe!A10779,1)</f>
        <v/>
      </c>
    </row>
    <row r="10780" spans="1:6" x14ac:dyDescent="0.35">
      <c r="A10780" s="4">
        <f t="shared" si="169"/>
        <v>0</v>
      </c>
      <c r="B10780" s="4">
        <f>LEN(Eingabe!A10780)-A10780-3</f>
        <v>-3</v>
      </c>
      <c r="C10780" s="4" t="str">
        <f>TRIM(MID(Eingabe!A10780,4,3))</f>
        <v/>
      </c>
      <c r="D10780" s="4" t="str">
        <f>MID(Eingabe!A10780,1,3)</f>
        <v/>
      </c>
      <c r="E10780" s="6" t="e">
        <f>TRIM(MID(Eingabe!A10780,A10780+4,(B10780-1)))</f>
        <v>#VALUE!</v>
      </c>
      <c r="F10780" s="4" t="str">
        <f>RIGHT(Eingabe!A10780,1)</f>
        <v/>
      </c>
    </row>
    <row r="10781" spans="1:6" x14ac:dyDescent="0.35">
      <c r="A10781" s="4">
        <f t="shared" si="169"/>
        <v>0</v>
      </c>
      <c r="B10781" s="4">
        <f>LEN(Eingabe!A10781)-A10781-3</f>
        <v>-3</v>
      </c>
      <c r="C10781" s="4" t="str">
        <f>TRIM(MID(Eingabe!A10781,4,3))</f>
        <v/>
      </c>
      <c r="D10781" s="4" t="str">
        <f>MID(Eingabe!A10781,1,3)</f>
        <v/>
      </c>
      <c r="E10781" s="6" t="e">
        <f>TRIM(MID(Eingabe!A10781,A10781+4,(B10781-1)))</f>
        <v>#VALUE!</v>
      </c>
      <c r="F10781" s="4" t="str">
        <f>RIGHT(Eingabe!A10781,1)</f>
        <v/>
      </c>
    </row>
    <row r="10782" spans="1:6" x14ac:dyDescent="0.35">
      <c r="A10782" s="4">
        <f t="shared" si="169"/>
        <v>0</v>
      </c>
      <c r="B10782" s="4">
        <f>LEN(Eingabe!A10782)-A10782-3</f>
        <v>-3</v>
      </c>
      <c r="C10782" s="4" t="str">
        <f>TRIM(MID(Eingabe!A10782,4,3))</f>
        <v/>
      </c>
      <c r="D10782" s="4" t="str">
        <f>MID(Eingabe!A10782,1,3)</f>
        <v/>
      </c>
      <c r="E10782" s="6" t="e">
        <f>TRIM(MID(Eingabe!A10782,A10782+4,(B10782-1)))</f>
        <v>#VALUE!</v>
      </c>
      <c r="F10782" s="4" t="str">
        <f>RIGHT(Eingabe!A10782,1)</f>
        <v/>
      </c>
    </row>
    <row r="10783" spans="1:6" x14ac:dyDescent="0.35">
      <c r="A10783" s="4">
        <f t="shared" si="169"/>
        <v>0</v>
      </c>
      <c r="B10783" s="4">
        <f>LEN(Eingabe!A10783)-A10783-3</f>
        <v>-3</v>
      </c>
      <c r="C10783" s="4" t="str">
        <f>TRIM(MID(Eingabe!A10783,4,3))</f>
        <v/>
      </c>
      <c r="D10783" s="4" t="str">
        <f>MID(Eingabe!A10783,1,3)</f>
        <v/>
      </c>
      <c r="E10783" s="6" t="e">
        <f>TRIM(MID(Eingabe!A10783,A10783+4,(B10783-1)))</f>
        <v>#VALUE!</v>
      </c>
      <c r="F10783" s="4" t="str">
        <f>RIGHT(Eingabe!A10783,1)</f>
        <v/>
      </c>
    </row>
    <row r="10784" spans="1:6" x14ac:dyDescent="0.35">
      <c r="A10784" s="4">
        <f t="shared" si="169"/>
        <v>0</v>
      </c>
      <c r="B10784" s="4">
        <f>LEN(Eingabe!A10784)-A10784-3</f>
        <v>-3</v>
      </c>
      <c r="C10784" s="4" t="str">
        <f>TRIM(MID(Eingabe!A10784,4,3))</f>
        <v/>
      </c>
      <c r="D10784" s="4" t="str">
        <f>MID(Eingabe!A10784,1,3)</f>
        <v/>
      </c>
      <c r="E10784" s="6" t="e">
        <f>TRIM(MID(Eingabe!A10784,A10784+4,(B10784-1)))</f>
        <v>#VALUE!</v>
      </c>
      <c r="F10784" s="4" t="str">
        <f>RIGHT(Eingabe!A10784,1)</f>
        <v/>
      </c>
    </row>
    <row r="10785" spans="1:6" x14ac:dyDescent="0.35">
      <c r="A10785" s="4">
        <f t="shared" si="169"/>
        <v>0</v>
      </c>
      <c r="B10785" s="4">
        <f>LEN(Eingabe!A10785)-A10785-3</f>
        <v>-3</v>
      </c>
      <c r="C10785" s="4" t="str">
        <f>TRIM(MID(Eingabe!A10785,4,3))</f>
        <v/>
      </c>
      <c r="D10785" s="4" t="str">
        <f>MID(Eingabe!A10785,1,3)</f>
        <v/>
      </c>
      <c r="E10785" s="6" t="e">
        <f>TRIM(MID(Eingabe!A10785,A10785+4,(B10785-1)))</f>
        <v>#VALUE!</v>
      </c>
      <c r="F10785" s="4" t="str">
        <f>RIGHT(Eingabe!A10785,1)</f>
        <v/>
      </c>
    </row>
    <row r="10786" spans="1:6" x14ac:dyDescent="0.35">
      <c r="A10786" s="4">
        <f t="shared" si="169"/>
        <v>0</v>
      </c>
      <c r="B10786" s="4">
        <f>LEN(Eingabe!A10786)-A10786-3</f>
        <v>-3</v>
      </c>
      <c r="C10786" s="4" t="str">
        <f>TRIM(MID(Eingabe!A10786,4,3))</f>
        <v/>
      </c>
      <c r="D10786" s="4" t="str">
        <f>MID(Eingabe!A10786,1,3)</f>
        <v/>
      </c>
      <c r="E10786" s="6" t="e">
        <f>TRIM(MID(Eingabe!A10786,A10786+4,(B10786-1)))</f>
        <v>#VALUE!</v>
      </c>
      <c r="F10786" s="4" t="str">
        <f>RIGHT(Eingabe!A10786,1)</f>
        <v/>
      </c>
    </row>
    <row r="10787" spans="1:6" x14ac:dyDescent="0.35">
      <c r="A10787" s="4">
        <f t="shared" si="169"/>
        <v>0</v>
      </c>
      <c r="B10787" s="4">
        <f>LEN(Eingabe!A10787)-A10787-3</f>
        <v>-3</v>
      </c>
      <c r="C10787" s="4" t="str">
        <f>TRIM(MID(Eingabe!A10787,4,3))</f>
        <v/>
      </c>
      <c r="D10787" s="4" t="str">
        <f>MID(Eingabe!A10787,1,3)</f>
        <v/>
      </c>
      <c r="E10787" s="6" t="e">
        <f>TRIM(MID(Eingabe!A10787,A10787+4,(B10787-1)))</f>
        <v>#VALUE!</v>
      </c>
      <c r="F10787" s="4" t="str">
        <f>RIGHT(Eingabe!A10787,1)</f>
        <v/>
      </c>
    </row>
    <row r="10788" spans="1:6" x14ac:dyDescent="0.35">
      <c r="A10788" s="4">
        <f t="shared" si="169"/>
        <v>0</v>
      </c>
      <c r="B10788" s="4">
        <f>LEN(Eingabe!A10788)-A10788-3</f>
        <v>-3</v>
      </c>
      <c r="C10788" s="4" t="str">
        <f>TRIM(MID(Eingabe!A10788,4,3))</f>
        <v/>
      </c>
      <c r="D10788" s="4" t="str">
        <f>MID(Eingabe!A10788,1,3)</f>
        <v/>
      </c>
      <c r="E10788" s="6" t="e">
        <f>TRIM(MID(Eingabe!A10788,A10788+4,(B10788-1)))</f>
        <v>#VALUE!</v>
      </c>
      <c r="F10788" s="4" t="str">
        <f>RIGHT(Eingabe!A10788,1)</f>
        <v/>
      </c>
    </row>
    <row r="10789" spans="1:6" x14ac:dyDescent="0.35">
      <c r="A10789" s="4">
        <f t="shared" si="169"/>
        <v>0</v>
      </c>
      <c r="B10789" s="4">
        <f>LEN(Eingabe!A10789)-A10789-3</f>
        <v>-3</v>
      </c>
      <c r="C10789" s="4" t="str">
        <f>TRIM(MID(Eingabe!A10789,4,3))</f>
        <v/>
      </c>
      <c r="D10789" s="4" t="str">
        <f>MID(Eingabe!A10789,1,3)</f>
        <v/>
      </c>
      <c r="E10789" s="6" t="e">
        <f>TRIM(MID(Eingabe!A10789,A10789+4,(B10789-1)))</f>
        <v>#VALUE!</v>
      </c>
      <c r="F10789" s="4" t="str">
        <f>RIGHT(Eingabe!A10789,1)</f>
        <v/>
      </c>
    </row>
    <row r="10790" spans="1:6" x14ac:dyDescent="0.35">
      <c r="A10790" s="4">
        <f t="shared" si="169"/>
        <v>0</v>
      </c>
      <c r="B10790" s="4">
        <f>LEN(Eingabe!A10790)-A10790-3</f>
        <v>-3</v>
      </c>
      <c r="C10790" s="4" t="str">
        <f>TRIM(MID(Eingabe!A10790,4,3))</f>
        <v/>
      </c>
      <c r="D10790" s="4" t="str">
        <f>MID(Eingabe!A10790,1,3)</f>
        <v/>
      </c>
      <c r="E10790" s="6" t="e">
        <f>TRIM(MID(Eingabe!A10790,A10790+4,(B10790-1)))</f>
        <v>#VALUE!</v>
      </c>
      <c r="F10790" s="4" t="str">
        <f>RIGHT(Eingabe!A10790,1)</f>
        <v/>
      </c>
    </row>
    <row r="10791" spans="1:6" x14ac:dyDescent="0.35">
      <c r="A10791" s="4">
        <f t="shared" si="169"/>
        <v>0</v>
      </c>
      <c r="B10791" s="4">
        <f>LEN(Eingabe!A10791)-A10791-3</f>
        <v>-3</v>
      </c>
      <c r="C10791" s="4" t="str">
        <f>TRIM(MID(Eingabe!A10791,4,3))</f>
        <v/>
      </c>
      <c r="D10791" s="4" t="str">
        <f>MID(Eingabe!A10791,1,3)</f>
        <v/>
      </c>
      <c r="E10791" s="6" t="e">
        <f>TRIM(MID(Eingabe!A10791,A10791+4,(B10791-1)))</f>
        <v>#VALUE!</v>
      </c>
      <c r="F10791" s="4" t="str">
        <f>RIGHT(Eingabe!A10791,1)</f>
        <v/>
      </c>
    </row>
    <row r="10792" spans="1:6" x14ac:dyDescent="0.35">
      <c r="A10792" s="4">
        <f t="shared" si="169"/>
        <v>0</v>
      </c>
      <c r="B10792" s="4">
        <f>LEN(Eingabe!A10792)-A10792-3</f>
        <v>-3</v>
      </c>
      <c r="C10792" s="4" t="str">
        <f>TRIM(MID(Eingabe!A10792,4,3))</f>
        <v/>
      </c>
      <c r="D10792" s="4" t="str">
        <f>MID(Eingabe!A10792,1,3)</f>
        <v/>
      </c>
      <c r="E10792" s="6" t="e">
        <f>TRIM(MID(Eingabe!A10792,A10792+4,(B10792-1)))</f>
        <v>#VALUE!</v>
      </c>
      <c r="F10792" s="4" t="str">
        <f>RIGHT(Eingabe!A10792,1)</f>
        <v/>
      </c>
    </row>
    <row r="10793" spans="1:6" x14ac:dyDescent="0.35">
      <c r="A10793" s="4">
        <f t="shared" si="169"/>
        <v>0</v>
      </c>
      <c r="B10793" s="4">
        <f>LEN(Eingabe!A10793)-A10793-3</f>
        <v>-3</v>
      </c>
      <c r="C10793" s="4" t="str">
        <f>TRIM(MID(Eingabe!A10793,4,3))</f>
        <v/>
      </c>
      <c r="D10793" s="4" t="str">
        <f>MID(Eingabe!A10793,1,3)</f>
        <v/>
      </c>
      <c r="E10793" s="6" t="e">
        <f>TRIM(MID(Eingabe!A10793,A10793+4,(B10793-1)))</f>
        <v>#VALUE!</v>
      </c>
      <c r="F10793" s="4" t="str">
        <f>RIGHT(Eingabe!A10793,1)</f>
        <v/>
      </c>
    </row>
    <row r="10794" spans="1:6" x14ac:dyDescent="0.35">
      <c r="A10794" s="4">
        <f t="shared" si="169"/>
        <v>0</v>
      </c>
      <c r="B10794" s="4">
        <f>LEN(Eingabe!A10794)-A10794-3</f>
        <v>-3</v>
      </c>
      <c r="C10794" s="4" t="str">
        <f>TRIM(MID(Eingabe!A10794,4,3))</f>
        <v/>
      </c>
      <c r="D10794" s="4" t="str">
        <f>MID(Eingabe!A10794,1,3)</f>
        <v/>
      </c>
      <c r="E10794" s="6" t="e">
        <f>TRIM(MID(Eingabe!A10794,A10794+4,(B10794-1)))</f>
        <v>#VALUE!</v>
      </c>
      <c r="F10794" s="4" t="str">
        <f>RIGHT(Eingabe!A10794,1)</f>
        <v/>
      </c>
    </row>
  </sheetData>
  <autoFilter ref="A1:F10794" xr:uid="{00000000-0009-0000-0000-000001000000}"/>
  <pageMargins left="0.7" right="0.7" top="0.78740157499999996" bottom="0.78740157499999996" header="0.3" footer="0.3"/>
  <pageSetup paperSize="9" orientation="portrait" horizontalDpi="30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pageSetUpPr fitToPage="1"/>
  </sheetPr>
  <dimension ref="A1:E10796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11.3984375" defaultRowHeight="12.75" x14ac:dyDescent="0.35"/>
  <cols>
    <col min="1" max="1" width="6.59765625" style="4" customWidth="1"/>
    <col min="2" max="2" width="5.59765625" style="4" bestFit="1" customWidth="1"/>
    <col min="3" max="3" width="5.73046875" style="4" bestFit="1" customWidth="1"/>
    <col min="4" max="4" width="66.265625" style="6" customWidth="1"/>
    <col min="5" max="5" width="12.265625" style="4" customWidth="1"/>
    <col min="6" max="16384" width="11.3984375" style="4"/>
  </cols>
  <sheetData>
    <row r="1" spans="1:5" x14ac:dyDescent="0.35">
      <c r="A1" s="7" t="s">
        <v>7</v>
      </c>
      <c r="B1" s="7" t="s">
        <v>0</v>
      </c>
      <c r="C1" s="7" t="s">
        <v>3</v>
      </c>
      <c r="D1" s="8" t="s">
        <v>2</v>
      </c>
      <c r="E1" s="7" t="s">
        <v>1</v>
      </c>
    </row>
    <row r="2" spans="1:5" x14ac:dyDescent="0.35">
      <c r="A2" s="4">
        <v>1</v>
      </c>
      <c r="B2" s="4" t="str">
        <f>IF(MID(Logik!$D2,1,2)="OE",Logik!C2,"")</f>
        <v>PGM</v>
      </c>
      <c r="C2" s="4" t="str">
        <f>IF(MID(Logik!$D2,1,2)="OE",Logik!D2,"")</f>
        <v>OE5</v>
      </c>
      <c r="D2" s="6" t="str">
        <f>IF(MID(Logik!$D2,1,2)="OE",Logik!E2,"")</f>
        <v>Gerhard's Test</v>
      </c>
      <c r="E2" s="4" t="str">
        <f>IF(MID(Logik!$D2,1,2)="OE",Logik!F2,"")</f>
        <v>1</v>
      </c>
    </row>
    <row r="3" spans="1:5" hidden="1" x14ac:dyDescent="0.35">
      <c r="A3" s="4">
        <v>2</v>
      </c>
      <c r="B3" s="4" t="str">
        <f>IF(MID(Logik!$D3,1,2)="OE",Logik!C3,"")</f>
        <v/>
      </c>
      <c r="C3" s="4" t="str">
        <f>IF(MID(Logik!$D3,1,2)="OE",Logik!D3,"")</f>
        <v/>
      </c>
      <c r="D3" s="6" t="str">
        <f>IF(MID(Logik!$D3,1,2)="OE",Logik!E3,"")</f>
        <v/>
      </c>
      <c r="E3" s="4" t="str">
        <f>IF(MID(Logik!$D3,1,2)="OE",Logik!F3,"")</f>
        <v/>
      </c>
    </row>
    <row r="4" spans="1:5" hidden="1" x14ac:dyDescent="0.35">
      <c r="A4" s="4">
        <v>3</v>
      </c>
      <c r="B4" s="4" t="str">
        <f>IF(MID(Logik!$D4,1,2)="OE",Logik!C4,"")</f>
        <v/>
      </c>
      <c r="C4" s="4" t="str">
        <f>IF(MID(Logik!$D4,1,2)="OE",Logik!D4,"")</f>
        <v/>
      </c>
      <c r="D4" s="6" t="str">
        <f>IF(MID(Logik!$D4,1,2)="OE",Logik!E4,"")</f>
        <v/>
      </c>
      <c r="E4" s="4" t="str">
        <f>IF(MID(Logik!$D4,1,2)="OE",Logik!F4,"")</f>
        <v/>
      </c>
    </row>
    <row r="5" spans="1:5" hidden="1" x14ac:dyDescent="0.35">
      <c r="A5" s="4">
        <v>4</v>
      </c>
      <c r="B5" s="4" t="str">
        <f>IF(MID(Logik!$D5,1,2)="OE",Logik!C5,"")</f>
        <v/>
      </c>
      <c r="C5" s="4" t="str">
        <f>IF(MID(Logik!$D5,1,2)="OE",Logik!D5,"")</f>
        <v/>
      </c>
      <c r="D5" s="6" t="str">
        <f>IF(MID(Logik!$D5,1,2)="OE",Logik!E5,"")</f>
        <v/>
      </c>
      <c r="E5" s="4" t="str">
        <f>IF(MID(Logik!$D5,1,2)="OE",Logik!F5,"")</f>
        <v/>
      </c>
    </row>
    <row r="6" spans="1:5" hidden="1" x14ac:dyDescent="0.35">
      <c r="A6" s="4">
        <v>5</v>
      </c>
      <c r="B6" s="4" t="str">
        <f>IF(MID(Logik!$D6,1,2)="OE",Logik!C6,"")</f>
        <v/>
      </c>
      <c r="C6" s="4" t="str">
        <f>IF(MID(Logik!$D6,1,2)="OE",Logik!D6,"")</f>
        <v/>
      </c>
      <c r="D6" s="6" t="str">
        <f>IF(MID(Logik!$D6,1,2)="OE",Logik!E6,"")</f>
        <v/>
      </c>
      <c r="E6" s="4" t="str">
        <f>IF(MID(Logik!$D6,1,2)="OE",Logik!F6,"")</f>
        <v/>
      </c>
    </row>
    <row r="7" spans="1:5" hidden="1" x14ac:dyDescent="0.35">
      <c r="A7" s="4">
        <v>6</v>
      </c>
      <c r="B7" s="4" t="str">
        <f>IF(MID(Logik!$D7,1,2)="OE",Logik!C7,"")</f>
        <v/>
      </c>
      <c r="C7" s="4" t="str">
        <f>IF(MID(Logik!$D7,1,2)="OE",Logik!D7,"")</f>
        <v/>
      </c>
      <c r="D7" s="6" t="str">
        <f>IF(MID(Logik!$D7,1,2)="OE",Logik!E7,"")</f>
        <v/>
      </c>
      <c r="E7" s="4" t="str">
        <f>IF(MID(Logik!$D7,1,2)="OE",Logik!F7,"")</f>
        <v/>
      </c>
    </row>
    <row r="8" spans="1:5" hidden="1" x14ac:dyDescent="0.35">
      <c r="A8" s="4">
        <v>7</v>
      </c>
      <c r="B8" s="4" t="str">
        <f>IF(MID(Logik!$D8,1,2)="OE",Logik!C8,"")</f>
        <v/>
      </c>
      <c r="C8" s="4" t="str">
        <f>IF(MID(Logik!$D8,1,2)="OE",Logik!D8,"")</f>
        <v/>
      </c>
      <c r="D8" s="6" t="str">
        <f>IF(MID(Logik!$D8,1,2)="OE",Logik!E8,"")</f>
        <v/>
      </c>
      <c r="E8" s="4" t="str">
        <f>IF(MID(Logik!$D8,1,2)="OE",Logik!F8,"")</f>
        <v/>
      </c>
    </row>
    <row r="9" spans="1:5" x14ac:dyDescent="0.35">
      <c r="A9" s="4">
        <v>8</v>
      </c>
      <c r="B9" s="4" t="str">
        <f>IF(MID(Logik!$D9,1,2)="OE",Logik!C9,"")</f>
        <v>AAA</v>
      </c>
      <c r="C9" s="4" t="str">
        <f>IF(MID(Logik!$D9,1,2)="OE",Logik!D9,"")</f>
        <v>OE1</v>
      </c>
      <c r="D9" s="6" t="str">
        <f>IF(MID(Logik!$D9,1,2)="OE",Logik!E9,"")</f>
        <v>Asenbaum Augustinus 1180 Wien Schulgasse 34</v>
      </c>
      <c r="E9" s="4" t="str">
        <f>IF(MID(Logik!$D9,1,2)="OE",Logik!F9,"")</f>
        <v>1</v>
      </c>
    </row>
    <row r="10" spans="1:5" x14ac:dyDescent="0.35">
      <c r="A10" s="4">
        <v>9</v>
      </c>
      <c r="B10" s="4" t="str">
        <f>IF(MID(Logik!$D10,1,2)="OE",Logik!C10,"")</f>
        <v>AAB</v>
      </c>
      <c r="C10" s="4" t="str">
        <f>IF(MID(Logik!$D10,1,2)="OE",Logik!D10,"")</f>
        <v>OE1</v>
      </c>
      <c r="D10" s="6" t="str">
        <f>IF(MID(Logik!$D10,1,2)="OE",Logik!E10,"")</f>
        <v>Aranyos Alexander 1220 Wien Glockenblumengasse 44/2/5</v>
      </c>
      <c r="E10" s="4" t="str">
        <f>IF(MID(Logik!$D10,1,2)="OE",Logik!F10,"")</f>
        <v>1</v>
      </c>
    </row>
    <row r="11" spans="1:5" x14ac:dyDescent="0.35">
      <c r="A11" s="4">
        <v>10</v>
      </c>
      <c r="B11" s="4" t="str">
        <f>IF(MID(Logik!$D11,1,2)="OE",Logik!C11,"")</f>
        <v>ABS</v>
      </c>
      <c r="C11" s="4" t="str">
        <f>IF(MID(Logik!$D11,1,2)="OE",Logik!D11,"")</f>
        <v>OE1</v>
      </c>
      <c r="D11" s="6" t="str">
        <f>IF(MID(Logik!$D11,1,2)="OE",Logik!E11,"")</f>
        <v>Böhler Arno 1110 Wien Thürnlhofstr. 11/2/42</v>
      </c>
      <c r="E11" s="4" t="str">
        <f>IF(MID(Logik!$D11,1,2)="OE",Logik!F11,"")</f>
        <v>1</v>
      </c>
    </row>
    <row r="12" spans="1:5" x14ac:dyDescent="0.35">
      <c r="A12" s="4">
        <v>11</v>
      </c>
      <c r="B12" s="4" t="str">
        <f>IF(MID(Logik!$D12,1,2)="OE",Logik!C12,"")</f>
        <v>ABV</v>
      </c>
      <c r="C12" s="4" t="str">
        <f>IF(MID(Logik!$D12,1,2)="OE",Logik!D12,"")</f>
        <v>OE1</v>
      </c>
      <c r="D12" s="6" t="str">
        <f>IF(MID(Logik!$D12,1,2)="OE",Logik!E12,"")</f>
        <v>*-*-* *-*-* *-*-*</v>
      </c>
      <c r="E12" s="4" t="str">
        <f>IF(MID(Logik!$D12,1,2)="OE",Logik!F12,"")</f>
        <v>1</v>
      </c>
    </row>
    <row r="13" spans="1:5" x14ac:dyDescent="0.35">
      <c r="A13" s="4">
        <v>12</v>
      </c>
      <c r="B13" s="4" t="str">
        <f>IF(MID(Logik!$D13,1,2)="OE",Logik!C13,"")</f>
        <v>ABX</v>
      </c>
      <c r="C13" s="4" t="str">
        <f>IF(MID(Logik!$D13,1,2)="OE",Logik!D13,"")</f>
        <v>OE1</v>
      </c>
      <c r="D13" s="6" t="str">
        <f>IF(MID(Logik!$D13,1,2)="OE",Logik!E13,"")</f>
        <v>Burker Alexander 1020 Wien Engerthstr. 232-238/11/7</v>
      </c>
      <c r="E13" s="4" t="str">
        <f>IF(MID(Logik!$D13,1,2)="OE",Logik!F13,"")</f>
        <v>1</v>
      </c>
    </row>
    <row r="14" spans="1:5" x14ac:dyDescent="0.35">
      <c r="A14" s="4">
        <v>13</v>
      </c>
      <c r="B14" s="4" t="str">
        <f>IF(MID(Logik!$D14,1,2)="OE",Logik!C14,"")</f>
        <v>ACM</v>
      </c>
      <c r="C14" s="4" t="str">
        <f>IF(MID(Logik!$D14,1,2)="OE",Logik!D14,"")</f>
        <v>OE1</v>
      </c>
      <c r="D14" s="6" t="str">
        <f>IF(MID(Logik!$D14,1,2)="OE",Logik!E14,"")</f>
        <v>Gasser Bernhard 1220 Wien Hardeggasse 69/35/1</v>
      </c>
      <c r="E14" s="4" t="str">
        <f>IF(MID(Logik!$D14,1,2)="OE",Logik!F14,"")</f>
        <v>1</v>
      </c>
    </row>
    <row r="15" spans="1:5" x14ac:dyDescent="0.35">
      <c r="A15" s="4">
        <v>14</v>
      </c>
      <c r="B15" s="4" t="str">
        <f>IF(MID(Logik!$D15,1,2)="OE",Logik!C15,"")</f>
        <v>ACU</v>
      </c>
      <c r="C15" s="4" t="str">
        <f>IF(MID(Logik!$D15,1,2)="OE",Logik!D15,"")</f>
        <v>OE1</v>
      </c>
      <c r="D15" s="6" t="str">
        <f>IF(MID(Logik!$D15,1,2)="OE",Logik!E15,"")</f>
        <v>Cech Anton 1150 Wien Flachg 48/10</v>
      </c>
      <c r="E15" s="4" t="str">
        <f>IF(MID(Logik!$D15,1,2)="OE",Logik!F15,"")</f>
        <v>1</v>
      </c>
    </row>
    <row r="16" spans="1:5" x14ac:dyDescent="0.35">
      <c r="A16" s="4">
        <v>15</v>
      </c>
      <c r="B16" s="4" t="str">
        <f>IF(MID(Logik!$D16,1,2)="OE",Logik!C16,"")</f>
        <v>ADB</v>
      </c>
      <c r="C16" s="4" t="str">
        <f>IF(MID(Logik!$D16,1,2)="OE",Logik!D16,"")</f>
        <v>OE1</v>
      </c>
      <c r="D16" s="6" t="str">
        <f>IF(MID(Logik!$D16,1,2)="OE",Logik!E16,"")</f>
        <v>Demmer Andreas 1210 Wien Donaufelder Str. 107/5/9</v>
      </c>
      <c r="E16" s="4" t="str">
        <f>IF(MID(Logik!$D16,1,2)="OE",Logik!F16,"")</f>
        <v>1</v>
      </c>
    </row>
    <row r="17" spans="1:5" x14ac:dyDescent="0.35">
      <c r="A17" s="4">
        <v>16</v>
      </c>
      <c r="B17" s="4" t="str">
        <f>IF(MID(Logik!$D17,1,2)="OE",Logik!C17,"")</f>
        <v>ADS</v>
      </c>
      <c r="C17" s="4" t="str">
        <f>IF(MID(Logik!$D17,1,2)="OE",Logik!D17,"")</f>
        <v>OE1</v>
      </c>
      <c r="D17" s="6" t="str">
        <f>IF(MID(Logik!$D17,1,2)="OE",Logik!E17,"")</f>
        <v>*-*-* *-*-* *-*-*</v>
      </c>
      <c r="E17" s="4" t="str">
        <f>IF(MID(Logik!$D17,1,2)="OE",Logik!F17,"")</f>
        <v>1</v>
      </c>
    </row>
    <row r="18" spans="1:5" x14ac:dyDescent="0.35">
      <c r="A18" s="4">
        <v>17</v>
      </c>
      <c r="B18" s="4" t="str">
        <f>IF(MID(Logik!$D18,1,2)="OE",Logik!C18,"")</f>
        <v>ADU</v>
      </c>
      <c r="C18" s="4" t="str">
        <f>IF(MID(Logik!$D18,1,2)="OE",Logik!D18,"")</f>
        <v>OE1</v>
      </c>
      <c r="D18" s="6" t="str">
        <f>IF(MID(Logik!$D18,1,2)="OE",Logik!E18,"")</f>
        <v>Dunkl Andreas 1020 Wien Körnergasse 1/1/36</v>
      </c>
      <c r="E18" s="4" t="str">
        <f>IF(MID(Logik!$D18,1,2)="OE",Logik!F18,"")</f>
        <v>1</v>
      </c>
    </row>
    <row r="19" spans="1:5" x14ac:dyDescent="0.35">
      <c r="A19" s="4">
        <v>18</v>
      </c>
      <c r="B19" s="4" t="str">
        <f>IF(MID(Logik!$D19,1,2)="OE",Logik!C19,"")</f>
        <v>AEI</v>
      </c>
      <c r="C19" s="4" t="str">
        <f>IF(MID(Logik!$D19,1,2)="OE",Logik!D19,"")</f>
        <v>OE1</v>
      </c>
      <c r="D19" s="6" t="str">
        <f>IF(MID(Logik!$D19,1,2)="OE",Logik!E19,"")</f>
        <v>Aeikens Elke 1020 Wien Schwarzingergasse 1/18</v>
      </c>
      <c r="E19" s="4" t="str">
        <f>IF(MID(Logik!$D19,1,2)="OE",Logik!F19,"")</f>
        <v>1</v>
      </c>
    </row>
    <row r="20" spans="1:5" x14ac:dyDescent="0.35">
      <c r="A20" s="4">
        <v>19</v>
      </c>
      <c r="B20" s="4" t="str">
        <f>IF(MID(Logik!$D20,1,2)="OE",Logik!C20,"")</f>
        <v>AES</v>
      </c>
      <c r="C20" s="4" t="str">
        <f>IF(MID(Logik!$D20,1,2)="OE",Logik!D20,"")</f>
        <v>OE1</v>
      </c>
      <c r="D20" s="6" t="str">
        <f>IF(MID(Logik!$D20,1,2)="OE",Logik!E20,"")</f>
        <v>Herbst Anton 1200 Wien Wallensteinstr.38-40/1</v>
      </c>
      <c r="E20" s="4" t="str">
        <f>IF(MID(Logik!$D20,1,2)="OE",Logik!F20,"")</f>
        <v>1</v>
      </c>
    </row>
    <row r="21" spans="1:5" x14ac:dyDescent="0.35">
      <c r="A21" s="4">
        <v>20</v>
      </c>
      <c r="B21" s="4" t="str">
        <f>IF(MID(Logik!$D21,1,2)="OE",Logik!C21,"")</f>
        <v>AFU</v>
      </c>
      <c r="C21" s="4" t="str">
        <f>IF(MID(Logik!$D21,1,2)="OE",Logik!D21,"")</f>
        <v>OE1</v>
      </c>
      <c r="D21" s="6" t="str">
        <f>IF(MID(Logik!$D21,1,2)="OE",Logik!E21,"")</f>
        <v>Farago Alexander 1190 Wien Weimarerstrasse 98/4</v>
      </c>
      <c r="E21" s="4" t="str">
        <f>IF(MID(Logik!$D21,1,2)="OE",Logik!F21,"")</f>
        <v>1</v>
      </c>
    </row>
    <row r="22" spans="1:5" x14ac:dyDescent="0.35">
      <c r="A22" s="4">
        <v>21</v>
      </c>
      <c r="B22" s="4" t="str">
        <f>IF(MID(Logik!$D22,1,2)="OE",Logik!C22,"")</f>
        <v>AGB</v>
      </c>
      <c r="C22" s="4" t="str">
        <f>IF(MID(Logik!$D22,1,2)="OE",Logik!D22,"")</f>
        <v>OE1</v>
      </c>
      <c r="D22" s="6" t="str">
        <f>IF(MID(Logik!$D22,1,2)="OE",Logik!E22,"")</f>
        <v>Gallhuber Arnold 1140 Wien Fenzlgasse 35/40</v>
      </c>
      <c r="E22" s="4" t="str">
        <f>IF(MID(Logik!$D22,1,2)="OE",Logik!F22,"")</f>
        <v>1</v>
      </c>
    </row>
    <row r="23" spans="1:5" x14ac:dyDescent="0.35">
      <c r="A23" s="4">
        <v>22</v>
      </c>
      <c r="B23" s="4" t="str">
        <f>IF(MID(Logik!$D23,1,2)="OE",Logik!C23,"")</f>
        <v>AGS</v>
      </c>
      <c r="C23" s="4" t="str">
        <f>IF(MID(Logik!$D23,1,2)="OE",Logik!D23,"")</f>
        <v>OE1</v>
      </c>
      <c r="D23" s="6" t="str">
        <f>IF(MID(Logik!$D23,1,2)="OE",Logik!E23,"")</f>
        <v>Gallé Andreas 1230 Wien Lechthalergasse 4</v>
      </c>
      <c r="E23" s="4" t="str">
        <f>IF(MID(Logik!$D23,1,2)="OE",Logik!F23,"")</f>
        <v>1</v>
      </c>
    </row>
    <row r="24" spans="1:5" x14ac:dyDescent="0.35">
      <c r="A24" s="4">
        <v>23</v>
      </c>
      <c r="B24" s="4" t="str">
        <f>IF(MID(Logik!$D24,1,2)="OE",Logik!C24,"")</f>
        <v>AGX</v>
      </c>
      <c r="C24" s="4" t="str">
        <f>IF(MID(Logik!$D24,1,2)="OE",Logik!D24,"")</f>
        <v>OE1</v>
      </c>
      <c r="D24" s="6" t="str">
        <f>IF(MID(Logik!$D24,1,2)="OE",Logik!E24,"")</f>
        <v>Glaskow Andrej 1140 Wien Klg Am Ameisbach Gruppe B /Parz. 69</v>
      </c>
      <c r="E24" s="4" t="str">
        <f>IF(MID(Logik!$D24,1,2)="OE",Logik!F24,"")</f>
        <v>1</v>
      </c>
    </row>
    <row r="25" spans="1:5" x14ac:dyDescent="0.35">
      <c r="A25" s="4">
        <v>24</v>
      </c>
      <c r="B25" s="4" t="str">
        <f>IF(MID(Logik!$D25,1,2)="OE",Logik!C25,"")</f>
        <v>AHC</v>
      </c>
      <c r="C25" s="4" t="str">
        <f>IF(MID(Logik!$D25,1,2)="OE",Logik!D25,"")</f>
        <v>OE1</v>
      </c>
      <c r="D25" s="6" t="str">
        <f>IF(MID(Logik!$D25,1,2)="OE",Logik!E25,"")</f>
        <v>*-*-* *-*-* *-*-*</v>
      </c>
      <c r="E25" s="4" t="str">
        <f>IF(MID(Logik!$D25,1,2)="OE",Logik!F25,"")</f>
        <v>1</v>
      </c>
    </row>
    <row r="26" spans="1:5" x14ac:dyDescent="0.35">
      <c r="A26" s="4">
        <v>25</v>
      </c>
      <c r="B26" s="4" t="str">
        <f>IF(MID(Logik!$D26,1,2)="OE",Logik!C26,"")</f>
        <v>AHD</v>
      </c>
      <c r="C26" s="4" t="str">
        <f>IF(MID(Logik!$D26,1,2)="OE",Logik!D26,"")</f>
        <v>OE1</v>
      </c>
      <c r="D26" s="6" t="str">
        <f>IF(MID(Logik!$D26,1,2)="OE",Logik!E26,"")</f>
        <v>*-*-* *-*-* *-*-*</v>
      </c>
      <c r="E26" s="4" t="str">
        <f>IF(MID(Logik!$D26,1,2)="OE",Logik!F26,"")</f>
        <v>1</v>
      </c>
    </row>
    <row r="27" spans="1:5" x14ac:dyDescent="0.35">
      <c r="A27" s="4">
        <v>26</v>
      </c>
      <c r="B27" s="4" t="str">
        <f>IF(MID(Logik!$D27,1,2)="OE",Logik!C27,"")</f>
        <v>AHS</v>
      </c>
      <c r="C27" s="4" t="str">
        <f>IF(MID(Logik!$D27,1,2)="OE",Logik!D27,"")</f>
        <v>OE1</v>
      </c>
      <c r="D27" s="6" t="str">
        <f>IF(MID(Logik!$D27,1,2)="OE",Logik!E27,"")</f>
        <v>Handler Walter 1200 Wien Dresdnerstrasse 112/1/1</v>
      </c>
      <c r="E27" s="4" t="str">
        <f>IF(MID(Logik!$D27,1,2)="OE",Logik!F27,"")</f>
        <v>1</v>
      </c>
    </row>
    <row r="28" spans="1:5" x14ac:dyDescent="0.35">
      <c r="A28" s="4">
        <v>27</v>
      </c>
      <c r="B28" s="4" t="str">
        <f>IF(MID(Logik!$D28,1,2)="OE",Logik!C28,"")</f>
        <v>AHW</v>
      </c>
      <c r="C28" s="4" t="str">
        <f>IF(MID(Logik!$D28,1,2)="OE",Logik!D28,"")</f>
        <v>OE1</v>
      </c>
      <c r="D28" s="6" t="str">
        <f>IF(MID(Logik!$D28,1,2)="OE",Logik!E28,"")</f>
        <v>Hampl Anton 1220 Wien Am Krautgarten 18/10</v>
      </c>
      <c r="E28" s="4" t="str">
        <f>IF(MID(Logik!$D28,1,2)="OE",Logik!F28,"")</f>
        <v>1</v>
      </c>
    </row>
    <row r="29" spans="1:5" x14ac:dyDescent="0.35">
      <c r="A29" s="4">
        <v>28</v>
      </c>
      <c r="B29" s="4" t="str">
        <f>IF(MID(Logik!$D29,1,2)="OE",Logik!C29,"")</f>
        <v>AIB</v>
      </c>
      <c r="C29" s="4" t="str">
        <f>IF(MID(Logik!$D29,1,2)="OE",Logik!D29,"")</f>
        <v>OE1</v>
      </c>
      <c r="D29" s="6" t="str">
        <f>IF(MID(Logik!$D29,1,2)="OE",Logik!E29,"")</f>
        <v>Grubmair Peter 1030 Wien Wällischg. 5/13</v>
      </c>
      <c r="E29" s="4" t="str">
        <f>IF(MID(Logik!$D29,1,2)="OE",Logik!F29,"")</f>
        <v>1</v>
      </c>
    </row>
    <row r="30" spans="1:5" x14ac:dyDescent="0.35">
      <c r="A30" s="4">
        <v>29</v>
      </c>
      <c r="B30" s="4" t="str">
        <f>IF(MID(Logik!$D30,1,2)="OE",Logik!C30,"")</f>
        <v>AIU</v>
      </c>
      <c r="C30" s="4" t="str">
        <f>IF(MID(Logik!$D30,1,2)="OE",Logik!D30,"")</f>
        <v>OE1</v>
      </c>
      <c r="D30" s="6" t="str">
        <f>IF(MID(Logik!$D30,1,2)="OE",Logik!E30,"")</f>
        <v>*-*-* *-*-* *-*-*</v>
      </c>
      <c r="E30" s="4" t="str">
        <f>IF(MID(Logik!$D30,1,2)="OE",Logik!F30,"")</f>
        <v>1</v>
      </c>
    </row>
    <row r="31" spans="1:5" x14ac:dyDescent="0.35">
      <c r="A31" s="4">
        <v>30</v>
      </c>
      <c r="B31" s="4" t="str">
        <f>IF(MID(Logik!$D31,1,2)="OE",Logik!C31,"")</f>
        <v>AJW</v>
      </c>
      <c r="C31" s="4" t="str">
        <f>IF(MID(Logik!$D31,1,2)="OE",Logik!D31,"")</f>
        <v>OE1</v>
      </c>
      <c r="D31" s="6" t="str">
        <f>IF(MID(Logik!$D31,1,2)="OE",Logik!E31,"")</f>
        <v>Windischhofer Andreas 1170 Wien Handlirschgasse 8</v>
      </c>
      <c r="E31" s="4" t="str">
        <f>IF(MID(Logik!$D31,1,2)="OE",Logik!F31,"")</f>
        <v>1</v>
      </c>
    </row>
    <row r="32" spans="1:5" x14ac:dyDescent="0.35">
      <c r="A32" s="4">
        <v>31</v>
      </c>
      <c r="B32" s="4" t="str">
        <f>IF(MID(Logik!$D32,1,2)="OE",Logik!C32,"")</f>
        <v>AKA</v>
      </c>
      <c r="C32" s="4" t="str">
        <f>IF(MID(Logik!$D32,1,2)="OE",Logik!D32,"")</f>
        <v>OE1</v>
      </c>
      <c r="D32" s="6" t="str">
        <f>IF(MID(Logik!$D32,1,2)="OE",Logik!E32,"")</f>
        <v>Krainz Markus 1100 Wien Kundratstraße 6/18.09</v>
      </c>
      <c r="E32" s="4" t="str">
        <f>IF(MID(Logik!$D32,1,2)="OE",Logik!F32,"")</f>
        <v>1</v>
      </c>
    </row>
    <row r="33" spans="1:5" x14ac:dyDescent="0.35">
      <c r="A33" s="4">
        <v>32</v>
      </c>
      <c r="B33" s="4" t="str">
        <f>IF(MID(Logik!$D33,1,2)="OE",Logik!C33,"")</f>
        <v>ALH</v>
      </c>
      <c r="C33" s="4" t="str">
        <f>IF(MID(Logik!$D33,1,2)="OE",Logik!D33,"")</f>
        <v>OE1</v>
      </c>
      <c r="D33" s="6" t="str">
        <f>IF(MID(Logik!$D33,1,2)="OE",Logik!E33,"")</f>
        <v>Hribar Alfred 1130 Wien Lainzer Straße 11/13</v>
      </c>
      <c r="E33" s="4" t="str">
        <f>IF(MID(Logik!$D33,1,2)="OE",Logik!F33,"")</f>
        <v>1</v>
      </c>
    </row>
    <row r="34" spans="1:5" x14ac:dyDescent="0.35">
      <c r="A34" s="4">
        <v>33</v>
      </c>
      <c r="B34" s="4" t="str">
        <f>IF(MID(Logik!$D34,1,2)="OE",Logik!C34,"")</f>
        <v>ALQ</v>
      </c>
      <c r="C34" s="4" t="str">
        <f>IF(MID(Logik!$D34,1,2)="OE",Logik!D34,"")</f>
        <v>OE1</v>
      </c>
      <c r="D34" s="6" t="str">
        <f>IF(MID(Logik!$D34,1,2)="OE",Logik!E34,"")</f>
        <v>*-*-* *-*-* *-*-*</v>
      </c>
      <c r="E34" s="4" t="str">
        <f>IF(MID(Logik!$D34,1,2)="OE",Logik!F34,"")</f>
        <v>1</v>
      </c>
    </row>
    <row r="35" spans="1:5" x14ac:dyDescent="0.35">
      <c r="A35" s="4">
        <v>34</v>
      </c>
      <c r="B35" s="4" t="str">
        <f>IF(MID(Logik!$D35,1,2)="OE",Logik!C35,"")</f>
        <v>ALU</v>
      </c>
      <c r="C35" s="4" t="str">
        <f>IF(MID(Logik!$D35,1,2)="OE",Logik!D35,"")</f>
        <v>OE1</v>
      </c>
      <c r="D35" s="6" t="str">
        <f>IF(MID(Logik!$D35,1,2)="OE",Logik!E35,"")</f>
        <v>Worel Andreas 1120 Wien Pohlg 28A/1/10</v>
      </c>
      <c r="E35" s="4" t="str">
        <f>IF(MID(Logik!$D35,1,2)="OE",Logik!F35,"")</f>
        <v>1</v>
      </c>
    </row>
    <row r="36" spans="1:5" x14ac:dyDescent="0.35">
      <c r="A36" s="4">
        <v>35</v>
      </c>
      <c r="B36" s="4" t="str">
        <f>IF(MID(Logik!$D36,1,2)="OE",Logik!C36,"")</f>
        <v>ALW</v>
      </c>
      <c r="C36" s="4" t="str">
        <f>IF(MID(Logik!$D36,1,2)="OE",Logik!D36,"")</f>
        <v>OE1</v>
      </c>
      <c r="D36" s="6" t="str">
        <f>IF(MID(Logik!$D36,1,2)="OE",Logik!E36,"")</f>
        <v>Lainer Arnulf 1060 Wien Mollardgasse 64/1/19</v>
      </c>
      <c r="E36" s="4" t="str">
        <f>IF(MID(Logik!$D36,1,2)="OE",Logik!F36,"")</f>
        <v>1</v>
      </c>
    </row>
    <row r="37" spans="1:5" x14ac:dyDescent="0.35">
      <c r="A37" s="4">
        <v>36</v>
      </c>
      <c r="B37" s="4" t="str">
        <f>IF(MID(Logik!$D37,1,2)="OE",Logik!C37,"")</f>
        <v>AMC</v>
      </c>
      <c r="C37" s="4" t="str">
        <f>IF(MID(Logik!$D37,1,2)="OE",Logik!D37,"")</f>
        <v>OE1</v>
      </c>
      <c r="D37" s="6" t="str">
        <f>IF(MID(Logik!$D37,1,2)="OE",Logik!E37,"")</f>
        <v>Meden Alfred 1150 Wien Huglgasse 15/17</v>
      </c>
      <c r="E37" s="4" t="str">
        <f>IF(MID(Logik!$D37,1,2)="OE",Logik!F37,"")</f>
        <v>1</v>
      </c>
    </row>
    <row r="38" spans="1:5" hidden="1" x14ac:dyDescent="0.35">
      <c r="A38" s="4">
        <v>37</v>
      </c>
      <c r="B38" s="4" t="str">
        <f>IF(MID(Logik!$D38,1,2)="OE",Logik!C38,"")</f>
        <v/>
      </c>
      <c r="C38" s="4" t="str">
        <f>IF(MID(Logik!$D38,1,2)="OE",Logik!D38,"")</f>
        <v/>
      </c>
      <c r="D38" s="6" t="str">
        <f>IF(MID(Logik!$D38,1,2)="OE",Logik!E38,"")</f>
        <v/>
      </c>
      <c r="E38" s="4" t="str">
        <f>IF(MID(Logik!$D38,1,2)="OE",Logik!F38,"")</f>
        <v/>
      </c>
    </row>
    <row r="39" spans="1:5" hidden="1" x14ac:dyDescent="0.35">
      <c r="A39" s="4">
        <v>38</v>
      </c>
      <c r="B39" s="4" t="str">
        <f>IF(MID(Logik!$D39,1,2)="OE",Logik!C39,"")</f>
        <v/>
      </c>
      <c r="C39" s="4" t="str">
        <f>IF(MID(Logik!$D39,1,2)="OE",Logik!D39,"")</f>
        <v/>
      </c>
      <c r="D39" s="6" t="str">
        <f>IF(MID(Logik!$D39,1,2)="OE",Logik!E39,"")</f>
        <v/>
      </c>
      <c r="E39" s="4" t="str">
        <f>IF(MID(Logik!$D39,1,2)="OE",Logik!F39,"")</f>
        <v/>
      </c>
    </row>
    <row r="40" spans="1:5" hidden="1" x14ac:dyDescent="0.35">
      <c r="A40" s="4">
        <v>39</v>
      </c>
      <c r="B40" s="4" t="str">
        <f>IF(MID(Logik!$D40,1,2)="OE",Logik!C40,"")</f>
        <v/>
      </c>
      <c r="C40" s="4" t="str">
        <f>IF(MID(Logik!$D40,1,2)="OE",Logik!D40,"")</f>
        <v/>
      </c>
      <c r="D40" s="6" t="str">
        <f>IF(MID(Logik!$D40,1,2)="OE",Logik!E40,"")</f>
        <v/>
      </c>
      <c r="E40" s="4" t="str">
        <f>IF(MID(Logik!$D40,1,2)="OE",Logik!F40,"")</f>
        <v/>
      </c>
    </row>
    <row r="41" spans="1:5" hidden="1" x14ac:dyDescent="0.35">
      <c r="A41" s="4">
        <v>40</v>
      </c>
      <c r="B41" s="4" t="str">
        <f>IF(MID(Logik!$D41,1,2)="OE",Logik!C41,"")</f>
        <v/>
      </c>
      <c r="C41" s="4" t="str">
        <f>IF(MID(Logik!$D41,1,2)="OE",Logik!D41,"")</f>
        <v/>
      </c>
      <c r="D41" s="6" t="str">
        <f>IF(MID(Logik!$D41,1,2)="OE",Logik!E41,"")</f>
        <v/>
      </c>
      <c r="E41" s="4" t="str">
        <f>IF(MID(Logik!$D41,1,2)="OE",Logik!F41,"")</f>
        <v/>
      </c>
    </row>
    <row r="42" spans="1:5" hidden="1" x14ac:dyDescent="0.35">
      <c r="A42" s="4">
        <v>41</v>
      </c>
      <c r="B42" s="4" t="str">
        <f>IF(MID(Logik!$D42,1,2)="OE",Logik!C42,"")</f>
        <v/>
      </c>
      <c r="C42" s="4" t="str">
        <f>IF(MID(Logik!$D42,1,2)="OE",Logik!D42,"")</f>
        <v/>
      </c>
      <c r="D42" s="6" t="str">
        <f>IF(MID(Logik!$D42,1,2)="OE",Logik!E42,"")</f>
        <v/>
      </c>
      <c r="E42" s="4" t="str">
        <f>IF(MID(Logik!$D42,1,2)="OE",Logik!F42,"")</f>
        <v/>
      </c>
    </row>
    <row r="43" spans="1:5" hidden="1" x14ac:dyDescent="0.35">
      <c r="A43" s="4">
        <v>42</v>
      </c>
      <c r="B43" s="4" t="str">
        <f>IF(MID(Logik!$D43,1,2)="OE",Logik!C43,"")</f>
        <v/>
      </c>
      <c r="C43" s="4" t="str">
        <f>IF(MID(Logik!$D43,1,2)="OE",Logik!D43,"")</f>
        <v/>
      </c>
      <c r="D43" s="6" t="str">
        <f>IF(MID(Logik!$D43,1,2)="OE",Logik!E43,"")</f>
        <v/>
      </c>
      <c r="E43" s="4" t="str">
        <f>IF(MID(Logik!$D43,1,2)="OE",Logik!F43,"")</f>
        <v/>
      </c>
    </row>
    <row r="44" spans="1:5" hidden="1" x14ac:dyDescent="0.35">
      <c r="A44" s="4">
        <v>43</v>
      </c>
      <c r="B44" s="4" t="str">
        <f>IF(MID(Logik!$D44,1,2)="OE",Logik!C44,"")</f>
        <v/>
      </c>
      <c r="C44" s="4" t="str">
        <f>IF(MID(Logik!$D44,1,2)="OE",Logik!D44,"")</f>
        <v/>
      </c>
      <c r="D44" s="6" t="str">
        <f>IF(MID(Logik!$D44,1,2)="OE",Logik!E44,"")</f>
        <v/>
      </c>
      <c r="E44" s="4" t="str">
        <f>IF(MID(Logik!$D44,1,2)="OE",Logik!F44,"")</f>
        <v/>
      </c>
    </row>
    <row r="45" spans="1:5" hidden="1" x14ac:dyDescent="0.35">
      <c r="A45" s="4">
        <v>44</v>
      </c>
      <c r="B45" s="4" t="str">
        <f>IF(MID(Logik!$D45,1,2)="OE",Logik!C45,"")</f>
        <v/>
      </c>
      <c r="C45" s="4" t="str">
        <f>IF(MID(Logik!$D45,1,2)="OE",Logik!D45,"")</f>
        <v/>
      </c>
      <c r="D45" s="6" t="str">
        <f>IF(MID(Logik!$D45,1,2)="OE",Logik!E45,"")</f>
        <v/>
      </c>
      <c r="E45" s="4" t="str">
        <f>IF(MID(Logik!$D45,1,2)="OE",Logik!F45,"")</f>
        <v/>
      </c>
    </row>
    <row r="46" spans="1:5" hidden="1" x14ac:dyDescent="0.35">
      <c r="A46" s="4">
        <v>45</v>
      </c>
      <c r="B46" s="4" t="str">
        <f>IF(MID(Logik!$D46,1,2)="OE",Logik!C46,"")</f>
        <v/>
      </c>
      <c r="C46" s="4" t="str">
        <f>IF(MID(Logik!$D46,1,2)="OE",Logik!D46,"")</f>
        <v/>
      </c>
      <c r="D46" s="6" t="str">
        <f>IF(MID(Logik!$D46,1,2)="OE",Logik!E46,"")</f>
        <v/>
      </c>
      <c r="E46" s="4" t="str">
        <f>IF(MID(Logik!$D46,1,2)="OE",Logik!F46,"")</f>
        <v/>
      </c>
    </row>
    <row r="47" spans="1:5" hidden="1" x14ac:dyDescent="0.35">
      <c r="A47" s="4">
        <v>46</v>
      </c>
      <c r="B47" s="4" t="str">
        <f>IF(MID(Logik!$D47,1,2)="OE",Logik!C47,"")</f>
        <v/>
      </c>
      <c r="C47" s="4" t="str">
        <f>IF(MID(Logik!$D47,1,2)="OE",Logik!D47,"")</f>
        <v/>
      </c>
      <c r="D47" s="6" t="str">
        <f>IF(MID(Logik!$D47,1,2)="OE",Logik!E47,"")</f>
        <v/>
      </c>
      <c r="E47" s="4" t="str">
        <f>IF(MID(Logik!$D47,1,2)="OE",Logik!F47,"")</f>
        <v/>
      </c>
    </row>
    <row r="48" spans="1:5" x14ac:dyDescent="0.35">
      <c r="A48" s="4">
        <v>47</v>
      </c>
      <c r="B48" s="4" t="str">
        <f>IF(MID(Logik!$D48,1,2)="OE",Logik!C48,"")</f>
        <v>AMM</v>
      </c>
      <c r="C48" s="4" t="str">
        <f>IF(MID(Logik!$D48,1,2)="OE",Logik!D48,"")</f>
        <v>OE1</v>
      </c>
      <c r="D48" s="6" t="str">
        <f>IF(MID(Logik!$D48,1,2)="OE",Logik!E48,"")</f>
        <v>Antolini Michael 1030 Wien Salesianergasse 8</v>
      </c>
      <c r="E48" s="4" t="str">
        <f>IF(MID(Logik!$D48,1,2)="OE",Logik!F48,"")</f>
        <v>1</v>
      </c>
    </row>
    <row r="49" spans="1:5" x14ac:dyDescent="0.35">
      <c r="A49" s="4">
        <v>48</v>
      </c>
      <c r="B49" s="4" t="str">
        <f>IF(MID(Logik!$D49,1,2)="OE",Logik!C49,"")</f>
        <v>AMS</v>
      </c>
      <c r="C49" s="4" t="str">
        <f>IF(MID(Logik!$D49,1,2)="OE",Logik!D49,"")</f>
        <v>OE1</v>
      </c>
      <c r="D49" s="6" t="str">
        <f>IF(MID(Logik!$D49,1,2)="OE",Logik!E49,"")</f>
        <v>Meier Alexander 1190 Wien Daringergasse 12-20/36/3</v>
      </c>
      <c r="E49" s="4" t="str">
        <f>IF(MID(Logik!$D49,1,2)="OE",Logik!F49,"")</f>
        <v>1</v>
      </c>
    </row>
    <row r="50" spans="1:5" x14ac:dyDescent="0.35">
      <c r="A50" s="4">
        <v>49</v>
      </c>
      <c r="B50" s="4" t="str">
        <f>IF(MID(Logik!$D50,1,2)="OE",Logik!C50,"")</f>
        <v>AMV</v>
      </c>
      <c r="C50" s="4" t="str">
        <f>IF(MID(Logik!$D50,1,2)="OE",Logik!D50,"")</f>
        <v>OE1</v>
      </c>
      <c r="D50" s="6" t="str">
        <f>IF(MID(Logik!$D50,1,2)="OE",Logik!E50,"")</f>
        <v>Hofmann Andrea 1020 Wien Helenengasse 24/4/11</v>
      </c>
      <c r="E50" s="4" t="str">
        <f>IF(MID(Logik!$D50,1,2)="OE",Logik!F50,"")</f>
        <v>1</v>
      </c>
    </row>
    <row r="51" spans="1:5" x14ac:dyDescent="0.35">
      <c r="A51" s="4">
        <v>50</v>
      </c>
      <c r="B51" s="4" t="str">
        <f>IF(MID(Logik!$D51,1,2)="OE",Logik!C51,"")</f>
        <v>ANB</v>
      </c>
      <c r="C51" s="4" t="str">
        <f>IF(MID(Logik!$D51,1,2)="OE",Logik!D51,"")</f>
        <v>OE1</v>
      </c>
      <c r="D51" s="6" t="str">
        <f>IF(MID(Logik!$D51,1,2)="OE",Logik!E51,"")</f>
        <v>Nemec Alfred 1140 Wien Anzengruberstr 71-73,C1</v>
      </c>
      <c r="E51" s="4" t="str">
        <f>IF(MID(Logik!$D51,1,2)="OE",Logik!F51,"")</f>
        <v>1</v>
      </c>
    </row>
    <row r="52" spans="1:5" x14ac:dyDescent="0.35">
      <c r="A52" s="4">
        <v>51</v>
      </c>
      <c r="B52" s="4" t="str">
        <f>IF(MID(Logik!$D52,1,2)="OE",Logik!C52,"")</f>
        <v>ANR</v>
      </c>
      <c r="C52" s="4" t="str">
        <f>IF(MID(Logik!$D52,1,2)="OE",Logik!D52,"")</f>
        <v>OE1</v>
      </c>
      <c r="D52" s="6" t="str">
        <f>IF(MID(Logik!$D52,1,2)="OE",Logik!E52,"")</f>
        <v>Sailler Andreas 1030 Wien Weissgerberlände 44-46/17</v>
      </c>
      <c r="E52" s="4" t="str">
        <f>IF(MID(Logik!$D52,1,2)="OE",Logik!F52,"")</f>
        <v>1</v>
      </c>
    </row>
    <row r="53" spans="1:5" x14ac:dyDescent="0.35">
      <c r="A53" s="4">
        <v>52</v>
      </c>
      <c r="B53" s="4" t="str">
        <f>IF(MID(Logik!$D53,1,2)="OE",Logik!C53,"")</f>
        <v>AOA</v>
      </c>
      <c r="C53" s="4" t="str">
        <f>IF(MID(Logik!$D53,1,2)="OE",Logik!D53,"")</f>
        <v>OE1</v>
      </c>
      <c r="D53" s="6" t="str">
        <f>IF(MID(Logik!$D53,1,2)="OE",Logik!E53,"")</f>
        <v>Sobotka Franz 1090 Wien Augasse 5-7/15</v>
      </c>
      <c r="E53" s="4" t="str">
        <f>IF(MID(Logik!$D53,1,2)="OE",Logik!F53,"")</f>
        <v>1</v>
      </c>
    </row>
    <row r="54" spans="1:5" x14ac:dyDescent="0.35">
      <c r="A54" s="4">
        <v>53</v>
      </c>
      <c r="B54" s="4" t="str">
        <f>IF(MID(Logik!$D54,1,2)="OE",Logik!C54,"")</f>
        <v>AOB</v>
      </c>
      <c r="C54" s="4" t="str">
        <f>IF(MID(Logik!$D54,1,2)="OE",Logik!D54,"")</f>
        <v>OE1</v>
      </c>
      <c r="D54" s="6" t="str">
        <f>IF(MID(Logik!$D54,1,2)="OE",Logik!E54,"")</f>
        <v>Prochaska Alfred 1210 Wien Wildnergasse 81</v>
      </c>
      <c r="E54" s="4" t="str">
        <f>IF(MID(Logik!$D54,1,2)="OE",Logik!F54,"")</f>
        <v>1</v>
      </c>
    </row>
    <row r="55" spans="1:5" x14ac:dyDescent="0.35">
      <c r="A55" s="4">
        <v>54</v>
      </c>
      <c r="B55" s="4" t="str">
        <f>IF(MID(Logik!$D55,1,2)="OE",Logik!C55,"")</f>
        <v>AOH</v>
      </c>
      <c r="C55" s="4" t="str">
        <f>IF(MID(Logik!$D55,1,2)="OE",Logik!D55,"")</f>
        <v>OE1</v>
      </c>
      <c r="D55" s="6" t="str">
        <f>IF(MID(Logik!$D55,1,2)="OE",Logik!E55,"")</f>
        <v>Ringhofer Ernst Johann 1140 Wien Hadikgasse 162/12</v>
      </c>
      <c r="E55" s="4" t="str">
        <f>IF(MID(Logik!$D55,1,2)="OE",Logik!F55,"")</f>
        <v>1</v>
      </c>
    </row>
    <row r="56" spans="1:5" x14ac:dyDescent="0.35">
      <c r="A56" s="4">
        <v>55</v>
      </c>
      <c r="B56" s="4" t="str">
        <f>IF(MID(Logik!$D56,1,2)="OE",Logik!C56,"")</f>
        <v>APP</v>
      </c>
      <c r="C56" s="4" t="str">
        <f>IF(MID(Logik!$D56,1,2)="OE",Logik!D56,"")</f>
        <v>OE1</v>
      </c>
      <c r="D56" s="6" t="str">
        <f>IF(MID(Logik!$D56,1,2)="OE",Logik!E56,"")</f>
        <v>*-*-* *-*-* *-*-*</v>
      </c>
      <c r="E56" s="4" t="str">
        <f>IF(MID(Logik!$D56,1,2)="OE",Logik!F56,"")</f>
        <v>1</v>
      </c>
    </row>
    <row r="57" spans="1:5" x14ac:dyDescent="0.35">
      <c r="A57" s="4">
        <v>56</v>
      </c>
      <c r="B57" s="4" t="str">
        <f>IF(MID(Logik!$D57,1,2)="OE",Logik!C57,"")</f>
        <v>AQC</v>
      </c>
      <c r="C57" s="4" t="str">
        <f>IF(MID(Logik!$D57,1,2)="OE",Logik!D57,"")</f>
        <v>OE1</v>
      </c>
      <c r="D57" s="6" t="str">
        <f>IF(MID(Logik!$D57,1,2)="OE",Logik!E57,"")</f>
        <v>Füreder Peter 1020 Wien Schweidlgasse 27/3/12</v>
      </c>
      <c r="E57" s="4" t="str">
        <f>IF(MID(Logik!$D57,1,2)="OE",Logik!F57,"")</f>
        <v>1</v>
      </c>
    </row>
    <row r="58" spans="1:5" x14ac:dyDescent="0.35">
      <c r="A58" s="4">
        <v>57</v>
      </c>
      <c r="B58" s="4" t="str">
        <f>IF(MID(Logik!$D58,1,2)="OE",Logik!C58,"")</f>
        <v>AQL</v>
      </c>
      <c r="C58" s="4" t="str">
        <f>IF(MID(Logik!$D58,1,2)="OE",Logik!D58,"")</f>
        <v>OE1</v>
      </c>
      <c r="D58" s="6" t="str">
        <f>IF(MID(Logik!$D58,1,2)="OE",Logik!E58,"")</f>
        <v>Lehner Alexander 1140 Wien Jupiterweg 3</v>
      </c>
      <c r="E58" s="4" t="str">
        <f>IF(MID(Logik!$D58,1,2)="OE",Logik!F58,"")</f>
        <v>1</v>
      </c>
    </row>
    <row r="59" spans="1:5" x14ac:dyDescent="0.35">
      <c r="A59" s="4">
        <v>58</v>
      </c>
      <c r="B59" s="4" t="str">
        <f>IF(MID(Logik!$D59,1,2)="OE",Logik!C59,"")</f>
        <v>ARA</v>
      </c>
      <c r="C59" s="4" t="str">
        <f>IF(MID(Logik!$D59,1,2)="OE",Logik!D59,"")</f>
        <v>OE1</v>
      </c>
      <c r="D59" s="6" t="str">
        <f>IF(MID(Logik!$D59,1,2)="OE",Logik!E59,"")</f>
        <v>Wildburger Armin 1120 Wien Hetzendorfer Str79/2/14</v>
      </c>
      <c r="E59" s="4" t="str">
        <f>IF(MID(Logik!$D59,1,2)="OE",Logik!F59,"")</f>
        <v>1</v>
      </c>
    </row>
    <row r="60" spans="1:5" x14ac:dyDescent="0.35">
      <c r="A60" s="4">
        <v>59</v>
      </c>
      <c r="B60" s="4" t="str">
        <f>IF(MID(Logik!$D60,1,2)="OE",Logik!C60,"")</f>
        <v>ARR</v>
      </c>
      <c r="C60" s="4" t="str">
        <f>IF(MID(Logik!$D60,1,2)="OE",Logik!D60,"")</f>
        <v>OE1</v>
      </c>
      <c r="D60" s="6" t="str">
        <f>IF(MID(Logik!$D60,1,2)="OE",Logik!E60,"")</f>
        <v>*-*-* *-*-* *-*-*</v>
      </c>
      <c r="E60" s="4" t="str">
        <f>IF(MID(Logik!$D60,1,2)="OE",Logik!F60,"")</f>
        <v>1</v>
      </c>
    </row>
    <row r="61" spans="1:5" x14ac:dyDescent="0.35">
      <c r="A61" s="4">
        <v>60</v>
      </c>
      <c r="B61" s="4" t="str">
        <f>IF(MID(Logik!$D61,1,2)="OE",Logik!C61,"")</f>
        <v>ARS</v>
      </c>
      <c r="C61" s="4" t="str">
        <f>IF(MID(Logik!$D61,1,2)="OE",Logik!D61,"")</f>
        <v>OE1</v>
      </c>
      <c r="D61" s="6" t="str">
        <f>IF(MID(Logik!$D61,1,2)="OE",Logik!E61,"")</f>
        <v>Kessler Anton 1200 Wien Leystrasse 35A/30</v>
      </c>
      <c r="E61" s="4" t="str">
        <f>IF(MID(Logik!$D61,1,2)="OE",Logik!F61,"")</f>
        <v>1</v>
      </c>
    </row>
    <row r="62" spans="1:5" x14ac:dyDescent="0.35">
      <c r="A62" s="4">
        <v>61</v>
      </c>
      <c r="B62" s="4" t="str">
        <f>IF(MID(Logik!$D62,1,2)="OE",Logik!C62,"")</f>
        <v>ARU</v>
      </c>
      <c r="C62" s="4" t="str">
        <f>IF(MID(Logik!$D62,1,2)="OE",Logik!D62,"")</f>
        <v>OE1</v>
      </c>
      <c r="D62" s="6" t="str">
        <f>IF(MID(Logik!$D62,1,2)="OE",Logik!E62,"")</f>
        <v>Kamptner Andreas 1120 Wien Hetzendorfer Str 121</v>
      </c>
      <c r="E62" s="4" t="str">
        <f>IF(MID(Logik!$D62,1,2)="OE",Logik!F62,"")</f>
        <v>1</v>
      </c>
    </row>
    <row r="63" spans="1:5" x14ac:dyDescent="0.35">
      <c r="A63" s="4">
        <v>62</v>
      </c>
      <c r="B63" s="4" t="str">
        <f>IF(MID(Logik!$D63,1,2)="OE",Logik!C63,"")</f>
        <v>ARX</v>
      </c>
      <c r="C63" s="4" t="str">
        <f>IF(MID(Logik!$D63,1,2)="OE",Logik!D63,"")</f>
        <v>OE1</v>
      </c>
      <c r="D63" s="6" t="str">
        <f>IF(MID(Logik!$D63,1,2)="OE",Logik!E63,"")</f>
        <v>Reichl Alexander 1210 Wien Peter-Berner-Str.10/1/10</v>
      </c>
      <c r="E63" s="4" t="str">
        <f>IF(MID(Logik!$D63,1,2)="OE",Logik!F63,"")</f>
        <v>1</v>
      </c>
    </row>
    <row r="64" spans="1:5" x14ac:dyDescent="0.35">
      <c r="A64" s="4">
        <v>63</v>
      </c>
      <c r="B64" s="4" t="str">
        <f>IF(MID(Logik!$D64,1,2)="OE",Logik!C64,"")</f>
        <v>ASB</v>
      </c>
      <c r="C64" s="4" t="str">
        <f>IF(MID(Logik!$D64,1,2)="OE",Logik!D64,"")</f>
        <v>OE1</v>
      </c>
      <c r="D64" s="6" t="str">
        <f>IF(MID(Logik!$D64,1,2)="OE",Logik!E64,"")</f>
        <v>Stietka Alfred 1160 Wien Yppenplatz 2/1/18</v>
      </c>
      <c r="E64" s="4" t="str">
        <f>IF(MID(Logik!$D64,1,2)="OE",Logik!F64,"")</f>
        <v>1</v>
      </c>
    </row>
    <row r="65" spans="1:5" x14ac:dyDescent="0.35">
      <c r="A65" s="4">
        <v>64</v>
      </c>
      <c r="B65" s="4" t="str">
        <f>IF(MID(Logik!$D65,1,2)="OE",Logik!C65,"")</f>
        <v>ASC</v>
      </c>
      <c r="C65" s="4" t="str">
        <f>IF(MID(Logik!$D65,1,2)="OE",Logik!D65,"")</f>
        <v>OE1</v>
      </c>
      <c r="D65" s="6" t="str">
        <f>IF(MID(Logik!$D65,1,2)="OE",Logik!E65,"")</f>
        <v>*-*-* *-*-* *-*-*</v>
      </c>
      <c r="E65" s="4" t="str">
        <f>IF(MID(Logik!$D65,1,2)="OE",Logik!F65,"")</f>
        <v>1</v>
      </c>
    </row>
    <row r="66" spans="1:5" x14ac:dyDescent="0.35">
      <c r="A66" s="4">
        <v>65</v>
      </c>
      <c r="B66" s="4" t="str">
        <f>IF(MID(Logik!$D66,1,2)="OE",Logik!C66,"")</f>
        <v>ATA</v>
      </c>
      <c r="C66" s="4" t="str">
        <f>IF(MID(Logik!$D66,1,2)="OE",Logik!D66,"")</f>
        <v>OE1</v>
      </c>
      <c r="D66" s="6" t="str">
        <f>IF(MID(Logik!$D66,1,2)="OE",Logik!E66,"")</f>
        <v>Tersek Alfred 1120 Wien Hasenhutgasse 7/9/13</v>
      </c>
      <c r="E66" s="4" t="str">
        <f>IF(MID(Logik!$D66,1,2)="OE",Logik!F66,"")</f>
        <v>1</v>
      </c>
    </row>
    <row r="67" spans="1:5" x14ac:dyDescent="0.35">
      <c r="A67" s="4">
        <v>66</v>
      </c>
      <c r="B67" s="4" t="str">
        <f>IF(MID(Logik!$D67,1,2)="OE",Logik!C67,"")</f>
        <v>ATU</v>
      </c>
      <c r="C67" s="4" t="str">
        <f>IF(MID(Logik!$D67,1,2)="OE",Logik!D67,"")</f>
        <v>OE1</v>
      </c>
      <c r="D67" s="6" t="str">
        <f>IF(MID(Logik!$D67,1,2)="OE",Logik!E67,"")</f>
        <v>Egger-Rollig Esther 1070 Wien Siebensterngasse 56</v>
      </c>
      <c r="E67" s="4" t="str">
        <f>IF(MID(Logik!$D67,1,2)="OE",Logik!F67,"")</f>
        <v>1</v>
      </c>
    </row>
    <row r="68" spans="1:5" x14ac:dyDescent="0.35">
      <c r="A68" s="4">
        <v>67</v>
      </c>
      <c r="B68" s="4" t="str">
        <f>IF(MID(Logik!$D68,1,2)="OE",Logik!C68,"")</f>
        <v>AUC</v>
      </c>
      <c r="C68" s="4" t="str">
        <f>IF(MID(Logik!$D68,1,2)="OE",Logik!D68,"")</f>
        <v>OE1</v>
      </c>
      <c r="D68" s="6" t="str">
        <f>IF(MID(Logik!$D68,1,2)="OE",Logik!E68,"")</f>
        <v>Unterkircher Alois 1100 Wien Mannhartg 10/30</v>
      </c>
      <c r="E68" s="4" t="str">
        <f>IF(MID(Logik!$D68,1,2)="OE",Logik!F68,"")</f>
        <v>1</v>
      </c>
    </row>
    <row r="69" spans="1:5" x14ac:dyDescent="0.35">
      <c r="A69" s="4">
        <v>68</v>
      </c>
      <c r="B69" s="4" t="str">
        <f>IF(MID(Logik!$D69,1,2)="OE",Logik!C69,"")</f>
        <v>AUG</v>
      </c>
      <c r="C69" s="4" t="str">
        <f>IF(MID(Logik!$D69,1,2)="OE",Logik!D69,"")</f>
        <v>OE1</v>
      </c>
      <c r="D69" s="6" t="str">
        <f>IF(MID(Logik!$D69,1,2)="OE",Logik!E69,"")</f>
        <v>Haupt Rudolf 1220 Wien Hardeggasse 55/6/26</v>
      </c>
      <c r="E69" s="4" t="str">
        <f>IF(MID(Logik!$D69,1,2)="OE",Logik!F69,"")</f>
        <v>1</v>
      </c>
    </row>
    <row r="70" spans="1:5" x14ac:dyDescent="0.35">
      <c r="A70" s="4">
        <v>69</v>
      </c>
      <c r="B70" s="4" t="str">
        <f>IF(MID(Logik!$D70,1,2)="OE",Logik!C70,"")</f>
        <v>AVC</v>
      </c>
      <c r="C70" s="4" t="str">
        <f>IF(MID(Logik!$D70,1,2)="OE",Logik!D70,"")</f>
        <v>OE1</v>
      </c>
      <c r="D70" s="6" t="str">
        <f>IF(MID(Logik!$D70,1,2)="OE",Logik!E70,"")</f>
        <v>Vanorek Andreas 1100 Wien Koliskogasse 10</v>
      </c>
      <c r="E70" s="4" t="str">
        <f>IF(MID(Logik!$D70,1,2)="OE",Logik!F70,"")</f>
        <v>1</v>
      </c>
    </row>
    <row r="71" spans="1:5" x14ac:dyDescent="0.35">
      <c r="A71" s="4">
        <v>70</v>
      </c>
      <c r="B71" s="4" t="str">
        <f>IF(MID(Logik!$D71,1,2)="OE",Logik!C71,"")</f>
        <v>AWB</v>
      </c>
      <c r="C71" s="4" t="str">
        <f>IF(MID(Logik!$D71,1,2)="OE",Logik!D71,"")</f>
        <v>OE1</v>
      </c>
      <c r="D71" s="6" t="str">
        <f>IF(MID(Logik!$D71,1,2)="OE",Logik!E71,"")</f>
        <v>Wiessner Alexander 1220 Wien Hasibederstrasse 21/H24</v>
      </c>
      <c r="E71" s="4" t="str">
        <f>IF(MID(Logik!$D71,1,2)="OE",Logik!F71,"")</f>
        <v>1</v>
      </c>
    </row>
    <row r="72" spans="1:5" x14ac:dyDescent="0.35">
      <c r="A72" s="4">
        <v>71</v>
      </c>
      <c r="B72" s="4" t="str">
        <f>IF(MID(Logik!$D72,1,2)="OE",Logik!C72,"")</f>
        <v>AWV</v>
      </c>
      <c r="C72" s="4" t="str">
        <f>IF(MID(Logik!$D72,1,2)="OE",Logik!D72,"")</f>
        <v>OE1</v>
      </c>
      <c r="D72" s="6" t="str">
        <f>IF(MID(Logik!$D72,1,2)="OE",Logik!E72,"")</f>
        <v>Aichberger Walter 1100 Wien Laimäckergasse 36/4/7</v>
      </c>
      <c r="E72" s="4" t="str">
        <f>IF(MID(Logik!$D72,1,2)="OE",Logik!F72,"")</f>
        <v>1</v>
      </c>
    </row>
    <row r="73" spans="1:5" x14ac:dyDescent="0.35">
      <c r="A73" s="4">
        <v>72</v>
      </c>
      <c r="B73" s="4" t="str">
        <f>IF(MID(Logik!$D73,1,2)="OE",Logik!C73,"")</f>
        <v>AXA</v>
      </c>
      <c r="C73" s="4" t="str">
        <f>IF(MID(Logik!$D73,1,2)="OE",Logik!D73,"")</f>
        <v>OE1</v>
      </c>
      <c r="D73" s="6" t="str">
        <f>IF(MID(Logik!$D73,1,2)="OE",Logik!E73,"")</f>
        <v>*-*-* *-*-* *-*-*</v>
      </c>
      <c r="E73" s="4" t="str">
        <f>IF(MID(Logik!$D73,1,2)="OE",Logik!F73,"")</f>
        <v>1</v>
      </c>
    </row>
    <row r="74" spans="1:5" x14ac:dyDescent="0.35">
      <c r="A74" s="4">
        <v>73</v>
      </c>
      <c r="B74" s="4" t="str">
        <f>IF(MID(Logik!$D74,1,2)="OE",Logik!C74,"")</f>
        <v>AXN</v>
      </c>
      <c r="C74" s="4" t="str">
        <f>IF(MID(Logik!$D74,1,2)="OE",Logik!D74,"")</f>
        <v>OE1</v>
      </c>
      <c r="D74" s="6" t="str">
        <f>IF(MID(Logik!$D74,1,2)="OE",Logik!E74,"")</f>
        <v>Schmidt Andreas 1160 Wien Musilplatz 16/10</v>
      </c>
      <c r="E74" s="4" t="str">
        <f>IF(MID(Logik!$D74,1,2)="OE",Logik!F74,"")</f>
        <v>1</v>
      </c>
    </row>
    <row r="75" spans="1:5" x14ac:dyDescent="0.35">
      <c r="A75" s="4">
        <v>74</v>
      </c>
      <c r="B75" s="4" t="str">
        <f>IF(MID(Logik!$D75,1,2)="OE",Logik!C75,"")</f>
        <v>AYH</v>
      </c>
      <c r="C75" s="4" t="str">
        <f>IF(MID(Logik!$D75,1,2)="OE",Logik!D75,"")</f>
        <v>OE1</v>
      </c>
      <c r="D75" s="6" t="str">
        <f>IF(MID(Logik!$D75,1,2)="OE",Logik!E75,"")</f>
        <v>*-*-* *-*-* *-*-*</v>
      </c>
      <c r="E75" s="4" t="str">
        <f>IF(MID(Logik!$D75,1,2)="OE",Logik!F75,"")</f>
        <v>1</v>
      </c>
    </row>
    <row r="76" spans="1:5" x14ac:dyDescent="0.35">
      <c r="A76" s="4">
        <v>75</v>
      </c>
      <c r="B76" s="4" t="str">
        <f>IF(MID(Logik!$D76,1,2)="OE",Logik!C76,"")</f>
        <v>AZS</v>
      </c>
      <c r="C76" s="4" t="str">
        <f>IF(MID(Logik!$D76,1,2)="OE",Logik!D76,"")</f>
        <v>OE1</v>
      </c>
      <c r="D76" s="6" t="str">
        <f>IF(MID(Logik!$D76,1,2)="OE",Logik!E76,"")</f>
        <v>Schmid-Zartner Andreas 1140 Wien Breitenseer Str 61/E/5</v>
      </c>
      <c r="E76" s="4" t="str">
        <f>IF(MID(Logik!$D76,1,2)="OE",Logik!F76,"")</f>
        <v>1</v>
      </c>
    </row>
    <row r="77" spans="1:5" hidden="1" x14ac:dyDescent="0.35">
      <c r="A77" s="4">
        <v>76</v>
      </c>
      <c r="B77" s="4" t="str">
        <f>IF(MID(Logik!$D77,1,2)="OE",Logik!C77,"")</f>
        <v/>
      </c>
      <c r="C77" s="4" t="str">
        <f>IF(MID(Logik!$D77,1,2)="OE",Logik!D77,"")</f>
        <v/>
      </c>
      <c r="D77" s="6" t="str">
        <f>IF(MID(Logik!$D77,1,2)="OE",Logik!E77,"")</f>
        <v/>
      </c>
      <c r="E77" s="4" t="str">
        <f>IF(MID(Logik!$D77,1,2)="OE",Logik!F77,"")</f>
        <v/>
      </c>
    </row>
    <row r="78" spans="1:5" hidden="1" x14ac:dyDescent="0.35">
      <c r="A78" s="4">
        <v>77</v>
      </c>
      <c r="B78" s="4" t="str">
        <f>IF(MID(Logik!$D78,1,2)="OE",Logik!C78,"")</f>
        <v/>
      </c>
      <c r="C78" s="4" t="str">
        <f>IF(MID(Logik!$D78,1,2)="OE",Logik!D78,"")</f>
        <v/>
      </c>
      <c r="D78" s="6" t="str">
        <f>IF(MID(Logik!$D78,1,2)="OE",Logik!E78,"")</f>
        <v/>
      </c>
      <c r="E78" s="4" t="str">
        <f>IF(MID(Logik!$D78,1,2)="OE",Logik!F78,"")</f>
        <v/>
      </c>
    </row>
    <row r="79" spans="1:5" hidden="1" x14ac:dyDescent="0.35">
      <c r="A79" s="4">
        <v>78</v>
      </c>
      <c r="B79" s="4" t="str">
        <f>IF(MID(Logik!$D79,1,2)="OE",Logik!C79,"")</f>
        <v/>
      </c>
      <c r="C79" s="4" t="str">
        <f>IF(MID(Logik!$D79,1,2)="OE",Logik!D79,"")</f>
        <v/>
      </c>
      <c r="D79" s="6" t="str">
        <f>IF(MID(Logik!$D79,1,2)="OE",Logik!E79,"")</f>
        <v/>
      </c>
      <c r="E79" s="4" t="str">
        <f>IF(MID(Logik!$D79,1,2)="OE",Logik!F79,"")</f>
        <v/>
      </c>
    </row>
    <row r="80" spans="1:5" hidden="1" x14ac:dyDescent="0.35">
      <c r="A80" s="4">
        <v>79</v>
      </c>
      <c r="B80" s="4" t="str">
        <f>IF(MID(Logik!$D80,1,2)="OE",Logik!C80,"")</f>
        <v/>
      </c>
      <c r="C80" s="4" t="str">
        <f>IF(MID(Logik!$D80,1,2)="OE",Logik!D80,"")</f>
        <v/>
      </c>
      <c r="D80" s="6" t="str">
        <f>IF(MID(Logik!$D80,1,2)="OE",Logik!E80,"")</f>
        <v/>
      </c>
      <c r="E80" s="4" t="str">
        <f>IF(MID(Logik!$D80,1,2)="OE",Logik!F80,"")</f>
        <v/>
      </c>
    </row>
    <row r="81" spans="1:5" hidden="1" x14ac:dyDescent="0.35">
      <c r="A81" s="4">
        <v>80</v>
      </c>
      <c r="B81" s="4" t="str">
        <f>IF(MID(Logik!$D81,1,2)="OE",Logik!C81,"")</f>
        <v/>
      </c>
      <c r="C81" s="4" t="str">
        <f>IF(MID(Logik!$D81,1,2)="OE",Logik!D81,"")</f>
        <v/>
      </c>
      <c r="D81" s="6" t="str">
        <f>IF(MID(Logik!$D81,1,2)="OE",Logik!E81,"")</f>
        <v/>
      </c>
      <c r="E81" s="4" t="str">
        <f>IF(MID(Logik!$D81,1,2)="OE",Logik!F81,"")</f>
        <v/>
      </c>
    </row>
    <row r="82" spans="1:5" hidden="1" x14ac:dyDescent="0.35">
      <c r="A82" s="4">
        <v>81</v>
      </c>
      <c r="B82" s="4" t="str">
        <f>IF(MID(Logik!$D82,1,2)="OE",Logik!C82,"")</f>
        <v/>
      </c>
      <c r="C82" s="4" t="str">
        <f>IF(MID(Logik!$D82,1,2)="OE",Logik!D82,"")</f>
        <v/>
      </c>
      <c r="D82" s="6" t="str">
        <f>IF(MID(Logik!$D82,1,2)="OE",Logik!E82,"")</f>
        <v/>
      </c>
      <c r="E82" s="4" t="str">
        <f>IF(MID(Logik!$D82,1,2)="OE",Logik!F82,"")</f>
        <v/>
      </c>
    </row>
    <row r="83" spans="1:5" hidden="1" x14ac:dyDescent="0.35">
      <c r="A83" s="4">
        <v>82</v>
      </c>
      <c r="B83" s="4" t="str">
        <f>IF(MID(Logik!$D83,1,2)="OE",Logik!C83,"")</f>
        <v/>
      </c>
      <c r="C83" s="4" t="str">
        <f>IF(MID(Logik!$D83,1,2)="OE",Logik!D83,"")</f>
        <v/>
      </c>
      <c r="D83" s="6" t="str">
        <f>IF(MID(Logik!$D83,1,2)="OE",Logik!E83,"")</f>
        <v/>
      </c>
      <c r="E83" s="4" t="str">
        <f>IF(MID(Logik!$D83,1,2)="OE",Logik!F83,"")</f>
        <v/>
      </c>
    </row>
    <row r="84" spans="1:5" hidden="1" x14ac:dyDescent="0.35">
      <c r="A84" s="4">
        <v>83</v>
      </c>
      <c r="B84" s="4" t="str">
        <f>IF(MID(Logik!$D84,1,2)="OE",Logik!C84,"")</f>
        <v/>
      </c>
      <c r="C84" s="4" t="str">
        <f>IF(MID(Logik!$D84,1,2)="OE",Logik!D84,"")</f>
        <v/>
      </c>
      <c r="D84" s="6" t="str">
        <f>IF(MID(Logik!$D84,1,2)="OE",Logik!E84,"")</f>
        <v/>
      </c>
      <c r="E84" s="4" t="str">
        <f>IF(MID(Logik!$D84,1,2)="OE",Logik!F84,"")</f>
        <v/>
      </c>
    </row>
    <row r="85" spans="1:5" hidden="1" x14ac:dyDescent="0.35">
      <c r="A85" s="4">
        <v>84</v>
      </c>
      <c r="B85" s="4" t="str">
        <f>IF(MID(Logik!$D85,1,2)="OE",Logik!C85,"")</f>
        <v/>
      </c>
      <c r="C85" s="4" t="str">
        <f>IF(MID(Logik!$D85,1,2)="OE",Logik!D85,"")</f>
        <v/>
      </c>
      <c r="D85" s="6" t="str">
        <f>IF(MID(Logik!$D85,1,2)="OE",Logik!E85,"")</f>
        <v/>
      </c>
      <c r="E85" s="4" t="str">
        <f>IF(MID(Logik!$D85,1,2)="OE",Logik!F85,"")</f>
        <v/>
      </c>
    </row>
    <row r="86" spans="1:5" hidden="1" x14ac:dyDescent="0.35">
      <c r="A86" s="4">
        <v>85</v>
      </c>
      <c r="B86" s="4" t="str">
        <f>IF(MID(Logik!$D86,1,2)="OE",Logik!C86,"")</f>
        <v/>
      </c>
      <c r="C86" s="4" t="str">
        <f>IF(MID(Logik!$D86,1,2)="OE",Logik!D86,"")</f>
        <v/>
      </c>
      <c r="D86" s="6" t="str">
        <f>IF(MID(Logik!$D86,1,2)="OE",Logik!E86,"")</f>
        <v/>
      </c>
      <c r="E86" s="4" t="str">
        <f>IF(MID(Logik!$D86,1,2)="OE",Logik!F86,"")</f>
        <v/>
      </c>
    </row>
    <row r="87" spans="1:5" x14ac:dyDescent="0.35">
      <c r="A87" s="4">
        <v>86</v>
      </c>
      <c r="B87" s="4" t="str">
        <f>IF(MID(Logik!$D87,1,2)="OE",Logik!C87,"")</f>
        <v>AZW</v>
      </c>
      <c r="C87" s="4" t="str">
        <f>IF(MID(Logik!$D87,1,2)="OE",Logik!D87,"")</f>
        <v>OE1</v>
      </c>
      <c r="D87" s="6" t="str">
        <f>IF(MID(Logik!$D87,1,2)="OE",Logik!E87,"")</f>
        <v>Zlevor Alfred 1110 Wien Hauffgasse 16/24</v>
      </c>
      <c r="E87" s="4" t="str">
        <f>IF(MID(Logik!$D87,1,2)="OE",Logik!F87,"")</f>
        <v>1</v>
      </c>
    </row>
    <row r="88" spans="1:5" x14ac:dyDescent="0.35">
      <c r="A88" s="4">
        <v>87</v>
      </c>
      <c r="B88" s="4" t="str">
        <f>IF(MID(Logik!$D88,1,2)="OE",Logik!C88,"")</f>
        <v>BAC</v>
      </c>
      <c r="C88" s="4" t="str">
        <f>IF(MID(Logik!$D88,1,2)="OE",Logik!D88,"")</f>
        <v>OE1</v>
      </c>
      <c r="D88" s="6" t="str">
        <f>IF(MID(Logik!$D88,1,2)="OE",Logik!E88,"")</f>
        <v>Belegic Amel 1100 Wien Humboldtgasse 8/5/5104</v>
      </c>
      <c r="E88" s="4" t="str">
        <f>IF(MID(Logik!$D88,1,2)="OE",Logik!F88,"")</f>
        <v>3</v>
      </c>
    </row>
    <row r="89" spans="1:5" x14ac:dyDescent="0.35">
      <c r="A89" s="4">
        <v>88</v>
      </c>
      <c r="B89" s="4" t="str">
        <f>IF(MID(Logik!$D89,1,2)="OE",Logik!C89,"")</f>
        <v>BAD</v>
      </c>
      <c r="C89" s="4" t="str">
        <f>IF(MID(Logik!$D89,1,2)="OE",Logik!D89,"")</f>
        <v>OE1</v>
      </c>
      <c r="D89" s="6" t="str">
        <f>IF(MID(Logik!$D89,1,2)="OE",Logik!E89,"")</f>
        <v>Böck Andreas 1060 Wien Gumpendorfer Straße 95/8</v>
      </c>
      <c r="E89" s="4" t="str">
        <f>IF(MID(Logik!$D89,1,2)="OE",Logik!F89,"")</f>
        <v>1</v>
      </c>
    </row>
    <row r="90" spans="1:5" x14ac:dyDescent="0.35">
      <c r="A90" s="4">
        <v>89</v>
      </c>
      <c r="B90" s="4" t="str">
        <f>IF(MID(Logik!$D90,1,2)="OE",Logik!C90,"")</f>
        <v>BAS</v>
      </c>
      <c r="C90" s="4" t="str">
        <f>IF(MID(Logik!$D90,1,2)="OE",Logik!D90,"")</f>
        <v>OE1</v>
      </c>
      <c r="D90" s="6" t="str">
        <f>IF(MID(Logik!$D90,1,2)="OE",Logik!E90,"")</f>
        <v>Büchner Axel 1090 Wien Währingerstr. 20/19</v>
      </c>
      <c r="E90" s="4" t="str">
        <f>IF(MID(Logik!$D90,1,2)="OE",Logik!F90,"")</f>
        <v>1</v>
      </c>
    </row>
    <row r="91" spans="1:5" x14ac:dyDescent="0.35">
      <c r="A91" s="4">
        <v>90</v>
      </c>
      <c r="B91" s="4" t="str">
        <f>IF(MID(Logik!$D91,1,2)="OE",Logik!C91,"")</f>
        <v>BAW</v>
      </c>
      <c r="C91" s="4" t="str">
        <f>IF(MID(Logik!$D91,1,2)="OE",Logik!D91,"")</f>
        <v>OE1</v>
      </c>
      <c r="D91" s="6" t="str">
        <f>IF(MID(Logik!$D91,1,2)="OE",Logik!E91,"")</f>
        <v>Bänder Wilfried 1210 Wien Anton Böck Gasse 6/2/8</v>
      </c>
      <c r="E91" s="4" t="str">
        <f>IF(MID(Logik!$D91,1,2)="OE",Logik!F91,"")</f>
        <v>1</v>
      </c>
    </row>
    <row r="92" spans="1:5" x14ac:dyDescent="0.35">
      <c r="A92" s="4">
        <v>91</v>
      </c>
      <c r="B92" s="4" t="str">
        <f>IF(MID(Logik!$D92,1,2)="OE",Logik!C92,"")</f>
        <v>BBA</v>
      </c>
      <c r="C92" s="4" t="str">
        <f>IF(MID(Logik!$D92,1,2)="OE",Logik!D92,"")</f>
        <v>OE1</v>
      </c>
      <c r="D92" s="6" t="str">
        <f>IF(MID(Logik!$D92,1,2)="OE",Logik!E92,"")</f>
        <v>Babol Boguslaw 1210 Wien Donaufelder Str. 103/77</v>
      </c>
      <c r="E92" s="4" t="str">
        <f>IF(MID(Logik!$D92,1,2)="OE",Logik!F92,"")</f>
        <v>1</v>
      </c>
    </row>
    <row r="93" spans="1:5" x14ac:dyDescent="0.35">
      <c r="A93" s="4">
        <v>92</v>
      </c>
      <c r="B93" s="4" t="str">
        <f>IF(MID(Logik!$D93,1,2)="OE",Logik!C93,"")</f>
        <v>BEA</v>
      </c>
      <c r="C93" s="4" t="str">
        <f>IF(MID(Logik!$D93,1,2)="OE",Logik!D93,"")</f>
        <v>OE1</v>
      </c>
      <c r="D93" s="6" t="str">
        <f>IF(MID(Logik!$D93,1,2)="OE",Logik!E93,"")</f>
        <v>Blaschek Emil 1170 Wien Schöberweg 16</v>
      </c>
      <c r="E93" s="4" t="str">
        <f>IF(MID(Logik!$D93,1,2)="OE",Logik!F93,"")</f>
        <v>1</v>
      </c>
    </row>
    <row r="94" spans="1:5" x14ac:dyDescent="0.35">
      <c r="A94" s="4">
        <v>93</v>
      </c>
      <c r="B94" s="4" t="str">
        <f>IF(MID(Logik!$D94,1,2)="OE",Logik!C94,"")</f>
        <v>BES</v>
      </c>
      <c r="C94" s="4" t="str">
        <f>IF(MID(Logik!$D94,1,2)="OE",Logik!D94,"")</f>
        <v>OE1</v>
      </c>
      <c r="D94" s="6" t="str">
        <f>IF(MID(Logik!$D94,1,2)="OE",Logik!E94,"")</f>
        <v>Spangl Bernhard 1160 Wien Paulinensteig 74</v>
      </c>
      <c r="E94" s="4" t="str">
        <f>IF(MID(Logik!$D94,1,2)="OE",Logik!F94,"")</f>
        <v>1</v>
      </c>
    </row>
    <row r="95" spans="1:5" x14ac:dyDescent="0.35">
      <c r="A95" s="4">
        <v>94</v>
      </c>
      <c r="B95" s="4" t="str">
        <f>IF(MID(Logik!$D95,1,2)="OE",Logik!C95,"")</f>
        <v>BFW</v>
      </c>
      <c r="C95" s="4" t="str">
        <f>IF(MID(Logik!$D95,1,2)="OE",Logik!D95,"")</f>
        <v>OE1</v>
      </c>
      <c r="D95" s="6" t="str">
        <f>IF(MID(Logik!$D95,1,2)="OE",Logik!E95,"")</f>
        <v>Buchner Florian 1220 Wien Eva-Maria-Mazzucco-Platz 1/6/23</v>
      </c>
      <c r="E95" s="4" t="str">
        <f>IF(MID(Logik!$D95,1,2)="OE",Logik!F95,"")</f>
        <v>1</v>
      </c>
    </row>
    <row r="96" spans="1:5" x14ac:dyDescent="0.35">
      <c r="A96" s="4">
        <v>95</v>
      </c>
      <c r="B96" s="4" t="str">
        <f>IF(MID(Logik!$D96,1,2)="OE",Logik!C96,"")</f>
        <v>BGR</v>
      </c>
      <c r="C96" s="4" t="str">
        <f>IF(MID(Logik!$D96,1,2)="OE",Logik!D96,"")</f>
        <v>OE1</v>
      </c>
      <c r="D96" s="6" t="str">
        <f>IF(MID(Logik!$D96,1,2)="OE",Logik!E96,"")</f>
        <v>Greissing Bernhard 1090 Wien Lustkandlg. 52</v>
      </c>
      <c r="E96" s="4" t="str">
        <f>IF(MID(Logik!$D96,1,2)="OE",Logik!F96,"")</f>
        <v>1</v>
      </c>
    </row>
    <row r="97" spans="1:5" x14ac:dyDescent="0.35">
      <c r="A97" s="4">
        <v>96</v>
      </c>
      <c r="B97" s="4" t="str">
        <f>IF(MID(Logik!$D97,1,2)="OE",Logik!C97,"")</f>
        <v>BGW</v>
      </c>
      <c r="C97" s="4" t="str">
        <f>IF(MID(Logik!$D97,1,2)="OE",Logik!D97,"")</f>
        <v>OE1</v>
      </c>
      <c r="D97" s="6" t="str">
        <f>IF(MID(Logik!$D97,1,2)="OE",Logik!E97,"")</f>
        <v>Nigmann Herbert 1110 Wien Zippererstr 16-22/5/2/7</v>
      </c>
      <c r="E97" s="4" t="str">
        <f>IF(MID(Logik!$D97,1,2)="OE",Logik!F97,"")</f>
        <v>1</v>
      </c>
    </row>
    <row r="98" spans="1:5" x14ac:dyDescent="0.35">
      <c r="A98" s="4">
        <v>97</v>
      </c>
      <c r="B98" s="4" t="str">
        <f>IF(MID(Logik!$D98,1,2)="OE",Logik!C98,"")</f>
        <v>BHT</v>
      </c>
      <c r="C98" s="4" t="str">
        <f>IF(MID(Logik!$D98,1,2)="OE",Logik!D98,"")</f>
        <v>OE1</v>
      </c>
      <c r="D98" s="6" t="str">
        <f>IF(MID(Logik!$D98,1,2)="OE",Logik!E98,"")</f>
        <v>*-*-* *-*-* *-*-*</v>
      </c>
      <c r="E98" s="4" t="str">
        <f>IF(MID(Logik!$D98,1,2)="OE",Logik!F98,"")</f>
        <v>1</v>
      </c>
    </row>
    <row r="99" spans="1:5" x14ac:dyDescent="0.35">
      <c r="A99" s="4">
        <v>98</v>
      </c>
      <c r="B99" s="4" t="str">
        <f>IF(MID(Logik!$D99,1,2)="OE",Logik!C99,"")</f>
        <v>BIB</v>
      </c>
      <c r="C99" s="4" t="str">
        <f>IF(MID(Logik!$D99,1,2)="OE",Logik!D99,"")</f>
        <v>OE1</v>
      </c>
      <c r="D99" s="6" t="str">
        <f>IF(MID(Logik!$D99,1,2)="OE",Logik!E99,"")</f>
        <v>*-*-* *-*-* *-*-*</v>
      </c>
      <c r="E99" s="4" t="str">
        <f>IF(MID(Logik!$D99,1,2)="OE",Logik!F99,"")</f>
        <v>1</v>
      </c>
    </row>
    <row r="100" spans="1:5" x14ac:dyDescent="0.35">
      <c r="A100" s="4">
        <v>99</v>
      </c>
      <c r="B100" s="4" t="str">
        <f>IF(MID(Logik!$D100,1,2)="OE",Logik!C100,"")</f>
        <v>BIC</v>
      </c>
      <c r="C100" s="4" t="str">
        <f>IF(MID(Logik!$D100,1,2)="OE",Logik!D100,"")</f>
        <v>OE1</v>
      </c>
      <c r="D100" s="6" t="str">
        <f>IF(MID(Logik!$D100,1,2)="OE",Logik!E100,"")</f>
        <v>*-*-* *-*-* *-*-*</v>
      </c>
      <c r="E100" s="4" t="str">
        <f>IF(MID(Logik!$D100,1,2)="OE",Logik!F100,"")</f>
        <v>1</v>
      </c>
    </row>
    <row r="101" spans="1:5" x14ac:dyDescent="0.35">
      <c r="A101" s="4">
        <v>100</v>
      </c>
      <c r="B101" s="4" t="str">
        <f>IF(MID(Logik!$D101,1,2)="OE",Logik!C101,"")</f>
        <v>BKB</v>
      </c>
      <c r="C101" s="4" t="str">
        <f>IF(MID(Logik!$D101,1,2)="OE",Logik!D101,"")</f>
        <v>OE1</v>
      </c>
      <c r="D101" s="6" t="str">
        <f>IF(MID(Logik!$D101,1,2)="OE",Logik!E101,"")</f>
        <v>Kiegerl Herbert 1090 Wien Gussenbauergasse 2/22</v>
      </c>
      <c r="E101" s="4" t="str">
        <f>IF(MID(Logik!$D101,1,2)="OE",Logik!F101,"")</f>
        <v>1</v>
      </c>
    </row>
    <row r="102" spans="1:5" x14ac:dyDescent="0.35">
      <c r="A102" s="4">
        <v>101</v>
      </c>
      <c r="B102" s="4" t="str">
        <f>IF(MID(Logik!$D102,1,2)="OE",Logik!C102,"")</f>
        <v>BKS</v>
      </c>
      <c r="C102" s="4" t="str">
        <f>IF(MID(Logik!$D102,1,2)="OE",Logik!D102,"")</f>
        <v>OE1</v>
      </c>
      <c r="D102" s="6" t="str">
        <f>IF(MID(Logik!$D102,1,2)="OE",Logik!E102,"")</f>
        <v>*-*-* *-*-* *-*-*</v>
      </c>
      <c r="E102" s="4" t="str">
        <f>IF(MID(Logik!$D102,1,2)="OE",Logik!F102,"")</f>
        <v>1</v>
      </c>
    </row>
    <row r="103" spans="1:5" x14ac:dyDescent="0.35">
      <c r="A103" s="4">
        <v>102</v>
      </c>
      <c r="B103" s="4" t="str">
        <f>IF(MID(Logik!$D103,1,2)="OE",Logik!C103,"")</f>
        <v>BLU</v>
      </c>
      <c r="C103" s="4" t="str">
        <f>IF(MID(Logik!$D103,1,2)="OE",Logik!D103,"")</f>
        <v>OE1</v>
      </c>
      <c r="D103" s="6" t="str">
        <f>IF(MID(Logik!$D103,1,2)="OE",Logik!E103,"")</f>
        <v>Löffler Gabriella 1100 Wien Otto-Probst-Str 26/8/3</v>
      </c>
      <c r="E103" s="4" t="str">
        <f>IF(MID(Logik!$D103,1,2)="OE",Logik!F103,"")</f>
        <v>1</v>
      </c>
    </row>
    <row r="104" spans="1:5" x14ac:dyDescent="0.35">
      <c r="A104" s="4">
        <v>103</v>
      </c>
      <c r="B104" s="4" t="str">
        <f>IF(MID(Logik!$D104,1,2)="OE",Logik!C104,"")</f>
        <v>BMA</v>
      </c>
      <c r="C104" s="4" t="str">
        <f>IF(MID(Logik!$D104,1,2)="OE",Logik!D104,"")</f>
        <v>OE1</v>
      </c>
      <c r="D104" s="6" t="str">
        <f>IF(MID(Logik!$D104,1,2)="OE",Logik!E104,"")</f>
        <v>Belak Manfred 1100 Wien Bloch-Bauer-Promenade 16/4/51</v>
      </c>
      <c r="E104" s="4" t="str">
        <f>IF(MID(Logik!$D104,1,2)="OE",Logik!F104,"")</f>
        <v>1</v>
      </c>
    </row>
    <row r="105" spans="1:5" x14ac:dyDescent="0.35">
      <c r="A105" s="4">
        <v>104</v>
      </c>
      <c r="B105" s="4" t="str">
        <f>IF(MID(Logik!$D105,1,2)="OE",Logik!C105,"")</f>
        <v>BMU</v>
      </c>
      <c r="C105" s="4" t="str">
        <f>IF(MID(Logik!$D105,1,2)="OE",Logik!D105,"")</f>
        <v>OE1</v>
      </c>
      <c r="D105" s="6" t="str">
        <f>IF(MID(Logik!$D105,1,2)="OE",Logik!E105,"")</f>
        <v>Braun Martin 1200 Wien Taborstr 93/54</v>
      </c>
      <c r="E105" s="4" t="str">
        <f>IF(MID(Logik!$D105,1,2)="OE",Logik!F105,"")</f>
        <v>3</v>
      </c>
    </row>
    <row r="106" spans="1:5" x14ac:dyDescent="0.35">
      <c r="A106" s="4">
        <v>105</v>
      </c>
      <c r="B106" s="4" t="str">
        <f>IF(MID(Logik!$D106,1,2)="OE",Logik!C106,"")</f>
        <v>BOC</v>
      </c>
      <c r="C106" s="4" t="str">
        <f>IF(MID(Logik!$D106,1,2)="OE",Logik!D106,"")</f>
        <v>OE1</v>
      </c>
      <c r="D106" s="6" t="str">
        <f>IF(MID(Logik!$D106,1,2)="OE",Logik!E106,"")</f>
        <v>Bock Peter 1210 Wien Brünner Str. 106/43</v>
      </c>
      <c r="E106" s="4" t="str">
        <f>IF(MID(Logik!$D106,1,2)="OE",Logik!F106,"")</f>
        <v>1</v>
      </c>
    </row>
    <row r="107" spans="1:5" x14ac:dyDescent="0.35">
      <c r="A107" s="4">
        <v>106</v>
      </c>
      <c r="B107" s="4" t="str">
        <f>IF(MID(Logik!$D107,1,2)="OE",Logik!C107,"")</f>
        <v>BPB</v>
      </c>
      <c r="C107" s="4" t="str">
        <f>IF(MID(Logik!$D107,1,2)="OE",Logik!D107,"")</f>
        <v>OE1</v>
      </c>
      <c r="D107" s="6" t="str">
        <f>IF(MID(Logik!$D107,1,2)="OE",Logik!E107,"")</f>
        <v>Borostyan Peter 1210 Wien Brünner Str 221/4/5</v>
      </c>
      <c r="E107" s="4" t="str">
        <f>IF(MID(Logik!$D107,1,2)="OE",Logik!F107,"")</f>
        <v>1</v>
      </c>
    </row>
    <row r="108" spans="1:5" x14ac:dyDescent="0.35">
      <c r="A108" s="4">
        <v>107</v>
      </c>
      <c r="B108" s="4" t="str">
        <f>IF(MID(Logik!$D108,1,2)="OE",Logik!C108,"")</f>
        <v>BPN</v>
      </c>
      <c r="C108" s="4" t="str">
        <f>IF(MID(Logik!$D108,1,2)="OE",Logik!D108,"")</f>
        <v>OE1</v>
      </c>
      <c r="D108" s="6" t="str">
        <f>IF(MID(Logik!$D108,1,2)="OE",Logik!E108,"")</f>
        <v>*-*-* *-*-* *-*-*</v>
      </c>
      <c r="E108" s="4" t="str">
        <f>IF(MID(Logik!$D108,1,2)="OE",Logik!F108,"")</f>
        <v>1</v>
      </c>
    </row>
    <row r="109" spans="1:5" x14ac:dyDescent="0.35">
      <c r="A109" s="4">
        <v>108</v>
      </c>
      <c r="B109" s="4" t="str">
        <f>IF(MID(Logik!$D109,1,2)="OE",Logik!C109,"")</f>
        <v>BPX</v>
      </c>
      <c r="C109" s="4" t="str">
        <f>IF(MID(Logik!$D109,1,2)="OE",Logik!D109,"")</f>
        <v>OE1</v>
      </c>
      <c r="D109" s="6" t="str">
        <f>IF(MID(Logik!$D109,1,2)="OE",Logik!E109,"")</f>
        <v>Neumann Birgit 1210 Wien Kainachgasse 19/6/10</v>
      </c>
      <c r="E109" s="4" t="str">
        <f>IF(MID(Logik!$D109,1,2)="OE",Logik!F109,"")</f>
        <v>1</v>
      </c>
    </row>
    <row r="110" spans="1:5" x14ac:dyDescent="0.35">
      <c r="A110" s="4">
        <v>109</v>
      </c>
      <c r="B110" s="4" t="str">
        <f>IF(MID(Logik!$D110,1,2)="OE",Logik!C110,"")</f>
        <v>BQ</v>
      </c>
      <c r="C110" s="4" t="str">
        <f>IF(MID(Logik!$D110,1,2)="OE",Logik!D110,"")</f>
        <v>OE1</v>
      </c>
      <c r="D110" s="6" t="str">
        <f>IF(MID(Logik!$D110,1,2)="OE",Logik!E110,"")</f>
        <v>Bauer Richard 1210 Wien Schuchardstrasse 39</v>
      </c>
      <c r="E110" s="4" t="str">
        <f>IF(MID(Logik!$D110,1,2)="OE",Logik!F110,"")</f>
        <v>1</v>
      </c>
    </row>
    <row r="111" spans="1:5" x14ac:dyDescent="0.35">
      <c r="A111" s="4">
        <v>110</v>
      </c>
      <c r="B111" s="4" t="str">
        <f>IF(MID(Logik!$D111,1,2)="OE",Logik!C111,"")</f>
        <v>BQH</v>
      </c>
      <c r="C111" s="4" t="str">
        <f>IF(MID(Logik!$D111,1,2)="OE",Logik!D111,"")</f>
        <v>OE1</v>
      </c>
      <c r="D111" s="6" t="str">
        <f>IF(MID(Logik!$D111,1,2)="OE",Logik!E111,"")</f>
        <v>Botezan Horia 1180 Wien Antonigasse 14/1</v>
      </c>
      <c r="E111" s="4" t="str">
        <f>IF(MID(Logik!$D111,1,2)="OE",Logik!F111,"")</f>
        <v>1</v>
      </c>
    </row>
    <row r="112" spans="1:5" x14ac:dyDescent="0.35">
      <c r="A112" s="4">
        <v>111</v>
      </c>
      <c r="B112" s="4" t="str">
        <f>IF(MID(Logik!$D112,1,2)="OE",Logik!C112,"")</f>
        <v>BQW</v>
      </c>
      <c r="C112" s="4" t="str">
        <f>IF(MID(Logik!$D112,1,2)="OE",Logik!D112,"")</f>
        <v>OE1</v>
      </c>
      <c r="D112" s="6" t="str">
        <f>IF(MID(Logik!$D112,1,2)="OE",Logik!E112,"")</f>
        <v>Waldner Bertram 1100 Wien Landgutgasse 4/2/13</v>
      </c>
      <c r="E112" s="4" t="str">
        <f>IF(MID(Logik!$D112,1,2)="OE",Logik!F112,"")</f>
        <v>1</v>
      </c>
    </row>
    <row r="113" spans="1:5" x14ac:dyDescent="0.35">
      <c r="A113" s="4">
        <v>112</v>
      </c>
      <c r="B113" s="4" t="str">
        <f>IF(MID(Logik!$D113,1,2)="OE",Logik!C113,"")</f>
        <v>BSA</v>
      </c>
      <c r="C113" s="4" t="str">
        <f>IF(MID(Logik!$D113,1,2)="OE",Logik!D113,"")</f>
        <v>OE1</v>
      </c>
      <c r="D113" s="6" t="str">
        <f>IF(MID(Logik!$D113,1,2)="OE",Logik!E113,"")</f>
        <v>Stoff Robert Heinz 1120 Wien Otto Bondy Platz 1/D3/6.03</v>
      </c>
      <c r="E113" s="4" t="str">
        <f>IF(MID(Logik!$D113,1,2)="OE",Logik!F113,"")</f>
        <v>1</v>
      </c>
    </row>
    <row r="114" spans="1:5" x14ac:dyDescent="0.35">
      <c r="A114" s="4">
        <v>113</v>
      </c>
      <c r="B114" s="4" t="str">
        <f>IF(MID(Logik!$D114,1,2)="OE",Logik!C114,"")</f>
        <v>BVW</v>
      </c>
      <c r="C114" s="4" t="str">
        <f>IF(MID(Logik!$D114,1,2)="OE",Logik!D114,"")</f>
        <v>OE1</v>
      </c>
      <c r="D114" s="6" t="str">
        <f>IF(MID(Logik!$D114,1,2)="OE",Logik!E114,"")</f>
        <v>*-*-* *-*-* *-*-*</v>
      </c>
      <c r="E114" s="4" t="str">
        <f>IF(MID(Logik!$D114,1,2)="OE",Logik!F114,"")</f>
        <v>1</v>
      </c>
    </row>
    <row r="115" spans="1:5" x14ac:dyDescent="0.35">
      <c r="A115" s="4">
        <v>114</v>
      </c>
      <c r="B115" s="4" t="str">
        <f>IF(MID(Logik!$D115,1,2)="OE",Logik!C115,"")</f>
        <v>BWS</v>
      </c>
      <c r="C115" s="4" t="str">
        <f>IF(MID(Logik!$D115,1,2)="OE",Logik!D115,"")</f>
        <v>OE1</v>
      </c>
      <c r="D115" s="6" t="str">
        <f>IF(MID(Logik!$D115,1,2)="OE",Logik!E115,"")</f>
        <v>Gruber Bernhard 1150 Wien Zinckgasse 15</v>
      </c>
      <c r="E115" s="4" t="str">
        <f>IF(MID(Logik!$D115,1,2)="OE",Logik!F115,"")</f>
        <v>1</v>
      </c>
    </row>
    <row r="116" spans="1:5" hidden="1" x14ac:dyDescent="0.35">
      <c r="A116" s="4">
        <v>115</v>
      </c>
      <c r="B116" s="4" t="str">
        <f>IF(MID(Logik!$D116,1,2)="OE",Logik!C116,"")</f>
        <v/>
      </c>
      <c r="C116" s="4" t="str">
        <f>IF(MID(Logik!$D116,1,2)="OE",Logik!D116,"")</f>
        <v/>
      </c>
      <c r="D116" s="6" t="str">
        <f>IF(MID(Logik!$D116,1,2)="OE",Logik!E116,"")</f>
        <v/>
      </c>
      <c r="E116" s="4" t="str">
        <f>IF(MID(Logik!$D116,1,2)="OE",Logik!F116,"")</f>
        <v/>
      </c>
    </row>
    <row r="117" spans="1:5" hidden="1" x14ac:dyDescent="0.35">
      <c r="A117" s="4">
        <v>116</v>
      </c>
      <c r="B117" s="4" t="str">
        <f>IF(MID(Logik!$D117,1,2)="OE",Logik!C117,"")</f>
        <v/>
      </c>
      <c r="C117" s="4" t="str">
        <f>IF(MID(Logik!$D117,1,2)="OE",Logik!D117,"")</f>
        <v/>
      </c>
      <c r="D117" s="6" t="str">
        <f>IF(MID(Logik!$D117,1,2)="OE",Logik!E117,"")</f>
        <v/>
      </c>
      <c r="E117" s="4" t="str">
        <f>IF(MID(Logik!$D117,1,2)="OE",Logik!F117,"")</f>
        <v/>
      </c>
    </row>
    <row r="118" spans="1:5" hidden="1" x14ac:dyDescent="0.35">
      <c r="A118" s="4">
        <v>117</v>
      </c>
      <c r="B118" s="4" t="str">
        <f>IF(MID(Logik!$D118,1,2)="OE",Logik!C118,"")</f>
        <v/>
      </c>
      <c r="C118" s="4" t="str">
        <f>IF(MID(Logik!$D118,1,2)="OE",Logik!D118,"")</f>
        <v/>
      </c>
      <c r="D118" s="6" t="str">
        <f>IF(MID(Logik!$D118,1,2)="OE",Logik!E118,"")</f>
        <v/>
      </c>
      <c r="E118" s="4" t="str">
        <f>IF(MID(Logik!$D118,1,2)="OE",Logik!F118,"")</f>
        <v/>
      </c>
    </row>
    <row r="119" spans="1:5" hidden="1" x14ac:dyDescent="0.35">
      <c r="A119" s="4">
        <v>118</v>
      </c>
      <c r="B119" s="4" t="str">
        <f>IF(MID(Logik!$D119,1,2)="OE",Logik!C119,"")</f>
        <v/>
      </c>
      <c r="C119" s="4" t="str">
        <f>IF(MID(Logik!$D119,1,2)="OE",Logik!D119,"")</f>
        <v/>
      </c>
      <c r="D119" s="6" t="str">
        <f>IF(MID(Logik!$D119,1,2)="OE",Logik!E119,"")</f>
        <v/>
      </c>
      <c r="E119" s="4" t="str">
        <f>IF(MID(Logik!$D119,1,2)="OE",Logik!F119,"")</f>
        <v/>
      </c>
    </row>
    <row r="120" spans="1:5" hidden="1" x14ac:dyDescent="0.35">
      <c r="A120" s="4">
        <v>119</v>
      </c>
      <c r="B120" s="4" t="str">
        <f>IF(MID(Logik!$D120,1,2)="OE",Logik!C120,"")</f>
        <v/>
      </c>
      <c r="C120" s="4" t="str">
        <f>IF(MID(Logik!$D120,1,2)="OE",Logik!D120,"")</f>
        <v/>
      </c>
      <c r="D120" s="6" t="str">
        <f>IF(MID(Logik!$D120,1,2)="OE",Logik!E120,"")</f>
        <v/>
      </c>
      <c r="E120" s="4" t="str">
        <f>IF(MID(Logik!$D120,1,2)="OE",Logik!F120,"")</f>
        <v/>
      </c>
    </row>
    <row r="121" spans="1:5" hidden="1" x14ac:dyDescent="0.35">
      <c r="A121" s="4">
        <v>120</v>
      </c>
      <c r="B121" s="4" t="str">
        <f>IF(MID(Logik!$D121,1,2)="OE",Logik!C121,"")</f>
        <v/>
      </c>
      <c r="C121" s="4" t="str">
        <f>IF(MID(Logik!$D121,1,2)="OE",Logik!D121,"")</f>
        <v/>
      </c>
      <c r="D121" s="6" t="str">
        <f>IF(MID(Logik!$D121,1,2)="OE",Logik!E121,"")</f>
        <v/>
      </c>
      <c r="E121" s="4" t="str">
        <f>IF(MID(Logik!$D121,1,2)="OE",Logik!F121,"")</f>
        <v/>
      </c>
    </row>
    <row r="122" spans="1:5" hidden="1" x14ac:dyDescent="0.35">
      <c r="A122" s="4">
        <v>121</v>
      </c>
      <c r="B122" s="4" t="str">
        <f>IF(MID(Logik!$D122,1,2)="OE",Logik!C122,"")</f>
        <v/>
      </c>
      <c r="C122" s="4" t="str">
        <f>IF(MID(Logik!$D122,1,2)="OE",Logik!D122,"")</f>
        <v/>
      </c>
      <c r="D122" s="6" t="str">
        <f>IF(MID(Logik!$D122,1,2)="OE",Logik!E122,"")</f>
        <v/>
      </c>
      <c r="E122" s="4" t="str">
        <f>IF(MID(Logik!$D122,1,2)="OE",Logik!F122,"")</f>
        <v/>
      </c>
    </row>
    <row r="123" spans="1:5" hidden="1" x14ac:dyDescent="0.35">
      <c r="A123" s="4">
        <v>122</v>
      </c>
      <c r="B123" s="4" t="str">
        <f>IF(MID(Logik!$D123,1,2)="OE",Logik!C123,"")</f>
        <v/>
      </c>
      <c r="C123" s="4" t="str">
        <f>IF(MID(Logik!$D123,1,2)="OE",Logik!D123,"")</f>
        <v/>
      </c>
      <c r="D123" s="6" t="str">
        <f>IF(MID(Logik!$D123,1,2)="OE",Logik!E123,"")</f>
        <v/>
      </c>
      <c r="E123" s="4" t="str">
        <f>IF(MID(Logik!$D123,1,2)="OE",Logik!F123,"")</f>
        <v/>
      </c>
    </row>
    <row r="124" spans="1:5" hidden="1" x14ac:dyDescent="0.35">
      <c r="A124" s="4">
        <v>123</v>
      </c>
      <c r="B124" s="4" t="str">
        <f>IF(MID(Logik!$D124,1,2)="OE",Logik!C124,"")</f>
        <v/>
      </c>
      <c r="C124" s="4" t="str">
        <f>IF(MID(Logik!$D124,1,2)="OE",Logik!D124,"")</f>
        <v/>
      </c>
      <c r="D124" s="6" t="str">
        <f>IF(MID(Logik!$D124,1,2)="OE",Logik!E124,"")</f>
        <v/>
      </c>
      <c r="E124" s="4" t="str">
        <f>IF(MID(Logik!$D124,1,2)="OE",Logik!F124,"")</f>
        <v/>
      </c>
    </row>
    <row r="125" spans="1:5" hidden="1" x14ac:dyDescent="0.35">
      <c r="A125" s="4">
        <v>124</v>
      </c>
      <c r="B125" s="4" t="str">
        <f>IF(MID(Logik!$D125,1,2)="OE",Logik!C125,"")</f>
        <v/>
      </c>
      <c r="C125" s="4" t="str">
        <f>IF(MID(Logik!$D125,1,2)="OE",Logik!D125,"")</f>
        <v/>
      </c>
      <c r="D125" s="6" t="str">
        <f>IF(MID(Logik!$D125,1,2)="OE",Logik!E125,"")</f>
        <v/>
      </c>
      <c r="E125" s="4" t="str">
        <f>IF(MID(Logik!$D125,1,2)="OE",Logik!F125,"")</f>
        <v/>
      </c>
    </row>
    <row r="126" spans="1:5" x14ac:dyDescent="0.35">
      <c r="A126" s="4">
        <v>125</v>
      </c>
      <c r="B126" s="4" t="str">
        <f>IF(MID(Logik!$D126,1,2)="OE",Logik!C126,"")</f>
        <v>BXM</v>
      </c>
      <c r="C126" s="4" t="str">
        <f>IF(MID(Logik!$D126,1,2)="OE",Logik!D126,"")</f>
        <v>OE1</v>
      </c>
      <c r="D126" s="6" t="str">
        <f>IF(MID(Logik!$D126,1,2)="OE",Logik!E126,"")</f>
        <v>Petfalski Manfred 1230 Wien Schreckgasse 8/2/6</v>
      </c>
      <c r="E126" s="4" t="str">
        <f>IF(MID(Logik!$D126,1,2)="OE",Logik!F126,"")</f>
        <v>1</v>
      </c>
    </row>
    <row r="127" spans="1:5" x14ac:dyDescent="0.35">
      <c r="A127" s="4">
        <v>126</v>
      </c>
      <c r="B127" s="4" t="str">
        <f>IF(MID(Logik!$D127,1,2)="OE",Logik!C127,"")</f>
        <v>CAJ</v>
      </c>
      <c r="C127" s="4" t="str">
        <f>IF(MID(Logik!$D127,1,2)="OE",Logik!D127,"")</f>
        <v>OE1</v>
      </c>
      <c r="D127" s="6" t="str">
        <f>IF(MID(Logik!$D127,1,2)="OE",Logik!E127,"")</f>
        <v>*-*-* *-*-* *-*-*</v>
      </c>
      <c r="E127" s="4" t="str">
        <f>IF(MID(Logik!$D127,1,2)="OE",Logik!F127,"")</f>
        <v>1</v>
      </c>
    </row>
    <row r="128" spans="1:5" x14ac:dyDescent="0.35">
      <c r="A128" s="4">
        <v>127</v>
      </c>
      <c r="B128" s="4" t="str">
        <f>IF(MID(Logik!$D128,1,2)="OE",Logik!C128,"")</f>
        <v>CBB</v>
      </c>
      <c r="C128" s="4" t="str">
        <f>IF(MID(Logik!$D128,1,2)="OE",Logik!D128,"")</f>
        <v>OE1</v>
      </c>
      <c r="D128" s="6" t="str">
        <f>IF(MID(Logik!$D128,1,2)="OE",Logik!E128,"")</f>
        <v>Bödi Christoph 1160 Wien Agricolagasse 6</v>
      </c>
      <c r="E128" s="4" t="str">
        <f>IF(MID(Logik!$D128,1,2)="OE",Logik!F128,"")</f>
        <v>4</v>
      </c>
    </row>
    <row r="129" spans="1:5" x14ac:dyDescent="0.35">
      <c r="A129" s="4">
        <v>128</v>
      </c>
      <c r="B129" s="4" t="str">
        <f>IF(MID(Logik!$D129,1,2)="OE",Logik!C129,"")</f>
        <v>CBC</v>
      </c>
      <c r="C129" s="4" t="str">
        <f>IF(MID(Logik!$D129,1,2)="OE",Logik!D129,"")</f>
        <v>OE1</v>
      </c>
      <c r="D129" s="6" t="str">
        <f>IF(MID(Logik!$D129,1,2)="OE",Logik!E129,"")</f>
        <v>Busslinger Cyrill 1050 Wien Obere Amtshausgasse 51 Top 9</v>
      </c>
      <c r="E129" s="4" t="str">
        <f>IF(MID(Logik!$D129,1,2)="OE",Logik!F129,"")</f>
        <v>1</v>
      </c>
    </row>
    <row r="130" spans="1:5" x14ac:dyDescent="0.35">
      <c r="A130" s="4">
        <v>129</v>
      </c>
      <c r="B130" s="4" t="str">
        <f>IF(MID(Logik!$D130,1,2)="OE",Logik!C130,"")</f>
        <v>CBK</v>
      </c>
      <c r="C130" s="4" t="str">
        <f>IF(MID(Logik!$D130,1,2)="OE",Logik!D130,"")</f>
        <v>OE1</v>
      </c>
      <c r="D130" s="6" t="str">
        <f>IF(MID(Logik!$D130,1,2)="OE",Logik!E130,"")</f>
        <v>Breithuber Christian 1200 Wien Treustr 58/1/13</v>
      </c>
      <c r="E130" s="4" t="str">
        <f>IF(MID(Logik!$D130,1,2)="OE",Logik!F130,"")</f>
        <v>1</v>
      </c>
    </row>
    <row r="131" spans="1:5" x14ac:dyDescent="0.35">
      <c r="A131" s="4">
        <v>130</v>
      </c>
      <c r="B131" s="4" t="str">
        <f>IF(MID(Logik!$D131,1,2)="OE",Logik!C131,"")</f>
        <v>CCM</v>
      </c>
      <c r="C131" s="4" t="str">
        <f>IF(MID(Logik!$D131,1,2)="OE",Logik!D131,"")</f>
        <v>OE1</v>
      </c>
      <c r="D131" s="6" t="str">
        <f>IF(MID(Logik!$D131,1,2)="OE",Logik!E131,"")</f>
        <v>Kaltenegger Karl 1080 Wien Josefstädterstr.56/2</v>
      </c>
      <c r="E131" s="4" t="str">
        <f>IF(MID(Logik!$D131,1,2)="OE",Logik!F131,"")</f>
        <v>1</v>
      </c>
    </row>
    <row r="132" spans="1:5" x14ac:dyDescent="0.35">
      <c r="A132" s="4">
        <v>131</v>
      </c>
      <c r="B132" s="4" t="str">
        <f>IF(MID(Logik!$D132,1,2)="OE",Logik!C132,"")</f>
        <v>CCX</v>
      </c>
      <c r="C132" s="4" t="str">
        <f>IF(MID(Logik!$D132,1,2)="OE",Logik!D132,"")</f>
        <v>OE1</v>
      </c>
      <c r="D132" s="6" t="str">
        <f>IF(MID(Logik!$D132,1,2)="OE",Logik!E132,"")</f>
        <v>*-*-* *-*-* *-*-*</v>
      </c>
      <c r="E132" s="4" t="str">
        <f>IF(MID(Logik!$D132,1,2)="OE",Logik!F132,"")</f>
        <v>1</v>
      </c>
    </row>
    <row r="133" spans="1:5" x14ac:dyDescent="0.35">
      <c r="A133" s="4">
        <v>132</v>
      </c>
      <c r="B133" s="4" t="str">
        <f>IF(MID(Logik!$D133,1,2)="OE",Logik!C133,"")</f>
        <v>CEB</v>
      </c>
      <c r="C133" s="4" t="str">
        <f>IF(MID(Logik!$D133,1,2)="OE",Logik!D133,"")</f>
        <v>OE1</v>
      </c>
      <c r="D133" s="6" t="str">
        <f>IF(MID(Logik!$D133,1,2)="OE",Logik!E133,"")</f>
        <v>*-*-* *-*-* *-*-*</v>
      </c>
      <c r="E133" s="4" t="str">
        <f>IF(MID(Logik!$D133,1,2)="OE",Logik!F133,"")</f>
        <v>4</v>
      </c>
    </row>
    <row r="134" spans="1:5" x14ac:dyDescent="0.35">
      <c r="A134" s="4">
        <v>133</v>
      </c>
      <c r="B134" s="4" t="str">
        <f>IF(MID(Logik!$D134,1,2)="OE",Logik!C134,"")</f>
        <v>CEW</v>
      </c>
      <c r="C134" s="4" t="str">
        <f>IF(MID(Logik!$D134,1,2)="OE",Logik!D134,"")</f>
        <v>OE1</v>
      </c>
      <c r="D134" s="6" t="str">
        <f>IF(MID(Logik!$D134,1,2)="OE",Logik!E134,"")</f>
        <v>Einspieler Christoph 1120 Wien Pohlgasse 25/34</v>
      </c>
      <c r="E134" s="4" t="str">
        <f>IF(MID(Logik!$D134,1,2)="OE",Logik!F134,"")</f>
        <v>1</v>
      </c>
    </row>
    <row r="135" spans="1:5" x14ac:dyDescent="0.35">
      <c r="A135" s="4">
        <v>134</v>
      </c>
      <c r="B135" s="4" t="str">
        <f>IF(MID(Logik!$D135,1,2)="OE",Logik!C135,"")</f>
        <v>CGA</v>
      </c>
      <c r="C135" s="4" t="str">
        <f>IF(MID(Logik!$D135,1,2)="OE",Logik!D135,"")</f>
        <v>OE1</v>
      </c>
      <c r="D135" s="6" t="str">
        <f>IF(MID(Logik!$D135,1,2)="OE",Logik!E135,"")</f>
        <v>Gölles Christian 1220 Wien Weingartenallee 24/H65</v>
      </c>
      <c r="E135" s="4" t="str">
        <f>IF(MID(Logik!$D135,1,2)="OE",Logik!F135,"")</f>
        <v>1</v>
      </c>
    </row>
    <row r="136" spans="1:5" x14ac:dyDescent="0.35">
      <c r="A136" s="4">
        <v>135</v>
      </c>
      <c r="B136" s="4" t="str">
        <f>IF(MID(Logik!$D136,1,2)="OE",Logik!C136,"")</f>
        <v>CGC</v>
      </c>
      <c r="C136" s="4" t="str">
        <f>IF(MID(Logik!$D136,1,2)="OE",Logik!D136,"")</f>
        <v>OE1</v>
      </c>
      <c r="D136" s="6" t="str">
        <f>IF(MID(Logik!$D136,1,2)="OE",Logik!E136,"")</f>
        <v>Gasser Christioph 1220 Wien Hardegggasse 69/35/1</v>
      </c>
      <c r="E136" s="4" t="str">
        <f>IF(MID(Logik!$D136,1,2)="OE",Logik!F136,"")</f>
        <v>1</v>
      </c>
    </row>
    <row r="137" spans="1:5" x14ac:dyDescent="0.35">
      <c r="A137" s="4">
        <v>136</v>
      </c>
      <c r="B137" s="4" t="str">
        <f>IF(MID(Logik!$D137,1,2)="OE",Logik!C137,"")</f>
        <v>CGS</v>
      </c>
      <c r="C137" s="4" t="str">
        <f>IF(MID(Logik!$D137,1,2)="OE",Logik!D137,"")</f>
        <v>OE1</v>
      </c>
      <c r="D137" s="6" t="str">
        <f>IF(MID(Logik!$D137,1,2)="OE",Logik!E137,"")</f>
        <v>Schwärzler Christoph 1140 Wien Bierhäuselbergg. 57</v>
      </c>
      <c r="E137" s="4" t="str">
        <f>IF(MID(Logik!$D137,1,2)="OE",Logik!F137,"")</f>
        <v>1</v>
      </c>
    </row>
    <row r="138" spans="1:5" x14ac:dyDescent="0.35">
      <c r="A138" s="4">
        <v>137</v>
      </c>
      <c r="B138" s="4" t="str">
        <f>IF(MID(Logik!$D138,1,2)="OE",Logik!C138,"")</f>
        <v>CHT</v>
      </c>
      <c r="C138" s="4" t="str">
        <f>IF(MID(Logik!$D138,1,2)="OE",Logik!D138,"")</f>
        <v>OE1</v>
      </c>
      <c r="D138" s="6" t="str">
        <f>IF(MID(Logik!$D138,1,2)="OE",Logik!E138,"")</f>
        <v>*-*-* *-*-* *-*-*</v>
      </c>
      <c r="E138" s="4" t="str">
        <f>IF(MID(Logik!$D138,1,2)="OE",Logik!F138,"")</f>
        <v>1</v>
      </c>
    </row>
    <row r="139" spans="1:5" x14ac:dyDescent="0.35">
      <c r="A139" s="4">
        <v>138</v>
      </c>
      <c r="B139" s="4" t="str">
        <f>IF(MID(Logik!$D139,1,2)="OE",Logik!C139,"")</f>
        <v>CIA</v>
      </c>
      <c r="C139" s="4" t="str">
        <f>IF(MID(Logik!$D139,1,2)="OE",Logik!D139,"")</f>
        <v>OE1</v>
      </c>
      <c r="D139" s="6" t="str">
        <f>IF(MID(Logik!$D139,1,2)="OE",Logik!E139,"")</f>
        <v>Celikovic Izudin 1120 Wien Breitenfurter Str 91/30</v>
      </c>
      <c r="E139" s="4" t="str">
        <f>IF(MID(Logik!$D139,1,2)="OE",Logik!F139,"")</f>
        <v>1</v>
      </c>
    </row>
    <row r="140" spans="1:5" x14ac:dyDescent="0.35">
      <c r="A140" s="4">
        <v>139</v>
      </c>
      <c r="B140" s="4" t="str">
        <f>IF(MID(Logik!$D140,1,2)="OE",Logik!C140,"")</f>
        <v>CIW</v>
      </c>
      <c r="C140" s="4" t="str">
        <f>IF(MID(Logik!$D140,1,2)="OE",Logik!D140,"")</f>
        <v>OE1</v>
      </c>
      <c r="D140" s="6" t="str">
        <f>IF(MID(Logik!$D140,1,2)="OE",Logik!E140,"")</f>
        <v>Zitta Michael 1150 Wien Turnergasse 31/16</v>
      </c>
      <c r="E140" s="4" t="str">
        <f>IF(MID(Logik!$D140,1,2)="OE",Logik!F140,"")</f>
        <v>1</v>
      </c>
    </row>
    <row r="141" spans="1:5" x14ac:dyDescent="0.35">
      <c r="A141" s="4">
        <v>140</v>
      </c>
      <c r="B141" s="4" t="str">
        <f>IF(MID(Logik!$D141,1,2)="OE",Logik!C141,"")</f>
        <v>CJA</v>
      </c>
      <c r="C141" s="4" t="str">
        <f>IF(MID(Logik!$D141,1,2)="OE",Logik!D141,"")</f>
        <v>OE1</v>
      </c>
      <c r="D141" s="6" t="str">
        <f>IF(MID(Logik!$D141,1,2)="OE",Logik!E141,"")</f>
        <v>Josef Christian 1110 Wien Muhrhoferweg 15/13/26</v>
      </c>
      <c r="E141" s="4" t="str">
        <f>IF(MID(Logik!$D141,1,2)="OE",Logik!F141,"")</f>
        <v>1</v>
      </c>
    </row>
    <row r="142" spans="1:5" x14ac:dyDescent="0.35">
      <c r="A142" s="4">
        <v>141</v>
      </c>
      <c r="B142" s="4" t="str">
        <f>IF(MID(Logik!$D142,1,2)="OE",Logik!C142,"")</f>
        <v>CJC</v>
      </c>
      <c r="C142" s="4" t="str">
        <f>IF(MID(Logik!$D142,1,2)="OE",Logik!D142,"")</f>
        <v>OE1</v>
      </c>
      <c r="D142" s="6" t="str">
        <f>IF(MID(Logik!$D142,1,2)="OE",Logik!E142,"")</f>
        <v>*-*-* *-*-* *-*-*</v>
      </c>
      <c r="E142" s="4" t="str">
        <f>IF(MID(Logik!$D142,1,2)="OE",Logik!F142,"")</f>
        <v>1</v>
      </c>
    </row>
    <row r="143" spans="1:5" x14ac:dyDescent="0.35">
      <c r="A143" s="4">
        <v>142</v>
      </c>
      <c r="B143" s="4" t="str">
        <f>IF(MID(Logik!$D143,1,2)="OE",Logik!C143,"")</f>
        <v>CKA</v>
      </c>
      <c r="C143" s="4" t="str">
        <f>IF(MID(Logik!$D143,1,2)="OE",Logik!D143,"")</f>
        <v>OE1</v>
      </c>
      <c r="D143" s="6" t="str">
        <f>IF(MID(Logik!$D143,1,2)="OE",Logik!E143,"")</f>
        <v>Kirchknopf Christian 1130 Wien Firmiangasse 61/2</v>
      </c>
      <c r="E143" s="4" t="str">
        <f>IF(MID(Logik!$D143,1,2)="OE",Logik!F143,"")</f>
        <v>1</v>
      </c>
    </row>
    <row r="144" spans="1:5" x14ac:dyDescent="0.35">
      <c r="A144" s="4">
        <v>143</v>
      </c>
      <c r="B144" s="4" t="str">
        <f>IF(MID(Logik!$D144,1,2)="OE",Logik!C144,"")</f>
        <v>CKW</v>
      </c>
      <c r="C144" s="4" t="str">
        <f>IF(MID(Logik!$D144,1,2)="OE",Logik!D144,"")</f>
        <v>OE1</v>
      </c>
      <c r="D144" s="6" t="str">
        <f>IF(MID(Logik!$D144,1,2)="OE",Logik!E144,"")</f>
        <v>Polak Friedrich 1010 Wien Tuchlauben 16/1/5</v>
      </c>
      <c r="E144" s="4" t="str">
        <f>IF(MID(Logik!$D144,1,2)="OE",Logik!F144,"")</f>
        <v>1</v>
      </c>
    </row>
    <row r="145" spans="1:5" x14ac:dyDescent="0.35">
      <c r="A145" s="4">
        <v>144</v>
      </c>
      <c r="B145" s="4" t="str">
        <f>IF(MID(Logik!$D145,1,2)="OE",Logik!C145,"")</f>
        <v>CLA</v>
      </c>
      <c r="C145" s="4" t="str">
        <f>IF(MID(Logik!$D145,1,2)="OE",Logik!D145,"")</f>
        <v>OE1</v>
      </c>
      <c r="D145" s="6" t="str">
        <f>IF(MID(Logik!$D145,1,2)="OE",Logik!E145,"")</f>
        <v>Loibl Christoph 1220 Wien Bellegardegasse 23/5</v>
      </c>
      <c r="E145" s="4" t="str">
        <f>IF(MID(Logik!$D145,1,2)="OE",Logik!F145,"")</f>
        <v>1</v>
      </c>
    </row>
    <row r="146" spans="1:5" x14ac:dyDescent="0.35">
      <c r="A146" s="4">
        <v>145</v>
      </c>
      <c r="B146" s="4" t="str">
        <f>IF(MID(Logik!$D146,1,2)="OE",Logik!C146,"")</f>
        <v>CLC</v>
      </c>
      <c r="C146" s="4" t="str">
        <f>IF(MID(Logik!$D146,1,2)="OE",Logik!D146,"")</f>
        <v>OE1</v>
      </c>
      <c r="D146" s="6" t="str">
        <f>IF(MID(Logik!$D146,1,2)="OE",Logik!E146,"")</f>
        <v>Lederer Richard 1130 Wien Sillerg 44</v>
      </c>
      <c r="E146" s="4" t="str">
        <f>IF(MID(Logik!$D146,1,2)="OE",Logik!F146,"")</f>
        <v>1</v>
      </c>
    </row>
    <row r="147" spans="1:5" x14ac:dyDescent="0.35">
      <c r="A147" s="4">
        <v>146</v>
      </c>
      <c r="B147" s="4" t="str">
        <f>IF(MID(Logik!$D147,1,2)="OE",Logik!C147,"")</f>
        <v>CLR</v>
      </c>
      <c r="C147" s="4" t="str">
        <f>IF(MID(Logik!$D147,1,2)="OE",Logik!D147,"")</f>
        <v>OE1</v>
      </c>
      <c r="D147" s="6" t="str">
        <f>IF(MID(Logik!$D147,1,2)="OE",Logik!E147,"")</f>
        <v>Lückler Christoph 1210 Wien Leopoldauer Straße 131/2/78</v>
      </c>
      <c r="E147" s="4" t="str">
        <f>IF(MID(Logik!$D147,1,2)="OE",Logik!F147,"")</f>
        <v>1</v>
      </c>
    </row>
    <row r="148" spans="1:5" x14ac:dyDescent="0.35">
      <c r="A148" s="4">
        <v>147</v>
      </c>
      <c r="B148" s="4" t="str">
        <f>IF(MID(Logik!$D148,1,2)="OE",Logik!C148,"")</f>
        <v>CLW</v>
      </c>
      <c r="C148" s="4" t="str">
        <f>IF(MID(Logik!$D148,1,2)="OE",Logik!D148,"")</f>
        <v>OE1</v>
      </c>
      <c r="D148" s="6" t="str">
        <f>IF(MID(Logik!$D148,1,2)="OE",Logik!E148,"")</f>
        <v>Kirschner Gerhard Stefan 1020 Wien Obere Augartenstraße 44/3/16</v>
      </c>
      <c r="E148" s="4" t="str">
        <f>IF(MID(Logik!$D148,1,2)="OE",Logik!F148,"")</f>
        <v>1</v>
      </c>
    </row>
    <row r="149" spans="1:5" x14ac:dyDescent="0.35">
      <c r="A149" s="4">
        <v>148</v>
      </c>
      <c r="B149" s="4" t="str">
        <f>IF(MID(Logik!$D149,1,2)="OE",Logik!C149,"")</f>
        <v>CMB</v>
      </c>
      <c r="C149" s="4" t="str">
        <f>IF(MID(Logik!$D149,1,2)="OE",Logik!D149,"")</f>
        <v>OE1</v>
      </c>
      <c r="D149" s="6" t="str">
        <f>IF(MID(Logik!$D149,1,2)="OE",Logik!E149,"")</f>
        <v>*-*-* *-*-* *-*-*</v>
      </c>
      <c r="E149" s="4" t="str">
        <f>IF(MID(Logik!$D149,1,2)="OE",Logik!F149,"")</f>
        <v>1</v>
      </c>
    </row>
    <row r="150" spans="1:5" x14ac:dyDescent="0.35">
      <c r="A150" s="4">
        <v>149</v>
      </c>
      <c r="B150" s="4" t="str">
        <f>IF(MID(Logik!$D150,1,2)="OE",Logik!C150,"")</f>
        <v>CMC</v>
      </c>
      <c r="C150" s="4" t="str">
        <f>IF(MID(Logik!$D150,1,2)="OE",Logik!D150,"")</f>
        <v>OE1</v>
      </c>
      <c r="D150" s="6" t="str">
        <f>IF(MID(Logik!$D150,1,2)="OE",Logik!E150,"")</f>
        <v>Mehlführer Christian 1100 Wien Liesingbachstr. 214</v>
      </c>
      <c r="E150" s="4" t="str">
        <f>IF(MID(Logik!$D150,1,2)="OE",Logik!F150,"")</f>
        <v>1</v>
      </c>
    </row>
    <row r="151" spans="1:5" x14ac:dyDescent="0.35">
      <c r="A151" s="4">
        <v>150</v>
      </c>
      <c r="B151" s="4" t="str">
        <f>IF(MID(Logik!$D151,1,2)="OE",Logik!C151,"")</f>
        <v>CME</v>
      </c>
      <c r="C151" s="4" t="str">
        <f>IF(MID(Logik!$D151,1,2)="OE",Logik!D151,"")</f>
        <v>OE1</v>
      </c>
      <c r="D151" s="6" t="str">
        <f>IF(MID(Logik!$D151,1,2)="OE",Logik!E151,"")</f>
        <v>Moser Christian 1180 Wien Hawelgasse 14</v>
      </c>
      <c r="E151" s="4" t="str">
        <f>IF(MID(Logik!$D151,1,2)="OE",Logik!F151,"")</f>
        <v>1</v>
      </c>
    </row>
    <row r="152" spans="1:5" x14ac:dyDescent="0.35">
      <c r="A152" s="4">
        <v>151</v>
      </c>
      <c r="B152" s="4" t="str">
        <f>IF(MID(Logik!$D152,1,2)="OE",Logik!C152,"")</f>
        <v>CMS</v>
      </c>
      <c r="C152" s="4" t="str">
        <f>IF(MID(Logik!$D152,1,2)="OE",Logik!D152,"")</f>
        <v>OE1</v>
      </c>
      <c r="D152" s="6" t="str">
        <f>IF(MID(Logik!$D152,1,2)="OE",Logik!E152,"")</f>
        <v>Mayer Christine 1230 Wien Am Hasensprung 8</v>
      </c>
      <c r="E152" s="4" t="str">
        <f>IF(MID(Logik!$D152,1,2)="OE",Logik!F152,"")</f>
        <v>1</v>
      </c>
    </row>
    <row r="153" spans="1:5" x14ac:dyDescent="0.35">
      <c r="A153" s="4">
        <v>152</v>
      </c>
      <c r="B153" s="4" t="str">
        <f>IF(MID(Logik!$D153,1,2)="OE",Logik!C153,"")</f>
        <v>CPC</v>
      </c>
      <c r="C153" s="4" t="str">
        <f>IF(MID(Logik!$D153,1,2)="OE",Logik!D153,"")</f>
        <v>OE1</v>
      </c>
      <c r="D153" s="6" t="str">
        <f>IF(MID(Logik!$D153,1,2)="OE",Logik!E153,"")</f>
        <v>*-*-* *-*-* *-*-*</v>
      </c>
      <c r="E153" s="4" t="str">
        <f>IF(MID(Logik!$D153,1,2)="OE",Logik!F153,"")</f>
        <v>1</v>
      </c>
    </row>
    <row r="154" spans="1:5" x14ac:dyDescent="0.35">
      <c r="A154" s="4">
        <v>153</v>
      </c>
      <c r="B154" s="4" t="str">
        <f>IF(MID(Logik!$D154,1,2)="OE",Logik!C154,"")</f>
        <v>CPM</v>
      </c>
      <c r="C154" s="4" t="str">
        <f>IF(MID(Logik!$D154,1,2)="OE",Logik!D154,"")</f>
        <v>OE1</v>
      </c>
      <c r="D154" s="6" t="str">
        <f>IF(MID(Logik!$D154,1,2)="OE",Logik!E154,"")</f>
        <v>Pracher Christian 1230 Wien A Baumgartnerstr 44/A6</v>
      </c>
      <c r="E154" s="4" t="str">
        <f>IF(MID(Logik!$D154,1,2)="OE",Logik!F154,"")</f>
        <v>1</v>
      </c>
    </row>
    <row r="155" spans="1:5" hidden="1" x14ac:dyDescent="0.35">
      <c r="A155" s="4">
        <v>154</v>
      </c>
      <c r="B155" s="4" t="str">
        <f>IF(MID(Logik!$D155,1,2)="OE",Logik!C155,"")</f>
        <v/>
      </c>
      <c r="C155" s="4" t="str">
        <f>IF(MID(Logik!$D155,1,2)="OE",Logik!D155,"")</f>
        <v/>
      </c>
      <c r="D155" s="6" t="str">
        <f>IF(MID(Logik!$D155,1,2)="OE",Logik!E155,"")</f>
        <v/>
      </c>
      <c r="E155" s="4" t="str">
        <f>IF(MID(Logik!$D155,1,2)="OE",Logik!F155,"")</f>
        <v/>
      </c>
    </row>
    <row r="156" spans="1:5" hidden="1" x14ac:dyDescent="0.35">
      <c r="A156" s="4">
        <v>155</v>
      </c>
      <c r="B156" s="4" t="str">
        <f>IF(MID(Logik!$D156,1,2)="OE",Logik!C156,"")</f>
        <v/>
      </c>
      <c r="C156" s="4" t="str">
        <f>IF(MID(Logik!$D156,1,2)="OE",Logik!D156,"")</f>
        <v/>
      </c>
      <c r="D156" s="6" t="str">
        <f>IF(MID(Logik!$D156,1,2)="OE",Logik!E156,"")</f>
        <v/>
      </c>
      <c r="E156" s="4" t="str">
        <f>IF(MID(Logik!$D156,1,2)="OE",Logik!F156,"")</f>
        <v/>
      </c>
    </row>
    <row r="157" spans="1:5" hidden="1" x14ac:dyDescent="0.35">
      <c r="A157" s="4">
        <v>156</v>
      </c>
      <c r="B157" s="4" t="str">
        <f>IF(MID(Logik!$D157,1,2)="OE",Logik!C157,"")</f>
        <v/>
      </c>
      <c r="C157" s="4" t="str">
        <f>IF(MID(Logik!$D157,1,2)="OE",Logik!D157,"")</f>
        <v/>
      </c>
      <c r="D157" s="6" t="str">
        <f>IF(MID(Logik!$D157,1,2)="OE",Logik!E157,"")</f>
        <v/>
      </c>
      <c r="E157" s="4" t="str">
        <f>IF(MID(Logik!$D157,1,2)="OE",Logik!F157,"")</f>
        <v/>
      </c>
    </row>
    <row r="158" spans="1:5" hidden="1" x14ac:dyDescent="0.35">
      <c r="A158" s="4">
        <v>157</v>
      </c>
      <c r="B158" s="4" t="str">
        <f>IF(MID(Logik!$D158,1,2)="OE",Logik!C158,"")</f>
        <v/>
      </c>
      <c r="C158" s="4" t="str">
        <f>IF(MID(Logik!$D158,1,2)="OE",Logik!D158,"")</f>
        <v/>
      </c>
      <c r="D158" s="6" t="str">
        <f>IF(MID(Logik!$D158,1,2)="OE",Logik!E158,"")</f>
        <v/>
      </c>
      <c r="E158" s="4" t="str">
        <f>IF(MID(Logik!$D158,1,2)="OE",Logik!F158,"")</f>
        <v/>
      </c>
    </row>
    <row r="159" spans="1:5" hidden="1" x14ac:dyDescent="0.35">
      <c r="A159" s="4">
        <v>158</v>
      </c>
      <c r="B159" s="4" t="str">
        <f>IF(MID(Logik!$D159,1,2)="OE",Logik!C159,"")</f>
        <v/>
      </c>
      <c r="C159" s="4" t="str">
        <f>IF(MID(Logik!$D159,1,2)="OE",Logik!D159,"")</f>
        <v/>
      </c>
      <c r="D159" s="6" t="str">
        <f>IF(MID(Logik!$D159,1,2)="OE",Logik!E159,"")</f>
        <v/>
      </c>
      <c r="E159" s="4" t="str">
        <f>IF(MID(Logik!$D159,1,2)="OE",Logik!F159,"")</f>
        <v/>
      </c>
    </row>
    <row r="160" spans="1:5" hidden="1" x14ac:dyDescent="0.35">
      <c r="A160" s="4">
        <v>159</v>
      </c>
      <c r="B160" s="4" t="str">
        <f>IF(MID(Logik!$D160,1,2)="OE",Logik!C160,"")</f>
        <v/>
      </c>
      <c r="C160" s="4" t="str">
        <f>IF(MID(Logik!$D160,1,2)="OE",Logik!D160,"")</f>
        <v/>
      </c>
      <c r="D160" s="6" t="str">
        <f>IF(MID(Logik!$D160,1,2)="OE",Logik!E160,"")</f>
        <v/>
      </c>
      <c r="E160" s="4" t="str">
        <f>IF(MID(Logik!$D160,1,2)="OE",Logik!F160,"")</f>
        <v/>
      </c>
    </row>
    <row r="161" spans="1:5" hidden="1" x14ac:dyDescent="0.35">
      <c r="A161" s="4">
        <v>160</v>
      </c>
      <c r="B161" s="4" t="str">
        <f>IF(MID(Logik!$D161,1,2)="OE",Logik!C161,"")</f>
        <v/>
      </c>
      <c r="C161" s="4" t="str">
        <f>IF(MID(Logik!$D161,1,2)="OE",Logik!D161,"")</f>
        <v/>
      </c>
      <c r="D161" s="6" t="str">
        <f>IF(MID(Logik!$D161,1,2)="OE",Logik!E161,"")</f>
        <v/>
      </c>
      <c r="E161" s="4" t="str">
        <f>IF(MID(Logik!$D161,1,2)="OE",Logik!F161,"")</f>
        <v/>
      </c>
    </row>
    <row r="162" spans="1:5" hidden="1" x14ac:dyDescent="0.35">
      <c r="A162" s="4">
        <v>161</v>
      </c>
      <c r="B162" s="4" t="str">
        <f>IF(MID(Logik!$D162,1,2)="OE",Logik!C162,"")</f>
        <v/>
      </c>
      <c r="C162" s="4" t="str">
        <f>IF(MID(Logik!$D162,1,2)="OE",Logik!D162,"")</f>
        <v/>
      </c>
      <c r="D162" s="6" t="str">
        <f>IF(MID(Logik!$D162,1,2)="OE",Logik!E162,"")</f>
        <v/>
      </c>
      <c r="E162" s="4" t="str">
        <f>IF(MID(Logik!$D162,1,2)="OE",Logik!F162,"")</f>
        <v/>
      </c>
    </row>
    <row r="163" spans="1:5" hidden="1" x14ac:dyDescent="0.35">
      <c r="A163" s="4">
        <v>162</v>
      </c>
      <c r="B163" s="4" t="str">
        <f>IF(MID(Logik!$D163,1,2)="OE",Logik!C163,"")</f>
        <v/>
      </c>
      <c r="C163" s="4" t="str">
        <f>IF(MID(Logik!$D163,1,2)="OE",Logik!D163,"")</f>
        <v/>
      </c>
      <c r="D163" s="6" t="str">
        <f>IF(MID(Logik!$D163,1,2)="OE",Logik!E163,"")</f>
        <v/>
      </c>
      <c r="E163" s="4" t="str">
        <f>IF(MID(Logik!$D163,1,2)="OE",Logik!F163,"")</f>
        <v/>
      </c>
    </row>
    <row r="164" spans="1:5" hidden="1" x14ac:dyDescent="0.35">
      <c r="A164" s="4">
        <v>163</v>
      </c>
      <c r="B164" s="4" t="str">
        <f>IF(MID(Logik!$D164,1,2)="OE",Logik!C164,"")</f>
        <v/>
      </c>
      <c r="C164" s="4" t="str">
        <f>IF(MID(Logik!$D164,1,2)="OE",Logik!D164,"")</f>
        <v/>
      </c>
      <c r="D164" s="6" t="str">
        <f>IF(MID(Logik!$D164,1,2)="OE",Logik!E164,"")</f>
        <v/>
      </c>
      <c r="E164" s="4" t="str">
        <f>IF(MID(Logik!$D164,1,2)="OE",Logik!F164,"")</f>
        <v/>
      </c>
    </row>
    <row r="165" spans="1:5" x14ac:dyDescent="0.35">
      <c r="A165" s="4">
        <v>164</v>
      </c>
      <c r="B165" s="4" t="str">
        <f>IF(MID(Logik!$D165,1,2)="OE",Logik!C165,"")</f>
        <v>CPU</v>
      </c>
      <c r="C165" s="4" t="str">
        <f>IF(MID(Logik!$D165,1,2)="OE",Logik!D165,"")</f>
        <v>OE1</v>
      </c>
      <c r="D165" s="6" t="str">
        <f>IF(MID(Logik!$D165,1,2)="OE",Logik!E165,"")</f>
        <v>*-*-* *-*-* *-*-*</v>
      </c>
      <c r="E165" s="4" t="str">
        <f>IF(MID(Logik!$D165,1,2)="OE",Logik!F165,"")</f>
        <v>1</v>
      </c>
    </row>
    <row r="166" spans="1:5" x14ac:dyDescent="0.35">
      <c r="A166" s="4">
        <v>165</v>
      </c>
      <c r="B166" s="4" t="str">
        <f>IF(MID(Logik!$D166,1,2)="OE",Logik!C166,"")</f>
        <v>CQP</v>
      </c>
      <c r="C166" s="4" t="str">
        <f>IF(MID(Logik!$D166,1,2)="OE",Logik!D166,"")</f>
        <v>OE1</v>
      </c>
      <c r="D166" s="6" t="str">
        <f>IF(MID(Logik!$D166,1,2)="OE",Logik!E166,"")</f>
        <v>Plasounig Christian 1120 Wien Ignazgasse 13/15</v>
      </c>
      <c r="E166" s="4" t="str">
        <f>IF(MID(Logik!$D166,1,2)="OE",Logik!F166,"")</f>
        <v>1</v>
      </c>
    </row>
    <row r="167" spans="1:5" x14ac:dyDescent="0.35">
      <c r="A167" s="4">
        <v>166</v>
      </c>
      <c r="B167" s="4" t="str">
        <f>IF(MID(Logik!$D167,1,2)="OE",Logik!C167,"")</f>
        <v>CSC</v>
      </c>
      <c r="C167" s="4" t="str">
        <f>IF(MID(Logik!$D167,1,2)="OE",Logik!D167,"")</f>
        <v>OE1</v>
      </c>
      <c r="D167" s="6" t="str">
        <f>IF(MID(Logik!$D167,1,2)="OE",Logik!E167,"")</f>
        <v>Schmikal Clemens 1100 Wien Sonnleithnergasse 43/4/26</v>
      </c>
      <c r="E167" s="4" t="str">
        <f>IF(MID(Logik!$D167,1,2)="OE",Logik!F167,"")</f>
        <v>1</v>
      </c>
    </row>
    <row r="168" spans="1:5" x14ac:dyDescent="0.35">
      <c r="A168" s="4">
        <v>167</v>
      </c>
      <c r="B168" s="4" t="str">
        <f>IF(MID(Logik!$D168,1,2)="OE",Logik!C168,"")</f>
        <v>CSK</v>
      </c>
      <c r="C168" s="4" t="str">
        <f>IF(MID(Logik!$D168,1,2)="OE",Logik!D168,"")</f>
        <v>OE1</v>
      </c>
      <c r="D168" s="6" t="str">
        <f>IF(MID(Logik!$D168,1,2)="OE",Logik!E168,"")</f>
        <v>Schwärzler Konstantin 1140 Wien Bierhäuselberggasse 57</v>
      </c>
      <c r="E168" s="4" t="str">
        <f>IF(MID(Logik!$D168,1,2)="OE",Logik!F168,"")</f>
        <v>1</v>
      </c>
    </row>
    <row r="169" spans="1:5" x14ac:dyDescent="0.35">
      <c r="A169" s="4">
        <v>168</v>
      </c>
      <c r="B169" s="4" t="str">
        <f>IF(MID(Logik!$D169,1,2)="OE",Logik!C169,"")</f>
        <v>CSR</v>
      </c>
      <c r="C169" s="4" t="str">
        <f>IF(MID(Logik!$D169,1,2)="OE",Logik!D169,"")</f>
        <v>OE1</v>
      </c>
      <c r="D169" s="6" t="str">
        <f>IF(MID(Logik!$D169,1,2)="OE",Logik!E169,"")</f>
        <v>Siedler Christopher 1100 Wien Kundratstraße 6/1114</v>
      </c>
      <c r="E169" s="4" t="str">
        <f>IF(MID(Logik!$D169,1,2)="OE",Logik!F169,"")</f>
        <v>1</v>
      </c>
    </row>
    <row r="170" spans="1:5" x14ac:dyDescent="0.35">
      <c r="A170" s="4">
        <v>169</v>
      </c>
      <c r="B170" s="4" t="str">
        <f>IF(MID(Logik!$D170,1,2)="OE",Logik!C170,"")</f>
        <v>CTU</v>
      </c>
      <c r="C170" s="4" t="str">
        <f>IF(MID(Logik!$D170,1,2)="OE",Logik!D170,"")</f>
        <v>OE1</v>
      </c>
      <c r="D170" s="6" t="str">
        <f>IF(MID(Logik!$D170,1,2)="OE",Logik!E170,"")</f>
        <v>Steiner Frank 1030 Wien Rasumofskygasse 24/1/1</v>
      </c>
      <c r="E170" s="4" t="str">
        <f>IF(MID(Logik!$D170,1,2)="OE",Logik!F170,"")</f>
        <v>1</v>
      </c>
    </row>
    <row r="171" spans="1:5" x14ac:dyDescent="0.35">
      <c r="A171" s="4">
        <v>170</v>
      </c>
      <c r="B171" s="4" t="str">
        <f>IF(MID(Logik!$D171,1,2)="OE",Logik!C171,"")</f>
        <v>CUC</v>
      </c>
      <c r="C171" s="4" t="str">
        <f>IF(MID(Logik!$D171,1,2)="OE",Logik!D171,"")</f>
        <v>OE1</v>
      </c>
      <c r="D171" s="6" t="str">
        <f>IF(MID(Logik!$D171,1,2)="OE",Logik!E171,"")</f>
        <v>Wutscher Christian 1090 Wien Salzergasse 8-10/2</v>
      </c>
      <c r="E171" s="4" t="str">
        <f>IF(MID(Logik!$D171,1,2)="OE",Logik!F171,"")</f>
        <v>4</v>
      </c>
    </row>
    <row r="172" spans="1:5" x14ac:dyDescent="0.35">
      <c r="A172" s="4">
        <v>171</v>
      </c>
      <c r="B172" s="4" t="str">
        <f>IF(MID(Logik!$D172,1,2)="OE",Logik!C172,"")</f>
        <v>CVA</v>
      </c>
      <c r="C172" s="4" t="str">
        <f>IF(MID(Logik!$D172,1,2)="OE",Logik!D172,"")</f>
        <v>OE1</v>
      </c>
      <c r="D172" s="6" t="str">
        <f>IF(MID(Logik!$D172,1,2)="OE",Logik!E172,"")</f>
        <v>Vorlicek Christoph 1130 Wien Bossigasse 18-22/13/1</v>
      </c>
      <c r="E172" s="4" t="str">
        <f>IF(MID(Logik!$D172,1,2)="OE",Logik!F172,"")</f>
        <v>1</v>
      </c>
    </row>
    <row r="173" spans="1:5" x14ac:dyDescent="0.35">
      <c r="A173" s="4">
        <v>172</v>
      </c>
      <c r="B173" s="4" t="str">
        <f>IF(MID(Logik!$D173,1,2)="OE",Logik!C173,"")</f>
        <v>CVV</v>
      </c>
      <c r="C173" s="4" t="str">
        <f>IF(MID(Logik!$D173,1,2)="OE",Logik!D173,"")</f>
        <v>OE1</v>
      </c>
      <c r="D173" s="6" t="str">
        <f>IF(MID(Logik!$D173,1,2)="OE",Logik!E173,"")</f>
        <v>Vosseler Christian 1100 Wien Starhembergkaserne, Gußriegelstraße 45</v>
      </c>
      <c r="E173" s="4" t="str">
        <f>IF(MID(Logik!$D173,1,2)="OE",Logik!F173,"")</f>
        <v>1</v>
      </c>
    </row>
    <row r="174" spans="1:5" x14ac:dyDescent="0.35">
      <c r="A174" s="4">
        <v>173</v>
      </c>
      <c r="B174" s="4" t="str">
        <f>IF(MID(Logik!$D174,1,2)="OE",Logik!C174,"")</f>
        <v>CWA</v>
      </c>
      <c r="C174" s="4" t="str">
        <f>IF(MID(Logik!$D174,1,2)="OE",Logik!D174,"")</f>
        <v>OE1</v>
      </c>
      <c r="D174" s="6" t="str">
        <f>IF(MID(Logik!$D174,1,2)="OE",Logik!E174,"")</f>
        <v>Wolf Christian 1220 Wien Am Kaisermühlendamm 107/1/145</v>
      </c>
      <c r="E174" s="4" t="str">
        <f>IF(MID(Logik!$D174,1,2)="OE",Logik!F174,"")</f>
        <v>1</v>
      </c>
    </row>
    <row r="175" spans="1:5" x14ac:dyDescent="0.35">
      <c r="A175" s="4">
        <v>174</v>
      </c>
      <c r="B175" s="4" t="str">
        <f>IF(MID(Logik!$D175,1,2)="OE",Logik!C175,"")</f>
        <v>CWW</v>
      </c>
      <c r="C175" s="4" t="str">
        <f>IF(MID(Logik!$D175,1,2)="OE",Logik!D175,"")</f>
        <v>OE1</v>
      </c>
      <c r="D175" s="6" t="str">
        <f>IF(MID(Logik!$D175,1,2)="OE",Logik!E175,"")</f>
        <v>Wurzinger Wolfgang 1130 Wien Streitmanngasse 30</v>
      </c>
      <c r="E175" s="4" t="str">
        <f>IF(MID(Logik!$D175,1,2)="OE",Logik!F175,"")</f>
        <v>1</v>
      </c>
    </row>
    <row r="176" spans="1:5" x14ac:dyDescent="0.35">
      <c r="A176" s="4">
        <v>175</v>
      </c>
      <c r="B176" s="4" t="str">
        <f>IF(MID(Logik!$D176,1,2)="OE",Logik!C176,"")</f>
        <v>CXW</v>
      </c>
      <c r="C176" s="4" t="str">
        <f>IF(MID(Logik!$D176,1,2)="OE",Logik!D176,"")</f>
        <v>OE1</v>
      </c>
      <c r="D176" s="6" t="str">
        <f>IF(MID(Logik!$D176,1,2)="OE",Logik!E176,"")</f>
        <v>Wolf Clifford 1050 Wien Schönbrunnerstr. 115/14</v>
      </c>
      <c r="E176" s="4" t="str">
        <f>IF(MID(Logik!$D176,1,2)="OE",Logik!F176,"")</f>
        <v>1</v>
      </c>
    </row>
    <row r="177" spans="1:5" x14ac:dyDescent="0.35">
      <c r="A177" s="4">
        <v>176</v>
      </c>
      <c r="B177" s="4" t="str">
        <f>IF(MID(Logik!$D177,1,2)="OE",Logik!C177,"")</f>
        <v>CZW</v>
      </c>
      <c r="C177" s="4" t="str">
        <f>IF(MID(Logik!$D177,1,2)="OE",Logik!D177,"")</f>
        <v>OE1</v>
      </c>
      <c r="D177" s="6" t="str">
        <f>IF(MID(Logik!$D177,1,2)="OE",Logik!E177,"")</f>
        <v>Zeitlberger Christian 1232 Wien Tenschertstrasse 24/1/7</v>
      </c>
      <c r="E177" s="4" t="str">
        <f>IF(MID(Logik!$D177,1,2)="OE",Logik!F177,"")</f>
        <v>1</v>
      </c>
    </row>
    <row r="178" spans="1:5" x14ac:dyDescent="0.35">
      <c r="A178" s="4">
        <v>177</v>
      </c>
      <c r="B178" s="4" t="str">
        <f>IF(MID(Logik!$D178,1,2)="OE",Logik!C178,"")</f>
        <v>DAB</v>
      </c>
      <c r="C178" s="4" t="str">
        <f>IF(MID(Logik!$D178,1,2)="OE",Logik!D178,"")</f>
        <v>OE1</v>
      </c>
      <c r="D178" s="6" t="str">
        <f>IF(MID(Logik!$D178,1,2)="OE",Logik!E178,"")</f>
        <v>Dabrowski Adrian 1200 Wien Pappenheimgasse 1/1/33</v>
      </c>
      <c r="E178" s="4" t="str">
        <f>IF(MID(Logik!$D178,1,2)="OE",Logik!F178,"")</f>
        <v>1</v>
      </c>
    </row>
    <row r="179" spans="1:5" x14ac:dyDescent="0.35">
      <c r="A179" s="4">
        <v>178</v>
      </c>
      <c r="B179" s="4" t="str">
        <f>IF(MID(Logik!$D179,1,2)="OE",Logik!C179,"")</f>
        <v>DAC</v>
      </c>
      <c r="C179" s="4" t="str">
        <f>IF(MID(Logik!$D179,1,2)="OE",Logik!D179,"")</f>
        <v>OE1</v>
      </c>
      <c r="D179" s="6" t="str">
        <f>IF(MID(Logik!$D179,1,2)="OE",Logik!E179,"")</f>
        <v>Wiesinger Stefan 1210 Wien Seyringer Straße 1, Stg. 2, Top 229</v>
      </c>
      <c r="E179" s="4" t="str">
        <f>IF(MID(Logik!$D179,1,2)="OE",Logik!F179,"")</f>
        <v>1</v>
      </c>
    </row>
    <row r="180" spans="1:5" x14ac:dyDescent="0.35">
      <c r="A180" s="4">
        <v>179</v>
      </c>
      <c r="B180" s="4" t="str">
        <f>IF(MID(Logik!$D180,1,2)="OE",Logik!C180,"")</f>
        <v>DAF</v>
      </c>
      <c r="C180" s="4" t="str">
        <f>IF(MID(Logik!$D180,1,2)="OE",Logik!D180,"")</f>
        <v>OE1</v>
      </c>
      <c r="D180" s="6" t="str">
        <f>IF(MID(Logik!$D180,1,2)="OE",Logik!E180,"")</f>
        <v>Farar David 1220 Wien Zieritzgasse 10/18</v>
      </c>
      <c r="E180" s="4" t="str">
        <f>IF(MID(Logik!$D180,1,2)="OE",Logik!F180,"")</f>
        <v>4</v>
      </c>
    </row>
    <row r="181" spans="1:5" x14ac:dyDescent="0.35">
      <c r="A181" s="4">
        <v>180</v>
      </c>
      <c r="B181" s="4" t="str">
        <f>IF(MID(Logik!$D181,1,2)="OE",Logik!C181,"")</f>
        <v>DAK</v>
      </c>
      <c r="C181" s="4" t="str">
        <f>IF(MID(Logik!$D181,1,2)="OE",Logik!D181,"")</f>
        <v>OE1</v>
      </c>
      <c r="D181" s="6" t="str">
        <f>IF(MID(Logik!$D181,1,2)="OE",Logik!E181,"")</f>
        <v>Lackner David Alexander 1030 Wien Messenhausergasse 3/9-10</v>
      </c>
      <c r="E181" s="4" t="str">
        <f>IF(MID(Logik!$D181,1,2)="OE",Logik!F181,"")</f>
        <v>1</v>
      </c>
    </row>
    <row r="182" spans="1:5" x14ac:dyDescent="0.35">
      <c r="A182" s="4">
        <v>181</v>
      </c>
      <c r="B182" s="4" t="str">
        <f>IF(MID(Logik!$D182,1,2)="OE",Logik!C182,"")</f>
        <v>DAL</v>
      </c>
      <c r="C182" s="4" t="str">
        <f>IF(MID(Logik!$D182,1,2)="OE",Logik!D182,"")</f>
        <v>OE1</v>
      </c>
      <c r="D182" s="6" t="str">
        <f>IF(MID(Logik!$D182,1,2)="OE",Logik!E182,"")</f>
        <v>*-*-* *-*-* *-*-*</v>
      </c>
      <c r="E182" s="4" t="str">
        <f>IF(MID(Logik!$D182,1,2)="OE",Logik!F182,"")</f>
        <v>1</v>
      </c>
    </row>
    <row r="183" spans="1:5" x14ac:dyDescent="0.35">
      <c r="A183" s="4">
        <v>182</v>
      </c>
      <c r="B183" s="4" t="str">
        <f>IF(MID(Logik!$D183,1,2)="OE",Logik!C183,"")</f>
        <v>DBC</v>
      </c>
      <c r="C183" s="4" t="str">
        <f>IF(MID(Logik!$D183,1,2)="OE",Logik!D183,"")</f>
        <v>OE1</v>
      </c>
      <c r="D183" s="6" t="str">
        <f>IF(MID(Logik!$D183,1,2)="OE",Logik!E183,"")</f>
        <v>Bierwolf Andreas 1210 Wien Schwaigergasse 20/3</v>
      </c>
      <c r="E183" s="4" t="str">
        <f>IF(MID(Logik!$D183,1,2)="OE",Logik!F183,"")</f>
        <v>1</v>
      </c>
    </row>
    <row r="184" spans="1:5" x14ac:dyDescent="0.35">
      <c r="A184" s="4">
        <v>183</v>
      </c>
      <c r="B184" s="4" t="str">
        <f>IF(MID(Logik!$D184,1,2)="OE",Logik!C184,"")</f>
        <v>DDK</v>
      </c>
      <c r="C184" s="4" t="str">
        <f>IF(MID(Logik!$D184,1,2)="OE",Logik!D184,"")</f>
        <v>OE1</v>
      </c>
      <c r="D184" s="6" t="str">
        <f>IF(MID(Logik!$D184,1,2)="OE",Logik!E184,"")</f>
        <v>*-*-* *-*-* *-*-*</v>
      </c>
      <c r="E184" s="4" t="str">
        <f>IF(MID(Logik!$D184,1,2)="OE",Logik!F184,"")</f>
        <v>1</v>
      </c>
    </row>
    <row r="185" spans="1:5" x14ac:dyDescent="0.35">
      <c r="A185" s="4">
        <v>184</v>
      </c>
      <c r="B185" s="4" t="str">
        <f>IF(MID(Logik!$D185,1,2)="OE",Logik!C185,"")</f>
        <v>DEB</v>
      </c>
      <c r="C185" s="4" t="str">
        <f>IF(MID(Logik!$D185,1,2)="OE",Logik!D185,"")</f>
        <v>OE1</v>
      </c>
      <c r="D185" s="6" t="str">
        <f>IF(MID(Logik!$D185,1,2)="OE",Logik!E185,"")</f>
        <v>*-*-* *-*-* *-*-*</v>
      </c>
      <c r="E185" s="4" t="str">
        <f>IF(MID(Logik!$D185,1,2)="OE",Logik!F185,"")</f>
        <v>1</v>
      </c>
    </row>
    <row r="186" spans="1:5" x14ac:dyDescent="0.35">
      <c r="A186" s="4">
        <v>185</v>
      </c>
      <c r="B186" s="4" t="str">
        <f>IF(MID(Logik!$D186,1,2)="OE",Logik!C186,"")</f>
        <v>DFS</v>
      </c>
      <c r="C186" s="4" t="str">
        <f>IF(MID(Logik!$D186,1,2)="OE",Logik!D186,"")</f>
        <v>OE1</v>
      </c>
      <c r="D186" s="6" t="str">
        <f>IF(MID(Logik!$D186,1,2)="OE",Logik!E186,"")</f>
        <v>Friedreich Willibald 1230 Wien Vösendorfer Str. 49</v>
      </c>
      <c r="E186" s="4" t="str">
        <f>IF(MID(Logik!$D186,1,2)="OE",Logik!F186,"")</f>
        <v>1</v>
      </c>
    </row>
    <row r="187" spans="1:5" x14ac:dyDescent="0.35">
      <c r="A187" s="4">
        <v>186</v>
      </c>
      <c r="B187" s="4" t="str">
        <f>IF(MID(Logik!$D187,1,2)="OE",Logik!C187,"")</f>
        <v>DGC</v>
      </c>
      <c r="C187" s="4" t="str">
        <f>IF(MID(Logik!$D187,1,2)="OE",Logik!D187,"")</f>
        <v>OE1</v>
      </c>
      <c r="D187" s="6" t="str">
        <f>IF(MID(Logik!$D187,1,2)="OE",Logik!E187,"")</f>
        <v>Glawan Christian 1190 Wien Eduard Pötzl Gasse 3/1/8</v>
      </c>
      <c r="E187" s="4" t="str">
        <f>IF(MID(Logik!$D187,1,2)="OE",Logik!F187,"")</f>
        <v>1</v>
      </c>
    </row>
    <row r="188" spans="1:5" x14ac:dyDescent="0.35">
      <c r="A188" s="4">
        <v>187</v>
      </c>
      <c r="B188" s="4" t="str">
        <f>IF(MID(Logik!$D188,1,2)="OE",Logik!C188,"")</f>
        <v>DGW</v>
      </c>
      <c r="C188" s="4" t="str">
        <f>IF(MID(Logik!$D188,1,2)="OE",Logik!D188,"")</f>
        <v>OE1</v>
      </c>
      <c r="D188" s="6" t="str">
        <f>IF(MID(Logik!$D188,1,2)="OE",Logik!E188,"")</f>
        <v>Westphal Gerhard 1220 Wien Rehlackenweg 13</v>
      </c>
      <c r="E188" s="4" t="str">
        <f>IF(MID(Logik!$D188,1,2)="OE",Logik!F188,"")</f>
        <v>1</v>
      </c>
    </row>
    <row r="189" spans="1:5" x14ac:dyDescent="0.35">
      <c r="A189" s="4">
        <v>188</v>
      </c>
      <c r="B189" s="4" t="str">
        <f>IF(MID(Logik!$D189,1,2)="OE",Logik!C189,"")</f>
        <v>DHC</v>
      </c>
      <c r="C189" s="4" t="str">
        <f>IF(MID(Logik!$D189,1,2)="OE",Logik!D189,"")</f>
        <v>OE1</v>
      </c>
      <c r="D189" s="6" t="str">
        <f>IF(MID(Logik!$D189,1,2)="OE",Logik!E189,"")</f>
        <v>Hufnagl Christoph 1220 Wien Eipeldauerstr. 38/13/6</v>
      </c>
      <c r="E189" s="4" t="str">
        <f>IF(MID(Logik!$D189,1,2)="OE",Logik!F189,"")</f>
        <v>1</v>
      </c>
    </row>
    <row r="190" spans="1:5" x14ac:dyDescent="0.35">
      <c r="A190" s="4">
        <v>189</v>
      </c>
      <c r="B190" s="4" t="str">
        <f>IF(MID(Logik!$D190,1,2)="OE",Logik!C190,"")</f>
        <v>DHK</v>
      </c>
      <c r="C190" s="4" t="str">
        <f>IF(MID(Logik!$D190,1,2)="OE",Logik!D190,"")</f>
        <v>OE1</v>
      </c>
      <c r="D190" s="6" t="str">
        <f>IF(MID(Logik!$D190,1,2)="OE",Logik!E190,"")</f>
        <v>Defner Johannes Alfred 1230 Wien Anton Baumgartnerstr. 44/B5/095</v>
      </c>
      <c r="E190" s="4" t="str">
        <f>IF(MID(Logik!$D190,1,2)="OE",Logik!F190,"")</f>
        <v>1</v>
      </c>
    </row>
    <row r="191" spans="1:5" x14ac:dyDescent="0.35">
      <c r="A191" s="4">
        <v>190</v>
      </c>
      <c r="B191" s="4" t="str">
        <f>IF(MID(Logik!$D191,1,2)="OE",Logik!C191,"")</f>
        <v>DHW</v>
      </c>
      <c r="C191" s="4" t="str">
        <f>IF(MID(Logik!$D191,1,2)="OE",Logik!D191,"")</f>
        <v>OE1</v>
      </c>
      <c r="D191" s="6" t="str">
        <f>IF(MID(Logik!$D191,1,2)="OE",Logik!E191,"")</f>
        <v>Huber Werner 1230 Wien Rudolf Waisenhorn-Gasse 87</v>
      </c>
      <c r="E191" s="4" t="str">
        <f>IF(MID(Logik!$D191,1,2)="OE",Logik!F191,"")</f>
        <v>1</v>
      </c>
    </row>
    <row r="192" spans="1:5" x14ac:dyDescent="0.35">
      <c r="A192" s="4">
        <v>191</v>
      </c>
      <c r="B192" s="4" t="str">
        <f>IF(MID(Logik!$D192,1,2)="OE",Logik!C192,"")</f>
        <v>DIA</v>
      </c>
      <c r="C192" s="4" t="str">
        <f>IF(MID(Logik!$D192,1,2)="OE",Logik!D192,"")</f>
        <v>OE1</v>
      </c>
      <c r="D192" s="6" t="str">
        <f>IF(MID(Logik!$D192,1,2)="OE",Logik!E192,"")</f>
        <v>Dobrocky Ivan 1200 Wien Handelskai 94-96/2A/33</v>
      </c>
      <c r="E192" s="4" t="str">
        <f>IF(MID(Logik!$D192,1,2)="OE",Logik!F192,"")</f>
        <v>1</v>
      </c>
    </row>
    <row r="193" spans="1:5" x14ac:dyDescent="0.35">
      <c r="A193" s="4">
        <v>192</v>
      </c>
      <c r="B193" s="4" t="str">
        <f>IF(MID(Logik!$D193,1,2)="OE",Logik!C193,"")</f>
        <v>DKU</v>
      </c>
      <c r="C193" s="4" t="str">
        <f>IF(MID(Logik!$D193,1,2)="OE",Logik!D193,"")</f>
        <v>OE1</v>
      </c>
      <c r="D193" s="6" t="str">
        <f>IF(MID(Logik!$D193,1,2)="OE",Logik!E193,"")</f>
        <v>Klein Eduard 1220 Wien Straßmeyerg 65</v>
      </c>
      <c r="E193" s="4" t="str">
        <f>IF(MID(Logik!$D193,1,2)="OE",Logik!F193,"")</f>
        <v>1</v>
      </c>
    </row>
    <row r="194" spans="1:5" hidden="1" x14ac:dyDescent="0.35">
      <c r="A194" s="4">
        <v>193</v>
      </c>
      <c r="B194" s="4" t="str">
        <f>IF(MID(Logik!$D194,1,2)="OE",Logik!C194,"")</f>
        <v/>
      </c>
      <c r="C194" s="4" t="str">
        <f>IF(MID(Logik!$D194,1,2)="OE",Logik!D194,"")</f>
        <v/>
      </c>
      <c r="D194" s="6" t="str">
        <f>IF(MID(Logik!$D194,1,2)="OE",Logik!E194,"")</f>
        <v/>
      </c>
      <c r="E194" s="4" t="str">
        <f>IF(MID(Logik!$D194,1,2)="OE",Logik!F194,"")</f>
        <v/>
      </c>
    </row>
    <row r="195" spans="1:5" hidden="1" x14ac:dyDescent="0.35">
      <c r="A195" s="4">
        <v>194</v>
      </c>
      <c r="B195" s="4" t="str">
        <f>IF(MID(Logik!$D195,1,2)="OE",Logik!C195,"")</f>
        <v/>
      </c>
      <c r="C195" s="4" t="str">
        <f>IF(MID(Logik!$D195,1,2)="OE",Logik!D195,"")</f>
        <v/>
      </c>
      <c r="D195" s="6" t="str">
        <f>IF(MID(Logik!$D195,1,2)="OE",Logik!E195,"")</f>
        <v/>
      </c>
      <c r="E195" s="4" t="str">
        <f>IF(MID(Logik!$D195,1,2)="OE",Logik!F195,"")</f>
        <v/>
      </c>
    </row>
    <row r="196" spans="1:5" hidden="1" x14ac:dyDescent="0.35">
      <c r="A196" s="4">
        <v>195</v>
      </c>
      <c r="B196" s="4" t="str">
        <f>IF(MID(Logik!$D196,1,2)="OE",Logik!C196,"")</f>
        <v/>
      </c>
      <c r="C196" s="4" t="str">
        <f>IF(MID(Logik!$D196,1,2)="OE",Logik!D196,"")</f>
        <v/>
      </c>
      <c r="D196" s="6" t="str">
        <f>IF(MID(Logik!$D196,1,2)="OE",Logik!E196,"")</f>
        <v/>
      </c>
      <c r="E196" s="4" t="str">
        <f>IF(MID(Logik!$D196,1,2)="OE",Logik!F196,"")</f>
        <v/>
      </c>
    </row>
    <row r="197" spans="1:5" hidden="1" x14ac:dyDescent="0.35">
      <c r="A197" s="4">
        <v>196</v>
      </c>
      <c r="B197" s="4" t="str">
        <f>IF(MID(Logik!$D197,1,2)="OE",Logik!C197,"")</f>
        <v/>
      </c>
      <c r="C197" s="4" t="str">
        <f>IF(MID(Logik!$D197,1,2)="OE",Logik!D197,"")</f>
        <v/>
      </c>
      <c r="D197" s="6" t="str">
        <f>IF(MID(Logik!$D197,1,2)="OE",Logik!E197,"")</f>
        <v/>
      </c>
      <c r="E197" s="4" t="str">
        <f>IF(MID(Logik!$D197,1,2)="OE",Logik!F197,"")</f>
        <v/>
      </c>
    </row>
    <row r="198" spans="1:5" hidden="1" x14ac:dyDescent="0.35">
      <c r="A198" s="4">
        <v>197</v>
      </c>
      <c r="B198" s="4" t="str">
        <f>IF(MID(Logik!$D198,1,2)="OE",Logik!C198,"")</f>
        <v/>
      </c>
      <c r="C198" s="4" t="str">
        <f>IF(MID(Logik!$D198,1,2)="OE",Logik!D198,"")</f>
        <v/>
      </c>
      <c r="D198" s="6" t="str">
        <f>IF(MID(Logik!$D198,1,2)="OE",Logik!E198,"")</f>
        <v/>
      </c>
      <c r="E198" s="4" t="str">
        <f>IF(MID(Logik!$D198,1,2)="OE",Logik!F198,"")</f>
        <v/>
      </c>
    </row>
    <row r="199" spans="1:5" hidden="1" x14ac:dyDescent="0.35">
      <c r="A199" s="4">
        <v>198</v>
      </c>
      <c r="B199" s="4" t="str">
        <f>IF(MID(Logik!$D199,1,2)="OE",Logik!C199,"")</f>
        <v/>
      </c>
      <c r="C199" s="4" t="str">
        <f>IF(MID(Logik!$D199,1,2)="OE",Logik!D199,"")</f>
        <v/>
      </c>
      <c r="D199" s="6" t="str">
        <f>IF(MID(Logik!$D199,1,2)="OE",Logik!E199,"")</f>
        <v/>
      </c>
      <c r="E199" s="4" t="str">
        <f>IF(MID(Logik!$D199,1,2)="OE",Logik!F199,"")</f>
        <v/>
      </c>
    </row>
    <row r="200" spans="1:5" hidden="1" x14ac:dyDescent="0.35">
      <c r="A200" s="4">
        <v>199</v>
      </c>
      <c r="B200" s="4" t="str">
        <f>IF(MID(Logik!$D200,1,2)="OE",Logik!C200,"")</f>
        <v/>
      </c>
      <c r="C200" s="4" t="str">
        <f>IF(MID(Logik!$D200,1,2)="OE",Logik!D200,"")</f>
        <v/>
      </c>
      <c r="D200" s="6" t="str">
        <f>IF(MID(Logik!$D200,1,2)="OE",Logik!E200,"")</f>
        <v/>
      </c>
      <c r="E200" s="4" t="str">
        <f>IF(MID(Logik!$D200,1,2)="OE",Logik!F200,"")</f>
        <v/>
      </c>
    </row>
    <row r="201" spans="1:5" hidden="1" x14ac:dyDescent="0.35">
      <c r="A201" s="4">
        <v>200</v>
      </c>
      <c r="B201" s="4" t="str">
        <f>IF(MID(Logik!$D201,1,2)="OE",Logik!C201,"")</f>
        <v/>
      </c>
      <c r="C201" s="4" t="str">
        <f>IF(MID(Logik!$D201,1,2)="OE",Logik!D201,"")</f>
        <v/>
      </c>
      <c r="D201" s="6" t="str">
        <f>IF(MID(Logik!$D201,1,2)="OE",Logik!E201,"")</f>
        <v/>
      </c>
      <c r="E201" s="4" t="str">
        <f>IF(MID(Logik!$D201,1,2)="OE",Logik!F201,"")</f>
        <v/>
      </c>
    </row>
    <row r="202" spans="1:5" hidden="1" x14ac:dyDescent="0.35">
      <c r="A202" s="4">
        <v>201</v>
      </c>
      <c r="B202" s="4" t="str">
        <f>IF(MID(Logik!$D202,1,2)="OE",Logik!C202,"")</f>
        <v/>
      </c>
      <c r="C202" s="4" t="str">
        <f>IF(MID(Logik!$D202,1,2)="OE",Logik!D202,"")</f>
        <v/>
      </c>
      <c r="D202" s="6" t="str">
        <f>IF(MID(Logik!$D202,1,2)="OE",Logik!E202,"")</f>
        <v/>
      </c>
      <c r="E202" s="4" t="str">
        <f>IF(MID(Logik!$D202,1,2)="OE",Logik!F202,"")</f>
        <v/>
      </c>
    </row>
    <row r="203" spans="1:5" hidden="1" x14ac:dyDescent="0.35">
      <c r="A203" s="4">
        <v>202</v>
      </c>
      <c r="B203" s="4" t="str">
        <f>IF(MID(Logik!$D203,1,2)="OE",Logik!C203,"")</f>
        <v/>
      </c>
      <c r="C203" s="4" t="str">
        <f>IF(MID(Logik!$D203,1,2)="OE",Logik!D203,"")</f>
        <v/>
      </c>
      <c r="D203" s="6" t="str">
        <f>IF(MID(Logik!$D203,1,2)="OE",Logik!E203,"")</f>
        <v/>
      </c>
      <c r="E203" s="4" t="str">
        <f>IF(MID(Logik!$D203,1,2)="OE",Logik!F203,"")</f>
        <v/>
      </c>
    </row>
    <row r="204" spans="1:5" x14ac:dyDescent="0.35">
      <c r="A204" s="4">
        <v>203</v>
      </c>
      <c r="B204" s="4" t="str">
        <f>IF(MID(Logik!$D204,1,2)="OE",Logik!C204,"")</f>
        <v>DLA</v>
      </c>
      <c r="C204" s="4" t="str">
        <f>IF(MID(Logik!$D204,1,2)="OE",Logik!D204,"")</f>
        <v>OE1</v>
      </c>
      <c r="D204" s="6" t="str">
        <f>IF(MID(Logik!$D204,1,2)="OE",Logik!E204,"")</f>
        <v>*-*-* *-*-* *-*-*</v>
      </c>
      <c r="E204" s="4" t="str">
        <f>IF(MID(Logik!$D204,1,2)="OE",Logik!F204,"")</f>
        <v>1</v>
      </c>
    </row>
    <row r="205" spans="1:5" x14ac:dyDescent="0.35">
      <c r="A205" s="4">
        <v>204</v>
      </c>
      <c r="B205" s="4" t="str">
        <f>IF(MID(Logik!$D205,1,2)="OE",Logik!C205,"")</f>
        <v>DLC</v>
      </c>
      <c r="C205" s="4" t="str">
        <f>IF(MID(Logik!$D205,1,2)="OE",Logik!D205,"")</f>
        <v>OE1</v>
      </c>
      <c r="D205" s="6" t="str">
        <f>IF(MID(Logik!$D205,1,2)="OE",Logik!E205,"")</f>
        <v>*-*-* *-*-* *-*-*</v>
      </c>
      <c r="E205" s="4" t="str">
        <f>IF(MID(Logik!$D205,1,2)="OE",Logik!F205,"")</f>
        <v>1</v>
      </c>
    </row>
    <row r="206" spans="1:5" x14ac:dyDescent="0.35">
      <c r="A206" s="4">
        <v>205</v>
      </c>
      <c r="B206" s="4" t="str">
        <f>IF(MID(Logik!$D206,1,2)="OE",Logik!C206,"")</f>
        <v>DLW</v>
      </c>
      <c r="C206" s="4" t="str">
        <f>IF(MID(Logik!$D206,1,2)="OE",Logik!D206,"")</f>
        <v>OE1</v>
      </c>
      <c r="D206" s="6" t="str">
        <f>IF(MID(Logik!$D206,1,2)="OE",Logik!E206,"")</f>
        <v>Poepl Gerhard 1040 Wien Argentinierstrasse 67/1</v>
      </c>
      <c r="E206" s="4" t="str">
        <f>IF(MID(Logik!$D206,1,2)="OE",Logik!F206,"")</f>
        <v>1</v>
      </c>
    </row>
    <row r="207" spans="1:5" x14ac:dyDescent="0.35">
      <c r="A207" s="4">
        <v>206</v>
      </c>
      <c r="B207" s="4" t="str">
        <f>IF(MID(Logik!$D207,1,2)="OE",Logik!C207,"")</f>
        <v>DMP</v>
      </c>
      <c r="C207" s="4" t="str">
        <f>IF(MID(Logik!$D207,1,2)="OE",Logik!D207,"")</f>
        <v>OE1</v>
      </c>
      <c r="D207" s="6" t="str">
        <f>IF(MID(Logik!$D207,1,2)="OE",Logik!E207,"")</f>
        <v>Palffy Martin 1080 Wien Albertgasse 55/7</v>
      </c>
      <c r="E207" s="4" t="str">
        <f>IF(MID(Logik!$D207,1,2)="OE",Logik!F207,"")</f>
        <v>1</v>
      </c>
    </row>
    <row r="208" spans="1:5" x14ac:dyDescent="0.35">
      <c r="A208" s="4">
        <v>207</v>
      </c>
      <c r="B208" s="4" t="str">
        <f>IF(MID(Logik!$D208,1,2)="OE",Logik!C208,"")</f>
        <v>DMS</v>
      </c>
      <c r="C208" s="4" t="str">
        <f>IF(MID(Logik!$D208,1,2)="OE",Logik!D208,"")</f>
        <v>OE1</v>
      </c>
      <c r="D208" s="6" t="str">
        <f>IF(MID(Logik!$D208,1,2)="OE",Logik!E208,"")</f>
        <v>Sengeis Manfred 1230 Wien Anton Baumgartnerstr. 44/C5/110</v>
      </c>
      <c r="E208" s="4" t="str">
        <f>IF(MID(Logik!$D208,1,2)="OE",Logik!F208,"")</f>
        <v>1</v>
      </c>
    </row>
    <row r="209" spans="1:5" x14ac:dyDescent="0.35">
      <c r="A209" s="4">
        <v>208</v>
      </c>
      <c r="B209" s="4" t="str">
        <f>IF(MID(Logik!$D209,1,2)="OE",Logik!C209,"")</f>
        <v>DMW</v>
      </c>
      <c r="C209" s="4" t="str">
        <f>IF(MID(Logik!$D209,1,2)="OE",Logik!D209,"")</f>
        <v>OE1</v>
      </c>
      <c r="D209" s="6" t="str">
        <f>IF(MID(Logik!$D209,1,2)="OE",Logik!E209,"")</f>
        <v>Schramm Erhard 1070 Wien Neustiftgasse 25/1/6</v>
      </c>
      <c r="E209" s="4" t="str">
        <f>IF(MID(Logik!$D209,1,2)="OE",Logik!F209,"")</f>
        <v>1</v>
      </c>
    </row>
    <row r="210" spans="1:5" x14ac:dyDescent="0.35">
      <c r="A210" s="4">
        <v>209</v>
      </c>
      <c r="B210" s="4" t="str">
        <f>IF(MID(Logik!$D210,1,2)="OE",Logik!C210,"")</f>
        <v>DOA</v>
      </c>
      <c r="C210" s="4" t="str">
        <f>IF(MID(Logik!$D210,1,2)="OE",Logik!D210,"")</f>
        <v>OE1</v>
      </c>
      <c r="D210" s="6" t="str">
        <f>IF(MID(Logik!$D210,1,2)="OE",Logik!E210,"")</f>
        <v>Hois Volker 1120 Wien Andersengasse 23/30/1</v>
      </c>
      <c r="E210" s="4" t="str">
        <f>IF(MID(Logik!$D210,1,2)="OE",Logik!F210,"")</f>
        <v>1</v>
      </c>
    </row>
    <row r="211" spans="1:5" x14ac:dyDescent="0.35">
      <c r="A211" s="4">
        <v>210</v>
      </c>
      <c r="B211" s="4" t="str">
        <f>IF(MID(Logik!$D211,1,2)="OE",Logik!C211,"")</f>
        <v>DOP</v>
      </c>
      <c r="C211" s="4" t="str">
        <f>IF(MID(Logik!$D211,1,2)="OE",Logik!D211,"")</f>
        <v>OE1</v>
      </c>
      <c r="D211" s="6" t="str">
        <f>IF(MID(Logik!$D211,1,2)="OE",Logik!E211,"")</f>
        <v>Doblhofer Philipp 1200 Wien Marchfeldstraße 21/21</v>
      </c>
      <c r="E211" s="4" t="str">
        <f>IF(MID(Logik!$D211,1,2)="OE",Logik!F211,"")</f>
        <v>1</v>
      </c>
    </row>
    <row r="212" spans="1:5" x14ac:dyDescent="0.35">
      <c r="A212" s="4">
        <v>211</v>
      </c>
      <c r="B212" s="4" t="str">
        <f>IF(MID(Logik!$D212,1,2)="OE",Logik!C212,"")</f>
        <v>DPD</v>
      </c>
      <c r="C212" s="4" t="str">
        <f>IF(MID(Logik!$D212,1,2)="OE",Logik!D212,"")</f>
        <v>OE1</v>
      </c>
      <c r="D212" s="6" t="str">
        <f>IF(MID(Logik!$D212,1,2)="OE",Logik!E212,"")</f>
        <v>Dietl Paul 1130 Wien Hanselmayerstr 22/3/3</v>
      </c>
      <c r="E212" s="4" t="str">
        <f>IF(MID(Logik!$D212,1,2)="OE",Logik!F212,"")</f>
        <v>1</v>
      </c>
    </row>
    <row r="213" spans="1:5" x14ac:dyDescent="0.35">
      <c r="A213" s="4">
        <v>212</v>
      </c>
      <c r="B213" s="4" t="str">
        <f>IF(MID(Logik!$D213,1,2)="OE",Logik!C213,"")</f>
        <v>DPS</v>
      </c>
      <c r="C213" s="4" t="str">
        <f>IF(MID(Logik!$D213,1,2)="OE",Logik!D213,"")</f>
        <v>OE1</v>
      </c>
      <c r="D213" s="6" t="str">
        <f>IF(MID(Logik!$D213,1,2)="OE",Logik!E213,"")</f>
        <v>Petrovics Alexander 1140 Wien Schützpl 8/2/12</v>
      </c>
      <c r="E213" s="4" t="str">
        <f>IF(MID(Logik!$D213,1,2)="OE",Logik!F213,"")</f>
        <v>1</v>
      </c>
    </row>
    <row r="214" spans="1:5" x14ac:dyDescent="0.35">
      <c r="A214" s="4">
        <v>213</v>
      </c>
      <c r="B214" s="4" t="str">
        <f>IF(MID(Logik!$D214,1,2)="OE",Logik!C214,"")</f>
        <v>DPU</v>
      </c>
      <c r="C214" s="4" t="str">
        <f>IF(MID(Logik!$D214,1,2)="OE",Logik!D214,"")</f>
        <v>OE1</v>
      </c>
      <c r="D214" s="6" t="str">
        <f>IF(MID(Logik!$D214,1,2)="OE",Logik!E214,"")</f>
        <v>*-*-* *-*-* *-*-*</v>
      </c>
      <c r="E214" s="4" t="str">
        <f>IF(MID(Logik!$D214,1,2)="OE",Logik!F214,"")</f>
        <v>1</v>
      </c>
    </row>
    <row r="215" spans="1:5" x14ac:dyDescent="0.35">
      <c r="A215" s="4">
        <v>214</v>
      </c>
      <c r="B215" s="4" t="str">
        <f>IF(MID(Logik!$D215,1,2)="OE",Logik!C215,"")</f>
        <v>DPW</v>
      </c>
      <c r="C215" s="4" t="str">
        <f>IF(MID(Logik!$D215,1,2)="OE",Logik!D215,"")</f>
        <v>OE1</v>
      </c>
      <c r="D215" s="6" t="str">
        <f>IF(MID(Logik!$D215,1,2)="OE",Logik!E215,"")</f>
        <v>Peterson Dietmar 1120 Wien Ludwig-Martinelli-Gasse 6/2</v>
      </c>
      <c r="E215" s="4" t="str">
        <f>IF(MID(Logik!$D215,1,2)="OE",Logik!F215,"")</f>
        <v>1</v>
      </c>
    </row>
    <row r="216" spans="1:5" x14ac:dyDescent="0.35">
      <c r="A216" s="4">
        <v>215</v>
      </c>
      <c r="B216" s="4" t="str">
        <f>IF(MID(Logik!$D216,1,2)="OE",Logik!C216,"")</f>
        <v>DRS</v>
      </c>
      <c r="C216" s="4" t="str">
        <f>IF(MID(Logik!$D216,1,2)="OE",Logik!D216,"")</f>
        <v>OE1</v>
      </c>
      <c r="D216" s="6" t="str">
        <f>IF(MID(Logik!$D216,1,2)="OE",Logik!E216,"")</f>
        <v>Rotter Manfred 1160 Wien Johann-Staud-Str 72/10</v>
      </c>
      <c r="E216" s="4" t="str">
        <f>IF(MID(Logik!$D216,1,2)="OE",Logik!F216,"")</f>
        <v>1</v>
      </c>
    </row>
    <row r="217" spans="1:5" x14ac:dyDescent="0.35">
      <c r="A217" s="4">
        <v>216</v>
      </c>
      <c r="B217" s="4" t="str">
        <f>IF(MID(Logik!$D217,1,2)="OE",Logik!C217,"")</f>
        <v>DSA</v>
      </c>
      <c r="C217" s="4" t="str">
        <f>IF(MID(Logik!$D217,1,2)="OE",Logik!D217,"")</f>
        <v>OE1</v>
      </c>
      <c r="D217" s="6" t="str">
        <f>IF(MID(Logik!$D217,1,2)="OE",Logik!E217,"")</f>
        <v>Steindl Alfred 1140 Wien H.-Collin-Str 8-14/1/41</v>
      </c>
      <c r="E217" s="4" t="str">
        <f>IF(MID(Logik!$D217,1,2)="OE",Logik!F217,"")</f>
        <v>1</v>
      </c>
    </row>
    <row r="218" spans="1:5" x14ac:dyDescent="0.35">
      <c r="A218" s="4">
        <v>217</v>
      </c>
      <c r="B218" s="4" t="str">
        <f>IF(MID(Logik!$D218,1,2)="OE",Logik!C218,"")</f>
        <v>DSW</v>
      </c>
      <c r="C218" s="4" t="str">
        <f>IF(MID(Logik!$D218,1,2)="OE",Logik!D218,"")</f>
        <v>OE1</v>
      </c>
      <c r="D218" s="6" t="str">
        <f>IF(MID(Logik!$D218,1,2)="OE",Logik!E218,"")</f>
        <v>Sperger Wolfgang 1050 Wien Leitgebgasse 13/23+24</v>
      </c>
      <c r="E218" s="4" t="str">
        <f>IF(MID(Logik!$D218,1,2)="OE",Logik!F218,"")</f>
        <v>1</v>
      </c>
    </row>
    <row r="219" spans="1:5" x14ac:dyDescent="0.35">
      <c r="A219" s="4">
        <v>218</v>
      </c>
      <c r="B219" s="4" t="str">
        <f>IF(MID(Logik!$D219,1,2)="OE",Logik!C219,"")</f>
        <v>DTS</v>
      </c>
      <c r="C219" s="4" t="str">
        <f>IF(MID(Logik!$D219,1,2)="OE",Logik!D219,"")</f>
        <v>OE1</v>
      </c>
      <c r="D219" s="6" t="str">
        <f>IF(MID(Logik!$D219,1,2)="OE",Logik!E219,"")</f>
        <v>Wittmann Reinhard 1130 Wien Seutterg 19/6</v>
      </c>
      <c r="E219" s="4" t="str">
        <f>IF(MID(Logik!$D219,1,2)="OE",Logik!F219,"")</f>
        <v>1</v>
      </c>
    </row>
    <row r="220" spans="1:5" x14ac:dyDescent="0.35">
      <c r="A220" s="4">
        <v>219</v>
      </c>
      <c r="B220" s="4" t="str">
        <f>IF(MID(Logik!$D220,1,2)="OE",Logik!C220,"")</f>
        <v>DVD</v>
      </c>
      <c r="C220" s="4" t="str">
        <f>IF(MID(Logik!$D220,1,2)="OE",Logik!D220,"")</f>
        <v>OE1</v>
      </c>
      <c r="D220" s="6" t="str">
        <f>IF(MID(Logik!$D220,1,2)="OE",Logik!E220,"")</f>
        <v>*-*-* *-*-* *-*-*</v>
      </c>
      <c r="E220" s="4" t="str">
        <f>IF(MID(Logik!$D220,1,2)="OE",Logik!F220,"")</f>
        <v>1</v>
      </c>
    </row>
    <row r="221" spans="1:5" x14ac:dyDescent="0.35">
      <c r="A221" s="4">
        <v>220</v>
      </c>
      <c r="B221" s="4" t="str">
        <f>IF(MID(Logik!$D221,1,2)="OE",Logik!C221,"")</f>
        <v>DWB</v>
      </c>
      <c r="C221" s="4" t="str">
        <f>IF(MID(Logik!$D221,1,2)="OE",Logik!D221,"")</f>
        <v>OE1</v>
      </c>
      <c r="D221" s="6" t="str">
        <f>IF(MID(Logik!$D221,1,2)="OE",Logik!E221,"")</f>
        <v>Wöber Andreas 1220 Wien Biberhaufenweg 78/13</v>
      </c>
      <c r="E221" s="4" t="str">
        <f>IF(MID(Logik!$D221,1,2)="OE",Logik!F221,"")</f>
        <v>1</v>
      </c>
    </row>
    <row r="222" spans="1:5" x14ac:dyDescent="0.35">
      <c r="A222" s="4">
        <v>221</v>
      </c>
      <c r="B222" s="4" t="str">
        <f>IF(MID(Logik!$D222,1,2)="OE",Logik!C222,"")</f>
        <v>DWC</v>
      </c>
      <c r="C222" s="4" t="str">
        <f>IF(MID(Logik!$D222,1,2)="OE",Logik!D222,"")</f>
        <v>OE1</v>
      </c>
      <c r="D222" s="6" t="str">
        <f>IF(MID(Logik!$D222,1,2)="OE",Logik!E222,"")</f>
        <v>Deutenhauser Werner 1210 Wien Russbergstrasse 13/13/5/28</v>
      </c>
      <c r="E222" s="4" t="str">
        <f>IF(MID(Logik!$D222,1,2)="OE",Logik!F222,"")</f>
        <v>1</v>
      </c>
    </row>
    <row r="223" spans="1:5" x14ac:dyDescent="0.35">
      <c r="A223" s="4">
        <v>222</v>
      </c>
      <c r="B223" s="4" t="str">
        <f>IF(MID(Logik!$D223,1,2)="OE",Logik!C223,"")</f>
        <v>DWD</v>
      </c>
      <c r="C223" s="4" t="str">
        <f>IF(MID(Logik!$D223,1,2)="OE",Logik!D223,"")</f>
        <v>OE1</v>
      </c>
      <c r="D223" s="6" t="str">
        <f>IF(MID(Logik!$D223,1,2)="OE",Logik!E223,"")</f>
        <v>Dusek Wolfgang 1220 Wien Dampfschiffhaufen 32</v>
      </c>
      <c r="E223" s="4" t="str">
        <f>IF(MID(Logik!$D223,1,2)="OE",Logik!F223,"")</f>
        <v>1</v>
      </c>
    </row>
    <row r="224" spans="1:5" x14ac:dyDescent="0.35">
      <c r="A224" s="4">
        <v>223</v>
      </c>
      <c r="B224" s="4" t="str">
        <f>IF(MID(Logik!$D224,1,2)="OE",Logik!C224,"")</f>
        <v>DWO</v>
      </c>
      <c r="C224" s="4" t="str">
        <f>IF(MID(Logik!$D224,1,2)="OE",Logik!D224,"")</f>
        <v>OE1</v>
      </c>
      <c r="D224" s="6" t="str">
        <f>IF(MID(Logik!$D224,1,2)="OE",Logik!E224,"")</f>
        <v>*-*-* *-*-* *-*-*</v>
      </c>
      <c r="E224" s="4" t="str">
        <f>IF(MID(Logik!$D224,1,2)="OE",Logik!F224,"")</f>
        <v>1</v>
      </c>
    </row>
    <row r="225" spans="1:5" x14ac:dyDescent="0.35">
      <c r="A225" s="4">
        <v>224</v>
      </c>
      <c r="B225" s="4" t="str">
        <f>IF(MID(Logik!$D225,1,2)="OE",Logik!C225,"")</f>
        <v>DWW</v>
      </c>
      <c r="C225" s="4" t="str">
        <f>IF(MID(Logik!$D225,1,2)="OE",Logik!D225,"")</f>
        <v>OE1</v>
      </c>
      <c r="D225" s="6" t="str">
        <f>IF(MID(Logik!$D225,1,2)="OE",Logik!E225,"")</f>
        <v>Weinstabl Dieter 1110 Wien Siedlung Neugebäude Weg 11/334</v>
      </c>
      <c r="E225" s="4" t="str">
        <f>IF(MID(Logik!$D225,1,2)="OE",Logik!F225,"")</f>
        <v>1</v>
      </c>
    </row>
    <row r="226" spans="1:5" x14ac:dyDescent="0.35">
      <c r="A226" s="4">
        <v>225</v>
      </c>
      <c r="B226" s="4" t="str">
        <f>IF(MID(Logik!$D226,1,2)="OE",Logik!C226,"")</f>
        <v>DXS</v>
      </c>
      <c r="C226" s="4" t="str">
        <f>IF(MID(Logik!$D226,1,2)="OE",Logik!D226,"")</f>
        <v>OE1</v>
      </c>
      <c r="D226" s="6" t="str">
        <f>IF(MID(Logik!$D226,1,2)="OE",Logik!E226,"")</f>
        <v>Schön Dieter 1150 Wien Hofmoklgasse 3/19</v>
      </c>
      <c r="E226" s="4" t="str">
        <f>IF(MID(Logik!$D226,1,2)="OE",Logik!F226,"")</f>
        <v>1</v>
      </c>
    </row>
    <row r="227" spans="1:5" x14ac:dyDescent="0.35">
      <c r="A227" s="4">
        <v>226</v>
      </c>
      <c r="B227" s="4" t="str">
        <f>IF(MID(Logik!$D227,1,2)="OE",Logik!C227,"")</f>
        <v>DXU</v>
      </c>
      <c r="C227" s="4" t="str">
        <f>IF(MID(Logik!$D227,1,2)="OE",Logik!D227,"")</f>
        <v>OE1</v>
      </c>
      <c r="D227" s="6" t="str">
        <f>IF(MID(Logik!$D227,1,2)="OE",Logik!E227,"")</f>
        <v>*-*-* *-*-* *-*-*</v>
      </c>
      <c r="E227" s="4" t="str">
        <f>IF(MID(Logik!$D227,1,2)="OE",Logik!F227,"")</f>
        <v>4</v>
      </c>
    </row>
    <row r="228" spans="1:5" x14ac:dyDescent="0.35">
      <c r="A228" s="4">
        <v>227</v>
      </c>
      <c r="B228" s="4" t="str">
        <f>IF(MID(Logik!$D228,1,2)="OE",Logik!C228,"")</f>
        <v>DZS</v>
      </c>
      <c r="C228" s="4" t="str">
        <f>IF(MID(Logik!$D228,1,2)="OE",Logik!D228,"")</f>
        <v>OE1</v>
      </c>
      <c r="D228" s="6" t="str">
        <f>IF(MID(Logik!$D228,1,2)="OE",Logik!E228,"")</f>
        <v>*-*-* *-*-* *-*-*</v>
      </c>
      <c r="E228" s="4" t="str">
        <f>IF(MID(Logik!$D228,1,2)="OE",Logik!F228,"")</f>
        <v>3</v>
      </c>
    </row>
    <row r="229" spans="1:5" x14ac:dyDescent="0.35">
      <c r="A229" s="4">
        <v>228</v>
      </c>
      <c r="B229" s="4" t="str">
        <f>IF(MID(Logik!$D229,1,2)="OE",Logik!C229,"")</f>
        <v>EAW</v>
      </c>
      <c r="C229" s="4" t="str">
        <f>IF(MID(Logik!$D229,1,2)="OE",Logik!D229,"")</f>
        <v>OE1</v>
      </c>
      <c r="D229" s="6" t="str">
        <f>IF(MID(Logik!$D229,1,2)="OE",Logik!E229,"")</f>
        <v>Astleitner Ernst 1170 Wien Lascygasse 24/1/1/3</v>
      </c>
      <c r="E229" s="4" t="str">
        <f>IF(MID(Logik!$D229,1,2)="OE",Logik!F229,"")</f>
        <v>1</v>
      </c>
    </row>
    <row r="230" spans="1:5" x14ac:dyDescent="0.35">
      <c r="A230" s="4">
        <v>229</v>
      </c>
      <c r="B230" s="4" t="str">
        <f>IF(MID(Logik!$D230,1,2)="OE",Logik!C230,"")</f>
        <v>EAX</v>
      </c>
      <c r="C230" s="4" t="str">
        <f>IF(MID(Logik!$D230,1,2)="OE",Logik!D230,"")</f>
        <v>OE1</v>
      </c>
      <c r="D230" s="6" t="str">
        <f>IF(MID(Logik!$D230,1,2)="OE",Logik!E230,"")</f>
        <v>Gahleitner Engelbert Andreas 1160 Wien Fröbelgasse 62/16</v>
      </c>
      <c r="E230" s="4" t="str">
        <f>IF(MID(Logik!$D230,1,2)="OE",Logik!F230,"")</f>
        <v>1</v>
      </c>
    </row>
    <row r="231" spans="1:5" x14ac:dyDescent="0.35">
      <c r="A231" s="4">
        <v>230</v>
      </c>
      <c r="B231" s="4" t="str">
        <f>IF(MID(Logik!$D231,1,2)="OE",Logik!C231,"")</f>
        <v>EBB</v>
      </c>
      <c r="C231" s="4" t="str">
        <f>IF(MID(Logik!$D231,1,2)="OE",Logik!D231,"")</f>
        <v>OE1</v>
      </c>
      <c r="D231" s="6" t="str">
        <f>IF(MID(Logik!$D231,1,2)="OE",Logik!E231,"")</f>
        <v>Bielig Herwig 1140 Wien Linzerstraße 434-436/3/4</v>
      </c>
      <c r="E231" s="4" t="str">
        <f>IF(MID(Logik!$D231,1,2)="OE",Logik!F231,"")</f>
        <v>1</v>
      </c>
    </row>
    <row r="232" spans="1:5" x14ac:dyDescent="0.35">
      <c r="A232" s="4">
        <v>231</v>
      </c>
      <c r="B232" s="4" t="str">
        <f>IF(MID(Logik!$D232,1,2)="OE",Logik!C232,"")</f>
        <v>EBC</v>
      </c>
      <c r="C232" s="4" t="str">
        <f>IF(MID(Logik!$D232,1,2)="OE",Logik!D232,"")</f>
        <v>OE1</v>
      </c>
      <c r="D232" s="6" t="str">
        <f>IF(MID(Logik!$D232,1,2)="OE",Logik!E232,"")</f>
        <v>Buchberger Ernst 1150 Wien Mariahilfer Str. 144/1/11</v>
      </c>
      <c r="E232" s="4" t="str">
        <f>IF(MID(Logik!$D232,1,2)="OE",Logik!F232,"")</f>
        <v>1</v>
      </c>
    </row>
    <row r="233" spans="1:5" hidden="1" x14ac:dyDescent="0.35">
      <c r="A233" s="4">
        <v>232</v>
      </c>
      <c r="B233" s="4" t="str">
        <f>IF(MID(Logik!$D233,1,2)="OE",Logik!C233,"")</f>
        <v/>
      </c>
      <c r="C233" s="4" t="str">
        <f>IF(MID(Logik!$D233,1,2)="OE",Logik!D233,"")</f>
        <v/>
      </c>
      <c r="D233" s="6" t="str">
        <f>IF(MID(Logik!$D233,1,2)="OE",Logik!E233,"")</f>
        <v/>
      </c>
      <c r="E233" s="4" t="str">
        <f>IF(MID(Logik!$D233,1,2)="OE",Logik!F233,"")</f>
        <v/>
      </c>
    </row>
    <row r="234" spans="1:5" hidden="1" x14ac:dyDescent="0.35">
      <c r="A234" s="4">
        <v>233</v>
      </c>
      <c r="B234" s="4" t="str">
        <f>IF(MID(Logik!$D234,1,2)="OE",Logik!C234,"")</f>
        <v/>
      </c>
      <c r="C234" s="4" t="str">
        <f>IF(MID(Logik!$D234,1,2)="OE",Logik!D234,"")</f>
        <v/>
      </c>
      <c r="D234" s="6" t="str">
        <f>IF(MID(Logik!$D234,1,2)="OE",Logik!E234,"")</f>
        <v/>
      </c>
      <c r="E234" s="4" t="str">
        <f>IF(MID(Logik!$D234,1,2)="OE",Logik!F234,"")</f>
        <v/>
      </c>
    </row>
    <row r="235" spans="1:5" hidden="1" x14ac:dyDescent="0.35">
      <c r="A235" s="4">
        <v>234</v>
      </c>
      <c r="B235" s="4" t="str">
        <f>IF(MID(Logik!$D235,1,2)="OE",Logik!C235,"")</f>
        <v/>
      </c>
      <c r="C235" s="4" t="str">
        <f>IF(MID(Logik!$D235,1,2)="OE",Logik!D235,"")</f>
        <v/>
      </c>
      <c r="D235" s="6" t="str">
        <f>IF(MID(Logik!$D235,1,2)="OE",Logik!E235,"")</f>
        <v/>
      </c>
      <c r="E235" s="4" t="str">
        <f>IF(MID(Logik!$D235,1,2)="OE",Logik!F235,"")</f>
        <v/>
      </c>
    </row>
    <row r="236" spans="1:5" hidden="1" x14ac:dyDescent="0.35">
      <c r="A236" s="4">
        <v>235</v>
      </c>
      <c r="B236" s="4" t="str">
        <f>IF(MID(Logik!$D236,1,2)="OE",Logik!C236,"")</f>
        <v/>
      </c>
      <c r="C236" s="4" t="str">
        <f>IF(MID(Logik!$D236,1,2)="OE",Logik!D236,"")</f>
        <v/>
      </c>
      <c r="D236" s="6" t="str">
        <f>IF(MID(Logik!$D236,1,2)="OE",Logik!E236,"")</f>
        <v/>
      </c>
      <c r="E236" s="4" t="str">
        <f>IF(MID(Logik!$D236,1,2)="OE",Logik!F236,"")</f>
        <v/>
      </c>
    </row>
    <row r="237" spans="1:5" hidden="1" x14ac:dyDescent="0.35">
      <c r="A237" s="4">
        <v>236</v>
      </c>
      <c r="B237" s="4" t="str">
        <f>IF(MID(Logik!$D237,1,2)="OE",Logik!C237,"")</f>
        <v/>
      </c>
      <c r="C237" s="4" t="str">
        <f>IF(MID(Logik!$D237,1,2)="OE",Logik!D237,"")</f>
        <v/>
      </c>
      <c r="D237" s="6" t="str">
        <f>IF(MID(Logik!$D237,1,2)="OE",Logik!E237,"")</f>
        <v/>
      </c>
      <c r="E237" s="4" t="str">
        <f>IF(MID(Logik!$D237,1,2)="OE",Logik!F237,"")</f>
        <v/>
      </c>
    </row>
    <row r="238" spans="1:5" hidden="1" x14ac:dyDescent="0.35">
      <c r="A238" s="4">
        <v>237</v>
      </c>
      <c r="B238" s="4" t="str">
        <f>IF(MID(Logik!$D238,1,2)="OE",Logik!C238,"")</f>
        <v/>
      </c>
      <c r="C238" s="4" t="str">
        <f>IF(MID(Logik!$D238,1,2)="OE",Logik!D238,"")</f>
        <v/>
      </c>
      <c r="D238" s="6" t="str">
        <f>IF(MID(Logik!$D238,1,2)="OE",Logik!E238,"")</f>
        <v/>
      </c>
      <c r="E238" s="4" t="str">
        <f>IF(MID(Logik!$D238,1,2)="OE",Logik!F238,"")</f>
        <v/>
      </c>
    </row>
    <row r="239" spans="1:5" hidden="1" x14ac:dyDescent="0.35">
      <c r="A239" s="4">
        <v>238</v>
      </c>
      <c r="B239" s="4" t="str">
        <f>IF(MID(Logik!$D239,1,2)="OE",Logik!C239,"")</f>
        <v/>
      </c>
      <c r="C239" s="4" t="str">
        <f>IF(MID(Logik!$D239,1,2)="OE",Logik!D239,"")</f>
        <v/>
      </c>
      <c r="D239" s="6" t="str">
        <f>IF(MID(Logik!$D239,1,2)="OE",Logik!E239,"")</f>
        <v/>
      </c>
      <c r="E239" s="4" t="str">
        <f>IF(MID(Logik!$D239,1,2)="OE",Logik!F239,"")</f>
        <v/>
      </c>
    </row>
    <row r="240" spans="1:5" hidden="1" x14ac:dyDescent="0.35">
      <c r="A240" s="4">
        <v>239</v>
      </c>
      <c r="B240" s="4" t="str">
        <f>IF(MID(Logik!$D240,1,2)="OE",Logik!C240,"")</f>
        <v/>
      </c>
      <c r="C240" s="4" t="str">
        <f>IF(MID(Logik!$D240,1,2)="OE",Logik!D240,"")</f>
        <v/>
      </c>
      <c r="D240" s="6" t="str">
        <f>IF(MID(Logik!$D240,1,2)="OE",Logik!E240,"")</f>
        <v/>
      </c>
      <c r="E240" s="4" t="str">
        <f>IF(MID(Logik!$D240,1,2)="OE",Logik!F240,"")</f>
        <v/>
      </c>
    </row>
    <row r="241" spans="1:5" hidden="1" x14ac:dyDescent="0.35">
      <c r="A241" s="4">
        <v>240</v>
      </c>
      <c r="B241" s="4" t="str">
        <f>IF(MID(Logik!$D241,1,2)="OE",Logik!C241,"")</f>
        <v/>
      </c>
      <c r="C241" s="4" t="str">
        <f>IF(MID(Logik!$D241,1,2)="OE",Logik!D241,"")</f>
        <v/>
      </c>
      <c r="D241" s="6" t="str">
        <f>IF(MID(Logik!$D241,1,2)="OE",Logik!E241,"")</f>
        <v/>
      </c>
      <c r="E241" s="4" t="str">
        <f>IF(MID(Logik!$D241,1,2)="OE",Logik!F241,"")</f>
        <v/>
      </c>
    </row>
    <row r="242" spans="1:5" hidden="1" x14ac:dyDescent="0.35">
      <c r="A242" s="4">
        <v>241</v>
      </c>
      <c r="B242" s="4" t="str">
        <f>IF(MID(Logik!$D242,1,2)="OE",Logik!C242,"")</f>
        <v/>
      </c>
      <c r="C242" s="4" t="str">
        <f>IF(MID(Logik!$D242,1,2)="OE",Logik!D242,"")</f>
        <v/>
      </c>
      <c r="D242" s="6" t="str">
        <f>IF(MID(Logik!$D242,1,2)="OE",Logik!E242,"")</f>
        <v/>
      </c>
      <c r="E242" s="4" t="str">
        <f>IF(MID(Logik!$D242,1,2)="OE",Logik!F242,"")</f>
        <v/>
      </c>
    </row>
    <row r="243" spans="1:5" x14ac:dyDescent="0.35">
      <c r="A243" s="4">
        <v>242</v>
      </c>
      <c r="B243" s="4" t="str">
        <f>IF(MID(Logik!$D243,1,2)="OE",Logik!C243,"")</f>
        <v>EBU</v>
      </c>
      <c r="C243" s="4" t="str">
        <f>IF(MID(Logik!$D243,1,2)="OE",Logik!D243,"")</f>
        <v>OE1</v>
      </c>
      <c r="D243" s="6" t="str">
        <f>IF(MID(Logik!$D243,1,2)="OE",Logik!E243,"")</f>
        <v>Bauer Erich 1140 Wien Linzer Str 439/2/3</v>
      </c>
      <c r="E243" s="4" t="str">
        <f>IF(MID(Logik!$D243,1,2)="OE",Logik!F243,"")</f>
        <v>1</v>
      </c>
    </row>
    <row r="244" spans="1:5" x14ac:dyDescent="0.35">
      <c r="A244" s="4">
        <v>243</v>
      </c>
      <c r="B244" s="4" t="str">
        <f>IF(MID(Logik!$D244,1,2)="OE",Logik!C244,"")</f>
        <v>EBW</v>
      </c>
      <c r="C244" s="4" t="str">
        <f>IF(MID(Logik!$D244,1,2)="OE",Logik!D244,"")</f>
        <v>OE1</v>
      </c>
      <c r="D244" s="6" t="str">
        <f>IF(MID(Logik!$D244,1,2)="OE",Logik!E244,"")</f>
        <v>Bilas Ernst 1170 Wien Hernalser Hauptstrasse 188/8</v>
      </c>
      <c r="E244" s="4" t="str">
        <f>IF(MID(Logik!$D244,1,2)="OE",Logik!F244,"")</f>
        <v>1</v>
      </c>
    </row>
    <row r="245" spans="1:5" x14ac:dyDescent="0.35">
      <c r="A245" s="4">
        <v>244</v>
      </c>
      <c r="B245" s="4" t="str">
        <f>IF(MID(Logik!$D245,1,2)="OE",Logik!C245,"")</f>
        <v>EDA</v>
      </c>
      <c r="C245" s="4" t="str">
        <f>IF(MID(Logik!$D245,1,2)="OE",Logik!D245,"")</f>
        <v>OE1</v>
      </c>
      <c r="D245" s="6" t="str">
        <f>IF(MID(Logik!$D245,1,2)="OE",Logik!E245,"")</f>
        <v>Doczy Erwin 1090 Wien Liechtensteinstr 11/6</v>
      </c>
      <c r="E245" s="4" t="str">
        <f>IF(MID(Logik!$D245,1,2)="OE",Logik!F245,"")</f>
        <v>1</v>
      </c>
    </row>
    <row r="246" spans="1:5" x14ac:dyDescent="0.35">
      <c r="A246" s="4">
        <v>245</v>
      </c>
      <c r="B246" s="4" t="str">
        <f>IF(MID(Logik!$D246,1,2)="OE",Logik!C246,"")</f>
        <v>EFC</v>
      </c>
      <c r="C246" s="4" t="str">
        <f>IF(MID(Logik!$D246,1,2)="OE",Logik!D246,"")</f>
        <v>OE1</v>
      </c>
      <c r="D246" s="6" t="str">
        <f>IF(MID(Logik!$D246,1,2)="OE",Logik!E246,"")</f>
        <v>Faseth Ernst 1060 Wien Mittelgasse 19/2/8</v>
      </c>
      <c r="E246" s="4" t="str">
        <f>IF(MID(Logik!$D246,1,2)="OE",Logik!F246,"")</f>
        <v>1</v>
      </c>
    </row>
    <row r="247" spans="1:5" x14ac:dyDescent="0.35">
      <c r="A247" s="4">
        <v>246</v>
      </c>
      <c r="B247" s="4" t="str">
        <f>IF(MID(Logik!$D247,1,2)="OE",Logik!C247,"")</f>
        <v>EGA</v>
      </c>
      <c r="C247" s="4" t="str">
        <f>IF(MID(Logik!$D247,1,2)="OE",Logik!D247,"")</f>
        <v>OE1</v>
      </c>
      <c r="D247" s="6" t="str">
        <f>IF(MID(Logik!$D247,1,2)="OE",Logik!E247,"")</f>
        <v>Grill Hans-Ewald 1200 Wien Württemberggasse 3/11</v>
      </c>
      <c r="E247" s="4" t="str">
        <f>IF(MID(Logik!$D247,1,2)="OE",Logik!F247,"")</f>
        <v>1</v>
      </c>
    </row>
    <row r="248" spans="1:5" x14ac:dyDescent="0.35">
      <c r="A248" s="4">
        <v>247</v>
      </c>
      <c r="B248" s="4" t="str">
        <f>IF(MID(Logik!$D248,1,2)="OE",Logik!C248,"")</f>
        <v>EGC</v>
      </c>
      <c r="C248" s="4" t="str">
        <f>IF(MID(Logik!$D248,1,2)="OE",Logik!D248,"")</f>
        <v>OE1</v>
      </c>
      <c r="D248" s="6" t="str">
        <f>IF(MID(Logik!$D248,1,2)="OE",Logik!E248,"")</f>
        <v>Erschnig Gerhard 1060 Wien Gumpendorferstraße 134-136/2</v>
      </c>
      <c r="E248" s="4" t="str">
        <f>IF(MID(Logik!$D248,1,2)="OE",Logik!F248,"")</f>
        <v>1</v>
      </c>
    </row>
    <row r="249" spans="1:5" x14ac:dyDescent="0.35">
      <c r="A249" s="4">
        <v>248</v>
      </c>
      <c r="B249" s="4" t="str">
        <f>IF(MID(Logik!$D249,1,2)="OE",Logik!C249,"")</f>
        <v>EGO</v>
      </c>
      <c r="C249" s="4" t="str">
        <f>IF(MID(Logik!$D249,1,2)="OE",Logik!D249,"")</f>
        <v>OE1</v>
      </c>
      <c r="D249" s="6" t="str">
        <f>IF(MID(Logik!$D249,1,2)="OE",Logik!E249,"")</f>
        <v>*-*-* *-*-* *-*-*</v>
      </c>
      <c r="E249" s="4" t="str">
        <f>IF(MID(Logik!$D249,1,2)="OE",Logik!F249,"")</f>
        <v>3</v>
      </c>
    </row>
    <row r="250" spans="1:5" x14ac:dyDescent="0.35">
      <c r="A250" s="4">
        <v>249</v>
      </c>
      <c r="B250" s="4" t="str">
        <f>IF(MID(Logik!$D250,1,2)="OE",Logik!C250,"")</f>
        <v>EGU</v>
      </c>
      <c r="C250" s="4" t="str">
        <f>IF(MID(Logik!$D250,1,2)="OE",Logik!D250,"")</f>
        <v>OE1</v>
      </c>
      <c r="D250" s="6" t="str">
        <f>IF(MID(Logik!$D250,1,2)="OE",Logik!E250,"")</f>
        <v>Gamerith Erwin 1050 Wien Bacherplatz 4/10/12</v>
      </c>
      <c r="E250" s="4" t="str">
        <f>IF(MID(Logik!$D250,1,2)="OE",Logik!F250,"")</f>
        <v>1</v>
      </c>
    </row>
    <row r="251" spans="1:5" x14ac:dyDescent="0.35">
      <c r="A251" s="4">
        <v>250</v>
      </c>
      <c r="B251" s="4" t="str">
        <f>IF(MID(Logik!$D251,1,2)="OE",Logik!C251,"")</f>
        <v>EHF</v>
      </c>
      <c r="C251" s="4" t="str">
        <f>IF(MID(Logik!$D251,1,2)="OE",Logik!D251,"")</f>
        <v>OE1</v>
      </c>
      <c r="D251" s="6" t="str">
        <f>IF(MID(Logik!$D251,1,2)="OE",Logik!E251,"")</f>
        <v>Fink Erwin 1210 Wien Salomongasse 43</v>
      </c>
      <c r="E251" s="4" t="str">
        <f>IF(MID(Logik!$D251,1,2)="OE",Logik!F251,"")</f>
        <v>1</v>
      </c>
    </row>
    <row r="252" spans="1:5" x14ac:dyDescent="0.35">
      <c r="A252" s="4">
        <v>251</v>
      </c>
      <c r="B252" s="4" t="str">
        <f>IF(MID(Logik!$D252,1,2)="OE",Logik!C252,"")</f>
        <v>EIC</v>
      </c>
      <c r="C252" s="4" t="str">
        <f>IF(MID(Logik!$D252,1,2)="OE",Logik!D252,"")</f>
        <v>OE1</v>
      </c>
      <c r="D252" s="6" t="str">
        <f>IF(MID(Logik!$D252,1,2)="OE",Logik!E252,"")</f>
        <v>Schinnagl Erich 1210 Wien Ocwirkgasse 7-1-7</v>
      </c>
      <c r="E252" s="4" t="str">
        <f>IF(MID(Logik!$D252,1,2)="OE",Logik!F252,"")</f>
        <v>1</v>
      </c>
    </row>
    <row r="253" spans="1:5" x14ac:dyDescent="0.35">
      <c r="A253" s="4">
        <v>252</v>
      </c>
      <c r="B253" s="4" t="str">
        <f>IF(MID(Logik!$D253,1,2)="OE",Logik!C253,"")</f>
        <v>EJS</v>
      </c>
      <c r="C253" s="4" t="str">
        <f>IF(MID(Logik!$D253,1,2)="OE",Logik!D253,"")</f>
        <v>OE1</v>
      </c>
      <c r="D253" s="6" t="str">
        <f>IF(MID(Logik!$D253,1,2)="OE",Logik!E253,"")</f>
        <v>*-*-* *-*-* *-*-*</v>
      </c>
      <c r="E253" s="4" t="str">
        <f>IF(MID(Logik!$D253,1,2)="OE",Logik!F253,"")</f>
        <v>1</v>
      </c>
    </row>
    <row r="254" spans="1:5" x14ac:dyDescent="0.35">
      <c r="A254" s="4">
        <v>253</v>
      </c>
      <c r="B254" s="4" t="str">
        <f>IF(MID(Logik!$D254,1,2)="OE",Logik!C254,"")</f>
        <v>EKG</v>
      </c>
      <c r="C254" s="4" t="str">
        <f>IF(MID(Logik!$D254,1,2)="OE",Logik!D254,"")</f>
        <v>OE1</v>
      </c>
      <c r="D254" s="6" t="str">
        <f>IF(MID(Logik!$D254,1,2)="OE",Logik!E254,"")</f>
        <v>Grabler Erwin Karl 1140 Wien Felbigergasse 87/3</v>
      </c>
      <c r="E254" s="4" t="str">
        <f>IF(MID(Logik!$D254,1,2)="OE",Logik!F254,"")</f>
        <v>1</v>
      </c>
    </row>
    <row r="255" spans="1:5" x14ac:dyDescent="0.35">
      <c r="A255" s="4">
        <v>254</v>
      </c>
      <c r="B255" s="4" t="str">
        <f>IF(MID(Logik!$D255,1,2)="OE",Logik!C255,"")</f>
        <v>ELA</v>
      </c>
      <c r="C255" s="4" t="str">
        <f>IF(MID(Logik!$D255,1,2)="OE",Logik!D255,"")</f>
        <v>OE1</v>
      </c>
      <c r="D255" s="6" t="str">
        <f>IF(MID(Logik!$D255,1,2)="OE",Logik!E255,"")</f>
        <v>Lorenz Ernst 1230 Wien Anton-Krieger-G 81/1/16</v>
      </c>
      <c r="E255" s="4" t="str">
        <f>IF(MID(Logik!$D255,1,2)="OE",Logik!F255,"")</f>
        <v>1</v>
      </c>
    </row>
    <row r="256" spans="1:5" x14ac:dyDescent="0.35">
      <c r="A256" s="4">
        <v>255</v>
      </c>
      <c r="B256" s="4" t="str">
        <f>IF(MID(Logik!$D256,1,2)="OE",Logik!C256,"")</f>
        <v>ELK</v>
      </c>
      <c r="C256" s="4" t="str">
        <f>IF(MID(Logik!$D256,1,2)="OE",Logik!D256,"")</f>
        <v>OE1</v>
      </c>
      <c r="D256" s="6" t="str">
        <f>IF(MID(Logik!$D256,1,2)="OE",Logik!E256,"")</f>
        <v>Bauer Max 1230 Wien Haymogasse 29-31/3/1</v>
      </c>
      <c r="E256" s="4" t="str">
        <f>IF(MID(Logik!$D256,1,2)="OE",Logik!F256,"")</f>
        <v>1</v>
      </c>
    </row>
    <row r="257" spans="1:5" x14ac:dyDescent="0.35">
      <c r="A257" s="4">
        <v>256</v>
      </c>
      <c r="B257" s="4" t="str">
        <f>IF(MID(Logik!$D257,1,2)="OE",Logik!C257,"")</f>
        <v>ELW</v>
      </c>
      <c r="C257" s="4" t="str">
        <f>IF(MID(Logik!$D257,1,2)="OE",Logik!D257,"")</f>
        <v>OE1</v>
      </c>
      <c r="D257" s="6" t="str">
        <f>IF(MID(Logik!$D257,1,2)="OE",Logik!E257,"")</f>
        <v>Lemberger Ernst Peter 1020 Wien Karmeliterplatz 3/7</v>
      </c>
      <c r="E257" s="4" t="str">
        <f>IF(MID(Logik!$D257,1,2)="OE",Logik!F257,"")</f>
        <v>1</v>
      </c>
    </row>
    <row r="258" spans="1:5" x14ac:dyDescent="0.35">
      <c r="A258" s="4">
        <v>257</v>
      </c>
      <c r="B258" s="4" t="str">
        <f>IF(MID(Logik!$D258,1,2)="OE",Logik!C258,"")</f>
        <v>EMP</v>
      </c>
      <c r="C258" s="4" t="str">
        <f>IF(MID(Logik!$D258,1,2)="OE",Logik!D258,"")</f>
        <v>OE1</v>
      </c>
      <c r="D258" s="6" t="str">
        <f>IF(MID(Logik!$D258,1,2)="OE",Logik!E258,"")</f>
        <v>Ertl Manfred 1110 Wien Csokorgasse 35/3/21 - Remotebetrieb</v>
      </c>
      <c r="E258" s="4" t="str">
        <f>IF(MID(Logik!$D258,1,2)="OE",Logik!F258,"")</f>
        <v>1</v>
      </c>
    </row>
    <row r="259" spans="1:5" x14ac:dyDescent="0.35">
      <c r="A259" s="4">
        <v>258</v>
      </c>
      <c r="B259" s="4" t="str">
        <f>IF(MID(Logik!$D259,1,2)="OE",Logik!C259,"")</f>
        <v>EMS</v>
      </c>
      <c r="C259" s="4" t="str">
        <f>IF(MID(Logik!$D259,1,2)="OE",Logik!D259,"")</f>
        <v>OE1</v>
      </c>
      <c r="D259" s="6" t="str">
        <f>IF(MID(Logik!$D259,1,2)="OE",Logik!E259,"")</f>
        <v>Memic Emir 1180 Wien Köhlergasse 12/3</v>
      </c>
      <c r="E259" s="4" t="str">
        <f>IF(MID(Logik!$D259,1,2)="OE",Logik!F259,"")</f>
        <v>1</v>
      </c>
    </row>
    <row r="260" spans="1:5" x14ac:dyDescent="0.35">
      <c r="A260" s="4">
        <v>259</v>
      </c>
      <c r="B260" s="4" t="str">
        <f>IF(MID(Logik!$D260,1,2)="OE",Logik!C260,"")</f>
        <v>EMU</v>
      </c>
      <c r="C260" s="4" t="str">
        <f>IF(MID(Logik!$D260,1,2)="OE",Logik!D260,"")</f>
        <v>OE1</v>
      </c>
      <c r="D260" s="6" t="str">
        <f>IF(MID(Logik!$D260,1,2)="OE",Logik!E260,"")</f>
        <v>Meidl Erich 1090 Wien Rotenlöwengasse 1A/9</v>
      </c>
      <c r="E260" s="4" t="str">
        <f>IF(MID(Logik!$D260,1,2)="OE",Logik!F260,"")</f>
        <v>1</v>
      </c>
    </row>
    <row r="261" spans="1:5" x14ac:dyDescent="0.35">
      <c r="A261" s="4">
        <v>260</v>
      </c>
      <c r="B261" s="4" t="str">
        <f>IF(MID(Logik!$D261,1,2)="OE",Logik!C261,"")</f>
        <v>EMW</v>
      </c>
      <c r="C261" s="4" t="str">
        <f>IF(MID(Logik!$D261,1,2)="OE",Logik!D261,"")</f>
        <v>OE1</v>
      </c>
      <c r="D261" s="6" t="str">
        <f>IF(MID(Logik!$D261,1,2)="OE",Logik!E261,"")</f>
        <v>Ess Markus 1140 Wien Penzingerstr. 150/7/18</v>
      </c>
      <c r="E261" s="4" t="str">
        <f>IF(MID(Logik!$D261,1,2)="OE",Logik!F261,"")</f>
        <v>1</v>
      </c>
    </row>
    <row r="262" spans="1:5" x14ac:dyDescent="0.35">
      <c r="A262" s="4">
        <v>261</v>
      </c>
      <c r="B262" s="4" t="str">
        <f>IF(MID(Logik!$D262,1,2)="OE",Logik!C262,"")</f>
        <v>ENW</v>
      </c>
      <c r="C262" s="4" t="str">
        <f>IF(MID(Logik!$D262,1,2)="OE",Logik!D262,"")</f>
        <v>OE1</v>
      </c>
      <c r="D262" s="6" t="str">
        <f>IF(MID(Logik!$D262,1,2)="OE",Logik!E262,"")</f>
        <v>Steiner Erich 1210 Wien Triestinggasse 35</v>
      </c>
      <c r="E262" s="4" t="str">
        <f>IF(MID(Logik!$D262,1,2)="OE",Logik!F262,"")</f>
        <v>1</v>
      </c>
    </row>
    <row r="263" spans="1:5" x14ac:dyDescent="0.35">
      <c r="A263" s="4">
        <v>262</v>
      </c>
      <c r="B263" s="4" t="str">
        <f>IF(MID(Logik!$D263,1,2)="OE",Logik!C263,"")</f>
        <v>EOA</v>
      </c>
      <c r="C263" s="4" t="str">
        <f>IF(MID(Logik!$D263,1,2)="OE",Logik!D263,"")</f>
        <v>OE1</v>
      </c>
      <c r="D263" s="6" t="str">
        <f>IF(MID(Logik!$D263,1,2)="OE",Logik!E263,"")</f>
        <v>Tomaschek Ernst 1100 Wien Muhrengasse 57/17</v>
      </c>
      <c r="E263" s="4" t="str">
        <f>IF(MID(Logik!$D263,1,2)="OE",Logik!F263,"")</f>
        <v>1</v>
      </c>
    </row>
    <row r="264" spans="1:5" x14ac:dyDescent="0.35">
      <c r="A264" s="4">
        <v>263</v>
      </c>
      <c r="B264" s="4" t="str">
        <f>IF(MID(Logik!$D264,1,2)="OE",Logik!C264,"")</f>
        <v>EPG</v>
      </c>
      <c r="C264" s="4" t="str">
        <f>IF(MID(Logik!$D264,1,2)="OE",Logik!D264,"")</f>
        <v>OE1</v>
      </c>
      <c r="D264" s="6" t="str">
        <f>IF(MID(Logik!$D264,1,2)="OE",Logik!E264,"")</f>
        <v>Platzer Ernst 1110 Wien Thürnlhofstraße 9</v>
      </c>
      <c r="E264" s="4" t="str">
        <f>IF(MID(Logik!$D264,1,2)="OE",Logik!F264,"")</f>
        <v>1</v>
      </c>
    </row>
    <row r="265" spans="1:5" x14ac:dyDescent="0.35">
      <c r="A265" s="4">
        <v>264</v>
      </c>
      <c r="B265" s="4" t="str">
        <f>IF(MID(Logik!$D265,1,2)="OE",Logik!C265,"")</f>
        <v>EPU</v>
      </c>
      <c r="C265" s="4" t="str">
        <f>IF(MID(Logik!$D265,1,2)="OE",Logik!D265,"")</f>
        <v>OE1</v>
      </c>
      <c r="D265" s="6" t="str">
        <f>IF(MID(Logik!$D265,1,2)="OE",Logik!E265,"")</f>
        <v>*-*-* *-*-* *-*-*</v>
      </c>
      <c r="E265" s="4" t="str">
        <f>IF(MID(Logik!$D265,1,2)="OE",Logik!F265,"")</f>
        <v>1</v>
      </c>
    </row>
    <row r="266" spans="1:5" x14ac:dyDescent="0.35">
      <c r="A266" s="4">
        <v>265</v>
      </c>
      <c r="B266" s="4" t="str">
        <f>IF(MID(Logik!$D266,1,2)="OE",Logik!C266,"")</f>
        <v>EQG</v>
      </c>
      <c r="C266" s="4" t="str">
        <f>IF(MID(Logik!$D266,1,2)="OE",Logik!D266,"")</f>
        <v>OE1</v>
      </c>
      <c r="D266" s="6" t="str">
        <f>IF(MID(Logik!$D266,1,2)="OE",Logik!E266,"")</f>
        <v>*-*-* *-*-* *-*-*</v>
      </c>
      <c r="E266" s="4" t="str">
        <f>IF(MID(Logik!$D266,1,2)="OE",Logik!F266,"")</f>
        <v>1</v>
      </c>
    </row>
    <row r="267" spans="1:5" x14ac:dyDescent="0.35">
      <c r="A267" s="4">
        <v>266</v>
      </c>
      <c r="B267" s="4" t="str">
        <f>IF(MID(Logik!$D267,1,2)="OE",Logik!C267,"")</f>
        <v>EQS</v>
      </c>
      <c r="C267" s="4" t="str">
        <f>IF(MID(Logik!$D267,1,2)="OE",Logik!D267,"")</f>
        <v>OE1</v>
      </c>
      <c r="D267" s="6" t="str">
        <f>IF(MID(Logik!$D267,1,2)="OE",Logik!E267,"")</f>
        <v>Querasser Edwin 1020 Wien Mexikoplatz 23/14</v>
      </c>
      <c r="E267" s="4" t="str">
        <f>IF(MID(Logik!$D267,1,2)="OE",Logik!F267,"")</f>
        <v>1</v>
      </c>
    </row>
    <row r="268" spans="1:5" x14ac:dyDescent="0.35">
      <c r="A268" s="4">
        <v>267</v>
      </c>
      <c r="B268" s="4" t="str">
        <f>IF(MID(Logik!$D268,1,2)="OE",Logik!C268,"")</f>
        <v>EQW</v>
      </c>
      <c r="C268" s="4" t="str">
        <f>IF(MID(Logik!$D268,1,2)="OE",Logik!D268,"")</f>
        <v>OE1</v>
      </c>
      <c r="D268" s="6" t="str">
        <f>IF(MID(Logik!$D268,1,2)="OE",Logik!E268,"")</f>
        <v>Schürrer Enrico 1100 Wien Langsulzg 15</v>
      </c>
      <c r="E268" s="4" t="str">
        <f>IF(MID(Logik!$D268,1,2)="OE",Logik!F268,"")</f>
        <v>1</v>
      </c>
    </row>
    <row r="269" spans="1:5" x14ac:dyDescent="0.35">
      <c r="A269" s="4">
        <v>268</v>
      </c>
      <c r="B269" s="4" t="str">
        <f>IF(MID(Logik!$D269,1,2)="OE",Logik!C269,"")</f>
        <v>ERA</v>
      </c>
      <c r="C269" s="4" t="str">
        <f>IF(MID(Logik!$D269,1,2)="OE",Logik!D269,"")</f>
        <v>OE1</v>
      </c>
      <c r="D269" s="6" t="str">
        <f>IF(MID(Logik!$D269,1,2)="OE",Logik!E269,"")</f>
        <v>Ransdorf Erich 1190 Wien Kahlenbergerstrasse 99</v>
      </c>
      <c r="E269" s="4" t="str">
        <f>IF(MID(Logik!$D269,1,2)="OE",Logik!F269,"")</f>
        <v>1</v>
      </c>
    </row>
    <row r="270" spans="1:5" x14ac:dyDescent="0.35">
      <c r="A270" s="4">
        <v>269</v>
      </c>
      <c r="B270" s="4" t="str">
        <f>IF(MID(Logik!$D270,1,2)="OE",Logik!C270,"")</f>
        <v>ERT</v>
      </c>
      <c r="C270" s="4" t="str">
        <f>IF(MID(Logik!$D270,1,2)="OE",Logik!D270,"")</f>
        <v>OE1</v>
      </c>
      <c r="D270" s="6" t="str">
        <f>IF(MID(Logik!$D270,1,2)="OE",Logik!E270,"")</f>
        <v>Ertl Dominik 1140 Wien Linzerstraße 352/6/4</v>
      </c>
      <c r="E270" s="4" t="str">
        <f>IF(MID(Logik!$D270,1,2)="OE",Logik!F270,"")</f>
        <v>1</v>
      </c>
    </row>
    <row r="271" spans="1:5" x14ac:dyDescent="0.35">
      <c r="A271" s="4">
        <v>270</v>
      </c>
      <c r="B271" s="4" t="str">
        <f>IF(MID(Logik!$D271,1,2)="OE",Logik!C271,"")</f>
        <v>ESB</v>
      </c>
      <c r="C271" s="4" t="str">
        <f>IF(MID(Logik!$D271,1,2)="OE",Logik!D271,"")</f>
        <v>OE1</v>
      </c>
      <c r="D271" s="6" t="str">
        <f>IF(MID(Logik!$D271,1,2)="OE",Logik!E271,"")</f>
        <v>Schrenk Erich 1050 Wien Stolbergg 1-3/50</v>
      </c>
      <c r="E271" s="4" t="str">
        <f>IF(MID(Logik!$D271,1,2)="OE",Logik!F271,"")</f>
        <v>1</v>
      </c>
    </row>
    <row r="272" spans="1:5" hidden="1" x14ac:dyDescent="0.35">
      <c r="A272" s="4">
        <v>271</v>
      </c>
      <c r="B272" s="4" t="str">
        <f>IF(MID(Logik!$D272,1,2)="OE",Logik!C272,"")</f>
        <v/>
      </c>
      <c r="C272" s="4" t="str">
        <f>IF(MID(Logik!$D272,1,2)="OE",Logik!D272,"")</f>
        <v/>
      </c>
      <c r="D272" s="6" t="str">
        <f>IF(MID(Logik!$D272,1,2)="OE",Logik!E272,"")</f>
        <v/>
      </c>
      <c r="E272" s="4" t="str">
        <f>IF(MID(Logik!$D272,1,2)="OE",Logik!F272,"")</f>
        <v/>
      </c>
    </row>
    <row r="273" spans="1:5" hidden="1" x14ac:dyDescent="0.35">
      <c r="A273" s="4">
        <v>272</v>
      </c>
      <c r="B273" s="4" t="str">
        <f>IF(MID(Logik!$D273,1,2)="OE",Logik!C273,"")</f>
        <v/>
      </c>
      <c r="C273" s="4" t="str">
        <f>IF(MID(Logik!$D273,1,2)="OE",Logik!D273,"")</f>
        <v/>
      </c>
      <c r="D273" s="6" t="str">
        <f>IF(MID(Logik!$D273,1,2)="OE",Logik!E273,"")</f>
        <v/>
      </c>
      <c r="E273" s="4" t="str">
        <f>IF(MID(Logik!$D273,1,2)="OE",Logik!F273,"")</f>
        <v/>
      </c>
    </row>
    <row r="274" spans="1:5" hidden="1" x14ac:dyDescent="0.35">
      <c r="A274" s="4">
        <v>273</v>
      </c>
      <c r="B274" s="4" t="str">
        <f>IF(MID(Logik!$D274,1,2)="OE",Logik!C274,"")</f>
        <v/>
      </c>
      <c r="C274" s="4" t="str">
        <f>IF(MID(Logik!$D274,1,2)="OE",Logik!D274,"")</f>
        <v/>
      </c>
      <c r="D274" s="6" t="str">
        <f>IF(MID(Logik!$D274,1,2)="OE",Logik!E274,"")</f>
        <v/>
      </c>
      <c r="E274" s="4" t="str">
        <f>IF(MID(Logik!$D274,1,2)="OE",Logik!F274,"")</f>
        <v/>
      </c>
    </row>
    <row r="275" spans="1:5" hidden="1" x14ac:dyDescent="0.35">
      <c r="A275" s="4">
        <v>274</v>
      </c>
      <c r="B275" s="4" t="str">
        <f>IF(MID(Logik!$D275,1,2)="OE",Logik!C275,"")</f>
        <v/>
      </c>
      <c r="C275" s="4" t="str">
        <f>IF(MID(Logik!$D275,1,2)="OE",Logik!D275,"")</f>
        <v/>
      </c>
      <c r="D275" s="6" t="str">
        <f>IF(MID(Logik!$D275,1,2)="OE",Logik!E275,"")</f>
        <v/>
      </c>
      <c r="E275" s="4" t="str">
        <f>IF(MID(Logik!$D275,1,2)="OE",Logik!F275,"")</f>
        <v/>
      </c>
    </row>
    <row r="276" spans="1:5" hidden="1" x14ac:dyDescent="0.35">
      <c r="A276" s="4">
        <v>275</v>
      </c>
      <c r="B276" s="4" t="str">
        <f>IF(MID(Logik!$D276,1,2)="OE",Logik!C276,"")</f>
        <v/>
      </c>
      <c r="C276" s="4" t="str">
        <f>IF(MID(Logik!$D276,1,2)="OE",Logik!D276,"")</f>
        <v/>
      </c>
      <c r="D276" s="6" t="str">
        <f>IF(MID(Logik!$D276,1,2)="OE",Logik!E276,"")</f>
        <v/>
      </c>
      <c r="E276" s="4" t="str">
        <f>IF(MID(Logik!$D276,1,2)="OE",Logik!F276,"")</f>
        <v/>
      </c>
    </row>
    <row r="277" spans="1:5" hidden="1" x14ac:dyDescent="0.35">
      <c r="A277" s="4">
        <v>276</v>
      </c>
      <c r="B277" s="4" t="str">
        <f>IF(MID(Logik!$D277,1,2)="OE",Logik!C277,"")</f>
        <v/>
      </c>
      <c r="C277" s="4" t="str">
        <f>IF(MID(Logik!$D277,1,2)="OE",Logik!D277,"")</f>
        <v/>
      </c>
      <c r="D277" s="6" t="str">
        <f>IF(MID(Logik!$D277,1,2)="OE",Logik!E277,"")</f>
        <v/>
      </c>
      <c r="E277" s="4" t="str">
        <f>IF(MID(Logik!$D277,1,2)="OE",Logik!F277,"")</f>
        <v/>
      </c>
    </row>
    <row r="278" spans="1:5" hidden="1" x14ac:dyDescent="0.35">
      <c r="A278" s="4">
        <v>277</v>
      </c>
      <c r="B278" s="4" t="str">
        <f>IF(MID(Logik!$D278,1,2)="OE",Logik!C278,"")</f>
        <v/>
      </c>
      <c r="C278" s="4" t="str">
        <f>IF(MID(Logik!$D278,1,2)="OE",Logik!D278,"")</f>
        <v/>
      </c>
      <c r="D278" s="6" t="str">
        <f>IF(MID(Logik!$D278,1,2)="OE",Logik!E278,"")</f>
        <v/>
      </c>
      <c r="E278" s="4" t="str">
        <f>IF(MID(Logik!$D278,1,2)="OE",Logik!F278,"")</f>
        <v/>
      </c>
    </row>
    <row r="279" spans="1:5" hidden="1" x14ac:dyDescent="0.35">
      <c r="A279" s="4">
        <v>278</v>
      </c>
      <c r="B279" s="4" t="str">
        <f>IF(MID(Logik!$D279,1,2)="OE",Logik!C279,"")</f>
        <v/>
      </c>
      <c r="C279" s="4" t="str">
        <f>IF(MID(Logik!$D279,1,2)="OE",Logik!D279,"")</f>
        <v/>
      </c>
      <c r="D279" s="6" t="str">
        <f>IF(MID(Logik!$D279,1,2)="OE",Logik!E279,"")</f>
        <v/>
      </c>
      <c r="E279" s="4" t="str">
        <f>IF(MID(Logik!$D279,1,2)="OE",Logik!F279,"")</f>
        <v/>
      </c>
    </row>
    <row r="280" spans="1:5" hidden="1" x14ac:dyDescent="0.35">
      <c r="A280" s="4">
        <v>279</v>
      </c>
      <c r="B280" s="4" t="str">
        <f>IF(MID(Logik!$D280,1,2)="OE",Logik!C280,"")</f>
        <v/>
      </c>
      <c r="C280" s="4" t="str">
        <f>IF(MID(Logik!$D280,1,2)="OE",Logik!D280,"")</f>
        <v/>
      </c>
      <c r="D280" s="6" t="str">
        <f>IF(MID(Logik!$D280,1,2)="OE",Logik!E280,"")</f>
        <v/>
      </c>
      <c r="E280" s="4" t="str">
        <f>IF(MID(Logik!$D280,1,2)="OE",Logik!F280,"")</f>
        <v/>
      </c>
    </row>
    <row r="281" spans="1:5" hidden="1" x14ac:dyDescent="0.35">
      <c r="A281" s="4">
        <v>280</v>
      </c>
      <c r="B281" s="4" t="str">
        <f>IF(MID(Logik!$D281,1,2)="OE",Logik!C281,"")</f>
        <v/>
      </c>
      <c r="C281" s="4" t="str">
        <f>IF(MID(Logik!$D281,1,2)="OE",Logik!D281,"")</f>
        <v/>
      </c>
      <c r="D281" s="6" t="str">
        <f>IF(MID(Logik!$D281,1,2)="OE",Logik!E281,"")</f>
        <v/>
      </c>
      <c r="E281" s="4" t="str">
        <f>IF(MID(Logik!$D281,1,2)="OE",Logik!F281,"")</f>
        <v/>
      </c>
    </row>
    <row r="282" spans="1:5" x14ac:dyDescent="0.35">
      <c r="A282" s="4">
        <v>281</v>
      </c>
      <c r="B282" s="4" t="str">
        <f>IF(MID(Logik!$D282,1,2)="OE",Logik!C282,"")</f>
        <v>ESW</v>
      </c>
      <c r="C282" s="4" t="str">
        <f>IF(MID(Logik!$D282,1,2)="OE",Logik!D282,"")</f>
        <v>OE1</v>
      </c>
      <c r="D282" s="6" t="str">
        <f>IF(MID(Logik!$D282,1,2)="OE",Logik!E282,"")</f>
        <v>Siebert Ernst 1210 Wien Draugasse 1 / Rh 23</v>
      </c>
      <c r="E282" s="4" t="str">
        <f>IF(MID(Logik!$D282,1,2)="OE",Logik!F282,"")</f>
        <v>1</v>
      </c>
    </row>
    <row r="283" spans="1:5" x14ac:dyDescent="0.35">
      <c r="A283" s="4">
        <v>282</v>
      </c>
      <c r="B283" s="4" t="str">
        <f>IF(MID(Logik!$D283,1,2)="OE",Logik!C283,"")</f>
        <v>ETC</v>
      </c>
      <c r="C283" s="4" t="str">
        <f>IF(MID(Logik!$D283,1,2)="OE",Logik!D283,"")</f>
        <v>OE1</v>
      </c>
      <c r="D283" s="6" t="str">
        <f>IF(MID(Logik!$D283,1,2)="OE",Logik!E283,"")</f>
        <v>Tanzer Ewald 1100 Wien Raaberbahngasse 19/1/17</v>
      </c>
      <c r="E283" s="4" t="str">
        <f>IF(MID(Logik!$D283,1,2)="OE",Logik!F283,"")</f>
        <v>1</v>
      </c>
    </row>
    <row r="284" spans="1:5" x14ac:dyDescent="0.35">
      <c r="A284" s="4">
        <v>283</v>
      </c>
      <c r="B284" s="4" t="str">
        <f>IF(MID(Logik!$D284,1,2)="OE",Logik!C284,"")</f>
        <v>ETS</v>
      </c>
      <c r="C284" s="4" t="str">
        <f>IF(MID(Logik!$D284,1,2)="OE",Logik!D284,"")</f>
        <v>OE1</v>
      </c>
      <c r="D284" s="6" t="str">
        <f>IF(MID(Logik!$D284,1,2)="OE",Logik!E284,"")</f>
        <v>*-*-* *-*-* *-*-*</v>
      </c>
      <c r="E284" s="4" t="str">
        <f>IF(MID(Logik!$D284,1,2)="OE",Logik!F284,"")</f>
        <v>1</v>
      </c>
    </row>
    <row r="285" spans="1:5" x14ac:dyDescent="0.35">
      <c r="A285" s="4">
        <v>284</v>
      </c>
      <c r="B285" s="4" t="str">
        <f>IF(MID(Logik!$D285,1,2)="OE",Logik!C285,"")</f>
        <v>EXA</v>
      </c>
      <c r="C285" s="4" t="str">
        <f>IF(MID(Logik!$D285,1,2)="OE",Logik!D285,"")</f>
        <v>OE1</v>
      </c>
      <c r="D285" s="6" t="str">
        <f>IF(MID(Logik!$D285,1,2)="OE",Logik!E285,"")</f>
        <v>*-*-* *-*-* *-*-*</v>
      </c>
      <c r="E285" s="4" t="str">
        <f>IF(MID(Logik!$D285,1,2)="OE",Logik!F285,"")</f>
        <v>1</v>
      </c>
    </row>
    <row r="286" spans="1:5" x14ac:dyDescent="0.35">
      <c r="A286" s="4">
        <v>285</v>
      </c>
      <c r="B286" s="4" t="str">
        <f>IF(MID(Logik!$D286,1,2)="OE",Logik!C286,"")</f>
        <v>EXH</v>
      </c>
      <c r="C286" s="4" t="str">
        <f>IF(MID(Logik!$D286,1,2)="OE",Logik!D286,"")</f>
        <v>OE1</v>
      </c>
      <c r="D286" s="6" t="str">
        <f>IF(MID(Logik!$D286,1,2)="OE",Logik!E286,"")</f>
        <v>Groll Herbert 1090 Wien Nußdorfer Straße 57</v>
      </c>
      <c r="E286" s="4" t="str">
        <f>IF(MID(Logik!$D286,1,2)="OE",Logik!F286,"")</f>
        <v>1</v>
      </c>
    </row>
    <row r="287" spans="1:5" x14ac:dyDescent="0.35">
      <c r="A287" s="4">
        <v>286</v>
      </c>
      <c r="B287" s="4" t="str">
        <f>IF(MID(Logik!$D287,1,2)="OE",Logik!C287,"")</f>
        <v>EXL</v>
      </c>
      <c r="C287" s="4" t="str">
        <f>IF(MID(Logik!$D287,1,2)="OE",Logik!D287,"")</f>
        <v>OE1</v>
      </c>
      <c r="D287" s="6" t="str">
        <f>IF(MID(Logik!$D287,1,2)="OE",Logik!E287,"")</f>
        <v>Exl Gerald 1230 Wien Altmannsdorferstraße 164/9/9</v>
      </c>
      <c r="E287" s="4" t="str">
        <f>IF(MID(Logik!$D287,1,2)="OE",Logik!F287,"")</f>
        <v>1</v>
      </c>
    </row>
    <row r="288" spans="1:5" x14ac:dyDescent="0.35">
      <c r="A288" s="4">
        <v>287</v>
      </c>
      <c r="B288" s="4" t="str">
        <f>IF(MID(Logik!$D288,1,2)="OE",Logik!C288,"")</f>
        <v>EXW</v>
      </c>
      <c r="C288" s="4" t="str">
        <f>IF(MID(Logik!$D288,1,2)="OE",Logik!D288,"")</f>
        <v>OE1</v>
      </c>
      <c r="D288" s="6" t="str">
        <f>IF(MID(Logik!$D288,1,2)="OE",Logik!E288,"")</f>
        <v>Wallner Eberhard 1190 Wien Heiligenstädterstr. 127A/3/4</v>
      </c>
      <c r="E288" s="4" t="str">
        <f>IF(MID(Logik!$D288,1,2)="OE",Logik!F288,"")</f>
        <v>1</v>
      </c>
    </row>
    <row r="289" spans="1:5" x14ac:dyDescent="0.35">
      <c r="A289" s="4">
        <v>288</v>
      </c>
      <c r="B289" s="4" t="str">
        <f>IF(MID(Logik!$D289,1,2)="OE",Logik!C289,"")</f>
        <v>EYW</v>
      </c>
      <c r="C289" s="4" t="str">
        <f>IF(MID(Logik!$D289,1,2)="OE",Logik!D289,"")</f>
        <v>OE1</v>
      </c>
      <c r="D289" s="6" t="str">
        <f>IF(MID(Logik!$D289,1,2)="OE",Logik!E289,"")</f>
        <v>Speckmayer Erich 1050 Wien Siebenbrunneng.42/1/18</v>
      </c>
      <c r="E289" s="4" t="str">
        <f>IF(MID(Logik!$D289,1,2)="OE",Logik!F289,"")</f>
        <v>1</v>
      </c>
    </row>
    <row r="290" spans="1:5" x14ac:dyDescent="0.35">
      <c r="A290" s="4">
        <v>289</v>
      </c>
      <c r="B290" s="4" t="str">
        <f>IF(MID(Logik!$D290,1,2)="OE",Logik!C290,"")</f>
        <v>EZA</v>
      </c>
      <c r="C290" s="4" t="str">
        <f>IF(MID(Logik!$D290,1,2)="OE",Logik!D290,"")</f>
        <v>OE1</v>
      </c>
      <c r="D290" s="6" t="str">
        <f>IF(MID(Logik!$D290,1,2)="OE",Logik!E290,"")</f>
        <v>Egyed Zoltán 1050 Wien Zentag 43/1</v>
      </c>
      <c r="E290" s="4" t="str">
        <f>IF(MID(Logik!$D290,1,2)="OE",Logik!F290,"")</f>
        <v>1</v>
      </c>
    </row>
    <row r="291" spans="1:5" x14ac:dyDescent="0.35">
      <c r="A291" s="4">
        <v>290</v>
      </c>
      <c r="B291" s="4" t="str">
        <f>IF(MID(Logik!$D291,1,2)="OE",Logik!C291,"")</f>
        <v>EZB</v>
      </c>
      <c r="C291" s="4" t="str">
        <f>IF(MID(Logik!$D291,1,2)="OE",Logik!D291,"")</f>
        <v>OE1</v>
      </c>
      <c r="D291" s="6" t="str">
        <f>IF(MID(Logik!$D291,1,2)="OE",Logik!E291,"")</f>
        <v>Zobl Ernst 1180 Wien Theresiengasse 37-39/32</v>
      </c>
      <c r="E291" s="4" t="str">
        <f>IF(MID(Logik!$D291,1,2)="OE",Logik!F291,"")</f>
        <v>1</v>
      </c>
    </row>
    <row r="292" spans="1:5" x14ac:dyDescent="0.35">
      <c r="A292" s="4">
        <v>291</v>
      </c>
      <c r="B292" s="4" t="str">
        <f>IF(MID(Logik!$D292,1,2)="OE",Logik!C292,"")</f>
        <v>FAA</v>
      </c>
      <c r="C292" s="4" t="str">
        <f>IF(MID(Logik!$D292,1,2)="OE",Logik!D292,"")</f>
        <v>OE1</v>
      </c>
      <c r="D292" s="6" t="str">
        <f>IF(MID(Logik!$D292,1,2)="OE",Logik!E292,"")</f>
        <v>Faltl Armin 1220 Wien Heinrich Leflerg. 6</v>
      </c>
      <c r="E292" s="4" t="str">
        <f>IF(MID(Logik!$D292,1,2)="OE",Logik!F292,"")</f>
        <v>1</v>
      </c>
    </row>
    <row r="293" spans="1:5" x14ac:dyDescent="0.35">
      <c r="A293" s="4">
        <v>292</v>
      </c>
      <c r="B293" s="4" t="str">
        <f>IF(MID(Logik!$D293,1,2)="OE",Logik!C293,"")</f>
        <v>FAU</v>
      </c>
      <c r="C293" s="4" t="str">
        <f>IF(MID(Logik!$D293,1,2)="OE",Logik!D293,"")</f>
        <v>OE1</v>
      </c>
      <c r="D293" s="6" t="str">
        <f>IF(MID(Logik!$D293,1,2)="OE",Logik!E293,"")</f>
        <v>Marek Fritz 1130 Wien Auhofstrasse 118B/1</v>
      </c>
      <c r="E293" s="4" t="str">
        <f>IF(MID(Logik!$D293,1,2)="OE",Logik!F293,"")</f>
        <v>1</v>
      </c>
    </row>
    <row r="294" spans="1:5" x14ac:dyDescent="0.35">
      <c r="A294" s="4">
        <v>293</v>
      </c>
      <c r="B294" s="4" t="str">
        <f>IF(MID(Logik!$D294,1,2)="OE",Logik!C294,"")</f>
        <v>FCC</v>
      </c>
      <c r="C294" s="4" t="str">
        <f>IF(MID(Logik!$D294,1,2)="OE",Logik!D294,"")</f>
        <v>OE1</v>
      </c>
      <c r="D294" s="6" t="str">
        <f>IF(MID(Logik!$D294,1,2)="OE",Logik!E294,"")</f>
        <v>Schuster Felix 1220 Wien Stadlauer Straße 60/5/26</v>
      </c>
      <c r="E294" s="4" t="str">
        <f>IF(MID(Logik!$D294,1,2)="OE",Logik!F294,"")</f>
        <v>1</v>
      </c>
    </row>
    <row r="295" spans="1:5" x14ac:dyDescent="0.35">
      <c r="A295" s="4">
        <v>294</v>
      </c>
      <c r="B295" s="4" t="str">
        <f>IF(MID(Logik!$D295,1,2)="OE",Logik!C295,"")</f>
        <v>FCW</v>
      </c>
      <c r="C295" s="4" t="str">
        <f>IF(MID(Logik!$D295,1,2)="OE",Logik!D295,"")</f>
        <v>OE1</v>
      </c>
      <c r="D295" s="6" t="str">
        <f>IF(MID(Logik!$D295,1,2)="OE",Logik!E295,"")</f>
        <v>Czaska Franz 1120 Wien Hasenhutg. 5-11/10/14</v>
      </c>
      <c r="E295" s="4" t="str">
        <f>IF(MID(Logik!$D295,1,2)="OE",Logik!F295,"")</f>
        <v>1</v>
      </c>
    </row>
    <row r="296" spans="1:5" x14ac:dyDescent="0.35">
      <c r="A296" s="4">
        <v>295</v>
      </c>
      <c r="B296" s="4" t="str">
        <f>IF(MID(Logik!$D296,1,2)="OE",Logik!C296,"")</f>
        <v>FDW</v>
      </c>
      <c r="C296" s="4" t="str">
        <f>IF(MID(Logik!$D296,1,2)="OE",Logik!D296,"")</f>
        <v>OE1</v>
      </c>
      <c r="D296" s="6" t="str">
        <f>IF(MID(Logik!$D296,1,2)="OE",Logik!E296,"")</f>
        <v>Dawid Friedrich 1160 Wien Lienfeldergasse 61/26</v>
      </c>
      <c r="E296" s="4" t="str">
        <f>IF(MID(Logik!$D296,1,2)="OE",Logik!F296,"")</f>
        <v>1</v>
      </c>
    </row>
    <row r="297" spans="1:5" x14ac:dyDescent="0.35">
      <c r="A297" s="4">
        <v>296</v>
      </c>
      <c r="B297" s="4" t="str">
        <f>IF(MID(Logik!$D297,1,2)="OE",Logik!C297,"")</f>
        <v>FEA</v>
      </c>
      <c r="C297" s="4" t="str">
        <f>IF(MID(Logik!$D297,1,2)="OE",Logik!D297,"")</f>
        <v>OE1</v>
      </c>
      <c r="D297" s="6" t="str">
        <f>IF(MID(Logik!$D297,1,2)="OE",Logik!E297,"")</f>
        <v>*-*-* *-*-* *-*-*</v>
      </c>
      <c r="E297" s="4" t="str">
        <f>IF(MID(Logik!$D297,1,2)="OE",Logik!F297,"")</f>
        <v>1</v>
      </c>
    </row>
    <row r="298" spans="1:5" x14ac:dyDescent="0.35">
      <c r="A298" s="4">
        <v>297</v>
      </c>
      <c r="B298" s="4" t="str">
        <f>IF(MID(Logik!$D298,1,2)="OE",Logik!C298,"")</f>
        <v>FEB</v>
      </c>
      <c r="C298" s="4" t="str">
        <f>IF(MID(Logik!$D298,1,2)="OE",Logik!D298,"")</f>
        <v>OE1</v>
      </c>
      <c r="D298" s="6" t="str">
        <f>IF(MID(Logik!$D298,1,2)="OE",Logik!E298,"")</f>
        <v>Eigelsreiter Franz 1220 Wien Pehamg 20</v>
      </c>
      <c r="E298" s="4" t="str">
        <f>IF(MID(Logik!$D298,1,2)="OE",Logik!F298,"")</f>
        <v>1</v>
      </c>
    </row>
    <row r="299" spans="1:5" x14ac:dyDescent="0.35">
      <c r="A299" s="4">
        <v>298</v>
      </c>
      <c r="B299" s="4" t="str">
        <f>IF(MID(Logik!$D299,1,2)="OE",Logik!C299,"")</f>
        <v>FEU</v>
      </c>
      <c r="C299" s="4" t="str">
        <f>IF(MID(Logik!$D299,1,2)="OE",Logik!D299,"")</f>
        <v>OE1</v>
      </c>
      <c r="D299" s="6" t="str">
        <f>IF(MID(Logik!$D299,1,2)="OE",Logik!E299,"")</f>
        <v>Lemken Peter 1060 Wien Mittelgasse 37</v>
      </c>
      <c r="E299" s="4" t="str">
        <f>IF(MID(Logik!$D299,1,2)="OE",Logik!F299,"")</f>
        <v>1</v>
      </c>
    </row>
    <row r="300" spans="1:5" x14ac:dyDescent="0.35">
      <c r="A300" s="4">
        <v>299</v>
      </c>
      <c r="B300" s="4" t="str">
        <f>IF(MID(Logik!$D300,1,2)="OE",Logik!C300,"")</f>
        <v>FEW</v>
      </c>
      <c r="C300" s="4" t="str">
        <f>IF(MID(Logik!$D300,1,2)="OE",Logik!D300,"")</f>
        <v>OE1</v>
      </c>
      <c r="D300" s="6" t="str">
        <f>IF(MID(Logik!$D300,1,2)="OE",Logik!E300,"")</f>
        <v>Felber Walter 1120 Wien Altmannsdorfer Anger 248/6</v>
      </c>
      <c r="E300" s="4" t="str">
        <f>IF(MID(Logik!$D300,1,2)="OE",Logik!F300,"")</f>
        <v>1</v>
      </c>
    </row>
    <row r="301" spans="1:5" x14ac:dyDescent="0.35">
      <c r="A301" s="4">
        <v>300</v>
      </c>
      <c r="B301" s="4" t="str">
        <f>IF(MID(Logik!$D301,1,2)="OE",Logik!C301,"")</f>
        <v>FFA</v>
      </c>
      <c r="C301" s="4" t="str">
        <f>IF(MID(Logik!$D301,1,2)="OE",Logik!D301,"")</f>
        <v>OE1</v>
      </c>
      <c r="D301" s="6" t="str">
        <f>IF(MID(Logik!$D301,1,2)="OE",Logik!E301,"")</f>
        <v>Fröhlich Franz 1060 Wien Webgasse 18/11</v>
      </c>
      <c r="E301" s="4" t="str">
        <f>IF(MID(Logik!$D301,1,2)="OE",Logik!F301,"")</f>
        <v>1</v>
      </c>
    </row>
    <row r="302" spans="1:5" x14ac:dyDescent="0.35">
      <c r="A302" s="4">
        <v>301</v>
      </c>
      <c r="B302" s="4" t="str">
        <f>IF(MID(Logik!$D302,1,2)="OE",Logik!C302,"")</f>
        <v>FFS</v>
      </c>
      <c r="C302" s="4" t="str">
        <f>IF(MID(Logik!$D302,1,2)="OE",Logik!D302,"")</f>
        <v>OE1</v>
      </c>
      <c r="D302" s="6" t="str">
        <f>IF(MID(Logik!$D302,1,2)="OE",Logik!E302,"")</f>
        <v>Frede Friedrich 1140 Wien Steinböckengasse 108/9</v>
      </c>
      <c r="E302" s="4" t="str">
        <f>IF(MID(Logik!$D302,1,2)="OE",Logik!F302,"")</f>
        <v>1</v>
      </c>
    </row>
    <row r="303" spans="1:5" x14ac:dyDescent="0.35">
      <c r="A303" s="4">
        <v>302</v>
      </c>
      <c r="B303" s="4" t="str">
        <f>IF(MID(Logik!$D303,1,2)="OE",Logik!C303,"")</f>
        <v>FGU</v>
      </c>
      <c r="C303" s="4" t="str">
        <f>IF(MID(Logik!$D303,1,2)="OE",Logik!D303,"")</f>
        <v>OE1</v>
      </c>
      <c r="D303" s="6" t="str">
        <f>IF(MID(Logik!$D303,1,2)="OE",Logik!E303,"")</f>
        <v>Ginner Franz 1180 Wien Michaelerstr. 8/23</v>
      </c>
      <c r="E303" s="4" t="str">
        <f>IF(MID(Logik!$D303,1,2)="OE",Logik!F303,"")</f>
        <v>1</v>
      </c>
    </row>
    <row r="304" spans="1:5" x14ac:dyDescent="0.35">
      <c r="A304" s="4">
        <v>303</v>
      </c>
      <c r="B304" s="4" t="str">
        <f>IF(MID(Logik!$D304,1,2)="OE",Logik!C304,"")</f>
        <v>FHB</v>
      </c>
      <c r="C304" s="4" t="str">
        <f>IF(MID(Logik!$D304,1,2)="OE",Logik!D304,"")</f>
        <v>OE1</v>
      </c>
      <c r="D304" s="6" t="str">
        <f>IF(MID(Logik!$D304,1,2)="OE",Logik!E304,"")</f>
        <v>Hufnagel Friedrich 1120 Wien Endergasse 40/6/6</v>
      </c>
      <c r="E304" s="4" t="str">
        <f>IF(MID(Logik!$D304,1,2)="OE",Logik!F304,"")</f>
        <v>1</v>
      </c>
    </row>
    <row r="305" spans="1:5" x14ac:dyDescent="0.35">
      <c r="A305" s="4">
        <v>304</v>
      </c>
      <c r="B305" s="4" t="str">
        <f>IF(MID(Logik!$D305,1,2)="OE",Logik!C305,"")</f>
        <v>FHC</v>
      </c>
      <c r="C305" s="4" t="str">
        <f>IF(MID(Logik!$D305,1,2)="OE",Logik!D305,"")</f>
        <v>OE1</v>
      </c>
      <c r="D305" s="6" t="str">
        <f>IF(MID(Logik!$D305,1,2)="OE",Logik!E305,"")</f>
        <v>Holub Christian 1100 Wien Ettenreichgasse 1/31</v>
      </c>
      <c r="E305" s="4" t="str">
        <f>IF(MID(Logik!$D305,1,2)="OE",Logik!F305,"")</f>
        <v>1</v>
      </c>
    </row>
    <row r="306" spans="1:5" x14ac:dyDescent="0.35">
      <c r="A306" s="4">
        <v>305</v>
      </c>
      <c r="B306" s="4" t="str">
        <f>IF(MID(Logik!$D306,1,2)="OE",Logik!C306,"")</f>
        <v>FHQ</v>
      </c>
      <c r="C306" s="4" t="str">
        <f>IF(MID(Logik!$D306,1,2)="OE",Logik!D306,"")</f>
        <v>OE1</v>
      </c>
      <c r="D306" s="6" t="str">
        <f>IF(MID(Logik!$D306,1,2)="OE",Logik!E306,"")</f>
        <v>Hartl Friedrich 1230 Wien Pfarrgasse 4/9/10</v>
      </c>
      <c r="E306" s="4" t="str">
        <f>IF(MID(Logik!$D306,1,2)="OE",Logik!F306,"")</f>
        <v>1</v>
      </c>
    </row>
    <row r="307" spans="1:5" x14ac:dyDescent="0.35">
      <c r="A307" s="4">
        <v>306</v>
      </c>
      <c r="B307" s="4" t="str">
        <f>IF(MID(Logik!$D307,1,2)="OE",Logik!C307,"")</f>
        <v>FIU</v>
      </c>
      <c r="C307" s="4" t="str">
        <f>IF(MID(Logik!$D307,1,2)="OE",Logik!D307,"")</f>
        <v>OE1</v>
      </c>
      <c r="D307" s="6" t="str">
        <f>IF(MID(Logik!$D307,1,2)="OE",Logik!E307,"")</f>
        <v>Reiß Franz 1210 Wien Otto-Storch-G 2-4/14/3</v>
      </c>
      <c r="E307" s="4" t="str">
        <f>IF(MID(Logik!$D307,1,2)="OE",Logik!F307,"")</f>
        <v>1</v>
      </c>
    </row>
    <row r="308" spans="1:5" x14ac:dyDescent="0.35">
      <c r="A308" s="4">
        <v>307</v>
      </c>
      <c r="B308" s="4" t="str">
        <f>IF(MID(Logik!$D308,1,2)="OE",Logik!C308,"")</f>
        <v>FJC</v>
      </c>
      <c r="C308" s="4" t="str">
        <f>IF(MID(Logik!$D308,1,2)="OE",Logik!D308,"")</f>
        <v>OE1</v>
      </c>
      <c r="D308" s="6" t="str">
        <f>IF(MID(Logik!$D308,1,2)="OE",Logik!E308,"")</f>
        <v>Jirchar Friedrich 1210 Wien Pastorstrasse 20/1/8/38</v>
      </c>
      <c r="E308" s="4" t="str">
        <f>IF(MID(Logik!$D308,1,2)="OE",Logik!F308,"")</f>
        <v>1</v>
      </c>
    </row>
    <row r="309" spans="1:5" x14ac:dyDescent="0.35">
      <c r="A309" s="4">
        <v>308</v>
      </c>
      <c r="B309" s="4" t="str">
        <f>IF(MID(Logik!$D309,1,2)="OE",Logik!C309,"")</f>
        <v>FJG</v>
      </c>
      <c r="C309" s="4" t="str">
        <f>IF(MID(Logik!$D309,1,2)="OE",Logik!D309,"")</f>
        <v>OE1</v>
      </c>
      <c r="D309" s="6" t="str">
        <f>IF(MID(Logik!$D309,1,2)="OE",Logik!E309,"")</f>
        <v>Geidel Franz-Joseph 1050 Wien Josef-Schwarz-Gasse 4-14/2/14</v>
      </c>
      <c r="E309" s="4" t="str">
        <f>IF(MID(Logik!$D309,1,2)="OE",Logik!F309,"")</f>
        <v>1</v>
      </c>
    </row>
    <row r="310" spans="1:5" x14ac:dyDescent="0.35">
      <c r="A310" s="4">
        <v>309</v>
      </c>
      <c r="B310" s="4" t="str">
        <f>IF(MID(Logik!$D310,1,2)="OE",Logik!C310,"")</f>
        <v>FKR</v>
      </c>
      <c r="C310" s="4" t="str">
        <f>IF(MID(Logik!$D310,1,2)="OE",Logik!D310,"")</f>
        <v>OE1</v>
      </c>
      <c r="D310" s="6" t="str">
        <f>IF(MID(Logik!$D310,1,2)="OE",Logik!E310,"")</f>
        <v>Krischke Friedrich 1230 Wien Schrailplatz 1/1/3</v>
      </c>
      <c r="E310" s="4" t="str">
        <f>IF(MID(Logik!$D310,1,2)="OE",Logik!F310,"")</f>
        <v>1</v>
      </c>
    </row>
    <row r="311" spans="1:5" hidden="1" x14ac:dyDescent="0.35">
      <c r="A311" s="4">
        <v>310</v>
      </c>
      <c r="B311" s="4" t="str">
        <f>IF(MID(Logik!$D311,1,2)="OE",Logik!C311,"")</f>
        <v/>
      </c>
      <c r="C311" s="4" t="str">
        <f>IF(MID(Logik!$D311,1,2)="OE",Logik!D311,"")</f>
        <v/>
      </c>
      <c r="D311" s="6" t="str">
        <f>IF(MID(Logik!$D311,1,2)="OE",Logik!E311,"")</f>
        <v/>
      </c>
      <c r="E311" s="4" t="str">
        <f>IF(MID(Logik!$D311,1,2)="OE",Logik!F311,"")</f>
        <v/>
      </c>
    </row>
    <row r="312" spans="1:5" hidden="1" x14ac:dyDescent="0.35">
      <c r="A312" s="4">
        <v>311</v>
      </c>
      <c r="B312" s="4" t="str">
        <f>IF(MID(Logik!$D312,1,2)="OE",Logik!C312,"")</f>
        <v/>
      </c>
      <c r="C312" s="4" t="str">
        <f>IF(MID(Logik!$D312,1,2)="OE",Logik!D312,"")</f>
        <v/>
      </c>
      <c r="D312" s="6" t="str">
        <f>IF(MID(Logik!$D312,1,2)="OE",Logik!E312,"")</f>
        <v/>
      </c>
      <c r="E312" s="4" t="str">
        <f>IF(MID(Logik!$D312,1,2)="OE",Logik!F312,"")</f>
        <v/>
      </c>
    </row>
    <row r="313" spans="1:5" hidden="1" x14ac:dyDescent="0.35">
      <c r="A313" s="4">
        <v>312</v>
      </c>
      <c r="B313" s="4" t="str">
        <f>IF(MID(Logik!$D313,1,2)="OE",Logik!C313,"")</f>
        <v/>
      </c>
      <c r="C313" s="4" t="str">
        <f>IF(MID(Logik!$D313,1,2)="OE",Logik!D313,"")</f>
        <v/>
      </c>
      <c r="D313" s="6" t="str">
        <f>IF(MID(Logik!$D313,1,2)="OE",Logik!E313,"")</f>
        <v/>
      </c>
      <c r="E313" s="4" t="str">
        <f>IF(MID(Logik!$D313,1,2)="OE",Logik!F313,"")</f>
        <v/>
      </c>
    </row>
    <row r="314" spans="1:5" hidden="1" x14ac:dyDescent="0.35">
      <c r="A314" s="4">
        <v>313</v>
      </c>
      <c r="B314" s="4" t="str">
        <f>IF(MID(Logik!$D314,1,2)="OE",Logik!C314,"")</f>
        <v/>
      </c>
      <c r="C314" s="4" t="str">
        <f>IF(MID(Logik!$D314,1,2)="OE",Logik!D314,"")</f>
        <v/>
      </c>
      <c r="D314" s="6" t="str">
        <f>IF(MID(Logik!$D314,1,2)="OE",Logik!E314,"")</f>
        <v/>
      </c>
      <c r="E314" s="4" t="str">
        <f>IF(MID(Logik!$D314,1,2)="OE",Logik!F314,"")</f>
        <v/>
      </c>
    </row>
    <row r="315" spans="1:5" hidden="1" x14ac:dyDescent="0.35">
      <c r="A315" s="4">
        <v>314</v>
      </c>
      <c r="B315" s="4" t="str">
        <f>IF(MID(Logik!$D315,1,2)="OE",Logik!C315,"")</f>
        <v/>
      </c>
      <c r="C315" s="4" t="str">
        <f>IF(MID(Logik!$D315,1,2)="OE",Logik!D315,"")</f>
        <v/>
      </c>
      <c r="D315" s="6" t="str">
        <f>IF(MID(Logik!$D315,1,2)="OE",Logik!E315,"")</f>
        <v/>
      </c>
      <c r="E315" s="4" t="str">
        <f>IF(MID(Logik!$D315,1,2)="OE",Logik!F315,"")</f>
        <v/>
      </c>
    </row>
    <row r="316" spans="1:5" hidden="1" x14ac:dyDescent="0.35">
      <c r="A316" s="4">
        <v>315</v>
      </c>
      <c r="B316" s="4" t="str">
        <f>IF(MID(Logik!$D316,1,2)="OE",Logik!C316,"")</f>
        <v/>
      </c>
      <c r="C316" s="4" t="str">
        <f>IF(MID(Logik!$D316,1,2)="OE",Logik!D316,"")</f>
        <v/>
      </c>
      <c r="D316" s="6" t="str">
        <f>IF(MID(Logik!$D316,1,2)="OE",Logik!E316,"")</f>
        <v/>
      </c>
      <c r="E316" s="4" t="str">
        <f>IF(MID(Logik!$D316,1,2)="OE",Logik!F316,"")</f>
        <v/>
      </c>
    </row>
    <row r="317" spans="1:5" hidden="1" x14ac:dyDescent="0.35">
      <c r="A317" s="4">
        <v>316</v>
      </c>
      <c r="B317" s="4" t="str">
        <f>IF(MID(Logik!$D317,1,2)="OE",Logik!C317,"")</f>
        <v/>
      </c>
      <c r="C317" s="4" t="str">
        <f>IF(MID(Logik!$D317,1,2)="OE",Logik!D317,"")</f>
        <v/>
      </c>
      <c r="D317" s="6" t="str">
        <f>IF(MID(Logik!$D317,1,2)="OE",Logik!E317,"")</f>
        <v/>
      </c>
      <c r="E317" s="4" t="str">
        <f>IF(MID(Logik!$D317,1,2)="OE",Logik!F317,"")</f>
        <v/>
      </c>
    </row>
    <row r="318" spans="1:5" hidden="1" x14ac:dyDescent="0.35">
      <c r="A318" s="4">
        <v>317</v>
      </c>
      <c r="B318" s="4" t="str">
        <f>IF(MID(Logik!$D318,1,2)="OE",Logik!C318,"")</f>
        <v/>
      </c>
      <c r="C318" s="4" t="str">
        <f>IF(MID(Logik!$D318,1,2)="OE",Logik!D318,"")</f>
        <v/>
      </c>
      <c r="D318" s="6" t="str">
        <f>IF(MID(Logik!$D318,1,2)="OE",Logik!E318,"")</f>
        <v/>
      </c>
      <c r="E318" s="4" t="str">
        <f>IF(MID(Logik!$D318,1,2)="OE",Logik!F318,"")</f>
        <v/>
      </c>
    </row>
    <row r="319" spans="1:5" hidden="1" x14ac:dyDescent="0.35">
      <c r="A319" s="4">
        <v>318</v>
      </c>
      <c r="B319" s="4" t="str">
        <f>IF(MID(Logik!$D319,1,2)="OE",Logik!C319,"")</f>
        <v/>
      </c>
      <c r="C319" s="4" t="str">
        <f>IF(MID(Logik!$D319,1,2)="OE",Logik!D319,"")</f>
        <v/>
      </c>
      <c r="D319" s="6" t="str">
        <f>IF(MID(Logik!$D319,1,2)="OE",Logik!E319,"")</f>
        <v/>
      </c>
      <c r="E319" s="4" t="str">
        <f>IF(MID(Logik!$D319,1,2)="OE",Logik!F319,"")</f>
        <v/>
      </c>
    </row>
    <row r="320" spans="1:5" hidden="1" x14ac:dyDescent="0.35">
      <c r="A320" s="4">
        <v>319</v>
      </c>
      <c r="B320" s="4" t="str">
        <f>IF(MID(Logik!$D320,1,2)="OE",Logik!C320,"")</f>
        <v/>
      </c>
      <c r="C320" s="4" t="str">
        <f>IF(MID(Logik!$D320,1,2)="OE",Logik!D320,"")</f>
        <v/>
      </c>
      <c r="D320" s="6" t="str">
        <f>IF(MID(Logik!$D320,1,2)="OE",Logik!E320,"")</f>
        <v/>
      </c>
      <c r="E320" s="4" t="str">
        <f>IF(MID(Logik!$D320,1,2)="OE",Logik!F320,"")</f>
        <v/>
      </c>
    </row>
    <row r="321" spans="1:5" x14ac:dyDescent="0.35">
      <c r="A321" s="4">
        <v>320</v>
      </c>
      <c r="B321" s="4" t="str">
        <f>IF(MID(Logik!$D321,1,2)="OE",Logik!C321,"")</f>
        <v>FKW</v>
      </c>
      <c r="C321" s="4" t="str">
        <f>IF(MID(Logik!$D321,1,2)="OE",Logik!D321,"")</f>
        <v>OE1</v>
      </c>
      <c r="D321" s="6" t="str">
        <f>IF(MID(Logik!$D321,1,2)="OE",Logik!E321,"")</f>
        <v>Kraus Wolfgang 1190 Wien Weimarer Straße 110/1/2/9</v>
      </c>
      <c r="E321" s="4" t="str">
        <f>IF(MID(Logik!$D321,1,2)="OE",Logik!F321,"")</f>
        <v>1</v>
      </c>
    </row>
    <row r="322" spans="1:5" x14ac:dyDescent="0.35">
      <c r="A322" s="4">
        <v>321</v>
      </c>
      <c r="B322" s="4" t="str">
        <f>IF(MID(Logik!$D322,1,2)="OE",Logik!C322,"")</f>
        <v>FLP</v>
      </c>
      <c r="C322" s="4" t="str">
        <f>IF(MID(Logik!$D322,1,2)="OE",Logik!D322,"")</f>
        <v>OE1</v>
      </c>
      <c r="D322" s="6" t="str">
        <f>IF(MID(Logik!$D322,1,2)="OE",Logik!E322,"")</f>
        <v>*-*-* *-*-* *-*-*</v>
      </c>
      <c r="E322" s="4" t="str">
        <f>IF(MID(Logik!$D322,1,2)="OE",Logik!F322,"")</f>
        <v>1</v>
      </c>
    </row>
    <row r="323" spans="1:5" x14ac:dyDescent="0.35">
      <c r="A323" s="4">
        <v>322</v>
      </c>
      <c r="B323" s="4" t="str">
        <f>IF(MID(Logik!$D323,1,2)="OE",Logik!C323,"")</f>
        <v>FLS</v>
      </c>
      <c r="C323" s="4" t="str">
        <f>IF(MID(Logik!$D323,1,2)="OE",Logik!D323,"")</f>
        <v>OE1</v>
      </c>
      <c r="D323" s="6" t="str">
        <f>IF(MID(Logik!$D323,1,2)="OE",Logik!E323,"")</f>
        <v>Modler Florian 1160 Wien Liebhartstalstraße 60</v>
      </c>
      <c r="E323" s="4" t="str">
        <f>IF(MID(Logik!$D323,1,2)="OE",Logik!F323,"")</f>
        <v>1</v>
      </c>
    </row>
    <row r="324" spans="1:5" x14ac:dyDescent="0.35">
      <c r="A324" s="4">
        <v>323</v>
      </c>
      <c r="B324" s="4" t="str">
        <f>IF(MID(Logik!$D324,1,2)="OE",Logik!C324,"")</f>
        <v>FLW</v>
      </c>
      <c r="C324" s="4" t="str">
        <f>IF(MID(Logik!$D324,1,2)="OE",Logik!D324,"")</f>
        <v>OE1</v>
      </c>
      <c r="D324" s="6" t="str">
        <f>IF(MID(Logik!$D324,1,2)="OE",Logik!E324,"")</f>
        <v>Faltin Leopold 1160 Wien Wilhelminenstrasse 147</v>
      </c>
      <c r="E324" s="4" t="str">
        <f>IF(MID(Logik!$D324,1,2)="OE",Logik!F324,"")</f>
        <v>1</v>
      </c>
    </row>
    <row r="325" spans="1:5" x14ac:dyDescent="0.35">
      <c r="A325" s="4">
        <v>324</v>
      </c>
      <c r="B325" s="4" t="str">
        <f>IF(MID(Logik!$D325,1,2)="OE",Logik!C325,"")</f>
        <v>FMQ</v>
      </c>
      <c r="C325" s="4" t="str">
        <f>IF(MID(Logik!$D325,1,2)="OE",Logik!D325,"")</f>
        <v>OE1</v>
      </c>
      <c r="D325" s="6" t="str">
        <f>IF(MID(Logik!$D325,1,2)="OE",Logik!E325,"")</f>
        <v>*-*-* *-*-* *-*-*</v>
      </c>
      <c r="E325" s="4" t="str">
        <f>IF(MID(Logik!$D325,1,2)="OE",Logik!F325,"")</f>
        <v>1</v>
      </c>
    </row>
    <row r="326" spans="1:5" x14ac:dyDescent="0.35">
      <c r="A326" s="4">
        <v>325</v>
      </c>
      <c r="B326" s="4" t="str">
        <f>IF(MID(Logik!$D326,1,2)="OE",Logik!C326,"")</f>
        <v>FMS</v>
      </c>
      <c r="C326" s="4" t="str">
        <f>IF(MID(Logik!$D326,1,2)="OE",Logik!D326,"")</f>
        <v>OE1</v>
      </c>
      <c r="D326" s="6" t="str">
        <f>IF(MID(Logik!$D326,1,2)="OE",Logik!E326,"")</f>
        <v>Mahofsky Friedrich 1210 Wien Anton Böck Gasse 2/3/4</v>
      </c>
      <c r="E326" s="4" t="str">
        <f>IF(MID(Logik!$D326,1,2)="OE",Logik!F326,"")</f>
        <v>1</v>
      </c>
    </row>
    <row r="327" spans="1:5" x14ac:dyDescent="0.35">
      <c r="A327" s="4">
        <v>326</v>
      </c>
      <c r="B327" s="4" t="str">
        <f>IF(MID(Logik!$D327,1,2)="OE",Logik!C327,"")</f>
        <v>FOO</v>
      </c>
      <c r="C327" s="4" t="str">
        <f>IF(MID(Logik!$D327,1,2)="OE",Logik!D327,"")</f>
        <v>OE1</v>
      </c>
      <c r="D327" s="6" t="str">
        <f>IF(MID(Logik!$D327,1,2)="OE",Logik!E327,"")</f>
        <v>Nagele Wolfgang 1050 Wien Rainergasse 38/604</v>
      </c>
      <c r="E327" s="4" t="str">
        <f>IF(MID(Logik!$D327,1,2)="OE",Logik!F327,"")</f>
        <v>1</v>
      </c>
    </row>
    <row r="328" spans="1:5" x14ac:dyDescent="0.35">
      <c r="A328" s="4">
        <v>327</v>
      </c>
      <c r="B328" s="4" t="str">
        <f>IF(MID(Logik!$D328,1,2)="OE",Logik!C328,"")</f>
        <v>FOW</v>
      </c>
      <c r="C328" s="4" t="str">
        <f>IF(MID(Logik!$D328,1,2)="OE",Logik!D328,"")</f>
        <v>OE1</v>
      </c>
      <c r="D328" s="6" t="str">
        <f>IF(MID(Logik!$D328,1,2)="OE",Logik!E328,"")</f>
        <v>Ostermann Franz 1230 Wien Amstergasse 3/16/2</v>
      </c>
      <c r="E328" s="4" t="str">
        <f>IF(MID(Logik!$D328,1,2)="OE",Logik!F328,"")</f>
        <v>1</v>
      </c>
    </row>
    <row r="329" spans="1:5" x14ac:dyDescent="0.35">
      <c r="A329" s="4">
        <v>328</v>
      </c>
      <c r="B329" s="4" t="str">
        <f>IF(MID(Logik!$D329,1,2)="OE",Logik!C329,"")</f>
        <v>FPB</v>
      </c>
      <c r="C329" s="4" t="str">
        <f>IF(MID(Logik!$D329,1,2)="OE",Logik!D329,"")</f>
        <v>OE1</v>
      </c>
      <c r="D329" s="6" t="str">
        <f>IF(MID(Logik!$D329,1,2)="OE",Logik!E329,"")</f>
        <v>Pollak Friedrich 1140 Wien Linzerstraße 220/6</v>
      </c>
      <c r="E329" s="4" t="str">
        <f>IF(MID(Logik!$D329,1,2)="OE",Logik!F329,"")</f>
        <v>1</v>
      </c>
    </row>
    <row r="330" spans="1:5" x14ac:dyDescent="0.35">
      <c r="A330" s="4">
        <v>329</v>
      </c>
      <c r="B330" s="4" t="str">
        <f>IF(MID(Logik!$D330,1,2)="OE",Logik!C330,"")</f>
        <v>FPC</v>
      </c>
      <c r="C330" s="4" t="str">
        <f>IF(MID(Logik!$D330,1,2)="OE",Logik!D330,"")</f>
        <v>OE1</v>
      </c>
      <c r="D330" s="6" t="str">
        <f>IF(MID(Logik!$D330,1,2)="OE",Logik!E330,"")</f>
        <v>*-*-* *-*-* *-*-*</v>
      </c>
      <c r="E330" s="4" t="str">
        <f>IF(MID(Logik!$D330,1,2)="OE",Logik!F330,"")</f>
        <v>1</v>
      </c>
    </row>
    <row r="331" spans="1:5" x14ac:dyDescent="0.35">
      <c r="A331" s="4">
        <v>330</v>
      </c>
      <c r="B331" s="4" t="str">
        <f>IF(MID(Logik!$D331,1,2)="OE",Logik!C331,"")</f>
        <v>FPF</v>
      </c>
      <c r="C331" s="4" t="str">
        <f>IF(MID(Logik!$D331,1,2)="OE",Logik!D331,"")</f>
        <v>OE1</v>
      </c>
      <c r="D331" s="6" t="str">
        <f>IF(MID(Logik!$D331,1,2)="OE",Logik!E331,"")</f>
        <v>*-*-* *-*-* *-*-*</v>
      </c>
      <c r="E331" s="4" t="str">
        <f>IF(MID(Logik!$D331,1,2)="OE",Logik!F331,"")</f>
        <v>1</v>
      </c>
    </row>
    <row r="332" spans="1:5" x14ac:dyDescent="0.35">
      <c r="A332" s="4">
        <v>331</v>
      </c>
      <c r="B332" s="4" t="str">
        <f>IF(MID(Logik!$D332,1,2)="OE",Logik!C332,"")</f>
        <v>FPS</v>
      </c>
      <c r="C332" s="4" t="str">
        <f>IF(MID(Logik!$D332,1,2)="OE",Logik!D332,"")</f>
        <v>OE1</v>
      </c>
      <c r="D332" s="6" t="str">
        <f>IF(MID(Logik!$D332,1,2)="OE",Logik!E332,"")</f>
        <v>Punz Franz 1150 Wien Grimmgasse 40/12</v>
      </c>
      <c r="E332" s="4" t="str">
        <f>IF(MID(Logik!$D332,1,2)="OE",Logik!F332,"")</f>
        <v>1</v>
      </c>
    </row>
    <row r="333" spans="1:5" x14ac:dyDescent="0.35">
      <c r="A333" s="4">
        <v>332</v>
      </c>
      <c r="B333" s="4" t="str">
        <f>IF(MID(Logik!$D333,1,2)="OE",Logik!C333,"")</f>
        <v>FQB</v>
      </c>
      <c r="C333" s="4" t="str">
        <f>IF(MID(Logik!$D333,1,2)="OE",Logik!D333,"")</f>
        <v>OE1</v>
      </c>
      <c r="D333" s="6" t="str">
        <f>IF(MID(Logik!$D333,1,2)="OE",Logik!E333,"")</f>
        <v>Brosch Franz 1230 Wien Anton Kriegergasse 22/6/1</v>
      </c>
      <c r="E333" s="4" t="str">
        <f>IF(MID(Logik!$D333,1,2)="OE",Logik!F333,"")</f>
        <v>1</v>
      </c>
    </row>
    <row r="334" spans="1:5" x14ac:dyDescent="0.35">
      <c r="A334" s="4">
        <v>333</v>
      </c>
      <c r="B334" s="4" t="str">
        <f>IF(MID(Logik!$D334,1,2)="OE",Logik!C334,"")</f>
        <v>FQW</v>
      </c>
      <c r="C334" s="4" t="str">
        <f>IF(MID(Logik!$D334,1,2)="OE",Logik!D334,"")</f>
        <v>OE1</v>
      </c>
      <c r="D334" s="6" t="str">
        <f>IF(MID(Logik!$D334,1,2)="OE",Logik!E334,"")</f>
        <v>Froestl Franz 1170 Wien Umlauftgasse 15</v>
      </c>
      <c r="E334" s="4" t="str">
        <f>IF(MID(Logik!$D334,1,2)="OE",Logik!F334,"")</f>
        <v>1</v>
      </c>
    </row>
    <row r="335" spans="1:5" x14ac:dyDescent="0.35">
      <c r="A335" s="4">
        <v>334</v>
      </c>
      <c r="B335" s="4" t="str">
        <f>IF(MID(Logik!$D335,1,2)="OE",Logik!C335,"")</f>
        <v>FRA</v>
      </c>
      <c r="C335" s="4" t="str">
        <f>IF(MID(Logik!$D335,1,2)="OE",Logik!D335,"")</f>
        <v>OE1</v>
      </c>
      <c r="D335" s="6" t="str">
        <f>IF(MID(Logik!$D335,1,2)="OE",Logik!E335,"")</f>
        <v>*-*-* *-*-* *-*-*</v>
      </c>
      <c r="E335" s="4" t="str">
        <f>IF(MID(Logik!$D335,1,2)="OE",Logik!F335,"")</f>
        <v>1</v>
      </c>
    </row>
    <row r="336" spans="1:5" x14ac:dyDescent="0.35">
      <c r="A336" s="4">
        <v>335</v>
      </c>
      <c r="B336" s="4" t="str">
        <f>IF(MID(Logik!$D336,1,2)="OE",Logik!C336,"")</f>
        <v>FRB</v>
      </c>
      <c r="C336" s="4" t="str">
        <f>IF(MID(Logik!$D336,1,2)="OE",Logik!D336,"")</f>
        <v>OE1</v>
      </c>
      <c r="D336" s="6" t="str">
        <f>IF(MID(Logik!$D336,1,2)="OE",Logik!E336,"")</f>
        <v>Reisek Franz 1020 Wien Holubstraße 3/6/25</v>
      </c>
      <c r="E336" s="4" t="str">
        <f>IF(MID(Logik!$D336,1,2)="OE",Logik!F336,"")</f>
        <v>1</v>
      </c>
    </row>
    <row r="337" spans="1:5" x14ac:dyDescent="0.35">
      <c r="A337" s="4">
        <v>336</v>
      </c>
      <c r="B337" s="4" t="str">
        <f>IF(MID(Logik!$D337,1,2)="OE",Logik!C337,"")</f>
        <v>FTW</v>
      </c>
      <c r="C337" s="4" t="str">
        <f>IF(MID(Logik!$D337,1,2)="OE",Logik!D337,"")</f>
        <v>OE1</v>
      </c>
      <c r="D337" s="6" t="str">
        <f>IF(MID(Logik!$D337,1,2)="OE",Logik!E337,"")</f>
        <v>Pinter Wolfgang 1130 Wien Wolkersbergenstr 22/1/2</v>
      </c>
      <c r="E337" s="4" t="str">
        <f>IF(MID(Logik!$D337,1,2)="OE",Logik!F337,"")</f>
        <v>1</v>
      </c>
    </row>
    <row r="338" spans="1:5" x14ac:dyDescent="0.35">
      <c r="A338" s="4">
        <v>337</v>
      </c>
      <c r="B338" s="4" t="str">
        <f>IF(MID(Logik!$D338,1,2)="OE",Logik!C338,"")</f>
        <v>FUC</v>
      </c>
      <c r="C338" s="4" t="str">
        <f>IF(MID(Logik!$D338,1,2)="OE",Logik!D338,"")</f>
        <v>OE1</v>
      </c>
      <c r="D338" s="6" t="str">
        <f>IF(MID(Logik!$D338,1,2)="OE",Logik!E338,"")</f>
        <v>Frey Dominik 1220 Wien Gisela-Legath-Gasse 4730</v>
      </c>
      <c r="E338" s="4" t="str">
        <f>IF(MID(Logik!$D338,1,2)="OE",Logik!F338,"")</f>
        <v>4</v>
      </c>
    </row>
    <row r="339" spans="1:5" x14ac:dyDescent="0.35">
      <c r="A339" s="4">
        <v>338</v>
      </c>
      <c r="B339" s="4" t="str">
        <f>IF(MID(Logik!$D339,1,2)="OE",Logik!C339,"")</f>
        <v>FUF</v>
      </c>
      <c r="C339" s="4" t="str">
        <f>IF(MID(Logik!$D339,1,2)="OE",Logik!D339,"")</f>
        <v>OE1</v>
      </c>
      <c r="D339" s="6" t="str">
        <f>IF(MID(Logik!$D339,1,2)="OE",Logik!E339,"")</f>
        <v>Fuhrmann Friedrich 1020 Wien Franzensbrückenstr. 22/22</v>
      </c>
      <c r="E339" s="4" t="str">
        <f>IF(MID(Logik!$D339,1,2)="OE",Logik!F339,"")</f>
        <v>1</v>
      </c>
    </row>
    <row r="340" spans="1:5" x14ac:dyDescent="0.35">
      <c r="A340" s="4">
        <v>339</v>
      </c>
      <c r="B340" s="4" t="str">
        <f>IF(MID(Logik!$D340,1,2)="OE",Logik!C340,"")</f>
        <v>FUW</v>
      </c>
      <c r="C340" s="4" t="str">
        <f>IF(MID(Logik!$D340,1,2)="OE",Logik!D340,"")</f>
        <v>OE1</v>
      </c>
      <c r="D340" s="6" t="str">
        <f>IF(MID(Logik!$D340,1,2)="OE",Logik!E340,"")</f>
        <v>Fuxjäger Paul Georg 1020 Wien Taborstraße 52A/27</v>
      </c>
      <c r="E340" s="4" t="str">
        <f>IF(MID(Logik!$D340,1,2)="OE",Logik!F340,"")</f>
        <v>1</v>
      </c>
    </row>
    <row r="341" spans="1:5" x14ac:dyDescent="0.35">
      <c r="A341" s="4">
        <v>340</v>
      </c>
      <c r="B341" s="4" t="str">
        <f>IF(MID(Logik!$D341,1,2)="OE",Logik!C341,"")</f>
        <v>FWA</v>
      </c>
      <c r="C341" s="4" t="str">
        <f>IF(MID(Logik!$D341,1,2)="OE",Logik!D341,"")</f>
        <v>OE1</v>
      </c>
      <c r="D341" s="6" t="str">
        <f>IF(MID(Logik!$D341,1,2)="OE",Logik!E341,"")</f>
        <v>Wendl Wolfgang 1190 Wien Eduard Pötzl Gasse 5/19</v>
      </c>
      <c r="E341" s="4" t="str">
        <f>IF(MID(Logik!$D341,1,2)="OE",Logik!F341,"")</f>
        <v>1</v>
      </c>
    </row>
    <row r="342" spans="1:5" x14ac:dyDescent="0.35">
      <c r="A342" s="4">
        <v>341</v>
      </c>
      <c r="B342" s="4" t="str">
        <f>IF(MID(Logik!$D342,1,2)="OE",Logik!C342,"")</f>
        <v>FWH</v>
      </c>
      <c r="C342" s="4" t="str">
        <f>IF(MID(Logik!$D342,1,2)="OE",Logik!D342,"")</f>
        <v>OE1</v>
      </c>
      <c r="D342" s="6" t="str">
        <f>IF(MID(Logik!$D342,1,2)="OE",Logik!E342,"")</f>
        <v>*-*-* *-*-* *-*-*</v>
      </c>
      <c r="E342" s="4" t="str">
        <f>IF(MID(Logik!$D342,1,2)="OE",Logik!F342,"")</f>
        <v>1</v>
      </c>
    </row>
    <row r="343" spans="1:5" x14ac:dyDescent="0.35">
      <c r="A343" s="4">
        <v>342</v>
      </c>
      <c r="B343" s="4" t="str">
        <f>IF(MID(Logik!$D343,1,2)="OE",Logik!C343,"")</f>
        <v>FWU</v>
      </c>
      <c r="C343" s="4" t="str">
        <f>IF(MID(Logik!$D343,1,2)="OE",Logik!D343,"")</f>
        <v>OE1</v>
      </c>
      <c r="D343" s="6" t="str">
        <f>IF(MID(Logik!$D343,1,2)="OE",Logik!E343,"")</f>
        <v>Wendl Friedrich 1120 Wien Anderseng 15/48/7</v>
      </c>
      <c r="E343" s="4" t="str">
        <f>IF(MID(Logik!$D343,1,2)="OE",Logik!F343,"")</f>
        <v>1</v>
      </c>
    </row>
    <row r="344" spans="1:5" x14ac:dyDescent="0.35">
      <c r="A344" s="4">
        <v>343</v>
      </c>
      <c r="B344" s="4" t="str">
        <f>IF(MID(Logik!$D344,1,2)="OE",Logik!C344,"")</f>
        <v>FYC</v>
      </c>
      <c r="C344" s="4" t="str">
        <f>IF(MID(Logik!$D344,1,2)="OE",Logik!D344,"")</f>
        <v>OE1</v>
      </c>
      <c r="D344" s="6" t="str">
        <f>IF(MID(Logik!$D344,1,2)="OE",Logik!E344,"")</f>
        <v>Roschinsky Friedrich 1200 Wien Brigitt L 160-162/2/35</v>
      </c>
      <c r="E344" s="4" t="str">
        <f>IF(MID(Logik!$D344,1,2)="OE",Logik!F344,"")</f>
        <v>1</v>
      </c>
    </row>
    <row r="345" spans="1:5" x14ac:dyDescent="0.35">
      <c r="A345" s="4">
        <v>344</v>
      </c>
      <c r="B345" s="4" t="str">
        <f>IF(MID(Logik!$D345,1,2)="OE",Logik!C345,"")</f>
        <v>FZW</v>
      </c>
      <c r="C345" s="4" t="str">
        <f>IF(MID(Logik!$D345,1,2)="OE",Logik!D345,"")</f>
        <v>OE1</v>
      </c>
      <c r="D345" s="6" t="str">
        <f>IF(MID(Logik!$D345,1,2)="OE",Logik!E345,"")</f>
        <v>Zabransky Friedrich 1030 Wien Fred Zinnemannplatz 4/2/57</v>
      </c>
      <c r="E345" s="4" t="str">
        <f>IF(MID(Logik!$D345,1,2)="OE",Logik!F345,"")</f>
        <v>1</v>
      </c>
    </row>
    <row r="346" spans="1:5" x14ac:dyDescent="0.35">
      <c r="A346" s="4">
        <v>345</v>
      </c>
      <c r="B346" s="4" t="str">
        <f>IF(MID(Logik!$D346,1,2)="OE",Logik!C346,"")</f>
        <v>GAA</v>
      </c>
      <c r="C346" s="4" t="str">
        <f>IF(MID(Logik!$D346,1,2)="OE",Logik!D346,"")</f>
        <v>OE1</v>
      </c>
      <c r="D346" s="6" t="str">
        <f>IF(MID(Logik!$D346,1,2)="OE",Logik!E346,"")</f>
        <v>Angst Günther 1090 Wien Schubertgasse 5/15</v>
      </c>
      <c r="E346" s="4" t="str">
        <f>IF(MID(Logik!$D346,1,2)="OE",Logik!F346,"")</f>
        <v>1</v>
      </c>
    </row>
    <row r="347" spans="1:5" x14ac:dyDescent="0.35">
      <c r="A347" s="4">
        <v>346</v>
      </c>
      <c r="B347" s="4" t="str">
        <f>IF(MID(Logik!$D347,1,2)="OE",Logik!C347,"")</f>
        <v>GAQ</v>
      </c>
      <c r="C347" s="4" t="str">
        <f>IF(MID(Logik!$D347,1,2)="OE",Logik!D347,"")</f>
        <v>OE1</v>
      </c>
      <c r="D347" s="6" t="str">
        <f>IF(MID(Logik!$D347,1,2)="OE",Logik!E347,"")</f>
        <v>Artner Gerald 1070 Wien Siebensterngasse 46/3/47A</v>
      </c>
      <c r="E347" s="4" t="str">
        <f>IF(MID(Logik!$D347,1,2)="OE",Logik!F347,"")</f>
        <v>1</v>
      </c>
    </row>
    <row r="348" spans="1:5" x14ac:dyDescent="0.35">
      <c r="A348" s="4">
        <v>347</v>
      </c>
      <c r="B348" s="4" t="str">
        <f>IF(MID(Logik!$D348,1,2)="OE",Logik!C348,"")</f>
        <v>GAV</v>
      </c>
      <c r="C348" s="4" t="str">
        <f>IF(MID(Logik!$D348,1,2)="OE",Logik!D348,"")</f>
        <v>OE1</v>
      </c>
      <c r="D348" s="6" t="str">
        <f>IF(MID(Logik!$D348,1,2)="OE",Logik!E348,"")</f>
        <v>Krejci Gerhard 1100 Wien Neugrabenstraße 26</v>
      </c>
      <c r="E348" s="4" t="str">
        <f>IF(MID(Logik!$D348,1,2)="OE",Logik!F348,"")</f>
        <v>1</v>
      </c>
    </row>
    <row r="349" spans="1:5" x14ac:dyDescent="0.35">
      <c r="A349" s="4">
        <v>348</v>
      </c>
      <c r="B349" s="4" t="str">
        <f>IF(MID(Logik!$D349,1,2)="OE",Logik!C349,"")</f>
        <v>GAW</v>
      </c>
      <c r="C349" s="4" t="str">
        <f>IF(MID(Logik!$D349,1,2)="OE",Logik!D349,"")</f>
        <v>OE1</v>
      </c>
      <c r="D349" s="6" t="str">
        <f>IF(MID(Logik!$D349,1,2)="OE",Logik!E349,"")</f>
        <v>Apeldauer Gerhard 1236 Wien Aumuehlstrasse 32</v>
      </c>
      <c r="E349" s="4" t="str">
        <f>IF(MID(Logik!$D349,1,2)="OE",Logik!F349,"")</f>
        <v>1</v>
      </c>
    </row>
    <row r="350" spans="1:5" hidden="1" x14ac:dyDescent="0.35">
      <c r="A350" s="4">
        <v>349</v>
      </c>
      <c r="B350" s="4" t="str">
        <f>IF(MID(Logik!$D350,1,2)="OE",Logik!C350,"")</f>
        <v/>
      </c>
      <c r="C350" s="4" t="str">
        <f>IF(MID(Logik!$D350,1,2)="OE",Logik!D350,"")</f>
        <v/>
      </c>
      <c r="D350" s="6" t="str">
        <f>IF(MID(Logik!$D350,1,2)="OE",Logik!E350,"")</f>
        <v/>
      </c>
      <c r="E350" s="4" t="str">
        <f>IF(MID(Logik!$D350,1,2)="OE",Logik!F350,"")</f>
        <v/>
      </c>
    </row>
    <row r="351" spans="1:5" hidden="1" x14ac:dyDescent="0.35">
      <c r="A351" s="4">
        <v>350</v>
      </c>
      <c r="B351" s="4" t="str">
        <f>IF(MID(Logik!$D351,1,2)="OE",Logik!C351,"")</f>
        <v/>
      </c>
      <c r="C351" s="4" t="str">
        <f>IF(MID(Logik!$D351,1,2)="OE",Logik!D351,"")</f>
        <v/>
      </c>
      <c r="D351" s="6" t="str">
        <f>IF(MID(Logik!$D351,1,2)="OE",Logik!E351,"")</f>
        <v/>
      </c>
      <c r="E351" s="4" t="str">
        <f>IF(MID(Logik!$D351,1,2)="OE",Logik!F351,"")</f>
        <v/>
      </c>
    </row>
    <row r="352" spans="1:5" hidden="1" x14ac:dyDescent="0.35">
      <c r="A352" s="4">
        <v>351</v>
      </c>
      <c r="B352" s="4" t="str">
        <f>IF(MID(Logik!$D352,1,2)="OE",Logik!C352,"")</f>
        <v/>
      </c>
      <c r="C352" s="4" t="str">
        <f>IF(MID(Logik!$D352,1,2)="OE",Logik!D352,"")</f>
        <v/>
      </c>
      <c r="D352" s="6" t="str">
        <f>IF(MID(Logik!$D352,1,2)="OE",Logik!E352,"")</f>
        <v/>
      </c>
      <c r="E352" s="4" t="str">
        <f>IF(MID(Logik!$D352,1,2)="OE",Logik!F352,"")</f>
        <v/>
      </c>
    </row>
    <row r="353" spans="1:5" hidden="1" x14ac:dyDescent="0.35">
      <c r="A353" s="4">
        <v>352</v>
      </c>
      <c r="B353" s="4" t="str">
        <f>IF(MID(Logik!$D353,1,2)="OE",Logik!C353,"")</f>
        <v/>
      </c>
      <c r="C353" s="4" t="str">
        <f>IF(MID(Logik!$D353,1,2)="OE",Logik!D353,"")</f>
        <v/>
      </c>
      <c r="D353" s="6" t="str">
        <f>IF(MID(Logik!$D353,1,2)="OE",Logik!E353,"")</f>
        <v/>
      </c>
      <c r="E353" s="4" t="str">
        <f>IF(MID(Logik!$D353,1,2)="OE",Logik!F353,"")</f>
        <v/>
      </c>
    </row>
    <row r="354" spans="1:5" hidden="1" x14ac:dyDescent="0.35">
      <c r="A354" s="4">
        <v>353</v>
      </c>
      <c r="B354" s="4" t="str">
        <f>IF(MID(Logik!$D354,1,2)="OE",Logik!C354,"")</f>
        <v/>
      </c>
      <c r="C354" s="4" t="str">
        <f>IF(MID(Logik!$D354,1,2)="OE",Logik!D354,"")</f>
        <v/>
      </c>
      <c r="D354" s="6" t="str">
        <f>IF(MID(Logik!$D354,1,2)="OE",Logik!E354,"")</f>
        <v/>
      </c>
      <c r="E354" s="4" t="str">
        <f>IF(MID(Logik!$D354,1,2)="OE",Logik!F354,"")</f>
        <v/>
      </c>
    </row>
    <row r="355" spans="1:5" hidden="1" x14ac:dyDescent="0.35">
      <c r="A355" s="4">
        <v>354</v>
      </c>
      <c r="B355" s="4" t="str">
        <f>IF(MID(Logik!$D355,1,2)="OE",Logik!C355,"")</f>
        <v/>
      </c>
      <c r="C355" s="4" t="str">
        <f>IF(MID(Logik!$D355,1,2)="OE",Logik!D355,"")</f>
        <v/>
      </c>
      <c r="D355" s="6" t="str">
        <f>IF(MID(Logik!$D355,1,2)="OE",Logik!E355,"")</f>
        <v/>
      </c>
      <c r="E355" s="4" t="str">
        <f>IF(MID(Logik!$D355,1,2)="OE",Logik!F355,"")</f>
        <v/>
      </c>
    </row>
    <row r="356" spans="1:5" hidden="1" x14ac:dyDescent="0.35">
      <c r="A356" s="4">
        <v>355</v>
      </c>
      <c r="B356" s="4" t="str">
        <f>IF(MID(Logik!$D356,1,2)="OE",Logik!C356,"")</f>
        <v/>
      </c>
      <c r="C356" s="4" t="str">
        <f>IF(MID(Logik!$D356,1,2)="OE",Logik!D356,"")</f>
        <v/>
      </c>
      <c r="D356" s="6" t="str">
        <f>IF(MID(Logik!$D356,1,2)="OE",Logik!E356,"")</f>
        <v/>
      </c>
      <c r="E356" s="4" t="str">
        <f>IF(MID(Logik!$D356,1,2)="OE",Logik!F356,"")</f>
        <v/>
      </c>
    </row>
    <row r="357" spans="1:5" hidden="1" x14ac:dyDescent="0.35">
      <c r="A357" s="4">
        <v>356</v>
      </c>
      <c r="B357" s="4" t="str">
        <f>IF(MID(Logik!$D357,1,2)="OE",Logik!C357,"")</f>
        <v/>
      </c>
      <c r="C357" s="4" t="str">
        <f>IF(MID(Logik!$D357,1,2)="OE",Logik!D357,"")</f>
        <v/>
      </c>
      <c r="D357" s="6" t="str">
        <f>IF(MID(Logik!$D357,1,2)="OE",Logik!E357,"")</f>
        <v/>
      </c>
      <c r="E357" s="4" t="str">
        <f>IF(MID(Logik!$D357,1,2)="OE",Logik!F357,"")</f>
        <v/>
      </c>
    </row>
    <row r="358" spans="1:5" hidden="1" x14ac:dyDescent="0.35">
      <c r="A358" s="4">
        <v>357</v>
      </c>
      <c r="B358" s="4" t="str">
        <f>IF(MID(Logik!$D358,1,2)="OE",Logik!C358,"")</f>
        <v/>
      </c>
      <c r="C358" s="4" t="str">
        <f>IF(MID(Logik!$D358,1,2)="OE",Logik!D358,"")</f>
        <v/>
      </c>
      <c r="D358" s="6" t="str">
        <f>IF(MID(Logik!$D358,1,2)="OE",Logik!E358,"")</f>
        <v/>
      </c>
      <c r="E358" s="4" t="str">
        <f>IF(MID(Logik!$D358,1,2)="OE",Logik!F358,"")</f>
        <v/>
      </c>
    </row>
    <row r="359" spans="1:5" hidden="1" x14ac:dyDescent="0.35">
      <c r="A359" s="4">
        <v>358</v>
      </c>
      <c r="B359" s="4" t="str">
        <f>IF(MID(Logik!$D359,1,2)="OE",Logik!C359,"")</f>
        <v/>
      </c>
      <c r="C359" s="4" t="str">
        <f>IF(MID(Logik!$D359,1,2)="OE",Logik!D359,"")</f>
        <v/>
      </c>
      <c r="D359" s="6" t="str">
        <f>IF(MID(Logik!$D359,1,2)="OE",Logik!E359,"")</f>
        <v/>
      </c>
      <c r="E359" s="4" t="str">
        <f>IF(MID(Logik!$D359,1,2)="OE",Logik!F359,"")</f>
        <v/>
      </c>
    </row>
    <row r="360" spans="1:5" x14ac:dyDescent="0.35">
      <c r="A360" s="4">
        <v>359</v>
      </c>
      <c r="B360" s="4" t="str">
        <f>IF(MID(Logik!$D360,1,2)="OE",Logik!C360,"")</f>
        <v>GBA</v>
      </c>
      <c r="C360" s="4" t="str">
        <f>IF(MID(Logik!$D360,1,2)="OE",Logik!D360,"")</f>
        <v>OE1</v>
      </c>
      <c r="D360" s="6" t="str">
        <f>IF(MID(Logik!$D360,1,2)="OE",Logik!E360,"")</f>
        <v>Baernat Gerold 1234 Wien Ketzergasse 59</v>
      </c>
      <c r="E360" s="4" t="str">
        <f>IF(MID(Logik!$D360,1,2)="OE",Logik!F360,"")</f>
        <v>1</v>
      </c>
    </row>
    <row r="361" spans="1:5" x14ac:dyDescent="0.35">
      <c r="A361" s="4">
        <v>360</v>
      </c>
      <c r="B361" s="4" t="str">
        <f>IF(MID(Logik!$D361,1,2)="OE",Logik!C361,"")</f>
        <v>GBS</v>
      </c>
      <c r="C361" s="4" t="str">
        <f>IF(MID(Logik!$D361,1,2)="OE",Logik!D361,"")</f>
        <v>OE1</v>
      </c>
      <c r="D361" s="6" t="str">
        <f>IF(MID(Logik!$D361,1,2)="OE",Logik!E361,"")</f>
        <v>Birkner Georg 1200 Wien Vorgartenstraße 58-60/18</v>
      </c>
      <c r="E361" s="4" t="str">
        <f>IF(MID(Logik!$D361,1,2)="OE",Logik!F361,"")</f>
        <v>1</v>
      </c>
    </row>
    <row r="362" spans="1:5" x14ac:dyDescent="0.35">
      <c r="A362" s="4">
        <v>361</v>
      </c>
      <c r="B362" s="4" t="str">
        <f>IF(MID(Logik!$D362,1,2)="OE",Logik!C362,"")</f>
        <v>GCA</v>
      </c>
      <c r="C362" s="4" t="str">
        <f>IF(MID(Logik!$D362,1,2)="OE",Logik!D362,"")</f>
        <v>OE1</v>
      </c>
      <c r="D362" s="6" t="str">
        <f>IF(MID(Logik!$D362,1,2)="OE",Logik!E362,"")</f>
        <v>Chvatal Gerhard 1100 Wien Hollitzergasse 2-6/23</v>
      </c>
      <c r="E362" s="4" t="str">
        <f>IF(MID(Logik!$D362,1,2)="OE",Logik!F362,"")</f>
        <v>1</v>
      </c>
    </row>
    <row r="363" spans="1:5" x14ac:dyDescent="0.35">
      <c r="A363" s="4">
        <v>362</v>
      </c>
      <c r="B363" s="4" t="str">
        <f>IF(MID(Logik!$D363,1,2)="OE",Logik!C363,"")</f>
        <v>GCB</v>
      </c>
      <c r="C363" s="4" t="str">
        <f>IF(MID(Logik!$D363,1,2)="OE",Logik!D363,"")</f>
        <v>OE1</v>
      </c>
      <c r="D363" s="6" t="str">
        <f>IF(MID(Logik!$D363,1,2)="OE",Logik!E363,"")</f>
        <v>Gnam Christian 1100 Wien Troststrasse 98/5/3</v>
      </c>
      <c r="E363" s="4" t="str">
        <f>IF(MID(Logik!$D363,1,2)="OE",Logik!F363,"")</f>
        <v>1</v>
      </c>
    </row>
    <row r="364" spans="1:5" x14ac:dyDescent="0.35">
      <c r="A364" s="4">
        <v>363</v>
      </c>
      <c r="B364" s="4" t="str">
        <f>IF(MID(Logik!$D364,1,2)="OE",Logik!C364,"")</f>
        <v>GDA</v>
      </c>
      <c r="C364" s="4" t="str">
        <f>IF(MID(Logik!$D364,1,2)="OE",Logik!D364,"")</f>
        <v>OE1</v>
      </c>
      <c r="D364" s="6" t="str">
        <f>IF(MID(Logik!$D364,1,2)="OE",Logik!E364,"")</f>
        <v>Divos Gottfried 1150 Wien Guntherstr 1/27</v>
      </c>
      <c r="E364" s="4" t="str">
        <f>IF(MID(Logik!$D364,1,2)="OE",Logik!F364,"")</f>
        <v>1</v>
      </c>
    </row>
    <row r="365" spans="1:5" x14ac:dyDescent="0.35">
      <c r="A365" s="4">
        <v>364</v>
      </c>
      <c r="B365" s="4" t="str">
        <f>IF(MID(Logik!$D365,1,2)="OE",Logik!C365,"")</f>
        <v>GDR</v>
      </c>
      <c r="C365" s="4" t="str">
        <f>IF(MID(Logik!$D365,1,2)="OE",Logik!D365,"")</f>
        <v>OE1</v>
      </c>
      <c r="D365" s="6" t="str">
        <f>IF(MID(Logik!$D365,1,2)="OE",Logik!E365,"")</f>
        <v>*-*-* *-*-* *-*-*</v>
      </c>
      <c r="E365" s="4" t="str">
        <f>IF(MID(Logik!$D365,1,2)="OE",Logik!F365,"")</f>
        <v>1</v>
      </c>
    </row>
    <row r="366" spans="1:5" x14ac:dyDescent="0.35">
      <c r="A366" s="4">
        <v>365</v>
      </c>
      <c r="B366" s="4" t="str">
        <f>IF(MID(Logik!$D366,1,2)="OE",Logik!C366,"")</f>
        <v>GEB</v>
      </c>
      <c r="C366" s="4" t="str">
        <f>IF(MID(Logik!$D366,1,2)="OE",Logik!D366,"")</f>
        <v>OE1</v>
      </c>
      <c r="D366" s="6" t="str">
        <f>IF(MID(Logik!$D366,1,2)="OE",Logik!E366,"")</f>
        <v>Engelmann Günther Wilf 1220 Wien Boltensterng 3/2/14</v>
      </c>
      <c r="E366" s="4" t="str">
        <f>IF(MID(Logik!$D366,1,2)="OE",Logik!F366,"")</f>
        <v>1</v>
      </c>
    </row>
    <row r="367" spans="1:5" x14ac:dyDescent="0.35">
      <c r="A367" s="4">
        <v>366</v>
      </c>
      <c r="B367" s="4" t="str">
        <f>IF(MID(Logik!$D367,1,2)="OE",Logik!C367,"")</f>
        <v>GEC</v>
      </c>
      <c r="C367" s="4" t="str">
        <f>IF(MID(Logik!$D367,1,2)="OE",Logik!D367,"")</f>
        <v>OE1</v>
      </c>
      <c r="D367" s="6" t="str">
        <f>IF(MID(Logik!$D367,1,2)="OE",Logik!E367,"")</f>
        <v>*-*-* *-*-* *-*-*</v>
      </c>
      <c r="E367" s="4" t="str">
        <f>IF(MID(Logik!$D367,1,2)="OE",Logik!F367,"")</f>
        <v>1</v>
      </c>
    </row>
    <row r="368" spans="1:5" x14ac:dyDescent="0.35">
      <c r="A368" s="4">
        <v>367</v>
      </c>
      <c r="B368" s="4" t="str">
        <f>IF(MID(Logik!$D368,1,2)="OE",Logik!C368,"")</f>
        <v>GES</v>
      </c>
      <c r="C368" s="4" t="str">
        <f>IF(MID(Logik!$D368,1,2)="OE",Logik!D368,"")</f>
        <v>OE1</v>
      </c>
      <c r="D368" s="6" t="str">
        <f>IF(MID(Logik!$D368,1,2)="OE",Logik!E368,"")</f>
        <v>Leber Gilbert 1100 Wien Weldengasse 26/1/8/25</v>
      </c>
      <c r="E368" s="4" t="str">
        <f>IF(MID(Logik!$D368,1,2)="OE",Logik!F368,"")</f>
        <v>1</v>
      </c>
    </row>
    <row r="369" spans="1:5" x14ac:dyDescent="0.35">
      <c r="A369" s="4">
        <v>368</v>
      </c>
      <c r="B369" s="4" t="str">
        <f>IF(MID(Logik!$D369,1,2)="OE",Logik!C369,"")</f>
        <v>GEU</v>
      </c>
      <c r="C369" s="4" t="str">
        <f>IF(MID(Logik!$D369,1,2)="OE",Logik!D369,"")</f>
        <v>OE1</v>
      </c>
      <c r="D369" s="6" t="str">
        <f>IF(MID(Logik!$D369,1,2)="OE",Logik!E369,"")</f>
        <v>Eder Gerhard 1210 Wien Meyerbeergasse 11B</v>
      </c>
      <c r="E369" s="4" t="str">
        <f>IF(MID(Logik!$D369,1,2)="OE",Logik!F369,"")</f>
        <v>1</v>
      </c>
    </row>
    <row r="370" spans="1:5" x14ac:dyDescent="0.35">
      <c r="A370" s="4">
        <v>369</v>
      </c>
      <c r="B370" s="4" t="str">
        <f>IF(MID(Logik!$D370,1,2)="OE",Logik!C370,"")</f>
        <v>GFB</v>
      </c>
      <c r="C370" s="4" t="str">
        <f>IF(MID(Logik!$D370,1,2)="OE",Logik!D370,"")</f>
        <v>OE1</v>
      </c>
      <c r="D370" s="6" t="str">
        <f>IF(MID(Logik!$D370,1,2)="OE",Logik!E370,"")</f>
        <v>Fencl Georg 1160 Wien Neulerchfd.Str 75-77/2/</v>
      </c>
      <c r="E370" s="4" t="str">
        <f>IF(MID(Logik!$D370,1,2)="OE",Logik!F370,"")</f>
        <v>1</v>
      </c>
    </row>
    <row r="371" spans="1:5" x14ac:dyDescent="0.35">
      <c r="A371" s="4">
        <v>370</v>
      </c>
      <c r="B371" s="4" t="str">
        <f>IF(MID(Logik!$D371,1,2)="OE",Logik!C371,"")</f>
        <v>GGB</v>
      </c>
      <c r="C371" s="4" t="str">
        <f>IF(MID(Logik!$D371,1,2)="OE",Logik!D371,"")</f>
        <v>OE1</v>
      </c>
      <c r="D371" s="6" t="str">
        <f>IF(MID(Logik!$D371,1,2)="OE",Logik!E371,"")</f>
        <v>Groer Günther 1070 Wien Kandlgasse 6/13</v>
      </c>
      <c r="E371" s="4" t="str">
        <f>IF(MID(Logik!$D371,1,2)="OE",Logik!F371,"")</f>
        <v>1</v>
      </c>
    </row>
    <row r="372" spans="1:5" x14ac:dyDescent="0.35">
      <c r="A372" s="4">
        <v>371</v>
      </c>
      <c r="B372" s="4" t="str">
        <f>IF(MID(Logik!$D372,1,2)="OE",Logik!C372,"")</f>
        <v>GGJ</v>
      </c>
      <c r="C372" s="4" t="str">
        <f>IF(MID(Logik!$D372,1,2)="OE",Logik!D372,"")</f>
        <v>OE1</v>
      </c>
      <c r="D372" s="6" t="str">
        <f>IF(MID(Logik!$D372,1,2)="OE",Logik!E372,"")</f>
        <v>*-*-* *-*-* *-*-*</v>
      </c>
      <c r="E372" s="4" t="str">
        <f>IF(MID(Logik!$D372,1,2)="OE",Logik!F372,"")</f>
        <v>1</v>
      </c>
    </row>
    <row r="373" spans="1:5" x14ac:dyDescent="0.35">
      <c r="A373" s="4">
        <v>372</v>
      </c>
      <c r="B373" s="4" t="str">
        <f>IF(MID(Logik!$D373,1,2)="OE",Logik!C373,"")</f>
        <v>GGO</v>
      </c>
      <c r="C373" s="4" t="str">
        <f>IF(MID(Logik!$D373,1,2)="OE",Logik!D373,"")</f>
        <v>OE1</v>
      </c>
      <c r="D373" s="6" t="str">
        <f>IF(MID(Logik!$D373,1,2)="OE",Logik!E373,"")</f>
        <v>Göd Gerald 1020 Wien Raimundgasse 2/7</v>
      </c>
      <c r="E373" s="4" t="str">
        <f>IF(MID(Logik!$D373,1,2)="OE",Logik!F373,"")</f>
        <v>1</v>
      </c>
    </row>
    <row r="374" spans="1:5" x14ac:dyDescent="0.35">
      <c r="A374" s="4">
        <v>373</v>
      </c>
      <c r="B374" s="4" t="str">
        <f>IF(MID(Logik!$D374,1,2)="OE",Logik!C374,"")</f>
        <v>GHW</v>
      </c>
      <c r="C374" s="4" t="str">
        <f>IF(MID(Logik!$D374,1,2)="OE",Logik!D374,"")</f>
        <v>OE1</v>
      </c>
      <c r="D374" s="6" t="str">
        <f>IF(MID(Logik!$D374,1,2)="OE",Logik!E374,"")</f>
        <v>Hirtum Georg 1130 Wien Jenbachgasse 7/B</v>
      </c>
      <c r="E374" s="4" t="str">
        <f>IF(MID(Logik!$D374,1,2)="OE",Logik!F374,"")</f>
        <v>1</v>
      </c>
    </row>
    <row r="375" spans="1:5" x14ac:dyDescent="0.35">
      <c r="A375" s="4">
        <v>374</v>
      </c>
      <c r="B375" s="4" t="str">
        <f>IF(MID(Logik!$D375,1,2)="OE",Logik!C375,"")</f>
        <v>GIS</v>
      </c>
      <c r="C375" s="4" t="str">
        <f>IF(MID(Logik!$D375,1,2)="OE",Logik!D375,"")</f>
        <v>OE1</v>
      </c>
      <c r="D375" s="6" t="str">
        <f>IF(MID(Logik!$D375,1,2)="OE",Logik!E375,"")</f>
        <v>*-*-* *-*-* *-*-*</v>
      </c>
      <c r="E375" s="4" t="str">
        <f>IF(MID(Logik!$D375,1,2)="OE",Logik!F375,"")</f>
        <v>1</v>
      </c>
    </row>
    <row r="376" spans="1:5" x14ac:dyDescent="0.35">
      <c r="A376" s="4">
        <v>375</v>
      </c>
      <c r="B376" s="4" t="str">
        <f>IF(MID(Logik!$D376,1,2)="OE",Logik!C376,"")</f>
        <v>GIU</v>
      </c>
      <c r="C376" s="4" t="str">
        <f>IF(MID(Logik!$D376,1,2)="OE",Logik!D376,"")</f>
        <v>OE1</v>
      </c>
      <c r="D376" s="6" t="str">
        <f>IF(MID(Logik!$D376,1,2)="OE",Logik!E376,"")</f>
        <v>Rohringer Gerhard 1190 Wien Gatterburgg 19/3/9</v>
      </c>
      <c r="E376" s="4" t="str">
        <f>IF(MID(Logik!$D376,1,2)="OE",Logik!F376,"")</f>
        <v>1</v>
      </c>
    </row>
    <row r="377" spans="1:5" x14ac:dyDescent="0.35">
      <c r="A377" s="4">
        <v>376</v>
      </c>
      <c r="B377" s="4" t="str">
        <f>IF(MID(Logik!$D377,1,2)="OE",Logik!C377,"")</f>
        <v>GKF</v>
      </c>
      <c r="C377" s="4" t="str">
        <f>IF(MID(Logik!$D377,1,2)="OE",Logik!D377,"")</f>
        <v>OE1</v>
      </c>
      <c r="D377" s="6" t="str">
        <f>IF(MID(Logik!$D377,1,2)="OE",Logik!E377,"")</f>
        <v>*-*-* *-*-* *-*-*</v>
      </c>
      <c r="E377" s="4" t="str">
        <f>IF(MID(Logik!$D377,1,2)="OE",Logik!F377,"")</f>
        <v>1</v>
      </c>
    </row>
    <row r="378" spans="1:5" x14ac:dyDescent="0.35">
      <c r="A378" s="4">
        <v>377</v>
      </c>
      <c r="B378" s="4" t="str">
        <f>IF(MID(Logik!$D378,1,2)="OE",Logik!C378,"")</f>
        <v>GKI</v>
      </c>
      <c r="C378" s="4" t="str">
        <f>IF(MID(Logik!$D378,1,2)="OE",Logik!D378,"")</f>
        <v>OE1</v>
      </c>
      <c r="D378" s="6" t="str">
        <f>IF(MID(Logik!$D378,1,2)="OE",Logik!E378,"")</f>
        <v>Kircher Gerhard 1060 Wien Liniengasse 35/35</v>
      </c>
      <c r="E378" s="4" t="str">
        <f>IF(MID(Logik!$D378,1,2)="OE",Logik!F378,"")</f>
        <v>1</v>
      </c>
    </row>
    <row r="379" spans="1:5" x14ac:dyDescent="0.35">
      <c r="A379" s="4">
        <v>378</v>
      </c>
      <c r="B379" s="4" t="str">
        <f>IF(MID(Logik!$D379,1,2)="OE",Logik!C379,"")</f>
        <v>GKS</v>
      </c>
      <c r="C379" s="4" t="str">
        <f>IF(MID(Logik!$D379,1,2)="OE",Logik!D379,"")</f>
        <v>OE1</v>
      </c>
      <c r="D379" s="6" t="str">
        <f>IF(MID(Logik!$D379,1,2)="OE",Logik!E379,"")</f>
        <v>Koller Günter 1230 Wien Altmannsdfstr 170 23/7</v>
      </c>
      <c r="E379" s="4" t="str">
        <f>IF(MID(Logik!$D379,1,2)="OE",Logik!F379,"")</f>
        <v>1</v>
      </c>
    </row>
    <row r="380" spans="1:5" x14ac:dyDescent="0.35">
      <c r="A380" s="4">
        <v>379</v>
      </c>
      <c r="B380" s="4" t="str">
        <f>IF(MID(Logik!$D380,1,2)="OE",Logik!C380,"")</f>
        <v>GKU</v>
      </c>
      <c r="C380" s="4" t="str">
        <f>IF(MID(Logik!$D380,1,2)="OE",Logik!D380,"")</f>
        <v>OE1</v>
      </c>
      <c r="D380" s="6" t="str">
        <f>IF(MID(Logik!$D380,1,2)="OE",Logik!E380,"")</f>
        <v>Menclik Gerald 1140 Wien Linzer Str 96/2/18</v>
      </c>
      <c r="E380" s="4" t="str">
        <f>IF(MID(Logik!$D380,1,2)="OE",Logik!F380,"")</f>
        <v>1</v>
      </c>
    </row>
    <row r="381" spans="1:5" x14ac:dyDescent="0.35">
      <c r="A381" s="4">
        <v>380</v>
      </c>
      <c r="B381" s="4" t="str">
        <f>IF(MID(Logik!$D381,1,2)="OE",Logik!C381,"")</f>
        <v>GKW</v>
      </c>
      <c r="C381" s="4" t="str">
        <f>IF(MID(Logik!$D381,1,2)="OE",Logik!D381,"")</f>
        <v>OE1</v>
      </c>
      <c r="D381" s="6" t="str">
        <f>IF(MID(Logik!$D381,1,2)="OE",Logik!E381,"")</f>
        <v>Klampferer Georg 1230 Wien Stipcakgasse 18-22/1/6</v>
      </c>
      <c r="E381" s="4" t="str">
        <f>IF(MID(Logik!$D381,1,2)="OE",Logik!F381,"")</f>
        <v>1</v>
      </c>
    </row>
    <row r="382" spans="1:5" x14ac:dyDescent="0.35">
      <c r="A382" s="4">
        <v>381</v>
      </c>
      <c r="B382" s="4" t="str">
        <f>IF(MID(Logik!$D382,1,2)="OE",Logik!C382,"")</f>
        <v>GLB</v>
      </c>
      <c r="C382" s="4" t="str">
        <f>IF(MID(Logik!$D382,1,2)="OE",Logik!D382,"")</f>
        <v>OE1</v>
      </c>
      <c r="D382" s="6" t="str">
        <f>IF(MID(Logik!$D382,1,2)="OE",Logik!E382,"")</f>
        <v>Lechinger Gottfried 1020 Wien Engerthstrasse 238/18/2</v>
      </c>
      <c r="E382" s="4" t="str">
        <f>IF(MID(Logik!$D382,1,2)="OE",Logik!F382,"")</f>
        <v>1</v>
      </c>
    </row>
    <row r="383" spans="1:5" x14ac:dyDescent="0.35">
      <c r="A383" s="4">
        <v>382</v>
      </c>
      <c r="B383" s="4" t="str">
        <f>IF(MID(Logik!$D383,1,2)="OE",Logik!C383,"")</f>
        <v>GLC</v>
      </c>
      <c r="C383" s="4" t="str">
        <f>IF(MID(Logik!$D383,1,2)="OE",Logik!D383,"")</f>
        <v>OE1</v>
      </c>
      <c r="D383" s="6" t="str">
        <f>IF(MID(Logik!$D383,1,2)="OE",Logik!E383,"")</f>
        <v>Lasser Gregor 1140 Wien Pfadenhauergasse 12/3/9</v>
      </c>
      <c r="E383" s="4" t="str">
        <f>IF(MID(Logik!$D383,1,2)="OE",Logik!F383,"")</f>
        <v>1</v>
      </c>
    </row>
    <row r="384" spans="1:5" x14ac:dyDescent="0.35">
      <c r="A384" s="4">
        <v>383</v>
      </c>
      <c r="B384" s="4" t="str">
        <f>IF(MID(Logik!$D384,1,2)="OE",Logik!C384,"")</f>
        <v>GLW</v>
      </c>
      <c r="C384" s="4" t="str">
        <f>IF(MID(Logik!$D384,1,2)="OE",Logik!D384,"")</f>
        <v>OE1</v>
      </c>
      <c r="D384" s="6" t="str">
        <f>IF(MID(Logik!$D384,1,2)="OE",Logik!E384,"")</f>
        <v>Lechner Georg 1180 Wien Bischof Faberplatz 8/16</v>
      </c>
      <c r="E384" s="4" t="str">
        <f>IF(MID(Logik!$D384,1,2)="OE",Logik!F384,"")</f>
        <v>1</v>
      </c>
    </row>
    <row r="385" spans="1:5" x14ac:dyDescent="0.35">
      <c r="A385" s="4">
        <v>384</v>
      </c>
      <c r="B385" s="4" t="str">
        <f>IF(MID(Logik!$D385,1,2)="OE",Logik!C385,"")</f>
        <v>GMB</v>
      </c>
      <c r="C385" s="4" t="str">
        <f>IF(MID(Logik!$D385,1,2)="OE",Logik!D385,"")</f>
        <v>OE1</v>
      </c>
      <c r="D385" s="6" t="str">
        <f>IF(MID(Logik!$D385,1,2)="OE",Logik!E385,"")</f>
        <v>Müller Günter 1220 Wien Rennbahnweg 27/6/77</v>
      </c>
      <c r="E385" s="4" t="str">
        <f>IF(MID(Logik!$D385,1,2)="OE",Logik!F385,"")</f>
        <v>1</v>
      </c>
    </row>
    <row r="386" spans="1:5" x14ac:dyDescent="0.35">
      <c r="A386" s="4">
        <v>385</v>
      </c>
      <c r="B386" s="4" t="str">
        <f>IF(MID(Logik!$D386,1,2)="OE",Logik!C386,"")</f>
        <v>GMD</v>
      </c>
      <c r="C386" s="4" t="str">
        <f>IF(MID(Logik!$D386,1,2)="OE",Logik!D386,"")</f>
        <v>OE1</v>
      </c>
      <c r="D386" s="6" t="str">
        <f>IF(MID(Logik!$D386,1,2)="OE",Logik!E386,"")</f>
        <v>Gould Matthew 1070 Wien Lindengasse 8/16</v>
      </c>
      <c r="E386" s="4" t="str">
        <f>IF(MID(Logik!$D386,1,2)="OE",Logik!F386,"")</f>
        <v>1</v>
      </c>
    </row>
    <row r="387" spans="1:5" x14ac:dyDescent="0.35">
      <c r="A387" s="4">
        <v>386</v>
      </c>
      <c r="B387" s="4" t="str">
        <f>IF(MID(Logik!$D387,1,2)="OE",Logik!C387,"")</f>
        <v>GNC</v>
      </c>
      <c r="C387" s="4" t="str">
        <f>IF(MID(Logik!$D387,1,2)="OE",Logik!D387,"")</f>
        <v>OE1</v>
      </c>
      <c r="D387" s="6" t="str">
        <f>IF(MID(Logik!$D387,1,2)="OE",Logik!E387,"")</f>
        <v>Nikolits Gerhard 1030 Wien Salesianergasse 3/4/13</v>
      </c>
      <c r="E387" s="4" t="str">
        <f>IF(MID(Logik!$D387,1,2)="OE",Logik!F387,"")</f>
        <v>1</v>
      </c>
    </row>
    <row r="388" spans="1:5" x14ac:dyDescent="0.35">
      <c r="A388" s="4">
        <v>387</v>
      </c>
      <c r="B388" s="4" t="str">
        <f>IF(MID(Logik!$D388,1,2)="OE",Logik!C388,"")</f>
        <v>GNR</v>
      </c>
      <c r="C388" s="4" t="str">
        <f>IF(MID(Logik!$D388,1,2)="OE",Logik!D388,"")</f>
        <v>OE1</v>
      </c>
      <c r="D388" s="6" t="str">
        <f>IF(MID(Logik!$D388,1,2)="OE",Logik!E388,"")</f>
        <v>Genner Andreas 1040 Wien Johann-Strauß-Gasse 21</v>
      </c>
      <c r="E388" s="4" t="str">
        <f>IF(MID(Logik!$D388,1,2)="OE",Logik!F388,"")</f>
        <v>1</v>
      </c>
    </row>
    <row r="389" spans="1:5" hidden="1" x14ac:dyDescent="0.35">
      <c r="A389" s="4">
        <v>388</v>
      </c>
      <c r="B389" s="4" t="str">
        <f>IF(MID(Logik!$D389,1,2)="OE",Logik!C389,"")</f>
        <v/>
      </c>
      <c r="C389" s="4" t="str">
        <f>IF(MID(Logik!$D389,1,2)="OE",Logik!D389,"")</f>
        <v/>
      </c>
      <c r="D389" s="6" t="str">
        <f>IF(MID(Logik!$D389,1,2)="OE",Logik!E389,"")</f>
        <v/>
      </c>
      <c r="E389" s="4" t="str">
        <f>IF(MID(Logik!$D389,1,2)="OE",Logik!F389,"")</f>
        <v/>
      </c>
    </row>
    <row r="390" spans="1:5" hidden="1" x14ac:dyDescent="0.35">
      <c r="A390" s="4">
        <v>389</v>
      </c>
      <c r="B390" s="4" t="str">
        <f>IF(MID(Logik!$D390,1,2)="OE",Logik!C390,"")</f>
        <v/>
      </c>
      <c r="C390" s="4" t="str">
        <f>IF(MID(Logik!$D390,1,2)="OE",Logik!D390,"")</f>
        <v/>
      </c>
      <c r="D390" s="6" t="str">
        <f>IF(MID(Logik!$D390,1,2)="OE",Logik!E390,"")</f>
        <v/>
      </c>
      <c r="E390" s="4" t="str">
        <f>IF(MID(Logik!$D390,1,2)="OE",Logik!F390,"")</f>
        <v/>
      </c>
    </row>
    <row r="391" spans="1:5" hidden="1" x14ac:dyDescent="0.35">
      <c r="A391" s="4">
        <v>390</v>
      </c>
      <c r="B391" s="4" t="str">
        <f>IF(MID(Logik!$D391,1,2)="OE",Logik!C391,"")</f>
        <v/>
      </c>
      <c r="C391" s="4" t="str">
        <f>IF(MID(Logik!$D391,1,2)="OE",Logik!D391,"")</f>
        <v/>
      </c>
      <c r="D391" s="6" t="str">
        <f>IF(MID(Logik!$D391,1,2)="OE",Logik!E391,"")</f>
        <v/>
      </c>
      <c r="E391" s="4" t="str">
        <f>IF(MID(Logik!$D391,1,2)="OE",Logik!F391,"")</f>
        <v/>
      </c>
    </row>
    <row r="392" spans="1:5" hidden="1" x14ac:dyDescent="0.35">
      <c r="A392" s="4">
        <v>391</v>
      </c>
      <c r="B392" s="4" t="str">
        <f>IF(MID(Logik!$D392,1,2)="OE",Logik!C392,"")</f>
        <v/>
      </c>
      <c r="C392" s="4" t="str">
        <f>IF(MID(Logik!$D392,1,2)="OE",Logik!D392,"")</f>
        <v/>
      </c>
      <c r="D392" s="6" t="str">
        <f>IF(MID(Logik!$D392,1,2)="OE",Logik!E392,"")</f>
        <v/>
      </c>
      <c r="E392" s="4" t="str">
        <f>IF(MID(Logik!$D392,1,2)="OE",Logik!F392,"")</f>
        <v/>
      </c>
    </row>
    <row r="393" spans="1:5" hidden="1" x14ac:dyDescent="0.35">
      <c r="A393" s="4">
        <v>392</v>
      </c>
      <c r="B393" s="4" t="str">
        <f>IF(MID(Logik!$D393,1,2)="OE",Logik!C393,"")</f>
        <v/>
      </c>
      <c r="C393" s="4" t="str">
        <f>IF(MID(Logik!$D393,1,2)="OE",Logik!D393,"")</f>
        <v/>
      </c>
      <c r="D393" s="6" t="str">
        <f>IF(MID(Logik!$D393,1,2)="OE",Logik!E393,"")</f>
        <v/>
      </c>
      <c r="E393" s="4" t="str">
        <f>IF(MID(Logik!$D393,1,2)="OE",Logik!F393,"")</f>
        <v/>
      </c>
    </row>
    <row r="394" spans="1:5" hidden="1" x14ac:dyDescent="0.35">
      <c r="A394" s="4">
        <v>393</v>
      </c>
      <c r="B394" s="4" t="str">
        <f>IF(MID(Logik!$D394,1,2)="OE",Logik!C394,"")</f>
        <v/>
      </c>
      <c r="C394" s="4" t="str">
        <f>IF(MID(Logik!$D394,1,2)="OE",Logik!D394,"")</f>
        <v/>
      </c>
      <c r="D394" s="6" t="str">
        <f>IF(MID(Logik!$D394,1,2)="OE",Logik!E394,"")</f>
        <v/>
      </c>
      <c r="E394" s="4" t="str">
        <f>IF(MID(Logik!$D394,1,2)="OE",Logik!F394,"")</f>
        <v/>
      </c>
    </row>
    <row r="395" spans="1:5" hidden="1" x14ac:dyDescent="0.35">
      <c r="A395" s="4">
        <v>394</v>
      </c>
      <c r="B395" s="4" t="str">
        <f>IF(MID(Logik!$D395,1,2)="OE",Logik!C395,"")</f>
        <v/>
      </c>
      <c r="C395" s="4" t="str">
        <f>IF(MID(Logik!$D395,1,2)="OE",Logik!D395,"")</f>
        <v/>
      </c>
      <c r="D395" s="6" t="str">
        <f>IF(MID(Logik!$D395,1,2)="OE",Logik!E395,"")</f>
        <v/>
      </c>
      <c r="E395" s="4" t="str">
        <f>IF(MID(Logik!$D395,1,2)="OE",Logik!F395,"")</f>
        <v/>
      </c>
    </row>
    <row r="396" spans="1:5" hidden="1" x14ac:dyDescent="0.35">
      <c r="A396" s="4">
        <v>395</v>
      </c>
      <c r="B396" s="4" t="str">
        <f>IF(MID(Logik!$D396,1,2)="OE",Logik!C396,"")</f>
        <v/>
      </c>
      <c r="C396" s="4" t="str">
        <f>IF(MID(Logik!$D396,1,2)="OE",Logik!D396,"")</f>
        <v/>
      </c>
      <c r="D396" s="6" t="str">
        <f>IF(MID(Logik!$D396,1,2)="OE",Logik!E396,"")</f>
        <v/>
      </c>
      <c r="E396" s="4" t="str">
        <f>IF(MID(Logik!$D396,1,2)="OE",Logik!F396,"")</f>
        <v/>
      </c>
    </row>
    <row r="397" spans="1:5" hidden="1" x14ac:dyDescent="0.35">
      <c r="A397" s="4">
        <v>396</v>
      </c>
      <c r="B397" s="4" t="str">
        <f>IF(MID(Logik!$D397,1,2)="OE",Logik!C397,"")</f>
        <v/>
      </c>
      <c r="C397" s="4" t="str">
        <f>IF(MID(Logik!$D397,1,2)="OE",Logik!D397,"")</f>
        <v/>
      </c>
      <c r="D397" s="6" t="str">
        <f>IF(MID(Logik!$D397,1,2)="OE",Logik!E397,"")</f>
        <v/>
      </c>
      <c r="E397" s="4" t="str">
        <f>IF(MID(Logik!$D397,1,2)="OE",Logik!F397,"")</f>
        <v/>
      </c>
    </row>
    <row r="398" spans="1:5" hidden="1" x14ac:dyDescent="0.35">
      <c r="A398" s="4">
        <v>397</v>
      </c>
      <c r="B398" s="4" t="str">
        <f>IF(MID(Logik!$D398,1,2)="OE",Logik!C398,"")</f>
        <v/>
      </c>
      <c r="C398" s="4" t="str">
        <f>IF(MID(Logik!$D398,1,2)="OE",Logik!D398,"")</f>
        <v/>
      </c>
      <c r="D398" s="6" t="str">
        <f>IF(MID(Logik!$D398,1,2)="OE",Logik!E398,"")</f>
        <v/>
      </c>
      <c r="E398" s="4" t="str">
        <f>IF(MID(Logik!$D398,1,2)="OE",Logik!F398,"")</f>
        <v/>
      </c>
    </row>
    <row r="399" spans="1:5" x14ac:dyDescent="0.35">
      <c r="A399" s="4">
        <v>398</v>
      </c>
      <c r="B399" s="4" t="str">
        <f>IF(MID(Logik!$D399,1,2)="OE",Logik!C399,"")</f>
        <v>GNS</v>
      </c>
      <c r="C399" s="4" t="str">
        <f>IF(MID(Logik!$D399,1,2)="OE",Logik!D399,"")</f>
        <v>OE1</v>
      </c>
      <c r="D399" s="6" t="str">
        <f>IF(MID(Logik!$D399,1,2)="OE",Logik!E399,"")</f>
        <v>Hahn Günter 1190 Wien Rathstr 13</v>
      </c>
      <c r="E399" s="4" t="str">
        <f>IF(MID(Logik!$D399,1,2)="OE",Logik!F399,"")</f>
        <v>1</v>
      </c>
    </row>
    <row r="400" spans="1:5" x14ac:dyDescent="0.35">
      <c r="A400" s="4">
        <v>399</v>
      </c>
      <c r="B400" s="4" t="str">
        <f>IF(MID(Logik!$D400,1,2)="OE",Logik!C400,"")</f>
        <v>GNU</v>
      </c>
      <c r="C400" s="4" t="str">
        <f>IF(MID(Logik!$D400,1,2)="OE",Logik!D400,"")</f>
        <v>OE1</v>
      </c>
      <c r="D400" s="6" t="str">
        <f>IF(MID(Logik!$D400,1,2)="OE",Logik!E400,"")</f>
        <v>*-*-* *-*-* *-*-*</v>
      </c>
      <c r="E400" s="4" t="str">
        <f>IF(MID(Logik!$D400,1,2)="OE",Logik!F400,"")</f>
        <v>1</v>
      </c>
    </row>
    <row r="401" spans="1:5" x14ac:dyDescent="0.35">
      <c r="A401" s="4">
        <v>400</v>
      </c>
      <c r="B401" s="4" t="str">
        <f>IF(MID(Logik!$D401,1,2)="OE",Logik!C401,"")</f>
        <v>GNW</v>
      </c>
      <c r="C401" s="4" t="str">
        <f>IF(MID(Logik!$D401,1,2)="OE",Logik!D401,"")</f>
        <v>OE1</v>
      </c>
      <c r="D401" s="6" t="str">
        <f>IF(MID(Logik!$D401,1,2)="OE",Logik!E401,"")</f>
        <v>Nausch Gerhard 1220 Wien Soldanellenweg 4/2/8</v>
      </c>
      <c r="E401" s="4" t="str">
        <f>IF(MID(Logik!$D401,1,2)="OE",Logik!F401,"")</f>
        <v>1</v>
      </c>
    </row>
    <row r="402" spans="1:5" x14ac:dyDescent="0.35">
      <c r="A402" s="4">
        <v>401</v>
      </c>
      <c r="B402" s="4" t="str">
        <f>IF(MID(Logik!$D402,1,2)="OE",Logik!C402,"")</f>
        <v>GOA</v>
      </c>
      <c r="C402" s="4" t="str">
        <f>IF(MID(Logik!$D402,1,2)="OE",Logik!D402,"")</f>
        <v>OE1</v>
      </c>
      <c r="D402" s="6" t="str">
        <f>IF(MID(Logik!$D402,1,2)="OE",Logik!E402,"")</f>
        <v>Ostrowski Gregor 1100 Wien Moselg. 8/5/11</v>
      </c>
      <c r="E402" s="4" t="str">
        <f>IF(MID(Logik!$D402,1,2)="OE",Logik!F402,"")</f>
        <v>1</v>
      </c>
    </row>
    <row r="403" spans="1:5" x14ac:dyDescent="0.35">
      <c r="A403" s="4">
        <v>402</v>
      </c>
      <c r="B403" s="4" t="str">
        <f>IF(MID(Logik!$D403,1,2)="OE",Logik!C403,"")</f>
        <v>GOB</v>
      </c>
      <c r="C403" s="4" t="str">
        <f>IF(MID(Logik!$D403,1,2)="OE",Logik!D403,"")</f>
        <v>OE1</v>
      </c>
      <c r="D403" s="6" t="str">
        <f>IF(MID(Logik!$D403,1,2)="OE",Logik!E403,"")</f>
        <v>Obermayer Gerhard 1140 Wien Gusenleithnerg 5/1/11</v>
      </c>
      <c r="E403" s="4" t="str">
        <f>IF(MID(Logik!$D403,1,2)="OE",Logik!F403,"")</f>
        <v>1</v>
      </c>
    </row>
    <row r="404" spans="1:5" x14ac:dyDescent="0.35">
      <c r="A404" s="4">
        <v>403</v>
      </c>
      <c r="B404" s="4" t="str">
        <f>IF(MID(Logik!$D404,1,2)="OE",Logik!C404,"")</f>
        <v>GOW</v>
      </c>
      <c r="C404" s="4" t="str">
        <f>IF(MID(Logik!$D404,1,2)="OE",Logik!D404,"")</f>
        <v>OE1</v>
      </c>
      <c r="D404" s="6" t="str">
        <f>IF(MID(Logik!$D404,1,2)="OE",Logik!E404,"")</f>
        <v>Höller Günther 1190 Wien Peter Altenberg-Gasse 2</v>
      </c>
      <c r="E404" s="4" t="str">
        <f>IF(MID(Logik!$D404,1,2)="OE",Logik!F404,"")</f>
        <v>1</v>
      </c>
    </row>
    <row r="405" spans="1:5" x14ac:dyDescent="0.35">
      <c r="A405" s="4">
        <v>404</v>
      </c>
      <c r="B405" s="4" t="str">
        <f>IF(MID(Logik!$D405,1,2)="OE",Logik!C405,"")</f>
        <v>GPA</v>
      </c>
      <c r="C405" s="4" t="str">
        <f>IF(MID(Logik!$D405,1,2)="OE",Logik!D405,"")</f>
        <v>OE1</v>
      </c>
      <c r="D405" s="6" t="str">
        <f>IF(MID(Logik!$D405,1,2)="OE",Logik!E405,"")</f>
        <v>Pechoc Gerald 1200 Wien Vorgartenstr. 31/2/29</v>
      </c>
      <c r="E405" s="4" t="str">
        <f>IF(MID(Logik!$D405,1,2)="OE",Logik!F405,"")</f>
        <v>1</v>
      </c>
    </row>
    <row r="406" spans="1:5" x14ac:dyDescent="0.35">
      <c r="A406" s="4">
        <v>405</v>
      </c>
      <c r="B406" s="4" t="str">
        <f>IF(MID(Logik!$D406,1,2)="OE",Logik!C406,"")</f>
        <v>GPM</v>
      </c>
      <c r="C406" s="4" t="str">
        <f>IF(MID(Logik!$D406,1,2)="OE",Logik!D406,"")</f>
        <v>OE1</v>
      </c>
      <c r="D406" s="6" t="str">
        <f>IF(MID(Logik!$D406,1,2)="OE",Logik!E406,"")</f>
        <v>Gasperl Peter 1100 Wien Gussriegelstraße 45</v>
      </c>
      <c r="E406" s="4" t="str">
        <f>IF(MID(Logik!$D406,1,2)="OE",Logik!F406,"")</f>
        <v>1</v>
      </c>
    </row>
    <row r="407" spans="1:5" x14ac:dyDescent="0.35">
      <c r="A407" s="4">
        <v>406</v>
      </c>
      <c r="B407" s="4" t="str">
        <f>IF(MID(Logik!$D407,1,2)="OE",Logik!C407,"")</f>
        <v>GQA</v>
      </c>
      <c r="C407" s="4" t="str">
        <f>IF(MID(Logik!$D407,1,2)="OE",Logik!D407,"")</f>
        <v>OE1</v>
      </c>
      <c r="D407" s="6" t="str">
        <f>IF(MID(Logik!$D407,1,2)="OE",Logik!E407,"")</f>
        <v>Pelan Günter 1210 Wien Lieleggweg 3</v>
      </c>
      <c r="E407" s="4" t="str">
        <f>IF(MID(Logik!$D407,1,2)="OE",Logik!F407,"")</f>
        <v>1</v>
      </c>
    </row>
    <row r="408" spans="1:5" x14ac:dyDescent="0.35">
      <c r="A408" s="4">
        <v>407</v>
      </c>
      <c r="B408" s="4" t="str">
        <f>IF(MID(Logik!$D408,1,2)="OE",Logik!C408,"")</f>
        <v>GSC</v>
      </c>
      <c r="C408" s="4" t="str">
        <f>IF(MID(Logik!$D408,1,2)="OE",Logik!D408,"")</f>
        <v>OE1</v>
      </c>
      <c r="D408" s="6" t="str">
        <f>IF(MID(Logik!$D408,1,2)="OE",Logik!E408,"")</f>
        <v>Schaller Hans Georg 1130 Wien Hermesstraße 28</v>
      </c>
      <c r="E408" s="4" t="str">
        <f>IF(MID(Logik!$D408,1,2)="OE",Logik!F408,"")</f>
        <v>1</v>
      </c>
    </row>
    <row r="409" spans="1:5" x14ac:dyDescent="0.35">
      <c r="A409" s="4">
        <v>408</v>
      </c>
      <c r="B409" s="4" t="str">
        <f>IF(MID(Logik!$D409,1,2)="OE",Logik!C409,"")</f>
        <v>GSW</v>
      </c>
      <c r="C409" s="4" t="str">
        <f>IF(MID(Logik!$D409,1,2)="OE",Logik!D409,"")</f>
        <v>OE1</v>
      </c>
      <c r="D409" s="6" t="str">
        <f>IF(MID(Logik!$D409,1,2)="OE",Logik!E409,"")</f>
        <v>Smilowsky Gunter 1140 Wien Penzinger Strasse 150-166/7/12</v>
      </c>
      <c r="E409" s="4" t="str">
        <f>IF(MID(Logik!$D409,1,2)="OE",Logik!F409,"")</f>
        <v>1</v>
      </c>
    </row>
    <row r="410" spans="1:5" x14ac:dyDescent="0.35">
      <c r="A410" s="4">
        <v>409</v>
      </c>
      <c r="B410" s="4" t="str">
        <f>IF(MID(Logik!$D410,1,2)="OE",Logik!C410,"")</f>
        <v>GTA</v>
      </c>
      <c r="C410" s="4" t="str">
        <f>IF(MID(Logik!$D410,1,2)="OE",Logik!D410,"")</f>
        <v>OE1</v>
      </c>
      <c r="D410" s="6" t="str">
        <f>IF(MID(Logik!$D410,1,2)="OE",Logik!E410,"")</f>
        <v>Thiele Guenther 1120 Wien Tivolig 69/16</v>
      </c>
      <c r="E410" s="4" t="str">
        <f>IF(MID(Logik!$D410,1,2)="OE",Logik!F410,"")</f>
        <v>1</v>
      </c>
    </row>
    <row r="411" spans="1:5" x14ac:dyDescent="0.35">
      <c r="A411" s="4">
        <v>410</v>
      </c>
      <c r="B411" s="4" t="str">
        <f>IF(MID(Logik!$D411,1,2)="OE",Logik!C411,"")</f>
        <v>GTB</v>
      </c>
      <c r="C411" s="4" t="str">
        <f>IF(MID(Logik!$D411,1,2)="OE",Logik!D411,"")</f>
        <v>OE1</v>
      </c>
      <c r="D411" s="6" t="str">
        <f>IF(MID(Logik!$D411,1,2)="OE",Logik!E411,"")</f>
        <v>Tschernitsch Georg 1130 Wien Auhofstr 262</v>
      </c>
      <c r="E411" s="4" t="str">
        <f>IF(MID(Logik!$D411,1,2)="OE",Logik!F411,"")</f>
        <v>1</v>
      </c>
    </row>
    <row r="412" spans="1:5" x14ac:dyDescent="0.35">
      <c r="A412" s="4">
        <v>411</v>
      </c>
      <c r="B412" s="4" t="str">
        <f>IF(MID(Logik!$D412,1,2)="OE",Logik!C412,"")</f>
        <v>GTC</v>
      </c>
      <c r="C412" s="4" t="str">
        <f>IF(MID(Logik!$D412,1,2)="OE",Logik!D412,"")</f>
        <v>OE1</v>
      </c>
      <c r="D412" s="6" t="str">
        <f>IF(MID(Logik!$D412,1,2)="OE",Logik!E412,"")</f>
        <v>Täubl Gerhard 1140 Wien Achtungvierzigerplatz 2</v>
      </c>
      <c r="E412" s="4" t="str">
        <f>IF(MID(Logik!$D412,1,2)="OE",Logik!F412,"")</f>
        <v>1</v>
      </c>
    </row>
    <row r="413" spans="1:5" x14ac:dyDescent="0.35">
      <c r="A413" s="4">
        <v>412</v>
      </c>
      <c r="B413" s="4" t="str">
        <f>IF(MID(Logik!$D413,1,2)="OE",Logik!C413,"")</f>
        <v>GTU</v>
      </c>
      <c r="C413" s="4" t="str">
        <f>IF(MID(Logik!$D413,1,2)="OE",Logik!D413,"")</f>
        <v>OE1</v>
      </c>
      <c r="D413" s="6" t="str">
        <f>IF(MID(Logik!$D413,1,2)="OE",Logik!E413,"")</f>
        <v>Rothfuss Gerhard 1220 Wien Wagramer Str.59/14/2</v>
      </c>
      <c r="E413" s="4" t="str">
        <f>IF(MID(Logik!$D413,1,2)="OE",Logik!F413,"")</f>
        <v>1</v>
      </c>
    </row>
    <row r="414" spans="1:5" x14ac:dyDescent="0.35">
      <c r="A414" s="4">
        <v>413</v>
      </c>
      <c r="B414" s="4" t="str">
        <f>IF(MID(Logik!$D414,1,2)="OE",Logik!C414,"")</f>
        <v>GUC</v>
      </c>
      <c r="C414" s="4" t="str">
        <f>IF(MID(Logik!$D414,1,2)="OE",Logik!D414,"")</f>
        <v>OE1</v>
      </c>
      <c r="D414" s="6" t="str">
        <f>IF(MID(Logik!$D414,1,2)="OE",Logik!E414,"")</f>
        <v>Gucci Arthur 1020 Wien Wehlistraße 326/403</v>
      </c>
      <c r="E414" s="4" t="str">
        <f>IF(MID(Logik!$D414,1,2)="OE",Logik!F414,"")</f>
        <v>1</v>
      </c>
    </row>
    <row r="415" spans="1:5" x14ac:dyDescent="0.35">
      <c r="A415" s="4">
        <v>414</v>
      </c>
      <c r="B415" s="4" t="str">
        <f>IF(MID(Logik!$D415,1,2)="OE",Logik!C415,"")</f>
        <v>GVS</v>
      </c>
      <c r="C415" s="4" t="str">
        <f>IF(MID(Logik!$D415,1,2)="OE",Logik!D415,"")</f>
        <v>OE1</v>
      </c>
      <c r="D415" s="6" t="str">
        <f>IF(MID(Logik!$D415,1,2)="OE",Logik!E415,"")</f>
        <v>Vacik Gerhard 1220 Wien Peuckerstrasse 68</v>
      </c>
      <c r="E415" s="4" t="str">
        <f>IF(MID(Logik!$D415,1,2)="OE",Logik!F415,"")</f>
        <v>1</v>
      </c>
    </row>
    <row r="416" spans="1:5" x14ac:dyDescent="0.35">
      <c r="A416" s="4">
        <v>415</v>
      </c>
      <c r="B416" s="4" t="str">
        <f>IF(MID(Logik!$D416,1,2)="OE",Logik!C416,"")</f>
        <v>GXA</v>
      </c>
      <c r="C416" s="4" t="str">
        <f>IF(MID(Logik!$D416,1,2)="OE",Logik!D416,"")</f>
        <v>OE1</v>
      </c>
      <c r="D416" s="6" t="str">
        <f>IF(MID(Logik!$D416,1,2)="OE",Logik!E416,"")</f>
        <v>Glatz Alfred 1230 Wien Anton Baumgartnerstr. 44/B3/124</v>
      </c>
      <c r="E416" s="4" t="str">
        <f>IF(MID(Logik!$D416,1,2)="OE",Logik!F416,"")</f>
        <v>1</v>
      </c>
    </row>
    <row r="417" spans="1:5" x14ac:dyDescent="0.35">
      <c r="A417" s="4">
        <v>416</v>
      </c>
      <c r="B417" s="4" t="str">
        <f>IF(MID(Logik!$D417,1,2)="OE",Logik!C417,"")</f>
        <v>GXB</v>
      </c>
      <c r="C417" s="4" t="str">
        <f>IF(MID(Logik!$D417,1,2)="OE",Logik!D417,"")</f>
        <v>OE1</v>
      </c>
      <c r="D417" s="6" t="str">
        <f>IF(MID(Logik!$D417,1,2)="OE",Logik!E417,"")</f>
        <v>*-*-* *-*-* *-*-*</v>
      </c>
      <c r="E417" s="4" t="str">
        <f>IF(MID(Logik!$D417,1,2)="OE",Logik!F417,"")</f>
        <v>1</v>
      </c>
    </row>
    <row r="418" spans="1:5" x14ac:dyDescent="0.35">
      <c r="A418" s="4">
        <v>417</v>
      </c>
      <c r="B418" s="4" t="str">
        <f>IF(MID(Logik!$D418,1,2)="OE",Logik!C418,"")</f>
        <v>GXK</v>
      </c>
      <c r="C418" s="4" t="str">
        <f>IF(MID(Logik!$D418,1,2)="OE",Logik!D418,"")</f>
        <v>OE1</v>
      </c>
      <c r="D418" s="6" t="str">
        <f>IF(MID(Logik!$D418,1,2)="OE",Logik!E418,"")</f>
        <v>Kaderavek Gerhard 1140 Wien Breitenseerstraße 110-112/19/21 - Remote</v>
      </c>
      <c r="E418" s="4" t="str">
        <f>IF(MID(Logik!$D418,1,2)="OE",Logik!F418,"")</f>
        <v>1</v>
      </c>
    </row>
    <row r="419" spans="1:5" x14ac:dyDescent="0.35">
      <c r="A419" s="4">
        <v>418</v>
      </c>
      <c r="B419" s="4" t="str">
        <f>IF(MID(Logik!$D419,1,2)="OE",Logik!C419,"")</f>
        <v>GXS</v>
      </c>
      <c r="C419" s="4" t="str">
        <f>IF(MID(Logik!$D419,1,2)="OE",Logik!D419,"")</f>
        <v>OE1</v>
      </c>
      <c r="D419" s="6" t="str">
        <f>IF(MID(Logik!$D419,1,2)="OE",Logik!E419,"")</f>
        <v>*-*-* *-*-* *-*-*</v>
      </c>
      <c r="E419" s="4" t="str">
        <f>IF(MID(Logik!$D419,1,2)="OE",Logik!F419,"")</f>
        <v>1</v>
      </c>
    </row>
    <row r="420" spans="1:5" x14ac:dyDescent="0.35">
      <c r="A420" s="4">
        <v>419</v>
      </c>
      <c r="B420" s="4" t="str">
        <f>IF(MID(Logik!$D420,1,2)="OE",Logik!C420,"")</f>
        <v>GYA</v>
      </c>
      <c r="C420" s="4" t="str">
        <f>IF(MID(Logik!$D420,1,2)="OE",Logik!D420,"")</f>
        <v>OE1</v>
      </c>
      <c r="D420" s="6" t="str">
        <f>IF(MID(Logik!$D420,1,2)="OE",Logik!E420,"")</f>
        <v>Baumgartner Gustav 1235 Wien Loewenthalgasse 28/7</v>
      </c>
      <c r="E420" s="4" t="str">
        <f>IF(MID(Logik!$D420,1,2)="OE",Logik!F420,"")</f>
        <v>1</v>
      </c>
    </row>
    <row r="421" spans="1:5" x14ac:dyDescent="0.35">
      <c r="A421" s="4">
        <v>420</v>
      </c>
      <c r="B421" s="4" t="str">
        <f>IF(MID(Logik!$D421,1,2)="OE",Logik!C421,"")</f>
        <v>GYC</v>
      </c>
      <c r="C421" s="4" t="str">
        <f>IF(MID(Logik!$D421,1,2)="OE",Logik!D421,"")</f>
        <v>OE1</v>
      </c>
      <c r="D421" s="6" t="str">
        <f>IF(MID(Logik!$D421,1,2)="OE",Logik!E421,"")</f>
        <v>Bacher Gerald 1160 Wien Montleartstr. 24</v>
      </c>
      <c r="E421" s="4" t="str">
        <f>IF(MID(Logik!$D421,1,2)="OE",Logik!F421,"")</f>
        <v>1</v>
      </c>
    </row>
    <row r="422" spans="1:5" x14ac:dyDescent="0.35">
      <c r="A422" s="4">
        <v>421</v>
      </c>
      <c r="B422" s="4" t="str">
        <f>IF(MID(Logik!$D422,1,2)="OE",Logik!C422,"")</f>
        <v>GZA</v>
      </c>
      <c r="C422" s="4" t="str">
        <f>IF(MID(Logik!$D422,1,2)="OE",Logik!D422,"")</f>
        <v>OE1</v>
      </c>
      <c r="D422" s="6" t="str">
        <f>IF(MID(Logik!$D422,1,2)="OE",Logik!E422,"")</f>
        <v>Zwickl Günter 1230 Wien Breitenfurterstraße 426-432/13</v>
      </c>
      <c r="E422" s="4" t="str">
        <f>IF(MID(Logik!$D422,1,2)="OE",Logik!F422,"")</f>
        <v>1</v>
      </c>
    </row>
    <row r="423" spans="1:5" x14ac:dyDescent="0.35">
      <c r="A423" s="4">
        <v>422</v>
      </c>
      <c r="B423" s="4" t="str">
        <f>IF(MID(Logik!$D423,1,2)="OE",Logik!C423,"")</f>
        <v>GZB</v>
      </c>
      <c r="C423" s="4" t="str">
        <f>IF(MID(Logik!$D423,1,2)="OE",Logik!D423,"")</f>
        <v>OE1</v>
      </c>
      <c r="D423" s="6" t="str">
        <f>IF(MID(Logik!$D423,1,2)="OE",Logik!E423,"")</f>
        <v>Schweizer Günther 1210 Wien Michael-Dietmann-Gasse 6/23</v>
      </c>
      <c r="E423" s="4" t="str">
        <f>IF(MID(Logik!$D423,1,2)="OE",Logik!F423,"")</f>
        <v>1</v>
      </c>
    </row>
    <row r="424" spans="1:5" x14ac:dyDescent="0.35">
      <c r="A424" s="4">
        <v>423</v>
      </c>
      <c r="B424" s="4" t="str">
        <f>IF(MID(Logik!$D424,1,2)="OE",Logik!C424,"")</f>
        <v>GZS</v>
      </c>
      <c r="C424" s="4" t="str">
        <f>IF(MID(Logik!$D424,1,2)="OE",Logik!D424,"")</f>
        <v>OE1</v>
      </c>
      <c r="D424" s="6" t="str">
        <f>IF(MID(Logik!$D424,1,2)="OE",Logik!E424,"")</f>
        <v>*-*-* *-*-* *-*-*</v>
      </c>
      <c r="E424" s="4" t="str">
        <f>IF(MID(Logik!$D424,1,2)="OE",Logik!F424,"")</f>
        <v>1</v>
      </c>
    </row>
    <row r="425" spans="1:5" x14ac:dyDescent="0.35">
      <c r="A425" s="4">
        <v>424</v>
      </c>
      <c r="B425" s="4" t="str">
        <f>IF(MID(Logik!$D425,1,2)="OE",Logik!C425,"")</f>
        <v>GZU</v>
      </c>
      <c r="C425" s="4" t="str">
        <f>IF(MID(Logik!$D425,1,2)="OE",Logik!D425,"")</f>
        <v>OE1</v>
      </c>
      <c r="D425" s="6" t="str">
        <f>IF(MID(Logik!$D425,1,2)="OE",Logik!E425,"")</f>
        <v>Poller Gerhard 1140 Wien Lenneisgasse 11/4/3</v>
      </c>
      <c r="E425" s="4" t="str">
        <f>IF(MID(Logik!$D425,1,2)="OE",Logik!F425,"")</f>
        <v>1</v>
      </c>
    </row>
    <row r="426" spans="1:5" x14ac:dyDescent="0.35">
      <c r="A426" s="4">
        <v>425</v>
      </c>
      <c r="B426" s="4" t="str">
        <f>IF(MID(Logik!$D426,1,2)="OE",Logik!C426,"")</f>
        <v>HAB</v>
      </c>
      <c r="C426" s="4" t="str">
        <f>IF(MID(Logik!$D426,1,2)="OE",Logik!D426,"")</f>
        <v>OE1</v>
      </c>
      <c r="D426" s="6" t="str">
        <f>IF(MID(Logik!$D426,1,2)="OE",Logik!E426,"")</f>
        <v>Hann Hans 1160 Wien Brunnengasse 24/3/25</v>
      </c>
      <c r="E426" s="4" t="str">
        <f>IF(MID(Logik!$D426,1,2)="OE",Logik!F426,"")</f>
        <v>1</v>
      </c>
    </row>
    <row r="427" spans="1:5" x14ac:dyDescent="0.35">
      <c r="A427" s="4">
        <v>426</v>
      </c>
      <c r="B427" s="4" t="str">
        <f>IF(MID(Logik!$D427,1,2)="OE",Logik!C427,"")</f>
        <v>HAT</v>
      </c>
      <c r="C427" s="4" t="str">
        <f>IF(MID(Logik!$D427,1,2)="OE",Logik!D427,"")</f>
        <v>OE1</v>
      </c>
      <c r="D427" s="6" t="str">
        <f>IF(MID(Logik!$D427,1,2)="OE",Logik!E427,"")</f>
        <v>Hanna Tamim 1150 Wien Dreihausgasse 42/3/6</v>
      </c>
      <c r="E427" s="4" t="str">
        <f>IF(MID(Logik!$D427,1,2)="OE",Logik!F427,"")</f>
        <v>1</v>
      </c>
    </row>
    <row r="428" spans="1:5" hidden="1" x14ac:dyDescent="0.35">
      <c r="A428" s="4">
        <v>427</v>
      </c>
      <c r="B428" s="4" t="str">
        <f>IF(MID(Logik!$D428,1,2)="OE",Logik!C428,"")</f>
        <v/>
      </c>
      <c r="C428" s="4" t="str">
        <f>IF(MID(Logik!$D428,1,2)="OE",Logik!D428,"")</f>
        <v/>
      </c>
      <c r="D428" s="6" t="str">
        <f>IF(MID(Logik!$D428,1,2)="OE",Logik!E428,"")</f>
        <v/>
      </c>
      <c r="E428" s="4" t="str">
        <f>IF(MID(Logik!$D428,1,2)="OE",Logik!F428,"")</f>
        <v/>
      </c>
    </row>
    <row r="429" spans="1:5" hidden="1" x14ac:dyDescent="0.35">
      <c r="A429" s="4">
        <v>428</v>
      </c>
      <c r="B429" s="4" t="str">
        <f>IF(MID(Logik!$D429,1,2)="OE",Logik!C429,"")</f>
        <v/>
      </c>
      <c r="C429" s="4" t="str">
        <f>IF(MID(Logik!$D429,1,2)="OE",Logik!D429,"")</f>
        <v/>
      </c>
      <c r="D429" s="6" t="str">
        <f>IF(MID(Logik!$D429,1,2)="OE",Logik!E429,"")</f>
        <v/>
      </c>
      <c r="E429" s="4" t="str">
        <f>IF(MID(Logik!$D429,1,2)="OE",Logik!F429,"")</f>
        <v/>
      </c>
    </row>
    <row r="430" spans="1:5" hidden="1" x14ac:dyDescent="0.35">
      <c r="A430" s="4">
        <v>429</v>
      </c>
      <c r="B430" s="4" t="str">
        <f>IF(MID(Logik!$D430,1,2)="OE",Logik!C430,"")</f>
        <v/>
      </c>
      <c r="C430" s="4" t="str">
        <f>IF(MID(Logik!$D430,1,2)="OE",Logik!D430,"")</f>
        <v/>
      </c>
      <c r="D430" s="6" t="str">
        <f>IF(MID(Logik!$D430,1,2)="OE",Logik!E430,"")</f>
        <v/>
      </c>
      <c r="E430" s="4" t="str">
        <f>IF(MID(Logik!$D430,1,2)="OE",Logik!F430,"")</f>
        <v/>
      </c>
    </row>
    <row r="431" spans="1:5" hidden="1" x14ac:dyDescent="0.35">
      <c r="A431" s="4">
        <v>430</v>
      </c>
      <c r="B431" s="4" t="str">
        <f>IF(MID(Logik!$D431,1,2)="OE",Logik!C431,"")</f>
        <v/>
      </c>
      <c r="C431" s="4" t="str">
        <f>IF(MID(Logik!$D431,1,2)="OE",Logik!D431,"")</f>
        <v/>
      </c>
      <c r="D431" s="6" t="str">
        <f>IF(MID(Logik!$D431,1,2)="OE",Logik!E431,"")</f>
        <v/>
      </c>
      <c r="E431" s="4" t="str">
        <f>IF(MID(Logik!$D431,1,2)="OE",Logik!F431,"")</f>
        <v/>
      </c>
    </row>
    <row r="432" spans="1:5" hidden="1" x14ac:dyDescent="0.35">
      <c r="A432" s="4">
        <v>431</v>
      </c>
      <c r="B432" s="4" t="str">
        <f>IF(MID(Logik!$D432,1,2)="OE",Logik!C432,"")</f>
        <v/>
      </c>
      <c r="C432" s="4" t="str">
        <f>IF(MID(Logik!$D432,1,2)="OE",Logik!D432,"")</f>
        <v/>
      </c>
      <c r="D432" s="6" t="str">
        <f>IF(MID(Logik!$D432,1,2)="OE",Logik!E432,"")</f>
        <v/>
      </c>
      <c r="E432" s="4" t="str">
        <f>IF(MID(Logik!$D432,1,2)="OE",Logik!F432,"")</f>
        <v/>
      </c>
    </row>
    <row r="433" spans="1:5" hidden="1" x14ac:dyDescent="0.35">
      <c r="A433" s="4">
        <v>432</v>
      </c>
      <c r="B433" s="4" t="str">
        <f>IF(MID(Logik!$D433,1,2)="OE",Logik!C433,"")</f>
        <v/>
      </c>
      <c r="C433" s="4" t="str">
        <f>IF(MID(Logik!$D433,1,2)="OE",Logik!D433,"")</f>
        <v/>
      </c>
      <c r="D433" s="6" t="str">
        <f>IF(MID(Logik!$D433,1,2)="OE",Logik!E433,"")</f>
        <v/>
      </c>
      <c r="E433" s="4" t="str">
        <f>IF(MID(Logik!$D433,1,2)="OE",Logik!F433,"")</f>
        <v/>
      </c>
    </row>
    <row r="434" spans="1:5" hidden="1" x14ac:dyDescent="0.35">
      <c r="A434" s="4">
        <v>433</v>
      </c>
      <c r="B434" s="4" t="str">
        <f>IF(MID(Logik!$D434,1,2)="OE",Logik!C434,"")</f>
        <v/>
      </c>
      <c r="C434" s="4" t="str">
        <f>IF(MID(Logik!$D434,1,2)="OE",Logik!D434,"")</f>
        <v/>
      </c>
      <c r="D434" s="6" t="str">
        <f>IF(MID(Logik!$D434,1,2)="OE",Logik!E434,"")</f>
        <v/>
      </c>
      <c r="E434" s="4" t="str">
        <f>IF(MID(Logik!$D434,1,2)="OE",Logik!F434,"")</f>
        <v/>
      </c>
    </row>
    <row r="435" spans="1:5" hidden="1" x14ac:dyDescent="0.35">
      <c r="A435" s="4">
        <v>434</v>
      </c>
      <c r="B435" s="4" t="str">
        <f>IF(MID(Logik!$D435,1,2)="OE",Logik!C435,"")</f>
        <v/>
      </c>
      <c r="C435" s="4" t="str">
        <f>IF(MID(Logik!$D435,1,2)="OE",Logik!D435,"")</f>
        <v/>
      </c>
      <c r="D435" s="6" t="str">
        <f>IF(MID(Logik!$D435,1,2)="OE",Logik!E435,"")</f>
        <v/>
      </c>
      <c r="E435" s="4" t="str">
        <f>IF(MID(Logik!$D435,1,2)="OE",Logik!F435,"")</f>
        <v/>
      </c>
    </row>
    <row r="436" spans="1:5" hidden="1" x14ac:dyDescent="0.35">
      <c r="A436" s="4">
        <v>435</v>
      </c>
      <c r="B436" s="4" t="str">
        <f>IF(MID(Logik!$D436,1,2)="OE",Logik!C436,"")</f>
        <v/>
      </c>
      <c r="C436" s="4" t="str">
        <f>IF(MID(Logik!$D436,1,2)="OE",Logik!D436,"")</f>
        <v/>
      </c>
      <c r="D436" s="6" t="str">
        <f>IF(MID(Logik!$D436,1,2)="OE",Logik!E436,"")</f>
        <v/>
      </c>
      <c r="E436" s="4" t="str">
        <f>IF(MID(Logik!$D436,1,2)="OE",Logik!F436,"")</f>
        <v/>
      </c>
    </row>
    <row r="437" spans="1:5" hidden="1" x14ac:dyDescent="0.35">
      <c r="A437" s="4">
        <v>436</v>
      </c>
      <c r="B437" s="4" t="str">
        <f>IF(MID(Logik!$D437,1,2)="OE",Logik!C437,"")</f>
        <v/>
      </c>
      <c r="C437" s="4" t="str">
        <f>IF(MID(Logik!$D437,1,2)="OE",Logik!D437,"")</f>
        <v/>
      </c>
      <c r="D437" s="6" t="str">
        <f>IF(MID(Logik!$D437,1,2)="OE",Logik!E437,"")</f>
        <v/>
      </c>
      <c r="E437" s="4" t="str">
        <f>IF(MID(Logik!$D437,1,2)="OE",Logik!F437,"")</f>
        <v/>
      </c>
    </row>
    <row r="438" spans="1:5" x14ac:dyDescent="0.35">
      <c r="A438" s="4">
        <v>437</v>
      </c>
      <c r="B438" s="4" t="str">
        <f>IF(MID(Logik!$D438,1,2)="OE",Logik!C438,"")</f>
        <v>HAW</v>
      </c>
      <c r="C438" s="4" t="str">
        <f>IF(MID(Logik!$D438,1,2)="OE",Logik!D438,"")</f>
        <v>OE1</v>
      </c>
      <c r="D438" s="6" t="str">
        <f>IF(MID(Logik!$D438,1,2)="OE",Logik!E438,"")</f>
        <v>Alberer Hans Georg 1070 Wien Westbahnstr. 35A/37</v>
      </c>
      <c r="E438" s="4" t="str">
        <f>IF(MID(Logik!$D438,1,2)="OE",Logik!F438,"")</f>
        <v>1</v>
      </c>
    </row>
    <row r="439" spans="1:5" x14ac:dyDescent="0.35">
      <c r="A439" s="4">
        <v>438</v>
      </c>
      <c r="B439" s="4" t="str">
        <f>IF(MID(Logik!$D439,1,2)="OE",Logik!C439,"")</f>
        <v>HBC</v>
      </c>
      <c r="C439" s="4" t="str">
        <f>IF(MID(Logik!$D439,1,2)="OE",Logik!D439,"")</f>
        <v>OE1</v>
      </c>
      <c r="D439" s="6" t="str">
        <f>IF(MID(Logik!$D439,1,2)="OE",Logik!E439,"")</f>
        <v>Brunner Harald 1235 Wien Schwinglgasse 13C</v>
      </c>
      <c r="E439" s="4" t="str">
        <f>IF(MID(Logik!$D439,1,2)="OE",Logik!F439,"")</f>
        <v>1</v>
      </c>
    </row>
    <row r="440" spans="1:5" x14ac:dyDescent="0.35">
      <c r="A440" s="4">
        <v>439</v>
      </c>
      <c r="B440" s="4" t="str">
        <f>IF(MID(Logik!$D440,1,2)="OE",Logik!C440,"")</f>
        <v>HCC</v>
      </c>
      <c r="C440" s="4" t="str">
        <f>IF(MID(Logik!$D440,1,2)="OE",Logik!D440,"")</f>
        <v>OE1</v>
      </c>
      <c r="D440" s="6" t="str">
        <f>IF(MID(Logik!$D440,1,2)="OE",Logik!E440,"")</f>
        <v>Rocek Heinz 1030 Wien Bechardgasse 15/13</v>
      </c>
      <c r="E440" s="4" t="str">
        <f>IF(MID(Logik!$D440,1,2)="OE",Logik!F440,"")</f>
        <v>1</v>
      </c>
    </row>
    <row r="441" spans="1:5" x14ac:dyDescent="0.35">
      <c r="A441" s="4">
        <v>440</v>
      </c>
      <c r="B441" s="4" t="str">
        <f>IF(MID(Logik!$D441,1,2)="OE",Logik!C441,"")</f>
        <v>HCS</v>
      </c>
      <c r="C441" s="4" t="str">
        <f>IF(MID(Logik!$D441,1,2)="OE",Logik!D441,"")</f>
        <v>OE1</v>
      </c>
      <c r="D441" s="6" t="str">
        <f>IF(MID(Logik!$D441,1,2)="OE",Logik!E441,"")</f>
        <v>Schoch Christian 1220 Wien Langobardenstraße 59/1/3</v>
      </c>
      <c r="E441" s="4" t="str">
        <f>IF(MID(Logik!$D441,1,2)="OE",Logik!F441,"")</f>
        <v>1</v>
      </c>
    </row>
    <row r="442" spans="1:5" x14ac:dyDescent="0.35">
      <c r="A442" s="4">
        <v>441</v>
      </c>
      <c r="B442" s="4" t="str">
        <f>IF(MID(Logik!$D442,1,2)="OE",Logik!C442,"")</f>
        <v>HCU</v>
      </c>
      <c r="C442" s="4" t="str">
        <f>IF(MID(Logik!$D442,1,2)="OE",Logik!D442,"")</f>
        <v>OE1</v>
      </c>
      <c r="D442" s="6" t="str">
        <f>IF(MID(Logik!$D442,1,2)="OE",Logik!E442,"")</f>
        <v>Schweiger Helfried 1120 Wien Nauheimergasse 60</v>
      </c>
      <c r="E442" s="4" t="str">
        <f>IF(MID(Logik!$D442,1,2)="OE",Logik!F442,"")</f>
        <v>1</v>
      </c>
    </row>
    <row r="443" spans="1:5" x14ac:dyDescent="0.35">
      <c r="A443" s="4">
        <v>442</v>
      </c>
      <c r="B443" s="4" t="str">
        <f>IF(MID(Logik!$D443,1,2)="OE",Logik!C443,"")</f>
        <v>HFC</v>
      </c>
      <c r="C443" s="4" t="str">
        <f>IF(MID(Logik!$D443,1,2)="OE",Logik!D443,"")</f>
        <v>OE1</v>
      </c>
      <c r="D443" s="6" t="str">
        <f>IF(MID(Logik!$D443,1,2)="OE",Logik!E443,"")</f>
        <v>Fischhuber Hermann 1238 Wien Ruzickag 68</v>
      </c>
      <c r="E443" s="4" t="str">
        <f>IF(MID(Logik!$D443,1,2)="OE",Logik!F443,"")</f>
        <v>1</v>
      </c>
    </row>
    <row r="444" spans="1:5" x14ac:dyDescent="0.35">
      <c r="A444" s="4">
        <v>443</v>
      </c>
      <c r="B444" s="4" t="str">
        <f>IF(MID(Logik!$D444,1,2)="OE",Logik!C444,"")</f>
        <v>HFW</v>
      </c>
      <c r="C444" s="4" t="str">
        <f>IF(MID(Logik!$D444,1,2)="OE",Logik!D444,"")</f>
        <v>OE1</v>
      </c>
      <c r="D444" s="6" t="str">
        <f>IF(MID(Logik!$D444,1,2)="OE",Logik!E444,"")</f>
        <v>Filip Hannes 1220 Wien Heckenweg 37</v>
      </c>
      <c r="E444" s="4" t="str">
        <f>IF(MID(Logik!$D444,1,2)="OE",Logik!F444,"")</f>
        <v>1</v>
      </c>
    </row>
    <row r="445" spans="1:5" x14ac:dyDescent="0.35">
      <c r="A445" s="4">
        <v>444</v>
      </c>
      <c r="B445" s="4" t="str">
        <f>IF(MID(Logik!$D445,1,2)="OE",Logik!C445,"")</f>
        <v>HGA</v>
      </c>
      <c r="C445" s="4" t="str">
        <f>IF(MID(Logik!$D445,1,2)="OE",Logik!D445,"")</f>
        <v>OE1</v>
      </c>
      <c r="D445" s="6" t="str">
        <f>IF(MID(Logik!$D445,1,2)="OE",Logik!E445,"")</f>
        <v>Hodatsch Gerald 1220 Wien Theodor-Kramer-Str8/274</v>
      </c>
      <c r="E445" s="4" t="str">
        <f>IF(MID(Logik!$D445,1,2)="OE",Logik!F445,"")</f>
        <v>1</v>
      </c>
    </row>
    <row r="446" spans="1:5" x14ac:dyDescent="0.35">
      <c r="A446" s="4">
        <v>445</v>
      </c>
      <c r="B446" s="4" t="str">
        <f>IF(MID(Logik!$D446,1,2)="OE",Logik!C446,"")</f>
        <v>HGJ</v>
      </c>
      <c r="C446" s="4" t="str">
        <f>IF(MID(Logik!$D446,1,2)="OE",Logik!D446,"")</f>
        <v>OE1</v>
      </c>
      <c r="D446" s="6" t="str">
        <f>IF(MID(Logik!$D446,1,2)="OE",Logik!E446,"")</f>
        <v>Herold Gustav-Josef 1140 Wien Missindorfstraße 26/12</v>
      </c>
      <c r="E446" s="4" t="str">
        <f>IF(MID(Logik!$D446,1,2)="OE",Logik!F446,"")</f>
        <v>1</v>
      </c>
    </row>
    <row r="447" spans="1:5" x14ac:dyDescent="0.35">
      <c r="A447" s="4">
        <v>446</v>
      </c>
      <c r="B447" s="4" t="str">
        <f>IF(MID(Logik!$D447,1,2)="OE",Logik!C447,"")</f>
        <v>HGU</v>
      </c>
      <c r="C447" s="4" t="str">
        <f>IF(MID(Logik!$D447,1,2)="OE",Logik!D447,"")</f>
        <v>OE1</v>
      </c>
      <c r="D447" s="6" t="str">
        <f>IF(MID(Logik!$D447,1,2)="OE",Logik!E447,"")</f>
        <v>Garn Heinrich 1220 Wien Schiffmühlenst 116/6/22</v>
      </c>
      <c r="E447" s="4" t="str">
        <f>IF(MID(Logik!$D447,1,2)="OE",Logik!F447,"")</f>
        <v>1</v>
      </c>
    </row>
    <row r="448" spans="1:5" x14ac:dyDescent="0.35">
      <c r="A448" s="4">
        <v>447</v>
      </c>
      <c r="B448" s="4" t="str">
        <f>IF(MID(Logik!$D448,1,2)="OE",Logik!C448,"")</f>
        <v>HHA</v>
      </c>
      <c r="C448" s="4" t="str">
        <f>IF(MID(Logik!$D448,1,2)="OE",Logik!D448,"")</f>
        <v>OE1</v>
      </c>
      <c r="D448" s="6" t="str">
        <f>IF(MID(Logik!$D448,1,2)="OE",Logik!E448,"")</f>
        <v>Hangel Hans 1210 Wien Marischkapromenade 2</v>
      </c>
      <c r="E448" s="4" t="str">
        <f>IF(MID(Logik!$D448,1,2)="OE",Logik!F448,"")</f>
        <v>1</v>
      </c>
    </row>
    <row r="449" spans="1:5" x14ac:dyDescent="0.35">
      <c r="A449" s="4">
        <v>448</v>
      </c>
      <c r="B449" s="4" t="str">
        <f>IF(MID(Logik!$D449,1,2)="OE",Logik!C449,"")</f>
        <v>HHB</v>
      </c>
      <c r="C449" s="4" t="str">
        <f>IF(MID(Logik!$D449,1,2)="OE",Logik!D449,"")</f>
        <v>OE1</v>
      </c>
      <c r="D449" s="6" t="str">
        <f>IF(MID(Logik!$D449,1,2)="OE",Logik!E449,"")</f>
        <v>Hofbauer Harald 1030 Wien Otto-Preminger-Straße 15/13</v>
      </c>
      <c r="E449" s="4" t="str">
        <f>IF(MID(Logik!$D449,1,2)="OE",Logik!F449,"")</f>
        <v>1</v>
      </c>
    </row>
    <row r="450" spans="1:5" x14ac:dyDescent="0.35">
      <c r="A450" s="4">
        <v>449</v>
      </c>
      <c r="B450" s="4" t="str">
        <f>IF(MID(Logik!$D450,1,2)="OE",Logik!C450,"")</f>
        <v>HJC</v>
      </c>
      <c r="C450" s="4" t="str">
        <f>IF(MID(Logik!$D450,1,2)="OE",Logik!D450,"")</f>
        <v>OE1</v>
      </c>
      <c r="D450" s="6" t="str">
        <f>IF(MID(Logik!$D450,1,2)="OE",Logik!E450,"")</f>
        <v>Horswell Christopher John 1230 Wien Hungereckstraße 60/3</v>
      </c>
      <c r="E450" s="4" t="str">
        <f>IF(MID(Logik!$D450,1,2)="OE",Logik!F450,"")</f>
        <v>1</v>
      </c>
    </row>
    <row r="451" spans="1:5" x14ac:dyDescent="0.35">
      <c r="A451" s="4">
        <v>450</v>
      </c>
      <c r="B451" s="4" t="str">
        <f>IF(MID(Logik!$D451,1,2)="OE",Logik!C451,"")</f>
        <v>HLB</v>
      </c>
      <c r="C451" s="4" t="str">
        <f>IF(MID(Logik!$D451,1,2)="OE",Logik!D451,"")</f>
        <v>OE1</v>
      </c>
      <c r="D451" s="6" t="str">
        <f>IF(MID(Logik!$D451,1,2)="OE",Logik!E451,"")</f>
        <v>Lamprecht Hans-Joachim 1220 Wien Biberhaufenweg 78/72</v>
      </c>
      <c r="E451" s="4" t="str">
        <f>IF(MID(Logik!$D451,1,2)="OE",Logik!F451,"")</f>
        <v>1</v>
      </c>
    </row>
    <row r="452" spans="1:5" x14ac:dyDescent="0.35">
      <c r="A452" s="4">
        <v>451</v>
      </c>
      <c r="B452" s="4" t="str">
        <f>IF(MID(Logik!$D452,1,2)="OE",Logik!C452,"")</f>
        <v>HLC</v>
      </c>
      <c r="C452" s="4" t="str">
        <f>IF(MID(Logik!$D452,1,2)="OE",Logik!D452,"")</f>
        <v>OE1</v>
      </c>
      <c r="D452" s="6" t="str">
        <f>IF(MID(Logik!$D452,1,2)="OE",Logik!E452,"")</f>
        <v>Liebe Hannes 1130 Wien Pallenbergstrasse 95</v>
      </c>
      <c r="E452" s="4" t="str">
        <f>IF(MID(Logik!$D452,1,2)="OE",Logik!F452,"")</f>
        <v>1</v>
      </c>
    </row>
    <row r="453" spans="1:5" x14ac:dyDescent="0.35">
      <c r="A453" s="4">
        <v>452</v>
      </c>
      <c r="B453" s="4" t="str">
        <f>IF(MID(Logik!$D453,1,2)="OE",Logik!C453,"")</f>
        <v>HLS</v>
      </c>
      <c r="C453" s="4" t="str">
        <f>IF(MID(Logik!$D453,1,2)="OE",Logik!D453,"")</f>
        <v>OE1</v>
      </c>
      <c r="D453" s="6" t="str">
        <f>IF(MID(Logik!$D453,1,2)="OE",Logik!E453,"")</f>
        <v>Litschauer Johann 1060 Wien Millergasse 1/14</v>
      </c>
      <c r="E453" s="4" t="str">
        <f>IF(MID(Logik!$D453,1,2)="OE",Logik!F453,"")</f>
        <v>1</v>
      </c>
    </row>
    <row r="454" spans="1:5" x14ac:dyDescent="0.35">
      <c r="A454" s="4">
        <v>453</v>
      </c>
      <c r="B454" s="4" t="str">
        <f>IF(MID(Logik!$D454,1,2)="OE",Logik!C454,"")</f>
        <v>HLT</v>
      </c>
      <c r="C454" s="4" t="str">
        <f>IF(MID(Logik!$D454,1,2)="OE",Logik!D454,"")</f>
        <v>OE1</v>
      </c>
      <c r="D454" s="6" t="str">
        <f>IF(MID(Logik!$D454,1,2)="OE",Logik!E454,"")</f>
        <v>*-*-* *-*-* *-*-*</v>
      </c>
      <c r="E454" s="4" t="str">
        <f>IF(MID(Logik!$D454,1,2)="OE",Logik!F454,"")</f>
        <v>1</v>
      </c>
    </row>
    <row r="455" spans="1:5" x14ac:dyDescent="0.35">
      <c r="A455" s="4">
        <v>454</v>
      </c>
      <c r="B455" s="4" t="str">
        <f>IF(MID(Logik!$D455,1,2)="OE",Logik!C455,"")</f>
        <v>HLW</v>
      </c>
      <c r="C455" s="4" t="str">
        <f>IF(MID(Logik!$D455,1,2)="OE",Logik!D455,"")</f>
        <v>OE1</v>
      </c>
      <c r="D455" s="6" t="str">
        <f>IF(MID(Logik!$D455,1,2)="OE",Logik!E455,"")</f>
        <v>Lutz Hans 1020 Wien Czerningasse 7/2/5</v>
      </c>
      <c r="E455" s="4" t="str">
        <f>IF(MID(Logik!$D455,1,2)="OE",Logik!F455,"")</f>
        <v>1</v>
      </c>
    </row>
    <row r="456" spans="1:5" x14ac:dyDescent="0.35">
      <c r="A456" s="4">
        <v>455</v>
      </c>
      <c r="B456" s="4" t="str">
        <f>IF(MID(Logik!$D456,1,2)="OE",Logik!C456,"")</f>
        <v>HMB</v>
      </c>
      <c r="C456" s="4" t="str">
        <f>IF(MID(Logik!$D456,1,2)="OE",Logik!D456,"")</f>
        <v>OE1</v>
      </c>
      <c r="D456" s="6" t="str">
        <f>IF(MID(Logik!$D456,1,2)="OE",Logik!E456,"")</f>
        <v>Mitterhofer Harald 1150 Wien Reindorfgasse 8/14</v>
      </c>
      <c r="E456" s="4" t="str">
        <f>IF(MID(Logik!$D456,1,2)="OE",Logik!F456,"")</f>
        <v>1</v>
      </c>
    </row>
    <row r="457" spans="1:5" x14ac:dyDescent="0.35">
      <c r="A457" s="4">
        <v>456</v>
      </c>
      <c r="B457" s="4" t="str">
        <f>IF(MID(Logik!$D457,1,2)="OE",Logik!C457,"")</f>
        <v>HMC</v>
      </c>
      <c r="C457" s="4" t="str">
        <f>IF(MID(Logik!$D457,1,2)="OE",Logik!D457,"")</f>
        <v>OE1</v>
      </c>
      <c r="D457" s="6" t="str">
        <f>IF(MID(Logik!$D457,1,2)="OE",Logik!E457,"")</f>
        <v>Moser Heinz Richard 1160 Wien Veronikagasse 5/3/26</v>
      </c>
      <c r="E457" s="4" t="str">
        <f>IF(MID(Logik!$D457,1,2)="OE",Logik!F457,"")</f>
        <v>1</v>
      </c>
    </row>
    <row r="458" spans="1:5" x14ac:dyDescent="0.35">
      <c r="A458" s="4">
        <v>457</v>
      </c>
      <c r="B458" s="4" t="str">
        <f>IF(MID(Logik!$D458,1,2)="OE",Logik!C458,"")</f>
        <v>HMF</v>
      </c>
      <c r="C458" s="4" t="str">
        <f>IF(MID(Logik!$D458,1,2)="OE",Logik!D458,"")</f>
        <v>OE1</v>
      </c>
      <c r="D458" s="6" t="str">
        <f>IF(MID(Logik!$D458,1,2)="OE",Logik!E458,"")</f>
        <v>*-*-* *-*-* *-*-*</v>
      </c>
      <c r="E458" s="4" t="str">
        <f>IF(MID(Logik!$D458,1,2)="OE",Logik!F458,"")</f>
        <v>1</v>
      </c>
    </row>
    <row r="459" spans="1:5" x14ac:dyDescent="0.35">
      <c r="A459" s="4">
        <v>458</v>
      </c>
      <c r="B459" s="4" t="str">
        <f>IF(MID(Logik!$D459,1,2)="OE",Logik!C459,"")</f>
        <v>HNA</v>
      </c>
      <c r="C459" s="4" t="str">
        <f>IF(MID(Logik!$D459,1,2)="OE",Logik!D459,"")</f>
        <v>OE1</v>
      </c>
      <c r="D459" s="6" t="str">
        <f>IF(MID(Logik!$D459,1,2)="OE",Logik!E459,"")</f>
        <v>Naber Heribert 1210 Wien Doderergasse 2/2/1</v>
      </c>
      <c r="E459" s="4" t="str">
        <f>IF(MID(Logik!$D459,1,2)="OE",Logik!F459,"")</f>
        <v>1</v>
      </c>
    </row>
    <row r="460" spans="1:5" x14ac:dyDescent="0.35">
      <c r="A460" s="4">
        <v>459</v>
      </c>
      <c r="B460" s="4" t="str">
        <f>IF(MID(Logik!$D460,1,2)="OE",Logik!C460,"")</f>
        <v>HNS</v>
      </c>
      <c r="C460" s="4" t="str">
        <f>IF(MID(Logik!$D460,1,2)="OE",Logik!D460,"")</f>
        <v>OE1</v>
      </c>
      <c r="D460" s="6" t="str">
        <f>IF(MID(Logik!$D460,1,2)="OE",Logik!E460,"")</f>
        <v>Newald Herbert 1090 Wien Rummelhardtgasse 4/37</v>
      </c>
      <c r="E460" s="4" t="str">
        <f>IF(MID(Logik!$D460,1,2)="OE",Logik!F460,"")</f>
        <v>1</v>
      </c>
    </row>
    <row r="461" spans="1:5" x14ac:dyDescent="0.35">
      <c r="A461" s="4">
        <v>460</v>
      </c>
      <c r="B461" s="4" t="str">
        <f>IF(MID(Logik!$D461,1,2)="OE",Logik!C461,"")</f>
        <v>HOB</v>
      </c>
      <c r="C461" s="4" t="str">
        <f>IF(MID(Logik!$D461,1,2)="OE",Logik!D461,"")</f>
        <v>OE1</v>
      </c>
      <c r="D461" s="6" t="str">
        <f>IF(MID(Logik!$D461,1,2)="OE",Logik!E461,"")</f>
        <v>Hörandner Herbert 1130 Wien Treumanngasse 5</v>
      </c>
      <c r="E461" s="4" t="str">
        <f>IF(MID(Logik!$D461,1,2)="OE",Logik!F461,"")</f>
        <v>1</v>
      </c>
    </row>
    <row r="462" spans="1:5" x14ac:dyDescent="0.35">
      <c r="A462" s="4">
        <v>461</v>
      </c>
      <c r="B462" s="4" t="str">
        <f>IF(MID(Logik!$D462,1,2)="OE",Logik!C462,"")</f>
        <v>HOW</v>
      </c>
      <c r="C462" s="4" t="str">
        <f>IF(MID(Logik!$D462,1,2)="OE",Logik!D462,"")</f>
        <v>OE1</v>
      </c>
      <c r="D462" s="6" t="str">
        <f>IF(MID(Logik!$D462,1,2)="OE",Logik!E462,"")</f>
        <v>Hinum Robert 1100 Wien Alaudagasse 19/144/17 - Remote Betrieb</v>
      </c>
      <c r="E462" s="4" t="str">
        <f>IF(MID(Logik!$D462,1,2)="OE",Logik!F462,"")</f>
        <v>1</v>
      </c>
    </row>
    <row r="463" spans="1:5" x14ac:dyDescent="0.35">
      <c r="A463" s="4">
        <v>462</v>
      </c>
      <c r="B463" s="4" t="str">
        <f>IF(MID(Logik!$D463,1,2)="OE",Logik!C463,"")</f>
        <v>HPB</v>
      </c>
      <c r="C463" s="4" t="str">
        <f>IF(MID(Logik!$D463,1,2)="OE",Logik!D463,"")</f>
        <v>OE1</v>
      </c>
      <c r="D463" s="6" t="str">
        <f>IF(MID(Logik!$D463,1,2)="OE",Logik!E463,"")</f>
        <v>Pirker Harald 1030 Wien Seidlgasse 8/2/6</v>
      </c>
      <c r="E463" s="4" t="str">
        <f>IF(MID(Logik!$D463,1,2)="OE",Logik!F463,"")</f>
        <v>1</v>
      </c>
    </row>
    <row r="464" spans="1:5" x14ac:dyDescent="0.35">
      <c r="A464" s="4">
        <v>463</v>
      </c>
      <c r="B464" s="4" t="str">
        <f>IF(MID(Logik!$D464,1,2)="OE",Logik!C464,"")</f>
        <v>HPS</v>
      </c>
      <c r="C464" s="4" t="str">
        <f>IF(MID(Logik!$D464,1,2)="OE",Logik!D464,"")</f>
        <v>OE1</v>
      </c>
      <c r="D464" s="6" t="str">
        <f>IF(MID(Logik!$D464,1,2)="OE",Logik!E464,"")</f>
        <v>Schmid Peter-Holger 1120 Wien Spittelbreitengasse 23/23/14</v>
      </c>
      <c r="E464" s="4" t="str">
        <f>IF(MID(Logik!$D464,1,2)="OE",Logik!F464,"")</f>
        <v>1</v>
      </c>
    </row>
    <row r="465" spans="1:5" x14ac:dyDescent="0.35">
      <c r="A465" s="4">
        <v>464</v>
      </c>
      <c r="B465" s="4" t="str">
        <f>IF(MID(Logik!$D465,1,2)="OE",Logik!C465,"")</f>
        <v>HRU</v>
      </c>
      <c r="C465" s="4" t="str">
        <f>IF(MID(Logik!$D465,1,2)="OE",Logik!D465,"")</f>
        <v>OE1</v>
      </c>
      <c r="D465" s="6" t="str">
        <f>IF(MID(Logik!$D465,1,2)="OE",Logik!E465,"")</f>
        <v>Hess Rudolf 1230 Wien Endemanng 13/5/4</v>
      </c>
      <c r="E465" s="4" t="str">
        <f>IF(MID(Logik!$D465,1,2)="OE",Logik!F465,"")</f>
        <v>1</v>
      </c>
    </row>
    <row r="466" spans="1:5" x14ac:dyDescent="0.35">
      <c r="A466" s="4">
        <v>465</v>
      </c>
      <c r="B466" s="4" t="str">
        <f>IF(MID(Logik!$D466,1,2)="OE",Logik!C466,"")</f>
        <v>HRW</v>
      </c>
      <c r="C466" s="4" t="str">
        <f>IF(MID(Logik!$D466,1,2)="OE",Logik!D466,"")</f>
        <v>OE1</v>
      </c>
      <c r="D466" s="6" t="str">
        <f>IF(MID(Logik!$D466,1,2)="OE",Logik!E466,"")</f>
        <v>Haas Richard 1130 Wien Schliessmanngasse 2</v>
      </c>
      <c r="E466" s="4" t="str">
        <f>IF(MID(Logik!$D466,1,2)="OE",Logik!F466,"")</f>
        <v>1</v>
      </c>
    </row>
    <row r="467" spans="1:5" hidden="1" x14ac:dyDescent="0.35">
      <c r="A467" s="4">
        <v>466</v>
      </c>
      <c r="B467" s="4" t="str">
        <f>IF(MID(Logik!$D467,1,2)="OE",Logik!C467,"")</f>
        <v/>
      </c>
      <c r="C467" s="4" t="str">
        <f>IF(MID(Logik!$D467,1,2)="OE",Logik!D467,"")</f>
        <v/>
      </c>
      <c r="D467" s="6" t="str">
        <f>IF(MID(Logik!$D467,1,2)="OE",Logik!E467,"")</f>
        <v/>
      </c>
      <c r="E467" s="4" t="str">
        <f>IF(MID(Logik!$D467,1,2)="OE",Logik!F467,"")</f>
        <v/>
      </c>
    </row>
    <row r="468" spans="1:5" hidden="1" x14ac:dyDescent="0.35">
      <c r="A468" s="4">
        <v>467</v>
      </c>
      <c r="B468" s="4" t="str">
        <f>IF(MID(Logik!$D468,1,2)="OE",Logik!C468,"")</f>
        <v/>
      </c>
      <c r="C468" s="4" t="str">
        <f>IF(MID(Logik!$D468,1,2)="OE",Logik!D468,"")</f>
        <v/>
      </c>
      <c r="D468" s="6" t="str">
        <f>IF(MID(Logik!$D468,1,2)="OE",Logik!E468,"")</f>
        <v/>
      </c>
      <c r="E468" s="4" t="str">
        <f>IF(MID(Logik!$D468,1,2)="OE",Logik!F468,"")</f>
        <v/>
      </c>
    </row>
    <row r="469" spans="1:5" hidden="1" x14ac:dyDescent="0.35">
      <c r="A469" s="4">
        <v>468</v>
      </c>
      <c r="B469" s="4" t="str">
        <f>IF(MID(Logik!$D469,1,2)="OE",Logik!C469,"")</f>
        <v/>
      </c>
      <c r="C469" s="4" t="str">
        <f>IF(MID(Logik!$D469,1,2)="OE",Logik!D469,"")</f>
        <v/>
      </c>
      <c r="D469" s="6" t="str">
        <f>IF(MID(Logik!$D469,1,2)="OE",Logik!E469,"")</f>
        <v/>
      </c>
      <c r="E469" s="4" t="str">
        <f>IF(MID(Logik!$D469,1,2)="OE",Logik!F469,"")</f>
        <v/>
      </c>
    </row>
    <row r="470" spans="1:5" hidden="1" x14ac:dyDescent="0.35">
      <c r="A470" s="4">
        <v>469</v>
      </c>
      <c r="B470" s="4" t="str">
        <f>IF(MID(Logik!$D470,1,2)="OE",Logik!C470,"")</f>
        <v/>
      </c>
      <c r="C470" s="4" t="str">
        <f>IF(MID(Logik!$D470,1,2)="OE",Logik!D470,"")</f>
        <v/>
      </c>
      <c r="D470" s="6" t="str">
        <f>IF(MID(Logik!$D470,1,2)="OE",Logik!E470,"")</f>
        <v/>
      </c>
      <c r="E470" s="4" t="str">
        <f>IF(MID(Logik!$D470,1,2)="OE",Logik!F470,"")</f>
        <v/>
      </c>
    </row>
    <row r="471" spans="1:5" hidden="1" x14ac:dyDescent="0.35">
      <c r="A471" s="4">
        <v>470</v>
      </c>
      <c r="B471" s="4" t="str">
        <f>IF(MID(Logik!$D471,1,2)="OE",Logik!C471,"")</f>
        <v/>
      </c>
      <c r="C471" s="4" t="str">
        <f>IF(MID(Logik!$D471,1,2)="OE",Logik!D471,"")</f>
        <v/>
      </c>
      <c r="D471" s="6" t="str">
        <f>IF(MID(Logik!$D471,1,2)="OE",Logik!E471,"")</f>
        <v/>
      </c>
      <c r="E471" s="4" t="str">
        <f>IF(MID(Logik!$D471,1,2)="OE",Logik!F471,"")</f>
        <v/>
      </c>
    </row>
    <row r="472" spans="1:5" hidden="1" x14ac:dyDescent="0.35">
      <c r="A472" s="4">
        <v>471</v>
      </c>
      <c r="B472" s="4" t="str">
        <f>IF(MID(Logik!$D472,1,2)="OE",Logik!C472,"")</f>
        <v/>
      </c>
      <c r="C472" s="4" t="str">
        <f>IF(MID(Logik!$D472,1,2)="OE",Logik!D472,"")</f>
        <v/>
      </c>
      <c r="D472" s="6" t="str">
        <f>IF(MID(Logik!$D472,1,2)="OE",Logik!E472,"")</f>
        <v/>
      </c>
      <c r="E472" s="4" t="str">
        <f>IF(MID(Logik!$D472,1,2)="OE",Logik!F472,"")</f>
        <v/>
      </c>
    </row>
    <row r="473" spans="1:5" hidden="1" x14ac:dyDescent="0.35">
      <c r="A473" s="4">
        <v>472</v>
      </c>
      <c r="B473" s="4" t="str">
        <f>IF(MID(Logik!$D473,1,2)="OE",Logik!C473,"")</f>
        <v/>
      </c>
      <c r="C473" s="4" t="str">
        <f>IF(MID(Logik!$D473,1,2)="OE",Logik!D473,"")</f>
        <v/>
      </c>
      <c r="D473" s="6" t="str">
        <f>IF(MID(Logik!$D473,1,2)="OE",Logik!E473,"")</f>
        <v/>
      </c>
      <c r="E473" s="4" t="str">
        <f>IF(MID(Logik!$D473,1,2)="OE",Logik!F473,"")</f>
        <v/>
      </c>
    </row>
    <row r="474" spans="1:5" hidden="1" x14ac:dyDescent="0.35">
      <c r="A474" s="4">
        <v>473</v>
      </c>
      <c r="B474" s="4" t="str">
        <f>IF(MID(Logik!$D474,1,2)="OE",Logik!C474,"")</f>
        <v/>
      </c>
      <c r="C474" s="4" t="str">
        <f>IF(MID(Logik!$D474,1,2)="OE",Logik!D474,"")</f>
        <v/>
      </c>
      <c r="D474" s="6" t="str">
        <f>IF(MID(Logik!$D474,1,2)="OE",Logik!E474,"")</f>
        <v/>
      </c>
      <c r="E474" s="4" t="str">
        <f>IF(MID(Logik!$D474,1,2)="OE",Logik!F474,"")</f>
        <v/>
      </c>
    </row>
    <row r="475" spans="1:5" hidden="1" x14ac:dyDescent="0.35">
      <c r="A475" s="4">
        <v>474</v>
      </c>
      <c r="B475" s="4" t="str">
        <f>IF(MID(Logik!$D475,1,2)="OE",Logik!C475,"")</f>
        <v/>
      </c>
      <c r="C475" s="4" t="str">
        <f>IF(MID(Logik!$D475,1,2)="OE",Logik!D475,"")</f>
        <v/>
      </c>
      <c r="D475" s="6" t="str">
        <f>IF(MID(Logik!$D475,1,2)="OE",Logik!E475,"")</f>
        <v/>
      </c>
      <c r="E475" s="4" t="str">
        <f>IF(MID(Logik!$D475,1,2)="OE",Logik!F475,"")</f>
        <v/>
      </c>
    </row>
    <row r="476" spans="1:5" hidden="1" x14ac:dyDescent="0.35">
      <c r="A476" s="4">
        <v>475</v>
      </c>
      <c r="B476" s="4" t="str">
        <f>IF(MID(Logik!$D476,1,2)="OE",Logik!C476,"")</f>
        <v/>
      </c>
      <c r="C476" s="4" t="str">
        <f>IF(MID(Logik!$D476,1,2)="OE",Logik!D476,"")</f>
        <v/>
      </c>
      <c r="D476" s="6" t="str">
        <f>IF(MID(Logik!$D476,1,2)="OE",Logik!E476,"")</f>
        <v/>
      </c>
      <c r="E476" s="4" t="str">
        <f>IF(MID(Logik!$D476,1,2)="OE",Logik!F476,"")</f>
        <v/>
      </c>
    </row>
    <row r="477" spans="1:5" x14ac:dyDescent="0.35">
      <c r="A477" s="4">
        <v>476</v>
      </c>
      <c r="B477" s="4" t="str">
        <f>IF(MID(Logik!$D477,1,2)="OE",Logik!C477,"")</f>
        <v>HSW</v>
      </c>
      <c r="C477" s="4" t="str">
        <f>IF(MID(Logik!$D477,1,2)="OE",Logik!D477,"")</f>
        <v>OE1</v>
      </c>
      <c r="D477" s="6" t="str">
        <f>IF(MID(Logik!$D477,1,2)="OE",Logik!E477,"")</f>
        <v>Benes Helmut 1230 Wien Taglieberstrasse 21</v>
      </c>
      <c r="E477" s="4" t="str">
        <f>IF(MID(Logik!$D477,1,2)="OE",Logik!F477,"")</f>
        <v>1</v>
      </c>
    </row>
    <row r="478" spans="1:5" x14ac:dyDescent="0.35">
      <c r="A478" s="4">
        <v>477</v>
      </c>
      <c r="B478" s="4" t="str">
        <f>IF(MID(Logik!$D478,1,2)="OE",Logik!C478,"")</f>
        <v>HSX</v>
      </c>
      <c r="C478" s="4" t="str">
        <f>IF(MID(Logik!$D478,1,2)="OE",Logik!D478,"")</f>
        <v>OE1</v>
      </c>
      <c r="D478" s="6" t="str">
        <f>IF(MID(Logik!$D478,1,2)="OE",Logik!E478,"")</f>
        <v>Schützner Helmut 1230 Wien Kellerberggasse 7/26</v>
      </c>
      <c r="E478" s="4" t="str">
        <f>IF(MID(Logik!$D478,1,2)="OE",Logik!F478,"")</f>
        <v>1</v>
      </c>
    </row>
    <row r="479" spans="1:5" x14ac:dyDescent="0.35">
      <c r="A479" s="4">
        <v>478</v>
      </c>
      <c r="B479" s="4" t="str">
        <f>IF(MID(Logik!$D479,1,2)="OE",Logik!C479,"")</f>
        <v>HTA</v>
      </c>
      <c r="C479" s="4" t="str">
        <f>IF(MID(Logik!$D479,1,2)="OE",Logik!D479,"")</f>
        <v>OE1</v>
      </c>
      <c r="D479" s="6" t="str">
        <f>IF(MID(Logik!$D479,1,2)="OE",Logik!E479,"")</f>
        <v>Krapitek Herbert 1160 Wien Herbststr 71-75/8/4/12</v>
      </c>
      <c r="E479" s="4" t="str">
        <f>IF(MID(Logik!$D479,1,2)="OE",Logik!F479,"")</f>
        <v>1</v>
      </c>
    </row>
    <row r="480" spans="1:5" x14ac:dyDescent="0.35">
      <c r="A480" s="4">
        <v>479</v>
      </c>
      <c r="B480" s="4" t="str">
        <f>IF(MID(Logik!$D480,1,2)="OE",Logik!C480,"")</f>
        <v>HTB</v>
      </c>
      <c r="C480" s="4" t="str">
        <f>IF(MID(Logik!$D480,1,2)="OE",Logik!D480,"")</f>
        <v>OE1</v>
      </c>
      <c r="D480" s="6" t="str">
        <f>IF(MID(Logik!$D480,1,2)="OE",Logik!E480,"")</f>
        <v>Huber Thomas 1170 Wien Almweg 6</v>
      </c>
      <c r="E480" s="4" t="str">
        <f>IF(MID(Logik!$D480,1,2)="OE",Logik!F480,"")</f>
        <v>1</v>
      </c>
    </row>
    <row r="481" spans="1:5" x14ac:dyDescent="0.35">
      <c r="A481" s="4">
        <v>480</v>
      </c>
      <c r="B481" s="4" t="str">
        <f>IF(MID(Logik!$D481,1,2)="OE",Logik!C481,"")</f>
        <v>HTH</v>
      </c>
      <c r="C481" s="4" t="str">
        <f>IF(MID(Logik!$D481,1,2)="OE",Logik!D481,"")</f>
        <v>OE1</v>
      </c>
      <c r="D481" s="6" t="str">
        <f>IF(MID(Logik!$D481,1,2)="OE",Logik!E481,"")</f>
        <v>*-*-* *-*-* *-*-*</v>
      </c>
      <c r="E481" s="4" t="str">
        <f>IF(MID(Logik!$D481,1,2)="OE",Logik!F481,"")</f>
        <v>1</v>
      </c>
    </row>
    <row r="482" spans="1:5" x14ac:dyDescent="0.35">
      <c r="A482" s="4">
        <v>481</v>
      </c>
      <c r="B482" s="4" t="str">
        <f>IF(MID(Logik!$D482,1,2)="OE",Logik!C482,"")</f>
        <v>HUC</v>
      </c>
      <c r="C482" s="4" t="str">
        <f>IF(MID(Logik!$D482,1,2)="OE",Logik!D482,"")</f>
        <v>OE1</v>
      </c>
      <c r="D482" s="6" t="str">
        <f>IF(MID(Logik!$D482,1,2)="OE",Logik!E482,"")</f>
        <v>Grüll Helmut 1232 Wien Terramaregasse 11/12/8</v>
      </c>
      <c r="E482" s="4" t="str">
        <f>IF(MID(Logik!$D482,1,2)="OE",Logik!F482,"")</f>
        <v>1</v>
      </c>
    </row>
    <row r="483" spans="1:5" x14ac:dyDescent="0.35">
      <c r="A483" s="4">
        <v>482</v>
      </c>
      <c r="B483" s="4" t="str">
        <f>IF(MID(Logik!$D483,1,2)="OE",Logik!C483,"")</f>
        <v>HVA</v>
      </c>
      <c r="C483" s="4" t="str">
        <f>IF(MID(Logik!$D483,1,2)="OE",Logik!D483,"")</f>
        <v>OE1</v>
      </c>
      <c r="D483" s="6" t="str">
        <f>IF(MID(Logik!$D483,1,2)="OE",Logik!E483,"")</f>
        <v>Hackl Hubert 1220 Wien Andreas Urteil Weg 1/50/3/11</v>
      </c>
      <c r="E483" s="4" t="str">
        <f>IF(MID(Logik!$D483,1,2)="OE",Logik!F483,"")</f>
        <v>1</v>
      </c>
    </row>
    <row r="484" spans="1:5" x14ac:dyDescent="0.35">
      <c r="A484" s="4">
        <v>483</v>
      </c>
      <c r="B484" s="4" t="str">
        <f>IF(MID(Logik!$D484,1,2)="OE",Logik!C484,"")</f>
        <v>HVC</v>
      </c>
      <c r="C484" s="4" t="str">
        <f>IF(MID(Logik!$D484,1,2)="OE",Logik!D484,"")</f>
        <v>OE1</v>
      </c>
      <c r="D484" s="6" t="str">
        <f>IF(MID(Logik!$D484,1,2)="OE",Logik!E484,"")</f>
        <v>Vanecek Herbert 1100 Wien Malborghetgasse 29/1/3</v>
      </c>
      <c r="E484" s="4" t="str">
        <f>IF(MID(Logik!$D484,1,2)="OE",Logik!F484,"")</f>
        <v>1</v>
      </c>
    </row>
    <row r="485" spans="1:5" x14ac:dyDescent="0.35">
      <c r="A485" s="4">
        <v>484</v>
      </c>
      <c r="B485" s="4" t="str">
        <f>IF(MID(Logik!$D485,1,2)="OE",Logik!C485,"")</f>
        <v>HVU</v>
      </c>
      <c r="C485" s="4" t="str">
        <f>IF(MID(Logik!$D485,1,2)="OE",Logik!D485,"")</f>
        <v>OE1</v>
      </c>
      <c r="D485" s="6" t="str">
        <f>IF(MID(Logik!$D485,1,2)="OE",Logik!E485,"")</f>
        <v>Vollmer Harald 1120 Wien Schwenkgasse 6/12</v>
      </c>
      <c r="E485" s="4" t="str">
        <f>IF(MID(Logik!$D485,1,2)="OE",Logik!F485,"")</f>
        <v>1</v>
      </c>
    </row>
    <row r="486" spans="1:5" x14ac:dyDescent="0.35">
      <c r="A486" s="4">
        <v>485</v>
      </c>
      <c r="B486" s="4" t="str">
        <f>IF(MID(Logik!$D486,1,2)="OE",Logik!C486,"")</f>
        <v>HVW</v>
      </c>
      <c r="C486" s="4" t="str">
        <f>IF(MID(Logik!$D486,1,2)="OE",Logik!D486,"")</f>
        <v>OE1</v>
      </c>
      <c r="D486" s="6" t="str">
        <f>IF(MID(Logik!$D486,1,2)="OE",Logik!E486,"")</f>
        <v>Havlis Josef 1140 Wien Felbigergasse 81 Pwh 446</v>
      </c>
      <c r="E486" s="4" t="str">
        <f>IF(MID(Logik!$D486,1,2)="OE",Logik!F486,"")</f>
        <v>1</v>
      </c>
    </row>
    <row r="487" spans="1:5" x14ac:dyDescent="0.35">
      <c r="A487" s="4">
        <v>486</v>
      </c>
      <c r="B487" s="4" t="str">
        <f>IF(MID(Logik!$D487,1,2)="OE",Logik!C487,"")</f>
        <v>HWS</v>
      </c>
      <c r="C487" s="4" t="str">
        <f>IF(MID(Logik!$D487,1,2)="OE",Logik!D487,"")</f>
        <v>OE1</v>
      </c>
      <c r="D487" s="6" t="str">
        <f>IF(MID(Logik!$D487,1,2)="OE",Logik!E487,"")</f>
        <v>Waloschek Herbert 1080 Wien Josefstädterstr 81-83/4/16</v>
      </c>
      <c r="E487" s="4" t="str">
        <f>IF(MID(Logik!$D487,1,2)="OE",Logik!F487,"")</f>
        <v>1</v>
      </c>
    </row>
    <row r="488" spans="1:5" x14ac:dyDescent="0.35">
      <c r="A488" s="4">
        <v>487</v>
      </c>
      <c r="B488" s="4" t="str">
        <f>IF(MID(Logik!$D488,1,2)="OE",Logik!C488,"")</f>
        <v>HXA</v>
      </c>
      <c r="C488" s="4" t="str">
        <f>IF(MID(Logik!$D488,1,2)="OE",Logik!D488,"")</f>
        <v>OE1</v>
      </c>
      <c r="D488" s="6" t="str">
        <f>IF(MID(Logik!$D488,1,2)="OE",Logik!E488,"")</f>
        <v>Haas Peter 1030 Wien Adamsgasse 23/7-8</v>
      </c>
      <c r="E488" s="4" t="str">
        <f>IF(MID(Logik!$D488,1,2)="OE",Logik!F488,"")</f>
        <v>1</v>
      </c>
    </row>
    <row r="489" spans="1:5" x14ac:dyDescent="0.35">
      <c r="A489" s="4">
        <v>488</v>
      </c>
      <c r="B489" s="4" t="str">
        <f>IF(MID(Logik!$D489,1,2)="OE",Logik!C489,"")</f>
        <v>HXS</v>
      </c>
      <c r="C489" s="4" t="str">
        <f>IF(MID(Logik!$D489,1,2)="OE",Logik!D489,"")</f>
        <v>OE1</v>
      </c>
      <c r="D489" s="6" t="str">
        <f>IF(MID(Logik!$D489,1,2)="OE",Logik!E489,"")</f>
        <v>Hanisch Siegfried 1120 Wien Hetzendorferstr. 92A/2/2</v>
      </c>
      <c r="E489" s="4" t="str">
        <f>IF(MID(Logik!$D489,1,2)="OE",Logik!F489,"")</f>
        <v>1</v>
      </c>
    </row>
    <row r="490" spans="1:5" x14ac:dyDescent="0.35">
      <c r="A490" s="4">
        <v>489</v>
      </c>
      <c r="B490" s="4" t="str">
        <f>IF(MID(Logik!$D490,1,2)="OE",Logik!C490,"")</f>
        <v>HXW</v>
      </c>
      <c r="C490" s="4" t="str">
        <f>IF(MID(Logik!$D490,1,2)="OE",Logik!D490,"")</f>
        <v>OE1</v>
      </c>
      <c r="D490" s="6" t="str">
        <f>IF(MID(Logik!$D490,1,2)="OE",Logik!E490,"")</f>
        <v>Bojanowsky Harald 1220 Wien Eipeldauerstrasse 41</v>
      </c>
      <c r="E490" s="4" t="str">
        <f>IF(MID(Logik!$D490,1,2)="OE",Logik!F490,"")</f>
        <v>1</v>
      </c>
    </row>
    <row r="491" spans="1:5" x14ac:dyDescent="0.35">
      <c r="A491" s="4">
        <v>490</v>
      </c>
      <c r="B491" s="4" t="str">
        <f>IF(MID(Logik!$D491,1,2)="OE",Logik!C491,"")</f>
        <v>HYA</v>
      </c>
      <c r="C491" s="4" t="str">
        <f>IF(MID(Logik!$D491,1,2)="OE",Logik!D491,"")</f>
        <v>OE1</v>
      </c>
      <c r="D491" s="6" t="str">
        <f>IF(MID(Logik!$D491,1,2)="OE",Logik!E491,"")</f>
        <v>Franz Herbert 1220 Wien Bahnfeldgasse 31</v>
      </c>
      <c r="E491" s="4" t="str">
        <f>IF(MID(Logik!$D491,1,2)="OE",Logik!F491,"")</f>
        <v>1</v>
      </c>
    </row>
    <row r="492" spans="1:5" x14ac:dyDescent="0.35">
      <c r="A492" s="4">
        <v>491</v>
      </c>
      <c r="B492" s="4" t="str">
        <f>IF(MID(Logik!$D492,1,2)="OE",Logik!C492,"")</f>
        <v>HYC</v>
      </c>
      <c r="C492" s="4" t="str">
        <f>IF(MID(Logik!$D492,1,2)="OE",Logik!D492,"")</f>
        <v>OE1</v>
      </c>
      <c r="D492" s="6" t="str">
        <f>IF(MID(Logik!$D492,1,2)="OE",Logik!E492,"")</f>
        <v>Zöchling Kirsti 1220 Wien Soldanellenweg 55 /9/6</v>
      </c>
      <c r="E492" s="4" t="str">
        <f>IF(MID(Logik!$D492,1,2)="OE",Logik!F492,"")</f>
        <v>1</v>
      </c>
    </row>
    <row r="493" spans="1:5" x14ac:dyDescent="0.35">
      <c r="A493" s="4">
        <v>492</v>
      </c>
      <c r="B493" s="4" t="str">
        <f>IF(MID(Logik!$D493,1,2)="OE",Logik!C493,"")</f>
        <v>HZA</v>
      </c>
      <c r="C493" s="4" t="str">
        <f>IF(MID(Logik!$D493,1,2)="OE",Logik!D493,"")</f>
        <v>OE1</v>
      </c>
      <c r="D493" s="6" t="str">
        <f>IF(MID(Logik!$D493,1,2)="OE",Logik!E493,"")</f>
        <v>Zemann Helmut 1160 Wien Ottakringerstr 242/5/11</v>
      </c>
      <c r="E493" s="4" t="str">
        <f>IF(MID(Logik!$D493,1,2)="OE",Logik!F493,"")</f>
        <v>1</v>
      </c>
    </row>
    <row r="494" spans="1:5" x14ac:dyDescent="0.35">
      <c r="A494" s="4">
        <v>493</v>
      </c>
      <c r="B494" s="4" t="str">
        <f>IF(MID(Logik!$D494,1,2)="OE",Logik!C494,"")</f>
        <v>IA</v>
      </c>
      <c r="C494" s="4" t="str">
        <f>IF(MID(Logik!$D494,1,2)="OE",Logik!D494,"")</f>
        <v>OE1</v>
      </c>
      <c r="D494" s="6" t="str">
        <f>IF(MID(Logik!$D494,1,2)="OE",Logik!E494,"")</f>
        <v>Pillat Ernst 1130 Wien Gloriettegasse 45/1/12</v>
      </c>
      <c r="E494" s="4" t="str">
        <f>IF(MID(Logik!$D494,1,2)="OE",Logik!F494,"")</f>
        <v>1</v>
      </c>
    </row>
    <row r="495" spans="1:5" x14ac:dyDescent="0.35">
      <c r="A495" s="4">
        <v>494</v>
      </c>
      <c r="B495" s="4" t="str">
        <f>IF(MID(Logik!$D495,1,2)="OE",Logik!C495,"")</f>
        <v>IAH</v>
      </c>
      <c r="C495" s="4" t="str">
        <f>IF(MID(Logik!$D495,1,2)="OE",Logik!D495,"")</f>
        <v>OE1</v>
      </c>
      <c r="D495" s="6" t="str">
        <f>IF(MID(Logik!$D495,1,2)="OE",Logik!E495,"")</f>
        <v>Hübsch Arnold 1030 Wien Hohlweggasse 1/4A</v>
      </c>
      <c r="E495" s="4" t="str">
        <f>IF(MID(Logik!$D495,1,2)="OE",Logik!F495,"")</f>
        <v>1</v>
      </c>
    </row>
    <row r="496" spans="1:5" x14ac:dyDescent="0.35">
      <c r="A496" s="4">
        <v>495</v>
      </c>
      <c r="B496" s="4" t="str">
        <f>IF(MID(Logik!$D496,1,2)="OE",Logik!C496,"")</f>
        <v>IAN</v>
      </c>
      <c r="C496" s="4" t="str">
        <f>IF(MID(Logik!$D496,1,2)="OE",Logik!D496,"")</f>
        <v>OE1</v>
      </c>
      <c r="D496" s="6" t="str">
        <f>IF(MID(Logik!$D496,1,2)="OE",Logik!E496,"")</f>
        <v>Arming Sebastian 1120 Wien Rotenmühlgasse 57/42</v>
      </c>
      <c r="E496" s="4" t="str">
        <f>IF(MID(Logik!$D496,1,2)="OE",Logik!F496,"")</f>
        <v>4</v>
      </c>
    </row>
    <row r="497" spans="1:5" x14ac:dyDescent="0.35">
      <c r="A497" s="4">
        <v>496</v>
      </c>
      <c r="B497" s="4" t="str">
        <f>IF(MID(Logik!$D497,1,2)="OE",Logik!C497,"")</f>
        <v>ICE</v>
      </c>
      <c r="C497" s="4" t="str">
        <f>IF(MID(Logik!$D497,1,2)="OE",Logik!D497,"")</f>
        <v>OE1</v>
      </c>
      <c r="D497" s="6" t="str">
        <f>IF(MID(Logik!$D497,1,2)="OE",Logik!E497,"")</f>
        <v>Bauer Sabine 1230 Wien Haymogasse 29-31/3/1</v>
      </c>
      <c r="E497" s="4" t="str">
        <f>IF(MID(Logik!$D497,1,2)="OE",Logik!F497,"")</f>
        <v>1</v>
      </c>
    </row>
    <row r="498" spans="1:5" x14ac:dyDescent="0.35">
      <c r="A498" s="4">
        <v>497</v>
      </c>
      <c r="B498" s="4" t="str">
        <f>IF(MID(Logik!$D498,1,2)="OE",Logik!C498,"")</f>
        <v>ICH</v>
      </c>
      <c r="C498" s="4" t="str">
        <f>IF(MID(Logik!$D498,1,2)="OE",Logik!D498,"")</f>
        <v>OE1</v>
      </c>
      <c r="D498" s="6" t="str">
        <f>IF(MID(Logik!$D498,1,2)="OE",Logik!E498,"")</f>
        <v>Bartenstein Thomas 1120 Wien Sagedergasse 21A/3/5</v>
      </c>
      <c r="E498" s="4" t="str">
        <f>IF(MID(Logik!$D498,1,2)="OE",Logik!F498,"")</f>
        <v>1</v>
      </c>
    </row>
    <row r="499" spans="1:5" x14ac:dyDescent="0.35">
      <c r="A499" s="4">
        <v>498</v>
      </c>
      <c r="B499" s="4" t="str">
        <f>IF(MID(Logik!$D499,1,2)="OE",Logik!C499,"")</f>
        <v>ICS</v>
      </c>
      <c r="C499" s="4" t="str">
        <f>IF(MID(Logik!$D499,1,2)="OE",Logik!D499,"")</f>
        <v>OE1</v>
      </c>
      <c r="D499" s="6" t="str">
        <f>IF(MID(Logik!$D499,1,2)="OE",Logik!E499,"")</f>
        <v>Caric Igor 1180 Wien Weimarer Str. 64/5</v>
      </c>
      <c r="E499" s="4" t="str">
        <f>IF(MID(Logik!$D499,1,2)="OE",Logik!F499,"")</f>
        <v>1</v>
      </c>
    </row>
    <row r="500" spans="1:5" x14ac:dyDescent="0.35">
      <c r="A500" s="4">
        <v>499</v>
      </c>
      <c r="B500" s="4" t="str">
        <f>IF(MID(Logik!$D500,1,2)="OE",Logik!C500,"")</f>
        <v>IEM</v>
      </c>
      <c r="C500" s="4" t="str">
        <f>IF(MID(Logik!$D500,1,2)="OE",Logik!D500,"")</f>
        <v>OE1</v>
      </c>
      <c r="D500" s="6" t="str">
        <f>IF(MID(Logik!$D500,1,2)="OE",Logik!E500,"")</f>
        <v>Juhász Andreas 1140 Wien Märzstraße 131/10</v>
      </c>
      <c r="E500" s="4" t="str">
        <f>IF(MID(Logik!$D500,1,2)="OE",Logik!F500,"")</f>
        <v>1</v>
      </c>
    </row>
    <row r="501" spans="1:5" x14ac:dyDescent="0.35">
      <c r="A501" s="4">
        <v>500</v>
      </c>
      <c r="B501" s="4" t="str">
        <f>IF(MID(Logik!$D501,1,2)="OE",Logik!C501,"")</f>
        <v>IEW</v>
      </c>
      <c r="C501" s="4" t="str">
        <f>IF(MID(Logik!$D501,1,2)="OE",Logik!D501,"")</f>
        <v>OE1</v>
      </c>
      <c r="D501" s="6" t="str">
        <f>IF(MID(Logik!$D501,1,2)="OE",Logik!E501,"")</f>
        <v>Zimmermann Erich 1130 Wien Thomas Morusgasse 10/9</v>
      </c>
      <c r="E501" s="4" t="str">
        <f>IF(MID(Logik!$D501,1,2)="OE",Logik!F501,"")</f>
        <v>1</v>
      </c>
    </row>
    <row r="502" spans="1:5" x14ac:dyDescent="0.35">
      <c r="A502" s="4">
        <v>501</v>
      </c>
      <c r="B502" s="4" t="str">
        <f>IF(MID(Logik!$D502,1,2)="OE",Logik!C502,"")</f>
        <v>IFM</v>
      </c>
      <c r="C502" s="4" t="str">
        <f>IF(MID(Logik!$D502,1,2)="OE",Logik!D502,"")</f>
        <v>OE1</v>
      </c>
      <c r="D502" s="6" t="str">
        <f>IF(MID(Logik!$D502,1,2)="OE",Logik!E502,"")</f>
        <v>Frauscher Gernot 1140 Wien Heschweg C148</v>
      </c>
      <c r="E502" s="4" t="str">
        <f>IF(MID(Logik!$D502,1,2)="OE",Logik!F502,"")</f>
        <v>1</v>
      </c>
    </row>
    <row r="503" spans="1:5" x14ac:dyDescent="0.35">
      <c r="A503" s="4">
        <v>502</v>
      </c>
      <c r="B503" s="4" t="str">
        <f>IF(MID(Logik!$D503,1,2)="OE",Logik!C503,"")</f>
        <v>IFR</v>
      </c>
      <c r="C503" s="4" t="str">
        <f>IF(MID(Logik!$D503,1,2)="OE",Logik!D503,"")</f>
        <v>OE1</v>
      </c>
      <c r="D503" s="6" t="str">
        <f>IF(MID(Logik!$D503,1,2)="OE",Logik!E503,"")</f>
        <v>Janssen Frederikus 1220 Wien Erzherzog-Karl-Straße 33-47/1/3/54</v>
      </c>
      <c r="E503" s="4" t="str">
        <f>IF(MID(Logik!$D503,1,2)="OE",Logik!F503,"")</f>
        <v>1</v>
      </c>
    </row>
    <row r="504" spans="1:5" x14ac:dyDescent="0.35">
      <c r="A504" s="4">
        <v>503</v>
      </c>
      <c r="B504" s="4" t="str">
        <f>IF(MID(Logik!$D504,1,2)="OE",Logik!C504,"")</f>
        <v>IHB</v>
      </c>
      <c r="C504" s="4" t="str">
        <f>IF(MID(Logik!$D504,1,2)="OE",Logik!D504,"")</f>
        <v>OE1</v>
      </c>
      <c r="D504" s="6" t="str">
        <f>IF(MID(Logik!$D504,1,2)="OE",Logik!E504,"")</f>
        <v>*-*-* *-*-* *-*-*</v>
      </c>
      <c r="E504" s="4" t="str">
        <f>IF(MID(Logik!$D504,1,2)="OE",Logik!F504,"")</f>
        <v>1</v>
      </c>
    </row>
    <row r="505" spans="1:5" x14ac:dyDescent="0.35">
      <c r="A505" s="4">
        <v>504</v>
      </c>
      <c r="B505" s="4" t="str">
        <f>IF(MID(Logik!$D505,1,2)="OE",Logik!C505,"")</f>
        <v>IHC</v>
      </c>
      <c r="C505" s="4" t="str">
        <f>IF(MID(Logik!$D505,1,2)="OE",Logik!D505,"")</f>
        <v>OE1</v>
      </c>
      <c r="D505" s="6" t="str">
        <f>IF(MID(Logik!$D505,1,2)="OE",Logik!E505,"")</f>
        <v>Hammer Martin 1130 Wien Auhofstraße 249/5</v>
      </c>
      <c r="E505" s="4" t="str">
        <f>IF(MID(Logik!$D505,1,2)="OE",Logik!F505,"")</f>
        <v>1</v>
      </c>
    </row>
    <row r="506" spans="1:5" hidden="1" x14ac:dyDescent="0.35">
      <c r="A506" s="4">
        <v>505</v>
      </c>
      <c r="B506" s="4" t="str">
        <f>IF(MID(Logik!$D506,1,2)="OE",Logik!C506,"")</f>
        <v/>
      </c>
      <c r="C506" s="4" t="str">
        <f>IF(MID(Logik!$D506,1,2)="OE",Logik!D506,"")</f>
        <v/>
      </c>
      <c r="D506" s="6" t="str">
        <f>IF(MID(Logik!$D506,1,2)="OE",Logik!E506,"")</f>
        <v/>
      </c>
      <c r="E506" s="4" t="str">
        <f>IF(MID(Logik!$D506,1,2)="OE",Logik!F506,"")</f>
        <v/>
      </c>
    </row>
    <row r="507" spans="1:5" hidden="1" x14ac:dyDescent="0.35">
      <c r="A507" s="4">
        <v>506</v>
      </c>
      <c r="B507" s="4" t="str">
        <f>IF(MID(Logik!$D507,1,2)="OE",Logik!C507,"")</f>
        <v/>
      </c>
      <c r="C507" s="4" t="str">
        <f>IF(MID(Logik!$D507,1,2)="OE",Logik!D507,"")</f>
        <v/>
      </c>
      <c r="D507" s="6" t="str">
        <f>IF(MID(Logik!$D507,1,2)="OE",Logik!E507,"")</f>
        <v/>
      </c>
      <c r="E507" s="4" t="str">
        <f>IF(MID(Logik!$D507,1,2)="OE",Logik!F507,"")</f>
        <v/>
      </c>
    </row>
    <row r="508" spans="1:5" hidden="1" x14ac:dyDescent="0.35">
      <c r="A508" s="4">
        <v>507</v>
      </c>
      <c r="B508" s="4" t="str">
        <f>IF(MID(Logik!$D508,1,2)="OE",Logik!C508,"")</f>
        <v/>
      </c>
      <c r="C508" s="4" t="str">
        <f>IF(MID(Logik!$D508,1,2)="OE",Logik!D508,"")</f>
        <v/>
      </c>
      <c r="D508" s="6" t="str">
        <f>IF(MID(Logik!$D508,1,2)="OE",Logik!E508,"")</f>
        <v/>
      </c>
      <c r="E508" s="4" t="str">
        <f>IF(MID(Logik!$D508,1,2)="OE",Logik!F508,"")</f>
        <v/>
      </c>
    </row>
    <row r="509" spans="1:5" hidden="1" x14ac:dyDescent="0.35">
      <c r="A509" s="4">
        <v>508</v>
      </c>
      <c r="B509" s="4" t="str">
        <f>IF(MID(Logik!$D509,1,2)="OE",Logik!C509,"")</f>
        <v/>
      </c>
      <c r="C509" s="4" t="str">
        <f>IF(MID(Logik!$D509,1,2)="OE",Logik!D509,"")</f>
        <v/>
      </c>
      <c r="D509" s="6" t="str">
        <f>IF(MID(Logik!$D509,1,2)="OE",Logik!E509,"")</f>
        <v/>
      </c>
      <c r="E509" s="4" t="str">
        <f>IF(MID(Logik!$D509,1,2)="OE",Logik!F509,"")</f>
        <v/>
      </c>
    </row>
    <row r="510" spans="1:5" hidden="1" x14ac:dyDescent="0.35">
      <c r="A510" s="4">
        <v>509</v>
      </c>
      <c r="B510" s="4" t="str">
        <f>IF(MID(Logik!$D510,1,2)="OE",Logik!C510,"")</f>
        <v/>
      </c>
      <c r="C510" s="4" t="str">
        <f>IF(MID(Logik!$D510,1,2)="OE",Logik!D510,"")</f>
        <v/>
      </c>
      <c r="D510" s="6" t="str">
        <f>IF(MID(Logik!$D510,1,2)="OE",Logik!E510,"")</f>
        <v/>
      </c>
      <c r="E510" s="4" t="str">
        <f>IF(MID(Logik!$D510,1,2)="OE",Logik!F510,"")</f>
        <v/>
      </c>
    </row>
    <row r="511" spans="1:5" hidden="1" x14ac:dyDescent="0.35">
      <c r="A511" s="4">
        <v>510</v>
      </c>
      <c r="B511" s="4" t="str">
        <f>IF(MID(Logik!$D511,1,2)="OE",Logik!C511,"")</f>
        <v/>
      </c>
      <c r="C511" s="4" t="str">
        <f>IF(MID(Logik!$D511,1,2)="OE",Logik!D511,"")</f>
        <v/>
      </c>
      <c r="D511" s="6" t="str">
        <f>IF(MID(Logik!$D511,1,2)="OE",Logik!E511,"")</f>
        <v/>
      </c>
      <c r="E511" s="4" t="str">
        <f>IF(MID(Logik!$D511,1,2)="OE",Logik!F511,"")</f>
        <v/>
      </c>
    </row>
    <row r="512" spans="1:5" hidden="1" x14ac:dyDescent="0.35">
      <c r="A512" s="4">
        <v>511</v>
      </c>
      <c r="B512" s="4" t="str">
        <f>IF(MID(Logik!$D512,1,2)="OE",Logik!C512,"")</f>
        <v/>
      </c>
      <c r="C512" s="4" t="str">
        <f>IF(MID(Logik!$D512,1,2)="OE",Logik!D512,"")</f>
        <v/>
      </c>
      <c r="D512" s="6" t="str">
        <f>IF(MID(Logik!$D512,1,2)="OE",Logik!E512,"")</f>
        <v/>
      </c>
      <c r="E512" s="4" t="str">
        <f>IF(MID(Logik!$D512,1,2)="OE",Logik!F512,"")</f>
        <v/>
      </c>
    </row>
    <row r="513" spans="1:5" hidden="1" x14ac:dyDescent="0.35">
      <c r="A513" s="4">
        <v>512</v>
      </c>
      <c r="B513" s="4" t="str">
        <f>IF(MID(Logik!$D513,1,2)="OE",Logik!C513,"")</f>
        <v/>
      </c>
      <c r="C513" s="4" t="str">
        <f>IF(MID(Logik!$D513,1,2)="OE",Logik!D513,"")</f>
        <v/>
      </c>
      <c r="D513" s="6" t="str">
        <f>IF(MID(Logik!$D513,1,2)="OE",Logik!E513,"")</f>
        <v/>
      </c>
      <c r="E513" s="4" t="str">
        <f>IF(MID(Logik!$D513,1,2)="OE",Logik!F513,"")</f>
        <v/>
      </c>
    </row>
    <row r="514" spans="1:5" hidden="1" x14ac:dyDescent="0.35">
      <c r="A514" s="4">
        <v>513</v>
      </c>
      <c r="B514" s="4" t="str">
        <f>IF(MID(Logik!$D514,1,2)="OE",Logik!C514,"")</f>
        <v/>
      </c>
      <c r="C514" s="4" t="str">
        <f>IF(MID(Logik!$D514,1,2)="OE",Logik!D514,"")</f>
        <v/>
      </c>
      <c r="D514" s="6" t="str">
        <f>IF(MID(Logik!$D514,1,2)="OE",Logik!E514,"")</f>
        <v/>
      </c>
      <c r="E514" s="4" t="str">
        <f>IF(MID(Logik!$D514,1,2)="OE",Logik!F514,"")</f>
        <v/>
      </c>
    </row>
    <row r="515" spans="1:5" hidden="1" x14ac:dyDescent="0.35">
      <c r="A515" s="4">
        <v>514</v>
      </c>
      <c r="B515" s="4" t="str">
        <f>IF(MID(Logik!$D515,1,2)="OE",Logik!C515,"")</f>
        <v/>
      </c>
      <c r="C515" s="4" t="str">
        <f>IF(MID(Logik!$D515,1,2)="OE",Logik!D515,"")</f>
        <v/>
      </c>
      <c r="D515" s="6" t="str">
        <f>IF(MID(Logik!$D515,1,2)="OE",Logik!E515,"")</f>
        <v/>
      </c>
      <c r="E515" s="4" t="str">
        <f>IF(MID(Logik!$D515,1,2)="OE",Logik!F515,"")</f>
        <v/>
      </c>
    </row>
    <row r="516" spans="1:5" x14ac:dyDescent="0.35">
      <c r="A516" s="4">
        <v>515</v>
      </c>
      <c r="B516" s="4" t="str">
        <f>IF(MID(Logik!$D516,1,2)="OE",Logik!C516,"")</f>
        <v>IKS</v>
      </c>
      <c r="C516" s="4" t="str">
        <f>IF(MID(Logik!$D516,1,2)="OE",Logik!D516,"")</f>
        <v>OE1</v>
      </c>
      <c r="D516" s="6" t="str">
        <f>IF(MID(Logik!$D516,1,2)="OE",Logik!E516,"")</f>
        <v>Kock Isabel 1170 Wien Lacknerg 14/10</v>
      </c>
      <c r="E516" s="4" t="str">
        <f>IF(MID(Logik!$D516,1,2)="OE",Logik!F516,"")</f>
        <v>1</v>
      </c>
    </row>
    <row r="517" spans="1:5" x14ac:dyDescent="0.35">
      <c r="A517" s="4">
        <v>516</v>
      </c>
      <c r="B517" s="4" t="str">
        <f>IF(MID(Logik!$D517,1,2)="OE",Logik!C517,"")</f>
        <v>IKU</v>
      </c>
      <c r="C517" s="4" t="str">
        <f>IF(MID(Logik!$D517,1,2)="OE",Logik!D517,"")</f>
        <v>OE1</v>
      </c>
      <c r="D517" s="6" t="str">
        <f>IF(MID(Logik!$D517,1,2)="OE",Logik!E517,"")</f>
        <v>Kusrini Subagio-Rasidi 1090 Wien Alserbachstr 37/3</v>
      </c>
      <c r="E517" s="4" t="str">
        <f>IF(MID(Logik!$D517,1,2)="OE",Logik!F517,"")</f>
        <v>1</v>
      </c>
    </row>
    <row r="518" spans="1:5" x14ac:dyDescent="0.35">
      <c r="A518" s="4">
        <v>517</v>
      </c>
      <c r="B518" s="4" t="str">
        <f>IF(MID(Logik!$D518,1,2)="OE",Logik!C518,"")</f>
        <v>IKW</v>
      </c>
      <c r="C518" s="4" t="str">
        <f>IF(MID(Logik!$D518,1,2)="OE",Logik!D518,"")</f>
        <v>OE1</v>
      </c>
      <c r="D518" s="6" t="str">
        <f>IF(MID(Logik!$D518,1,2)="OE",Logik!E518,"")</f>
        <v>*-*-* *-*-* *-*-*</v>
      </c>
      <c r="E518" s="4" t="str">
        <f>IF(MID(Logik!$D518,1,2)="OE",Logik!F518,"")</f>
        <v>1</v>
      </c>
    </row>
    <row r="519" spans="1:5" x14ac:dyDescent="0.35">
      <c r="A519" s="4">
        <v>518</v>
      </c>
      <c r="B519" s="4" t="str">
        <f>IF(MID(Logik!$D519,1,2)="OE",Logik!C519,"")</f>
        <v>ILW</v>
      </c>
      <c r="C519" s="4" t="str">
        <f>IF(MID(Logik!$D519,1,2)="OE",Logik!D519,"")</f>
        <v>OE1</v>
      </c>
      <c r="D519" s="6" t="str">
        <f>IF(MID(Logik!$D519,1,2)="OE",Logik!E519,"")</f>
        <v>Roubal Martin 1120 Wien Mandlgasse 12/2/8</v>
      </c>
      <c r="E519" s="4" t="str">
        <f>IF(MID(Logik!$D519,1,2)="OE",Logik!F519,"")</f>
        <v>1</v>
      </c>
    </row>
    <row r="520" spans="1:5" x14ac:dyDescent="0.35">
      <c r="A520" s="4">
        <v>519</v>
      </c>
      <c r="B520" s="4" t="str">
        <f>IF(MID(Logik!$D520,1,2)="OE",Logik!C520,"")</f>
        <v>IMM</v>
      </c>
      <c r="C520" s="4" t="str">
        <f>IF(MID(Logik!$D520,1,2)="OE",Logik!D520,"")</f>
        <v>OE1</v>
      </c>
      <c r="D520" s="6" t="str">
        <f>IF(MID(Logik!$D520,1,2)="OE",Logik!E520,"")</f>
        <v>Maier Martin 1140 Wien Edenstr. 8</v>
      </c>
      <c r="E520" s="4" t="str">
        <f>IF(MID(Logik!$D520,1,2)="OE",Logik!F520,"")</f>
        <v>1</v>
      </c>
    </row>
    <row r="521" spans="1:5" x14ac:dyDescent="0.35">
      <c r="A521" s="4">
        <v>520</v>
      </c>
      <c r="B521" s="4" t="str">
        <f>IF(MID(Logik!$D521,1,2)="OE",Logik!C521,"")</f>
        <v>IMS</v>
      </c>
      <c r="C521" s="4" t="str">
        <f>IF(MID(Logik!$D521,1,2)="OE",Logik!D521,"")</f>
        <v>OE1</v>
      </c>
      <c r="D521" s="6" t="str">
        <f>IF(MID(Logik!$D521,1,2)="OE",Logik!E521,"")</f>
        <v>Svaricek Martin 1100 Wien Friedrich Teller Gasse 16</v>
      </c>
      <c r="E521" s="4" t="str">
        <f>IF(MID(Logik!$D521,1,2)="OE",Logik!F521,"")</f>
        <v>1</v>
      </c>
    </row>
    <row r="522" spans="1:5" x14ac:dyDescent="0.35">
      <c r="A522" s="4">
        <v>521</v>
      </c>
      <c r="B522" s="4" t="str">
        <f>IF(MID(Logik!$D522,1,2)="OE",Logik!C522,"")</f>
        <v>IMW</v>
      </c>
      <c r="C522" s="4" t="str">
        <f>IF(MID(Logik!$D522,1,2)="OE",Logik!D522,"")</f>
        <v>OE1</v>
      </c>
      <c r="D522" s="6" t="str">
        <f>IF(MID(Logik!$D522,1,2)="OE",Logik!E522,"")</f>
        <v>Miglinci Walter 1220 Wien Siebenbürgenstrasse 135</v>
      </c>
      <c r="E522" s="4" t="str">
        <f>IF(MID(Logik!$D522,1,2)="OE",Logik!F522,"")</f>
        <v>1</v>
      </c>
    </row>
    <row r="523" spans="1:5" x14ac:dyDescent="0.35">
      <c r="A523" s="4">
        <v>522</v>
      </c>
      <c r="B523" s="4" t="str">
        <f>IF(MID(Logik!$D523,1,2)="OE",Logik!C523,"")</f>
        <v>INA</v>
      </c>
      <c r="C523" s="4" t="str">
        <f>IF(MID(Logik!$D523,1,2)="OE",Logik!D523,"")</f>
        <v>OE1</v>
      </c>
      <c r="D523" s="6" t="str">
        <f>IF(MID(Logik!$D523,1,2)="OE",Logik!E523,"")</f>
        <v>Naydenov Ivaylo 1130 Wien Spesingerstrasse 75A/7</v>
      </c>
      <c r="E523" s="4" t="str">
        <f>IF(MID(Logik!$D523,1,2)="OE",Logik!F523,"")</f>
        <v>1</v>
      </c>
    </row>
    <row r="524" spans="1:5" x14ac:dyDescent="0.35">
      <c r="A524" s="4">
        <v>523</v>
      </c>
      <c r="B524" s="4" t="str">
        <f>IF(MID(Logik!$D524,1,2)="OE",Logik!C524,"")</f>
        <v>IOA</v>
      </c>
      <c r="C524" s="4" t="str">
        <f>IF(MID(Logik!$D524,1,2)="OE",Logik!D524,"")</f>
        <v>OE1</v>
      </c>
      <c r="D524" s="6" t="str">
        <f>IF(MID(Logik!$D524,1,2)="OE",Logik!E524,"")</f>
        <v>Mairhofer Martin 1210 Wien Jedleseer Straße 8/2/10</v>
      </c>
      <c r="E524" s="4" t="str">
        <f>IF(MID(Logik!$D524,1,2)="OE",Logik!F524,"")</f>
        <v>1</v>
      </c>
    </row>
    <row r="525" spans="1:5" x14ac:dyDescent="0.35">
      <c r="A525" s="4">
        <v>524</v>
      </c>
      <c r="B525" s="4" t="str">
        <f>IF(MID(Logik!$D525,1,2)="OE",Logik!C525,"")</f>
        <v>IOS</v>
      </c>
      <c r="C525" s="4" t="str">
        <f>IF(MID(Logik!$D525,1,2)="OE",Logik!D525,"")</f>
        <v>OE1</v>
      </c>
      <c r="D525" s="6" t="str">
        <f>IF(MID(Logik!$D525,1,2)="OE",Logik!E525,"")</f>
        <v>Haan Wolfgang 1110 Wien Kaiserebersdorferstr. 88/6/38</v>
      </c>
      <c r="E525" s="4" t="str">
        <f>IF(MID(Logik!$D525,1,2)="OE",Logik!F525,"")</f>
        <v>1</v>
      </c>
    </row>
    <row r="526" spans="1:5" x14ac:dyDescent="0.35">
      <c r="A526" s="4">
        <v>525</v>
      </c>
      <c r="B526" s="4" t="str">
        <f>IF(MID(Logik!$D526,1,2)="OE",Logik!C526,"")</f>
        <v>IRA</v>
      </c>
      <c r="C526" s="4" t="str">
        <f>IF(MID(Logik!$D526,1,2)="OE",Logik!D526,"")</f>
        <v>OE1</v>
      </c>
      <c r="D526" s="6" t="str">
        <f>IF(MID(Logik!$D526,1,2)="OE",Logik!E526,"")</f>
        <v>Ira Gottfried 1080 Wien Pfeilg 51/19</v>
      </c>
      <c r="E526" s="4" t="str">
        <f>IF(MID(Logik!$D526,1,2)="OE",Logik!F526,"")</f>
        <v>1</v>
      </c>
    </row>
    <row r="527" spans="1:5" x14ac:dyDescent="0.35">
      <c r="A527" s="4">
        <v>526</v>
      </c>
      <c r="B527" s="4" t="str">
        <f>IF(MID(Logik!$D527,1,2)="OE",Logik!C527,"")</f>
        <v>ISB</v>
      </c>
      <c r="C527" s="4" t="str">
        <f>IF(MID(Logik!$D527,1,2)="OE",Logik!D527,"")</f>
        <v>OE1</v>
      </c>
      <c r="D527" s="6" t="str">
        <f>IF(MID(Logik!$D527,1,2)="OE",Logik!E527,"")</f>
        <v>Schiller Heinz 1233 Wien Goldhammergasse 19</v>
      </c>
      <c r="E527" s="4" t="str">
        <f>IF(MID(Logik!$D527,1,2)="OE",Logik!F527,"")</f>
        <v>1</v>
      </c>
    </row>
    <row r="528" spans="1:5" x14ac:dyDescent="0.35">
      <c r="A528" s="4">
        <v>527</v>
      </c>
      <c r="B528" s="4" t="str">
        <f>IF(MID(Logik!$D528,1,2)="OE",Logik!C528,"")</f>
        <v>ISC</v>
      </c>
      <c r="C528" s="4" t="str">
        <f>IF(MID(Logik!$D528,1,2)="OE",Logik!D528,"")</f>
        <v>OE1</v>
      </c>
      <c r="D528" s="6" t="str">
        <f>IF(MID(Logik!$D528,1,2)="OE",Logik!E528,"")</f>
        <v>Sporrer Friedrich 1140 Wien Goldschlagstr 148/14/5</v>
      </c>
      <c r="E528" s="4" t="str">
        <f>IF(MID(Logik!$D528,1,2)="OE",Logik!F528,"")</f>
        <v>1</v>
      </c>
    </row>
    <row r="529" spans="1:5" x14ac:dyDescent="0.35">
      <c r="A529" s="4">
        <v>528</v>
      </c>
      <c r="B529" s="4" t="str">
        <f>IF(MID(Logik!$D529,1,2)="OE",Logik!C529,"")</f>
        <v>ISU</v>
      </c>
      <c r="C529" s="4" t="str">
        <f>IF(MID(Logik!$D529,1,2)="OE",Logik!D529,"")</f>
        <v>OE1</v>
      </c>
      <c r="D529" s="6" t="str">
        <f>IF(MID(Logik!$D529,1,2)="OE",Logik!E529,"")</f>
        <v>Sasma Erich 1120 Wien Hetzendorfer Str 60/2/4</v>
      </c>
      <c r="E529" s="4" t="str">
        <f>IF(MID(Logik!$D529,1,2)="OE",Logik!F529,"")</f>
        <v>1</v>
      </c>
    </row>
    <row r="530" spans="1:5" x14ac:dyDescent="0.35">
      <c r="A530" s="4">
        <v>529</v>
      </c>
      <c r="B530" s="4" t="str">
        <f>IF(MID(Logik!$D530,1,2)="OE",Logik!C530,"")</f>
        <v>ISW</v>
      </c>
      <c r="C530" s="4" t="str">
        <f>IF(MID(Logik!$D530,1,2)="OE",Logik!D530,"")</f>
        <v>OE1</v>
      </c>
      <c r="D530" s="6" t="str">
        <f>IF(MID(Logik!$D530,1,2)="OE",Logik!E530,"")</f>
        <v>Sommer Friedrich 1210 Wien Überfuhrstr 35-37/13/5</v>
      </c>
      <c r="E530" s="4" t="str">
        <f>IF(MID(Logik!$D530,1,2)="OE",Logik!F530,"")</f>
        <v>1</v>
      </c>
    </row>
    <row r="531" spans="1:5" x14ac:dyDescent="0.35">
      <c r="A531" s="4">
        <v>530</v>
      </c>
      <c r="B531" s="4" t="str">
        <f>IF(MID(Logik!$D531,1,2)="OE",Logik!C531,"")</f>
        <v>ITA</v>
      </c>
      <c r="C531" s="4" t="str">
        <f>IF(MID(Logik!$D531,1,2)="OE",Logik!D531,"")</f>
        <v>OE1</v>
      </c>
      <c r="D531" s="6" t="str">
        <f>IF(MID(Logik!$D531,1,2)="OE",Logik!E531,"")</f>
        <v>*-*-* *-*-* *-*-*</v>
      </c>
      <c r="E531" s="4" t="str">
        <f>IF(MID(Logik!$D531,1,2)="OE",Logik!F531,"")</f>
        <v>1</v>
      </c>
    </row>
    <row r="532" spans="1:5" x14ac:dyDescent="0.35">
      <c r="A532" s="4">
        <v>531</v>
      </c>
      <c r="B532" s="4" t="str">
        <f>IF(MID(Logik!$D532,1,2)="OE",Logik!C532,"")</f>
        <v>ITE</v>
      </c>
      <c r="C532" s="4" t="str">
        <f>IF(MID(Logik!$D532,1,2)="OE",Logik!D532,"")</f>
        <v>OE1</v>
      </c>
      <c r="D532" s="6" t="str">
        <f>IF(MID(Logik!$D532,1,2)="OE",Logik!E532,"")</f>
        <v>*-*-* *-*-* *-*-*</v>
      </c>
      <c r="E532" s="4" t="str">
        <f>IF(MID(Logik!$D532,1,2)="OE",Logik!F532,"")</f>
        <v>1</v>
      </c>
    </row>
    <row r="533" spans="1:5" x14ac:dyDescent="0.35">
      <c r="A533" s="4">
        <v>532</v>
      </c>
      <c r="B533" s="4" t="str">
        <f>IF(MID(Logik!$D533,1,2)="OE",Logik!C533,"")</f>
        <v>IWA</v>
      </c>
      <c r="C533" s="4" t="str">
        <f>IF(MID(Logik!$D533,1,2)="OE",Logik!D533,"")</f>
        <v>OE1</v>
      </c>
      <c r="D533" s="6" t="str">
        <f>IF(MID(Logik!$D533,1,2)="OE",Logik!E533,"")</f>
        <v>Steininger Werner 1230 Wien Vösendorferstr. 182</v>
      </c>
      <c r="E533" s="4" t="str">
        <f>IF(MID(Logik!$D533,1,2)="OE",Logik!F533,"")</f>
        <v>1</v>
      </c>
    </row>
    <row r="534" spans="1:5" x14ac:dyDescent="0.35">
      <c r="A534" s="4">
        <v>533</v>
      </c>
      <c r="B534" s="4" t="str">
        <f>IF(MID(Logik!$D534,1,2)="OE",Logik!C534,"")</f>
        <v>IZA</v>
      </c>
      <c r="C534" s="4" t="str">
        <f>IF(MID(Logik!$D534,1,2)="OE",Logik!D534,"")</f>
        <v>OE1</v>
      </c>
      <c r="D534" s="6" t="str">
        <f>IF(MID(Logik!$D534,1,2)="OE",Logik!E534,"")</f>
        <v>Ziemkendorf Gisbert 1210 Wien Gerasdorferstr. 55, Haus 54</v>
      </c>
      <c r="E534" s="4" t="str">
        <f>IF(MID(Logik!$D534,1,2)="OE",Logik!F534,"")</f>
        <v>1</v>
      </c>
    </row>
    <row r="535" spans="1:5" x14ac:dyDescent="0.35">
      <c r="A535" s="4">
        <v>534</v>
      </c>
      <c r="B535" s="4" t="str">
        <f>IF(MID(Logik!$D535,1,2)="OE",Logik!C535,"")</f>
        <v>JAH</v>
      </c>
      <c r="C535" s="4" t="str">
        <f>IF(MID(Logik!$D535,1,2)="OE",Logik!D535,"")</f>
        <v>OE1</v>
      </c>
      <c r="D535" s="6" t="str">
        <f>IF(MID(Logik!$D535,1,2)="OE",Logik!E535,"")</f>
        <v>Jacubetz Herbert 1220 Wien Thonetg. 30/1/27</v>
      </c>
      <c r="E535" s="4" t="str">
        <f>IF(MID(Logik!$D535,1,2)="OE",Logik!F535,"")</f>
        <v>1</v>
      </c>
    </row>
    <row r="536" spans="1:5" x14ac:dyDescent="0.35">
      <c r="A536" s="4">
        <v>535</v>
      </c>
      <c r="B536" s="4" t="str">
        <f>IF(MID(Logik!$D536,1,2)="OE",Logik!C536,"")</f>
        <v>JAW</v>
      </c>
      <c r="C536" s="4" t="str">
        <f>IF(MID(Logik!$D536,1,2)="OE",Logik!D536,"")</f>
        <v>OE1</v>
      </c>
      <c r="D536" s="6" t="str">
        <f>IF(MID(Logik!$D536,1,2)="OE",Logik!E536,"")</f>
        <v>Hartl Josef 1120 Wien Zanaschkag 16/56/19</v>
      </c>
      <c r="E536" s="4" t="str">
        <f>IF(MID(Logik!$D536,1,2)="OE",Logik!F536,"")</f>
        <v>1</v>
      </c>
    </row>
    <row r="537" spans="1:5" x14ac:dyDescent="0.35">
      <c r="A537" s="4">
        <v>536</v>
      </c>
      <c r="B537" s="4" t="str">
        <f>IF(MID(Logik!$D537,1,2)="OE",Logik!C537,"")</f>
        <v>JBK</v>
      </c>
      <c r="C537" s="4" t="str">
        <f>IF(MID(Logik!$D537,1,2)="OE",Logik!D537,"")</f>
        <v>OE1</v>
      </c>
      <c r="D537" s="6" t="str">
        <f>IF(MID(Logik!$D537,1,2)="OE",Logik!E537,"")</f>
        <v>Brunner Josef 1120 Wien Wilhelmstr 40-44/3/4/7</v>
      </c>
      <c r="E537" s="4" t="str">
        <f>IF(MID(Logik!$D537,1,2)="OE",Logik!F537,"")</f>
        <v>1</v>
      </c>
    </row>
    <row r="538" spans="1:5" x14ac:dyDescent="0.35">
      <c r="A538" s="4">
        <v>537</v>
      </c>
      <c r="B538" s="4" t="str">
        <f>IF(MID(Logik!$D538,1,2)="OE",Logik!C538,"")</f>
        <v>JDC</v>
      </c>
      <c r="C538" s="4" t="str">
        <f>IF(MID(Logik!$D538,1,2)="OE",Logik!D538,"")</f>
        <v>OE1</v>
      </c>
      <c r="D538" s="6" t="str">
        <f>IF(MID(Logik!$D538,1,2)="OE",Logik!E538,"")</f>
        <v>Kadlec Jürgen 1180 Wien Marsanogasse 1/16</v>
      </c>
      <c r="E538" s="4" t="str">
        <f>IF(MID(Logik!$D538,1,2)="OE",Logik!F538,"")</f>
        <v>1</v>
      </c>
    </row>
    <row r="539" spans="1:5" x14ac:dyDescent="0.35">
      <c r="A539" s="4">
        <v>538</v>
      </c>
      <c r="B539" s="4" t="str">
        <f>IF(MID(Logik!$D539,1,2)="OE",Logik!C539,"")</f>
        <v>JEW</v>
      </c>
      <c r="C539" s="4" t="str">
        <f>IF(MID(Logik!$D539,1,2)="OE",Logik!D539,"")</f>
        <v>OE1</v>
      </c>
      <c r="D539" s="6" t="str">
        <f>IF(MID(Logik!$D539,1,2)="OE",Logik!E539,"")</f>
        <v>Eitzenberger Johann 1050 Wien Margaretengtl 138-140</v>
      </c>
      <c r="E539" s="4" t="str">
        <f>IF(MID(Logik!$D539,1,2)="OE",Logik!F539,"")</f>
        <v>1</v>
      </c>
    </row>
    <row r="540" spans="1:5" x14ac:dyDescent="0.35">
      <c r="A540" s="4">
        <v>539</v>
      </c>
      <c r="B540" s="4" t="str">
        <f>IF(MID(Logik!$D540,1,2)="OE",Logik!C540,"")</f>
        <v>JGS</v>
      </c>
      <c r="C540" s="4" t="str">
        <f>IF(MID(Logik!$D540,1,2)="OE",Logik!D540,"")</f>
        <v>OE1</v>
      </c>
      <c r="D540" s="6" t="str">
        <f>IF(MID(Logik!$D540,1,2)="OE",Logik!E540,"")</f>
        <v>Guschelbauer Johannes 1010 Wien</v>
      </c>
      <c r="E540" s="4" t="str">
        <f>IF(MID(Logik!$D540,1,2)="OE",Logik!F540,"")</f>
        <v>1</v>
      </c>
    </row>
    <row r="541" spans="1:5" x14ac:dyDescent="0.35">
      <c r="A541" s="4">
        <v>540</v>
      </c>
      <c r="B541" s="4" t="str">
        <f>IF(MID(Logik!$D541,1,2)="OE",Logik!C541,"")</f>
        <v>JHB</v>
      </c>
      <c r="C541" s="4" t="str">
        <f>IF(MID(Logik!$D541,1,2)="OE",Logik!D541,"")</f>
        <v>OE1</v>
      </c>
      <c r="D541" s="6" t="str">
        <f>IF(MID(Logik!$D541,1,2)="OE",Logik!E541,"")</f>
        <v>*-*-* *-*-* *-*-*</v>
      </c>
      <c r="E541" s="4" t="str">
        <f>IF(MID(Logik!$D541,1,2)="OE",Logik!F541,"")</f>
        <v>1</v>
      </c>
    </row>
    <row r="542" spans="1:5" x14ac:dyDescent="0.35">
      <c r="A542" s="4">
        <v>541</v>
      </c>
      <c r="B542" s="4" t="str">
        <f>IF(MID(Logik!$D542,1,2)="OE",Logik!C542,"")</f>
        <v>JHG</v>
      </c>
      <c r="C542" s="4" t="str">
        <f>IF(MID(Logik!$D542,1,2)="OE",Logik!D542,"")</f>
        <v>OE1</v>
      </c>
      <c r="D542" s="6" t="str">
        <f>IF(MID(Logik!$D542,1,2)="OE",Logik!E542,"")</f>
        <v>Holzer Josef 1140 Wien Keferg 24/2/24</v>
      </c>
      <c r="E542" s="4" t="str">
        <f>IF(MID(Logik!$D542,1,2)="OE",Logik!F542,"")</f>
        <v>1</v>
      </c>
    </row>
    <row r="543" spans="1:5" x14ac:dyDescent="0.35">
      <c r="A543" s="4">
        <v>542</v>
      </c>
      <c r="B543" s="4" t="str">
        <f>IF(MID(Logik!$D543,1,2)="OE",Logik!C543,"")</f>
        <v>JJB</v>
      </c>
      <c r="C543" s="4" t="str">
        <f>IF(MID(Logik!$D543,1,2)="OE",Logik!D543,"")</f>
        <v>OE1</v>
      </c>
      <c r="D543" s="6" t="str">
        <f>IF(MID(Logik!$D543,1,2)="OE",Logik!E543,"")</f>
        <v>Jax Johann 1110 Wien Mautner-Markhofg.13-15/</v>
      </c>
      <c r="E543" s="4" t="str">
        <f>IF(MID(Logik!$D543,1,2)="OE",Logik!F543,"")</f>
        <v>1</v>
      </c>
    </row>
    <row r="544" spans="1:5" x14ac:dyDescent="0.35">
      <c r="A544" s="4">
        <v>543</v>
      </c>
      <c r="B544" s="4" t="str">
        <f>IF(MID(Logik!$D544,1,2)="OE",Logik!C544,"")</f>
        <v>JJT</v>
      </c>
      <c r="C544" s="4" t="str">
        <f>IF(MID(Logik!$D544,1,2)="OE",Logik!D544,"")</f>
        <v>OE1</v>
      </c>
      <c r="D544" s="6" t="str">
        <f>IF(MID(Logik!$D544,1,2)="OE",Logik!E544,"")</f>
        <v>*-*-* *-*-* *-*-*</v>
      </c>
      <c r="E544" s="4" t="str">
        <f>IF(MID(Logik!$D544,1,2)="OE",Logik!F544,"")</f>
        <v>1</v>
      </c>
    </row>
    <row r="545" spans="1:5" hidden="1" x14ac:dyDescent="0.35">
      <c r="A545" s="4">
        <v>544</v>
      </c>
      <c r="B545" s="4" t="str">
        <f>IF(MID(Logik!$D545,1,2)="OE",Logik!C545,"")</f>
        <v/>
      </c>
      <c r="C545" s="4" t="str">
        <f>IF(MID(Logik!$D545,1,2)="OE",Logik!D545,"")</f>
        <v/>
      </c>
      <c r="D545" s="6" t="str">
        <f>IF(MID(Logik!$D545,1,2)="OE",Logik!E545,"")</f>
        <v/>
      </c>
      <c r="E545" s="4" t="str">
        <f>IF(MID(Logik!$D545,1,2)="OE",Logik!F545,"")</f>
        <v/>
      </c>
    </row>
    <row r="546" spans="1:5" hidden="1" x14ac:dyDescent="0.35">
      <c r="A546" s="4">
        <v>545</v>
      </c>
      <c r="B546" s="4" t="str">
        <f>IF(MID(Logik!$D546,1,2)="OE",Logik!C546,"")</f>
        <v/>
      </c>
      <c r="C546" s="4" t="str">
        <f>IF(MID(Logik!$D546,1,2)="OE",Logik!D546,"")</f>
        <v/>
      </c>
      <c r="D546" s="6" t="str">
        <f>IF(MID(Logik!$D546,1,2)="OE",Logik!E546,"")</f>
        <v/>
      </c>
      <c r="E546" s="4" t="str">
        <f>IF(MID(Logik!$D546,1,2)="OE",Logik!F546,"")</f>
        <v/>
      </c>
    </row>
    <row r="547" spans="1:5" hidden="1" x14ac:dyDescent="0.35">
      <c r="A547" s="4">
        <v>546</v>
      </c>
      <c r="B547" s="4" t="str">
        <f>IF(MID(Logik!$D547,1,2)="OE",Logik!C547,"")</f>
        <v/>
      </c>
      <c r="C547" s="4" t="str">
        <f>IF(MID(Logik!$D547,1,2)="OE",Logik!D547,"")</f>
        <v/>
      </c>
      <c r="D547" s="6" t="str">
        <f>IF(MID(Logik!$D547,1,2)="OE",Logik!E547,"")</f>
        <v/>
      </c>
      <c r="E547" s="4" t="str">
        <f>IF(MID(Logik!$D547,1,2)="OE",Logik!F547,"")</f>
        <v/>
      </c>
    </row>
    <row r="548" spans="1:5" hidden="1" x14ac:dyDescent="0.35">
      <c r="A548" s="4">
        <v>547</v>
      </c>
      <c r="B548" s="4" t="str">
        <f>IF(MID(Logik!$D548,1,2)="OE",Logik!C548,"")</f>
        <v/>
      </c>
      <c r="C548" s="4" t="str">
        <f>IF(MID(Logik!$D548,1,2)="OE",Logik!D548,"")</f>
        <v/>
      </c>
      <c r="D548" s="6" t="str">
        <f>IF(MID(Logik!$D548,1,2)="OE",Logik!E548,"")</f>
        <v/>
      </c>
      <c r="E548" s="4" t="str">
        <f>IF(MID(Logik!$D548,1,2)="OE",Logik!F548,"")</f>
        <v/>
      </c>
    </row>
    <row r="549" spans="1:5" hidden="1" x14ac:dyDescent="0.35">
      <c r="A549" s="4">
        <v>548</v>
      </c>
      <c r="B549" s="4" t="str">
        <f>IF(MID(Logik!$D549,1,2)="OE",Logik!C549,"")</f>
        <v/>
      </c>
      <c r="C549" s="4" t="str">
        <f>IF(MID(Logik!$D549,1,2)="OE",Logik!D549,"")</f>
        <v/>
      </c>
      <c r="D549" s="6" t="str">
        <f>IF(MID(Logik!$D549,1,2)="OE",Logik!E549,"")</f>
        <v/>
      </c>
      <c r="E549" s="4" t="str">
        <f>IF(MID(Logik!$D549,1,2)="OE",Logik!F549,"")</f>
        <v/>
      </c>
    </row>
    <row r="550" spans="1:5" hidden="1" x14ac:dyDescent="0.35">
      <c r="A550" s="4">
        <v>549</v>
      </c>
      <c r="B550" s="4" t="str">
        <f>IF(MID(Logik!$D550,1,2)="OE",Logik!C550,"")</f>
        <v/>
      </c>
      <c r="C550" s="4" t="str">
        <f>IF(MID(Logik!$D550,1,2)="OE",Logik!D550,"")</f>
        <v/>
      </c>
      <c r="D550" s="6" t="str">
        <f>IF(MID(Logik!$D550,1,2)="OE",Logik!E550,"")</f>
        <v/>
      </c>
      <c r="E550" s="4" t="str">
        <f>IF(MID(Logik!$D550,1,2)="OE",Logik!F550,"")</f>
        <v/>
      </c>
    </row>
    <row r="551" spans="1:5" hidden="1" x14ac:dyDescent="0.35">
      <c r="A551" s="4">
        <v>550</v>
      </c>
      <c r="B551" s="4" t="str">
        <f>IF(MID(Logik!$D551,1,2)="OE",Logik!C551,"")</f>
        <v/>
      </c>
      <c r="C551" s="4" t="str">
        <f>IF(MID(Logik!$D551,1,2)="OE",Logik!D551,"")</f>
        <v/>
      </c>
      <c r="D551" s="6" t="str">
        <f>IF(MID(Logik!$D551,1,2)="OE",Logik!E551,"")</f>
        <v/>
      </c>
      <c r="E551" s="4" t="str">
        <f>IF(MID(Logik!$D551,1,2)="OE",Logik!F551,"")</f>
        <v/>
      </c>
    </row>
    <row r="552" spans="1:5" hidden="1" x14ac:dyDescent="0.35">
      <c r="A552" s="4">
        <v>551</v>
      </c>
      <c r="B552" s="4" t="str">
        <f>IF(MID(Logik!$D552,1,2)="OE",Logik!C552,"")</f>
        <v/>
      </c>
      <c r="C552" s="4" t="str">
        <f>IF(MID(Logik!$D552,1,2)="OE",Logik!D552,"")</f>
        <v/>
      </c>
      <c r="D552" s="6" t="str">
        <f>IF(MID(Logik!$D552,1,2)="OE",Logik!E552,"")</f>
        <v/>
      </c>
      <c r="E552" s="4" t="str">
        <f>IF(MID(Logik!$D552,1,2)="OE",Logik!F552,"")</f>
        <v/>
      </c>
    </row>
    <row r="553" spans="1:5" hidden="1" x14ac:dyDescent="0.35">
      <c r="A553" s="4">
        <v>552</v>
      </c>
      <c r="B553" s="4" t="str">
        <f>IF(MID(Logik!$D553,1,2)="OE",Logik!C553,"")</f>
        <v/>
      </c>
      <c r="C553" s="4" t="str">
        <f>IF(MID(Logik!$D553,1,2)="OE",Logik!D553,"")</f>
        <v/>
      </c>
      <c r="D553" s="6" t="str">
        <f>IF(MID(Logik!$D553,1,2)="OE",Logik!E553,"")</f>
        <v/>
      </c>
      <c r="E553" s="4" t="str">
        <f>IF(MID(Logik!$D553,1,2)="OE",Logik!F553,"")</f>
        <v/>
      </c>
    </row>
    <row r="554" spans="1:5" hidden="1" x14ac:dyDescent="0.35">
      <c r="A554" s="4">
        <v>553</v>
      </c>
      <c r="B554" s="4" t="str">
        <f>IF(MID(Logik!$D554,1,2)="OE",Logik!C554,"")</f>
        <v/>
      </c>
      <c r="C554" s="4" t="str">
        <f>IF(MID(Logik!$D554,1,2)="OE",Logik!D554,"")</f>
        <v/>
      </c>
      <c r="D554" s="6" t="str">
        <f>IF(MID(Logik!$D554,1,2)="OE",Logik!E554,"")</f>
        <v/>
      </c>
      <c r="E554" s="4" t="str">
        <f>IF(MID(Logik!$D554,1,2)="OE",Logik!F554,"")</f>
        <v/>
      </c>
    </row>
    <row r="555" spans="1:5" x14ac:dyDescent="0.35">
      <c r="A555" s="4">
        <v>554</v>
      </c>
      <c r="B555" s="4" t="str">
        <f>IF(MID(Logik!$D555,1,2)="OE",Logik!C555,"")</f>
        <v>JKB</v>
      </c>
      <c r="C555" s="4" t="str">
        <f>IF(MID(Logik!$D555,1,2)="OE",Logik!D555,"")</f>
        <v>OE1</v>
      </c>
      <c r="D555" s="6" t="str">
        <f>IF(MID(Logik!$D555,1,2)="OE",Logik!E555,"")</f>
        <v>Kniephoff Jürgen 1180 Wien Sonnenbadweg 11/11</v>
      </c>
      <c r="E555" s="4" t="str">
        <f>IF(MID(Logik!$D555,1,2)="OE",Logik!F555,"")</f>
        <v>1</v>
      </c>
    </row>
    <row r="556" spans="1:5" x14ac:dyDescent="0.35">
      <c r="A556" s="4">
        <v>555</v>
      </c>
      <c r="B556" s="4" t="str">
        <f>IF(MID(Logik!$D556,1,2)="OE",Logik!C556,"")</f>
        <v>JKC</v>
      </c>
      <c r="C556" s="4" t="str">
        <f>IF(MID(Logik!$D556,1,2)="OE",Logik!D556,"")</f>
        <v>OE1</v>
      </c>
      <c r="D556" s="6" t="str">
        <f>IF(MID(Logik!$D556,1,2)="OE",Logik!E556,"")</f>
        <v>*-*-* *-*-* *-*-*</v>
      </c>
      <c r="E556" s="4" t="str">
        <f>IF(MID(Logik!$D556,1,2)="OE",Logik!F556,"")</f>
        <v>1</v>
      </c>
    </row>
    <row r="557" spans="1:5" x14ac:dyDescent="0.35">
      <c r="A557" s="4">
        <v>556</v>
      </c>
      <c r="B557" s="4" t="str">
        <f>IF(MID(Logik!$D557,1,2)="OE",Logik!C557,"")</f>
        <v>JLS</v>
      </c>
      <c r="C557" s="4" t="str">
        <f>IF(MID(Logik!$D557,1,2)="OE",Logik!D557,"")</f>
        <v>OE1</v>
      </c>
      <c r="D557" s="6" t="str">
        <f>IF(MID(Logik!$D557,1,2)="OE",Logik!E557,"")</f>
        <v>Sladek Josef 1230 Wien Akaziengasse 44-46/58/12</v>
      </c>
      <c r="E557" s="4" t="str">
        <f>IF(MID(Logik!$D557,1,2)="OE",Logik!F557,"")</f>
        <v>1</v>
      </c>
    </row>
    <row r="558" spans="1:5" x14ac:dyDescent="0.35">
      <c r="A558" s="4">
        <v>557</v>
      </c>
      <c r="B558" s="4" t="str">
        <f>IF(MID(Logik!$D558,1,2)="OE",Logik!C558,"")</f>
        <v>JLU</v>
      </c>
      <c r="C558" s="4" t="str">
        <f>IF(MID(Logik!$D558,1,2)="OE",Logik!D558,"")</f>
        <v>OE1</v>
      </c>
      <c r="D558" s="6" t="str">
        <f>IF(MID(Logik!$D558,1,2)="OE",Logik!E558,"")</f>
        <v>Lang Jens Michael 1170 Wien Pezzlgasse 7/5</v>
      </c>
      <c r="E558" s="4" t="str">
        <f>IF(MID(Logik!$D558,1,2)="OE",Logik!F558,"")</f>
        <v>1</v>
      </c>
    </row>
    <row r="559" spans="1:5" x14ac:dyDescent="0.35">
      <c r="A559" s="4">
        <v>558</v>
      </c>
      <c r="B559" s="4" t="str">
        <f>IF(MID(Logik!$D559,1,2)="OE",Logik!C559,"")</f>
        <v>JLW</v>
      </c>
      <c r="C559" s="4" t="str">
        <f>IF(MID(Logik!$D559,1,2)="OE",Logik!D559,"")</f>
        <v>OE1</v>
      </c>
      <c r="D559" s="6" t="str">
        <f>IF(MID(Logik!$D559,1,2)="OE",Logik!E559,"")</f>
        <v>Lauer Josef 1100 Wien Dampfgasse 49/9</v>
      </c>
      <c r="E559" s="4" t="str">
        <f>IF(MID(Logik!$D559,1,2)="OE",Logik!F559,"")</f>
        <v>1</v>
      </c>
    </row>
    <row r="560" spans="1:5" x14ac:dyDescent="0.35">
      <c r="A560" s="4">
        <v>559</v>
      </c>
      <c r="B560" s="4" t="str">
        <f>IF(MID(Logik!$D560,1,2)="OE",Logik!C560,"")</f>
        <v>JMI</v>
      </c>
      <c r="C560" s="4" t="str">
        <f>IF(MID(Logik!$D560,1,2)="OE",Logik!D560,"")</f>
        <v>OE1</v>
      </c>
      <c r="D560" s="6" t="str">
        <f>IF(MID(Logik!$D560,1,2)="OE",Logik!E560,"")</f>
        <v>Mayr Josef 1170 Wien Hernalser Hptstr.230/14</v>
      </c>
      <c r="E560" s="4" t="str">
        <f>IF(MID(Logik!$D560,1,2)="OE",Logik!F560,"")</f>
        <v>1</v>
      </c>
    </row>
    <row r="561" spans="1:5" x14ac:dyDescent="0.35">
      <c r="A561" s="4">
        <v>560</v>
      </c>
      <c r="B561" s="4" t="str">
        <f>IF(MID(Logik!$D561,1,2)="OE",Logik!C561,"")</f>
        <v>JMW</v>
      </c>
      <c r="C561" s="4" t="str">
        <f>IF(MID(Logik!$D561,1,2)="OE",Logik!D561,"")</f>
        <v>OE1</v>
      </c>
      <c r="D561" s="6" t="str">
        <f>IF(MID(Logik!$D561,1,2)="OE",Logik!E561,"")</f>
        <v>Riepler Jakob 1220 Wien Tamariskengasse 41, Haus 1</v>
      </c>
      <c r="E561" s="4" t="str">
        <f>IF(MID(Logik!$D561,1,2)="OE",Logik!F561,"")</f>
        <v>1</v>
      </c>
    </row>
    <row r="562" spans="1:5" x14ac:dyDescent="0.35">
      <c r="A562" s="4">
        <v>561</v>
      </c>
      <c r="B562" s="4" t="str">
        <f>IF(MID(Logik!$D562,1,2)="OE",Logik!C562,"")</f>
        <v>JOB</v>
      </c>
      <c r="C562" s="4" t="str">
        <f>IF(MID(Logik!$D562,1,2)="OE",Logik!D562,"")</f>
        <v>OE1</v>
      </c>
      <c r="D562" s="6" t="str">
        <f>IF(MID(Logik!$D562,1,2)="OE",Logik!E562,"")</f>
        <v>*-*-* *-*-* *-*-*</v>
      </c>
      <c r="E562" s="4" t="str">
        <f>IF(MID(Logik!$D562,1,2)="OE",Logik!F562,"")</f>
        <v>1</v>
      </c>
    </row>
    <row r="563" spans="1:5" x14ac:dyDescent="0.35">
      <c r="A563" s="4">
        <v>562</v>
      </c>
      <c r="B563" s="4" t="str">
        <f>IF(MID(Logik!$D563,1,2)="OE",Logik!C563,"")</f>
        <v>JOS</v>
      </c>
      <c r="C563" s="4" t="str">
        <f>IF(MID(Logik!$D563,1,2)="OE",Logik!D563,"")</f>
        <v>OE1</v>
      </c>
      <c r="D563" s="6" t="str">
        <f>IF(MID(Logik!$D563,1,2)="OE",Logik!E563,"")</f>
        <v>*-*-* *-*-* *-*-*</v>
      </c>
      <c r="E563" s="4" t="str">
        <f>IF(MID(Logik!$D563,1,2)="OE",Logik!F563,"")</f>
        <v>4</v>
      </c>
    </row>
    <row r="564" spans="1:5" x14ac:dyDescent="0.35">
      <c r="A564" s="4">
        <v>563</v>
      </c>
      <c r="B564" s="4" t="str">
        <f>IF(MID(Logik!$D564,1,2)="OE",Logik!C564,"")</f>
        <v>JOW</v>
      </c>
      <c r="C564" s="4" t="str">
        <f>IF(MID(Logik!$D564,1,2)="OE",Logik!D564,"")</f>
        <v>OE1</v>
      </c>
      <c r="D564" s="6" t="str">
        <f>IF(MID(Logik!$D564,1,2)="OE",Logik!E564,"")</f>
        <v>Öhlinger Josef 1230 Wien Leiteng 37</v>
      </c>
      <c r="E564" s="4" t="str">
        <f>IF(MID(Logik!$D564,1,2)="OE",Logik!F564,"")</f>
        <v>1</v>
      </c>
    </row>
    <row r="565" spans="1:5" x14ac:dyDescent="0.35">
      <c r="A565" s="4">
        <v>564</v>
      </c>
      <c r="B565" s="4" t="str">
        <f>IF(MID(Logik!$D565,1,2)="OE",Logik!C565,"")</f>
        <v>JPW</v>
      </c>
      <c r="C565" s="4" t="str">
        <f>IF(MID(Logik!$D565,1,2)="OE",Logik!D565,"")</f>
        <v>OE1</v>
      </c>
      <c r="D565" s="6" t="str">
        <f>IF(MID(Logik!$D565,1,2)="OE",Logik!E565,"")</f>
        <v>Pichler Johann 1160 Wien Friedr.Kaiser-G 94/1/3</v>
      </c>
      <c r="E565" s="4" t="str">
        <f>IF(MID(Logik!$D565,1,2)="OE",Logik!F565,"")</f>
        <v>1</v>
      </c>
    </row>
    <row r="566" spans="1:5" x14ac:dyDescent="0.35">
      <c r="A566" s="4">
        <v>565</v>
      </c>
      <c r="B566" s="4" t="str">
        <f>IF(MID(Logik!$D566,1,2)="OE",Logik!C566,"")</f>
        <v>JQK</v>
      </c>
      <c r="C566" s="4" t="str">
        <f>IF(MID(Logik!$D566,1,2)="OE",Logik!D566,"")</f>
        <v>OE1</v>
      </c>
      <c r="D566" s="6" t="str">
        <f>IF(MID(Logik!$D566,1,2)="OE",Logik!E566,"")</f>
        <v>Kaschik Johannes 1220 Wien Schneeballenweg 16</v>
      </c>
      <c r="E566" s="4" t="str">
        <f>IF(MID(Logik!$D566,1,2)="OE",Logik!F566,"")</f>
        <v>1</v>
      </c>
    </row>
    <row r="567" spans="1:5" x14ac:dyDescent="0.35">
      <c r="A567" s="4">
        <v>566</v>
      </c>
      <c r="B567" s="4" t="str">
        <f>IF(MID(Logik!$D567,1,2)="OE",Logik!C567,"")</f>
        <v>JSG</v>
      </c>
      <c r="C567" s="4" t="str">
        <f>IF(MID(Logik!$D567,1,2)="OE",Logik!D567,"")</f>
        <v>OE1</v>
      </c>
      <c r="D567" s="6" t="str">
        <f>IF(MID(Logik!$D567,1,2)="OE",Logik!E567,"")</f>
        <v>Sackl-Wegan Norbert 1170 Wien Lascygasse 24/4/18</v>
      </c>
      <c r="E567" s="4" t="str">
        <f>IF(MID(Logik!$D567,1,2)="OE",Logik!F567,"")</f>
        <v>1</v>
      </c>
    </row>
    <row r="568" spans="1:5" x14ac:dyDescent="0.35">
      <c r="A568" s="4">
        <v>567</v>
      </c>
      <c r="B568" s="4" t="str">
        <f>IF(MID(Logik!$D568,1,2)="OE",Logik!C568,"")</f>
        <v>JSV</v>
      </c>
      <c r="C568" s="4" t="str">
        <f>IF(MID(Logik!$D568,1,2)="OE",Logik!D568,"")</f>
        <v>OE1</v>
      </c>
      <c r="D568" s="6" t="str">
        <f>IF(MID(Logik!$D568,1,2)="OE",Logik!E568,"")</f>
        <v>*-*-* *-*-* *-*-*</v>
      </c>
      <c r="E568" s="4" t="str">
        <f>IF(MID(Logik!$D568,1,2)="OE",Logik!F568,"")</f>
        <v>1</v>
      </c>
    </row>
    <row r="569" spans="1:5" x14ac:dyDescent="0.35">
      <c r="A569" s="4">
        <v>568</v>
      </c>
      <c r="B569" s="4" t="str">
        <f>IF(MID(Logik!$D569,1,2)="OE",Logik!C569,"")</f>
        <v>JTB</v>
      </c>
      <c r="C569" s="4" t="str">
        <f>IF(MID(Logik!$D569,1,2)="OE",Logik!D569,"")</f>
        <v>OE1</v>
      </c>
      <c r="D569" s="6" t="str">
        <f>IF(MID(Logik!$D569,1,2)="OE",Logik!E569,"")</f>
        <v>Tschapka Josef 1220 Wien Ziegelhofstrasse29/16</v>
      </c>
      <c r="E569" s="4" t="str">
        <f>IF(MID(Logik!$D569,1,2)="OE",Logik!F569,"")</f>
        <v>1</v>
      </c>
    </row>
    <row r="570" spans="1:5" x14ac:dyDescent="0.35">
      <c r="A570" s="4">
        <v>569</v>
      </c>
      <c r="B570" s="4" t="str">
        <f>IF(MID(Logik!$D570,1,2)="OE",Logik!C570,"")</f>
        <v>JTC</v>
      </c>
      <c r="C570" s="4" t="str">
        <f>IF(MID(Logik!$D570,1,2)="OE",Logik!D570,"")</f>
        <v>OE1</v>
      </c>
      <c r="D570" s="6" t="str">
        <f>IF(MID(Logik!$D570,1,2)="OE",Logik!E570,"")</f>
        <v>Thomasberger Jan 1190 Wien Obkirchergasse 2-6/1/3</v>
      </c>
      <c r="E570" s="4" t="str">
        <f>IF(MID(Logik!$D570,1,2)="OE",Logik!F570,"")</f>
        <v>1</v>
      </c>
    </row>
    <row r="571" spans="1:5" x14ac:dyDescent="0.35">
      <c r="A571" s="4">
        <v>570</v>
      </c>
      <c r="B571" s="4" t="str">
        <f>IF(MID(Logik!$D571,1,2)="OE",Logik!C571,"")</f>
        <v>JTW</v>
      </c>
      <c r="C571" s="4" t="str">
        <f>IF(MID(Logik!$D571,1,2)="OE",Logik!D571,"")</f>
        <v>OE1</v>
      </c>
      <c r="D571" s="6" t="str">
        <f>IF(MID(Logik!$D571,1,2)="OE",Logik!E571,"")</f>
        <v>*-*-* *-*-* *-*-*</v>
      </c>
      <c r="E571" s="4" t="str">
        <f>IF(MID(Logik!$D571,1,2)="OE",Logik!F571,"")</f>
        <v>1</v>
      </c>
    </row>
    <row r="572" spans="1:5" x14ac:dyDescent="0.35">
      <c r="A572" s="4">
        <v>571</v>
      </c>
      <c r="B572" s="4" t="str">
        <f>IF(MID(Logik!$D572,1,2)="OE",Logik!C572,"")</f>
        <v>JUN</v>
      </c>
      <c r="C572" s="4" t="str">
        <f>IF(MID(Logik!$D572,1,2)="OE",Logik!D572,"")</f>
        <v>OE1</v>
      </c>
      <c r="D572" s="6" t="str">
        <f>IF(MID(Logik!$D572,1,2)="OE",Logik!E572,"")</f>
        <v>Tanaka Junichi 1220 Wien Fuchsienweg 23</v>
      </c>
      <c r="E572" s="4" t="str">
        <f>IF(MID(Logik!$D572,1,2)="OE",Logik!F572,"")</f>
        <v>1</v>
      </c>
    </row>
    <row r="573" spans="1:5" x14ac:dyDescent="0.35">
      <c r="A573" s="4">
        <v>572</v>
      </c>
      <c r="B573" s="4" t="str">
        <f>IF(MID(Logik!$D573,1,2)="OE",Logik!C573,"")</f>
        <v>JVU</v>
      </c>
      <c r="C573" s="4" t="str">
        <f>IF(MID(Logik!$D573,1,2)="OE",Logik!D573,"")</f>
        <v>OE1</v>
      </c>
      <c r="D573" s="6" t="str">
        <f>IF(MID(Logik!$D573,1,2)="OE",Logik!E573,"")</f>
        <v>*-*-* *-*-* *-*-*</v>
      </c>
      <c r="E573" s="4" t="str">
        <f>IF(MID(Logik!$D573,1,2)="OE",Logik!F573,"")</f>
        <v>1</v>
      </c>
    </row>
    <row r="574" spans="1:5" x14ac:dyDescent="0.35">
      <c r="A574" s="4">
        <v>573</v>
      </c>
      <c r="B574" s="4" t="str">
        <f>IF(MID(Logik!$D574,1,2)="OE",Logik!C574,"")</f>
        <v>JWA</v>
      </c>
      <c r="C574" s="4" t="str">
        <f>IF(MID(Logik!$D574,1,2)="OE",Logik!D574,"")</f>
        <v>OE1</v>
      </c>
      <c r="D574" s="6" t="str">
        <f>IF(MID(Logik!$D574,1,2)="OE",Logik!E574,"")</f>
        <v>Waldherr Jürgen 1220 Wien Pirquetgasse 14/2/15</v>
      </c>
      <c r="E574" s="4" t="str">
        <f>IF(MID(Logik!$D574,1,2)="OE",Logik!F574,"")</f>
        <v>1</v>
      </c>
    </row>
    <row r="575" spans="1:5" x14ac:dyDescent="0.35">
      <c r="A575" s="4">
        <v>574</v>
      </c>
      <c r="B575" s="4" t="str">
        <f>IF(MID(Logik!$D575,1,2)="OE",Logik!C575,"")</f>
        <v>JWE</v>
      </c>
      <c r="C575" s="4" t="str">
        <f>IF(MID(Logik!$D575,1,2)="OE",Logik!D575,"")</f>
        <v>OE1</v>
      </c>
      <c r="D575" s="6" t="str">
        <f>IF(MID(Logik!$D575,1,2)="OE",Logik!E575,"")</f>
        <v>*-*-* *-*-* *-*-*</v>
      </c>
      <c r="E575" s="4" t="str">
        <f>IF(MID(Logik!$D575,1,2)="OE",Logik!F575,"")</f>
        <v>1</v>
      </c>
    </row>
    <row r="576" spans="1:5" x14ac:dyDescent="0.35">
      <c r="A576" s="4">
        <v>575</v>
      </c>
      <c r="B576" s="4" t="str">
        <f>IF(MID(Logik!$D576,1,2)="OE",Logik!C576,"")</f>
        <v>JWW</v>
      </c>
      <c r="C576" s="4" t="str">
        <f>IF(MID(Logik!$D576,1,2)="OE",Logik!D576,"")</f>
        <v>OE1</v>
      </c>
      <c r="D576" s="6" t="str">
        <f>IF(MID(Logik!$D576,1,2)="OE",Logik!E576,"")</f>
        <v>Wilheim Johann 1220 Wien Schirrmanng 1-3/22</v>
      </c>
      <c r="E576" s="4" t="str">
        <f>IF(MID(Logik!$D576,1,2)="OE",Logik!F576,"")</f>
        <v>1</v>
      </c>
    </row>
    <row r="577" spans="1:5" x14ac:dyDescent="0.35">
      <c r="A577" s="4">
        <v>576</v>
      </c>
      <c r="B577" s="4" t="str">
        <f>IF(MID(Logik!$D577,1,2)="OE",Logik!C577,"")</f>
        <v>JXQ</v>
      </c>
      <c r="C577" s="4" t="str">
        <f>IF(MID(Logik!$D577,1,2)="OE",Logik!D577,"")</f>
        <v>OE1</v>
      </c>
      <c r="D577" s="6" t="str">
        <f>IF(MID(Logik!$D577,1,2)="OE",Logik!E577,"")</f>
        <v>Zotzmann-Koch Klaudia 1040 Wien Heumühlgasse 6/13</v>
      </c>
      <c r="E577" s="4" t="str">
        <f>IF(MID(Logik!$D577,1,2)="OE",Logik!F577,"")</f>
        <v>1</v>
      </c>
    </row>
    <row r="578" spans="1:5" x14ac:dyDescent="0.35">
      <c r="A578" s="4">
        <v>577</v>
      </c>
      <c r="B578" s="4" t="str">
        <f>IF(MID(Logik!$D578,1,2)="OE",Logik!C578,"")</f>
        <v>JXS</v>
      </c>
      <c r="C578" s="4" t="str">
        <f>IF(MID(Logik!$D578,1,2)="OE",Logik!D578,"")</f>
        <v>OE1</v>
      </c>
      <c r="D578" s="6" t="str">
        <f>IF(MID(Logik!$D578,1,2)="OE",Logik!E578,"")</f>
        <v>Barthel Jan 1150 Wien Johnstr. 24/27</v>
      </c>
      <c r="E578" s="4" t="str">
        <f>IF(MID(Logik!$D578,1,2)="OE",Logik!F578,"")</f>
        <v>1</v>
      </c>
    </row>
    <row r="579" spans="1:5" x14ac:dyDescent="0.35">
      <c r="A579" s="4">
        <v>578</v>
      </c>
      <c r="B579" s="4" t="str">
        <f>IF(MID(Logik!$D579,1,2)="OE",Logik!C579,"")</f>
        <v>JZC</v>
      </c>
      <c r="C579" s="4" t="str">
        <f>IF(MID(Logik!$D579,1,2)="OE",Logik!D579,"")</f>
        <v>OE1</v>
      </c>
      <c r="D579" s="6" t="str">
        <f>IF(MID(Logik!$D579,1,2)="OE",Logik!E579,"")</f>
        <v>Zawodsky Josef 1080 Wien Laudongasse 49A/10</v>
      </c>
      <c r="E579" s="4" t="str">
        <f>IF(MID(Logik!$D579,1,2)="OE",Logik!F579,"")</f>
        <v>1</v>
      </c>
    </row>
    <row r="580" spans="1:5" x14ac:dyDescent="0.35">
      <c r="A580" s="4">
        <v>579</v>
      </c>
      <c r="B580" s="4" t="str">
        <f>IF(MID(Logik!$D580,1,2)="OE",Logik!C580,"")</f>
        <v>JZU</v>
      </c>
      <c r="C580" s="4" t="str">
        <f>IF(MID(Logik!$D580,1,2)="OE",Logik!D580,"")</f>
        <v>OE1</v>
      </c>
      <c r="D580" s="6" t="str">
        <f>IF(MID(Logik!$D580,1,2)="OE",Logik!E580,"")</f>
        <v>Zens Josef 1210 Wien Carabelligasse 5/91</v>
      </c>
      <c r="E580" s="4" t="str">
        <f>IF(MID(Logik!$D580,1,2)="OE",Logik!F580,"")</f>
        <v>1</v>
      </c>
    </row>
    <row r="581" spans="1:5" x14ac:dyDescent="0.35">
      <c r="A581" s="4">
        <v>580</v>
      </c>
      <c r="B581" s="4" t="str">
        <f>IF(MID(Logik!$D581,1,2)="OE",Logik!C581,"")</f>
        <v>KAA</v>
      </c>
      <c r="C581" s="4" t="str">
        <f>IF(MID(Logik!$D581,1,2)="OE",Logik!D581,"")</f>
        <v>OE1</v>
      </c>
      <c r="D581" s="6" t="str">
        <f>IF(MID(Logik!$D581,1,2)="OE",Logik!E581,"")</f>
        <v>Wirtl Wolfgang 1140 Wien Cottagestraße 1/10/7</v>
      </c>
      <c r="E581" s="4" t="str">
        <f>IF(MID(Logik!$D581,1,2)="OE",Logik!F581,"")</f>
        <v>1</v>
      </c>
    </row>
    <row r="582" spans="1:5" x14ac:dyDescent="0.35">
      <c r="A582" s="4">
        <v>581</v>
      </c>
      <c r="B582" s="4" t="str">
        <f>IF(MID(Logik!$D582,1,2)="OE",Logik!C582,"")</f>
        <v>KAV</v>
      </c>
      <c r="C582" s="4" t="str">
        <f>IF(MID(Logik!$D582,1,2)="OE",Logik!D582,"")</f>
        <v>OE1</v>
      </c>
      <c r="D582" s="6" t="str">
        <f>IF(MID(Logik!$D582,1,2)="OE",Logik!E582,"")</f>
        <v>Aigner Kurt 1130 Wien Jagdschlossgasse 24A/6</v>
      </c>
      <c r="E582" s="4" t="str">
        <f>IF(MID(Logik!$D582,1,2)="OE",Logik!F582,"")</f>
        <v>1</v>
      </c>
    </row>
    <row r="583" spans="1:5" x14ac:dyDescent="0.35">
      <c r="A583" s="4">
        <v>582</v>
      </c>
      <c r="B583" s="4" t="str">
        <f>IF(MID(Logik!$D583,1,2)="OE",Logik!C583,"")</f>
        <v>KAW</v>
      </c>
      <c r="C583" s="4" t="str">
        <f>IF(MID(Logik!$D583,1,2)="OE",Logik!D583,"")</f>
        <v>OE1</v>
      </c>
      <c r="D583" s="6" t="str">
        <f>IF(MID(Logik!$D583,1,2)="OE",Logik!E583,"")</f>
        <v>Köhler Rudolf 1190 Wien Krottenbachstr 115/1/2</v>
      </c>
      <c r="E583" s="4" t="str">
        <f>IF(MID(Logik!$D583,1,2)="OE",Logik!F583,"")</f>
        <v>1</v>
      </c>
    </row>
    <row r="584" spans="1:5" hidden="1" x14ac:dyDescent="0.35">
      <c r="A584" s="4">
        <v>583</v>
      </c>
      <c r="B584" s="4" t="str">
        <f>IF(MID(Logik!$D584,1,2)="OE",Logik!C584,"")</f>
        <v/>
      </c>
      <c r="C584" s="4" t="str">
        <f>IF(MID(Logik!$D584,1,2)="OE",Logik!D584,"")</f>
        <v/>
      </c>
      <c r="D584" s="6" t="str">
        <f>IF(MID(Logik!$D584,1,2)="OE",Logik!E584,"")</f>
        <v/>
      </c>
      <c r="E584" s="4" t="str">
        <f>IF(MID(Logik!$D584,1,2)="OE",Logik!F584,"")</f>
        <v/>
      </c>
    </row>
    <row r="585" spans="1:5" hidden="1" x14ac:dyDescent="0.35">
      <c r="A585" s="4">
        <v>584</v>
      </c>
      <c r="B585" s="4" t="str">
        <f>IF(MID(Logik!$D585,1,2)="OE",Logik!C585,"")</f>
        <v/>
      </c>
      <c r="C585" s="4" t="str">
        <f>IF(MID(Logik!$D585,1,2)="OE",Logik!D585,"")</f>
        <v/>
      </c>
      <c r="D585" s="6" t="str">
        <f>IF(MID(Logik!$D585,1,2)="OE",Logik!E585,"")</f>
        <v/>
      </c>
      <c r="E585" s="4" t="str">
        <f>IF(MID(Logik!$D585,1,2)="OE",Logik!F585,"")</f>
        <v/>
      </c>
    </row>
    <row r="586" spans="1:5" hidden="1" x14ac:dyDescent="0.35">
      <c r="A586" s="4">
        <v>585</v>
      </c>
      <c r="B586" s="4" t="str">
        <f>IF(MID(Logik!$D586,1,2)="OE",Logik!C586,"")</f>
        <v/>
      </c>
      <c r="C586" s="4" t="str">
        <f>IF(MID(Logik!$D586,1,2)="OE",Logik!D586,"")</f>
        <v/>
      </c>
      <c r="D586" s="6" t="str">
        <f>IF(MID(Logik!$D586,1,2)="OE",Logik!E586,"")</f>
        <v/>
      </c>
      <c r="E586" s="4" t="str">
        <f>IF(MID(Logik!$D586,1,2)="OE",Logik!F586,"")</f>
        <v/>
      </c>
    </row>
    <row r="587" spans="1:5" hidden="1" x14ac:dyDescent="0.35">
      <c r="A587" s="4">
        <v>586</v>
      </c>
      <c r="B587" s="4" t="str">
        <f>IF(MID(Logik!$D587,1,2)="OE",Logik!C587,"")</f>
        <v/>
      </c>
      <c r="C587" s="4" t="str">
        <f>IF(MID(Logik!$D587,1,2)="OE",Logik!D587,"")</f>
        <v/>
      </c>
      <c r="D587" s="6" t="str">
        <f>IF(MID(Logik!$D587,1,2)="OE",Logik!E587,"")</f>
        <v/>
      </c>
      <c r="E587" s="4" t="str">
        <f>IF(MID(Logik!$D587,1,2)="OE",Logik!F587,"")</f>
        <v/>
      </c>
    </row>
    <row r="588" spans="1:5" hidden="1" x14ac:dyDescent="0.35">
      <c r="A588" s="4">
        <v>587</v>
      </c>
      <c r="B588" s="4" t="str">
        <f>IF(MID(Logik!$D588,1,2)="OE",Logik!C588,"")</f>
        <v/>
      </c>
      <c r="C588" s="4" t="str">
        <f>IF(MID(Logik!$D588,1,2)="OE",Logik!D588,"")</f>
        <v/>
      </c>
      <c r="D588" s="6" t="str">
        <f>IF(MID(Logik!$D588,1,2)="OE",Logik!E588,"")</f>
        <v/>
      </c>
      <c r="E588" s="4" t="str">
        <f>IF(MID(Logik!$D588,1,2)="OE",Logik!F588,"")</f>
        <v/>
      </c>
    </row>
    <row r="589" spans="1:5" hidden="1" x14ac:dyDescent="0.35">
      <c r="A589" s="4">
        <v>588</v>
      </c>
      <c r="B589" s="4" t="str">
        <f>IF(MID(Logik!$D589,1,2)="OE",Logik!C589,"")</f>
        <v/>
      </c>
      <c r="C589" s="4" t="str">
        <f>IF(MID(Logik!$D589,1,2)="OE",Logik!D589,"")</f>
        <v/>
      </c>
      <c r="D589" s="6" t="str">
        <f>IF(MID(Logik!$D589,1,2)="OE",Logik!E589,"")</f>
        <v/>
      </c>
      <c r="E589" s="4" t="str">
        <f>IF(MID(Logik!$D589,1,2)="OE",Logik!F589,"")</f>
        <v/>
      </c>
    </row>
    <row r="590" spans="1:5" hidden="1" x14ac:dyDescent="0.35">
      <c r="A590" s="4">
        <v>589</v>
      </c>
      <c r="B590" s="4" t="str">
        <f>IF(MID(Logik!$D590,1,2)="OE",Logik!C590,"")</f>
        <v/>
      </c>
      <c r="C590" s="4" t="str">
        <f>IF(MID(Logik!$D590,1,2)="OE",Logik!D590,"")</f>
        <v/>
      </c>
      <c r="D590" s="6" t="str">
        <f>IF(MID(Logik!$D590,1,2)="OE",Logik!E590,"")</f>
        <v/>
      </c>
      <c r="E590" s="4" t="str">
        <f>IF(MID(Logik!$D590,1,2)="OE",Logik!F590,"")</f>
        <v/>
      </c>
    </row>
    <row r="591" spans="1:5" hidden="1" x14ac:dyDescent="0.35">
      <c r="A591" s="4">
        <v>590</v>
      </c>
      <c r="B591" s="4" t="str">
        <f>IF(MID(Logik!$D591,1,2)="OE",Logik!C591,"")</f>
        <v/>
      </c>
      <c r="C591" s="4" t="str">
        <f>IF(MID(Logik!$D591,1,2)="OE",Logik!D591,"")</f>
        <v/>
      </c>
      <c r="D591" s="6" t="str">
        <f>IF(MID(Logik!$D591,1,2)="OE",Logik!E591,"")</f>
        <v/>
      </c>
      <c r="E591" s="4" t="str">
        <f>IF(MID(Logik!$D591,1,2)="OE",Logik!F591,"")</f>
        <v/>
      </c>
    </row>
    <row r="592" spans="1:5" hidden="1" x14ac:dyDescent="0.35">
      <c r="A592" s="4">
        <v>591</v>
      </c>
      <c r="B592" s="4" t="str">
        <f>IF(MID(Logik!$D592,1,2)="OE",Logik!C592,"")</f>
        <v/>
      </c>
      <c r="C592" s="4" t="str">
        <f>IF(MID(Logik!$D592,1,2)="OE",Logik!D592,"")</f>
        <v/>
      </c>
      <c r="D592" s="6" t="str">
        <f>IF(MID(Logik!$D592,1,2)="OE",Logik!E592,"")</f>
        <v/>
      </c>
      <c r="E592" s="4" t="str">
        <f>IF(MID(Logik!$D592,1,2)="OE",Logik!F592,"")</f>
        <v/>
      </c>
    </row>
    <row r="593" spans="1:5" hidden="1" x14ac:dyDescent="0.35">
      <c r="A593" s="4">
        <v>592</v>
      </c>
      <c r="B593" s="4" t="str">
        <f>IF(MID(Logik!$D593,1,2)="OE",Logik!C593,"")</f>
        <v/>
      </c>
      <c r="C593" s="4" t="str">
        <f>IF(MID(Logik!$D593,1,2)="OE",Logik!D593,"")</f>
        <v/>
      </c>
      <c r="D593" s="6" t="str">
        <f>IF(MID(Logik!$D593,1,2)="OE",Logik!E593,"")</f>
        <v/>
      </c>
      <c r="E593" s="4" t="str">
        <f>IF(MID(Logik!$D593,1,2)="OE",Logik!F593,"")</f>
        <v/>
      </c>
    </row>
    <row r="594" spans="1:5" x14ac:dyDescent="0.35">
      <c r="A594" s="4">
        <v>593</v>
      </c>
      <c r="B594" s="4" t="str">
        <f>IF(MID(Logik!$D594,1,2)="OE",Logik!C594,"")</f>
        <v>KBB</v>
      </c>
      <c r="C594" s="4" t="str">
        <f>IF(MID(Logik!$D594,1,2)="OE",Logik!D594,"")</f>
        <v>OE1</v>
      </c>
      <c r="D594" s="6" t="str">
        <f>IF(MID(Logik!$D594,1,2)="OE",Logik!E594,"")</f>
        <v>*-*-* *-*-* *-*-*</v>
      </c>
      <c r="E594" s="4" t="str">
        <f>IF(MID(Logik!$D594,1,2)="OE",Logik!F594,"")</f>
        <v>1</v>
      </c>
    </row>
    <row r="595" spans="1:5" x14ac:dyDescent="0.35">
      <c r="A595" s="4">
        <v>594</v>
      </c>
      <c r="B595" s="4" t="str">
        <f>IF(MID(Logik!$D595,1,2)="OE",Logik!C595,"")</f>
        <v>KBC</v>
      </c>
      <c r="C595" s="4" t="str">
        <f>IF(MID(Logik!$D595,1,2)="OE",Logik!D595,"")</f>
        <v>OE1</v>
      </c>
      <c r="D595" s="6" t="str">
        <f>IF(MID(Logik!$D595,1,2)="OE",Logik!E595,"")</f>
        <v>Baumann Kurt 1210 Wien Carabelligasse 5 Haus 4</v>
      </c>
      <c r="E595" s="4" t="str">
        <f>IF(MID(Logik!$D595,1,2)="OE",Logik!F595,"")</f>
        <v>1</v>
      </c>
    </row>
    <row r="596" spans="1:5" x14ac:dyDescent="0.35">
      <c r="A596" s="4">
        <v>595</v>
      </c>
      <c r="B596" s="4" t="str">
        <f>IF(MID(Logik!$D596,1,2)="OE",Logik!C596,"")</f>
        <v>KBK</v>
      </c>
      <c r="C596" s="4" t="str">
        <f>IF(MID(Logik!$D596,1,2)="OE",Logik!D596,"")</f>
        <v>OE1</v>
      </c>
      <c r="D596" s="6" t="str">
        <f>IF(MID(Logik!$D596,1,2)="OE",Logik!E596,"")</f>
        <v>Kadlec Bernhard 1090 Wien Porzellangasse 45/34</v>
      </c>
      <c r="E596" s="4" t="str">
        <f>IF(MID(Logik!$D596,1,2)="OE",Logik!F596,"")</f>
        <v>1</v>
      </c>
    </row>
    <row r="597" spans="1:5" x14ac:dyDescent="0.35">
      <c r="A597" s="4">
        <v>596</v>
      </c>
      <c r="B597" s="4" t="str">
        <f>IF(MID(Logik!$D597,1,2)="OE",Logik!C597,"")</f>
        <v>KBS</v>
      </c>
      <c r="C597" s="4" t="str">
        <f>IF(MID(Logik!$D597,1,2)="OE",Logik!D597,"")</f>
        <v>OE1</v>
      </c>
      <c r="D597" s="6" t="str">
        <f>IF(MID(Logik!$D597,1,2)="OE",Logik!E597,"")</f>
        <v>Kolator Bohumil 1170 Wien Diepoldplatz 14/8</v>
      </c>
      <c r="E597" s="4" t="str">
        <f>IF(MID(Logik!$D597,1,2)="OE",Logik!F597,"")</f>
        <v>1</v>
      </c>
    </row>
    <row r="598" spans="1:5" x14ac:dyDescent="0.35">
      <c r="A598" s="4">
        <v>597</v>
      </c>
      <c r="B598" s="4" t="str">
        <f>IF(MID(Logik!$D598,1,2)="OE",Logik!C598,"")</f>
        <v>KBW</v>
      </c>
      <c r="C598" s="4" t="str">
        <f>IF(MID(Logik!$D598,1,2)="OE",Logik!D598,"")</f>
        <v>OE1</v>
      </c>
      <c r="D598" s="6" t="str">
        <f>IF(MID(Logik!$D598,1,2)="OE",Logik!E598,"")</f>
        <v>Kaudelka Bernd 1200 Wien Hellwagstrasse 15/2/29</v>
      </c>
      <c r="E598" s="4" t="str">
        <f>IF(MID(Logik!$D598,1,2)="OE",Logik!F598,"")</f>
        <v>1</v>
      </c>
    </row>
    <row r="599" spans="1:5" x14ac:dyDescent="0.35">
      <c r="A599" s="4">
        <v>598</v>
      </c>
      <c r="B599" s="4" t="str">
        <f>IF(MID(Logik!$D599,1,2)="OE",Logik!C599,"")</f>
        <v>KCR</v>
      </c>
      <c r="C599" s="4" t="str">
        <f>IF(MID(Logik!$D599,1,2)="OE",Logik!D599,"")</f>
        <v>OE1</v>
      </c>
      <c r="D599" s="6" t="str">
        <f>IF(MID(Logik!$D599,1,2)="OE",Logik!E599,"")</f>
        <v>*-*-* *-*-* *-*-*</v>
      </c>
      <c r="E599" s="4" t="str">
        <f>IF(MID(Logik!$D599,1,2)="OE",Logik!F599,"")</f>
        <v>4</v>
      </c>
    </row>
    <row r="600" spans="1:5" x14ac:dyDescent="0.35">
      <c r="A600" s="4">
        <v>599</v>
      </c>
      <c r="B600" s="4" t="str">
        <f>IF(MID(Logik!$D600,1,2)="OE",Logik!C600,"")</f>
        <v>KDA</v>
      </c>
      <c r="C600" s="4" t="str">
        <f>IF(MID(Logik!$D600,1,2)="OE",Logik!D600,"")</f>
        <v>OE1</v>
      </c>
      <c r="D600" s="6" t="str">
        <f>IF(MID(Logik!$D600,1,2)="OE",Logik!E600,"")</f>
        <v>Dabrowski Krzysztof 1230 Wien Othellog 1/3/2</v>
      </c>
      <c r="E600" s="4" t="str">
        <f>IF(MID(Logik!$D600,1,2)="OE",Logik!F600,"")</f>
        <v>1</v>
      </c>
    </row>
    <row r="601" spans="1:5" x14ac:dyDescent="0.35">
      <c r="A601" s="4">
        <v>600</v>
      </c>
      <c r="B601" s="4" t="str">
        <f>IF(MID(Logik!$D601,1,2)="OE",Logik!C601,"")</f>
        <v>KDE</v>
      </c>
      <c r="C601" s="4" t="str">
        <f>IF(MID(Logik!$D601,1,2)="OE",Logik!D601,"")</f>
        <v>OE1</v>
      </c>
      <c r="D601" s="6" t="str">
        <f>IF(MID(Logik!$D601,1,2)="OE",Logik!E601,"")</f>
        <v>Kwiatkowski Dustin 1200 Wien Hellwagstraße 15/1/18</v>
      </c>
      <c r="E601" s="4" t="str">
        <f>IF(MID(Logik!$D601,1,2)="OE",Logik!F601,"")</f>
        <v>1</v>
      </c>
    </row>
    <row r="602" spans="1:5" x14ac:dyDescent="0.35">
      <c r="A602" s="4">
        <v>601</v>
      </c>
      <c r="B602" s="4" t="str">
        <f>IF(MID(Logik!$D602,1,2)="OE",Logik!C602,"")</f>
        <v>KDK</v>
      </c>
      <c r="C602" s="4" t="str">
        <f>IF(MID(Logik!$D602,1,2)="OE",Logik!D602,"")</f>
        <v>OE1</v>
      </c>
      <c r="D602" s="6" t="str">
        <f>IF(MID(Logik!$D602,1,2)="OE",Logik!E602,"")</f>
        <v>Kritzer Dieter 1030 Wien Dannebergplatz 20/4</v>
      </c>
      <c r="E602" s="4" t="str">
        <f>IF(MID(Logik!$D602,1,2)="OE",Logik!F602,"")</f>
        <v>1</v>
      </c>
    </row>
    <row r="603" spans="1:5" x14ac:dyDescent="0.35">
      <c r="A603" s="4">
        <v>602</v>
      </c>
      <c r="B603" s="4" t="str">
        <f>IF(MID(Logik!$D603,1,2)="OE",Logik!C603,"")</f>
        <v>KDO</v>
      </c>
      <c r="C603" s="4" t="str">
        <f>IF(MID(Logik!$D603,1,2)="OE",Logik!D603,"")</f>
        <v>OE1</v>
      </c>
      <c r="D603" s="6" t="str">
        <f>IF(MID(Logik!$D603,1,2)="OE",Logik!E603,"")</f>
        <v>*-*-* *-*-* *-*-*</v>
      </c>
      <c r="E603" s="4" t="str">
        <f>IF(MID(Logik!$D603,1,2)="OE",Logik!F603,"")</f>
        <v>1</v>
      </c>
    </row>
    <row r="604" spans="1:5" x14ac:dyDescent="0.35">
      <c r="A604" s="4">
        <v>603</v>
      </c>
      <c r="B604" s="4" t="str">
        <f>IF(MID(Logik!$D604,1,2)="OE",Logik!C604,"")</f>
        <v>KDW</v>
      </c>
      <c r="C604" s="4" t="str">
        <f>IF(MID(Logik!$D604,1,2)="OE",Logik!D604,"")</f>
        <v>OE1</v>
      </c>
      <c r="D604" s="6" t="str">
        <f>IF(MID(Logik!$D604,1,2)="OE",Logik!E604,"")</f>
        <v>Heidinger Karl 1060 Wien Kaunitzg 17/9</v>
      </c>
      <c r="E604" s="4" t="str">
        <f>IF(MID(Logik!$D604,1,2)="OE",Logik!F604,"")</f>
        <v>1</v>
      </c>
    </row>
    <row r="605" spans="1:5" x14ac:dyDescent="0.35">
      <c r="A605" s="4">
        <v>604</v>
      </c>
      <c r="B605" s="4" t="str">
        <f>IF(MID(Logik!$D605,1,2)="OE",Logik!C605,"")</f>
        <v>KEB</v>
      </c>
      <c r="C605" s="4" t="str">
        <f>IF(MID(Logik!$D605,1,2)="OE",Logik!D605,"")</f>
        <v>OE1</v>
      </c>
      <c r="D605" s="6" t="str">
        <f>IF(MID(Logik!$D605,1,2)="OE",Logik!E605,"")</f>
        <v>Esztl Karl 1230 Wien Khekg 27/7</v>
      </c>
      <c r="E605" s="4" t="str">
        <f>IF(MID(Logik!$D605,1,2)="OE",Logik!F605,"")</f>
        <v>1</v>
      </c>
    </row>
    <row r="606" spans="1:5" x14ac:dyDescent="0.35">
      <c r="A606" s="4">
        <v>605</v>
      </c>
      <c r="B606" s="4" t="str">
        <f>IF(MID(Logik!$D606,1,2)="OE",Logik!C606,"")</f>
        <v>KES</v>
      </c>
      <c r="C606" s="4" t="str">
        <f>IF(MID(Logik!$D606,1,2)="OE",Logik!D606,"")</f>
        <v>OE1</v>
      </c>
      <c r="D606" s="6" t="str">
        <f>IF(MID(Logik!$D606,1,2)="OE",Logik!E606,"")</f>
        <v>Haberl Karl 1100 Wien Absbergg 25/11/31</v>
      </c>
      <c r="E606" s="4" t="str">
        <f>IF(MID(Logik!$D606,1,2)="OE",Logik!F606,"")</f>
        <v>1</v>
      </c>
    </row>
    <row r="607" spans="1:5" x14ac:dyDescent="0.35">
      <c r="A607" s="4">
        <v>606</v>
      </c>
      <c r="B607" s="4" t="str">
        <f>IF(MID(Logik!$D607,1,2)="OE",Logik!C607,"")</f>
        <v>KFA</v>
      </c>
      <c r="C607" s="4" t="str">
        <f>IF(MID(Logik!$D607,1,2)="OE",Logik!D607,"")</f>
        <v>OE1</v>
      </c>
      <c r="D607" s="6" t="str">
        <f>IF(MID(Logik!$D607,1,2)="OE",Logik!E607,"")</f>
        <v>Klang Franz 1210 Wien Brunner-Lehensteingasse 15</v>
      </c>
      <c r="E607" s="4" t="str">
        <f>IF(MID(Logik!$D607,1,2)="OE",Logik!F607,"")</f>
        <v>1</v>
      </c>
    </row>
    <row r="608" spans="1:5" x14ac:dyDescent="0.35">
      <c r="A608" s="4">
        <v>607</v>
      </c>
      <c r="B608" s="4" t="str">
        <f>IF(MID(Logik!$D608,1,2)="OE",Logik!C608,"")</f>
        <v>KFR</v>
      </c>
      <c r="C608" s="4" t="str">
        <f>IF(MID(Logik!$D608,1,2)="OE",Logik!D608,"")</f>
        <v>OE1</v>
      </c>
      <c r="D608" s="6" t="str">
        <f>IF(MID(Logik!$D608,1,2)="OE",Logik!E608,"")</f>
        <v>Fritz Rainer 1180 Wien Hockegasse 54/11</v>
      </c>
      <c r="E608" s="4" t="str">
        <f>IF(MID(Logik!$D608,1,2)="OE",Logik!F608,"")</f>
        <v>1</v>
      </c>
    </row>
    <row r="609" spans="1:5" x14ac:dyDescent="0.35">
      <c r="A609" s="4">
        <v>608</v>
      </c>
      <c r="B609" s="4" t="str">
        <f>IF(MID(Logik!$D609,1,2)="OE",Logik!C609,"")</f>
        <v>KGA</v>
      </c>
      <c r="C609" s="4" t="str">
        <f>IF(MID(Logik!$D609,1,2)="OE",Logik!D609,"")</f>
        <v>OE1</v>
      </c>
      <c r="D609" s="6" t="str">
        <f>IF(MID(Logik!$D609,1,2)="OE",Logik!E609,"")</f>
        <v>Koch Guenter 1210 Wien Überfuhrstr 35/8/7</v>
      </c>
      <c r="E609" s="4" t="str">
        <f>IF(MID(Logik!$D609,1,2)="OE",Logik!F609,"")</f>
        <v>1</v>
      </c>
    </row>
    <row r="610" spans="1:5" x14ac:dyDescent="0.35">
      <c r="A610" s="4">
        <v>609</v>
      </c>
      <c r="B610" s="4" t="str">
        <f>IF(MID(Logik!$D610,1,2)="OE",Logik!C610,"")</f>
        <v>KGR</v>
      </c>
      <c r="C610" s="4" t="str">
        <f>IF(MID(Logik!$D610,1,2)="OE",Logik!D610,"")</f>
        <v>OE1</v>
      </c>
      <c r="D610" s="6" t="str">
        <f>IF(MID(Logik!$D610,1,2)="OE",Logik!E610,"")</f>
        <v>Koderhold Günter 1090 Wien Nussgasse 1-2</v>
      </c>
      <c r="E610" s="4" t="str">
        <f>IF(MID(Logik!$D610,1,2)="OE",Logik!F610,"")</f>
        <v>1</v>
      </c>
    </row>
    <row r="611" spans="1:5" x14ac:dyDescent="0.35">
      <c r="A611" s="4">
        <v>610</v>
      </c>
      <c r="B611" s="4" t="str">
        <f>IF(MID(Logik!$D611,1,2)="OE",Logik!C611,"")</f>
        <v>KGU</v>
      </c>
      <c r="C611" s="4" t="str">
        <f>IF(MID(Logik!$D611,1,2)="OE",Logik!D611,"")</f>
        <v>OE1</v>
      </c>
      <c r="D611" s="6" t="str">
        <f>IF(MID(Logik!$D611,1,2)="OE",Logik!E611,"")</f>
        <v>Goisauf Kurt 1120 Wien Spittelbreiteng.23/7/2/</v>
      </c>
      <c r="E611" s="4" t="str">
        <f>IF(MID(Logik!$D611,1,2)="OE",Logik!F611,"")</f>
        <v>1</v>
      </c>
    </row>
    <row r="612" spans="1:5" x14ac:dyDescent="0.35">
      <c r="A612" s="4">
        <v>611</v>
      </c>
      <c r="B612" s="4" t="str">
        <f>IF(MID(Logik!$D612,1,2)="OE",Logik!C612,"")</f>
        <v>KHC</v>
      </c>
      <c r="C612" s="4" t="str">
        <f>IF(MID(Logik!$D612,1,2)="OE",Logik!D612,"")</f>
        <v>OE1</v>
      </c>
      <c r="D612" s="6" t="str">
        <f>IF(MID(Logik!$D612,1,2)="OE",Logik!E612,"")</f>
        <v>Katzlinger Hermann 1160 Wien Hutteng 79/2</v>
      </c>
      <c r="E612" s="4" t="str">
        <f>IF(MID(Logik!$D612,1,2)="OE",Logik!F612,"")</f>
        <v>1</v>
      </c>
    </row>
    <row r="613" spans="1:5" x14ac:dyDescent="0.35">
      <c r="A613" s="4">
        <v>612</v>
      </c>
      <c r="B613" s="4" t="str">
        <f>IF(MID(Logik!$D613,1,2)="OE",Logik!C613,"")</f>
        <v>KHU</v>
      </c>
      <c r="C613" s="4" t="str">
        <f>IF(MID(Logik!$D613,1,2)="OE",Logik!D613,"")</f>
        <v>OE1</v>
      </c>
      <c r="D613" s="6" t="str">
        <f>IF(MID(Logik!$D613,1,2)="OE",Logik!E613,"")</f>
        <v>Hengl Karl 1170 Wien Rötzerg 44/1+2</v>
      </c>
      <c r="E613" s="4" t="str">
        <f>IF(MID(Logik!$D613,1,2)="OE",Logik!F613,"")</f>
        <v>1</v>
      </c>
    </row>
    <row r="614" spans="1:5" x14ac:dyDescent="0.35">
      <c r="A614" s="4">
        <v>613</v>
      </c>
      <c r="B614" s="4" t="str">
        <f>IF(MID(Logik!$D614,1,2)="OE",Logik!C614,"")</f>
        <v>KHZ</v>
      </c>
      <c r="C614" s="4" t="str">
        <f>IF(MID(Logik!$D614,1,2)="OE",Logik!D614,"")</f>
        <v>OE1</v>
      </c>
      <c r="D614" s="6" t="str">
        <f>IF(MID(Logik!$D614,1,2)="OE",Logik!E614,"")</f>
        <v>*-*-* *-*-* *-*-*</v>
      </c>
      <c r="E614" s="4" t="str">
        <f>IF(MID(Logik!$D614,1,2)="OE",Logik!F614,"")</f>
        <v>1</v>
      </c>
    </row>
    <row r="615" spans="1:5" x14ac:dyDescent="0.35">
      <c r="A615" s="4">
        <v>614</v>
      </c>
      <c r="B615" s="4" t="str">
        <f>IF(MID(Logik!$D615,1,2)="OE",Logik!C615,"")</f>
        <v>KIB</v>
      </c>
      <c r="C615" s="4" t="str">
        <f>IF(MID(Logik!$D615,1,2)="OE",Logik!D615,"")</f>
        <v>OE1</v>
      </c>
      <c r="D615" s="6" t="str">
        <f>IF(MID(Logik!$D615,1,2)="OE",Logik!E615,"")</f>
        <v>Kudielka Klaus 1180 Wien Peter-Jordan-Str 165</v>
      </c>
      <c r="E615" s="4" t="str">
        <f>IF(MID(Logik!$D615,1,2)="OE",Logik!F615,"")</f>
        <v>1</v>
      </c>
    </row>
    <row r="616" spans="1:5" x14ac:dyDescent="0.35">
      <c r="A616" s="4">
        <v>615</v>
      </c>
      <c r="B616" s="4" t="str">
        <f>IF(MID(Logik!$D616,1,2)="OE",Logik!C616,"")</f>
        <v>KIS</v>
      </c>
      <c r="C616" s="4" t="str">
        <f>IF(MID(Logik!$D616,1,2)="OE",Logik!D616,"")</f>
        <v>OE1</v>
      </c>
      <c r="D616" s="6" t="str">
        <f>IF(MID(Logik!$D616,1,2)="OE",Logik!E616,"")</f>
        <v>*-*-* *-*-* *-*-*</v>
      </c>
      <c r="E616" s="4" t="str">
        <f>IF(MID(Logik!$D616,1,2)="OE",Logik!F616,"")</f>
        <v>1</v>
      </c>
    </row>
    <row r="617" spans="1:5" x14ac:dyDescent="0.35">
      <c r="A617" s="4">
        <v>616</v>
      </c>
      <c r="B617" s="4" t="str">
        <f>IF(MID(Logik!$D617,1,2)="OE",Logik!C617,"")</f>
        <v>KJW</v>
      </c>
      <c r="C617" s="4" t="str">
        <f>IF(MID(Logik!$D617,1,2)="OE",Logik!D617,"")</f>
        <v>OE1</v>
      </c>
      <c r="D617" s="6" t="str">
        <f>IF(MID(Logik!$D617,1,2)="OE",Logik!E617,"")</f>
        <v>Kafka Johann 1200 Wien Denisgasse 47/1/18</v>
      </c>
      <c r="E617" s="4" t="str">
        <f>IF(MID(Logik!$D617,1,2)="OE",Logik!F617,"")</f>
        <v>1</v>
      </c>
    </row>
    <row r="618" spans="1:5" x14ac:dyDescent="0.35">
      <c r="A618" s="4">
        <v>617</v>
      </c>
      <c r="B618" s="4" t="str">
        <f>IF(MID(Logik!$D618,1,2)="OE",Logik!C618,"")</f>
        <v>KKF</v>
      </c>
      <c r="C618" s="4" t="str">
        <f>IF(MID(Logik!$D618,1,2)="OE",Logik!D618,"")</f>
        <v>OE1</v>
      </c>
      <c r="D618" s="6" t="str">
        <f>IF(MID(Logik!$D618,1,2)="OE",Logik!E618,"")</f>
        <v>*-*-* *-*-* *-*-*</v>
      </c>
      <c r="E618" s="4" t="str">
        <f>IF(MID(Logik!$D618,1,2)="OE",Logik!F618,"")</f>
        <v>1</v>
      </c>
    </row>
    <row r="619" spans="1:5" x14ac:dyDescent="0.35">
      <c r="A619" s="4">
        <v>618</v>
      </c>
      <c r="B619" s="4" t="str">
        <f>IF(MID(Logik!$D619,1,2)="OE",Logik!C619,"")</f>
        <v>KLA</v>
      </c>
      <c r="C619" s="4" t="str">
        <f>IF(MID(Logik!$D619,1,2)="OE",Logik!D619,"")</f>
        <v>OE1</v>
      </c>
      <c r="D619" s="6" t="str">
        <f>IF(MID(Logik!$D619,1,2)="OE",Logik!E619,"")</f>
        <v>Veigl Karl 1230 Wien Welschgasse 1/15</v>
      </c>
      <c r="E619" s="4" t="str">
        <f>IF(MID(Logik!$D619,1,2)="OE",Logik!F619,"")</f>
        <v>1</v>
      </c>
    </row>
    <row r="620" spans="1:5" x14ac:dyDescent="0.35">
      <c r="A620" s="4">
        <v>619</v>
      </c>
      <c r="B620" s="4" t="str">
        <f>IF(MID(Logik!$D620,1,2)="OE",Logik!C620,"")</f>
        <v>KLS</v>
      </c>
      <c r="C620" s="4" t="str">
        <f>IF(MID(Logik!$D620,1,2)="OE",Logik!D620,"")</f>
        <v>OE1</v>
      </c>
      <c r="D620" s="6" t="str">
        <f>IF(MID(Logik!$D620,1,2)="OE",Logik!E620,"")</f>
        <v>Litschauer Karl 3374 Säusenstein Parkstraße 10</v>
      </c>
      <c r="E620" s="4" t="str">
        <f>IF(MID(Logik!$D620,1,2)="OE",Logik!F620,"")</f>
        <v>1</v>
      </c>
    </row>
    <row r="621" spans="1:5" x14ac:dyDescent="0.35">
      <c r="A621" s="4">
        <v>620</v>
      </c>
      <c r="B621" s="4" t="str">
        <f>IF(MID(Logik!$D621,1,2)="OE",Logik!C621,"")</f>
        <v>KLW</v>
      </c>
      <c r="C621" s="4" t="str">
        <f>IF(MID(Logik!$D621,1,2)="OE",Logik!D621,"")</f>
        <v>OE1</v>
      </c>
      <c r="D621" s="6" t="str">
        <f>IF(MID(Logik!$D621,1,2)="OE",Logik!E621,"")</f>
        <v>Kapral Wilhelm 1110 Wien Muhrhoferweg 7/14/21</v>
      </c>
      <c r="E621" s="4" t="str">
        <f>IF(MID(Logik!$D621,1,2)="OE",Logik!F621,"")</f>
        <v>1</v>
      </c>
    </row>
    <row r="622" spans="1:5" x14ac:dyDescent="0.35">
      <c r="A622" s="4">
        <v>621</v>
      </c>
      <c r="B622" s="4" t="str">
        <f>IF(MID(Logik!$D622,1,2)="OE",Logik!C622,"")</f>
        <v>KMC</v>
      </c>
      <c r="C622" s="4" t="str">
        <f>IF(MID(Logik!$D622,1,2)="OE",Logik!D622,"")</f>
        <v>OE1</v>
      </c>
      <c r="D622" s="6" t="str">
        <f>IF(MID(Logik!$D622,1,2)="OE",Logik!E622,"")</f>
        <v>Matuschka Karl 1020 Wien Czerningasse 4/3/7/704</v>
      </c>
      <c r="E622" s="4" t="str">
        <f>IF(MID(Logik!$D622,1,2)="OE",Logik!F622,"")</f>
        <v>1</v>
      </c>
    </row>
    <row r="623" spans="1:5" hidden="1" x14ac:dyDescent="0.35">
      <c r="A623" s="4">
        <v>622</v>
      </c>
      <c r="B623" s="4" t="str">
        <f>IF(MID(Logik!$D623,1,2)="OE",Logik!C623,"")</f>
        <v/>
      </c>
      <c r="C623" s="4" t="str">
        <f>IF(MID(Logik!$D623,1,2)="OE",Logik!D623,"")</f>
        <v/>
      </c>
      <c r="D623" s="6" t="str">
        <f>IF(MID(Logik!$D623,1,2)="OE",Logik!E623,"")</f>
        <v/>
      </c>
      <c r="E623" s="4" t="str">
        <f>IF(MID(Logik!$D623,1,2)="OE",Logik!F623,"")</f>
        <v/>
      </c>
    </row>
    <row r="624" spans="1:5" hidden="1" x14ac:dyDescent="0.35">
      <c r="A624" s="4">
        <v>623</v>
      </c>
      <c r="B624" s="4" t="str">
        <f>IF(MID(Logik!$D624,1,2)="OE",Logik!C624,"")</f>
        <v/>
      </c>
      <c r="C624" s="4" t="str">
        <f>IF(MID(Logik!$D624,1,2)="OE",Logik!D624,"")</f>
        <v/>
      </c>
      <c r="D624" s="6" t="str">
        <f>IF(MID(Logik!$D624,1,2)="OE",Logik!E624,"")</f>
        <v/>
      </c>
      <c r="E624" s="4" t="str">
        <f>IF(MID(Logik!$D624,1,2)="OE",Logik!F624,"")</f>
        <v/>
      </c>
    </row>
    <row r="625" spans="1:5" hidden="1" x14ac:dyDescent="0.35">
      <c r="A625" s="4">
        <v>624</v>
      </c>
      <c r="B625" s="4" t="str">
        <f>IF(MID(Logik!$D625,1,2)="OE",Logik!C625,"")</f>
        <v/>
      </c>
      <c r="C625" s="4" t="str">
        <f>IF(MID(Logik!$D625,1,2)="OE",Logik!D625,"")</f>
        <v/>
      </c>
      <c r="D625" s="6" t="str">
        <f>IF(MID(Logik!$D625,1,2)="OE",Logik!E625,"")</f>
        <v/>
      </c>
      <c r="E625" s="4" t="str">
        <f>IF(MID(Logik!$D625,1,2)="OE",Logik!F625,"")</f>
        <v/>
      </c>
    </row>
    <row r="626" spans="1:5" hidden="1" x14ac:dyDescent="0.35">
      <c r="A626" s="4">
        <v>625</v>
      </c>
      <c r="B626" s="4" t="str">
        <f>IF(MID(Logik!$D626,1,2)="OE",Logik!C626,"")</f>
        <v/>
      </c>
      <c r="C626" s="4" t="str">
        <f>IF(MID(Logik!$D626,1,2)="OE",Logik!D626,"")</f>
        <v/>
      </c>
      <c r="D626" s="6" t="str">
        <f>IF(MID(Logik!$D626,1,2)="OE",Logik!E626,"")</f>
        <v/>
      </c>
      <c r="E626" s="4" t="str">
        <f>IF(MID(Logik!$D626,1,2)="OE",Logik!F626,"")</f>
        <v/>
      </c>
    </row>
    <row r="627" spans="1:5" hidden="1" x14ac:dyDescent="0.35">
      <c r="A627" s="4">
        <v>626</v>
      </c>
      <c r="B627" s="4" t="str">
        <f>IF(MID(Logik!$D627,1,2)="OE",Logik!C627,"")</f>
        <v/>
      </c>
      <c r="C627" s="4" t="str">
        <f>IF(MID(Logik!$D627,1,2)="OE",Logik!D627,"")</f>
        <v/>
      </c>
      <c r="D627" s="6" t="str">
        <f>IF(MID(Logik!$D627,1,2)="OE",Logik!E627,"")</f>
        <v/>
      </c>
      <c r="E627" s="4" t="str">
        <f>IF(MID(Logik!$D627,1,2)="OE",Logik!F627,"")</f>
        <v/>
      </c>
    </row>
    <row r="628" spans="1:5" hidden="1" x14ac:dyDescent="0.35">
      <c r="A628" s="4">
        <v>627</v>
      </c>
      <c r="B628" s="4" t="str">
        <f>IF(MID(Logik!$D628,1,2)="OE",Logik!C628,"")</f>
        <v/>
      </c>
      <c r="C628" s="4" t="str">
        <f>IF(MID(Logik!$D628,1,2)="OE",Logik!D628,"")</f>
        <v/>
      </c>
      <c r="D628" s="6" t="str">
        <f>IF(MID(Logik!$D628,1,2)="OE",Logik!E628,"")</f>
        <v/>
      </c>
      <c r="E628" s="4" t="str">
        <f>IF(MID(Logik!$D628,1,2)="OE",Logik!F628,"")</f>
        <v/>
      </c>
    </row>
    <row r="629" spans="1:5" hidden="1" x14ac:dyDescent="0.35">
      <c r="A629" s="4">
        <v>628</v>
      </c>
      <c r="B629" s="4" t="str">
        <f>IF(MID(Logik!$D629,1,2)="OE",Logik!C629,"")</f>
        <v/>
      </c>
      <c r="C629" s="4" t="str">
        <f>IF(MID(Logik!$D629,1,2)="OE",Logik!D629,"")</f>
        <v/>
      </c>
      <c r="D629" s="6" t="str">
        <f>IF(MID(Logik!$D629,1,2)="OE",Logik!E629,"")</f>
        <v/>
      </c>
      <c r="E629" s="4" t="str">
        <f>IF(MID(Logik!$D629,1,2)="OE",Logik!F629,"")</f>
        <v/>
      </c>
    </row>
    <row r="630" spans="1:5" hidden="1" x14ac:dyDescent="0.35">
      <c r="A630" s="4">
        <v>629</v>
      </c>
      <c r="B630" s="4" t="str">
        <f>IF(MID(Logik!$D630,1,2)="OE",Logik!C630,"")</f>
        <v/>
      </c>
      <c r="C630" s="4" t="str">
        <f>IF(MID(Logik!$D630,1,2)="OE",Logik!D630,"")</f>
        <v/>
      </c>
      <c r="D630" s="6" t="str">
        <f>IF(MID(Logik!$D630,1,2)="OE",Logik!E630,"")</f>
        <v/>
      </c>
      <c r="E630" s="4" t="str">
        <f>IF(MID(Logik!$D630,1,2)="OE",Logik!F630,"")</f>
        <v/>
      </c>
    </row>
    <row r="631" spans="1:5" hidden="1" x14ac:dyDescent="0.35">
      <c r="A631" s="4">
        <v>630</v>
      </c>
      <c r="B631" s="4" t="str">
        <f>IF(MID(Logik!$D631,1,2)="OE",Logik!C631,"")</f>
        <v/>
      </c>
      <c r="C631" s="4" t="str">
        <f>IF(MID(Logik!$D631,1,2)="OE",Logik!D631,"")</f>
        <v/>
      </c>
      <c r="D631" s="6" t="str">
        <f>IF(MID(Logik!$D631,1,2)="OE",Logik!E631,"")</f>
        <v/>
      </c>
      <c r="E631" s="4" t="str">
        <f>IF(MID(Logik!$D631,1,2)="OE",Logik!F631,"")</f>
        <v/>
      </c>
    </row>
    <row r="632" spans="1:5" hidden="1" x14ac:dyDescent="0.35">
      <c r="A632" s="4">
        <v>631</v>
      </c>
      <c r="B632" s="4" t="str">
        <f>IF(MID(Logik!$D632,1,2)="OE",Logik!C632,"")</f>
        <v/>
      </c>
      <c r="C632" s="4" t="str">
        <f>IF(MID(Logik!$D632,1,2)="OE",Logik!D632,"")</f>
        <v/>
      </c>
      <c r="D632" s="6" t="str">
        <f>IF(MID(Logik!$D632,1,2)="OE",Logik!E632,"")</f>
        <v/>
      </c>
      <c r="E632" s="4" t="str">
        <f>IF(MID(Logik!$D632,1,2)="OE",Logik!F632,"")</f>
        <v/>
      </c>
    </row>
    <row r="633" spans="1:5" x14ac:dyDescent="0.35">
      <c r="A633" s="4">
        <v>632</v>
      </c>
      <c r="B633" s="4" t="str">
        <f>IF(MID(Logik!$D633,1,2)="OE",Logik!C633,"")</f>
        <v>KMO</v>
      </c>
      <c r="C633" s="4" t="str">
        <f>IF(MID(Logik!$D633,1,2)="OE",Logik!D633,"")</f>
        <v>OE1</v>
      </c>
      <c r="D633" s="6" t="str">
        <f>IF(MID(Logik!$D633,1,2)="OE",Logik!E633,"")</f>
        <v>*-*-* *-*-* *-*-*</v>
      </c>
      <c r="E633" s="4" t="str">
        <f>IF(MID(Logik!$D633,1,2)="OE",Logik!F633,"")</f>
        <v>1</v>
      </c>
    </row>
    <row r="634" spans="1:5" x14ac:dyDescent="0.35">
      <c r="A634" s="4">
        <v>633</v>
      </c>
      <c r="B634" s="4" t="str">
        <f>IF(MID(Logik!$D634,1,2)="OE",Logik!C634,"")</f>
        <v>KMX</v>
      </c>
      <c r="C634" s="4" t="str">
        <f>IF(MID(Logik!$D634,1,2)="OE",Logik!D634,"")</f>
        <v>OE1</v>
      </c>
      <c r="D634" s="6" t="str">
        <f>IF(MID(Logik!$D634,1,2)="OE",Logik!E634,"")</f>
        <v>*-*-* *-*-* *-*-*</v>
      </c>
      <c r="E634" s="4" t="str">
        <f>IF(MID(Logik!$D634,1,2)="OE",Logik!F634,"")</f>
        <v>1</v>
      </c>
    </row>
    <row r="635" spans="1:5" x14ac:dyDescent="0.35">
      <c r="A635" s="4">
        <v>634</v>
      </c>
      <c r="B635" s="4" t="str">
        <f>IF(MID(Logik!$D635,1,2)="OE",Logik!C635,"")</f>
        <v>KNB</v>
      </c>
      <c r="C635" s="4" t="str">
        <f>IF(MID(Logik!$D635,1,2)="OE",Logik!D635,"")</f>
        <v>OE1</v>
      </c>
      <c r="D635" s="6" t="str">
        <f>IF(MID(Logik!$D635,1,2)="OE",Logik!E635,"")</f>
        <v>Kunz Hans 1220 Wien Steigenteschg 112</v>
      </c>
      <c r="E635" s="4" t="str">
        <f>IF(MID(Logik!$D635,1,2)="OE",Logik!F635,"")</f>
        <v>1</v>
      </c>
    </row>
    <row r="636" spans="1:5" x14ac:dyDescent="0.35">
      <c r="A636" s="4">
        <v>635</v>
      </c>
      <c r="B636" s="4" t="str">
        <f>IF(MID(Logik!$D636,1,2)="OE",Logik!C636,"")</f>
        <v>KOE</v>
      </c>
      <c r="C636" s="4" t="str">
        <f>IF(MID(Logik!$D636,1,2)="OE",Logik!D636,"")</f>
        <v>OE1</v>
      </c>
      <c r="D636" s="6" t="str">
        <f>IF(MID(Logik!$D636,1,2)="OE",Logik!E636,"")</f>
        <v>Komenda Jörg 1220 Wien Wehrbrücklstraße 41/2/13</v>
      </c>
      <c r="E636" s="4" t="str">
        <f>IF(MID(Logik!$D636,1,2)="OE",Logik!F636,"")</f>
        <v>1</v>
      </c>
    </row>
    <row r="637" spans="1:5" x14ac:dyDescent="0.35">
      <c r="A637" s="4">
        <v>636</v>
      </c>
      <c r="B637" s="4" t="str">
        <f>IF(MID(Logik!$D637,1,2)="OE",Logik!C637,"")</f>
        <v>KON</v>
      </c>
      <c r="C637" s="4" t="str">
        <f>IF(MID(Logik!$D637,1,2)="OE",Logik!D637,"")</f>
        <v>OE1</v>
      </c>
      <c r="D637" s="6" t="str">
        <f>IF(MID(Logik!$D637,1,2)="OE",Logik!E637,"")</f>
        <v>Kozek Martin 1160 Wien Paletzgasse 40/59</v>
      </c>
      <c r="E637" s="4" t="str">
        <f>IF(MID(Logik!$D637,1,2)="OE",Logik!F637,"")</f>
        <v>1</v>
      </c>
    </row>
    <row r="638" spans="1:5" x14ac:dyDescent="0.35">
      <c r="A638" s="4">
        <v>637</v>
      </c>
      <c r="B638" s="4" t="str">
        <f>IF(MID(Logik!$D638,1,2)="OE",Logik!C638,"")</f>
        <v>KOS</v>
      </c>
      <c r="C638" s="4" t="str">
        <f>IF(MID(Logik!$D638,1,2)="OE",Logik!D638,"")</f>
        <v>OE1</v>
      </c>
      <c r="D638" s="6" t="str">
        <f>IF(MID(Logik!$D638,1,2)="OE",Logik!E638,"")</f>
        <v>Kosic Petar 1100 Wien Pernersdorfergasse 66/12</v>
      </c>
      <c r="E638" s="4" t="str">
        <f>IF(MID(Logik!$D638,1,2)="OE",Logik!F638,"")</f>
        <v>1</v>
      </c>
    </row>
    <row r="639" spans="1:5" x14ac:dyDescent="0.35">
      <c r="A639" s="4">
        <v>638</v>
      </c>
      <c r="B639" s="4" t="str">
        <f>IF(MID(Logik!$D639,1,2)="OE",Logik!C639,"")</f>
        <v>KOW</v>
      </c>
      <c r="C639" s="4" t="str">
        <f>IF(MID(Logik!$D639,1,2)="OE",Logik!D639,"")</f>
        <v>OE1</v>
      </c>
      <c r="D639" s="6" t="str">
        <f>IF(MID(Logik!$D639,1,2)="OE",Logik!E639,"")</f>
        <v>Karl Otto 1210 Wien Jedleseerstrasse 98/14/</v>
      </c>
      <c r="E639" s="4" t="str">
        <f>IF(MID(Logik!$D639,1,2)="OE",Logik!F639,"")</f>
        <v>1</v>
      </c>
    </row>
    <row r="640" spans="1:5" x14ac:dyDescent="0.35">
      <c r="A640" s="4">
        <v>639</v>
      </c>
      <c r="B640" s="4" t="str">
        <f>IF(MID(Logik!$D640,1,2)="OE",Logik!C640,"")</f>
        <v>KPB</v>
      </c>
      <c r="C640" s="4" t="str">
        <f>IF(MID(Logik!$D640,1,2)="OE",Logik!D640,"")</f>
        <v>OE1</v>
      </c>
      <c r="D640" s="6" t="str">
        <f>IF(MID(Logik!$D640,1,2)="OE",Logik!E640,"")</f>
        <v>Pfeffer Karl 1130 Wien Steckhovengasse 20/3/6</v>
      </c>
      <c r="E640" s="4" t="str">
        <f>IF(MID(Logik!$D640,1,2)="OE",Logik!F640,"")</f>
        <v>1</v>
      </c>
    </row>
    <row r="641" spans="1:5" x14ac:dyDescent="0.35">
      <c r="A641" s="4">
        <v>640</v>
      </c>
      <c r="B641" s="4" t="str">
        <f>IF(MID(Logik!$D641,1,2)="OE",Logik!C641,"")</f>
        <v>KPS</v>
      </c>
      <c r="C641" s="4" t="str">
        <f>IF(MID(Logik!$D641,1,2)="OE",Logik!D641,"")</f>
        <v>OE1</v>
      </c>
      <c r="D641" s="6" t="str">
        <f>IF(MID(Logik!$D641,1,2)="OE",Logik!E641,"")</f>
        <v>Pascher Kurt 1100 Wien Quellenstrasse 119/11</v>
      </c>
      <c r="E641" s="4" t="str">
        <f>IF(MID(Logik!$D641,1,2)="OE",Logik!F641,"")</f>
        <v>1</v>
      </c>
    </row>
    <row r="642" spans="1:5" x14ac:dyDescent="0.35">
      <c r="A642" s="4">
        <v>641</v>
      </c>
      <c r="B642" s="4" t="str">
        <f>IF(MID(Logik!$D642,1,2)="OE",Logik!C642,"")</f>
        <v>KRQ</v>
      </c>
      <c r="C642" s="4" t="str">
        <f>IF(MID(Logik!$D642,1,2)="OE",Logik!D642,"")</f>
        <v>OE1</v>
      </c>
      <c r="D642" s="6" t="str">
        <f>IF(MID(Logik!$D642,1,2)="OE",Logik!E642,"")</f>
        <v>Ranninger Kurt 1140 Wien Ulmenstraße 87</v>
      </c>
      <c r="E642" s="4" t="str">
        <f>IF(MID(Logik!$D642,1,2)="OE",Logik!F642,"")</f>
        <v>1</v>
      </c>
    </row>
    <row r="643" spans="1:5" x14ac:dyDescent="0.35">
      <c r="A643" s="4">
        <v>642</v>
      </c>
      <c r="B643" s="4" t="str">
        <f>IF(MID(Logik!$D643,1,2)="OE",Logik!C643,"")</f>
        <v>KRS</v>
      </c>
      <c r="C643" s="4" t="str">
        <f>IF(MID(Logik!$D643,1,2)="OE",Logik!D643,"")</f>
        <v>OE1</v>
      </c>
      <c r="D643" s="6" t="str">
        <f>IF(MID(Logik!$D643,1,2)="OE",Logik!E643,"")</f>
        <v>Klein Robert 1160 Wien Mildeplatz 3/1/5</v>
      </c>
      <c r="E643" s="4" t="str">
        <f>IF(MID(Logik!$D643,1,2)="OE",Logik!F643,"")</f>
        <v>1</v>
      </c>
    </row>
    <row r="644" spans="1:5" x14ac:dyDescent="0.35">
      <c r="A644" s="4">
        <v>643</v>
      </c>
      <c r="B644" s="4" t="str">
        <f>IF(MID(Logik!$D644,1,2)="OE",Logik!C644,"")</f>
        <v>KRY</v>
      </c>
      <c r="C644" s="4" t="str">
        <f>IF(MID(Logik!$D644,1,2)="OE",Logik!D644,"")</f>
        <v>OE1</v>
      </c>
      <c r="D644" s="6" t="str">
        <f>IF(MID(Logik!$D644,1,2)="OE",Logik!E644,"")</f>
        <v>Kratky Alexander 1120 Wien Schlöglgasse 27</v>
      </c>
      <c r="E644" s="4" t="str">
        <f>IF(MID(Logik!$D644,1,2)="OE",Logik!F644,"")</f>
        <v>1</v>
      </c>
    </row>
    <row r="645" spans="1:5" x14ac:dyDescent="0.35">
      <c r="A645" s="4">
        <v>644</v>
      </c>
      <c r="B645" s="4" t="str">
        <f>IF(MID(Logik!$D645,1,2)="OE",Logik!C645,"")</f>
        <v>KSA</v>
      </c>
      <c r="C645" s="4" t="str">
        <f>IF(MID(Logik!$D645,1,2)="OE",Logik!D645,"")</f>
        <v>OE1</v>
      </c>
      <c r="D645" s="6" t="str">
        <f>IF(MID(Logik!$D645,1,2)="OE",Logik!E645,"")</f>
        <v>Schultes Kurt 1140 Wien Isbaryg 5-7/7/9</v>
      </c>
      <c r="E645" s="4" t="str">
        <f>IF(MID(Logik!$D645,1,2)="OE",Logik!F645,"")</f>
        <v>1</v>
      </c>
    </row>
    <row r="646" spans="1:5" x14ac:dyDescent="0.35">
      <c r="A646" s="4">
        <v>645</v>
      </c>
      <c r="B646" s="4" t="str">
        <f>IF(MID(Logik!$D646,1,2)="OE",Logik!C646,"")</f>
        <v>KSC</v>
      </c>
      <c r="C646" s="4" t="str">
        <f>IF(MID(Logik!$D646,1,2)="OE",Logik!D646,"")</f>
        <v>OE1</v>
      </c>
      <c r="D646" s="6" t="str">
        <f>IF(MID(Logik!$D646,1,2)="OE",Logik!E646,"")</f>
        <v>Sedlak Karl 1120 Wien Atzgersdorferstr. 133</v>
      </c>
      <c r="E646" s="4" t="str">
        <f>IF(MID(Logik!$D646,1,2)="OE",Logik!F646,"")</f>
        <v>1</v>
      </c>
    </row>
    <row r="647" spans="1:5" x14ac:dyDescent="0.35">
      <c r="A647" s="4">
        <v>646</v>
      </c>
      <c r="B647" s="4" t="str">
        <f>IF(MID(Logik!$D647,1,2)="OE",Logik!C647,"")</f>
        <v>KSG</v>
      </c>
      <c r="C647" s="4" t="str">
        <f>IF(MID(Logik!$D647,1,2)="OE",Logik!D647,"")</f>
        <v>OE1</v>
      </c>
      <c r="D647" s="6" t="str">
        <f>IF(MID(Logik!$D647,1,2)="OE",Logik!E647,"")</f>
        <v>Unger Karl 1100 Wien Quellenstraße 24B/9/Top 16</v>
      </c>
      <c r="E647" s="4" t="str">
        <f>IF(MID(Logik!$D647,1,2)="OE",Logik!F647,"")</f>
        <v>4</v>
      </c>
    </row>
    <row r="648" spans="1:5" x14ac:dyDescent="0.35">
      <c r="A648" s="4">
        <v>647</v>
      </c>
      <c r="B648" s="4" t="str">
        <f>IF(MID(Logik!$D648,1,2)="OE",Logik!C648,"")</f>
        <v>KSU</v>
      </c>
      <c r="C648" s="4" t="str">
        <f>IF(MID(Logik!$D648,1,2)="OE",Logik!D648,"")</f>
        <v>OE1</v>
      </c>
      <c r="D648" s="6" t="str">
        <f>IF(MID(Logik!$D648,1,2)="OE",Logik!E648,"")</f>
        <v>Seidl Kurt 1160 Wien Hyrtlgasse 16-18/1/3</v>
      </c>
      <c r="E648" s="4" t="str">
        <f>IF(MID(Logik!$D648,1,2)="OE",Logik!F648,"")</f>
        <v>1</v>
      </c>
    </row>
    <row r="649" spans="1:5" x14ac:dyDescent="0.35">
      <c r="A649" s="4">
        <v>648</v>
      </c>
      <c r="B649" s="4" t="str">
        <f>IF(MID(Logik!$D649,1,2)="OE",Logik!C649,"")</f>
        <v>KSW</v>
      </c>
      <c r="C649" s="4" t="str">
        <f>IF(MID(Logik!$D649,1,2)="OE",Logik!D649,"")</f>
        <v>OE1</v>
      </c>
      <c r="D649" s="6" t="str">
        <f>IF(MID(Logik!$D649,1,2)="OE",Logik!E649,"")</f>
        <v>Schweig Karl 1020 Wien Engerthstr 238/19/9</v>
      </c>
      <c r="E649" s="4" t="str">
        <f>IF(MID(Logik!$D649,1,2)="OE",Logik!F649,"")</f>
        <v>1</v>
      </c>
    </row>
    <row r="650" spans="1:5" x14ac:dyDescent="0.35">
      <c r="A650" s="4">
        <v>649</v>
      </c>
      <c r="B650" s="4" t="str">
        <f>IF(MID(Logik!$D650,1,2)="OE",Logik!C650,"")</f>
        <v>KTB</v>
      </c>
      <c r="C650" s="4" t="str">
        <f>IF(MID(Logik!$D650,1,2)="OE",Logik!D650,"")</f>
        <v>OE1</v>
      </c>
      <c r="D650" s="6" t="str">
        <f>IF(MID(Logik!$D650,1,2)="OE",Logik!E650,"")</f>
        <v>Trkola Karl 1232 Wien Schimekgasse 14</v>
      </c>
      <c r="E650" s="4" t="str">
        <f>IF(MID(Logik!$D650,1,2)="OE",Logik!F650,"")</f>
        <v>1</v>
      </c>
    </row>
    <row r="651" spans="1:5" x14ac:dyDescent="0.35">
      <c r="A651" s="4">
        <v>650</v>
      </c>
      <c r="B651" s="4" t="str">
        <f>IF(MID(Logik!$D651,1,2)="OE",Logik!C651,"")</f>
        <v>KTC</v>
      </c>
      <c r="C651" s="4" t="str">
        <f>IF(MID(Logik!$D651,1,2)="OE",Logik!D651,"")</f>
        <v>OE1</v>
      </c>
      <c r="D651" s="6" t="str">
        <f>IF(MID(Logik!$D651,1,2)="OE",Logik!E651,"")</f>
        <v>Tojner Kurt 1100 Wien Troststrasse 88/11/12</v>
      </c>
      <c r="E651" s="4" t="str">
        <f>IF(MID(Logik!$D651,1,2)="OE",Logik!F651,"")</f>
        <v>1</v>
      </c>
    </row>
    <row r="652" spans="1:5" x14ac:dyDescent="0.35">
      <c r="A652" s="4">
        <v>651</v>
      </c>
      <c r="B652" s="4" t="str">
        <f>IF(MID(Logik!$D652,1,2)="OE",Logik!C652,"")</f>
        <v>KTR</v>
      </c>
      <c r="C652" s="4" t="str">
        <f>IF(MID(Logik!$D652,1,2)="OE",Logik!D652,"")</f>
        <v>OE1</v>
      </c>
      <c r="D652" s="6" t="str">
        <f>IF(MID(Logik!$D652,1,2)="OE",Logik!E652,"")</f>
        <v>*-*-* *-*-* *-*-*</v>
      </c>
      <c r="E652" s="4" t="str">
        <f>IF(MID(Logik!$D652,1,2)="OE",Logik!F652,"")</f>
        <v>1</v>
      </c>
    </row>
    <row r="653" spans="1:5" x14ac:dyDescent="0.35">
      <c r="A653" s="4">
        <v>652</v>
      </c>
      <c r="B653" s="4" t="str">
        <f>IF(MID(Logik!$D653,1,2)="OE",Logik!C653,"")</f>
        <v>KTS</v>
      </c>
      <c r="C653" s="4" t="str">
        <f>IF(MID(Logik!$D653,1,2)="OE",Logik!D653,"")</f>
        <v>OE1</v>
      </c>
      <c r="D653" s="6" t="str">
        <f>IF(MID(Logik!$D653,1,2)="OE",Logik!E653,"")</f>
        <v>Korinek Thomas 1090 Wien Grundlg 1/12</v>
      </c>
      <c r="E653" s="4" t="str">
        <f>IF(MID(Logik!$D653,1,2)="OE",Logik!F653,"")</f>
        <v>1</v>
      </c>
    </row>
    <row r="654" spans="1:5" x14ac:dyDescent="0.35">
      <c r="A654" s="4">
        <v>653</v>
      </c>
      <c r="B654" s="4" t="str">
        <f>IF(MID(Logik!$D654,1,2)="OE",Logik!C654,"")</f>
        <v>KTU</v>
      </c>
      <c r="C654" s="4" t="str">
        <f>IF(MID(Logik!$D654,1,2)="OE",Logik!D654,"")</f>
        <v>OE1</v>
      </c>
      <c r="D654" s="6" t="str">
        <f>IF(MID(Logik!$D654,1,2)="OE",Logik!E654,"")</f>
        <v>Kausalius Walter 1140 Wien Hütteldfstr180-186/5/29</v>
      </c>
      <c r="E654" s="4" t="str">
        <f>IF(MID(Logik!$D654,1,2)="OE",Logik!F654,"")</f>
        <v>1</v>
      </c>
    </row>
    <row r="655" spans="1:5" x14ac:dyDescent="0.35">
      <c r="A655" s="4">
        <v>654</v>
      </c>
      <c r="B655" s="4" t="str">
        <f>IF(MID(Logik!$D655,1,2)="OE",Logik!C655,"")</f>
        <v>KUB</v>
      </c>
      <c r="C655" s="4" t="str">
        <f>IF(MID(Logik!$D655,1,2)="OE",Logik!D655,"")</f>
        <v>OE1</v>
      </c>
      <c r="D655" s="6" t="str">
        <f>IF(MID(Logik!$D655,1,2)="OE",Logik!E655,"")</f>
        <v>Asenbauer Karl 1210 Wien Josef-Flandorfer-Str. 75/4/3</v>
      </c>
      <c r="E655" s="4" t="str">
        <f>IF(MID(Logik!$D655,1,2)="OE",Logik!F655,"")</f>
        <v>1</v>
      </c>
    </row>
    <row r="656" spans="1:5" x14ac:dyDescent="0.35">
      <c r="A656" s="4">
        <v>655</v>
      </c>
      <c r="B656" s="4" t="str">
        <f>IF(MID(Logik!$D656,1,2)="OE",Logik!C656,"")</f>
        <v>KUU</v>
      </c>
      <c r="C656" s="4" t="str">
        <f>IF(MID(Logik!$D656,1,2)="OE",Logik!D656,"")</f>
        <v>OE1</v>
      </c>
      <c r="D656" s="6" t="str">
        <f>IF(MID(Logik!$D656,1,2)="OE",Logik!E656,"")</f>
        <v>Kiener Rudolf 1070 Wien Hermanng 25/5</v>
      </c>
      <c r="E656" s="4" t="str">
        <f>IF(MID(Logik!$D656,1,2)="OE",Logik!F656,"")</f>
        <v>1</v>
      </c>
    </row>
    <row r="657" spans="1:5" x14ac:dyDescent="0.35">
      <c r="A657" s="4">
        <v>656</v>
      </c>
      <c r="B657" s="4" t="str">
        <f>IF(MID(Logik!$D657,1,2)="OE",Logik!C657,"")</f>
        <v>KVB</v>
      </c>
      <c r="C657" s="4" t="str">
        <f>IF(MID(Logik!$D657,1,2)="OE",Logik!D657,"")</f>
        <v>OE1</v>
      </c>
      <c r="D657" s="6" t="str">
        <f>IF(MID(Logik!$D657,1,2)="OE",Logik!E657,"")</f>
        <v>Vogl Karl 1030 Wien Landstr-Guertel 85/2/5</v>
      </c>
      <c r="E657" s="4" t="str">
        <f>IF(MID(Logik!$D657,1,2)="OE",Logik!F657,"")</f>
        <v>1</v>
      </c>
    </row>
    <row r="658" spans="1:5" x14ac:dyDescent="0.35">
      <c r="A658" s="4">
        <v>657</v>
      </c>
      <c r="B658" s="4" t="str">
        <f>IF(MID(Logik!$D658,1,2)="OE",Logik!C658,"")</f>
        <v>KVW</v>
      </c>
      <c r="C658" s="4" t="str">
        <f>IF(MID(Logik!$D658,1,2)="OE",Logik!D658,"")</f>
        <v>OE1</v>
      </c>
      <c r="D658" s="6" t="str">
        <f>IF(MID(Logik!$D658,1,2)="OE",Logik!E658,"")</f>
        <v>Valka Karl 1100 Wien Sibeliusstrasse 11/4/25</v>
      </c>
      <c r="E658" s="4" t="str">
        <f>IF(MID(Logik!$D658,1,2)="OE",Logik!F658,"")</f>
        <v>1</v>
      </c>
    </row>
    <row r="659" spans="1:5" x14ac:dyDescent="0.35">
      <c r="A659" s="4">
        <v>658</v>
      </c>
      <c r="B659" s="4" t="str">
        <f>IF(MID(Logik!$D659,1,2)="OE",Logik!C659,"")</f>
        <v>KWC</v>
      </c>
      <c r="C659" s="4" t="str">
        <f>IF(MID(Logik!$D659,1,2)="OE",Logik!D659,"")</f>
        <v>OE1</v>
      </c>
      <c r="D659" s="6" t="str">
        <f>IF(MID(Logik!$D659,1,2)="OE",Logik!E659,"")</f>
        <v>*-*-* *-*-* *-*-*</v>
      </c>
      <c r="E659" s="4" t="str">
        <f>IF(MID(Logik!$D659,1,2)="OE",Logik!F659,"")</f>
        <v>1</v>
      </c>
    </row>
    <row r="660" spans="1:5" x14ac:dyDescent="0.35">
      <c r="A660" s="4">
        <v>659</v>
      </c>
      <c r="B660" s="4" t="str">
        <f>IF(MID(Logik!$D660,1,2)="OE",Logik!C660,"")</f>
        <v>KWS</v>
      </c>
      <c r="C660" s="4" t="str">
        <f>IF(MID(Logik!$D660,1,2)="OE",Logik!D660,"")</f>
        <v>OE1</v>
      </c>
      <c r="D660" s="6" t="str">
        <f>IF(MID(Logik!$D660,1,2)="OE",Logik!E660,"")</f>
        <v>Weckel Kurt 1080 Wien Lange Gasse 6/5</v>
      </c>
      <c r="E660" s="4" t="str">
        <f>IF(MID(Logik!$D660,1,2)="OE",Logik!F660,"")</f>
        <v>1</v>
      </c>
    </row>
    <row r="661" spans="1:5" x14ac:dyDescent="0.35">
      <c r="A661" s="4">
        <v>660</v>
      </c>
      <c r="B661" s="4" t="str">
        <f>IF(MID(Logik!$D661,1,2)="OE",Logik!C661,"")</f>
        <v>KWU</v>
      </c>
      <c r="C661" s="4" t="str">
        <f>IF(MID(Logik!$D661,1,2)="OE",Logik!D661,"")</f>
        <v>OE1</v>
      </c>
      <c r="D661" s="6" t="str">
        <f>IF(MID(Logik!$D661,1,2)="OE",Logik!E661,"")</f>
        <v>Wilczek Krzysztof 1120 Wien Meidlinger Hptst 65/1/7</v>
      </c>
      <c r="E661" s="4" t="str">
        <f>IF(MID(Logik!$D661,1,2)="OE",Logik!F661,"")</f>
        <v>1</v>
      </c>
    </row>
    <row r="662" spans="1:5" hidden="1" x14ac:dyDescent="0.35">
      <c r="A662" s="4">
        <v>661</v>
      </c>
      <c r="B662" s="4" t="str">
        <f>IF(MID(Logik!$D662,1,2)="OE",Logik!C662,"")</f>
        <v/>
      </c>
      <c r="C662" s="4" t="str">
        <f>IF(MID(Logik!$D662,1,2)="OE",Logik!D662,"")</f>
        <v/>
      </c>
      <c r="D662" s="6" t="str">
        <f>IF(MID(Logik!$D662,1,2)="OE",Logik!E662,"")</f>
        <v/>
      </c>
      <c r="E662" s="4" t="str">
        <f>IF(MID(Logik!$D662,1,2)="OE",Logik!F662,"")</f>
        <v/>
      </c>
    </row>
    <row r="663" spans="1:5" hidden="1" x14ac:dyDescent="0.35">
      <c r="A663" s="4">
        <v>662</v>
      </c>
      <c r="B663" s="4" t="str">
        <f>IF(MID(Logik!$D663,1,2)="OE",Logik!C663,"")</f>
        <v/>
      </c>
      <c r="C663" s="4" t="str">
        <f>IF(MID(Logik!$D663,1,2)="OE",Logik!D663,"")</f>
        <v/>
      </c>
      <c r="D663" s="6" t="str">
        <f>IF(MID(Logik!$D663,1,2)="OE",Logik!E663,"")</f>
        <v/>
      </c>
      <c r="E663" s="4" t="str">
        <f>IF(MID(Logik!$D663,1,2)="OE",Logik!F663,"")</f>
        <v/>
      </c>
    </row>
    <row r="664" spans="1:5" hidden="1" x14ac:dyDescent="0.35">
      <c r="A664" s="4">
        <v>663</v>
      </c>
      <c r="B664" s="4" t="str">
        <f>IF(MID(Logik!$D664,1,2)="OE",Logik!C664,"")</f>
        <v/>
      </c>
      <c r="C664" s="4" t="str">
        <f>IF(MID(Logik!$D664,1,2)="OE",Logik!D664,"")</f>
        <v/>
      </c>
      <c r="D664" s="6" t="str">
        <f>IF(MID(Logik!$D664,1,2)="OE",Logik!E664,"")</f>
        <v/>
      </c>
      <c r="E664" s="4" t="str">
        <f>IF(MID(Logik!$D664,1,2)="OE",Logik!F664,"")</f>
        <v/>
      </c>
    </row>
    <row r="665" spans="1:5" hidden="1" x14ac:dyDescent="0.35">
      <c r="A665" s="4">
        <v>664</v>
      </c>
      <c r="B665" s="4" t="str">
        <f>IF(MID(Logik!$D665,1,2)="OE",Logik!C665,"")</f>
        <v/>
      </c>
      <c r="C665" s="4" t="str">
        <f>IF(MID(Logik!$D665,1,2)="OE",Logik!D665,"")</f>
        <v/>
      </c>
      <c r="D665" s="6" t="str">
        <f>IF(MID(Logik!$D665,1,2)="OE",Logik!E665,"")</f>
        <v/>
      </c>
      <c r="E665" s="4" t="str">
        <f>IF(MID(Logik!$D665,1,2)="OE",Logik!F665,"")</f>
        <v/>
      </c>
    </row>
    <row r="666" spans="1:5" hidden="1" x14ac:dyDescent="0.35">
      <c r="A666" s="4">
        <v>665</v>
      </c>
      <c r="B666" s="4" t="str">
        <f>IF(MID(Logik!$D666,1,2)="OE",Logik!C666,"")</f>
        <v/>
      </c>
      <c r="C666" s="4" t="str">
        <f>IF(MID(Logik!$D666,1,2)="OE",Logik!D666,"")</f>
        <v/>
      </c>
      <c r="D666" s="6" t="str">
        <f>IF(MID(Logik!$D666,1,2)="OE",Logik!E666,"")</f>
        <v/>
      </c>
      <c r="E666" s="4" t="str">
        <f>IF(MID(Logik!$D666,1,2)="OE",Logik!F666,"")</f>
        <v/>
      </c>
    </row>
    <row r="667" spans="1:5" hidden="1" x14ac:dyDescent="0.35">
      <c r="A667" s="4">
        <v>666</v>
      </c>
      <c r="B667" s="4" t="str">
        <f>IF(MID(Logik!$D667,1,2)="OE",Logik!C667,"")</f>
        <v/>
      </c>
      <c r="C667" s="4" t="str">
        <f>IF(MID(Logik!$D667,1,2)="OE",Logik!D667,"")</f>
        <v/>
      </c>
      <c r="D667" s="6" t="str">
        <f>IF(MID(Logik!$D667,1,2)="OE",Logik!E667,"")</f>
        <v/>
      </c>
      <c r="E667" s="4" t="str">
        <f>IF(MID(Logik!$D667,1,2)="OE",Logik!F667,"")</f>
        <v/>
      </c>
    </row>
    <row r="668" spans="1:5" hidden="1" x14ac:dyDescent="0.35">
      <c r="A668" s="4">
        <v>667</v>
      </c>
      <c r="B668" s="4" t="str">
        <f>IF(MID(Logik!$D668,1,2)="OE",Logik!C668,"")</f>
        <v/>
      </c>
      <c r="C668" s="4" t="str">
        <f>IF(MID(Logik!$D668,1,2)="OE",Logik!D668,"")</f>
        <v/>
      </c>
      <c r="D668" s="6" t="str">
        <f>IF(MID(Logik!$D668,1,2)="OE",Logik!E668,"")</f>
        <v/>
      </c>
      <c r="E668" s="4" t="str">
        <f>IF(MID(Logik!$D668,1,2)="OE",Logik!F668,"")</f>
        <v/>
      </c>
    </row>
    <row r="669" spans="1:5" hidden="1" x14ac:dyDescent="0.35">
      <c r="A669" s="4">
        <v>668</v>
      </c>
      <c r="B669" s="4" t="str">
        <f>IF(MID(Logik!$D669,1,2)="OE",Logik!C669,"")</f>
        <v/>
      </c>
      <c r="C669" s="4" t="str">
        <f>IF(MID(Logik!$D669,1,2)="OE",Logik!D669,"")</f>
        <v/>
      </c>
      <c r="D669" s="6" t="str">
        <f>IF(MID(Logik!$D669,1,2)="OE",Logik!E669,"")</f>
        <v/>
      </c>
      <c r="E669" s="4" t="str">
        <f>IF(MID(Logik!$D669,1,2)="OE",Logik!F669,"")</f>
        <v/>
      </c>
    </row>
    <row r="670" spans="1:5" hidden="1" x14ac:dyDescent="0.35">
      <c r="A670" s="4">
        <v>669</v>
      </c>
      <c r="B670" s="4" t="str">
        <f>IF(MID(Logik!$D670,1,2)="OE",Logik!C670,"")</f>
        <v/>
      </c>
      <c r="C670" s="4" t="str">
        <f>IF(MID(Logik!$D670,1,2)="OE",Logik!D670,"")</f>
        <v/>
      </c>
      <c r="D670" s="6" t="str">
        <f>IF(MID(Logik!$D670,1,2)="OE",Logik!E670,"")</f>
        <v/>
      </c>
      <c r="E670" s="4" t="str">
        <f>IF(MID(Logik!$D670,1,2)="OE",Logik!F670,"")</f>
        <v/>
      </c>
    </row>
    <row r="671" spans="1:5" hidden="1" x14ac:dyDescent="0.35">
      <c r="A671" s="4">
        <v>670</v>
      </c>
      <c r="B671" s="4" t="str">
        <f>IF(MID(Logik!$D671,1,2)="OE",Logik!C671,"")</f>
        <v/>
      </c>
      <c r="C671" s="4" t="str">
        <f>IF(MID(Logik!$D671,1,2)="OE",Logik!D671,"")</f>
        <v/>
      </c>
      <c r="D671" s="6" t="str">
        <f>IF(MID(Logik!$D671,1,2)="OE",Logik!E671,"")</f>
        <v/>
      </c>
      <c r="E671" s="4" t="str">
        <f>IF(MID(Logik!$D671,1,2)="OE",Logik!F671,"")</f>
        <v/>
      </c>
    </row>
    <row r="672" spans="1:5" x14ac:dyDescent="0.35">
      <c r="A672" s="4">
        <v>671</v>
      </c>
      <c r="B672" s="4" t="str">
        <f>IF(MID(Logik!$D672,1,2)="OE",Logik!C672,"")</f>
        <v>KXB</v>
      </c>
      <c r="C672" s="4" t="str">
        <f>IF(MID(Logik!$D672,1,2)="OE",Logik!D672,"")</f>
        <v>OE1</v>
      </c>
      <c r="D672" s="6" t="str">
        <f>IF(MID(Logik!$D672,1,2)="OE",Logik!E672,"")</f>
        <v>Kallinger Gerald 1210 Wien Neudorferg. 2-4, Gartenparzelle 76</v>
      </c>
      <c r="E672" s="4" t="str">
        <f>IF(MID(Logik!$D672,1,2)="OE",Logik!F672,"")</f>
        <v>1</v>
      </c>
    </row>
    <row r="673" spans="1:5" x14ac:dyDescent="0.35">
      <c r="A673" s="4">
        <v>672</v>
      </c>
      <c r="B673" s="4" t="str">
        <f>IF(MID(Logik!$D673,1,2)="OE",Logik!C673,"")</f>
        <v>KYA</v>
      </c>
      <c r="C673" s="4" t="str">
        <f>IF(MID(Logik!$D673,1,2)="OE",Logik!D673,"")</f>
        <v>OE1</v>
      </c>
      <c r="D673" s="6" t="str">
        <f>IF(MID(Logik!$D673,1,2)="OE",Logik!E673,"")</f>
        <v>Gonano Kurt 1110 Wien Simmeringer Hauptstrasse 467</v>
      </c>
      <c r="E673" s="4" t="str">
        <f>IF(MID(Logik!$D673,1,2)="OE",Logik!F673,"")</f>
        <v>1</v>
      </c>
    </row>
    <row r="674" spans="1:5" x14ac:dyDescent="0.35">
      <c r="A674" s="4">
        <v>673</v>
      </c>
      <c r="B674" s="4" t="str">
        <f>IF(MID(Logik!$D674,1,2)="OE",Logik!C674,"")</f>
        <v>KYT</v>
      </c>
      <c r="C674" s="4" t="str">
        <f>IF(MID(Logik!$D674,1,2)="OE",Logik!D674,"")</f>
        <v>OE1</v>
      </c>
      <c r="D674" s="6" t="str">
        <f>IF(MID(Logik!$D674,1,2)="OE",Logik!E674,"")</f>
        <v>Kamaryt Alexander 1210 Wien Hopfengasse 3/3/24 - Remotefunkstelle</v>
      </c>
      <c r="E674" s="4" t="str">
        <f>IF(MID(Logik!$D674,1,2)="OE",Logik!F674,"")</f>
        <v>1</v>
      </c>
    </row>
    <row r="675" spans="1:5" x14ac:dyDescent="0.35">
      <c r="A675" s="4">
        <v>674</v>
      </c>
      <c r="B675" s="4" t="str">
        <f>IF(MID(Logik!$D675,1,2)="OE",Logik!C675,"")</f>
        <v>KYW</v>
      </c>
      <c r="C675" s="4" t="str">
        <f>IF(MID(Logik!$D675,1,2)="OE",Logik!D675,"")</f>
        <v>OE1</v>
      </c>
      <c r="D675" s="6" t="str">
        <f>IF(MID(Logik!$D675,1,2)="OE",Logik!E675,"")</f>
        <v>Löffler Kurt 1100 Wien Kempeleng 5/29/5</v>
      </c>
      <c r="E675" s="4" t="str">
        <f>IF(MID(Logik!$D675,1,2)="OE",Logik!F675,"")</f>
        <v>1</v>
      </c>
    </row>
    <row r="676" spans="1:5" x14ac:dyDescent="0.35">
      <c r="A676" s="4">
        <v>675</v>
      </c>
      <c r="B676" s="4" t="str">
        <f>IF(MID(Logik!$D676,1,2)="OE",Logik!C676,"")</f>
        <v>KZB</v>
      </c>
      <c r="C676" s="4" t="str">
        <f>IF(MID(Logik!$D676,1,2)="OE",Logik!D676,"")</f>
        <v>OE1</v>
      </c>
      <c r="D676" s="6" t="str">
        <f>IF(MID(Logik!$D676,1,2)="OE",Logik!E676,"")</f>
        <v>Zillner Kurt 1110 Wien Kopalgasse 4-12/40/2</v>
      </c>
      <c r="E676" s="4" t="str">
        <f>IF(MID(Logik!$D676,1,2)="OE",Logik!F676,"")</f>
        <v>1</v>
      </c>
    </row>
    <row r="677" spans="1:5" x14ac:dyDescent="0.35">
      <c r="A677" s="4">
        <v>676</v>
      </c>
      <c r="B677" s="4" t="str">
        <f>IF(MID(Logik!$D677,1,2)="OE",Logik!C677,"")</f>
        <v>KZD</v>
      </c>
      <c r="C677" s="4" t="str">
        <f>IF(MID(Logik!$D677,1,2)="OE",Logik!D677,"")</f>
        <v>OE1</v>
      </c>
      <c r="D677" s="6" t="str">
        <f>IF(MID(Logik!$D677,1,2)="OE",Logik!E677,"")</f>
        <v>Zhuber-Okrog Kuno 1230 Wien Wöbergasse 5</v>
      </c>
      <c r="E677" s="4" t="str">
        <f>IF(MID(Logik!$D677,1,2)="OE",Logik!F677,"")</f>
        <v>1</v>
      </c>
    </row>
    <row r="678" spans="1:5" x14ac:dyDescent="0.35">
      <c r="A678" s="4">
        <v>677</v>
      </c>
      <c r="B678" s="4" t="str">
        <f>IF(MID(Logik!$D678,1,2)="OE",Logik!C678,"")</f>
        <v>KZG</v>
      </c>
      <c r="C678" s="4" t="str">
        <f>IF(MID(Logik!$D678,1,2)="OE",Logik!D678,"")</f>
        <v>OE1</v>
      </c>
      <c r="D678" s="6" t="str">
        <f>IF(MID(Logik!$D678,1,2)="OE",Logik!E678,"")</f>
        <v>Zirm Konrad 1090 Wien Tuerkenstrasse 33/7</v>
      </c>
      <c r="E678" s="4" t="str">
        <f>IF(MID(Logik!$D678,1,2)="OE",Logik!F678,"")</f>
        <v>1</v>
      </c>
    </row>
    <row r="679" spans="1:5" x14ac:dyDescent="0.35">
      <c r="A679" s="4">
        <v>678</v>
      </c>
      <c r="B679" s="4" t="str">
        <f>IF(MID(Logik!$D679,1,2)="OE",Logik!C679,"")</f>
        <v>LAA</v>
      </c>
      <c r="C679" s="4" t="str">
        <f>IF(MID(Logik!$D679,1,2)="OE",Logik!D679,"")</f>
        <v>OE1</v>
      </c>
      <c r="D679" s="6" t="str">
        <f>IF(MID(Logik!$D679,1,2)="OE",Logik!E679,"")</f>
        <v>Losert Alexander 1140 Wien Molischgasse 7/1</v>
      </c>
      <c r="E679" s="4" t="str">
        <f>IF(MID(Logik!$D679,1,2)="OE",Logik!F679,"")</f>
        <v>1</v>
      </c>
    </row>
    <row r="680" spans="1:5" x14ac:dyDescent="0.35">
      <c r="A680" s="4">
        <v>679</v>
      </c>
      <c r="B680" s="4" t="str">
        <f>IF(MID(Logik!$D680,1,2)="OE",Logik!C680,"")</f>
        <v>LAB</v>
      </c>
      <c r="C680" s="4" t="str">
        <f>IF(MID(Logik!$D680,1,2)="OE",Logik!D680,"")</f>
        <v>OE1</v>
      </c>
      <c r="D680" s="6" t="str">
        <f>IF(MID(Logik!$D680,1,2)="OE",Logik!E680,"")</f>
        <v>Linhart Andreas 1200 Wien Brigitt.-L148-154/12/17</v>
      </c>
      <c r="E680" s="4" t="str">
        <f>IF(MID(Logik!$D680,1,2)="OE",Logik!F680,"")</f>
        <v>3</v>
      </c>
    </row>
    <row r="681" spans="1:5" x14ac:dyDescent="0.35">
      <c r="A681" s="4">
        <v>680</v>
      </c>
      <c r="B681" s="4" t="str">
        <f>IF(MID(Logik!$D681,1,2)="OE",Logik!C681,"")</f>
        <v>LAU</v>
      </c>
      <c r="C681" s="4" t="str">
        <f>IF(MID(Logik!$D681,1,2)="OE",Logik!D681,"")</f>
        <v>OE1</v>
      </c>
      <c r="D681" s="6" t="str">
        <f>IF(MID(Logik!$D681,1,2)="OE",Logik!E681,"")</f>
        <v>Laubender Stefan 1120 Wien Khleslplatz 1</v>
      </c>
      <c r="E681" s="4" t="str">
        <f>IF(MID(Logik!$D681,1,2)="OE",Logik!F681,"")</f>
        <v>1</v>
      </c>
    </row>
    <row r="682" spans="1:5" x14ac:dyDescent="0.35">
      <c r="A682" s="4">
        <v>681</v>
      </c>
      <c r="B682" s="4" t="str">
        <f>IF(MID(Logik!$D682,1,2)="OE",Logik!C682,"")</f>
        <v>LBE</v>
      </c>
      <c r="C682" s="4" t="str">
        <f>IF(MID(Logik!$D682,1,2)="OE",Logik!D682,"")</f>
        <v>OE1</v>
      </c>
      <c r="D682" s="6" t="str">
        <f>IF(MID(Logik!$D682,1,2)="OE",Logik!E682,"")</f>
        <v>*-*-* *-*-* *-*-*</v>
      </c>
      <c r="E682" s="4" t="str">
        <f>IF(MID(Logik!$D682,1,2)="OE",Logik!F682,"")</f>
        <v>1</v>
      </c>
    </row>
    <row r="683" spans="1:5" x14ac:dyDescent="0.35">
      <c r="A683" s="4">
        <v>682</v>
      </c>
      <c r="B683" s="4" t="str">
        <f>IF(MID(Logik!$D683,1,2)="OE",Logik!C683,"")</f>
        <v>LBR</v>
      </c>
      <c r="C683" s="4" t="str">
        <f>IF(MID(Logik!$D683,1,2)="OE",Logik!D683,"")</f>
        <v>OE1</v>
      </c>
      <c r="D683" s="6" t="str">
        <f>IF(MID(Logik!$D683,1,2)="OE",Logik!E683,"")</f>
        <v>Lackenberger Ronald 1100 Wien Zur Spinnerin 53/1/20</v>
      </c>
      <c r="E683" s="4" t="str">
        <f>IF(MID(Logik!$D683,1,2)="OE",Logik!F683,"")</f>
        <v>1</v>
      </c>
    </row>
    <row r="684" spans="1:5" x14ac:dyDescent="0.35">
      <c r="A684" s="4">
        <v>683</v>
      </c>
      <c r="B684" s="4" t="str">
        <f>IF(MID(Logik!$D684,1,2)="OE",Logik!C684,"")</f>
        <v>LBS</v>
      </c>
      <c r="C684" s="4" t="str">
        <f>IF(MID(Logik!$D684,1,2)="OE",Logik!D684,"")</f>
        <v>OE1</v>
      </c>
      <c r="D684" s="6" t="str">
        <f>IF(MID(Logik!$D684,1,2)="OE",Logik!E684,"")</f>
        <v>Bachschwell Lukas 1230 Wien Franz Asenbauergasse 3</v>
      </c>
      <c r="E684" s="4" t="str">
        <f>IF(MID(Logik!$D684,1,2)="OE",Logik!F684,"")</f>
        <v>1</v>
      </c>
    </row>
    <row r="685" spans="1:5" x14ac:dyDescent="0.35">
      <c r="A685" s="4">
        <v>684</v>
      </c>
      <c r="B685" s="4" t="str">
        <f>IF(MID(Logik!$D685,1,2)="OE",Logik!C685,"")</f>
        <v>LCH</v>
      </c>
      <c r="C685" s="4" t="str">
        <f>IF(MID(Logik!$D685,1,2)="OE",Logik!D685,"")</f>
        <v>OE1</v>
      </c>
      <c r="D685" s="6" t="str">
        <f>IF(MID(Logik!$D685,1,2)="OE",Logik!E685,"")</f>
        <v>Lehner Christa 1140 Wien Jupiterweg 3-5</v>
      </c>
      <c r="E685" s="4" t="str">
        <f>IF(MID(Logik!$D685,1,2)="OE",Logik!F685,"")</f>
        <v>1</v>
      </c>
    </row>
    <row r="686" spans="1:5" x14ac:dyDescent="0.35">
      <c r="A686" s="4">
        <v>685</v>
      </c>
      <c r="B686" s="4" t="str">
        <f>IF(MID(Logik!$D686,1,2)="OE",Logik!C686,"")</f>
        <v>LEJ</v>
      </c>
      <c r="C686" s="4" t="str">
        <f>IF(MID(Logik!$D686,1,2)="OE",Logik!D686,"")</f>
        <v>OE1</v>
      </c>
      <c r="D686" s="6" t="str">
        <f>IF(MID(Logik!$D686,1,2)="OE",Logik!E686,"")</f>
        <v>Lewin Jurij 1230 Wien Akaziengasse 31</v>
      </c>
      <c r="E686" s="4" t="str">
        <f>IF(MID(Logik!$D686,1,2)="OE",Logik!F686,"")</f>
        <v>1</v>
      </c>
    </row>
    <row r="687" spans="1:5" x14ac:dyDescent="0.35">
      <c r="A687" s="4">
        <v>686</v>
      </c>
      <c r="B687" s="4" t="str">
        <f>IF(MID(Logik!$D687,1,2)="OE",Logik!C687,"")</f>
        <v>LEK</v>
      </c>
      <c r="C687" s="4" t="str">
        <f>IF(MID(Logik!$D687,1,2)="OE",Logik!D687,"")</f>
        <v>OE1</v>
      </c>
      <c r="D687" s="6" t="str">
        <f>IF(MID(Logik!$D687,1,2)="OE",Logik!E687,"")</f>
        <v>Leitenberger Klaus Michael 1130 Wien Klitschgasse 33/2/9</v>
      </c>
      <c r="E687" s="4" t="str">
        <f>IF(MID(Logik!$D687,1,2)="OE",Logik!F687,"")</f>
        <v>1</v>
      </c>
    </row>
    <row r="688" spans="1:5" x14ac:dyDescent="0.35">
      <c r="A688" s="4">
        <v>687</v>
      </c>
      <c r="B688" s="4" t="str">
        <f>IF(MID(Logik!$D688,1,2)="OE",Logik!C688,"")</f>
        <v>LEL</v>
      </c>
      <c r="C688" s="4" t="str">
        <f>IF(MID(Logik!$D688,1,2)="OE",Logik!D688,"")</f>
        <v>OE1</v>
      </c>
      <c r="D688" s="6" t="str">
        <f>IF(MID(Logik!$D688,1,2)="OE",Logik!E688,"")</f>
        <v>*-*-* *-*-* *-*-*</v>
      </c>
      <c r="E688" s="4" t="str">
        <f>IF(MID(Logik!$D688,1,2)="OE",Logik!F688,"")</f>
        <v>1</v>
      </c>
    </row>
    <row r="689" spans="1:5" x14ac:dyDescent="0.35">
      <c r="A689" s="4">
        <v>688</v>
      </c>
      <c r="B689" s="4" t="str">
        <f>IF(MID(Logik!$D689,1,2)="OE",Logik!C689,"")</f>
        <v>LER</v>
      </c>
      <c r="C689" s="4" t="str">
        <f>IF(MID(Logik!$D689,1,2)="OE",Logik!D689,"")</f>
        <v>OE1</v>
      </c>
      <c r="D689" s="6" t="str">
        <f>IF(MID(Logik!$D689,1,2)="OE",Logik!E689,"")</f>
        <v>Haunold Norbert 1100 Wien Hlawkagasse 16/18</v>
      </c>
      <c r="E689" s="4" t="str">
        <f>IF(MID(Logik!$D689,1,2)="OE",Logik!F689,"")</f>
        <v>1</v>
      </c>
    </row>
    <row r="690" spans="1:5" x14ac:dyDescent="0.35">
      <c r="A690" s="4">
        <v>689</v>
      </c>
      <c r="B690" s="4" t="str">
        <f>IF(MID(Logik!$D690,1,2)="OE",Logik!C690,"")</f>
        <v>LES</v>
      </c>
      <c r="C690" s="4" t="str">
        <f>IF(MID(Logik!$D690,1,2)="OE",Logik!D690,"")</f>
        <v>OE1</v>
      </c>
      <c r="D690" s="6" t="str">
        <f>IF(MID(Logik!$D690,1,2)="OE",Logik!E690,"")</f>
        <v>Srch Leonie 1100 Wien Pernerstorfergasse 31</v>
      </c>
      <c r="E690" s="4" t="str">
        <f>IF(MID(Logik!$D690,1,2)="OE",Logik!F690,"")</f>
        <v>1</v>
      </c>
    </row>
    <row r="691" spans="1:5" x14ac:dyDescent="0.35">
      <c r="A691" s="4">
        <v>690</v>
      </c>
      <c r="B691" s="4" t="str">
        <f>IF(MID(Logik!$D691,1,2)="OE",Logik!C691,"")</f>
        <v>LFB</v>
      </c>
      <c r="C691" s="4" t="str">
        <f>IF(MID(Logik!$D691,1,2)="OE",Logik!D691,"")</f>
        <v>OE1</v>
      </c>
      <c r="D691" s="6" t="str">
        <f>IF(MID(Logik!$D691,1,2)="OE",Logik!E691,"")</f>
        <v>*-*-* *-*-* *-*-*</v>
      </c>
      <c r="E691" s="4" t="str">
        <f>IF(MID(Logik!$D691,1,2)="OE",Logik!F691,"")</f>
        <v>1</v>
      </c>
    </row>
    <row r="692" spans="1:5" x14ac:dyDescent="0.35">
      <c r="A692" s="4">
        <v>691</v>
      </c>
      <c r="B692" s="4" t="str">
        <f>IF(MID(Logik!$D692,1,2)="OE",Logik!C692,"")</f>
        <v>LGW</v>
      </c>
      <c r="C692" s="4" t="str">
        <f>IF(MID(Logik!$D692,1,2)="OE",Logik!D692,"")</f>
        <v>OE1</v>
      </c>
      <c r="D692" s="6" t="str">
        <f>IF(MID(Logik!$D692,1,2)="OE",Logik!E692,"")</f>
        <v>Gachowetz Leonhard 1190 Wien Puechlgasse 16/1/16</v>
      </c>
      <c r="E692" s="4" t="str">
        <f>IF(MID(Logik!$D692,1,2)="OE",Logik!F692,"")</f>
        <v>1</v>
      </c>
    </row>
    <row r="693" spans="1:5" x14ac:dyDescent="0.35">
      <c r="A693" s="4">
        <v>692</v>
      </c>
      <c r="B693" s="4" t="str">
        <f>IF(MID(Logik!$D693,1,2)="OE",Logik!C693,"")</f>
        <v>LHP</v>
      </c>
      <c r="C693" s="4" t="str">
        <f>IF(MID(Logik!$D693,1,2)="OE",Logik!D693,"")</f>
        <v>OE1</v>
      </c>
      <c r="D693" s="6" t="str">
        <f>IF(MID(Logik!$D693,1,2)="OE",Logik!E693,"")</f>
        <v>*-*-* *-*-* *-*-*</v>
      </c>
      <c r="E693" s="4" t="str">
        <f>IF(MID(Logik!$D693,1,2)="OE",Logik!F693,"")</f>
        <v>1</v>
      </c>
    </row>
    <row r="694" spans="1:5" x14ac:dyDescent="0.35">
      <c r="A694" s="4">
        <v>693</v>
      </c>
      <c r="B694" s="4" t="str">
        <f>IF(MID(Logik!$D694,1,2)="OE",Logik!C694,"")</f>
        <v>LHQ</v>
      </c>
      <c r="C694" s="4" t="str">
        <f>IF(MID(Logik!$D694,1,2)="OE",Logik!D694,"")</f>
        <v>OE1</v>
      </c>
      <c r="D694" s="6" t="str">
        <f>IF(MID(Logik!$D694,1,2)="OE",Logik!E694,"")</f>
        <v>Laschet Heinz 1160 Wien Montleartstraße 44</v>
      </c>
      <c r="E694" s="4" t="str">
        <f>IF(MID(Logik!$D694,1,2)="OE",Logik!F694,"")</f>
        <v>4</v>
      </c>
    </row>
    <row r="695" spans="1:5" x14ac:dyDescent="0.35">
      <c r="A695" s="4">
        <v>694</v>
      </c>
      <c r="B695" s="4" t="str">
        <f>IF(MID(Logik!$D695,1,2)="OE",Logik!C695,"")</f>
        <v>LHS</v>
      </c>
      <c r="C695" s="4" t="str">
        <f>IF(MID(Logik!$D695,1,2)="OE",Logik!D695,"")</f>
        <v>OE1</v>
      </c>
      <c r="D695" s="6" t="str">
        <f>IF(MID(Logik!$D695,1,2)="OE",Logik!E695,"")</f>
        <v>Horacher Leopold 1020 Wien Schoenngasse 14/30</v>
      </c>
      <c r="E695" s="4" t="str">
        <f>IF(MID(Logik!$D695,1,2)="OE",Logik!F695,"")</f>
        <v>1</v>
      </c>
    </row>
    <row r="696" spans="1:5" x14ac:dyDescent="0.35">
      <c r="A696" s="4">
        <v>695</v>
      </c>
      <c r="B696" s="4" t="str">
        <f>IF(MID(Logik!$D696,1,2)="OE",Logik!C696,"")</f>
        <v>LHU</v>
      </c>
      <c r="C696" s="4" t="str">
        <f>IF(MID(Logik!$D696,1,2)="OE",Logik!D696,"")</f>
        <v>OE1</v>
      </c>
      <c r="D696" s="6" t="str">
        <f>IF(MID(Logik!$D696,1,2)="OE",Logik!E696,"")</f>
        <v>Huber Lukas 1080 Wien Tigergasse 22/10</v>
      </c>
      <c r="E696" s="4" t="str">
        <f>IF(MID(Logik!$D696,1,2)="OE",Logik!F696,"")</f>
        <v>1</v>
      </c>
    </row>
    <row r="697" spans="1:5" x14ac:dyDescent="0.35">
      <c r="A697" s="4">
        <v>696</v>
      </c>
      <c r="B697" s="4" t="str">
        <f>IF(MID(Logik!$D697,1,2)="OE",Logik!C697,"")</f>
        <v>LIC</v>
      </c>
      <c r="C697" s="4" t="str">
        <f>IF(MID(Logik!$D697,1,2)="OE",Logik!D697,"")</f>
        <v>OE1</v>
      </c>
      <c r="D697" s="6" t="str">
        <f>IF(MID(Logik!$D697,1,2)="OE",Logik!E697,"")</f>
        <v>Lintner Johannes 1110 Wien Exenbergerweg 3/1A/6</v>
      </c>
      <c r="E697" s="4" t="str">
        <f>IF(MID(Logik!$D697,1,2)="OE",Logik!F697,"")</f>
        <v>1</v>
      </c>
    </row>
    <row r="698" spans="1:5" x14ac:dyDescent="0.35">
      <c r="A698" s="4">
        <v>697</v>
      </c>
      <c r="B698" s="4" t="str">
        <f>IF(MID(Logik!$D698,1,2)="OE",Logik!C698,"")</f>
        <v>LKU</v>
      </c>
      <c r="C698" s="4" t="str">
        <f>IF(MID(Logik!$D698,1,2)="OE",Logik!D698,"")</f>
        <v>OE1</v>
      </c>
      <c r="D698" s="6" t="str">
        <f>IF(MID(Logik!$D698,1,2)="OE",Logik!E698,"")</f>
        <v>Kuhn Ludwig 1100 Wien Holzknechtstr 91</v>
      </c>
      <c r="E698" s="4" t="str">
        <f>IF(MID(Logik!$D698,1,2)="OE",Logik!F698,"")</f>
        <v>1</v>
      </c>
    </row>
    <row r="699" spans="1:5" x14ac:dyDescent="0.35">
      <c r="A699" s="4">
        <v>698</v>
      </c>
      <c r="B699" s="4" t="str">
        <f>IF(MID(Logik!$D699,1,2)="OE",Logik!C699,"")</f>
        <v>LLC</v>
      </c>
      <c r="C699" s="4" t="str">
        <f>IF(MID(Logik!$D699,1,2)="OE",Logik!D699,"")</f>
        <v>OE1</v>
      </c>
      <c r="D699" s="6" t="str">
        <f>IF(MID(Logik!$D699,1,2)="OE",Logik!E699,"")</f>
        <v>*-*-* *-*-* *-*-*</v>
      </c>
      <c r="E699" s="4" t="str">
        <f>IF(MID(Logik!$D699,1,2)="OE",Logik!F699,"")</f>
        <v>1</v>
      </c>
    </row>
    <row r="700" spans="1:5" x14ac:dyDescent="0.35">
      <c r="A700" s="4">
        <v>699</v>
      </c>
      <c r="B700" s="4" t="str">
        <f>IF(MID(Logik!$D700,1,2)="OE",Logik!C700,"")</f>
        <v>LMB</v>
      </c>
      <c r="C700" s="4" t="str">
        <f>IF(MID(Logik!$D700,1,2)="OE",Logik!D700,"")</f>
        <v>OE1</v>
      </c>
      <c r="D700" s="6" t="str">
        <f>IF(MID(Logik!$D700,1,2)="OE",Logik!E700,"")</f>
        <v>Manousek Leopold 1220 Wien Tietzestrasse 2/8/8</v>
      </c>
      <c r="E700" s="4" t="str">
        <f>IF(MID(Logik!$D700,1,2)="OE",Logik!F700,"")</f>
        <v>1</v>
      </c>
    </row>
    <row r="701" spans="1:5" hidden="1" x14ac:dyDescent="0.35">
      <c r="A701" s="4">
        <v>700</v>
      </c>
      <c r="B701" s="4" t="str">
        <f>IF(MID(Logik!$D701,1,2)="OE",Logik!C701,"")</f>
        <v/>
      </c>
      <c r="C701" s="4" t="str">
        <f>IF(MID(Logik!$D701,1,2)="OE",Logik!D701,"")</f>
        <v/>
      </c>
      <c r="D701" s="6" t="str">
        <f>IF(MID(Logik!$D701,1,2)="OE",Logik!E701,"")</f>
        <v/>
      </c>
      <c r="E701" s="4" t="str">
        <f>IF(MID(Logik!$D701,1,2)="OE",Logik!F701,"")</f>
        <v/>
      </c>
    </row>
    <row r="702" spans="1:5" hidden="1" x14ac:dyDescent="0.35">
      <c r="A702" s="4">
        <v>701</v>
      </c>
      <c r="B702" s="4" t="str">
        <f>IF(MID(Logik!$D702,1,2)="OE",Logik!C702,"")</f>
        <v/>
      </c>
      <c r="C702" s="4" t="str">
        <f>IF(MID(Logik!$D702,1,2)="OE",Logik!D702,"")</f>
        <v/>
      </c>
      <c r="D702" s="6" t="str">
        <f>IF(MID(Logik!$D702,1,2)="OE",Logik!E702,"")</f>
        <v/>
      </c>
      <c r="E702" s="4" t="str">
        <f>IF(MID(Logik!$D702,1,2)="OE",Logik!F702,"")</f>
        <v/>
      </c>
    </row>
    <row r="703" spans="1:5" hidden="1" x14ac:dyDescent="0.35">
      <c r="A703" s="4">
        <v>702</v>
      </c>
      <c r="B703" s="4" t="str">
        <f>IF(MID(Logik!$D703,1,2)="OE",Logik!C703,"")</f>
        <v/>
      </c>
      <c r="C703" s="4" t="str">
        <f>IF(MID(Logik!$D703,1,2)="OE",Logik!D703,"")</f>
        <v/>
      </c>
      <c r="D703" s="6" t="str">
        <f>IF(MID(Logik!$D703,1,2)="OE",Logik!E703,"")</f>
        <v/>
      </c>
      <c r="E703" s="4" t="str">
        <f>IF(MID(Logik!$D703,1,2)="OE",Logik!F703,"")</f>
        <v/>
      </c>
    </row>
    <row r="704" spans="1:5" hidden="1" x14ac:dyDescent="0.35">
      <c r="A704" s="4">
        <v>703</v>
      </c>
      <c r="B704" s="4" t="str">
        <f>IF(MID(Logik!$D704,1,2)="OE",Logik!C704,"")</f>
        <v/>
      </c>
      <c r="C704" s="4" t="str">
        <f>IF(MID(Logik!$D704,1,2)="OE",Logik!D704,"")</f>
        <v/>
      </c>
      <c r="D704" s="6" t="str">
        <f>IF(MID(Logik!$D704,1,2)="OE",Logik!E704,"")</f>
        <v/>
      </c>
      <c r="E704" s="4" t="str">
        <f>IF(MID(Logik!$D704,1,2)="OE",Logik!F704,"")</f>
        <v/>
      </c>
    </row>
    <row r="705" spans="1:5" hidden="1" x14ac:dyDescent="0.35">
      <c r="A705" s="4">
        <v>704</v>
      </c>
      <c r="B705" s="4" t="str">
        <f>IF(MID(Logik!$D705,1,2)="OE",Logik!C705,"")</f>
        <v/>
      </c>
      <c r="C705" s="4" t="str">
        <f>IF(MID(Logik!$D705,1,2)="OE",Logik!D705,"")</f>
        <v/>
      </c>
      <c r="D705" s="6" t="str">
        <f>IF(MID(Logik!$D705,1,2)="OE",Logik!E705,"")</f>
        <v/>
      </c>
      <c r="E705" s="4" t="str">
        <f>IF(MID(Logik!$D705,1,2)="OE",Logik!F705,"")</f>
        <v/>
      </c>
    </row>
    <row r="706" spans="1:5" hidden="1" x14ac:dyDescent="0.35">
      <c r="A706" s="4">
        <v>705</v>
      </c>
      <c r="B706" s="4" t="str">
        <f>IF(MID(Logik!$D706,1,2)="OE",Logik!C706,"")</f>
        <v/>
      </c>
      <c r="C706" s="4" t="str">
        <f>IF(MID(Logik!$D706,1,2)="OE",Logik!D706,"")</f>
        <v/>
      </c>
      <c r="D706" s="6" t="str">
        <f>IF(MID(Logik!$D706,1,2)="OE",Logik!E706,"")</f>
        <v/>
      </c>
      <c r="E706" s="4" t="str">
        <f>IF(MID(Logik!$D706,1,2)="OE",Logik!F706,"")</f>
        <v/>
      </c>
    </row>
    <row r="707" spans="1:5" hidden="1" x14ac:dyDescent="0.35">
      <c r="A707" s="4">
        <v>706</v>
      </c>
      <c r="B707" s="4" t="str">
        <f>IF(MID(Logik!$D707,1,2)="OE",Logik!C707,"")</f>
        <v/>
      </c>
      <c r="C707" s="4" t="str">
        <f>IF(MID(Logik!$D707,1,2)="OE",Logik!D707,"")</f>
        <v/>
      </c>
      <c r="D707" s="6" t="str">
        <f>IF(MID(Logik!$D707,1,2)="OE",Logik!E707,"")</f>
        <v/>
      </c>
      <c r="E707" s="4" t="str">
        <f>IF(MID(Logik!$D707,1,2)="OE",Logik!F707,"")</f>
        <v/>
      </c>
    </row>
    <row r="708" spans="1:5" hidden="1" x14ac:dyDescent="0.35">
      <c r="A708" s="4">
        <v>707</v>
      </c>
      <c r="B708" s="4" t="str">
        <f>IF(MID(Logik!$D708,1,2)="OE",Logik!C708,"")</f>
        <v/>
      </c>
      <c r="C708" s="4" t="str">
        <f>IF(MID(Logik!$D708,1,2)="OE",Logik!D708,"")</f>
        <v/>
      </c>
      <c r="D708" s="6" t="str">
        <f>IF(MID(Logik!$D708,1,2)="OE",Logik!E708,"")</f>
        <v/>
      </c>
      <c r="E708" s="4" t="str">
        <f>IF(MID(Logik!$D708,1,2)="OE",Logik!F708,"")</f>
        <v/>
      </c>
    </row>
    <row r="709" spans="1:5" hidden="1" x14ac:dyDescent="0.35">
      <c r="A709" s="4">
        <v>708</v>
      </c>
      <c r="B709" s="4" t="str">
        <f>IF(MID(Logik!$D709,1,2)="OE",Logik!C709,"")</f>
        <v/>
      </c>
      <c r="C709" s="4" t="str">
        <f>IF(MID(Logik!$D709,1,2)="OE",Logik!D709,"")</f>
        <v/>
      </c>
      <c r="D709" s="6" t="str">
        <f>IF(MID(Logik!$D709,1,2)="OE",Logik!E709,"")</f>
        <v/>
      </c>
      <c r="E709" s="4" t="str">
        <f>IF(MID(Logik!$D709,1,2)="OE",Logik!F709,"")</f>
        <v/>
      </c>
    </row>
    <row r="710" spans="1:5" hidden="1" x14ac:dyDescent="0.35">
      <c r="A710" s="4">
        <v>709</v>
      </c>
      <c r="B710" s="4" t="str">
        <f>IF(MID(Logik!$D710,1,2)="OE",Logik!C710,"")</f>
        <v/>
      </c>
      <c r="C710" s="4" t="str">
        <f>IF(MID(Logik!$D710,1,2)="OE",Logik!D710,"")</f>
        <v/>
      </c>
      <c r="D710" s="6" t="str">
        <f>IF(MID(Logik!$D710,1,2)="OE",Logik!E710,"")</f>
        <v/>
      </c>
      <c r="E710" s="4" t="str">
        <f>IF(MID(Logik!$D710,1,2)="OE",Logik!F710,"")</f>
        <v/>
      </c>
    </row>
    <row r="711" spans="1:5" x14ac:dyDescent="0.35">
      <c r="A711" s="4">
        <v>710</v>
      </c>
      <c r="B711" s="4" t="str">
        <f>IF(MID(Logik!$D711,1,2)="OE",Logik!C711,"")</f>
        <v>LMF</v>
      </c>
      <c r="C711" s="4" t="str">
        <f>IF(MID(Logik!$D711,1,2)="OE",Logik!D711,"")</f>
        <v>OE1</v>
      </c>
      <c r="D711" s="6" t="str">
        <f>IF(MID(Logik!$D711,1,2)="OE",Logik!E711,"")</f>
        <v>Litscher Manfred 1200 Wien Forsthausgasse 16-20/1/29</v>
      </c>
      <c r="E711" s="4" t="str">
        <f>IF(MID(Logik!$D711,1,2)="OE",Logik!F711,"")</f>
        <v>1</v>
      </c>
    </row>
    <row r="712" spans="1:5" x14ac:dyDescent="0.35">
      <c r="A712" s="4">
        <v>711</v>
      </c>
      <c r="B712" s="4" t="str">
        <f>IF(MID(Logik!$D712,1,2)="OE",Logik!C712,"")</f>
        <v>LMK</v>
      </c>
      <c r="C712" s="4" t="str">
        <f>IF(MID(Logik!$D712,1,2)="OE",Logik!D712,"")</f>
        <v>OE1</v>
      </c>
      <c r="D712" s="6" t="str">
        <f>IF(MID(Logik!$D712,1,2)="OE",Logik!E712,"")</f>
        <v>Lehner Karoline 1140 Wien Jupiterweg 3</v>
      </c>
      <c r="E712" s="4" t="str">
        <f>IF(MID(Logik!$D712,1,2)="OE",Logik!F712,"")</f>
        <v>1</v>
      </c>
    </row>
    <row r="713" spans="1:5" x14ac:dyDescent="0.35">
      <c r="A713" s="4">
        <v>712</v>
      </c>
      <c r="B713" s="4" t="str">
        <f>IF(MID(Logik!$D713,1,2)="OE",Logik!C713,"")</f>
        <v>LMU</v>
      </c>
      <c r="C713" s="4" t="str">
        <f>IF(MID(Logik!$D713,1,2)="OE",Logik!D713,"")</f>
        <v>OE1</v>
      </c>
      <c r="D713" s="6" t="str">
        <f>IF(MID(Logik!$D713,1,2)="OE",Logik!E713,"")</f>
        <v>Messany Michael 1040 Wien Mommseng 17/3/17</v>
      </c>
      <c r="E713" s="4" t="str">
        <f>IF(MID(Logik!$D713,1,2)="OE",Logik!F713,"")</f>
        <v>1</v>
      </c>
    </row>
    <row r="714" spans="1:5" x14ac:dyDescent="0.35">
      <c r="A714" s="4">
        <v>713</v>
      </c>
      <c r="B714" s="4" t="str">
        <f>IF(MID(Logik!$D714,1,2)="OE",Logik!C714,"")</f>
        <v>LMW</v>
      </c>
      <c r="C714" s="4" t="str">
        <f>IF(MID(Logik!$D714,1,2)="OE",Logik!D714,"")</f>
        <v>OE1</v>
      </c>
      <c r="D714" s="6" t="str">
        <f>IF(MID(Logik!$D714,1,2)="OE",Logik!E714,"")</f>
        <v>Hofmann Karl 1232 Wien A Baumgartnerstr 44/C5</v>
      </c>
      <c r="E714" s="4" t="str">
        <f>IF(MID(Logik!$D714,1,2)="OE",Logik!F714,"")</f>
        <v>1</v>
      </c>
    </row>
    <row r="715" spans="1:5" x14ac:dyDescent="0.35">
      <c r="A715" s="4">
        <v>714</v>
      </c>
      <c r="B715" s="4" t="str">
        <f>IF(MID(Logik!$D715,1,2)="OE",Logik!C715,"")</f>
        <v>LNA</v>
      </c>
      <c r="C715" s="4" t="str">
        <f>IF(MID(Logik!$D715,1,2)="OE",Logik!D715,"")</f>
        <v>OE1</v>
      </c>
      <c r="D715" s="6" t="str">
        <f>IF(MID(Logik!$D715,1,2)="OE",Logik!E715,"")</f>
        <v>*-*-* *-*-* *-*-*</v>
      </c>
      <c r="E715" s="4" t="str">
        <f>IF(MID(Logik!$D715,1,2)="OE",Logik!F715,"")</f>
        <v>1</v>
      </c>
    </row>
    <row r="716" spans="1:5" x14ac:dyDescent="0.35">
      <c r="A716" s="4">
        <v>715</v>
      </c>
      <c r="B716" s="4" t="str">
        <f>IF(MID(Logik!$D716,1,2)="OE",Logik!C716,"")</f>
        <v>LOC</v>
      </c>
      <c r="C716" s="4" t="str">
        <f>IF(MID(Logik!$D716,1,2)="OE",Logik!D716,"")</f>
        <v>OE1</v>
      </c>
      <c r="D716" s="6" t="str">
        <f>IF(MID(Logik!$D716,1,2)="OE",Logik!E716,"")</f>
        <v>Kondziolka Peter 1100 Wien Wendstattgasse 7/2/25</v>
      </c>
      <c r="E716" s="4" t="str">
        <f>IF(MID(Logik!$D716,1,2)="OE",Logik!F716,"")</f>
        <v>1</v>
      </c>
    </row>
    <row r="717" spans="1:5" x14ac:dyDescent="0.35">
      <c r="A717" s="4">
        <v>716</v>
      </c>
      <c r="B717" s="4" t="str">
        <f>IF(MID(Logik!$D717,1,2)="OE",Logik!C717,"")</f>
        <v>LON</v>
      </c>
      <c r="C717" s="4" t="str">
        <f>IF(MID(Logik!$D717,1,2)="OE",Logik!D717,"")</f>
        <v>OE1</v>
      </c>
      <c r="D717" s="6" t="str">
        <f>IF(MID(Logik!$D717,1,2)="OE",Logik!E717,"")</f>
        <v>Daxböck Roland 1100 Wien Bernadottegasse 63</v>
      </c>
      <c r="E717" s="4" t="str">
        <f>IF(MID(Logik!$D717,1,2)="OE",Logik!F717,"")</f>
        <v>1</v>
      </c>
    </row>
    <row r="718" spans="1:5" x14ac:dyDescent="0.35">
      <c r="A718" s="4">
        <v>717</v>
      </c>
      <c r="B718" s="4" t="str">
        <f>IF(MID(Logik!$D718,1,2)="OE",Logik!C718,"")</f>
        <v>LPC</v>
      </c>
      <c r="C718" s="4" t="str">
        <f>IF(MID(Logik!$D718,1,2)="OE",Logik!D718,"")</f>
        <v>OE1</v>
      </c>
      <c r="D718" s="6" t="str">
        <f>IF(MID(Logik!$D718,1,2)="OE",Logik!E718,"")</f>
        <v>Pschernig Ludwig 1210 Wien Lazarsfeldgasse 1/3/3</v>
      </c>
      <c r="E718" s="4" t="str">
        <f>IF(MID(Logik!$D718,1,2)="OE",Logik!F718,"")</f>
        <v>1</v>
      </c>
    </row>
    <row r="719" spans="1:5" x14ac:dyDescent="0.35">
      <c r="A719" s="4">
        <v>718</v>
      </c>
      <c r="B719" s="4" t="str">
        <f>IF(MID(Logik!$D719,1,2)="OE",Logik!C719,"")</f>
        <v>LPW</v>
      </c>
      <c r="C719" s="4" t="str">
        <f>IF(MID(Logik!$D719,1,2)="OE",Logik!D719,"")</f>
        <v>OE1</v>
      </c>
      <c r="D719" s="6" t="str">
        <f>IF(MID(Logik!$D719,1,2)="OE",Logik!E719,"")</f>
        <v>Puller Ludwig 1040 Wien Frankenberggasse 9/1/7</v>
      </c>
      <c r="E719" s="4" t="str">
        <f>IF(MID(Logik!$D719,1,2)="OE",Logik!F719,"")</f>
        <v>1</v>
      </c>
    </row>
    <row r="720" spans="1:5" x14ac:dyDescent="0.35">
      <c r="A720" s="4">
        <v>719</v>
      </c>
      <c r="B720" s="4" t="str">
        <f>IF(MID(Logik!$D720,1,2)="OE",Logik!C720,"")</f>
        <v>LPY</v>
      </c>
      <c r="C720" s="4" t="str">
        <f>IF(MID(Logik!$D720,1,2)="OE",Logik!D720,"")</f>
        <v>OE1</v>
      </c>
      <c r="D720" s="6" t="str">
        <f>IF(MID(Logik!$D720,1,2)="OE",Logik!E720,"")</f>
        <v>Lücke Thomas Harald 1170 Wien Braungasse 10/1/4</v>
      </c>
      <c r="E720" s="4" t="str">
        <f>IF(MID(Logik!$D720,1,2)="OE",Logik!F720,"")</f>
        <v>1</v>
      </c>
    </row>
    <row r="721" spans="1:5" x14ac:dyDescent="0.35">
      <c r="A721" s="4">
        <v>720</v>
      </c>
      <c r="B721" s="4" t="str">
        <f>IF(MID(Logik!$D721,1,2)="OE",Logik!C721,"")</f>
        <v>LQC</v>
      </c>
      <c r="C721" s="4" t="str">
        <f>IF(MID(Logik!$D721,1,2)="OE",Logik!D721,"")</f>
        <v>OE1</v>
      </c>
      <c r="D721" s="6" t="str">
        <f>IF(MID(Logik!$D721,1,2)="OE",Logik!E721,"")</f>
        <v>Carreno-Navarro Leonel Antonio 1170 Wien Hernalser Hauptstr. 168/26</v>
      </c>
      <c r="E721" s="4" t="str">
        <f>IF(MID(Logik!$D721,1,2)="OE",Logik!F721,"")</f>
        <v>1</v>
      </c>
    </row>
    <row r="722" spans="1:5" x14ac:dyDescent="0.35">
      <c r="A722" s="4">
        <v>721</v>
      </c>
      <c r="B722" s="4" t="str">
        <f>IF(MID(Logik!$D722,1,2)="OE",Logik!C722,"")</f>
        <v>LR</v>
      </c>
      <c r="C722" s="4" t="str">
        <f>IF(MID(Logik!$D722,1,2)="OE",Logik!D722,"")</f>
        <v>OE1</v>
      </c>
      <c r="D722" s="6" t="str">
        <f>IF(MID(Logik!$D722,1,2)="OE",Logik!E722,"")</f>
        <v>Koller Ernst 1100 Wien Malborghetg 4/34</v>
      </c>
      <c r="E722" s="4" t="str">
        <f>IF(MID(Logik!$D722,1,2)="OE",Logik!F722,"")</f>
        <v>1</v>
      </c>
    </row>
    <row r="723" spans="1:5" x14ac:dyDescent="0.35">
      <c r="A723" s="4">
        <v>722</v>
      </c>
      <c r="B723" s="4" t="str">
        <f>IF(MID(Logik!$D723,1,2)="OE",Logik!C723,"")</f>
        <v>LRC</v>
      </c>
      <c r="C723" s="4" t="str">
        <f>IF(MID(Logik!$D723,1,2)="OE",Logik!D723,"")</f>
        <v>OE1</v>
      </c>
      <c r="D723" s="6" t="str">
        <f>IF(MID(Logik!$D723,1,2)="OE",Logik!E723,"")</f>
        <v>Rausch Ludwig 1210 Wien Schöpfleuthnerg. 22/5</v>
      </c>
      <c r="E723" s="4" t="str">
        <f>IF(MID(Logik!$D723,1,2)="OE",Logik!F723,"")</f>
        <v>1</v>
      </c>
    </row>
    <row r="724" spans="1:5" x14ac:dyDescent="0.35">
      <c r="A724" s="4">
        <v>723</v>
      </c>
      <c r="B724" s="4" t="str">
        <f>IF(MID(Logik!$D724,1,2)="OE",Logik!C724,"")</f>
        <v>LRR</v>
      </c>
      <c r="C724" s="4" t="str">
        <f>IF(MID(Logik!$D724,1,2)="OE",Logik!D724,"")</f>
        <v>OE1</v>
      </c>
      <c r="D724" s="6" t="str">
        <f>IF(MID(Logik!$D724,1,2)="OE",Logik!E724,"")</f>
        <v>Lieber Ralph 1220 Wien Kaposigasse 110</v>
      </c>
      <c r="E724" s="4" t="str">
        <f>IF(MID(Logik!$D724,1,2)="OE",Logik!F724,"")</f>
        <v>1</v>
      </c>
    </row>
    <row r="725" spans="1:5" x14ac:dyDescent="0.35">
      <c r="A725" s="4">
        <v>724</v>
      </c>
      <c r="B725" s="4" t="str">
        <f>IF(MID(Logik!$D725,1,2)="OE",Logik!C725,"")</f>
        <v>LRS</v>
      </c>
      <c r="C725" s="4" t="str">
        <f>IF(MID(Logik!$D725,1,2)="OE",Logik!D725,"")</f>
        <v>OE1</v>
      </c>
      <c r="D725" s="6" t="str">
        <f>IF(MID(Logik!$D725,1,2)="OE",Logik!E725,"")</f>
        <v>*-*-* *-*-* *-*-*</v>
      </c>
      <c r="E725" s="4" t="str">
        <f>IF(MID(Logik!$D725,1,2)="OE",Logik!F725,"")</f>
        <v>1</v>
      </c>
    </row>
    <row r="726" spans="1:5" x14ac:dyDescent="0.35">
      <c r="A726" s="4">
        <v>725</v>
      </c>
      <c r="B726" s="4" t="str">
        <f>IF(MID(Logik!$D726,1,2)="OE",Logik!C726,"")</f>
        <v>LRU</v>
      </c>
      <c r="C726" s="4" t="str">
        <f>IF(MID(Logik!$D726,1,2)="OE",Logik!D726,"")</f>
        <v>OE1</v>
      </c>
      <c r="D726" s="6" t="str">
        <f>IF(MID(Logik!$D726,1,2)="OE",Logik!E726,"")</f>
        <v>Lenicek Robert 1210 Wien Jedleseer St 66-94/20/6</v>
      </c>
      <c r="E726" s="4" t="str">
        <f>IF(MID(Logik!$D726,1,2)="OE",Logik!F726,"")</f>
        <v>1</v>
      </c>
    </row>
    <row r="727" spans="1:5" x14ac:dyDescent="0.35">
      <c r="A727" s="4">
        <v>726</v>
      </c>
      <c r="B727" s="4" t="str">
        <f>IF(MID(Logik!$D727,1,2)="OE",Logik!C727,"")</f>
        <v>LRW</v>
      </c>
      <c r="C727" s="4" t="str">
        <f>IF(MID(Logik!$D727,1,2)="OE",Logik!D727,"")</f>
        <v>OE1</v>
      </c>
      <c r="D727" s="6" t="str">
        <f>IF(MID(Logik!$D727,1,2)="OE",Logik!E727,"")</f>
        <v>Resel Leopold 1030 Wien Keinergasse 5/7/3</v>
      </c>
      <c r="E727" s="4" t="str">
        <f>IF(MID(Logik!$D727,1,2)="OE",Logik!F727,"")</f>
        <v>1</v>
      </c>
    </row>
    <row r="728" spans="1:5" x14ac:dyDescent="0.35">
      <c r="A728" s="4">
        <v>727</v>
      </c>
      <c r="B728" s="4" t="str">
        <f>IF(MID(Logik!$D728,1,2)="OE",Logik!C728,"")</f>
        <v>LSU</v>
      </c>
      <c r="C728" s="4" t="str">
        <f>IF(MID(Logik!$D728,1,2)="OE",Logik!D728,"")</f>
        <v>OE1</v>
      </c>
      <c r="D728" s="6" t="str">
        <f>IF(MID(Logik!$D728,1,2)="OE",Logik!E728,"")</f>
        <v>Lun Martin 1080 Wien Blindengasse 51/21</v>
      </c>
      <c r="E728" s="4" t="str">
        <f>IF(MID(Logik!$D728,1,2)="OE",Logik!F728,"")</f>
        <v>1</v>
      </c>
    </row>
    <row r="729" spans="1:5" x14ac:dyDescent="0.35">
      <c r="A729" s="4">
        <v>728</v>
      </c>
      <c r="B729" s="4" t="str">
        <f>IF(MID(Logik!$D729,1,2)="OE",Logik!C729,"")</f>
        <v>LSW</v>
      </c>
      <c r="C729" s="4" t="str">
        <f>IF(MID(Logik!$D729,1,2)="OE",Logik!D729,"")</f>
        <v>OE1</v>
      </c>
      <c r="D729" s="6" t="str">
        <f>IF(MID(Logik!$D729,1,2)="OE",Logik!E729,"")</f>
        <v>Steinbach Walter 1130 Wien Aschergasse 60</v>
      </c>
      <c r="E729" s="4" t="str">
        <f>IF(MID(Logik!$D729,1,2)="OE",Logik!F729,"")</f>
        <v>1</v>
      </c>
    </row>
    <row r="730" spans="1:5" x14ac:dyDescent="0.35">
      <c r="A730" s="4">
        <v>729</v>
      </c>
      <c r="B730" s="4" t="str">
        <f>IF(MID(Logik!$D730,1,2)="OE",Logik!C730,"")</f>
        <v>LTS</v>
      </c>
      <c r="C730" s="4" t="str">
        <f>IF(MID(Logik!$D730,1,2)="OE",Logik!D730,"")</f>
        <v>OE1</v>
      </c>
      <c r="D730" s="6" t="str">
        <f>IF(MID(Logik!$D730,1,2)="OE",Logik!E730,"")</f>
        <v>Mezei Attila 1230 Wien Zwerggrabengasse 19/13/126</v>
      </c>
      <c r="E730" s="4" t="str">
        <f>IF(MID(Logik!$D730,1,2)="OE",Logik!F730,"")</f>
        <v>1</v>
      </c>
    </row>
    <row r="731" spans="1:5" x14ac:dyDescent="0.35">
      <c r="A731" s="4">
        <v>730</v>
      </c>
      <c r="B731" s="4" t="str">
        <f>IF(MID(Logik!$D731,1,2)="OE",Logik!C731,"")</f>
        <v>LUT</v>
      </c>
      <c r="C731" s="4" t="str">
        <f>IF(MID(Logik!$D731,1,2)="OE",Logik!D731,"")</f>
        <v>OE1</v>
      </c>
      <c r="D731" s="6" t="str">
        <f>IF(MID(Logik!$D731,1,2)="OE",Logik!E731,"")</f>
        <v>*-*-* *-*-* *-*-*</v>
      </c>
      <c r="E731" s="4" t="str">
        <f>IF(MID(Logik!$D731,1,2)="OE",Logik!F731,"")</f>
        <v>1</v>
      </c>
    </row>
    <row r="732" spans="1:5" x14ac:dyDescent="0.35">
      <c r="A732" s="4">
        <v>731</v>
      </c>
      <c r="B732" s="4" t="str">
        <f>IF(MID(Logik!$D732,1,2)="OE",Logik!C732,"")</f>
        <v>LV</v>
      </c>
      <c r="C732" s="4" t="str">
        <f>IF(MID(Logik!$D732,1,2)="OE",Logik!D732,"")</f>
        <v>OE1</v>
      </c>
      <c r="D732" s="6" t="str">
        <f>IF(MID(Logik!$D732,1,2)="OE",Logik!E732,"")</f>
        <v>Hlavacek Walter 1100 Wien Ernst Ludwigg 8/1/2/24</v>
      </c>
      <c r="E732" s="4" t="str">
        <f>IF(MID(Logik!$D732,1,2)="OE",Logik!F732,"")</f>
        <v>1</v>
      </c>
    </row>
    <row r="733" spans="1:5" x14ac:dyDescent="0.35">
      <c r="A733" s="4">
        <v>732</v>
      </c>
      <c r="B733" s="4" t="str">
        <f>IF(MID(Logik!$D733,1,2)="OE",Logik!C733,"")</f>
        <v>LWA</v>
      </c>
      <c r="C733" s="4" t="str">
        <f>IF(MID(Logik!$D733,1,2)="OE",Logik!D733,"")</f>
        <v>OE1</v>
      </c>
      <c r="D733" s="6" t="str">
        <f>IF(MID(Logik!$D733,1,2)="OE",Logik!E733,"")</f>
        <v>Waitz Leopold 1210 Wien Karl-Gramm-Gasse 9</v>
      </c>
      <c r="E733" s="4" t="str">
        <f>IF(MID(Logik!$D733,1,2)="OE",Logik!F733,"")</f>
        <v>1</v>
      </c>
    </row>
    <row r="734" spans="1:5" x14ac:dyDescent="0.35">
      <c r="A734" s="4">
        <v>733</v>
      </c>
      <c r="B734" s="4" t="str">
        <f>IF(MID(Logik!$D734,1,2)="OE",Logik!C734,"")</f>
        <v>LYA</v>
      </c>
      <c r="C734" s="4" t="str">
        <f>IF(MID(Logik!$D734,1,2)="OE",Logik!D734,"")</f>
        <v>OE1</v>
      </c>
      <c r="D734" s="6" t="str">
        <f>IF(MID(Logik!$D734,1,2)="OE",Logik!E734,"")</f>
        <v>Leyrer Martin 1230 Wien Gregorygasse 20-26/8/3</v>
      </c>
      <c r="E734" s="4" t="str">
        <f>IF(MID(Logik!$D734,1,2)="OE",Logik!F734,"")</f>
        <v>1</v>
      </c>
    </row>
    <row r="735" spans="1:5" x14ac:dyDescent="0.35">
      <c r="A735" s="4">
        <v>734</v>
      </c>
      <c r="B735" s="4" t="str">
        <f>IF(MID(Logik!$D735,1,2)="OE",Logik!C735,"")</f>
        <v>LYK</v>
      </c>
      <c r="C735" s="4" t="str">
        <f>IF(MID(Logik!$D735,1,2)="OE",Logik!D735,"")</f>
        <v>OE1</v>
      </c>
      <c r="D735" s="6" t="str">
        <f>IF(MID(Logik!$D735,1,2)="OE",Logik!E735,"")</f>
        <v>Schabasser Oliver 1040 Wien Petzvalgasse 3/2</v>
      </c>
      <c r="E735" s="4" t="str">
        <f>IF(MID(Logik!$D735,1,2)="OE",Logik!F735,"")</f>
        <v>1</v>
      </c>
    </row>
    <row r="736" spans="1:5" x14ac:dyDescent="0.35">
      <c r="A736" s="4">
        <v>735</v>
      </c>
      <c r="B736" s="4" t="str">
        <f>IF(MID(Logik!$D736,1,2)="OE",Logik!C736,"")</f>
        <v>LZA</v>
      </c>
      <c r="C736" s="4" t="str">
        <f>IF(MID(Logik!$D736,1,2)="OE",Logik!D736,"")</f>
        <v>OE1</v>
      </c>
      <c r="D736" s="6" t="str">
        <f>IF(MID(Logik!$D736,1,2)="OE",Logik!E736,"")</f>
        <v>Zaidan Laila 1170 Wien Dornbacher Straße 43/11</v>
      </c>
      <c r="E736" s="4" t="str">
        <f>IF(MID(Logik!$D736,1,2)="OE",Logik!F736,"")</f>
        <v>1</v>
      </c>
    </row>
    <row r="737" spans="1:5" x14ac:dyDescent="0.35">
      <c r="A737" s="4">
        <v>736</v>
      </c>
      <c r="B737" s="4" t="str">
        <f>IF(MID(Logik!$D737,1,2)="OE",Logik!C737,"")</f>
        <v>LZC</v>
      </c>
      <c r="C737" s="4" t="str">
        <f>IF(MID(Logik!$D737,1,2)="OE",Logik!D737,"")</f>
        <v>OE1</v>
      </c>
      <c r="D737" s="6" t="str">
        <f>IF(MID(Logik!$D737,1,2)="OE",Logik!E737,"")</f>
        <v>Zyka Leopold 1190 Wien Pfarrwiesengasse 11/1/11</v>
      </c>
      <c r="E737" s="4" t="str">
        <f>IF(MID(Logik!$D737,1,2)="OE",Logik!F737,"")</f>
        <v>1</v>
      </c>
    </row>
    <row r="738" spans="1:5" x14ac:dyDescent="0.35">
      <c r="A738" s="4">
        <v>737</v>
      </c>
      <c r="B738" s="4" t="str">
        <f>IF(MID(Logik!$D738,1,2)="OE",Logik!C738,"")</f>
        <v>LZF</v>
      </c>
      <c r="C738" s="4" t="str">
        <f>IF(MID(Logik!$D738,1,2)="OE",Logik!D738,"")</f>
        <v>OE1</v>
      </c>
      <c r="D738" s="6" t="str">
        <f>IF(MID(Logik!$D738,1,2)="OE",Logik!E738,"")</f>
        <v>*-*-* *-*-* *-*-*</v>
      </c>
      <c r="E738" s="4" t="str">
        <f>IF(MID(Logik!$D738,1,2)="OE",Logik!F738,"")</f>
        <v>1</v>
      </c>
    </row>
    <row r="739" spans="1:5" x14ac:dyDescent="0.35">
      <c r="A739" s="4">
        <v>738</v>
      </c>
      <c r="B739" s="4" t="str">
        <f>IF(MID(Logik!$D739,1,2)="OE",Logik!C739,"")</f>
        <v>LZS</v>
      </c>
      <c r="C739" s="4" t="str">
        <f>IF(MID(Logik!$D739,1,2)="OE",Logik!D739,"")</f>
        <v>OE1</v>
      </c>
      <c r="D739" s="6" t="str">
        <f>IF(MID(Logik!$D739,1,2)="OE",Logik!E739,"")</f>
        <v>Kainz Alexander 1210 Wien Mengergasse 39/10</v>
      </c>
      <c r="E739" s="4" t="str">
        <f>IF(MID(Logik!$D739,1,2)="OE",Logik!F739,"")</f>
        <v>1</v>
      </c>
    </row>
    <row r="740" spans="1:5" hidden="1" x14ac:dyDescent="0.35">
      <c r="A740" s="4">
        <v>739</v>
      </c>
      <c r="B740" s="4" t="str">
        <f>IF(MID(Logik!$D740,1,2)="OE",Logik!C740,"")</f>
        <v/>
      </c>
      <c r="C740" s="4" t="str">
        <f>IF(MID(Logik!$D740,1,2)="OE",Logik!D740,"")</f>
        <v/>
      </c>
      <c r="D740" s="6" t="str">
        <f>IF(MID(Logik!$D740,1,2)="OE",Logik!E740,"")</f>
        <v/>
      </c>
      <c r="E740" s="4" t="str">
        <f>IF(MID(Logik!$D740,1,2)="OE",Logik!F740,"")</f>
        <v/>
      </c>
    </row>
    <row r="741" spans="1:5" hidden="1" x14ac:dyDescent="0.35">
      <c r="A741" s="4">
        <v>740</v>
      </c>
      <c r="B741" s="4" t="str">
        <f>IF(MID(Logik!$D741,1,2)="OE",Logik!C741,"")</f>
        <v/>
      </c>
      <c r="C741" s="4" t="str">
        <f>IF(MID(Logik!$D741,1,2)="OE",Logik!D741,"")</f>
        <v/>
      </c>
      <c r="D741" s="6" t="str">
        <f>IF(MID(Logik!$D741,1,2)="OE",Logik!E741,"")</f>
        <v/>
      </c>
      <c r="E741" s="4" t="str">
        <f>IF(MID(Logik!$D741,1,2)="OE",Logik!F741,"")</f>
        <v/>
      </c>
    </row>
    <row r="742" spans="1:5" hidden="1" x14ac:dyDescent="0.35">
      <c r="A742" s="4">
        <v>741</v>
      </c>
      <c r="B742" s="4" t="str">
        <f>IF(MID(Logik!$D742,1,2)="OE",Logik!C742,"")</f>
        <v/>
      </c>
      <c r="C742" s="4" t="str">
        <f>IF(MID(Logik!$D742,1,2)="OE",Logik!D742,"")</f>
        <v/>
      </c>
      <c r="D742" s="6" t="str">
        <f>IF(MID(Logik!$D742,1,2)="OE",Logik!E742,"")</f>
        <v/>
      </c>
      <c r="E742" s="4" t="str">
        <f>IF(MID(Logik!$D742,1,2)="OE",Logik!F742,"")</f>
        <v/>
      </c>
    </row>
    <row r="743" spans="1:5" hidden="1" x14ac:dyDescent="0.35">
      <c r="A743" s="4">
        <v>742</v>
      </c>
      <c r="B743" s="4" t="str">
        <f>IF(MID(Logik!$D743,1,2)="OE",Logik!C743,"")</f>
        <v/>
      </c>
      <c r="C743" s="4" t="str">
        <f>IF(MID(Logik!$D743,1,2)="OE",Logik!D743,"")</f>
        <v/>
      </c>
      <c r="D743" s="6" t="str">
        <f>IF(MID(Logik!$D743,1,2)="OE",Logik!E743,"")</f>
        <v/>
      </c>
      <c r="E743" s="4" t="str">
        <f>IF(MID(Logik!$D743,1,2)="OE",Logik!F743,"")</f>
        <v/>
      </c>
    </row>
    <row r="744" spans="1:5" hidden="1" x14ac:dyDescent="0.35">
      <c r="A744" s="4">
        <v>743</v>
      </c>
      <c r="B744" s="4" t="str">
        <f>IF(MID(Logik!$D744,1,2)="OE",Logik!C744,"")</f>
        <v/>
      </c>
      <c r="C744" s="4" t="str">
        <f>IF(MID(Logik!$D744,1,2)="OE",Logik!D744,"")</f>
        <v/>
      </c>
      <c r="D744" s="6" t="str">
        <f>IF(MID(Logik!$D744,1,2)="OE",Logik!E744,"")</f>
        <v/>
      </c>
      <c r="E744" s="4" t="str">
        <f>IF(MID(Logik!$D744,1,2)="OE",Logik!F744,"")</f>
        <v/>
      </c>
    </row>
    <row r="745" spans="1:5" hidden="1" x14ac:dyDescent="0.35">
      <c r="A745" s="4">
        <v>744</v>
      </c>
      <c r="B745" s="4" t="str">
        <f>IF(MID(Logik!$D745,1,2)="OE",Logik!C745,"")</f>
        <v/>
      </c>
      <c r="C745" s="4" t="str">
        <f>IF(MID(Logik!$D745,1,2)="OE",Logik!D745,"")</f>
        <v/>
      </c>
      <c r="D745" s="6" t="str">
        <f>IF(MID(Logik!$D745,1,2)="OE",Logik!E745,"")</f>
        <v/>
      </c>
      <c r="E745" s="4" t="str">
        <f>IF(MID(Logik!$D745,1,2)="OE",Logik!F745,"")</f>
        <v/>
      </c>
    </row>
    <row r="746" spans="1:5" hidden="1" x14ac:dyDescent="0.35">
      <c r="A746" s="4">
        <v>745</v>
      </c>
      <c r="B746" s="4" t="str">
        <f>IF(MID(Logik!$D746,1,2)="OE",Logik!C746,"")</f>
        <v/>
      </c>
      <c r="C746" s="4" t="str">
        <f>IF(MID(Logik!$D746,1,2)="OE",Logik!D746,"")</f>
        <v/>
      </c>
      <c r="D746" s="6" t="str">
        <f>IF(MID(Logik!$D746,1,2)="OE",Logik!E746,"")</f>
        <v/>
      </c>
      <c r="E746" s="4" t="str">
        <f>IF(MID(Logik!$D746,1,2)="OE",Logik!F746,"")</f>
        <v/>
      </c>
    </row>
    <row r="747" spans="1:5" hidden="1" x14ac:dyDescent="0.35">
      <c r="A747" s="4">
        <v>746</v>
      </c>
      <c r="B747" s="4" t="str">
        <f>IF(MID(Logik!$D747,1,2)="OE",Logik!C747,"")</f>
        <v/>
      </c>
      <c r="C747" s="4" t="str">
        <f>IF(MID(Logik!$D747,1,2)="OE",Logik!D747,"")</f>
        <v/>
      </c>
      <c r="D747" s="6" t="str">
        <f>IF(MID(Logik!$D747,1,2)="OE",Logik!E747,"")</f>
        <v/>
      </c>
      <c r="E747" s="4" t="str">
        <f>IF(MID(Logik!$D747,1,2)="OE",Logik!F747,"")</f>
        <v/>
      </c>
    </row>
    <row r="748" spans="1:5" hidden="1" x14ac:dyDescent="0.35">
      <c r="A748" s="4">
        <v>747</v>
      </c>
      <c r="B748" s="4" t="str">
        <f>IF(MID(Logik!$D748,1,2)="OE",Logik!C748,"")</f>
        <v/>
      </c>
      <c r="C748" s="4" t="str">
        <f>IF(MID(Logik!$D748,1,2)="OE",Logik!D748,"")</f>
        <v/>
      </c>
      <c r="D748" s="6" t="str">
        <f>IF(MID(Logik!$D748,1,2)="OE",Logik!E748,"")</f>
        <v/>
      </c>
      <c r="E748" s="4" t="str">
        <f>IF(MID(Logik!$D748,1,2)="OE",Logik!F748,"")</f>
        <v/>
      </c>
    </row>
    <row r="749" spans="1:5" hidden="1" x14ac:dyDescent="0.35">
      <c r="A749" s="4">
        <v>748</v>
      </c>
      <c r="B749" s="4" t="str">
        <f>IF(MID(Logik!$D749,1,2)="OE",Logik!C749,"")</f>
        <v/>
      </c>
      <c r="C749" s="4" t="str">
        <f>IF(MID(Logik!$D749,1,2)="OE",Logik!D749,"")</f>
        <v/>
      </c>
      <c r="D749" s="6" t="str">
        <f>IF(MID(Logik!$D749,1,2)="OE",Logik!E749,"")</f>
        <v/>
      </c>
      <c r="E749" s="4" t="str">
        <f>IF(MID(Logik!$D749,1,2)="OE",Logik!F749,"")</f>
        <v/>
      </c>
    </row>
    <row r="750" spans="1:5" x14ac:dyDescent="0.35">
      <c r="A750" s="4">
        <v>749</v>
      </c>
      <c r="B750" s="4" t="str">
        <f>IF(MID(Logik!$D750,1,2)="OE",Logik!C750,"")</f>
        <v>LZW</v>
      </c>
      <c r="C750" s="4" t="str">
        <f>IF(MID(Logik!$D750,1,2)="OE",Logik!D750,"")</f>
        <v>OE1</v>
      </c>
      <c r="D750" s="6" t="str">
        <f>IF(MID(Logik!$D750,1,2)="OE",Logik!E750,"")</f>
        <v>*-*-* *-*-* *-*-*</v>
      </c>
      <c r="E750" s="4" t="str">
        <f>IF(MID(Logik!$D750,1,2)="OE",Logik!F750,"")</f>
        <v>1</v>
      </c>
    </row>
    <row r="751" spans="1:5" x14ac:dyDescent="0.35">
      <c r="A751" s="4">
        <v>750</v>
      </c>
      <c r="B751" s="4" t="str">
        <f>IF(MID(Logik!$D751,1,2)="OE",Logik!C751,"")</f>
        <v>MA</v>
      </c>
      <c r="C751" s="4" t="str">
        <f>IF(MID(Logik!$D751,1,2)="OE",Logik!D751,"")</f>
        <v>OE1</v>
      </c>
      <c r="D751" s="6" t="str">
        <f>IF(MID(Logik!$D751,1,2)="OE",Logik!E751,"")</f>
        <v>Mis Alfred 1100 Wien Neilreichgasse 56/1/1/5</v>
      </c>
      <c r="E751" s="4" t="str">
        <f>IF(MID(Logik!$D751,1,2)="OE",Logik!F751,"")</f>
        <v>1</v>
      </c>
    </row>
    <row r="752" spans="1:5" x14ac:dyDescent="0.35">
      <c r="A752" s="4">
        <v>751</v>
      </c>
      <c r="B752" s="4" t="str">
        <f>IF(MID(Logik!$D752,1,2)="OE",Logik!C752,"")</f>
        <v>MAB</v>
      </c>
      <c r="C752" s="4" t="str">
        <f>IF(MID(Logik!$D752,1,2)="OE",Logik!D752,"")</f>
        <v>OE1</v>
      </c>
      <c r="D752" s="6" t="str">
        <f>IF(MID(Logik!$D752,1,2)="OE",Logik!E752,"")</f>
        <v>*-*-* *-*-* *-*-*</v>
      </c>
      <c r="E752" s="4" t="str">
        <f>IF(MID(Logik!$D752,1,2)="OE",Logik!F752,"")</f>
        <v>1</v>
      </c>
    </row>
    <row r="753" spans="1:5" x14ac:dyDescent="0.35">
      <c r="A753" s="4">
        <v>752</v>
      </c>
      <c r="B753" s="4" t="str">
        <f>IF(MID(Logik!$D753,1,2)="OE",Logik!C753,"")</f>
        <v>MAX</v>
      </c>
      <c r="C753" s="4" t="str">
        <f>IF(MID(Logik!$D753,1,2)="OE",Logik!D753,"")</f>
        <v>OE1</v>
      </c>
      <c r="D753" s="6" t="str">
        <f>IF(MID(Logik!$D753,1,2)="OE",Logik!E753,"")</f>
        <v>Hammerschmid Markus 1150 Wien Witzelsbergergasse 23/22</v>
      </c>
      <c r="E753" s="4" t="str">
        <f>IF(MID(Logik!$D753,1,2)="OE",Logik!F753,"")</f>
        <v>1</v>
      </c>
    </row>
    <row r="754" spans="1:5" x14ac:dyDescent="0.35">
      <c r="A754" s="4">
        <v>753</v>
      </c>
      <c r="B754" s="4" t="str">
        <f>IF(MID(Logik!$D754,1,2)="OE",Logik!C754,"")</f>
        <v>MAZ</v>
      </c>
      <c r="C754" s="4" t="str">
        <f>IF(MID(Logik!$D754,1,2)="OE",Logik!D754,"")</f>
        <v>OE1</v>
      </c>
      <c r="D754" s="6" t="str">
        <f>IF(MID(Logik!$D754,1,2)="OE",Logik!E754,"")</f>
        <v>Aigner Michaela 1130 Wien Jagdschlossgasse 24A/6</v>
      </c>
      <c r="E754" s="4" t="str">
        <f>IF(MID(Logik!$D754,1,2)="OE",Logik!F754,"")</f>
        <v>3</v>
      </c>
    </row>
    <row r="755" spans="1:5" x14ac:dyDescent="0.35">
      <c r="A755" s="4">
        <v>754</v>
      </c>
      <c r="B755" s="4" t="str">
        <f>IF(MID(Logik!$D755,1,2)="OE",Logik!C755,"")</f>
        <v>MBA</v>
      </c>
      <c r="C755" s="4" t="str">
        <f>IF(MID(Logik!$D755,1,2)="OE",Logik!D755,"")</f>
        <v>OE1</v>
      </c>
      <c r="D755" s="6" t="str">
        <f>IF(MID(Logik!$D755,1,2)="OE",Logik!E755,"")</f>
        <v>Bodenseher Hermann 1030 Wien Kleistgasse 3/13</v>
      </c>
      <c r="E755" s="4" t="str">
        <f>IF(MID(Logik!$D755,1,2)="OE",Logik!F755,"")</f>
        <v>1</v>
      </c>
    </row>
    <row r="756" spans="1:5" x14ac:dyDescent="0.35">
      <c r="A756" s="4">
        <v>755</v>
      </c>
      <c r="B756" s="4" t="str">
        <f>IF(MID(Logik!$D756,1,2)="OE",Logik!C756,"")</f>
        <v>MBB</v>
      </c>
      <c r="C756" s="4" t="str">
        <f>IF(MID(Logik!$D756,1,2)="OE",Logik!D756,"")</f>
        <v>OE1</v>
      </c>
      <c r="D756" s="6" t="str">
        <f>IF(MID(Logik!$D756,1,2)="OE",Logik!E756,"")</f>
        <v>Babos Manfred 1130 Wien Seelosgasse 1/1/2</v>
      </c>
      <c r="E756" s="4" t="str">
        <f>IF(MID(Logik!$D756,1,2)="OE",Logik!F756,"")</f>
        <v>1</v>
      </c>
    </row>
    <row r="757" spans="1:5" x14ac:dyDescent="0.35">
      <c r="A757" s="4">
        <v>756</v>
      </c>
      <c r="B757" s="4" t="str">
        <f>IF(MID(Logik!$D757,1,2)="OE",Logik!C757,"")</f>
        <v>MBC</v>
      </c>
      <c r="C757" s="4" t="str">
        <f>IF(MID(Logik!$D757,1,2)="OE",Logik!D757,"")</f>
        <v>OE1</v>
      </c>
      <c r="D757" s="6" t="str">
        <f>IF(MID(Logik!$D757,1,2)="OE",Logik!E757,"")</f>
        <v>Boehm Manfred 1150 Wien Felberstr 104/2</v>
      </c>
      <c r="E757" s="4" t="str">
        <f>IF(MID(Logik!$D757,1,2)="OE",Logik!F757,"")</f>
        <v>1</v>
      </c>
    </row>
    <row r="758" spans="1:5" x14ac:dyDescent="0.35">
      <c r="A758" s="4">
        <v>757</v>
      </c>
      <c r="B758" s="4" t="str">
        <f>IF(MID(Logik!$D758,1,2)="OE",Logik!C758,"")</f>
        <v>MBO</v>
      </c>
      <c r="C758" s="4" t="str">
        <f>IF(MID(Logik!$D758,1,2)="OE",Logik!D758,"")</f>
        <v>OE1</v>
      </c>
      <c r="D758" s="6" t="str">
        <f>IF(MID(Logik!$D758,1,2)="OE",Logik!E758,"")</f>
        <v>Bodzenta Markus 1190 Wien Budinskygasse 28</v>
      </c>
      <c r="E758" s="4" t="str">
        <f>IF(MID(Logik!$D758,1,2)="OE",Logik!F758,"")</f>
        <v>4</v>
      </c>
    </row>
    <row r="759" spans="1:5" x14ac:dyDescent="0.35">
      <c r="A759" s="4">
        <v>758</v>
      </c>
      <c r="B759" s="4" t="str">
        <f>IF(MID(Logik!$D759,1,2)="OE",Logik!C759,"")</f>
        <v>MBS</v>
      </c>
      <c r="C759" s="4" t="str">
        <f>IF(MID(Logik!$D759,1,2)="OE",Logik!D759,"")</f>
        <v>OE1</v>
      </c>
      <c r="D759" s="6" t="str">
        <f>IF(MID(Logik!$D759,1,2)="OE",Logik!E759,"")</f>
        <v>Meyer Bernhard 1090 Wien Reznicek Gasse 18-22/2/12</v>
      </c>
      <c r="E759" s="4" t="str">
        <f>IF(MID(Logik!$D759,1,2)="OE",Logik!F759,"")</f>
        <v>4</v>
      </c>
    </row>
    <row r="760" spans="1:5" x14ac:dyDescent="0.35">
      <c r="A760" s="4">
        <v>759</v>
      </c>
      <c r="B760" s="4" t="str">
        <f>IF(MID(Logik!$D760,1,2)="OE",Logik!C760,"")</f>
        <v>MBW</v>
      </c>
      <c r="C760" s="4" t="str">
        <f>IF(MID(Logik!$D760,1,2)="OE",Logik!D760,"")</f>
        <v>OE1</v>
      </c>
      <c r="D760" s="6" t="str">
        <f>IF(MID(Logik!$D760,1,2)="OE",Logik!E760,"")</f>
        <v>Belohrad Martin 1230 Wien Porschestr 19/11/7</v>
      </c>
      <c r="E760" s="4" t="str">
        <f>IF(MID(Logik!$D760,1,2)="OE",Logik!F760,"")</f>
        <v>1</v>
      </c>
    </row>
    <row r="761" spans="1:5" x14ac:dyDescent="0.35">
      <c r="A761" s="4">
        <v>760</v>
      </c>
      <c r="B761" s="4" t="str">
        <f>IF(MID(Logik!$D761,1,2)="OE",Logik!C761,"")</f>
        <v>MCA</v>
      </c>
      <c r="C761" s="4" t="str">
        <f>IF(MID(Logik!$D761,1,2)="OE",Logik!D761,"")</f>
        <v>OE1</v>
      </c>
      <c r="D761" s="6" t="str">
        <f>IF(MID(Logik!$D761,1,2)="OE",Logik!E761,"")</f>
        <v>Cargnelli Martin 1040 Wien Goldegg 26/12</v>
      </c>
      <c r="E761" s="4" t="str">
        <f>IF(MID(Logik!$D761,1,2)="OE",Logik!F761,"")</f>
        <v>1</v>
      </c>
    </row>
    <row r="762" spans="1:5" x14ac:dyDescent="0.35">
      <c r="A762" s="4">
        <v>761</v>
      </c>
      <c r="B762" s="4" t="str">
        <f>IF(MID(Logik!$D762,1,2)="OE",Logik!C762,"")</f>
        <v>MCU</v>
      </c>
      <c r="C762" s="4" t="str">
        <f>IF(MID(Logik!$D762,1,2)="OE",Logik!D762,"")</f>
        <v>OE1</v>
      </c>
      <c r="D762" s="6" t="str">
        <f>IF(MID(Logik!$D762,1,2)="OE",Logik!E762,"")</f>
        <v>Kastelic Michael 1230 Wien A. Baumgartnerstr. 44/A7/081</v>
      </c>
      <c r="E762" s="4" t="str">
        <f>IF(MID(Logik!$D762,1,2)="OE",Logik!F762,"")</f>
        <v>1</v>
      </c>
    </row>
    <row r="763" spans="1:5" x14ac:dyDescent="0.35">
      <c r="A763" s="4">
        <v>762</v>
      </c>
      <c r="B763" s="4" t="str">
        <f>IF(MID(Logik!$D763,1,2)="OE",Logik!C763,"")</f>
        <v>MCW</v>
      </c>
      <c r="C763" s="4" t="str">
        <f>IF(MID(Logik!$D763,1,2)="OE",Logik!D763,"")</f>
        <v>OE1</v>
      </c>
      <c r="D763" s="6" t="str">
        <f>IF(MID(Logik!$D763,1,2)="OE",Logik!E763,"")</f>
        <v>Chloupek Michael 1100 Wien Passinigasse 23 + 23A</v>
      </c>
      <c r="E763" s="4" t="str">
        <f>IF(MID(Logik!$D763,1,2)="OE",Logik!F763,"")</f>
        <v>1</v>
      </c>
    </row>
    <row r="764" spans="1:5" x14ac:dyDescent="0.35">
      <c r="A764" s="4">
        <v>763</v>
      </c>
      <c r="B764" s="4" t="str">
        <f>IF(MID(Logik!$D764,1,2)="OE",Logik!C764,"")</f>
        <v>MCY</v>
      </c>
      <c r="C764" s="4" t="str">
        <f>IF(MID(Logik!$D764,1,2)="OE",Logik!D764,"")</f>
        <v>OE1</v>
      </c>
      <c r="D764" s="6" t="str">
        <f>IF(MID(Logik!$D764,1,2)="OE",Logik!E764,"")</f>
        <v>Cymbal Michael 1190 Wien Weinberggasse 60/14/2</v>
      </c>
      <c r="E764" s="4" t="str">
        <f>IF(MID(Logik!$D764,1,2)="OE",Logik!F764,"")</f>
        <v>1</v>
      </c>
    </row>
    <row r="765" spans="1:5" x14ac:dyDescent="0.35">
      <c r="A765" s="4">
        <v>764</v>
      </c>
      <c r="B765" s="4" t="str">
        <f>IF(MID(Logik!$D765,1,2)="OE",Logik!C765,"")</f>
        <v>MDS</v>
      </c>
      <c r="C765" s="4" t="str">
        <f>IF(MID(Logik!$D765,1,2)="OE",Logik!D765,"")</f>
        <v>OE1</v>
      </c>
      <c r="D765" s="6" t="str">
        <f>IF(MID(Logik!$D765,1,2)="OE",Logik!E765,"")</f>
        <v>Domkar Markus 1230 Wien Meisgeyergasse 4</v>
      </c>
      <c r="E765" s="4" t="str">
        <f>IF(MID(Logik!$D765,1,2)="OE",Logik!F765,"")</f>
        <v>1</v>
      </c>
    </row>
    <row r="766" spans="1:5" x14ac:dyDescent="0.35">
      <c r="A766" s="4">
        <v>765</v>
      </c>
      <c r="B766" s="4" t="str">
        <f>IF(MID(Logik!$D766,1,2)="OE",Logik!C766,"")</f>
        <v>MEO</v>
      </c>
      <c r="C766" s="4" t="str">
        <f>IF(MID(Logik!$D766,1,2)="OE",Logik!D766,"")</f>
        <v>OE1</v>
      </c>
      <c r="D766" s="6" t="str">
        <f>IF(MID(Logik!$D766,1,2)="OE",Logik!E766,"")</f>
        <v>Obernosterer Melanie 1060 Wien Gumpendorfer Straße 111/1/8</v>
      </c>
      <c r="E766" s="4" t="str">
        <f>IF(MID(Logik!$D766,1,2)="OE",Logik!F766,"")</f>
        <v>1</v>
      </c>
    </row>
    <row r="767" spans="1:5" x14ac:dyDescent="0.35">
      <c r="A767" s="4">
        <v>766</v>
      </c>
      <c r="B767" s="4" t="str">
        <f>IF(MID(Logik!$D767,1,2)="OE",Logik!C767,"")</f>
        <v>MEW</v>
      </c>
      <c r="C767" s="4" t="str">
        <f>IF(MID(Logik!$D767,1,2)="OE",Logik!D767,"")</f>
        <v>OE1</v>
      </c>
      <c r="D767" s="6" t="str">
        <f>IF(MID(Logik!$D767,1,2)="OE",Logik!E767,"")</f>
        <v>Hausermaier Maximilian 1200 Wien Treustraße 61-69/2/16</v>
      </c>
      <c r="E767" s="4" t="str">
        <f>IF(MID(Logik!$D767,1,2)="OE",Logik!F767,"")</f>
        <v>1</v>
      </c>
    </row>
    <row r="768" spans="1:5" x14ac:dyDescent="0.35">
      <c r="A768" s="4">
        <v>767</v>
      </c>
      <c r="B768" s="4" t="str">
        <f>IF(MID(Logik!$D768,1,2)="OE",Logik!C768,"")</f>
        <v>MEX</v>
      </c>
      <c r="C768" s="4" t="str">
        <f>IF(MID(Logik!$D768,1,2)="OE",Logik!D768,"")</f>
        <v>OE1</v>
      </c>
      <c r="D768" s="6" t="str">
        <f>IF(MID(Logik!$D768,1,2)="OE",Logik!E768,"")</f>
        <v>*-*-* *-*-* *-*-*</v>
      </c>
      <c r="E768" s="4" t="str">
        <f>IF(MID(Logik!$D768,1,2)="OE",Logik!F768,"")</f>
        <v>1</v>
      </c>
    </row>
    <row r="769" spans="1:5" x14ac:dyDescent="0.35">
      <c r="A769" s="4">
        <v>768</v>
      </c>
      <c r="B769" s="4" t="str">
        <f>IF(MID(Logik!$D769,1,2)="OE",Logik!C769,"")</f>
        <v>MFA</v>
      </c>
      <c r="C769" s="4" t="str">
        <f>IF(MID(Logik!$D769,1,2)="OE",Logik!D769,"")</f>
        <v>OE1</v>
      </c>
      <c r="D769" s="6" t="str">
        <f>IF(MID(Logik!$D769,1,2)="OE",Logik!E769,"")</f>
        <v>Frieberger Manfred 1190 Wien Himmelstrasse 52/13</v>
      </c>
      <c r="E769" s="4" t="str">
        <f>IF(MID(Logik!$D769,1,2)="OE",Logik!F769,"")</f>
        <v>1</v>
      </c>
    </row>
    <row r="770" spans="1:5" x14ac:dyDescent="0.35">
      <c r="A770" s="4">
        <v>769</v>
      </c>
      <c r="B770" s="4" t="str">
        <f>IF(MID(Logik!$D770,1,2)="OE",Logik!C770,"")</f>
        <v>MFB</v>
      </c>
      <c r="C770" s="4" t="str">
        <f>IF(MID(Logik!$D770,1,2)="OE",Logik!D770,"")</f>
        <v>OE1</v>
      </c>
      <c r="D770" s="6" t="str">
        <f>IF(MID(Logik!$D770,1,2)="OE",Logik!E770,"")</f>
        <v>Franta Michael 1220 Wien A.Kaisermuehlendamm 1/7</v>
      </c>
      <c r="E770" s="4" t="str">
        <f>IF(MID(Logik!$D770,1,2)="OE",Logik!F770,"")</f>
        <v>1</v>
      </c>
    </row>
    <row r="771" spans="1:5" x14ac:dyDescent="0.35">
      <c r="A771" s="4">
        <v>770</v>
      </c>
      <c r="B771" s="4" t="str">
        <f>IF(MID(Logik!$D771,1,2)="OE",Logik!C771,"")</f>
        <v>MFU</v>
      </c>
      <c r="C771" s="4" t="str">
        <f>IF(MID(Logik!$D771,1,2)="OE",Logik!D771,"")</f>
        <v>OE1</v>
      </c>
      <c r="D771" s="6" t="str">
        <f>IF(MID(Logik!$D771,1,2)="OE",Logik!E771,"")</f>
        <v>Frankl Martin 1190 Wien Nussdorfer Lände 43/97</v>
      </c>
      <c r="E771" s="4" t="str">
        <f>IF(MID(Logik!$D771,1,2)="OE",Logik!F771,"")</f>
        <v>1</v>
      </c>
    </row>
    <row r="772" spans="1:5" x14ac:dyDescent="0.35">
      <c r="A772" s="4">
        <v>771</v>
      </c>
      <c r="B772" s="4" t="str">
        <f>IF(MID(Logik!$D772,1,2)="OE",Logik!C772,"")</f>
        <v>MFW</v>
      </c>
      <c r="C772" s="4" t="str">
        <f>IF(MID(Logik!$D772,1,2)="OE",Logik!D772,"")</f>
        <v>OE1</v>
      </c>
      <c r="D772" s="6" t="str">
        <f>IF(MID(Logik!$D772,1,2)="OE",Logik!E772,"")</f>
        <v>Fuchs Manfred 1210 Wien Dodererg. 1-3/27/6/19</v>
      </c>
      <c r="E772" s="4" t="str">
        <f>IF(MID(Logik!$D772,1,2)="OE",Logik!F772,"")</f>
        <v>1</v>
      </c>
    </row>
    <row r="773" spans="1:5" x14ac:dyDescent="0.35">
      <c r="A773" s="4">
        <v>772</v>
      </c>
      <c r="B773" s="4" t="str">
        <f>IF(MID(Logik!$D773,1,2)="OE",Logik!C773,"")</f>
        <v>MGA</v>
      </c>
      <c r="C773" s="4" t="str">
        <f>IF(MID(Logik!$D773,1,2)="OE",Logik!D773,"")</f>
        <v>OE1</v>
      </c>
      <c r="D773" s="6" t="str">
        <f>IF(MID(Logik!$D773,1,2)="OE",Logik!E773,"")</f>
        <v>Goldfarb Michael 1090 Wien Schubertgasse 5/10</v>
      </c>
      <c r="E773" s="4" t="str">
        <f>IF(MID(Logik!$D773,1,2)="OE",Logik!F773,"")</f>
        <v>1</v>
      </c>
    </row>
    <row r="774" spans="1:5" x14ac:dyDescent="0.35">
      <c r="A774" s="4">
        <v>773</v>
      </c>
      <c r="B774" s="4" t="str">
        <f>IF(MID(Logik!$D774,1,2)="OE",Logik!C774,"")</f>
        <v>MGO</v>
      </c>
      <c r="C774" s="4" t="str">
        <f>IF(MID(Logik!$D774,1,2)="OE",Logik!D774,"")</f>
        <v>OE1</v>
      </c>
      <c r="D774" s="6" t="str">
        <f>IF(MID(Logik!$D774,1,2)="OE",Logik!E774,"")</f>
        <v>*-*-* *-*-* *-*-*</v>
      </c>
      <c r="E774" s="4" t="str">
        <f>IF(MID(Logik!$D774,1,2)="OE",Logik!F774,"")</f>
        <v>1</v>
      </c>
    </row>
    <row r="775" spans="1:5" x14ac:dyDescent="0.35">
      <c r="A775" s="4">
        <v>774</v>
      </c>
      <c r="B775" s="4" t="str">
        <f>IF(MID(Logik!$D775,1,2)="OE",Logik!C775,"")</f>
        <v>MGU</v>
      </c>
      <c r="C775" s="4" t="str">
        <f>IF(MID(Logik!$D775,1,2)="OE",Logik!D775,"")</f>
        <v>OE1</v>
      </c>
      <c r="D775" s="6" t="str">
        <f>IF(MID(Logik!$D775,1,2)="OE",Logik!E775,"")</f>
        <v>Grill Michael 1220 Wien Hardeggasse 69-71/26/2</v>
      </c>
      <c r="E775" s="4" t="str">
        <f>IF(MID(Logik!$D775,1,2)="OE",Logik!F775,"")</f>
        <v>1</v>
      </c>
    </row>
    <row r="776" spans="1:5" x14ac:dyDescent="0.35">
      <c r="A776" s="4">
        <v>775</v>
      </c>
      <c r="B776" s="4" t="str">
        <f>IF(MID(Logik!$D776,1,2)="OE",Logik!C776,"")</f>
        <v>MGW</v>
      </c>
      <c r="C776" s="4" t="str">
        <f>IF(MID(Logik!$D776,1,2)="OE",Logik!D776,"")</f>
        <v>OE1</v>
      </c>
      <c r="D776" s="6" t="str">
        <f>IF(MID(Logik!$D776,1,2)="OE",Logik!E776,"")</f>
        <v>Gira Mike 1220 Wien Dueckegasse 7/3/17</v>
      </c>
      <c r="E776" s="4" t="str">
        <f>IF(MID(Logik!$D776,1,2)="OE",Logik!F776,"")</f>
        <v>1</v>
      </c>
    </row>
    <row r="777" spans="1:5" x14ac:dyDescent="0.35">
      <c r="A777" s="4">
        <v>776</v>
      </c>
      <c r="B777" s="4" t="str">
        <f>IF(MID(Logik!$D777,1,2)="OE",Logik!C777,"")</f>
        <v>MHB</v>
      </c>
      <c r="C777" s="4" t="str">
        <f>IF(MID(Logik!$D777,1,2)="OE",Logik!D777,"")</f>
        <v>OE1</v>
      </c>
      <c r="D777" s="6" t="str">
        <f>IF(MID(Logik!$D777,1,2)="OE",Logik!E777,"")</f>
        <v>Huck Martin 1220 Wien Musgergasse 22/1/2</v>
      </c>
      <c r="E777" s="4" t="str">
        <f>IF(MID(Logik!$D777,1,2)="OE",Logik!F777,"")</f>
        <v>3</v>
      </c>
    </row>
    <row r="778" spans="1:5" x14ac:dyDescent="0.35">
      <c r="A778" s="4">
        <v>777</v>
      </c>
      <c r="B778" s="4" t="str">
        <f>IF(MID(Logik!$D778,1,2)="OE",Logik!C778,"")</f>
        <v>MHC</v>
      </c>
      <c r="C778" s="4" t="str">
        <f>IF(MID(Logik!$D778,1,2)="OE",Logik!D778,"")</f>
        <v>OE1</v>
      </c>
      <c r="D778" s="6" t="str">
        <f>IF(MID(Logik!$D778,1,2)="OE",Logik!E778,"")</f>
        <v>Hotowy Michael 1040 Wien Seisgasse 18/3</v>
      </c>
      <c r="E778" s="4" t="str">
        <f>IF(MID(Logik!$D778,1,2)="OE",Logik!F778,"")</f>
        <v>1</v>
      </c>
    </row>
    <row r="779" spans="1:5" hidden="1" x14ac:dyDescent="0.35">
      <c r="A779" s="4">
        <v>778</v>
      </c>
      <c r="B779" s="4" t="str">
        <f>IF(MID(Logik!$D779,1,2)="OE",Logik!C779,"")</f>
        <v/>
      </c>
      <c r="C779" s="4" t="str">
        <f>IF(MID(Logik!$D779,1,2)="OE",Logik!D779,"")</f>
        <v/>
      </c>
      <c r="D779" s="6" t="str">
        <f>IF(MID(Logik!$D779,1,2)="OE",Logik!E779,"")</f>
        <v/>
      </c>
      <c r="E779" s="4" t="str">
        <f>IF(MID(Logik!$D779,1,2)="OE",Logik!F779,"")</f>
        <v/>
      </c>
    </row>
    <row r="780" spans="1:5" hidden="1" x14ac:dyDescent="0.35">
      <c r="A780" s="4">
        <v>779</v>
      </c>
      <c r="B780" s="4" t="str">
        <f>IF(MID(Logik!$D780,1,2)="OE",Logik!C780,"")</f>
        <v/>
      </c>
      <c r="C780" s="4" t="str">
        <f>IF(MID(Logik!$D780,1,2)="OE",Logik!D780,"")</f>
        <v/>
      </c>
      <c r="D780" s="6" t="str">
        <f>IF(MID(Logik!$D780,1,2)="OE",Logik!E780,"")</f>
        <v/>
      </c>
      <c r="E780" s="4" t="str">
        <f>IF(MID(Logik!$D780,1,2)="OE",Logik!F780,"")</f>
        <v/>
      </c>
    </row>
    <row r="781" spans="1:5" hidden="1" x14ac:dyDescent="0.35">
      <c r="A781" s="4">
        <v>780</v>
      </c>
      <c r="B781" s="4" t="str">
        <f>IF(MID(Logik!$D781,1,2)="OE",Logik!C781,"")</f>
        <v/>
      </c>
      <c r="C781" s="4" t="str">
        <f>IF(MID(Logik!$D781,1,2)="OE",Logik!D781,"")</f>
        <v/>
      </c>
      <c r="D781" s="6" t="str">
        <f>IF(MID(Logik!$D781,1,2)="OE",Logik!E781,"")</f>
        <v/>
      </c>
      <c r="E781" s="4" t="str">
        <f>IF(MID(Logik!$D781,1,2)="OE",Logik!F781,"")</f>
        <v/>
      </c>
    </row>
    <row r="782" spans="1:5" hidden="1" x14ac:dyDescent="0.35">
      <c r="A782" s="4">
        <v>781</v>
      </c>
      <c r="B782" s="4" t="str">
        <f>IF(MID(Logik!$D782,1,2)="OE",Logik!C782,"")</f>
        <v/>
      </c>
      <c r="C782" s="4" t="str">
        <f>IF(MID(Logik!$D782,1,2)="OE",Logik!D782,"")</f>
        <v/>
      </c>
      <c r="D782" s="6" t="str">
        <f>IF(MID(Logik!$D782,1,2)="OE",Logik!E782,"")</f>
        <v/>
      </c>
      <c r="E782" s="4" t="str">
        <f>IF(MID(Logik!$D782,1,2)="OE",Logik!F782,"")</f>
        <v/>
      </c>
    </row>
    <row r="783" spans="1:5" hidden="1" x14ac:dyDescent="0.35">
      <c r="A783" s="4">
        <v>782</v>
      </c>
      <c r="B783" s="4" t="str">
        <f>IF(MID(Logik!$D783,1,2)="OE",Logik!C783,"")</f>
        <v/>
      </c>
      <c r="C783" s="4" t="str">
        <f>IF(MID(Logik!$D783,1,2)="OE",Logik!D783,"")</f>
        <v/>
      </c>
      <c r="D783" s="6" t="str">
        <f>IF(MID(Logik!$D783,1,2)="OE",Logik!E783,"")</f>
        <v/>
      </c>
      <c r="E783" s="4" t="str">
        <f>IF(MID(Logik!$D783,1,2)="OE",Logik!F783,"")</f>
        <v/>
      </c>
    </row>
    <row r="784" spans="1:5" hidden="1" x14ac:dyDescent="0.35">
      <c r="A784" s="4">
        <v>783</v>
      </c>
      <c r="B784" s="4" t="str">
        <f>IF(MID(Logik!$D784,1,2)="OE",Logik!C784,"")</f>
        <v/>
      </c>
      <c r="C784" s="4" t="str">
        <f>IF(MID(Logik!$D784,1,2)="OE",Logik!D784,"")</f>
        <v/>
      </c>
      <c r="D784" s="6" t="str">
        <f>IF(MID(Logik!$D784,1,2)="OE",Logik!E784,"")</f>
        <v/>
      </c>
      <c r="E784" s="4" t="str">
        <f>IF(MID(Logik!$D784,1,2)="OE",Logik!F784,"")</f>
        <v/>
      </c>
    </row>
    <row r="785" spans="1:5" hidden="1" x14ac:dyDescent="0.35">
      <c r="A785" s="4">
        <v>784</v>
      </c>
      <c r="B785" s="4" t="str">
        <f>IF(MID(Logik!$D785,1,2)="OE",Logik!C785,"")</f>
        <v/>
      </c>
      <c r="C785" s="4" t="str">
        <f>IF(MID(Logik!$D785,1,2)="OE",Logik!D785,"")</f>
        <v/>
      </c>
      <c r="D785" s="6" t="str">
        <f>IF(MID(Logik!$D785,1,2)="OE",Logik!E785,"")</f>
        <v/>
      </c>
      <c r="E785" s="4" t="str">
        <f>IF(MID(Logik!$D785,1,2)="OE",Logik!F785,"")</f>
        <v/>
      </c>
    </row>
    <row r="786" spans="1:5" hidden="1" x14ac:dyDescent="0.35">
      <c r="A786" s="4">
        <v>785</v>
      </c>
      <c r="B786" s="4" t="str">
        <f>IF(MID(Logik!$D786,1,2)="OE",Logik!C786,"")</f>
        <v/>
      </c>
      <c r="C786" s="4" t="str">
        <f>IF(MID(Logik!$D786,1,2)="OE",Logik!D786,"")</f>
        <v/>
      </c>
      <c r="D786" s="6" t="str">
        <f>IF(MID(Logik!$D786,1,2)="OE",Logik!E786,"")</f>
        <v/>
      </c>
      <c r="E786" s="4" t="str">
        <f>IF(MID(Logik!$D786,1,2)="OE",Logik!F786,"")</f>
        <v/>
      </c>
    </row>
    <row r="787" spans="1:5" hidden="1" x14ac:dyDescent="0.35">
      <c r="A787" s="4">
        <v>786</v>
      </c>
      <c r="B787" s="4" t="str">
        <f>IF(MID(Logik!$D787,1,2)="OE",Logik!C787,"")</f>
        <v/>
      </c>
      <c r="C787" s="4" t="str">
        <f>IF(MID(Logik!$D787,1,2)="OE",Logik!D787,"")</f>
        <v/>
      </c>
      <c r="D787" s="6" t="str">
        <f>IF(MID(Logik!$D787,1,2)="OE",Logik!E787,"")</f>
        <v/>
      </c>
      <c r="E787" s="4" t="str">
        <f>IF(MID(Logik!$D787,1,2)="OE",Logik!F787,"")</f>
        <v/>
      </c>
    </row>
    <row r="788" spans="1:5" hidden="1" x14ac:dyDescent="0.35">
      <c r="A788" s="4">
        <v>787</v>
      </c>
      <c r="B788" s="4" t="str">
        <f>IF(MID(Logik!$D788,1,2)="OE",Logik!C788,"")</f>
        <v/>
      </c>
      <c r="C788" s="4" t="str">
        <f>IF(MID(Logik!$D788,1,2)="OE",Logik!D788,"")</f>
        <v/>
      </c>
      <c r="D788" s="6" t="str">
        <f>IF(MID(Logik!$D788,1,2)="OE",Logik!E788,"")</f>
        <v/>
      </c>
      <c r="E788" s="4" t="str">
        <f>IF(MID(Logik!$D788,1,2)="OE",Logik!F788,"")</f>
        <v/>
      </c>
    </row>
    <row r="789" spans="1:5" x14ac:dyDescent="0.35">
      <c r="A789" s="4">
        <v>788</v>
      </c>
      <c r="B789" s="4" t="str">
        <f>IF(MID(Logik!$D789,1,2)="OE",Logik!C789,"")</f>
        <v>MHF</v>
      </c>
      <c r="C789" s="4" t="str">
        <f>IF(MID(Logik!$D789,1,2)="OE",Logik!D789,"")</f>
        <v>OE1</v>
      </c>
      <c r="D789" s="6" t="str">
        <f>IF(MID(Logik!$D789,1,2)="OE",Logik!E789,"")</f>
        <v>Hofer Markus 1050 Wien Brandmayergasse 35/20</v>
      </c>
      <c r="E789" s="4" t="str">
        <f>IF(MID(Logik!$D789,1,2)="OE",Logik!F789,"")</f>
        <v>1</v>
      </c>
    </row>
    <row r="790" spans="1:5" x14ac:dyDescent="0.35">
      <c r="A790" s="4">
        <v>789</v>
      </c>
      <c r="B790" s="4" t="str">
        <f>IF(MID(Logik!$D790,1,2)="OE",Logik!C790,"")</f>
        <v>MHH</v>
      </c>
      <c r="C790" s="4" t="str">
        <f>IF(MID(Logik!$D790,1,2)="OE",Logik!D790,"")</f>
        <v>OE1</v>
      </c>
      <c r="D790" s="6" t="str">
        <f>IF(MID(Logik!$D790,1,2)="OE",Logik!E790,"")</f>
        <v>Hammerl Martin 1220 Wien Schilfweg 112</v>
      </c>
      <c r="E790" s="4" t="str">
        <f>IF(MID(Logik!$D790,1,2)="OE",Logik!F790,"")</f>
        <v>1</v>
      </c>
    </row>
    <row r="791" spans="1:5" x14ac:dyDescent="0.35">
      <c r="A791" s="4">
        <v>790</v>
      </c>
      <c r="B791" s="4" t="str">
        <f>IF(MID(Logik!$D791,1,2)="OE",Logik!C791,"")</f>
        <v>MHL</v>
      </c>
      <c r="C791" s="4" t="str">
        <f>IF(MID(Logik!$D791,1,2)="OE",Logik!D791,"")</f>
        <v>OE1</v>
      </c>
      <c r="D791" s="6" t="str">
        <f>IF(MID(Logik!$D791,1,2)="OE",Logik!E791,"")</f>
        <v>Mayrhofer Helmut 1100 Wien Troststr. 98/4/18</v>
      </c>
      <c r="E791" s="4" t="str">
        <f>IF(MID(Logik!$D791,1,2)="OE",Logik!F791,"")</f>
        <v>1</v>
      </c>
    </row>
    <row r="792" spans="1:5" x14ac:dyDescent="0.35">
      <c r="A792" s="4">
        <v>791</v>
      </c>
      <c r="B792" s="4" t="str">
        <f>IF(MID(Logik!$D792,1,2)="OE",Logik!C792,"")</f>
        <v>MHZ</v>
      </c>
      <c r="C792" s="4" t="str">
        <f>IF(MID(Logik!$D792,1,2)="OE",Logik!D792,"")</f>
        <v>OE1</v>
      </c>
      <c r="D792" s="6" t="str">
        <f>IF(MID(Logik!$D792,1,2)="OE",Logik!E792,"")</f>
        <v>*-*-* *-*-* *-*-*</v>
      </c>
      <c r="E792" s="4" t="str">
        <f>IF(MID(Logik!$D792,1,2)="OE",Logik!F792,"")</f>
        <v>1</v>
      </c>
    </row>
    <row r="793" spans="1:5" x14ac:dyDescent="0.35">
      <c r="A793" s="4">
        <v>792</v>
      </c>
      <c r="B793" s="4" t="str">
        <f>IF(MID(Logik!$D793,1,2)="OE",Logik!C793,"")</f>
        <v>MIA</v>
      </c>
      <c r="C793" s="4" t="str">
        <f>IF(MID(Logik!$D793,1,2)="OE",Logik!D793,"")</f>
        <v>OE1</v>
      </c>
      <c r="D793" s="6" t="str">
        <f>IF(MID(Logik!$D793,1,2)="OE",Logik!E793,"")</f>
        <v>*-*-* *-*-* *-*-*</v>
      </c>
      <c r="E793" s="4" t="str">
        <f>IF(MID(Logik!$D793,1,2)="OE",Logik!F793,"")</f>
        <v>1</v>
      </c>
    </row>
    <row r="794" spans="1:5" x14ac:dyDescent="0.35">
      <c r="A794" s="4">
        <v>793</v>
      </c>
      <c r="B794" s="4" t="str">
        <f>IF(MID(Logik!$D794,1,2)="OE",Logik!C794,"")</f>
        <v>MIE</v>
      </c>
      <c r="C794" s="4" t="str">
        <f>IF(MID(Logik!$D794,1,2)="OE",Logik!D794,"")</f>
        <v>OE1</v>
      </c>
      <c r="D794" s="6" t="str">
        <f>IF(MID(Logik!$D794,1,2)="OE",Logik!E794,"")</f>
        <v>*-*-* *-*-* *-*-*</v>
      </c>
      <c r="E794" s="4" t="str">
        <f>IF(MID(Logik!$D794,1,2)="OE",Logik!F794,"")</f>
        <v>1</v>
      </c>
    </row>
    <row r="795" spans="1:5" x14ac:dyDescent="0.35">
      <c r="A795" s="4">
        <v>794</v>
      </c>
      <c r="B795" s="4" t="str">
        <f>IF(MID(Logik!$D795,1,2)="OE",Logik!C795,"")</f>
        <v>MIS</v>
      </c>
      <c r="C795" s="4" t="str">
        <f>IF(MID(Logik!$D795,1,2)="OE",Logik!D795,"")</f>
        <v>OE1</v>
      </c>
      <c r="D795" s="6" t="str">
        <f>IF(MID(Logik!$D795,1,2)="OE",Logik!E795,"")</f>
        <v>Rubitschka Michael 1190 Wien Sieveringer Str 163/3/3</v>
      </c>
      <c r="E795" s="4" t="str">
        <f>IF(MID(Logik!$D795,1,2)="OE",Logik!F795,"")</f>
        <v>1</v>
      </c>
    </row>
    <row r="796" spans="1:5" x14ac:dyDescent="0.35">
      <c r="A796" s="4">
        <v>795</v>
      </c>
      <c r="B796" s="4" t="str">
        <f>IF(MID(Logik!$D796,1,2)="OE",Logik!C796,"")</f>
        <v>MIU</v>
      </c>
      <c r="C796" s="4" t="str">
        <f>IF(MID(Logik!$D796,1,2)="OE",Logik!D796,"")</f>
        <v>OE1</v>
      </c>
      <c r="D796" s="6" t="str">
        <f>IF(MID(Logik!$D796,1,2)="OE",Logik!E796,"")</f>
        <v>Kubesch Michael 1220 Wien Pastinakweg 18/5/6</v>
      </c>
      <c r="E796" s="4" t="str">
        <f>IF(MID(Logik!$D796,1,2)="OE",Logik!F796,"")</f>
        <v>1</v>
      </c>
    </row>
    <row r="797" spans="1:5" x14ac:dyDescent="0.35">
      <c r="A797" s="4">
        <v>796</v>
      </c>
      <c r="B797" s="4" t="str">
        <f>IF(MID(Logik!$D797,1,2)="OE",Logik!C797,"")</f>
        <v>MIV</v>
      </c>
      <c r="C797" s="4" t="str">
        <f>IF(MID(Logik!$D797,1,2)="OE",Logik!D797,"")</f>
        <v>OE1</v>
      </c>
      <c r="D797" s="6" t="str">
        <f>IF(MID(Logik!$D797,1,2)="OE",Logik!E797,"")</f>
        <v>Monev Ivan Dimitrov 1210 Wien Ödenburger Straße 63/3/18</v>
      </c>
      <c r="E797" s="4" t="str">
        <f>IF(MID(Logik!$D797,1,2)="OE",Logik!F797,"")</f>
        <v>1</v>
      </c>
    </row>
    <row r="798" spans="1:5" x14ac:dyDescent="0.35">
      <c r="A798" s="4">
        <v>797</v>
      </c>
      <c r="B798" s="4" t="str">
        <f>IF(MID(Logik!$D798,1,2)="OE",Logik!C798,"")</f>
        <v>MIW</v>
      </c>
      <c r="C798" s="4" t="str">
        <f>IF(MID(Logik!$D798,1,2)="OE",Logik!D798,"")</f>
        <v>OE1</v>
      </c>
      <c r="D798" s="6" t="str">
        <f>IF(MID(Logik!$D798,1,2)="OE",Logik!E798,"")</f>
        <v>Indra Michael 1230 Wien Gregoryg 21-27/1/12</v>
      </c>
      <c r="E798" s="4" t="str">
        <f>IF(MID(Logik!$D798,1,2)="OE",Logik!F798,"")</f>
        <v>1</v>
      </c>
    </row>
    <row r="799" spans="1:5" x14ac:dyDescent="0.35">
      <c r="A799" s="4">
        <v>798</v>
      </c>
      <c r="B799" s="4" t="str">
        <f>IF(MID(Logik!$D799,1,2)="OE",Logik!C799,"")</f>
        <v>MJC</v>
      </c>
      <c r="C799" s="4" t="str">
        <f>IF(MID(Logik!$D799,1,2)="OE",Logik!D799,"")</f>
        <v>OE1</v>
      </c>
      <c r="D799" s="6" t="str">
        <f>IF(MID(Logik!$D799,1,2)="OE",Logik!E799,"")</f>
        <v>Mühlegger Jakob 1230 Wien Dr. Kühne-Gasse 1</v>
      </c>
      <c r="E799" s="4" t="str">
        <f>IF(MID(Logik!$D799,1,2)="OE",Logik!F799,"")</f>
        <v>1</v>
      </c>
    </row>
    <row r="800" spans="1:5" x14ac:dyDescent="0.35">
      <c r="A800" s="4">
        <v>799</v>
      </c>
      <c r="B800" s="4" t="str">
        <f>IF(MID(Logik!$D800,1,2)="OE",Logik!C800,"")</f>
        <v>MJH</v>
      </c>
      <c r="C800" s="4" t="str">
        <f>IF(MID(Logik!$D800,1,2)="OE",Logik!D800,"")</f>
        <v>OE1</v>
      </c>
      <c r="D800" s="6" t="str">
        <f>IF(MID(Logik!$D800,1,2)="OE",Logik!E800,"")</f>
        <v>*-*-* *-*-* *-*-*</v>
      </c>
      <c r="E800" s="4" t="str">
        <f>IF(MID(Logik!$D800,1,2)="OE",Logik!F800,"")</f>
        <v>1</v>
      </c>
    </row>
    <row r="801" spans="1:5" x14ac:dyDescent="0.35">
      <c r="A801" s="4">
        <v>800</v>
      </c>
      <c r="B801" s="4" t="str">
        <f>IF(MID(Logik!$D801,1,2)="OE",Logik!C801,"")</f>
        <v>MKA</v>
      </c>
      <c r="C801" s="4" t="str">
        <f>IF(MID(Logik!$D801,1,2)="OE",Logik!D801,"")</f>
        <v>OE1</v>
      </c>
      <c r="D801" s="6" t="str">
        <f>IF(MID(Logik!$D801,1,2)="OE",Logik!E801,"")</f>
        <v>Kuso Manfred 1100 Wien Leebgasse 104/5/11</v>
      </c>
      <c r="E801" s="4" t="str">
        <f>IF(MID(Logik!$D801,1,2)="OE",Logik!F801,"")</f>
        <v>1</v>
      </c>
    </row>
    <row r="802" spans="1:5" x14ac:dyDescent="0.35">
      <c r="A802" s="4">
        <v>801</v>
      </c>
      <c r="B802" s="4" t="str">
        <f>IF(MID(Logik!$D802,1,2)="OE",Logik!C802,"")</f>
        <v>MKC</v>
      </c>
      <c r="C802" s="4" t="str">
        <f>IF(MID(Logik!$D802,1,2)="OE",Logik!D802,"")</f>
        <v>OE1</v>
      </c>
      <c r="D802" s="6" t="str">
        <f>IF(MID(Logik!$D802,1,2)="OE",Logik!E802,"")</f>
        <v>Koerner Manfred 1140 Wien Serravagasse 15/3</v>
      </c>
      <c r="E802" s="4" t="str">
        <f>IF(MID(Logik!$D802,1,2)="OE",Logik!F802,"")</f>
        <v>1</v>
      </c>
    </row>
    <row r="803" spans="1:5" x14ac:dyDescent="0.35">
      <c r="A803" s="4">
        <v>802</v>
      </c>
      <c r="B803" s="4" t="str">
        <f>IF(MID(Logik!$D803,1,2)="OE",Logik!C803,"")</f>
        <v>MLS</v>
      </c>
      <c r="C803" s="4" t="str">
        <f>IF(MID(Logik!$D803,1,2)="OE",Logik!D803,"")</f>
        <v>OE1</v>
      </c>
      <c r="D803" s="6" t="str">
        <f>IF(MID(Logik!$D803,1,2)="OE",Logik!E803,"")</f>
        <v>Löffler Michael 1238 Wien F-Asenbauer-G 12-16/2/5</v>
      </c>
      <c r="E803" s="4" t="str">
        <f>IF(MID(Logik!$D803,1,2)="OE",Logik!F803,"")</f>
        <v>1</v>
      </c>
    </row>
    <row r="804" spans="1:5" x14ac:dyDescent="0.35">
      <c r="A804" s="4">
        <v>803</v>
      </c>
      <c r="B804" s="4" t="str">
        <f>IF(MID(Logik!$D804,1,2)="OE",Logik!C804,"")</f>
        <v>MLU</v>
      </c>
      <c r="C804" s="4" t="str">
        <f>IF(MID(Logik!$D804,1,2)="OE",Logik!D804,"")</f>
        <v>OE1</v>
      </c>
      <c r="D804" s="6" t="str">
        <f>IF(MID(Logik!$D804,1,2)="OE",Logik!E804,"")</f>
        <v>Linhart Michael 1230 Wien Oldenburggasse 63</v>
      </c>
      <c r="E804" s="4" t="str">
        <f>IF(MID(Logik!$D804,1,2)="OE",Logik!F804,"")</f>
        <v>1</v>
      </c>
    </row>
    <row r="805" spans="1:5" x14ac:dyDescent="0.35">
      <c r="A805" s="4">
        <v>804</v>
      </c>
      <c r="B805" s="4" t="str">
        <f>IF(MID(Logik!$D805,1,2)="OE",Logik!C805,"")</f>
        <v>MLZ</v>
      </c>
      <c r="C805" s="4" t="str">
        <f>IF(MID(Logik!$D805,1,2)="OE",Logik!D805,"")</f>
        <v>OE1</v>
      </c>
      <c r="D805" s="6" t="str">
        <f>IF(MID(Logik!$D805,1,2)="OE",Logik!E805,"")</f>
        <v>Lenz Martin 1150 Wien Hollergasse 8/15</v>
      </c>
      <c r="E805" s="4" t="str">
        <f>IF(MID(Logik!$D805,1,2)="OE",Logik!F805,"")</f>
        <v>1</v>
      </c>
    </row>
    <row r="806" spans="1:5" x14ac:dyDescent="0.35">
      <c r="A806" s="4">
        <v>805</v>
      </c>
      <c r="B806" s="4" t="str">
        <f>IF(MID(Logik!$D806,1,2)="OE",Logik!C806,"")</f>
        <v>MMA</v>
      </c>
      <c r="C806" s="4" t="str">
        <f>IF(MID(Logik!$D806,1,2)="OE",Logik!D806,"")</f>
        <v>OE1</v>
      </c>
      <c r="D806" s="6" t="str">
        <f>IF(MID(Logik!$D806,1,2)="OE",Logik!E806,"")</f>
        <v>Melcher Markus 1020 Wien Jungstraße 14/56</v>
      </c>
      <c r="E806" s="4" t="str">
        <f>IF(MID(Logik!$D806,1,2)="OE",Logik!F806,"")</f>
        <v>1</v>
      </c>
    </row>
    <row r="807" spans="1:5" x14ac:dyDescent="0.35">
      <c r="A807" s="4">
        <v>806</v>
      </c>
      <c r="B807" s="4" t="str">
        <f>IF(MID(Logik!$D807,1,2)="OE",Logik!C807,"")</f>
        <v>MMC</v>
      </c>
      <c r="C807" s="4" t="str">
        <f>IF(MID(Logik!$D807,1,2)="OE",Logik!D807,"")</f>
        <v>OE1</v>
      </c>
      <c r="D807" s="6" t="str">
        <f>IF(MID(Logik!$D807,1,2)="OE",Logik!E807,"")</f>
        <v>Macek Manfred 1190 Wien Krottenbachstr. 94-96/6/4</v>
      </c>
      <c r="E807" s="4" t="str">
        <f>IF(MID(Logik!$D807,1,2)="OE",Logik!F807,"")</f>
        <v>1</v>
      </c>
    </row>
    <row r="808" spans="1:5" x14ac:dyDescent="0.35">
      <c r="A808" s="4">
        <v>807</v>
      </c>
      <c r="B808" s="4" t="str">
        <f>IF(MID(Logik!$D808,1,2)="OE",Logik!C808,"")</f>
        <v>MMS</v>
      </c>
      <c r="C808" s="4" t="str">
        <f>IF(MID(Logik!$D808,1,2)="OE",Logik!D808,"")</f>
        <v>OE1</v>
      </c>
      <c r="D808" s="6" t="str">
        <f>IF(MID(Logik!$D808,1,2)="OE",Logik!E808,"")</f>
        <v>Marschner Martin 1020 Wien Schuettelstrasse 71/16</v>
      </c>
      <c r="E808" s="4" t="str">
        <f>IF(MID(Logik!$D808,1,2)="OE",Logik!F808,"")</f>
        <v>1</v>
      </c>
    </row>
    <row r="809" spans="1:5" x14ac:dyDescent="0.35">
      <c r="A809" s="4">
        <v>808</v>
      </c>
      <c r="B809" s="4" t="str">
        <f>IF(MID(Logik!$D809,1,2)="OE",Logik!C809,"")</f>
        <v>MMU</v>
      </c>
      <c r="C809" s="4" t="str">
        <f>IF(MID(Logik!$D809,1,2)="OE",Logik!D809,"")</f>
        <v>OE1</v>
      </c>
      <c r="D809" s="6" t="str">
        <f>IF(MID(Logik!$D809,1,2)="OE",Logik!E809,"")</f>
        <v>*-*-* *-*-* *-*-*</v>
      </c>
      <c r="E809" s="4" t="str">
        <f>IF(MID(Logik!$D809,1,2)="OE",Logik!F809,"")</f>
        <v>1</v>
      </c>
    </row>
    <row r="810" spans="1:5" x14ac:dyDescent="0.35">
      <c r="A810" s="4">
        <v>809</v>
      </c>
      <c r="B810" s="4" t="str">
        <f>IF(MID(Logik!$D810,1,2)="OE",Logik!C810,"")</f>
        <v>MNA</v>
      </c>
      <c r="C810" s="4" t="str">
        <f>IF(MID(Logik!$D810,1,2)="OE",Logik!D810,"")</f>
        <v>OE1</v>
      </c>
      <c r="D810" s="6" t="str">
        <f>IF(MID(Logik!$D810,1,2)="OE",Logik!E810,"")</f>
        <v>Neumaier Martin 1140 Wien Onno-Kloppgasse 9/4</v>
      </c>
      <c r="E810" s="4" t="str">
        <f>IF(MID(Logik!$D810,1,2)="OE",Logik!F810,"")</f>
        <v>1</v>
      </c>
    </row>
    <row r="811" spans="1:5" x14ac:dyDescent="0.35">
      <c r="A811" s="4">
        <v>810</v>
      </c>
      <c r="B811" s="4" t="str">
        <f>IF(MID(Logik!$D811,1,2)="OE",Logik!C811,"")</f>
        <v>MNW</v>
      </c>
      <c r="C811" s="4" t="str">
        <f>IF(MID(Logik!$D811,1,2)="OE",Logik!D811,"")</f>
        <v>OE1</v>
      </c>
      <c r="D811" s="6" t="str">
        <f>IF(MID(Logik!$D811,1,2)="OE",Logik!E811,"")</f>
        <v>Neugebauer Michael 1130 Wien Dvorakgasse 38</v>
      </c>
      <c r="E811" s="4" t="str">
        <f>IF(MID(Logik!$D811,1,2)="OE",Logik!F811,"")</f>
        <v>1</v>
      </c>
    </row>
    <row r="812" spans="1:5" x14ac:dyDescent="0.35">
      <c r="A812" s="4">
        <v>811</v>
      </c>
      <c r="B812" s="4" t="str">
        <f>IF(MID(Logik!$D812,1,2)="OE",Logik!C812,"")</f>
        <v>MOA</v>
      </c>
      <c r="C812" s="4" t="str">
        <f>IF(MID(Logik!$D812,1,2)="OE",Logik!D812,"")</f>
        <v>OE1</v>
      </c>
      <c r="D812" s="6" t="str">
        <f>IF(MID(Logik!$D812,1,2)="OE",Logik!E812,"")</f>
        <v>Mayerhofer Otto 1140 Wien Bierhaeuselberggasse 56</v>
      </c>
      <c r="E812" s="4" t="str">
        <f>IF(MID(Logik!$D812,1,2)="OE",Logik!F812,"")</f>
        <v>1</v>
      </c>
    </row>
    <row r="813" spans="1:5" x14ac:dyDescent="0.35">
      <c r="A813" s="4">
        <v>812</v>
      </c>
      <c r="B813" s="4" t="str">
        <f>IF(MID(Logik!$D813,1,2)="OE",Logik!C813,"")</f>
        <v>MOB</v>
      </c>
      <c r="C813" s="4" t="str">
        <f>IF(MID(Logik!$D813,1,2)="OE",Logik!D813,"")</f>
        <v>OE1</v>
      </c>
      <c r="D813" s="6" t="str">
        <f>IF(MID(Logik!$D813,1,2)="OE",Logik!E813,"")</f>
        <v>Gebel Wilhelm 1150 Wien Denglerg 11/4</v>
      </c>
      <c r="E813" s="4" t="str">
        <f>IF(MID(Logik!$D813,1,2)="OE",Logik!F813,"")</f>
        <v>1</v>
      </c>
    </row>
    <row r="814" spans="1:5" x14ac:dyDescent="0.35">
      <c r="A814" s="4">
        <v>813</v>
      </c>
      <c r="B814" s="4" t="str">
        <f>IF(MID(Logik!$D814,1,2)="OE",Logik!C814,"")</f>
        <v>MOJ</v>
      </c>
      <c r="C814" s="4" t="str">
        <f>IF(MID(Logik!$D814,1,2)="OE",Logik!D814,"")</f>
        <v>OE1</v>
      </c>
      <c r="D814" s="6" t="str">
        <f>IF(MID(Logik!$D814,1,2)="OE",Logik!E814,"")</f>
        <v>Fischer Michael 1180 Wien Währinger Straße 129/8</v>
      </c>
      <c r="E814" s="4" t="str">
        <f>IF(MID(Logik!$D814,1,2)="OE",Logik!F814,"")</f>
        <v>1</v>
      </c>
    </row>
    <row r="815" spans="1:5" x14ac:dyDescent="0.35">
      <c r="A815" s="4">
        <v>814</v>
      </c>
      <c r="B815" s="4" t="str">
        <f>IF(MID(Logik!$D815,1,2)="OE",Logik!C815,"")</f>
        <v>MOO</v>
      </c>
      <c r="C815" s="4" t="str">
        <f>IF(MID(Logik!$D815,1,2)="OE",Logik!D815,"")</f>
        <v>OE1</v>
      </c>
      <c r="D815" s="6" t="str">
        <f>IF(MID(Logik!$D815,1,2)="OE",Logik!E815,"")</f>
        <v>Morais Oliver 1160 Wien Wurlitzergasse 50/55</v>
      </c>
      <c r="E815" s="4" t="str">
        <f>IF(MID(Logik!$D815,1,2)="OE",Logik!F815,"")</f>
        <v>1</v>
      </c>
    </row>
    <row r="816" spans="1:5" x14ac:dyDescent="0.35">
      <c r="A816" s="4">
        <v>815</v>
      </c>
      <c r="B816" s="4" t="str">
        <f>IF(MID(Logik!$D816,1,2)="OE",Logik!C816,"")</f>
        <v>MPB</v>
      </c>
      <c r="C816" s="4" t="str">
        <f>IF(MID(Logik!$D816,1,2)="OE",Logik!D816,"")</f>
        <v>OE1</v>
      </c>
      <c r="D816" s="6" t="str">
        <f>IF(MID(Logik!$D816,1,2)="OE",Logik!E816,"")</f>
        <v>Mohr Peter 1100 Wien Landgutgasse 51/7</v>
      </c>
      <c r="E816" s="4" t="str">
        <f>IF(MID(Logik!$D816,1,2)="OE",Logik!F816,"")</f>
        <v>1</v>
      </c>
    </row>
    <row r="817" spans="1:5" x14ac:dyDescent="0.35">
      <c r="A817" s="4">
        <v>816</v>
      </c>
      <c r="B817" s="4" t="str">
        <f>IF(MID(Logik!$D817,1,2)="OE",Logik!C817,"")</f>
        <v>MPW</v>
      </c>
      <c r="C817" s="4" t="str">
        <f>IF(MID(Logik!$D817,1,2)="OE",Logik!D817,"")</f>
        <v>OE1</v>
      </c>
      <c r="D817" s="6" t="str">
        <f>IF(MID(Logik!$D817,1,2)="OE",Logik!E817,"")</f>
        <v>Mader Peter 1050 Wien Reinprechtsdf Str 33/15</v>
      </c>
      <c r="E817" s="4" t="str">
        <f>IF(MID(Logik!$D817,1,2)="OE",Logik!F817,"")</f>
        <v>1</v>
      </c>
    </row>
    <row r="818" spans="1:5" hidden="1" x14ac:dyDescent="0.35">
      <c r="A818" s="4">
        <v>817</v>
      </c>
      <c r="B818" s="4" t="str">
        <f>IF(MID(Logik!$D818,1,2)="OE",Logik!C818,"")</f>
        <v/>
      </c>
      <c r="C818" s="4" t="str">
        <f>IF(MID(Logik!$D818,1,2)="OE",Logik!D818,"")</f>
        <v/>
      </c>
      <c r="D818" s="6" t="str">
        <f>IF(MID(Logik!$D818,1,2)="OE",Logik!E818,"")</f>
        <v/>
      </c>
      <c r="E818" s="4" t="str">
        <f>IF(MID(Logik!$D818,1,2)="OE",Logik!F818,"")</f>
        <v/>
      </c>
    </row>
    <row r="819" spans="1:5" hidden="1" x14ac:dyDescent="0.35">
      <c r="A819" s="4">
        <v>818</v>
      </c>
      <c r="B819" s="4" t="str">
        <f>IF(MID(Logik!$D819,1,2)="OE",Logik!C819,"")</f>
        <v/>
      </c>
      <c r="C819" s="4" t="str">
        <f>IF(MID(Logik!$D819,1,2)="OE",Logik!D819,"")</f>
        <v/>
      </c>
      <c r="D819" s="6" t="str">
        <f>IF(MID(Logik!$D819,1,2)="OE",Logik!E819,"")</f>
        <v/>
      </c>
      <c r="E819" s="4" t="str">
        <f>IF(MID(Logik!$D819,1,2)="OE",Logik!F819,"")</f>
        <v/>
      </c>
    </row>
    <row r="820" spans="1:5" hidden="1" x14ac:dyDescent="0.35">
      <c r="A820" s="4">
        <v>819</v>
      </c>
      <c r="B820" s="4" t="str">
        <f>IF(MID(Logik!$D820,1,2)="OE",Logik!C820,"")</f>
        <v/>
      </c>
      <c r="C820" s="4" t="str">
        <f>IF(MID(Logik!$D820,1,2)="OE",Logik!D820,"")</f>
        <v/>
      </c>
      <c r="D820" s="6" t="str">
        <f>IF(MID(Logik!$D820,1,2)="OE",Logik!E820,"")</f>
        <v/>
      </c>
      <c r="E820" s="4" t="str">
        <f>IF(MID(Logik!$D820,1,2)="OE",Logik!F820,"")</f>
        <v/>
      </c>
    </row>
    <row r="821" spans="1:5" hidden="1" x14ac:dyDescent="0.35">
      <c r="A821" s="4">
        <v>820</v>
      </c>
      <c r="B821" s="4" t="str">
        <f>IF(MID(Logik!$D821,1,2)="OE",Logik!C821,"")</f>
        <v/>
      </c>
      <c r="C821" s="4" t="str">
        <f>IF(MID(Logik!$D821,1,2)="OE",Logik!D821,"")</f>
        <v/>
      </c>
      <c r="D821" s="6" t="str">
        <f>IF(MID(Logik!$D821,1,2)="OE",Logik!E821,"")</f>
        <v/>
      </c>
      <c r="E821" s="4" t="str">
        <f>IF(MID(Logik!$D821,1,2)="OE",Logik!F821,"")</f>
        <v/>
      </c>
    </row>
    <row r="822" spans="1:5" hidden="1" x14ac:dyDescent="0.35">
      <c r="A822" s="4">
        <v>821</v>
      </c>
      <c r="B822" s="4" t="str">
        <f>IF(MID(Logik!$D822,1,2)="OE",Logik!C822,"")</f>
        <v/>
      </c>
      <c r="C822" s="4" t="str">
        <f>IF(MID(Logik!$D822,1,2)="OE",Logik!D822,"")</f>
        <v/>
      </c>
      <c r="D822" s="6" t="str">
        <f>IF(MID(Logik!$D822,1,2)="OE",Logik!E822,"")</f>
        <v/>
      </c>
      <c r="E822" s="4" t="str">
        <f>IF(MID(Logik!$D822,1,2)="OE",Logik!F822,"")</f>
        <v/>
      </c>
    </row>
    <row r="823" spans="1:5" hidden="1" x14ac:dyDescent="0.35">
      <c r="A823" s="4">
        <v>822</v>
      </c>
      <c r="B823" s="4" t="str">
        <f>IF(MID(Logik!$D823,1,2)="OE",Logik!C823,"")</f>
        <v/>
      </c>
      <c r="C823" s="4" t="str">
        <f>IF(MID(Logik!$D823,1,2)="OE",Logik!D823,"")</f>
        <v/>
      </c>
      <c r="D823" s="6" t="str">
        <f>IF(MID(Logik!$D823,1,2)="OE",Logik!E823,"")</f>
        <v/>
      </c>
      <c r="E823" s="4" t="str">
        <f>IF(MID(Logik!$D823,1,2)="OE",Logik!F823,"")</f>
        <v/>
      </c>
    </row>
    <row r="824" spans="1:5" hidden="1" x14ac:dyDescent="0.35">
      <c r="A824" s="4">
        <v>823</v>
      </c>
      <c r="B824" s="4" t="str">
        <f>IF(MID(Logik!$D824,1,2)="OE",Logik!C824,"")</f>
        <v/>
      </c>
      <c r="C824" s="4" t="str">
        <f>IF(MID(Logik!$D824,1,2)="OE",Logik!D824,"")</f>
        <v/>
      </c>
      <c r="D824" s="6" t="str">
        <f>IF(MID(Logik!$D824,1,2)="OE",Logik!E824,"")</f>
        <v/>
      </c>
      <c r="E824" s="4" t="str">
        <f>IF(MID(Logik!$D824,1,2)="OE",Logik!F824,"")</f>
        <v/>
      </c>
    </row>
    <row r="825" spans="1:5" hidden="1" x14ac:dyDescent="0.35">
      <c r="A825" s="4">
        <v>824</v>
      </c>
      <c r="B825" s="4" t="str">
        <f>IF(MID(Logik!$D825,1,2)="OE",Logik!C825,"")</f>
        <v/>
      </c>
      <c r="C825" s="4" t="str">
        <f>IF(MID(Logik!$D825,1,2)="OE",Logik!D825,"")</f>
        <v/>
      </c>
      <c r="D825" s="6" t="str">
        <f>IF(MID(Logik!$D825,1,2)="OE",Logik!E825,"")</f>
        <v/>
      </c>
      <c r="E825" s="4" t="str">
        <f>IF(MID(Logik!$D825,1,2)="OE",Logik!F825,"")</f>
        <v/>
      </c>
    </row>
    <row r="826" spans="1:5" hidden="1" x14ac:dyDescent="0.35">
      <c r="A826" s="4">
        <v>825</v>
      </c>
      <c r="B826" s="4" t="str">
        <f>IF(MID(Logik!$D826,1,2)="OE",Logik!C826,"")</f>
        <v/>
      </c>
      <c r="C826" s="4" t="str">
        <f>IF(MID(Logik!$D826,1,2)="OE",Logik!D826,"")</f>
        <v/>
      </c>
      <c r="D826" s="6" t="str">
        <f>IF(MID(Logik!$D826,1,2)="OE",Logik!E826,"")</f>
        <v/>
      </c>
      <c r="E826" s="4" t="str">
        <f>IF(MID(Logik!$D826,1,2)="OE",Logik!F826,"")</f>
        <v/>
      </c>
    </row>
    <row r="827" spans="1:5" hidden="1" x14ac:dyDescent="0.35">
      <c r="A827" s="4">
        <v>826</v>
      </c>
      <c r="B827" s="4" t="str">
        <f>IF(MID(Logik!$D827,1,2)="OE",Logik!C827,"")</f>
        <v/>
      </c>
      <c r="C827" s="4" t="str">
        <f>IF(MID(Logik!$D827,1,2)="OE",Logik!D827,"")</f>
        <v/>
      </c>
      <c r="D827" s="6" t="str">
        <f>IF(MID(Logik!$D827,1,2)="OE",Logik!E827,"")</f>
        <v/>
      </c>
      <c r="E827" s="4" t="str">
        <f>IF(MID(Logik!$D827,1,2)="OE",Logik!F827,"")</f>
        <v/>
      </c>
    </row>
    <row r="828" spans="1:5" x14ac:dyDescent="0.35">
      <c r="A828" s="4">
        <v>827</v>
      </c>
      <c r="B828" s="4" t="str">
        <f>IF(MID(Logik!$D828,1,2)="OE",Logik!C828,"")</f>
        <v>MPX</v>
      </c>
      <c r="C828" s="4" t="str">
        <f>IF(MID(Logik!$D828,1,2)="OE",Logik!D828,"")</f>
        <v>OE1</v>
      </c>
      <c r="D828" s="6" t="str">
        <f>IF(MID(Logik!$D828,1,2)="OE",Logik!E828,"")</f>
        <v>*-*-* *-*-* *-*-*</v>
      </c>
      <c r="E828" s="4" t="str">
        <f>IF(MID(Logik!$D828,1,2)="OE",Logik!F828,"")</f>
        <v>1</v>
      </c>
    </row>
    <row r="829" spans="1:5" x14ac:dyDescent="0.35">
      <c r="A829" s="4">
        <v>828</v>
      </c>
      <c r="B829" s="4" t="str">
        <f>IF(MID(Logik!$D829,1,2)="OE",Logik!C829,"")</f>
        <v>MQM</v>
      </c>
      <c r="C829" s="4" t="str">
        <f>IF(MID(Logik!$D829,1,2)="OE",Logik!D829,"")</f>
        <v>OE1</v>
      </c>
      <c r="D829" s="6" t="str">
        <f>IF(MID(Logik!$D829,1,2)="OE",Logik!E829,"")</f>
        <v>Maikis Markus 1140 Wien Pachmanngasse 4</v>
      </c>
      <c r="E829" s="4" t="str">
        <f>IF(MID(Logik!$D829,1,2)="OE",Logik!F829,"")</f>
        <v>1</v>
      </c>
    </row>
    <row r="830" spans="1:5" x14ac:dyDescent="0.35">
      <c r="A830" s="4">
        <v>829</v>
      </c>
      <c r="B830" s="4" t="str">
        <f>IF(MID(Logik!$D830,1,2)="OE",Logik!C830,"")</f>
        <v>MQS</v>
      </c>
      <c r="C830" s="4" t="str">
        <f>IF(MID(Logik!$D830,1,2)="OE",Logik!D830,"")</f>
        <v>OE1</v>
      </c>
      <c r="D830" s="6" t="str">
        <f>IF(MID(Logik!$D830,1,2)="OE",Logik!E830,"")</f>
        <v>Scherer Manfred 1100 Wien Alxingerg 80/3</v>
      </c>
      <c r="E830" s="4" t="str">
        <f>IF(MID(Logik!$D830,1,2)="OE",Logik!F830,"")</f>
        <v>1</v>
      </c>
    </row>
    <row r="831" spans="1:5" x14ac:dyDescent="0.35">
      <c r="A831" s="4">
        <v>830</v>
      </c>
      <c r="B831" s="4" t="str">
        <f>IF(MID(Logik!$D831,1,2)="OE",Logik!C831,"")</f>
        <v>MQT</v>
      </c>
      <c r="C831" s="4" t="str">
        <f>IF(MID(Logik!$D831,1,2)="OE",Logik!D831,"")</f>
        <v>OE1</v>
      </c>
      <c r="D831" s="6" t="str">
        <f>IF(MID(Logik!$D831,1,2)="OE",Logik!E831,"")</f>
        <v>Memersheimer Thomas 1060 Wien Hofmühlgasse 16/6</v>
      </c>
      <c r="E831" s="4" t="str">
        <f>IF(MID(Logik!$D831,1,2)="OE",Logik!F831,"")</f>
        <v>1</v>
      </c>
    </row>
    <row r="832" spans="1:5" x14ac:dyDescent="0.35">
      <c r="A832" s="4">
        <v>831</v>
      </c>
      <c r="B832" s="4" t="str">
        <f>IF(MID(Logik!$D832,1,2)="OE",Logik!C832,"")</f>
        <v>MRC</v>
      </c>
      <c r="C832" s="4" t="str">
        <f>IF(MID(Logik!$D832,1,2)="OE",Logik!D832,"")</f>
        <v>OE1</v>
      </c>
      <c r="D832" s="6" t="str">
        <f>IF(MID(Logik!$D832,1,2)="OE",Logik!E832,"")</f>
        <v>Riedmayer Manfred 1100 Wien Ada Christengasse 1/136/4</v>
      </c>
      <c r="E832" s="4" t="str">
        <f>IF(MID(Logik!$D832,1,2)="OE",Logik!F832,"")</f>
        <v>4</v>
      </c>
    </row>
    <row r="833" spans="1:5" x14ac:dyDescent="0.35">
      <c r="A833" s="4">
        <v>832</v>
      </c>
      <c r="B833" s="4" t="str">
        <f>IF(MID(Logik!$D833,1,2)="OE",Logik!C833,"")</f>
        <v>MRS</v>
      </c>
      <c r="C833" s="4" t="str">
        <f>IF(MID(Logik!$D833,1,2)="OE",Logik!D833,"")</f>
        <v>OE1</v>
      </c>
      <c r="D833" s="6" t="str">
        <f>IF(MID(Logik!$D833,1,2)="OE",Logik!E833,"")</f>
        <v>Reihs Michael 1190 Wien Heiligenstädterstr 177</v>
      </c>
      <c r="E833" s="4" t="str">
        <f>IF(MID(Logik!$D833,1,2)="OE",Logik!F833,"")</f>
        <v>1</v>
      </c>
    </row>
    <row r="834" spans="1:5" x14ac:dyDescent="0.35">
      <c r="A834" s="4">
        <v>833</v>
      </c>
      <c r="B834" s="4" t="str">
        <f>IF(MID(Logik!$D834,1,2)="OE",Logik!C834,"")</f>
        <v>MSB</v>
      </c>
      <c r="C834" s="4" t="str">
        <f>IF(MID(Logik!$D834,1,2)="OE",Logik!D834,"")</f>
        <v>OE1</v>
      </c>
      <c r="D834" s="6" t="str">
        <f>IF(MID(Logik!$D834,1,2)="OE",Logik!E834,"")</f>
        <v>Steiner Michael 1170 Wien Klopstockgasse 53/12</v>
      </c>
      <c r="E834" s="4" t="str">
        <f>IF(MID(Logik!$D834,1,2)="OE",Logik!F834,"")</f>
        <v>1</v>
      </c>
    </row>
    <row r="835" spans="1:5" x14ac:dyDescent="0.35">
      <c r="A835" s="4">
        <v>834</v>
      </c>
      <c r="B835" s="4" t="str">
        <f>IF(MID(Logik!$D835,1,2)="OE",Logik!C835,"")</f>
        <v>MSC</v>
      </c>
      <c r="C835" s="4" t="str">
        <f>IF(MID(Logik!$D835,1,2)="OE",Logik!D835,"")</f>
        <v>OE1</v>
      </c>
      <c r="D835" s="6" t="str">
        <f>IF(MID(Logik!$D835,1,2)="OE",Logik!E835,"")</f>
        <v>Stejskal Wilhelm 1160 Wien Wernhardtstr 25/4</v>
      </c>
      <c r="E835" s="4" t="str">
        <f>IF(MID(Logik!$D835,1,2)="OE",Logik!F835,"")</f>
        <v>1</v>
      </c>
    </row>
    <row r="836" spans="1:5" x14ac:dyDescent="0.35">
      <c r="A836" s="4">
        <v>835</v>
      </c>
      <c r="B836" s="4" t="str">
        <f>IF(MID(Logik!$D836,1,2)="OE",Logik!C836,"")</f>
        <v>MSE</v>
      </c>
      <c r="C836" s="4" t="str">
        <f>IF(MID(Logik!$D836,1,2)="OE",Logik!D836,"")</f>
        <v>OE1</v>
      </c>
      <c r="D836" s="6" t="str">
        <f>IF(MID(Logik!$D836,1,2)="OE",Logik!E836,"")</f>
        <v>Swoboda Michael 1020 Wien Klg Grünland Parz. 236</v>
      </c>
      <c r="E836" s="4" t="str">
        <f>IF(MID(Logik!$D836,1,2)="OE",Logik!F836,"")</f>
        <v>1</v>
      </c>
    </row>
    <row r="837" spans="1:5" x14ac:dyDescent="0.35">
      <c r="A837" s="4">
        <v>836</v>
      </c>
      <c r="B837" s="4" t="str">
        <f>IF(MID(Logik!$D837,1,2)="OE",Logik!C837,"")</f>
        <v>MSW</v>
      </c>
      <c r="C837" s="4" t="str">
        <f>IF(MID(Logik!$D837,1,2)="OE",Logik!D837,"")</f>
        <v>OE1</v>
      </c>
      <c r="D837" s="6" t="str">
        <f>IF(MID(Logik!$D837,1,2)="OE",Logik!E837,"")</f>
        <v>Schafhauser Martin 1100 Wien Weitmosergasse 58</v>
      </c>
      <c r="E837" s="4" t="str">
        <f>IF(MID(Logik!$D837,1,2)="OE",Logik!F837,"")</f>
        <v>1</v>
      </c>
    </row>
    <row r="838" spans="1:5" x14ac:dyDescent="0.35">
      <c r="A838" s="4">
        <v>837</v>
      </c>
      <c r="B838" s="4" t="str">
        <f>IF(MID(Logik!$D838,1,2)="OE",Logik!C838,"")</f>
        <v>MSX</v>
      </c>
      <c r="C838" s="4" t="str">
        <f>IF(MID(Logik!$D838,1,2)="OE",Logik!D838,"")</f>
        <v>OE1</v>
      </c>
      <c r="D838" s="6" t="str">
        <f>IF(MID(Logik!$D838,1,2)="OE",Logik!E838,"")</f>
        <v>*-*-* *-*-* *-*-*</v>
      </c>
      <c r="E838" s="4" t="str">
        <f>IF(MID(Logik!$D838,1,2)="OE",Logik!F838,"")</f>
        <v>1</v>
      </c>
    </row>
    <row r="839" spans="1:5" x14ac:dyDescent="0.35">
      <c r="A839" s="4">
        <v>838</v>
      </c>
      <c r="B839" s="4" t="str">
        <f>IF(MID(Logik!$D839,1,2)="OE",Logik!C839,"")</f>
        <v>MTH</v>
      </c>
      <c r="C839" s="4" t="str">
        <f>IF(MID(Logik!$D839,1,2)="OE",Logik!D839,"")</f>
        <v>OE1</v>
      </c>
      <c r="D839" s="6" t="str">
        <f>IF(MID(Logik!$D839,1,2)="OE",Logik!E839,"")</f>
        <v>*-*-* *-*-* *-*-*</v>
      </c>
      <c r="E839" s="4" t="str">
        <f>IF(MID(Logik!$D839,1,2)="OE",Logik!F839,"")</f>
        <v>1</v>
      </c>
    </row>
    <row r="840" spans="1:5" x14ac:dyDescent="0.35">
      <c r="A840" s="4">
        <v>839</v>
      </c>
      <c r="B840" s="4" t="str">
        <f>IF(MID(Logik!$D840,1,2)="OE",Logik!C840,"")</f>
        <v>MTM</v>
      </c>
      <c r="C840" s="4" t="str">
        <f>IF(MID(Logik!$D840,1,2)="OE",Logik!D840,"")</f>
        <v>OE1</v>
      </c>
      <c r="D840" s="6" t="str">
        <f>IF(MID(Logik!$D840,1,2)="OE",Logik!E840,"")</f>
        <v>*-*-* *-*-* *-*-*</v>
      </c>
      <c r="E840" s="4" t="str">
        <f>IF(MID(Logik!$D840,1,2)="OE",Logik!F840,"")</f>
        <v>1</v>
      </c>
    </row>
    <row r="841" spans="1:5" x14ac:dyDescent="0.35">
      <c r="A841" s="4">
        <v>840</v>
      </c>
      <c r="B841" s="4" t="str">
        <f>IF(MID(Logik!$D841,1,2)="OE",Logik!C841,"")</f>
        <v>MTS</v>
      </c>
      <c r="C841" s="4" t="str">
        <f>IF(MID(Logik!$D841,1,2)="OE",Logik!D841,"")</f>
        <v>OE1</v>
      </c>
      <c r="D841" s="6" t="str">
        <f>IF(MID(Logik!$D841,1,2)="OE",Logik!E841,"")</f>
        <v>Taraba Michael 1210 Wien Äugelgasse 3, Weg 2/6</v>
      </c>
      <c r="E841" s="4" t="str">
        <f>IF(MID(Logik!$D841,1,2)="OE",Logik!F841,"")</f>
        <v>1</v>
      </c>
    </row>
    <row r="842" spans="1:5" x14ac:dyDescent="0.35">
      <c r="A842" s="4">
        <v>841</v>
      </c>
      <c r="B842" s="4" t="str">
        <f>IF(MID(Logik!$D842,1,2)="OE",Logik!C842,"")</f>
        <v>MTW</v>
      </c>
      <c r="C842" s="4" t="str">
        <f>IF(MID(Logik!$D842,1,2)="OE",Logik!D842,"")</f>
        <v>OE1</v>
      </c>
      <c r="D842" s="6" t="str">
        <f>IF(MID(Logik!$D842,1,2)="OE",Logik!E842,"")</f>
        <v>Tschepper Manfred 1220 Wien Marburgg. 8/4/2</v>
      </c>
      <c r="E842" s="4" t="str">
        <f>IF(MID(Logik!$D842,1,2)="OE",Logik!F842,"")</f>
        <v>1</v>
      </c>
    </row>
    <row r="843" spans="1:5" x14ac:dyDescent="0.35">
      <c r="A843" s="4">
        <v>842</v>
      </c>
      <c r="B843" s="4" t="str">
        <f>IF(MID(Logik!$D843,1,2)="OE",Logik!C843,"")</f>
        <v>MUA</v>
      </c>
      <c r="C843" s="4" t="str">
        <f>IF(MID(Logik!$D843,1,2)="OE",Logik!D843,"")</f>
        <v>OE1</v>
      </c>
      <c r="D843" s="6" t="str">
        <f>IF(MID(Logik!$D843,1,2)="OE",Logik!E843,"")</f>
        <v>Merwart Adam 1210 Wien Kummergasse 3/2/25</v>
      </c>
      <c r="E843" s="4" t="str">
        <f>IF(MID(Logik!$D843,1,2)="OE",Logik!F843,"")</f>
        <v>1</v>
      </c>
    </row>
    <row r="844" spans="1:5" x14ac:dyDescent="0.35">
      <c r="A844" s="4">
        <v>843</v>
      </c>
      <c r="B844" s="4" t="str">
        <f>IF(MID(Logik!$D844,1,2)="OE",Logik!C844,"")</f>
        <v>MUL</v>
      </c>
      <c r="C844" s="4" t="str">
        <f>IF(MID(Logik!$D844,1,2)="OE",Logik!D844,"")</f>
        <v>OE1</v>
      </c>
      <c r="D844" s="6" t="str">
        <f>IF(MID(Logik!$D844,1,2)="OE",Logik!E844,"")</f>
        <v>Musiejovsky Laszlo 1110 Wien Paulasgasse 3.D</v>
      </c>
      <c r="E844" s="4" t="str">
        <f>IF(MID(Logik!$D844,1,2)="OE",Logik!F844,"")</f>
        <v>1</v>
      </c>
    </row>
    <row r="845" spans="1:5" x14ac:dyDescent="0.35">
      <c r="A845" s="4">
        <v>844</v>
      </c>
      <c r="B845" s="4" t="str">
        <f>IF(MID(Logik!$D845,1,2)="OE",Logik!C845,"")</f>
        <v>MVA</v>
      </c>
      <c r="C845" s="4" t="str">
        <f>IF(MID(Logik!$D845,1,2)="OE",Logik!D845,"")</f>
        <v>OE1</v>
      </c>
      <c r="D845" s="6" t="str">
        <f>IF(MID(Logik!$D845,1,2)="OE",Logik!E845,"")</f>
        <v>Wytek Martin 1210 Wien Koschakergasse 30/3</v>
      </c>
      <c r="E845" s="4" t="str">
        <f>IF(MID(Logik!$D845,1,2)="OE",Logik!F845,"")</f>
        <v>1</v>
      </c>
    </row>
    <row r="846" spans="1:5" x14ac:dyDescent="0.35">
      <c r="A846" s="4">
        <v>845</v>
      </c>
      <c r="B846" s="4" t="str">
        <f>IF(MID(Logik!$D846,1,2)="OE",Logik!C846,"")</f>
        <v>MVK</v>
      </c>
      <c r="C846" s="4" t="str">
        <f>IF(MID(Logik!$D846,1,2)="OE",Logik!D846,"")</f>
        <v>OE1</v>
      </c>
      <c r="D846" s="6" t="str">
        <f>IF(MID(Logik!$D846,1,2)="OE",Logik!E846,"")</f>
        <v>Kleibel Valentin 1150 Wien Winckelmannstr. 6/14</v>
      </c>
      <c r="E846" s="4" t="str">
        <f>IF(MID(Logik!$D846,1,2)="OE",Logik!F846,"")</f>
        <v>1</v>
      </c>
    </row>
    <row r="847" spans="1:5" x14ac:dyDescent="0.35">
      <c r="A847" s="4">
        <v>846</v>
      </c>
      <c r="B847" s="4" t="str">
        <f>IF(MID(Logik!$D847,1,2)="OE",Logik!C847,"")</f>
        <v>MWE</v>
      </c>
      <c r="C847" s="4" t="str">
        <f>IF(MID(Logik!$D847,1,2)="OE",Logik!D847,"")</f>
        <v>OE1</v>
      </c>
      <c r="D847" s="6" t="str">
        <f>IF(MID(Logik!$D847,1,2)="OE",Logik!E847,"")</f>
        <v>Weissenböck Martin 1190 Wien Gregor-Mendel-Str. 37</v>
      </c>
      <c r="E847" s="4" t="str">
        <f>IF(MID(Logik!$D847,1,2)="OE",Logik!F847,"")</f>
        <v>1</v>
      </c>
    </row>
    <row r="848" spans="1:5" x14ac:dyDescent="0.35">
      <c r="A848" s="4">
        <v>847</v>
      </c>
      <c r="B848" s="4" t="str">
        <f>IF(MID(Logik!$D848,1,2)="OE",Logik!C848,"")</f>
        <v>MWW</v>
      </c>
      <c r="C848" s="4" t="str">
        <f>IF(MID(Logik!$D848,1,2)="OE",Logik!D848,"")</f>
        <v>OE1</v>
      </c>
      <c r="D848" s="6" t="str">
        <f>IF(MID(Logik!$D848,1,2)="OE",Logik!E848,"")</f>
        <v>Meister Wolfgang 1210 Wien Wenhartgasse 27-29/5</v>
      </c>
      <c r="E848" s="4" t="str">
        <f>IF(MID(Logik!$D848,1,2)="OE",Logik!F848,"")</f>
        <v>1</v>
      </c>
    </row>
    <row r="849" spans="1:5" x14ac:dyDescent="0.35">
      <c r="A849" s="4">
        <v>848</v>
      </c>
      <c r="B849" s="4" t="str">
        <f>IF(MID(Logik!$D849,1,2)="OE",Logik!C849,"")</f>
        <v>MXH</v>
      </c>
      <c r="C849" s="4" t="str">
        <f>IF(MID(Logik!$D849,1,2)="OE",Logik!D849,"")</f>
        <v>OE1</v>
      </c>
      <c r="D849" s="6" t="str">
        <f>IF(MID(Logik!$D849,1,2)="OE",Logik!E849,"")</f>
        <v>Hoffmann Markus 1230 Wien Elisenstraße 10/10</v>
      </c>
      <c r="E849" s="4" t="str">
        <f>IF(MID(Logik!$D849,1,2)="OE",Logik!F849,"")</f>
        <v>1</v>
      </c>
    </row>
    <row r="850" spans="1:5" x14ac:dyDescent="0.35">
      <c r="A850" s="4">
        <v>849</v>
      </c>
      <c r="B850" s="4" t="str">
        <f>IF(MID(Logik!$D850,1,2)="OE",Logik!C850,"")</f>
        <v>MXP</v>
      </c>
      <c r="C850" s="4" t="str">
        <f>IF(MID(Logik!$D850,1,2)="OE",Logik!D850,"")</f>
        <v>OE1</v>
      </c>
      <c r="D850" s="6" t="str">
        <f>IF(MID(Logik!$D850,1,2)="OE",Logik!E850,"")</f>
        <v>Pammer Michael 1050 Wien Siebenbrunnengasse 20/16</v>
      </c>
      <c r="E850" s="4" t="str">
        <f>IF(MID(Logik!$D850,1,2)="OE",Logik!F850,"")</f>
        <v>1</v>
      </c>
    </row>
    <row r="851" spans="1:5" x14ac:dyDescent="0.35">
      <c r="A851" s="4">
        <v>850</v>
      </c>
      <c r="B851" s="4" t="str">
        <f>IF(MID(Logik!$D851,1,2)="OE",Logik!C851,"")</f>
        <v>MXW</v>
      </c>
      <c r="C851" s="4" t="str">
        <f>IF(MID(Logik!$D851,1,2)="OE",Logik!D851,"")</f>
        <v>OE1</v>
      </c>
      <c r="D851" s="6" t="str">
        <f>IF(MID(Logik!$D851,1,2)="OE",Logik!E851,"")</f>
        <v>Schreiber Martin 1220 Wien Gemeindeaugasse 25/41</v>
      </c>
      <c r="E851" s="4" t="str">
        <f>IF(MID(Logik!$D851,1,2)="OE",Logik!F851,"")</f>
        <v>1</v>
      </c>
    </row>
    <row r="852" spans="1:5" x14ac:dyDescent="0.35">
      <c r="A852" s="4">
        <v>851</v>
      </c>
      <c r="B852" s="4" t="str">
        <f>IF(MID(Logik!$D852,1,2)="OE",Logik!C852,"")</f>
        <v>MYP</v>
      </c>
      <c r="C852" s="4" t="str">
        <f>IF(MID(Logik!$D852,1,2)="OE",Logik!D852,"")</f>
        <v>OE1</v>
      </c>
      <c r="D852" s="6" t="str">
        <f>IF(MID(Logik!$D852,1,2)="OE",Logik!E852,"")</f>
        <v>Planko Martin 1220 Wien Wintzingerodestr. 21-23/2/13</v>
      </c>
      <c r="E852" s="4" t="str">
        <f>IF(MID(Logik!$D852,1,2)="OE",Logik!F852,"")</f>
        <v>1</v>
      </c>
    </row>
    <row r="853" spans="1:5" x14ac:dyDescent="0.35">
      <c r="A853" s="4">
        <v>852</v>
      </c>
      <c r="B853" s="4" t="str">
        <f>IF(MID(Logik!$D853,1,2)="OE",Logik!C853,"")</f>
        <v>MZQ</v>
      </c>
      <c r="C853" s="4" t="str">
        <f>IF(MID(Logik!$D853,1,2)="OE",Logik!D853,"")</f>
        <v>OE1</v>
      </c>
      <c r="D853" s="6" t="str">
        <f>IF(MID(Logik!$D853,1,2)="OE",Logik!E853,"")</f>
        <v>*-*-* *-*-* *-*-*</v>
      </c>
      <c r="E853" s="4" t="str">
        <f>IF(MID(Logik!$D853,1,2)="OE",Logik!F853,"")</f>
        <v>1</v>
      </c>
    </row>
    <row r="854" spans="1:5" x14ac:dyDescent="0.35">
      <c r="A854" s="4">
        <v>853</v>
      </c>
      <c r="B854" s="4" t="str">
        <f>IF(MID(Logik!$D854,1,2)="OE",Logik!C854,"")</f>
        <v>MZS</v>
      </c>
      <c r="C854" s="4" t="str">
        <f>IF(MID(Logik!$D854,1,2)="OE",Logik!D854,"")</f>
        <v>OE1</v>
      </c>
      <c r="D854" s="6" t="str">
        <f>IF(MID(Logik!$D854,1,2)="OE",Logik!E854,"")</f>
        <v>Sauer Michael 1230 Wien Eduard-Kittenbergergasse 6-18/6/69</v>
      </c>
      <c r="E854" s="4" t="str">
        <f>IF(MID(Logik!$D854,1,2)="OE",Logik!F854,"")</f>
        <v>1</v>
      </c>
    </row>
    <row r="855" spans="1:5" x14ac:dyDescent="0.35">
      <c r="A855" s="4">
        <v>854</v>
      </c>
      <c r="B855" s="4" t="str">
        <f>IF(MID(Logik!$D855,1,2)="OE",Logik!C855,"")</f>
        <v>NAA</v>
      </c>
      <c r="C855" s="4" t="str">
        <f>IF(MID(Logik!$D855,1,2)="OE",Logik!D855,"")</f>
        <v>OE1</v>
      </c>
      <c r="D855" s="6" t="str">
        <f>IF(MID(Logik!$D855,1,2)="OE",Logik!E855,"")</f>
        <v>Augusta Norbert 1100 Wien Senfgasse 1/8/12</v>
      </c>
      <c r="E855" s="4" t="str">
        <f>IF(MID(Logik!$D855,1,2)="OE",Logik!F855,"")</f>
        <v>1</v>
      </c>
    </row>
    <row r="856" spans="1:5" x14ac:dyDescent="0.35">
      <c r="A856" s="4">
        <v>855</v>
      </c>
      <c r="B856" s="4" t="str">
        <f>IF(MID(Logik!$D856,1,2)="OE",Logik!C856,"")</f>
        <v>NAC</v>
      </c>
      <c r="C856" s="4" t="str">
        <f>IF(MID(Logik!$D856,1,2)="OE",Logik!D856,"")</f>
        <v>OE1</v>
      </c>
      <c r="D856" s="6" t="str">
        <f>IF(MID(Logik!$D856,1,2)="OE",Logik!E856,"")</f>
        <v>Naar Carlos Arturo 1100 Wien Hintere Liesingbachstraße 14/B3/6</v>
      </c>
      <c r="E856" s="4" t="str">
        <f>IF(MID(Logik!$D856,1,2)="OE",Logik!F856,"")</f>
        <v>1</v>
      </c>
    </row>
    <row r="857" spans="1:5" hidden="1" x14ac:dyDescent="0.35">
      <c r="A857" s="4">
        <v>856</v>
      </c>
      <c r="B857" s="4" t="str">
        <f>IF(MID(Logik!$D857,1,2)="OE",Logik!C857,"")</f>
        <v/>
      </c>
      <c r="C857" s="4" t="str">
        <f>IF(MID(Logik!$D857,1,2)="OE",Logik!D857,"")</f>
        <v/>
      </c>
      <c r="D857" s="6" t="str">
        <f>IF(MID(Logik!$D857,1,2)="OE",Logik!E857,"")</f>
        <v/>
      </c>
      <c r="E857" s="4" t="str">
        <f>IF(MID(Logik!$D857,1,2)="OE",Logik!F857,"")</f>
        <v/>
      </c>
    </row>
    <row r="858" spans="1:5" hidden="1" x14ac:dyDescent="0.35">
      <c r="A858" s="4">
        <v>857</v>
      </c>
      <c r="B858" s="4" t="str">
        <f>IF(MID(Logik!$D858,1,2)="OE",Logik!C858,"")</f>
        <v/>
      </c>
      <c r="C858" s="4" t="str">
        <f>IF(MID(Logik!$D858,1,2)="OE",Logik!D858,"")</f>
        <v/>
      </c>
      <c r="D858" s="6" t="str">
        <f>IF(MID(Logik!$D858,1,2)="OE",Logik!E858,"")</f>
        <v/>
      </c>
      <c r="E858" s="4" t="str">
        <f>IF(MID(Logik!$D858,1,2)="OE",Logik!F858,"")</f>
        <v/>
      </c>
    </row>
    <row r="859" spans="1:5" hidden="1" x14ac:dyDescent="0.35">
      <c r="A859" s="4">
        <v>858</v>
      </c>
      <c r="B859" s="4" t="str">
        <f>IF(MID(Logik!$D859,1,2)="OE",Logik!C859,"")</f>
        <v/>
      </c>
      <c r="C859" s="4" t="str">
        <f>IF(MID(Logik!$D859,1,2)="OE",Logik!D859,"")</f>
        <v/>
      </c>
      <c r="D859" s="6" t="str">
        <f>IF(MID(Logik!$D859,1,2)="OE",Logik!E859,"")</f>
        <v/>
      </c>
      <c r="E859" s="4" t="str">
        <f>IF(MID(Logik!$D859,1,2)="OE",Logik!F859,"")</f>
        <v/>
      </c>
    </row>
    <row r="860" spans="1:5" hidden="1" x14ac:dyDescent="0.35">
      <c r="A860" s="4">
        <v>859</v>
      </c>
      <c r="B860" s="4" t="str">
        <f>IF(MID(Logik!$D860,1,2)="OE",Logik!C860,"")</f>
        <v/>
      </c>
      <c r="C860" s="4" t="str">
        <f>IF(MID(Logik!$D860,1,2)="OE",Logik!D860,"")</f>
        <v/>
      </c>
      <c r="D860" s="6" t="str">
        <f>IF(MID(Logik!$D860,1,2)="OE",Logik!E860,"")</f>
        <v/>
      </c>
      <c r="E860" s="4" t="str">
        <f>IF(MID(Logik!$D860,1,2)="OE",Logik!F860,"")</f>
        <v/>
      </c>
    </row>
    <row r="861" spans="1:5" hidden="1" x14ac:dyDescent="0.35">
      <c r="A861" s="4">
        <v>860</v>
      </c>
      <c r="B861" s="4" t="str">
        <f>IF(MID(Logik!$D861,1,2)="OE",Logik!C861,"")</f>
        <v/>
      </c>
      <c r="C861" s="4" t="str">
        <f>IF(MID(Logik!$D861,1,2)="OE",Logik!D861,"")</f>
        <v/>
      </c>
      <c r="D861" s="6" t="str">
        <f>IF(MID(Logik!$D861,1,2)="OE",Logik!E861,"")</f>
        <v/>
      </c>
      <c r="E861" s="4" t="str">
        <f>IF(MID(Logik!$D861,1,2)="OE",Logik!F861,"")</f>
        <v/>
      </c>
    </row>
    <row r="862" spans="1:5" hidden="1" x14ac:dyDescent="0.35">
      <c r="A862" s="4">
        <v>861</v>
      </c>
      <c r="B862" s="4" t="str">
        <f>IF(MID(Logik!$D862,1,2)="OE",Logik!C862,"")</f>
        <v/>
      </c>
      <c r="C862" s="4" t="str">
        <f>IF(MID(Logik!$D862,1,2)="OE",Logik!D862,"")</f>
        <v/>
      </c>
      <c r="D862" s="6" t="str">
        <f>IF(MID(Logik!$D862,1,2)="OE",Logik!E862,"")</f>
        <v/>
      </c>
      <c r="E862" s="4" t="str">
        <f>IF(MID(Logik!$D862,1,2)="OE",Logik!F862,"")</f>
        <v/>
      </c>
    </row>
    <row r="863" spans="1:5" hidden="1" x14ac:dyDescent="0.35">
      <c r="A863" s="4">
        <v>862</v>
      </c>
      <c r="B863" s="4" t="str">
        <f>IF(MID(Logik!$D863,1,2)="OE",Logik!C863,"")</f>
        <v/>
      </c>
      <c r="C863" s="4" t="str">
        <f>IF(MID(Logik!$D863,1,2)="OE",Logik!D863,"")</f>
        <v/>
      </c>
      <c r="D863" s="6" t="str">
        <f>IF(MID(Logik!$D863,1,2)="OE",Logik!E863,"")</f>
        <v/>
      </c>
      <c r="E863" s="4" t="str">
        <f>IF(MID(Logik!$D863,1,2)="OE",Logik!F863,"")</f>
        <v/>
      </c>
    </row>
    <row r="864" spans="1:5" hidden="1" x14ac:dyDescent="0.35">
      <c r="A864" s="4">
        <v>863</v>
      </c>
      <c r="B864" s="4" t="str">
        <f>IF(MID(Logik!$D864,1,2)="OE",Logik!C864,"")</f>
        <v/>
      </c>
      <c r="C864" s="4" t="str">
        <f>IF(MID(Logik!$D864,1,2)="OE",Logik!D864,"")</f>
        <v/>
      </c>
      <c r="D864" s="6" t="str">
        <f>IF(MID(Logik!$D864,1,2)="OE",Logik!E864,"")</f>
        <v/>
      </c>
      <c r="E864" s="4" t="str">
        <f>IF(MID(Logik!$D864,1,2)="OE",Logik!F864,"")</f>
        <v/>
      </c>
    </row>
    <row r="865" spans="1:5" hidden="1" x14ac:dyDescent="0.35">
      <c r="A865" s="4">
        <v>864</v>
      </c>
      <c r="B865" s="4" t="str">
        <f>IF(MID(Logik!$D865,1,2)="OE",Logik!C865,"")</f>
        <v/>
      </c>
      <c r="C865" s="4" t="str">
        <f>IF(MID(Logik!$D865,1,2)="OE",Logik!D865,"")</f>
        <v/>
      </c>
      <c r="D865" s="6" t="str">
        <f>IF(MID(Logik!$D865,1,2)="OE",Logik!E865,"")</f>
        <v/>
      </c>
      <c r="E865" s="4" t="str">
        <f>IF(MID(Logik!$D865,1,2)="OE",Logik!F865,"")</f>
        <v/>
      </c>
    </row>
    <row r="866" spans="1:5" hidden="1" x14ac:dyDescent="0.35">
      <c r="A866" s="4">
        <v>865</v>
      </c>
      <c r="B866" s="4" t="str">
        <f>IF(MID(Logik!$D866,1,2)="OE",Logik!C866,"")</f>
        <v/>
      </c>
      <c r="C866" s="4" t="str">
        <f>IF(MID(Logik!$D866,1,2)="OE",Logik!D866,"")</f>
        <v/>
      </c>
      <c r="D866" s="6" t="str">
        <f>IF(MID(Logik!$D866,1,2)="OE",Logik!E866,"")</f>
        <v/>
      </c>
      <c r="E866" s="4" t="str">
        <f>IF(MID(Logik!$D866,1,2)="OE",Logik!F866,"")</f>
        <v/>
      </c>
    </row>
    <row r="867" spans="1:5" x14ac:dyDescent="0.35">
      <c r="A867" s="4">
        <v>866</v>
      </c>
      <c r="B867" s="4" t="str">
        <f>IF(MID(Logik!$D867,1,2)="OE",Logik!C867,"")</f>
        <v>NAS</v>
      </c>
      <c r="C867" s="4" t="str">
        <f>IF(MID(Logik!$D867,1,2)="OE",Logik!D867,"")</f>
        <v>OE1</v>
      </c>
      <c r="D867" s="6" t="str">
        <f>IF(MID(Logik!$D867,1,2)="OE",Logik!E867,"")</f>
        <v>Nuschei Andreas 1120 Wien Ehrenfelsgasse 16</v>
      </c>
      <c r="E867" s="4" t="str">
        <f>IF(MID(Logik!$D867,1,2)="OE",Logik!F867,"")</f>
        <v>1</v>
      </c>
    </row>
    <row r="868" spans="1:5" x14ac:dyDescent="0.35">
      <c r="A868" s="4">
        <v>867</v>
      </c>
      <c r="B868" s="4" t="str">
        <f>IF(MID(Logik!$D868,1,2)="OE",Logik!C868,"")</f>
        <v>NBC</v>
      </c>
      <c r="C868" s="4" t="str">
        <f>IF(MID(Logik!$D868,1,2)="OE",Logik!D868,"")</f>
        <v>OE1</v>
      </c>
      <c r="D868" s="6" t="str">
        <f>IF(MID(Logik!$D868,1,2)="OE",Logik!E868,"")</f>
        <v>Bilek Florian 1120 Wien Löhnergasse 8/7</v>
      </c>
      <c r="E868" s="4" t="str">
        <f>IF(MID(Logik!$D868,1,2)="OE",Logik!F868,"")</f>
        <v>1</v>
      </c>
    </row>
    <row r="869" spans="1:5" x14ac:dyDescent="0.35">
      <c r="A869" s="4">
        <v>868</v>
      </c>
      <c r="B869" s="4" t="str">
        <f>IF(MID(Logik!$D869,1,2)="OE",Logik!C869,"")</f>
        <v>NBS</v>
      </c>
      <c r="C869" s="4" t="str">
        <f>IF(MID(Logik!$D869,1,2)="OE",Logik!D869,"")</f>
        <v>OE1</v>
      </c>
      <c r="D869" s="6" t="str">
        <f>IF(MID(Logik!$D869,1,2)="OE",Logik!E869,"")</f>
        <v>Bachschwell Nicolas 1230 Wien Franz Asenbauerg. 3</v>
      </c>
      <c r="E869" s="4" t="str">
        <f>IF(MID(Logik!$D869,1,2)="OE",Logik!F869,"")</f>
        <v>4</v>
      </c>
    </row>
    <row r="870" spans="1:5" x14ac:dyDescent="0.35">
      <c r="A870" s="4">
        <v>869</v>
      </c>
      <c r="B870" s="4" t="str">
        <f>IF(MID(Logik!$D870,1,2)="OE",Logik!C870,"")</f>
        <v>NCA</v>
      </c>
      <c r="C870" s="4" t="str">
        <f>IF(MID(Logik!$D870,1,2)="OE",Logik!D870,"")</f>
        <v>OE1</v>
      </c>
      <c r="D870" s="6" t="str">
        <f>IF(MID(Logik!$D870,1,2)="OE",Logik!E870,"")</f>
        <v>Jeremic Natasa 1170 Wien Alsgasse 4/9</v>
      </c>
      <c r="E870" s="4" t="str">
        <f>IF(MID(Logik!$D870,1,2)="OE",Logik!F870,"")</f>
        <v>1</v>
      </c>
    </row>
    <row r="871" spans="1:5" x14ac:dyDescent="0.35">
      <c r="A871" s="4">
        <v>870</v>
      </c>
      <c r="B871" s="4" t="str">
        <f>IF(MID(Logik!$D871,1,2)="OE",Logik!C871,"")</f>
        <v>NCH</v>
      </c>
      <c r="C871" s="4" t="str">
        <f>IF(MID(Logik!$D871,1,2)="OE",Logik!D871,"")</f>
        <v>OE1</v>
      </c>
      <c r="D871" s="6" t="str">
        <f>IF(MID(Logik!$D871,1,2)="OE",Logik!E871,"")</f>
        <v>*-*-* *-*-* *-*-*</v>
      </c>
      <c r="E871" s="4" t="str">
        <f>IF(MID(Logik!$D871,1,2)="OE",Logik!F871,"")</f>
        <v>1</v>
      </c>
    </row>
    <row r="872" spans="1:5" x14ac:dyDescent="0.35">
      <c r="A872" s="4">
        <v>871</v>
      </c>
      <c r="B872" s="4" t="str">
        <f>IF(MID(Logik!$D872,1,2)="OE",Logik!C872,"")</f>
        <v>NDB</v>
      </c>
      <c r="C872" s="4" t="str">
        <f>IF(MID(Logik!$D872,1,2)="OE",Logik!D872,"")</f>
        <v>OE1</v>
      </c>
      <c r="D872" s="6" t="str">
        <f>IF(MID(Logik!$D872,1,2)="OE",Logik!E872,"")</f>
        <v>Deutsch Norbert 1210 Wien Lavantg 55</v>
      </c>
      <c r="E872" s="4" t="str">
        <f>IF(MID(Logik!$D872,1,2)="OE",Logik!F872,"")</f>
        <v>1</v>
      </c>
    </row>
    <row r="873" spans="1:5" x14ac:dyDescent="0.35">
      <c r="A873" s="4">
        <v>872</v>
      </c>
      <c r="B873" s="4" t="str">
        <f>IF(MID(Logik!$D873,1,2)="OE",Logik!C873,"")</f>
        <v>NDW</v>
      </c>
      <c r="C873" s="4" t="str">
        <f>IF(MID(Logik!$D873,1,2)="OE",Logik!D873,"")</f>
        <v>OE1</v>
      </c>
      <c r="D873" s="6" t="str">
        <f>IF(MID(Logik!$D873,1,2)="OE",Logik!E873,"")</f>
        <v>Drösler Norbert 1230 Wien Anton-Krieger-G 1-23/B3</v>
      </c>
      <c r="E873" s="4" t="str">
        <f>IF(MID(Logik!$D873,1,2)="OE",Logik!F873,"")</f>
        <v>1</v>
      </c>
    </row>
    <row r="874" spans="1:5" x14ac:dyDescent="0.35">
      <c r="A874" s="4">
        <v>873</v>
      </c>
      <c r="B874" s="4" t="str">
        <f>IF(MID(Logik!$D874,1,2)="OE",Logik!C874,"")</f>
        <v>NEC</v>
      </c>
      <c r="C874" s="4" t="str">
        <f>IF(MID(Logik!$D874,1,2)="OE",Logik!D874,"")</f>
        <v>OE1</v>
      </c>
      <c r="D874" s="6" t="str">
        <f>IF(MID(Logik!$D874,1,2)="OE",Logik!E874,"")</f>
        <v>*-*-* *-*-* *-*-*</v>
      </c>
      <c r="E874" s="4" t="str">
        <f>IF(MID(Logik!$D874,1,2)="OE",Logik!F874,"")</f>
        <v>1</v>
      </c>
    </row>
    <row r="875" spans="1:5" x14ac:dyDescent="0.35">
      <c r="A875" s="4">
        <v>874</v>
      </c>
      <c r="B875" s="4" t="str">
        <f>IF(MID(Logik!$D875,1,2)="OE",Logik!C875,"")</f>
        <v>NEG</v>
      </c>
      <c r="C875" s="4" t="str">
        <f>IF(MID(Logik!$D875,1,2)="OE",Logik!D875,"")</f>
        <v>OE1</v>
      </c>
      <c r="D875" s="6" t="str">
        <f>IF(MID(Logik!$D875,1,2)="OE",Logik!E875,"")</f>
        <v>Nitschinger Ernst 1100 Wien Baron Karl Gasse 8/56/5</v>
      </c>
      <c r="E875" s="4" t="str">
        <f>IF(MID(Logik!$D875,1,2)="OE",Logik!F875,"")</f>
        <v>1</v>
      </c>
    </row>
    <row r="876" spans="1:5" x14ac:dyDescent="0.35">
      <c r="A876" s="4">
        <v>875</v>
      </c>
      <c r="B876" s="4" t="str">
        <f>IF(MID(Logik!$D876,1,2)="OE",Logik!C876,"")</f>
        <v>NGU</v>
      </c>
      <c r="C876" s="4" t="str">
        <f>IF(MID(Logik!$D876,1,2)="OE",Logik!D876,"")</f>
        <v>OE1</v>
      </c>
      <c r="D876" s="6" t="str">
        <f>IF(MID(Logik!$D876,1,2)="OE",Logik!E876,"")</f>
        <v>*-*-* *-*-* *-*-*</v>
      </c>
      <c r="E876" s="4" t="str">
        <f>IF(MID(Logik!$D876,1,2)="OE",Logik!F876,"")</f>
        <v>1</v>
      </c>
    </row>
    <row r="877" spans="1:5" x14ac:dyDescent="0.35">
      <c r="A877" s="4">
        <v>876</v>
      </c>
      <c r="B877" s="4" t="str">
        <f>IF(MID(Logik!$D877,1,2)="OE",Logik!C877,"")</f>
        <v>NHK</v>
      </c>
      <c r="C877" s="4" t="str">
        <f>IF(MID(Logik!$D877,1,2)="OE",Logik!D877,"")</f>
        <v>OE1</v>
      </c>
      <c r="D877" s="6" t="str">
        <f>IF(MID(Logik!$D877,1,2)="OE",Logik!E877,"")</f>
        <v>Hannich Rainer 1220 Wien Wagramer Str 4/2808</v>
      </c>
      <c r="E877" s="4" t="str">
        <f>IF(MID(Logik!$D877,1,2)="OE",Logik!F877,"")</f>
        <v>1</v>
      </c>
    </row>
    <row r="878" spans="1:5" x14ac:dyDescent="0.35">
      <c r="A878" s="4">
        <v>877</v>
      </c>
      <c r="B878" s="4" t="str">
        <f>IF(MID(Logik!$D878,1,2)="OE",Logik!C878,"")</f>
        <v>NHU</v>
      </c>
      <c r="C878" s="4" t="str">
        <f>IF(MID(Logik!$D878,1,2)="OE",Logik!D878,"")</f>
        <v>OE1</v>
      </c>
      <c r="D878" s="6" t="str">
        <f>IF(MID(Logik!$D878,1,2)="OE",Logik!E878,"")</f>
        <v>Harter Stefan 1210 Wien Mühlweg 2/161</v>
      </c>
      <c r="E878" s="4" t="str">
        <f>IF(MID(Logik!$D878,1,2)="OE",Logik!F878,"")</f>
        <v>1</v>
      </c>
    </row>
    <row r="879" spans="1:5" x14ac:dyDescent="0.35">
      <c r="A879" s="4">
        <v>878</v>
      </c>
      <c r="B879" s="4" t="str">
        <f>IF(MID(Logik!$D879,1,2)="OE",Logik!C879,"")</f>
        <v>NIA</v>
      </c>
      <c r="C879" s="4" t="str">
        <f>IF(MID(Logik!$D879,1,2)="OE",Logik!D879,"")</f>
        <v>OE1</v>
      </c>
      <c r="D879" s="6" t="str">
        <f>IF(MID(Logik!$D879,1,2)="OE",Logik!E879,"")</f>
        <v>Gaspar Michael 1230 Wien Ziedlergasse 9/14</v>
      </c>
      <c r="E879" s="4" t="str">
        <f>IF(MID(Logik!$D879,1,2)="OE",Logik!F879,"")</f>
        <v>1</v>
      </c>
    </row>
    <row r="880" spans="1:5" x14ac:dyDescent="0.35">
      <c r="A880" s="4">
        <v>879</v>
      </c>
      <c r="B880" s="4" t="str">
        <f>IF(MID(Logik!$D880,1,2)="OE",Logik!C880,"")</f>
        <v>NIC</v>
      </c>
      <c r="C880" s="4" t="str">
        <f>IF(MID(Logik!$D880,1,2)="OE",Logik!D880,"")</f>
        <v>OE1</v>
      </c>
      <c r="D880" s="6" t="str">
        <f>IF(MID(Logik!$D880,1,2)="OE",Logik!E880,"")</f>
        <v>Jacobek Roman 1050 Wien Anzengrubergasse 19/14</v>
      </c>
      <c r="E880" s="4" t="str">
        <f>IF(MID(Logik!$D880,1,2)="OE",Logik!F880,"")</f>
        <v>1</v>
      </c>
    </row>
    <row r="881" spans="1:5" x14ac:dyDescent="0.35">
      <c r="A881" s="4">
        <v>880</v>
      </c>
      <c r="B881" s="4" t="str">
        <f>IF(MID(Logik!$D881,1,2)="OE",Logik!C881,"")</f>
        <v>NIL</v>
      </c>
      <c r="C881" s="4" t="str">
        <f>IF(MID(Logik!$D881,1,2)="OE",Logik!D881,"")</f>
        <v>OE1</v>
      </c>
      <c r="D881" s="6" t="str">
        <f>IF(MID(Logik!$D881,1,2)="OE",Logik!E881,"")</f>
        <v>Wolf Nils-Henrik 1090 Wien Liechtensteinstraße 95/10</v>
      </c>
      <c r="E881" s="4" t="str">
        <f>IF(MID(Logik!$D881,1,2)="OE",Logik!F881,"")</f>
        <v>1</v>
      </c>
    </row>
    <row r="882" spans="1:5" x14ac:dyDescent="0.35">
      <c r="A882" s="4">
        <v>881</v>
      </c>
      <c r="B882" s="4" t="str">
        <f>IF(MID(Logik!$D882,1,2)="OE",Logik!C882,"")</f>
        <v>NIN</v>
      </c>
      <c r="C882" s="4" t="str">
        <f>IF(MID(Logik!$D882,1,2)="OE",Logik!D882,"")</f>
        <v>OE1</v>
      </c>
      <c r="D882" s="6" t="str">
        <f>IF(MID(Logik!$D882,1,2)="OE",Logik!E882,"")</f>
        <v>*-*-* *-*-* *-*-*</v>
      </c>
      <c r="E882" s="4" t="str">
        <f>IF(MID(Logik!$D882,1,2)="OE",Logik!F882,"")</f>
        <v>1</v>
      </c>
    </row>
    <row r="883" spans="1:5" x14ac:dyDescent="0.35">
      <c r="A883" s="4">
        <v>882</v>
      </c>
      <c r="B883" s="4" t="str">
        <f>IF(MID(Logik!$D883,1,2)="OE",Logik!C883,"")</f>
        <v>NKC</v>
      </c>
      <c r="C883" s="4" t="str">
        <f>IF(MID(Logik!$D883,1,2)="OE",Logik!D883,"")</f>
        <v>OE1</v>
      </c>
      <c r="D883" s="6" t="str">
        <f>IF(MID(Logik!$D883,1,2)="OE",Logik!E883,"")</f>
        <v>Klisura Nail 1160 Wien Gablenzgasse 82-86/4/21</v>
      </c>
      <c r="E883" s="4" t="str">
        <f>IF(MID(Logik!$D883,1,2)="OE",Logik!F883,"")</f>
        <v>1</v>
      </c>
    </row>
    <row r="884" spans="1:5" x14ac:dyDescent="0.35">
      <c r="A884" s="4">
        <v>883</v>
      </c>
      <c r="B884" s="4" t="str">
        <f>IF(MID(Logik!$D884,1,2)="OE",Logik!C884,"")</f>
        <v>NKU</v>
      </c>
      <c r="C884" s="4" t="str">
        <f>IF(MID(Logik!$D884,1,2)="OE",Logik!D884,"")</f>
        <v>OE1</v>
      </c>
      <c r="D884" s="6" t="str">
        <f>IF(MID(Logik!$D884,1,2)="OE",Logik!E884,"")</f>
        <v>Kiesling Werner 1140 Wien Wiengasse 6/2</v>
      </c>
      <c r="E884" s="4" t="str">
        <f>IF(MID(Logik!$D884,1,2)="OE",Logik!F884,"")</f>
        <v>1</v>
      </c>
    </row>
    <row r="885" spans="1:5" x14ac:dyDescent="0.35">
      <c r="A885" s="4">
        <v>884</v>
      </c>
      <c r="B885" s="4" t="str">
        <f>IF(MID(Logik!$D885,1,2)="OE",Logik!C885,"")</f>
        <v>NMB</v>
      </c>
      <c r="C885" s="4" t="str">
        <f>IF(MID(Logik!$D885,1,2)="OE",Logik!D885,"")</f>
        <v>OE1</v>
      </c>
      <c r="D885" s="6" t="str">
        <f>IF(MID(Logik!$D885,1,2)="OE",Logik!E885,"")</f>
        <v>Meyrath Nicolas 1030 Wien Eslarngasse 6/20</v>
      </c>
      <c r="E885" s="4" t="str">
        <f>IF(MID(Logik!$D885,1,2)="OE",Logik!F885,"")</f>
        <v>1</v>
      </c>
    </row>
    <row r="886" spans="1:5" x14ac:dyDescent="0.35">
      <c r="A886" s="4">
        <v>885</v>
      </c>
      <c r="B886" s="4" t="str">
        <f>IF(MID(Logik!$D886,1,2)="OE",Logik!C886,"")</f>
        <v>NPC</v>
      </c>
      <c r="C886" s="4" t="str">
        <f>IF(MID(Logik!$D886,1,2)="OE",Logik!D886,"")</f>
        <v>OE1</v>
      </c>
      <c r="D886" s="6" t="str">
        <f>IF(MID(Logik!$D886,1,2)="OE",Logik!E886,"")</f>
        <v>Pratl Franz 1100 Wien Bucheng 17-19/33</v>
      </c>
      <c r="E886" s="4" t="str">
        <f>IF(MID(Logik!$D886,1,2)="OE",Logik!F886,"")</f>
        <v>1</v>
      </c>
    </row>
    <row r="887" spans="1:5" x14ac:dyDescent="0.35">
      <c r="A887" s="4">
        <v>886</v>
      </c>
      <c r="B887" s="4" t="str">
        <f>IF(MID(Logik!$D887,1,2)="OE",Logik!C887,"")</f>
        <v>NQB</v>
      </c>
      <c r="C887" s="4" t="str">
        <f>IF(MID(Logik!$D887,1,2)="OE",Logik!D887,"")</f>
        <v>OE1</v>
      </c>
      <c r="D887" s="6" t="str">
        <f>IF(MID(Logik!$D887,1,2)="OE",Logik!E887,"")</f>
        <v>*-*-* *-*-* *-*-*</v>
      </c>
      <c r="E887" s="4" t="str">
        <f>IF(MID(Logik!$D887,1,2)="OE",Logik!F887,"")</f>
        <v>1</v>
      </c>
    </row>
    <row r="888" spans="1:5" x14ac:dyDescent="0.35">
      <c r="A888" s="4">
        <v>887</v>
      </c>
      <c r="B888" s="4" t="str">
        <f>IF(MID(Logik!$D888,1,2)="OE",Logik!C888,"")</f>
        <v>NRA</v>
      </c>
      <c r="C888" s="4" t="str">
        <f>IF(MID(Logik!$D888,1,2)="OE",Logik!D888,"")</f>
        <v>OE1</v>
      </c>
      <c r="D888" s="6" t="str">
        <f>IF(MID(Logik!$D888,1,2)="OE",Logik!E888,"")</f>
        <v>*-*-* *-*-* *-*-*</v>
      </c>
      <c r="E888" s="4" t="str">
        <f>IF(MID(Logik!$D888,1,2)="OE",Logik!F888,"")</f>
        <v>1</v>
      </c>
    </row>
    <row r="889" spans="1:5" x14ac:dyDescent="0.35">
      <c r="A889" s="4">
        <v>888</v>
      </c>
      <c r="B889" s="4" t="str">
        <f>IF(MID(Logik!$D889,1,2)="OE",Logik!C889,"")</f>
        <v>NSU</v>
      </c>
      <c r="C889" s="4" t="str">
        <f>IF(MID(Logik!$D889,1,2)="OE",Logik!D889,"")</f>
        <v>OE1</v>
      </c>
      <c r="D889" s="6" t="str">
        <f>IF(MID(Logik!$D889,1,2)="OE",Logik!E889,"")</f>
        <v>Schnürch Hermann 1230 Wien Reibergasse 10</v>
      </c>
      <c r="E889" s="4" t="str">
        <f>IF(MID(Logik!$D889,1,2)="OE",Logik!F889,"")</f>
        <v>1</v>
      </c>
    </row>
    <row r="890" spans="1:5" x14ac:dyDescent="0.35">
      <c r="A890" s="4">
        <v>889</v>
      </c>
      <c r="B890" s="4" t="str">
        <f>IF(MID(Logik!$D890,1,2)="OE",Logik!C890,"")</f>
        <v>NTW</v>
      </c>
      <c r="C890" s="4" t="str">
        <f>IF(MID(Logik!$D890,1,2)="OE",Logik!D890,"")</f>
        <v>OE1</v>
      </c>
      <c r="D890" s="6" t="str">
        <f>IF(MID(Logik!$D890,1,2)="OE",Logik!E890,"")</f>
        <v>Kment Manfred 1080 Wien Bennogasse 9/11</v>
      </c>
      <c r="E890" s="4" t="str">
        <f>IF(MID(Logik!$D890,1,2)="OE",Logik!F890,"")</f>
        <v>1</v>
      </c>
    </row>
    <row r="891" spans="1:5" x14ac:dyDescent="0.35">
      <c r="A891" s="4">
        <v>890</v>
      </c>
      <c r="B891" s="4" t="str">
        <f>IF(MID(Logik!$D891,1,2)="OE",Logik!C891,"")</f>
        <v>NWA</v>
      </c>
      <c r="C891" s="4" t="str">
        <f>IF(MID(Logik!$D891,1,2)="OE",Logik!D891,"")</f>
        <v>OE1</v>
      </c>
      <c r="D891" s="6" t="str">
        <f>IF(MID(Logik!$D891,1,2)="OE",Logik!E891,"")</f>
        <v>*-*-* *-*-* *-*-*</v>
      </c>
      <c r="E891" s="4" t="str">
        <f>IF(MID(Logik!$D891,1,2)="OE",Logik!F891,"")</f>
        <v>1</v>
      </c>
    </row>
    <row r="892" spans="1:5" x14ac:dyDescent="0.35">
      <c r="A892" s="4">
        <v>891</v>
      </c>
      <c r="B892" s="4" t="str">
        <f>IF(MID(Logik!$D892,1,2)="OE",Logik!C892,"")</f>
        <v>NZA</v>
      </c>
      <c r="C892" s="4" t="str">
        <f>IF(MID(Logik!$D892,1,2)="OE",Logik!D892,"")</f>
        <v>OE1</v>
      </c>
      <c r="D892" s="6" t="str">
        <f>IF(MID(Logik!$D892,1,2)="OE",Logik!E892,"")</f>
        <v>Zeitlinger Norbert 1210 Wien Wolfsschanzengasse 5/5</v>
      </c>
      <c r="E892" s="4" t="str">
        <f>IF(MID(Logik!$D892,1,2)="OE",Logik!F892,"")</f>
        <v>1</v>
      </c>
    </row>
    <row r="893" spans="1:5" x14ac:dyDescent="0.35">
      <c r="A893" s="4">
        <v>892</v>
      </c>
      <c r="B893" s="4" t="str">
        <f>IF(MID(Logik!$D893,1,2)="OE",Logik!C893,"")</f>
        <v>OAB</v>
      </c>
      <c r="C893" s="4" t="str">
        <f>IF(MID(Logik!$D893,1,2)="OE",Logik!D893,"")</f>
        <v>OE1</v>
      </c>
      <c r="D893" s="6" t="str">
        <f>IF(MID(Logik!$D893,1,2)="OE",Logik!E893,"")</f>
        <v>Adler Othmar 1020 Wien Elderschplatz 1-2/4/20</v>
      </c>
      <c r="E893" s="4" t="str">
        <f>IF(MID(Logik!$D893,1,2)="OE",Logik!F893,"")</f>
        <v>1</v>
      </c>
    </row>
    <row r="894" spans="1:5" x14ac:dyDescent="0.35">
      <c r="A894" s="4">
        <v>893</v>
      </c>
      <c r="B894" s="4" t="str">
        <f>IF(MID(Logik!$D894,1,2)="OE",Logik!C894,"")</f>
        <v>OAU</v>
      </c>
      <c r="C894" s="4" t="str">
        <f>IF(MID(Logik!$D894,1,2)="OE",Logik!D894,"")</f>
        <v>OE1</v>
      </c>
      <c r="D894" s="6" t="str">
        <f>IF(MID(Logik!$D894,1,2)="OE",Logik!E894,"")</f>
        <v>Skuk Oskar 1220 Wien Leonard Bernstein Str. 8/2/26.9</v>
      </c>
      <c r="E894" s="4" t="str">
        <f>IF(MID(Logik!$D894,1,2)="OE",Logik!F894,"")</f>
        <v>1</v>
      </c>
    </row>
    <row r="895" spans="1:5" x14ac:dyDescent="0.35">
      <c r="A895" s="4">
        <v>894</v>
      </c>
      <c r="B895" s="4" t="str">
        <f>IF(MID(Logik!$D895,1,2)="OE",Logik!C895,"")</f>
        <v>OCA</v>
      </c>
      <c r="C895" s="4" t="str">
        <f>IF(MID(Logik!$D895,1,2)="OE",Logik!D895,"")</f>
        <v>OE1</v>
      </c>
      <c r="D895" s="6" t="str">
        <f>IF(MID(Logik!$D895,1,2)="OE",Logik!E895,"")</f>
        <v>Wolff Ole-Christian 1070 Wien Kenyongasse 21/13</v>
      </c>
      <c r="E895" s="4" t="str">
        <f>IF(MID(Logik!$D895,1,2)="OE",Logik!F895,"")</f>
        <v>1</v>
      </c>
    </row>
    <row r="896" spans="1:5" hidden="1" x14ac:dyDescent="0.35">
      <c r="A896" s="4">
        <v>895</v>
      </c>
      <c r="B896" s="4" t="str">
        <f>IF(MID(Logik!$D896,1,2)="OE",Logik!C896,"")</f>
        <v/>
      </c>
      <c r="C896" s="4" t="str">
        <f>IF(MID(Logik!$D896,1,2)="OE",Logik!D896,"")</f>
        <v/>
      </c>
      <c r="D896" s="6" t="str">
        <f>IF(MID(Logik!$D896,1,2)="OE",Logik!E896,"")</f>
        <v/>
      </c>
      <c r="E896" s="4" t="str">
        <f>IF(MID(Logik!$D896,1,2)="OE",Logik!F896,"")</f>
        <v/>
      </c>
    </row>
    <row r="897" spans="1:5" hidden="1" x14ac:dyDescent="0.35">
      <c r="A897" s="4">
        <v>896</v>
      </c>
      <c r="B897" s="4" t="str">
        <f>IF(MID(Logik!$D897,1,2)="OE",Logik!C897,"")</f>
        <v/>
      </c>
      <c r="C897" s="4" t="str">
        <f>IF(MID(Logik!$D897,1,2)="OE",Logik!D897,"")</f>
        <v/>
      </c>
      <c r="D897" s="6" t="str">
        <f>IF(MID(Logik!$D897,1,2)="OE",Logik!E897,"")</f>
        <v/>
      </c>
      <c r="E897" s="4" t="str">
        <f>IF(MID(Logik!$D897,1,2)="OE",Logik!F897,"")</f>
        <v/>
      </c>
    </row>
    <row r="898" spans="1:5" hidden="1" x14ac:dyDescent="0.35">
      <c r="A898" s="4">
        <v>897</v>
      </c>
      <c r="B898" s="4" t="str">
        <f>IF(MID(Logik!$D898,1,2)="OE",Logik!C898,"")</f>
        <v/>
      </c>
      <c r="C898" s="4" t="str">
        <f>IF(MID(Logik!$D898,1,2)="OE",Logik!D898,"")</f>
        <v/>
      </c>
      <c r="D898" s="6" t="str">
        <f>IF(MID(Logik!$D898,1,2)="OE",Logik!E898,"")</f>
        <v/>
      </c>
      <c r="E898" s="4" t="str">
        <f>IF(MID(Logik!$D898,1,2)="OE",Logik!F898,"")</f>
        <v/>
      </c>
    </row>
    <row r="899" spans="1:5" hidden="1" x14ac:dyDescent="0.35">
      <c r="A899" s="4">
        <v>898</v>
      </c>
      <c r="B899" s="4" t="str">
        <f>IF(MID(Logik!$D899,1,2)="OE",Logik!C899,"")</f>
        <v/>
      </c>
      <c r="C899" s="4" t="str">
        <f>IF(MID(Logik!$D899,1,2)="OE",Logik!D899,"")</f>
        <v/>
      </c>
      <c r="D899" s="6" t="str">
        <f>IF(MID(Logik!$D899,1,2)="OE",Logik!E899,"")</f>
        <v/>
      </c>
      <c r="E899" s="4" t="str">
        <f>IF(MID(Logik!$D899,1,2)="OE",Logik!F899,"")</f>
        <v/>
      </c>
    </row>
    <row r="900" spans="1:5" hidden="1" x14ac:dyDescent="0.35">
      <c r="A900" s="4">
        <v>899</v>
      </c>
      <c r="B900" s="4" t="str">
        <f>IF(MID(Logik!$D900,1,2)="OE",Logik!C900,"")</f>
        <v/>
      </c>
      <c r="C900" s="4" t="str">
        <f>IF(MID(Logik!$D900,1,2)="OE",Logik!D900,"")</f>
        <v/>
      </c>
      <c r="D900" s="6" t="str">
        <f>IF(MID(Logik!$D900,1,2)="OE",Logik!E900,"")</f>
        <v/>
      </c>
      <c r="E900" s="4" t="str">
        <f>IF(MID(Logik!$D900,1,2)="OE",Logik!F900,"")</f>
        <v/>
      </c>
    </row>
    <row r="901" spans="1:5" hidden="1" x14ac:dyDescent="0.35">
      <c r="A901" s="4">
        <v>900</v>
      </c>
      <c r="B901" s="4" t="str">
        <f>IF(MID(Logik!$D901,1,2)="OE",Logik!C901,"")</f>
        <v/>
      </c>
      <c r="C901" s="4" t="str">
        <f>IF(MID(Logik!$D901,1,2)="OE",Logik!D901,"")</f>
        <v/>
      </c>
      <c r="D901" s="6" t="str">
        <f>IF(MID(Logik!$D901,1,2)="OE",Logik!E901,"")</f>
        <v/>
      </c>
      <c r="E901" s="4" t="str">
        <f>IF(MID(Logik!$D901,1,2)="OE",Logik!F901,"")</f>
        <v/>
      </c>
    </row>
    <row r="902" spans="1:5" hidden="1" x14ac:dyDescent="0.35">
      <c r="A902" s="4">
        <v>901</v>
      </c>
      <c r="B902" s="4" t="str">
        <f>IF(MID(Logik!$D902,1,2)="OE",Logik!C902,"")</f>
        <v/>
      </c>
      <c r="C902" s="4" t="str">
        <f>IF(MID(Logik!$D902,1,2)="OE",Logik!D902,"")</f>
        <v/>
      </c>
      <c r="D902" s="6" t="str">
        <f>IF(MID(Logik!$D902,1,2)="OE",Logik!E902,"")</f>
        <v/>
      </c>
      <c r="E902" s="4" t="str">
        <f>IF(MID(Logik!$D902,1,2)="OE",Logik!F902,"")</f>
        <v/>
      </c>
    </row>
    <row r="903" spans="1:5" hidden="1" x14ac:dyDescent="0.35">
      <c r="A903" s="4">
        <v>902</v>
      </c>
      <c r="B903" s="4" t="str">
        <f>IF(MID(Logik!$D903,1,2)="OE",Logik!C903,"")</f>
        <v/>
      </c>
      <c r="C903" s="4" t="str">
        <f>IF(MID(Logik!$D903,1,2)="OE",Logik!D903,"")</f>
        <v/>
      </c>
      <c r="D903" s="6" t="str">
        <f>IF(MID(Logik!$D903,1,2)="OE",Logik!E903,"")</f>
        <v/>
      </c>
      <c r="E903" s="4" t="str">
        <f>IF(MID(Logik!$D903,1,2)="OE",Logik!F903,"")</f>
        <v/>
      </c>
    </row>
    <row r="904" spans="1:5" hidden="1" x14ac:dyDescent="0.35">
      <c r="A904" s="4">
        <v>903</v>
      </c>
      <c r="B904" s="4" t="str">
        <f>IF(MID(Logik!$D904,1,2)="OE",Logik!C904,"")</f>
        <v/>
      </c>
      <c r="C904" s="4" t="str">
        <f>IF(MID(Logik!$D904,1,2)="OE",Logik!D904,"")</f>
        <v/>
      </c>
      <c r="D904" s="6" t="str">
        <f>IF(MID(Logik!$D904,1,2)="OE",Logik!E904,"")</f>
        <v/>
      </c>
      <c r="E904" s="4" t="str">
        <f>IF(MID(Logik!$D904,1,2)="OE",Logik!F904,"")</f>
        <v/>
      </c>
    </row>
    <row r="905" spans="1:5" hidden="1" x14ac:dyDescent="0.35">
      <c r="A905" s="4">
        <v>904</v>
      </c>
      <c r="B905" s="4" t="str">
        <f>IF(MID(Logik!$D905,1,2)="OE",Logik!C905,"")</f>
        <v/>
      </c>
      <c r="C905" s="4" t="str">
        <f>IF(MID(Logik!$D905,1,2)="OE",Logik!D905,"")</f>
        <v/>
      </c>
      <c r="D905" s="6" t="str">
        <f>IF(MID(Logik!$D905,1,2)="OE",Logik!E905,"")</f>
        <v/>
      </c>
      <c r="E905" s="4" t="str">
        <f>IF(MID(Logik!$D905,1,2)="OE",Logik!F905,"")</f>
        <v/>
      </c>
    </row>
    <row r="906" spans="1:5" x14ac:dyDescent="0.35">
      <c r="A906" s="4">
        <v>905</v>
      </c>
      <c r="B906" s="4" t="str">
        <f>IF(MID(Logik!$D906,1,2)="OE",Logik!C906,"")</f>
        <v>OCB</v>
      </c>
      <c r="C906" s="4" t="str">
        <f>IF(MID(Logik!$D906,1,2)="OE",Logik!D906,"")</f>
        <v>OE1</v>
      </c>
      <c r="D906" s="6" t="str">
        <f>IF(MID(Logik!$D906,1,2)="OE",Logik!E906,"")</f>
        <v>*-*-* *-*-* *-*-*</v>
      </c>
      <c r="E906" s="4" t="str">
        <f>IF(MID(Logik!$D906,1,2)="OE",Logik!F906,"")</f>
        <v>1</v>
      </c>
    </row>
    <row r="907" spans="1:5" x14ac:dyDescent="0.35">
      <c r="A907" s="4">
        <v>906</v>
      </c>
      <c r="B907" s="4" t="str">
        <f>IF(MID(Logik!$D907,1,2)="OE",Logik!C907,"")</f>
        <v>ODS</v>
      </c>
      <c r="C907" s="4" t="str">
        <f>IF(MID(Logik!$D907,1,2)="OE",Logik!D907,"")</f>
        <v>OE1</v>
      </c>
      <c r="D907" s="6" t="str">
        <f>IF(MID(Logik!$D907,1,2)="OE",Logik!E907,"")</f>
        <v>*-*-* *-*-* *-*-*</v>
      </c>
      <c r="E907" s="4" t="str">
        <f>IF(MID(Logik!$D907,1,2)="OE",Logik!F907,"")</f>
        <v>1</v>
      </c>
    </row>
    <row r="908" spans="1:5" x14ac:dyDescent="0.35">
      <c r="A908" s="4">
        <v>907</v>
      </c>
      <c r="B908" s="4" t="str">
        <f>IF(MID(Logik!$D908,1,2)="OE",Logik!C908,"")</f>
        <v>OEA</v>
      </c>
      <c r="C908" s="4" t="str">
        <f>IF(MID(Logik!$D908,1,2)="OE",Logik!D908,"")</f>
        <v>OE1</v>
      </c>
      <c r="D908" s="6" t="str">
        <f>IF(MID(Logik!$D908,1,2)="OE",Logik!E908,"")</f>
        <v>Prokop-Ebner Andreas 1210 Wien Herzmanovsky Orlandog. 1-13/17/10</v>
      </c>
      <c r="E908" s="4" t="str">
        <f>IF(MID(Logik!$D908,1,2)="OE",Logik!F908,"")</f>
        <v>4</v>
      </c>
    </row>
    <row r="909" spans="1:5" x14ac:dyDescent="0.35">
      <c r="A909" s="4">
        <v>908</v>
      </c>
      <c r="B909" s="4" t="str">
        <f>IF(MID(Logik!$D909,1,2)="OE",Logik!C909,"")</f>
        <v>OEB</v>
      </c>
      <c r="C909" s="4" t="str">
        <f>IF(MID(Logik!$D909,1,2)="OE",Logik!D909,"")</f>
        <v>OE1</v>
      </c>
      <c r="D909" s="6" t="str">
        <f>IF(MID(Logik!$D909,1,2)="OE",Logik!E909,"")</f>
        <v>Haden Thomas 1070 Wien Lindengasse 12/2/25</v>
      </c>
      <c r="E909" s="4" t="str">
        <f>IF(MID(Logik!$D909,1,2)="OE",Logik!F909,"")</f>
        <v>1</v>
      </c>
    </row>
    <row r="910" spans="1:5" x14ac:dyDescent="0.35">
      <c r="A910" s="4">
        <v>909</v>
      </c>
      <c r="B910" s="4" t="str">
        <f>IF(MID(Logik!$D910,1,2)="OE",Logik!C910,"")</f>
        <v>OEC</v>
      </c>
      <c r="C910" s="4" t="str">
        <f>IF(MID(Logik!$D910,1,2)="OE",Logik!D910,"")</f>
        <v>OE1</v>
      </c>
      <c r="D910" s="6" t="str">
        <f>IF(MID(Logik!$D910,1,2)="OE",Logik!E910,"")</f>
        <v>Ottawa Elfriede 1160 Wien Gallitzinstraße 77/5/4</v>
      </c>
      <c r="E910" s="4" t="str">
        <f>IF(MID(Logik!$D910,1,2)="OE",Logik!F910,"")</f>
        <v>1</v>
      </c>
    </row>
    <row r="911" spans="1:5" x14ac:dyDescent="0.35">
      <c r="A911" s="4">
        <v>910</v>
      </c>
      <c r="B911" s="4" t="str">
        <f>IF(MID(Logik!$D911,1,2)="OE",Logik!C911,"")</f>
        <v>OEE</v>
      </c>
      <c r="C911" s="4" t="str">
        <f>IF(MID(Logik!$D911,1,2)="OE",Logik!D911,"")</f>
        <v>OE1</v>
      </c>
      <c r="D911" s="6" t="str">
        <f>IF(MID(Logik!$D911,1,2)="OE",Logik!E911,"")</f>
        <v>Majcher Arkadiusz 1230 Wien Zwerggrabengasse 19/18/180</v>
      </c>
      <c r="E911" s="4" t="str">
        <f>IF(MID(Logik!$D911,1,2)="OE",Logik!F911,"")</f>
        <v>1</v>
      </c>
    </row>
    <row r="912" spans="1:5" x14ac:dyDescent="0.35">
      <c r="A912" s="4">
        <v>911</v>
      </c>
      <c r="B912" s="4" t="str">
        <f>IF(MID(Logik!$D912,1,2)="OE",Logik!C912,"")</f>
        <v>OFW</v>
      </c>
      <c r="C912" s="4" t="str">
        <f>IF(MID(Logik!$D912,1,2)="OE",Logik!D912,"")</f>
        <v>OE1</v>
      </c>
      <c r="D912" s="6" t="str">
        <f>IF(MID(Logik!$D912,1,2)="OE",Logik!E912,"")</f>
        <v>Fuerst Wolfgang 1110 Wien Grillgasse 35/14</v>
      </c>
      <c r="E912" s="4" t="str">
        <f>IF(MID(Logik!$D912,1,2)="OE",Logik!F912,"")</f>
        <v>1</v>
      </c>
    </row>
    <row r="913" spans="1:5" x14ac:dyDescent="0.35">
      <c r="A913" s="4">
        <v>912</v>
      </c>
      <c r="B913" s="4" t="str">
        <f>IF(MID(Logik!$D913,1,2)="OE",Logik!C913,"")</f>
        <v>OGU</v>
      </c>
      <c r="C913" s="4" t="str">
        <f>IF(MID(Logik!$D913,1,2)="OE",Logik!D913,"")</f>
        <v>OE1</v>
      </c>
      <c r="D913" s="6" t="str">
        <f>IF(MID(Logik!$D913,1,2)="OE",Logik!E913,"")</f>
        <v>*-*-* *-*-* *-*-*</v>
      </c>
      <c r="E913" s="4" t="str">
        <f>IF(MID(Logik!$D913,1,2)="OE",Logik!F913,"")</f>
        <v>1</v>
      </c>
    </row>
    <row r="914" spans="1:5" x14ac:dyDescent="0.35">
      <c r="A914" s="4">
        <v>913</v>
      </c>
      <c r="B914" s="4" t="str">
        <f>IF(MID(Logik!$D914,1,2)="OE",Logik!C914,"")</f>
        <v>OIL</v>
      </c>
      <c r="C914" s="4" t="str">
        <f>IF(MID(Logik!$D914,1,2)="OE",Logik!D914,"")</f>
        <v>OE1</v>
      </c>
      <c r="D914" s="6" t="str">
        <f>IF(MID(Logik!$D914,1,2)="OE",Logik!E914,"")</f>
        <v>Forestier Harald 1090 Wien Nussdorferstrasse 65/15</v>
      </c>
      <c r="E914" s="4" t="str">
        <f>IF(MID(Logik!$D914,1,2)="OE",Logik!F914,"")</f>
        <v>1</v>
      </c>
    </row>
    <row r="915" spans="1:5" x14ac:dyDescent="0.35">
      <c r="A915" s="4">
        <v>914</v>
      </c>
      <c r="B915" s="4" t="str">
        <f>IF(MID(Logik!$D915,1,2)="OE",Logik!C915,"")</f>
        <v>OIW</v>
      </c>
      <c r="C915" s="4" t="str">
        <f>IF(MID(Logik!$D915,1,2)="OE",Logik!D915,"")</f>
        <v>OE1</v>
      </c>
      <c r="D915" s="6" t="str">
        <f>IF(MID(Logik!$D915,1,2)="OE",Logik!E915,"")</f>
        <v>Wild Wolfgang 1232 Wien A Baumgartnerstr 44</v>
      </c>
      <c r="E915" s="4" t="str">
        <f>IF(MID(Logik!$D915,1,2)="OE",Logik!F915,"")</f>
        <v>1</v>
      </c>
    </row>
    <row r="916" spans="1:5" x14ac:dyDescent="0.35">
      <c r="A916" s="4">
        <v>915</v>
      </c>
      <c r="B916" s="4" t="str">
        <f>IF(MID(Logik!$D916,1,2)="OE",Logik!C916,"")</f>
        <v>OKW</v>
      </c>
      <c r="C916" s="4" t="str">
        <f>IF(MID(Logik!$D916,1,2)="OE",Logik!D916,"")</f>
        <v>OE1</v>
      </c>
      <c r="D916" s="6" t="str">
        <f>IF(MID(Logik!$D916,1,2)="OE",Logik!E916,"")</f>
        <v>Krammer Otto 1220 Wien Bellinig 13</v>
      </c>
      <c r="E916" s="4" t="str">
        <f>IF(MID(Logik!$D916,1,2)="OE",Logik!F916,"")</f>
        <v>1</v>
      </c>
    </row>
    <row r="917" spans="1:5" x14ac:dyDescent="0.35">
      <c r="A917" s="4">
        <v>916</v>
      </c>
      <c r="B917" s="4" t="str">
        <f>IF(MID(Logik!$D917,1,2)="OE",Logik!C917,"")</f>
        <v>OLB</v>
      </c>
      <c r="C917" s="4" t="str">
        <f>IF(MID(Logik!$D917,1,2)="OE",Logik!D917,"")</f>
        <v>OE1</v>
      </c>
      <c r="D917" s="6" t="str">
        <f>IF(MID(Logik!$D917,1,2)="OE",Logik!E917,"")</f>
        <v>Lasser Othmar 1140 Wien Pfadenhauergasse 12/3/9</v>
      </c>
      <c r="E917" s="4" t="str">
        <f>IF(MID(Logik!$D917,1,2)="OE",Logik!F917,"")</f>
        <v>1</v>
      </c>
    </row>
    <row r="918" spans="1:5" x14ac:dyDescent="0.35">
      <c r="A918" s="4">
        <v>917</v>
      </c>
      <c r="B918" s="4" t="str">
        <f>IF(MID(Logik!$D918,1,2)="OE",Logik!C918,"")</f>
        <v>OMA</v>
      </c>
      <c r="C918" s="4" t="str">
        <f>IF(MID(Logik!$D918,1,2)="OE",Logik!D918,"")</f>
        <v>OE1</v>
      </c>
      <c r="D918" s="6" t="str">
        <f>IF(MID(Logik!$D918,1,2)="OE",Logik!E918,"")</f>
        <v>Schuchmann Gudrun 1100 Wien Uhligstr. 10</v>
      </c>
      <c r="E918" s="4" t="str">
        <f>IF(MID(Logik!$D918,1,2)="OE",Logik!F918,"")</f>
        <v>1</v>
      </c>
    </row>
    <row r="919" spans="1:5" x14ac:dyDescent="0.35">
      <c r="A919" s="4">
        <v>918</v>
      </c>
      <c r="B919" s="4" t="str">
        <f>IF(MID(Logik!$D919,1,2)="OE",Logik!C919,"")</f>
        <v>OMB</v>
      </c>
      <c r="C919" s="4" t="str">
        <f>IF(MID(Logik!$D919,1,2)="OE",Logik!D919,"")</f>
        <v>OE1</v>
      </c>
      <c r="D919" s="6" t="str">
        <f>IF(MID(Logik!$D919,1,2)="OE",Logik!E919,"")</f>
        <v>Mihm Ole 1170 Wien Kalvarienbergg. 18/1/35</v>
      </c>
      <c r="E919" s="4" t="str">
        <f>IF(MID(Logik!$D919,1,2)="OE",Logik!F919,"")</f>
        <v>1</v>
      </c>
    </row>
    <row r="920" spans="1:5" x14ac:dyDescent="0.35">
      <c r="A920" s="4">
        <v>919</v>
      </c>
      <c r="B920" s="4" t="str">
        <f>IF(MID(Logik!$D920,1,2)="OE",Logik!C920,"")</f>
        <v>OMK</v>
      </c>
      <c r="C920" s="4" t="str">
        <f>IF(MID(Logik!$D920,1,2)="OE",Logik!D920,"")</f>
        <v>OE1</v>
      </c>
      <c r="D920" s="6" t="str">
        <f>IF(MID(Logik!$D920,1,2)="OE",Logik!E920,"")</f>
        <v>Knell Michael 1180 Wien Bischof-Faber-Platz 14/1A</v>
      </c>
      <c r="E920" s="4" t="str">
        <f>IF(MID(Logik!$D920,1,2)="OE",Logik!F920,"")</f>
        <v>1</v>
      </c>
    </row>
    <row r="921" spans="1:5" x14ac:dyDescent="0.35">
      <c r="A921" s="4">
        <v>920</v>
      </c>
      <c r="B921" s="4" t="str">
        <f>IF(MID(Logik!$D921,1,2)="OE",Logik!C921,"")</f>
        <v>OMW</v>
      </c>
      <c r="C921" s="4" t="str">
        <f>IF(MID(Logik!$D921,1,2)="OE",Logik!D921,"")</f>
        <v>OE1</v>
      </c>
      <c r="D921" s="6" t="str">
        <f>IF(MID(Logik!$D921,1,2)="OE",Logik!E921,"")</f>
        <v>Meszaros Otwin 1080 Wien Alser-Str. 43/7</v>
      </c>
      <c r="E921" s="4" t="str">
        <f>IF(MID(Logik!$D921,1,2)="OE",Logik!F921,"")</f>
        <v>1</v>
      </c>
    </row>
    <row r="922" spans="1:5" x14ac:dyDescent="0.35">
      <c r="A922" s="4">
        <v>921</v>
      </c>
      <c r="B922" s="4" t="str">
        <f>IF(MID(Logik!$D922,1,2)="OE",Logik!C922,"")</f>
        <v>OOE</v>
      </c>
      <c r="C922" s="4" t="str">
        <f>IF(MID(Logik!$D922,1,2)="OE",Logik!D922,"")</f>
        <v>OE1</v>
      </c>
      <c r="D922" s="6" t="str">
        <f>IF(MID(Logik!$D922,1,2)="OE",Logik!E922,"")</f>
        <v>Schwödiauer Christian 1090 Wien Währinger Straße 74/12 - Remotefunkstelle</v>
      </c>
      <c r="E922" s="4" t="str">
        <f>IF(MID(Logik!$D922,1,2)="OE",Logik!F922,"")</f>
        <v>1</v>
      </c>
    </row>
    <row r="923" spans="1:5" x14ac:dyDescent="0.35">
      <c r="A923" s="4">
        <v>922</v>
      </c>
      <c r="B923" s="4" t="str">
        <f>IF(MID(Logik!$D923,1,2)="OE",Logik!C923,"")</f>
        <v>OOM</v>
      </c>
      <c r="C923" s="4" t="str">
        <f>IF(MID(Logik!$D923,1,2)="OE",Logik!D923,"")</f>
        <v>OE1</v>
      </c>
      <c r="D923" s="6" t="str">
        <f>IF(MID(Logik!$D923,1,2)="OE",Logik!E923,"")</f>
        <v>Schwaiger Markus 1140 Wien Hauptstraße 110</v>
      </c>
      <c r="E923" s="4" t="str">
        <f>IF(MID(Logik!$D923,1,2)="OE",Logik!F923,"")</f>
        <v>1</v>
      </c>
    </row>
    <row r="924" spans="1:5" x14ac:dyDescent="0.35">
      <c r="A924" s="4">
        <v>923</v>
      </c>
      <c r="B924" s="4" t="str">
        <f>IF(MID(Logik!$D924,1,2)="OE",Logik!C924,"")</f>
        <v>OPW</v>
      </c>
      <c r="C924" s="4" t="str">
        <f>IF(MID(Logik!$D924,1,2)="OE",Logik!D924,"")</f>
        <v>OE1</v>
      </c>
      <c r="D924" s="6" t="str">
        <f>IF(MID(Logik!$D924,1,2)="OE",Logik!E924,"")</f>
        <v>Knorr Peter 1200 Wien Brigittenauer Lände 156-158/4/35</v>
      </c>
      <c r="E924" s="4" t="str">
        <f>IF(MID(Logik!$D924,1,2)="OE",Logik!F924,"")</f>
        <v>1</v>
      </c>
    </row>
    <row r="925" spans="1:5" x14ac:dyDescent="0.35">
      <c r="A925" s="4">
        <v>924</v>
      </c>
      <c r="B925" s="4" t="str">
        <f>IF(MID(Logik!$D925,1,2)="OE",Logik!C925,"")</f>
        <v>ORS</v>
      </c>
      <c r="C925" s="4" t="str">
        <f>IF(MID(Logik!$D925,1,2)="OE",Logik!D925,"")</f>
        <v>OE1</v>
      </c>
      <c r="D925" s="6" t="str">
        <f>IF(MID(Logik!$D925,1,2)="OE",Logik!E925,"")</f>
        <v>Rotter Wolfgang 1140 Wien Felbigergasse 119/6/16</v>
      </c>
      <c r="E925" s="4" t="str">
        <f>IF(MID(Logik!$D925,1,2)="OE",Logik!F925,"")</f>
        <v>1</v>
      </c>
    </row>
    <row r="926" spans="1:5" x14ac:dyDescent="0.35">
      <c r="A926" s="4">
        <v>925</v>
      </c>
      <c r="B926" s="4" t="str">
        <f>IF(MID(Logik!$D926,1,2)="OE",Logik!C926,"")</f>
        <v>OTA</v>
      </c>
      <c r="C926" s="4" t="str">
        <f>IF(MID(Logik!$D926,1,2)="OE",Logik!D926,"")</f>
        <v>OE1</v>
      </c>
      <c r="D926" s="6" t="str">
        <f>IF(MID(Logik!$D926,1,2)="OE",Logik!E926,"")</f>
        <v>Tosenovsky Rudolf 1170 Wien Lascyg 15/6</v>
      </c>
      <c r="E926" s="4" t="str">
        <f>IF(MID(Logik!$D926,1,2)="OE",Logik!F926,"")</f>
        <v>1</v>
      </c>
    </row>
    <row r="927" spans="1:5" x14ac:dyDescent="0.35">
      <c r="A927" s="4">
        <v>926</v>
      </c>
      <c r="B927" s="4" t="str">
        <f>IF(MID(Logik!$D927,1,2)="OE",Logik!C927,"")</f>
        <v>OWA</v>
      </c>
      <c r="C927" s="4" t="str">
        <f>IF(MID(Logik!$D927,1,2)="OE",Logik!D927,"")</f>
        <v>OE1</v>
      </c>
      <c r="D927" s="6" t="str">
        <f>IF(MID(Logik!$D927,1,2)="OE",Logik!E927,"")</f>
        <v>*-*-* *-*-* *-*-*</v>
      </c>
      <c r="E927" s="4" t="str">
        <f>IF(MID(Logik!$D927,1,2)="OE",Logik!F927,"")</f>
        <v>1</v>
      </c>
    </row>
    <row r="928" spans="1:5" x14ac:dyDescent="0.35">
      <c r="A928" s="4">
        <v>927</v>
      </c>
      <c r="B928" s="4" t="str">
        <f>IF(MID(Logik!$D928,1,2)="OE",Logik!C928,"")</f>
        <v>OWB</v>
      </c>
      <c r="C928" s="4" t="str">
        <f>IF(MID(Logik!$D928,1,2)="OE",Logik!D928,"")</f>
        <v>OE1</v>
      </c>
      <c r="D928" s="6" t="str">
        <f>IF(MID(Logik!$D928,1,2)="OE",Logik!E928,"")</f>
        <v>Würtz Wolfgang 1130 Wien Preindlgasse 13/3</v>
      </c>
      <c r="E928" s="4" t="str">
        <f>IF(MID(Logik!$D928,1,2)="OE",Logik!F928,"")</f>
        <v>1</v>
      </c>
    </row>
    <row r="929" spans="1:5" x14ac:dyDescent="0.35">
      <c r="A929" s="4">
        <v>928</v>
      </c>
      <c r="B929" s="4" t="str">
        <f>IF(MID(Logik!$D929,1,2)="OE",Logik!C929,"")</f>
        <v>OWC</v>
      </c>
      <c r="C929" s="4" t="str">
        <f>IF(MID(Logik!$D929,1,2)="OE",Logik!D929,"")</f>
        <v>OE1</v>
      </c>
      <c r="D929" s="6" t="str">
        <f>IF(MID(Logik!$D929,1,2)="OE",Logik!E929,"")</f>
        <v>Weber Wolfgang 1180 Wien Scheibenbergstr. 15/7</v>
      </c>
      <c r="E929" s="4" t="str">
        <f>IF(MID(Logik!$D929,1,2)="OE",Logik!F929,"")</f>
        <v>1</v>
      </c>
    </row>
    <row r="930" spans="1:5" x14ac:dyDescent="0.35">
      <c r="A930" s="4">
        <v>929</v>
      </c>
      <c r="B930" s="4" t="str">
        <f>IF(MID(Logik!$D930,1,2)="OE",Logik!C930,"")</f>
        <v>PAB</v>
      </c>
      <c r="C930" s="4" t="str">
        <f>IF(MID(Logik!$D930,1,2)="OE",Logik!D930,"")</f>
        <v>OE1</v>
      </c>
      <c r="D930" s="6" t="str">
        <f>IF(MID(Logik!$D930,1,2)="OE",Logik!E930,"")</f>
        <v>Pawlowski Aleksander 1220 Wien Pichlgasse 20/9</v>
      </c>
      <c r="E930" s="4" t="str">
        <f>IF(MID(Logik!$D930,1,2)="OE",Logik!F930,"")</f>
        <v>1</v>
      </c>
    </row>
    <row r="931" spans="1:5" x14ac:dyDescent="0.35">
      <c r="A931" s="4">
        <v>930</v>
      </c>
      <c r="B931" s="4" t="str">
        <f>IF(MID(Logik!$D931,1,2)="OE",Logik!C931,"")</f>
        <v>PAC</v>
      </c>
      <c r="C931" s="4" t="str">
        <f>IF(MID(Logik!$D931,1,2)="OE",Logik!D931,"")</f>
        <v>OE1</v>
      </c>
      <c r="D931" s="6" t="str">
        <f>IF(MID(Logik!$D931,1,2)="OE",Logik!E931,"")</f>
        <v>Auer Peter 1150 Wien Holocherg 9/13</v>
      </c>
      <c r="E931" s="4" t="str">
        <f>IF(MID(Logik!$D931,1,2)="OE",Logik!F931,"")</f>
        <v>1</v>
      </c>
    </row>
    <row r="932" spans="1:5" x14ac:dyDescent="0.35">
      <c r="A932" s="4">
        <v>931</v>
      </c>
      <c r="B932" s="4" t="str">
        <f>IF(MID(Logik!$D932,1,2)="OE",Logik!C932,"")</f>
        <v>PAW</v>
      </c>
      <c r="C932" s="4" t="str">
        <f>IF(MID(Logik!$D932,1,2)="OE",Logik!D932,"")</f>
        <v>OE1</v>
      </c>
      <c r="D932" s="6" t="str">
        <f>IF(MID(Logik!$D932,1,2)="OE",Logik!E932,"")</f>
        <v>Alberer Peter 1070 Wien Westbahnstr 35A/37</v>
      </c>
      <c r="E932" s="4" t="str">
        <f>IF(MID(Logik!$D932,1,2)="OE",Logik!F932,"")</f>
        <v>1</v>
      </c>
    </row>
    <row r="933" spans="1:5" x14ac:dyDescent="0.35">
      <c r="A933" s="4">
        <v>932</v>
      </c>
      <c r="B933" s="4" t="str">
        <f>IF(MID(Logik!$D933,1,2)="OE",Logik!C933,"")</f>
        <v>PCA</v>
      </c>
      <c r="C933" s="4" t="str">
        <f>IF(MID(Logik!$D933,1,2)="OE",Logik!D933,"")</f>
        <v>OE1</v>
      </c>
      <c r="D933" s="6" t="str">
        <f>IF(MID(Logik!$D933,1,2)="OE",Logik!E933,"")</f>
        <v>Ctyroky Peter 1120 Wien Bonygasse 21-23/29</v>
      </c>
      <c r="E933" s="4" t="str">
        <f>IF(MID(Logik!$D933,1,2)="OE",Logik!F933,"")</f>
        <v>1</v>
      </c>
    </row>
    <row r="934" spans="1:5" x14ac:dyDescent="0.35">
      <c r="A934" s="4">
        <v>933</v>
      </c>
      <c r="B934" s="4" t="str">
        <f>IF(MID(Logik!$D934,1,2)="OE",Logik!C934,"")</f>
        <v>PCW</v>
      </c>
      <c r="C934" s="4" t="str">
        <f>IF(MID(Logik!$D934,1,2)="OE",Logik!D934,"")</f>
        <v>OE1</v>
      </c>
      <c r="D934" s="6" t="str">
        <f>IF(MID(Logik!$D934,1,2)="OE",Logik!E934,"")</f>
        <v>Hirschberger Peter 1210 Wien Prager Str. 31/15/49</v>
      </c>
      <c r="E934" s="4" t="str">
        <f>IF(MID(Logik!$D934,1,2)="OE",Logik!F934,"")</f>
        <v>1</v>
      </c>
    </row>
    <row r="935" spans="1:5" hidden="1" x14ac:dyDescent="0.35">
      <c r="A935" s="4">
        <v>934</v>
      </c>
      <c r="B935" s="4" t="str">
        <f>IF(MID(Logik!$D935,1,2)="OE",Logik!C935,"")</f>
        <v/>
      </c>
      <c r="C935" s="4" t="str">
        <f>IF(MID(Logik!$D935,1,2)="OE",Logik!D935,"")</f>
        <v/>
      </c>
      <c r="D935" s="6" t="str">
        <f>IF(MID(Logik!$D935,1,2)="OE",Logik!E935,"")</f>
        <v/>
      </c>
      <c r="E935" s="4" t="str">
        <f>IF(MID(Logik!$D935,1,2)="OE",Logik!F935,"")</f>
        <v/>
      </c>
    </row>
    <row r="936" spans="1:5" hidden="1" x14ac:dyDescent="0.35">
      <c r="A936" s="4">
        <v>935</v>
      </c>
      <c r="B936" s="4" t="str">
        <f>IF(MID(Logik!$D936,1,2)="OE",Logik!C936,"")</f>
        <v/>
      </c>
      <c r="C936" s="4" t="str">
        <f>IF(MID(Logik!$D936,1,2)="OE",Logik!D936,"")</f>
        <v/>
      </c>
      <c r="D936" s="6" t="str">
        <f>IF(MID(Logik!$D936,1,2)="OE",Logik!E936,"")</f>
        <v/>
      </c>
      <c r="E936" s="4" t="str">
        <f>IF(MID(Logik!$D936,1,2)="OE",Logik!F936,"")</f>
        <v/>
      </c>
    </row>
    <row r="937" spans="1:5" hidden="1" x14ac:dyDescent="0.35">
      <c r="A937" s="4">
        <v>936</v>
      </c>
      <c r="B937" s="4" t="str">
        <f>IF(MID(Logik!$D937,1,2)="OE",Logik!C937,"")</f>
        <v/>
      </c>
      <c r="C937" s="4" t="str">
        <f>IF(MID(Logik!$D937,1,2)="OE",Logik!D937,"")</f>
        <v/>
      </c>
      <c r="D937" s="6" t="str">
        <f>IF(MID(Logik!$D937,1,2)="OE",Logik!E937,"")</f>
        <v/>
      </c>
      <c r="E937" s="4" t="str">
        <f>IF(MID(Logik!$D937,1,2)="OE",Logik!F937,"")</f>
        <v/>
      </c>
    </row>
    <row r="938" spans="1:5" hidden="1" x14ac:dyDescent="0.35">
      <c r="A938" s="4">
        <v>937</v>
      </c>
      <c r="B938" s="4" t="str">
        <f>IF(MID(Logik!$D938,1,2)="OE",Logik!C938,"")</f>
        <v/>
      </c>
      <c r="C938" s="4" t="str">
        <f>IF(MID(Logik!$D938,1,2)="OE",Logik!D938,"")</f>
        <v/>
      </c>
      <c r="D938" s="6" t="str">
        <f>IF(MID(Logik!$D938,1,2)="OE",Logik!E938,"")</f>
        <v/>
      </c>
      <c r="E938" s="4" t="str">
        <f>IF(MID(Logik!$D938,1,2)="OE",Logik!F938,"")</f>
        <v/>
      </c>
    </row>
    <row r="939" spans="1:5" hidden="1" x14ac:dyDescent="0.35">
      <c r="A939" s="4">
        <v>938</v>
      </c>
      <c r="B939" s="4" t="str">
        <f>IF(MID(Logik!$D939,1,2)="OE",Logik!C939,"")</f>
        <v/>
      </c>
      <c r="C939" s="4" t="str">
        <f>IF(MID(Logik!$D939,1,2)="OE",Logik!D939,"")</f>
        <v/>
      </c>
      <c r="D939" s="6" t="str">
        <f>IF(MID(Logik!$D939,1,2)="OE",Logik!E939,"")</f>
        <v/>
      </c>
      <c r="E939" s="4" t="str">
        <f>IF(MID(Logik!$D939,1,2)="OE",Logik!F939,"")</f>
        <v/>
      </c>
    </row>
    <row r="940" spans="1:5" hidden="1" x14ac:dyDescent="0.35">
      <c r="A940" s="4">
        <v>939</v>
      </c>
      <c r="B940" s="4" t="str">
        <f>IF(MID(Logik!$D940,1,2)="OE",Logik!C940,"")</f>
        <v/>
      </c>
      <c r="C940" s="4" t="str">
        <f>IF(MID(Logik!$D940,1,2)="OE",Logik!D940,"")</f>
        <v/>
      </c>
      <c r="D940" s="6" t="str">
        <f>IF(MID(Logik!$D940,1,2)="OE",Logik!E940,"")</f>
        <v/>
      </c>
      <c r="E940" s="4" t="str">
        <f>IF(MID(Logik!$D940,1,2)="OE",Logik!F940,"")</f>
        <v/>
      </c>
    </row>
    <row r="941" spans="1:5" hidden="1" x14ac:dyDescent="0.35">
      <c r="A941" s="4">
        <v>940</v>
      </c>
      <c r="B941" s="4" t="str">
        <f>IF(MID(Logik!$D941,1,2)="OE",Logik!C941,"")</f>
        <v/>
      </c>
      <c r="C941" s="4" t="str">
        <f>IF(MID(Logik!$D941,1,2)="OE",Logik!D941,"")</f>
        <v/>
      </c>
      <c r="D941" s="6" t="str">
        <f>IF(MID(Logik!$D941,1,2)="OE",Logik!E941,"")</f>
        <v/>
      </c>
      <c r="E941" s="4" t="str">
        <f>IF(MID(Logik!$D941,1,2)="OE",Logik!F941,"")</f>
        <v/>
      </c>
    </row>
    <row r="942" spans="1:5" hidden="1" x14ac:dyDescent="0.35">
      <c r="A942" s="4">
        <v>941</v>
      </c>
      <c r="B942" s="4" t="str">
        <f>IF(MID(Logik!$D942,1,2)="OE",Logik!C942,"")</f>
        <v/>
      </c>
      <c r="C942" s="4" t="str">
        <f>IF(MID(Logik!$D942,1,2)="OE",Logik!D942,"")</f>
        <v/>
      </c>
      <c r="D942" s="6" t="str">
        <f>IF(MID(Logik!$D942,1,2)="OE",Logik!E942,"")</f>
        <v/>
      </c>
      <c r="E942" s="4" t="str">
        <f>IF(MID(Logik!$D942,1,2)="OE",Logik!F942,"")</f>
        <v/>
      </c>
    </row>
    <row r="943" spans="1:5" hidden="1" x14ac:dyDescent="0.35">
      <c r="A943" s="4">
        <v>942</v>
      </c>
      <c r="B943" s="4" t="str">
        <f>IF(MID(Logik!$D943,1,2)="OE",Logik!C943,"")</f>
        <v/>
      </c>
      <c r="C943" s="4" t="str">
        <f>IF(MID(Logik!$D943,1,2)="OE",Logik!D943,"")</f>
        <v/>
      </c>
      <c r="D943" s="6" t="str">
        <f>IF(MID(Logik!$D943,1,2)="OE",Logik!E943,"")</f>
        <v/>
      </c>
      <c r="E943" s="4" t="str">
        <f>IF(MID(Logik!$D943,1,2)="OE",Logik!F943,"")</f>
        <v/>
      </c>
    </row>
    <row r="944" spans="1:5" hidden="1" x14ac:dyDescent="0.35">
      <c r="A944" s="4">
        <v>943</v>
      </c>
      <c r="B944" s="4" t="str">
        <f>IF(MID(Logik!$D944,1,2)="OE",Logik!C944,"")</f>
        <v/>
      </c>
      <c r="C944" s="4" t="str">
        <f>IF(MID(Logik!$D944,1,2)="OE",Logik!D944,"")</f>
        <v/>
      </c>
      <c r="D944" s="6" t="str">
        <f>IF(MID(Logik!$D944,1,2)="OE",Logik!E944,"")</f>
        <v/>
      </c>
      <c r="E944" s="4" t="str">
        <f>IF(MID(Logik!$D944,1,2)="OE",Logik!F944,"")</f>
        <v/>
      </c>
    </row>
    <row r="945" spans="1:5" x14ac:dyDescent="0.35">
      <c r="A945" s="4">
        <v>944</v>
      </c>
      <c r="B945" s="4" t="str">
        <f>IF(MID(Logik!$D945,1,2)="OE",Logik!C945,"")</f>
        <v>PDS</v>
      </c>
      <c r="C945" s="4" t="str">
        <f>IF(MID(Logik!$D945,1,2)="OE",Logik!D945,"")</f>
        <v>OE1</v>
      </c>
      <c r="D945" s="6" t="str">
        <f>IF(MID(Logik!$D945,1,2)="OE",Logik!E945,"")</f>
        <v>Davidek Peter 1210 Wien Voltag 43/27</v>
      </c>
      <c r="E945" s="4" t="str">
        <f>IF(MID(Logik!$D945,1,2)="OE",Logik!F945,"")</f>
        <v>1</v>
      </c>
    </row>
    <row r="946" spans="1:5" x14ac:dyDescent="0.35">
      <c r="A946" s="4">
        <v>945</v>
      </c>
      <c r="B946" s="4" t="str">
        <f>IF(MID(Logik!$D946,1,2)="OE",Logik!C946,"")</f>
        <v>PEC</v>
      </c>
      <c r="C946" s="4" t="str">
        <f>IF(MID(Logik!$D946,1,2)="OE",Logik!D946,"")</f>
        <v>OE1</v>
      </c>
      <c r="D946" s="6" t="str">
        <f>IF(MID(Logik!$D946,1,2)="OE",Logik!E946,"")</f>
        <v>Plohowich Ernst 1230 Wien Ketzerg 109</v>
      </c>
      <c r="E946" s="4" t="str">
        <f>IF(MID(Logik!$D946,1,2)="OE",Logik!F946,"")</f>
        <v>1</v>
      </c>
    </row>
    <row r="947" spans="1:5" x14ac:dyDescent="0.35">
      <c r="A947" s="4">
        <v>946</v>
      </c>
      <c r="B947" s="4" t="str">
        <f>IF(MID(Logik!$D947,1,2)="OE",Logik!C947,"")</f>
        <v>PEQ</v>
      </c>
      <c r="C947" s="4" t="str">
        <f>IF(MID(Logik!$D947,1,2)="OE",Logik!D947,"")</f>
        <v>OE1</v>
      </c>
      <c r="D947" s="6" t="str">
        <f>IF(MID(Logik!$D947,1,2)="OE",Logik!E947,"")</f>
        <v>Pekarek Alexander 1180 Wien Thimiggasse 27</v>
      </c>
      <c r="E947" s="4" t="str">
        <f>IF(MID(Logik!$D947,1,2)="OE",Logik!F947,"")</f>
        <v>1</v>
      </c>
    </row>
    <row r="948" spans="1:5" x14ac:dyDescent="0.35">
      <c r="A948" s="4">
        <v>947</v>
      </c>
      <c r="B948" s="4" t="str">
        <f>IF(MID(Logik!$D948,1,2)="OE",Logik!C948,"")</f>
        <v>PEU</v>
      </c>
      <c r="C948" s="4" t="str">
        <f>IF(MID(Logik!$D948,1,2)="OE",Logik!D948,"")</f>
        <v>OE1</v>
      </c>
      <c r="D948" s="6" t="str">
        <f>IF(MID(Logik!$D948,1,2)="OE",Logik!E948,"")</f>
        <v>Podolsky Ernst 1210 Wien Loschmidtgasse 50</v>
      </c>
      <c r="E948" s="4" t="str">
        <f>IF(MID(Logik!$D948,1,2)="OE",Logik!F948,"")</f>
        <v>1</v>
      </c>
    </row>
    <row r="949" spans="1:5" x14ac:dyDescent="0.35">
      <c r="A949" s="4">
        <v>948</v>
      </c>
      <c r="B949" s="4" t="str">
        <f>IF(MID(Logik!$D949,1,2)="OE",Logik!C949,"")</f>
        <v>PEW</v>
      </c>
      <c r="C949" s="4" t="str">
        <f>IF(MID(Logik!$D949,1,2)="OE",Logik!D949,"")</f>
        <v>OE1</v>
      </c>
      <c r="D949" s="6" t="str">
        <f>IF(MID(Logik!$D949,1,2)="OE",Logik!E949,"")</f>
        <v>Eisler Peter 1020 Wien Praterstrasse 34/1/18A</v>
      </c>
      <c r="E949" s="4" t="str">
        <f>IF(MID(Logik!$D949,1,2)="OE",Logik!F949,"")</f>
        <v>1</v>
      </c>
    </row>
    <row r="950" spans="1:5" x14ac:dyDescent="0.35">
      <c r="A950" s="4">
        <v>949</v>
      </c>
      <c r="B950" s="4" t="str">
        <f>IF(MID(Logik!$D950,1,2)="OE",Logik!C950,"")</f>
        <v>PFA</v>
      </c>
      <c r="C950" s="4" t="str">
        <f>IF(MID(Logik!$D950,1,2)="OE",Logik!D950,"")</f>
        <v>OE1</v>
      </c>
      <c r="D950" s="6" t="str">
        <f>IF(MID(Logik!$D950,1,2)="OE",Logik!E950,"")</f>
        <v>Pfneisel Andreas 1210 Wien Überfuhrstraße 37/5/5</v>
      </c>
      <c r="E950" s="4" t="str">
        <f>IF(MID(Logik!$D950,1,2)="OE",Logik!F950,"")</f>
        <v>1</v>
      </c>
    </row>
    <row r="951" spans="1:5" x14ac:dyDescent="0.35">
      <c r="A951" s="4">
        <v>950</v>
      </c>
      <c r="B951" s="4" t="str">
        <f>IF(MID(Logik!$D951,1,2)="OE",Logik!C951,"")</f>
        <v>PFC</v>
      </c>
      <c r="C951" s="4" t="str">
        <f>IF(MID(Logik!$D951,1,2)="OE",Logik!D951,"")</f>
        <v>OE1</v>
      </c>
      <c r="D951" s="6" t="str">
        <f>IF(MID(Logik!$D951,1,2)="OE",Logik!E951,"")</f>
        <v>*-*-* *-*-* *-*-*</v>
      </c>
      <c r="E951" s="4" t="str">
        <f>IF(MID(Logik!$D951,1,2)="OE",Logik!F951,"")</f>
        <v>1</v>
      </c>
    </row>
    <row r="952" spans="1:5" x14ac:dyDescent="0.35">
      <c r="A952" s="4">
        <v>951</v>
      </c>
      <c r="B952" s="4" t="str">
        <f>IF(MID(Logik!$D952,1,2)="OE",Logik!C952,"")</f>
        <v>PGB</v>
      </c>
      <c r="C952" s="4" t="str">
        <f>IF(MID(Logik!$D952,1,2)="OE",Logik!D952,"")</f>
        <v>OE1</v>
      </c>
      <c r="D952" s="6" t="str">
        <f>IF(MID(Logik!$D952,1,2)="OE",Logik!E952,"")</f>
        <v>Grössenbrunner Peter 1190 Wien Frimmelg. 32</v>
      </c>
      <c r="E952" s="4" t="str">
        <f>IF(MID(Logik!$D952,1,2)="OE",Logik!F952,"")</f>
        <v>1</v>
      </c>
    </row>
    <row r="953" spans="1:5" x14ac:dyDescent="0.35">
      <c r="A953" s="4">
        <v>952</v>
      </c>
      <c r="B953" s="4" t="str">
        <f>IF(MID(Logik!$D953,1,2)="OE",Logik!C953,"")</f>
        <v>PGS</v>
      </c>
      <c r="C953" s="4" t="str">
        <f>IF(MID(Logik!$D953,1,2)="OE",Logik!D953,"")</f>
        <v>OE1</v>
      </c>
      <c r="D953" s="6" t="str">
        <f>IF(MID(Logik!$D953,1,2)="OE",Logik!E953,"")</f>
        <v>Gerwisch Peter 1100 Wien Untere Kaistraße 44</v>
      </c>
      <c r="E953" s="4" t="str">
        <f>IF(MID(Logik!$D953,1,2)="OE",Logik!F953,"")</f>
        <v>1</v>
      </c>
    </row>
    <row r="954" spans="1:5" x14ac:dyDescent="0.35">
      <c r="A954" s="4">
        <v>953</v>
      </c>
      <c r="B954" s="4" t="str">
        <f>IF(MID(Logik!$D954,1,2)="OE",Logik!C954,"")</f>
        <v>PHB</v>
      </c>
      <c r="C954" s="4" t="str">
        <f>IF(MID(Logik!$D954,1,2)="OE",Logik!D954,"")</f>
        <v>OE1</v>
      </c>
      <c r="D954" s="6" t="str">
        <f>IF(MID(Logik!$D954,1,2)="OE",Logik!E954,"")</f>
        <v>Hammerl Paul 1050 Wien Kriehuberg 33/10</v>
      </c>
      <c r="E954" s="4" t="str">
        <f>IF(MID(Logik!$D954,1,2)="OE",Logik!F954,"")</f>
        <v>1</v>
      </c>
    </row>
    <row r="955" spans="1:5" x14ac:dyDescent="0.35">
      <c r="A955" s="4">
        <v>954</v>
      </c>
      <c r="B955" s="4" t="str">
        <f>IF(MID(Logik!$D955,1,2)="OE",Logik!C955,"")</f>
        <v>PHC</v>
      </c>
      <c r="C955" s="4" t="str">
        <f>IF(MID(Logik!$D955,1,2)="OE",Logik!D955,"")</f>
        <v>OE1</v>
      </c>
      <c r="D955" s="6" t="str">
        <f>IF(MID(Logik!$D955,1,2)="OE",Logik!E955,"")</f>
        <v>Haubenwallner Peter 1030 Wien U.Weißgerberstr 53-59/3</v>
      </c>
      <c r="E955" s="4" t="str">
        <f>IF(MID(Logik!$D955,1,2)="OE",Logik!F955,"")</f>
        <v>1</v>
      </c>
    </row>
    <row r="956" spans="1:5" x14ac:dyDescent="0.35">
      <c r="A956" s="4">
        <v>955</v>
      </c>
      <c r="B956" s="4" t="str">
        <f>IF(MID(Logik!$D956,1,2)="OE",Logik!C956,"")</f>
        <v>PHH</v>
      </c>
      <c r="C956" s="4" t="str">
        <f>IF(MID(Logik!$D956,1,2)="OE",Logik!D956,"")</f>
        <v>OE1</v>
      </c>
      <c r="D956" s="6" t="str">
        <f>IF(MID(Logik!$D956,1,2)="OE",Logik!E956,"")</f>
        <v>*-*-* *-*-* *-*-*</v>
      </c>
      <c r="E956" s="4" t="str">
        <f>IF(MID(Logik!$D956,1,2)="OE",Logik!F956,"")</f>
        <v>1</v>
      </c>
    </row>
    <row r="957" spans="1:5" x14ac:dyDescent="0.35">
      <c r="A957" s="4">
        <v>956</v>
      </c>
      <c r="B957" s="4" t="str">
        <f>IF(MID(Logik!$D957,1,2)="OE",Logik!C957,"")</f>
        <v>PHS</v>
      </c>
      <c r="C957" s="4" t="str">
        <f>IF(MID(Logik!$D957,1,2)="OE",Logik!D957,"")</f>
        <v>OE1</v>
      </c>
      <c r="D957" s="6" t="str">
        <f>IF(MID(Logik!$D957,1,2)="OE",Logik!E957,"")</f>
        <v>Puchardt Heribert 1160 Wien Fesstgasse 12-14/2/4/10</v>
      </c>
      <c r="E957" s="4" t="str">
        <f>IF(MID(Logik!$D957,1,2)="OE",Logik!F957,"")</f>
        <v>1</v>
      </c>
    </row>
    <row r="958" spans="1:5" x14ac:dyDescent="0.35">
      <c r="A958" s="4">
        <v>957</v>
      </c>
      <c r="B958" s="4" t="str">
        <f>IF(MID(Logik!$D958,1,2)="OE",Logik!C958,"")</f>
        <v>PIC</v>
      </c>
      <c r="C958" s="4" t="str">
        <f>IF(MID(Logik!$D958,1,2)="OE",Logik!D958,"")</f>
        <v>OE1</v>
      </c>
      <c r="D958" s="6" t="str">
        <f>IF(MID(Logik!$D958,1,2)="OE",Logik!E958,"")</f>
        <v>*-*-* *-*-* *-*-*</v>
      </c>
      <c r="E958" s="4" t="str">
        <f>IF(MID(Logik!$D958,1,2)="OE",Logik!F958,"")</f>
        <v>1</v>
      </c>
    </row>
    <row r="959" spans="1:5" x14ac:dyDescent="0.35">
      <c r="A959" s="4">
        <v>958</v>
      </c>
      <c r="B959" s="4" t="str">
        <f>IF(MID(Logik!$D959,1,2)="OE",Logik!C959,"")</f>
        <v>PIM</v>
      </c>
      <c r="C959" s="4" t="str">
        <f>IF(MID(Logik!$D959,1,2)="OE",Logik!D959,"")</f>
        <v>OE1</v>
      </c>
      <c r="D959" s="6" t="str">
        <f>IF(MID(Logik!$D959,1,2)="OE",Logik!E959,"")</f>
        <v>Pilz Markus 1190 Wien Friedlgasse 11/5</v>
      </c>
      <c r="E959" s="4" t="str">
        <f>IF(MID(Logik!$D959,1,2)="OE",Logik!F959,"")</f>
        <v>1</v>
      </c>
    </row>
    <row r="960" spans="1:5" x14ac:dyDescent="0.35">
      <c r="A960" s="4">
        <v>959</v>
      </c>
      <c r="B960" s="4" t="str">
        <f>IF(MID(Logik!$D960,1,2)="OE",Logik!C960,"")</f>
        <v>PIW</v>
      </c>
      <c r="C960" s="4" t="str">
        <f>IF(MID(Logik!$D960,1,2)="OE",Logik!D960,"")</f>
        <v>OE1</v>
      </c>
      <c r="D960" s="6" t="str">
        <f>IF(MID(Logik!$D960,1,2)="OE",Logik!E960,"")</f>
        <v>Pflanzer Michael 1090 Wien Wilhelm-Exner-Gasse 13/17</v>
      </c>
      <c r="E960" s="4" t="str">
        <f>IF(MID(Logik!$D960,1,2)="OE",Logik!F960,"")</f>
        <v>1</v>
      </c>
    </row>
    <row r="961" spans="1:5" x14ac:dyDescent="0.35">
      <c r="A961" s="4">
        <v>960</v>
      </c>
      <c r="B961" s="4" t="str">
        <f>IF(MID(Logik!$D961,1,2)="OE",Logik!C961,"")</f>
        <v>PKA</v>
      </c>
      <c r="C961" s="4" t="str">
        <f>IF(MID(Logik!$D961,1,2)="OE",Logik!D961,"")</f>
        <v>OE1</v>
      </c>
      <c r="D961" s="6" t="str">
        <f>IF(MID(Logik!$D961,1,2)="OE",Logik!E961,"")</f>
        <v>Klampferer Peter 1210 Wien Lieleggweg 40</v>
      </c>
      <c r="E961" s="4" t="str">
        <f>IF(MID(Logik!$D961,1,2)="OE",Logik!F961,"")</f>
        <v>1</v>
      </c>
    </row>
    <row r="962" spans="1:5" x14ac:dyDescent="0.35">
      <c r="A962" s="4">
        <v>961</v>
      </c>
      <c r="B962" s="4" t="str">
        <f>IF(MID(Logik!$D962,1,2)="OE",Logik!C962,"")</f>
        <v>PKP</v>
      </c>
      <c r="C962" s="4" t="str">
        <f>IF(MID(Logik!$D962,1,2)="OE",Logik!D962,"")</f>
        <v>OE1</v>
      </c>
      <c r="D962" s="6" t="str">
        <f>IF(MID(Logik!$D962,1,2)="OE",Logik!E962,"")</f>
        <v>Knoll Bernhard 1230 Wien Fritz-Steinbach-Gasse 5</v>
      </c>
      <c r="E962" s="4" t="str">
        <f>IF(MID(Logik!$D962,1,2)="OE",Logik!F962,"")</f>
        <v>1</v>
      </c>
    </row>
    <row r="963" spans="1:5" x14ac:dyDescent="0.35">
      <c r="A963" s="4">
        <v>962</v>
      </c>
      <c r="B963" s="4" t="str">
        <f>IF(MID(Logik!$D963,1,2)="OE",Logik!C963,"")</f>
        <v>PKS</v>
      </c>
      <c r="C963" s="4" t="str">
        <f>IF(MID(Logik!$D963,1,2)="OE",Logik!D963,"")</f>
        <v>OE1</v>
      </c>
      <c r="D963" s="6" t="str">
        <f>IF(MID(Logik!$D963,1,2)="OE",Logik!E963,"")</f>
        <v>Kreuth Hans 1130 Wien Rohrergasse 16</v>
      </c>
      <c r="E963" s="4" t="str">
        <f>IF(MID(Logik!$D963,1,2)="OE",Logik!F963,"")</f>
        <v>1</v>
      </c>
    </row>
    <row r="964" spans="1:5" x14ac:dyDescent="0.35">
      <c r="A964" s="4">
        <v>963</v>
      </c>
      <c r="B964" s="4" t="str">
        <f>IF(MID(Logik!$D964,1,2)="OE",Logik!C964,"")</f>
        <v>PLS</v>
      </c>
      <c r="C964" s="4" t="str">
        <f>IF(MID(Logik!$D964,1,2)="OE",Logik!D964,"")</f>
        <v>OE1</v>
      </c>
      <c r="D964" s="6" t="str">
        <f>IF(MID(Logik!$D964,1,2)="OE",Logik!E964,"")</f>
        <v>Hechtl Peter 1230 Wien Ziedlergasse 9/10</v>
      </c>
      <c r="E964" s="4" t="str">
        <f>IF(MID(Logik!$D964,1,2)="OE",Logik!F964,"")</f>
        <v>1</v>
      </c>
    </row>
    <row r="965" spans="1:5" x14ac:dyDescent="0.35">
      <c r="A965" s="4">
        <v>964</v>
      </c>
      <c r="B965" s="4" t="str">
        <f>IF(MID(Logik!$D965,1,2)="OE",Logik!C965,"")</f>
        <v>PMA</v>
      </c>
      <c r="C965" s="4" t="str">
        <f>IF(MID(Logik!$D965,1,2)="OE",Logik!D965,"")</f>
        <v>OE1</v>
      </c>
      <c r="D965" s="6" t="str">
        <f>IF(MID(Logik!$D965,1,2)="OE",Logik!E965,"")</f>
        <v>Mitteregger Patrick 1220 Wien Oberdorfstr. 17/9</v>
      </c>
      <c r="E965" s="4" t="str">
        <f>IF(MID(Logik!$D965,1,2)="OE",Logik!F965,"")</f>
        <v>1</v>
      </c>
    </row>
    <row r="966" spans="1:5" x14ac:dyDescent="0.35">
      <c r="A966" s="4">
        <v>965</v>
      </c>
      <c r="B966" s="4" t="str">
        <f>IF(MID(Logik!$D966,1,2)="OE",Logik!C966,"")</f>
        <v>PMB</v>
      </c>
      <c r="C966" s="4" t="str">
        <f>IF(MID(Logik!$D966,1,2)="OE",Logik!D966,"")</f>
        <v>OE1</v>
      </c>
      <c r="D966" s="6" t="str">
        <f>IF(MID(Logik!$D966,1,2)="OE",Logik!E966,"")</f>
        <v>Megner Alfred Paul 1230 Wien Maurer Hauptplatz 5/1/5</v>
      </c>
      <c r="E966" s="4" t="str">
        <f>IF(MID(Logik!$D966,1,2)="OE",Logik!F966,"")</f>
        <v>1</v>
      </c>
    </row>
    <row r="967" spans="1:5" x14ac:dyDescent="0.35">
      <c r="A967" s="4">
        <v>966</v>
      </c>
      <c r="B967" s="4" t="str">
        <f>IF(MID(Logik!$D967,1,2)="OE",Logik!C967,"")</f>
        <v>PMC</v>
      </c>
      <c r="C967" s="4" t="str">
        <f>IF(MID(Logik!$D967,1,2)="OE",Logik!D967,"")</f>
        <v>OE1</v>
      </c>
      <c r="D967" s="6" t="str">
        <f>IF(MID(Logik!$D967,1,2)="OE",Logik!E967,"")</f>
        <v>Meier Peter 1110 Wien Muhrhoferweg 1-5/1/3/11</v>
      </c>
      <c r="E967" s="4" t="str">
        <f>IF(MID(Logik!$D967,1,2)="OE",Logik!F967,"")</f>
        <v>1</v>
      </c>
    </row>
    <row r="968" spans="1:5" x14ac:dyDescent="0.35">
      <c r="A968" s="4">
        <v>967</v>
      </c>
      <c r="B968" s="4" t="str">
        <f>IF(MID(Logik!$D968,1,2)="OE",Logik!C968,"")</f>
        <v>PMD</v>
      </c>
      <c r="C968" s="4" t="str">
        <f>IF(MID(Logik!$D968,1,2)="OE",Logik!D968,"")</f>
        <v>OE1</v>
      </c>
      <c r="D968" s="6" t="str">
        <f>IF(MID(Logik!$D968,1,2)="OE",Logik!E968,"")</f>
        <v>*-*-* *-*-* *-*-*</v>
      </c>
      <c r="E968" s="4" t="str">
        <f>IF(MID(Logik!$D968,1,2)="OE",Logik!F968,"")</f>
        <v>1</v>
      </c>
    </row>
    <row r="969" spans="1:5" x14ac:dyDescent="0.35">
      <c r="A969" s="4">
        <v>968</v>
      </c>
      <c r="B969" s="4" t="str">
        <f>IF(MID(Logik!$D969,1,2)="OE",Logik!C969,"")</f>
        <v>PMF</v>
      </c>
      <c r="C969" s="4" t="str">
        <f>IF(MID(Logik!$D969,1,2)="OE",Logik!D969,"")</f>
        <v>OE1</v>
      </c>
      <c r="D969" s="6" t="str">
        <f>IF(MID(Logik!$D969,1,2)="OE",Logik!E969,"")</f>
        <v>Prammer Michael 1150 Wien Hackengasse 19/4/28</v>
      </c>
      <c r="E969" s="4" t="str">
        <f>IF(MID(Logik!$D969,1,2)="OE",Logik!F969,"")</f>
        <v>1</v>
      </c>
    </row>
    <row r="970" spans="1:5" x14ac:dyDescent="0.35">
      <c r="A970" s="4">
        <v>969</v>
      </c>
      <c r="B970" s="4" t="str">
        <f>IF(MID(Logik!$D970,1,2)="OE",Logik!C970,"")</f>
        <v>PMU</v>
      </c>
      <c r="C970" s="4" t="str">
        <f>IF(MID(Logik!$D970,1,2)="OE",Logik!D970,"")</f>
        <v>OE1</v>
      </c>
      <c r="D970" s="6" t="str">
        <f>IF(MID(Logik!$D970,1,2)="OE",Logik!E970,"")</f>
        <v>Miegl Peter 1060 Wien Schmalzhofgasse 18</v>
      </c>
      <c r="E970" s="4" t="str">
        <f>IF(MID(Logik!$D970,1,2)="OE",Logik!F970,"")</f>
        <v>1</v>
      </c>
    </row>
    <row r="971" spans="1:5" x14ac:dyDescent="0.35">
      <c r="A971" s="4">
        <v>970</v>
      </c>
      <c r="B971" s="4" t="str">
        <f>IF(MID(Logik!$D971,1,2)="OE",Logik!C971,"")</f>
        <v>PNA</v>
      </c>
      <c r="C971" s="4" t="str">
        <f>IF(MID(Logik!$D971,1,2)="OE",Logik!D971,"")</f>
        <v>OE1</v>
      </c>
      <c r="D971" s="6" t="str">
        <f>IF(MID(Logik!$D971,1,2)="OE",Logik!E971,"")</f>
        <v>Neumann Peter 1140 Wien Linzer Str 160/2/10</v>
      </c>
      <c r="E971" s="4" t="str">
        <f>IF(MID(Logik!$D971,1,2)="OE",Logik!F971,"")</f>
        <v>1</v>
      </c>
    </row>
    <row r="972" spans="1:5" x14ac:dyDescent="0.35">
      <c r="A972" s="4">
        <v>971</v>
      </c>
      <c r="B972" s="4" t="str">
        <f>IF(MID(Logik!$D972,1,2)="OE",Logik!C972,"")</f>
        <v>PQ</v>
      </c>
      <c r="C972" s="4" t="str">
        <f>IF(MID(Logik!$D972,1,2)="OE",Logik!D972,"")</f>
        <v>OE1</v>
      </c>
      <c r="D972" s="6" t="str">
        <f>IF(MID(Logik!$D972,1,2)="OE",Logik!E972,"")</f>
        <v>Prikowitsch Johann 1100 Wien Gussriegelstrasse 45</v>
      </c>
      <c r="E972" s="4" t="str">
        <f>IF(MID(Logik!$D972,1,2)="OE",Logik!F972,"")</f>
        <v>1</v>
      </c>
    </row>
    <row r="973" spans="1:5" x14ac:dyDescent="0.35">
      <c r="A973" s="4">
        <v>972</v>
      </c>
      <c r="B973" s="4" t="str">
        <f>IF(MID(Logik!$D973,1,2)="OE",Logik!C973,"")</f>
        <v>PQB</v>
      </c>
      <c r="C973" s="4" t="str">
        <f>IF(MID(Logik!$D973,1,2)="OE",Logik!D973,"")</f>
        <v>OE1</v>
      </c>
      <c r="D973" s="6" t="str">
        <f>IF(MID(Logik!$D973,1,2)="OE",Logik!E973,"")</f>
        <v>Rehak Peter 1170 Wien Wattgasse 72/5</v>
      </c>
      <c r="E973" s="4" t="str">
        <f>IF(MID(Logik!$D973,1,2)="OE",Logik!F973,"")</f>
        <v>1</v>
      </c>
    </row>
    <row r="974" spans="1:5" hidden="1" x14ac:dyDescent="0.35">
      <c r="A974" s="4">
        <v>973</v>
      </c>
      <c r="B974" s="4" t="str">
        <f>IF(MID(Logik!$D974,1,2)="OE",Logik!C974,"")</f>
        <v/>
      </c>
      <c r="C974" s="4" t="str">
        <f>IF(MID(Logik!$D974,1,2)="OE",Logik!D974,"")</f>
        <v/>
      </c>
      <c r="D974" s="6" t="str">
        <f>IF(MID(Logik!$D974,1,2)="OE",Logik!E974,"")</f>
        <v/>
      </c>
      <c r="E974" s="4" t="str">
        <f>IF(MID(Logik!$D974,1,2)="OE",Logik!F974,"")</f>
        <v/>
      </c>
    </row>
    <row r="975" spans="1:5" hidden="1" x14ac:dyDescent="0.35">
      <c r="A975" s="4">
        <v>974</v>
      </c>
      <c r="B975" s="4" t="str">
        <f>IF(MID(Logik!$D975,1,2)="OE",Logik!C975,"")</f>
        <v/>
      </c>
      <c r="C975" s="4" t="str">
        <f>IF(MID(Logik!$D975,1,2)="OE",Logik!D975,"")</f>
        <v/>
      </c>
      <c r="D975" s="6" t="str">
        <f>IF(MID(Logik!$D975,1,2)="OE",Logik!E975,"")</f>
        <v/>
      </c>
      <c r="E975" s="4" t="str">
        <f>IF(MID(Logik!$D975,1,2)="OE",Logik!F975,"")</f>
        <v/>
      </c>
    </row>
    <row r="976" spans="1:5" hidden="1" x14ac:dyDescent="0.35">
      <c r="A976" s="4">
        <v>975</v>
      </c>
      <c r="B976" s="4" t="str">
        <f>IF(MID(Logik!$D976,1,2)="OE",Logik!C976,"")</f>
        <v/>
      </c>
      <c r="C976" s="4" t="str">
        <f>IF(MID(Logik!$D976,1,2)="OE",Logik!D976,"")</f>
        <v/>
      </c>
      <c r="D976" s="6" t="str">
        <f>IF(MID(Logik!$D976,1,2)="OE",Logik!E976,"")</f>
        <v/>
      </c>
      <c r="E976" s="4" t="str">
        <f>IF(MID(Logik!$D976,1,2)="OE",Logik!F976,"")</f>
        <v/>
      </c>
    </row>
    <row r="977" spans="1:5" hidden="1" x14ac:dyDescent="0.35">
      <c r="A977" s="4">
        <v>976</v>
      </c>
      <c r="B977" s="4" t="str">
        <f>IF(MID(Logik!$D977,1,2)="OE",Logik!C977,"")</f>
        <v/>
      </c>
      <c r="C977" s="4" t="str">
        <f>IF(MID(Logik!$D977,1,2)="OE",Logik!D977,"")</f>
        <v/>
      </c>
      <c r="D977" s="6" t="str">
        <f>IF(MID(Logik!$D977,1,2)="OE",Logik!E977,"")</f>
        <v/>
      </c>
      <c r="E977" s="4" t="str">
        <f>IF(MID(Logik!$D977,1,2)="OE",Logik!F977,"")</f>
        <v/>
      </c>
    </row>
    <row r="978" spans="1:5" hidden="1" x14ac:dyDescent="0.35">
      <c r="A978" s="4">
        <v>977</v>
      </c>
      <c r="B978" s="4" t="str">
        <f>IF(MID(Logik!$D978,1,2)="OE",Logik!C978,"")</f>
        <v/>
      </c>
      <c r="C978" s="4" t="str">
        <f>IF(MID(Logik!$D978,1,2)="OE",Logik!D978,"")</f>
        <v/>
      </c>
      <c r="D978" s="6" t="str">
        <f>IF(MID(Logik!$D978,1,2)="OE",Logik!E978,"")</f>
        <v/>
      </c>
      <c r="E978" s="4" t="str">
        <f>IF(MID(Logik!$D978,1,2)="OE",Logik!F978,"")</f>
        <v/>
      </c>
    </row>
    <row r="979" spans="1:5" hidden="1" x14ac:dyDescent="0.35">
      <c r="A979" s="4">
        <v>978</v>
      </c>
      <c r="B979" s="4" t="str">
        <f>IF(MID(Logik!$D979,1,2)="OE",Logik!C979,"")</f>
        <v/>
      </c>
      <c r="C979" s="4" t="str">
        <f>IF(MID(Logik!$D979,1,2)="OE",Logik!D979,"")</f>
        <v/>
      </c>
      <c r="D979" s="6" t="str">
        <f>IF(MID(Logik!$D979,1,2)="OE",Logik!E979,"")</f>
        <v/>
      </c>
      <c r="E979" s="4" t="str">
        <f>IF(MID(Logik!$D979,1,2)="OE",Logik!F979,"")</f>
        <v/>
      </c>
    </row>
    <row r="980" spans="1:5" hidden="1" x14ac:dyDescent="0.35">
      <c r="A980" s="4">
        <v>979</v>
      </c>
      <c r="B980" s="4" t="str">
        <f>IF(MID(Logik!$D980,1,2)="OE",Logik!C980,"")</f>
        <v/>
      </c>
      <c r="C980" s="4" t="str">
        <f>IF(MID(Logik!$D980,1,2)="OE",Logik!D980,"")</f>
        <v/>
      </c>
      <c r="D980" s="6" t="str">
        <f>IF(MID(Logik!$D980,1,2)="OE",Logik!E980,"")</f>
        <v/>
      </c>
      <c r="E980" s="4" t="str">
        <f>IF(MID(Logik!$D980,1,2)="OE",Logik!F980,"")</f>
        <v/>
      </c>
    </row>
    <row r="981" spans="1:5" hidden="1" x14ac:dyDescent="0.35">
      <c r="A981" s="4">
        <v>980</v>
      </c>
      <c r="B981" s="4" t="str">
        <f>IF(MID(Logik!$D981,1,2)="OE",Logik!C981,"")</f>
        <v/>
      </c>
      <c r="C981" s="4" t="str">
        <f>IF(MID(Logik!$D981,1,2)="OE",Logik!D981,"")</f>
        <v/>
      </c>
      <c r="D981" s="6" t="str">
        <f>IF(MID(Logik!$D981,1,2)="OE",Logik!E981,"")</f>
        <v/>
      </c>
      <c r="E981" s="4" t="str">
        <f>IF(MID(Logik!$D981,1,2)="OE",Logik!F981,"")</f>
        <v/>
      </c>
    </row>
    <row r="982" spans="1:5" hidden="1" x14ac:dyDescent="0.35">
      <c r="A982" s="4">
        <v>981</v>
      </c>
      <c r="B982" s="4" t="str">
        <f>IF(MID(Logik!$D982,1,2)="OE",Logik!C982,"")</f>
        <v/>
      </c>
      <c r="C982" s="4" t="str">
        <f>IF(MID(Logik!$D982,1,2)="OE",Logik!D982,"")</f>
        <v/>
      </c>
      <c r="D982" s="6" t="str">
        <f>IF(MID(Logik!$D982,1,2)="OE",Logik!E982,"")</f>
        <v/>
      </c>
      <c r="E982" s="4" t="str">
        <f>IF(MID(Logik!$D982,1,2)="OE",Logik!F982,"")</f>
        <v/>
      </c>
    </row>
    <row r="983" spans="1:5" hidden="1" x14ac:dyDescent="0.35">
      <c r="A983" s="4">
        <v>982</v>
      </c>
      <c r="B983" s="4" t="str">
        <f>IF(MID(Logik!$D983,1,2)="OE",Logik!C983,"")</f>
        <v/>
      </c>
      <c r="C983" s="4" t="str">
        <f>IF(MID(Logik!$D983,1,2)="OE",Logik!D983,"")</f>
        <v/>
      </c>
      <c r="D983" s="6" t="str">
        <f>IF(MID(Logik!$D983,1,2)="OE",Logik!E983,"")</f>
        <v/>
      </c>
      <c r="E983" s="4" t="str">
        <f>IF(MID(Logik!$D983,1,2)="OE",Logik!F983,"")</f>
        <v/>
      </c>
    </row>
    <row r="984" spans="1:5" x14ac:dyDescent="0.35">
      <c r="A984" s="4">
        <v>983</v>
      </c>
      <c r="B984" s="4" t="str">
        <f>IF(MID(Logik!$D984,1,2)="OE",Logik!C984,"")</f>
        <v>PQW</v>
      </c>
      <c r="C984" s="4" t="str">
        <f>IF(MID(Logik!$D984,1,2)="OE",Logik!D984,"")</f>
        <v>OE1</v>
      </c>
      <c r="D984" s="6" t="str">
        <f>IF(MID(Logik!$D984,1,2)="OE",Logik!E984,"")</f>
        <v>Haldovsky Anton Peter 1120 Wien Stegmayergasse 98/1</v>
      </c>
      <c r="E984" s="4" t="str">
        <f>IF(MID(Logik!$D984,1,2)="OE",Logik!F984,"")</f>
        <v>1</v>
      </c>
    </row>
    <row r="985" spans="1:5" x14ac:dyDescent="0.35">
      <c r="A985" s="4">
        <v>984</v>
      </c>
      <c r="B985" s="4" t="str">
        <f>IF(MID(Logik!$D985,1,2)="OE",Logik!C985,"")</f>
        <v>PRB</v>
      </c>
      <c r="C985" s="4" t="str">
        <f>IF(MID(Logik!$D985,1,2)="OE",Logik!D985,"")</f>
        <v>OE1</v>
      </c>
      <c r="D985" s="6" t="str">
        <f>IF(MID(Logik!$D985,1,2)="OE",Logik!E985,"")</f>
        <v>Roessler Peter 1170 Wien Handlirschgasse 15</v>
      </c>
      <c r="E985" s="4" t="str">
        <f>IF(MID(Logik!$D985,1,2)="OE",Logik!F985,"")</f>
        <v>1</v>
      </c>
    </row>
    <row r="986" spans="1:5" x14ac:dyDescent="0.35">
      <c r="A986" s="4">
        <v>985</v>
      </c>
      <c r="B986" s="4" t="str">
        <f>IF(MID(Logik!$D986,1,2)="OE",Logik!C986,"")</f>
        <v>PRS</v>
      </c>
      <c r="C986" s="4" t="str">
        <f>IF(MID(Logik!$D986,1,2)="OE",Logik!D986,"")</f>
        <v>OE1</v>
      </c>
      <c r="D986" s="6" t="str">
        <f>IF(MID(Logik!$D986,1,2)="OE",Logik!E986,"")</f>
        <v>Resch Peter 1190 Wien Hutweideng 30-32/2/9</v>
      </c>
      <c r="E986" s="4" t="str">
        <f>IF(MID(Logik!$D986,1,2)="OE",Logik!F986,"")</f>
        <v>1</v>
      </c>
    </row>
    <row r="987" spans="1:5" x14ac:dyDescent="0.35">
      <c r="A987" s="4">
        <v>986</v>
      </c>
      <c r="B987" s="4" t="str">
        <f>IF(MID(Logik!$D987,1,2)="OE",Logik!C987,"")</f>
        <v>PRW</v>
      </c>
      <c r="C987" s="4" t="str">
        <f>IF(MID(Logik!$D987,1,2)="OE",Logik!D987,"")</f>
        <v>OE1</v>
      </c>
      <c r="D987" s="6" t="str">
        <f>IF(MID(Logik!$D987,1,2)="OE",Logik!E987,"")</f>
        <v>Petschenig Roland 1220 Wien Rudolf-Nurejew-Promenade 1/6/21</v>
      </c>
      <c r="E987" s="4" t="str">
        <f>IF(MID(Logik!$D987,1,2)="OE",Logik!F987,"")</f>
        <v>1</v>
      </c>
    </row>
    <row r="988" spans="1:5" x14ac:dyDescent="0.35">
      <c r="A988" s="4">
        <v>987</v>
      </c>
      <c r="B988" s="4" t="str">
        <f>IF(MID(Logik!$D988,1,2)="OE",Logik!C988,"")</f>
        <v>PSA</v>
      </c>
      <c r="C988" s="4" t="str">
        <f>IF(MID(Logik!$D988,1,2)="OE",Logik!D988,"")</f>
        <v>OE1</v>
      </c>
      <c r="D988" s="6" t="str">
        <f>IF(MID(Logik!$D988,1,2)="OE",Logik!E988,"")</f>
        <v>Scharf Peter 1120 Wien Breitenfrt Str 114/1/88</v>
      </c>
      <c r="E988" s="4" t="str">
        <f>IF(MID(Logik!$D988,1,2)="OE",Logik!F988,"")</f>
        <v>1</v>
      </c>
    </row>
    <row r="989" spans="1:5" x14ac:dyDescent="0.35">
      <c r="A989" s="4">
        <v>988</v>
      </c>
      <c r="B989" s="4" t="str">
        <f>IF(MID(Logik!$D989,1,2)="OE",Logik!C989,"")</f>
        <v>PSB</v>
      </c>
      <c r="C989" s="4" t="str">
        <f>IF(MID(Logik!$D989,1,2)="OE",Logik!D989,"")</f>
        <v>OE1</v>
      </c>
      <c r="D989" s="6" t="str">
        <f>IF(MID(Logik!$D989,1,2)="OE",Logik!E989,"")</f>
        <v>Satlberger Peter 1100 Wien Puchsbaumgasse 5-7/5/2/10</v>
      </c>
      <c r="E989" s="4" t="str">
        <f>IF(MID(Logik!$D989,1,2)="OE",Logik!F989,"")</f>
        <v>1</v>
      </c>
    </row>
    <row r="990" spans="1:5" x14ac:dyDescent="0.35">
      <c r="A990" s="4">
        <v>989</v>
      </c>
      <c r="B990" s="4" t="str">
        <f>IF(MID(Logik!$D990,1,2)="OE",Logik!C990,"")</f>
        <v>PSC</v>
      </c>
      <c r="C990" s="4" t="str">
        <f>IF(MID(Logik!$D990,1,2)="OE",Logik!D990,"")</f>
        <v>OE1</v>
      </c>
      <c r="D990" s="6" t="str">
        <f>IF(MID(Logik!$D990,1,2)="OE",Logik!E990,"")</f>
        <v>Strommer Peter 1210 Wien Gerasdorferstraße 58</v>
      </c>
      <c r="E990" s="4" t="str">
        <f>IF(MID(Logik!$D990,1,2)="OE",Logik!F990,"")</f>
        <v>1</v>
      </c>
    </row>
    <row r="991" spans="1:5" x14ac:dyDescent="0.35">
      <c r="A991" s="4">
        <v>990</v>
      </c>
      <c r="B991" s="4" t="str">
        <f>IF(MID(Logik!$D991,1,2)="OE",Logik!C991,"")</f>
        <v>PSW</v>
      </c>
      <c r="C991" s="4" t="str">
        <f>IF(MID(Logik!$D991,1,2)="OE",Logik!D991,"")</f>
        <v>OE1</v>
      </c>
      <c r="D991" s="6" t="str">
        <f>IF(MID(Logik!$D991,1,2)="OE",Logik!E991,"")</f>
        <v>*-*-* *-*-* *-*-*</v>
      </c>
      <c r="E991" s="4" t="str">
        <f>IF(MID(Logik!$D991,1,2)="OE",Logik!F991,"")</f>
        <v>1</v>
      </c>
    </row>
    <row r="992" spans="1:5" x14ac:dyDescent="0.35">
      <c r="A992" s="4">
        <v>991</v>
      </c>
      <c r="B992" s="4" t="str">
        <f>IF(MID(Logik!$D992,1,2)="OE",Logik!C992,"")</f>
        <v>PTS</v>
      </c>
      <c r="C992" s="4" t="str">
        <f>IF(MID(Logik!$D992,1,2)="OE",Logik!D992,"")</f>
        <v>OE1</v>
      </c>
      <c r="D992" s="6" t="str">
        <f>IF(MID(Logik!$D992,1,2)="OE",Logik!E992,"")</f>
        <v>Tiefenbacher Philipp 1170 Wien St. Bartholomäusplatz 4/5</v>
      </c>
      <c r="E992" s="4" t="str">
        <f>IF(MID(Logik!$D992,1,2)="OE",Logik!F992,"")</f>
        <v>1</v>
      </c>
    </row>
    <row r="993" spans="1:5" x14ac:dyDescent="0.35">
      <c r="A993" s="4">
        <v>992</v>
      </c>
      <c r="B993" s="4" t="str">
        <f>IF(MID(Logik!$D993,1,2)="OE",Logik!C993,"")</f>
        <v>PTU</v>
      </c>
      <c r="C993" s="4" t="str">
        <f>IF(MID(Logik!$D993,1,2)="OE",Logik!D993,"")</f>
        <v>OE1</v>
      </c>
      <c r="D993" s="6" t="str">
        <f>IF(MID(Logik!$D993,1,2)="OE",Logik!E993,"")</f>
        <v>Taschauer Peter 1220 Wien Siebenbürgerstrasse 16-26/61/2</v>
      </c>
      <c r="E993" s="4" t="str">
        <f>IF(MID(Logik!$D993,1,2)="OE",Logik!F993,"")</f>
        <v>4</v>
      </c>
    </row>
    <row r="994" spans="1:5" x14ac:dyDescent="0.35">
      <c r="A994" s="4">
        <v>993</v>
      </c>
      <c r="B994" s="4" t="str">
        <f>IF(MID(Logik!$D994,1,2)="OE",Logik!C994,"")</f>
        <v>PUT</v>
      </c>
      <c r="C994" s="4" t="str">
        <f>IF(MID(Logik!$D994,1,2)="OE",Logik!D994,"")</f>
        <v>OE1</v>
      </c>
      <c r="D994" s="6" t="str">
        <f>IF(MID(Logik!$D994,1,2)="OE",Logik!E994,"")</f>
        <v>Müllner Roman 1210 Wien Arbeiterstrandbadstraße 24</v>
      </c>
      <c r="E994" s="4" t="str">
        <f>IF(MID(Logik!$D994,1,2)="OE",Logik!F994,"")</f>
        <v>1</v>
      </c>
    </row>
    <row r="995" spans="1:5" x14ac:dyDescent="0.35">
      <c r="A995" s="4">
        <v>994</v>
      </c>
      <c r="B995" s="4" t="str">
        <f>IF(MID(Logik!$D995,1,2)="OE",Logik!C995,"")</f>
        <v>PWA</v>
      </c>
      <c r="C995" s="4" t="str">
        <f>IF(MID(Logik!$D995,1,2)="OE",Logik!D995,"")</f>
        <v>OE1</v>
      </c>
      <c r="D995" s="6" t="str">
        <f>IF(MID(Logik!$D995,1,2)="OE",Logik!E995,"")</f>
        <v>Winkler Peter 1120 Wien Danilovatzgasse 18</v>
      </c>
      <c r="E995" s="4" t="str">
        <f>IF(MID(Logik!$D995,1,2)="OE",Logik!F995,"")</f>
        <v>1</v>
      </c>
    </row>
    <row r="996" spans="1:5" x14ac:dyDescent="0.35">
      <c r="A996" s="4">
        <v>995</v>
      </c>
      <c r="B996" s="4" t="str">
        <f>IF(MID(Logik!$D996,1,2)="OE",Logik!C996,"")</f>
        <v>PWB</v>
      </c>
      <c r="C996" s="4" t="str">
        <f>IF(MID(Logik!$D996,1,2)="OE",Logik!D996,"")</f>
        <v>OE1</v>
      </c>
      <c r="D996" s="6" t="str">
        <f>IF(MID(Logik!$D996,1,2)="OE",Logik!E996,"")</f>
        <v>Wilhelm Peter 1226 Wien Spargelfeldstr 125/23</v>
      </c>
      <c r="E996" s="4" t="str">
        <f>IF(MID(Logik!$D996,1,2)="OE",Logik!F996,"")</f>
        <v>1</v>
      </c>
    </row>
    <row r="997" spans="1:5" x14ac:dyDescent="0.35">
      <c r="A997" s="4">
        <v>996</v>
      </c>
      <c r="B997" s="4" t="str">
        <f>IF(MID(Logik!$D997,1,2)="OE",Logik!C997,"")</f>
        <v>PWC</v>
      </c>
      <c r="C997" s="4" t="str">
        <f>IF(MID(Logik!$D997,1,2)="OE",Logik!D997,"")</f>
        <v>OE1</v>
      </c>
      <c r="D997" s="6" t="str">
        <f>IF(MID(Logik!$D997,1,2)="OE",Logik!E997,"")</f>
        <v>Weninger Peter 1200 Wien Dietmayrgasse 1/3/3</v>
      </c>
      <c r="E997" s="4" t="str">
        <f>IF(MID(Logik!$D997,1,2)="OE",Logik!F997,"")</f>
        <v>1</v>
      </c>
    </row>
    <row r="998" spans="1:5" x14ac:dyDescent="0.35">
      <c r="A998" s="4">
        <v>997</v>
      </c>
      <c r="B998" s="4" t="str">
        <f>IF(MID(Logik!$D998,1,2)="OE",Logik!C998,"")</f>
        <v>PWS</v>
      </c>
      <c r="C998" s="4" t="str">
        <f>IF(MID(Logik!$D998,1,2)="OE",Logik!D998,"")</f>
        <v>OE1</v>
      </c>
      <c r="D998" s="6" t="str">
        <f>IF(MID(Logik!$D998,1,2)="OE",Logik!E998,"")</f>
        <v>Pretting Werner 1190 Wien Neustift Am Walde 2/8</v>
      </c>
      <c r="E998" s="4" t="str">
        <f>IF(MID(Logik!$D998,1,2)="OE",Logik!F998,"")</f>
        <v>1</v>
      </c>
    </row>
    <row r="999" spans="1:5" x14ac:dyDescent="0.35">
      <c r="A999" s="4">
        <v>998</v>
      </c>
      <c r="B999" s="4" t="str">
        <f>IF(MID(Logik!$D999,1,2)="OE",Logik!C999,"")</f>
        <v>PXW</v>
      </c>
      <c r="C999" s="4" t="str">
        <f>IF(MID(Logik!$D999,1,2)="OE",Logik!D999,"")</f>
        <v>OE1</v>
      </c>
      <c r="D999" s="6" t="str">
        <f>IF(MID(Logik!$D999,1,2)="OE",Logik!E999,"")</f>
        <v>Jurenda Peter 1220 Wien Rennbahnweg 27/49/21</v>
      </c>
      <c r="E999" s="4" t="str">
        <f>IF(MID(Logik!$D999,1,2)="OE",Logik!F999,"")</f>
        <v>1</v>
      </c>
    </row>
    <row r="1000" spans="1:5" x14ac:dyDescent="0.35">
      <c r="A1000" s="4">
        <v>999</v>
      </c>
      <c r="B1000" s="4" t="str">
        <f>IF(MID(Logik!$D1000,1,2)="OE",Logik!C1000,"")</f>
        <v>PYU</v>
      </c>
      <c r="C1000" s="4" t="str">
        <f>IF(MID(Logik!$D1000,1,2)="OE",Logik!D1000,"")</f>
        <v>OE1</v>
      </c>
      <c r="D1000" s="6" t="str">
        <f>IF(MID(Logik!$D1000,1,2)="OE",Logik!E1000,"")</f>
        <v>Brandstätter Peter 1010 Wien Johannesg 9-13/2/14</v>
      </c>
      <c r="E1000" s="4" t="str">
        <f>IF(MID(Logik!$D1000,1,2)="OE",Logik!F1000,"")</f>
        <v>1</v>
      </c>
    </row>
    <row r="1001" spans="1:5" x14ac:dyDescent="0.35">
      <c r="A1001" s="4">
        <v>1000</v>
      </c>
      <c r="B1001" s="4" t="str">
        <f>IF(MID(Logik!$D1001,1,2)="OE",Logik!C1001,"")</f>
        <v>PYW</v>
      </c>
      <c r="C1001" s="4" t="str">
        <f>IF(MID(Logik!$D1001,1,2)="OE",Logik!D1001,"")</f>
        <v>OE1</v>
      </c>
      <c r="D1001" s="6" t="str">
        <f>IF(MID(Logik!$D1001,1,2)="OE",Logik!E1001,"")</f>
        <v>Stiassny Peter 1060 Wien Stumpergasse 34/2</v>
      </c>
      <c r="E1001" s="4" t="str">
        <f>IF(MID(Logik!$D1001,1,2)="OE",Logik!F1001,"")</f>
        <v>1</v>
      </c>
    </row>
    <row r="1002" spans="1:5" x14ac:dyDescent="0.35">
      <c r="A1002" s="4">
        <v>1001</v>
      </c>
      <c r="B1002" s="4" t="str">
        <f>IF(MID(Logik!$D1002,1,2)="OE",Logik!C1002,"")</f>
        <v>PZA</v>
      </c>
      <c r="C1002" s="4" t="str">
        <f>IF(MID(Logik!$D1002,1,2)="OE",Logik!D1002,"")</f>
        <v>OE1</v>
      </c>
      <c r="D1002" s="6" t="str">
        <f>IF(MID(Logik!$D1002,1,2)="OE",Logik!E1002,"")</f>
        <v>Ziehmayer Peter 1210 Wien Ringelseeg 11-15/3/1/3</v>
      </c>
      <c r="E1002" s="4" t="str">
        <f>IF(MID(Logik!$D1002,1,2)="OE",Logik!F1002,"")</f>
        <v>1</v>
      </c>
    </row>
    <row r="1003" spans="1:5" x14ac:dyDescent="0.35">
      <c r="A1003" s="4">
        <v>1002</v>
      </c>
      <c r="B1003" s="4" t="str">
        <f>IF(MID(Logik!$D1003,1,2)="OE",Logik!C1003,"")</f>
        <v>PZC</v>
      </c>
      <c r="C1003" s="4" t="str">
        <f>IF(MID(Logik!$D1003,1,2)="OE",Logik!D1003,"")</f>
        <v>OE1</v>
      </c>
      <c r="D1003" s="6" t="str">
        <f>IF(MID(Logik!$D1003,1,2)="OE",Logik!E1003,"")</f>
        <v>Zöchling Peter 1020 Wien Novaragasse 21/2/4/7</v>
      </c>
      <c r="E1003" s="4" t="str">
        <f>IF(MID(Logik!$D1003,1,2)="OE",Logik!F1003,"")</f>
        <v>1</v>
      </c>
    </row>
    <row r="1004" spans="1:5" x14ac:dyDescent="0.35">
      <c r="A1004" s="4">
        <v>1003</v>
      </c>
      <c r="B1004" s="4" t="str">
        <f>IF(MID(Logik!$D1004,1,2)="OE",Logik!C1004,"")</f>
        <v>PZJ</v>
      </c>
      <c r="C1004" s="4" t="str">
        <f>IF(MID(Logik!$D1004,1,2)="OE",Logik!D1004,"")</f>
        <v>OE1</v>
      </c>
      <c r="D1004" s="6" t="str">
        <f>IF(MID(Logik!$D1004,1,2)="OE",Logik!E1004,"")</f>
        <v>Jahn Peter 1180 Wien Währinger Str.200/2</v>
      </c>
      <c r="E1004" s="4" t="str">
        <f>IF(MID(Logik!$D1004,1,2)="OE",Logik!F1004,"")</f>
        <v>4</v>
      </c>
    </row>
    <row r="1005" spans="1:5" x14ac:dyDescent="0.35">
      <c r="A1005" s="4">
        <v>1004</v>
      </c>
      <c r="B1005" s="4" t="str">
        <f>IF(MID(Logik!$D1005,1,2)="OE",Logik!C1005,"")</f>
        <v>RAC</v>
      </c>
      <c r="C1005" s="4" t="str">
        <f>IF(MID(Logik!$D1005,1,2)="OE",Logik!D1005,"")</f>
        <v>OE1</v>
      </c>
      <c r="D1005" s="6" t="str">
        <f>IF(MID(Logik!$D1005,1,2)="OE",Logik!E1005,"")</f>
        <v>Krapka Reinhard 1090 Wien Loeblichgasse 6/16</v>
      </c>
      <c r="E1005" s="4" t="str">
        <f>IF(MID(Logik!$D1005,1,2)="OE",Logik!F1005,"")</f>
        <v>1</v>
      </c>
    </row>
    <row r="1006" spans="1:5" x14ac:dyDescent="0.35">
      <c r="A1006" s="4">
        <v>1005</v>
      </c>
      <c r="B1006" s="4" t="str">
        <f>IF(MID(Logik!$D1006,1,2)="OE",Logik!C1006,"")</f>
        <v>RAM</v>
      </c>
      <c r="C1006" s="4" t="str">
        <f>IF(MID(Logik!$D1006,1,2)="OE",Logik!D1006,"")</f>
        <v>OE1</v>
      </c>
      <c r="D1006" s="6" t="str">
        <f>IF(MID(Logik!$D1006,1,2)="OE",Logik!E1006,"")</f>
        <v>Ramezani Ingrid 1210 Wien Brünner Str. 26/1/10</v>
      </c>
      <c r="E1006" s="4" t="str">
        <f>IF(MID(Logik!$D1006,1,2)="OE",Logik!F1006,"")</f>
        <v>1</v>
      </c>
    </row>
    <row r="1007" spans="1:5" x14ac:dyDescent="0.35">
      <c r="A1007" s="4">
        <v>1006</v>
      </c>
      <c r="B1007" s="4" t="str">
        <f>IF(MID(Logik!$D1007,1,2)="OE",Logik!C1007,"")</f>
        <v>RAW</v>
      </c>
      <c r="C1007" s="4" t="str">
        <f>IF(MID(Logik!$D1007,1,2)="OE",Logik!D1007,"")</f>
        <v>OE1</v>
      </c>
      <c r="D1007" s="6" t="str">
        <f>IF(MID(Logik!$D1007,1,2)="OE",Logik!E1007,"")</f>
        <v>Riener Alfons 1100 Wien Humboldtgasse 15/23</v>
      </c>
      <c r="E1007" s="4" t="str">
        <f>IF(MID(Logik!$D1007,1,2)="OE",Logik!F1007,"")</f>
        <v>1</v>
      </c>
    </row>
    <row r="1008" spans="1:5" x14ac:dyDescent="0.35">
      <c r="A1008" s="4">
        <v>1007</v>
      </c>
      <c r="B1008" s="4" t="str">
        <f>IF(MID(Logik!$D1008,1,2)="OE",Logik!C1008,"")</f>
        <v>RBB</v>
      </c>
      <c r="C1008" s="4" t="str">
        <f>IF(MID(Logik!$D1008,1,2)="OE",Logik!D1008,"")</f>
        <v>OE1</v>
      </c>
      <c r="D1008" s="6" t="str">
        <f>IF(MID(Logik!$D1008,1,2)="OE",Logik!E1008,"")</f>
        <v>*-*-* *-*-* *-*-*</v>
      </c>
      <c r="E1008" s="4" t="str">
        <f>IF(MID(Logik!$D1008,1,2)="OE",Logik!F1008,"")</f>
        <v>1</v>
      </c>
    </row>
    <row r="1009" spans="1:5" x14ac:dyDescent="0.35">
      <c r="A1009" s="4">
        <v>1008</v>
      </c>
      <c r="B1009" s="4" t="str">
        <f>IF(MID(Logik!$D1009,1,2)="OE",Logik!C1009,"")</f>
        <v>RBC</v>
      </c>
      <c r="C1009" s="4" t="str">
        <f>IF(MID(Logik!$D1009,1,2)="OE",Logik!D1009,"")</f>
        <v>OE1</v>
      </c>
      <c r="D1009" s="6" t="str">
        <f>IF(MID(Logik!$D1009,1,2)="OE",Logik!E1009,"")</f>
        <v>Binder Roman 1210 Wien Siemensstr. 14/5/45</v>
      </c>
      <c r="E1009" s="4" t="str">
        <f>IF(MID(Logik!$D1009,1,2)="OE",Logik!F1009,"")</f>
        <v>1</v>
      </c>
    </row>
    <row r="1010" spans="1:5" x14ac:dyDescent="0.35">
      <c r="A1010" s="4">
        <v>1009</v>
      </c>
      <c r="B1010" s="4" t="str">
        <f>IF(MID(Logik!$D1010,1,2)="OE",Logik!C1010,"")</f>
        <v>RBM</v>
      </c>
      <c r="C1010" s="4" t="str">
        <f>IF(MID(Logik!$D1010,1,2)="OE",Logik!D1010,"")</f>
        <v>OE1</v>
      </c>
      <c r="D1010" s="6" t="str">
        <f>IF(MID(Logik!$D1010,1,2)="OE",Logik!E1010,"")</f>
        <v>Bauer Roland 1200 Wien Leithastraße 23/41</v>
      </c>
      <c r="E1010" s="4" t="str">
        <f>IF(MID(Logik!$D1010,1,2)="OE",Logik!F1010,"")</f>
        <v>1</v>
      </c>
    </row>
    <row r="1011" spans="1:5" x14ac:dyDescent="0.35">
      <c r="A1011" s="4">
        <v>1010</v>
      </c>
      <c r="B1011" s="4" t="str">
        <f>IF(MID(Logik!$D1011,1,2)="OE",Logik!C1011,"")</f>
        <v>RBR</v>
      </c>
      <c r="C1011" s="4" t="str">
        <f>IF(MID(Logik!$D1011,1,2)="OE",Logik!D1011,"")</f>
        <v>OE1</v>
      </c>
      <c r="D1011" s="6" t="str">
        <f>IF(MID(Logik!$D1011,1,2)="OE",Logik!E1011,"")</f>
        <v>*-*-* *-*-* *-*-*</v>
      </c>
      <c r="E1011" s="4" t="str">
        <f>IF(MID(Logik!$D1011,1,2)="OE",Logik!F1011,"")</f>
        <v>1</v>
      </c>
    </row>
    <row r="1012" spans="1:5" x14ac:dyDescent="0.35">
      <c r="A1012" s="4">
        <v>1011</v>
      </c>
      <c r="B1012" s="4" t="str">
        <f>IF(MID(Logik!$D1012,1,2)="OE",Logik!C1012,"")</f>
        <v>RBU</v>
      </c>
      <c r="C1012" s="4" t="str">
        <f>IF(MID(Logik!$D1012,1,2)="OE",Logik!D1012,"")</f>
        <v>OE1</v>
      </c>
      <c r="D1012" s="6" t="str">
        <f>IF(MID(Logik!$D1012,1,2)="OE",Logik!E1012,"")</f>
        <v>Bruckberger-Koch Roman 1170 Wien Kretschekgasse 19</v>
      </c>
      <c r="E1012" s="4" t="str">
        <f>IF(MID(Logik!$D1012,1,2)="OE",Logik!F1012,"")</f>
        <v>1</v>
      </c>
    </row>
    <row r="1013" spans="1:5" hidden="1" x14ac:dyDescent="0.35">
      <c r="A1013" s="4">
        <v>1012</v>
      </c>
      <c r="B1013" s="4" t="str">
        <f>IF(MID(Logik!$D1013,1,2)="OE",Logik!C1013,"")</f>
        <v/>
      </c>
      <c r="C1013" s="4" t="str">
        <f>IF(MID(Logik!$D1013,1,2)="OE",Logik!D1013,"")</f>
        <v/>
      </c>
      <c r="D1013" s="6" t="str">
        <f>IF(MID(Logik!$D1013,1,2)="OE",Logik!E1013,"")</f>
        <v/>
      </c>
      <c r="E1013" s="4" t="str">
        <f>IF(MID(Logik!$D1013,1,2)="OE",Logik!F1013,"")</f>
        <v/>
      </c>
    </row>
    <row r="1014" spans="1:5" hidden="1" x14ac:dyDescent="0.35">
      <c r="A1014" s="4">
        <v>1013</v>
      </c>
      <c r="B1014" s="4" t="str">
        <f>IF(MID(Logik!$D1014,1,2)="OE",Logik!C1014,"")</f>
        <v/>
      </c>
      <c r="C1014" s="4" t="str">
        <f>IF(MID(Logik!$D1014,1,2)="OE",Logik!D1014,"")</f>
        <v/>
      </c>
      <c r="D1014" s="6" t="str">
        <f>IF(MID(Logik!$D1014,1,2)="OE",Logik!E1014,"")</f>
        <v/>
      </c>
      <c r="E1014" s="4" t="str">
        <f>IF(MID(Logik!$D1014,1,2)="OE",Logik!F1014,"")</f>
        <v/>
      </c>
    </row>
    <row r="1015" spans="1:5" hidden="1" x14ac:dyDescent="0.35">
      <c r="A1015" s="4">
        <v>1014</v>
      </c>
      <c r="B1015" s="4" t="str">
        <f>IF(MID(Logik!$D1015,1,2)="OE",Logik!C1015,"")</f>
        <v/>
      </c>
      <c r="C1015" s="4" t="str">
        <f>IF(MID(Logik!$D1015,1,2)="OE",Logik!D1015,"")</f>
        <v/>
      </c>
      <c r="D1015" s="6" t="str">
        <f>IF(MID(Logik!$D1015,1,2)="OE",Logik!E1015,"")</f>
        <v/>
      </c>
      <c r="E1015" s="4" t="str">
        <f>IF(MID(Logik!$D1015,1,2)="OE",Logik!F1015,"")</f>
        <v/>
      </c>
    </row>
    <row r="1016" spans="1:5" hidden="1" x14ac:dyDescent="0.35">
      <c r="A1016" s="4">
        <v>1015</v>
      </c>
      <c r="B1016" s="4" t="str">
        <f>IF(MID(Logik!$D1016,1,2)="OE",Logik!C1016,"")</f>
        <v/>
      </c>
      <c r="C1016" s="4" t="str">
        <f>IF(MID(Logik!$D1016,1,2)="OE",Logik!D1016,"")</f>
        <v/>
      </c>
      <c r="D1016" s="6" t="str">
        <f>IF(MID(Logik!$D1016,1,2)="OE",Logik!E1016,"")</f>
        <v/>
      </c>
      <c r="E1016" s="4" t="str">
        <f>IF(MID(Logik!$D1016,1,2)="OE",Logik!F1016,"")</f>
        <v/>
      </c>
    </row>
    <row r="1017" spans="1:5" hidden="1" x14ac:dyDescent="0.35">
      <c r="A1017" s="4">
        <v>1016</v>
      </c>
      <c r="B1017" s="4" t="str">
        <f>IF(MID(Logik!$D1017,1,2)="OE",Logik!C1017,"")</f>
        <v/>
      </c>
      <c r="C1017" s="4" t="str">
        <f>IF(MID(Logik!$D1017,1,2)="OE",Logik!D1017,"")</f>
        <v/>
      </c>
      <c r="D1017" s="6" t="str">
        <f>IF(MID(Logik!$D1017,1,2)="OE",Logik!E1017,"")</f>
        <v/>
      </c>
      <c r="E1017" s="4" t="str">
        <f>IF(MID(Logik!$D1017,1,2)="OE",Logik!F1017,"")</f>
        <v/>
      </c>
    </row>
    <row r="1018" spans="1:5" hidden="1" x14ac:dyDescent="0.35">
      <c r="A1018" s="4">
        <v>1017</v>
      </c>
      <c r="B1018" s="4" t="str">
        <f>IF(MID(Logik!$D1018,1,2)="OE",Logik!C1018,"")</f>
        <v/>
      </c>
      <c r="C1018" s="4" t="str">
        <f>IF(MID(Logik!$D1018,1,2)="OE",Logik!D1018,"")</f>
        <v/>
      </c>
      <c r="D1018" s="6" t="str">
        <f>IF(MID(Logik!$D1018,1,2)="OE",Logik!E1018,"")</f>
        <v/>
      </c>
      <c r="E1018" s="4" t="str">
        <f>IF(MID(Logik!$D1018,1,2)="OE",Logik!F1018,"")</f>
        <v/>
      </c>
    </row>
    <row r="1019" spans="1:5" hidden="1" x14ac:dyDescent="0.35">
      <c r="A1019" s="4">
        <v>1018</v>
      </c>
      <c r="B1019" s="4" t="str">
        <f>IF(MID(Logik!$D1019,1,2)="OE",Logik!C1019,"")</f>
        <v/>
      </c>
      <c r="C1019" s="4" t="str">
        <f>IF(MID(Logik!$D1019,1,2)="OE",Logik!D1019,"")</f>
        <v/>
      </c>
      <c r="D1019" s="6" t="str">
        <f>IF(MID(Logik!$D1019,1,2)="OE",Logik!E1019,"")</f>
        <v/>
      </c>
      <c r="E1019" s="4" t="str">
        <f>IF(MID(Logik!$D1019,1,2)="OE",Logik!F1019,"")</f>
        <v/>
      </c>
    </row>
    <row r="1020" spans="1:5" hidden="1" x14ac:dyDescent="0.35">
      <c r="A1020" s="4">
        <v>1019</v>
      </c>
      <c r="B1020" s="4" t="str">
        <f>IF(MID(Logik!$D1020,1,2)="OE",Logik!C1020,"")</f>
        <v/>
      </c>
      <c r="C1020" s="4" t="str">
        <f>IF(MID(Logik!$D1020,1,2)="OE",Logik!D1020,"")</f>
        <v/>
      </c>
      <c r="D1020" s="6" t="str">
        <f>IF(MID(Logik!$D1020,1,2)="OE",Logik!E1020,"")</f>
        <v/>
      </c>
      <c r="E1020" s="4" t="str">
        <f>IF(MID(Logik!$D1020,1,2)="OE",Logik!F1020,"")</f>
        <v/>
      </c>
    </row>
    <row r="1021" spans="1:5" hidden="1" x14ac:dyDescent="0.35">
      <c r="A1021" s="4">
        <v>1020</v>
      </c>
      <c r="B1021" s="4" t="str">
        <f>IF(MID(Logik!$D1021,1,2)="OE",Logik!C1021,"")</f>
        <v/>
      </c>
      <c r="C1021" s="4" t="str">
        <f>IF(MID(Logik!$D1021,1,2)="OE",Logik!D1021,"")</f>
        <v/>
      </c>
      <c r="D1021" s="6" t="str">
        <f>IF(MID(Logik!$D1021,1,2)="OE",Logik!E1021,"")</f>
        <v/>
      </c>
      <c r="E1021" s="4" t="str">
        <f>IF(MID(Logik!$D1021,1,2)="OE",Logik!F1021,"")</f>
        <v/>
      </c>
    </row>
    <row r="1022" spans="1:5" hidden="1" x14ac:dyDescent="0.35">
      <c r="A1022" s="4">
        <v>1021</v>
      </c>
      <c r="B1022" s="4" t="str">
        <f>IF(MID(Logik!$D1022,1,2)="OE",Logik!C1022,"")</f>
        <v/>
      </c>
      <c r="C1022" s="4" t="str">
        <f>IF(MID(Logik!$D1022,1,2)="OE",Logik!D1022,"")</f>
        <v/>
      </c>
      <c r="D1022" s="6" t="str">
        <f>IF(MID(Logik!$D1022,1,2)="OE",Logik!E1022,"")</f>
        <v/>
      </c>
      <c r="E1022" s="4" t="str">
        <f>IF(MID(Logik!$D1022,1,2)="OE",Logik!F1022,"")</f>
        <v/>
      </c>
    </row>
    <row r="1023" spans="1:5" x14ac:dyDescent="0.35">
      <c r="A1023" s="4">
        <v>1022</v>
      </c>
      <c r="B1023" s="4" t="str">
        <f>IF(MID(Logik!$D1023,1,2)="OE",Logik!C1023,"")</f>
        <v>RCI</v>
      </c>
      <c r="C1023" s="4" t="str">
        <f>IF(MID(Logik!$D1023,1,2)="OE",Logik!D1023,"")</f>
        <v>OE1</v>
      </c>
      <c r="D1023" s="6" t="str">
        <f>IF(MID(Logik!$D1023,1,2)="OE",Logik!E1023,"")</f>
        <v>Dumser Richard 1220 Wien Wagramer Straße 25/3/32</v>
      </c>
      <c r="E1023" s="4" t="str">
        <f>IF(MID(Logik!$D1023,1,2)="OE",Logik!F1023,"")</f>
        <v>1</v>
      </c>
    </row>
    <row r="1024" spans="1:5" x14ac:dyDescent="0.35">
      <c r="A1024" s="4">
        <v>1023</v>
      </c>
      <c r="B1024" s="4" t="str">
        <f>IF(MID(Logik!$D1024,1,2)="OE",Logik!C1024,"")</f>
        <v>RCS</v>
      </c>
      <c r="C1024" s="4" t="str">
        <f>IF(MID(Logik!$D1024,1,2)="OE",Logik!D1024,"")</f>
        <v>OE1</v>
      </c>
      <c r="D1024" s="6" t="str">
        <f>IF(MID(Logik!$D1024,1,2)="OE",Logik!E1024,"")</f>
        <v>Schillinger Robert 1130 Wien Dirkensgasse 26A</v>
      </c>
      <c r="E1024" s="4" t="str">
        <f>IF(MID(Logik!$D1024,1,2)="OE",Logik!F1024,"")</f>
        <v>1</v>
      </c>
    </row>
    <row r="1025" spans="1:5" x14ac:dyDescent="0.35">
      <c r="A1025" s="4">
        <v>1024</v>
      </c>
      <c r="B1025" s="4" t="str">
        <f>IF(MID(Logik!$D1025,1,2)="OE",Logik!C1025,"")</f>
        <v>RDK</v>
      </c>
      <c r="C1025" s="4" t="str">
        <f>IF(MID(Logik!$D1025,1,2)="OE",Logik!D1025,"")</f>
        <v>OE1</v>
      </c>
      <c r="D1025" s="6" t="str">
        <f>IF(MID(Logik!$D1025,1,2)="OE",Logik!E1025,"")</f>
        <v>Rausch Rudolf 1130 Wien St. Hubertusgasse 6</v>
      </c>
      <c r="E1025" s="4" t="str">
        <f>IF(MID(Logik!$D1025,1,2)="OE",Logik!F1025,"")</f>
        <v>1</v>
      </c>
    </row>
    <row r="1026" spans="1:5" x14ac:dyDescent="0.35">
      <c r="A1026" s="4">
        <v>1025</v>
      </c>
      <c r="B1026" s="4" t="str">
        <f>IF(MID(Logik!$D1026,1,2)="OE",Logik!C1026,"")</f>
        <v>REA</v>
      </c>
      <c r="C1026" s="4" t="str">
        <f>IF(MID(Logik!$D1026,1,2)="OE",Logik!D1026,"")</f>
        <v>OE1</v>
      </c>
      <c r="D1026" s="6" t="str">
        <f>IF(MID(Logik!$D1026,1,2)="OE",Logik!E1026,"")</f>
        <v>Fenzl Rhea 1160 Wien Friedmanngasse 38-40/1/15</v>
      </c>
      <c r="E1026" s="4" t="str">
        <f>IF(MID(Logik!$D1026,1,2)="OE",Logik!F1026,"")</f>
        <v>1</v>
      </c>
    </row>
    <row r="1027" spans="1:5" x14ac:dyDescent="0.35">
      <c r="A1027" s="4">
        <v>1026</v>
      </c>
      <c r="B1027" s="4" t="str">
        <f>IF(MID(Logik!$D1027,1,2)="OE",Logik!C1027,"")</f>
        <v>REU</v>
      </c>
      <c r="C1027" s="4" t="str">
        <f>IF(MID(Logik!$D1027,1,2)="OE",Logik!D1027,"")</f>
        <v>OE1</v>
      </c>
      <c r="D1027" s="6" t="str">
        <f>IF(MID(Logik!$D1027,1,2)="OE",Logik!E1027,"")</f>
        <v>Pascher Robert 1100 Wien Quellenstrasse 119/2/11</v>
      </c>
      <c r="E1027" s="4" t="str">
        <f>IF(MID(Logik!$D1027,1,2)="OE",Logik!F1027,"")</f>
        <v>1</v>
      </c>
    </row>
    <row r="1028" spans="1:5" x14ac:dyDescent="0.35">
      <c r="A1028" s="4">
        <v>1027</v>
      </c>
      <c r="B1028" s="4" t="str">
        <f>IF(MID(Logik!$D1028,1,2)="OE",Logik!C1028,"")</f>
        <v>RFB</v>
      </c>
      <c r="C1028" s="4" t="str">
        <f>IF(MID(Logik!$D1028,1,2)="OE",Logik!D1028,"")</f>
        <v>OE1</v>
      </c>
      <c r="D1028" s="6" t="str">
        <f>IF(MID(Logik!$D1028,1,2)="OE",Logik!E1028,"")</f>
        <v>Frischmann Rainer 1110 Wien Lorystr. 87/4/20</v>
      </c>
      <c r="E1028" s="4" t="str">
        <f>IF(MID(Logik!$D1028,1,2)="OE",Logik!F1028,"")</f>
        <v>1</v>
      </c>
    </row>
    <row r="1029" spans="1:5" x14ac:dyDescent="0.35">
      <c r="A1029" s="4">
        <v>1028</v>
      </c>
      <c r="B1029" s="4" t="str">
        <f>IF(MID(Logik!$D1029,1,2)="OE",Logik!C1029,"")</f>
        <v>RFC</v>
      </c>
      <c r="C1029" s="4" t="str">
        <f>IF(MID(Logik!$D1029,1,2)="OE",Logik!D1029,"")</f>
        <v>OE1</v>
      </c>
      <c r="D1029" s="6" t="str">
        <f>IF(MID(Logik!$D1029,1,2)="OE",Logik!E1029,"")</f>
        <v>Hopfer Clemens 1230 Wien Am Spiegeln 5</v>
      </c>
      <c r="E1029" s="4" t="str">
        <f>IF(MID(Logik!$D1029,1,2)="OE",Logik!F1029,"")</f>
        <v>1</v>
      </c>
    </row>
    <row r="1030" spans="1:5" x14ac:dyDescent="0.35">
      <c r="A1030" s="4">
        <v>1029</v>
      </c>
      <c r="B1030" s="4" t="str">
        <f>IF(MID(Logik!$D1030,1,2)="OE",Logik!C1030,"")</f>
        <v>RFU</v>
      </c>
      <c r="C1030" s="4" t="str">
        <f>IF(MID(Logik!$D1030,1,2)="OE",Logik!D1030,"")</f>
        <v>OE1</v>
      </c>
      <c r="D1030" s="6" t="str">
        <f>IF(MID(Logik!$D1030,1,2)="OE",Logik!E1030,"")</f>
        <v>Riepler Friedrich 1220 Wien Tamariskengasse 41, Haus 1</v>
      </c>
      <c r="E1030" s="4" t="str">
        <f>IF(MID(Logik!$D1030,1,2)="OE",Logik!F1030,"")</f>
        <v>1</v>
      </c>
    </row>
    <row r="1031" spans="1:5" x14ac:dyDescent="0.35">
      <c r="A1031" s="4">
        <v>1030</v>
      </c>
      <c r="B1031" s="4" t="str">
        <f>IF(MID(Logik!$D1031,1,2)="OE",Logik!C1031,"")</f>
        <v>RGU</v>
      </c>
      <c r="C1031" s="4" t="str">
        <f>IF(MID(Logik!$D1031,1,2)="OE",Logik!D1031,"")</f>
        <v>OE1</v>
      </c>
      <c r="D1031" s="6" t="str">
        <f>IF(MID(Logik!$D1031,1,2)="OE",Logik!E1031,"")</f>
        <v>Gilge Robert 1230 Wien Rombergg 9</v>
      </c>
      <c r="E1031" s="4" t="str">
        <f>IF(MID(Logik!$D1031,1,2)="OE",Logik!F1031,"")</f>
        <v>1</v>
      </c>
    </row>
    <row r="1032" spans="1:5" x14ac:dyDescent="0.35">
      <c r="A1032" s="4">
        <v>1031</v>
      </c>
      <c r="B1032" s="4" t="str">
        <f>IF(MID(Logik!$D1032,1,2)="OE",Logik!C1032,"")</f>
        <v>RGW</v>
      </c>
      <c r="C1032" s="4" t="str">
        <f>IF(MID(Logik!$D1032,1,2)="OE",Logik!D1032,"")</f>
        <v>OE1</v>
      </c>
      <c r="D1032" s="6" t="str">
        <f>IF(MID(Logik!$D1032,1,2)="OE",Logik!E1032,"")</f>
        <v>Gilge Reinhold 1230 Wien Rombergg 9</v>
      </c>
      <c r="E1032" s="4" t="str">
        <f>IF(MID(Logik!$D1032,1,2)="OE",Logik!F1032,"")</f>
        <v>1</v>
      </c>
    </row>
    <row r="1033" spans="1:5" x14ac:dyDescent="0.35">
      <c r="A1033" s="4">
        <v>1032</v>
      </c>
      <c r="B1033" s="4" t="str">
        <f>IF(MID(Logik!$D1033,1,2)="OE",Logik!C1033,"")</f>
        <v>RHA</v>
      </c>
      <c r="C1033" s="4" t="str">
        <f>IF(MID(Logik!$D1033,1,2)="OE",Logik!D1033,"")</f>
        <v>OE1</v>
      </c>
      <c r="D1033" s="6" t="str">
        <f>IF(MID(Logik!$D1033,1,2)="OE",Logik!E1033,"")</f>
        <v>Haider Robert 1030 Wien Kleistgasse 6/19</v>
      </c>
      <c r="E1033" s="4" t="str">
        <f>IF(MID(Logik!$D1033,1,2)="OE",Logik!F1033,"")</f>
        <v>1</v>
      </c>
    </row>
    <row r="1034" spans="1:5" x14ac:dyDescent="0.35">
      <c r="A1034" s="4">
        <v>1033</v>
      </c>
      <c r="B1034" s="4" t="str">
        <f>IF(MID(Logik!$D1034,1,2)="OE",Logik!C1034,"")</f>
        <v>RHB</v>
      </c>
      <c r="C1034" s="4" t="str">
        <f>IF(MID(Logik!$D1034,1,2)="OE",Logik!D1034,"")</f>
        <v>OE1</v>
      </c>
      <c r="D1034" s="6" t="str">
        <f>IF(MID(Logik!$D1034,1,2)="OE",Logik!E1034,"")</f>
        <v>Hermes Alexander 1050 Wien Schönbrunnerstr. 125/18</v>
      </c>
      <c r="E1034" s="4" t="str">
        <f>IF(MID(Logik!$D1034,1,2)="OE",Logik!F1034,"")</f>
        <v>1</v>
      </c>
    </row>
    <row r="1035" spans="1:5" x14ac:dyDescent="0.35">
      <c r="A1035" s="4">
        <v>1034</v>
      </c>
      <c r="B1035" s="4" t="str">
        <f>IF(MID(Logik!$D1035,1,2)="OE",Logik!C1035,"")</f>
        <v>RHC</v>
      </c>
      <c r="C1035" s="4" t="str">
        <f>IF(MID(Logik!$D1035,1,2)="OE",Logik!D1035,"")</f>
        <v>OE1</v>
      </c>
      <c r="D1035" s="6" t="str">
        <f>IF(MID(Logik!$D1035,1,2)="OE",Logik!E1035,"")</f>
        <v>Hawel Reinhard 1100 Wien Fritz Preglgasse 11/4/4</v>
      </c>
      <c r="E1035" s="4" t="str">
        <f>IF(MID(Logik!$D1035,1,2)="OE",Logik!F1035,"")</f>
        <v>1</v>
      </c>
    </row>
    <row r="1036" spans="1:5" x14ac:dyDescent="0.35">
      <c r="A1036" s="4">
        <v>1035</v>
      </c>
      <c r="B1036" s="4" t="str">
        <f>IF(MID(Logik!$D1036,1,2)="OE",Logik!C1036,"")</f>
        <v>RIB</v>
      </c>
      <c r="C1036" s="4" t="str">
        <f>IF(MID(Logik!$D1036,1,2)="OE",Logik!D1036,"")</f>
        <v>OE1</v>
      </c>
      <c r="D1036" s="6" t="str">
        <f>IF(MID(Logik!$D1036,1,2)="OE",Logik!E1036,"")</f>
        <v>Prinz Richard 1150 Wien Robert-Hamerlingg 23/18</v>
      </c>
      <c r="E1036" s="4" t="str">
        <f>IF(MID(Logik!$D1036,1,2)="OE",Logik!F1036,"")</f>
        <v>1</v>
      </c>
    </row>
    <row r="1037" spans="1:5" x14ac:dyDescent="0.35">
      <c r="A1037" s="4">
        <v>1036</v>
      </c>
      <c r="B1037" s="4" t="str">
        <f>IF(MID(Logik!$D1037,1,2)="OE",Logik!C1037,"")</f>
        <v>RIC</v>
      </c>
      <c r="C1037" s="4" t="str">
        <f>IF(MID(Logik!$D1037,1,2)="OE",Logik!D1037,"")</f>
        <v>OE1</v>
      </c>
      <c r="D1037" s="6" t="str">
        <f>IF(MID(Logik!$D1037,1,2)="OE",Logik!E1037,"")</f>
        <v>Menedetter Richard 1140 Wien Hernstorferstr. 32/20/11</v>
      </c>
      <c r="E1037" s="4" t="str">
        <f>IF(MID(Logik!$D1037,1,2)="OE",Logik!F1037,"")</f>
        <v>1</v>
      </c>
    </row>
    <row r="1038" spans="1:5" x14ac:dyDescent="0.35">
      <c r="A1038" s="4">
        <v>1037</v>
      </c>
      <c r="B1038" s="4" t="str">
        <f>IF(MID(Logik!$D1038,1,2)="OE",Logik!C1038,"")</f>
        <v>RIG</v>
      </c>
      <c r="C1038" s="4" t="str">
        <f>IF(MID(Logik!$D1038,1,2)="OE",Logik!D1038,"")</f>
        <v>OE1</v>
      </c>
      <c r="D1038" s="6" t="str">
        <f>IF(MID(Logik!$D1038,1,2)="OE",Logik!E1038,"")</f>
        <v>Ringhofer Georg 1140 Wien Bugstrasse 10</v>
      </c>
      <c r="E1038" s="4" t="str">
        <f>IF(MID(Logik!$D1038,1,2)="OE",Logik!F1038,"")</f>
        <v>1</v>
      </c>
    </row>
    <row r="1039" spans="1:5" x14ac:dyDescent="0.35">
      <c r="A1039" s="4">
        <v>1038</v>
      </c>
      <c r="B1039" s="4" t="str">
        <f>IF(MID(Logik!$D1039,1,2)="OE",Logik!C1039,"")</f>
        <v>RIN</v>
      </c>
      <c r="C1039" s="4" t="str">
        <f>IF(MID(Logik!$D1039,1,2)="OE",Logik!D1039,"")</f>
        <v>OE1</v>
      </c>
      <c r="D1039" s="6" t="str">
        <f>IF(MID(Logik!$D1039,1,2)="OE",Logik!E1039,"")</f>
        <v>*-*-* *-*-* *-*-*</v>
      </c>
      <c r="E1039" s="4" t="str">
        <f>IF(MID(Logik!$D1039,1,2)="OE",Logik!F1039,"")</f>
        <v>1</v>
      </c>
    </row>
    <row r="1040" spans="1:5" x14ac:dyDescent="0.35">
      <c r="A1040" s="4">
        <v>1039</v>
      </c>
      <c r="B1040" s="4" t="str">
        <f>IF(MID(Logik!$D1040,1,2)="OE",Logik!C1040,"")</f>
        <v>RJA</v>
      </c>
      <c r="C1040" s="4" t="str">
        <f>IF(MID(Logik!$D1040,1,2)="OE",Logik!D1040,"")</f>
        <v>OE1</v>
      </c>
      <c r="D1040" s="6" t="str">
        <f>IF(MID(Logik!$D1040,1,2)="OE",Logik!E1040,"")</f>
        <v>Janu Rainer 1230 Wien Aumühlstr 36</v>
      </c>
      <c r="E1040" s="4" t="str">
        <f>IF(MID(Logik!$D1040,1,2)="OE",Logik!F1040,"")</f>
        <v>1</v>
      </c>
    </row>
    <row r="1041" spans="1:5" x14ac:dyDescent="0.35">
      <c r="A1041" s="4">
        <v>1040</v>
      </c>
      <c r="B1041" s="4" t="str">
        <f>IF(MID(Logik!$D1041,1,2)="OE",Logik!C1041,"")</f>
        <v>RJW</v>
      </c>
      <c r="C1041" s="4" t="str">
        <f>IF(MID(Logik!$D1041,1,2)="OE",Logik!D1041,"")</f>
        <v>OE1</v>
      </c>
      <c r="D1041" s="6" t="str">
        <f>IF(MID(Logik!$D1041,1,2)="OE",Logik!E1041,"")</f>
        <v>Riegl Johannes 1130 Wien Auhofstr 217/Ii/17</v>
      </c>
      <c r="E1041" s="4" t="str">
        <f>IF(MID(Logik!$D1041,1,2)="OE",Logik!F1041,"")</f>
        <v>1</v>
      </c>
    </row>
    <row r="1042" spans="1:5" x14ac:dyDescent="0.35">
      <c r="A1042" s="4">
        <v>1041</v>
      </c>
      <c r="B1042" s="4" t="str">
        <f>IF(MID(Logik!$D1042,1,2)="OE",Logik!C1042,"")</f>
        <v>RKS</v>
      </c>
      <c r="C1042" s="4" t="str">
        <f>IF(MID(Logik!$D1042,1,2)="OE",Logik!D1042,"")</f>
        <v>OE1</v>
      </c>
      <c r="D1042" s="6" t="str">
        <f>IF(MID(Logik!$D1042,1,2)="OE",Logik!E1042,"")</f>
        <v>Kieffer Romain 1220 Wien Georg Bilgeri Straße 58</v>
      </c>
      <c r="E1042" s="4" t="str">
        <f>IF(MID(Logik!$D1042,1,2)="OE",Logik!F1042,"")</f>
        <v>1</v>
      </c>
    </row>
    <row r="1043" spans="1:5" x14ac:dyDescent="0.35">
      <c r="A1043" s="4">
        <v>1042</v>
      </c>
      <c r="B1043" s="4" t="str">
        <f>IF(MID(Logik!$D1043,1,2)="OE",Logik!C1043,"")</f>
        <v>RKU</v>
      </c>
      <c r="C1043" s="4" t="str">
        <f>IF(MID(Logik!$D1043,1,2)="OE",Logik!D1043,"")</f>
        <v>OE1</v>
      </c>
      <c r="D1043" s="6" t="str">
        <f>IF(MID(Logik!$D1043,1,2)="OE",Logik!E1043,"")</f>
        <v>Köhler Robert 1210 Wien Alfred Huthg 1/1/26</v>
      </c>
      <c r="E1043" s="4" t="str">
        <f>IF(MID(Logik!$D1043,1,2)="OE",Logik!F1043,"")</f>
        <v>1</v>
      </c>
    </row>
    <row r="1044" spans="1:5" x14ac:dyDescent="0.35">
      <c r="A1044" s="4">
        <v>1043</v>
      </c>
      <c r="B1044" s="4" t="str">
        <f>IF(MID(Logik!$D1044,1,2)="OE",Logik!C1044,"")</f>
        <v>RKY</v>
      </c>
      <c r="C1044" s="4" t="str">
        <f>IF(MID(Logik!$D1044,1,2)="OE",Logik!D1044,"")</f>
        <v>OE1</v>
      </c>
      <c r="D1044" s="6" t="str">
        <f>IF(MID(Logik!$D1044,1,2)="OE",Logik!E1044,"")</f>
        <v>Kohlmaier Robert 1220 Wien Harrachgasse 3/2</v>
      </c>
      <c r="E1044" s="4" t="str">
        <f>IF(MID(Logik!$D1044,1,2)="OE",Logik!F1044,"")</f>
        <v>1</v>
      </c>
    </row>
    <row r="1045" spans="1:5" x14ac:dyDescent="0.35">
      <c r="A1045" s="4">
        <v>1044</v>
      </c>
      <c r="B1045" s="4" t="str">
        <f>IF(MID(Logik!$D1045,1,2)="OE",Logik!C1045,"")</f>
        <v>RLB</v>
      </c>
      <c r="C1045" s="4" t="str">
        <f>IF(MID(Logik!$D1045,1,2)="OE",Logik!D1045,"")</f>
        <v>OE1</v>
      </c>
      <c r="D1045" s="6" t="str">
        <f>IF(MID(Logik!$D1045,1,2)="OE",Logik!E1045,"")</f>
        <v>Loikasek Robert 1220 Wien Dampfschiffhaufen 1/22</v>
      </c>
      <c r="E1045" s="4" t="str">
        <f>IF(MID(Logik!$D1045,1,2)="OE",Logik!F1045,"")</f>
        <v>1</v>
      </c>
    </row>
    <row r="1046" spans="1:5" x14ac:dyDescent="0.35">
      <c r="A1046" s="4">
        <v>1045</v>
      </c>
      <c r="B1046" s="4" t="str">
        <f>IF(MID(Logik!$D1046,1,2)="OE",Logik!C1046,"")</f>
        <v>RLS</v>
      </c>
      <c r="C1046" s="4" t="str">
        <f>IF(MID(Logik!$D1046,1,2)="OE",Logik!D1046,"")</f>
        <v>OE1</v>
      </c>
      <c r="D1046" s="6" t="str">
        <f>IF(MID(Logik!$D1046,1,2)="OE",Logik!E1046,"")</f>
        <v>Leitgeb Rudolf 1210 Wien Scheffelstraße 7/9/1</v>
      </c>
      <c r="E1046" s="4" t="str">
        <f>IF(MID(Logik!$D1046,1,2)="OE",Logik!F1046,"")</f>
        <v>1</v>
      </c>
    </row>
    <row r="1047" spans="1:5" x14ac:dyDescent="0.35">
      <c r="A1047" s="4">
        <v>1046</v>
      </c>
      <c r="B1047" s="4" t="str">
        <f>IF(MID(Logik!$D1047,1,2)="OE",Logik!C1047,"")</f>
        <v>RLU</v>
      </c>
      <c r="C1047" s="4" t="str">
        <f>IF(MID(Logik!$D1047,1,2)="OE",Logik!D1047,"")</f>
        <v>OE1</v>
      </c>
      <c r="D1047" s="6" t="str">
        <f>IF(MID(Logik!$D1047,1,2)="OE",Logik!E1047,"")</f>
        <v>Leimer Roland 1200 Wien Handelskai 102/4/40</v>
      </c>
      <c r="E1047" s="4" t="str">
        <f>IF(MID(Logik!$D1047,1,2)="OE",Logik!F1047,"")</f>
        <v>1</v>
      </c>
    </row>
    <row r="1048" spans="1:5" x14ac:dyDescent="0.35">
      <c r="A1048" s="4">
        <v>1047</v>
      </c>
      <c r="B1048" s="4" t="str">
        <f>IF(MID(Logik!$D1048,1,2)="OE",Logik!C1048,"")</f>
        <v>RLW</v>
      </c>
      <c r="C1048" s="4" t="str">
        <f>IF(MID(Logik!$D1048,1,2)="OE",Logik!D1048,"")</f>
        <v>OE1</v>
      </c>
      <c r="D1048" s="6" t="str">
        <f>IF(MID(Logik!$D1048,1,2)="OE",Logik!E1048,"")</f>
        <v>Schöbel Richard 1190 Wien Felix-Dahn-Straße 53/8</v>
      </c>
      <c r="E1048" s="4" t="str">
        <f>IF(MID(Logik!$D1048,1,2)="OE",Logik!F1048,"")</f>
        <v>1</v>
      </c>
    </row>
    <row r="1049" spans="1:5" x14ac:dyDescent="0.35">
      <c r="A1049" s="4">
        <v>1048</v>
      </c>
      <c r="B1049" s="4" t="str">
        <f>IF(MID(Logik!$D1049,1,2)="OE",Logik!C1049,"")</f>
        <v>RMB</v>
      </c>
      <c r="C1049" s="4" t="str">
        <f>IF(MID(Logik!$D1049,1,2)="OE",Logik!D1049,"")</f>
        <v>OE1</v>
      </c>
      <c r="D1049" s="6" t="str">
        <f>IF(MID(Logik!$D1049,1,2)="OE",Logik!E1049,"")</f>
        <v>Richter Michael 1050 Wien Zentag 40-42/3/3</v>
      </c>
      <c r="E1049" s="4" t="str">
        <f>IF(MID(Logik!$D1049,1,2)="OE",Logik!F1049,"")</f>
        <v>1</v>
      </c>
    </row>
    <row r="1050" spans="1:5" x14ac:dyDescent="0.35">
      <c r="A1050" s="4">
        <v>1049</v>
      </c>
      <c r="B1050" s="4" t="str">
        <f>IF(MID(Logik!$D1050,1,2)="OE",Logik!C1050,"")</f>
        <v>RMS</v>
      </c>
      <c r="C1050" s="4" t="str">
        <f>IF(MID(Logik!$D1050,1,2)="OE",Logik!D1050,"")</f>
        <v>OE1</v>
      </c>
      <c r="D1050" s="6" t="str">
        <f>IF(MID(Logik!$D1050,1,2)="OE",Logik!E1050,"")</f>
        <v>Meßmer Roman 1170 Wien Czartoryskig 207</v>
      </c>
      <c r="E1050" s="4" t="str">
        <f>IF(MID(Logik!$D1050,1,2)="OE",Logik!F1050,"")</f>
        <v>1</v>
      </c>
    </row>
    <row r="1051" spans="1:5" x14ac:dyDescent="0.35">
      <c r="A1051" s="4">
        <v>1050</v>
      </c>
      <c r="B1051" s="4" t="str">
        <f>IF(MID(Logik!$D1051,1,2)="OE",Logik!C1051,"")</f>
        <v>RNQ</v>
      </c>
      <c r="C1051" s="4" t="str">
        <f>IF(MID(Logik!$D1051,1,2)="OE",Logik!D1051,"")</f>
        <v>OE1</v>
      </c>
      <c r="D1051" s="6" t="str">
        <f>IF(MID(Logik!$D1051,1,2)="OE",Logik!E1051,"")</f>
        <v>*-*-* *-*-* *-*-*</v>
      </c>
      <c r="E1051" s="4" t="str">
        <f>IF(MID(Logik!$D1051,1,2)="OE",Logik!F1051,"")</f>
        <v>1</v>
      </c>
    </row>
    <row r="1052" spans="1:5" hidden="1" x14ac:dyDescent="0.35">
      <c r="A1052" s="4">
        <v>1051</v>
      </c>
      <c r="B1052" s="4" t="str">
        <f>IF(MID(Logik!$D1052,1,2)="OE",Logik!C1052,"")</f>
        <v/>
      </c>
      <c r="C1052" s="4" t="str">
        <f>IF(MID(Logik!$D1052,1,2)="OE",Logik!D1052,"")</f>
        <v/>
      </c>
      <c r="D1052" s="6" t="str">
        <f>IF(MID(Logik!$D1052,1,2)="OE",Logik!E1052,"")</f>
        <v/>
      </c>
      <c r="E1052" s="4" t="str">
        <f>IF(MID(Logik!$D1052,1,2)="OE",Logik!F1052,"")</f>
        <v/>
      </c>
    </row>
    <row r="1053" spans="1:5" hidden="1" x14ac:dyDescent="0.35">
      <c r="A1053" s="4">
        <v>1052</v>
      </c>
      <c r="B1053" s="4" t="str">
        <f>IF(MID(Logik!$D1053,1,2)="OE",Logik!C1053,"")</f>
        <v/>
      </c>
      <c r="C1053" s="4" t="str">
        <f>IF(MID(Logik!$D1053,1,2)="OE",Logik!D1053,"")</f>
        <v/>
      </c>
      <c r="D1053" s="6" t="str">
        <f>IF(MID(Logik!$D1053,1,2)="OE",Logik!E1053,"")</f>
        <v/>
      </c>
      <c r="E1053" s="4" t="str">
        <f>IF(MID(Logik!$D1053,1,2)="OE",Logik!F1053,"")</f>
        <v/>
      </c>
    </row>
    <row r="1054" spans="1:5" hidden="1" x14ac:dyDescent="0.35">
      <c r="A1054" s="4">
        <v>1053</v>
      </c>
      <c r="B1054" s="4" t="str">
        <f>IF(MID(Logik!$D1054,1,2)="OE",Logik!C1054,"")</f>
        <v/>
      </c>
      <c r="C1054" s="4" t="str">
        <f>IF(MID(Logik!$D1054,1,2)="OE",Logik!D1054,"")</f>
        <v/>
      </c>
      <c r="D1054" s="6" t="str">
        <f>IF(MID(Logik!$D1054,1,2)="OE",Logik!E1054,"")</f>
        <v/>
      </c>
      <c r="E1054" s="4" t="str">
        <f>IF(MID(Logik!$D1054,1,2)="OE",Logik!F1054,"")</f>
        <v/>
      </c>
    </row>
    <row r="1055" spans="1:5" hidden="1" x14ac:dyDescent="0.35">
      <c r="A1055" s="4">
        <v>1054</v>
      </c>
      <c r="B1055" s="4" t="str">
        <f>IF(MID(Logik!$D1055,1,2)="OE",Logik!C1055,"")</f>
        <v/>
      </c>
      <c r="C1055" s="4" t="str">
        <f>IF(MID(Logik!$D1055,1,2)="OE",Logik!D1055,"")</f>
        <v/>
      </c>
      <c r="D1055" s="6" t="str">
        <f>IF(MID(Logik!$D1055,1,2)="OE",Logik!E1055,"")</f>
        <v/>
      </c>
      <c r="E1055" s="4" t="str">
        <f>IF(MID(Logik!$D1055,1,2)="OE",Logik!F1055,"")</f>
        <v/>
      </c>
    </row>
    <row r="1056" spans="1:5" hidden="1" x14ac:dyDescent="0.35">
      <c r="A1056" s="4">
        <v>1055</v>
      </c>
      <c r="B1056" s="4" t="str">
        <f>IF(MID(Logik!$D1056,1,2)="OE",Logik!C1056,"")</f>
        <v/>
      </c>
      <c r="C1056" s="4" t="str">
        <f>IF(MID(Logik!$D1056,1,2)="OE",Logik!D1056,"")</f>
        <v/>
      </c>
      <c r="D1056" s="6" t="str">
        <f>IF(MID(Logik!$D1056,1,2)="OE",Logik!E1056,"")</f>
        <v/>
      </c>
      <c r="E1056" s="4" t="str">
        <f>IF(MID(Logik!$D1056,1,2)="OE",Logik!F1056,"")</f>
        <v/>
      </c>
    </row>
    <row r="1057" spans="1:5" hidden="1" x14ac:dyDescent="0.35">
      <c r="A1057" s="4">
        <v>1056</v>
      </c>
      <c r="B1057" s="4" t="str">
        <f>IF(MID(Logik!$D1057,1,2)="OE",Logik!C1057,"")</f>
        <v/>
      </c>
      <c r="C1057" s="4" t="str">
        <f>IF(MID(Logik!$D1057,1,2)="OE",Logik!D1057,"")</f>
        <v/>
      </c>
      <c r="D1057" s="6" t="str">
        <f>IF(MID(Logik!$D1057,1,2)="OE",Logik!E1057,"")</f>
        <v/>
      </c>
      <c r="E1057" s="4" t="str">
        <f>IF(MID(Logik!$D1057,1,2)="OE",Logik!F1057,"")</f>
        <v/>
      </c>
    </row>
    <row r="1058" spans="1:5" hidden="1" x14ac:dyDescent="0.35">
      <c r="A1058" s="4">
        <v>1057</v>
      </c>
      <c r="B1058" s="4" t="str">
        <f>IF(MID(Logik!$D1058,1,2)="OE",Logik!C1058,"")</f>
        <v/>
      </c>
      <c r="C1058" s="4" t="str">
        <f>IF(MID(Logik!$D1058,1,2)="OE",Logik!D1058,"")</f>
        <v/>
      </c>
      <c r="D1058" s="6" t="str">
        <f>IF(MID(Logik!$D1058,1,2)="OE",Logik!E1058,"")</f>
        <v/>
      </c>
      <c r="E1058" s="4" t="str">
        <f>IF(MID(Logik!$D1058,1,2)="OE",Logik!F1058,"")</f>
        <v/>
      </c>
    </row>
    <row r="1059" spans="1:5" hidden="1" x14ac:dyDescent="0.35">
      <c r="A1059" s="4">
        <v>1058</v>
      </c>
      <c r="B1059" s="4" t="str">
        <f>IF(MID(Logik!$D1059,1,2)="OE",Logik!C1059,"")</f>
        <v/>
      </c>
      <c r="C1059" s="4" t="str">
        <f>IF(MID(Logik!$D1059,1,2)="OE",Logik!D1059,"")</f>
        <v/>
      </c>
      <c r="D1059" s="6" t="str">
        <f>IF(MID(Logik!$D1059,1,2)="OE",Logik!E1059,"")</f>
        <v/>
      </c>
      <c r="E1059" s="4" t="str">
        <f>IF(MID(Logik!$D1059,1,2)="OE",Logik!F1059,"")</f>
        <v/>
      </c>
    </row>
    <row r="1060" spans="1:5" hidden="1" x14ac:dyDescent="0.35">
      <c r="A1060" s="4">
        <v>1059</v>
      </c>
      <c r="B1060" s="4" t="str">
        <f>IF(MID(Logik!$D1060,1,2)="OE",Logik!C1060,"")</f>
        <v/>
      </c>
      <c r="C1060" s="4" t="str">
        <f>IF(MID(Logik!$D1060,1,2)="OE",Logik!D1060,"")</f>
        <v/>
      </c>
      <c r="D1060" s="6" t="str">
        <f>IF(MID(Logik!$D1060,1,2)="OE",Logik!E1060,"")</f>
        <v/>
      </c>
      <c r="E1060" s="4" t="str">
        <f>IF(MID(Logik!$D1060,1,2)="OE",Logik!F1060,"")</f>
        <v/>
      </c>
    </row>
    <row r="1061" spans="1:5" hidden="1" x14ac:dyDescent="0.35">
      <c r="A1061" s="4">
        <v>1060</v>
      </c>
      <c r="B1061" s="4" t="str">
        <f>IF(MID(Logik!$D1061,1,2)="OE",Logik!C1061,"")</f>
        <v/>
      </c>
      <c r="C1061" s="4" t="str">
        <f>IF(MID(Logik!$D1061,1,2)="OE",Logik!D1061,"")</f>
        <v/>
      </c>
      <c r="D1061" s="6" t="str">
        <f>IF(MID(Logik!$D1061,1,2)="OE",Logik!E1061,"")</f>
        <v/>
      </c>
      <c r="E1061" s="4" t="str">
        <f>IF(MID(Logik!$D1061,1,2)="OE",Logik!F1061,"")</f>
        <v/>
      </c>
    </row>
    <row r="1062" spans="1:5" x14ac:dyDescent="0.35">
      <c r="A1062" s="4">
        <v>1061</v>
      </c>
      <c r="B1062" s="4" t="str">
        <f>IF(MID(Logik!$D1062,1,2)="OE",Logik!C1062,"")</f>
        <v>ROB</v>
      </c>
      <c r="C1062" s="4" t="str">
        <f>IF(MID(Logik!$D1062,1,2)="OE",Logik!D1062,"")</f>
        <v>OE1</v>
      </c>
      <c r="D1062" s="6" t="str">
        <f>IF(MID(Logik!$D1062,1,2)="OE",Logik!E1062,"")</f>
        <v>Petsovits Rupert 1210 Wien Satzingerweg 81/1/23</v>
      </c>
      <c r="E1062" s="4" t="str">
        <f>IF(MID(Logik!$D1062,1,2)="OE",Logik!F1062,"")</f>
        <v>1</v>
      </c>
    </row>
    <row r="1063" spans="1:5" x14ac:dyDescent="0.35">
      <c r="A1063" s="4">
        <v>1062</v>
      </c>
      <c r="B1063" s="4" t="str">
        <f>IF(MID(Logik!$D1063,1,2)="OE",Logik!C1063,"")</f>
        <v>ROC</v>
      </c>
      <c r="C1063" s="4" t="str">
        <f>IF(MID(Logik!$D1063,1,2)="OE",Logik!D1063,"")</f>
        <v>OE1</v>
      </c>
      <c r="D1063" s="6" t="str">
        <f>IF(MID(Logik!$D1063,1,2)="OE",Logik!E1063,"")</f>
        <v>Raul Werner 1210 Wien Am Bisamberg 25</v>
      </c>
      <c r="E1063" s="4" t="str">
        <f>IF(MID(Logik!$D1063,1,2)="OE",Logik!F1063,"")</f>
        <v>1</v>
      </c>
    </row>
    <row r="1064" spans="1:5" x14ac:dyDescent="0.35">
      <c r="A1064" s="4">
        <v>1063</v>
      </c>
      <c r="B1064" s="4" t="str">
        <f>IF(MID(Logik!$D1064,1,2)="OE",Logik!C1064,"")</f>
        <v>ROD</v>
      </c>
      <c r="C1064" s="4" t="str">
        <f>IF(MID(Logik!$D1064,1,2)="OE",Logik!D1064,"")</f>
        <v>OE1</v>
      </c>
      <c r="D1064" s="6" t="str">
        <f>IF(MID(Logik!$D1064,1,2)="OE",Logik!E1064,"")</f>
        <v>*-*-* *-*-* *-*-*</v>
      </c>
      <c r="E1064" s="4" t="str">
        <f>IF(MID(Logik!$D1064,1,2)="OE",Logik!F1064,"")</f>
        <v>1</v>
      </c>
    </row>
    <row r="1065" spans="1:5" x14ac:dyDescent="0.35">
      <c r="A1065" s="4">
        <v>1064</v>
      </c>
      <c r="B1065" s="4" t="str">
        <f>IF(MID(Logik!$D1065,1,2)="OE",Logik!C1065,"")</f>
        <v>ROF</v>
      </c>
      <c r="C1065" s="4" t="str">
        <f>IF(MID(Logik!$D1065,1,2)="OE",Logik!D1065,"")</f>
        <v>OE1</v>
      </c>
      <c r="D1065" s="6" t="str">
        <f>IF(MID(Logik!$D1065,1,2)="OE",Logik!E1065,"")</f>
        <v>Ferchenbauer Robert Roland 1210 Wien Trillergase 2B, 111</v>
      </c>
      <c r="E1065" s="4" t="str">
        <f>IF(MID(Logik!$D1065,1,2)="OE",Logik!F1065,"")</f>
        <v>1</v>
      </c>
    </row>
    <row r="1066" spans="1:5" x14ac:dyDescent="0.35">
      <c r="A1066" s="4">
        <v>1065</v>
      </c>
      <c r="B1066" s="4" t="str">
        <f>IF(MID(Logik!$D1066,1,2)="OE",Logik!C1066,"")</f>
        <v>ROT</v>
      </c>
      <c r="C1066" s="4" t="str">
        <f>IF(MID(Logik!$D1066,1,2)="OE",Logik!D1066,"")</f>
        <v>OE1</v>
      </c>
      <c r="D1066" s="6" t="str">
        <f>IF(MID(Logik!$D1066,1,2)="OE",Logik!E1066,"")</f>
        <v>Roth Andreas 1110 Wien Sängergasse 2-4/3/15</v>
      </c>
      <c r="E1066" s="4" t="str">
        <f>IF(MID(Logik!$D1066,1,2)="OE",Logik!F1066,"")</f>
        <v>1</v>
      </c>
    </row>
    <row r="1067" spans="1:5" x14ac:dyDescent="0.35">
      <c r="A1067" s="4">
        <v>1066</v>
      </c>
      <c r="B1067" s="4" t="str">
        <f>IF(MID(Logik!$D1067,1,2)="OE",Logik!C1067,"")</f>
        <v>RPA</v>
      </c>
      <c r="C1067" s="4" t="str">
        <f>IF(MID(Logik!$D1067,1,2)="OE",Logik!D1067,"")</f>
        <v>OE1</v>
      </c>
      <c r="D1067" s="6" t="str">
        <f>IF(MID(Logik!$D1067,1,2)="OE",Logik!E1067,"")</f>
        <v>*-*-* *-*-* *-*-*</v>
      </c>
      <c r="E1067" s="4" t="str">
        <f>IF(MID(Logik!$D1067,1,2)="OE",Logik!F1067,"")</f>
        <v>1</v>
      </c>
    </row>
    <row r="1068" spans="1:5" x14ac:dyDescent="0.35">
      <c r="A1068" s="4">
        <v>1067</v>
      </c>
      <c r="B1068" s="4" t="str">
        <f>IF(MID(Logik!$D1068,1,2)="OE",Logik!C1068,"")</f>
        <v>RPW</v>
      </c>
      <c r="C1068" s="4" t="str">
        <f>IF(MID(Logik!$D1068,1,2)="OE",Logik!D1068,"")</f>
        <v>OE1</v>
      </c>
      <c r="D1068" s="6" t="str">
        <f>IF(MID(Logik!$D1068,1,2)="OE",Logik!E1068,"")</f>
        <v>Roditsch Peter 1210 Wien Kummergasse 4/3/1</v>
      </c>
      <c r="E1068" s="4" t="str">
        <f>IF(MID(Logik!$D1068,1,2)="OE",Logik!F1068,"")</f>
        <v>1</v>
      </c>
    </row>
    <row r="1069" spans="1:5" x14ac:dyDescent="0.35">
      <c r="A1069" s="4">
        <v>1068</v>
      </c>
      <c r="B1069" s="4" t="str">
        <f>IF(MID(Logik!$D1069,1,2)="OE",Logik!C1069,"")</f>
        <v>RQH</v>
      </c>
      <c r="C1069" s="4" t="str">
        <f>IF(MID(Logik!$D1069,1,2)="OE",Logik!D1069,"")</f>
        <v>OE1</v>
      </c>
      <c r="D1069" s="6" t="str">
        <f>IF(MID(Logik!$D1069,1,2)="OE",Logik!E1069,"")</f>
        <v>Hefele Roman Markus 1160 Wien Steinbruchstraße 6/3/21 - Remote Betrieb</v>
      </c>
      <c r="E1069" s="4" t="str">
        <f>IF(MID(Logik!$D1069,1,2)="OE",Logik!F1069,"")</f>
        <v>1</v>
      </c>
    </row>
    <row r="1070" spans="1:5" x14ac:dyDescent="0.35">
      <c r="A1070" s="4">
        <v>1069</v>
      </c>
      <c r="B1070" s="4" t="str">
        <f>IF(MID(Logik!$D1070,1,2)="OE",Logik!C1070,"")</f>
        <v>RQS</v>
      </c>
      <c r="C1070" s="4" t="str">
        <f>IF(MID(Logik!$D1070,1,2)="OE",Logik!D1070,"")</f>
        <v>OE1</v>
      </c>
      <c r="D1070" s="6" t="str">
        <f>IF(MID(Logik!$D1070,1,2)="OE",Logik!E1070,"")</f>
        <v>*-*-* *-*-* *-*-*</v>
      </c>
      <c r="E1070" s="4" t="str">
        <f>IF(MID(Logik!$D1070,1,2)="OE",Logik!F1070,"")</f>
        <v>1</v>
      </c>
    </row>
    <row r="1071" spans="1:5" x14ac:dyDescent="0.35">
      <c r="A1071" s="4">
        <v>1070</v>
      </c>
      <c r="B1071" s="4" t="str">
        <f>IF(MID(Logik!$D1071,1,2)="OE",Logik!C1071,"")</f>
        <v>RRL</v>
      </c>
      <c r="C1071" s="4" t="str">
        <f>IF(MID(Logik!$D1071,1,2)="OE",Logik!D1071,"")</f>
        <v>OE1</v>
      </c>
      <c r="D1071" s="6" t="str">
        <f>IF(MID(Logik!$D1071,1,2)="OE",Logik!E1071,"")</f>
        <v>Rath Robert 1040 Wien Prinz Eugen Straße 28/11</v>
      </c>
      <c r="E1071" s="4" t="str">
        <f>IF(MID(Logik!$D1071,1,2)="OE",Logik!F1071,"")</f>
        <v>1</v>
      </c>
    </row>
    <row r="1072" spans="1:5" x14ac:dyDescent="0.35">
      <c r="A1072" s="4">
        <v>1071</v>
      </c>
      <c r="B1072" s="4" t="str">
        <f>IF(MID(Logik!$D1072,1,2)="OE",Logik!C1072,"")</f>
        <v>RRM</v>
      </c>
      <c r="C1072" s="4" t="str">
        <f>IF(MID(Logik!$D1072,1,2)="OE",Logik!D1072,"")</f>
        <v>OE1</v>
      </c>
      <c r="D1072" s="6" t="str">
        <f>IF(MID(Logik!$D1072,1,2)="OE",Logik!E1072,"")</f>
        <v>Proksch Reinhard 1010 Wien Grillparzerstraße 5/Dach/16A</v>
      </c>
      <c r="E1072" s="4" t="str">
        <f>IF(MID(Logik!$D1072,1,2)="OE",Logik!F1072,"")</f>
        <v>1</v>
      </c>
    </row>
    <row r="1073" spans="1:5" x14ac:dyDescent="0.35">
      <c r="A1073" s="4">
        <v>1072</v>
      </c>
      <c r="B1073" s="4" t="str">
        <f>IF(MID(Logik!$D1073,1,2)="OE",Logik!C1073,"")</f>
        <v>RSA</v>
      </c>
      <c r="C1073" s="4" t="str">
        <f>IF(MID(Logik!$D1073,1,2)="OE",Logik!D1073,"")</f>
        <v>OE1</v>
      </c>
      <c r="D1073" s="6" t="str">
        <f>IF(MID(Logik!$D1073,1,2)="OE",Logik!E1073,"")</f>
        <v>Schwarz Roland 1170 Wien Rosensteingasse 88/34</v>
      </c>
      <c r="E1073" s="4" t="str">
        <f>IF(MID(Logik!$D1073,1,2)="OE",Logik!F1073,"")</f>
        <v>1</v>
      </c>
    </row>
    <row r="1074" spans="1:5" x14ac:dyDescent="0.35">
      <c r="A1074" s="4">
        <v>1073</v>
      </c>
      <c r="B1074" s="4" t="str">
        <f>IF(MID(Logik!$D1074,1,2)="OE",Logik!C1074,"")</f>
        <v>RSC</v>
      </c>
      <c r="C1074" s="4" t="str">
        <f>IF(MID(Logik!$D1074,1,2)="OE",Logik!D1074,"")</f>
        <v>OE1</v>
      </c>
      <c r="D1074" s="6" t="str">
        <f>IF(MID(Logik!$D1074,1,2)="OE",Logik!E1074,"")</f>
        <v>Strohmer Rudolf 1230 Wien Basler G 68-84/31/22</v>
      </c>
      <c r="E1074" s="4" t="str">
        <f>IF(MID(Logik!$D1074,1,2)="OE",Logik!F1074,"")</f>
        <v>1</v>
      </c>
    </row>
    <row r="1075" spans="1:5" x14ac:dyDescent="0.35">
      <c r="A1075" s="4">
        <v>1074</v>
      </c>
      <c r="B1075" s="4" t="str">
        <f>IF(MID(Logik!$D1075,1,2)="OE",Logik!C1075,"")</f>
        <v>RSH</v>
      </c>
      <c r="C1075" s="4" t="str">
        <f>IF(MID(Logik!$D1075,1,2)="OE",Logik!D1075,"")</f>
        <v>OE1</v>
      </c>
      <c r="D1075" s="6" t="str">
        <f>IF(MID(Logik!$D1075,1,2)="OE",Logik!E1075,"")</f>
        <v>Scheibe René-Lysander 1010 Wien Singerstraße 2/16</v>
      </c>
      <c r="E1075" s="4" t="str">
        <f>IF(MID(Logik!$D1075,1,2)="OE",Logik!F1075,"")</f>
        <v>1</v>
      </c>
    </row>
    <row r="1076" spans="1:5" x14ac:dyDescent="0.35">
      <c r="A1076" s="4">
        <v>1075</v>
      </c>
      <c r="B1076" s="4" t="str">
        <f>IF(MID(Logik!$D1076,1,2)="OE",Logik!C1076,"")</f>
        <v>RSP</v>
      </c>
      <c r="C1076" s="4" t="str">
        <f>IF(MID(Logik!$D1076,1,2)="OE",Logik!D1076,"")</f>
        <v>OE1</v>
      </c>
      <c r="D1076" s="6" t="str">
        <f>IF(MID(Logik!$D1076,1,2)="OE",Logik!E1076,"")</f>
        <v>Scheuringer Rainer 1190 Wien Bockkellerstr. 1/5/5</v>
      </c>
      <c r="E1076" s="4" t="str">
        <f>IF(MID(Logik!$D1076,1,2)="OE",Logik!F1076,"")</f>
        <v>1</v>
      </c>
    </row>
    <row r="1077" spans="1:5" x14ac:dyDescent="0.35">
      <c r="A1077" s="4">
        <v>1076</v>
      </c>
      <c r="B1077" s="4" t="str">
        <f>IF(MID(Logik!$D1077,1,2)="OE",Logik!C1077,"")</f>
        <v>RSR</v>
      </c>
      <c r="C1077" s="4" t="str">
        <f>IF(MID(Logik!$D1077,1,2)="OE",Logik!D1077,"")</f>
        <v>OE1</v>
      </c>
      <c r="D1077" s="6" t="str">
        <f>IF(MID(Logik!$D1077,1,2)="OE",Logik!E1077,"")</f>
        <v>*-*-* *-*-* *-*-*</v>
      </c>
      <c r="E1077" s="4" t="str">
        <f>IF(MID(Logik!$D1077,1,2)="OE",Logik!F1077,"")</f>
        <v>1</v>
      </c>
    </row>
    <row r="1078" spans="1:5" x14ac:dyDescent="0.35">
      <c r="A1078" s="4">
        <v>1077</v>
      </c>
      <c r="B1078" s="4" t="str">
        <f>IF(MID(Logik!$D1078,1,2)="OE",Logik!C1078,"")</f>
        <v>RSS</v>
      </c>
      <c r="C1078" s="4" t="str">
        <f>IF(MID(Logik!$D1078,1,2)="OE",Logik!D1078,"")</f>
        <v>OE1</v>
      </c>
      <c r="D1078" s="6" t="str">
        <f>IF(MID(Logik!$D1078,1,2)="OE",Logik!E1078,"")</f>
        <v>Stremitzer Rudolf 1110 Wien Simmeringer Hauptstr. 190-192/29/6</v>
      </c>
      <c r="E1078" s="4" t="str">
        <f>IF(MID(Logik!$D1078,1,2)="OE",Logik!F1078,"")</f>
        <v>1</v>
      </c>
    </row>
    <row r="1079" spans="1:5" x14ac:dyDescent="0.35">
      <c r="A1079" s="4">
        <v>1078</v>
      </c>
      <c r="B1079" s="4" t="str">
        <f>IF(MID(Logik!$D1079,1,2)="OE",Logik!C1079,"")</f>
        <v>RTA</v>
      </c>
      <c r="C1079" s="4" t="str">
        <f>IF(MID(Logik!$D1079,1,2)="OE",Logik!D1079,"")</f>
        <v>OE1</v>
      </c>
      <c r="D1079" s="6" t="str">
        <f>IF(MID(Logik!$D1079,1,2)="OE",Logik!E1079,"")</f>
        <v>*-*-* *-*-* *-*-*</v>
      </c>
      <c r="E1079" s="4" t="str">
        <f>IF(MID(Logik!$D1079,1,2)="OE",Logik!F1079,"")</f>
        <v>1</v>
      </c>
    </row>
    <row r="1080" spans="1:5" x14ac:dyDescent="0.35">
      <c r="A1080" s="4">
        <v>1079</v>
      </c>
      <c r="B1080" s="4" t="str">
        <f>IF(MID(Logik!$D1080,1,2)="OE",Logik!C1080,"")</f>
        <v>RTW</v>
      </c>
      <c r="C1080" s="4" t="str">
        <f>IF(MID(Logik!$D1080,1,2)="OE",Logik!D1080,"")</f>
        <v>OE1</v>
      </c>
      <c r="D1080" s="6" t="str">
        <f>IF(MID(Logik!$D1080,1,2)="OE",Logik!E1080,"")</f>
        <v>Tatrai Raimund 1160 Wien Brunnengasse 53/13</v>
      </c>
      <c r="E1080" s="4" t="str">
        <f>IF(MID(Logik!$D1080,1,2)="OE",Logik!F1080,"")</f>
        <v>1</v>
      </c>
    </row>
    <row r="1081" spans="1:5" x14ac:dyDescent="0.35">
      <c r="A1081" s="4">
        <v>1080</v>
      </c>
      <c r="B1081" s="4" t="str">
        <f>IF(MID(Logik!$D1081,1,2)="OE",Logik!C1081,"")</f>
        <v>RUW</v>
      </c>
      <c r="C1081" s="4" t="str">
        <f>IF(MID(Logik!$D1081,1,2)="OE",Logik!D1081,"")</f>
        <v>OE1</v>
      </c>
      <c r="D1081" s="6" t="str">
        <f>IF(MID(Logik!$D1081,1,2)="OE",Logik!E1081,"")</f>
        <v>Guth Walter 1050 Wien Straussengasse 1A/1</v>
      </c>
      <c r="E1081" s="4" t="str">
        <f>IF(MID(Logik!$D1081,1,2)="OE",Logik!F1081,"")</f>
        <v>1</v>
      </c>
    </row>
    <row r="1082" spans="1:5" x14ac:dyDescent="0.35">
      <c r="A1082" s="4">
        <v>1081</v>
      </c>
      <c r="B1082" s="4" t="str">
        <f>IF(MID(Logik!$D1082,1,2)="OE",Logik!C1082,"")</f>
        <v>RVW</v>
      </c>
      <c r="C1082" s="4" t="str">
        <f>IF(MID(Logik!$D1082,1,2)="OE",Logik!D1082,"")</f>
        <v>OE1</v>
      </c>
      <c r="D1082" s="6" t="str">
        <f>IF(MID(Logik!$D1082,1,2)="OE",Logik!E1082,"")</f>
        <v>Vondra Richard 1220 Wien Markowskyg 7/Haus 1</v>
      </c>
      <c r="E1082" s="4" t="str">
        <f>IF(MID(Logik!$D1082,1,2)="OE",Logik!F1082,"")</f>
        <v>1</v>
      </c>
    </row>
    <row r="1083" spans="1:5" x14ac:dyDescent="0.35">
      <c r="A1083" s="4">
        <v>1082</v>
      </c>
      <c r="B1083" s="4" t="str">
        <f>IF(MID(Logik!$D1083,1,2)="OE",Logik!C1083,"")</f>
        <v>RWA</v>
      </c>
      <c r="C1083" s="4" t="str">
        <f>IF(MID(Logik!$D1083,1,2)="OE",Logik!D1083,"")</f>
        <v>OE1</v>
      </c>
      <c r="D1083" s="6" t="str">
        <f>IF(MID(Logik!$D1083,1,2)="OE",Logik!E1083,"")</f>
        <v>Weber Roland 1110 Wien Hörtengasse 68</v>
      </c>
      <c r="E1083" s="4" t="str">
        <f>IF(MID(Logik!$D1083,1,2)="OE",Logik!F1083,"")</f>
        <v>1</v>
      </c>
    </row>
    <row r="1084" spans="1:5" x14ac:dyDescent="0.35">
      <c r="A1084" s="4">
        <v>1083</v>
      </c>
      <c r="B1084" s="4" t="str">
        <f>IF(MID(Logik!$D1084,1,2)="OE",Logik!C1084,"")</f>
        <v>RWC</v>
      </c>
      <c r="C1084" s="4" t="str">
        <f>IF(MID(Logik!$D1084,1,2)="OE",Logik!D1084,"")</f>
        <v>OE1</v>
      </c>
      <c r="D1084" s="6" t="str">
        <f>IF(MID(Logik!$D1084,1,2)="OE",Logik!E1084,"")</f>
        <v>Weiner Gabor 1200 Wien Pasettistraße 72/20</v>
      </c>
      <c r="E1084" s="4" t="str">
        <f>IF(MID(Logik!$D1084,1,2)="OE",Logik!F1084,"")</f>
        <v>1</v>
      </c>
    </row>
    <row r="1085" spans="1:5" x14ac:dyDescent="0.35">
      <c r="A1085" s="4">
        <v>1084</v>
      </c>
      <c r="B1085" s="4" t="str">
        <f>IF(MID(Logik!$D1085,1,2)="OE",Logik!C1085,"")</f>
        <v>RWS</v>
      </c>
      <c r="C1085" s="4" t="str">
        <f>IF(MID(Logik!$D1085,1,2)="OE",Logik!D1085,"")</f>
        <v>OE1</v>
      </c>
      <c r="D1085" s="6" t="str">
        <f>IF(MID(Logik!$D1085,1,2)="OE",Logik!E1085,"")</f>
        <v>*-*-* *-*-* *-*-*</v>
      </c>
      <c r="E1085" s="4" t="str">
        <f>IF(MID(Logik!$D1085,1,2)="OE",Logik!F1085,"")</f>
        <v>1</v>
      </c>
    </row>
    <row r="1086" spans="1:5" x14ac:dyDescent="0.35">
      <c r="A1086" s="4">
        <v>1085</v>
      </c>
      <c r="B1086" s="4" t="str">
        <f>IF(MID(Logik!$D1086,1,2)="OE",Logik!C1086,"")</f>
        <v>RWU</v>
      </c>
      <c r="C1086" s="4" t="str">
        <f>IF(MID(Logik!$D1086,1,2)="OE",Logik!D1086,"")</f>
        <v>OE1</v>
      </c>
      <c r="D1086" s="6" t="str">
        <f>IF(MID(Logik!$D1086,1,2)="OE",Logik!E1086,"")</f>
        <v>Welzig Rudolf 1160 Wien Degengasse 4/3/9</v>
      </c>
      <c r="E1086" s="4" t="str">
        <f>IF(MID(Logik!$D1086,1,2)="OE",Logik!F1086,"")</f>
        <v>1</v>
      </c>
    </row>
    <row r="1087" spans="1:5" x14ac:dyDescent="0.35">
      <c r="A1087" s="4">
        <v>1086</v>
      </c>
      <c r="B1087" s="4" t="str">
        <f>IF(MID(Logik!$D1087,1,2)="OE",Logik!C1087,"")</f>
        <v>RWW</v>
      </c>
      <c r="C1087" s="4" t="str">
        <f>IF(MID(Logik!$D1087,1,2)="OE",Logik!D1087,"")</f>
        <v>OE1</v>
      </c>
      <c r="D1087" s="6" t="str">
        <f>IF(MID(Logik!$D1087,1,2)="OE",Logik!E1087,"")</f>
        <v>Wittmann Raimund 1210 Wien Autokaderstraße 3-7/1/4/14</v>
      </c>
      <c r="E1087" s="4" t="str">
        <f>IF(MID(Logik!$D1087,1,2)="OE",Logik!F1087,"")</f>
        <v>1</v>
      </c>
    </row>
    <row r="1088" spans="1:5" x14ac:dyDescent="0.35">
      <c r="A1088" s="4">
        <v>1087</v>
      </c>
      <c r="B1088" s="4" t="str">
        <f>IF(MID(Logik!$D1088,1,2)="OE",Logik!C1088,"")</f>
        <v>RXW</v>
      </c>
      <c r="C1088" s="4" t="str">
        <f>IF(MID(Logik!$D1088,1,2)="OE",Logik!D1088,"")</f>
        <v>OE1</v>
      </c>
      <c r="D1088" s="6" t="str">
        <f>IF(MID(Logik!$D1088,1,2)="OE",Logik!E1088,"")</f>
        <v>*-*-* *-*-* *-*-*</v>
      </c>
      <c r="E1088" s="4" t="str">
        <f>IF(MID(Logik!$D1088,1,2)="OE",Logik!F1088,"")</f>
        <v>1</v>
      </c>
    </row>
    <row r="1089" spans="1:5" x14ac:dyDescent="0.35">
      <c r="A1089" s="4">
        <v>1088</v>
      </c>
      <c r="B1089" s="4" t="str">
        <f>IF(MID(Logik!$D1089,1,2)="OE",Logik!C1089,"")</f>
        <v>SAS</v>
      </c>
      <c r="C1089" s="4" t="str">
        <f>IF(MID(Logik!$D1089,1,2)="OE",Logik!D1089,"")</f>
        <v>OE1</v>
      </c>
      <c r="D1089" s="6" t="str">
        <f>IF(MID(Logik!$D1089,1,2)="OE",Logik!E1089,"")</f>
        <v>Schidl Stefan 1100 Wien Raxstraße 28/1/30</v>
      </c>
      <c r="E1089" s="4" t="str">
        <f>IF(MID(Logik!$D1089,1,2)="OE",Logik!F1089,"")</f>
        <v>1</v>
      </c>
    </row>
    <row r="1090" spans="1:5" x14ac:dyDescent="0.35">
      <c r="A1090" s="4">
        <v>1089</v>
      </c>
      <c r="B1090" s="4" t="str">
        <f>IF(MID(Logik!$D1090,1,2)="OE",Logik!C1090,"")</f>
        <v>SAW</v>
      </c>
      <c r="C1090" s="4" t="str">
        <f>IF(MID(Logik!$D1090,1,2)="OE",Logik!D1090,"")</f>
        <v>OE1</v>
      </c>
      <c r="D1090" s="6" t="str">
        <f>IF(MID(Logik!$D1090,1,2)="OE",Logik!E1090,"")</f>
        <v>Schütz Alfred 1210 Wien Skraupstrasse 24/28/13</v>
      </c>
      <c r="E1090" s="4" t="str">
        <f>IF(MID(Logik!$D1090,1,2)="OE",Logik!F1090,"")</f>
        <v>1</v>
      </c>
    </row>
    <row r="1091" spans="1:5" hidden="1" x14ac:dyDescent="0.35">
      <c r="A1091" s="4">
        <v>1090</v>
      </c>
      <c r="B1091" s="4" t="str">
        <f>IF(MID(Logik!$D1091,1,2)="OE",Logik!C1091,"")</f>
        <v/>
      </c>
      <c r="C1091" s="4" t="str">
        <f>IF(MID(Logik!$D1091,1,2)="OE",Logik!D1091,"")</f>
        <v/>
      </c>
      <c r="D1091" s="6" t="str">
        <f>IF(MID(Logik!$D1091,1,2)="OE",Logik!E1091,"")</f>
        <v/>
      </c>
      <c r="E1091" s="4" t="str">
        <f>IF(MID(Logik!$D1091,1,2)="OE",Logik!F1091,"")</f>
        <v/>
      </c>
    </row>
    <row r="1092" spans="1:5" hidden="1" x14ac:dyDescent="0.35">
      <c r="A1092" s="4">
        <v>1091</v>
      </c>
      <c r="B1092" s="4" t="str">
        <f>IF(MID(Logik!$D1092,1,2)="OE",Logik!C1092,"")</f>
        <v/>
      </c>
      <c r="C1092" s="4" t="str">
        <f>IF(MID(Logik!$D1092,1,2)="OE",Logik!D1092,"")</f>
        <v/>
      </c>
      <c r="D1092" s="6" t="str">
        <f>IF(MID(Logik!$D1092,1,2)="OE",Logik!E1092,"")</f>
        <v/>
      </c>
      <c r="E1092" s="4" t="str">
        <f>IF(MID(Logik!$D1092,1,2)="OE",Logik!F1092,"")</f>
        <v/>
      </c>
    </row>
    <row r="1093" spans="1:5" hidden="1" x14ac:dyDescent="0.35">
      <c r="A1093" s="4">
        <v>1092</v>
      </c>
      <c r="B1093" s="4" t="str">
        <f>IF(MID(Logik!$D1093,1,2)="OE",Logik!C1093,"")</f>
        <v/>
      </c>
      <c r="C1093" s="4" t="str">
        <f>IF(MID(Logik!$D1093,1,2)="OE",Logik!D1093,"")</f>
        <v/>
      </c>
      <c r="D1093" s="6" t="str">
        <f>IF(MID(Logik!$D1093,1,2)="OE",Logik!E1093,"")</f>
        <v/>
      </c>
      <c r="E1093" s="4" t="str">
        <f>IF(MID(Logik!$D1093,1,2)="OE",Logik!F1093,"")</f>
        <v/>
      </c>
    </row>
    <row r="1094" spans="1:5" hidden="1" x14ac:dyDescent="0.35">
      <c r="A1094" s="4">
        <v>1093</v>
      </c>
      <c r="B1094" s="4" t="str">
        <f>IF(MID(Logik!$D1094,1,2)="OE",Logik!C1094,"")</f>
        <v/>
      </c>
      <c r="C1094" s="4" t="str">
        <f>IF(MID(Logik!$D1094,1,2)="OE",Logik!D1094,"")</f>
        <v/>
      </c>
      <c r="D1094" s="6" t="str">
        <f>IF(MID(Logik!$D1094,1,2)="OE",Logik!E1094,"")</f>
        <v/>
      </c>
      <c r="E1094" s="4" t="str">
        <f>IF(MID(Logik!$D1094,1,2)="OE",Logik!F1094,"")</f>
        <v/>
      </c>
    </row>
    <row r="1095" spans="1:5" hidden="1" x14ac:dyDescent="0.35">
      <c r="A1095" s="4">
        <v>1094</v>
      </c>
      <c r="B1095" s="4" t="str">
        <f>IF(MID(Logik!$D1095,1,2)="OE",Logik!C1095,"")</f>
        <v/>
      </c>
      <c r="C1095" s="4" t="str">
        <f>IF(MID(Logik!$D1095,1,2)="OE",Logik!D1095,"")</f>
        <v/>
      </c>
      <c r="D1095" s="6" t="str">
        <f>IF(MID(Logik!$D1095,1,2)="OE",Logik!E1095,"")</f>
        <v/>
      </c>
      <c r="E1095" s="4" t="str">
        <f>IF(MID(Logik!$D1095,1,2)="OE",Logik!F1095,"")</f>
        <v/>
      </c>
    </row>
    <row r="1096" spans="1:5" hidden="1" x14ac:dyDescent="0.35">
      <c r="A1096" s="4">
        <v>1095</v>
      </c>
      <c r="B1096" s="4" t="str">
        <f>IF(MID(Logik!$D1096,1,2)="OE",Logik!C1096,"")</f>
        <v/>
      </c>
      <c r="C1096" s="4" t="str">
        <f>IF(MID(Logik!$D1096,1,2)="OE",Logik!D1096,"")</f>
        <v/>
      </c>
      <c r="D1096" s="6" t="str">
        <f>IF(MID(Logik!$D1096,1,2)="OE",Logik!E1096,"")</f>
        <v/>
      </c>
      <c r="E1096" s="4" t="str">
        <f>IF(MID(Logik!$D1096,1,2)="OE",Logik!F1096,"")</f>
        <v/>
      </c>
    </row>
    <row r="1097" spans="1:5" hidden="1" x14ac:dyDescent="0.35">
      <c r="A1097" s="4">
        <v>1096</v>
      </c>
      <c r="B1097" s="4" t="str">
        <f>IF(MID(Logik!$D1097,1,2)="OE",Logik!C1097,"")</f>
        <v/>
      </c>
      <c r="C1097" s="4" t="str">
        <f>IF(MID(Logik!$D1097,1,2)="OE",Logik!D1097,"")</f>
        <v/>
      </c>
      <c r="D1097" s="6" t="str">
        <f>IF(MID(Logik!$D1097,1,2)="OE",Logik!E1097,"")</f>
        <v/>
      </c>
      <c r="E1097" s="4" t="str">
        <f>IF(MID(Logik!$D1097,1,2)="OE",Logik!F1097,"")</f>
        <v/>
      </c>
    </row>
    <row r="1098" spans="1:5" hidden="1" x14ac:dyDescent="0.35">
      <c r="A1098" s="4">
        <v>1097</v>
      </c>
      <c r="B1098" s="4" t="str">
        <f>IF(MID(Logik!$D1098,1,2)="OE",Logik!C1098,"")</f>
        <v/>
      </c>
      <c r="C1098" s="4" t="str">
        <f>IF(MID(Logik!$D1098,1,2)="OE",Logik!D1098,"")</f>
        <v/>
      </c>
      <c r="D1098" s="6" t="str">
        <f>IF(MID(Logik!$D1098,1,2)="OE",Logik!E1098,"")</f>
        <v/>
      </c>
      <c r="E1098" s="4" t="str">
        <f>IF(MID(Logik!$D1098,1,2)="OE",Logik!F1098,"")</f>
        <v/>
      </c>
    </row>
    <row r="1099" spans="1:5" hidden="1" x14ac:dyDescent="0.35">
      <c r="A1099" s="4">
        <v>1098</v>
      </c>
      <c r="B1099" s="4" t="str">
        <f>IF(MID(Logik!$D1099,1,2)="OE",Logik!C1099,"")</f>
        <v/>
      </c>
      <c r="C1099" s="4" t="str">
        <f>IF(MID(Logik!$D1099,1,2)="OE",Logik!D1099,"")</f>
        <v/>
      </c>
      <c r="D1099" s="6" t="str">
        <f>IF(MID(Logik!$D1099,1,2)="OE",Logik!E1099,"")</f>
        <v/>
      </c>
      <c r="E1099" s="4" t="str">
        <f>IF(MID(Logik!$D1099,1,2)="OE",Logik!F1099,"")</f>
        <v/>
      </c>
    </row>
    <row r="1100" spans="1:5" hidden="1" x14ac:dyDescent="0.35">
      <c r="A1100" s="4">
        <v>1099</v>
      </c>
      <c r="B1100" s="4" t="str">
        <f>IF(MID(Logik!$D1100,1,2)="OE",Logik!C1100,"")</f>
        <v/>
      </c>
      <c r="C1100" s="4" t="str">
        <f>IF(MID(Logik!$D1100,1,2)="OE",Logik!D1100,"")</f>
        <v/>
      </c>
      <c r="D1100" s="6" t="str">
        <f>IF(MID(Logik!$D1100,1,2)="OE",Logik!E1100,"")</f>
        <v/>
      </c>
      <c r="E1100" s="4" t="str">
        <f>IF(MID(Logik!$D1100,1,2)="OE",Logik!F1100,"")</f>
        <v/>
      </c>
    </row>
    <row r="1101" spans="1:5" x14ac:dyDescent="0.35">
      <c r="A1101" s="4">
        <v>1100</v>
      </c>
      <c r="B1101" s="4" t="str">
        <f>IF(MID(Logik!$D1101,1,2)="OE",Logik!C1101,"")</f>
        <v>SBA</v>
      </c>
      <c r="C1101" s="4" t="str">
        <f>IF(MID(Logik!$D1101,1,2)="OE",Logik!D1101,"")</f>
        <v>OE1</v>
      </c>
      <c r="D1101" s="6" t="str">
        <f>IF(MID(Logik!$D1101,1,2)="OE",Logik!E1101,"")</f>
        <v>Bürbaum Stefan 1200 Wien Pappenheimgasse 1/1/27</v>
      </c>
      <c r="E1101" s="4" t="str">
        <f>IF(MID(Logik!$D1101,1,2)="OE",Logik!F1101,"")</f>
        <v>1</v>
      </c>
    </row>
    <row r="1102" spans="1:5" x14ac:dyDescent="0.35">
      <c r="A1102" s="4">
        <v>1101</v>
      </c>
      <c r="B1102" s="4" t="str">
        <f>IF(MID(Logik!$D1102,1,2)="OE",Logik!C1102,"")</f>
        <v>SBS</v>
      </c>
      <c r="C1102" s="4" t="str">
        <f>IF(MID(Logik!$D1102,1,2)="OE",Logik!D1102,"")</f>
        <v>OE1</v>
      </c>
      <c r="D1102" s="6" t="str">
        <f>IF(MID(Logik!$D1102,1,2)="OE",Logik!E1102,"")</f>
        <v>Brandstätter Stefan 1110 Wien Eisteichstrasse 19/2/4</v>
      </c>
      <c r="E1102" s="4" t="str">
        <f>IF(MID(Logik!$D1102,1,2)="OE",Logik!F1102,"")</f>
        <v>1</v>
      </c>
    </row>
    <row r="1103" spans="1:5" x14ac:dyDescent="0.35">
      <c r="A1103" s="4">
        <v>1102</v>
      </c>
      <c r="B1103" s="4" t="str">
        <f>IF(MID(Logik!$D1103,1,2)="OE",Logik!C1103,"")</f>
        <v>SBW</v>
      </c>
      <c r="C1103" s="4" t="str">
        <f>IF(MID(Logik!$D1103,1,2)="OE",Logik!D1103,"")</f>
        <v>OE1</v>
      </c>
      <c r="D1103" s="6" t="str">
        <f>IF(MID(Logik!$D1103,1,2)="OE",Logik!E1103,"")</f>
        <v>Bachmann Sebastian 1220 Wien Senekowitschg. 3/3/10</v>
      </c>
      <c r="E1103" s="4" t="str">
        <f>IF(MID(Logik!$D1103,1,2)="OE",Logik!F1103,"")</f>
        <v>1</v>
      </c>
    </row>
    <row r="1104" spans="1:5" x14ac:dyDescent="0.35">
      <c r="A1104" s="4">
        <v>1103</v>
      </c>
      <c r="B1104" s="4" t="str">
        <f>IF(MID(Logik!$D1104,1,2)="OE",Logik!C1104,"")</f>
        <v>SCB</v>
      </c>
      <c r="C1104" s="4" t="str">
        <f>IF(MID(Logik!$D1104,1,2)="OE",Logik!D1104,"")</f>
        <v>OE1</v>
      </c>
      <c r="D1104" s="6" t="str">
        <f>IF(MID(Logik!$D1104,1,2)="OE",Logik!E1104,"")</f>
        <v>Birgmeier Stefan 1210 Wien Gerasdorfer Str. 140</v>
      </c>
      <c r="E1104" s="4" t="str">
        <f>IF(MID(Logik!$D1104,1,2)="OE",Logik!F1104,"")</f>
        <v>1</v>
      </c>
    </row>
    <row r="1105" spans="1:5" x14ac:dyDescent="0.35">
      <c r="A1105" s="4">
        <v>1104</v>
      </c>
      <c r="B1105" s="4" t="str">
        <f>IF(MID(Logik!$D1105,1,2)="OE",Logik!C1105,"")</f>
        <v>SCF</v>
      </c>
      <c r="C1105" s="4" t="str">
        <f>IF(MID(Logik!$D1105,1,2)="OE",Logik!D1105,"")</f>
        <v>OE1</v>
      </c>
      <c r="D1105" s="6" t="str">
        <f>IF(MID(Logik!$D1105,1,2)="OE",Logik!E1105,"")</f>
        <v>Schleining Sarah 1220 Wien Wulzendorfstraße 83/9/1</v>
      </c>
      <c r="E1105" s="4" t="str">
        <f>IF(MID(Logik!$D1105,1,2)="OE",Logik!F1105,"")</f>
        <v>1</v>
      </c>
    </row>
    <row r="1106" spans="1:5" x14ac:dyDescent="0.35">
      <c r="A1106" s="4">
        <v>1105</v>
      </c>
      <c r="B1106" s="4" t="str">
        <f>IF(MID(Logik!$D1106,1,2)="OE",Logik!C1106,"")</f>
        <v>SCS</v>
      </c>
      <c r="C1106" s="4" t="str">
        <f>IF(MID(Logik!$D1106,1,2)="OE",Logik!D1106,"")</f>
        <v>OE1</v>
      </c>
      <c r="D1106" s="6" t="str">
        <f>IF(MID(Logik!$D1106,1,2)="OE",Logik!E1106,"")</f>
        <v>Schultheis Stefan 1030 Wien Hohlweggasse 28/2/5</v>
      </c>
      <c r="E1106" s="4" t="str">
        <f>IF(MID(Logik!$D1106,1,2)="OE",Logik!F1106,"")</f>
        <v>1</v>
      </c>
    </row>
    <row r="1107" spans="1:5" x14ac:dyDescent="0.35">
      <c r="A1107" s="4">
        <v>1106</v>
      </c>
      <c r="B1107" s="4" t="str">
        <f>IF(MID(Logik!$D1107,1,2)="OE",Logik!C1107,"")</f>
        <v>SCU</v>
      </c>
      <c r="C1107" s="4" t="str">
        <f>IF(MID(Logik!$D1107,1,2)="OE",Logik!D1107,"")</f>
        <v>OE1</v>
      </c>
      <c r="D1107" s="6" t="str">
        <f>IF(MID(Logik!$D1107,1,2)="OE",Logik!E1107,"")</f>
        <v>Schäfer Claus 1120 Wien Hetzendorfer Str 78/3/1</v>
      </c>
      <c r="E1107" s="4" t="str">
        <f>IF(MID(Logik!$D1107,1,2)="OE",Logik!F1107,"")</f>
        <v>1</v>
      </c>
    </row>
    <row r="1108" spans="1:5" x14ac:dyDescent="0.35">
      <c r="A1108" s="4">
        <v>1107</v>
      </c>
      <c r="B1108" s="4" t="str">
        <f>IF(MID(Logik!$D1108,1,2)="OE",Logik!C1108,"")</f>
        <v>SEC</v>
      </c>
      <c r="C1108" s="4" t="str">
        <f>IF(MID(Logik!$D1108,1,2)="OE",Logik!D1108,"")</f>
        <v>OE1</v>
      </c>
      <c r="D1108" s="6" t="str">
        <f>IF(MID(Logik!$D1108,1,2)="OE",Logik!E1108,"")</f>
        <v>Schwartz Eric 1110 Wien Wilhelm Kressplatz 29/48/7</v>
      </c>
      <c r="E1108" s="4" t="str">
        <f>IF(MID(Logik!$D1108,1,2)="OE",Logik!F1108,"")</f>
        <v>1</v>
      </c>
    </row>
    <row r="1109" spans="1:5" x14ac:dyDescent="0.35">
      <c r="A1109" s="4">
        <v>1108</v>
      </c>
      <c r="B1109" s="4" t="str">
        <f>IF(MID(Logik!$D1109,1,2)="OE",Logik!C1109,"")</f>
        <v>SEW</v>
      </c>
      <c r="C1109" s="4" t="str">
        <f>IF(MID(Logik!$D1109,1,2)="OE",Logik!D1109,"")</f>
        <v>OE1</v>
      </c>
      <c r="D1109" s="6" t="str">
        <f>IF(MID(Logik!$D1109,1,2)="OE",Logik!E1109,"")</f>
        <v>Smutny Erich 1230 Wien Breitenfurterstr. 226</v>
      </c>
      <c r="E1109" s="4" t="str">
        <f>IF(MID(Logik!$D1109,1,2)="OE",Logik!F1109,"")</f>
        <v>1</v>
      </c>
    </row>
    <row r="1110" spans="1:5" x14ac:dyDescent="0.35">
      <c r="A1110" s="4">
        <v>1109</v>
      </c>
      <c r="B1110" s="4" t="str">
        <f>IF(MID(Logik!$D1110,1,2)="OE",Logik!C1110,"")</f>
        <v>SF</v>
      </c>
      <c r="C1110" s="4" t="str">
        <f>IF(MID(Logik!$D1110,1,2)="OE",Logik!D1110,"")</f>
        <v>OE1</v>
      </c>
      <c r="D1110" s="6" t="str">
        <f>IF(MID(Logik!$D1110,1,2)="OE",Logik!E1110,"")</f>
        <v>Strobl Friedrich 1120 Wien Esparsetteweg 29</v>
      </c>
      <c r="E1110" s="4" t="str">
        <f>IF(MID(Logik!$D1110,1,2)="OE",Logik!F1110,"")</f>
        <v>1</v>
      </c>
    </row>
    <row r="1111" spans="1:5" x14ac:dyDescent="0.35">
      <c r="A1111" s="4">
        <v>1110</v>
      </c>
      <c r="B1111" s="4" t="str">
        <f>IF(MID(Logik!$D1111,1,2)="OE",Logik!C1111,"")</f>
        <v>SFA</v>
      </c>
      <c r="C1111" s="4" t="str">
        <f>IF(MID(Logik!$D1111,1,2)="OE",Logik!D1111,"")</f>
        <v>OE1</v>
      </c>
      <c r="D1111" s="6" t="str">
        <f>IF(MID(Logik!$D1111,1,2)="OE",Logik!E1111,"")</f>
        <v>Fillips Stefan 1100 Wien August-Kronberger-G 5</v>
      </c>
      <c r="E1111" s="4" t="str">
        <f>IF(MID(Logik!$D1111,1,2)="OE",Logik!F1111,"")</f>
        <v>1</v>
      </c>
    </row>
    <row r="1112" spans="1:5" x14ac:dyDescent="0.35">
      <c r="A1112" s="4">
        <v>1111</v>
      </c>
      <c r="B1112" s="4" t="str">
        <f>IF(MID(Logik!$D1112,1,2)="OE",Logik!C1112,"")</f>
        <v>SFW</v>
      </c>
      <c r="C1112" s="4" t="str">
        <f>IF(MID(Logik!$D1112,1,2)="OE",Logik!D1112,"")</f>
        <v>OE1</v>
      </c>
      <c r="D1112" s="6" t="str">
        <f>IF(MID(Logik!$D1112,1,2)="OE",Logik!E1112,"")</f>
        <v>Messner Robert 1200 Wien Friedrich-Engels-Platz 9/16/26</v>
      </c>
      <c r="E1112" s="4" t="str">
        <f>IF(MID(Logik!$D1112,1,2)="OE",Logik!F1112,"")</f>
        <v>1</v>
      </c>
    </row>
    <row r="1113" spans="1:5" x14ac:dyDescent="0.35">
      <c r="A1113" s="4">
        <v>1112</v>
      </c>
      <c r="B1113" s="4" t="str">
        <f>IF(MID(Logik!$D1113,1,2)="OE",Logik!C1113,"")</f>
        <v>SGS</v>
      </c>
      <c r="C1113" s="4" t="str">
        <f>IF(MID(Logik!$D1113,1,2)="OE",Logik!D1113,"")</f>
        <v>OE1</v>
      </c>
      <c r="D1113" s="6" t="str">
        <f>IF(MID(Logik!$D1113,1,2)="OE",Logik!E1113,"")</f>
        <v>Guglia Hans 1130 Wien Trazerberggasse 6 Haus 2/D 6</v>
      </c>
      <c r="E1113" s="4" t="str">
        <f>IF(MID(Logik!$D1113,1,2)="OE",Logik!F1113,"")</f>
        <v>1</v>
      </c>
    </row>
    <row r="1114" spans="1:5" x14ac:dyDescent="0.35">
      <c r="A1114" s="4">
        <v>1113</v>
      </c>
      <c r="B1114" s="4" t="str">
        <f>IF(MID(Logik!$D1114,1,2)="OE",Logik!C1114,"")</f>
        <v>SGU</v>
      </c>
      <c r="C1114" s="4" t="str">
        <f>IF(MID(Logik!$D1114,1,2)="OE",Logik!D1114,"")</f>
        <v>OE1</v>
      </c>
      <c r="D1114" s="6" t="str">
        <f>IF(MID(Logik!$D1114,1,2)="OE",Logik!E1114,"")</f>
        <v>*-*-* *-*-* *-*-*</v>
      </c>
      <c r="E1114" s="4" t="str">
        <f>IF(MID(Logik!$D1114,1,2)="OE",Logik!F1114,"")</f>
        <v>1</v>
      </c>
    </row>
    <row r="1115" spans="1:5" x14ac:dyDescent="0.35">
      <c r="A1115" s="4">
        <v>1114</v>
      </c>
      <c r="B1115" s="4" t="str">
        <f>IF(MID(Logik!$D1115,1,2)="OE",Logik!C1115,"")</f>
        <v>SGW</v>
      </c>
      <c r="C1115" s="4" t="str">
        <f>IF(MID(Logik!$D1115,1,2)="OE",Logik!D1115,"")</f>
        <v>OE1</v>
      </c>
      <c r="D1115" s="6" t="str">
        <f>IF(MID(Logik!$D1115,1,2)="OE",Logik!E1115,"")</f>
        <v>Sobotka Gregor 1090 Wien Nußdorferstrasse 72/12</v>
      </c>
      <c r="E1115" s="4" t="str">
        <f>IF(MID(Logik!$D1115,1,2)="OE",Logik!F1115,"")</f>
        <v>1</v>
      </c>
    </row>
    <row r="1116" spans="1:5" x14ac:dyDescent="0.35">
      <c r="A1116" s="4">
        <v>1115</v>
      </c>
      <c r="B1116" s="4" t="str">
        <f>IF(MID(Logik!$D1116,1,2)="OE",Logik!C1116,"")</f>
        <v>SHR</v>
      </c>
      <c r="C1116" s="4" t="str">
        <f>IF(MID(Logik!$D1116,1,2)="OE",Logik!D1116,"")</f>
        <v>OE1</v>
      </c>
      <c r="D1116" s="6" t="str">
        <f>IF(MID(Logik!$D1116,1,2)="OE",Logik!E1116,"")</f>
        <v>Seifert Helmut 1230 Wien Zangerlestraße 55/1</v>
      </c>
      <c r="E1116" s="4" t="str">
        <f>IF(MID(Logik!$D1116,1,2)="OE",Logik!F1116,"")</f>
        <v>1</v>
      </c>
    </row>
    <row r="1117" spans="1:5" x14ac:dyDescent="0.35">
      <c r="A1117" s="4">
        <v>1116</v>
      </c>
      <c r="B1117" s="4" t="str">
        <f>IF(MID(Logik!$D1117,1,2)="OE",Logik!C1117,"")</f>
        <v>SIA</v>
      </c>
      <c r="C1117" s="4" t="str">
        <f>IF(MID(Logik!$D1117,1,2)="OE",Logik!D1117,"")</f>
        <v>OE1</v>
      </c>
      <c r="D1117" s="6" t="str">
        <f>IF(MID(Logik!$D1117,1,2)="OE",Logik!E1117,"")</f>
        <v>Siegenfeld Alfred 1170 Wien Plachygasse 81</v>
      </c>
      <c r="E1117" s="4" t="str">
        <f>IF(MID(Logik!$D1117,1,2)="OE",Logik!F1117,"")</f>
        <v>1</v>
      </c>
    </row>
    <row r="1118" spans="1:5" x14ac:dyDescent="0.35">
      <c r="A1118" s="4">
        <v>1117</v>
      </c>
      <c r="B1118" s="4" t="str">
        <f>IF(MID(Logik!$D1118,1,2)="OE",Logik!C1118,"")</f>
        <v>SIR</v>
      </c>
      <c r="C1118" s="4" t="str">
        <f>IF(MID(Logik!$D1118,1,2)="OE",Logik!D1118,"")</f>
        <v>OE1</v>
      </c>
      <c r="D1118" s="6" t="str">
        <f>IF(MID(Logik!$D1118,1,2)="OE",Logik!E1118,"")</f>
        <v>*-*-* *-*-* *-*-*</v>
      </c>
      <c r="E1118" s="4" t="str">
        <f>IF(MID(Logik!$D1118,1,2)="OE",Logik!F1118,"")</f>
        <v>1</v>
      </c>
    </row>
    <row r="1119" spans="1:5" x14ac:dyDescent="0.35">
      <c r="A1119" s="4">
        <v>1118</v>
      </c>
      <c r="B1119" s="4" t="str">
        <f>IF(MID(Logik!$D1119,1,2)="OE",Logik!C1119,"")</f>
        <v>SJB</v>
      </c>
      <c r="C1119" s="4" t="str">
        <f>IF(MID(Logik!$D1119,1,2)="OE",Logik!D1119,"")</f>
        <v>OE1</v>
      </c>
      <c r="D1119" s="6" t="str">
        <f>IF(MID(Logik!$D1119,1,2)="OE",Logik!E1119,"")</f>
        <v>*-*-* *-*-* *-*-*</v>
      </c>
      <c r="E1119" s="4" t="str">
        <f>IF(MID(Logik!$D1119,1,2)="OE",Logik!F1119,"")</f>
        <v>1</v>
      </c>
    </row>
    <row r="1120" spans="1:5" x14ac:dyDescent="0.35">
      <c r="A1120" s="4">
        <v>1119</v>
      </c>
      <c r="B1120" s="4" t="str">
        <f>IF(MID(Logik!$D1120,1,2)="OE",Logik!C1120,"")</f>
        <v>SJS</v>
      </c>
      <c r="C1120" s="4" t="str">
        <f>IF(MID(Logik!$D1120,1,2)="OE",Logik!D1120,"")</f>
        <v>OE1</v>
      </c>
      <c r="D1120" s="6" t="str">
        <f>IF(MID(Logik!$D1120,1,2)="OE",Logik!E1120,"")</f>
        <v>*-*-* *-*-* *-*-*</v>
      </c>
      <c r="E1120" s="4" t="str">
        <f>IF(MID(Logik!$D1120,1,2)="OE",Logik!F1120,"")</f>
        <v>1</v>
      </c>
    </row>
    <row r="1121" spans="1:5" x14ac:dyDescent="0.35">
      <c r="A1121" s="4">
        <v>1120</v>
      </c>
      <c r="B1121" s="4" t="str">
        <f>IF(MID(Logik!$D1121,1,2)="OE",Logik!C1121,"")</f>
        <v>SKC</v>
      </c>
      <c r="C1121" s="4" t="str">
        <f>IF(MID(Logik!$D1121,1,2)="OE",Logik!D1121,"")</f>
        <v>OE1</v>
      </c>
      <c r="D1121" s="6" t="str">
        <f>IF(MID(Logik!$D1121,1,2)="OE",Logik!E1121,"")</f>
        <v>Straub Karin 1170 Wien Lobenhauerng. 11/2/20</v>
      </c>
      <c r="E1121" s="4" t="str">
        <f>IF(MID(Logik!$D1121,1,2)="OE",Logik!F1121,"")</f>
        <v>4</v>
      </c>
    </row>
    <row r="1122" spans="1:5" x14ac:dyDescent="0.35">
      <c r="A1122" s="4">
        <v>1121</v>
      </c>
      <c r="B1122" s="4" t="str">
        <f>IF(MID(Logik!$D1122,1,2)="OE",Logik!C1122,"")</f>
        <v>SKH</v>
      </c>
      <c r="C1122" s="4" t="str">
        <f>IF(MID(Logik!$D1122,1,2)="OE",Logik!D1122,"")</f>
        <v>OE1</v>
      </c>
      <c r="D1122" s="6" t="str">
        <f>IF(MID(Logik!$D1122,1,2)="OE",Logik!E1122,"")</f>
        <v>Schachinger Helmut 1220 Wien Klara-Blum-Gasse 4/11/1</v>
      </c>
      <c r="E1122" s="4" t="str">
        <f>IF(MID(Logik!$D1122,1,2)="OE",Logik!F1122,"")</f>
        <v>1</v>
      </c>
    </row>
    <row r="1123" spans="1:5" x14ac:dyDescent="0.35">
      <c r="A1123" s="4">
        <v>1122</v>
      </c>
      <c r="B1123" s="4" t="str">
        <f>IF(MID(Logik!$D1123,1,2)="OE",Logik!C1123,"")</f>
        <v>SKS</v>
      </c>
      <c r="C1123" s="4" t="str">
        <f>IF(MID(Logik!$D1123,1,2)="OE",Logik!D1123,"")</f>
        <v>OE1</v>
      </c>
      <c r="D1123" s="6" t="str">
        <f>IF(MID(Logik!$D1123,1,2)="OE",Logik!E1123,"")</f>
        <v>Kapitan Hans 1210 Wien Zukunftsweg 68</v>
      </c>
      <c r="E1123" s="4" t="str">
        <f>IF(MID(Logik!$D1123,1,2)="OE",Logik!F1123,"")</f>
        <v>1</v>
      </c>
    </row>
    <row r="1124" spans="1:5" x14ac:dyDescent="0.35">
      <c r="A1124" s="4">
        <v>1123</v>
      </c>
      <c r="B1124" s="4" t="str">
        <f>IF(MID(Logik!$D1124,1,2)="OE",Logik!C1124,"")</f>
        <v>SKV</v>
      </c>
      <c r="C1124" s="4" t="str">
        <f>IF(MID(Logik!$D1124,1,2)="OE",Logik!D1124,"")</f>
        <v>OE1</v>
      </c>
      <c r="D1124" s="6" t="str">
        <f>IF(MID(Logik!$D1124,1,2)="OE",Logik!E1124,"")</f>
        <v>Kleibel Stephan 1150 Wien Jheringgasse 23/13</v>
      </c>
      <c r="E1124" s="4" t="str">
        <f>IF(MID(Logik!$D1124,1,2)="OE",Logik!F1124,"")</f>
        <v>1</v>
      </c>
    </row>
    <row r="1125" spans="1:5" x14ac:dyDescent="0.35">
      <c r="A1125" s="4">
        <v>1124</v>
      </c>
      <c r="B1125" s="4" t="str">
        <f>IF(MID(Logik!$D1125,1,2)="OE",Logik!C1125,"")</f>
        <v>SKW</v>
      </c>
      <c r="C1125" s="4" t="str">
        <f>IF(MID(Logik!$D1125,1,2)="OE",Logik!D1125,"")</f>
        <v>OE1</v>
      </c>
      <c r="D1125" s="6" t="str">
        <f>IF(MID(Logik!$D1125,1,2)="OE",Logik!E1125,"")</f>
        <v>Kladler Stefan 1020 Wien Marinelligasse 13-15/12</v>
      </c>
      <c r="E1125" s="4" t="str">
        <f>IF(MID(Logik!$D1125,1,2)="OE",Logik!F1125,"")</f>
        <v>1</v>
      </c>
    </row>
    <row r="1126" spans="1:5" x14ac:dyDescent="0.35">
      <c r="A1126" s="4">
        <v>1125</v>
      </c>
      <c r="B1126" s="4" t="str">
        <f>IF(MID(Logik!$D1126,1,2)="OE",Logik!C1126,"")</f>
        <v>SMC</v>
      </c>
      <c r="C1126" s="4" t="str">
        <f>IF(MID(Logik!$D1126,1,2)="OE",Logik!D1126,"")</f>
        <v>OE1</v>
      </c>
      <c r="D1126" s="6" t="str">
        <f>IF(MID(Logik!$D1126,1,2)="OE",Logik!E1126,"")</f>
        <v>Mayer Hans 1230 Wien Am Hasensprung 6-8</v>
      </c>
      <c r="E1126" s="4" t="str">
        <f>IF(MID(Logik!$D1126,1,2)="OE",Logik!F1126,"")</f>
        <v>1</v>
      </c>
    </row>
    <row r="1127" spans="1:5" x14ac:dyDescent="0.35">
      <c r="A1127" s="4">
        <v>1126</v>
      </c>
      <c r="B1127" s="4" t="str">
        <f>IF(MID(Logik!$D1127,1,2)="OE",Logik!C1127,"")</f>
        <v>SML</v>
      </c>
      <c r="C1127" s="4" t="str">
        <f>IF(MID(Logik!$D1127,1,2)="OE",Logik!D1127,"")</f>
        <v>OE1</v>
      </c>
      <c r="D1127" s="6" t="str">
        <f>IF(MID(Logik!$D1127,1,2)="OE",Logik!E1127,"")</f>
        <v>Schwärzler Maximilian 1140 Wien Bierhäuselberggasse 57</v>
      </c>
      <c r="E1127" s="4" t="str">
        <f>IF(MID(Logik!$D1127,1,2)="OE",Logik!F1127,"")</f>
        <v>1</v>
      </c>
    </row>
    <row r="1128" spans="1:5" x14ac:dyDescent="0.35">
      <c r="A1128" s="4">
        <v>1127</v>
      </c>
      <c r="B1128" s="4" t="str">
        <f>IF(MID(Logik!$D1128,1,2)="OE",Logik!C1128,"")</f>
        <v>SOW</v>
      </c>
      <c r="C1128" s="4" t="str">
        <f>IF(MID(Logik!$D1128,1,2)="OE",Logik!D1128,"")</f>
        <v>OE1</v>
      </c>
      <c r="D1128" s="6" t="str">
        <f>IF(MID(Logik!$D1128,1,2)="OE",Logik!E1128,"")</f>
        <v>Seidner Othmar 1220 Wien Sinagasse 56/1/4</v>
      </c>
      <c r="E1128" s="4" t="str">
        <f>IF(MID(Logik!$D1128,1,2)="OE",Logik!F1128,"")</f>
        <v>1</v>
      </c>
    </row>
    <row r="1129" spans="1:5" x14ac:dyDescent="0.35">
      <c r="A1129" s="4">
        <v>1128</v>
      </c>
      <c r="B1129" s="4" t="str">
        <f>IF(MID(Logik!$D1129,1,2)="OE",Logik!C1129,"")</f>
        <v>SPB</v>
      </c>
      <c r="C1129" s="4" t="str">
        <f>IF(MID(Logik!$D1129,1,2)="OE",Logik!D1129,"")</f>
        <v>OE1</v>
      </c>
      <c r="D1129" s="6" t="str">
        <f>IF(MID(Logik!$D1129,1,2)="OE",Logik!E1129,"")</f>
        <v>Prichystal Hannes 1100 Wien Passinig 17</v>
      </c>
      <c r="E1129" s="4" t="str">
        <f>IF(MID(Logik!$D1129,1,2)="OE",Logik!F1129,"")</f>
        <v>1</v>
      </c>
    </row>
    <row r="1130" spans="1:5" hidden="1" x14ac:dyDescent="0.35">
      <c r="A1130" s="4">
        <v>1129</v>
      </c>
      <c r="B1130" s="4" t="str">
        <f>IF(MID(Logik!$D1130,1,2)="OE",Logik!C1130,"")</f>
        <v/>
      </c>
      <c r="C1130" s="4" t="str">
        <f>IF(MID(Logik!$D1130,1,2)="OE",Logik!D1130,"")</f>
        <v/>
      </c>
      <c r="D1130" s="6" t="str">
        <f>IF(MID(Logik!$D1130,1,2)="OE",Logik!E1130,"")</f>
        <v/>
      </c>
      <c r="E1130" s="4" t="str">
        <f>IF(MID(Logik!$D1130,1,2)="OE",Logik!F1130,"")</f>
        <v/>
      </c>
    </row>
    <row r="1131" spans="1:5" hidden="1" x14ac:dyDescent="0.35">
      <c r="A1131" s="4">
        <v>1130</v>
      </c>
      <c r="B1131" s="4" t="str">
        <f>IF(MID(Logik!$D1131,1,2)="OE",Logik!C1131,"")</f>
        <v/>
      </c>
      <c r="C1131" s="4" t="str">
        <f>IF(MID(Logik!$D1131,1,2)="OE",Logik!D1131,"")</f>
        <v/>
      </c>
      <c r="D1131" s="6" t="str">
        <f>IF(MID(Logik!$D1131,1,2)="OE",Logik!E1131,"")</f>
        <v/>
      </c>
      <c r="E1131" s="4" t="str">
        <f>IF(MID(Logik!$D1131,1,2)="OE",Logik!F1131,"")</f>
        <v/>
      </c>
    </row>
    <row r="1132" spans="1:5" hidden="1" x14ac:dyDescent="0.35">
      <c r="A1132" s="4">
        <v>1131</v>
      </c>
      <c r="B1132" s="4" t="str">
        <f>IF(MID(Logik!$D1132,1,2)="OE",Logik!C1132,"")</f>
        <v/>
      </c>
      <c r="C1132" s="4" t="str">
        <f>IF(MID(Logik!$D1132,1,2)="OE",Logik!D1132,"")</f>
        <v/>
      </c>
      <c r="D1132" s="6" t="str">
        <f>IF(MID(Logik!$D1132,1,2)="OE",Logik!E1132,"")</f>
        <v/>
      </c>
      <c r="E1132" s="4" t="str">
        <f>IF(MID(Logik!$D1132,1,2)="OE",Logik!F1132,"")</f>
        <v/>
      </c>
    </row>
    <row r="1133" spans="1:5" hidden="1" x14ac:dyDescent="0.35">
      <c r="A1133" s="4">
        <v>1132</v>
      </c>
      <c r="B1133" s="4" t="str">
        <f>IF(MID(Logik!$D1133,1,2)="OE",Logik!C1133,"")</f>
        <v/>
      </c>
      <c r="C1133" s="4" t="str">
        <f>IF(MID(Logik!$D1133,1,2)="OE",Logik!D1133,"")</f>
        <v/>
      </c>
      <c r="D1133" s="6" t="str">
        <f>IF(MID(Logik!$D1133,1,2)="OE",Logik!E1133,"")</f>
        <v/>
      </c>
      <c r="E1133" s="4" t="str">
        <f>IF(MID(Logik!$D1133,1,2)="OE",Logik!F1133,"")</f>
        <v/>
      </c>
    </row>
    <row r="1134" spans="1:5" hidden="1" x14ac:dyDescent="0.35">
      <c r="A1134" s="4">
        <v>1133</v>
      </c>
      <c r="B1134" s="4" t="str">
        <f>IF(MID(Logik!$D1134,1,2)="OE",Logik!C1134,"")</f>
        <v/>
      </c>
      <c r="C1134" s="4" t="str">
        <f>IF(MID(Logik!$D1134,1,2)="OE",Logik!D1134,"")</f>
        <v/>
      </c>
      <c r="D1134" s="6" t="str">
        <f>IF(MID(Logik!$D1134,1,2)="OE",Logik!E1134,"")</f>
        <v/>
      </c>
      <c r="E1134" s="4" t="str">
        <f>IF(MID(Logik!$D1134,1,2)="OE",Logik!F1134,"")</f>
        <v/>
      </c>
    </row>
    <row r="1135" spans="1:5" hidden="1" x14ac:dyDescent="0.35">
      <c r="A1135" s="4">
        <v>1134</v>
      </c>
      <c r="B1135" s="4" t="str">
        <f>IF(MID(Logik!$D1135,1,2)="OE",Logik!C1135,"")</f>
        <v/>
      </c>
      <c r="C1135" s="4" t="str">
        <f>IF(MID(Logik!$D1135,1,2)="OE",Logik!D1135,"")</f>
        <v/>
      </c>
      <c r="D1135" s="6" t="str">
        <f>IF(MID(Logik!$D1135,1,2)="OE",Logik!E1135,"")</f>
        <v/>
      </c>
      <c r="E1135" s="4" t="str">
        <f>IF(MID(Logik!$D1135,1,2)="OE",Logik!F1135,"")</f>
        <v/>
      </c>
    </row>
    <row r="1136" spans="1:5" hidden="1" x14ac:dyDescent="0.35">
      <c r="A1136" s="4">
        <v>1135</v>
      </c>
      <c r="B1136" s="4" t="str">
        <f>IF(MID(Logik!$D1136,1,2)="OE",Logik!C1136,"")</f>
        <v/>
      </c>
      <c r="C1136" s="4" t="str">
        <f>IF(MID(Logik!$D1136,1,2)="OE",Logik!D1136,"")</f>
        <v/>
      </c>
      <c r="D1136" s="6" t="str">
        <f>IF(MID(Logik!$D1136,1,2)="OE",Logik!E1136,"")</f>
        <v/>
      </c>
      <c r="E1136" s="4" t="str">
        <f>IF(MID(Logik!$D1136,1,2)="OE",Logik!F1136,"")</f>
        <v/>
      </c>
    </row>
    <row r="1137" spans="1:5" hidden="1" x14ac:dyDescent="0.35">
      <c r="A1137" s="4">
        <v>1136</v>
      </c>
      <c r="B1137" s="4" t="str">
        <f>IF(MID(Logik!$D1137,1,2)="OE",Logik!C1137,"")</f>
        <v/>
      </c>
      <c r="C1137" s="4" t="str">
        <f>IF(MID(Logik!$D1137,1,2)="OE",Logik!D1137,"")</f>
        <v/>
      </c>
      <c r="D1137" s="6" t="str">
        <f>IF(MID(Logik!$D1137,1,2)="OE",Logik!E1137,"")</f>
        <v/>
      </c>
      <c r="E1137" s="4" t="str">
        <f>IF(MID(Logik!$D1137,1,2)="OE",Logik!F1137,"")</f>
        <v/>
      </c>
    </row>
    <row r="1138" spans="1:5" hidden="1" x14ac:dyDescent="0.35">
      <c r="A1138" s="4">
        <v>1137</v>
      </c>
      <c r="B1138" s="4" t="str">
        <f>IF(MID(Logik!$D1138,1,2)="OE",Logik!C1138,"")</f>
        <v/>
      </c>
      <c r="C1138" s="4" t="str">
        <f>IF(MID(Logik!$D1138,1,2)="OE",Logik!D1138,"")</f>
        <v/>
      </c>
      <c r="D1138" s="6" t="str">
        <f>IF(MID(Logik!$D1138,1,2)="OE",Logik!E1138,"")</f>
        <v/>
      </c>
      <c r="E1138" s="4" t="str">
        <f>IF(MID(Logik!$D1138,1,2)="OE",Logik!F1138,"")</f>
        <v/>
      </c>
    </row>
    <row r="1139" spans="1:5" hidden="1" x14ac:dyDescent="0.35">
      <c r="A1139" s="4">
        <v>1138</v>
      </c>
      <c r="B1139" s="4" t="str">
        <f>IF(MID(Logik!$D1139,1,2)="OE",Logik!C1139,"")</f>
        <v/>
      </c>
      <c r="C1139" s="4" t="str">
        <f>IF(MID(Logik!$D1139,1,2)="OE",Logik!D1139,"")</f>
        <v/>
      </c>
      <c r="D1139" s="6" t="str">
        <f>IF(MID(Logik!$D1139,1,2)="OE",Logik!E1139,"")</f>
        <v/>
      </c>
      <c r="E1139" s="4" t="str">
        <f>IF(MID(Logik!$D1139,1,2)="OE",Logik!F1139,"")</f>
        <v/>
      </c>
    </row>
    <row r="1140" spans="1:5" x14ac:dyDescent="0.35">
      <c r="A1140" s="4">
        <v>1139</v>
      </c>
      <c r="B1140" s="4" t="str">
        <f>IF(MID(Logik!$D1140,1,2)="OE",Logik!C1140,"")</f>
        <v>SPD</v>
      </c>
      <c r="C1140" s="4" t="str">
        <f>IF(MID(Logik!$D1140,1,2)="OE",Logik!D1140,"")</f>
        <v>OE1</v>
      </c>
      <c r="D1140" s="6" t="str">
        <f>IF(MID(Logik!$D1140,1,2)="OE",Logik!E1140,"")</f>
        <v>Pfeifer Sebastian 1200 Wien Wehlistraße 40/2/1</v>
      </c>
      <c r="E1140" s="4" t="str">
        <f>IF(MID(Logik!$D1140,1,2)="OE",Logik!F1140,"")</f>
        <v>1</v>
      </c>
    </row>
    <row r="1141" spans="1:5" x14ac:dyDescent="0.35">
      <c r="A1141" s="4">
        <v>1140</v>
      </c>
      <c r="B1141" s="4" t="str">
        <f>IF(MID(Logik!$D1141,1,2)="OE",Logik!C1141,"")</f>
        <v>SPH</v>
      </c>
      <c r="C1141" s="4" t="str">
        <f>IF(MID(Logik!$D1141,1,2)="OE",Logik!D1141,"")</f>
        <v>OE1</v>
      </c>
      <c r="D1141" s="6" t="str">
        <f>IF(MID(Logik!$D1141,1,2)="OE",Logik!E1141,"")</f>
        <v>*-*-* *-*-* *-*-*</v>
      </c>
      <c r="E1141" s="4" t="str">
        <f>IF(MID(Logik!$D1141,1,2)="OE",Logik!F1141,"")</f>
        <v>1</v>
      </c>
    </row>
    <row r="1142" spans="1:5" x14ac:dyDescent="0.35">
      <c r="A1142" s="4">
        <v>1141</v>
      </c>
      <c r="B1142" s="4" t="str">
        <f>IF(MID(Logik!$D1142,1,2)="OE",Logik!C1142,"")</f>
        <v>SPS</v>
      </c>
      <c r="C1142" s="4" t="str">
        <f>IF(MID(Logik!$D1142,1,2)="OE",Logik!D1142,"")</f>
        <v>OE1</v>
      </c>
      <c r="D1142" s="6" t="str">
        <f>IF(MID(Logik!$D1142,1,2)="OE",Logik!E1142,"")</f>
        <v>Schittelkopf Peter 1150 Wien Wurmsergasse 40/20</v>
      </c>
      <c r="E1142" s="4" t="str">
        <f>IF(MID(Logik!$D1142,1,2)="OE",Logik!F1142,"")</f>
        <v>4</v>
      </c>
    </row>
    <row r="1143" spans="1:5" x14ac:dyDescent="0.35">
      <c r="A1143" s="4">
        <v>1142</v>
      </c>
      <c r="B1143" s="4" t="str">
        <f>IF(MID(Logik!$D1143,1,2)="OE",Logik!C1143,"")</f>
        <v>SPU</v>
      </c>
      <c r="C1143" s="4" t="str">
        <f>IF(MID(Logik!$D1143,1,2)="OE",Logik!D1143,"")</f>
        <v>OE1</v>
      </c>
      <c r="D1143" s="6" t="str">
        <f>IF(MID(Logik!$D1143,1,2)="OE",Logik!E1143,"")</f>
        <v>Pecenkovic Samir 1020 Wien Wehlistraße 165/2/2203</v>
      </c>
      <c r="E1143" s="4" t="str">
        <f>IF(MID(Logik!$D1143,1,2)="OE",Logik!F1143,"")</f>
        <v>1</v>
      </c>
    </row>
    <row r="1144" spans="1:5" x14ac:dyDescent="0.35">
      <c r="A1144" s="4">
        <v>1143</v>
      </c>
      <c r="B1144" s="4" t="str">
        <f>IF(MID(Logik!$D1144,1,2)="OE",Logik!C1144,"")</f>
        <v>SQA</v>
      </c>
      <c r="C1144" s="4" t="str">
        <f>IF(MID(Logik!$D1144,1,2)="OE",Logik!D1144,"")</f>
        <v>OE1</v>
      </c>
      <c r="D1144" s="6" t="str">
        <f>IF(MID(Logik!$D1144,1,2)="OE",Logik!E1144,"")</f>
        <v>*-*-* *-*-* *-*-*</v>
      </c>
      <c r="E1144" s="4" t="str">
        <f>IF(MID(Logik!$D1144,1,2)="OE",Logik!F1144,"")</f>
        <v>1</v>
      </c>
    </row>
    <row r="1145" spans="1:5" x14ac:dyDescent="0.35">
      <c r="A1145" s="4">
        <v>1144</v>
      </c>
      <c r="B1145" s="4" t="str">
        <f>IF(MID(Logik!$D1145,1,2)="OE",Logik!C1145,"")</f>
        <v>SQM</v>
      </c>
      <c r="C1145" s="4" t="str">
        <f>IF(MID(Logik!$D1145,1,2)="OE",Logik!D1145,"")</f>
        <v>OE1</v>
      </c>
      <c r="D1145" s="6" t="str">
        <f>IF(MID(Logik!$D1145,1,2)="OE",Logik!E1145,"")</f>
        <v>Schrodt Markus 1100 Wien Klederinger Str. 69/9</v>
      </c>
      <c r="E1145" s="4" t="str">
        <f>IF(MID(Logik!$D1145,1,2)="OE",Logik!F1145,"")</f>
        <v>1</v>
      </c>
    </row>
    <row r="1146" spans="1:5" x14ac:dyDescent="0.35">
      <c r="A1146" s="4">
        <v>1145</v>
      </c>
      <c r="B1146" s="4" t="str">
        <f>IF(MID(Logik!$D1146,1,2)="OE",Logik!C1146,"")</f>
        <v>SRQ</v>
      </c>
      <c r="C1146" s="4" t="str">
        <f>IF(MID(Logik!$D1146,1,2)="OE",Logik!D1146,"")</f>
        <v>OE1</v>
      </c>
      <c r="D1146" s="6" t="str">
        <f>IF(MID(Logik!$D1146,1,2)="OE",Logik!E1146,"")</f>
        <v>Sakayan Raffi 1060 Wien Wallgasse 9, 11-12</v>
      </c>
      <c r="E1146" s="4" t="str">
        <f>IF(MID(Logik!$D1146,1,2)="OE",Logik!F1146,"")</f>
        <v>1</v>
      </c>
    </row>
    <row r="1147" spans="1:5" x14ac:dyDescent="0.35">
      <c r="A1147" s="4">
        <v>1146</v>
      </c>
      <c r="B1147" s="4" t="str">
        <f>IF(MID(Logik!$D1147,1,2)="OE",Logik!C1147,"")</f>
        <v>SRW</v>
      </c>
      <c r="C1147" s="4" t="str">
        <f>IF(MID(Logik!$D1147,1,2)="OE",Logik!D1147,"")</f>
        <v>OE1</v>
      </c>
      <c r="D1147" s="6" t="str">
        <f>IF(MID(Logik!$D1147,1,2)="OE",Logik!E1147,"")</f>
        <v>Schwarz Roland 1020 Wien Engerthstraße 230/2/11</v>
      </c>
      <c r="E1147" s="4" t="str">
        <f>IF(MID(Logik!$D1147,1,2)="OE",Logik!F1147,"")</f>
        <v>1</v>
      </c>
    </row>
    <row r="1148" spans="1:5" x14ac:dyDescent="0.35">
      <c r="A1148" s="4">
        <v>1147</v>
      </c>
      <c r="B1148" s="4" t="str">
        <f>IF(MID(Logik!$D1148,1,2)="OE",Logik!C1148,"")</f>
        <v>SSA</v>
      </c>
      <c r="C1148" s="4" t="str">
        <f>IF(MID(Logik!$D1148,1,2)="OE",Logik!D1148,"")</f>
        <v>OE1</v>
      </c>
      <c r="D1148" s="6" t="str">
        <f>IF(MID(Logik!$D1148,1,2)="OE",Logik!E1148,"")</f>
        <v>Senfter Siegfried 1030 Wien Baumgasse 44/1/38</v>
      </c>
      <c r="E1148" s="4" t="str">
        <f>IF(MID(Logik!$D1148,1,2)="OE",Logik!F1148,"")</f>
        <v>1</v>
      </c>
    </row>
    <row r="1149" spans="1:5" x14ac:dyDescent="0.35">
      <c r="A1149" s="4">
        <v>1148</v>
      </c>
      <c r="B1149" s="4" t="str">
        <f>IF(MID(Logik!$D1149,1,2)="OE",Logik!C1149,"")</f>
        <v>SSB</v>
      </c>
      <c r="C1149" s="4" t="str">
        <f>IF(MID(Logik!$D1149,1,2)="OE",Logik!D1149,"")</f>
        <v>OE1</v>
      </c>
      <c r="D1149" s="6" t="str">
        <f>IF(MID(Logik!$D1149,1,2)="OE",Logik!E1149,"")</f>
        <v>Schmid Hans 1020 Wien Czerningasse 7/2/11</v>
      </c>
      <c r="E1149" s="4" t="str">
        <f>IF(MID(Logik!$D1149,1,2)="OE",Logik!F1149,"")</f>
        <v>1</v>
      </c>
    </row>
    <row r="1150" spans="1:5" x14ac:dyDescent="0.35">
      <c r="A1150" s="4">
        <v>1149</v>
      </c>
      <c r="B1150" s="4" t="str">
        <f>IF(MID(Logik!$D1150,1,2)="OE",Logik!C1150,"")</f>
        <v>SSS</v>
      </c>
      <c r="C1150" s="4" t="str">
        <f>IF(MID(Logik!$D1150,1,2)="OE",Logik!D1150,"")</f>
        <v>OE1</v>
      </c>
      <c r="D1150" s="6" t="str">
        <f>IF(MID(Logik!$D1150,1,2)="OE",Logik!E1150,"")</f>
        <v>*-*-* *-*-* *-*-*</v>
      </c>
      <c r="E1150" s="4" t="str">
        <f>IF(MID(Logik!$D1150,1,2)="OE",Logik!F1150,"")</f>
        <v>1</v>
      </c>
    </row>
    <row r="1151" spans="1:5" x14ac:dyDescent="0.35">
      <c r="A1151" s="4">
        <v>1150</v>
      </c>
      <c r="B1151" s="4" t="str">
        <f>IF(MID(Logik!$D1151,1,2)="OE",Logik!C1151,"")</f>
        <v>SSU</v>
      </c>
      <c r="C1151" s="4" t="str">
        <f>IF(MID(Logik!$D1151,1,2)="OE",Logik!D1151,"")</f>
        <v>OE1</v>
      </c>
      <c r="D1151" s="6" t="str">
        <f>IF(MID(Logik!$D1151,1,2)="OE",Logik!E1151,"")</f>
        <v>Steininger Stefan 1230 Wien Breitenfurterstr. 308/3/16</v>
      </c>
      <c r="E1151" s="4" t="str">
        <f>IF(MID(Logik!$D1151,1,2)="OE",Logik!F1151,"")</f>
        <v>1</v>
      </c>
    </row>
    <row r="1152" spans="1:5" x14ac:dyDescent="0.35">
      <c r="A1152" s="4">
        <v>1151</v>
      </c>
      <c r="B1152" s="4" t="str">
        <f>IF(MID(Logik!$D1152,1,2)="OE",Logik!C1152,"")</f>
        <v>SSW</v>
      </c>
      <c r="C1152" s="4" t="str">
        <f>IF(MID(Logik!$D1152,1,2)="OE",Logik!D1152,"")</f>
        <v>OE1</v>
      </c>
      <c r="D1152" s="6" t="str">
        <f>IF(MID(Logik!$D1152,1,2)="OE",Logik!E1152,"")</f>
        <v>Stiny Hans 1210 Wien Triestinggasse 48</v>
      </c>
      <c r="E1152" s="4" t="str">
        <f>IF(MID(Logik!$D1152,1,2)="OE",Logik!F1152,"")</f>
        <v>1</v>
      </c>
    </row>
    <row r="1153" spans="1:5" x14ac:dyDescent="0.35">
      <c r="A1153" s="4">
        <v>1152</v>
      </c>
      <c r="B1153" s="4" t="str">
        <f>IF(MID(Logik!$D1153,1,2)="OE",Logik!C1153,"")</f>
        <v>STA</v>
      </c>
      <c r="C1153" s="4" t="str">
        <f>IF(MID(Logik!$D1153,1,2)="OE",Logik!D1153,"")</f>
        <v>OE1</v>
      </c>
      <c r="D1153" s="6" t="str">
        <f>IF(MID(Logik!$D1153,1,2)="OE",Logik!E1153,"")</f>
        <v>Strach Stefan 1210 Wien Pfarrer Matz Gasse 18</v>
      </c>
      <c r="E1153" s="4" t="str">
        <f>IF(MID(Logik!$D1153,1,2)="OE",Logik!F1153,"")</f>
        <v>1</v>
      </c>
    </row>
    <row r="1154" spans="1:5" x14ac:dyDescent="0.35">
      <c r="A1154" s="4">
        <v>1153</v>
      </c>
      <c r="B1154" s="4" t="str">
        <f>IF(MID(Logik!$D1154,1,2)="OE",Logik!C1154,"")</f>
        <v>STW</v>
      </c>
      <c r="C1154" s="4" t="str">
        <f>IF(MID(Logik!$D1154,1,2)="OE",Logik!D1154,"")</f>
        <v>OE1</v>
      </c>
      <c r="D1154" s="6" t="str">
        <f>IF(MID(Logik!$D1154,1,2)="OE",Logik!E1154,"")</f>
        <v>Starek Gerhard 1200 Wien Hellwagstrasse 15/2/24</v>
      </c>
      <c r="E1154" s="4" t="str">
        <f>IF(MID(Logik!$D1154,1,2)="OE",Logik!F1154,"")</f>
        <v>1</v>
      </c>
    </row>
    <row r="1155" spans="1:5" x14ac:dyDescent="0.35">
      <c r="A1155" s="4">
        <v>1154</v>
      </c>
      <c r="B1155" s="4" t="str">
        <f>IF(MID(Logik!$D1155,1,2)="OE",Logik!C1155,"")</f>
        <v>SUA</v>
      </c>
      <c r="C1155" s="4" t="str">
        <f>IF(MID(Logik!$D1155,1,2)="OE",Logik!D1155,"")</f>
        <v>OE1</v>
      </c>
      <c r="D1155" s="6" t="str">
        <f>IF(MID(Logik!$D1155,1,2)="OE",Logik!E1155,"")</f>
        <v>Sebestian Alexander 1090 Wien Zimmermannplatz 4/6</v>
      </c>
      <c r="E1155" s="4" t="str">
        <f>IF(MID(Logik!$D1155,1,2)="OE",Logik!F1155,"")</f>
        <v>1</v>
      </c>
    </row>
    <row r="1156" spans="1:5" x14ac:dyDescent="0.35">
      <c r="A1156" s="4">
        <v>1155</v>
      </c>
      <c r="B1156" s="4" t="str">
        <f>IF(MID(Logik!$D1156,1,2)="OE",Logik!C1156,"")</f>
        <v>SUE</v>
      </c>
      <c r="C1156" s="4" t="str">
        <f>IF(MID(Logik!$D1156,1,2)="OE",Logik!D1156,"")</f>
        <v>OE1</v>
      </c>
      <c r="D1156" s="6" t="str">
        <f>IF(MID(Logik!$D1156,1,2)="OE",Logik!E1156,"")</f>
        <v>Komenda Susanne 1220 Wien Wehrbrücklstraße 41/2/13</v>
      </c>
      <c r="E1156" s="4" t="str">
        <f>IF(MID(Logik!$D1156,1,2)="OE",Logik!F1156,"")</f>
        <v>1</v>
      </c>
    </row>
    <row r="1157" spans="1:5" x14ac:dyDescent="0.35">
      <c r="A1157" s="4">
        <v>1156</v>
      </c>
      <c r="B1157" s="4" t="str">
        <f>IF(MID(Logik!$D1157,1,2)="OE",Logik!C1157,"")</f>
        <v>SUU</v>
      </c>
      <c r="C1157" s="4" t="str">
        <f>IF(MID(Logik!$D1157,1,2)="OE",Logik!D1157,"")</f>
        <v>OE1</v>
      </c>
      <c r="D1157" s="6" t="str">
        <f>IF(MID(Logik!$D1157,1,2)="OE",Logik!E1157,"")</f>
        <v>Schuber Susanne 1220 Wien Lavaterstraße 7/1/9</v>
      </c>
      <c r="E1157" s="4" t="str">
        <f>IF(MID(Logik!$D1157,1,2)="OE",Logik!F1157,"")</f>
        <v>1</v>
      </c>
    </row>
    <row r="1158" spans="1:5" x14ac:dyDescent="0.35">
      <c r="A1158" s="4">
        <v>1157</v>
      </c>
      <c r="B1158" s="4" t="str">
        <f>IF(MID(Logik!$D1158,1,2)="OE",Logik!C1158,"")</f>
        <v>SWS</v>
      </c>
      <c r="C1158" s="4" t="str">
        <f>IF(MID(Logik!$D1158,1,2)="OE",Logik!D1158,"")</f>
        <v>OE1</v>
      </c>
      <c r="D1158" s="6" t="str">
        <f>IF(MID(Logik!$D1158,1,2)="OE",Logik!E1158,"")</f>
        <v>Stuckart Wolfgang 1030 Wien Keinerg 17/14</v>
      </c>
      <c r="E1158" s="4" t="str">
        <f>IF(MID(Logik!$D1158,1,2)="OE",Logik!F1158,"")</f>
        <v>1</v>
      </c>
    </row>
    <row r="1159" spans="1:5" x14ac:dyDescent="0.35">
      <c r="A1159" s="4">
        <v>1158</v>
      </c>
      <c r="B1159" s="4" t="str">
        <f>IF(MID(Logik!$D1159,1,2)="OE",Logik!C1159,"")</f>
        <v>SYA</v>
      </c>
      <c r="C1159" s="4" t="str">
        <f>IF(MID(Logik!$D1159,1,2)="OE",Logik!D1159,"")</f>
        <v>OE1</v>
      </c>
      <c r="D1159" s="6" t="str">
        <f>IF(MID(Logik!$D1159,1,2)="OE",Logik!E1159,"")</f>
        <v>*-*-* *-*-* *-*-*</v>
      </c>
      <c r="E1159" s="4" t="str">
        <f>IF(MID(Logik!$D1159,1,2)="OE",Logik!F1159,"")</f>
        <v>1</v>
      </c>
    </row>
    <row r="1160" spans="1:5" x14ac:dyDescent="0.35">
      <c r="A1160" s="4">
        <v>1159</v>
      </c>
      <c r="B1160" s="4" t="str">
        <f>IF(MID(Logik!$D1160,1,2)="OE",Logik!C1160,"")</f>
        <v>SYH</v>
      </c>
      <c r="C1160" s="4" t="str">
        <f>IF(MID(Logik!$D1160,1,2)="OE",Logik!D1160,"")</f>
        <v>OE1</v>
      </c>
      <c r="D1160" s="6" t="str">
        <f>IF(MID(Logik!$D1160,1,2)="OE",Logik!E1160,"")</f>
        <v>Hossain Simon 1210 Wien Ohmgasse 7/49/4</v>
      </c>
      <c r="E1160" s="4" t="str">
        <f>IF(MID(Logik!$D1160,1,2)="OE",Logik!F1160,"")</f>
        <v>1</v>
      </c>
    </row>
    <row r="1161" spans="1:5" x14ac:dyDescent="0.35">
      <c r="A1161" s="4">
        <v>1160</v>
      </c>
      <c r="B1161" s="4" t="str">
        <f>IF(MID(Logik!$D1161,1,2)="OE",Logik!C1161,"")</f>
        <v>SYN</v>
      </c>
      <c r="C1161" s="4" t="str">
        <f>IF(MID(Logik!$D1161,1,2)="OE",Logik!D1161,"")</f>
        <v>OE1</v>
      </c>
      <c r="D1161" s="6" t="str">
        <f>IF(MID(Logik!$D1161,1,2)="OE",Logik!E1161,"")</f>
        <v>Kaufmann David 1020 Wien Am Tabor 20-22/5/8-9</v>
      </c>
      <c r="E1161" s="4" t="str">
        <f>IF(MID(Logik!$D1161,1,2)="OE",Logik!F1161,"")</f>
        <v>1</v>
      </c>
    </row>
    <row r="1162" spans="1:5" x14ac:dyDescent="0.35">
      <c r="A1162" s="4">
        <v>1161</v>
      </c>
      <c r="B1162" s="4" t="str">
        <f>IF(MID(Logik!$D1162,1,2)="OE",Logik!C1162,"")</f>
        <v>SYS</v>
      </c>
      <c r="C1162" s="4" t="str">
        <f>IF(MID(Logik!$D1162,1,2)="OE",Logik!D1162,"")</f>
        <v>OE1</v>
      </c>
      <c r="D1162" s="6" t="str">
        <f>IF(MID(Logik!$D1162,1,2)="OE",Logik!E1162,"")</f>
        <v>Kaplan Leon Aaron 1050 Wien Schwarzhorngasse 9/5</v>
      </c>
      <c r="E1162" s="4" t="str">
        <f>IF(MID(Logik!$D1162,1,2)="OE",Logik!F1162,"")</f>
        <v>1</v>
      </c>
    </row>
    <row r="1163" spans="1:5" x14ac:dyDescent="0.35">
      <c r="A1163" s="4">
        <v>1162</v>
      </c>
      <c r="B1163" s="4" t="str">
        <f>IF(MID(Logik!$D1163,1,2)="OE",Logik!C1163,"")</f>
        <v>SZW</v>
      </c>
      <c r="C1163" s="4" t="str">
        <f>IF(MID(Logik!$D1163,1,2)="OE",Logik!D1163,"")</f>
        <v>OE1</v>
      </c>
      <c r="D1163" s="6" t="str">
        <f>IF(MID(Logik!$D1163,1,2)="OE",Logik!E1163,"")</f>
        <v>Scholtz Arpad 1130 Wien Amalienstraße 75/2/12/129</v>
      </c>
      <c r="E1163" s="4" t="str">
        <f>IF(MID(Logik!$D1163,1,2)="OE",Logik!F1163,"")</f>
        <v>1</v>
      </c>
    </row>
    <row r="1164" spans="1:5" x14ac:dyDescent="0.35">
      <c r="A1164" s="4">
        <v>1163</v>
      </c>
      <c r="B1164" s="4" t="str">
        <f>IF(MID(Logik!$D1164,1,2)="OE",Logik!C1164,"")</f>
        <v>TAL</v>
      </c>
      <c r="C1164" s="4" t="str">
        <f>IF(MID(Logik!$D1164,1,2)="OE",Logik!D1164,"")</f>
        <v>OE1</v>
      </c>
      <c r="D1164" s="6" t="str">
        <f>IF(MID(Logik!$D1164,1,2)="OE",Logik!E1164,"")</f>
        <v>Thaler Rudolf 1130 Wien Geylinggasse 15/1</v>
      </c>
      <c r="E1164" s="4" t="str">
        <f>IF(MID(Logik!$D1164,1,2)="OE",Logik!F1164,"")</f>
        <v>1</v>
      </c>
    </row>
    <row r="1165" spans="1:5" x14ac:dyDescent="0.35">
      <c r="A1165" s="4">
        <v>1164</v>
      </c>
      <c r="B1165" s="4" t="str">
        <f>IF(MID(Logik!$D1165,1,2)="OE",Logik!C1165,"")</f>
        <v>TAW</v>
      </c>
      <c r="C1165" s="4" t="str">
        <f>IF(MID(Logik!$D1165,1,2)="OE",Logik!D1165,"")</f>
        <v>OE1</v>
      </c>
      <c r="D1165" s="6" t="str">
        <f>IF(MID(Logik!$D1165,1,2)="OE",Logik!E1165,"")</f>
        <v>*-*-* *-*-* *-*-*</v>
      </c>
      <c r="E1165" s="4" t="str">
        <f>IF(MID(Logik!$D1165,1,2)="OE",Logik!F1165,"")</f>
        <v>1</v>
      </c>
    </row>
    <row r="1166" spans="1:5" x14ac:dyDescent="0.35">
      <c r="A1166" s="4">
        <v>1165</v>
      </c>
      <c r="B1166" s="4" t="str">
        <f>IF(MID(Logik!$D1166,1,2)="OE",Logik!C1166,"")</f>
        <v>TDA</v>
      </c>
      <c r="C1166" s="4" t="str">
        <f>IF(MID(Logik!$D1166,1,2)="OE",Logik!D1166,"")</f>
        <v>OE1</v>
      </c>
      <c r="D1166" s="6" t="str">
        <f>IF(MID(Logik!$D1166,1,2)="OE",Logik!E1166,"")</f>
        <v>Tischler David 1010 Wien</v>
      </c>
      <c r="E1166" s="4" t="str">
        <f>IF(MID(Logik!$D1166,1,2)="OE",Logik!F1166,"")</f>
        <v>1</v>
      </c>
    </row>
    <row r="1167" spans="1:5" x14ac:dyDescent="0.35">
      <c r="A1167" s="4">
        <v>1166</v>
      </c>
      <c r="B1167" s="4" t="str">
        <f>IF(MID(Logik!$D1167,1,2)="OE",Logik!C1167,"")</f>
        <v>TDB</v>
      </c>
      <c r="C1167" s="4" t="str">
        <f>IF(MID(Logik!$D1167,1,2)="OE",Logik!D1167,"")</f>
        <v>OE1</v>
      </c>
      <c r="D1167" s="6" t="str">
        <f>IF(MID(Logik!$D1167,1,2)="OE",Logik!E1167,"")</f>
        <v>Lehner Friedrich 1220 Wien Kagranerplatz 5/16</v>
      </c>
      <c r="E1167" s="4" t="str">
        <f>IF(MID(Logik!$D1167,1,2)="OE",Logik!F1167,"")</f>
        <v>1</v>
      </c>
    </row>
    <row r="1168" spans="1:5" x14ac:dyDescent="0.35">
      <c r="A1168" s="4">
        <v>1167</v>
      </c>
      <c r="B1168" s="4" t="str">
        <f>IF(MID(Logik!$D1168,1,2)="OE",Logik!C1168,"")</f>
        <v>TDC</v>
      </c>
      <c r="C1168" s="4" t="str">
        <f>IF(MID(Logik!$D1168,1,2)="OE",Logik!D1168,"")</f>
        <v>OE1</v>
      </c>
      <c r="D1168" s="6" t="str">
        <f>IF(MID(Logik!$D1168,1,2)="OE",Logik!E1168,"")</f>
        <v>Dorn Thomas 1210 Wien Kerpengasse 69</v>
      </c>
      <c r="E1168" s="4" t="str">
        <f>IF(MID(Logik!$D1168,1,2)="OE",Logik!F1168,"")</f>
        <v>1</v>
      </c>
    </row>
    <row r="1169" spans="1:5" hidden="1" x14ac:dyDescent="0.35">
      <c r="A1169" s="4">
        <v>1168</v>
      </c>
      <c r="B1169" s="4" t="str">
        <f>IF(MID(Logik!$D1169,1,2)="OE",Logik!C1169,"")</f>
        <v/>
      </c>
      <c r="C1169" s="4" t="str">
        <f>IF(MID(Logik!$D1169,1,2)="OE",Logik!D1169,"")</f>
        <v/>
      </c>
      <c r="D1169" s="6" t="str">
        <f>IF(MID(Logik!$D1169,1,2)="OE",Logik!E1169,"")</f>
        <v/>
      </c>
      <c r="E1169" s="4" t="str">
        <f>IF(MID(Logik!$D1169,1,2)="OE",Logik!F1169,"")</f>
        <v/>
      </c>
    </row>
    <row r="1170" spans="1:5" hidden="1" x14ac:dyDescent="0.35">
      <c r="A1170" s="4">
        <v>1169</v>
      </c>
      <c r="B1170" s="4" t="str">
        <f>IF(MID(Logik!$D1170,1,2)="OE",Logik!C1170,"")</f>
        <v/>
      </c>
      <c r="C1170" s="4" t="str">
        <f>IF(MID(Logik!$D1170,1,2)="OE",Logik!D1170,"")</f>
        <v/>
      </c>
      <c r="D1170" s="6" t="str">
        <f>IF(MID(Logik!$D1170,1,2)="OE",Logik!E1170,"")</f>
        <v/>
      </c>
      <c r="E1170" s="4" t="str">
        <f>IF(MID(Logik!$D1170,1,2)="OE",Logik!F1170,"")</f>
        <v/>
      </c>
    </row>
    <row r="1171" spans="1:5" hidden="1" x14ac:dyDescent="0.35">
      <c r="A1171" s="4">
        <v>1170</v>
      </c>
      <c r="B1171" s="4" t="str">
        <f>IF(MID(Logik!$D1171,1,2)="OE",Logik!C1171,"")</f>
        <v/>
      </c>
      <c r="C1171" s="4" t="str">
        <f>IF(MID(Logik!$D1171,1,2)="OE",Logik!D1171,"")</f>
        <v/>
      </c>
      <c r="D1171" s="6" t="str">
        <f>IF(MID(Logik!$D1171,1,2)="OE",Logik!E1171,"")</f>
        <v/>
      </c>
      <c r="E1171" s="4" t="str">
        <f>IF(MID(Logik!$D1171,1,2)="OE",Logik!F1171,"")</f>
        <v/>
      </c>
    </row>
    <row r="1172" spans="1:5" hidden="1" x14ac:dyDescent="0.35">
      <c r="A1172" s="4">
        <v>1171</v>
      </c>
      <c r="B1172" s="4" t="str">
        <f>IF(MID(Logik!$D1172,1,2)="OE",Logik!C1172,"")</f>
        <v/>
      </c>
      <c r="C1172" s="4" t="str">
        <f>IF(MID(Logik!$D1172,1,2)="OE",Logik!D1172,"")</f>
        <v/>
      </c>
      <c r="D1172" s="6" t="str">
        <f>IF(MID(Logik!$D1172,1,2)="OE",Logik!E1172,"")</f>
        <v/>
      </c>
      <c r="E1172" s="4" t="str">
        <f>IF(MID(Logik!$D1172,1,2)="OE",Logik!F1172,"")</f>
        <v/>
      </c>
    </row>
    <row r="1173" spans="1:5" hidden="1" x14ac:dyDescent="0.35">
      <c r="A1173" s="4">
        <v>1172</v>
      </c>
      <c r="B1173" s="4" t="str">
        <f>IF(MID(Logik!$D1173,1,2)="OE",Logik!C1173,"")</f>
        <v/>
      </c>
      <c r="C1173" s="4" t="str">
        <f>IF(MID(Logik!$D1173,1,2)="OE",Logik!D1173,"")</f>
        <v/>
      </c>
      <c r="D1173" s="6" t="str">
        <f>IF(MID(Logik!$D1173,1,2)="OE",Logik!E1173,"")</f>
        <v/>
      </c>
      <c r="E1173" s="4" t="str">
        <f>IF(MID(Logik!$D1173,1,2)="OE",Logik!F1173,"")</f>
        <v/>
      </c>
    </row>
    <row r="1174" spans="1:5" hidden="1" x14ac:dyDescent="0.35">
      <c r="A1174" s="4">
        <v>1173</v>
      </c>
      <c r="B1174" s="4" t="str">
        <f>IF(MID(Logik!$D1174,1,2)="OE",Logik!C1174,"")</f>
        <v/>
      </c>
      <c r="C1174" s="4" t="str">
        <f>IF(MID(Logik!$D1174,1,2)="OE",Logik!D1174,"")</f>
        <v/>
      </c>
      <c r="D1174" s="6" t="str">
        <f>IF(MID(Logik!$D1174,1,2)="OE",Logik!E1174,"")</f>
        <v/>
      </c>
      <c r="E1174" s="4" t="str">
        <f>IF(MID(Logik!$D1174,1,2)="OE",Logik!F1174,"")</f>
        <v/>
      </c>
    </row>
    <row r="1175" spans="1:5" hidden="1" x14ac:dyDescent="0.35">
      <c r="A1175" s="4">
        <v>1174</v>
      </c>
      <c r="B1175" s="4" t="str">
        <f>IF(MID(Logik!$D1175,1,2)="OE",Logik!C1175,"")</f>
        <v/>
      </c>
      <c r="C1175" s="4" t="str">
        <f>IF(MID(Logik!$D1175,1,2)="OE",Logik!D1175,"")</f>
        <v/>
      </c>
      <c r="D1175" s="6" t="str">
        <f>IF(MID(Logik!$D1175,1,2)="OE",Logik!E1175,"")</f>
        <v/>
      </c>
      <c r="E1175" s="4" t="str">
        <f>IF(MID(Logik!$D1175,1,2)="OE",Logik!F1175,"")</f>
        <v/>
      </c>
    </row>
    <row r="1176" spans="1:5" hidden="1" x14ac:dyDescent="0.35">
      <c r="A1176" s="4">
        <v>1175</v>
      </c>
      <c r="B1176" s="4" t="str">
        <f>IF(MID(Logik!$D1176,1,2)="OE",Logik!C1176,"")</f>
        <v/>
      </c>
      <c r="C1176" s="4" t="str">
        <f>IF(MID(Logik!$D1176,1,2)="OE",Logik!D1176,"")</f>
        <v/>
      </c>
      <c r="D1176" s="6" t="str">
        <f>IF(MID(Logik!$D1176,1,2)="OE",Logik!E1176,"")</f>
        <v/>
      </c>
      <c r="E1176" s="4" t="str">
        <f>IF(MID(Logik!$D1176,1,2)="OE",Logik!F1176,"")</f>
        <v/>
      </c>
    </row>
    <row r="1177" spans="1:5" hidden="1" x14ac:dyDescent="0.35">
      <c r="A1177" s="4">
        <v>1176</v>
      </c>
      <c r="B1177" s="4" t="str">
        <f>IF(MID(Logik!$D1177,1,2)="OE",Logik!C1177,"")</f>
        <v/>
      </c>
      <c r="C1177" s="4" t="str">
        <f>IF(MID(Logik!$D1177,1,2)="OE",Logik!D1177,"")</f>
        <v/>
      </c>
      <c r="D1177" s="6" t="str">
        <f>IF(MID(Logik!$D1177,1,2)="OE",Logik!E1177,"")</f>
        <v/>
      </c>
      <c r="E1177" s="4" t="str">
        <f>IF(MID(Logik!$D1177,1,2)="OE",Logik!F1177,"")</f>
        <v/>
      </c>
    </row>
    <row r="1178" spans="1:5" hidden="1" x14ac:dyDescent="0.35">
      <c r="A1178" s="4">
        <v>1177</v>
      </c>
      <c r="B1178" s="4" t="str">
        <f>IF(MID(Logik!$D1178,1,2)="OE",Logik!C1178,"")</f>
        <v/>
      </c>
      <c r="C1178" s="4" t="str">
        <f>IF(MID(Logik!$D1178,1,2)="OE",Logik!D1178,"")</f>
        <v/>
      </c>
      <c r="D1178" s="6" t="str">
        <f>IF(MID(Logik!$D1178,1,2)="OE",Logik!E1178,"")</f>
        <v/>
      </c>
      <c r="E1178" s="4" t="str">
        <f>IF(MID(Logik!$D1178,1,2)="OE",Logik!F1178,"")</f>
        <v/>
      </c>
    </row>
    <row r="1179" spans="1:5" x14ac:dyDescent="0.35">
      <c r="A1179" s="4">
        <v>1178</v>
      </c>
      <c r="B1179" s="4" t="str">
        <f>IF(MID(Logik!$D1179,1,2)="OE",Logik!C1179,"")</f>
        <v>TFQ</v>
      </c>
      <c r="C1179" s="4" t="str">
        <f>IF(MID(Logik!$D1179,1,2)="OE",Logik!D1179,"")</f>
        <v>OE1</v>
      </c>
      <c r="D1179" s="6" t="str">
        <f>IF(MID(Logik!$D1179,1,2)="OE",Logik!E1179,"")</f>
        <v>Track Friedrich 1140 Wien Leyserstraße 2/28</v>
      </c>
      <c r="E1179" s="4" t="str">
        <f>IF(MID(Logik!$D1179,1,2)="OE",Logik!F1179,"")</f>
        <v>1</v>
      </c>
    </row>
    <row r="1180" spans="1:5" x14ac:dyDescent="0.35">
      <c r="A1180" s="4">
        <v>1179</v>
      </c>
      <c r="B1180" s="4" t="str">
        <f>IF(MID(Logik!$D1180,1,2)="OE",Logik!C1180,"")</f>
        <v>TGL</v>
      </c>
      <c r="C1180" s="4" t="str">
        <f>IF(MID(Logik!$D1180,1,2)="OE",Logik!D1180,"")</f>
        <v>OE1</v>
      </c>
      <c r="D1180" s="6" t="str">
        <f>IF(MID(Logik!$D1180,1,2)="OE",Logik!E1180,"")</f>
        <v>Trummer Günther 1070 Wien Stiftgasse 15-17/2/37</v>
      </c>
      <c r="E1180" s="4" t="str">
        <f>IF(MID(Logik!$D1180,1,2)="OE",Logik!F1180,"")</f>
        <v>1</v>
      </c>
    </row>
    <row r="1181" spans="1:5" x14ac:dyDescent="0.35">
      <c r="A1181" s="4">
        <v>1180</v>
      </c>
      <c r="B1181" s="4" t="str">
        <f>IF(MID(Logik!$D1181,1,2)="OE",Logik!C1181,"")</f>
        <v>TGN</v>
      </c>
      <c r="C1181" s="4" t="str">
        <f>IF(MID(Logik!$D1181,1,2)="OE",Logik!D1181,"")</f>
        <v>OE1</v>
      </c>
      <c r="D1181" s="6" t="str">
        <f>IF(MID(Logik!$D1181,1,2)="OE",Logik!E1181,"")</f>
        <v>Grausgruber Thomas 1070 Wien Seidengasse 31/13</v>
      </c>
      <c r="E1181" s="4" t="str">
        <f>IF(MID(Logik!$D1181,1,2)="OE",Logik!F1181,"")</f>
        <v>1</v>
      </c>
    </row>
    <row r="1182" spans="1:5" x14ac:dyDescent="0.35">
      <c r="A1182" s="4">
        <v>1181</v>
      </c>
      <c r="B1182" s="4" t="str">
        <f>IF(MID(Logik!$D1182,1,2)="OE",Logik!C1182,"")</f>
        <v>TGW</v>
      </c>
      <c r="C1182" s="4" t="str">
        <f>IF(MID(Logik!$D1182,1,2)="OE",Logik!D1182,"")</f>
        <v>OE1</v>
      </c>
      <c r="D1182" s="6" t="str">
        <f>IF(MID(Logik!$D1182,1,2)="OE",Logik!E1182,"")</f>
        <v>Taschler Gerhard 1210 Wien Edergasse 3/11/6</v>
      </c>
      <c r="E1182" s="4" t="str">
        <f>IF(MID(Logik!$D1182,1,2)="OE",Logik!F1182,"")</f>
        <v>1</v>
      </c>
    </row>
    <row r="1183" spans="1:5" x14ac:dyDescent="0.35">
      <c r="A1183" s="4">
        <v>1182</v>
      </c>
      <c r="B1183" s="4" t="str">
        <f>IF(MID(Logik!$D1183,1,2)="OE",Logik!C1183,"")</f>
        <v>THR</v>
      </c>
      <c r="C1183" s="4" t="str">
        <f>IF(MID(Logik!$D1183,1,2)="OE",Logik!D1183,"")</f>
        <v>OE1</v>
      </c>
      <c r="D1183" s="6" t="str">
        <f>IF(MID(Logik!$D1183,1,2)="OE",Logik!E1183,"")</f>
        <v>Holcer Thomas 1120 Wien Lichtensterng 3/13/6</v>
      </c>
      <c r="E1183" s="4" t="str">
        <f>IF(MID(Logik!$D1183,1,2)="OE",Logik!F1183,"")</f>
        <v>1</v>
      </c>
    </row>
    <row r="1184" spans="1:5" x14ac:dyDescent="0.35">
      <c r="A1184" s="4">
        <v>1183</v>
      </c>
      <c r="B1184" s="4" t="str">
        <f>IF(MID(Logik!$D1184,1,2)="OE",Logik!C1184,"")</f>
        <v>THT</v>
      </c>
      <c r="C1184" s="4" t="str">
        <f>IF(MID(Logik!$D1184,1,2)="OE",Logik!D1184,"")</f>
        <v>OE1</v>
      </c>
      <c r="D1184" s="6" t="str">
        <f>IF(MID(Logik!$D1184,1,2)="OE",Logik!E1184,"")</f>
        <v>Tiefenbacher Thomas 1190 Wien Bauernfeldgasse 5/16</v>
      </c>
      <c r="E1184" s="4" t="str">
        <f>IF(MID(Logik!$D1184,1,2)="OE",Logik!F1184,"")</f>
        <v>1</v>
      </c>
    </row>
    <row r="1185" spans="1:5" x14ac:dyDescent="0.35">
      <c r="A1185" s="4">
        <v>1184</v>
      </c>
      <c r="B1185" s="4" t="str">
        <f>IF(MID(Logik!$D1185,1,2)="OE",Logik!C1185,"")</f>
        <v>TIC</v>
      </c>
      <c r="C1185" s="4" t="str">
        <f>IF(MID(Logik!$D1185,1,2)="OE",Logik!D1185,"")</f>
        <v>OE1</v>
      </c>
      <c r="D1185" s="6" t="str">
        <f>IF(MID(Logik!$D1185,1,2)="OE",Logik!E1185,"")</f>
        <v>Vouk Katarina 1150 Wien Märzstraße 1</v>
      </c>
      <c r="E1185" s="4" t="str">
        <f>IF(MID(Logik!$D1185,1,2)="OE",Logik!F1185,"")</f>
        <v>3</v>
      </c>
    </row>
    <row r="1186" spans="1:5" x14ac:dyDescent="0.35">
      <c r="A1186" s="4">
        <v>1185</v>
      </c>
      <c r="B1186" s="4" t="str">
        <f>IF(MID(Logik!$D1186,1,2)="OE",Logik!C1186,"")</f>
        <v>TIH</v>
      </c>
      <c r="C1186" s="4" t="str">
        <f>IF(MID(Logik!$D1186,1,2)="OE",Logik!D1186,"")</f>
        <v>OE1</v>
      </c>
      <c r="D1186" s="6" t="str">
        <f>IF(MID(Logik!$D1186,1,2)="OE",Logik!E1186,"")</f>
        <v>*-*-* *-*-* *-*-*</v>
      </c>
      <c r="E1186" s="4" t="str">
        <f>IF(MID(Logik!$D1186,1,2)="OE",Logik!F1186,"")</f>
        <v>1</v>
      </c>
    </row>
    <row r="1187" spans="1:5" x14ac:dyDescent="0.35">
      <c r="A1187" s="4">
        <v>1186</v>
      </c>
      <c r="B1187" s="4" t="str">
        <f>IF(MID(Logik!$D1187,1,2)="OE",Logik!C1187,"")</f>
        <v>TJA</v>
      </c>
      <c r="C1187" s="4" t="str">
        <f>IF(MID(Logik!$D1187,1,2)="OE",Logik!D1187,"")</f>
        <v>OE1</v>
      </c>
      <c r="D1187" s="6" t="str">
        <f>IF(MID(Logik!$D1187,1,2)="OE",Logik!E1187,"")</f>
        <v>Tomic Tanja 1040 Wien Freundgasse 14/10</v>
      </c>
      <c r="E1187" s="4" t="str">
        <f>IF(MID(Logik!$D1187,1,2)="OE",Logik!F1187,"")</f>
        <v>1</v>
      </c>
    </row>
    <row r="1188" spans="1:5" x14ac:dyDescent="0.35">
      <c r="A1188" s="4">
        <v>1187</v>
      </c>
      <c r="B1188" s="4" t="str">
        <f>IF(MID(Logik!$D1188,1,2)="OE",Logik!C1188,"")</f>
        <v>TKB</v>
      </c>
      <c r="C1188" s="4" t="str">
        <f>IF(MID(Logik!$D1188,1,2)="OE",Logik!D1188,"")</f>
        <v>OE1</v>
      </c>
      <c r="D1188" s="6" t="str">
        <f>IF(MID(Logik!$D1188,1,2)="OE",Logik!E1188,"")</f>
        <v>*-*-* *-*-* *-*-*</v>
      </c>
      <c r="E1188" s="4" t="str">
        <f>IF(MID(Logik!$D1188,1,2)="OE",Logik!F1188,"")</f>
        <v>1</v>
      </c>
    </row>
    <row r="1189" spans="1:5" x14ac:dyDescent="0.35">
      <c r="A1189" s="4">
        <v>1188</v>
      </c>
      <c r="B1189" s="4" t="str">
        <f>IF(MID(Logik!$D1189,1,2)="OE",Logik!C1189,"")</f>
        <v>TKS</v>
      </c>
      <c r="C1189" s="4" t="str">
        <f>IF(MID(Logik!$D1189,1,2)="OE",Logik!D1189,"")</f>
        <v>OE1</v>
      </c>
      <c r="D1189" s="6" t="str">
        <f>IF(MID(Logik!$D1189,1,2)="OE",Logik!E1189,"")</f>
        <v>Koch Thomas 1220 Wien Kanalstraße 25</v>
      </c>
      <c r="E1189" s="4" t="str">
        <f>IF(MID(Logik!$D1189,1,2)="OE",Logik!F1189,"")</f>
        <v>1</v>
      </c>
    </row>
    <row r="1190" spans="1:5" x14ac:dyDescent="0.35">
      <c r="A1190" s="4">
        <v>1189</v>
      </c>
      <c r="B1190" s="4" t="str">
        <f>IF(MID(Logik!$D1190,1,2)="OE",Logik!C1190,"")</f>
        <v>TKW</v>
      </c>
      <c r="C1190" s="4" t="str">
        <f>IF(MID(Logik!$D1190,1,2)="OE",Logik!D1190,"")</f>
        <v>OE1</v>
      </c>
      <c r="D1190" s="6" t="str">
        <f>IF(MID(Logik!$D1190,1,2)="OE",Logik!E1190,"")</f>
        <v>Klein Helmut 1160 Wien Nausegasse 24/26</v>
      </c>
      <c r="E1190" s="4" t="str">
        <f>IF(MID(Logik!$D1190,1,2)="OE",Logik!F1190,"")</f>
        <v>1</v>
      </c>
    </row>
    <row r="1191" spans="1:5" x14ac:dyDescent="0.35">
      <c r="A1191" s="4">
        <v>1190</v>
      </c>
      <c r="B1191" s="4" t="str">
        <f>IF(MID(Logik!$D1191,1,2)="OE",Logik!C1191,"")</f>
        <v>TLC</v>
      </c>
      <c r="C1191" s="4" t="str">
        <f>IF(MID(Logik!$D1191,1,2)="OE",Logik!D1191,"")</f>
        <v>OE1</v>
      </c>
      <c r="D1191" s="6" t="str">
        <f>IF(MID(Logik!$D1191,1,2)="OE",Logik!E1191,"")</f>
        <v>*-*-* *-*-* *-*-*</v>
      </c>
      <c r="E1191" s="4" t="str">
        <f>IF(MID(Logik!$D1191,1,2)="OE",Logik!F1191,"")</f>
        <v>1</v>
      </c>
    </row>
    <row r="1192" spans="1:5" x14ac:dyDescent="0.35">
      <c r="A1192" s="4">
        <v>1191</v>
      </c>
      <c r="B1192" s="4" t="str">
        <f>IF(MID(Logik!$D1192,1,2)="OE",Logik!C1192,"")</f>
        <v>TMB</v>
      </c>
      <c r="C1192" s="4" t="str">
        <f>IF(MID(Logik!$D1192,1,2)="OE",Logik!D1192,"")</f>
        <v>OE1</v>
      </c>
      <c r="D1192" s="6" t="str">
        <f>IF(MID(Logik!$D1192,1,2)="OE",Logik!E1192,"")</f>
        <v>Botez Mihail-Radu 1020 Wien Bruno-Marek-Allee Nr. 9/7</v>
      </c>
      <c r="E1192" s="4" t="str">
        <f>IF(MID(Logik!$D1192,1,2)="OE",Logik!F1192,"")</f>
        <v>1</v>
      </c>
    </row>
    <row r="1193" spans="1:5" x14ac:dyDescent="0.35">
      <c r="A1193" s="4">
        <v>1192</v>
      </c>
      <c r="B1193" s="4" t="str">
        <f>IF(MID(Logik!$D1193,1,2)="OE",Logik!C1193,"")</f>
        <v>TME</v>
      </c>
      <c r="C1193" s="4" t="str">
        <f>IF(MID(Logik!$D1193,1,2)="OE",Logik!D1193,"")</f>
        <v>OE1</v>
      </c>
      <c r="D1193" s="6" t="str">
        <f>IF(MID(Logik!$D1193,1,2)="OE",Logik!E1193,"")</f>
        <v>Treipl Matthias 1020 Wien Wohlmutstraße 14-16/1/14</v>
      </c>
      <c r="E1193" s="4" t="str">
        <f>IF(MID(Logik!$D1193,1,2)="OE",Logik!F1193,"")</f>
        <v>1</v>
      </c>
    </row>
    <row r="1194" spans="1:5" x14ac:dyDescent="0.35">
      <c r="A1194" s="4">
        <v>1193</v>
      </c>
      <c r="B1194" s="4" t="str">
        <f>IF(MID(Logik!$D1194,1,2)="OE",Logik!C1194,"")</f>
        <v>TMW</v>
      </c>
      <c r="C1194" s="4" t="str">
        <f>IF(MID(Logik!$D1194,1,2)="OE",Logik!D1194,"")</f>
        <v>OE1</v>
      </c>
      <c r="D1194" s="6" t="str">
        <f>IF(MID(Logik!$D1194,1,2)="OE",Logik!E1194,"")</f>
        <v>Poiss Stefan 1030 Wien Rochusgasse 8/13</v>
      </c>
      <c r="E1194" s="4" t="str">
        <f>IF(MID(Logik!$D1194,1,2)="OE",Logik!F1194,"")</f>
        <v>1</v>
      </c>
    </row>
    <row r="1195" spans="1:5" x14ac:dyDescent="0.35">
      <c r="A1195" s="4">
        <v>1194</v>
      </c>
      <c r="B1195" s="4" t="str">
        <f>IF(MID(Logik!$D1195,1,2)="OE",Logik!C1195,"")</f>
        <v>TNS</v>
      </c>
      <c r="C1195" s="4" t="str">
        <f>IF(MID(Logik!$D1195,1,2)="OE",Logik!D1195,"")</f>
        <v>OE1</v>
      </c>
      <c r="D1195" s="6" t="str">
        <f>IF(MID(Logik!$D1195,1,2)="OE",Logik!E1195,"")</f>
        <v>Tanaskovic Oliver 1170 Wien Haslingergasse 76/15</v>
      </c>
      <c r="E1195" s="4" t="str">
        <f>IF(MID(Logik!$D1195,1,2)="OE",Logik!F1195,"")</f>
        <v>1</v>
      </c>
    </row>
    <row r="1196" spans="1:5" x14ac:dyDescent="0.35">
      <c r="A1196" s="4">
        <v>1195</v>
      </c>
      <c r="B1196" s="4" t="str">
        <f>IF(MID(Logik!$D1196,1,2)="OE",Logik!C1196,"")</f>
        <v>TOA</v>
      </c>
      <c r="C1196" s="4" t="str">
        <f>IF(MID(Logik!$D1196,1,2)="OE",Logik!D1196,"")</f>
        <v>OE1</v>
      </c>
      <c r="D1196" s="6" t="str">
        <f>IF(MID(Logik!$D1196,1,2)="OE",Logik!E1196,"")</f>
        <v>*-*-* *-*-* *-*-*</v>
      </c>
      <c r="E1196" s="4" t="str">
        <f>IF(MID(Logik!$D1196,1,2)="OE",Logik!F1196,"")</f>
        <v>1</v>
      </c>
    </row>
    <row r="1197" spans="1:5" x14ac:dyDescent="0.35">
      <c r="A1197" s="4">
        <v>1196</v>
      </c>
      <c r="B1197" s="4" t="str">
        <f>IF(MID(Logik!$D1197,1,2)="OE",Logik!C1197,"")</f>
        <v>TOC</v>
      </c>
      <c r="C1197" s="4" t="str">
        <f>IF(MID(Logik!$D1197,1,2)="OE",Logik!D1197,"")</f>
        <v>OE1</v>
      </c>
      <c r="D1197" s="6" t="str">
        <f>IF(MID(Logik!$D1197,1,2)="OE",Logik!E1197,"")</f>
        <v>*-*-* *-*-* *-*-*</v>
      </c>
      <c r="E1197" s="4" t="str">
        <f>IF(MID(Logik!$D1197,1,2)="OE",Logik!F1197,"")</f>
        <v>1</v>
      </c>
    </row>
    <row r="1198" spans="1:5" x14ac:dyDescent="0.35">
      <c r="A1198" s="4">
        <v>1197</v>
      </c>
      <c r="B1198" s="4" t="str">
        <f>IF(MID(Logik!$D1198,1,2)="OE",Logik!C1198,"")</f>
        <v>TOS</v>
      </c>
      <c r="C1198" s="4" t="str">
        <f>IF(MID(Logik!$D1198,1,2)="OE",Logik!D1198,"")</f>
        <v>OE1</v>
      </c>
      <c r="D1198" s="6" t="str">
        <f>IF(MID(Logik!$D1198,1,2)="OE",Logik!E1198,"")</f>
        <v>Obermayer Thomas 1140 Wien Gusenleithnerg 5/1/11</v>
      </c>
      <c r="E1198" s="4" t="str">
        <f>IF(MID(Logik!$D1198,1,2)="OE",Logik!F1198,"")</f>
        <v>1</v>
      </c>
    </row>
    <row r="1199" spans="1:5" x14ac:dyDescent="0.35">
      <c r="A1199" s="4">
        <v>1198</v>
      </c>
      <c r="B1199" s="4" t="str">
        <f>IF(MID(Logik!$D1199,1,2)="OE",Logik!C1199,"")</f>
        <v>TOW</v>
      </c>
      <c r="C1199" s="4" t="str">
        <f>IF(MID(Logik!$D1199,1,2)="OE",Logik!D1199,"")</f>
        <v>OE1</v>
      </c>
      <c r="D1199" s="6" t="str">
        <f>IF(MID(Logik!$D1199,1,2)="OE",Logik!E1199,"")</f>
        <v>Angermayer Thomas 1220 Wien Tokyostr. 7/3/16</v>
      </c>
      <c r="E1199" s="4" t="str">
        <f>IF(MID(Logik!$D1199,1,2)="OE",Logik!F1199,"")</f>
        <v>1</v>
      </c>
    </row>
    <row r="1200" spans="1:5" x14ac:dyDescent="0.35">
      <c r="A1200" s="4">
        <v>1199</v>
      </c>
      <c r="B1200" s="4" t="str">
        <f>IF(MID(Logik!$D1200,1,2)="OE",Logik!C1200,"")</f>
        <v>TPA</v>
      </c>
      <c r="C1200" s="4" t="str">
        <f>IF(MID(Logik!$D1200,1,2)="OE",Logik!D1200,"")</f>
        <v>OE1</v>
      </c>
      <c r="D1200" s="6" t="str">
        <f>IF(MID(Logik!$D1200,1,2)="OE",Logik!E1200,"")</f>
        <v>Psik Thomas 1080 Wien Pfeilgasse 32/23-24</v>
      </c>
      <c r="E1200" s="4" t="str">
        <f>IF(MID(Logik!$D1200,1,2)="OE",Logik!F1200,"")</f>
        <v>1</v>
      </c>
    </row>
    <row r="1201" spans="1:5" x14ac:dyDescent="0.35">
      <c r="A1201" s="4">
        <v>1200</v>
      </c>
      <c r="B1201" s="4" t="str">
        <f>IF(MID(Logik!$D1201,1,2)="OE",Logik!C1201,"")</f>
        <v>TPC</v>
      </c>
      <c r="C1201" s="4" t="str">
        <f>IF(MID(Logik!$D1201,1,2)="OE",Logik!D1201,"")</f>
        <v>OE1</v>
      </c>
      <c r="D1201" s="6" t="str">
        <f>IF(MID(Logik!$D1201,1,2)="OE",Logik!E1201,"")</f>
        <v>*-*-* *-*-* *-*-*</v>
      </c>
      <c r="E1201" s="4" t="str">
        <f>IF(MID(Logik!$D1201,1,2)="OE",Logik!F1201,"")</f>
        <v>1</v>
      </c>
    </row>
    <row r="1202" spans="1:5" x14ac:dyDescent="0.35">
      <c r="A1202" s="4">
        <v>1201</v>
      </c>
      <c r="B1202" s="4" t="str">
        <f>IF(MID(Logik!$D1202,1,2)="OE",Logik!C1202,"")</f>
        <v>TPS</v>
      </c>
      <c r="C1202" s="4" t="str">
        <f>IF(MID(Logik!$D1202,1,2)="OE",Logik!D1202,"")</f>
        <v>OE1</v>
      </c>
      <c r="D1202" s="6" t="str">
        <f>IF(MID(Logik!$D1202,1,2)="OE",Logik!E1202,"")</f>
        <v>Pisecky Thomas 1030 Wien Oberzellergasse 20/42</v>
      </c>
      <c r="E1202" s="4" t="str">
        <f>IF(MID(Logik!$D1202,1,2)="OE",Logik!F1202,"")</f>
        <v>1</v>
      </c>
    </row>
    <row r="1203" spans="1:5" x14ac:dyDescent="0.35">
      <c r="A1203" s="4">
        <v>1202</v>
      </c>
      <c r="B1203" s="4" t="str">
        <f>IF(MID(Logik!$D1203,1,2)="OE",Logik!C1203,"")</f>
        <v>TPU</v>
      </c>
      <c r="C1203" s="4" t="str">
        <f>IF(MID(Logik!$D1203,1,2)="OE",Logik!D1203,"")</f>
        <v>OE1</v>
      </c>
      <c r="D1203" s="6" t="str">
        <f>IF(MID(Logik!$D1203,1,2)="OE",Logik!E1203,"")</f>
        <v>Pürzl Robert 1140 Wien Stammhausstraße 36</v>
      </c>
      <c r="E1203" s="4" t="str">
        <f>IF(MID(Logik!$D1203,1,2)="OE",Logik!F1203,"")</f>
        <v>1</v>
      </c>
    </row>
    <row r="1204" spans="1:5" x14ac:dyDescent="0.35">
      <c r="A1204" s="4">
        <v>1203</v>
      </c>
      <c r="B1204" s="4" t="str">
        <f>IF(MID(Logik!$D1204,1,2)="OE",Logik!C1204,"")</f>
        <v>TPW</v>
      </c>
      <c r="C1204" s="4" t="str">
        <f>IF(MID(Logik!$D1204,1,2)="OE",Logik!D1204,"")</f>
        <v>OE1</v>
      </c>
      <c r="D1204" s="6" t="str">
        <f>IF(MID(Logik!$D1204,1,2)="OE",Logik!E1204,"")</f>
        <v>Poisinger Thomas 1100 Wien Carl-Appel-Str. 9/21.6</v>
      </c>
      <c r="E1204" s="4" t="str">
        <f>IF(MID(Logik!$D1204,1,2)="OE",Logik!F1204,"")</f>
        <v>1</v>
      </c>
    </row>
    <row r="1205" spans="1:5" x14ac:dyDescent="0.35">
      <c r="A1205" s="4">
        <v>1204</v>
      </c>
      <c r="B1205" s="4" t="str">
        <f>IF(MID(Logik!$D1205,1,2)="OE",Logik!C1205,"")</f>
        <v>TRB</v>
      </c>
      <c r="C1205" s="4" t="str">
        <f>IF(MID(Logik!$D1205,1,2)="OE",Logik!D1205,"")</f>
        <v>OE1</v>
      </c>
      <c r="D1205" s="6" t="str">
        <f>IF(MID(Logik!$D1205,1,2)="OE",Logik!E1205,"")</f>
        <v>Titz Thomas 1200 Wien Leystraße 6/5/68</v>
      </c>
      <c r="E1205" s="4" t="str">
        <f>IF(MID(Logik!$D1205,1,2)="OE",Logik!F1205,"")</f>
        <v>1</v>
      </c>
    </row>
    <row r="1206" spans="1:5" x14ac:dyDescent="0.35">
      <c r="A1206" s="4">
        <v>1205</v>
      </c>
      <c r="B1206" s="4" t="str">
        <f>IF(MID(Logik!$D1206,1,2)="OE",Logik!C1206,"")</f>
        <v>TRC</v>
      </c>
      <c r="C1206" s="4" t="str">
        <f>IF(MID(Logik!$D1206,1,2)="OE",Logik!D1206,"")</f>
        <v>OE1</v>
      </c>
      <c r="D1206" s="6" t="str">
        <f>IF(MID(Logik!$D1206,1,2)="OE",Logik!E1206,"")</f>
        <v>Ruzicka Herbert 1200 Wien Jaegerstr.89-95/6/5/17</v>
      </c>
      <c r="E1206" s="4" t="str">
        <f>IF(MID(Logik!$D1206,1,2)="OE",Logik!F1206,"")</f>
        <v>1</v>
      </c>
    </row>
    <row r="1207" spans="1:5" x14ac:dyDescent="0.35">
      <c r="A1207" s="4">
        <v>1206</v>
      </c>
      <c r="B1207" s="4" t="str">
        <f>IF(MID(Logik!$D1207,1,2)="OE",Logik!C1207,"")</f>
        <v>TRI</v>
      </c>
      <c r="C1207" s="4" t="str">
        <f>IF(MID(Logik!$D1207,1,2)="OE",Logik!D1207,"")</f>
        <v>OE1</v>
      </c>
      <c r="D1207" s="6" t="str">
        <f>IF(MID(Logik!$D1207,1,2)="OE",Logik!E1207,"")</f>
        <v>Rief Thomas 1180 Wien Währinger Straße 73</v>
      </c>
      <c r="E1207" s="4" t="str">
        <f>IF(MID(Logik!$D1207,1,2)="OE",Logik!F1207,"")</f>
        <v>1</v>
      </c>
    </row>
    <row r="1208" spans="1:5" hidden="1" x14ac:dyDescent="0.35">
      <c r="A1208" s="4">
        <v>1207</v>
      </c>
      <c r="B1208" s="4" t="str">
        <f>IF(MID(Logik!$D1208,1,2)="OE",Logik!C1208,"")</f>
        <v/>
      </c>
      <c r="C1208" s="4" t="str">
        <f>IF(MID(Logik!$D1208,1,2)="OE",Logik!D1208,"")</f>
        <v/>
      </c>
      <c r="D1208" s="6" t="str">
        <f>IF(MID(Logik!$D1208,1,2)="OE",Logik!E1208,"")</f>
        <v/>
      </c>
      <c r="E1208" s="4" t="str">
        <f>IF(MID(Logik!$D1208,1,2)="OE",Logik!F1208,"")</f>
        <v/>
      </c>
    </row>
    <row r="1209" spans="1:5" hidden="1" x14ac:dyDescent="0.35">
      <c r="A1209" s="4">
        <v>1208</v>
      </c>
      <c r="B1209" s="4" t="str">
        <f>IF(MID(Logik!$D1209,1,2)="OE",Logik!C1209,"")</f>
        <v/>
      </c>
      <c r="C1209" s="4" t="str">
        <f>IF(MID(Logik!$D1209,1,2)="OE",Logik!D1209,"")</f>
        <v/>
      </c>
      <c r="D1209" s="6" t="str">
        <f>IF(MID(Logik!$D1209,1,2)="OE",Logik!E1209,"")</f>
        <v/>
      </c>
      <c r="E1209" s="4" t="str">
        <f>IF(MID(Logik!$D1209,1,2)="OE",Logik!F1209,"")</f>
        <v/>
      </c>
    </row>
    <row r="1210" spans="1:5" hidden="1" x14ac:dyDescent="0.35">
      <c r="A1210" s="4">
        <v>1209</v>
      </c>
      <c r="B1210" s="4" t="str">
        <f>IF(MID(Logik!$D1210,1,2)="OE",Logik!C1210,"")</f>
        <v/>
      </c>
      <c r="C1210" s="4" t="str">
        <f>IF(MID(Logik!$D1210,1,2)="OE",Logik!D1210,"")</f>
        <v/>
      </c>
      <c r="D1210" s="6" t="str">
        <f>IF(MID(Logik!$D1210,1,2)="OE",Logik!E1210,"")</f>
        <v/>
      </c>
      <c r="E1210" s="4" t="str">
        <f>IF(MID(Logik!$D1210,1,2)="OE",Logik!F1210,"")</f>
        <v/>
      </c>
    </row>
    <row r="1211" spans="1:5" hidden="1" x14ac:dyDescent="0.35">
      <c r="A1211" s="4">
        <v>1210</v>
      </c>
      <c r="B1211" s="4" t="str">
        <f>IF(MID(Logik!$D1211,1,2)="OE",Logik!C1211,"")</f>
        <v/>
      </c>
      <c r="C1211" s="4" t="str">
        <f>IF(MID(Logik!$D1211,1,2)="OE",Logik!D1211,"")</f>
        <v/>
      </c>
      <c r="D1211" s="6" t="str">
        <f>IF(MID(Logik!$D1211,1,2)="OE",Logik!E1211,"")</f>
        <v/>
      </c>
      <c r="E1211" s="4" t="str">
        <f>IF(MID(Logik!$D1211,1,2)="OE",Logik!F1211,"")</f>
        <v/>
      </c>
    </row>
    <row r="1212" spans="1:5" hidden="1" x14ac:dyDescent="0.35">
      <c r="A1212" s="4">
        <v>1211</v>
      </c>
      <c r="B1212" s="4" t="str">
        <f>IF(MID(Logik!$D1212,1,2)="OE",Logik!C1212,"")</f>
        <v/>
      </c>
      <c r="C1212" s="4" t="str">
        <f>IF(MID(Logik!$D1212,1,2)="OE",Logik!D1212,"")</f>
        <v/>
      </c>
      <c r="D1212" s="6" t="str">
        <f>IF(MID(Logik!$D1212,1,2)="OE",Logik!E1212,"")</f>
        <v/>
      </c>
      <c r="E1212" s="4" t="str">
        <f>IF(MID(Logik!$D1212,1,2)="OE",Logik!F1212,"")</f>
        <v/>
      </c>
    </row>
    <row r="1213" spans="1:5" hidden="1" x14ac:dyDescent="0.35">
      <c r="A1213" s="4">
        <v>1212</v>
      </c>
      <c r="B1213" s="4" t="str">
        <f>IF(MID(Logik!$D1213,1,2)="OE",Logik!C1213,"")</f>
        <v/>
      </c>
      <c r="C1213" s="4" t="str">
        <f>IF(MID(Logik!$D1213,1,2)="OE",Logik!D1213,"")</f>
        <v/>
      </c>
      <c r="D1213" s="6" t="str">
        <f>IF(MID(Logik!$D1213,1,2)="OE",Logik!E1213,"")</f>
        <v/>
      </c>
      <c r="E1213" s="4" t="str">
        <f>IF(MID(Logik!$D1213,1,2)="OE",Logik!F1213,"")</f>
        <v/>
      </c>
    </row>
    <row r="1214" spans="1:5" hidden="1" x14ac:dyDescent="0.35">
      <c r="A1214" s="4">
        <v>1213</v>
      </c>
      <c r="B1214" s="4" t="str">
        <f>IF(MID(Logik!$D1214,1,2)="OE",Logik!C1214,"")</f>
        <v/>
      </c>
      <c r="C1214" s="4" t="str">
        <f>IF(MID(Logik!$D1214,1,2)="OE",Logik!D1214,"")</f>
        <v/>
      </c>
      <c r="D1214" s="6" t="str">
        <f>IF(MID(Logik!$D1214,1,2)="OE",Logik!E1214,"")</f>
        <v/>
      </c>
      <c r="E1214" s="4" t="str">
        <f>IF(MID(Logik!$D1214,1,2)="OE",Logik!F1214,"")</f>
        <v/>
      </c>
    </row>
    <row r="1215" spans="1:5" hidden="1" x14ac:dyDescent="0.35">
      <c r="A1215" s="4">
        <v>1214</v>
      </c>
      <c r="B1215" s="4" t="str">
        <f>IF(MID(Logik!$D1215,1,2)="OE",Logik!C1215,"")</f>
        <v/>
      </c>
      <c r="C1215" s="4" t="str">
        <f>IF(MID(Logik!$D1215,1,2)="OE",Logik!D1215,"")</f>
        <v/>
      </c>
      <c r="D1215" s="6" t="str">
        <f>IF(MID(Logik!$D1215,1,2)="OE",Logik!E1215,"")</f>
        <v/>
      </c>
      <c r="E1215" s="4" t="str">
        <f>IF(MID(Logik!$D1215,1,2)="OE",Logik!F1215,"")</f>
        <v/>
      </c>
    </row>
    <row r="1216" spans="1:5" hidden="1" x14ac:dyDescent="0.35">
      <c r="A1216" s="4">
        <v>1215</v>
      </c>
      <c r="B1216" s="4" t="str">
        <f>IF(MID(Logik!$D1216,1,2)="OE",Logik!C1216,"")</f>
        <v/>
      </c>
      <c r="C1216" s="4" t="str">
        <f>IF(MID(Logik!$D1216,1,2)="OE",Logik!D1216,"")</f>
        <v/>
      </c>
      <c r="D1216" s="6" t="str">
        <f>IF(MID(Logik!$D1216,1,2)="OE",Logik!E1216,"")</f>
        <v/>
      </c>
      <c r="E1216" s="4" t="str">
        <f>IF(MID(Logik!$D1216,1,2)="OE",Logik!F1216,"")</f>
        <v/>
      </c>
    </row>
    <row r="1217" spans="1:5" hidden="1" x14ac:dyDescent="0.35">
      <c r="A1217" s="4">
        <v>1216</v>
      </c>
      <c r="B1217" s="4" t="str">
        <f>IF(MID(Logik!$D1217,1,2)="OE",Logik!C1217,"")</f>
        <v/>
      </c>
      <c r="C1217" s="4" t="str">
        <f>IF(MID(Logik!$D1217,1,2)="OE",Logik!D1217,"")</f>
        <v/>
      </c>
      <c r="D1217" s="6" t="str">
        <f>IF(MID(Logik!$D1217,1,2)="OE",Logik!E1217,"")</f>
        <v/>
      </c>
      <c r="E1217" s="4" t="str">
        <f>IF(MID(Logik!$D1217,1,2)="OE",Logik!F1217,"")</f>
        <v/>
      </c>
    </row>
    <row r="1218" spans="1:5" x14ac:dyDescent="0.35">
      <c r="A1218" s="4">
        <v>1217</v>
      </c>
      <c r="B1218" s="4" t="str">
        <f>IF(MID(Logik!$D1218,1,2)="OE",Logik!C1218,"")</f>
        <v>TSB</v>
      </c>
      <c r="C1218" s="4" t="str">
        <f>IF(MID(Logik!$D1218,1,2)="OE",Logik!D1218,"")</f>
        <v>OE1</v>
      </c>
      <c r="D1218" s="6" t="str">
        <f>IF(MID(Logik!$D1218,1,2)="OE",Logik!E1218,"")</f>
        <v>Sporrer Peter 1120 Wien Hetzendorfer Str 111/9</v>
      </c>
      <c r="E1218" s="4" t="str">
        <f>IF(MID(Logik!$D1218,1,2)="OE",Logik!F1218,"")</f>
        <v>1</v>
      </c>
    </row>
    <row r="1219" spans="1:5" x14ac:dyDescent="0.35">
      <c r="A1219" s="4">
        <v>1218</v>
      </c>
      <c r="B1219" s="4" t="str">
        <f>IF(MID(Logik!$D1219,1,2)="OE",Logik!C1219,"")</f>
        <v>TSU</v>
      </c>
      <c r="C1219" s="4" t="str">
        <f>IF(MID(Logik!$D1219,1,2)="OE",Logik!D1219,"")</f>
        <v>OE1</v>
      </c>
      <c r="D1219" s="6" t="str">
        <f>IF(MID(Logik!$D1219,1,2)="OE",Logik!E1219,"")</f>
        <v>Schimanek Peter 1220 Wien Erzherzog Karl Str. 33-47/1/26</v>
      </c>
      <c r="E1219" s="4" t="str">
        <f>IF(MID(Logik!$D1219,1,2)="OE",Logik!F1219,"")</f>
        <v>1</v>
      </c>
    </row>
    <row r="1220" spans="1:5" x14ac:dyDescent="0.35">
      <c r="A1220" s="4">
        <v>1219</v>
      </c>
      <c r="B1220" s="4" t="str">
        <f>IF(MID(Logik!$D1220,1,2)="OE",Logik!C1220,"")</f>
        <v>TTA</v>
      </c>
      <c r="C1220" s="4" t="str">
        <f>IF(MID(Logik!$D1220,1,2)="OE",Logik!D1220,"")</f>
        <v>OE1</v>
      </c>
      <c r="D1220" s="6" t="str">
        <f>IF(MID(Logik!$D1220,1,2)="OE",Logik!E1220,"")</f>
        <v>Gromek Robert 1210 Wien Siegfriedgasse 22-24/2/26</v>
      </c>
      <c r="E1220" s="4" t="str">
        <f>IF(MID(Logik!$D1220,1,2)="OE",Logik!F1220,"")</f>
        <v>1</v>
      </c>
    </row>
    <row r="1221" spans="1:5" x14ac:dyDescent="0.35">
      <c r="A1221" s="4">
        <v>1220</v>
      </c>
      <c r="B1221" s="4" t="str">
        <f>IF(MID(Logik!$D1221,1,2)="OE",Logik!C1221,"")</f>
        <v>TZI</v>
      </c>
      <c r="C1221" s="4" t="str">
        <f>IF(MID(Logik!$D1221,1,2)="OE",Logik!D1221,"")</f>
        <v>OE1</v>
      </c>
      <c r="D1221" s="6" t="str">
        <f>IF(MID(Logik!$D1221,1,2)="OE",Logik!E1221,"")</f>
        <v>*-*-* *-*-* *-*-*</v>
      </c>
      <c r="E1221" s="4" t="str">
        <f>IF(MID(Logik!$D1221,1,2)="OE",Logik!F1221,"")</f>
        <v>1</v>
      </c>
    </row>
    <row r="1222" spans="1:5" x14ac:dyDescent="0.35">
      <c r="A1222" s="4">
        <v>1221</v>
      </c>
      <c r="B1222" s="4" t="str">
        <f>IF(MID(Logik!$D1222,1,2)="OE",Logik!C1222,"")</f>
        <v>TZN</v>
      </c>
      <c r="C1222" s="4" t="str">
        <f>IF(MID(Logik!$D1222,1,2)="OE",Logik!D1222,"")</f>
        <v>OE1</v>
      </c>
      <c r="D1222" s="6" t="str">
        <f>IF(MID(Logik!$D1222,1,2)="OE",Logik!E1222,"")</f>
        <v>*-*-* *-*-* *-*-*</v>
      </c>
      <c r="E1222" s="4" t="str">
        <f>IF(MID(Logik!$D1222,1,2)="OE",Logik!F1222,"")</f>
        <v>1</v>
      </c>
    </row>
    <row r="1223" spans="1:5" x14ac:dyDescent="0.35">
      <c r="A1223" s="4">
        <v>1222</v>
      </c>
      <c r="B1223" s="4" t="str">
        <f>IF(MID(Logik!$D1223,1,2)="OE",Logik!C1223,"")</f>
        <v>TZW</v>
      </c>
      <c r="C1223" s="4" t="str">
        <f>IF(MID(Logik!$D1223,1,2)="OE",Logik!D1223,"")</f>
        <v>OE1</v>
      </c>
      <c r="D1223" s="6" t="str">
        <f>IF(MID(Logik!$D1223,1,2)="OE",Logik!E1223,"")</f>
        <v>Zeitlhofer Thomas 1030 Wien Beatrixgasse 24/20</v>
      </c>
      <c r="E1223" s="4" t="str">
        <f>IF(MID(Logik!$D1223,1,2)="OE",Logik!F1223,"")</f>
        <v>1</v>
      </c>
    </row>
    <row r="1224" spans="1:5" x14ac:dyDescent="0.35">
      <c r="A1224" s="4">
        <v>1223</v>
      </c>
      <c r="B1224" s="4" t="str">
        <f>IF(MID(Logik!$D1224,1,2)="OE",Logik!C1224,"")</f>
        <v>UAA</v>
      </c>
      <c r="C1224" s="4" t="str">
        <f>IF(MID(Logik!$D1224,1,2)="OE",Logik!D1224,"")</f>
        <v>OE1</v>
      </c>
      <c r="D1224" s="6" t="str">
        <f>IF(MID(Logik!$D1224,1,2)="OE",Logik!E1224,"")</f>
        <v>*-*-* *-*-* *-*-*</v>
      </c>
      <c r="E1224" s="4" t="str">
        <f>IF(MID(Logik!$D1224,1,2)="OE",Logik!F1224,"")</f>
        <v>1</v>
      </c>
    </row>
    <row r="1225" spans="1:5" x14ac:dyDescent="0.35">
      <c r="A1225" s="4">
        <v>1224</v>
      </c>
      <c r="B1225" s="4" t="str">
        <f>IF(MID(Logik!$D1225,1,2)="OE",Logik!C1225,"")</f>
        <v>UAW</v>
      </c>
      <c r="C1225" s="4" t="str">
        <f>IF(MID(Logik!$D1225,1,2)="OE",Logik!D1225,"")</f>
        <v>OE1</v>
      </c>
      <c r="D1225" s="6" t="str">
        <f>IF(MID(Logik!$D1225,1,2)="OE",Logik!E1225,"")</f>
        <v>*-*-* *-*-* *-*-*</v>
      </c>
      <c r="E1225" s="4" t="str">
        <f>IF(MID(Logik!$D1225,1,2)="OE",Logik!F1225,"")</f>
        <v>1</v>
      </c>
    </row>
    <row r="1226" spans="1:5" x14ac:dyDescent="0.35">
      <c r="A1226" s="4">
        <v>1225</v>
      </c>
      <c r="B1226" s="4" t="str">
        <f>IF(MID(Logik!$D1226,1,2)="OE",Logik!C1226,"")</f>
        <v>UBU</v>
      </c>
      <c r="C1226" s="4" t="str">
        <f>IF(MID(Logik!$D1226,1,2)="OE",Logik!D1226,"")</f>
        <v>OE1</v>
      </c>
      <c r="D1226" s="6" t="str">
        <f>IF(MID(Logik!$D1226,1,2)="OE",Logik!E1226,"")</f>
        <v>Brauner Günther 1050 Wien Rechte Wienzeile 81/3/9</v>
      </c>
      <c r="E1226" s="4" t="str">
        <f>IF(MID(Logik!$D1226,1,2)="OE",Logik!F1226,"")</f>
        <v>1</v>
      </c>
    </row>
    <row r="1227" spans="1:5" x14ac:dyDescent="0.35">
      <c r="A1227" s="4">
        <v>1226</v>
      </c>
      <c r="B1227" s="4" t="str">
        <f>IF(MID(Logik!$D1227,1,2)="OE",Logik!C1227,"")</f>
        <v>UEW</v>
      </c>
      <c r="C1227" s="4" t="str">
        <f>IF(MID(Logik!$D1227,1,2)="OE",Logik!D1227,"")</f>
        <v>OE1</v>
      </c>
      <c r="D1227" s="6" t="str">
        <f>IF(MID(Logik!$D1227,1,2)="OE",Logik!E1227,"")</f>
        <v>Zoehrer Hugo 1232 Wien Premgasse 15</v>
      </c>
      <c r="E1227" s="4" t="str">
        <f>IF(MID(Logik!$D1227,1,2)="OE",Logik!F1227,"")</f>
        <v>1</v>
      </c>
    </row>
    <row r="1228" spans="1:5" x14ac:dyDescent="0.35">
      <c r="A1228" s="4">
        <v>1227</v>
      </c>
      <c r="B1228" s="4" t="str">
        <f>IF(MID(Logik!$D1228,1,2)="OE",Logik!C1228,"")</f>
        <v>UHA</v>
      </c>
      <c r="C1228" s="4" t="str">
        <f>IF(MID(Logik!$D1228,1,2)="OE",Logik!D1228,"")</f>
        <v>OE1</v>
      </c>
      <c r="D1228" s="6" t="str">
        <f>IF(MID(Logik!$D1228,1,2)="OE",Logik!E1228,"")</f>
        <v>Hirsch Kurt 1120 Wien Breitenfurter Str 91/17</v>
      </c>
      <c r="E1228" s="4" t="str">
        <f>IF(MID(Logik!$D1228,1,2)="OE",Logik!F1228,"")</f>
        <v>1</v>
      </c>
    </row>
    <row r="1229" spans="1:5" x14ac:dyDescent="0.35">
      <c r="A1229" s="4">
        <v>1228</v>
      </c>
      <c r="B1229" s="4" t="str">
        <f>IF(MID(Logik!$D1229,1,2)="OE",Logik!C1229,"")</f>
        <v>UHU</v>
      </c>
      <c r="C1229" s="4" t="str">
        <f>IF(MID(Logik!$D1229,1,2)="OE",Logik!D1229,"")</f>
        <v>OE1</v>
      </c>
      <c r="D1229" s="6" t="str">
        <f>IF(MID(Logik!$D1229,1,2)="OE",Logik!E1229,"")</f>
        <v>Hutter Stefan 1130 Wien Geylinggasse 25/6</v>
      </c>
      <c r="E1229" s="4" t="str">
        <f>IF(MID(Logik!$D1229,1,2)="OE",Logik!F1229,"")</f>
        <v>1</v>
      </c>
    </row>
    <row r="1230" spans="1:5" x14ac:dyDescent="0.35">
      <c r="A1230" s="4">
        <v>1229</v>
      </c>
      <c r="B1230" s="4" t="str">
        <f>IF(MID(Logik!$D1230,1,2)="OE",Logik!C1230,"")</f>
        <v>UKB</v>
      </c>
      <c r="C1230" s="4" t="str">
        <f>IF(MID(Logik!$D1230,1,2)="OE",Logik!D1230,"")</f>
        <v>OE1</v>
      </c>
      <c r="D1230" s="6" t="str">
        <f>IF(MID(Logik!$D1230,1,2)="OE",Logik!E1230,"")</f>
        <v>Bischinger Kurt 1120 Wien Wolfganggasse 30/15</v>
      </c>
      <c r="E1230" s="4" t="str">
        <f>IF(MID(Logik!$D1230,1,2)="OE",Logik!F1230,"")</f>
        <v>1</v>
      </c>
    </row>
    <row r="1231" spans="1:5" x14ac:dyDescent="0.35">
      <c r="A1231" s="4">
        <v>1230</v>
      </c>
      <c r="B1231" s="4" t="str">
        <f>IF(MID(Logik!$D1231,1,2)="OE",Logik!C1231,"")</f>
        <v>UKC</v>
      </c>
      <c r="C1231" s="4" t="str">
        <f>IF(MID(Logik!$D1231,1,2)="OE",Logik!D1231,"")</f>
        <v>OE1</v>
      </c>
      <c r="D1231" s="6" t="str">
        <f>IF(MID(Logik!$D1231,1,2)="OE",Logik!E1231,"")</f>
        <v>Kollmer Klaus 1232 Wien Reklewskig. 2-10/12/127</v>
      </c>
      <c r="E1231" s="4" t="str">
        <f>IF(MID(Logik!$D1231,1,2)="OE",Logik!F1231,"")</f>
        <v>1</v>
      </c>
    </row>
    <row r="1232" spans="1:5" x14ac:dyDescent="0.35">
      <c r="A1232" s="4">
        <v>1231</v>
      </c>
      <c r="B1232" s="4" t="str">
        <f>IF(MID(Logik!$D1232,1,2)="OE",Logik!C1232,"")</f>
        <v>UKS</v>
      </c>
      <c r="C1232" s="4" t="str">
        <f>IF(MID(Logik!$D1232,1,2)="OE",Logik!D1232,"")</f>
        <v>OE1</v>
      </c>
      <c r="D1232" s="6" t="str">
        <f>IF(MID(Logik!$D1232,1,2)="OE",Logik!E1232,"")</f>
        <v>Kössler Klaus 1210 Wien Arnoldg 2/7/4</v>
      </c>
      <c r="E1232" s="4" t="str">
        <f>IF(MID(Logik!$D1232,1,2)="OE",Logik!F1232,"")</f>
        <v>1</v>
      </c>
    </row>
    <row r="1233" spans="1:5" x14ac:dyDescent="0.35">
      <c r="A1233" s="4">
        <v>1232</v>
      </c>
      <c r="B1233" s="4" t="str">
        <f>IF(MID(Logik!$D1233,1,2)="OE",Logik!C1233,"")</f>
        <v>UMS</v>
      </c>
      <c r="C1233" s="4" t="str">
        <f>IF(MID(Logik!$D1233,1,2)="OE",Logik!D1233,"")</f>
        <v>OE1</v>
      </c>
      <c r="D1233" s="6" t="str">
        <f>IF(MID(Logik!$D1233,1,2)="OE",Logik!E1233,"")</f>
        <v>Stockhammer Martin 1160 Wien Pfenninggeldgasse 4/7/21</v>
      </c>
      <c r="E1233" s="4" t="str">
        <f>IF(MID(Logik!$D1233,1,2)="OE",Logik!F1233,"")</f>
        <v>1</v>
      </c>
    </row>
    <row r="1234" spans="1:5" x14ac:dyDescent="0.35">
      <c r="A1234" s="4">
        <v>1233</v>
      </c>
      <c r="B1234" s="4" t="str">
        <f>IF(MID(Logik!$D1234,1,2)="OE",Logik!C1234,"")</f>
        <v>UNS</v>
      </c>
      <c r="C1234" s="4" t="str">
        <f>IF(MID(Logik!$D1234,1,2)="OE",Logik!D1234,"")</f>
        <v>OE1</v>
      </c>
      <c r="D1234" s="6" t="str">
        <f>IF(MID(Logik!$D1234,1,2)="OE",Logik!E1234,"")</f>
        <v>Ungar Sascha 1220 Wien Portnergasse 15/2</v>
      </c>
      <c r="E1234" s="4" t="str">
        <f>IF(MID(Logik!$D1234,1,2)="OE",Logik!F1234,"")</f>
        <v>1</v>
      </c>
    </row>
    <row r="1235" spans="1:5" x14ac:dyDescent="0.35">
      <c r="A1235" s="4">
        <v>1234</v>
      </c>
      <c r="B1235" s="4" t="str">
        <f>IF(MID(Logik!$D1235,1,2)="OE",Logik!C1235,"")</f>
        <v>UPS</v>
      </c>
      <c r="C1235" s="4" t="str">
        <f>IF(MID(Logik!$D1235,1,2)="OE",Logik!D1235,"")</f>
        <v>OE1</v>
      </c>
      <c r="D1235" s="6" t="str">
        <f>IF(MID(Logik!$D1235,1,2)="OE",Logik!E1235,"")</f>
        <v>Schlegelgruber Peter 1020 Wien Engerthstr. 230/18/10</v>
      </c>
      <c r="E1235" s="4" t="str">
        <f>IF(MID(Logik!$D1235,1,2)="OE",Logik!F1235,"")</f>
        <v>3</v>
      </c>
    </row>
    <row r="1236" spans="1:5" x14ac:dyDescent="0.35">
      <c r="A1236" s="4">
        <v>1235</v>
      </c>
      <c r="B1236" s="4" t="str">
        <f>IF(MID(Logik!$D1236,1,2)="OE",Logik!C1236,"")</f>
        <v>UTW</v>
      </c>
      <c r="C1236" s="4" t="str">
        <f>IF(MID(Logik!$D1236,1,2)="OE",Logik!D1236,"")</f>
        <v>OE1</v>
      </c>
      <c r="D1236" s="6" t="str">
        <f>IF(MID(Logik!$D1236,1,2)="OE",Logik!E1236,"")</f>
        <v>Schuler Thomas 1220 Wien Kaposigasse 86/36</v>
      </c>
      <c r="E1236" s="4" t="str">
        <f>IF(MID(Logik!$D1236,1,2)="OE",Logik!F1236,"")</f>
        <v>1</v>
      </c>
    </row>
    <row r="1237" spans="1:5" x14ac:dyDescent="0.35">
      <c r="A1237" s="4">
        <v>1236</v>
      </c>
      <c r="B1237" s="4" t="str">
        <f>IF(MID(Logik!$D1237,1,2)="OE",Logik!C1237,"")</f>
        <v>UVA</v>
      </c>
      <c r="C1237" s="4" t="str">
        <f>IF(MID(Logik!$D1237,1,2)="OE",Logik!D1237,"")</f>
        <v>OE1</v>
      </c>
      <c r="D1237" s="6" t="str">
        <f>IF(MID(Logik!$D1237,1,2)="OE",Logik!E1237,"")</f>
        <v>Reim Heinz 1020 Wien Zirkusgasse 36/7</v>
      </c>
      <c r="E1237" s="4" t="str">
        <f>IF(MID(Logik!$D1237,1,2)="OE",Logik!F1237,"")</f>
        <v>1</v>
      </c>
    </row>
    <row r="1238" spans="1:5" x14ac:dyDescent="0.35">
      <c r="A1238" s="4">
        <v>1237</v>
      </c>
      <c r="B1238" s="4" t="str">
        <f>IF(MID(Logik!$D1238,1,2)="OE",Logik!C1238,"")</f>
        <v>UVW</v>
      </c>
      <c r="C1238" s="4" t="str">
        <f>IF(MID(Logik!$D1238,1,2)="OE",Logik!D1238,"")</f>
        <v>OE1</v>
      </c>
      <c r="D1238" s="6" t="str">
        <f>IF(MID(Logik!$D1238,1,2)="OE",Logik!E1238,"")</f>
        <v>Wohlschlägl Michael 1180 Wien Gentzgasse 127/12</v>
      </c>
      <c r="E1238" s="4" t="str">
        <f>IF(MID(Logik!$D1238,1,2)="OE",Logik!F1238,"")</f>
        <v>1</v>
      </c>
    </row>
    <row r="1239" spans="1:5" x14ac:dyDescent="0.35">
      <c r="A1239" s="4">
        <v>1238</v>
      </c>
      <c r="B1239" s="4" t="str">
        <f>IF(MID(Logik!$D1239,1,2)="OE",Logik!C1239,"")</f>
        <v>UZ</v>
      </c>
      <c r="C1239" s="4" t="str">
        <f>IF(MID(Logik!$D1239,1,2)="OE",Logik!D1239,"")</f>
        <v>OE1</v>
      </c>
      <c r="D1239" s="6" t="str">
        <f>IF(MID(Logik!$D1239,1,2)="OE",Logik!E1239,"")</f>
        <v>Kurtz Johann 1220 Wien Steinachgasse 17</v>
      </c>
      <c r="E1239" s="4" t="str">
        <f>IF(MID(Logik!$D1239,1,2)="OE",Logik!F1239,"")</f>
        <v>1</v>
      </c>
    </row>
    <row r="1240" spans="1:5" x14ac:dyDescent="0.35">
      <c r="A1240" s="4">
        <v>1239</v>
      </c>
      <c r="B1240" s="4" t="str">
        <f>IF(MID(Logik!$D1240,1,2)="OE",Logik!C1240,"")</f>
        <v>VAC</v>
      </c>
      <c r="C1240" s="4" t="str">
        <f>IF(MID(Logik!$D1240,1,2)="OE",Logik!D1240,"")</f>
        <v>OE1</v>
      </c>
      <c r="D1240" s="6" t="str">
        <f>IF(MID(Logik!$D1240,1,2)="OE",Logik!E1240,"")</f>
        <v>Siebenhofer Raphael 1100 Wien Puchsbaumgasse 50/32</v>
      </c>
      <c r="E1240" s="4" t="str">
        <f>IF(MID(Logik!$D1240,1,2)="OE",Logik!F1240,"")</f>
        <v>1</v>
      </c>
    </row>
    <row r="1241" spans="1:5" x14ac:dyDescent="0.35">
      <c r="A1241" s="4">
        <v>1240</v>
      </c>
      <c r="B1241" s="4" t="str">
        <f>IF(MID(Logik!$D1241,1,2)="OE",Logik!C1241,"")</f>
        <v>VAP</v>
      </c>
      <c r="C1241" s="4" t="str">
        <f>IF(MID(Logik!$D1241,1,2)="OE",Logik!D1241,"")</f>
        <v>OE1</v>
      </c>
      <c r="D1241" s="6" t="str">
        <f>IF(MID(Logik!$D1241,1,2)="OE",Logik!E1241,"")</f>
        <v>Varga Paul 1200 Wien Leithastraße 24/17</v>
      </c>
      <c r="E1241" s="4" t="str">
        <f>IF(MID(Logik!$D1241,1,2)="OE",Logik!F1241,"")</f>
        <v>1</v>
      </c>
    </row>
    <row r="1242" spans="1:5" x14ac:dyDescent="0.35">
      <c r="A1242" s="4">
        <v>1241</v>
      </c>
      <c r="B1242" s="4" t="str">
        <f>IF(MID(Logik!$D1242,1,2)="OE",Logik!C1242,"")</f>
        <v>VAS</v>
      </c>
      <c r="C1242" s="4" t="str">
        <f>IF(MID(Logik!$D1242,1,2)="OE",Logik!D1242,"")</f>
        <v>OE1</v>
      </c>
      <c r="D1242" s="6" t="str">
        <f>IF(MID(Logik!$D1242,1,2)="OE",Logik!E1242,"")</f>
        <v>*-*-* *-*-* *-*-*</v>
      </c>
      <c r="E1242" s="4" t="str">
        <f>IF(MID(Logik!$D1242,1,2)="OE",Logik!F1242,"")</f>
        <v>1</v>
      </c>
    </row>
    <row r="1243" spans="1:5" x14ac:dyDescent="0.35">
      <c r="A1243" s="4">
        <v>1242</v>
      </c>
      <c r="B1243" s="4" t="str">
        <f>IF(MID(Logik!$D1243,1,2)="OE",Logik!C1243,"")</f>
        <v>VAU</v>
      </c>
      <c r="C1243" s="4" t="str">
        <f>IF(MID(Logik!$D1243,1,2)="OE",Logik!D1243,"")</f>
        <v>OE1</v>
      </c>
      <c r="D1243" s="6" t="str">
        <f>IF(MID(Logik!$D1243,1,2)="OE",Logik!E1243,"")</f>
        <v>Kouba Stefan 1110 Wien Meidlgasse 25/24</v>
      </c>
      <c r="E1243" s="4" t="str">
        <f>IF(MID(Logik!$D1243,1,2)="OE",Logik!F1243,"")</f>
        <v>1</v>
      </c>
    </row>
    <row r="1244" spans="1:5" x14ac:dyDescent="0.35">
      <c r="A1244" s="4">
        <v>1243</v>
      </c>
      <c r="B1244" s="4" t="str">
        <f>IF(MID(Logik!$D1244,1,2)="OE",Logik!C1244,"")</f>
        <v>VBL</v>
      </c>
      <c r="C1244" s="4" t="str">
        <f>IF(MID(Logik!$D1244,1,2)="OE",Logik!D1244,"")</f>
        <v>OE1</v>
      </c>
      <c r="D1244" s="6" t="str">
        <f>IF(MID(Logik!$D1244,1,2)="OE",Logik!E1244,"")</f>
        <v>Helm-Wakolbinger Rupert 1020 Wien Leopoldine-Schlinger-Gasse 3/28</v>
      </c>
      <c r="E1244" s="4" t="str">
        <f>IF(MID(Logik!$D1244,1,2)="OE",Logik!F1244,"")</f>
        <v>1</v>
      </c>
    </row>
    <row r="1245" spans="1:5" x14ac:dyDescent="0.35">
      <c r="A1245" s="4">
        <v>1244</v>
      </c>
      <c r="B1245" s="4" t="str">
        <f>IF(MID(Logik!$D1245,1,2)="OE",Logik!C1245,"")</f>
        <v>VDS</v>
      </c>
      <c r="C1245" s="4" t="str">
        <f>IF(MID(Logik!$D1245,1,2)="OE",Logik!D1245,"")</f>
        <v>OE1</v>
      </c>
      <c r="D1245" s="6" t="str">
        <f>IF(MID(Logik!$D1245,1,2)="OE",Logik!E1245,"")</f>
        <v>Stojanovic Dejan 1160 Wien Lienfeldergasse 4/5/8</v>
      </c>
      <c r="E1245" s="4" t="str">
        <f>IF(MID(Logik!$D1245,1,2)="OE",Logik!F1245,"")</f>
        <v>1</v>
      </c>
    </row>
    <row r="1246" spans="1:5" x14ac:dyDescent="0.35">
      <c r="A1246" s="4">
        <v>1245</v>
      </c>
      <c r="B1246" s="4" t="str">
        <f>IF(MID(Logik!$D1246,1,2)="OE",Logik!C1246,"")</f>
        <v>VDW</v>
      </c>
      <c r="C1246" s="4" t="str">
        <f>IF(MID(Logik!$D1246,1,2)="OE",Logik!D1246,"")</f>
        <v>OE1</v>
      </c>
      <c r="D1246" s="6" t="str">
        <f>IF(MID(Logik!$D1246,1,2)="OE",Logik!E1246,"")</f>
        <v>Dostal Viktor 1190 Wien Kahlenberger Str.47/2</v>
      </c>
      <c r="E1246" s="4" t="str">
        <f>IF(MID(Logik!$D1246,1,2)="OE",Logik!F1246,"")</f>
        <v>1</v>
      </c>
    </row>
    <row r="1247" spans="1:5" hidden="1" x14ac:dyDescent="0.35">
      <c r="A1247" s="4">
        <v>1246</v>
      </c>
      <c r="B1247" s="4" t="str">
        <f>IF(MID(Logik!$D1247,1,2)="OE",Logik!C1247,"")</f>
        <v/>
      </c>
      <c r="C1247" s="4" t="str">
        <f>IF(MID(Logik!$D1247,1,2)="OE",Logik!D1247,"")</f>
        <v/>
      </c>
      <c r="D1247" s="6" t="str">
        <f>IF(MID(Logik!$D1247,1,2)="OE",Logik!E1247,"")</f>
        <v/>
      </c>
      <c r="E1247" s="4" t="str">
        <f>IF(MID(Logik!$D1247,1,2)="OE",Logik!F1247,"")</f>
        <v/>
      </c>
    </row>
    <row r="1248" spans="1:5" hidden="1" x14ac:dyDescent="0.35">
      <c r="A1248" s="4">
        <v>1247</v>
      </c>
      <c r="B1248" s="4" t="str">
        <f>IF(MID(Logik!$D1248,1,2)="OE",Logik!C1248,"")</f>
        <v/>
      </c>
      <c r="C1248" s="4" t="str">
        <f>IF(MID(Logik!$D1248,1,2)="OE",Logik!D1248,"")</f>
        <v/>
      </c>
      <c r="D1248" s="6" t="str">
        <f>IF(MID(Logik!$D1248,1,2)="OE",Logik!E1248,"")</f>
        <v/>
      </c>
      <c r="E1248" s="4" t="str">
        <f>IF(MID(Logik!$D1248,1,2)="OE",Logik!F1248,"")</f>
        <v/>
      </c>
    </row>
    <row r="1249" spans="1:5" hidden="1" x14ac:dyDescent="0.35">
      <c r="A1249" s="4">
        <v>1248</v>
      </c>
      <c r="B1249" s="4" t="str">
        <f>IF(MID(Logik!$D1249,1,2)="OE",Logik!C1249,"")</f>
        <v/>
      </c>
      <c r="C1249" s="4" t="str">
        <f>IF(MID(Logik!$D1249,1,2)="OE",Logik!D1249,"")</f>
        <v/>
      </c>
      <c r="D1249" s="6" t="str">
        <f>IF(MID(Logik!$D1249,1,2)="OE",Logik!E1249,"")</f>
        <v/>
      </c>
      <c r="E1249" s="4" t="str">
        <f>IF(MID(Logik!$D1249,1,2)="OE",Logik!F1249,"")</f>
        <v/>
      </c>
    </row>
    <row r="1250" spans="1:5" hidden="1" x14ac:dyDescent="0.35">
      <c r="A1250" s="4">
        <v>1249</v>
      </c>
      <c r="B1250" s="4" t="str">
        <f>IF(MID(Logik!$D1250,1,2)="OE",Logik!C1250,"")</f>
        <v/>
      </c>
      <c r="C1250" s="4" t="str">
        <f>IF(MID(Logik!$D1250,1,2)="OE",Logik!D1250,"")</f>
        <v/>
      </c>
      <c r="D1250" s="6" t="str">
        <f>IF(MID(Logik!$D1250,1,2)="OE",Logik!E1250,"")</f>
        <v/>
      </c>
      <c r="E1250" s="4" t="str">
        <f>IF(MID(Logik!$D1250,1,2)="OE",Logik!F1250,"")</f>
        <v/>
      </c>
    </row>
    <row r="1251" spans="1:5" hidden="1" x14ac:dyDescent="0.35">
      <c r="A1251" s="4">
        <v>1250</v>
      </c>
      <c r="B1251" s="4" t="str">
        <f>IF(MID(Logik!$D1251,1,2)="OE",Logik!C1251,"")</f>
        <v/>
      </c>
      <c r="C1251" s="4" t="str">
        <f>IF(MID(Logik!$D1251,1,2)="OE",Logik!D1251,"")</f>
        <v/>
      </c>
      <c r="D1251" s="6" t="str">
        <f>IF(MID(Logik!$D1251,1,2)="OE",Logik!E1251,"")</f>
        <v/>
      </c>
      <c r="E1251" s="4" t="str">
        <f>IF(MID(Logik!$D1251,1,2)="OE",Logik!F1251,"")</f>
        <v/>
      </c>
    </row>
    <row r="1252" spans="1:5" hidden="1" x14ac:dyDescent="0.35">
      <c r="A1252" s="4">
        <v>1251</v>
      </c>
      <c r="B1252" s="4" t="str">
        <f>IF(MID(Logik!$D1252,1,2)="OE",Logik!C1252,"")</f>
        <v/>
      </c>
      <c r="C1252" s="4" t="str">
        <f>IF(MID(Logik!$D1252,1,2)="OE",Logik!D1252,"")</f>
        <v/>
      </c>
      <c r="D1252" s="6" t="str">
        <f>IF(MID(Logik!$D1252,1,2)="OE",Logik!E1252,"")</f>
        <v/>
      </c>
      <c r="E1252" s="4" t="str">
        <f>IF(MID(Logik!$D1252,1,2)="OE",Logik!F1252,"")</f>
        <v/>
      </c>
    </row>
    <row r="1253" spans="1:5" hidden="1" x14ac:dyDescent="0.35">
      <c r="A1253" s="4">
        <v>1252</v>
      </c>
      <c r="B1253" s="4" t="str">
        <f>IF(MID(Logik!$D1253,1,2)="OE",Logik!C1253,"")</f>
        <v/>
      </c>
      <c r="C1253" s="4" t="str">
        <f>IF(MID(Logik!$D1253,1,2)="OE",Logik!D1253,"")</f>
        <v/>
      </c>
      <c r="D1253" s="6" t="str">
        <f>IF(MID(Logik!$D1253,1,2)="OE",Logik!E1253,"")</f>
        <v/>
      </c>
      <c r="E1253" s="4" t="str">
        <f>IF(MID(Logik!$D1253,1,2)="OE",Logik!F1253,"")</f>
        <v/>
      </c>
    </row>
    <row r="1254" spans="1:5" hidden="1" x14ac:dyDescent="0.35">
      <c r="A1254" s="4">
        <v>1253</v>
      </c>
      <c r="B1254" s="4" t="str">
        <f>IF(MID(Logik!$D1254,1,2)="OE",Logik!C1254,"")</f>
        <v/>
      </c>
      <c r="C1254" s="4" t="str">
        <f>IF(MID(Logik!$D1254,1,2)="OE",Logik!D1254,"")</f>
        <v/>
      </c>
      <c r="D1254" s="6" t="str">
        <f>IF(MID(Logik!$D1254,1,2)="OE",Logik!E1254,"")</f>
        <v/>
      </c>
      <c r="E1254" s="4" t="str">
        <f>IF(MID(Logik!$D1254,1,2)="OE",Logik!F1254,"")</f>
        <v/>
      </c>
    </row>
    <row r="1255" spans="1:5" hidden="1" x14ac:dyDescent="0.35">
      <c r="A1255" s="4">
        <v>1254</v>
      </c>
      <c r="B1255" s="4" t="str">
        <f>IF(MID(Logik!$D1255,1,2)="OE",Logik!C1255,"")</f>
        <v/>
      </c>
      <c r="C1255" s="4" t="str">
        <f>IF(MID(Logik!$D1255,1,2)="OE",Logik!D1255,"")</f>
        <v/>
      </c>
      <c r="D1255" s="6" t="str">
        <f>IF(MID(Logik!$D1255,1,2)="OE",Logik!E1255,"")</f>
        <v/>
      </c>
      <c r="E1255" s="4" t="str">
        <f>IF(MID(Logik!$D1255,1,2)="OE",Logik!F1255,"")</f>
        <v/>
      </c>
    </row>
    <row r="1256" spans="1:5" hidden="1" x14ac:dyDescent="0.35">
      <c r="A1256" s="4">
        <v>1255</v>
      </c>
      <c r="B1256" s="4" t="str">
        <f>IF(MID(Logik!$D1256,1,2)="OE",Logik!C1256,"")</f>
        <v/>
      </c>
      <c r="C1256" s="4" t="str">
        <f>IF(MID(Logik!$D1256,1,2)="OE",Logik!D1256,"")</f>
        <v/>
      </c>
      <c r="D1256" s="6" t="str">
        <f>IF(MID(Logik!$D1256,1,2)="OE",Logik!E1256,"")</f>
        <v/>
      </c>
      <c r="E1256" s="4" t="str">
        <f>IF(MID(Logik!$D1256,1,2)="OE",Logik!F1256,"")</f>
        <v/>
      </c>
    </row>
    <row r="1257" spans="1:5" x14ac:dyDescent="0.35">
      <c r="A1257" s="4">
        <v>1256</v>
      </c>
      <c r="B1257" s="4" t="str">
        <f>IF(MID(Logik!$D1257,1,2)="OE",Logik!C1257,"")</f>
        <v>VEP</v>
      </c>
      <c r="C1257" s="4" t="str">
        <f>IF(MID(Logik!$D1257,1,2)="OE",Logik!D1257,"")</f>
        <v>OE1</v>
      </c>
      <c r="D1257" s="6" t="str">
        <f>IF(MID(Logik!$D1257,1,2)="OE",Logik!E1257,"")</f>
        <v>Veress Peter 1130 Wien Hagenberggasse 30/1</v>
      </c>
      <c r="E1257" s="4" t="str">
        <f>IF(MID(Logik!$D1257,1,2)="OE",Logik!F1257,"")</f>
        <v>1</v>
      </c>
    </row>
    <row r="1258" spans="1:5" x14ac:dyDescent="0.35">
      <c r="A1258" s="4">
        <v>1257</v>
      </c>
      <c r="B1258" s="4" t="str">
        <f>IF(MID(Logik!$D1258,1,2)="OE",Logik!C1258,"")</f>
        <v>VFW</v>
      </c>
      <c r="C1258" s="4" t="str">
        <f>IF(MID(Logik!$D1258,1,2)="OE",Logik!D1258,"")</f>
        <v>OE1</v>
      </c>
      <c r="D1258" s="6" t="str">
        <f>IF(MID(Logik!$D1258,1,2)="OE",Logik!E1258,"")</f>
        <v>Kaya Andrea Ariane 1200 Wien Hartlgasse 29/26</v>
      </c>
      <c r="E1258" s="4" t="str">
        <f>IF(MID(Logik!$D1258,1,2)="OE",Logik!F1258,"")</f>
        <v>1</v>
      </c>
    </row>
    <row r="1259" spans="1:5" x14ac:dyDescent="0.35">
      <c r="A1259" s="4">
        <v>1258</v>
      </c>
      <c r="B1259" s="4" t="str">
        <f>IF(MID(Logik!$D1259,1,2)="OE",Logik!C1259,"")</f>
        <v>VGC</v>
      </c>
      <c r="C1259" s="4" t="str">
        <f>IF(MID(Logik!$D1259,1,2)="OE",Logik!D1259,"")</f>
        <v>OE1</v>
      </c>
      <c r="D1259" s="6" t="str">
        <f>IF(MID(Logik!$D1259,1,2)="OE",Logik!E1259,"")</f>
        <v>Vehzely Gregor 1060 Wien Laimgrubengasse 17/7A</v>
      </c>
      <c r="E1259" s="4" t="str">
        <f>IF(MID(Logik!$D1259,1,2)="OE",Logik!F1259,"")</f>
        <v>1</v>
      </c>
    </row>
    <row r="1260" spans="1:5" x14ac:dyDescent="0.35">
      <c r="A1260" s="4">
        <v>1259</v>
      </c>
      <c r="B1260" s="4" t="str">
        <f>IF(MID(Logik!$D1260,1,2)="OE",Logik!C1260,"")</f>
        <v>VHA</v>
      </c>
      <c r="C1260" s="4" t="str">
        <f>IF(MID(Logik!$D1260,1,2)="OE",Logik!D1260,"")</f>
        <v>OE1</v>
      </c>
      <c r="D1260" s="6" t="str">
        <f>IF(MID(Logik!$D1260,1,2)="OE",Logik!E1260,"")</f>
        <v>Praus Friedrich 1110 Wien Hallerg. 11/29</v>
      </c>
      <c r="E1260" s="4" t="str">
        <f>IF(MID(Logik!$D1260,1,2)="OE",Logik!F1260,"")</f>
        <v>1</v>
      </c>
    </row>
    <row r="1261" spans="1:5" x14ac:dyDescent="0.35">
      <c r="A1261" s="4">
        <v>1260</v>
      </c>
      <c r="B1261" s="4" t="str">
        <f>IF(MID(Logik!$D1261,1,2)="OE",Logik!C1261,"")</f>
        <v>VHB</v>
      </c>
      <c r="C1261" s="4" t="str">
        <f>IF(MID(Logik!$D1261,1,2)="OE",Logik!D1261,"")</f>
        <v>OE1</v>
      </c>
      <c r="D1261" s="6" t="str">
        <f>IF(MID(Logik!$D1261,1,2)="OE",Logik!E1261,"")</f>
        <v>Subik Matthias 1030 Wien Nottendorfer Str. 21</v>
      </c>
      <c r="E1261" s="4" t="str">
        <f>IF(MID(Logik!$D1261,1,2)="OE",Logik!F1261,"")</f>
        <v>1</v>
      </c>
    </row>
    <row r="1262" spans="1:5" x14ac:dyDescent="0.35">
      <c r="A1262" s="4">
        <v>1261</v>
      </c>
      <c r="B1262" s="4" t="str">
        <f>IF(MID(Logik!$D1262,1,2)="OE",Logik!C1262,"")</f>
        <v>VHS</v>
      </c>
      <c r="C1262" s="4" t="str">
        <f>IF(MID(Logik!$D1262,1,2)="OE",Logik!D1262,"")</f>
        <v>OE1</v>
      </c>
      <c r="D1262" s="6" t="str">
        <f>IF(MID(Logik!$D1262,1,2)="OE",Logik!E1262,"")</f>
        <v>*-*-* *-*-* *-*-*</v>
      </c>
      <c r="E1262" s="4" t="str">
        <f>IF(MID(Logik!$D1262,1,2)="OE",Logik!F1262,"")</f>
        <v>4</v>
      </c>
    </row>
    <row r="1263" spans="1:5" x14ac:dyDescent="0.35">
      <c r="A1263" s="4">
        <v>1262</v>
      </c>
      <c r="B1263" s="4" t="str">
        <f>IF(MID(Logik!$D1263,1,2)="OE",Logik!C1263,"")</f>
        <v>VHU</v>
      </c>
      <c r="C1263" s="4" t="str">
        <f>IF(MID(Logik!$D1263,1,2)="OE",Logik!D1263,"")</f>
        <v>OE1</v>
      </c>
      <c r="D1263" s="6" t="str">
        <f>IF(MID(Logik!$D1263,1,2)="OE",Logik!E1263,"")</f>
        <v>Völker Harald 1210 Wien Wankläckergasse 1/5/1</v>
      </c>
      <c r="E1263" s="4" t="str">
        <f>IF(MID(Logik!$D1263,1,2)="OE",Logik!F1263,"")</f>
        <v>1</v>
      </c>
    </row>
    <row r="1264" spans="1:5" x14ac:dyDescent="0.35">
      <c r="A1264" s="4">
        <v>1263</v>
      </c>
      <c r="B1264" s="4" t="str">
        <f>IF(MID(Logik!$D1264,1,2)="OE",Logik!C1264,"")</f>
        <v>VHV</v>
      </c>
      <c r="C1264" s="4" t="str">
        <f>IF(MID(Logik!$D1264,1,2)="OE",Logik!D1264,"")</f>
        <v>OE1</v>
      </c>
      <c r="D1264" s="6" t="str">
        <f>IF(MID(Logik!$D1264,1,2)="OE",Logik!E1264,"")</f>
        <v>*-*-* *-*-* *-*-*</v>
      </c>
      <c r="E1264" s="4" t="str">
        <f>IF(MID(Logik!$D1264,1,2)="OE",Logik!F1264,"")</f>
        <v>4</v>
      </c>
    </row>
    <row r="1265" spans="1:5" x14ac:dyDescent="0.35">
      <c r="A1265" s="4">
        <v>1264</v>
      </c>
      <c r="B1265" s="4" t="str">
        <f>IF(MID(Logik!$D1265,1,2)="OE",Logik!C1265,"")</f>
        <v>VIC</v>
      </c>
      <c r="C1265" s="4" t="str">
        <f>IF(MID(Logik!$D1265,1,2)="OE",Logik!D1265,"")</f>
        <v>OE1</v>
      </c>
      <c r="D1265" s="6" t="str">
        <f>IF(MID(Logik!$D1265,1,2)="OE",Logik!E1265,"")</f>
        <v>Zeithaml Oto 1230 Wien Schwarzenhaidestr. 53</v>
      </c>
      <c r="E1265" s="4" t="str">
        <f>IF(MID(Logik!$D1265,1,2)="OE",Logik!F1265,"")</f>
        <v>1</v>
      </c>
    </row>
    <row r="1266" spans="1:5" x14ac:dyDescent="0.35">
      <c r="A1266" s="4">
        <v>1265</v>
      </c>
      <c r="B1266" s="4" t="str">
        <f>IF(MID(Logik!$D1266,1,2)="OE",Logik!C1266,"")</f>
        <v>VJW</v>
      </c>
      <c r="C1266" s="4" t="str">
        <f>IF(MID(Logik!$D1266,1,2)="OE",Logik!D1266,"")</f>
        <v>OE1</v>
      </c>
      <c r="D1266" s="6" t="str">
        <f>IF(MID(Logik!$D1266,1,2)="OE",Logik!E1266,"")</f>
        <v>Janda Wilhelm 1040 Wien Rittergasse 1/2/1</v>
      </c>
      <c r="E1266" s="4" t="str">
        <f>IF(MID(Logik!$D1266,1,2)="OE",Logik!F1266,"")</f>
        <v>1</v>
      </c>
    </row>
    <row r="1267" spans="1:5" x14ac:dyDescent="0.35">
      <c r="A1267" s="4">
        <v>1266</v>
      </c>
      <c r="B1267" s="4" t="str">
        <f>IF(MID(Logik!$D1267,1,2)="OE",Logik!C1267,"")</f>
        <v>VKW</v>
      </c>
      <c r="C1267" s="4" t="str">
        <f>IF(MID(Logik!$D1267,1,2)="OE",Logik!D1267,"")</f>
        <v>OE1</v>
      </c>
      <c r="D1267" s="6" t="str">
        <f>IF(MID(Logik!$D1267,1,2)="OE",Logik!E1267,"")</f>
        <v>Kudielka Viktor 1180 Wien Peter Jordanstrasse 165</v>
      </c>
      <c r="E1267" s="4" t="str">
        <f>IF(MID(Logik!$D1267,1,2)="OE",Logik!F1267,"")</f>
        <v>1</v>
      </c>
    </row>
    <row r="1268" spans="1:5" x14ac:dyDescent="0.35">
      <c r="A1268" s="4">
        <v>1267</v>
      </c>
      <c r="B1268" s="4" t="str">
        <f>IF(MID(Logik!$D1268,1,2)="OE",Logik!C1268,"")</f>
        <v>VMC</v>
      </c>
      <c r="C1268" s="4" t="str">
        <f>IF(MID(Logik!$D1268,1,2)="OE",Logik!D1268,"")</f>
        <v>OE1</v>
      </c>
      <c r="D1268" s="6" t="str">
        <f>IF(MID(Logik!$D1268,1,2)="OE",Logik!E1268,"")</f>
        <v>Mecklenbräuker Christoph 1130 Wien Speisingerstr. 72/27</v>
      </c>
      <c r="E1268" s="4" t="str">
        <f>IF(MID(Logik!$D1268,1,2)="OE",Logik!F1268,"")</f>
        <v>1</v>
      </c>
    </row>
    <row r="1269" spans="1:5" x14ac:dyDescent="0.35">
      <c r="A1269" s="4">
        <v>1268</v>
      </c>
      <c r="B1269" s="4" t="str">
        <f>IF(MID(Logik!$D1269,1,2)="OE",Logik!C1269,"")</f>
        <v>VNB</v>
      </c>
      <c r="C1269" s="4" t="str">
        <f>IF(MID(Logik!$D1269,1,2)="OE",Logik!D1269,"")</f>
        <v>OE1</v>
      </c>
      <c r="D1269" s="6" t="str">
        <f>IF(MID(Logik!$D1269,1,2)="OE",Logik!E1269,"")</f>
        <v>Fetz Martin 1170 Wien Richthausenstr. 1</v>
      </c>
      <c r="E1269" s="4" t="str">
        <f>IF(MID(Logik!$D1269,1,2)="OE",Logik!F1269,"")</f>
        <v>1</v>
      </c>
    </row>
    <row r="1270" spans="1:5" x14ac:dyDescent="0.35">
      <c r="A1270" s="4">
        <v>1269</v>
      </c>
      <c r="B1270" s="4" t="str">
        <f>IF(MID(Logik!$D1270,1,2)="OE",Logik!C1270,"")</f>
        <v>VNC</v>
      </c>
      <c r="C1270" s="4" t="str">
        <f>IF(MID(Logik!$D1270,1,2)="OE",Logik!D1270,"")</f>
        <v>OE1</v>
      </c>
      <c r="D1270" s="6" t="str">
        <f>IF(MID(Logik!$D1270,1,2)="OE",Logik!E1270,"")</f>
        <v>Hämmerle Michael 1180 Wien Severin-Schreiber-Gasse 12/14</v>
      </c>
      <c r="E1270" s="4" t="str">
        <f>IF(MID(Logik!$D1270,1,2)="OE",Logik!F1270,"")</f>
        <v>1</v>
      </c>
    </row>
    <row r="1271" spans="1:5" x14ac:dyDescent="0.35">
      <c r="A1271" s="4">
        <v>1270</v>
      </c>
      <c r="B1271" s="4" t="str">
        <f>IF(MID(Logik!$D1271,1,2)="OE",Logik!C1271,"")</f>
        <v>VPB</v>
      </c>
      <c r="C1271" s="4" t="str">
        <f>IF(MID(Logik!$D1271,1,2)="OE",Logik!D1271,"")</f>
        <v>OE1</v>
      </c>
      <c r="D1271" s="6" t="str">
        <f>IF(MID(Logik!$D1271,1,2)="OE",Logik!E1271,"")</f>
        <v>Teichmann Martin 1220 Wien Polgarstraße 30A/2/16</v>
      </c>
      <c r="E1271" s="4" t="str">
        <f>IF(MID(Logik!$D1271,1,2)="OE",Logik!F1271,"")</f>
        <v>1</v>
      </c>
    </row>
    <row r="1272" spans="1:5" x14ac:dyDescent="0.35">
      <c r="A1272" s="4">
        <v>1271</v>
      </c>
      <c r="B1272" s="4" t="str">
        <f>IF(MID(Logik!$D1272,1,2)="OE",Logik!C1272,"")</f>
        <v>VPU</v>
      </c>
      <c r="C1272" s="4" t="str">
        <f>IF(MID(Logik!$D1272,1,2)="OE",Logik!D1272,"")</f>
        <v>OE1</v>
      </c>
      <c r="D1272" s="6" t="str">
        <f>IF(MID(Logik!$D1272,1,2)="OE",Logik!E1272,"")</f>
        <v>Popescu Viorel 1220 Wien Leonard Bernstein Straße 8/3/6/5</v>
      </c>
      <c r="E1272" s="4" t="str">
        <f>IF(MID(Logik!$D1272,1,2)="OE",Logik!F1272,"")</f>
        <v>1</v>
      </c>
    </row>
    <row r="1273" spans="1:5" x14ac:dyDescent="0.35">
      <c r="A1273" s="4">
        <v>1272</v>
      </c>
      <c r="B1273" s="4" t="str">
        <f>IF(MID(Logik!$D1273,1,2)="OE",Logik!C1273,"")</f>
        <v>VQS</v>
      </c>
      <c r="C1273" s="4" t="str">
        <f>IF(MID(Logik!$D1273,1,2)="OE",Logik!D1273,"")</f>
        <v>OE1</v>
      </c>
      <c r="D1273" s="6" t="str">
        <f>IF(MID(Logik!$D1273,1,2)="OE",Logik!E1273,"")</f>
        <v>Müller Alexander 1210 Wien Kammelweg 20</v>
      </c>
      <c r="E1273" s="4" t="str">
        <f>IF(MID(Logik!$D1273,1,2)="OE",Logik!F1273,"")</f>
        <v>1</v>
      </c>
    </row>
    <row r="1274" spans="1:5" x14ac:dyDescent="0.35">
      <c r="A1274" s="4">
        <v>1273</v>
      </c>
      <c r="B1274" s="4" t="str">
        <f>IF(MID(Logik!$D1274,1,2)="OE",Logik!C1274,"")</f>
        <v>VRA</v>
      </c>
      <c r="C1274" s="4" t="str">
        <f>IF(MID(Logik!$D1274,1,2)="OE",Logik!D1274,"")</f>
        <v>OE1</v>
      </c>
      <c r="D1274" s="6" t="str">
        <f>IF(MID(Logik!$D1274,1,2)="OE",Logik!E1274,"")</f>
        <v>Romberger Patrick 1150 Wien Märzstraße 1</v>
      </c>
      <c r="E1274" s="4" t="str">
        <f>IF(MID(Logik!$D1274,1,2)="OE",Logik!F1274,"")</f>
        <v>3</v>
      </c>
    </row>
    <row r="1275" spans="1:5" x14ac:dyDescent="0.35">
      <c r="A1275" s="4">
        <v>1274</v>
      </c>
      <c r="B1275" s="4" t="str">
        <f>IF(MID(Logik!$D1275,1,2)="OE",Logik!C1275,"")</f>
        <v>VRB</v>
      </c>
      <c r="C1275" s="4" t="str">
        <f>IF(MID(Logik!$D1275,1,2)="OE",Logik!D1275,"")</f>
        <v>OE1</v>
      </c>
      <c r="D1275" s="6" t="str">
        <f>IF(MID(Logik!$D1275,1,2)="OE",Logik!E1275,"")</f>
        <v>Pfaffeneder Roland 1100 Wien Inzersdorfer Str. 75/4/2/9</v>
      </c>
      <c r="E1275" s="4" t="str">
        <f>IF(MID(Logik!$D1275,1,2)="OE",Logik!F1275,"")</f>
        <v>1</v>
      </c>
    </row>
    <row r="1276" spans="1:5" x14ac:dyDescent="0.35">
      <c r="A1276" s="4">
        <v>1275</v>
      </c>
      <c r="B1276" s="4" t="str">
        <f>IF(MID(Logik!$D1276,1,2)="OE",Logik!C1276,"")</f>
        <v>VRD</v>
      </c>
      <c r="C1276" s="4" t="str">
        <f>IF(MID(Logik!$D1276,1,2)="OE",Logik!D1276,"")</f>
        <v>OE1</v>
      </c>
      <c r="D1276" s="6" t="str">
        <f>IF(MID(Logik!$D1276,1,2)="OE",Logik!E1276,"")</f>
        <v>Deric Radovan 1200 Wien Wehlistraße 42/1/1</v>
      </c>
      <c r="E1276" s="4" t="str">
        <f>IF(MID(Logik!$D1276,1,2)="OE",Logik!F1276,"")</f>
        <v>1</v>
      </c>
    </row>
    <row r="1277" spans="1:5" x14ac:dyDescent="0.35">
      <c r="A1277" s="4">
        <v>1276</v>
      </c>
      <c r="B1277" s="4" t="str">
        <f>IF(MID(Logik!$D1277,1,2)="OE",Logik!C1277,"")</f>
        <v>VRS</v>
      </c>
      <c r="C1277" s="4" t="str">
        <f>IF(MID(Logik!$D1277,1,2)="OE",Logik!D1277,"")</f>
        <v>OE1</v>
      </c>
      <c r="D1277" s="6" t="str">
        <f>IF(MID(Logik!$D1277,1,2)="OE",Logik!E1277,"")</f>
        <v>*-*-* *-*-* *-*-*</v>
      </c>
      <c r="E1277" s="4" t="str">
        <f>IF(MID(Logik!$D1277,1,2)="OE",Logik!F1277,"")</f>
        <v>1</v>
      </c>
    </row>
    <row r="1278" spans="1:5" x14ac:dyDescent="0.35">
      <c r="A1278" s="4">
        <v>1277</v>
      </c>
      <c r="B1278" s="4" t="str">
        <f>IF(MID(Logik!$D1278,1,2)="OE",Logik!C1278,"")</f>
        <v>VSC</v>
      </c>
      <c r="C1278" s="4" t="str">
        <f>IF(MID(Logik!$D1278,1,2)="OE",Logik!D1278,"")</f>
        <v>OE1</v>
      </c>
      <c r="D1278" s="6" t="str">
        <f>IF(MID(Logik!$D1278,1,2)="OE",Logik!E1278,"")</f>
        <v>Stitic Ivo 1090 Wien Ayenhoffgasse 1/11</v>
      </c>
      <c r="E1278" s="4" t="str">
        <f>IF(MID(Logik!$D1278,1,2)="OE",Logik!F1278,"")</f>
        <v>1</v>
      </c>
    </row>
    <row r="1279" spans="1:5" x14ac:dyDescent="0.35">
      <c r="A1279" s="4">
        <v>1278</v>
      </c>
      <c r="B1279" s="4" t="str">
        <f>IF(MID(Logik!$D1279,1,2)="OE",Logik!C1279,"")</f>
        <v>VUU</v>
      </c>
      <c r="C1279" s="4" t="str">
        <f>IF(MID(Logik!$D1279,1,2)="OE",Logik!D1279,"")</f>
        <v>OE1</v>
      </c>
      <c r="D1279" s="6" t="str">
        <f>IF(MID(Logik!$D1279,1,2)="OE",Logik!E1279,"")</f>
        <v>*-*-* *-*-* *-*-*</v>
      </c>
      <c r="E1279" s="4" t="str">
        <f>IF(MID(Logik!$D1279,1,2)="OE",Logik!F1279,"")</f>
        <v>1</v>
      </c>
    </row>
    <row r="1280" spans="1:5" x14ac:dyDescent="0.35">
      <c r="A1280" s="4">
        <v>1279</v>
      </c>
      <c r="B1280" s="4" t="str">
        <f>IF(MID(Logik!$D1280,1,2)="OE",Logik!C1280,"")</f>
        <v>VVC</v>
      </c>
      <c r="C1280" s="4" t="str">
        <f>IF(MID(Logik!$D1280,1,2)="OE",Logik!D1280,"")</f>
        <v>OE1</v>
      </c>
      <c r="D1280" s="6" t="str">
        <f>IF(MID(Logik!$D1280,1,2)="OE",Logik!E1280,"")</f>
        <v>*-*-* *-*-* *-*-*</v>
      </c>
      <c r="E1280" s="4" t="str">
        <f>IF(MID(Logik!$D1280,1,2)="OE",Logik!F1280,"")</f>
        <v>4</v>
      </c>
    </row>
    <row r="1281" spans="1:5" x14ac:dyDescent="0.35">
      <c r="A1281" s="4">
        <v>1280</v>
      </c>
      <c r="B1281" s="4" t="str">
        <f>IF(MID(Logik!$D1281,1,2)="OE",Logik!C1281,"")</f>
        <v>VWA</v>
      </c>
      <c r="C1281" s="4" t="str">
        <f>IF(MID(Logik!$D1281,1,2)="OE",Logik!D1281,"")</f>
        <v>OE1</v>
      </c>
      <c r="D1281" s="6" t="str">
        <f>IF(MID(Logik!$D1281,1,2)="OE",Logik!E1281,"")</f>
        <v>*-*-* *-*-* *-*-*</v>
      </c>
      <c r="E1281" s="4" t="str">
        <f>IF(MID(Logik!$D1281,1,2)="OE",Logik!F1281,"")</f>
        <v>1</v>
      </c>
    </row>
    <row r="1282" spans="1:5" x14ac:dyDescent="0.35">
      <c r="A1282" s="4">
        <v>1281</v>
      </c>
      <c r="B1282" s="4" t="str">
        <f>IF(MID(Logik!$D1282,1,2)="OE",Logik!C1282,"")</f>
        <v>VWC</v>
      </c>
      <c r="C1282" s="4" t="str">
        <f>IF(MID(Logik!$D1282,1,2)="OE",Logik!D1282,"")</f>
        <v>OE1</v>
      </c>
      <c r="D1282" s="6" t="str">
        <f>IF(MID(Logik!$D1282,1,2)="OE",Logik!E1282,"")</f>
        <v>Wittmann Hannes 1030 Wien Schrottgasse 9/23</v>
      </c>
      <c r="E1282" s="4" t="str">
        <f>IF(MID(Logik!$D1282,1,2)="OE",Logik!F1282,"")</f>
        <v>1</v>
      </c>
    </row>
    <row r="1283" spans="1:5" x14ac:dyDescent="0.35">
      <c r="A1283" s="4">
        <v>1282</v>
      </c>
      <c r="B1283" s="4" t="str">
        <f>IF(MID(Logik!$D1283,1,2)="OE",Logik!C1283,"")</f>
        <v>VX</v>
      </c>
      <c r="C1283" s="4" t="str">
        <f>IF(MID(Logik!$D1283,1,2)="OE",Logik!D1283,"")</f>
        <v>OE1</v>
      </c>
      <c r="D1283" s="6" t="str">
        <f>IF(MID(Logik!$D1283,1,2)="OE",Logik!E1283,"")</f>
        <v>Fuchs Herbert 1100 Wien Max-Mauermann-Gasse 20/Haus 3/Top 1</v>
      </c>
      <c r="E1283" s="4" t="str">
        <f>IF(MID(Logik!$D1283,1,2)="OE",Logik!F1283,"")</f>
        <v>1</v>
      </c>
    </row>
    <row r="1284" spans="1:5" x14ac:dyDescent="0.35">
      <c r="A1284" s="4">
        <v>1283</v>
      </c>
      <c r="B1284" s="4" t="str">
        <f>IF(MID(Logik!$D1284,1,2)="OE",Logik!C1284,"")</f>
        <v>VZ</v>
      </c>
      <c r="C1284" s="4" t="str">
        <f>IF(MID(Logik!$D1284,1,2)="OE",Logik!D1284,"")</f>
        <v>OE1</v>
      </c>
      <c r="D1284" s="6" t="str">
        <f>IF(MID(Logik!$D1284,1,2)="OE",Logik!E1284,"")</f>
        <v>Hochgoetz Werner 1110 Wien Lorystrasse 50/6/32</v>
      </c>
      <c r="E1284" s="4" t="str">
        <f>IF(MID(Logik!$D1284,1,2)="OE",Logik!F1284,"")</f>
        <v>1</v>
      </c>
    </row>
    <row r="1285" spans="1:5" x14ac:dyDescent="0.35">
      <c r="A1285" s="4">
        <v>1284</v>
      </c>
      <c r="B1285" s="4" t="str">
        <f>IF(MID(Logik!$D1285,1,2)="OE",Logik!C1285,"")</f>
        <v>VZA</v>
      </c>
      <c r="C1285" s="4" t="str">
        <f>IF(MID(Logik!$D1285,1,2)="OE",Logik!D1285,"")</f>
        <v>OE1</v>
      </c>
      <c r="D1285" s="6" t="str">
        <f>IF(MID(Logik!$D1285,1,2)="OE",Logik!E1285,"")</f>
        <v>Valenta Zdenek 1070 Wien Hermanng. 4/20</v>
      </c>
      <c r="E1285" s="4" t="str">
        <f>IF(MID(Logik!$D1285,1,2)="OE",Logik!F1285,"")</f>
        <v>1</v>
      </c>
    </row>
    <row r="1286" spans="1:5" hidden="1" x14ac:dyDescent="0.35">
      <c r="A1286" s="4">
        <v>1285</v>
      </c>
      <c r="B1286" s="4" t="str">
        <f>IF(MID(Logik!$D1286,1,2)="OE",Logik!C1286,"")</f>
        <v/>
      </c>
      <c r="C1286" s="4" t="str">
        <f>IF(MID(Logik!$D1286,1,2)="OE",Logik!D1286,"")</f>
        <v/>
      </c>
      <c r="D1286" s="6" t="str">
        <f>IF(MID(Logik!$D1286,1,2)="OE",Logik!E1286,"")</f>
        <v/>
      </c>
      <c r="E1286" s="4" t="str">
        <f>IF(MID(Logik!$D1286,1,2)="OE",Logik!F1286,"")</f>
        <v/>
      </c>
    </row>
    <row r="1287" spans="1:5" hidden="1" x14ac:dyDescent="0.35">
      <c r="A1287" s="4">
        <v>1286</v>
      </c>
      <c r="B1287" s="4" t="str">
        <f>IF(MID(Logik!$D1287,1,2)="OE",Logik!C1287,"")</f>
        <v/>
      </c>
      <c r="C1287" s="4" t="str">
        <f>IF(MID(Logik!$D1287,1,2)="OE",Logik!D1287,"")</f>
        <v/>
      </c>
      <c r="D1287" s="6" t="str">
        <f>IF(MID(Logik!$D1287,1,2)="OE",Logik!E1287,"")</f>
        <v/>
      </c>
      <c r="E1287" s="4" t="str">
        <f>IF(MID(Logik!$D1287,1,2)="OE",Logik!F1287,"")</f>
        <v/>
      </c>
    </row>
    <row r="1288" spans="1:5" hidden="1" x14ac:dyDescent="0.35">
      <c r="A1288" s="4">
        <v>1287</v>
      </c>
      <c r="B1288" s="4" t="str">
        <f>IF(MID(Logik!$D1288,1,2)="OE",Logik!C1288,"")</f>
        <v/>
      </c>
      <c r="C1288" s="4" t="str">
        <f>IF(MID(Logik!$D1288,1,2)="OE",Logik!D1288,"")</f>
        <v/>
      </c>
      <c r="D1288" s="6" t="str">
        <f>IF(MID(Logik!$D1288,1,2)="OE",Logik!E1288,"")</f>
        <v/>
      </c>
      <c r="E1288" s="4" t="str">
        <f>IF(MID(Logik!$D1288,1,2)="OE",Logik!F1288,"")</f>
        <v/>
      </c>
    </row>
    <row r="1289" spans="1:5" hidden="1" x14ac:dyDescent="0.35">
      <c r="A1289" s="4">
        <v>1288</v>
      </c>
      <c r="B1289" s="4" t="str">
        <f>IF(MID(Logik!$D1289,1,2)="OE",Logik!C1289,"")</f>
        <v/>
      </c>
      <c r="C1289" s="4" t="str">
        <f>IF(MID(Logik!$D1289,1,2)="OE",Logik!D1289,"")</f>
        <v/>
      </c>
      <c r="D1289" s="6" t="str">
        <f>IF(MID(Logik!$D1289,1,2)="OE",Logik!E1289,"")</f>
        <v/>
      </c>
      <c r="E1289" s="4" t="str">
        <f>IF(MID(Logik!$D1289,1,2)="OE",Logik!F1289,"")</f>
        <v/>
      </c>
    </row>
    <row r="1290" spans="1:5" hidden="1" x14ac:dyDescent="0.35">
      <c r="A1290" s="4">
        <v>1289</v>
      </c>
      <c r="B1290" s="4" t="str">
        <f>IF(MID(Logik!$D1290,1,2)="OE",Logik!C1290,"")</f>
        <v/>
      </c>
      <c r="C1290" s="4" t="str">
        <f>IF(MID(Logik!$D1290,1,2)="OE",Logik!D1290,"")</f>
        <v/>
      </c>
      <c r="D1290" s="6" t="str">
        <f>IF(MID(Logik!$D1290,1,2)="OE",Logik!E1290,"")</f>
        <v/>
      </c>
      <c r="E1290" s="4" t="str">
        <f>IF(MID(Logik!$D1290,1,2)="OE",Logik!F1290,"")</f>
        <v/>
      </c>
    </row>
    <row r="1291" spans="1:5" hidden="1" x14ac:dyDescent="0.35">
      <c r="A1291" s="4">
        <v>1290</v>
      </c>
      <c r="B1291" s="4" t="str">
        <f>IF(MID(Logik!$D1291,1,2)="OE",Logik!C1291,"")</f>
        <v/>
      </c>
      <c r="C1291" s="4" t="str">
        <f>IF(MID(Logik!$D1291,1,2)="OE",Logik!D1291,"")</f>
        <v/>
      </c>
      <c r="D1291" s="6" t="str">
        <f>IF(MID(Logik!$D1291,1,2)="OE",Logik!E1291,"")</f>
        <v/>
      </c>
      <c r="E1291" s="4" t="str">
        <f>IF(MID(Logik!$D1291,1,2)="OE",Logik!F1291,"")</f>
        <v/>
      </c>
    </row>
    <row r="1292" spans="1:5" hidden="1" x14ac:dyDescent="0.35">
      <c r="A1292" s="4">
        <v>1291</v>
      </c>
      <c r="B1292" s="4" t="str">
        <f>IF(MID(Logik!$D1292,1,2)="OE",Logik!C1292,"")</f>
        <v/>
      </c>
      <c r="C1292" s="4" t="str">
        <f>IF(MID(Logik!$D1292,1,2)="OE",Logik!D1292,"")</f>
        <v/>
      </c>
      <c r="D1292" s="6" t="str">
        <f>IF(MID(Logik!$D1292,1,2)="OE",Logik!E1292,"")</f>
        <v/>
      </c>
      <c r="E1292" s="4" t="str">
        <f>IF(MID(Logik!$D1292,1,2)="OE",Logik!F1292,"")</f>
        <v/>
      </c>
    </row>
    <row r="1293" spans="1:5" hidden="1" x14ac:dyDescent="0.35">
      <c r="A1293" s="4">
        <v>1292</v>
      </c>
      <c r="B1293" s="4" t="str">
        <f>IF(MID(Logik!$D1293,1,2)="OE",Logik!C1293,"")</f>
        <v/>
      </c>
      <c r="C1293" s="4" t="str">
        <f>IF(MID(Logik!$D1293,1,2)="OE",Logik!D1293,"")</f>
        <v/>
      </c>
      <c r="D1293" s="6" t="str">
        <f>IF(MID(Logik!$D1293,1,2)="OE",Logik!E1293,"")</f>
        <v/>
      </c>
      <c r="E1293" s="4" t="str">
        <f>IF(MID(Logik!$D1293,1,2)="OE",Logik!F1293,"")</f>
        <v/>
      </c>
    </row>
    <row r="1294" spans="1:5" hidden="1" x14ac:dyDescent="0.35">
      <c r="A1294" s="4">
        <v>1293</v>
      </c>
      <c r="B1294" s="4" t="str">
        <f>IF(MID(Logik!$D1294,1,2)="OE",Logik!C1294,"")</f>
        <v/>
      </c>
      <c r="C1294" s="4" t="str">
        <f>IF(MID(Logik!$D1294,1,2)="OE",Logik!D1294,"")</f>
        <v/>
      </c>
      <c r="D1294" s="6" t="str">
        <f>IF(MID(Logik!$D1294,1,2)="OE",Logik!E1294,"")</f>
        <v/>
      </c>
      <c r="E1294" s="4" t="str">
        <f>IF(MID(Logik!$D1294,1,2)="OE",Logik!F1294,"")</f>
        <v/>
      </c>
    </row>
    <row r="1295" spans="1:5" hidden="1" x14ac:dyDescent="0.35">
      <c r="A1295" s="4">
        <v>1294</v>
      </c>
      <c r="B1295" s="4" t="str">
        <f>IF(MID(Logik!$D1295,1,2)="OE",Logik!C1295,"")</f>
        <v/>
      </c>
      <c r="C1295" s="4" t="str">
        <f>IF(MID(Logik!$D1295,1,2)="OE",Logik!D1295,"")</f>
        <v/>
      </c>
      <c r="D1295" s="6" t="str">
        <f>IF(MID(Logik!$D1295,1,2)="OE",Logik!E1295,"")</f>
        <v/>
      </c>
      <c r="E1295" s="4" t="str">
        <f>IF(MID(Logik!$D1295,1,2)="OE",Logik!F1295,"")</f>
        <v/>
      </c>
    </row>
    <row r="1296" spans="1:5" x14ac:dyDescent="0.35">
      <c r="A1296" s="4">
        <v>1295</v>
      </c>
      <c r="B1296" s="4" t="str">
        <f>IF(MID(Logik!$D1296,1,2)="OE",Logik!C1296,"")</f>
        <v>VZG</v>
      </c>
      <c r="C1296" s="4" t="str">
        <f>IF(MID(Logik!$D1296,1,2)="OE",Logik!D1296,"")</f>
        <v>OE1</v>
      </c>
      <c r="D1296" s="6" t="str">
        <f>IF(MID(Logik!$D1296,1,2)="OE",Logik!E1296,"")</f>
        <v>*-*-* *-*-* *-*-*</v>
      </c>
      <c r="E1296" s="4" t="str">
        <f>IF(MID(Logik!$D1296,1,2)="OE",Logik!F1296,"")</f>
        <v>1</v>
      </c>
    </row>
    <row r="1297" spans="1:5" x14ac:dyDescent="0.35">
      <c r="A1297" s="4">
        <v>1296</v>
      </c>
      <c r="B1297" s="4" t="str">
        <f>IF(MID(Logik!$D1297,1,2)="OE",Logik!C1297,"")</f>
        <v>WAA</v>
      </c>
      <c r="C1297" s="4" t="str">
        <f>IF(MID(Logik!$D1297,1,2)="OE",Logik!D1297,"")</f>
        <v>OE1</v>
      </c>
      <c r="D1297" s="6" t="str">
        <f>IF(MID(Logik!$D1297,1,2)="OE",Logik!E1297,"")</f>
        <v>Wacek Alexander 1210 Wien Alfred-Huth-Gasse 1/Rh 8</v>
      </c>
      <c r="E1297" s="4" t="str">
        <f>IF(MID(Logik!$D1297,1,2)="OE",Logik!F1297,"")</f>
        <v>1</v>
      </c>
    </row>
    <row r="1298" spans="1:5" x14ac:dyDescent="0.35">
      <c r="A1298" s="4">
        <v>1297</v>
      </c>
      <c r="B1298" s="4" t="str">
        <f>IF(MID(Logik!$D1298,1,2)="OE",Logik!C1298,"")</f>
        <v>WAC</v>
      </c>
      <c r="C1298" s="4" t="str">
        <f>IF(MID(Logik!$D1298,1,2)="OE",Logik!D1298,"")</f>
        <v>OE1</v>
      </c>
      <c r="D1298" s="6" t="str">
        <f>IF(MID(Logik!$D1298,1,2)="OE",Logik!E1298,"")</f>
        <v>Kamper Hans 1160 Wien Gallitzinstr. 77</v>
      </c>
      <c r="E1298" s="4" t="str">
        <f>IF(MID(Logik!$D1298,1,2)="OE",Logik!F1298,"")</f>
        <v>1</v>
      </c>
    </row>
    <row r="1299" spans="1:5" x14ac:dyDescent="0.35">
      <c r="A1299" s="4">
        <v>1298</v>
      </c>
      <c r="B1299" s="4" t="str">
        <f>IF(MID(Logik!$D1299,1,2)="OE",Logik!C1299,"")</f>
        <v>WBC</v>
      </c>
      <c r="C1299" s="4" t="str">
        <f>IF(MID(Logik!$D1299,1,2)="OE",Logik!D1299,"")</f>
        <v>OE1</v>
      </c>
      <c r="D1299" s="6" t="str">
        <f>IF(MID(Logik!$D1299,1,2)="OE",Logik!E1299,"")</f>
        <v>Bieringer Walter 1230 Wien Hochwassergasse 60/3/2</v>
      </c>
      <c r="E1299" s="4" t="str">
        <f>IF(MID(Logik!$D1299,1,2)="OE",Logik!F1299,"")</f>
        <v>1</v>
      </c>
    </row>
    <row r="1300" spans="1:5" x14ac:dyDescent="0.35">
      <c r="A1300" s="4">
        <v>1299</v>
      </c>
      <c r="B1300" s="4" t="str">
        <f>IF(MID(Logik!$D1300,1,2)="OE",Logik!C1300,"")</f>
        <v>WBE</v>
      </c>
      <c r="C1300" s="4" t="str">
        <f>IF(MID(Logik!$D1300,1,2)="OE",Logik!D1300,"")</f>
        <v>OE1</v>
      </c>
      <c r="D1300" s="6" t="str">
        <f>IF(MID(Logik!$D1300,1,2)="OE",Logik!E1300,"")</f>
        <v>De Lijzer Gregor 1170 Wien Nachreihengasse 6/13</v>
      </c>
      <c r="E1300" s="4" t="str">
        <f>IF(MID(Logik!$D1300,1,2)="OE",Logik!F1300,"")</f>
        <v>1</v>
      </c>
    </row>
    <row r="1301" spans="1:5" x14ac:dyDescent="0.35">
      <c r="A1301" s="4">
        <v>1300</v>
      </c>
      <c r="B1301" s="4" t="str">
        <f>IF(MID(Logik!$D1301,1,2)="OE",Logik!C1301,"")</f>
        <v>WBS</v>
      </c>
      <c r="C1301" s="4" t="str">
        <f>IF(MID(Logik!$D1301,1,2)="OE",Logik!D1301,"")</f>
        <v>OE1</v>
      </c>
      <c r="D1301" s="6" t="str">
        <f>IF(MID(Logik!$D1301,1,2)="OE",Logik!E1301,"")</f>
        <v>Bachschwell Wolfgang 1238 Wien Franz Asenbauer-Gasse 3</v>
      </c>
      <c r="E1301" s="4" t="str">
        <f>IF(MID(Logik!$D1301,1,2)="OE",Logik!F1301,"")</f>
        <v>1</v>
      </c>
    </row>
    <row r="1302" spans="1:5" x14ac:dyDescent="0.35">
      <c r="A1302" s="4">
        <v>1301</v>
      </c>
      <c r="B1302" s="4" t="str">
        <f>IF(MID(Logik!$D1302,1,2)="OE",Logik!C1302,"")</f>
        <v>WCA</v>
      </c>
      <c r="C1302" s="4" t="str">
        <f>IF(MID(Logik!$D1302,1,2)="OE",Logik!D1302,"")</f>
        <v>OE1</v>
      </c>
      <c r="D1302" s="6" t="str">
        <f>IF(MID(Logik!$D1302,1,2)="OE",Logik!E1302,"")</f>
        <v>Casett Werner 1210 Wien Mühlweg 2; Parzelle 130</v>
      </c>
      <c r="E1302" s="4" t="str">
        <f>IF(MID(Logik!$D1302,1,2)="OE",Logik!F1302,"")</f>
        <v>1</v>
      </c>
    </row>
    <row r="1303" spans="1:5" x14ac:dyDescent="0.35">
      <c r="A1303" s="4">
        <v>1302</v>
      </c>
      <c r="B1303" s="4" t="str">
        <f>IF(MID(Logik!$D1303,1,2)="OE",Logik!C1303,"")</f>
        <v>WCC</v>
      </c>
      <c r="C1303" s="4" t="str">
        <f>IF(MID(Logik!$D1303,1,2)="OE",Logik!D1303,"")</f>
        <v>OE1</v>
      </c>
      <c r="D1303" s="6" t="str">
        <f>IF(MID(Logik!$D1303,1,2)="OE",Logik!E1303,"")</f>
        <v>Wiedemann Sebastian Michael 1030 Wien Hohlweggasse 25/8</v>
      </c>
      <c r="E1303" s="4" t="str">
        <f>IF(MID(Logik!$D1303,1,2)="OE",Logik!F1303,"")</f>
        <v>1</v>
      </c>
    </row>
    <row r="1304" spans="1:5" x14ac:dyDescent="0.35">
      <c r="A1304" s="4">
        <v>1303</v>
      </c>
      <c r="B1304" s="4" t="str">
        <f>IF(MID(Logik!$D1304,1,2)="OE",Logik!C1304,"")</f>
        <v>WDA</v>
      </c>
      <c r="C1304" s="4" t="str">
        <f>IF(MID(Logik!$D1304,1,2)="OE",Logik!D1304,"")</f>
        <v>OE1</v>
      </c>
      <c r="D1304" s="6" t="str">
        <f>IF(MID(Logik!$D1304,1,2)="OE",Logik!E1304,"")</f>
        <v>*-*-* *-*-* *-*-*</v>
      </c>
      <c r="E1304" s="4" t="str">
        <f>IF(MID(Logik!$D1304,1,2)="OE",Logik!F1304,"")</f>
        <v>1</v>
      </c>
    </row>
    <row r="1305" spans="1:5" x14ac:dyDescent="0.35">
      <c r="A1305" s="4">
        <v>1304</v>
      </c>
      <c r="B1305" s="4" t="str">
        <f>IF(MID(Logik!$D1305,1,2)="OE",Logik!C1305,"")</f>
        <v>WDH</v>
      </c>
      <c r="C1305" s="4" t="str">
        <f>IF(MID(Logik!$D1305,1,2)="OE",Logik!D1305,"")</f>
        <v>OE1</v>
      </c>
      <c r="D1305" s="6" t="str">
        <f>IF(MID(Logik!$D1305,1,2)="OE",Logik!E1305,"")</f>
        <v>*-*-* *-*-* *-*-*</v>
      </c>
      <c r="E1305" s="4" t="str">
        <f>IF(MID(Logik!$D1305,1,2)="OE",Logik!F1305,"")</f>
        <v>1</v>
      </c>
    </row>
    <row r="1306" spans="1:5" x14ac:dyDescent="0.35">
      <c r="A1306" s="4">
        <v>1305</v>
      </c>
      <c r="B1306" s="4" t="str">
        <f>IF(MID(Logik!$D1306,1,2)="OE",Logik!C1306,"")</f>
        <v>WDS</v>
      </c>
      <c r="C1306" s="4" t="str">
        <f>IF(MID(Logik!$D1306,1,2)="OE",Logik!D1306,"")</f>
        <v>OE1</v>
      </c>
      <c r="D1306" s="6" t="str">
        <f>IF(MID(Logik!$D1306,1,2)="OE",Logik!E1306,"")</f>
        <v>Detz Wolfgang 1130 Wien St. Veit-Gasse 40/1/14</v>
      </c>
      <c r="E1306" s="4" t="str">
        <f>IF(MID(Logik!$D1306,1,2)="OE",Logik!F1306,"")</f>
        <v>1</v>
      </c>
    </row>
    <row r="1307" spans="1:5" x14ac:dyDescent="0.35">
      <c r="A1307" s="4">
        <v>1306</v>
      </c>
      <c r="B1307" s="4" t="str">
        <f>IF(MID(Logik!$D1307,1,2)="OE",Logik!C1307,"")</f>
        <v>WDU</v>
      </c>
      <c r="C1307" s="4" t="str">
        <f>IF(MID(Logik!$D1307,1,2)="OE",Logik!D1307,"")</f>
        <v>OE1</v>
      </c>
      <c r="D1307" s="6" t="str">
        <f>IF(MID(Logik!$D1307,1,2)="OE",Logik!E1307,"")</f>
        <v>Brunda Wolfgang 1220 Wien Birkenweg 8/4</v>
      </c>
      <c r="E1307" s="4" t="str">
        <f>IF(MID(Logik!$D1307,1,2)="OE",Logik!F1307,"")</f>
        <v>1</v>
      </c>
    </row>
    <row r="1308" spans="1:5" x14ac:dyDescent="0.35">
      <c r="A1308" s="4">
        <v>1307</v>
      </c>
      <c r="B1308" s="4" t="str">
        <f>IF(MID(Logik!$D1308,1,2)="OE",Logik!C1308,"")</f>
        <v>WEA</v>
      </c>
      <c r="C1308" s="4" t="str">
        <f>IF(MID(Logik!$D1308,1,2)="OE",Logik!D1308,"")</f>
        <v>OE1</v>
      </c>
      <c r="D1308" s="6" t="str">
        <f>IF(MID(Logik!$D1308,1,2)="OE",Logik!E1308,"")</f>
        <v>Eichberger Werner 1140 Wien Dreyhausenstr 32-34/2/2</v>
      </c>
      <c r="E1308" s="4" t="str">
        <f>IF(MID(Logik!$D1308,1,2)="OE",Logik!F1308,"")</f>
        <v>1</v>
      </c>
    </row>
    <row r="1309" spans="1:5" x14ac:dyDescent="0.35">
      <c r="A1309" s="4">
        <v>1308</v>
      </c>
      <c r="B1309" s="4" t="str">
        <f>IF(MID(Logik!$D1309,1,2)="OE",Logik!C1309,"")</f>
        <v>WED</v>
      </c>
      <c r="C1309" s="4" t="str">
        <f>IF(MID(Logik!$D1309,1,2)="OE",Logik!D1309,"")</f>
        <v>OE1</v>
      </c>
      <c r="D1309" s="6" t="str">
        <f>IF(MID(Logik!$D1309,1,2)="OE",Logik!E1309,"")</f>
        <v>Weißenböck Gerhard 1200 Wien Pasettistr 107/22</v>
      </c>
      <c r="E1309" s="4" t="str">
        <f>IF(MID(Logik!$D1309,1,2)="OE",Logik!F1309,"")</f>
        <v>1</v>
      </c>
    </row>
    <row r="1310" spans="1:5" x14ac:dyDescent="0.35">
      <c r="A1310" s="4">
        <v>1309</v>
      </c>
      <c r="B1310" s="4" t="str">
        <f>IF(MID(Logik!$D1310,1,2)="OE",Logik!C1310,"")</f>
        <v>WEH</v>
      </c>
      <c r="C1310" s="4" t="str">
        <f>IF(MID(Logik!$D1310,1,2)="OE",Logik!D1310,"")</f>
        <v>OE1</v>
      </c>
      <c r="D1310" s="6" t="str">
        <f>IF(MID(Logik!$D1310,1,2)="OE",Logik!E1310,"")</f>
        <v>Weber Heinz 1150 Wien Sechshauserstraße 13/33</v>
      </c>
      <c r="E1310" s="4" t="str">
        <f>IF(MID(Logik!$D1310,1,2)="OE",Logik!F1310,"")</f>
        <v>1</v>
      </c>
    </row>
    <row r="1311" spans="1:5" x14ac:dyDescent="0.35">
      <c r="A1311" s="4">
        <v>1310</v>
      </c>
      <c r="B1311" s="4" t="str">
        <f>IF(MID(Logik!$D1311,1,2)="OE",Logik!C1311,"")</f>
        <v>WEU</v>
      </c>
      <c r="C1311" s="4" t="str">
        <f>IF(MID(Logik!$D1311,1,2)="OE",Logik!D1311,"")</f>
        <v>OE1</v>
      </c>
      <c r="D1311" s="6" t="str">
        <f>IF(MID(Logik!$D1311,1,2)="OE",Logik!E1311,"")</f>
        <v>Heinz Wolfgang 1210 Wien Mengergasse 10/3</v>
      </c>
      <c r="E1311" s="4" t="str">
        <f>IF(MID(Logik!$D1311,1,2)="OE",Logik!F1311,"")</f>
        <v>1</v>
      </c>
    </row>
    <row r="1312" spans="1:5" x14ac:dyDescent="0.35">
      <c r="A1312" s="4">
        <v>1311</v>
      </c>
      <c r="B1312" s="4" t="str">
        <f>IF(MID(Logik!$D1312,1,2)="OE",Logik!C1312,"")</f>
        <v>WFB</v>
      </c>
      <c r="C1312" s="4" t="str">
        <f>IF(MID(Logik!$D1312,1,2)="OE",Logik!D1312,"")</f>
        <v>OE1</v>
      </c>
      <c r="D1312" s="6" t="str">
        <f>IF(MID(Logik!$D1312,1,2)="OE",Logik!E1312,"")</f>
        <v>Widmayer Franz 1220 Wien Niedermeierweg 22</v>
      </c>
      <c r="E1312" s="4" t="str">
        <f>IF(MID(Logik!$D1312,1,2)="OE",Logik!F1312,"")</f>
        <v>1</v>
      </c>
    </row>
    <row r="1313" spans="1:5" x14ac:dyDescent="0.35">
      <c r="A1313" s="4">
        <v>1312</v>
      </c>
      <c r="B1313" s="4" t="str">
        <f>IF(MID(Logik!$D1313,1,2)="OE",Logik!C1313,"")</f>
        <v>WFM</v>
      </c>
      <c r="C1313" s="4" t="str">
        <f>IF(MID(Logik!$D1313,1,2)="OE",Logik!D1313,"")</f>
        <v>OE1</v>
      </c>
      <c r="D1313" s="6" t="str">
        <f>IF(MID(Logik!$D1313,1,2)="OE",Logik!E1313,"")</f>
        <v>Weise Martin 1030 Wien Erdbergstraße 120 Top 15-16</v>
      </c>
      <c r="E1313" s="4" t="str">
        <f>IF(MID(Logik!$D1313,1,2)="OE",Logik!F1313,"")</f>
        <v>1</v>
      </c>
    </row>
    <row r="1314" spans="1:5" x14ac:dyDescent="0.35">
      <c r="A1314" s="4">
        <v>1313</v>
      </c>
      <c r="B1314" s="4" t="str">
        <f>IF(MID(Logik!$D1314,1,2)="OE",Logik!C1314,"")</f>
        <v>WFW</v>
      </c>
      <c r="C1314" s="4" t="str">
        <f>IF(MID(Logik!$D1314,1,2)="OE",Logik!D1314,"")</f>
        <v>OE1</v>
      </c>
      <c r="D1314" s="6" t="str">
        <f>IF(MID(Logik!$D1314,1,2)="OE",Logik!E1314,"")</f>
        <v>Wiesenfeld Andreas 1230 Wien Romberggasse 3</v>
      </c>
      <c r="E1314" s="4" t="str">
        <f>IF(MID(Logik!$D1314,1,2)="OE",Logik!F1314,"")</f>
        <v>1</v>
      </c>
    </row>
    <row r="1315" spans="1:5" x14ac:dyDescent="0.35">
      <c r="A1315" s="4">
        <v>1314</v>
      </c>
      <c r="B1315" s="4" t="str">
        <f>IF(MID(Logik!$D1315,1,2)="OE",Logik!C1315,"")</f>
        <v>WGA</v>
      </c>
      <c r="C1315" s="4" t="str">
        <f>IF(MID(Logik!$D1315,1,2)="OE",Logik!D1315,"")</f>
        <v>OE1</v>
      </c>
      <c r="D1315" s="6" t="str">
        <f>IF(MID(Logik!$D1315,1,2)="OE",Logik!E1315,"")</f>
        <v>Gedlicka Wilhelm 1230 Wien Khekgasse 34/2/5</v>
      </c>
      <c r="E1315" s="4" t="str">
        <f>IF(MID(Logik!$D1315,1,2)="OE",Logik!F1315,"")</f>
        <v>1</v>
      </c>
    </row>
    <row r="1316" spans="1:5" x14ac:dyDescent="0.35">
      <c r="A1316" s="4">
        <v>1315</v>
      </c>
      <c r="B1316" s="4" t="str">
        <f>IF(MID(Logik!$D1316,1,2)="OE",Logik!C1316,"")</f>
        <v>WGS</v>
      </c>
      <c r="C1316" s="4" t="str">
        <f>IF(MID(Logik!$D1316,1,2)="OE",Logik!D1316,"")</f>
        <v>OE1</v>
      </c>
      <c r="D1316" s="6" t="str">
        <f>IF(MID(Logik!$D1316,1,2)="OE",Logik!E1316,"")</f>
        <v>*-*-* *-*-* *-*-*</v>
      </c>
      <c r="E1316" s="4" t="str">
        <f>IF(MID(Logik!$D1316,1,2)="OE",Logik!F1316,"")</f>
        <v>1</v>
      </c>
    </row>
    <row r="1317" spans="1:5" x14ac:dyDescent="0.35">
      <c r="A1317" s="4">
        <v>1316</v>
      </c>
      <c r="B1317" s="4" t="str">
        <f>IF(MID(Logik!$D1317,1,2)="OE",Logik!C1317,"")</f>
        <v>WHF</v>
      </c>
      <c r="C1317" s="4" t="str">
        <f>IF(MID(Logik!$D1317,1,2)="OE",Logik!D1317,"")</f>
        <v>OE1</v>
      </c>
      <c r="D1317" s="6" t="str">
        <f>IF(MID(Logik!$D1317,1,2)="OE",Logik!E1317,"")</f>
        <v>Hickel Walter 1100 Wien Per Albin Hanssonstraße 89</v>
      </c>
      <c r="E1317" s="4" t="str">
        <f>IF(MID(Logik!$D1317,1,2)="OE",Logik!F1317,"")</f>
        <v>1</v>
      </c>
    </row>
    <row r="1318" spans="1:5" x14ac:dyDescent="0.35">
      <c r="A1318" s="4">
        <v>1317</v>
      </c>
      <c r="B1318" s="4" t="str">
        <f>IF(MID(Logik!$D1318,1,2)="OE",Logik!C1318,"")</f>
        <v>WIC</v>
      </c>
      <c r="C1318" s="4" t="str">
        <f>IF(MID(Logik!$D1318,1,2)="OE",Logik!D1318,"")</f>
        <v>OE1</v>
      </c>
      <c r="D1318" s="6" t="str">
        <f>IF(MID(Logik!$D1318,1,2)="OE",Logik!E1318,"")</f>
        <v>Kilian Walter 1210 Wien Doderergasse 3/35/24</v>
      </c>
      <c r="E1318" s="4" t="str">
        <f>IF(MID(Logik!$D1318,1,2)="OE",Logik!F1318,"")</f>
        <v>1</v>
      </c>
    </row>
    <row r="1319" spans="1:5" x14ac:dyDescent="0.35">
      <c r="A1319" s="4">
        <v>1318</v>
      </c>
      <c r="B1319" s="4" t="str">
        <f>IF(MID(Logik!$D1319,1,2)="OE",Logik!C1319,"")</f>
        <v>WIH</v>
      </c>
      <c r="C1319" s="4" t="str">
        <f>IF(MID(Logik!$D1319,1,2)="OE",Logik!D1319,"")</f>
        <v>OE1</v>
      </c>
      <c r="D1319" s="6" t="str">
        <f>IF(MID(Logik!$D1319,1,2)="OE",Logik!E1319,"")</f>
        <v>Schaffarik Wilfried 1100 Wien Ernst Ludwig Gasse 4/2/6</v>
      </c>
      <c r="E1319" s="4" t="str">
        <f>IF(MID(Logik!$D1319,1,2)="OE",Logik!F1319,"")</f>
        <v>1</v>
      </c>
    </row>
    <row r="1320" spans="1:5" x14ac:dyDescent="0.35">
      <c r="A1320" s="4">
        <v>1319</v>
      </c>
      <c r="B1320" s="4" t="str">
        <f>IF(MID(Logik!$D1320,1,2)="OE",Logik!C1320,"")</f>
        <v>WIS</v>
      </c>
      <c r="C1320" s="4" t="str">
        <f>IF(MID(Logik!$D1320,1,2)="OE",Logik!D1320,"")</f>
        <v>OE1</v>
      </c>
      <c r="D1320" s="6" t="str">
        <f>IF(MID(Logik!$D1320,1,2)="OE",Logik!E1320,"")</f>
        <v>List Wilhelm 1100 Wien Scheugasse 13/22</v>
      </c>
      <c r="E1320" s="4" t="str">
        <f>IF(MID(Logik!$D1320,1,2)="OE",Logik!F1320,"")</f>
        <v>1</v>
      </c>
    </row>
    <row r="1321" spans="1:5" x14ac:dyDescent="0.35">
      <c r="A1321" s="4">
        <v>1320</v>
      </c>
      <c r="B1321" s="4" t="str">
        <f>IF(MID(Logik!$D1321,1,2)="OE",Logik!C1321,"")</f>
        <v>WIU</v>
      </c>
      <c r="C1321" s="4" t="str">
        <f>IF(MID(Logik!$D1321,1,2)="OE",Logik!D1321,"")</f>
        <v>OE1</v>
      </c>
      <c r="D1321" s="6" t="str">
        <f>IF(MID(Logik!$D1321,1,2)="OE",Logik!E1321,"")</f>
        <v>Stremitzer Wilhelm 1230 Wien Anton Baumgartner Str. 44/C2/2105</v>
      </c>
      <c r="E1321" s="4" t="str">
        <f>IF(MID(Logik!$D1321,1,2)="OE",Logik!F1321,"")</f>
        <v>1</v>
      </c>
    </row>
    <row r="1322" spans="1:5" x14ac:dyDescent="0.35">
      <c r="A1322" s="4">
        <v>1321</v>
      </c>
      <c r="B1322" s="4" t="str">
        <f>IF(MID(Logik!$D1322,1,2)="OE",Logik!C1322,"")</f>
        <v>WJA</v>
      </c>
      <c r="C1322" s="4" t="str">
        <f>IF(MID(Logik!$D1322,1,2)="OE",Logik!D1322,"")</f>
        <v>OE1</v>
      </c>
      <c r="D1322" s="6" t="str">
        <f>IF(MID(Logik!$D1322,1,2)="OE",Logik!E1322,"")</f>
        <v>Wimmer Josef Maria 1030 Wien Schützengasse 28/3/2</v>
      </c>
      <c r="E1322" s="4" t="str">
        <f>IF(MID(Logik!$D1322,1,2)="OE",Logik!F1322,"")</f>
        <v>1</v>
      </c>
    </row>
    <row r="1323" spans="1:5" x14ac:dyDescent="0.35">
      <c r="A1323" s="4">
        <v>1322</v>
      </c>
      <c r="B1323" s="4" t="str">
        <f>IF(MID(Logik!$D1323,1,2)="OE",Logik!C1323,"")</f>
        <v>WJB</v>
      </c>
      <c r="C1323" s="4" t="str">
        <f>IF(MID(Logik!$D1323,1,2)="OE",Logik!D1323,"")</f>
        <v>OE1</v>
      </c>
      <c r="D1323" s="6" t="str">
        <f>IF(MID(Logik!$D1323,1,2)="OE",Logik!E1323,"")</f>
        <v>Jarmer Walter 1238 Wien Friedensstrasse 7/2</v>
      </c>
      <c r="E1323" s="4" t="str">
        <f>IF(MID(Logik!$D1323,1,2)="OE",Logik!F1323,"")</f>
        <v>1</v>
      </c>
    </row>
    <row r="1324" spans="1:5" x14ac:dyDescent="0.35">
      <c r="A1324" s="4">
        <v>1323</v>
      </c>
      <c r="B1324" s="4" t="str">
        <f>IF(MID(Logik!$D1324,1,2)="OE",Logik!C1324,"")</f>
        <v>WJC</v>
      </c>
      <c r="C1324" s="4" t="str">
        <f>IF(MID(Logik!$D1324,1,2)="OE",Logik!D1324,"")</f>
        <v>OE1</v>
      </c>
      <c r="D1324" s="6" t="str">
        <f>IF(MID(Logik!$D1324,1,2)="OE",Logik!E1324,"")</f>
        <v>Pejcoch Wolfgang Richard 1100 Wien Neilreichg 9/5</v>
      </c>
      <c r="E1324" s="4" t="str">
        <f>IF(MID(Logik!$D1324,1,2)="OE",Logik!F1324,"")</f>
        <v>1</v>
      </c>
    </row>
    <row r="1325" spans="1:5" hidden="1" x14ac:dyDescent="0.35">
      <c r="A1325" s="4">
        <v>1324</v>
      </c>
      <c r="B1325" s="4" t="str">
        <f>IF(MID(Logik!$D1325,1,2)="OE",Logik!C1325,"")</f>
        <v/>
      </c>
      <c r="C1325" s="4" t="str">
        <f>IF(MID(Logik!$D1325,1,2)="OE",Logik!D1325,"")</f>
        <v/>
      </c>
      <c r="D1325" s="6" t="str">
        <f>IF(MID(Logik!$D1325,1,2)="OE",Logik!E1325,"")</f>
        <v/>
      </c>
      <c r="E1325" s="4" t="str">
        <f>IF(MID(Logik!$D1325,1,2)="OE",Logik!F1325,"")</f>
        <v/>
      </c>
    </row>
    <row r="1326" spans="1:5" hidden="1" x14ac:dyDescent="0.35">
      <c r="A1326" s="4">
        <v>1325</v>
      </c>
      <c r="B1326" s="4" t="str">
        <f>IF(MID(Logik!$D1326,1,2)="OE",Logik!C1326,"")</f>
        <v/>
      </c>
      <c r="C1326" s="4" t="str">
        <f>IF(MID(Logik!$D1326,1,2)="OE",Logik!D1326,"")</f>
        <v/>
      </c>
      <c r="D1326" s="6" t="str">
        <f>IF(MID(Logik!$D1326,1,2)="OE",Logik!E1326,"")</f>
        <v/>
      </c>
      <c r="E1326" s="4" t="str">
        <f>IF(MID(Logik!$D1326,1,2)="OE",Logik!F1326,"")</f>
        <v/>
      </c>
    </row>
    <row r="1327" spans="1:5" hidden="1" x14ac:dyDescent="0.35">
      <c r="A1327" s="4">
        <v>1326</v>
      </c>
      <c r="B1327" s="4" t="str">
        <f>IF(MID(Logik!$D1327,1,2)="OE",Logik!C1327,"")</f>
        <v/>
      </c>
      <c r="C1327" s="4" t="str">
        <f>IF(MID(Logik!$D1327,1,2)="OE",Logik!D1327,"")</f>
        <v/>
      </c>
      <c r="D1327" s="6" t="str">
        <f>IF(MID(Logik!$D1327,1,2)="OE",Logik!E1327,"")</f>
        <v/>
      </c>
      <c r="E1327" s="4" t="str">
        <f>IF(MID(Logik!$D1327,1,2)="OE",Logik!F1327,"")</f>
        <v/>
      </c>
    </row>
    <row r="1328" spans="1:5" hidden="1" x14ac:dyDescent="0.35">
      <c r="A1328" s="4">
        <v>1327</v>
      </c>
      <c r="B1328" s="4" t="str">
        <f>IF(MID(Logik!$D1328,1,2)="OE",Logik!C1328,"")</f>
        <v/>
      </c>
      <c r="C1328" s="4" t="str">
        <f>IF(MID(Logik!$D1328,1,2)="OE",Logik!D1328,"")</f>
        <v/>
      </c>
      <c r="D1328" s="6" t="str">
        <f>IF(MID(Logik!$D1328,1,2)="OE",Logik!E1328,"")</f>
        <v/>
      </c>
      <c r="E1328" s="4" t="str">
        <f>IF(MID(Logik!$D1328,1,2)="OE",Logik!F1328,"")</f>
        <v/>
      </c>
    </row>
    <row r="1329" spans="1:5" hidden="1" x14ac:dyDescent="0.35">
      <c r="A1329" s="4">
        <v>1328</v>
      </c>
      <c r="B1329" s="4" t="str">
        <f>IF(MID(Logik!$D1329,1,2)="OE",Logik!C1329,"")</f>
        <v/>
      </c>
      <c r="C1329" s="4" t="str">
        <f>IF(MID(Logik!$D1329,1,2)="OE",Logik!D1329,"")</f>
        <v/>
      </c>
      <c r="D1329" s="6" t="str">
        <f>IF(MID(Logik!$D1329,1,2)="OE",Logik!E1329,"")</f>
        <v/>
      </c>
      <c r="E1329" s="4" t="str">
        <f>IF(MID(Logik!$D1329,1,2)="OE",Logik!F1329,"")</f>
        <v/>
      </c>
    </row>
    <row r="1330" spans="1:5" hidden="1" x14ac:dyDescent="0.35">
      <c r="A1330" s="4">
        <v>1329</v>
      </c>
      <c r="B1330" s="4" t="str">
        <f>IF(MID(Logik!$D1330,1,2)="OE",Logik!C1330,"")</f>
        <v/>
      </c>
      <c r="C1330" s="4" t="str">
        <f>IF(MID(Logik!$D1330,1,2)="OE",Logik!D1330,"")</f>
        <v/>
      </c>
      <c r="D1330" s="6" t="str">
        <f>IF(MID(Logik!$D1330,1,2)="OE",Logik!E1330,"")</f>
        <v/>
      </c>
      <c r="E1330" s="4" t="str">
        <f>IF(MID(Logik!$D1330,1,2)="OE",Logik!F1330,"")</f>
        <v/>
      </c>
    </row>
    <row r="1331" spans="1:5" hidden="1" x14ac:dyDescent="0.35">
      <c r="A1331" s="4">
        <v>1330</v>
      </c>
      <c r="B1331" s="4" t="str">
        <f>IF(MID(Logik!$D1331,1,2)="OE",Logik!C1331,"")</f>
        <v/>
      </c>
      <c r="C1331" s="4" t="str">
        <f>IF(MID(Logik!$D1331,1,2)="OE",Logik!D1331,"")</f>
        <v/>
      </c>
      <c r="D1331" s="6" t="str">
        <f>IF(MID(Logik!$D1331,1,2)="OE",Logik!E1331,"")</f>
        <v/>
      </c>
      <c r="E1331" s="4" t="str">
        <f>IF(MID(Logik!$D1331,1,2)="OE",Logik!F1331,"")</f>
        <v/>
      </c>
    </row>
    <row r="1332" spans="1:5" hidden="1" x14ac:dyDescent="0.35">
      <c r="A1332" s="4">
        <v>1331</v>
      </c>
      <c r="B1332" s="4" t="str">
        <f>IF(MID(Logik!$D1332,1,2)="OE",Logik!C1332,"")</f>
        <v/>
      </c>
      <c r="C1332" s="4" t="str">
        <f>IF(MID(Logik!$D1332,1,2)="OE",Logik!D1332,"")</f>
        <v/>
      </c>
      <c r="D1332" s="6" t="str">
        <f>IF(MID(Logik!$D1332,1,2)="OE",Logik!E1332,"")</f>
        <v/>
      </c>
      <c r="E1332" s="4" t="str">
        <f>IF(MID(Logik!$D1332,1,2)="OE",Logik!F1332,"")</f>
        <v/>
      </c>
    </row>
    <row r="1333" spans="1:5" hidden="1" x14ac:dyDescent="0.35">
      <c r="A1333" s="4">
        <v>1332</v>
      </c>
      <c r="B1333" s="4" t="str">
        <f>IF(MID(Logik!$D1333,1,2)="OE",Logik!C1333,"")</f>
        <v/>
      </c>
      <c r="C1333" s="4" t="str">
        <f>IF(MID(Logik!$D1333,1,2)="OE",Logik!D1333,"")</f>
        <v/>
      </c>
      <c r="D1333" s="6" t="str">
        <f>IF(MID(Logik!$D1333,1,2)="OE",Logik!E1333,"")</f>
        <v/>
      </c>
      <c r="E1333" s="4" t="str">
        <f>IF(MID(Logik!$D1333,1,2)="OE",Logik!F1333,"")</f>
        <v/>
      </c>
    </row>
    <row r="1334" spans="1:5" hidden="1" x14ac:dyDescent="0.35">
      <c r="A1334" s="4">
        <v>1333</v>
      </c>
      <c r="B1334" s="4" t="str">
        <f>IF(MID(Logik!$D1334,1,2)="OE",Logik!C1334,"")</f>
        <v/>
      </c>
      <c r="C1334" s="4" t="str">
        <f>IF(MID(Logik!$D1334,1,2)="OE",Logik!D1334,"")</f>
        <v/>
      </c>
      <c r="D1334" s="6" t="str">
        <f>IF(MID(Logik!$D1334,1,2)="OE",Logik!E1334,"")</f>
        <v/>
      </c>
      <c r="E1334" s="4" t="str">
        <f>IF(MID(Logik!$D1334,1,2)="OE",Logik!F1334,"")</f>
        <v/>
      </c>
    </row>
    <row r="1335" spans="1:5" x14ac:dyDescent="0.35">
      <c r="A1335" s="4">
        <v>1334</v>
      </c>
      <c r="B1335" s="4" t="str">
        <f>IF(MID(Logik!$D1335,1,2)="OE",Logik!C1335,"")</f>
        <v>WJS</v>
      </c>
      <c r="C1335" s="4" t="str">
        <f>IF(MID(Logik!$D1335,1,2)="OE",Logik!D1335,"")</f>
        <v>OE1</v>
      </c>
      <c r="D1335" s="6" t="str">
        <f>IF(MID(Logik!$D1335,1,2)="OE",Logik!E1335,"")</f>
        <v>Szojak Willibald 1220 Wien Brunellengasse 16/2</v>
      </c>
      <c r="E1335" s="4" t="str">
        <f>IF(MID(Logik!$D1335,1,2)="OE",Logik!F1335,"")</f>
        <v>1</v>
      </c>
    </row>
    <row r="1336" spans="1:5" x14ac:dyDescent="0.35">
      <c r="A1336" s="4">
        <v>1335</v>
      </c>
      <c r="B1336" s="4" t="str">
        <f>IF(MID(Logik!$D1336,1,2)="OE",Logik!C1336,"")</f>
        <v>WJU</v>
      </c>
      <c r="C1336" s="4" t="str">
        <f>IF(MID(Logik!$D1336,1,2)="OE",Logik!D1336,"")</f>
        <v>OE1</v>
      </c>
      <c r="D1336" s="6" t="str">
        <f>IF(MID(Logik!$D1336,1,2)="OE",Logik!E1336,"")</f>
        <v>Braun Jemilla-Katalin 1210 Wien Fritz-Kandl-Gasse 60/21</v>
      </c>
      <c r="E1336" s="4" t="str">
        <f>IF(MID(Logik!$D1336,1,2)="OE",Logik!F1336,"")</f>
        <v>3</v>
      </c>
    </row>
    <row r="1337" spans="1:5" x14ac:dyDescent="0.35">
      <c r="A1337" s="4">
        <v>1336</v>
      </c>
      <c r="B1337" s="4" t="str">
        <f>IF(MID(Logik!$D1337,1,2)="OE",Logik!C1337,"")</f>
        <v>WJW</v>
      </c>
      <c r="C1337" s="4" t="str">
        <f>IF(MID(Logik!$D1337,1,2)="OE",Logik!D1337,"")</f>
        <v>OE1</v>
      </c>
      <c r="D1337" s="6" t="str">
        <f>IF(MID(Logik!$D1337,1,2)="OE",Logik!E1337,"")</f>
        <v>Walzer Johann 1110 Wien Kaiserebersdorferst 157</v>
      </c>
      <c r="E1337" s="4" t="str">
        <f>IF(MID(Logik!$D1337,1,2)="OE",Logik!F1337,"")</f>
        <v>1</v>
      </c>
    </row>
    <row r="1338" spans="1:5" x14ac:dyDescent="0.35">
      <c r="A1338" s="4">
        <v>1337</v>
      </c>
      <c r="B1338" s="4" t="str">
        <f>IF(MID(Logik!$D1338,1,2)="OE",Logik!C1338,"")</f>
        <v>WKA</v>
      </c>
      <c r="C1338" s="4" t="str">
        <f>IF(MID(Logik!$D1338,1,2)="OE",Logik!D1338,"")</f>
        <v>OE1</v>
      </c>
      <c r="D1338" s="6" t="str">
        <f>IF(MID(Logik!$D1338,1,2)="OE",Logik!E1338,"")</f>
        <v>Kunz Wolfgang 1220 Wien Claretinergasse 1-3/4/9</v>
      </c>
      <c r="E1338" s="4" t="str">
        <f>IF(MID(Logik!$D1338,1,2)="OE",Logik!F1338,"")</f>
        <v>1</v>
      </c>
    </row>
    <row r="1339" spans="1:5" x14ac:dyDescent="0.35">
      <c r="A1339" s="4">
        <v>1338</v>
      </c>
      <c r="B1339" s="4" t="str">
        <f>IF(MID(Logik!$D1339,1,2)="OE",Logik!C1339,"")</f>
        <v>WKB</v>
      </c>
      <c r="C1339" s="4" t="str">
        <f>IF(MID(Logik!$D1339,1,2)="OE",Logik!D1339,"")</f>
        <v>OE1</v>
      </c>
      <c r="D1339" s="6" t="str">
        <f>IF(MID(Logik!$D1339,1,2)="OE",Logik!E1339,"")</f>
        <v>Kremser Wolfgang 1100 Wien Neilreichgasse 99/9/12</v>
      </c>
      <c r="E1339" s="4" t="str">
        <f>IF(MID(Logik!$D1339,1,2)="OE",Logik!F1339,"")</f>
        <v>1</v>
      </c>
    </row>
    <row r="1340" spans="1:5" x14ac:dyDescent="0.35">
      <c r="A1340" s="4">
        <v>1339</v>
      </c>
      <c r="B1340" s="4" t="str">
        <f>IF(MID(Logik!$D1340,1,2)="OE",Logik!C1340,"")</f>
        <v>WKC</v>
      </c>
      <c r="C1340" s="4" t="str">
        <f>IF(MID(Logik!$D1340,1,2)="OE",Logik!D1340,"")</f>
        <v>OE1</v>
      </c>
      <c r="D1340" s="6" t="str">
        <f>IF(MID(Logik!$D1340,1,2)="OE",Logik!E1340,"")</f>
        <v>Kabelka Wolfgang 1180 Wien Czartoryskig 39</v>
      </c>
      <c r="E1340" s="4" t="str">
        <f>IF(MID(Logik!$D1340,1,2)="OE",Logik!F1340,"")</f>
        <v>1</v>
      </c>
    </row>
    <row r="1341" spans="1:5" x14ac:dyDescent="0.35">
      <c r="A1341" s="4">
        <v>1340</v>
      </c>
      <c r="B1341" s="4" t="str">
        <f>IF(MID(Logik!$D1341,1,2)="OE",Logik!C1341,"")</f>
        <v>WKL</v>
      </c>
      <c r="C1341" s="4" t="str">
        <f>IF(MID(Logik!$D1341,1,2)="OE",Logik!D1341,"")</f>
        <v>OE1</v>
      </c>
      <c r="D1341" s="6" t="str">
        <f>IF(MID(Logik!$D1341,1,2)="OE",Logik!E1341,"")</f>
        <v>Kraml Willibald 1150 Wien Holochergasse 25/39</v>
      </c>
      <c r="E1341" s="4" t="str">
        <f>IF(MID(Logik!$D1341,1,2)="OE",Logik!F1341,"")</f>
        <v>1</v>
      </c>
    </row>
    <row r="1342" spans="1:5" x14ac:dyDescent="0.35">
      <c r="A1342" s="4">
        <v>1341</v>
      </c>
      <c r="B1342" s="4" t="str">
        <f>IF(MID(Logik!$D1342,1,2)="OE",Logik!C1342,"")</f>
        <v>WKW</v>
      </c>
      <c r="C1342" s="4" t="str">
        <f>IF(MID(Logik!$D1342,1,2)="OE",Logik!D1342,"")</f>
        <v>OE1</v>
      </c>
      <c r="D1342" s="6" t="str">
        <f>IF(MID(Logik!$D1342,1,2)="OE",Logik!E1342,"")</f>
        <v>Kolbeck Werner 1220 Wien Orchideenweg 19</v>
      </c>
      <c r="E1342" s="4" t="str">
        <f>IF(MID(Logik!$D1342,1,2)="OE",Logik!F1342,"")</f>
        <v>1</v>
      </c>
    </row>
    <row r="1343" spans="1:5" x14ac:dyDescent="0.35">
      <c r="A1343" s="4">
        <v>1342</v>
      </c>
      <c r="B1343" s="4" t="str">
        <f>IF(MID(Logik!$D1343,1,2)="OE",Logik!C1343,"")</f>
        <v>WLA</v>
      </c>
      <c r="C1343" s="4" t="str">
        <f>IF(MID(Logik!$D1343,1,2)="OE",Logik!D1343,"")</f>
        <v>OE1</v>
      </c>
      <c r="D1343" s="6" t="str">
        <f>IF(MID(Logik!$D1343,1,2)="OE",Logik!E1343,"")</f>
        <v>Lehner Werner 1200 Wien Forsthausg. 16-20/23/20</v>
      </c>
      <c r="E1343" s="4" t="str">
        <f>IF(MID(Logik!$D1343,1,2)="OE",Logik!F1343,"")</f>
        <v>1</v>
      </c>
    </row>
    <row r="1344" spans="1:5" x14ac:dyDescent="0.35">
      <c r="A1344" s="4">
        <v>1343</v>
      </c>
      <c r="B1344" s="4" t="str">
        <f>IF(MID(Logik!$D1344,1,2)="OE",Logik!C1344,"")</f>
        <v>WMC</v>
      </c>
      <c r="C1344" s="4" t="str">
        <f>IF(MID(Logik!$D1344,1,2)="OE",Logik!D1344,"")</f>
        <v>OE1</v>
      </c>
      <c r="D1344" s="6" t="str">
        <f>IF(MID(Logik!$D1344,1,2)="OE",Logik!E1344,"")</f>
        <v>*-*-* *-*-* *-*-*</v>
      </c>
      <c r="E1344" s="4" t="str">
        <f>IF(MID(Logik!$D1344,1,2)="OE",Logik!F1344,"")</f>
        <v>1</v>
      </c>
    </row>
    <row r="1345" spans="1:5" x14ac:dyDescent="0.35">
      <c r="A1345" s="4">
        <v>1344</v>
      </c>
      <c r="B1345" s="4" t="str">
        <f>IF(MID(Logik!$D1345,1,2)="OE",Logik!C1345,"")</f>
        <v>WML</v>
      </c>
      <c r="C1345" s="4" t="str">
        <f>IF(MID(Logik!$D1345,1,2)="OE",Logik!D1345,"")</f>
        <v>OE1</v>
      </c>
      <c r="D1345" s="6" t="str">
        <f>IF(MID(Logik!$D1345,1,2)="OE",Logik!E1345,"")</f>
        <v>Wenig Mark Lawrence 1090 Wien Rossauer Lände 25/15</v>
      </c>
      <c r="E1345" s="4" t="str">
        <f>IF(MID(Logik!$D1345,1,2)="OE",Logik!F1345,"")</f>
        <v>1</v>
      </c>
    </row>
    <row r="1346" spans="1:5" x14ac:dyDescent="0.35">
      <c r="A1346" s="4">
        <v>1345</v>
      </c>
      <c r="B1346" s="4" t="str">
        <f>IF(MID(Logik!$D1346,1,2)="OE",Logik!C1346,"")</f>
        <v>WMR</v>
      </c>
      <c r="C1346" s="4" t="str">
        <f>IF(MID(Logik!$D1346,1,2)="OE",Logik!D1346,"")</f>
        <v>OE1</v>
      </c>
      <c r="D1346" s="6" t="str">
        <f>IF(MID(Logik!$D1346,1,2)="OE",Logik!E1346,"")</f>
        <v>Moser Wilhelm 1180 Wien Gentzgasse 65/13</v>
      </c>
      <c r="E1346" s="4" t="str">
        <f>IF(MID(Logik!$D1346,1,2)="OE",Logik!F1346,"")</f>
        <v>4</v>
      </c>
    </row>
    <row r="1347" spans="1:5" x14ac:dyDescent="0.35">
      <c r="A1347" s="4">
        <v>1346</v>
      </c>
      <c r="B1347" s="4" t="str">
        <f>IF(MID(Logik!$D1347,1,2)="OE",Logik!C1347,"")</f>
        <v>WMU</v>
      </c>
      <c r="C1347" s="4" t="str">
        <f>IF(MID(Logik!$D1347,1,2)="OE",Logik!D1347,"")</f>
        <v>OE1</v>
      </c>
      <c r="D1347" s="6" t="str">
        <f>IF(MID(Logik!$D1347,1,2)="OE",Logik!E1347,"")</f>
        <v>Weschta Hanns Michael 1170 Wien Jörgerstr 33/22</v>
      </c>
      <c r="E1347" s="4" t="str">
        <f>IF(MID(Logik!$D1347,1,2)="OE",Logik!F1347,"")</f>
        <v>1</v>
      </c>
    </row>
    <row r="1348" spans="1:5" x14ac:dyDescent="0.35">
      <c r="A1348" s="4">
        <v>1347</v>
      </c>
      <c r="B1348" s="4" t="str">
        <f>IF(MID(Logik!$D1348,1,2)="OE",Logik!C1348,"")</f>
        <v>WNA</v>
      </c>
      <c r="C1348" s="4" t="str">
        <f>IF(MID(Logik!$D1348,1,2)="OE",Logik!D1348,"")</f>
        <v>OE1</v>
      </c>
      <c r="D1348" s="6" t="str">
        <f>IF(MID(Logik!$D1348,1,2)="OE",Logik!E1348,"")</f>
        <v>Nadler Wilhelm 1210 Wien Clessgasse 11</v>
      </c>
      <c r="E1348" s="4" t="str">
        <f>IF(MID(Logik!$D1348,1,2)="OE",Logik!F1348,"")</f>
        <v>1</v>
      </c>
    </row>
    <row r="1349" spans="1:5" x14ac:dyDescent="0.35">
      <c r="A1349" s="4">
        <v>1348</v>
      </c>
      <c r="B1349" s="4" t="str">
        <f>IF(MID(Logik!$D1349,1,2)="OE",Logik!C1349,"")</f>
        <v>WNU</v>
      </c>
      <c r="C1349" s="4" t="str">
        <f>IF(MID(Logik!$D1349,1,2)="OE",Logik!D1349,"")</f>
        <v>OE1</v>
      </c>
      <c r="D1349" s="6" t="str">
        <f>IF(MID(Logik!$D1349,1,2)="OE",Logik!E1349,"")</f>
        <v>Augustin Werner 1090 Wien Georg Sigl G 2/19</v>
      </c>
      <c r="E1349" s="4" t="str">
        <f>IF(MID(Logik!$D1349,1,2)="OE",Logik!F1349,"")</f>
        <v>1</v>
      </c>
    </row>
    <row r="1350" spans="1:5" x14ac:dyDescent="0.35">
      <c r="A1350" s="4">
        <v>1349</v>
      </c>
      <c r="B1350" s="4" t="str">
        <f>IF(MID(Logik!$D1350,1,2)="OE",Logik!C1350,"")</f>
        <v>WOR</v>
      </c>
      <c r="C1350" s="4" t="str">
        <f>IF(MID(Logik!$D1350,1,2)="OE",Logik!D1350,"")</f>
        <v>OE1</v>
      </c>
      <c r="D1350" s="6" t="str">
        <f>IF(MID(Logik!$D1350,1,2)="OE",Logik!E1350,"")</f>
        <v>*-*-* *-*-* *-*-*</v>
      </c>
      <c r="E1350" s="4" t="str">
        <f>IF(MID(Logik!$D1350,1,2)="OE",Logik!F1350,"")</f>
        <v>1</v>
      </c>
    </row>
    <row r="1351" spans="1:5" x14ac:dyDescent="0.35">
      <c r="A1351" s="4">
        <v>1350</v>
      </c>
      <c r="B1351" s="4" t="str">
        <f>IF(MID(Logik!$D1351,1,2)="OE",Logik!C1351,"")</f>
        <v>WOW</v>
      </c>
      <c r="C1351" s="4" t="str">
        <f>IF(MID(Logik!$D1351,1,2)="OE",Logik!D1351,"")</f>
        <v>OE1</v>
      </c>
      <c r="D1351" s="6" t="str">
        <f>IF(MID(Logik!$D1351,1,2)="OE",Logik!E1351,"")</f>
        <v>Oberkogler Wolfgang 1210 Wien St.Michael-G.11-15/22</v>
      </c>
      <c r="E1351" s="4" t="str">
        <f>IF(MID(Logik!$D1351,1,2)="OE",Logik!F1351,"")</f>
        <v>1</v>
      </c>
    </row>
    <row r="1352" spans="1:5" x14ac:dyDescent="0.35">
      <c r="A1352" s="4">
        <v>1351</v>
      </c>
      <c r="B1352" s="4" t="str">
        <f>IF(MID(Logik!$D1352,1,2)="OE",Logik!C1352,"")</f>
        <v>WPC</v>
      </c>
      <c r="C1352" s="4" t="str">
        <f>IF(MID(Logik!$D1352,1,2)="OE",Logik!D1352,"")</f>
        <v>OE1</v>
      </c>
      <c r="D1352" s="6" t="str">
        <f>IF(MID(Logik!$D1352,1,2)="OE",Logik!E1352,"")</f>
        <v>Petri Wolf-Dieter 1190 Wien Obkircherg. 13/6</v>
      </c>
      <c r="E1352" s="4" t="str">
        <f>IF(MID(Logik!$D1352,1,2)="OE",Logik!F1352,"")</f>
        <v>1</v>
      </c>
    </row>
    <row r="1353" spans="1:5" x14ac:dyDescent="0.35">
      <c r="A1353" s="4">
        <v>1352</v>
      </c>
      <c r="B1353" s="4" t="str">
        <f>IF(MID(Logik!$D1353,1,2)="OE",Logik!C1353,"")</f>
        <v>WPW</v>
      </c>
      <c r="C1353" s="4" t="str">
        <f>IF(MID(Logik!$D1353,1,2)="OE",Logik!D1353,"")</f>
        <v>OE1</v>
      </c>
      <c r="D1353" s="6" t="str">
        <f>IF(MID(Logik!$D1353,1,2)="OE",Logik!E1353,"")</f>
        <v>Philipp Wilfried 1090 Wien Canisiusg 27/12</v>
      </c>
      <c r="E1353" s="4" t="str">
        <f>IF(MID(Logik!$D1353,1,2)="OE",Logik!F1353,"")</f>
        <v>1</v>
      </c>
    </row>
    <row r="1354" spans="1:5" x14ac:dyDescent="0.35">
      <c r="A1354" s="4">
        <v>1353</v>
      </c>
      <c r="B1354" s="4" t="str">
        <f>IF(MID(Logik!$D1354,1,2)="OE",Logik!C1354,"")</f>
        <v>WQA</v>
      </c>
      <c r="C1354" s="4" t="str">
        <f>IF(MID(Logik!$D1354,1,2)="OE",Logik!D1354,"")</f>
        <v>OE1</v>
      </c>
      <c r="D1354" s="6" t="str">
        <f>IF(MID(Logik!$D1354,1,2)="OE",Logik!E1354,"")</f>
        <v>Berndl Wolfgang 1110 Wien Kaiser Ebersd.Str.88/7</v>
      </c>
      <c r="E1354" s="4" t="str">
        <f>IF(MID(Logik!$D1354,1,2)="OE",Logik!F1354,"")</f>
        <v>1</v>
      </c>
    </row>
    <row r="1355" spans="1:5" x14ac:dyDescent="0.35">
      <c r="A1355" s="4">
        <v>1354</v>
      </c>
      <c r="B1355" s="4" t="str">
        <f>IF(MID(Logik!$D1355,1,2)="OE",Logik!C1355,"")</f>
        <v>WQM</v>
      </c>
      <c r="C1355" s="4" t="str">
        <f>IF(MID(Logik!$D1355,1,2)="OE",Logik!D1355,"")</f>
        <v>OE1</v>
      </c>
      <c r="D1355" s="6" t="str">
        <f>IF(MID(Logik!$D1355,1,2)="OE",Logik!E1355,"")</f>
        <v>Wertitsch Martin 1220 Wien Arnikweg 46/2</v>
      </c>
      <c r="E1355" s="4" t="str">
        <f>IF(MID(Logik!$D1355,1,2)="OE",Logik!F1355,"")</f>
        <v>1</v>
      </c>
    </row>
    <row r="1356" spans="1:5" x14ac:dyDescent="0.35">
      <c r="A1356" s="4">
        <v>1355</v>
      </c>
      <c r="B1356" s="4" t="str">
        <f>IF(MID(Logik!$D1356,1,2)="OE",Logik!C1356,"")</f>
        <v>WRC</v>
      </c>
      <c r="C1356" s="4" t="str">
        <f>IF(MID(Logik!$D1356,1,2)="OE",Logik!D1356,"")</f>
        <v>OE1</v>
      </c>
      <c r="D1356" s="6" t="str">
        <f>IF(MID(Logik!$D1356,1,2)="OE",Logik!E1356,"")</f>
        <v>Rabl Werner 1190 Wien Kammerergasse 22</v>
      </c>
      <c r="E1356" s="4" t="str">
        <f>IF(MID(Logik!$D1356,1,2)="OE",Logik!F1356,"")</f>
        <v>1</v>
      </c>
    </row>
    <row r="1357" spans="1:5" x14ac:dyDescent="0.35">
      <c r="A1357" s="4">
        <v>1356</v>
      </c>
      <c r="B1357" s="4" t="str">
        <f>IF(MID(Logik!$D1357,1,2)="OE",Logik!C1357,"")</f>
        <v>WRS</v>
      </c>
      <c r="C1357" s="4" t="str">
        <f>IF(MID(Logik!$D1357,1,2)="OE",Logik!D1357,"")</f>
        <v>OE1</v>
      </c>
      <c r="D1357" s="6" t="str">
        <f>IF(MID(Logik!$D1357,1,2)="OE",Logik!E1357,"")</f>
        <v>Roedl Werner 1030 Wien Landstr. Hauptstr. 148/9/19</v>
      </c>
      <c r="E1357" s="4" t="str">
        <f>IF(MID(Logik!$D1357,1,2)="OE",Logik!F1357,"")</f>
        <v>1</v>
      </c>
    </row>
    <row r="1358" spans="1:5" x14ac:dyDescent="0.35">
      <c r="A1358" s="4">
        <v>1357</v>
      </c>
      <c r="B1358" s="4" t="str">
        <f>IF(MID(Logik!$D1358,1,2)="OE",Logik!C1358,"")</f>
        <v>WSA</v>
      </c>
      <c r="C1358" s="4" t="str">
        <f>IF(MID(Logik!$D1358,1,2)="OE",Logik!D1358,"")</f>
        <v>OE1</v>
      </c>
      <c r="D1358" s="6" t="str">
        <f>IF(MID(Logik!$D1358,1,2)="OE",Logik!E1358,"")</f>
        <v>Schrollenberger Walter 1220 Wien Hartlebengasse 36</v>
      </c>
      <c r="E1358" s="4" t="str">
        <f>IF(MID(Logik!$D1358,1,2)="OE",Logik!F1358,"")</f>
        <v>1</v>
      </c>
    </row>
    <row r="1359" spans="1:5" x14ac:dyDescent="0.35">
      <c r="A1359" s="4">
        <v>1358</v>
      </c>
      <c r="B1359" s="4" t="str">
        <f>IF(MID(Logik!$D1359,1,2)="OE",Logik!C1359,"")</f>
        <v>WSS</v>
      </c>
      <c r="C1359" s="4" t="str">
        <f>IF(MID(Logik!$D1359,1,2)="OE",Logik!D1359,"")</f>
        <v>OE1</v>
      </c>
      <c r="D1359" s="6" t="str">
        <f>IF(MID(Logik!$D1359,1,2)="OE",Logik!E1359,"")</f>
        <v>Schoeber Wolfgang 1180 Wien Paulinengasse 9/17/15</v>
      </c>
      <c r="E1359" s="4" t="str">
        <f>IF(MID(Logik!$D1359,1,2)="OE",Logik!F1359,"")</f>
        <v>1</v>
      </c>
    </row>
    <row r="1360" spans="1:5" x14ac:dyDescent="0.35">
      <c r="A1360" s="4">
        <v>1359</v>
      </c>
      <c r="B1360" s="4" t="str">
        <f>IF(MID(Logik!$D1360,1,2)="OE",Logik!C1360,"")</f>
        <v>WTA</v>
      </c>
      <c r="C1360" s="4" t="str">
        <f>IF(MID(Logik!$D1360,1,2)="OE",Logik!D1360,"")</f>
        <v>OE1</v>
      </c>
      <c r="D1360" s="6" t="str">
        <f>IF(MID(Logik!$D1360,1,2)="OE",Logik!E1360,"")</f>
        <v>Töplitz Walter 1220 Wien Quadenstr. 65-67/15/22</v>
      </c>
      <c r="E1360" s="4" t="str">
        <f>IF(MID(Logik!$D1360,1,2)="OE",Logik!F1360,"")</f>
        <v>4</v>
      </c>
    </row>
    <row r="1361" spans="1:5" x14ac:dyDescent="0.35">
      <c r="A1361" s="4">
        <v>1360</v>
      </c>
      <c r="B1361" s="4" t="str">
        <f>IF(MID(Logik!$D1361,1,2)="OE",Logik!C1361,"")</f>
        <v>WTC</v>
      </c>
      <c r="C1361" s="4" t="str">
        <f>IF(MID(Logik!$D1361,1,2)="OE",Logik!D1361,"")</f>
        <v>OE1</v>
      </c>
      <c r="D1361" s="6" t="str">
        <f>IF(MID(Logik!$D1361,1,2)="OE",Logik!E1361,"")</f>
        <v>Steinkelner Wolfram 1120 Wien Lichtensterngasse 3-21/14/1</v>
      </c>
      <c r="E1361" s="4" t="str">
        <f>IF(MID(Logik!$D1361,1,2)="OE",Logik!F1361,"")</f>
        <v>1</v>
      </c>
    </row>
    <row r="1362" spans="1:5" x14ac:dyDescent="0.35">
      <c r="A1362" s="4">
        <v>1361</v>
      </c>
      <c r="B1362" s="4" t="str">
        <f>IF(MID(Logik!$D1362,1,2)="OE",Logik!C1362,"")</f>
        <v>WTN</v>
      </c>
      <c r="C1362" s="4" t="str">
        <f>IF(MID(Logik!$D1362,1,2)="OE",Logik!D1362,"")</f>
        <v>OE1</v>
      </c>
      <c r="D1362" s="6" t="str">
        <f>IF(MID(Logik!$D1362,1,2)="OE",Logik!E1362,"")</f>
        <v>*-*-* *-*-* *-*-*</v>
      </c>
      <c r="E1362" s="4" t="str">
        <f>IF(MID(Logik!$D1362,1,2)="OE",Logik!F1362,"")</f>
        <v>1</v>
      </c>
    </row>
    <row r="1363" spans="1:5" x14ac:dyDescent="0.35">
      <c r="A1363" s="4">
        <v>1362</v>
      </c>
      <c r="B1363" s="4" t="str">
        <f>IF(MID(Logik!$D1363,1,2)="OE",Logik!C1363,"")</f>
        <v>WTR</v>
      </c>
      <c r="C1363" s="4" t="str">
        <f>IF(MID(Logik!$D1363,1,2)="OE",Logik!D1363,"")</f>
        <v>OE1</v>
      </c>
      <c r="D1363" s="6" t="str">
        <f>IF(MID(Logik!$D1363,1,2)="OE",Logik!E1363,"")</f>
        <v>Trauner Willibald 1180 Wien Schulgasse 33/32</v>
      </c>
      <c r="E1363" s="4" t="str">
        <f>IF(MID(Logik!$D1363,1,2)="OE",Logik!F1363,"")</f>
        <v>1</v>
      </c>
    </row>
    <row r="1364" spans="1:5" hidden="1" x14ac:dyDescent="0.35">
      <c r="A1364" s="4">
        <v>1363</v>
      </c>
      <c r="B1364" s="4" t="str">
        <f>IF(MID(Logik!$D1364,1,2)="OE",Logik!C1364,"")</f>
        <v/>
      </c>
      <c r="C1364" s="4" t="str">
        <f>IF(MID(Logik!$D1364,1,2)="OE",Logik!D1364,"")</f>
        <v/>
      </c>
      <c r="D1364" s="6" t="str">
        <f>IF(MID(Logik!$D1364,1,2)="OE",Logik!E1364,"")</f>
        <v/>
      </c>
      <c r="E1364" s="4" t="str">
        <f>IF(MID(Logik!$D1364,1,2)="OE",Logik!F1364,"")</f>
        <v/>
      </c>
    </row>
    <row r="1365" spans="1:5" hidden="1" x14ac:dyDescent="0.35">
      <c r="A1365" s="4">
        <v>1364</v>
      </c>
      <c r="B1365" s="4" t="str">
        <f>IF(MID(Logik!$D1365,1,2)="OE",Logik!C1365,"")</f>
        <v/>
      </c>
      <c r="C1365" s="4" t="str">
        <f>IF(MID(Logik!$D1365,1,2)="OE",Logik!D1365,"")</f>
        <v/>
      </c>
      <c r="D1365" s="6" t="str">
        <f>IF(MID(Logik!$D1365,1,2)="OE",Logik!E1365,"")</f>
        <v/>
      </c>
      <c r="E1365" s="4" t="str">
        <f>IF(MID(Logik!$D1365,1,2)="OE",Logik!F1365,"")</f>
        <v/>
      </c>
    </row>
    <row r="1366" spans="1:5" hidden="1" x14ac:dyDescent="0.35">
      <c r="A1366" s="4">
        <v>1365</v>
      </c>
      <c r="B1366" s="4" t="str">
        <f>IF(MID(Logik!$D1366,1,2)="OE",Logik!C1366,"")</f>
        <v/>
      </c>
      <c r="C1366" s="4" t="str">
        <f>IF(MID(Logik!$D1366,1,2)="OE",Logik!D1366,"")</f>
        <v/>
      </c>
      <c r="D1366" s="6" t="str">
        <f>IF(MID(Logik!$D1366,1,2)="OE",Logik!E1366,"")</f>
        <v/>
      </c>
      <c r="E1366" s="4" t="str">
        <f>IF(MID(Logik!$D1366,1,2)="OE",Logik!F1366,"")</f>
        <v/>
      </c>
    </row>
    <row r="1367" spans="1:5" hidden="1" x14ac:dyDescent="0.35">
      <c r="A1367" s="4">
        <v>1366</v>
      </c>
      <c r="B1367" s="4" t="str">
        <f>IF(MID(Logik!$D1367,1,2)="OE",Logik!C1367,"")</f>
        <v/>
      </c>
      <c r="C1367" s="4" t="str">
        <f>IF(MID(Logik!$D1367,1,2)="OE",Logik!D1367,"")</f>
        <v/>
      </c>
      <c r="D1367" s="6" t="str">
        <f>IF(MID(Logik!$D1367,1,2)="OE",Logik!E1367,"")</f>
        <v/>
      </c>
      <c r="E1367" s="4" t="str">
        <f>IF(MID(Logik!$D1367,1,2)="OE",Logik!F1367,"")</f>
        <v/>
      </c>
    </row>
    <row r="1368" spans="1:5" hidden="1" x14ac:dyDescent="0.35">
      <c r="A1368" s="4">
        <v>1367</v>
      </c>
      <c r="B1368" s="4" t="str">
        <f>IF(MID(Logik!$D1368,1,2)="OE",Logik!C1368,"")</f>
        <v/>
      </c>
      <c r="C1368" s="4" t="str">
        <f>IF(MID(Logik!$D1368,1,2)="OE",Logik!D1368,"")</f>
        <v/>
      </c>
      <c r="D1368" s="6" t="str">
        <f>IF(MID(Logik!$D1368,1,2)="OE",Logik!E1368,"")</f>
        <v/>
      </c>
      <c r="E1368" s="4" t="str">
        <f>IF(MID(Logik!$D1368,1,2)="OE",Logik!F1368,"")</f>
        <v/>
      </c>
    </row>
    <row r="1369" spans="1:5" hidden="1" x14ac:dyDescent="0.35">
      <c r="A1369" s="4">
        <v>1368</v>
      </c>
      <c r="B1369" s="4" t="str">
        <f>IF(MID(Logik!$D1369,1,2)="OE",Logik!C1369,"")</f>
        <v/>
      </c>
      <c r="C1369" s="4" t="str">
        <f>IF(MID(Logik!$D1369,1,2)="OE",Logik!D1369,"")</f>
        <v/>
      </c>
      <c r="D1369" s="6" t="str">
        <f>IF(MID(Logik!$D1369,1,2)="OE",Logik!E1369,"")</f>
        <v/>
      </c>
      <c r="E1369" s="4" t="str">
        <f>IF(MID(Logik!$D1369,1,2)="OE",Logik!F1369,"")</f>
        <v/>
      </c>
    </row>
    <row r="1370" spans="1:5" hidden="1" x14ac:dyDescent="0.35">
      <c r="A1370" s="4">
        <v>1369</v>
      </c>
      <c r="B1370" s="4" t="str">
        <f>IF(MID(Logik!$D1370,1,2)="OE",Logik!C1370,"")</f>
        <v/>
      </c>
      <c r="C1370" s="4" t="str">
        <f>IF(MID(Logik!$D1370,1,2)="OE",Logik!D1370,"")</f>
        <v/>
      </c>
      <c r="D1370" s="6" t="str">
        <f>IF(MID(Logik!$D1370,1,2)="OE",Logik!E1370,"")</f>
        <v/>
      </c>
      <c r="E1370" s="4" t="str">
        <f>IF(MID(Logik!$D1370,1,2)="OE",Logik!F1370,"")</f>
        <v/>
      </c>
    </row>
    <row r="1371" spans="1:5" hidden="1" x14ac:dyDescent="0.35">
      <c r="A1371" s="4">
        <v>1370</v>
      </c>
      <c r="B1371" s="4" t="str">
        <f>IF(MID(Logik!$D1371,1,2)="OE",Logik!C1371,"")</f>
        <v/>
      </c>
      <c r="C1371" s="4" t="str">
        <f>IF(MID(Logik!$D1371,1,2)="OE",Logik!D1371,"")</f>
        <v/>
      </c>
      <c r="D1371" s="6" t="str">
        <f>IF(MID(Logik!$D1371,1,2)="OE",Logik!E1371,"")</f>
        <v/>
      </c>
      <c r="E1371" s="4" t="str">
        <f>IF(MID(Logik!$D1371,1,2)="OE",Logik!F1371,"")</f>
        <v/>
      </c>
    </row>
    <row r="1372" spans="1:5" hidden="1" x14ac:dyDescent="0.35">
      <c r="A1372" s="4">
        <v>1371</v>
      </c>
      <c r="B1372" s="4" t="str">
        <f>IF(MID(Logik!$D1372,1,2)="OE",Logik!C1372,"")</f>
        <v/>
      </c>
      <c r="C1372" s="4" t="str">
        <f>IF(MID(Logik!$D1372,1,2)="OE",Logik!D1372,"")</f>
        <v/>
      </c>
      <c r="D1372" s="6" t="str">
        <f>IF(MID(Logik!$D1372,1,2)="OE",Logik!E1372,"")</f>
        <v/>
      </c>
      <c r="E1372" s="4" t="str">
        <f>IF(MID(Logik!$D1372,1,2)="OE",Logik!F1372,"")</f>
        <v/>
      </c>
    </row>
    <row r="1373" spans="1:5" hidden="1" x14ac:dyDescent="0.35">
      <c r="A1373" s="4">
        <v>1372</v>
      </c>
      <c r="B1373" s="4" t="str">
        <f>IF(MID(Logik!$D1373,1,2)="OE",Logik!C1373,"")</f>
        <v/>
      </c>
      <c r="C1373" s="4" t="str">
        <f>IF(MID(Logik!$D1373,1,2)="OE",Logik!D1373,"")</f>
        <v/>
      </c>
      <c r="D1373" s="6" t="str">
        <f>IF(MID(Logik!$D1373,1,2)="OE",Logik!E1373,"")</f>
        <v/>
      </c>
      <c r="E1373" s="4" t="str">
        <f>IF(MID(Logik!$D1373,1,2)="OE",Logik!F1373,"")</f>
        <v/>
      </c>
    </row>
    <row r="1374" spans="1:5" x14ac:dyDescent="0.35">
      <c r="A1374" s="4">
        <v>1373</v>
      </c>
      <c r="B1374" s="4" t="str">
        <f>IF(MID(Logik!$D1374,1,2)="OE",Logik!C1374,"")</f>
        <v>WUA</v>
      </c>
      <c r="C1374" s="4" t="str">
        <f>IF(MID(Logik!$D1374,1,2)="OE",Logik!D1374,"")</f>
        <v>OE1</v>
      </c>
      <c r="D1374" s="6" t="str">
        <f>IF(MID(Logik!$D1374,1,2)="OE",Logik!E1374,"")</f>
        <v>Zunke Walter 1100 Wien Inzersdorferstr 105/27</v>
      </c>
      <c r="E1374" s="4" t="str">
        <f>IF(MID(Logik!$D1374,1,2)="OE",Logik!F1374,"")</f>
        <v>1</v>
      </c>
    </row>
    <row r="1375" spans="1:5" x14ac:dyDescent="0.35">
      <c r="A1375" s="4">
        <v>1374</v>
      </c>
      <c r="B1375" s="4" t="str">
        <f>IF(MID(Logik!$D1375,1,2)="OE",Logik!C1375,"")</f>
        <v>WUS</v>
      </c>
      <c r="C1375" s="4" t="str">
        <f>IF(MID(Logik!$D1375,1,2)="OE",Logik!D1375,"")</f>
        <v>OE1</v>
      </c>
      <c r="D1375" s="6" t="str">
        <f>IF(MID(Logik!$D1375,1,2)="OE",Logik!E1375,"")</f>
        <v>Unger Wilhelm 1110 Wien Hauffgasse 9/20</v>
      </c>
      <c r="E1375" s="4" t="str">
        <f>IF(MID(Logik!$D1375,1,2)="OE",Logik!F1375,"")</f>
        <v>1</v>
      </c>
    </row>
    <row r="1376" spans="1:5" x14ac:dyDescent="0.35">
      <c r="A1376" s="4">
        <v>1375</v>
      </c>
      <c r="B1376" s="4" t="str">
        <f>IF(MID(Logik!$D1376,1,2)="OE",Logik!C1376,"")</f>
        <v>WUW</v>
      </c>
      <c r="C1376" s="4" t="str">
        <f>IF(MID(Logik!$D1376,1,2)="OE",Logik!D1376,"")</f>
        <v>OE1</v>
      </c>
      <c r="D1376" s="6" t="str">
        <f>IF(MID(Logik!$D1376,1,2)="OE",Logik!E1376,"")</f>
        <v>Wolf Christian 1210 Wien Ferdinand-Platzer-Gasse 3/2/26</v>
      </c>
      <c r="E1376" s="4" t="str">
        <f>IF(MID(Logik!$D1376,1,2)="OE",Logik!F1376,"")</f>
        <v>1</v>
      </c>
    </row>
    <row r="1377" spans="1:5" x14ac:dyDescent="0.35">
      <c r="A1377" s="4">
        <v>1376</v>
      </c>
      <c r="B1377" s="4" t="str">
        <f>IF(MID(Logik!$D1377,1,2)="OE",Logik!C1377,"")</f>
        <v>WVA</v>
      </c>
      <c r="C1377" s="4" t="str">
        <f>IF(MID(Logik!$D1377,1,2)="OE",Logik!D1377,"")</f>
        <v>OE1</v>
      </c>
      <c r="D1377" s="6" t="str">
        <f>IF(MID(Logik!$D1377,1,2)="OE",Logik!E1377,"")</f>
        <v>Wallisch Valentin 1230 Wien Lastenstr. 39</v>
      </c>
      <c r="E1377" s="4" t="str">
        <f>IF(MID(Logik!$D1377,1,2)="OE",Logik!F1377,"")</f>
        <v>1</v>
      </c>
    </row>
    <row r="1378" spans="1:5" x14ac:dyDescent="0.35">
      <c r="A1378" s="4">
        <v>1377</v>
      </c>
      <c r="B1378" s="4" t="str">
        <f>IF(MID(Logik!$D1378,1,2)="OE",Logik!C1378,"")</f>
        <v>WVW</v>
      </c>
      <c r="C1378" s="4" t="str">
        <f>IF(MID(Logik!$D1378,1,2)="OE",Logik!D1378,"")</f>
        <v>OE1</v>
      </c>
      <c r="D1378" s="6" t="str">
        <f>IF(MID(Logik!$D1378,1,2)="OE",Logik!E1378,"")</f>
        <v>Vanek Wolfgang 1220 Wien Biberhaufenweg 15/17</v>
      </c>
      <c r="E1378" s="4" t="str">
        <f>IF(MID(Logik!$D1378,1,2)="OE",Logik!F1378,"")</f>
        <v>1</v>
      </c>
    </row>
    <row r="1379" spans="1:5" x14ac:dyDescent="0.35">
      <c r="A1379" s="4">
        <v>1378</v>
      </c>
      <c r="B1379" s="4" t="str">
        <f>IF(MID(Logik!$D1379,1,2)="OE",Logik!C1379,"")</f>
        <v>WWL</v>
      </c>
      <c r="C1379" s="4" t="str">
        <f>IF(MID(Logik!$D1379,1,2)="OE",Logik!D1379,"")</f>
        <v>OE1</v>
      </c>
      <c r="D1379" s="6" t="str">
        <f>IF(MID(Logik!$D1379,1,2)="OE",Logik!E1379,"")</f>
        <v>Wagner Wolfgang 1180 Wien Abt-Karl-Gasse 22-24/2/6</v>
      </c>
      <c r="E1379" s="4" t="str">
        <f>IF(MID(Logik!$D1379,1,2)="OE",Logik!F1379,"")</f>
        <v>1</v>
      </c>
    </row>
    <row r="1380" spans="1:5" x14ac:dyDescent="0.35">
      <c r="A1380" s="4">
        <v>1379</v>
      </c>
      <c r="B1380" s="4" t="str">
        <f>IF(MID(Logik!$D1380,1,2)="OE",Logik!C1380,"")</f>
        <v>WWU</v>
      </c>
      <c r="C1380" s="4" t="str">
        <f>IF(MID(Logik!$D1380,1,2)="OE",Logik!D1380,"")</f>
        <v>OE1</v>
      </c>
      <c r="D1380" s="6" t="str">
        <f>IF(MID(Logik!$D1380,1,2)="OE",Logik!E1380,"")</f>
        <v>Wimmer Willibald 1220 Wien Sileneng 39/4</v>
      </c>
      <c r="E1380" s="4" t="str">
        <f>IF(MID(Logik!$D1380,1,2)="OE",Logik!F1380,"")</f>
        <v>1</v>
      </c>
    </row>
    <row r="1381" spans="1:5" x14ac:dyDescent="0.35">
      <c r="A1381" s="4">
        <v>1380</v>
      </c>
      <c r="B1381" s="4" t="str">
        <f>IF(MID(Logik!$D1381,1,2)="OE",Logik!C1381,"")</f>
        <v>WWW</v>
      </c>
      <c r="C1381" s="4" t="str">
        <f>IF(MID(Logik!$D1381,1,2)="OE",Logik!D1381,"")</f>
        <v>OE1</v>
      </c>
      <c r="D1381" s="6" t="str">
        <f>IF(MID(Logik!$D1381,1,2)="OE",Logik!E1381,"")</f>
        <v>Waiss Walter 1160 Wien Ottakringer Straße 128/14</v>
      </c>
      <c r="E1381" s="4" t="str">
        <f>IF(MID(Logik!$D1381,1,2)="OE",Logik!F1381,"")</f>
        <v>1</v>
      </c>
    </row>
    <row r="1382" spans="1:5" x14ac:dyDescent="0.35">
      <c r="A1382" s="4">
        <v>1381</v>
      </c>
      <c r="B1382" s="4" t="str">
        <f>IF(MID(Logik!$D1382,1,2)="OE",Logik!C1382,"")</f>
        <v>XA</v>
      </c>
      <c r="C1382" s="4" t="str">
        <f>IF(MID(Logik!$D1382,1,2)="OE",Logik!D1382,"")</f>
        <v>OE1</v>
      </c>
      <c r="D1382" s="6" t="str">
        <f>IF(MID(Logik!$D1382,1,2)="OE",Logik!E1382,"")</f>
        <v>LANDESVERBAND WIEN ÖVSV 1060 Wien Eisvogelgasse 4/3</v>
      </c>
      <c r="E1382" s="4" t="str">
        <f>IF(MID(Logik!$D1382,1,2)="OE",Logik!F1382,"")</f>
        <v>1</v>
      </c>
    </row>
    <row r="1383" spans="1:5" x14ac:dyDescent="0.35">
      <c r="A1383" s="4">
        <v>1382</v>
      </c>
      <c r="B1383" s="4" t="str">
        <f>IF(MID(Logik!$D1383,1,2)="OE",Logik!C1383,"")</f>
        <v>XAB</v>
      </c>
      <c r="C1383" s="4" t="str">
        <f>IF(MID(Logik!$D1383,1,2)="OE",Logik!D1383,"")</f>
        <v>OE1</v>
      </c>
      <c r="D1383" s="6" t="str">
        <f>IF(MID(Logik!$D1383,1,2)="OE",Logik!E1383,"")</f>
        <v>LANDESVERBAND WIEN ÖVSV 1060 Wien Eisvogelgasse 4/3</v>
      </c>
      <c r="E1383" s="4" t="str">
        <f>IF(MID(Logik!$D1383,1,2)="OE",Logik!F1383,"")</f>
        <v>1</v>
      </c>
    </row>
    <row r="1384" spans="1:5" x14ac:dyDescent="0.35">
      <c r="A1384" s="4">
        <v>1383</v>
      </c>
      <c r="B1384" s="4" t="str">
        <f>IF(MID(Logik!$D1384,1,2)="OE",Logik!C1384,"")</f>
        <v>XAC</v>
      </c>
      <c r="C1384" s="4" t="str">
        <f>IF(MID(Logik!$D1384,1,2)="OE",Logik!D1384,"")</f>
        <v>OE1</v>
      </c>
      <c r="D1384" s="6" t="str">
        <f>IF(MID(Logik!$D1384,1,2)="OE",Logik!E1384,"")</f>
        <v>ICOM RADIO CLUB 1210 Wien Seyringer Straße 1</v>
      </c>
      <c r="E1384" s="4" t="str">
        <f>IF(MID(Logik!$D1384,1,2)="OE",Logik!F1384,"")</f>
        <v>1</v>
      </c>
    </row>
    <row r="1385" spans="1:5" x14ac:dyDescent="0.35">
      <c r="A1385" s="4">
        <v>1384</v>
      </c>
      <c r="B1385" s="4" t="str">
        <f>IF(MID(Logik!$D1385,1,2)="OE",Logik!C1385,"")</f>
        <v>XAR</v>
      </c>
      <c r="C1385" s="4" t="str">
        <f>IF(MID(Logik!$D1385,1,2)="OE",Logik!D1385,"")</f>
        <v>OE1</v>
      </c>
      <c r="D1385" s="6" t="str">
        <f>IF(MID(Logik!$D1385,1,2)="OE",Logik!E1385,"")</f>
        <v>LANDESVERBAND WIEN IM ÖSTERREICHISCH 1210 Wien Oskar-Czeija-Gasse (Orf Gebäude)</v>
      </c>
      <c r="E1385" s="4" t="str">
        <f>IF(MID(Logik!$D1385,1,2)="OE",Logik!F1385,"")</f>
        <v>1</v>
      </c>
    </row>
    <row r="1386" spans="1:5" x14ac:dyDescent="0.35">
      <c r="A1386" s="4">
        <v>1385</v>
      </c>
      <c r="B1386" s="4" t="str">
        <f>IF(MID(Logik!$D1386,1,2)="OE",Logik!C1386,"")</f>
        <v>XAT</v>
      </c>
      <c r="C1386" s="4" t="str">
        <f>IF(MID(Logik!$D1386,1,2)="OE",Logik!D1386,"")</f>
        <v>OE1</v>
      </c>
      <c r="D1386" s="6" t="str">
        <f>IF(MID(Logik!$D1386,1,2)="OE",Logik!E1386,"")</f>
        <v>RADIO CLUB AUSTRIA 1190 Wien Höhenstrasse, Habsburgwarte</v>
      </c>
      <c r="E1386" s="4" t="str">
        <f>IF(MID(Logik!$D1386,1,2)="OE",Logik!F1386,"")</f>
        <v>1</v>
      </c>
    </row>
    <row r="1387" spans="1:5" x14ac:dyDescent="0.35">
      <c r="A1387" s="4">
        <v>1386</v>
      </c>
      <c r="B1387" s="4" t="str">
        <f>IF(MID(Logik!$D1387,1,2)="OE",Logik!C1387,"")</f>
        <v>XAW</v>
      </c>
      <c r="C1387" s="4" t="str">
        <f>IF(MID(Logik!$D1387,1,2)="OE",Logik!D1387,"")</f>
        <v>OE1</v>
      </c>
      <c r="D1387" s="6" t="str">
        <f>IF(MID(Logik!$D1387,1,2)="OE",Logik!E1387,"")</f>
        <v>A1 Amateurfunkclub 1030 Wien Arsenal Objet 24</v>
      </c>
      <c r="E1387" s="4" t="str">
        <f>IF(MID(Logik!$D1387,1,2)="OE",Logik!F1387,"")</f>
        <v>1</v>
      </c>
    </row>
    <row r="1388" spans="1:5" x14ac:dyDescent="0.35">
      <c r="A1388" s="4">
        <v>1387</v>
      </c>
      <c r="B1388" s="4" t="str">
        <f>IF(MID(Logik!$D1388,1,2)="OE",Logik!C1388,"")</f>
        <v>XBA</v>
      </c>
      <c r="C1388" s="4" t="str">
        <f>IF(MID(Logik!$D1388,1,2)="OE",Logik!D1388,"")</f>
        <v>OE1</v>
      </c>
      <c r="D1388" s="6" t="str">
        <f>IF(MID(Logik!$D1388,1,2)="OE",Logik!E1388,"")</f>
        <v>RADIO CLUB AUSTRIA 1100 Wien Laaer Berg Str. 32</v>
      </c>
      <c r="E1388" s="4" t="str">
        <f>IF(MID(Logik!$D1388,1,2)="OE",Logik!F1388,"")</f>
        <v>1</v>
      </c>
    </row>
    <row r="1389" spans="1:5" x14ac:dyDescent="0.35">
      <c r="A1389" s="4">
        <v>1388</v>
      </c>
      <c r="B1389" s="4" t="str">
        <f>IF(MID(Logik!$D1389,1,2)="OE",Logik!C1389,"")</f>
        <v>XBC</v>
      </c>
      <c r="C1389" s="4" t="str">
        <f>IF(MID(Logik!$D1389,1,2)="OE",Logik!D1389,"")</f>
        <v>OE1</v>
      </c>
      <c r="D1389" s="6" t="str">
        <f>IF(MID(Logik!$D1389,1,2)="OE",Logik!E1389,"")</f>
        <v>Austrian DX Board (ADXB) - Klub der Freunde ele 1080 Wien Zeltgasse 7</v>
      </c>
      <c r="E1389" s="4" t="str">
        <f>IF(MID(Logik!$D1389,1,2)="OE",Logik!F1389,"")</f>
        <v>1</v>
      </c>
    </row>
    <row r="1390" spans="1:5" x14ac:dyDescent="0.35">
      <c r="A1390" s="4">
        <v>1389</v>
      </c>
      <c r="B1390" s="4" t="str">
        <f>IF(MID(Logik!$D1390,1,2)="OE",Logik!C1390,"")</f>
        <v>XBH</v>
      </c>
      <c r="C1390" s="4" t="str">
        <f>IF(MID(Logik!$D1390,1,2)="OE",Logik!D1390,"")</f>
        <v>OE1</v>
      </c>
      <c r="D1390" s="6" t="str">
        <f>IF(MID(Logik!$D1390,1,2)="OE",Logik!E1390,"")</f>
        <v>Amateurfunkverein des Österreichischen Bundesh 1100 Wien Gußriegelstrasse 45</v>
      </c>
      <c r="E1390" s="4" t="str">
        <f>IF(MID(Logik!$D1390,1,2)="OE",Logik!F1390,"")</f>
        <v>1</v>
      </c>
    </row>
    <row r="1391" spans="1:5" x14ac:dyDescent="0.35">
      <c r="A1391" s="4">
        <v>1390</v>
      </c>
      <c r="B1391" s="4" t="str">
        <f>IF(MID(Logik!$D1391,1,2)="OE",Logik!C1391,"")</f>
        <v>XBR</v>
      </c>
      <c r="C1391" s="4" t="str">
        <f>IF(MID(Logik!$D1391,1,2)="OE",Logik!D1391,"")</f>
        <v>OE1</v>
      </c>
      <c r="D1391" s="6" t="str">
        <f>IF(MID(Logik!$D1391,1,2)="OE",Logik!E1391,"")</f>
        <v>LANDESVERBAND WIEN IM ÖSTERREICHISCH 1110 Wien Haidequerstrasse 1/Block 3</v>
      </c>
      <c r="E1391" s="4" t="str">
        <f>IF(MID(Logik!$D1391,1,2)="OE",Logik!F1391,"")</f>
        <v>1</v>
      </c>
    </row>
    <row r="1392" spans="1:5" x14ac:dyDescent="0.35">
      <c r="A1392" s="4">
        <v>1391</v>
      </c>
      <c r="B1392" s="4" t="str">
        <f>IF(MID(Logik!$D1392,1,2)="OE",Logik!C1392,"")</f>
        <v>XCB</v>
      </c>
      <c r="C1392" s="4" t="str">
        <f>IF(MID(Logik!$D1392,1,2)="OE",Logik!D1392,"")</f>
        <v>OE1</v>
      </c>
      <c r="D1392" s="6" t="str">
        <f>IF(MID(Logik!$D1392,1,2)="OE",Logik!E1392,"")</f>
        <v>RADIO CLUB AUSTRIA 1100 Wien Wienerbergstr 7</v>
      </c>
      <c r="E1392" s="4" t="str">
        <f>IF(MID(Logik!$D1392,1,2)="OE",Logik!F1392,"")</f>
        <v>1</v>
      </c>
    </row>
    <row r="1393" spans="1:5" x14ac:dyDescent="0.35">
      <c r="A1393" s="4">
        <v>1392</v>
      </c>
      <c r="B1393" s="4" t="str">
        <f>IF(MID(Logik!$D1393,1,2)="OE",Logik!C1393,"")</f>
        <v>XCS</v>
      </c>
      <c r="C1393" s="4" t="str">
        <f>IF(MID(Logik!$D1393,1,2)="OE",Logik!D1393,"")</f>
        <v>OE1</v>
      </c>
      <c r="D1393" s="6" t="str">
        <f>IF(MID(Logik!$D1393,1,2)="OE",Logik!E1393,"")</f>
        <v>Amateurfunkverein des Österreichischen Bundesh 1110 Wien Laaer Berg Str. 47 A</v>
      </c>
      <c r="E1393" s="4" t="str">
        <f>IF(MID(Logik!$D1393,1,2)="OE",Logik!F1393,"")</f>
        <v>1</v>
      </c>
    </row>
    <row r="1394" spans="1:5" x14ac:dyDescent="0.35">
      <c r="A1394" s="4">
        <v>1393</v>
      </c>
      <c r="B1394" s="4" t="str">
        <f>IF(MID(Logik!$D1394,1,2)="OE",Logik!C1394,"")</f>
        <v>XDS</v>
      </c>
      <c r="C1394" s="4" t="str">
        <f>IF(MID(Logik!$D1394,1,2)="OE",Logik!D1394,"")</f>
        <v>OE1</v>
      </c>
      <c r="D1394" s="6" t="str">
        <f>IF(MID(Logik!$D1394,1,2)="OE",Logik!E1394,"")</f>
        <v>ICOM RADIO CLUB 1090 Wien Allgem. Krankenhaus Akh Bettenturm West,</v>
      </c>
      <c r="E1394" s="4" t="str">
        <f>IF(MID(Logik!$D1394,1,2)="OE",Logik!F1394,"")</f>
        <v>1</v>
      </c>
    </row>
    <row r="1395" spans="1:5" x14ac:dyDescent="0.35">
      <c r="A1395" s="4">
        <v>1394</v>
      </c>
      <c r="B1395" s="4" t="str">
        <f>IF(MID(Logik!$D1395,1,2)="OE",Logik!C1395,"")</f>
        <v>XDT</v>
      </c>
      <c r="C1395" s="4" t="str">
        <f>IF(MID(Logik!$D1395,1,2)="OE",Logik!D1395,"")</f>
        <v>OE1</v>
      </c>
      <c r="D1395" s="6" t="str">
        <f>IF(MID(Logik!$D1395,1,2)="OE",Logik!E1395,"")</f>
        <v>RADIO CLUB AUSTRIA 1220 Wien Donauturmstraße 4</v>
      </c>
      <c r="E1395" s="4" t="str">
        <f>IF(MID(Logik!$D1395,1,2)="OE",Logik!F1395,"")</f>
        <v>1</v>
      </c>
    </row>
    <row r="1396" spans="1:5" x14ac:dyDescent="0.35">
      <c r="A1396" s="4">
        <v>1395</v>
      </c>
      <c r="B1396" s="4" t="str">
        <f>IF(MID(Logik!$D1396,1,2)="OE",Logik!C1396,"")</f>
        <v>XDU</v>
      </c>
      <c r="C1396" s="4" t="str">
        <f>IF(MID(Logik!$D1396,1,2)="OE",Logik!D1396,"")</f>
        <v>OE1</v>
      </c>
      <c r="D1396" s="6" t="str">
        <f>IF(MID(Logik!$D1396,1,2)="OE",Logik!E1396,"")</f>
        <v>"Radio-Amateur-Klub der Technischen Universität 1040 Wien Gußhausstr. 25/E389</v>
      </c>
      <c r="E1396" s="4" t="str">
        <f>IF(MID(Logik!$D1396,1,2)="OE",Logik!F1396,"")</f>
        <v>1</v>
      </c>
    </row>
    <row r="1397" spans="1:5" x14ac:dyDescent="0.35">
      <c r="A1397" s="4">
        <v>1396</v>
      </c>
      <c r="B1397" s="4" t="str">
        <f>IF(MID(Logik!$D1397,1,2)="OE",Logik!C1397,"")</f>
        <v>XFU</v>
      </c>
      <c r="C1397" s="4" t="str">
        <f>IF(MID(Logik!$D1397,1,2)="OE",Logik!D1397,"")</f>
        <v>OE1</v>
      </c>
      <c r="D1397" s="6" t="str">
        <f>IF(MID(Logik!$D1397,1,2)="OE",Logik!E1397,"")</f>
        <v>RADIO CLUB AUSTRIA 1140 Wien Steinböckengasse 108/9</v>
      </c>
      <c r="E1397" s="4" t="str">
        <f>IF(MID(Logik!$D1397,1,2)="OE",Logik!F1397,"")</f>
        <v>1</v>
      </c>
    </row>
    <row r="1398" spans="1:5" x14ac:dyDescent="0.35">
      <c r="A1398" s="4">
        <v>1397</v>
      </c>
      <c r="B1398" s="4" t="str">
        <f>IF(MID(Logik!$D1398,1,2)="OE",Logik!C1398,"")</f>
        <v>XFV</v>
      </c>
      <c r="C1398" s="4" t="str">
        <f>IF(MID(Logik!$D1398,1,2)="OE",Logik!D1398,"")</f>
        <v>OE1</v>
      </c>
      <c r="D1398" s="6" t="str">
        <f>IF(MID(Logik!$D1398,1,2)="OE",Logik!E1398,"")</f>
        <v>RADIO CLUB AUSTRIA 1160 Wien Feßtgasse 12-14/2/4/10</v>
      </c>
      <c r="E1398" s="4" t="str">
        <f>IF(MID(Logik!$D1398,1,2)="OE",Logik!F1398,"")</f>
        <v>1</v>
      </c>
    </row>
    <row r="1399" spans="1:5" x14ac:dyDescent="0.35">
      <c r="A1399" s="4">
        <v>1398</v>
      </c>
      <c r="B1399" s="4" t="str">
        <f>IF(MID(Logik!$D1399,1,2)="OE",Logik!C1399,"")</f>
        <v>XFW</v>
      </c>
      <c r="C1399" s="4" t="str">
        <f>IF(MID(Logik!$D1399,1,2)="OE",Logik!D1399,"")</f>
        <v>OE1</v>
      </c>
      <c r="D1399" s="6" t="str">
        <f>IF(MID(Logik!$D1399,1,2)="OE",Logik!E1399,"")</f>
        <v>LANDESVERBAND WIEN IM ÖSTERREICHISCH 1100 Wien Fischhofgasse 2 / Verbundturm</v>
      </c>
      <c r="E1399" s="4" t="str">
        <f>IF(MID(Logik!$D1399,1,2)="OE",Logik!F1399,"")</f>
        <v>1</v>
      </c>
    </row>
    <row r="1400" spans="1:5" x14ac:dyDescent="0.35">
      <c r="A1400" s="4">
        <v>1399</v>
      </c>
      <c r="B1400" s="4" t="str">
        <f>IF(MID(Logik!$D1400,1,2)="OE",Logik!C1400,"")</f>
        <v>XGA</v>
      </c>
      <c r="C1400" s="4" t="str">
        <f>IF(MID(Logik!$D1400,1,2)="OE",Logik!D1400,"")</f>
        <v>OE1</v>
      </c>
      <c r="D1400" s="6" t="str">
        <f>IF(MID(Logik!$D1400,1,2)="OE",Logik!E1400,"")</f>
        <v>Sportvereinigung des Österreichischen Rundfunks 1190 Wien Kahlenberg, Ors Sendeanlage</v>
      </c>
      <c r="E1400" s="4" t="str">
        <f>IF(MID(Logik!$D1400,1,2)="OE",Logik!F1400,"")</f>
        <v>1</v>
      </c>
    </row>
    <row r="1401" spans="1:5" x14ac:dyDescent="0.35">
      <c r="A1401" s="4">
        <v>1400</v>
      </c>
      <c r="B1401" s="4" t="str">
        <f>IF(MID(Logik!$D1401,1,2)="OE",Logik!C1401,"")</f>
        <v>XHC</v>
      </c>
      <c r="C1401" s="4" t="str">
        <f>IF(MID(Logik!$D1401,1,2)="OE",Logik!D1401,"")</f>
        <v>OE1</v>
      </c>
      <c r="D1401" s="6" t="str">
        <f>IF(MID(Logik!$D1401,1,2)="OE",Logik!E1401,"")</f>
        <v>Kultur und Sportverein der Siemens AG Österreic 1210 Wien Siemensstr. 90-92</v>
      </c>
      <c r="E1401" s="4" t="str">
        <f>IF(MID(Logik!$D1401,1,2)="OE",Logik!F1401,"")</f>
        <v>1</v>
      </c>
    </row>
    <row r="1402" spans="1:5" x14ac:dyDescent="0.35">
      <c r="A1402" s="4">
        <v>1401</v>
      </c>
      <c r="B1402" s="4" t="str">
        <f>IF(MID(Logik!$D1402,1,2)="OE",Logik!C1402,"")</f>
        <v>XHP</v>
      </c>
      <c r="C1402" s="4" t="str">
        <f>IF(MID(Logik!$D1402,1,2)="OE",Logik!D1402,"")</f>
        <v>OE1</v>
      </c>
      <c r="D1402" s="6" t="str">
        <f>IF(MID(Logik!$D1402,1,2)="OE",Logik!E1402,"")</f>
        <v>LANDESVERBAND WIEN IM ÖSTERREICHISCH 1220 Wien Aribogasse 27/14/2/9</v>
      </c>
      <c r="E1402" s="4" t="str">
        <f>IF(MID(Logik!$D1402,1,2)="OE",Logik!F1402,"")</f>
        <v>1</v>
      </c>
    </row>
    <row r="1403" spans="1:5" hidden="1" x14ac:dyDescent="0.35">
      <c r="A1403" s="4">
        <v>1402</v>
      </c>
      <c r="B1403" s="4" t="str">
        <f>IF(MID(Logik!$D1403,1,2)="OE",Logik!C1403,"")</f>
        <v/>
      </c>
      <c r="C1403" s="4" t="str">
        <f>IF(MID(Logik!$D1403,1,2)="OE",Logik!D1403,"")</f>
        <v/>
      </c>
      <c r="D1403" s="6" t="str">
        <f>IF(MID(Logik!$D1403,1,2)="OE",Logik!E1403,"")</f>
        <v/>
      </c>
      <c r="E1403" s="4" t="str">
        <f>IF(MID(Logik!$D1403,1,2)="OE",Logik!F1403,"")</f>
        <v/>
      </c>
    </row>
    <row r="1404" spans="1:5" hidden="1" x14ac:dyDescent="0.35">
      <c r="A1404" s="4">
        <v>1403</v>
      </c>
      <c r="B1404" s="4" t="str">
        <f>IF(MID(Logik!$D1404,1,2)="OE",Logik!C1404,"")</f>
        <v/>
      </c>
      <c r="C1404" s="4" t="str">
        <f>IF(MID(Logik!$D1404,1,2)="OE",Logik!D1404,"")</f>
        <v/>
      </c>
      <c r="D1404" s="6" t="str">
        <f>IF(MID(Logik!$D1404,1,2)="OE",Logik!E1404,"")</f>
        <v/>
      </c>
      <c r="E1404" s="4" t="str">
        <f>IF(MID(Logik!$D1404,1,2)="OE",Logik!F1404,"")</f>
        <v/>
      </c>
    </row>
    <row r="1405" spans="1:5" hidden="1" x14ac:dyDescent="0.35">
      <c r="A1405" s="4">
        <v>1404</v>
      </c>
      <c r="B1405" s="4" t="str">
        <f>IF(MID(Logik!$D1405,1,2)="OE",Logik!C1405,"")</f>
        <v/>
      </c>
      <c r="C1405" s="4" t="str">
        <f>IF(MID(Logik!$D1405,1,2)="OE",Logik!D1405,"")</f>
        <v/>
      </c>
      <c r="D1405" s="6" t="str">
        <f>IF(MID(Logik!$D1405,1,2)="OE",Logik!E1405,"")</f>
        <v/>
      </c>
      <c r="E1405" s="4" t="str">
        <f>IF(MID(Logik!$D1405,1,2)="OE",Logik!F1405,"")</f>
        <v/>
      </c>
    </row>
    <row r="1406" spans="1:5" hidden="1" x14ac:dyDescent="0.35">
      <c r="A1406" s="4">
        <v>1405</v>
      </c>
      <c r="B1406" s="4" t="str">
        <f>IF(MID(Logik!$D1406,1,2)="OE",Logik!C1406,"")</f>
        <v/>
      </c>
      <c r="C1406" s="4" t="str">
        <f>IF(MID(Logik!$D1406,1,2)="OE",Logik!D1406,"")</f>
        <v/>
      </c>
      <c r="D1406" s="6" t="str">
        <f>IF(MID(Logik!$D1406,1,2)="OE",Logik!E1406,"")</f>
        <v/>
      </c>
      <c r="E1406" s="4" t="str">
        <f>IF(MID(Logik!$D1406,1,2)="OE",Logik!F1406,"")</f>
        <v/>
      </c>
    </row>
    <row r="1407" spans="1:5" hidden="1" x14ac:dyDescent="0.35">
      <c r="A1407" s="4">
        <v>1406</v>
      </c>
      <c r="B1407" s="4" t="str">
        <f>IF(MID(Logik!$D1407,1,2)="OE",Logik!C1407,"")</f>
        <v/>
      </c>
      <c r="C1407" s="4" t="str">
        <f>IF(MID(Logik!$D1407,1,2)="OE",Logik!D1407,"")</f>
        <v/>
      </c>
      <c r="D1407" s="6" t="str">
        <f>IF(MID(Logik!$D1407,1,2)="OE",Logik!E1407,"")</f>
        <v/>
      </c>
      <c r="E1407" s="4" t="str">
        <f>IF(MID(Logik!$D1407,1,2)="OE",Logik!F1407,"")</f>
        <v/>
      </c>
    </row>
    <row r="1408" spans="1:5" hidden="1" x14ac:dyDescent="0.35">
      <c r="A1408" s="4">
        <v>1407</v>
      </c>
      <c r="B1408" s="4" t="str">
        <f>IF(MID(Logik!$D1408,1,2)="OE",Logik!C1408,"")</f>
        <v/>
      </c>
      <c r="C1408" s="4" t="str">
        <f>IF(MID(Logik!$D1408,1,2)="OE",Logik!D1408,"")</f>
        <v/>
      </c>
      <c r="D1408" s="6" t="str">
        <f>IF(MID(Logik!$D1408,1,2)="OE",Logik!E1408,"")</f>
        <v/>
      </c>
      <c r="E1408" s="4" t="str">
        <f>IF(MID(Logik!$D1408,1,2)="OE",Logik!F1408,"")</f>
        <v/>
      </c>
    </row>
    <row r="1409" spans="1:5" hidden="1" x14ac:dyDescent="0.35">
      <c r="A1409" s="4">
        <v>1408</v>
      </c>
      <c r="B1409" s="4" t="str">
        <f>IF(MID(Logik!$D1409,1,2)="OE",Logik!C1409,"")</f>
        <v/>
      </c>
      <c r="C1409" s="4" t="str">
        <f>IF(MID(Logik!$D1409,1,2)="OE",Logik!D1409,"")</f>
        <v/>
      </c>
      <c r="D1409" s="6" t="str">
        <f>IF(MID(Logik!$D1409,1,2)="OE",Logik!E1409,"")</f>
        <v/>
      </c>
      <c r="E1409" s="4" t="str">
        <f>IF(MID(Logik!$D1409,1,2)="OE",Logik!F1409,"")</f>
        <v/>
      </c>
    </row>
    <row r="1410" spans="1:5" hidden="1" x14ac:dyDescent="0.35">
      <c r="A1410" s="4">
        <v>1409</v>
      </c>
      <c r="B1410" s="4" t="str">
        <f>IF(MID(Logik!$D1410,1,2)="OE",Logik!C1410,"")</f>
        <v/>
      </c>
      <c r="C1410" s="4" t="str">
        <f>IF(MID(Logik!$D1410,1,2)="OE",Logik!D1410,"")</f>
        <v/>
      </c>
      <c r="D1410" s="6" t="str">
        <f>IF(MID(Logik!$D1410,1,2)="OE",Logik!E1410,"")</f>
        <v/>
      </c>
      <c r="E1410" s="4" t="str">
        <f>IF(MID(Logik!$D1410,1,2)="OE",Logik!F1410,"")</f>
        <v/>
      </c>
    </row>
    <row r="1411" spans="1:5" hidden="1" x14ac:dyDescent="0.35">
      <c r="A1411" s="4">
        <v>1410</v>
      </c>
      <c r="B1411" s="4" t="str">
        <f>IF(MID(Logik!$D1411,1,2)="OE",Logik!C1411,"")</f>
        <v/>
      </c>
      <c r="C1411" s="4" t="str">
        <f>IF(MID(Logik!$D1411,1,2)="OE",Logik!D1411,"")</f>
        <v/>
      </c>
      <c r="D1411" s="6" t="str">
        <f>IF(MID(Logik!$D1411,1,2)="OE",Logik!E1411,"")</f>
        <v/>
      </c>
      <c r="E1411" s="4" t="str">
        <f>IF(MID(Logik!$D1411,1,2)="OE",Logik!F1411,"")</f>
        <v/>
      </c>
    </row>
    <row r="1412" spans="1:5" hidden="1" x14ac:dyDescent="0.35">
      <c r="A1412" s="4">
        <v>1411</v>
      </c>
      <c r="B1412" s="4" t="str">
        <f>IF(MID(Logik!$D1412,1,2)="OE",Logik!C1412,"")</f>
        <v/>
      </c>
      <c r="C1412" s="4" t="str">
        <f>IF(MID(Logik!$D1412,1,2)="OE",Logik!D1412,"")</f>
        <v/>
      </c>
      <c r="D1412" s="6" t="str">
        <f>IF(MID(Logik!$D1412,1,2)="OE",Logik!E1412,"")</f>
        <v/>
      </c>
      <c r="E1412" s="4" t="str">
        <f>IF(MID(Logik!$D1412,1,2)="OE",Logik!F1412,"")</f>
        <v/>
      </c>
    </row>
    <row r="1413" spans="1:5" x14ac:dyDescent="0.35">
      <c r="A1413" s="4">
        <v>1412</v>
      </c>
      <c r="B1413" s="4" t="str">
        <f>IF(MID(Logik!$D1413,1,2)="OE",Logik!C1413,"")</f>
        <v>XHR</v>
      </c>
      <c r="C1413" s="4" t="str">
        <f>IF(MID(Logik!$D1413,1,2)="OE",Logik!D1413,"")</f>
        <v>OE1</v>
      </c>
      <c r="D1413" s="6" t="str">
        <f>IF(MID(Logik!$D1413,1,2)="OE",Logik!E1413,"")</f>
        <v>LANDESVERBAND WIEN IM ÖSTERREICHISCH 1160 Wien Nauseagasse 24</v>
      </c>
      <c r="E1413" s="4" t="str">
        <f>IF(MID(Logik!$D1413,1,2)="OE",Logik!F1413,"")</f>
        <v>1</v>
      </c>
    </row>
    <row r="1414" spans="1:5" x14ac:dyDescent="0.35">
      <c r="A1414" s="4">
        <v>1413</v>
      </c>
      <c r="B1414" s="4" t="str">
        <f>IF(MID(Logik!$D1414,1,2)="OE",Logik!C1414,"")</f>
        <v>XIB</v>
      </c>
      <c r="C1414" s="4" t="str">
        <f>IF(MID(Logik!$D1414,1,2)="OE",Logik!D1414,"")</f>
        <v>OE1</v>
      </c>
      <c r="D1414" s="6" t="str">
        <f>IF(MID(Logik!$D1414,1,2)="OE",Logik!E1414,"")</f>
        <v>AMATEURFUNKCLUB XIB 1020 Wien Lassallestraße 1</v>
      </c>
      <c r="E1414" s="4" t="str">
        <f>IF(MID(Logik!$D1414,1,2)="OE",Logik!F1414,"")</f>
        <v>1</v>
      </c>
    </row>
    <row r="1415" spans="1:5" x14ac:dyDescent="0.35">
      <c r="A1415" s="4">
        <v>1414</v>
      </c>
      <c r="B1415" s="4" t="str">
        <f>IF(MID(Logik!$D1415,1,2)="OE",Logik!C1415,"")</f>
        <v>XIC</v>
      </c>
      <c r="C1415" s="4" t="str">
        <f>IF(MID(Logik!$D1415,1,2)="OE",Logik!D1415,"")</f>
        <v>OE1</v>
      </c>
      <c r="D1415" s="6" t="str">
        <f>IF(MID(Logik!$D1415,1,2)="OE",Logik!E1415,"")</f>
        <v>ICOM RADIO CLUB 1060 Wien Stumpergasse 41-43</v>
      </c>
      <c r="E1415" s="4" t="str">
        <f>IF(MID(Logik!$D1415,1,2)="OE",Logik!F1415,"")</f>
        <v>1</v>
      </c>
    </row>
    <row r="1416" spans="1:5" x14ac:dyDescent="0.35">
      <c r="A1416" s="4">
        <v>1415</v>
      </c>
      <c r="B1416" s="4" t="str">
        <f>IF(MID(Logik!$D1416,1,2)="OE",Logik!C1416,"")</f>
        <v>XIS</v>
      </c>
      <c r="C1416" s="4" t="str">
        <f>IF(MID(Logik!$D1416,1,2)="OE",Logik!D1416,"")</f>
        <v>OE1</v>
      </c>
      <c r="D1416" s="6" t="str">
        <f>IF(MID(Logik!$D1416,1,2)="OE",Logik!E1416,"")</f>
        <v>ICOM RADIO CLUB 1060 Wien Stumpergasse 41-43</v>
      </c>
      <c r="E1416" s="4" t="str">
        <f>IF(MID(Logik!$D1416,1,2)="OE",Logik!F1416,"")</f>
        <v>1</v>
      </c>
    </row>
    <row r="1417" spans="1:5" x14ac:dyDescent="0.35">
      <c r="A1417" s="4">
        <v>1416</v>
      </c>
      <c r="B1417" s="4" t="str">
        <f>IF(MID(Logik!$D1417,1,2)="OE",Logik!C1417,"")</f>
        <v>XIT</v>
      </c>
      <c r="C1417" s="4" t="str">
        <f>IF(MID(Logik!$D1417,1,2)="OE",Logik!D1417,"")</f>
        <v>OE1</v>
      </c>
      <c r="D1417" s="6" t="str">
        <f>IF(MID(Logik!$D1417,1,2)="OE",Logik!E1417,"")</f>
        <v>ICOM RADIO CLUB 1060 Wien Stumpergasse 41-43</v>
      </c>
      <c r="E1417" s="4" t="str">
        <f>IF(MID(Logik!$D1417,1,2)="OE",Logik!F1417,"")</f>
        <v>1</v>
      </c>
    </row>
    <row r="1418" spans="1:5" x14ac:dyDescent="0.35">
      <c r="A1418" s="4">
        <v>1417</v>
      </c>
      <c r="B1418" s="4" t="str">
        <f>IF(MID(Logik!$D1418,1,2)="OE",Logik!C1418,"")</f>
        <v>XIU</v>
      </c>
      <c r="C1418" s="4" t="str">
        <f>IF(MID(Logik!$D1418,1,2)="OE",Logik!D1418,"")</f>
        <v>OE1</v>
      </c>
      <c r="D1418" s="6" t="str">
        <f>IF(MID(Logik!$D1418,1,2)="OE",Logik!E1418,"")</f>
        <v>ICOM RADIO CLUB 1100 Wien Karmarschgasse 51-53</v>
      </c>
      <c r="E1418" s="4" t="str">
        <f>IF(MID(Logik!$D1418,1,2)="OE",Logik!F1418,"")</f>
        <v>1</v>
      </c>
    </row>
    <row r="1419" spans="1:5" x14ac:dyDescent="0.35">
      <c r="A1419" s="4">
        <v>1418</v>
      </c>
      <c r="B1419" s="4" t="str">
        <f>IF(MID(Logik!$D1419,1,2)="OE",Logik!C1419,"")</f>
        <v>XIW</v>
      </c>
      <c r="C1419" s="4" t="str">
        <f>IF(MID(Logik!$D1419,1,2)="OE",Logik!D1419,"")</f>
        <v>OE1</v>
      </c>
      <c r="D1419" s="6" t="str">
        <f>IF(MID(Logik!$D1419,1,2)="OE",Logik!E1419,"")</f>
        <v>ICOM RADIO CLUB 1090 Wien Nußdorferstrasse 72/12</v>
      </c>
      <c r="E1419" s="4" t="str">
        <f>IF(MID(Logik!$D1419,1,2)="OE",Logik!F1419,"")</f>
        <v>1</v>
      </c>
    </row>
    <row r="1420" spans="1:5" x14ac:dyDescent="0.35">
      <c r="A1420" s="4">
        <v>1419</v>
      </c>
      <c r="B1420" s="4" t="str">
        <f>IF(MID(Logik!$D1420,1,2)="OE",Logik!C1420,"")</f>
        <v>XJA</v>
      </c>
      <c r="C1420" s="4" t="str">
        <f>IF(MID(Logik!$D1420,1,2)="OE",Logik!D1420,"")</f>
        <v>OE1</v>
      </c>
      <c r="D1420" s="6" t="str">
        <f>IF(MID(Logik!$D1420,1,2)="OE",Logik!E1420,"")</f>
        <v>Club Telescout (CTS) 1100 Wien Muhrengasse 57</v>
      </c>
      <c r="E1420" s="4" t="str">
        <f>IF(MID(Logik!$D1420,1,2)="OE",Logik!F1420,"")</f>
        <v>1</v>
      </c>
    </row>
    <row r="1421" spans="1:5" x14ac:dyDescent="0.35">
      <c r="A1421" s="4">
        <v>1420</v>
      </c>
      <c r="B1421" s="4" t="str">
        <f>IF(MID(Logik!$D1421,1,2)="OE",Logik!C1421,"")</f>
        <v>XJW</v>
      </c>
      <c r="C1421" s="4" t="str">
        <f>IF(MID(Logik!$D1421,1,2)="OE",Logik!D1421,"")</f>
        <v>OE1</v>
      </c>
      <c r="D1421" s="6" t="str">
        <f>IF(MID(Logik!$D1421,1,2)="OE",Logik!E1421,"")</f>
        <v>JOHANNITER-UNFALL-HILFE 1180 Wien Herbeckstraße 39</v>
      </c>
      <c r="E1421" s="4" t="str">
        <f>IF(MID(Logik!$D1421,1,2)="OE",Logik!F1421,"")</f>
        <v>1</v>
      </c>
    </row>
    <row r="1422" spans="1:5" x14ac:dyDescent="0.35">
      <c r="A1422" s="4">
        <v>1421</v>
      </c>
      <c r="B1422" s="4" t="str">
        <f>IF(MID(Logik!$D1422,1,2)="OE",Logik!C1422,"")</f>
        <v>XKD</v>
      </c>
      <c r="C1422" s="4" t="str">
        <f>IF(MID(Logik!$D1422,1,2)="OE",Logik!D1422,"")</f>
        <v>OE1</v>
      </c>
      <c r="D1422" s="6" t="str">
        <f>IF(MID(Logik!$D1422,1,2)="OE",Logik!E1422,"")</f>
        <v>Magistrat der Stadt Wien, MA 01 - Wien Digital für 1082 Wien Rathaus, Klz, Lichtenfelsgasse 2</v>
      </c>
      <c r="E1422" s="4" t="str">
        <f>IF(MID(Logik!$D1422,1,2)="OE",Logik!F1422,"")</f>
        <v>1</v>
      </c>
    </row>
    <row r="1423" spans="1:5" x14ac:dyDescent="0.35">
      <c r="A1423" s="4">
        <v>1422</v>
      </c>
      <c r="B1423" s="4" t="str">
        <f>IF(MID(Logik!$D1423,1,2)="OE",Logik!C1423,"")</f>
        <v>XKM</v>
      </c>
      <c r="C1423" s="4" t="str">
        <f>IF(MID(Logik!$D1423,1,2)="OE",Logik!D1423,"")</f>
        <v>OE1</v>
      </c>
      <c r="D1423" s="6" t="str">
        <f>IF(MID(Logik!$D1423,1,2)="OE",Logik!E1423,"")</f>
        <v>Magistrat der Stadt Wien, MA 01 Wien Digital für 1110 Wien Rappachgasse 40</v>
      </c>
      <c r="E1423" s="4" t="str">
        <f>IF(MID(Logik!$D1423,1,2)="OE",Logik!F1423,"")</f>
        <v>1</v>
      </c>
    </row>
    <row r="1424" spans="1:5" x14ac:dyDescent="0.35">
      <c r="A1424" s="4">
        <v>1423</v>
      </c>
      <c r="B1424" s="4" t="str">
        <f>IF(MID(Logik!$D1424,1,2)="OE",Logik!C1424,"")</f>
        <v>XKR</v>
      </c>
      <c r="C1424" s="4" t="str">
        <f>IF(MID(Logik!$D1424,1,2)="OE",Logik!D1424,"")</f>
        <v>OE1</v>
      </c>
      <c r="D1424" s="6" t="str">
        <f>IF(MID(Logik!$D1424,1,2)="OE",Logik!E1424,"")</f>
        <v>Sektion Amateurfunk Kultur- und Sportverein der 1100 Wien Raxstr 3</v>
      </c>
      <c r="E1424" s="4" t="str">
        <f>IF(MID(Logik!$D1424,1,2)="OE",Logik!F1424,"")</f>
        <v>1</v>
      </c>
    </row>
    <row r="1425" spans="1:5" x14ac:dyDescent="0.35">
      <c r="A1425" s="4">
        <v>1424</v>
      </c>
      <c r="B1425" s="4" t="str">
        <f>IF(MID(Logik!$D1425,1,2)="OE",Logik!C1425,"")</f>
        <v>XKS</v>
      </c>
      <c r="C1425" s="4" t="str">
        <f>IF(MID(Logik!$D1425,1,2)="OE",Logik!D1425,"")</f>
        <v>OE1</v>
      </c>
      <c r="D1425" s="6" t="str">
        <f>IF(MID(Logik!$D1425,1,2)="OE",Logik!E1425,"")</f>
        <v>Magistrat der Stadt Wien, MA 01 - Wien Digital für 1082 Wien Friedrich Schmidt Platz 3, 1. Stock Md-Os</v>
      </c>
      <c r="E1425" s="4" t="str">
        <f>IF(MID(Logik!$D1425,1,2)="OE",Logik!F1425,"")</f>
        <v>1</v>
      </c>
    </row>
    <row r="1426" spans="1:5" x14ac:dyDescent="0.35">
      <c r="A1426" s="4">
        <v>1425</v>
      </c>
      <c r="B1426" s="4" t="str">
        <f>IF(MID(Logik!$D1426,1,2)="OE",Logik!C1426,"")</f>
        <v>XKW</v>
      </c>
      <c r="C1426" s="4" t="str">
        <f>IF(MID(Logik!$D1426,1,2)="OE",Logik!D1426,"")</f>
        <v>OE1</v>
      </c>
      <c r="D1426" s="6" t="str">
        <f>IF(MID(Logik!$D1426,1,2)="OE",Logik!E1426,"")</f>
        <v>RADIO CLUB AUSTRIA 1060 Wien Gumpendorferstr. 95</v>
      </c>
      <c r="E1426" s="4" t="str">
        <f>IF(MID(Logik!$D1426,1,2)="OE",Logik!F1426,"")</f>
        <v>1</v>
      </c>
    </row>
    <row r="1427" spans="1:5" x14ac:dyDescent="0.35">
      <c r="A1427" s="4">
        <v>1426</v>
      </c>
      <c r="B1427" s="4" t="str">
        <f>IF(MID(Logik!$D1427,1,2)="OE",Logik!C1427,"")</f>
        <v>XLR</v>
      </c>
      <c r="C1427" s="4" t="str">
        <f>IF(MID(Logik!$D1427,1,2)="OE",Logik!D1427,"")</f>
        <v>OE1</v>
      </c>
      <c r="D1427" s="6" t="str">
        <f>IF(MID(Logik!$D1427,1,2)="OE",Logik!E1427,"")</f>
        <v>LANDESVERBAND WIEN IM ÖSTERREICHISCH 1160 Wien Eisvogelgasse 4/3</v>
      </c>
      <c r="E1427" s="4" t="str">
        <f>IF(MID(Logik!$D1427,1,2)="OE",Logik!F1427,"")</f>
        <v>1</v>
      </c>
    </row>
    <row r="1428" spans="1:5" x14ac:dyDescent="0.35">
      <c r="A1428" s="4">
        <v>1427</v>
      </c>
      <c r="B1428" s="4" t="str">
        <f>IF(MID(Logik!$D1428,1,2)="OE",Logik!C1428,"")</f>
        <v>XNC</v>
      </c>
      <c r="C1428" s="4" t="str">
        <f>IF(MID(Logik!$D1428,1,2)="OE",Logik!D1428,"")</f>
        <v>OE1</v>
      </c>
      <c r="D1428" s="6" t="str">
        <f>IF(MID(Logik!$D1428,1,2)="OE",Logik!E1428,"")</f>
        <v>LANDESVERBAND WIEN ÖVSV 1060 Wien Eisvogelgasse 4/3</v>
      </c>
      <c r="E1428" s="4" t="str">
        <f>IF(MID(Logik!$D1428,1,2)="OE",Logik!F1428,"")</f>
        <v>1</v>
      </c>
    </row>
    <row r="1429" spans="1:5" x14ac:dyDescent="0.35">
      <c r="A1429" s="4">
        <v>1428</v>
      </c>
      <c r="B1429" s="4" t="str">
        <f>IF(MID(Logik!$D1429,1,2)="OE",Logik!C1429,"")</f>
        <v>XOR</v>
      </c>
      <c r="C1429" s="4" t="str">
        <f>IF(MID(Logik!$D1429,1,2)="OE",Logik!D1429,"")</f>
        <v>OE1</v>
      </c>
      <c r="D1429" s="6" t="str">
        <f>IF(MID(Logik!$D1429,1,2)="OE",Logik!E1429,"")</f>
        <v>Sportvereinigung des Österreichischen Rundfunks 1130 Wien Würzburggasse 30, Orf</v>
      </c>
      <c r="E1429" s="4" t="str">
        <f>IF(MID(Logik!$D1429,1,2)="OE",Logik!F1429,"")</f>
        <v>1</v>
      </c>
    </row>
    <row r="1430" spans="1:5" x14ac:dyDescent="0.35">
      <c r="A1430" s="4">
        <v>1429</v>
      </c>
      <c r="B1430" s="4" t="str">
        <f>IF(MID(Logik!$D1430,1,2)="OE",Logik!C1430,"")</f>
        <v>XQC</v>
      </c>
      <c r="C1430" s="4" t="str">
        <f>IF(MID(Logik!$D1430,1,2)="OE",Logik!D1430,"")</f>
        <v>OE1</v>
      </c>
      <c r="D1430" s="6" t="str">
        <f>IF(MID(Logik!$D1430,1,2)="OE",Logik!E1430,"")</f>
        <v>Dokumentationsarchiv Funk 1110 Wien Simmeringer Hauptstraße 78/3/19</v>
      </c>
      <c r="E1430" s="4" t="str">
        <f>IF(MID(Logik!$D1430,1,2)="OE",Logik!F1430,"")</f>
        <v>1</v>
      </c>
    </row>
    <row r="1431" spans="1:5" x14ac:dyDescent="0.35">
      <c r="A1431" s="4">
        <v>1430</v>
      </c>
      <c r="B1431" s="4" t="str">
        <f>IF(MID(Logik!$D1431,1,2)="OE",Logik!C1431,"")</f>
        <v>XQR</v>
      </c>
      <c r="C1431" s="4" t="str">
        <f>IF(MID(Logik!$D1431,1,2)="OE",Logik!D1431,"")</f>
        <v>OE1</v>
      </c>
      <c r="D1431" s="6" t="str">
        <f>IF(MID(Logik!$D1431,1,2)="OE",Logik!E1431,"")</f>
        <v>RADIO CLUB AUSTRIA 1100 Wien Laaerberg Str. 32</v>
      </c>
      <c r="E1431" s="4" t="str">
        <f>IF(MID(Logik!$D1431,1,2)="OE",Logik!F1431,"")</f>
        <v>1</v>
      </c>
    </row>
    <row r="1432" spans="1:5" x14ac:dyDescent="0.35">
      <c r="A1432" s="4">
        <v>1431</v>
      </c>
      <c r="B1432" s="4" t="str">
        <f>IF(MID(Logik!$D1432,1,2)="OE",Logik!C1432,"")</f>
        <v>XQU</v>
      </c>
      <c r="C1432" s="4" t="str">
        <f>IF(MID(Logik!$D1432,1,2)="OE",Logik!D1432,"")</f>
        <v>OE1</v>
      </c>
      <c r="D1432" s="6" t="str">
        <f>IF(MID(Logik!$D1432,1,2)="OE",Logik!E1432,"")</f>
        <v>RADIO CLUB AUSTRIA 1100 Wien Wienerbergstrasse 7</v>
      </c>
      <c r="E1432" s="4" t="str">
        <f>IF(MID(Logik!$D1432,1,2)="OE",Logik!F1432,"")</f>
        <v>1</v>
      </c>
    </row>
    <row r="1433" spans="1:5" x14ac:dyDescent="0.35">
      <c r="A1433" s="4">
        <v>1432</v>
      </c>
      <c r="B1433" s="4" t="str">
        <f>IF(MID(Logik!$D1433,1,2)="OE",Logik!C1433,"")</f>
        <v>XRC</v>
      </c>
      <c r="C1433" s="4" t="str">
        <f>IF(MID(Logik!$D1433,1,2)="OE",Logik!D1433,"")</f>
        <v>OE1</v>
      </c>
      <c r="D1433" s="6" t="str">
        <f>IF(MID(Logik!$D1433,1,2)="OE",Logik!E1433,"")</f>
        <v>Amateurfunkverein des Österreichischen Bundesh 1100 Wien Gußriegelstr. 45, Kaserne</v>
      </c>
      <c r="E1433" s="4" t="str">
        <f>IF(MID(Logik!$D1433,1,2)="OE",Logik!F1433,"")</f>
        <v>1</v>
      </c>
    </row>
    <row r="1434" spans="1:5" x14ac:dyDescent="0.35">
      <c r="A1434" s="4">
        <v>1433</v>
      </c>
      <c r="B1434" s="4" t="str">
        <f>IF(MID(Logik!$D1434,1,2)="OE",Logik!C1434,"")</f>
        <v>XRK</v>
      </c>
      <c r="C1434" s="4" t="str">
        <f>IF(MID(Logik!$D1434,1,2)="OE",Logik!D1434,"")</f>
        <v>OE1</v>
      </c>
      <c r="D1434" s="6" t="str">
        <f>IF(MID(Logik!$D1434,1,2)="OE",Logik!E1434,"")</f>
        <v>ÖSTERR. ROTES KREUZ LVWN 1030 Wien Nottendorfer G 21</v>
      </c>
      <c r="E1434" s="4" t="str">
        <f>IF(MID(Logik!$D1434,1,2)="OE",Logik!F1434,"")</f>
        <v>1</v>
      </c>
    </row>
    <row r="1435" spans="1:5" x14ac:dyDescent="0.35">
      <c r="A1435" s="4">
        <v>1434</v>
      </c>
      <c r="B1435" s="4" t="str">
        <f>IF(MID(Logik!$D1435,1,2)="OE",Logik!C1435,"")</f>
        <v>XRS</v>
      </c>
      <c r="C1435" s="4" t="str">
        <f>IF(MID(Logik!$D1435,1,2)="OE",Logik!D1435,"")</f>
        <v>OE1</v>
      </c>
      <c r="D1435" s="6" t="str">
        <f>IF(MID(Logik!$D1435,1,2)="OE",Logik!E1435,"")</f>
        <v>LANDESVERBAND WIEN IM ÖSTERREICHISCH 1170 Wien Lobenhauerngasse 11/2/20</v>
      </c>
      <c r="E1435" s="4" t="str">
        <f>IF(MID(Logik!$D1435,1,2)="OE",Logik!F1435,"")</f>
        <v>1</v>
      </c>
    </row>
    <row r="1436" spans="1:5" x14ac:dyDescent="0.35">
      <c r="A1436" s="4">
        <v>1435</v>
      </c>
      <c r="B1436" s="4" t="str">
        <f>IF(MID(Logik!$D1436,1,2)="OE",Logik!C1436,"")</f>
        <v>XRW</v>
      </c>
      <c r="C1436" s="4" t="str">
        <f>IF(MID(Logik!$D1436,1,2)="OE",Logik!D1436,"")</f>
        <v>OE1</v>
      </c>
      <c r="D1436" s="6" t="str">
        <f>IF(MID(Logik!$D1436,1,2)="OE",Logik!E1436,"")</f>
        <v>Sportvereinigung des Österreichischen Rundfunks 1136 Wien Würzburggasse 30</v>
      </c>
      <c r="E1436" s="4" t="str">
        <f>IF(MID(Logik!$D1436,1,2)="OE",Logik!F1436,"")</f>
        <v>1</v>
      </c>
    </row>
    <row r="1437" spans="1:5" x14ac:dyDescent="0.35">
      <c r="A1437" s="4">
        <v>1436</v>
      </c>
      <c r="B1437" s="4" t="str">
        <f>IF(MID(Logik!$D1437,1,2)="OE",Logik!C1437,"")</f>
        <v>XST</v>
      </c>
      <c r="C1437" s="4" t="str">
        <f>IF(MID(Logik!$D1437,1,2)="OE",Logik!D1437,"")</f>
        <v>OE1</v>
      </c>
      <c r="D1437" s="6" t="str">
        <f>IF(MID(Logik!$D1437,1,2)="OE",Logik!E1437,"")</f>
        <v>Verein zur Förderung von Luft- und Raumfahrproj 1040 Wien Gußhausstraße 27-29/E376</v>
      </c>
      <c r="E1437" s="4" t="str">
        <f>IF(MID(Logik!$D1437,1,2)="OE",Logik!F1437,"")</f>
        <v>1</v>
      </c>
    </row>
    <row r="1438" spans="1:5" x14ac:dyDescent="0.35">
      <c r="A1438" s="4">
        <v>1437</v>
      </c>
      <c r="B1438" s="4" t="str">
        <f>IF(MID(Logik!$D1438,1,2)="OE",Logik!C1438,"")</f>
        <v>XTK</v>
      </c>
      <c r="C1438" s="4" t="str">
        <f>IF(MID(Logik!$D1438,1,2)="OE",Logik!D1438,"")</f>
        <v>OE1</v>
      </c>
      <c r="D1438" s="6" t="str">
        <f>IF(MID(Logik!$D1438,1,2)="OE",Logik!E1438,"")</f>
        <v>ICOM RADIO CLUB 1140 Wien Viktor Hagl Gasse 13</v>
      </c>
      <c r="E1438" s="4" t="str">
        <f>IF(MID(Logik!$D1438,1,2)="OE",Logik!F1438,"")</f>
        <v>1</v>
      </c>
    </row>
    <row r="1439" spans="1:5" x14ac:dyDescent="0.35">
      <c r="A1439" s="4">
        <v>1438</v>
      </c>
      <c r="B1439" s="4" t="str">
        <f>IF(MID(Logik!$D1439,1,2)="OE",Logik!C1439,"")</f>
        <v>XTU</v>
      </c>
      <c r="C1439" s="4" t="str">
        <f>IF(MID(Logik!$D1439,1,2)="OE",Logik!D1439,"")</f>
        <v>OE1</v>
      </c>
      <c r="D1439" s="6" t="str">
        <f>IF(MID(Logik!$D1439,1,2)="OE",Logik!E1439,"")</f>
        <v>"Radio-Amateur-Klub der Technischen Universität 1040 Wien Gußhausstraße 25</v>
      </c>
      <c r="E1439" s="4" t="str">
        <f>IF(MID(Logik!$D1439,1,2)="OE",Logik!F1439,"")</f>
        <v>1</v>
      </c>
    </row>
    <row r="1440" spans="1:5" x14ac:dyDescent="0.35">
      <c r="A1440" s="4">
        <v>1439</v>
      </c>
      <c r="B1440" s="4" t="str">
        <f>IF(MID(Logik!$D1440,1,2)="OE",Logik!C1440,"")</f>
        <v>XTW</v>
      </c>
      <c r="C1440" s="4" t="str">
        <f>IF(MID(Logik!$D1440,1,2)="OE",Logik!D1440,"")</f>
        <v>OE1</v>
      </c>
      <c r="D1440" s="6" t="str">
        <f>IF(MID(Logik!$D1440,1,2)="OE",Logik!E1440,"")</f>
        <v>A1 Amateurfunkclub 1030 Wien Arsenal Objekt 24 (Turm)</v>
      </c>
      <c r="E1440" s="4" t="str">
        <f>IF(MID(Logik!$D1440,1,2)="OE",Logik!F1440,"")</f>
        <v>1</v>
      </c>
    </row>
    <row r="1441" spans="1:5" x14ac:dyDescent="0.35">
      <c r="A1441" s="4">
        <v>1440</v>
      </c>
      <c r="B1441" s="4" t="str">
        <f>IF(MID(Logik!$D1441,1,2)="OE",Logik!C1441,"")</f>
        <v>XUC</v>
      </c>
      <c r="C1441" s="4" t="str">
        <f>IF(MID(Logik!$D1441,1,2)="OE",Logik!D1441,"")</f>
        <v>OE1</v>
      </c>
      <c r="D1441" s="6" t="str">
        <f>IF(MID(Logik!$D1441,1,2)="OE",Logik!E1441,"")</f>
        <v>LANDESVERBAND WIEN ÖVSV 1050 Wien Leopold-Rister-G 5</v>
      </c>
      <c r="E1441" s="4" t="str">
        <f>IF(MID(Logik!$D1441,1,2)="OE",Logik!F1441,"")</f>
        <v>1</v>
      </c>
    </row>
    <row r="1442" spans="1:5" hidden="1" x14ac:dyDescent="0.35">
      <c r="A1442" s="4">
        <v>1441</v>
      </c>
      <c r="B1442" s="4" t="str">
        <f>IF(MID(Logik!$D1442,1,2)="OE",Logik!C1442,"")</f>
        <v/>
      </c>
      <c r="C1442" s="4" t="str">
        <f>IF(MID(Logik!$D1442,1,2)="OE",Logik!D1442,"")</f>
        <v/>
      </c>
      <c r="D1442" s="6" t="str">
        <f>IF(MID(Logik!$D1442,1,2)="OE",Logik!E1442,"")</f>
        <v/>
      </c>
      <c r="E1442" s="4" t="str">
        <f>IF(MID(Logik!$D1442,1,2)="OE",Logik!F1442,"")</f>
        <v/>
      </c>
    </row>
    <row r="1443" spans="1:5" hidden="1" x14ac:dyDescent="0.35">
      <c r="A1443" s="4">
        <v>1442</v>
      </c>
      <c r="B1443" s="4" t="str">
        <f>IF(MID(Logik!$D1443,1,2)="OE",Logik!C1443,"")</f>
        <v/>
      </c>
      <c r="C1443" s="4" t="str">
        <f>IF(MID(Logik!$D1443,1,2)="OE",Logik!D1443,"")</f>
        <v/>
      </c>
      <c r="D1443" s="6" t="str">
        <f>IF(MID(Logik!$D1443,1,2)="OE",Logik!E1443,"")</f>
        <v/>
      </c>
      <c r="E1443" s="4" t="str">
        <f>IF(MID(Logik!$D1443,1,2)="OE",Logik!F1443,"")</f>
        <v/>
      </c>
    </row>
    <row r="1444" spans="1:5" hidden="1" x14ac:dyDescent="0.35">
      <c r="A1444" s="4">
        <v>1443</v>
      </c>
      <c r="B1444" s="4" t="str">
        <f>IF(MID(Logik!$D1444,1,2)="OE",Logik!C1444,"")</f>
        <v/>
      </c>
      <c r="C1444" s="4" t="str">
        <f>IF(MID(Logik!$D1444,1,2)="OE",Logik!D1444,"")</f>
        <v/>
      </c>
      <c r="D1444" s="6" t="str">
        <f>IF(MID(Logik!$D1444,1,2)="OE",Logik!E1444,"")</f>
        <v/>
      </c>
      <c r="E1444" s="4" t="str">
        <f>IF(MID(Logik!$D1444,1,2)="OE",Logik!F1444,"")</f>
        <v/>
      </c>
    </row>
    <row r="1445" spans="1:5" hidden="1" x14ac:dyDescent="0.35">
      <c r="A1445" s="4">
        <v>1444</v>
      </c>
      <c r="B1445" s="4" t="str">
        <f>IF(MID(Logik!$D1445,1,2)="OE",Logik!C1445,"")</f>
        <v/>
      </c>
      <c r="C1445" s="4" t="str">
        <f>IF(MID(Logik!$D1445,1,2)="OE",Logik!D1445,"")</f>
        <v/>
      </c>
      <c r="D1445" s="6" t="str">
        <f>IF(MID(Logik!$D1445,1,2)="OE",Logik!E1445,"")</f>
        <v/>
      </c>
      <c r="E1445" s="4" t="str">
        <f>IF(MID(Logik!$D1445,1,2)="OE",Logik!F1445,"")</f>
        <v/>
      </c>
    </row>
    <row r="1446" spans="1:5" hidden="1" x14ac:dyDescent="0.35">
      <c r="A1446" s="4">
        <v>1445</v>
      </c>
      <c r="B1446" s="4" t="str">
        <f>IF(MID(Logik!$D1446,1,2)="OE",Logik!C1446,"")</f>
        <v/>
      </c>
      <c r="C1446" s="4" t="str">
        <f>IF(MID(Logik!$D1446,1,2)="OE",Logik!D1446,"")</f>
        <v/>
      </c>
      <c r="D1446" s="6" t="str">
        <f>IF(MID(Logik!$D1446,1,2)="OE",Logik!E1446,"")</f>
        <v/>
      </c>
      <c r="E1446" s="4" t="str">
        <f>IF(MID(Logik!$D1446,1,2)="OE",Logik!F1446,"")</f>
        <v/>
      </c>
    </row>
    <row r="1447" spans="1:5" hidden="1" x14ac:dyDescent="0.35">
      <c r="A1447" s="4">
        <v>1446</v>
      </c>
      <c r="B1447" s="4" t="str">
        <f>IF(MID(Logik!$D1447,1,2)="OE",Logik!C1447,"")</f>
        <v/>
      </c>
      <c r="C1447" s="4" t="str">
        <f>IF(MID(Logik!$D1447,1,2)="OE",Logik!D1447,"")</f>
        <v/>
      </c>
      <c r="D1447" s="6" t="str">
        <f>IF(MID(Logik!$D1447,1,2)="OE",Logik!E1447,"")</f>
        <v/>
      </c>
      <c r="E1447" s="4" t="str">
        <f>IF(MID(Logik!$D1447,1,2)="OE",Logik!F1447,"")</f>
        <v/>
      </c>
    </row>
    <row r="1448" spans="1:5" hidden="1" x14ac:dyDescent="0.35">
      <c r="A1448" s="4">
        <v>1447</v>
      </c>
      <c r="B1448" s="4" t="str">
        <f>IF(MID(Logik!$D1448,1,2)="OE",Logik!C1448,"")</f>
        <v/>
      </c>
      <c r="C1448" s="4" t="str">
        <f>IF(MID(Logik!$D1448,1,2)="OE",Logik!D1448,"")</f>
        <v/>
      </c>
      <c r="D1448" s="6" t="str">
        <f>IF(MID(Logik!$D1448,1,2)="OE",Logik!E1448,"")</f>
        <v/>
      </c>
      <c r="E1448" s="4" t="str">
        <f>IF(MID(Logik!$D1448,1,2)="OE",Logik!F1448,"")</f>
        <v/>
      </c>
    </row>
    <row r="1449" spans="1:5" hidden="1" x14ac:dyDescent="0.35">
      <c r="A1449" s="4">
        <v>1448</v>
      </c>
      <c r="B1449" s="4" t="str">
        <f>IF(MID(Logik!$D1449,1,2)="OE",Logik!C1449,"")</f>
        <v/>
      </c>
      <c r="C1449" s="4" t="str">
        <f>IF(MID(Logik!$D1449,1,2)="OE",Logik!D1449,"")</f>
        <v/>
      </c>
      <c r="D1449" s="6" t="str">
        <f>IF(MID(Logik!$D1449,1,2)="OE",Logik!E1449,"")</f>
        <v/>
      </c>
      <c r="E1449" s="4" t="str">
        <f>IF(MID(Logik!$D1449,1,2)="OE",Logik!F1449,"")</f>
        <v/>
      </c>
    </row>
    <row r="1450" spans="1:5" hidden="1" x14ac:dyDescent="0.35">
      <c r="A1450" s="4">
        <v>1449</v>
      </c>
      <c r="B1450" s="4" t="str">
        <f>IF(MID(Logik!$D1450,1,2)="OE",Logik!C1450,"")</f>
        <v/>
      </c>
      <c r="C1450" s="4" t="str">
        <f>IF(MID(Logik!$D1450,1,2)="OE",Logik!D1450,"")</f>
        <v/>
      </c>
      <c r="D1450" s="6" t="str">
        <f>IF(MID(Logik!$D1450,1,2)="OE",Logik!E1450,"")</f>
        <v/>
      </c>
      <c r="E1450" s="4" t="str">
        <f>IF(MID(Logik!$D1450,1,2)="OE",Logik!F1450,"")</f>
        <v/>
      </c>
    </row>
    <row r="1451" spans="1:5" hidden="1" x14ac:dyDescent="0.35">
      <c r="A1451" s="4">
        <v>1450</v>
      </c>
      <c r="B1451" s="4" t="str">
        <f>IF(MID(Logik!$D1451,1,2)="OE",Logik!C1451,"")</f>
        <v/>
      </c>
      <c r="C1451" s="4" t="str">
        <f>IF(MID(Logik!$D1451,1,2)="OE",Logik!D1451,"")</f>
        <v/>
      </c>
      <c r="D1451" s="6" t="str">
        <f>IF(MID(Logik!$D1451,1,2)="OE",Logik!E1451,"")</f>
        <v/>
      </c>
      <c r="E1451" s="4" t="str">
        <f>IF(MID(Logik!$D1451,1,2)="OE",Logik!F1451,"")</f>
        <v/>
      </c>
    </row>
    <row r="1452" spans="1:5" x14ac:dyDescent="0.35">
      <c r="A1452" s="4">
        <v>1451</v>
      </c>
      <c r="B1452" s="4" t="str">
        <f>IF(MID(Logik!$D1452,1,2)="OE",Logik!C1452,"")</f>
        <v>XUR</v>
      </c>
      <c r="C1452" s="4" t="str">
        <f>IF(MID(Logik!$D1452,1,2)="OE",Logik!D1452,"")</f>
        <v>OE1</v>
      </c>
      <c r="D1452" s="6" t="str">
        <f>IF(MID(Logik!$D1452,1,2)="OE",Logik!E1452,"")</f>
        <v>LANDESVERBAND WIEN IM ÖSTERREICHISCH 1100 Wien Laaerbergstraße 170</v>
      </c>
      <c r="E1452" s="4" t="str">
        <f>IF(MID(Logik!$D1452,1,2)="OE",Logik!F1452,"")</f>
        <v>1</v>
      </c>
    </row>
    <row r="1453" spans="1:5" x14ac:dyDescent="0.35">
      <c r="A1453" s="4">
        <v>1452</v>
      </c>
      <c r="B1453" s="4" t="str">
        <f>IF(MID(Logik!$D1453,1,2)="OE",Logik!C1453,"")</f>
        <v>XUS</v>
      </c>
      <c r="C1453" s="4" t="str">
        <f>IF(MID(Logik!$D1453,1,2)="OE",Logik!D1453,"")</f>
        <v>OE1</v>
      </c>
      <c r="D1453" s="6" t="str">
        <f>IF(MID(Logik!$D1453,1,2)="OE",Logik!E1453,"")</f>
        <v>ICOM RADIO CLUB 1060 Wien Stumpergasse 41-43</v>
      </c>
      <c r="E1453" s="4" t="str">
        <f>IF(MID(Logik!$D1453,1,2)="OE",Logik!F1453,"")</f>
        <v>1</v>
      </c>
    </row>
    <row r="1454" spans="1:5" x14ac:dyDescent="0.35">
      <c r="A1454" s="4">
        <v>1453</v>
      </c>
      <c r="B1454" s="4" t="str">
        <f>IF(MID(Logik!$D1454,1,2)="OE",Logik!C1454,"")</f>
        <v>XUU</v>
      </c>
      <c r="C1454" s="4" t="str">
        <f>IF(MID(Logik!$D1454,1,2)="OE",Logik!D1454,"")</f>
        <v>OE1</v>
      </c>
      <c r="D1454" s="6" t="str">
        <f>IF(MID(Logik!$D1454,1,2)="OE",Logik!E1454,"")</f>
        <v>Sportvereinigung des Österreichischen Rundfunks 1190 Wien Kahlenberg, Ors Sendeanlage</v>
      </c>
      <c r="E1454" s="4" t="str">
        <f>IF(MID(Logik!$D1454,1,2)="OE",Logik!F1454,"")</f>
        <v>1</v>
      </c>
    </row>
    <row r="1455" spans="1:5" x14ac:dyDescent="0.35">
      <c r="A1455" s="4">
        <v>1454</v>
      </c>
      <c r="B1455" s="4" t="str">
        <f>IF(MID(Logik!$D1455,1,2)="OE",Logik!C1455,"")</f>
        <v>XUW</v>
      </c>
      <c r="C1455" s="4" t="str">
        <f>IF(MID(Logik!$D1455,1,2)="OE",Logik!D1455,"")</f>
        <v>OE1</v>
      </c>
      <c r="D1455" s="6" t="str">
        <f>IF(MID(Logik!$D1455,1,2)="OE",Logik!E1455,"")</f>
        <v>LANDESVERBAND WIEN ÖVSV 1110 Wien Simmering/Blockkraftw 6</v>
      </c>
      <c r="E1455" s="4" t="str">
        <f>IF(MID(Logik!$D1455,1,2)="OE",Logik!F1455,"")</f>
        <v>1</v>
      </c>
    </row>
    <row r="1456" spans="1:5" x14ac:dyDescent="0.35">
      <c r="A1456" s="4">
        <v>1455</v>
      </c>
      <c r="B1456" s="4" t="str">
        <f>IF(MID(Logik!$D1456,1,2)="OE",Logik!C1456,"")</f>
        <v>XVC</v>
      </c>
      <c r="C1456" s="4" t="str">
        <f>IF(MID(Logik!$D1456,1,2)="OE",Logik!D1456,"")</f>
        <v>OE1</v>
      </c>
      <c r="D1456" s="6" t="str">
        <f>IF(MID(Logik!$D1456,1,2)="OE",Logik!E1456,"")</f>
        <v>Sektion Amateurfunk Kultur- und Sportverein der 1100 Wien Raxstr 3</v>
      </c>
      <c r="E1456" s="4" t="str">
        <f>IF(MID(Logik!$D1456,1,2)="OE",Logik!F1456,"")</f>
        <v>1</v>
      </c>
    </row>
    <row r="1457" spans="1:5" x14ac:dyDescent="0.35">
      <c r="A1457" s="4">
        <v>1456</v>
      </c>
      <c r="B1457" s="4" t="str">
        <f>IF(MID(Logik!$D1457,1,2)="OE",Logik!C1457,"")</f>
        <v>XXK</v>
      </c>
      <c r="C1457" s="4" t="str">
        <f>IF(MID(Logik!$D1457,1,2)="OE",Logik!D1457,"")</f>
        <v>OE1</v>
      </c>
      <c r="D1457" s="6" t="str">
        <f>IF(MID(Logik!$D1457,1,2)="OE",Logik!E1457,"")</f>
        <v>ÖRK GENERALSEKRETARIAT 1040 Wien Wiedner Hauptstr 32</v>
      </c>
      <c r="E1457" s="4" t="str">
        <f>IF(MID(Logik!$D1457,1,2)="OE",Logik!F1457,"")</f>
        <v>1</v>
      </c>
    </row>
    <row r="1458" spans="1:5" x14ac:dyDescent="0.35">
      <c r="A1458" s="4">
        <v>1457</v>
      </c>
      <c r="B1458" s="4" t="str">
        <f>IF(MID(Logik!$D1458,1,2)="OE",Logik!C1458,"")</f>
        <v>XZA</v>
      </c>
      <c r="C1458" s="4" t="str">
        <f>IF(MID(Logik!$D1458,1,2)="OE",Logik!D1458,"")</f>
        <v>OE1</v>
      </c>
      <c r="D1458" s="6" t="str">
        <f>IF(MID(Logik!$D1458,1,2)="OE",Logik!E1458,"")</f>
        <v>LANDESVERBAND WIEN IM ÖSTERREICHISCH 1160 Wien Nauseagasse 24</v>
      </c>
      <c r="E1458" s="4" t="str">
        <f>IF(MID(Logik!$D1458,1,2)="OE",Logik!F1458,"")</f>
        <v>1</v>
      </c>
    </row>
    <row r="1459" spans="1:5" x14ac:dyDescent="0.35">
      <c r="A1459" s="4">
        <v>1458</v>
      </c>
      <c r="B1459" s="4" t="str">
        <f>IF(MID(Logik!$D1459,1,2)="OE",Logik!C1459,"")</f>
        <v>XZS</v>
      </c>
      <c r="C1459" s="4" t="str">
        <f>IF(MID(Logik!$D1459,1,2)="OE",Logik!D1459,"")</f>
        <v>OE1</v>
      </c>
      <c r="D1459" s="6" t="str">
        <f>IF(MID(Logik!$D1459,1,2)="OE",Logik!E1459,"")</f>
        <v>Landesverband Niederösterreich des Österreichis 1140 Wien Breitenseerstraße 61</v>
      </c>
      <c r="E1459" s="4" t="str">
        <f>IF(MID(Logik!$D1459,1,2)="OE",Logik!F1459,"")</f>
        <v>1</v>
      </c>
    </row>
    <row r="1460" spans="1:5" x14ac:dyDescent="0.35">
      <c r="A1460" s="4">
        <v>1459</v>
      </c>
      <c r="B1460" s="4" t="str">
        <f>IF(MID(Logik!$D1460,1,2)="OE",Logik!C1460,"")</f>
        <v>YAS</v>
      </c>
      <c r="C1460" s="4" t="str">
        <f>IF(MID(Logik!$D1460,1,2)="OE",Logik!D1460,"")</f>
        <v>OE1</v>
      </c>
      <c r="D1460" s="6" t="str">
        <f>IF(MID(Logik!$D1460,1,2)="OE",Logik!E1460,"")</f>
        <v>*-*-* *-*-* *-*-*</v>
      </c>
      <c r="E1460" s="4" t="str">
        <f>IF(MID(Logik!$D1460,1,2)="OE",Logik!F1460,"")</f>
        <v>1</v>
      </c>
    </row>
    <row r="1461" spans="1:5" x14ac:dyDescent="0.35">
      <c r="A1461" s="4">
        <v>1460</v>
      </c>
      <c r="B1461" s="4" t="str">
        <f>IF(MID(Logik!$D1461,1,2)="OE",Logik!C1461,"")</f>
        <v>YBS</v>
      </c>
      <c r="C1461" s="4" t="str">
        <f>IF(MID(Logik!$D1461,1,2)="OE",Logik!D1461,"")</f>
        <v>OE1</v>
      </c>
      <c r="D1461" s="6" t="str">
        <f>IF(MID(Logik!$D1461,1,2)="OE",Logik!E1461,"")</f>
        <v>Bajric Senada 1030 Wien Schlachthausgasse 30/2/6</v>
      </c>
      <c r="E1461" s="4" t="str">
        <f>IF(MID(Logik!$D1461,1,2)="OE",Logik!F1461,"")</f>
        <v>1</v>
      </c>
    </row>
    <row r="1462" spans="1:5" x14ac:dyDescent="0.35">
      <c r="A1462" s="4">
        <v>1461</v>
      </c>
      <c r="B1462" s="4" t="str">
        <f>IF(MID(Logik!$D1462,1,2)="OE",Logik!C1462,"")</f>
        <v>YDA</v>
      </c>
      <c r="C1462" s="4" t="str">
        <f>IF(MID(Logik!$D1462,1,2)="OE",Logik!D1462,"")</f>
        <v>OE1</v>
      </c>
      <c r="D1462" s="6" t="str">
        <f>IF(MID(Logik!$D1462,1,2)="OE",Logik!E1462,"")</f>
        <v>Dolinar Gertraud 1170 Wien Mariengasse 37/2/12</v>
      </c>
      <c r="E1462" s="4" t="str">
        <f>IF(MID(Logik!$D1462,1,2)="OE",Logik!F1462,"")</f>
        <v>1</v>
      </c>
    </row>
    <row r="1463" spans="1:5" x14ac:dyDescent="0.35">
      <c r="A1463" s="4">
        <v>1462</v>
      </c>
      <c r="B1463" s="4" t="str">
        <f>IF(MID(Logik!$D1463,1,2)="OE",Logik!C1463,"")</f>
        <v>YDU</v>
      </c>
      <c r="C1463" s="4" t="str">
        <f>IF(MID(Logik!$D1463,1,2)="OE",Logik!D1463,"")</f>
        <v>OE1</v>
      </c>
      <c r="D1463" s="6" t="str">
        <f>IF(MID(Logik!$D1463,1,2)="OE",Logik!E1463,"")</f>
        <v>Rist Stefanie 1160 Wien Redtenbacherg.43/2/19</v>
      </c>
      <c r="E1463" s="4" t="str">
        <f>IF(MID(Logik!$D1463,1,2)="OE",Logik!F1463,"")</f>
        <v>1</v>
      </c>
    </row>
    <row r="1464" spans="1:5" x14ac:dyDescent="0.35">
      <c r="A1464" s="4">
        <v>1463</v>
      </c>
      <c r="B1464" s="4" t="str">
        <f>IF(MID(Logik!$D1464,1,2)="OE",Logik!C1464,"")</f>
        <v>YEE</v>
      </c>
      <c r="C1464" s="4" t="str">
        <f>IF(MID(Logik!$D1464,1,2)="OE",Logik!D1464,"")</f>
        <v>OE1</v>
      </c>
      <c r="D1464" s="6" t="str">
        <f>IF(MID(Logik!$D1464,1,2)="OE",Logik!E1464,"")</f>
        <v>Eisendle Elen Michaela 1120 Wien Ratschkygasse 12/8</v>
      </c>
      <c r="E1464" s="4" t="str">
        <f>IF(MID(Logik!$D1464,1,2)="OE",Logik!F1464,"")</f>
        <v>1</v>
      </c>
    </row>
    <row r="1465" spans="1:5" x14ac:dyDescent="0.35">
      <c r="A1465" s="4">
        <v>1464</v>
      </c>
      <c r="B1465" s="4" t="str">
        <f>IF(MID(Logik!$D1465,1,2)="OE",Logik!C1465,"")</f>
        <v>YEU</v>
      </c>
      <c r="C1465" s="4" t="str">
        <f>IF(MID(Logik!$D1465,1,2)="OE",Logik!D1465,"")</f>
        <v>OE1</v>
      </c>
      <c r="D1465" s="6" t="str">
        <f>IF(MID(Logik!$D1465,1,2)="OE",Logik!E1465,"")</f>
        <v>Hofmann Evelyn 1232 Wien A Baumgartnerstr 44/C5</v>
      </c>
      <c r="E1465" s="4" t="str">
        <f>IF(MID(Logik!$D1465,1,2)="OE",Logik!F1465,"")</f>
        <v>1</v>
      </c>
    </row>
    <row r="1466" spans="1:5" x14ac:dyDescent="0.35">
      <c r="A1466" s="4">
        <v>1465</v>
      </c>
      <c r="B1466" s="4" t="str">
        <f>IF(MID(Logik!$D1466,1,2)="OE",Logik!C1466,"")</f>
        <v>YFC</v>
      </c>
      <c r="C1466" s="4" t="str">
        <f>IF(MID(Logik!$D1466,1,2)="OE",Logik!D1466,"")</f>
        <v>OE1</v>
      </c>
      <c r="D1466" s="6" t="str">
        <f>IF(MID(Logik!$D1466,1,2)="OE",Logik!E1466,"")</f>
        <v>Finz Christine 1210 Wien Langenzersdorferstr. 84</v>
      </c>
      <c r="E1466" s="4" t="str">
        <f>IF(MID(Logik!$D1466,1,2)="OE",Logik!F1466,"")</f>
        <v>1</v>
      </c>
    </row>
    <row r="1467" spans="1:5" x14ac:dyDescent="0.35">
      <c r="A1467" s="4">
        <v>1466</v>
      </c>
      <c r="B1467" s="4" t="str">
        <f>IF(MID(Logik!$D1467,1,2)="OE",Logik!C1467,"")</f>
        <v>YGA</v>
      </c>
      <c r="C1467" s="4" t="str">
        <f>IF(MID(Logik!$D1467,1,2)="OE",Logik!D1467,"")</f>
        <v>OE1</v>
      </c>
      <c r="D1467" s="6" t="str">
        <f>IF(MID(Logik!$D1467,1,2)="OE",Logik!E1467,"")</f>
        <v>Gilge Renate 1230 Wien Rombergg 9</v>
      </c>
      <c r="E1467" s="4" t="str">
        <f>IF(MID(Logik!$D1467,1,2)="OE",Logik!F1467,"")</f>
        <v>1</v>
      </c>
    </row>
    <row r="1468" spans="1:5" x14ac:dyDescent="0.35">
      <c r="A1468" s="4">
        <v>1467</v>
      </c>
      <c r="B1468" s="4" t="str">
        <f>IF(MID(Logik!$D1468,1,2)="OE",Logik!C1468,"")</f>
        <v>YHA</v>
      </c>
      <c r="C1468" s="4" t="str">
        <f>IF(MID(Logik!$D1468,1,2)="OE",Logik!D1468,"")</f>
        <v>OE1</v>
      </c>
      <c r="D1468" s="6" t="str">
        <f>IF(MID(Logik!$D1468,1,2)="OE",Logik!E1468,"")</f>
        <v>Wasserburger Herta 1190 Wien Daringerg. 39</v>
      </c>
      <c r="E1468" s="4" t="str">
        <f>IF(MID(Logik!$D1468,1,2)="OE",Logik!F1468,"")</f>
        <v>1</v>
      </c>
    </row>
    <row r="1469" spans="1:5" x14ac:dyDescent="0.35">
      <c r="A1469" s="4">
        <v>1468</v>
      </c>
      <c r="B1469" s="4" t="str">
        <f>IF(MID(Logik!$D1469,1,2)="OE",Logik!C1469,"")</f>
        <v>YHF</v>
      </c>
      <c r="C1469" s="4" t="str">
        <f>IF(MID(Logik!$D1469,1,2)="OE",Logik!D1469,"")</f>
        <v>OE1</v>
      </c>
      <c r="D1469" s="6" t="str">
        <f>IF(MID(Logik!$D1469,1,2)="OE",Logik!E1469,"")</f>
        <v>Paulus Margit Groß Schweinbarth Matzner Straße 31</v>
      </c>
      <c r="E1469" s="4" t="str">
        <f>IF(MID(Logik!$D1469,1,2)="OE",Logik!F1469,"")</f>
        <v>1</v>
      </c>
    </row>
    <row r="1470" spans="1:5" x14ac:dyDescent="0.35">
      <c r="A1470" s="4">
        <v>1469</v>
      </c>
      <c r="B1470" s="4" t="str">
        <f>IF(MID(Logik!$D1470,1,2)="OE",Logik!C1470,"")</f>
        <v>YHL</v>
      </c>
      <c r="C1470" s="4" t="str">
        <f>IF(MID(Logik!$D1470,1,2)="OE",Logik!D1470,"")</f>
        <v>OE1</v>
      </c>
      <c r="D1470" s="6" t="str">
        <f>IF(MID(Logik!$D1470,1,2)="OE",Logik!E1470,"")</f>
        <v>Hertinger Christa 1110 Wien Kopalgasse 14-28/32/8</v>
      </c>
      <c r="E1470" s="4" t="str">
        <f>IF(MID(Logik!$D1470,1,2)="OE",Logik!F1470,"")</f>
        <v>4</v>
      </c>
    </row>
    <row r="1471" spans="1:5" x14ac:dyDescent="0.35">
      <c r="A1471" s="4">
        <v>1470</v>
      </c>
      <c r="B1471" s="4" t="str">
        <f>IF(MID(Logik!$D1471,1,2)="OE",Logik!C1471,"")</f>
        <v>YHW</v>
      </c>
      <c r="C1471" s="4" t="str">
        <f>IF(MID(Logik!$D1471,1,2)="OE",Logik!D1471,"")</f>
        <v>OE1</v>
      </c>
      <c r="D1471" s="6" t="str">
        <f>IF(MID(Logik!$D1471,1,2)="OE",Logik!E1471,"")</f>
        <v>Harranth Gisela 1110 Wien Simmerng.Hptstr 78/3/19</v>
      </c>
      <c r="E1471" s="4" t="str">
        <f>IF(MID(Logik!$D1471,1,2)="OE",Logik!F1471,"")</f>
        <v>1</v>
      </c>
    </row>
    <row r="1472" spans="1:5" x14ac:dyDescent="0.35">
      <c r="A1472" s="4">
        <v>1471</v>
      </c>
      <c r="B1472" s="4" t="str">
        <f>IF(MID(Logik!$D1472,1,2)="OE",Logik!C1472,"")</f>
        <v>YIA</v>
      </c>
      <c r="C1472" s="4" t="str">
        <f>IF(MID(Logik!$D1472,1,2)="OE",Logik!D1472,"")</f>
        <v>OE1</v>
      </c>
      <c r="D1472" s="6" t="str">
        <f>IF(MID(Logik!$D1472,1,2)="OE",Logik!E1472,"")</f>
        <v>Weinbacher Edda 1230 Wien Breitenfurter Str 337/4</v>
      </c>
      <c r="E1472" s="4" t="str">
        <f>IF(MID(Logik!$D1472,1,2)="OE",Logik!F1472,"")</f>
        <v>1</v>
      </c>
    </row>
    <row r="1473" spans="1:5" x14ac:dyDescent="0.35">
      <c r="A1473" s="4">
        <v>1472</v>
      </c>
      <c r="B1473" s="4" t="str">
        <f>IF(MID(Logik!$D1473,1,2)="OE",Logik!C1473,"")</f>
        <v>YIS</v>
      </c>
      <c r="C1473" s="4" t="str">
        <f>IF(MID(Logik!$D1473,1,2)="OE",Logik!D1473,"")</f>
        <v>OE1</v>
      </c>
      <c r="D1473" s="6" t="str">
        <f>IF(MID(Logik!$D1473,1,2)="OE",Logik!E1473,"")</f>
        <v>Simic Ivonne 1130 Wien Maxingstraße 22-24/6/14</v>
      </c>
      <c r="E1473" s="4" t="str">
        <f>IF(MID(Logik!$D1473,1,2)="OE",Logik!F1473,"")</f>
        <v>1</v>
      </c>
    </row>
    <row r="1474" spans="1:5" x14ac:dyDescent="0.35">
      <c r="A1474" s="4">
        <v>1473</v>
      </c>
      <c r="B1474" s="4" t="str">
        <f>IF(MID(Logik!$D1474,1,2)="OE",Logik!C1474,"")</f>
        <v>YIU</v>
      </c>
      <c r="C1474" s="4" t="str">
        <f>IF(MID(Logik!$D1474,1,2)="OE",Logik!D1474,"")</f>
        <v>OE1</v>
      </c>
      <c r="D1474" s="6" t="str">
        <f>IF(MID(Logik!$D1474,1,2)="OE",Logik!E1474,"")</f>
        <v>Schafhauser Iris 1100 Wien Weitmosergasse 58</v>
      </c>
      <c r="E1474" s="4" t="str">
        <f>IF(MID(Logik!$D1474,1,2)="OE",Logik!F1474,"")</f>
        <v>1</v>
      </c>
    </row>
    <row r="1475" spans="1:5" x14ac:dyDescent="0.35">
      <c r="A1475" s="4">
        <v>1474</v>
      </c>
      <c r="B1475" s="4" t="str">
        <f>IF(MID(Logik!$D1475,1,2)="OE",Logik!C1475,"")</f>
        <v>YJU</v>
      </c>
      <c r="C1475" s="4" t="str">
        <f>IF(MID(Logik!$D1475,1,2)="OE",Logik!D1475,"")</f>
        <v>OE1</v>
      </c>
      <c r="D1475" s="6" t="str">
        <f>IF(MID(Logik!$D1475,1,2)="OE",Logik!E1475,"")</f>
        <v>*-*-* *-*-* *-*-*</v>
      </c>
      <c r="E1475" s="4" t="str">
        <f>IF(MID(Logik!$D1475,1,2)="OE",Logik!F1475,"")</f>
        <v>1</v>
      </c>
    </row>
    <row r="1476" spans="1:5" x14ac:dyDescent="0.35">
      <c r="A1476" s="4">
        <v>1475</v>
      </c>
      <c r="B1476" s="4" t="str">
        <f>IF(MID(Logik!$D1476,1,2)="OE",Logik!C1476,"")</f>
        <v>YJW</v>
      </c>
      <c r="C1476" s="4" t="str">
        <f>IF(MID(Logik!$D1476,1,2)="OE",Logik!D1476,"")</f>
        <v>OE1</v>
      </c>
      <c r="D1476" s="6" t="str">
        <f>IF(MID(Logik!$D1476,1,2)="OE",Logik!E1476,"")</f>
        <v>Karl Erika 1210 Wien Jedleseerstrasse 98/14/</v>
      </c>
      <c r="E1476" s="4" t="str">
        <f>IF(MID(Logik!$D1476,1,2)="OE",Logik!F1476,"")</f>
        <v>1</v>
      </c>
    </row>
    <row r="1477" spans="1:5" x14ac:dyDescent="0.35">
      <c r="A1477" s="4">
        <v>1476</v>
      </c>
      <c r="B1477" s="4" t="str">
        <f>IF(MID(Logik!$D1477,1,2)="OE",Logik!C1477,"")</f>
        <v>YKS</v>
      </c>
      <c r="C1477" s="4" t="str">
        <f>IF(MID(Logik!$D1477,1,2)="OE",Logik!D1477,"")</f>
        <v>OE1</v>
      </c>
      <c r="D1477" s="6" t="str">
        <f>IF(MID(Logik!$D1477,1,2)="OE",Logik!E1477,"")</f>
        <v>Angst Monika 1090 Wien Schubertgasse 5/15</v>
      </c>
      <c r="E1477" s="4" t="str">
        <f>IF(MID(Logik!$D1477,1,2)="OE",Logik!F1477,"")</f>
        <v>1</v>
      </c>
    </row>
    <row r="1478" spans="1:5" x14ac:dyDescent="0.35">
      <c r="A1478" s="4">
        <v>1477</v>
      </c>
      <c r="B1478" s="4" t="str">
        <f>IF(MID(Logik!$D1478,1,2)="OE",Logik!C1478,"")</f>
        <v>YKU</v>
      </c>
      <c r="C1478" s="4" t="str">
        <f>IF(MID(Logik!$D1478,1,2)="OE",Logik!D1478,"")</f>
        <v>OE1</v>
      </c>
      <c r="D1478" s="6" t="str">
        <f>IF(MID(Logik!$D1478,1,2)="OE",Logik!E1478,"")</f>
        <v>Strohmayer Renate 1160 Wien Speckbacherg 19/3/13</v>
      </c>
      <c r="E1478" s="4" t="str">
        <f>IF(MID(Logik!$D1478,1,2)="OE",Logik!F1478,"")</f>
        <v>1</v>
      </c>
    </row>
    <row r="1479" spans="1:5" x14ac:dyDescent="0.35">
      <c r="A1479" s="4">
        <v>1478</v>
      </c>
      <c r="B1479" s="4" t="str">
        <f>IF(MID(Logik!$D1479,1,2)="OE",Logik!C1479,"")</f>
        <v>YLB</v>
      </c>
      <c r="C1479" s="4" t="str">
        <f>IF(MID(Logik!$D1479,1,2)="OE",Logik!D1479,"")</f>
        <v>OE1</v>
      </c>
      <c r="D1479" s="6" t="str">
        <f>IF(MID(Logik!$D1479,1,2)="OE",Logik!E1479,"")</f>
        <v>Langwieser Barbara 1110 Wien Krötzlergasse 6/12/24</v>
      </c>
      <c r="E1479" s="4" t="str">
        <f>IF(MID(Logik!$D1479,1,2)="OE",Logik!F1479,"")</f>
        <v>1</v>
      </c>
    </row>
    <row r="1480" spans="1:5" x14ac:dyDescent="0.35">
      <c r="A1480" s="4">
        <v>1479</v>
      </c>
      <c r="B1480" s="4" t="str">
        <f>IF(MID(Logik!$D1480,1,2)="OE",Logik!C1480,"")</f>
        <v>YMA</v>
      </c>
      <c r="C1480" s="4" t="str">
        <f>IF(MID(Logik!$D1480,1,2)="OE",Logik!D1480,"")</f>
        <v>OE1</v>
      </c>
      <c r="D1480" s="6" t="str">
        <f>IF(MID(Logik!$D1480,1,2)="OE",Logik!E1480,"")</f>
        <v>Fiegerl Monika 1210 Wien Lieleggweg 10</v>
      </c>
      <c r="E1480" s="4" t="str">
        <f>IF(MID(Logik!$D1480,1,2)="OE",Logik!F1480,"")</f>
        <v>1</v>
      </c>
    </row>
    <row r="1481" spans="1:5" hidden="1" x14ac:dyDescent="0.35">
      <c r="A1481" s="4">
        <v>1480</v>
      </c>
      <c r="B1481" s="4" t="str">
        <f>IF(MID(Logik!$D1481,1,2)="OE",Logik!C1481,"")</f>
        <v/>
      </c>
      <c r="C1481" s="4" t="str">
        <f>IF(MID(Logik!$D1481,1,2)="OE",Logik!D1481,"")</f>
        <v/>
      </c>
      <c r="D1481" s="6" t="str">
        <f>IF(MID(Logik!$D1481,1,2)="OE",Logik!E1481,"")</f>
        <v/>
      </c>
      <c r="E1481" s="4" t="str">
        <f>IF(MID(Logik!$D1481,1,2)="OE",Logik!F1481,"")</f>
        <v/>
      </c>
    </row>
    <row r="1482" spans="1:5" hidden="1" x14ac:dyDescent="0.35">
      <c r="A1482" s="4">
        <v>1481</v>
      </c>
      <c r="B1482" s="4" t="str">
        <f>IF(MID(Logik!$D1482,1,2)="OE",Logik!C1482,"")</f>
        <v/>
      </c>
      <c r="C1482" s="4" t="str">
        <f>IF(MID(Logik!$D1482,1,2)="OE",Logik!D1482,"")</f>
        <v/>
      </c>
      <c r="D1482" s="6" t="str">
        <f>IF(MID(Logik!$D1482,1,2)="OE",Logik!E1482,"")</f>
        <v/>
      </c>
      <c r="E1482" s="4" t="str">
        <f>IF(MID(Logik!$D1482,1,2)="OE",Logik!F1482,"")</f>
        <v/>
      </c>
    </row>
    <row r="1483" spans="1:5" hidden="1" x14ac:dyDescent="0.35">
      <c r="A1483" s="4">
        <v>1482</v>
      </c>
      <c r="B1483" s="4" t="str">
        <f>IF(MID(Logik!$D1483,1,2)="OE",Logik!C1483,"")</f>
        <v/>
      </c>
      <c r="C1483" s="4" t="str">
        <f>IF(MID(Logik!$D1483,1,2)="OE",Logik!D1483,"")</f>
        <v/>
      </c>
      <c r="D1483" s="6" t="str">
        <f>IF(MID(Logik!$D1483,1,2)="OE",Logik!E1483,"")</f>
        <v/>
      </c>
      <c r="E1483" s="4" t="str">
        <f>IF(MID(Logik!$D1483,1,2)="OE",Logik!F1483,"")</f>
        <v/>
      </c>
    </row>
    <row r="1484" spans="1:5" hidden="1" x14ac:dyDescent="0.35">
      <c r="A1484" s="4">
        <v>1483</v>
      </c>
      <c r="B1484" s="4" t="str">
        <f>IF(MID(Logik!$D1484,1,2)="OE",Logik!C1484,"")</f>
        <v/>
      </c>
      <c r="C1484" s="4" t="str">
        <f>IF(MID(Logik!$D1484,1,2)="OE",Logik!D1484,"")</f>
        <v/>
      </c>
      <c r="D1484" s="6" t="str">
        <f>IF(MID(Logik!$D1484,1,2)="OE",Logik!E1484,"")</f>
        <v/>
      </c>
      <c r="E1484" s="4" t="str">
        <f>IF(MID(Logik!$D1484,1,2)="OE",Logik!F1484,"")</f>
        <v/>
      </c>
    </row>
    <row r="1485" spans="1:5" hidden="1" x14ac:dyDescent="0.35">
      <c r="A1485" s="4">
        <v>1484</v>
      </c>
      <c r="B1485" s="4" t="str">
        <f>IF(MID(Logik!$D1485,1,2)="OE",Logik!C1485,"")</f>
        <v/>
      </c>
      <c r="C1485" s="4" t="str">
        <f>IF(MID(Logik!$D1485,1,2)="OE",Logik!D1485,"")</f>
        <v/>
      </c>
      <c r="D1485" s="6" t="str">
        <f>IF(MID(Logik!$D1485,1,2)="OE",Logik!E1485,"")</f>
        <v/>
      </c>
      <c r="E1485" s="4" t="str">
        <f>IF(MID(Logik!$D1485,1,2)="OE",Logik!F1485,"")</f>
        <v/>
      </c>
    </row>
    <row r="1486" spans="1:5" hidden="1" x14ac:dyDescent="0.35">
      <c r="A1486" s="4">
        <v>1485</v>
      </c>
      <c r="B1486" s="4" t="str">
        <f>IF(MID(Logik!$D1486,1,2)="OE",Logik!C1486,"")</f>
        <v/>
      </c>
      <c r="C1486" s="4" t="str">
        <f>IF(MID(Logik!$D1486,1,2)="OE",Logik!D1486,"")</f>
        <v/>
      </c>
      <c r="D1486" s="6" t="str">
        <f>IF(MID(Logik!$D1486,1,2)="OE",Logik!E1486,"")</f>
        <v/>
      </c>
      <c r="E1486" s="4" t="str">
        <f>IF(MID(Logik!$D1486,1,2)="OE",Logik!F1486,"")</f>
        <v/>
      </c>
    </row>
    <row r="1487" spans="1:5" hidden="1" x14ac:dyDescent="0.35">
      <c r="A1487" s="4">
        <v>1486</v>
      </c>
      <c r="B1487" s="4" t="str">
        <f>IF(MID(Logik!$D1487,1,2)="OE",Logik!C1487,"")</f>
        <v/>
      </c>
      <c r="C1487" s="4" t="str">
        <f>IF(MID(Logik!$D1487,1,2)="OE",Logik!D1487,"")</f>
        <v/>
      </c>
      <c r="D1487" s="6" t="str">
        <f>IF(MID(Logik!$D1487,1,2)="OE",Logik!E1487,"")</f>
        <v/>
      </c>
      <c r="E1487" s="4" t="str">
        <f>IF(MID(Logik!$D1487,1,2)="OE",Logik!F1487,"")</f>
        <v/>
      </c>
    </row>
    <row r="1488" spans="1:5" hidden="1" x14ac:dyDescent="0.35">
      <c r="A1488" s="4">
        <v>1487</v>
      </c>
      <c r="B1488" s="4" t="str">
        <f>IF(MID(Logik!$D1488,1,2)="OE",Logik!C1488,"")</f>
        <v/>
      </c>
      <c r="C1488" s="4" t="str">
        <f>IF(MID(Logik!$D1488,1,2)="OE",Logik!D1488,"")</f>
        <v/>
      </c>
      <c r="D1488" s="6" t="str">
        <f>IF(MID(Logik!$D1488,1,2)="OE",Logik!E1488,"")</f>
        <v/>
      </c>
      <c r="E1488" s="4" t="str">
        <f>IF(MID(Logik!$D1488,1,2)="OE",Logik!F1488,"")</f>
        <v/>
      </c>
    </row>
    <row r="1489" spans="1:5" hidden="1" x14ac:dyDescent="0.35">
      <c r="A1489" s="4">
        <v>1488</v>
      </c>
      <c r="B1489" s="4" t="str">
        <f>IF(MID(Logik!$D1489,1,2)="OE",Logik!C1489,"")</f>
        <v/>
      </c>
      <c r="C1489" s="4" t="str">
        <f>IF(MID(Logik!$D1489,1,2)="OE",Logik!D1489,"")</f>
        <v/>
      </c>
      <c r="D1489" s="6" t="str">
        <f>IF(MID(Logik!$D1489,1,2)="OE",Logik!E1489,"")</f>
        <v/>
      </c>
      <c r="E1489" s="4" t="str">
        <f>IF(MID(Logik!$D1489,1,2)="OE",Logik!F1489,"")</f>
        <v/>
      </c>
    </row>
    <row r="1490" spans="1:5" hidden="1" x14ac:dyDescent="0.35">
      <c r="A1490" s="4">
        <v>1489</v>
      </c>
      <c r="B1490" s="4" t="str">
        <f>IF(MID(Logik!$D1490,1,2)="OE",Logik!C1490,"")</f>
        <v/>
      </c>
      <c r="C1490" s="4" t="str">
        <f>IF(MID(Logik!$D1490,1,2)="OE",Logik!D1490,"")</f>
        <v/>
      </c>
      <c r="D1490" s="6" t="str">
        <f>IF(MID(Logik!$D1490,1,2)="OE",Logik!E1490,"")</f>
        <v/>
      </c>
      <c r="E1490" s="4" t="str">
        <f>IF(MID(Logik!$D1490,1,2)="OE",Logik!F1490,"")</f>
        <v/>
      </c>
    </row>
    <row r="1491" spans="1:5" x14ac:dyDescent="0.35">
      <c r="A1491" s="4">
        <v>1490</v>
      </c>
      <c r="B1491" s="4" t="str">
        <f>IF(MID(Logik!$D1491,1,2)="OE",Logik!C1491,"")</f>
        <v>YMU</v>
      </c>
      <c r="C1491" s="4" t="str">
        <f>IF(MID(Logik!$D1491,1,2)="OE",Logik!D1491,"")</f>
        <v>OE1</v>
      </c>
      <c r="D1491" s="6" t="str">
        <f>IF(MID(Logik!$D1491,1,2)="OE",Logik!E1491,"")</f>
        <v>Losbichler Magdalena 1100 Wien Rieplstrasse 4/16</v>
      </c>
      <c r="E1491" s="4" t="str">
        <f>IF(MID(Logik!$D1491,1,2)="OE",Logik!F1491,"")</f>
        <v>1</v>
      </c>
    </row>
    <row r="1492" spans="1:5" x14ac:dyDescent="0.35">
      <c r="A1492" s="4">
        <v>1491</v>
      </c>
      <c r="B1492" s="4" t="str">
        <f>IF(MID(Logik!$D1492,1,2)="OE",Logik!C1492,"")</f>
        <v>YNS</v>
      </c>
      <c r="C1492" s="4" t="str">
        <f>IF(MID(Logik!$D1492,1,2)="OE",Logik!D1492,"")</f>
        <v>OE1</v>
      </c>
      <c r="D1492" s="6" t="str">
        <f>IF(MID(Logik!$D1492,1,2)="OE",Logik!E1492,"")</f>
        <v>Neumann Friederike 1140 Wien Linzer Str 160/2/10</v>
      </c>
      <c r="E1492" s="4" t="str">
        <f>IF(MID(Logik!$D1492,1,2)="OE",Logik!F1492,"")</f>
        <v>1</v>
      </c>
    </row>
    <row r="1493" spans="1:5" x14ac:dyDescent="0.35">
      <c r="A1493" s="4">
        <v>1492</v>
      </c>
      <c r="B1493" s="4" t="str">
        <f>IF(MID(Logik!$D1493,1,2)="OE",Logik!C1493,"")</f>
        <v>YOU</v>
      </c>
      <c r="C1493" s="4" t="str">
        <f>IF(MID(Logik!$D1493,1,2)="OE",Logik!D1493,"")</f>
        <v>OE1</v>
      </c>
      <c r="D1493" s="6" t="str">
        <f>IF(MID(Logik!$D1493,1,2)="OE",Logik!E1493,"")</f>
        <v>Ransdorf Angela 1190 Wien Kahlenberger Strasse 99</v>
      </c>
      <c r="E1493" s="4" t="str">
        <f>IF(MID(Logik!$D1493,1,2)="OE",Logik!F1493,"")</f>
        <v>1</v>
      </c>
    </row>
    <row r="1494" spans="1:5" x14ac:dyDescent="0.35">
      <c r="A1494" s="4">
        <v>1493</v>
      </c>
      <c r="B1494" s="4" t="str">
        <f>IF(MID(Logik!$D1494,1,2)="OE",Logik!C1494,"")</f>
        <v>YPA</v>
      </c>
      <c r="C1494" s="4" t="str">
        <f>IF(MID(Logik!$D1494,1,2)="OE",Logik!D1494,"")</f>
        <v>OE1</v>
      </c>
      <c r="D1494" s="6" t="str">
        <f>IF(MID(Logik!$D1494,1,2)="OE",Logik!E1494,"")</f>
        <v>Pirringer Ernestine 1130 Wien Kalmanstrasse 18</v>
      </c>
      <c r="E1494" s="4" t="str">
        <f>IF(MID(Logik!$D1494,1,2)="OE",Logik!F1494,"")</f>
        <v>1</v>
      </c>
    </row>
    <row r="1495" spans="1:5" x14ac:dyDescent="0.35">
      <c r="A1495" s="4">
        <v>1494</v>
      </c>
      <c r="B1495" s="4" t="str">
        <f>IF(MID(Logik!$D1495,1,2)="OE",Logik!C1495,"")</f>
        <v>YPB</v>
      </c>
      <c r="C1495" s="4" t="str">
        <f>IF(MID(Logik!$D1495,1,2)="OE",Logik!D1495,"")</f>
        <v>OE1</v>
      </c>
      <c r="D1495" s="6" t="str">
        <f>IF(MID(Logik!$D1495,1,2)="OE",Logik!E1495,"")</f>
        <v>Klecandr Eva-Maria 1200 Wien Romanog 30/24</v>
      </c>
      <c r="E1495" s="4" t="str">
        <f>IF(MID(Logik!$D1495,1,2)="OE",Logik!F1495,"")</f>
        <v>1</v>
      </c>
    </row>
    <row r="1496" spans="1:5" x14ac:dyDescent="0.35">
      <c r="A1496" s="4">
        <v>1495</v>
      </c>
      <c r="B1496" s="4" t="str">
        <f>IF(MID(Logik!$D1496,1,2)="OE",Logik!C1496,"")</f>
        <v>YPC</v>
      </c>
      <c r="C1496" s="4" t="str">
        <f>IF(MID(Logik!$D1496,1,2)="OE",Logik!D1496,"")</f>
        <v>OE1</v>
      </c>
      <c r="D1496" s="6" t="str">
        <f>IF(MID(Logik!$D1496,1,2)="OE",Logik!E1496,"")</f>
        <v>Poisinger Elisabeth 1100 Wien Carl-Appel-Str. 9/21.6</v>
      </c>
      <c r="E1496" s="4" t="str">
        <f>IF(MID(Logik!$D1496,1,2)="OE",Logik!F1496,"")</f>
        <v>1</v>
      </c>
    </row>
    <row r="1497" spans="1:5" x14ac:dyDescent="0.35">
      <c r="A1497" s="4">
        <v>1496</v>
      </c>
      <c r="B1497" s="4" t="str">
        <f>IF(MID(Logik!$D1497,1,2)="OE",Logik!C1497,"")</f>
        <v>YPP</v>
      </c>
      <c r="C1497" s="4" t="str">
        <f>IF(MID(Logik!$D1497,1,2)="OE",Logik!D1497,"")</f>
        <v>OE1</v>
      </c>
      <c r="D1497" s="6" t="str">
        <f>IF(MID(Logik!$D1497,1,2)="OE",Logik!E1497,"")</f>
        <v>Petri Paulina 1110 Wien Lorystraße 97/1/9</v>
      </c>
      <c r="E1497" s="4" t="str">
        <f>IF(MID(Logik!$D1497,1,2)="OE",Logik!F1497,"")</f>
        <v>1</v>
      </c>
    </row>
    <row r="1498" spans="1:5" x14ac:dyDescent="0.35">
      <c r="A1498" s="4">
        <v>1497</v>
      </c>
      <c r="B1498" s="4" t="str">
        <f>IF(MID(Logik!$D1498,1,2)="OE",Logik!C1498,"")</f>
        <v>YQA</v>
      </c>
      <c r="C1498" s="4" t="str">
        <f>IF(MID(Logik!$D1498,1,2)="OE",Logik!D1498,"")</f>
        <v>OE1</v>
      </c>
      <c r="D1498" s="6" t="str">
        <f>IF(MID(Logik!$D1498,1,2)="OE",Logik!E1498,"")</f>
        <v>Göttlicher Ruth 1210 Wien Semmelweisgasse 47</v>
      </c>
      <c r="E1498" s="4" t="str">
        <f>IF(MID(Logik!$D1498,1,2)="OE",Logik!F1498,"")</f>
        <v>1</v>
      </c>
    </row>
    <row r="1499" spans="1:5" x14ac:dyDescent="0.35">
      <c r="A1499" s="4">
        <v>1498</v>
      </c>
      <c r="B1499" s="4" t="str">
        <f>IF(MID(Logik!$D1499,1,2)="OE",Logik!C1499,"")</f>
        <v>YQB</v>
      </c>
      <c r="C1499" s="4" t="str">
        <f>IF(MID(Logik!$D1499,1,2)="OE",Logik!D1499,"")</f>
        <v>OE1</v>
      </c>
      <c r="D1499" s="6" t="str">
        <f>IF(MID(Logik!$D1499,1,2)="OE",Logik!E1499,"")</f>
        <v>Meßmer Phaedra 1170 Wien Czartoryskig 207</v>
      </c>
      <c r="E1499" s="4" t="str">
        <f>IF(MID(Logik!$D1499,1,2)="OE",Logik!F1499,"")</f>
        <v>1</v>
      </c>
    </row>
    <row r="1500" spans="1:5" x14ac:dyDescent="0.35">
      <c r="A1500" s="4">
        <v>1499</v>
      </c>
      <c r="B1500" s="4" t="str">
        <f>IF(MID(Logik!$D1500,1,2)="OE",Logik!C1500,"")</f>
        <v>YQS</v>
      </c>
      <c r="C1500" s="4" t="str">
        <f>IF(MID(Logik!$D1500,1,2)="OE",Logik!D1500,"")</f>
        <v>OE1</v>
      </c>
      <c r="D1500" s="6" t="str">
        <f>IF(MID(Logik!$D1500,1,2)="OE",Logik!E1500,"")</f>
        <v>Monschein Hildegard 1050 Wien Schlossgasse 6-8/1</v>
      </c>
      <c r="E1500" s="4" t="str">
        <f>IF(MID(Logik!$D1500,1,2)="OE",Logik!F1500,"")</f>
        <v>1</v>
      </c>
    </row>
    <row r="1501" spans="1:5" x14ac:dyDescent="0.35">
      <c r="A1501" s="4">
        <v>1500</v>
      </c>
      <c r="B1501" s="4" t="str">
        <f>IF(MID(Logik!$D1501,1,2)="OE",Logik!C1501,"")</f>
        <v>YRC</v>
      </c>
      <c r="C1501" s="4" t="str">
        <f>IF(MID(Logik!$D1501,1,2)="OE",Logik!D1501,"")</f>
        <v>OE1</v>
      </c>
      <c r="D1501" s="6" t="str">
        <f>IF(MID(Logik!$D1501,1,2)="OE",Logik!E1501,"")</f>
        <v>Huber Silvia 1190 Wien Peter Altenberg-Gasse 1</v>
      </c>
      <c r="E1501" s="4" t="str">
        <f>IF(MID(Logik!$D1501,1,2)="OE",Logik!F1501,"")</f>
        <v>1</v>
      </c>
    </row>
    <row r="1502" spans="1:5" x14ac:dyDescent="0.35">
      <c r="A1502" s="4">
        <v>1501</v>
      </c>
      <c r="B1502" s="4" t="str">
        <f>IF(MID(Logik!$D1502,1,2)="OE",Logik!C1502,"")</f>
        <v>YRS</v>
      </c>
      <c r="C1502" s="4" t="str">
        <f>IF(MID(Logik!$D1502,1,2)="OE",Logik!D1502,"")</f>
        <v>OE1</v>
      </c>
      <c r="D1502" s="6" t="str">
        <f>IF(MID(Logik!$D1502,1,2)="OE",Logik!E1502,"")</f>
        <v>Reihs Renate 1190 Wien Heiligenstaedter Str 17</v>
      </c>
      <c r="E1502" s="4" t="str">
        <f>IF(MID(Logik!$D1502,1,2)="OE",Logik!F1502,"")</f>
        <v>1</v>
      </c>
    </row>
    <row r="1503" spans="1:5" x14ac:dyDescent="0.35">
      <c r="A1503" s="4">
        <v>1502</v>
      </c>
      <c r="B1503" s="4" t="str">
        <f>IF(MID(Logik!$D1503,1,2)="OE",Logik!C1503,"")</f>
        <v>YRW</v>
      </c>
      <c r="C1503" s="4" t="str">
        <f>IF(MID(Logik!$D1503,1,2)="OE",Logik!D1503,"")</f>
        <v>OE1</v>
      </c>
      <c r="D1503" s="6" t="str">
        <f>IF(MID(Logik!$D1503,1,2)="OE",Logik!E1503,"")</f>
        <v>Wessely Lieselotte 1160 Wien Pfenninggeldg 4-4A/7/10</v>
      </c>
      <c r="E1503" s="4" t="str">
        <f>IF(MID(Logik!$D1503,1,2)="OE",Logik!F1503,"")</f>
        <v>1</v>
      </c>
    </row>
    <row r="1504" spans="1:5" x14ac:dyDescent="0.35">
      <c r="A1504" s="4">
        <v>1503</v>
      </c>
      <c r="B1504" s="4" t="str">
        <f>IF(MID(Logik!$D1504,1,2)="OE",Logik!C1504,"")</f>
        <v>YSI</v>
      </c>
      <c r="C1504" s="4" t="str">
        <f>IF(MID(Logik!$D1504,1,2)="OE",Logik!D1504,"")</f>
        <v>OE1</v>
      </c>
      <c r="D1504" s="6" t="str">
        <f>IF(MID(Logik!$D1504,1,2)="OE",Logik!E1504,"")</f>
        <v>*-*-* *-*-* *-*-*</v>
      </c>
      <c r="E1504" s="4" t="str">
        <f>IF(MID(Logik!$D1504,1,2)="OE",Logik!F1504,"")</f>
        <v>1</v>
      </c>
    </row>
    <row r="1505" spans="1:5" x14ac:dyDescent="0.35">
      <c r="A1505" s="4">
        <v>1504</v>
      </c>
      <c r="B1505" s="4" t="str">
        <f>IF(MID(Logik!$D1505,1,2)="OE",Logik!C1505,"")</f>
        <v>YSR</v>
      </c>
      <c r="C1505" s="4" t="str">
        <f>IF(MID(Logik!$D1505,1,2)="OE",Logik!D1505,"")</f>
        <v>OE1</v>
      </c>
      <c r="D1505" s="6" t="str">
        <f>IF(MID(Logik!$D1505,1,2)="OE",Logik!E1505,"")</f>
        <v>*-*-* *-*-* *-*-*</v>
      </c>
      <c r="E1505" s="4" t="str">
        <f>IF(MID(Logik!$D1505,1,2)="OE",Logik!F1505,"")</f>
        <v>4</v>
      </c>
    </row>
    <row r="1506" spans="1:5" x14ac:dyDescent="0.35">
      <c r="A1506" s="4">
        <v>1505</v>
      </c>
      <c r="B1506" s="4" t="str">
        <f>IF(MID(Logik!$D1506,1,2)="OE",Logik!C1506,"")</f>
        <v>YSS</v>
      </c>
      <c r="C1506" s="4" t="str">
        <f>IF(MID(Logik!$D1506,1,2)="OE",Logik!D1506,"")</f>
        <v>OE1</v>
      </c>
      <c r="D1506" s="6" t="str">
        <f>IF(MID(Logik!$D1506,1,2)="OE",Logik!E1506,"")</f>
        <v>Seitz Monika 1220 Wien Biberhaufenweg 100 Haus 83</v>
      </c>
      <c r="E1506" s="4" t="str">
        <f>IF(MID(Logik!$D1506,1,2)="OE",Logik!F1506,"")</f>
        <v>1</v>
      </c>
    </row>
    <row r="1507" spans="1:5" x14ac:dyDescent="0.35">
      <c r="A1507" s="4">
        <v>1506</v>
      </c>
      <c r="B1507" s="4" t="str">
        <f>IF(MID(Logik!$D1507,1,2)="OE",Logik!C1507,"")</f>
        <v>YTU</v>
      </c>
      <c r="C1507" s="4" t="str">
        <f>IF(MID(Logik!$D1507,1,2)="OE",Logik!D1507,"")</f>
        <v>OE1</v>
      </c>
      <c r="D1507" s="6" t="str">
        <f>IF(MID(Logik!$D1507,1,2)="OE",Logik!E1507,"")</f>
        <v>Schuler Ursula 1220 Wien Kaposigasse 86/36</v>
      </c>
      <c r="E1507" s="4" t="str">
        <f>IF(MID(Logik!$D1507,1,2)="OE",Logik!F1507,"")</f>
        <v>3</v>
      </c>
    </row>
    <row r="1508" spans="1:5" x14ac:dyDescent="0.35">
      <c r="A1508" s="4">
        <v>1507</v>
      </c>
      <c r="B1508" s="4" t="str">
        <f>IF(MID(Logik!$D1508,1,2)="OE",Logik!C1508,"")</f>
        <v>YUF</v>
      </c>
      <c r="C1508" s="4" t="str">
        <f>IF(MID(Logik!$D1508,1,2)="OE",Logik!D1508,"")</f>
        <v>OE1</v>
      </c>
      <c r="D1508" s="6" t="str">
        <f>IF(MID(Logik!$D1508,1,2)="OE",Logik!E1508,"")</f>
        <v>Platzer Gudrun 1110 Wien Thürnlhofstraße 9</v>
      </c>
      <c r="E1508" s="4" t="str">
        <f>IF(MID(Logik!$D1508,1,2)="OE",Logik!F1508,"")</f>
        <v>1</v>
      </c>
    </row>
    <row r="1509" spans="1:5" x14ac:dyDescent="0.35">
      <c r="A1509" s="4">
        <v>1508</v>
      </c>
      <c r="B1509" s="4" t="str">
        <f>IF(MID(Logik!$D1509,1,2)="OE",Logik!C1509,"")</f>
        <v>YUP</v>
      </c>
      <c r="C1509" s="4" t="str">
        <f>IF(MID(Logik!$D1509,1,2)="OE",Logik!D1509,"")</f>
        <v>OE1</v>
      </c>
      <c r="D1509" s="6" t="str">
        <f>IF(MID(Logik!$D1509,1,2)="OE",Logik!E1509,"")</f>
        <v>Wlcek Monika 1210 Wien Justgasse 29</v>
      </c>
      <c r="E1509" s="4" t="str">
        <f>IF(MID(Logik!$D1509,1,2)="OE",Logik!F1509,"")</f>
        <v>1</v>
      </c>
    </row>
    <row r="1510" spans="1:5" x14ac:dyDescent="0.35">
      <c r="A1510" s="4">
        <v>1509</v>
      </c>
      <c r="B1510" s="4" t="str">
        <f>IF(MID(Logik!$D1510,1,2)="OE",Logik!C1510,"")</f>
        <v>YVW</v>
      </c>
      <c r="C1510" s="4" t="str">
        <f>IF(MID(Logik!$D1510,1,2)="OE",Logik!D1510,"")</f>
        <v>OE1</v>
      </c>
      <c r="D1510" s="6" t="str">
        <f>IF(MID(Logik!$D1510,1,2)="OE",Logik!E1510,"")</f>
        <v>Tobolka Sabine 1140 Wien Ameisbachzeile 49A/Grp. K/31</v>
      </c>
      <c r="E1510" s="4" t="str">
        <f>IF(MID(Logik!$D1510,1,2)="OE",Logik!F1510,"")</f>
        <v>1</v>
      </c>
    </row>
    <row r="1511" spans="1:5" x14ac:dyDescent="0.35">
      <c r="A1511" s="4">
        <v>1510</v>
      </c>
      <c r="B1511" s="4" t="str">
        <f>IF(MID(Logik!$D1511,1,2)="OE",Logik!C1511,"")</f>
        <v>YWA</v>
      </c>
      <c r="C1511" s="4" t="str">
        <f>IF(MID(Logik!$D1511,1,2)="OE",Logik!D1511,"")</f>
        <v>OE1</v>
      </c>
      <c r="D1511" s="6" t="str">
        <f>IF(MID(Logik!$D1511,1,2)="OE",Logik!E1511,"")</f>
        <v>Bear Renee 1140 Wien Baumgartenstr 69</v>
      </c>
      <c r="E1511" s="4" t="str">
        <f>IF(MID(Logik!$D1511,1,2)="OE",Logik!F1511,"")</f>
        <v>1</v>
      </c>
    </row>
    <row r="1512" spans="1:5" x14ac:dyDescent="0.35">
      <c r="A1512" s="4">
        <v>1511</v>
      </c>
      <c r="B1512" s="4" t="str">
        <f>IF(MID(Logik!$D1512,1,2)="OE",Logik!C1512,"")</f>
        <v>YWW</v>
      </c>
      <c r="C1512" s="4" t="str">
        <f>IF(MID(Logik!$D1512,1,2)="OE",Logik!D1512,"")</f>
        <v>OE1</v>
      </c>
      <c r="D1512" s="6" t="str">
        <f>IF(MID(Logik!$D1512,1,2)="OE",Logik!E1512,"")</f>
        <v>Waloschek Waltraud 1080 Wien Pfeilgasse 30/4/16</v>
      </c>
      <c r="E1512" s="4" t="str">
        <f>IF(MID(Logik!$D1512,1,2)="OE",Logik!F1512,"")</f>
        <v>1</v>
      </c>
    </row>
    <row r="1513" spans="1:5" x14ac:dyDescent="0.35">
      <c r="A1513" s="4">
        <v>1512</v>
      </c>
      <c r="B1513" s="4" t="str">
        <f>IF(MID(Logik!$D1513,1,2)="OE",Logik!C1513,"")</f>
        <v>YXB</v>
      </c>
      <c r="C1513" s="4" t="str">
        <f>IF(MID(Logik!$D1513,1,2)="OE",Logik!D1513,"")</f>
        <v>OE1</v>
      </c>
      <c r="D1513" s="6" t="str">
        <f>IF(MID(Logik!$D1513,1,2)="OE",Logik!E1513,"")</f>
        <v>*-*-* *-*-* *-*-*</v>
      </c>
      <c r="E1513" s="4" t="str">
        <f>IF(MID(Logik!$D1513,1,2)="OE",Logik!F1513,"")</f>
        <v>1</v>
      </c>
    </row>
    <row r="1514" spans="1:5" x14ac:dyDescent="0.35">
      <c r="A1514" s="4">
        <v>1513</v>
      </c>
      <c r="B1514" s="4" t="str">
        <f>IF(MID(Logik!$D1514,1,2)="OE",Logik!C1514,"")</f>
        <v>YXS</v>
      </c>
      <c r="C1514" s="4" t="str">
        <f>IF(MID(Logik!$D1514,1,2)="OE",Logik!D1514,"")</f>
        <v>OE1</v>
      </c>
      <c r="D1514" s="6" t="str">
        <f>IF(MID(Logik!$D1514,1,2)="OE",Logik!E1514,"")</f>
        <v>Bachschwell Sylvia 1238 Wien Franz-Asenbauer-G 3</v>
      </c>
      <c r="E1514" s="4" t="str">
        <f>IF(MID(Logik!$D1514,1,2)="OE",Logik!F1514,"")</f>
        <v>1</v>
      </c>
    </row>
    <row r="1515" spans="1:5" x14ac:dyDescent="0.35">
      <c r="A1515" s="4">
        <v>1514</v>
      </c>
      <c r="B1515" s="4" t="str">
        <f>IF(MID(Logik!$D1515,1,2)="OE",Logik!C1515,"")</f>
        <v>YXU</v>
      </c>
      <c r="C1515" s="4" t="str">
        <f>IF(MID(Logik!$D1515,1,2)="OE",Logik!D1515,"")</f>
        <v>OE1</v>
      </c>
      <c r="D1515" s="6" t="str">
        <f>IF(MID(Logik!$D1515,1,2)="OE",Logik!E1515,"")</f>
        <v>Forthuber Gertrude 1050 Wien Spengerg 12/14</v>
      </c>
      <c r="E1515" s="4" t="str">
        <f>IF(MID(Logik!$D1515,1,2)="OE",Logik!F1515,"")</f>
        <v>1</v>
      </c>
    </row>
    <row r="1516" spans="1:5" x14ac:dyDescent="0.35">
      <c r="A1516" s="4">
        <v>1515</v>
      </c>
      <c r="B1516" s="4" t="str">
        <f>IF(MID(Logik!$D1516,1,2)="OE",Logik!C1516,"")</f>
        <v>YYS</v>
      </c>
      <c r="C1516" s="4" t="str">
        <f>IF(MID(Logik!$D1516,1,2)="OE",Logik!D1516,"")</f>
        <v>OE1</v>
      </c>
      <c r="D1516" s="6" t="str">
        <f>IF(MID(Logik!$D1516,1,2)="OE",Logik!E1516,"")</f>
        <v>Schreyer Elfriede 1230 Wien Breitenfurterstr 124</v>
      </c>
      <c r="E1516" s="4" t="str">
        <f>IF(MID(Logik!$D1516,1,2)="OE",Logik!F1516,"")</f>
        <v>1</v>
      </c>
    </row>
    <row r="1517" spans="1:5" x14ac:dyDescent="0.35">
      <c r="A1517" s="4">
        <v>1516</v>
      </c>
      <c r="B1517" s="4" t="str">
        <f>IF(MID(Logik!$D1517,1,2)="OE",Logik!C1517,"")</f>
        <v>ZD</v>
      </c>
      <c r="C1517" s="4" t="str">
        <f>IF(MID(Logik!$D1517,1,2)="OE",Logik!D1517,"")</f>
        <v>OE1</v>
      </c>
      <c r="D1517" s="6" t="str">
        <f>IF(MID(Logik!$D1517,1,2)="OE",Logik!E1517,"")</f>
        <v>Monitzer Dieter 1020 Wien Obere Donaustraße 3/11</v>
      </c>
      <c r="E1517" s="4" t="str">
        <f>IF(MID(Logik!$D1517,1,2)="OE",Logik!F1517,"")</f>
        <v>1</v>
      </c>
    </row>
    <row r="1518" spans="1:5" x14ac:dyDescent="0.35">
      <c r="A1518" s="4">
        <v>1517</v>
      </c>
      <c r="B1518" s="4" t="str">
        <f>IF(MID(Logik!$D1518,1,2)="OE",Logik!C1518,"")</f>
        <v>ZL</v>
      </c>
      <c r="C1518" s="4" t="str">
        <f>IF(MID(Logik!$D1518,1,2)="OE",Logik!D1518,"")</f>
        <v>OE1</v>
      </c>
      <c r="D1518" s="6" t="str">
        <f>IF(MID(Logik!$D1518,1,2)="OE",Logik!E1518,"")</f>
        <v>Kratzl Peter 1190 Wien Sieveringer Strasse 65/2/7</v>
      </c>
      <c r="E1518" s="4" t="str">
        <f>IF(MID(Logik!$D1518,1,2)="OE",Logik!F1518,"")</f>
        <v>1</v>
      </c>
    </row>
    <row r="1519" spans="1:5" x14ac:dyDescent="0.35">
      <c r="A1519" s="4">
        <v>1518</v>
      </c>
      <c r="B1519" s="4" t="str">
        <f>IF(MID(Logik!$D1519,1,2)="OE",Logik!C1519,"")</f>
        <v>ZO</v>
      </c>
      <c r="C1519" s="4" t="str">
        <f>IF(MID(Logik!$D1519,1,2)="OE",Logik!D1519,"")</f>
        <v>OE1</v>
      </c>
      <c r="D1519" s="6" t="str">
        <f>IF(MID(Logik!$D1519,1,2)="OE",Logik!E1519,"")</f>
        <v>Schwarzott Heinz 1140 Wien Linzer Str 262/2/6</v>
      </c>
      <c r="E1519" s="4" t="str">
        <f>IF(MID(Logik!$D1519,1,2)="OE",Logik!F1519,"")</f>
        <v>1</v>
      </c>
    </row>
    <row r="1520" spans="1:5" hidden="1" x14ac:dyDescent="0.35">
      <c r="A1520" s="4">
        <v>1519</v>
      </c>
      <c r="B1520" s="4" t="str">
        <f>IF(MID(Logik!$D1520,1,2)="OE",Logik!C1520,"")</f>
        <v/>
      </c>
      <c r="C1520" s="4" t="str">
        <f>IF(MID(Logik!$D1520,1,2)="OE",Logik!D1520,"")</f>
        <v/>
      </c>
      <c r="D1520" s="6" t="str">
        <f>IF(MID(Logik!$D1520,1,2)="OE",Logik!E1520,"")</f>
        <v/>
      </c>
      <c r="E1520" s="4" t="str">
        <f>IF(MID(Logik!$D1520,1,2)="OE",Logik!F1520,"")</f>
        <v/>
      </c>
    </row>
    <row r="1521" spans="1:5" hidden="1" x14ac:dyDescent="0.35">
      <c r="A1521" s="4">
        <v>1520</v>
      </c>
      <c r="B1521" s="4" t="str">
        <f>IF(MID(Logik!$D1521,1,2)="OE",Logik!C1521,"")</f>
        <v/>
      </c>
      <c r="C1521" s="4" t="str">
        <f>IF(MID(Logik!$D1521,1,2)="OE",Logik!D1521,"")</f>
        <v/>
      </c>
      <c r="D1521" s="6" t="str">
        <f>IF(MID(Logik!$D1521,1,2)="OE",Logik!E1521,"")</f>
        <v/>
      </c>
      <c r="E1521" s="4" t="str">
        <f>IF(MID(Logik!$D1521,1,2)="OE",Logik!F1521,"")</f>
        <v/>
      </c>
    </row>
    <row r="1522" spans="1:5" hidden="1" x14ac:dyDescent="0.35">
      <c r="A1522" s="4">
        <v>1521</v>
      </c>
      <c r="B1522" s="4" t="str">
        <f>IF(MID(Logik!$D1522,1,2)="OE",Logik!C1522,"")</f>
        <v/>
      </c>
      <c r="C1522" s="4" t="str">
        <f>IF(MID(Logik!$D1522,1,2)="OE",Logik!D1522,"")</f>
        <v/>
      </c>
      <c r="D1522" s="6" t="str">
        <f>IF(MID(Logik!$D1522,1,2)="OE",Logik!E1522,"")</f>
        <v/>
      </c>
      <c r="E1522" s="4" t="str">
        <f>IF(MID(Logik!$D1522,1,2)="OE",Logik!F1522,"")</f>
        <v/>
      </c>
    </row>
    <row r="1523" spans="1:5" hidden="1" x14ac:dyDescent="0.35">
      <c r="A1523" s="4">
        <v>1522</v>
      </c>
      <c r="B1523" s="4" t="str">
        <f>IF(MID(Logik!$D1523,1,2)="OE",Logik!C1523,"")</f>
        <v/>
      </c>
      <c r="C1523" s="4" t="str">
        <f>IF(MID(Logik!$D1523,1,2)="OE",Logik!D1523,"")</f>
        <v/>
      </c>
      <c r="D1523" s="6" t="str">
        <f>IF(MID(Logik!$D1523,1,2)="OE",Logik!E1523,"")</f>
        <v/>
      </c>
      <c r="E1523" s="4" t="str">
        <f>IF(MID(Logik!$D1523,1,2)="OE",Logik!F1523,"")</f>
        <v/>
      </c>
    </row>
    <row r="1524" spans="1:5" hidden="1" x14ac:dyDescent="0.35">
      <c r="A1524" s="4">
        <v>1523</v>
      </c>
      <c r="B1524" s="4" t="str">
        <f>IF(MID(Logik!$D1524,1,2)="OE",Logik!C1524,"")</f>
        <v/>
      </c>
      <c r="C1524" s="4" t="str">
        <f>IF(MID(Logik!$D1524,1,2)="OE",Logik!D1524,"")</f>
        <v/>
      </c>
      <c r="D1524" s="6" t="str">
        <f>IF(MID(Logik!$D1524,1,2)="OE",Logik!E1524,"")</f>
        <v/>
      </c>
      <c r="E1524" s="4" t="str">
        <f>IF(MID(Logik!$D1524,1,2)="OE",Logik!F1524,"")</f>
        <v/>
      </c>
    </row>
    <row r="1525" spans="1:5" hidden="1" x14ac:dyDescent="0.35">
      <c r="A1525" s="4">
        <v>1524</v>
      </c>
      <c r="B1525" s="4" t="str">
        <f>IF(MID(Logik!$D1525,1,2)="OE",Logik!C1525,"")</f>
        <v/>
      </c>
      <c r="C1525" s="4" t="str">
        <f>IF(MID(Logik!$D1525,1,2)="OE",Logik!D1525,"")</f>
        <v/>
      </c>
      <c r="D1525" s="6" t="str">
        <f>IF(MID(Logik!$D1525,1,2)="OE",Logik!E1525,"")</f>
        <v/>
      </c>
      <c r="E1525" s="4" t="str">
        <f>IF(MID(Logik!$D1525,1,2)="OE",Logik!F1525,"")</f>
        <v/>
      </c>
    </row>
    <row r="1526" spans="1:5" hidden="1" x14ac:dyDescent="0.35">
      <c r="A1526" s="4">
        <v>1525</v>
      </c>
      <c r="B1526" s="4" t="str">
        <f>IF(MID(Logik!$D1526,1,2)="OE",Logik!C1526,"")</f>
        <v/>
      </c>
      <c r="C1526" s="4" t="str">
        <f>IF(MID(Logik!$D1526,1,2)="OE",Logik!D1526,"")</f>
        <v/>
      </c>
      <c r="D1526" s="6" t="str">
        <f>IF(MID(Logik!$D1526,1,2)="OE",Logik!E1526,"")</f>
        <v/>
      </c>
      <c r="E1526" s="4" t="str">
        <f>IF(MID(Logik!$D1526,1,2)="OE",Logik!F1526,"")</f>
        <v/>
      </c>
    </row>
    <row r="1527" spans="1:5" hidden="1" x14ac:dyDescent="0.35">
      <c r="A1527" s="4">
        <v>1526</v>
      </c>
      <c r="B1527" s="4" t="str">
        <f>IF(MID(Logik!$D1527,1,2)="OE",Logik!C1527,"")</f>
        <v/>
      </c>
      <c r="C1527" s="4" t="str">
        <f>IF(MID(Logik!$D1527,1,2)="OE",Logik!D1527,"")</f>
        <v/>
      </c>
      <c r="D1527" s="6" t="str">
        <f>IF(MID(Logik!$D1527,1,2)="OE",Logik!E1527,"")</f>
        <v/>
      </c>
      <c r="E1527" s="4" t="str">
        <f>IF(MID(Logik!$D1527,1,2)="OE",Logik!F1527,"")</f>
        <v/>
      </c>
    </row>
    <row r="1528" spans="1:5" hidden="1" x14ac:dyDescent="0.35">
      <c r="A1528" s="4">
        <v>1527</v>
      </c>
      <c r="B1528" s="4" t="str">
        <f>IF(MID(Logik!$D1528,1,2)="OE",Logik!C1528,"")</f>
        <v/>
      </c>
      <c r="C1528" s="4" t="str">
        <f>IF(MID(Logik!$D1528,1,2)="OE",Logik!D1528,"")</f>
        <v/>
      </c>
      <c r="D1528" s="6" t="str">
        <f>IF(MID(Logik!$D1528,1,2)="OE",Logik!E1528,"")</f>
        <v/>
      </c>
      <c r="E1528" s="4" t="str">
        <f>IF(MID(Logik!$D1528,1,2)="OE",Logik!F1528,"")</f>
        <v/>
      </c>
    </row>
    <row r="1529" spans="1:5" hidden="1" x14ac:dyDescent="0.35">
      <c r="A1529" s="4">
        <v>1528</v>
      </c>
      <c r="B1529" s="4" t="str">
        <f>IF(MID(Logik!$D1529,1,2)="OE",Logik!C1529,"")</f>
        <v/>
      </c>
      <c r="C1529" s="4" t="str">
        <f>IF(MID(Logik!$D1529,1,2)="OE",Logik!D1529,"")</f>
        <v/>
      </c>
      <c r="D1529" s="6" t="str">
        <f>IF(MID(Logik!$D1529,1,2)="OE",Logik!E1529,"")</f>
        <v/>
      </c>
      <c r="E1529" s="4" t="str">
        <f>IF(MID(Logik!$D1529,1,2)="OE",Logik!F1529,"")</f>
        <v/>
      </c>
    </row>
    <row r="1530" spans="1:5" x14ac:dyDescent="0.35">
      <c r="A1530" s="4">
        <v>1529</v>
      </c>
      <c r="B1530" s="4" t="str">
        <f>IF(MID(Logik!$D1530,1,2)="OE",Logik!C1530,"")</f>
        <v>AAM</v>
      </c>
      <c r="C1530" s="4" t="str">
        <f>IF(MID(Logik!$D1530,1,2)="OE",Logik!D1530,"")</f>
        <v>OE2</v>
      </c>
      <c r="D1530" s="6" t="str">
        <f>IF(MID(Logik!$D1530,1,2)="OE",Logik!E1530,"")</f>
        <v>Schacherl Albin 5111 Bürmoos Feldbahnweg 44</v>
      </c>
      <c r="E1530" s="4" t="str">
        <f>IF(MID(Logik!$D1530,1,2)="OE",Logik!F1530,"")</f>
        <v>1</v>
      </c>
    </row>
    <row r="1531" spans="1:5" x14ac:dyDescent="0.35">
      <c r="A1531" s="4">
        <v>1530</v>
      </c>
      <c r="B1531" s="4" t="str">
        <f>IF(MID(Logik!$D1531,1,2)="OE",Logik!C1531,"")</f>
        <v>ABN</v>
      </c>
      <c r="C1531" s="4" t="str">
        <f>IF(MID(Logik!$D1531,1,2)="OE",Logik!D1531,"")</f>
        <v>OE2</v>
      </c>
      <c r="D1531" s="6" t="str">
        <f>IF(MID(Logik!$D1531,1,2)="OE",Logik!E1531,"")</f>
        <v>Schwar Albert 5301 Eugendorf Schwaighofen Egg 17</v>
      </c>
      <c r="E1531" s="4" t="str">
        <f>IF(MID(Logik!$D1531,1,2)="OE",Logik!F1531,"")</f>
        <v>1</v>
      </c>
    </row>
    <row r="1532" spans="1:5" x14ac:dyDescent="0.35">
      <c r="A1532" s="4">
        <v>1531</v>
      </c>
      <c r="B1532" s="4" t="str">
        <f>IF(MID(Logik!$D1532,1,2)="OE",Logik!C1532,"")</f>
        <v>ACL</v>
      </c>
      <c r="C1532" s="4" t="str">
        <f>IF(MID(Logik!$D1532,1,2)="OE",Logik!D1532,"")</f>
        <v>OE2</v>
      </c>
      <c r="D1532" s="6" t="str">
        <f>IF(MID(Logik!$D1532,1,2)="OE",Logik!E1532,"")</f>
        <v>Laireiter Horst Klaus 5710 Kaprun Hinterleitenweg 21</v>
      </c>
      <c r="E1532" s="4" t="str">
        <f>IF(MID(Logik!$D1532,1,2)="OE",Logik!F1532,"")</f>
        <v>1</v>
      </c>
    </row>
    <row r="1533" spans="1:5" x14ac:dyDescent="0.35">
      <c r="A1533" s="4">
        <v>1532</v>
      </c>
      <c r="B1533" s="4" t="str">
        <f>IF(MID(Logik!$D1533,1,2)="OE",Logik!C1533,"")</f>
        <v>ACO</v>
      </c>
      <c r="C1533" s="4" t="str">
        <f>IF(MID(Logik!$D1533,1,2)="OE",Logik!D1533,"")</f>
        <v>OE2</v>
      </c>
      <c r="D1533" s="6" t="str">
        <f>IF(MID(Logik!$D1533,1,2)="OE",Logik!E1533,"")</f>
        <v>Rottmann Andreas 5020 Salzburg Lessingstraße 6/5</v>
      </c>
      <c r="E1533" s="4" t="str">
        <f>IF(MID(Logik!$D1533,1,2)="OE",Logik!F1533,"")</f>
        <v>1</v>
      </c>
    </row>
    <row r="1534" spans="1:5" x14ac:dyDescent="0.35">
      <c r="A1534" s="4">
        <v>1533</v>
      </c>
      <c r="B1534" s="4" t="str">
        <f>IF(MID(Logik!$D1534,1,2)="OE",Logik!C1534,"")</f>
        <v>ADN</v>
      </c>
      <c r="C1534" s="4" t="str">
        <f>IF(MID(Logik!$D1534,1,2)="OE",Logik!D1534,"")</f>
        <v>OE2</v>
      </c>
      <c r="D1534" s="6" t="str">
        <f>IF(MID(Logik!$D1534,1,2)="OE",Logik!E1534,"")</f>
        <v>Hollweger Alfons Salzburg Kendlerstr 63</v>
      </c>
      <c r="E1534" s="4" t="str">
        <f>IF(MID(Logik!$D1534,1,2)="OE",Logik!F1534,"")</f>
        <v>1</v>
      </c>
    </row>
    <row r="1535" spans="1:5" x14ac:dyDescent="0.35">
      <c r="A1535" s="4">
        <v>1534</v>
      </c>
      <c r="B1535" s="4" t="str">
        <f>IF(MID(Logik!$D1535,1,2)="OE",Logik!C1535,"")</f>
        <v>AEX</v>
      </c>
      <c r="C1535" s="4" t="str">
        <f>IF(MID(Logik!$D1535,1,2)="OE",Logik!D1535,"")</f>
        <v>OE2</v>
      </c>
      <c r="D1535" s="6" t="str">
        <f>IF(MID(Logik!$D1535,1,2)="OE",Logik!E1535,"")</f>
        <v>Elsensohn Andreas 5112 Lamprechtshausen Pladenfeld 2</v>
      </c>
      <c r="E1535" s="4" t="str">
        <f>IF(MID(Logik!$D1535,1,2)="OE",Logik!F1535,"")</f>
        <v>1</v>
      </c>
    </row>
    <row r="1536" spans="1:5" x14ac:dyDescent="0.35">
      <c r="A1536" s="4">
        <v>1535</v>
      </c>
      <c r="B1536" s="4" t="str">
        <f>IF(MID(Logik!$D1536,1,2)="OE",Logik!C1536,"")</f>
        <v>AFM</v>
      </c>
      <c r="C1536" s="4" t="str">
        <f>IF(MID(Logik!$D1536,1,2)="OE",Logik!D1536,"")</f>
        <v>OE2</v>
      </c>
      <c r="D1536" s="6" t="str">
        <f>IF(MID(Logik!$D1536,1,2)="OE",Logik!E1536,"")</f>
        <v>Schöndorfer Tanja 5020 Salzburg Bundschuhstraße 22</v>
      </c>
      <c r="E1536" s="4" t="str">
        <f>IF(MID(Logik!$D1536,1,2)="OE",Logik!F1536,"")</f>
        <v>1</v>
      </c>
    </row>
    <row r="1537" spans="1:5" x14ac:dyDescent="0.35">
      <c r="A1537" s="4">
        <v>1536</v>
      </c>
      <c r="B1537" s="4" t="str">
        <f>IF(MID(Logik!$D1537,1,2)="OE",Logik!C1537,"")</f>
        <v>AFN</v>
      </c>
      <c r="C1537" s="4" t="str">
        <f>IF(MID(Logik!$D1537,1,2)="OE",Logik!D1537,"")</f>
        <v>OE2</v>
      </c>
      <c r="D1537" s="6" t="str">
        <f>IF(MID(Logik!$D1537,1,2)="OE",Logik!E1537,"")</f>
        <v>Tschurtschenthaler Anton Bergheim Mitterfeld 40</v>
      </c>
      <c r="E1537" s="4" t="str">
        <f>IF(MID(Logik!$D1537,1,2)="OE",Logik!F1537,"")</f>
        <v>1</v>
      </c>
    </row>
    <row r="1538" spans="1:5" x14ac:dyDescent="0.35">
      <c r="A1538" s="4">
        <v>1537</v>
      </c>
      <c r="B1538" s="4" t="str">
        <f>IF(MID(Logik!$D1538,1,2)="OE",Logik!C1538,"")</f>
        <v>AFX</v>
      </c>
      <c r="C1538" s="4" t="str">
        <f>IF(MID(Logik!$D1538,1,2)="OE",Logik!D1538,"")</f>
        <v>OE2</v>
      </c>
      <c r="D1538" s="6" t="str">
        <f>IF(MID(Logik!$D1538,1,2)="OE",Logik!E1538,"")</f>
        <v>Fisslthaler Armin 5110 Oberndorf Bei Salzburg Paracelsusstraße 45/2</v>
      </c>
      <c r="E1538" s="4" t="str">
        <f>IF(MID(Logik!$D1538,1,2)="OE",Logik!F1538,"")</f>
        <v>1</v>
      </c>
    </row>
    <row r="1539" spans="1:5" x14ac:dyDescent="0.35">
      <c r="A1539" s="4">
        <v>1538</v>
      </c>
      <c r="B1539" s="4" t="str">
        <f>IF(MID(Logik!$D1539,1,2)="OE",Logik!C1539,"")</f>
        <v>AGN</v>
      </c>
      <c r="C1539" s="4" t="str">
        <f>IF(MID(Logik!$D1539,1,2)="OE",Logik!D1539,"")</f>
        <v>OE2</v>
      </c>
      <c r="D1539" s="6" t="str">
        <f>IF(MID(Logik!$D1539,1,2)="OE",Logik!E1539,"")</f>
        <v>Gramelt Georg Alexander 5101 Bergheim Furtmühlstraße 6</v>
      </c>
      <c r="E1539" s="4" t="str">
        <f>IF(MID(Logik!$D1539,1,2)="OE",Logik!F1539,"")</f>
        <v>1</v>
      </c>
    </row>
    <row r="1540" spans="1:5" x14ac:dyDescent="0.35">
      <c r="A1540" s="4">
        <v>1539</v>
      </c>
      <c r="B1540" s="4" t="str">
        <f>IF(MID(Logik!$D1540,1,2)="OE",Logik!C1540,"")</f>
        <v>AGR</v>
      </c>
      <c r="C1540" s="4" t="str">
        <f>IF(MID(Logik!$D1540,1,2)="OE",Logik!D1540,"")</f>
        <v>OE2</v>
      </c>
      <c r="D1540" s="6" t="str">
        <f>IF(MID(Logik!$D1540,1,2)="OE",Logik!E1540,"")</f>
        <v>Thurnhofer Alfger 5303 Thalgau Forsthubfeld 31</v>
      </c>
      <c r="E1540" s="4" t="str">
        <f>IF(MID(Logik!$D1540,1,2)="OE",Logik!F1540,"")</f>
        <v>4</v>
      </c>
    </row>
    <row r="1541" spans="1:5" x14ac:dyDescent="0.35">
      <c r="A1541" s="4">
        <v>1540</v>
      </c>
      <c r="B1541" s="4" t="str">
        <f>IF(MID(Logik!$D1541,1,2)="OE",Logik!C1541,"")</f>
        <v>AGZ</v>
      </c>
      <c r="C1541" s="4" t="str">
        <f>IF(MID(Logik!$D1541,1,2)="OE",Logik!D1541,"")</f>
        <v>OE2</v>
      </c>
      <c r="D1541" s="6" t="str">
        <f>IF(MID(Logik!$D1541,1,2)="OE",Logik!E1541,"")</f>
        <v>Arnold Gerhard 5760 Saalfelden Am Steinernen Meer Oberer Mühlrain 8/1</v>
      </c>
      <c r="E1541" s="4" t="str">
        <f>IF(MID(Logik!$D1541,1,2)="OE",Logik!F1541,"")</f>
        <v>4</v>
      </c>
    </row>
    <row r="1542" spans="1:5" x14ac:dyDescent="0.35">
      <c r="A1542" s="4">
        <v>1541</v>
      </c>
      <c r="B1542" s="4" t="str">
        <f>IF(MID(Logik!$D1542,1,2)="OE",Logik!C1542,"")</f>
        <v>AHE</v>
      </c>
      <c r="C1542" s="4" t="str">
        <f>IF(MID(Logik!$D1542,1,2)="OE",Logik!D1542,"")</f>
        <v>OE2</v>
      </c>
      <c r="D1542" s="6" t="str">
        <f>IF(MID(Logik!$D1542,1,2)="OE",Logik!E1542,"")</f>
        <v>Andorfer Helmut 5020 Salzburg Elsa-Brändström-Straße 3/15</v>
      </c>
      <c r="E1542" s="4" t="str">
        <f>IF(MID(Logik!$D1542,1,2)="OE",Logik!F1542,"")</f>
        <v>1</v>
      </c>
    </row>
    <row r="1543" spans="1:5" x14ac:dyDescent="0.35">
      <c r="A1543" s="4">
        <v>1542</v>
      </c>
      <c r="B1543" s="4" t="str">
        <f>IF(MID(Logik!$D1543,1,2)="OE",Logik!C1543,"")</f>
        <v>AHL</v>
      </c>
      <c r="C1543" s="4" t="str">
        <f>IF(MID(Logik!$D1543,1,2)="OE",Logik!D1543,"")</f>
        <v>OE2</v>
      </c>
      <c r="D1543" s="6" t="str">
        <f>IF(MID(Logik!$D1543,1,2)="OE",Logik!E1543,"")</f>
        <v>Huemer Alexander 5020 Salzburg Rienznerweg 11</v>
      </c>
      <c r="E1543" s="4" t="str">
        <f>IF(MID(Logik!$D1543,1,2)="OE",Logik!F1543,"")</f>
        <v>1</v>
      </c>
    </row>
    <row r="1544" spans="1:5" x14ac:dyDescent="0.35">
      <c r="A1544" s="4">
        <v>1543</v>
      </c>
      <c r="B1544" s="4" t="str">
        <f>IF(MID(Logik!$D1544,1,2)="OE",Logik!C1544,"")</f>
        <v>AHP</v>
      </c>
      <c r="C1544" s="4" t="str">
        <f>IF(MID(Logik!$D1544,1,2)="OE",Logik!D1544,"")</f>
        <v>OE2</v>
      </c>
      <c r="D1544" s="6" t="str">
        <f>IF(MID(Logik!$D1544,1,2)="OE",Logik!E1544,"")</f>
        <v>Heck Patrick 5453 Werfenweng Weng 191</v>
      </c>
      <c r="E1544" s="4" t="str">
        <f>IF(MID(Logik!$D1544,1,2)="OE",Logik!F1544,"")</f>
        <v>4</v>
      </c>
    </row>
    <row r="1545" spans="1:5" x14ac:dyDescent="0.35">
      <c r="A1545" s="4">
        <v>1544</v>
      </c>
      <c r="B1545" s="4" t="str">
        <f>IF(MID(Logik!$D1545,1,2)="OE",Logik!C1545,"")</f>
        <v>AHT</v>
      </c>
      <c r="C1545" s="4" t="str">
        <f>IF(MID(Logik!$D1545,1,2)="OE",Logik!D1545,"")</f>
        <v>OE2</v>
      </c>
      <c r="D1545" s="6" t="str">
        <f>IF(MID(Logik!$D1545,1,2)="OE",Logik!E1545,"")</f>
        <v>Huttary Achim Alfred 5020 Salzburg Theodebertstraße 13A/3</v>
      </c>
      <c r="E1545" s="4" t="str">
        <f>IF(MID(Logik!$D1545,1,2)="OE",Logik!F1545,"")</f>
        <v>1</v>
      </c>
    </row>
    <row r="1546" spans="1:5" x14ac:dyDescent="0.35">
      <c r="A1546" s="4">
        <v>1545</v>
      </c>
      <c r="B1546" s="4" t="str">
        <f>IF(MID(Logik!$D1546,1,2)="OE",Logik!C1546,"")</f>
        <v>AIC</v>
      </c>
      <c r="C1546" s="4" t="str">
        <f>IF(MID(Logik!$D1546,1,2)="OE",Logik!D1546,"")</f>
        <v>OE2</v>
      </c>
      <c r="D1546" s="6" t="str">
        <f>IF(MID(Logik!$D1546,1,2)="OE",Logik!E1546,"")</f>
        <v>Aicher Dominik Bernhard 5101 Bergheim Radeckerweg 5 Top 2</v>
      </c>
      <c r="E1546" s="4" t="str">
        <f>IF(MID(Logik!$D1546,1,2)="OE",Logik!F1546,"")</f>
        <v>4</v>
      </c>
    </row>
    <row r="1547" spans="1:5" x14ac:dyDescent="0.35">
      <c r="A1547" s="4">
        <v>1546</v>
      </c>
      <c r="B1547" s="4" t="str">
        <f>IF(MID(Logik!$D1547,1,2)="OE",Logik!C1547,"")</f>
        <v>AIP</v>
      </c>
      <c r="C1547" s="4" t="str">
        <f>IF(MID(Logik!$D1547,1,2)="OE",Logik!D1547,"")</f>
        <v>OE2</v>
      </c>
      <c r="D1547" s="6" t="str">
        <f>IF(MID(Logik!$D1547,1,2)="OE",Logik!E1547,"")</f>
        <v>Aigner Philipp 5020 Salzburg Sandor-Vegh-Straße 6</v>
      </c>
      <c r="E1547" s="4" t="str">
        <f>IF(MID(Logik!$D1547,1,2)="OE",Logik!F1547,"")</f>
        <v>1</v>
      </c>
    </row>
    <row r="1548" spans="1:5" x14ac:dyDescent="0.35">
      <c r="A1548" s="4">
        <v>1547</v>
      </c>
      <c r="B1548" s="4" t="str">
        <f>IF(MID(Logik!$D1548,1,2)="OE",Logik!C1548,"")</f>
        <v>AJV</v>
      </c>
      <c r="C1548" s="4" t="str">
        <f>IF(MID(Logik!$D1548,1,2)="OE",Logik!D1548,"")</f>
        <v>OE2</v>
      </c>
      <c r="D1548" s="6" t="str">
        <f>IF(MID(Logik!$D1548,1,2)="OE",Logik!E1548,"")</f>
        <v>Manns Alexander Joshua 5110 Oberndorf Bei Salzburg Waldemar-Hering-Straße 3</v>
      </c>
      <c r="E1548" s="4" t="str">
        <f>IF(MID(Logik!$D1548,1,2)="OE",Logik!F1548,"")</f>
        <v>1</v>
      </c>
    </row>
    <row r="1549" spans="1:5" x14ac:dyDescent="0.35">
      <c r="A1549" s="4">
        <v>1548</v>
      </c>
      <c r="B1549" s="4" t="str">
        <f>IF(MID(Logik!$D1549,1,2)="OE",Logik!C1549,"")</f>
        <v>AKO</v>
      </c>
      <c r="C1549" s="4" t="str">
        <f>IF(MID(Logik!$D1549,1,2)="OE",Logik!D1549,"")</f>
        <v>OE2</v>
      </c>
      <c r="D1549" s="6" t="str">
        <f>IF(MID(Logik!$D1549,1,2)="OE",Logik!E1549,"")</f>
        <v>Meßner Alexander 5023 Salzburg Samstraße 69</v>
      </c>
      <c r="E1549" s="4" t="str">
        <f>IF(MID(Logik!$D1549,1,2)="OE",Logik!F1549,"")</f>
        <v>1</v>
      </c>
    </row>
    <row r="1550" spans="1:5" x14ac:dyDescent="0.35">
      <c r="A1550" s="4">
        <v>1549</v>
      </c>
      <c r="B1550" s="4" t="str">
        <f>IF(MID(Logik!$D1550,1,2)="OE",Logik!C1550,"")</f>
        <v>AKT</v>
      </c>
      <c r="C1550" s="4" t="str">
        <f>IF(MID(Logik!$D1550,1,2)="OE",Logik!D1550,"")</f>
        <v>OE2</v>
      </c>
      <c r="D1550" s="6" t="str">
        <f>IF(MID(Logik!$D1550,1,2)="OE",Logik!E1550,"")</f>
        <v>Krenslehner Arno 5026 Salzburg Friedrich-Inhauser-Straße 4</v>
      </c>
      <c r="E1550" s="4" t="str">
        <f>IF(MID(Logik!$D1550,1,2)="OE",Logik!F1550,"")</f>
        <v>1</v>
      </c>
    </row>
    <row r="1551" spans="1:5" x14ac:dyDescent="0.35">
      <c r="A1551" s="4">
        <v>1550</v>
      </c>
      <c r="B1551" s="4" t="str">
        <f>IF(MID(Logik!$D1551,1,2)="OE",Logik!C1551,"")</f>
        <v>ALL</v>
      </c>
      <c r="C1551" s="4" t="str">
        <f>IF(MID(Logik!$D1551,1,2)="OE",Logik!D1551,"")</f>
        <v>OE2</v>
      </c>
      <c r="D1551" s="6" t="str">
        <f>IF(MID(Logik!$D1551,1,2)="OE",Logik!E1551,"")</f>
        <v>Huber Alois Salzburg Bruendlweg 13</v>
      </c>
      <c r="E1551" s="4" t="str">
        <f>IF(MID(Logik!$D1551,1,2)="OE",Logik!F1551,"")</f>
        <v>1</v>
      </c>
    </row>
    <row r="1552" spans="1:5" x14ac:dyDescent="0.35">
      <c r="A1552" s="4">
        <v>1551</v>
      </c>
      <c r="B1552" s="4" t="str">
        <f>IF(MID(Logik!$D1552,1,2)="OE",Logik!C1552,"")</f>
        <v>ALO</v>
      </c>
      <c r="C1552" s="4" t="str">
        <f>IF(MID(Logik!$D1552,1,2)="OE",Logik!D1552,"")</f>
        <v>OE2</v>
      </c>
      <c r="D1552" s="6" t="str">
        <f>IF(MID(Logik!$D1552,1,2)="OE",Logik!E1552,"")</f>
        <v>Lienbacher Andreas 5400 Hallein Neualmerstraße 14</v>
      </c>
      <c r="E1552" s="4" t="str">
        <f>IF(MID(Logik!$D1552,1,2)="OE",Logik!F1552,"")</f>
        <v>1</v>
      </c>
    </row>
    <row r="1553" spans="1:5" x14ac:dyDescent="0.35">
      <c r="A1553" s="4">
        <v>1552</v>
      </c>
      <c r="B1553" s="4" t="str">
        <f>IF(MID(Logik!$D1553,1,2)="OE",Logik!C1553,"")</f>
        <v>AML</v>
      </c>
      <c r="C1553" s="4" t="str">
        <f>IF(MID(Logik!$D1553,1,2)="OE",Logik!D1553,"")</f>
        <v>OE2</v>
      </c>
      <c r="D1553" s="6" t="str">
        <f>IF(MID(Logik!$D1553,1,2)="OE",Logik!E1553,"")</f>
        <v>Aichriedler Martin 5301 Eugendorf Salzburgerstraße 10</v>
      </c>
      <c r="E1553" s="4" t="str">
        <f>IF(MID(Logik!$D1553,1,2)="OE",Logik!F1553,"")</f>
        <v>1</v>
      </c>
    </row>
    <row r="1554" spans="1:5" x14ac:dyDescent="0.35">
      <c r="A1554" s="4">
        <v>1553</v>
      </c>
      <c r="B1554" s="4" t="str">
        <f>IF(MID(Logik!$D1554,1,2)="OE",Logik!C1554,"")</f>
        <v>ANP</v>
      </c>
      <c r="C1554" s="4" t="str">
        <f>IF(MID(Logik!$D1554,1,2)="OE",Logik!D1554,"")</f>
        <v>OE2</v>
      </c>
      <c r="D1554" s="6" t="str">
        <f>IF(MID(Logik!$D1554,1,2)="OE",Logik!E1554,"")</f>
        <v>Naissar Andreas 5700 Zell Am See Gletschermoosstraße 27</v>
      </c>
      <c r="E1554" s="4" t="str">
        <f>IF(MID(Logik!$D1554,1,2)="OE",Logik!F1554,"")</f>
        <v>1</v>
      </c>
    </row>
    <row r="1555" spans="1:5" x14ac:dyDescent="0.35">
      <c r="A1555" s="4">
        <v>1554</v>
      </c>
      <c r="B1555" s="4" t="str">
        <f>IF(MID(Logik!$D1555,1,2)="OE",Logik!C1555,"")</f>
        <v>AOM</v>
      </c>
      <c r="C1555" s="4" t="str">
        <f>IF(MID(Logik!$D1555,1,2)="OE",Logik!D1555,"")</f>
        <v>OE2</v>
      </c>
      <c r="D1555" s="6" t="str">
        <f>IF(MID(Logik!$D1555,1,2)="OE",Logik!E1555,"")</f>
        <v>Pogadl Alfred 5081 Anif Alterbachstraße 12</v>
      </c>
      <c r="E1555" s="4" t="str">
        <f>IF(MID(Logik!$D1555,1,2)="OE",Logik!F1555,"")</f>
        <v>1</v>
      </c>
    </row>
    <row r="1556" spans="1:5" x14ac:dyDescent="0.35">
      <c r="A1556" s="4">
        <v>1555</v>
      </c>
      <c r="B1556" s="4" t="str">
        <f>IF(MID(Logik!$D1556,1,2)="OE",Logik!C1556,"")</f>
        <v>AOP</v>
      </c>
      <c r="C1556" s="4" t="str">
        <f>IF(MID(Logik!$D1556,1,2)="OE",Logik!D1556,"")</f>
        <v>OE2</v>
      </c>
      <c r="D1556" s="6" t="str">
        <f>IF(MID(Logik!$D1556,1,2)="OE",Logik!E1556,"")</f>
        <v>Rehrl Josef Walter 5092 Sankt Martin Bei Lofer Grubhof 147A</v>
      </c>
      <c r="E1556" s="4" t="str">
        <f>IF(MID(Logik!$D1556,1,2)="OE",Logik!F1556,"")</f>
        <v>1</v>
      </c>
    </row>
    <row r="1557" spans="1:5" x14ac:dyDescent="0.35">
      <c r="A1557" s="4">
        <v>1556</v>
      </c>
      <c r="B1557" s="4" t="str">
        <f>IF(MID(Logik!$D1557,1,2)="OE",Logik!C1557,"")</f>
        <v>ASD</v>
      </c>
      <c r="C1557" s="4" t="str">
        <f>IF(MID(Logik!$D1557,1,2)="OE",Logik!D1557,"")</f>
        <v>OE2</v>
      </c>
      <c r="D1557" s="6" t="str">
        <f>IF(MID(Logik!$D1557,1,2)="OE",Logik!E1557,"")</f>
        <v>Kaiser Alexander 5301 Eugendorf Aufeld 39</v>
      </c>
      <c r="E1557" s="4" t="str">
        <f>IF(MID(Logik!$D1557,1,2)="OE",Logik!F1557,"")</f>
        <v>1</v>
      </c>
    </row>
    <row r="1558" spans="1:5" x14ac:dyDescent="0.35">
      <c r="A1558" s="4">
        <v>1557</v>
      </c>
      <c r="B1558" s="4" t="str">
        <f>IF(MID(Logik!$D1558,1,2)="OE",Logik!C1558,"")</f>
        <v>ASL</v>
      </c>
      <c r="C1558" s="4" t="str">
        <f>IF(MID(Logik!$D1558,1,2)="OE",Logik!D1558,"")</f>
        <v>OE2</v>
      </c>
      <c r="D1558" s="6" t="str">
        <f>IF(MID(Logik!$D1558,1,2)="OE",Logik!E1558,"")</f>
        <v>Schroffner Anton Peter 5020 Salzburg Wilhelm-Erben-Straße 3/4/28 (Leistungsstuf</v>
      </c>
      <c r="E1558" s="4" t="str">
        <f>IF(MID(Logik!$D1558,1,2)="OE",Logik!F1558,"")</f>
        <v>1</v>
      </c>
    </row>
    <row r="1559" spans="1:5" hidden="1" x14ac:dyDescent="0.35">
      <c r="A1559" s="4">
        <v>1558</v>
      </c>
      <c r="B1559" s="4" t="str">
        <f>IF(MID(Logik!$D1559,1,2)="OE",Logik!C1559,"")</f>
        <v/>
      </c>
      <c r="C1559" s="4" t="str">
        <f>IF(MID(Logik!$D1559,1,2)="OE",Logik!D1559,"")</f>
        <v/>
      </c>
      <c r="D1559" s="6" t="str">
        <f>IF(MID(Logik!$D1559,1,2)="OE",Logik!E1559,"")</f>
        <v/>
      </c>
      <c r="E1559" s="4" t="str">
        <f>IF(MID(Logik!$D1559,1,2)="OE",Logik!F1559,"")</f>
        <v/>
      </c>
    </row>
    <row r="1560" spans="1:5" hidden="1" x14ac:dyDescent="0.35">
      <c r="A1560" s="4">
        <v>1559</v>
      </c>
      <c r="B1560" s="4" t="str">
        <f>IF(MID(Logik!$D1560,1,2)="OE",Logik!C1560,"")</f>
        <v/>
      </c>
      <c r="C1560" s="4" t="str">
        <f>IF(MID(Logik!$D1560,1,2)="OE",Logik!D1560,"")</f>
        <v/>
      </c>
      <c r="D1560" s="6" t="str">
        <f>IF(MID(Logik!$D1560,1,2)="OE",Logik!E1560,"")</f>
        <v/>
      </c>
      <c r="E1560" s="4" t="str">
        <f>IF(MID(Logik!$D1560,1,2)="OE",Logik!F1560,"")</f>
        <v/>
      </c>
    </row>
    <row r="1561" spans="1:5" hidden="1" x14ac:dyDescent="0.35">
      <c r="A1561" s="4">
        <v>1560</v>
      </c>
      <c r="B1561" s="4" t="str">
        <f>IF(MID(Logik!$D1561,1,2)="OE",Logik!C1561,"")</f>
        <v/>
      </c>
      <c r="C1561" s="4" t="str">
        <f>IF(MID(Logik!$D1561,1,2)="OE",Logik!D1561,"")</f>
        <v/>
      </c>
      <c r="D1561" s="6" t="str">
        <f>IF(MID(Logik!$D1561,1,2)="OE",Logik!E1561,"")</f>
        <v/>
      </c>
      <c r="E1561" s="4" t="str">
        <f>IF(MID(Logik!$D1561,1,2)="OE",Logik!F1561,"")</f>
        <v/>
      </c>
    </row>
    <row r="1562" spans="1:5" hidden="1" x14ac:dyDescent="0.35">
      <c r="A1562" s="4">
        <v>1561</v>
      </c>
      <c r="B1562" s="4" t="str">
        <f>IF(MID(Logik!$D1562,1,2)="OE",Logik!C1562,"")</f>
        <v/>
      </c>
      <c r="C1562" s="4" t="str">
        <f>IF(MID(Logik!$D1562,1,2)="OE",Logik!D1562,"")</f>
        <v/>
      </c>
      <c r="D1562" s="6" t="str">
        <f>IF(MID(Logik!$D1562,1,2)="OE",Logik!E1562,"")</f>
        <v/>
      </c>
      <c r="E1562" s="4" t="str">
        <f>IF(MID(Logik!$D1562,1,2)="OE",Logik!F1562,"")</f>
        <v/>
      </c>
    </row>
    <row r="1563" spans="1:5" hidden="1" x14ac:dyDescent="0.35">
      <c r="A1563" s="4">
        <v>1562</v>
      </c>
      <c r="B1563" s="4" t="str">
        <f>IF(MID(Logik!$D1563,1,2)="OE",Logik!C1563,"")</f>
        <v/>
      </c>
      <c r="C1563" s="4" t="str">
        <f>IF(MID(Logik!$D1563,1,2)="OE",Logik!D1563,"")</f>
        <v/>
      </c>
      <c r="D1563" s="6" t="str">
        <f>IF(MID(Logik!$D1563,1,2)="OE",Logik!E1563,"")</f>
        <v/>
      </c>
      <c r="E1563" s="4" t="str">
        <f>IF(MID(Logik!$D1563,1,2)="OE",Logik!F1563,"")</f>
        <v/>
      </c>
    </row>
    <row r="1564" spans="1:5" hidden="1" x14ac:dyDescent="0.35">
      <c r="A1564" s="4">
        <v>1563</v>
      </c>
      <c r="B1564" s="4" t="str">
        <f>IF(MID(Logik!$D1564,1,2)="OE",Logik!C1564,"")</f>
        <v/>
      </c>
      <c r="C1564" s="4" t="str">
        <f>IF(MID(Logik!$D1564,1,2)="OE",Logik!D1564,"")</f>
        <v/>
      </c>
      <c r="D1564" s="6" t="str">
        <f>IF(MID(Logik!$D1564,1,2)="OE",Logik!E1564,"")</f>
        <v/>
      </c>
      <c r="E1564" s="4" t="str">
        <f>IF(MID(Logik!$D1564,1,2)="OE",Logik!F1564,"")</f>
        <v/>
      </c>
    </row>
    <row r="1565" spans="1:5" hidden="1" x14ac:dyDescent="0.35">
      <c r="A1565" s="4">
        <v>1564</v>
      </c>
      <c r="B1565" s="4" t="str">
        <f>IF(MID(Logik!$D1565,1,2)="OE",Logik!C1565,"")</f>
        <v/>
      </c>
      <c r="C1565" s="4" t="str">
        <f>IF(MID(Logik!$D1565,1,2)="OE",Logik!D1565,"")</f>
        <v/>
      </c>
      <c r="D1565" s="6" t="str">
        <f>IF(MID(Logik!$D1565,1,2)="OE",Logik!E1565,"")</f>
        <v/>
      </c>
      <c r="E1565" s="4" t="str">
        <f>IF(MID(Logik!$D1565,1,2)="OE",Logik!F1565,"")</f>
        <v/>
      </c>
    </row>
    <row r="1566" spans="1:5" hidden="1" x14ac:dyDescent="0.35">
      <c r="A1566" s="4">
        <v>1565</v>
      </c>
      <c r="B1566" s="4" t="str">
        <f>IF(MID(Logik!$D1566,1,2)="OE",Logik!C1566,"")</f>
        <v/>
      </c>
      <c r="C1566" s="4" t="str">
        <f>IF(MID(Logik!$D1566,1,2)="OE",Logik!D1566,"")</f>
        <v/>
      </c>
      <c r="D1566" s="6" t="str">
        <f>IF(MID(Logik!$D1566,1,2)="OE",Logik!E1566,"")</f>
        <v/>
      </c>
      <c r="E1566" s="4" t="str">
        <f>IF(MID(Logik!$D1566,1,2)="OE",Logik!F1566,"")</f>
        <v/>
      </c>
    </row>
    <row r="1567" spans="1:5" hidden="1" x14ac:dyDescent="0.35">
      <c r="A1567" s="4">
        <v>1566</v>
      </c>
      <c r="B1567" s="4" t="str">
        <f>IF(MID(Logik!$D1567,1,2)="OE",Logik!C1567,"")</f>
        <v/>
      </c>
      <c r="C1567" s="4" t="str">
        <f>IF(MID(Logik!$D1567,1,2)="OE",Logik!D1567,"")</f>
        <v/>
      </c>
      <c r="D1567" s="6" t="str">
        <f>IF(MID(Logik!$D1567,1,2)="OE",Logik!E1567,"")</f>
        <v/>
      </c>
      <c r="E1567" s="4" t="str">
        <f>IF(MID(Logik!$D1567,1,2)="OE",Logik!F1567,"")</f>
        <v/>
      </c>
    </row>
    <row r="1568" spans="1:5" hidden="1" x14ac:dyDescent="0.35">
      <c r="A1568" s="4">
        <v>1567</v>
      </c>
      <c r="B1568" s="4" t="str">
        <f>IF(MID(Logik!$D1568,1,2)="OE",Logik!C1568,"")</f>
        <v/>
      </c>
      <c r="C1568" s="4" t="str">
        <f>IF(MID(Logik!$D1568,1,2)="OE",Logik!D1568,"")</f>
        <v/>
      </c>
      <c r="D1568" s="6" t="str">
        <f>IF(MID(Logik!$D1568,1,2)="OE",Logik!E1568,"")</f>
        <v/>
      </c>
      <c r="E1568" s="4" t="str">
        <f>IF(MID(Logik!$D1568,1,2)="OE",Logik!F1568,"")</f>
        <v/>
      </c>
    </row>
    <row r="1569" spans="1:5" x14ac:dyDescent="0.35">
      <c r="A1569" s="4">
        <v>1568</v>
      </c>
      <c r="B1569" s="4" t="str">
        <f>IF(MID(Logik!$D1569,1,2)="OE",Logik!C1569,"")</f>
        <v>ATN</v>
      </c>
      <c r="C1569" s="4" t="str">
        <f>IF(MID(Logik!$D1569,1,2)="OE",Logik!D1569,"")</f>
        <v>OE2</v>
      </c>
      <c r="D1569" s="6" t="str">
        <f>IF(MID(Logik!$D1569,1,2)="OE",Logik!E1569,"")</f>
        <v>Müllauer Thomas 5771 Leogang Sinning 84</v>
      </c>
      <c r="E1569" s="4" t="str">
        <f>IF(MID(Logik!$D1569,1,2)="OE",Logik!F1569,"")</f>
        <v>1</v>
      </c>
    </row>
    <row r="1570" spans="1:5" x14ac:dyDescent="0.35">
      <c r="A1570" s="4">
        <v>1569</v>
      </c>
      <c r="B1570" s="4" t="str">
        <f>IF(MID(Logik!$D1570,1,2)="OE",Logik!C1570,"")</f>
        <v>ATW</v>
      </c>
      <c r="C1570" s="4" t="str">
        <f>IF(MID(Logik!$D1570,1,2)="OE",Logik!D1570,"")</f>
        <v>OE2</v>
      </c>
      <c r="D1570" s="6" t="str">
        <f>IF(MID(Logik!$D1570,1,2)="OE",Logik!E1570,"")</f>
        <v>Bacher Georg 5771 Leogang Hirnreit 134</v>
      </c>
      <c r="E1570" s="4" t="str">
        <f>IF(MID(Logik!$D1570,1,2)="OE",Logik!F1570,"")</f>
        <v>1</v>
      </c>
    </row>
    <row r="1571" spans="1:5" x14ac:dyDescent="0.35">
      <c r="A1571" s="4">
        <v>1570</v>
      </c>
      <c r="B1571" s="4" t="str">
        <f>IF(MID(Logik!$D1571,1,2)="OE",Logik!C1571,"")</f>
        <v>AXL</v>
      </c>
      <c r="C1571" s="4" t="str">
        <f>IF(MID(Logik!$D1571,1,2)="OE",Logik!D1571,"")</f>
        <v>OE2</v>
      </c>
      <c r="D1571" s="6" t="str">
        <f>IF(MID(Logik!$D1571,1,2)="OE",Logik!E1571,"")</f>
        <v>Martens Ralf Groedig Glanstrasse 14</v>
      </c>
      <c r="E1571" s="4" t="str">
        <f>IF(MID(Logik!$D1571,1,2)="OE",Logik!F1571,"")</f>
        <v>1</v>
      </c>
    </row>
    <row r="1572" spans="1:5" x14ac:dyDescent="0.35">
      <c r="A1572" s="4">
        <v>1571</v>
      </c>
      <c r="B1572" s="4" t="str">
        <f>IF(MID(Logik!$D1572,1,2)="OE",Logik!C1572,"")</f>
        <v>AYM</v>
      </c>
      <c r="C1572" s="4" t="str">
        <f>IF(MID(Logik!$D1572,1,2)="OE",Logik!D1572,"")</f>
        <v>OE2</v>
      </c>
      <c r="D1572" s="6" t="str">
        <f>IF(MID(Logik!$D1572,1,2)="OE",Logik!E1572,"")</f>
        <v>Lassacher Alois St.Martin Hnr.142</v>
      </c>
      <c r="E1572" s="4" t="str">
        <f>IF(MID(Logik!$D1572,1,2)="OE",Logik!F1572,"")</f>
        <v>1</v>
      </c>
    </row>
    <row r="1573" spans="1:5" x14ac:dyDescent="0.35">
      <c r="A1573" s="4">
        <v>1572</v>
      </c>
      <c r="B1573" s="4" t="str">
        <f>IF(MID(Logik!$D1573,1,2)="OE",Logik!C1573,"")</f>
        <v>AZE</v>
      </c>
      <c r="C1573" s="4" t="str">
        <f>IF(MID(Logik!$D1573,1,2)="OE",Logik!D1573,"")</f>
        <v>OE2</v>
      </c>
      <c r="D1573" s="6" t="str">
        <f>IF(MID(Logik!$D1573,1,2)="OE",Logik!E1573,"")</f>
        <v>Zorec Alexander</v>
      </c>
      <c r="E1573" s="4" t="str">
        <f>IF(MID(Logik!$D1573,1,2)="OE",Logik!F1573,"")</f>
        <v>1</v>
      </c>
    </row>
    <row r="1574" spans="1:5" x14ac:dyDescent="0.35">
      <c r="A1574" s="4">
        <v>1573</v>
      </c>
      <c r="B1574" s="4" t="str">
        <f>IF(MID(Logik!$D1574,1,2)="OE",Logik!C1574,"")</f>
        <v>AZM</v>
      </c>
      <c r="C1574" s="4" t="str">
        <f>IF(MID(Logik!$D1574,1,2)="OE",Logik!D1574,"")</f>
        <v>OE2</v>
      </c>
      <c r="D1574" s="6" t="str">
        <f>IF(MID(Logik!$D1574,1,2)="OE",Logik!E1574,"")</f>
        <v>Steiner Anton Zell/See Nelkengasse 14</v>
      </c>
      <c r="E1574" s="4" t="str">
        <f>IF(MID(Logik!$D1574,1,2)="OE",Logik!F1574,"")</f>
        <v>1</v>
      </c>
    </row>
    <row r="1575" spans="1:5" x14ac:dyDescent="0.35">
      <c r="A1575" s="4">
        <v>1574</v>
      </c>
      <c r="B1575" s="4" t="str">
        <f>IF(MID(Logik!$D1575,1,2)="OE",Logik!C1575,"")</f>
        <v>BAO</v>
      </c>
      <c r="C1575" s="4" t="str">
        <f>IF(MID(Logik!$D1575,1,2)="OE",Logik!D1575,"")</f>
        <v>OE2</v>
      </c>
      <c r="D1575" s="6" t="str">
        <f>IF(MID(Logik!$D1575,1,2)="OE",Logik!E1575,"")</f>
        <v>Brückl Andreas 5020 Salzburg Egger-Lienz-Gasse 19 (Oe2Bao)</v>
      </c>
      <c r="E1575" s="4" t="str">
        <f>IF(MID(Logik!$D1575,1,2)="OE",Logik!F1575,"")</f>
        <v>1</v>
      </c>
    </row>
    <row r="1576" spans="1:5" x14ac:dyDescent="0.35">
      <c r="A1576" s="4">
        <v>1575</v>
      </c>
      <c r="B1576" s="4" t="str">
        <f>IF(MID(Logik!$D1576,1,2)="OE",Logik!C1576,"")</f>
        <v>BAP</v>
      </c>
      <c r="C1576" s="4" t="str">
        <f>IF(MID(Logik!$D1576,1,2)="OE",Logik!D1576,"")</f>
        <v>OE2</v>
      </c>
      <c r="D1576" s="6" t="str">
        <f>IF(MID(Logik!$D1576,1,2)="OE",Logik!E1576,"")</f>
        <v>Bachler Stefan</v>
      </c>
      <c r="E1576" s="4" t="str">
        <f>IF(MID(Logik!$D1576,1,2)="OE",Logik!F1576,"")</f>
        <v>1</v>
      </c>
    </row>
    <row r="1577" spans="1:5" x14ac:dyDescent="0.35">
      <c r="A1577" s="4">
        <v>1576</v>
      </c>
      <c r="B1577" s="4" t="str">
        <f>IF(MID(Logik!$D1577,1,2)="OE",Logik!C1577,"")</f>
        <v>BBN</v>
      </c>
      <c r="C1577" s="4" t="str">
        <f>IF(MID(Logik!$D1577,1,2)="OE",Logik!D1577,"")</f>
        <v>OE2</v>
      </c>
      <c r="D1577" s="6" t="str">
        <f>IF(MID(Logik!$D1577,1,2)="OE",Logik!E1577,"")</f>
        <v>Ernsting Bernardine Rattana Salzburg Prinzingerstr 16</v>
      </c>
      <c r="E1577" s="4" t="str">
        <f>IF(MID(Logik!$D1577,1,2)="OE",Logik!F1577,"")</f>
        <v>1</v>
      </c>
    </row>
    <row r="1578" spans="1:5" x14ac:dyDescent="0.35">
      <c r="A1578" s="4">
        <v>1577</v>
      </c>
      <c r="B1578" s="4" t="str">
        <f>IF(MID(Logik!$D1578,1,2)="OE",Logik!C1578,"")</f>
        <v>BCH</v>
      </c>
      <c r="C1578" s="4" t="str">
        <f>IF(MID(Logik!$D1578,1,2)="OE",Logik!D1578,"")</f>
        <v>OE2</v>
      </c>
      <c r="D1578" s="6" t="str">
        <f>IF(MID(Logik!$D1578,1,2)="OE",Logik!E1578,"")</f>
        <v>Brandner Christoph 5600 Sankt Johann Im Pongau Salzburgerstrasse 3</v>
      </c>
      <c r="E1578" s="4" t="str">
        <f>IF(MID(Logik!$D1578,1,2)="OE",Logik!F1578,"")</f>
        <v>1</v>
      </c>
    </row>
    <row r="1579" spans="1:5" x14ac:dyDescent="0.35">
      <c r="A1579" s="4">
        <v>1578</v>
      </c>
      <c r="B1579" s="4" t="str">
        <f>IF(MID(Logik!$D1579,1,2)="OE",Logik!C1579,"")</f>
        <v>BCL</v>
      </c>
      <c r="C1579" s="4" t="str">
        <f>IF(MID(Logik!$D1579,1,2)="OE",Logik!D1579,"")</f>
        <v>OE2</v>
      </c>
      <c r="D1579" s="6" t="str">
        <f>IF(MID(Logik!$D1579,1,2)="OE",Logik!E1579,"")</f>
        <v>Baumann Christoph 5020 Salzburg Ernst-Mach-Straße 26</v>
      </c>
      <c r="E1579" s="4" t="str">
        <f>IF(MID(Logik!$D1579,1,2)="OE",Logik!F1579,"")</f>
        <v>1</v>
      </c>
    </row>
    <row r="1580" spans="1:5" x14ac:dyDescent="0.35">
      <c r="A1580" s="4">
        <v>1579</v>
      </c>
      <c r="B1580" s="4" t="str">
        <f>IF(MID(Logik!$D1580,1,2)="OE",Logik!C1580,"")</f>
        <v>BFL</v>
      </c>
      <c r="C1580" s="4" t="str">
        <f>IF(MID(Logik!$D1580,1,2)="OE",Logik!D1580,"")</f>
        <v>OE2</v>
      </c>
      <c r="D1580" s="6" t="str">
        <f>IF(MID(Logik!$D1580,1,2)="OE",Logik!E1580,"")</f>
        <v>Boerger Franz 5101 Salzburg - Bergheim Hainachweg 2</v>
      </c>
      <c r="E1580" s="4" t="str">
        <f>IF(MID(Logik!$D1580,1,2)="OE",Logik!F1580,"")</f>
        <v>1</v>
      </c>
    </row>
    <row r="1581" spans="1:5" x14ac:dyDescent="0.35">
      <c r="A1581" s="4">
        <v>1580</v>
      </c>
      <c r="B1581" s="4" t="str">
        <f>IF(MID(Logik!$D1581,1,2)="OE",Logik!C1581,"")</f>
        <v>BIL</v>
      </c>
      <c r="C1581" s="4" t="str">
        <f>IF(MID(Logik!$D1581,1,2)="OE",Logik!D1581,"")</f>
        <v>OE2</v>
      </c>
      <c r="D1581" s="6" t="str">
        <f>IF(MID(Logik!$D1581,1,2)="OE",Logik!E1581,"")</f>
        <v>Schacherl Sybille 5111 Bürmoos Feldbahnweg 44</v>
      </c>
      <c r="E1581" s="4" t="str">
        <f>IF(MID(Logik!$D1581,1,2)="OE",Logik!F1581,"")</f>
        <v>4</v>
      </c>
    </row>
    <row r="1582" spans="1:5" x14ac:dyDescent="0.35">
      <c r="A1582" s="4">
        <v>1581</v>
      </c>
      <c r="B1582" s="4" t="str">
        <f>IF(MID(Logik!$D1582,1,2)="OE",Logik!C1582,"")</f>
        <v>BIM</v>
      </c>
      <c r="C1582" s="4" t="str">
        <f>IF(MID(Logik!$D1582,1,2)="OE",Logik!D1582,"")</f>
        <v>OE2</v>
      </c>
      <c r="D1582" s="6" t="str">
        <f>IF(MID(Logik!$D1582,1,2)="OE",Logik!E1582,"")</f>
        <v>Sampl Bartlmä 5570 Mauterndorf Markt 378</v>
      </c>
      <c r="E1582" s="4" t="str">
        <f>IF(MID(Logik!$D1582,1,2)="OE",Logik!F1582,"")</f>
        <v>1</v>
      </c>
    </row>
    <row r="1583" spans="1:5" x14ac:dyDescent="0.35">
      <c r="A1583" s="4">
        <v>1582</v>
      </c>
      <c r="B1583" s="4" t="str">
        <f>IF(MID(Logik!$D1583,1,2)="OE",Logik!C1583,"")</f>
        <v>BJO</v>
      </c>
      <c r="C1583" s="4" t="str">
        <f>IF(MID(Logik!$D1583,1,2)="OE",Logik!D1583,"")</f>
        <v>OE2</v>
      </c>
      <c r="D1583" s="6" t="str">
        <f>IF(MID(Logik!$D1583,1,2)="OE",Logik!E1583,"")</f>
        <v>Bauernfeind Josef 5112 Lamprechtshausen Sonnleiten 2</v>
      </c>
      <c r="E1583" s="4" t="str">
        <f>IF(MID(Logik!$D1583,1,2)="OE",Logik!F1583,"")</f>
        <v>1</v>
      </c>
    </row>
    <row r="1584" spans="1:5" x14ac:dyDescent="0.35">
      <c r="A1584" s="4">
        <v>1583</v>
      </c>
      <c r="B1584" s="4" t="str">
        <f>IF(MID(Logik!$D1584,1,2)="OE",Logik!C1584,"")</f>
        <v>BM</v>
      </c>
      <c r="C1584" s="4" t="str">
        <f>IF(MID(Logik!$D1584,1,2)="OE",Logik!D1584,"")</f>
        <v>OE2</v>
      </c>
      <c r="D1584" s="6" t="str">
        <f>IF(MID(Logik!$D1584,1,2)="OE",Logik!E1584,"")</f>
        <v>Brixel Manfred Salzburg Schieszstattstrasse 39</v>
      </c>
      <c r="E1584" s="4" t="str">
        <f>IF(MID(Logik!$D1584,1,2)="OE",Logik!F1584,"")</f>
        <v>1</v>
      </c>
    </row>
    <row r="1585" spans="1:5" x14ac:dyDescent="0.35">
      <c r="A1585" s="4">
        <v>1584</v>
      </c>
      <c r="B1585" s="4" t="str">
        <f>IF(MID(Logik!$D1585,1,2)="OE",Logik!C1585,"")</f>
        <v>BML</v>
      </c>
      <c r="C1585" s="4" t="str">
        <f>IF(MID(Logik!$D1585,1,2)="OE",Logik!D1585,"")</f>
        <v>OE2</v>
      </c>
      <c r="D1585" s="6" t="str">
        <f>IF(MID(Logik!$D1585,1,2)="OE",Logik!E1585,"")</f>
        <v>Mayer Birgit 5621 St.Veit I.P. Langmoos 6</v>
      </c>
      <c r="E1585" s="4" t="str">
        <f>IF(MID(Logik!$D1585,1,2)="OE",Logik!F1585,"")</f>
        <v>1</v>
      </c>
    </row>
    <row r="1586" spans="1:5" x14ac:dyDescent="0.35">
      <c r="A1586" s="4">
        <v>1585</v>
      </c>
      <c r="B1586" s="4" t="str">
        <f>IF(MID(Logik!$D1586,1,2)="OE",Logik!C1586,"")</f>
        <v>BRN</v>
      </c>
      <c r="C1586" s="4" t="str">
        <f>IF(MID(Logik!$D1586,1,2)="OE",Logik!D1586,"")</f>
        <v>OE2</v>
      </c>
      <c r="D1586" s="6" t="str">
        <f>IF(MID(Logik!$D1586,1,2)="OE",Logik!E1586,"")</f>
        <v>Brader Bernhard 5020 Salzburg Franztalstraße 12</v>
      </c>
      <c r="E1586" s="4" t="str">
        <f>IF(MID(Logik!$D1586,1,2)="OE",Logik!F1586,"")</f>
        <v>1</v>
      </c>
    </row>
    <row r="1587" spans="1:5" x14ac:dyDescent="0.35">
      <c r="A1587" s="4">
        <v>1586</v>
      </c>
      <c r="B1587" s="4" t="str">
        <f>IF(MID(Logik!$D1587,1,2)="OE",Logik!C1587,"")</f>
        <v>BRO</v>
      </c>
      <c r="C1587" s="4" t="str">
        <f>IF(MID(Logik!$D1587,1,2)="OE",Logik!D1587,"")</f>
        <v>OE2</v>
      </c>
      <c r="D1587" s="6" t="str">
        <f>IF(MID(Logik!$D1587,1,2)="OE",Logik!E1587,"")</f>
        <v>Berberovic` Edin 5020 Salzburg Grabenbauernweg 32 (Oe2Bro)</v>
      </c>
      <c r="E1587" s="4" t="str">
        <f>IF(MID(Logik!$D1587,1,2)="OE",Logik!F1587,"")</f>
        <v>1</v>
      </c>
    </row>
    <row r="1588" spans="1:5" x14ac:dyDescent="0.35">
      <c r="A1588" s="4">
        <v>1587</v>
      </c>
      <c r="B1588" s="4" t="str">
        <f>IF(MID(Logik!$D1588,1,2)="OE",Logik!C1588,"")</f>
        <v>BTR</v>
      </c>
      <c r="C1588" s="4" t="str">
        <f>IF(MID(Logik!$D1588,1,2)="OE",Logik!D1588,"")</f>
        <v>OE2</v>
      </c>
      <c r="D1588" s="6" t="str">
        <f>IF(MID(Logik!$D1588,1,2)="OE",Logik!E1588,"")</f>
        <v>Trauner Birgit 5760 Saalfelden Am Steinernen Meer Ober-Roden-Straße 3/1</v>
      </c>
      <c r="E1588" s="4" t="str">
        <f>IF(MID(Logik!$D1588,1,2)="OE",Logik!F1588,"")</f>
        <v>1</v>
      </c>
    </row>
    <row r="1589" spans="1:5" x14ac:dyDescent="0.35">
      <c r="A1589" s="4">
        <v>1588</v>
      </c>
      <c r="B1589" s="4" t="str">
        <f>IF(MID(Logik!$D1589,1,2)="OE",Logik!C1589,"")</f>
        <v>CAL</v>
      </c>
      <c r="C1589" s="4" t="str">
        <f>IF(MID(Logik!$D1589,1,2)="OE",Logik!D1589,"")</f>
        <v>OE2</v>
      </c>
      <c r="D1589" s="6" t="str">
        <f>IF(MID(Logik!$D1589,1,2)="OE",Logik!E1589,"")</f>
        <v>Zach Walter Salzburg Alexander Girardistr 48</v>
      </c>
      <c r="E1589" s="4" t="str">
        <f>IF(MID(Logik!$D1589,1,2)="OE",Logik!F1589,"")</f>
        <v>1</v>
      </c>
    </row>
    <row r="1590" spans="1:5" x14ac:dyDescent="0.35">
      <c r="A1590" s="4">
        <v>1589</v>
      </c>
      <c r="B1590" s="4" t="str">
        <f>IF(MID(Logik!$D1590,1,2)="OE",Logik!C1590,"")</f>
        <v>CAN</v>
      </c>
      <c r="C1590" s="4" t="str">
        <f>IF(MID(Logik!$D1590,1,2)="OE",Logik!D1590,"")</f>
        <v>OE2</v>
      </c>
      <c r="D1590" s="6" t="str">
        <f>IF(MID(Logik!$D1590,1,2)="OE",Logik!E1590,"")</f>
        <v>Austermayer Christian 5020 Salzburg</v>
      </c>
      <c r="E1590" s="4" t="str">
        <f>IF(MID(Logik!$D1590,1,2)="OE",Logik!F1590,"")</f>
        <v>1</v>
      </c>
    </row>
    <row r="1591" spans="1:5" x14ac:dyDescent="0.35">
      <c r="A1591" s="4">
        <v>1590</v>
      </c>
      <c r="B1591" s="4" t="str">
        <f>IF(MID(Logik!$D1591,1,2)="OE",Logik!C1591,"")</f>
        <v>CBO</v>
      </c>
      <c r="C1591" s="4" t="str">
        <f>IF(MID(Logik!$D1591,1,2)="OE",Logik!D1591,"")</f>
        <v>OE2</v>
      </c>
      <c r="D1591" s="6" t="str">
        <f>IF(MID(Logik!$D1591,1,2)="OE",Logik!E1591,"")</f>
        <v>Behensky Christian Seekirchen Moedlham 64</v>
      </c>
      <c r="E1591" s="4" t="str">
        <f>IF(MID(Logik!$D1591,1,2)="OE",Logik!F1591,"")</f>
        <v>1</v>
      </c>
    </row>
    <row r="1592" spans="1:5" x14ac:dyDescent="0.35">
      <c r="A1592" s="4">
        <v>1591</v>
      </c>
      <c r="B1592" s="4" t="str">
        <f>IF(MID(Logik!$D1592,1,2)="OE",Logik!C1592,"")</f>
        <v>CCH</v>
      </c>
      <c r="C1592" s="4" t="str">
        <f>IF(MID(Logik!$D1592,1,2)="OE",Logik!D1592,"")</f>
        <v>OE2</v>
      </c>
      <c r="D1592" s="6" t="str">
        <f>IF(MID(Logik!$D1592,1,2)="OE",Logik!E1592,"")</f>
        <v>Ziller Christian Matthias</v>
      </c>
      <c r="E1592" s="4" t="str">
        <f>IF(MID(Logik!$D1592,1,2)="OE",Logik!F1592,"")</f>
        <v>1</v>
      </c>
    </row>
    <row r="1593" spans="1:5" x14ac:dyDescent="0.35">
      <c r="A1593" s="4">
        <v>1592</v>
      </c>
      <c r="B1593" s="4" t="str">
        <f>IF(MID(Logik!$D1593,1,2)="OE",Logik!C1593,"")</f>
        <v>CDM</v>
      </c>
      <c r="C1593" s="4" t="str">
        <f>IF(MID(Logik!$D1593,1,2)="OE",Logik!D1593,"")</f>
        <v>OE2</v>
      </c>
      <c r="D1593" s="6" t="str">
        <f>IF(MID(Logik!$D1593,1,2)="OE",Logik!E1593,"")</f>
        <v>Mayr Dieter Claus 5020 Salzburg Schwedenstraße 14</v>
      </c>
      <c r="E1593" s="4" t="str">
        <f>IF(MID(Logik!$D1593,1,2)="OE",Logik!F1593,"")</f>
        <v>1</v>
      </c>
    </row>
    <row r="1594" spans="1:5" x14ac:dyDescent="0.35">
      <c r="A1594" s="4">
        <v>1593</v>
      </c>
      <c r="B1594" s="4" t="str">
        <f>IF(MID(Logik!$D1594,1,2)="OE",Logik!C1594,"")</f>
        <v>CER</v>
      </c>
      <c r="C1594" s="4" t="str">
        <f>IF(MID(Logik!$D1594,1,2)="OE",Logik!D1594,"")</f>
        <v>OE2</v>
      </c>
      <c r="D1594" s="6" t="str">
        <f>IF(MID(Logik!$D1594,1,2)="OE",Logik!E1594,"")</f>
        <v>Ekkerman Ronald Johannes Antonius 5523 Lungötz Gappen 69 Top 5</v>
      </c>
      <c r="E1594" s="4" t="str">
        <f>IF(MID(Logik!$D1594,1,2)="OE",Logik!F1594,"")</f>
        <v>4</v>
      </c>
    </row>
    <row r="1595" spans="1:5" x14ac:dyDescent="0.35">
      <c r="A1595" s="4">
        <v>1594</v>
      </c>
      <c r="B1595" s="4" t="str">
        <f>IF(MID(Logik!$D1595,1,2)="OE",Logik!C1595,"")</f>
        <v>CHB</v>
      </c>
      <c r="C1595" s="4" t="str">
        <f>IF(MID(Logik!$D1595,1,2)="OE",Logik!D1595,"")</f>
        <v>OE2</v>
      </c>
      <c r="D1595" s="6" t="str">
        <f>IF(MID(Logik!$D1595,1,2)="OE",Logik!E1595,"")</f>
        <v>Krautgartner Elisabeth 5020 Salzburg Auerspergstraße 15/9</v>
      </c>
      <c r="E1595" s="4" t="str">
        <f>IF(MID(Logik!$D1595,1,2)="OE",Logik!F1595,"")</f>
        <v>1</v>
      </c>
    </row>
    <row r="1596" spans="1:5" x14ac:dyDescent="0.35">
      <c r="A1596" s="4">
        <v>1595</v>
      </c>
      <c r="B1596" s="4" t="str">
        <f>IF(MID(Logik!$D1596,1,2)="OE",Logik!C1596,"")</f>
        <v>CHL</v>
      </c>
      <c r="C1596" s="4" t="str">
        <f>IF(MID(Logik!$D1596,1,2)="OE",Logik!D1596,"")</f>
        <v>OE2</v>
      </c>
      <c r="D1596" s="6" t="str">
        <f>IF(MID(Logik!$D1596,1,2)="OE",Logik!E1596,"")</f>
        <v>Neubacher Christian 5026 Salzburg Schwanthalerstraße 50</v>
      </c>
      <c r="E1596" s="4" t="str">
        <f>IF(MID(Logik!$D1596,1,2)="OE",Logik!F1596,"")</f>
        <v>1</v>
      </c>
    </row>
    <row r="1597" spans="1:5" x14ac:dyDescent="0.35">
      <c r="A1597" s="4">
        <v>1596</v>
      </c>
      <c r="B1597" s="4" t="str">
        <f>IF(MID(Logik!$D1597,1,2)="OE",Logik!C1597,"")</f>
        <v>CHN</v>
      </c>
      <c r="C1597" s="4" t="str">
        <f>IF(MID(Logik!$D1597,1,2)="OE",Logik!D1597,"")</f>
        <v>OE2</v>
      </c>
      <c r="D1597" s="6" t="str">
        <f>IF(MID(Logik!$D1597,1,2)="OE",Logik!E1597,"")</f>
        <v>Hohenwallner Christian 5020 Salzburg Ainringweg 5</v>
      </c>
      <c r="E1597" s="4" t="str">
        <f>IF(MID(Logik!$D1597,1,2)="OE",Logik!F1597,"")</f>
        <v>1</v>
      </c>
    </row>
    <row r="1598" spans="1:5" hidden="1" x14ac:dyDescent="0.35">
      <c r="A1598" s="4">
        <v>1597</v>
      </c>
      <c r="B1598" s="4" t="str">
        <f>IF(MID(Logik!$D1598,1,2)="OE",Logik!C1598,"")</f>
        <v/>
      </c>
      <c r="C1598" s="4" t="str">
        <f>IF(MID(Logik!$D1598,1,2)="OE",Logik!D1598,"")</f>
        <v/>
      </c>
      <c r="D1598" s="6" t="str">
        <f>IF(MID(Logik!$D1598,1,2)="OE",Logik!E1598,"")</f>
        <v/>
      </c>
      <c r="E1598" s="4" t="str">
        <f>IF(MID(Logik!$D1598,1,2)="OE",Logik!F1598,"")</f>
        <v/>
      </c>
    </row>
    <row r="1599" spans="1:5" hidden="1" x14ac:dyDescent="0.35">
      <c r="A1599" s="4">
        <v>1598</v>
      </c>
      <c r="B1599" s="4" t="str">
        <f>IF(MID(Logik!$D1599,1,2)="OE",Logik!C1599,"")</f>
        <v/>
      </c>
      <c r="C1599" s="4" t="str">
        <f>IF(MID(Logik!$D1599,1,2)="OE",Logik!D1599,"")</f>
        <v/>
      </c>
      <c r="D1599" s="6" t="str">
        <f>IF(MID(Logik!$D1599,1,2)="OE",Logik!E1599,"")</f>
        <v/>
      </c>
      <c r="E1599" s="4" t="str">
        <f>IF(MID(Logik!$D1599,1,2)="OE",Logik!F1599,"")</f>
        <v/>
      </c>
    </row>
    <row r="1600" spans="1:5" hidden="1" x14ac:dyDescent="0.35">
      <c r="A1600" s="4">
        <v>1599</v>
      </c>
      <c r="B1600" s="4" t="str">
        <f>IF(MID(Logik!$D1600,1,2)="OE",Logik!C1600,"")</f>
        <v/>
      </c>
      <c r="C1600" s="4" t="str">
        <f>IF(MID(Logik!$D1600,1,2)="OE",Logik!D1600,"")</f>
        <v/>
      </c>
      <c r="D1600" s="6" t="str">
        <f>IF(MID(Logik!$D1600,1,2)="OE",Logik!E1600,"")</f>
        <v/>
      </c>
      <c r="E1600" s="4" t="str">
        <f>IF(MID(Logik!$D1600,1,2)="OE",Logik!F1600,"")</f>
        <v/>
      </c>
    </row>
    <row r="1601" spans="1:5" hidden="1" x14ac:dyDescent="0.35">
      <c r="A1601" s="4">
        <v>1600</v>
      </c>
      <c r="B1601" s="4" t="str">
        <f>IF(MID(Logik!$D1601,1,2)="OE",Logik!C1601,"")</f>
        <v/>
      </c>
      <c r="C1601" s="4" t="str">
        <f>IF(MID(Logik!$D1601,1,2)="OE",Logik!D1601,"")</f>
        <v/>
      </c>
      <c r="D1601" s="6" t="str">
        <f>IF(MID(Logik!$D1601,1,2)="OE",Logik!E1601,"")</f>
        <v/>
      </c>
      <c r="E1601" s="4" t="str">
        <f>IF(MID(Logik!$D1601,1,2)="OE",Logik!F1601,"")</f>
        <v/>
      </c>
    </row>
    <row r="1602" spans="1:5" hidden="1" x14ac:dyDescent="0.35">
      <c r="A1602" s="4">
        <v>1601</v>
      </c>
      <c r="B1602" s="4" t="str">
        <f>IF(MID(Logik!$D1602,1,2)="OE",Logik!C1602,"")</f>
        <v/>
      </c>
      <c r="C1602" s="4" t="str">
        <f>IF(MID(Logik!$D1602,1,2)="OE",Logik!D1602,"")</f>
        <v/>
      </c>
      <c r="D1602" s="6" t="str">
        <f>IF(MID(Logik!$D1602,1,2)="OE",Logik!E1602,"")</f>
        <v/>
      </c>
      <c r="E1602" s="4" t="str">
        <f>IF(MID(Logik!$D1602,1,2)="OE",Logik!F1602,"")</f>
        <v/>
      </c>
    </row>
    <row r="1603" spans="1:5" hidden="1" x14ac:dyDescent="0.35">
      <c r="A1603" s="4">
        <v>1602</v>
      </c>
      <c r="B1603" s="4" t="str">
        <f>IF(MID(Logik!$D1603,1,2)="OE",Logik!C1603,"")</f>
        <v/>
      </c>
      <c r="C1603" s="4" t="str">
        <f>IF(MID(Logik!$D1603,1,2)="OE",Logik!D1603,"")</f>
        <v/>
      </c>
      <c r="D1603" s="6" t="str">
        <f>IF(MID(Logik!$D1603,1,2)="OE",Logik!E1603,"")</f>
        <v/>
      </c>
      <c r="E1603" s="4" t="str">
        <f>IF(MID(Logik!$D1603,1,2)="OE",Logik!F1603,"")</f>
        <v/>
      </c>
    </row>
    <row r="1604" spans="1:5" hidden="1" x14ac:dyDescent="0.35">
      <c r="A1604" s="4">
        <v>1603</v>
      </c>
      <c r="B1604" s="4" t="str">
        <f>IF(MID(Logik!$D1604,1,2)="OE",Logik!C1604,"")</f>
        <v/>
      </c>
      <c r="C1604" s="4" t="str">
        <f>IF(MID(Logik!$D1604,1,2)="OE",Logik!D1604,"")</f>
        <v/>
      </c>
      <c r="D1604" s="6" t="str">
        <f>IF(MID(Logik!$D1604,1,2)="OE",Logik!E1604,"")</f>
        <v/>
      </c>
      <c r="E1604" s="4" t="str">
        <f>IF(MID(Logik!$D1604,1,2)="OE",Logik!F1604,"")</f>
        <v/>
      </c>
    </row>
    <row r="1605" spans="1:5" hidden="1" x14ac:dyDescent="0.35">
      <c r="A1605" s="4">
        <v>1604</v>
      </c>
      <c r="B1605" s="4" t="str">
        <f>IF(MID(Logik!$D1605,1,2)="OE",Logik!C1605,"")</f>
        <v/>
      </c>
      <c r="C1605" s="4" t="str">
        <f>IF(MID(Logik!$D1605,1,2)="OE",Logik!D1605,"")</f>
        <v/>
      </c>
      <c r="D1605" s="6" t="str">
        <f>IF(MID(Logik!$D1605,1,2)="OE",Logik!E1605,"")</f>
        <v/>
      </c>
      <c r="E1605" s="4" t="str">
        <f>IF(MID(Logik!$D1605,1,2)="OE",Logik!F1605,"")</f>
        <v/>
      </c>
    </row>
    <row r="1606" spans="1:5" hidden="1" x14ac:dyDescent="0.35">
      <c r="A1606" s="4">
        <v>1605</v>
      </c>
      <c r="B1606" s="4" t="str">
        <f>IF(MID(Logik!$D1606,1,2)="OE",Logik!C1606,"")</f>
        <v/>
      </c>
      <c r="C1606" s="4" t="str">
        <f>IF(MID(Logik!$D1606,1,2)="OE",Logik!D1606,"")</f>
        <v/>
      </c>
      <c r="D1606" s="6" t="str">
        <f>IF(MID(Logik!$D1606,1,2)="OE",Logik!E1606,"")</f>
        <v/>
      </c>
      <c r="E1606" s="4" t="str">
        <f>IF(MID(Logik!$D1606,1,2)="OE",Logik!F1606,"")</f>
        <v/>
      </c>
    </row>
    <row r="1607" spans="1:5" hidden="1" x14ac:dyDescent="0.35">
      <c r="A1607" s="4">
        <v>1606</v>
      </c>
      <c r="B1607" s="4" t="str">
        <f>IF(MID(Logik!$D1607,1,2)="OE",Logik!C1607,"")</f>
        <v/>
      </c>
      <c r="C1607" s="4" t="str">
        <f>IF(MID(Logik!$D1607,1,2)="OE",Logik!D1607,"")</f>
        <v/>
      </c>
      <c r="D1607" s="6" t="str">
        <f>IF(MID(Logik!$D1607,1,2)="OE",Logik!E1607,"")</f>
        <v/>
      </c>
      <c r="E1607" s="4" t="str">
        <f>IF(MID(Logik!$D1607,1,2)="OE",Logik!F1607,"")</f>
        <v/>
      </c>
    </row>
    <row r="1608" spans="1:5" x14ac:dyDescent="0.35">
      <c r="A1608" s="4">
        <v>1607</v>
      </c>
      <c r="B1608" s="4" t="str">
        <f>IF(MID(Logik!$D1608,1,2)="OE",Logik!C1608,"")</f>
        <v>CLP</v>
      </c>
      <c r="C1608" s="4" t="str">
        <f>IF(MID(Logik!$D1608,1,2)="OE",Logik!D1608,"")</f>
        <v>OE2</v>
      </c>
      <c r="D1608" s="6" t="str">
        <f>IF(MID(Logik!$D1608,1,2)="OE",Logik!E1608,"")</f>
        <v>Krainer Clemens 5111 Bürmoos Von-Meittingergasse 2A</v>
      </c>
      <c r="E1608" s="4" t="str">
        <f>IF(MID(Logik!$D1608,1,2)="OE",Logik!F1608,"")</f>
        <v>1</v>
      </c>
    </row>
    <row r="1609" spans="1:5" x14ac:dyDescent="0.35">
      <c r="A1609" s="4">
        <v>1608</v>
      </c>
      <c r="B1609" s="4" t="str">
        <f>IF(MID(Logik!$D1609,1,2)="OE",Logik!C1609,"")</f>
        <v>CMO</v>
      </c>
      <c r="C1609" s="4" t="str">
        <f>IF(MID(Logik!$D1609,1,2)="OE",Logik!D1609,"")</f>
        <v>OE2</v>
      </c>
      <c r="D1609" s="6" t="str">
        <f>IF(MID(Logik!$D1609,1,2)="OE",Logik!E1609,"")</f>
        <v>Gastager Christof Saalbach Hinterhagweg 582</v>
      </c>
      <c r="E1609" s="4" t="str">
        <f>IF(MID(Logik!$D1609,1,2)="OE",Logik!F1609,"")</f>
        <v>1</v>
      </c>
    </row>
    <row r="1610" spans="1:5" x14ac:dyDescent="0.35">
      <c r="A1610" s="4">
        <v>1609</v>
      </c>
      <c r="B1610" s="4" t="str">
        <f>IF(MID(Logik!$D1610,1,2)="OE",Logik!C1610,"")</f>
        <v>CON</v>
      </c>
      <c r="C1610" s="4" t="str">
        <f>IF(MID(Logik!$D1610,1,2)="OE",Logik!D1610,"")</f>
        <v>OE2</v>
      </c>
      <c r="D1610" s="6" t="str">
        <f>IF(MID(Logik!$D1610,1,2)="OE",Logik!E1610,"")</f>
        <v>Oehm Christian 5071 Wals Unterfeldstraße 34</v>
      </c>
      <c r="E1610" s="4" t="str">
        <f>IF(MID(Logik!$D1610,1,2)="OE",Logik!F1610,"")</f>
        <v>1</v>
      </c>
    </row>
    <row r="1611" spans="1:5" x14ac:dyDescent="0.35">
      <c r="A1611" s="4">
        <v>1610</v>
      </c>
      <c r="B1611" s="4" t="str">
        <f>IF(MID(Logik!$D1611,1,2)="OE",Logik!C1611,"")</f>
        <v>CRM</v>
      </c>
      <c r="C1611" s="4" t="str">
        <f>IF(MID(Logik!$D1611,1,2)="OE",Logik!D1611,"")</f>
        <v>OE2</v>
      </c>
      <c r="D1611" s="6" t="str">
        <f>IF(MID(Logik!$D1611,1,2)="OE",Logik!E1611,"")</f>
        <v>Ratzer Christoph 5431 Kuchl Kellau 164</v>
      </c>
      <c r="E1611" s="4" t="str">
        <f>IF(MID(Logik!$D1611,1,2)="OE",Logik!F1611,"")</f>
        <v>1</v>
      </c>
    </row>
    <row r="1612" spans="1:5" x14ac:dyDescent="0.35">
      <c r="A1612" s="4">
        <v>1611</v>
      </c>
      <c r="B1612" s="4" t="str">
        <f>IF(MID(Logik!$D1612,1,2)="OE",Logik!C1612,"")</f>
        <v>CRP</v>
      </c>
      <c r="C1612" s="4" t="str">
        <f>IF(MID(Logik!$D1612,1,2)="OE",Logik!D1612,"")</f>
        <v>OE2</v>
      </c>
      <c r="D1612" s="6" t="str">
        <f>IF(MID(Logik!$D1612,1,2)="OE",Logik!E1612,"")</f>
        <v>*-*-* *-*-* *-*-*</v>
      </c>
      <c r="E1612" s="4" t="str">
        <f>IF(MID(Logik!$D1612,1,2)="OE",Logik!F1612,"")</f>
        <v>1</v>
      </c>
    </row>
    <row r="1613" spans="1:5" x14ac:dyDescent="0.35">
      <c r="A1613" s="4">
        <v>1612</v>
      </c>
      <c r="B1613" s="4" t="str">
        <f>IF(MID(Logik!$D1613,1,2)="OE",Logik!C1613,"")</f>
        <v>CRT</v>
      </c>
      <c r="C1613" s="4" t="str">
        <f>IF(MID(Logik!$D1613,1,2)="OE",Logik!D1613,"")</f>
        <v>OE2</v>
      </c>
      <c r="D1613" s="6" t="str">
        <f>IF(MID(Logik!$D1613,1,2)="OE",Logik!E1613,"")</f>
        <v>Auer Archibald 5500 Bsichofshofen Alte Bundesstrasse 27</v>
      </c>
      <c r="E1613" s="4" t="str">
        <f>IF(MID(Logik!$D1613,1,2)="OE",Logik!F1613,"")</f>
        <v>1</v>
      </c>
    </row>
    <row r="1614" spans="1:5" x14ac:dyDescent="0.35">
      <c r="A1614" s="4">
        <v>1613</v>
      </c>
      <c r="B1614" s="4" t="str">
        <f>IF(MID(Logik!$D1614,1,2)="OE",Logik!C1614,"")</f>
        <v>CUM</v>
      </c>
      <c r="C1614" s="4" t="str">
        <f>IF(MID(Logik!$D1614,1,2)="OE",Logik!D1614,"")</f>
        <v>OE2</v>
      </c>
      <c r="D1614" s="6" t="str">
        <f>IF(MID(Logik!$D1614,1,2)="OE",Logik!E1614,"")</f>
        <v>Fürstauer Christoph 5760 Saalfelden Am Steinernen Meer Georg Schererstraße 1A</v>
      </c>
      <c r="E1614" s="4" t="str">
        <f>IF(MID(Logik!$D1614,1,2)="OE",Logik!F1614,"")</f>
        <v>1</v>
      </c>
    </row>
    <row r="1615" spans="1:5" x14ac:dyDescent="0.35">
      <c r="A1615" s="4">
        <v>1614</v>
      </c>
      <c r="B1615" s="4" t="str">
        <f>IF(MID(Logik!$D1615,1,2)="OE",Logik!C1615,"")</f>
        <v>CZN</v>
      </c>
      <c r="C1615" s="4" t="str">
        <f>IF(MID(Logik!$D1615,1,2)="OE",Logik!D1615,"")</f>
        <v>OE2</v>
      </c>
      <c r="D1615" s="6" t="str">
        <f>IF(MID(Logik!$D1615,1,2)="OE",Logik!E1615,"")</f>
        <v>Czernuschka Stefan 5300 Hallwang Gislarweg 3</v>
      </c>
      <c r="E1615" s="4" t="str">
        <f>IF(MID(Logik!$D1615,1,2)="OE",Logik!F1615,"")</f>
        <v>1</v>
      </c>
    </row>
    <row r="1616" spans="1:5" x14ac:dyDescent="0.35">
      <c r="A1616" s="4">
        <v>1615</v>
      </c>
      <c r="B1616" s="4" t="str">
        <f>IF(MID(Logik!$D1616,1,2)="OE",Logik!C1616,"")</f>
        <v>DAN</v>
      </c>
      <c r="C1616" s="4" t="str">
        <f>IF(MID(Logik!$D1616,1,2)="OE",Logik!D1616,"")</f>
        <v>OE2</v>
      </c>
      <c r="D1616" s="6" t="str">
        <f>IF(MID(Logik!$D1616,1,2)="OE",Logik!E1616,"")</f>
        <v>Dietl Alois 5550 Radstadt Bürgerbergstraße 13</v>
      </c>
      <c r="E1616" s="4" t="str">
        <f>IF(MID(Logik!$D1616,1,2)="OE",Logik!F1616,"")</f>
        <v>1</v>
      </c>
    </row>
    <row r="1617" spans="1:5" x14ac:dyDescent="0.35">
      <c r="A1617" s="4">
        <v>1616</v>
      </c>
      <c r="B1617" s="4" t="str">
        <f>IF(MID(Logik!$D1617,1,2)="OE",Logik!C1617,"")</f>
        <v>DAP</v>
      </c>
      <c r="C1617" s="4" t="str">
        <f>IF(MID(Logik!$D1617,1,2)="OE",Logik!D1617,"")</f>
        <v>OE2</v>
      </c>
      <c r="D1617" s="6" t="str">
        <f>IF(MID(Logik!$D1617,1,2)="OE",Logik!E1617,"")</f>
        <v>*-*-* *-*-* *-*-*</v>
      </c>
      <c r="E1617" s="4" t="str">
        <f>IF(MID(Logik!$D1617,1,2)="OE",Logik!F1617,"")</f>
        <v>4</v>
      </c>
    </row>
    <row r="1618" spans="1:5" x14ac:dyDescent="0.35">
      <c r="A1618" s="4">
        <v>1617</v>
      </c>
      <c r="B1618" s="4" t="str">
        <f>IF(MID(Logik!$D1618,1,2)="OE",Logik!C1618,"")</f>
        <v>DBL</v>
      </c>
      <c r="C1618" s="4" t="str">
        <f>IF(MID(Logik!$D1618,1,2)="OE",Logik!D1618,"")</f>
        <v>OE2</v>
      </c>
      <c r="D1618" s="6" t="str">
        <f>IF(MID(Logik!$D1618,1,2)="OE",Logik!E1618,"")</f>
        <v>Banovic Denis 5020 Salzburg Fürbergstraße 58</v>
      </c>
      <c r="E1618" s="4" t="str">
        <f>IF(MID(Logik!$D1618,1,2)="OE",Logik!F1618,"")</f>
        <v>1</v>
      </c>
    </row>
    <row r="1619" spans="1:5" x14ac:dyDescent="0.35">
      <c r="A1619" s="4">
        <v>1618</v>
      </c>
      <c r="B1619" s="4" t="str">
        <f>IF(MID(Logik!$D1619,1,2)="OE",Logik!C1619,"")</f>
        <v>DBM</v>
      </c>
      <c r="C1619" s="4" t="str">
        <f>IF(MID(Logik!$D1619,1,2)="OE",Logik!D1619,"")</f>
        <v>OE2</v>
      </c>
      <c r="D1619" s="6" t="str">
        <f>IF(MID(Logik!$D1619,1,2)="OE",Logik!E1619,"")</f>
        <v>Böckle Dieter 5071 Wals Kopeindlweg 11</v>
      </c>
      <c r="E1619" s="4" t="str">
        <f>IF(MID(Logik!$D1619,1,2)="OE",Logik!F1619,"")</f>
        <v>1</v>
      </c>
    </row>
    <row r="1620" spans="1:5" x14ac:dyDescent="0.35">
      <c r="A1620" s="4">
        <v>1619</v>
      </c>
      <c r="B1620" s="4" t="str">
        <f>IF(MID(Logik!$D1620,1,2)="OE",Logik!C1620,"")</f>
        <v>DEN</v>
      </c>
      <c r="C1620" s="4" t="str">
        <f>IF(MID(Logik!$D1620,1,2)="OE",Logik!D1620,"")</f>
        <v>OE2</v>
      </c>
      <c r="D1620" s="6" t="str">
        <f>IF(MID(Logik!$D1620,1,2)="OE",Logik!E1620,"")</f>
        <v>Aigner Nina 5020 Salzburg Sandor-Vegh-Straße 6/6</v>
      </c>
      <c r="E1620" s="4" t="str">
        <f>IF(MID(Logik!$D1620,1,2)="OE",Logik!F1620,"")</f>
        <v>3</v>
      </c>
    </row>
    <row r="1621" spans="1:5" x14ac:dyDescent="0.35">
      <c r="A1621" s="4">
        <v>1620</v>
      </c>
      <c r="B1621" s="4" t="str">
        <f>IF(MID(Logik!$D1621,1,2)="OE",Logik!C1621,"")</f>
        <v>DFM</v>
      </c>
      <c r="C1621" s="4" t="str">
        <f>IF(MID(Logik!$D1621,1,2)="OE",Logik!D1621,"")</f>
        <v>OE2</v>
      </c>
      <c r="D1621" s="6" t="str">
        <f>IF(MID(Logik!$D1621,1,2)="OE",Logik!E1621,"")</f>
        <v>Daschil Franz Salzburg Bergstrasse 18</v>
      </c>
      <c r="E1621" s="4" t="str">
        <f>IF(MID(Logik!$D1621,1,2)="OE",Logik!F1621,"")</f>
        <v>1</v>
      </c>
    </row>
    <row r="1622" spans="1:5" x14ac:dyDescent="0.35">
      <c r="A1622" s="4">
        <v>1621</v>
      </c>
      <c r="B1622" s="4" t="str">
        <f>IF(MID(Logik!$D1622,1,2)="OE",Logik!C1622,"")</f>
        <v>DHH</v>
      </c>
      <c r="C1622" s="4" t="str">
        <f>IF(MID(Logik!$D1622,1,2)="OE",Logik!D1622,"")</f>
        <v>OE2</v>
      </c>
      <c r="D1622" s="6" t="str">
        <f>IF(MID(Logik!$D1622,1,2)="OE",Logik!E1622,"")</f>
        <v>Hofer Daniel Gerhard 5020 Salzburg Rudolf-Biebl-Str. 43</v>
      </c>
      <c r="E1622" s="4" t="str">
        <f>IF(MID(Logik!$D1622,1,2)="OE",Logik!F1622,"")</f>
        <v>1</v>
      </c>
    </row>
    <row r="1623" spans="1:5" x14ac:dyDescent="0.35">
      <c r="A1623" s="4">
        <v>1622</v>
      </c>
      <c r="B1623" s="4" t="str">
        <f>IF(MID(Logik!$D1623,1,2)="OE",Logik!C1623,"")</f>
        <v>DLO</v>
      </c>
      <c r="C1623" s="4" t="str">
        <f>IF(MID(Logik!$D1623,1,2)="OE",Logik!D1623,"")</f>
        <v>OE2</v>
      </c>
      <c r="D1623" s="6" t="str">
        <f>IF(MID(Logik!$D1623,1,2)="OE",Logik!E1623,"")</f>
        <v>Koch Thomas 5163 Mattsee Münsterholzstraße 40</v>
      </c>
      <c r="E1623" s="4" t="str">
        <f>IF(MID(Logik!$D1623,1,2)="OE",Logik!F1623,"")</f>
        <v>4</v>
      </c>
    </row>
    <row r="1624" spans="1:5" x14ac:dyDescent="0.35">
      <c r="A1624" s="4">
        <v>1623</v>
      </c>
      <c r="B1624" s="4" t="str">
        <f>IF(MID(Logik!$D1624,1,2)="OE",Logik!C1624,"")</f>
        <v>DNL</v>
      </c>
      <c r="C1624" s="4" t="str">
        <f>IF(MID(Logik!$D1624,1,2)="OE",Logik!D1624,"")</f>
        <v>OE2</v>
      </c>
      <c r="D1624" s="6" t="str">
        <f>IF(MID(Logik!$D1624,1,2)="OE",Logik!E1624,"")</f>
        <v>Deisenhammer Clemens 5020 Salzburg Thumegger Straße 51</v>
      </c>
      <c r="E1624" s="4" t="str">
        <f>IF(MID(Logik!$D1624,1,2)="OE",Logik!F1624,"")</f>
        <v>1</v>
      </c>
    </row>
    <row r="1625" spans="1:5" x14ac:dyDescent="0.35">
      <c r="A1625" s="4">
        <v>1624</v>
      </c>
      <c r="B1625" s="4" t="str">
        <f>IF(MID(Logik!$D1625,1,2)="OE",Logik!C1625,"")</f>
        <v>DNM</v>
      </c>
      <c r="C1625" s="4" t="str">
        <f>IF(MID(Logik!$D1625,1,2)="OE",Logik!D1625,"")</f>
        <v>OE2</v>
      </c>
      <c r="D1625" s="6" t="str">
        <f>IF(MID(Logik!$D1625,1,2)="OE",Logik!E1625,"")</f>
        <v>Dusch Norbert 5342 St.Gilgen Bahnstraße 16</v>
      </c>
      <c r="E1625" s="4" t="str">
        <f>IF(MID(Logik!$D1625,1,2)="OE",Logik!F1625,"")</f>
        <v>1</v>
      </c>
    </row>
    <row r="1626" spans="1:5" x14ac:dyDescent="0.35">
      <c r="A1626" s="4">
        <v>1625</v>
      </c>
      <c r="B1626" s="4" t="str">
        <f>IF(MID(Logik!$D1626,1,2)="OE",Logik!C1626,"")</f>
        <v>DOK</v>
      </c>
      <c r="C1626" s="4" t="str">
        <f>IF(MID(Logik!$D1626,1,2)="OE",Logik!D1626,"")</f>
        <v>OE2</v>
      </c>
      <c r="D1626" s="6" t="str">
        <f>IF(MID(Logik!$D1626,1,2)="OE",Logik!E1626,"")</f>
        <v>Egger Josef 5721 Piesendorf Grabenweg 35</v>
      </c>
      <c r="E1626" s="4" t="str">
        <f>IF(MID(Logik!$D1626,1,2)="OE",Logik!F1626,"")</f>
        <v>1</v>
      </c>
    </row>
    <row r="1627" spans="1:5" x14ac:dyDescent="0.35">
      <c r="A1627" s="4">
        <v>1626</v>
      </c>
      <c r="B1627" s="4" t="str">
        <f>IF(MID(Logik!$D1627,1,2)="OE",Logik!C1627,"")</f>
        <v>DOL</v>
      </c>
      <c r="C1627" s="4" t="str">
        <f>IF(MID(Logik!$D1627,1,2)="OE",Logik!D1627,"")</f>
        <v>OE2</v>
      </c>
      <c r="D1627" s="6" t="str">
        <f>IF(MID(Logik!$D1627,1,2)="OE",Logik!E1627,"")</f>
        <v>Imsirovic Adem 5020 Salzburg Am Messezentrum 4</v>
      </c>
      <c r="E1627" s="4" t="str">
        <f>IF(MID(Logik!$D1627,1,2)="OE",Logik!F1627,"")</f>
        <v>1</v>
      </c>
    </row>
    <row r="1628" spans="1:5" x14ac:dyDescent="0.35">
      <c r="A1628" s="4">
        <v>1627</v>
      </c>
      <c r="B1628" s="4" t="str">
        <f>IF(MID(Logik!$D1628,1,2)="OE",Logik!C1628,"")</f>
        <v>DON</v>
      </c>
      <c r="C1628" s="4" t="str">
        <f>IF(MID(Logik!$D1628,1,2)="OE",Logik!D1628,"")</f>
        <v>OE2</v>
      </c>
      <c r="D1628" s="6" t="str">
        <f>IF(MID(Logik!$D1628,1,2)="OE",Logik!E1628,"")</f>
        <v>Maier Richard 5071 Wals Angerstraße 31</v>
      </c>
      <c r="E1628" s="4" t="str">
        <f>IF(MID(Logik!$D1628,1,2)="OE",Logik!F1628,"")</f>
        <v>1</v>
      </c>
    </row>
    <row r="1629" spans="1:5" x14ac:dyDescent="0.35">
      <c r="A1629" s="4">
        <v>1628</v>
      </c>
      <c r="B1629" s="4" t="str">
        <f>IF(MID(Logik!$D1629,1,2)="OE",Logik!C1629,"")</f>
        <v>DOR</v>
      </c>
      <c r="C1629" s="4" t="str">
        <f>IF(MID(Logik!$D1629,1,2)="OE",Logik!D1629,"")</f>
        <v>OE2</v>
      </c>
      <c r="D1629" s="6" t="str">
        <f>IF(MID(Logik!$D1629,1,2)="OE",Logik!E1629,"")</f>
        <v>Dobrounig Rupert 5020 Salzburg Freudlspergerweg 18</v>
      </c>
      <c r="E1629" s="4" t="str">
        <f>IF(MID(Logik!$D1629,1,2)="OE",Logik!F1629,"")</f>
        <v>1</v>
      </c>
    </row>
    <row r="1630" spans="1:5" x14ac:dyDescent="0.35">
      <c r="A1630" s="4">
        <v>1629</v>
      </c>
      <c r="B1630" s="4" t="str">
        <f>IF(MID(Logik!$D1630,1,2)="OE",Logik!C1630,"")</f>
        <v>DSN</v>
      </c>
      <c r="C1630" s="4" t="str">
        <f>IF(MID(Logik!$D1630,1,2)="OE",Logik!D1630,"")</f>
        <v>OE2</v>
      </c>
      <c r="D1630" s="6" t="str">
        <f>IF(MID(Logik!$D1630,1,2)="OE",Logik!E1630,"")</f>
        <v>Schweighofer Thomas 5020 Salzburg Maria-Cebotaristr. 31/1</v>
      </c>
      <c r="E1630" s="4" t="str">
        <f>IF(MID(Logik!$D1630,1,2)="OE",Logik!F1630,"")</f>
        <v>1</v>
      </c>
    </row>
    <row r="1631" spans="1:5" x14ac:dyDescent="0.35">
      <c r="A1631" s="4">
        <v>1630</v>
      </c>
      <c r="B1631" s="4" t="str">
        <f>IF(MID(Logik!$D1631,1,2)="OE",Logik!C1631,"")</f>
        <v>DXM</v>
      </c>
      <c r="C1631" s="4" t="str">
        <f>IF(MID(Logik!$D1631,1,2)="OE",Logik!D1631,"")</f>
        <v>OE2</v>
      </c>
      <c r="D1631" s="6" t="str">
        <f>IF(MID(Logik!$D1631,1,2)="OE",Logik!E1631,"")</f>
        <v>Dax Georg Koestendorf Enharting 4</v>
      </c>
      <c r="E1631" s="4" t="str">
        <f>IF(MID(Logik!$D1631,1,2)="OE",Logik!F1631,"")</f>
        <v>1</v>
      </c>
    </row>
    <row r="1632" spans="1:5" x14ac:dyDescent="0.35">
      <c r="A1632" s="4">
        <v>1631</v>
      </c>
      <c r="B1632" s="4" t="str">
        <f>IF(MID(Logik!$D1632,1,2)="OE",Logik!C1632,"")</f>
        <v>EHP</v>
      </c>
      <c r="C1632" s="4" t="str">
        <f>IF(MID(Logik!$D1632,1,2)="OE",Logik!D1632,"")</f>
        <v>OE2</v>
      </c>
      <c r="D1632" s="6" t="str">
        <f>IF(MID(Logik!$D1632,1,2)="OE",Logik!E1632,"")</f>
        <v>Eckel Helga 5431 Kuchl Markt 169</v>
      </c>
      <c r="E1632" s="4" t="str">
        <f>IF(MID(Logik!$D1632,1,2)="OE",Logik!F1632,"")</f>
        <v>1</v>
      </c>
    </row>
    <row r="1633" spans="1:5" x14ac:dyDescent="0.35">
      <c r="A1633" s="4">
        <v>1632</v>
      </c>
      <c r="B1633" s="4" t="str">
        <f>IF(MID(Logik!$D1633,1,2)="OE",Logik!C1633,"")</f>
        <v>EJN</v>
      </c>
      <c r="C1633" s="4" t="str">
        <f>IF(MID(Logik!$D1633,1,2)="OE",Logik!D1633,"")</f>
        <v>OE2</v>
      </c>
      <c r="D1633" s="6" t="str">
        <f>IF(MID(Logik!$D1633,1,2)="OE",Logik!E1633,"")</f>
        <v>Engl Johann Felix 5020 Salzburg Hans-Sachs-Gasse 24/2</v>
      </c>
      <c r="E1633" s="4" t="str">
        <f>IF(MID(Logik!$D1633,1,2)="OE",Logik!F1633,"")</f>
        <v>1</v>
      </c>
    </row>
    <row r="1634" spans="1:5" x14ac:dyDescent="0.35">
      <c r="A1634" s="4">
        <v>1633</v>
      </c>
      <c r="B1634" s="4" t="str">
        <f>IF(MID(Logik!$D1634,1,2)="OE",Logik!C1634,"")</f>
        <v>EM</v>
      </c>
      <c r="C1634" s="4" t="str">
        <f>IF(MID(Logik!$D1634,1,2)="OE",Logik!D1634,"")</f>
        <v>OE2</v>
      </c>
      <c r="D1634" s="6" t="str">
        <f>IF(MID(Logik!$D1634,1,2)="OE",Logik!E1634,"")</f>
        <v>Kapsamer Ernst 5303 Thalgau Karl Haas-Weg 13/1/4</v>
      </c>
      <c r="E1634" s="4" t="str">
        <f>IF(MID(Logik!$D1634,1,2)="OE",Logik!F1634,"")</f>
        <v>1</v>
      </c>
    </row>
    <row r="1635" spans="1:5" x14ac:dyDescent="0.35">
      <c r="A1635" s="4">
        <v>1634</v>
      </c>
      <c r="B1635" s="4" t="str">
        <f>IF(MID(Logik!$D1635,1,2)="OE",Logik!C1635,"")</f>
        <v>EPP</v>
      </c>
      <c r="C1635" s="4" t="str">
        <f>IF(MID(Logik!$D1635,1,2)="OE",Logik!D1635,"")</f>
        <v>OE2</v>
      </c>
      <c r="D1635" s="6" t="str">
        <f>IF(MID(Logik!$D1635,1,2)="OE",Logik!E1635,"")</f>
        <v>Perlet Ernst Salzburg Ziegelstadelstraße 29</v>
      </c>
      <c r="E1635" s="4" t="str">
        <f>IF(MID(Logik!$D1635,1,2)="OE",Logik!F1635,"")</f>
        <v>1</v>
      </c>
    </row>
    <row r="1636" spans="1:5" x14ac:dyDescent="0.35">
      <c r="A1636" s="4">
        <v>1635</v>
      </c>
      <c r="B1636" s="4" t="str">
        <f>IF(MID(Logik!$D1636,1,2)="OE",Logik!C1636,"")</f>
        <v>EQM</v>
      </c>
      <c r="C1636" s="4" t="str">
        <f>IF(MID(Logik!$D1636,1,2)="OE",Logik!D1636,"")</f>
        <v>OE2</v>
      </c>
      <c r="D1636" s="6" t="str">
        <f>IF(MID(Logik!$D1636,1,2)="OE",Logik!E1636,"")</f>
        <v>Hausberger Christian 5201 Seekirchen Am Wallersee Herbstweg 10</v>
      </c>
      <c r="E1636" s="4" t="str">
        <f>IF(MID(Logik!$D1636,1,2)="OE",Logik!F1636,"")</f>
        <v>1</v>
      </c>
    </row>
    <row r="1637" spans="1:5" hidden="1" x14ac:dyDescent="0.35">
      <c r="A1637" s="4">
        <v>1636</v>
      </c>
      <c r="B1637" s="4" t="str">
        <f>IF(MID(Logik!$D1637,1,2)="OE",Logik!C1637,"")</f>
        <v/>
      </c>
      <c r="C1637" s="4" t="str">
        <f>IF(MID(Logik!$D1637,1,2)="OE",Logik!D1637,"")</f>
        <v/>
      </c>
      <c r="D1637" s="6" t="str">
        <f>IF(MID(Logik!$D1637,1,2)="OE",Logik!E1637,"")</f>
        <v/>
      </c>
      <c r="E1637" s="4" t="str">
        <f>IF(MID(Logik!$D1637,1,2)="OE",Logik!F1637,"")</f>
        <v/>
      </c>
    </row>
    <row r="1638" spans="1:5" hidden="1" x14ac:dyDescent="0.35">
      <c r="A1638" s="4">
        <v>1637</v>
      </c>
      <c r="B1638" s="4" t="str">
        <f>IF(MID(Logik!$D1638,1,2)="OE",Logik!C1638,"")</f>
        <v/>
      </c>
      <c r="C1638" s="4" t="str">
        <f>IF(MID(Logik!$D1638,1,2)="OE",Logik!D1638,"")</f>
        <v/>
      </c>
      <c r="D1638" s="6" t="str">
        <f>IF(MID(Logik!$D1638,1,2)="OE",Logik!E1638,"")</f>
        <v/>
      </c>
      <c r="E1638" s="4" t="str">
        <f>IF(MID(Logik!$D1638,1,2)="OE",Logik!F1638,"")</f>
        <v/>
      </c>
    </row>
    <row r="1639" spans="1:5" hidden="1" x14ac:dyDescent="0.35">
      <c r="A1639" s="4">
        <v>1638</v>
      </c>
      <c r="B1639" s="4" t="str">
        <f>IF(MID(Logik!$D1639,1,2)="OE",Logik!C1639,"")</f>
        <v/>
      </c>
      <c r="C1639" s="4" t="str">
        <f>IF(MID(Logik!$D1639,1,2)="OE",Logik!D1639,"")</f>
        <v/>
      </c>
      <c r="D1639" s="6" t="str">
        <f>IF(MID(Logik!$D1639,1,2)="OE",Logik!E1639,"")</f>
        <v/>
      </c>
      <c r="E1639" s="4" t="str">
        <f>IF(MID(Logik!$D1639,1,2)="OE",Logik!F1639,"")</f>
        <v/>
      </c>
    </row>
    <row r="1640" spans="1:5" hidden="1" x14ac:dyDescent="0.35">
      <c r="A1640" s="4">
        <v>1639</v>
      </c>
      <c r="B1640" s="4" t="str">
        <f>IF(MID(Logik!$D1640,1,2)="OE",Logik!C1640,"")</f>
        <v/>
      </c>
      <c r="C1640" s="4" t="str">
        <f>IF(MID(Logik!$D1640,1,2)="OE",Logik!D1640,"")</f>
        <v/>
      </c>
      <c r="D1640" s="6" t="str">
        <f>IF(MID(Logik!$D1640,1,2)="OE",Logik!E1640,"")</f>
        <v/>
      </c>
      <c r="E1640" s="4" t="str">
        <f>IF(MID(Logik!$D1640,1,2)="OE",Logik!F1640,"")</f>
        <v/>
      </c>
    </row>
    <row r="1641" spans="1:5" hidden="1" x14ac:dyDescent="0.35">
      <c r="A1641" s="4">
        <v>1640</v>
      </c>
      <c r="B1641" s="4" t="str">
        <f>IF(MID(Logik!$D1641,1,2)="OE",Logik!C1641,"")</f>
        <v/>
      </c>
      <c r="C1641" s="4" t="str">
        <f>IF(MID(Logik!$D1641,1,2)="OE",Logik!D1641,"")</f>
        <v/>
      </c>
      <c r="D1641" s="6" t="str">
        <f>IF(MID(Logik!$D1641,1,2)="OE",Logik!E1641,"")</f>
        <v/>
      </c>
      <c r="E1641" s="4" t="str">
        <f>IF(MID(Logik!$D1641,1,2)="OE",Logik!F1641,"")</f>
        <v/>
      </c>
    </row>
    <row r="1642" spans="1:5" hidden="1" x14ac:dyDescent="0.35">
      <c r="A1642" s="4">
        <v>1641</v>
      </c>
      <c r="B1642" s="4" t="str">
        <f>IF(MID(Logik!$D1642,1,2)="OE",Logik!C1642,"")</f>
        <v/>
      </c>
      <c r="C1642" s="4" t="str">
        <f>IF(MID(Logik!$D1642,1,2)="OE",Logik!D1642,"")</f>
        <v/>
      </c>
      <c r="D1642" s="6" t="str">
        <f>IF(MID(Logik!$D1642,1,2)="OE",Logik!E1642,"")</f>
        <v/>
      </c>
      <c r="E1642" s="4" t="str">
        <f>IF(MID(Logik!$D1642,1,2)="OE",Logik!F1642,"")</f>
        <v/>
      </c>
    </row>
    <row r="1643" spans="1:5" hidden="1" x14ac:dyDescent="0.35">
      <c r="A1643" s="4">
        <v>1642</v>
      </c>
      <c r="B1643" s="4" t="str">
        <f>IF(MID(Logik!$D1643,1,2)="OE",Logik!C1643,"")</f>
        <v/>
      </c>
      <c r="C1643" s="4" t="str">
        <f>IF(MID(Logik!$D1643,1,2)="OE",Logik!D1643,"")</f>
        <v/>
      </c>
      <c r="D1643" s="6" t="str">
        <f>IF(MID(Logik!$D1643,1,2)="OE",Logik!E1643,"")</f>
        <v/>
      </c>
      <c r="E1643" s="4" t="str">
        <f>IF(MID(Logik!$D1643,1,2)="OE",Logik!F1643,"")</f>
        <v/>
      </c>
    </row>
    <row r="1644" spans="1:5" hidden="1" x14ac:dyDescent="0.35">
      <c r="A1644" s="4">
        <v>1643</v>
      </c>
      <c r="B1644" s="4" t="str">
        <f>IF(MID(Logik!$D1644,1,2)="OE",Logik!C1644,"")</f>
        <v/>
      </c>
      <c r="C1644" s="4" t="str">
        <f>IF(MID(Logik!$D1644,1,2)="OE",Logik!D1644,"")</f>
        <v/>
      </c>
      <c r="D1644" s="6" t="str">
        <f>IF(MID(Logik!$D1644,1,2)="OE",Logik!E1644,"")</f>
        <v/>
      </c>
      <c r="E1644" s="4" t="str">
        <f>IF(MID(Logik!$D1644,1,2)="OE",Logik!F1644,"")</f>
        <v/>
      </c>
    </row>
    <row r="1645" spans="1:5" hidden="1" x14ac:dyDescent="0.35">
      <c r="A1645" s="4">
        <v>1644</v>
      </c>
      <c r="B1645" s="4" t="str">
        <f>IF(MID(Logik!$D1645,1,2)="OE",Logik!C1645,"")</f>
        <v/>
      </c>
      <c r="C1645" s="4" t="str">
        <f>IF(MID(Logik!$D1645,1,2)="OE",Logik!D1645,"")</f>
        <v/>
      </c>
      <c r="D1645" s="6" t="str">
        <f>IF(MID(Logik!$D1645,1,2)="OE",Logik!E1645,"")</f>
        <v/>
      </c>
      <c r="E1645" s="4" t="str">
        <f>IF(MID(Logik!$D1645,1,2)="OE",Logik!F1645,"")</f>
        <v/>
      </c>
    </row>
    <row r="1646" spans="1:5" hidden="1" x14ac:dyDescent="0.35">
      <c r="A1646" s="4">
        <v>1645</v>
      </c>
      <c r="B1646" s="4" t="str">
        <f>IF(MID(Logik!$D1646,1,2)="OE",Logik!C1646,"")</f>
        <v/>
      </c>
      <c r="C1646" s="4" t="str">
        <f>IF(MID(Logik!$D1646,1,2)="OE",Logik!D1646,"")</f>
        <v/>
      </c>
      <c r="D1646" s="6" t="str">
        <f>IF(MID(Logik!$D1646,1,2)="OE",Logik!E1646,"")</f>
        <v/>
      </c>
      <c r="E1646" s="4" t="str">
        <f>IF(MID(Logik!$D1646,1,2)="OE",Logik!F1646,"")</f>
        <v/>
      </c>
    </row>
    <row r="1647" spans="1:5" x14ac:dyDescent="0.35">
      <c r="A1647" s="4">
        <v>1646</v>
      </c>
      <c r="B1647" s="4" t="str">
        <f>IF(MID(Logik!$D1647,1,2)="OE",Logik!C1647,"")</f>
        <v>ESF</v>
      </c>
      <c r="C1647" s="4" t="str">
        <f>IF(MID(Logik!$D1647,1,2)="OE",Logik!D1647,"")</f>
        <v>OE2</v>
      </c>
      <c r="D1647" s="6" t="str">
        <f>IF(MID(Logik!$D1647,1,2)="OE",Logik!E1647,"")</f>
        <v>Stättner Elias 5112 Lamprechtshausen Hackstraße 1F</v>
      </c>
      <c r="E1647" s="4" t="str">
        <f>IF(MID(Logik!$D1647,1,2)="OE",Logik!F1647,"")</f>
        <v>1</v>
      </c>
    </row>
    <row r="1648" spans="1:5" x14ac:dyDescent="0.35">
      <c r="A1648" s="4">
        <v>1647</v>
      </c>
      <c r="B1648" s="4" t="str">
        <f>IF(MID(Logik!$D1648,1,2)="OE",Logik!C1648,"")</f>
        <v>ESL</v>
      </c>
      <c r="C1648" s="4" t="str">
        <f>IF(MID(Logik!$D1648,1,2)="OE",Logik!D1648,"")</f>
        <v>OE2</v>
      </c>
      <c r="D1648" s="6" t="str">
        <f>IF(MID(Logik!$D1648,1,2)="OE",Logik!E1648,"")</f>
        <v>Pappenscheller Friedrich 5201 Seekirchen Am Wallersee Eichenweg 11/2</v>
      </c>
      <c r="E1648" s="4" t="str">
        <f>IF(MID(Logik!$D1648,1,2)="OE",Logik!F1648,"")</f>
        <v>1</v>
      </c>
    </row>
    <row r="1649" spans="1:5" x14ac:dyDescent="0.35">
      <c r="A1649" s="4">
        <v>1648</v>
      </c>
      <c r="B1649" s="4" t="str">
        <f>IF(MID(Logik!$D1649,1,2)="OE",Logik!C1649,"")</f>
        <v>EWC</v>
      </c>
      <c r="C1649" s="4" t="str">
        <f>IF(MID(Logik!$D1649,1,2)="OE",Logik!D1649,"")</f>
        <v>OE2</v>
      </c>
      <c r="D1649" s="6" t="str">
        <f>IF(MID(Logik!$D1649,1,2)="OE",Logik!E1649,"")</f>
        <v>Willau Erich Salzburg Haunspergstrasse 59</v>
      </c>
      <c r="E1649" s="4" t="str">
        <f>IF(MID(Logik!$D1649,1,2)="OE",Logik!F1649,"")</f>
        <v>1</v>
      </c>
    </row>
    <row r="1650" spans="1:5" x14ac:dyDescent="0.35">
      <c r="A1650" s="4">
        <v>1649</v>
      </c>
      <c r="B1650" s="4" t="str">
        <f>IF(MID(Logik!$D1650,1,2)="OE",Logik!C1650,"")</f>
        <v>EZM</v>
      </c>
      <c r="C1650" s="4" t="str">
        <f>IF(MID(Logik!$D1650,1,2)="OE",Logik!D1650,"")</f>
        <v>OE2</v>
      </c>
      <c r="D1650" s="6" t="str">
        <f>IF(MID(Logik!$D1650,1,2)="OE",Logik!E1650,"")</f>
        <v>Ernsting Robert Salzburg Prinzingerstrasse 16</v>
      </c>
      <c r="E1650" s="4" t="str">
        <f>IF(MID(Logik!$D1650,1,2)="OE",Logik!F1650,"")</f>
        <v>1</v>
      </c>
    </row>
    <row r="1651" spans="1:5" x14ac:dyDescent="0.35">
      <c r="A1651" s="4">
        <v>1650</v>
      </c>
      <c r="B1651" s="4" t="str">
        <f>IF(MID(Logik!$D1651,1,2)="OE",Logik!C1651,"")</f>
        <v>FAO</v>
      </c>
      <c r="C1651" s="4" t="str">
        <f>IF(MID(Logik!$D1651,1,2)="OE",Logik!D1651,"")</f>
        <v>OE2</v>
      </c>
      <c r="D1651" s="6" t="str">
        <f>IF(MID(Logik!$D1651,1,2)="OE",Logik!E1651,"")</f>
        <v>Freudenschuß Arno 5020 Salzburg Zweigstraße 11</v>
      </c>
      <c r="E1651" s="4" t="str">
        <f>IF(MID(Logik!$D1651,1,2)="OE",Logik!F1651,"")</f>
        <v>4</v>
      </c>
    </row>
    <row r="1652" spans="1:5" x14ac:dyDescent="0.35">
      <c r="A1652" s="4">
        <v>1651</v>
      </c>
      <c r="B1652" s="4" t="str">
        <f>IF(MID(Logik!$D1652,1,2)="OE",Logik!C1652,"")</f>
        <v>FBN</v>
      </c>
      <c r="C1652" s="4" t="str">
        <f>IF(MID(Logik!$D1652,1,2)="OE",Logik!D1652,"")</f>
        <v>OE2</v>
      </c>
      <c r="D1652" s="6" t="str">
        <f>IF(MID(Logik!$D1652,1,2)="OE",Logik!E1652,"")</f>
        <v>Riefler Felix 5201 Seekirchen Markt Uferstraße 82</v>
      </c>
      <c r="E1652" s="4" t="str">
        <f>IF(MID(Logik!$D1652,1,2)="OE",Logik!F1652,"")</f>
        <v>1</v>
      </c>
    </row>
    <row r="1653" spans="1:5" x14ac:dyDescent="0.35">
      <c r="A1653" s="4">
        <v>1652</v>
      </c>
      <c r="B1653" s="4" t="str">
        <f>IF(MID(Logik!$D1653,1,2)="OE",Logik!C1653,"")</f>
        <v>FEL</v>
      </c>
      <c r="C1653" s="4" t="str">
        <f>IF(MID(Logik!$D1653,1,2)="OE",Logik!D1653,"")</f>
        <v>OE2</v>
      </c>
      <c r="D1653" s="6" t="str">
        <f>IF(MID(Logik!$D1653,1,2)="OE",Logik!E1653,"")</f>
        <v>Gschwandtner Ferdinand 5023 Salzburg Sperlingweg 3</v>
      </c>
      <c r="E1653" s="4" t="str">
        <f>IF(MID(Logik!$D1653,1,2)="OE",Logik!F1653,"")</f>
        <v>1</v>
      </c>
    </row>
    <row r="1654" spans="1:5" x14ac:dyDescent="0.35">
      <c r="A1654" s="4">
        <v>1653</v>
      </c>
      <c r="B1654" s="4" t="str">
        <f>IF(MID(Logik!$D1654,1,2)="OE",Logik!C1654,"")</f>
        <v>FEP</v>
      </c>
      <c r="C1654" s="4" t="str">
        <f>IF(MID(Logik!$D1654,1,2)="OE",Logik!D1654,"")</f>
        <v>OE2</v>
      </c>
      <c r="D1654" s="6" t="str">
        <f>IF(MID(Logik!$D1654,1,2)="OE",Logik!E1654,"")</f>
        <v>Einböck Fridolin 5071 Wals Kornweg 22</v>
      </c>
      <c r="E1654" s="4" t="str">
        <f>IF(MID(Logik!$D1654,1,2)="OE",Logik!F1654,"")</f>
        <v>1</v>
      </c>
    </row>
    <row r="1655" spans="1:5" x14ac:dyDescent="0.35">
      <c r="A1655" s="4">
        <v>1654</v>
      </c>
      <c r="B1655" s="4" t="str">
        <f>IF(MID(Logik!$D1655,1,2)="OE",Logik!C1655,"")</f>
        <v>FFH</v>
      </c>
      <c r="C1655" s="4" t="str">
        <f>IF(MID(Logik!$D1655,1,2)="OE",Logik!D1655,"")</f>
        <v>OE2</v>
      </c>
      <c r="D1655" s="6" t="str">
        <f>IF(MID(Logik!$D1655,1,2)="OE",Logik!E1655,"")</f>
        <v>Heffeter Florian 5412 Puch Bei Hallein Oberthurnstraße 35</v>
      </c>
      <c r="E1655" s="4" t="str">
        <f>IF(MID(Logik!$D1655,1,2)="OE",Logik!F1655,"")</f>
        <v>1</v>
      </c>
    </row>
    <row r="1656" spans="1:5" x14ac:dyDescent="0.35">
      <c r="A1656" s="4">
        <v>1655</v>
      </c>
      <c r="B1656" s="4" t="str">
        <f>IF(MID(Logik!$D1656,1,2)="OE",Logik!C1656,"")</f>
        <v>FFL</v>
      </c>
      <c r="C1656" s="4" t="str">
        <f>IF(MID(Logik!$D1656,1,2)="OE",Logik!D1656,"")</f>
        <v>OE2</v>
      </c>
      <c r="D1656" s="6" t="str">
        <f>IF(MID(Logik!$D1656,1,2)="OE",Logik!E1656,"")</f>
        <v>Fiedler Franz 5020 Salzburg Anton-Bruckner-Straße 13</v>
      </c>
      <c r="E1656" s="4" t="str">
        <f>IF(MID(Logik!$D1656,1,2)="OE",Logik!F1656,"")</f>
        <v>1</v>
      </c>
    </row>
    <row r="1657" spans="1:5" x14ac:dyDescent="0.35">
      <c r="A1657" s="4">
        <v>1656</v>
      </c>
      <c r="B1657" s="4" t="str">
        <f>IF(MID(Logik!$D1657,1,2)="OE",Logik!C1657,"")</f>
        <v>FGI</v>
      </c>
      <c r="C1657" s="4" t="str">
        <f>IF(MID(Logik!$D1657,1,2)="OE",Logik!D1657,"")</f>
        <v>OE2</v>
      </c>
      <c r="D1657" s="6" t="str">
        <f>IF(MID(Logik!$D1657,1,2)="OE",Logik!E1657,"")</f>
        <v>Fuchs Gerhard 5760 Saalfelden Am Steinernen Meer Auweg 21</v>
      </c>
      <c r="E1657" s="4" t="str">
        <f>IF(MID(Logik!$D1657,1,2)="OE",Logik!F1657,"")</f>
        <v>1</v>
      </c>
    </row>
    <row r="1658" spans="1:5" x14ac:dyDescent="0.35">
      <c r="A1658" s="4">
        <v>1657</v>
      </c>
      <c r="B1658" s="4" t="str">
        <f>IF(MID(Logik!$D1658,1,2)="OE",Logik!C1658,"")</f>
        <v>FIM</v>
      </c>
      <c r="C1658" s="4" t="str">
        <f>IF(MID(Logik!$D1658,1,2)="OE",Logik!D1658,"")</f>
        <v>OE2</v>
      </c>
      <c r="D1658" s="6" t="str">
        <f>IF(MID(Logik!$D1658,1,2)="OE",Logik!E1658,"")</f>
        <v>Fieg Hubert 5020 Salzburg Bergheimer Straße 25</v>
      </c>
      <c r="E1658" s="4" t="str">
        <f>IF(MID(Logik!$D1658,1,2)="OE",Logik!F1658,"")</f>
        <v>1</v>
      </c>
    </row>
    <row r="1659" spans="1:5" x14ac:dyDescent="0.35">
      <c r="A1659" s="4">
        <v>1658</v>
      </c>
      <c r="B1659" s="4" t="str">
        <f>IF(MID(Logik!$D1659,1,2)="OE",Logik!C1659,"")</f>
        <v>FLL</v>
      </c>
      <c r="C1659" s="4" t="str">
        <f>IF(MID(Logik!$D1659,1,2)="OE",Logik!D1659,"")</f>
        <v>OE2</v>
      </c>
      <c r="D1659" s="6" t="str">
        <f>IF(MID(Logik!$D1659,1,2)="OE",Logik!E1659,"")</f>
        <v>Farnberger Harald St.Michael Lun Nr.94</v>
      </c>
      <c r="E1659" s="4" t="str">
        <f>IF(MID(Logik!$D1659,1,2)="OE",Logik!F1659,"")</f>
        <v>1</v>
      </c>
    </row>
    <row r="1660" spans="1:5" x14ac:dyDescent="0.35">
      <c r="A1660" s="4">
        <v>1659</v>
      </c>
      <c r="B1660" s="4" t="str">
        <f>IF(MID(Logik!$D1660,1,2)="OE",Logik!C1660,"")</f>
        <v>FON</v>
      </c>
      <c r="C1660" s="4" t="str">
        <f>IF(MID(Logik!$D1660,1,2)="OE",Logik!D1660,"")</f>
        <v>OE2</v>
      </c>
      <c r="D1660" s="6" t="str">
        <f>IF(MID(Logik!$D1660,1,2)="OE",Logik!E1660,"")</f>
        <v>Stöckl Friedrich Groedig Glanstr 12</v>
      </c>
      <c r="E1660" s="4" t="str">
        <f>IF(MID(Logik!$D1660,1,2)="OE",Logik!F1660,"")</f>
        <v>1</v>
      </c>
    </row>
    <row r="1661" spans="1:5" x14ac:dyDescent="0.35">
      <c r="A1661" s="4">
        <v>1660</v>
      </c>
      <c r="B1661" s="4" t="str">
        <f>IF(MID(Logik!$D1661,1,2)="OE",Logik!C1661,"")</f>
        <v>FRN</v>
      </c>
      <c r="C1661" s="4" t="str">
        <f>IF(MID(Logik!$D1661,1,2)="OE",Logik!D1661,"")</f>
        <v>OE2</v>
      </c>
      <c r="D1661" s="6" t="str">
        <f>IF(MID(Logik!$D1661,1,2)="OE",Logik!E1661,"")</f>
        <v>Fuchsreiter Richard 5084 Großgmain Rupertiweg 157</v>
      </c>
      <c r="E1661" s="4" t="str">
        <f>IF(MID(Logik!$D1661,1,2)="OE",Logik!F1661,"")</f>
        <v>1</v>
      </c>
    </row>
    <row r="1662" spans="1:5" x14ac:dyDescent="0.35">
      <c r="A1662" s="4">
        <v>1661</v>
      </c>
      <c r="B1662" s="4" t="str">
        <f>IF(MID(Logik!$D1662,1,2)="OE",Logik!C1662,"")</f>
        <v>FRO</v>
      </c>
      <c r="C1662" s="4" t="str">
        <f>IF(MID(Logik!$D1662,1,2)="OE",Logik!D1662,"")</f>
        <v>OE2</v>
      </c>
      <c r="D1662" s="6" t="str">
        <f>IF(MID(Logik!$D1662,1,2)="OE",Logik!E1662,"")</f>
        <v>Rehrl Franz 5300 Hallwang Hallwanger Landesstraße 60</v>
      </c>
      <c r="E1662" s="4" t="str">
        <f>IF(MID(Logik!$D1662,1,2)="OE",Logik!F1662,"")</f>
        <v>1</v>
      </c>
    </row>
    <row r="1663" spans="1:5" x14ac:dyDescent="0.35">
      <c r="A1663" s="4">
        <v>1662</v>
      </c>
      <c r="B1663" s="4" t="str">
        <f>IF(MID(Logik!$D1663,1,2)="OE",Logik!C1663,"")</f>
        <v>FRZ</v>
      </c>
      <c r="C1663" s="4" t="str">
        <f>IF(MID(Logik!$D1663,1,2)="OE",Logik!D1663,"")</f>
        <v>OE2</v>
      </c>
      <c r="D1663" s="6" t="str">
        <f>IF(MID(Logik!$D1663,1,2)="OE",Logik!E1663,"")</f>
        <v>*-*-* *-*-* *-*-*</v>
      </c>
      <c r="E1663" s="4" t="str">
        <f>IF(MID(Logik!$D1663,1,2)="OE",Logik!F1663,"")</f>
        <v>1</v>
      </c>
    </row>
    <row r="1664" spans="1:5" x14ac:dyDescent="0.35">
      <c r="A1664" s="4">
        <v>1663</v>
      </c>
      <c r="B1664" s="4" t="str">
        <f>IF(MID(Logik!$D1664,1,2)="OE",Logik!C1664,"")</f>
        <v>FSN</v>
      </c>
      <c r="C1664" s="4" t="str">
        <f>IF(MID(Logik!$D1664,1,2)="OE",Logik!D1664,"")</f>
        <v>OE2</v>
      </c>
      <c r="D1664" s="6" t="str">
        <f>IF(MID(Logik!$D1664,1,2)="OE",Logik!E1664,"")</f>
        <v>Scharinger Friedrich 5110 Oberndorf Bei Salzburg M.-Bayrhammerstr 7</v>
      </c>
      <c r="E1664" s="4" t="str">
        <f>IF(MID(Logik!$D1664,1,2)="OE",Logik!F1664,"")</f>
        <v>1</v>
      </c>
    </row>
    <row r="1665" spans="1:5" x14ac:dyDescent="0.35">
      <c r="A1665" s="4">
        <v>1664</v>
      </c>
      <c r="B1665" s="4" t="str">
        <f>IF(MID(Logik!$D1665,1,2)="OE",Logik!C1665,"")</f>
        <v>GAM</v>
      </c>
      <c r="C1665" s="4" t="str">
        <f>IF(MID(Logik!$D1665,1,2)="OE",Logik!D1665,"")</f>
        <v>OE2</v>
      </c>
      <c r="D1665" s="6" t="str">
        <f>IF(MID(Logik!$D1665,1,2)="OE",Logik!E1665,"")</f>
        <v>Groebner Werner Obertrum Zaunerstrasse 8</v>
      </c>
      <c r="E1665" s="4" t="str">
        <f>IF(MID(Logik!$D1665,1,2)="OE",Logik!F1665,"")</f>
        <v>1</v>
      </c>
    </row>
    <row r="1666" spans="1:5" x14ac:dyDescent="0.35">
      <c r="A1666" s="4">
        <v>1665</v>
      </c>
      <c r="B1666" s="4" t="str">
        <f>IF(MID(Logik!$D1666,1,2)="OE",Logik!C1666,"")</f>
        <v>GBE</v>
      </c>
      <c r="C1666" s="4" t="str">
        <f>IF(MID(Logik!$D1666,1,2)="OE",Logik!D1666,"")</f>
        <v>OE2</v>
      </c>
      <c r="D1666" s="6" t="str">
        <f>IF(MID(Logik!$D1666,1,2)="OE",Logik!E1666,"")</f>
        <v>Bachler Georg Wolfgang 5441 Abtenau Markt 21</v>
      </c>
      <c r="E1666" s="4" t="str">
        <f>IF(MID(Logik!$D1666,1,2)="OE",Logik!F1666,"")</f>
        <v>1</v>
      </c>
    </row>
    <row r="1667" spans="1:5" x14ac:dyDescent="0.35">
      <c r="A1667" s="4">
        <v>1666</v>
      </c>
      <c r="B1667" s="4" t="str">
        <f>IF(MID(Logik!$D1667,1,2)="OE",Logik!C1667,"")</f>
        <v>GBP</v>
      </c>
      <c r="C1667" s="4" t="str">
        <f>IF(MID(Logik!$D1667,1,2)="OE",Logik!D1667,"")</f>
        <v>OE2</v>
      </c>
      <c r="D1667" s="6" t="str">
        <f>IF(MID(Logik!$D1667,1,2)="OE",Logik!E1667,"")</f>
        <v>Braz Gabriel 5400 Hallein Baumhofenweg 5/1</v>
      </c>
      <c r="E1667" s="4" t="str">
        <f>IF(MID(Logik!$D1667,1,2)="OE",Logik!F1667,"")</f>
        <v>1</v>
      </c>
    </row>
    <row r="1668" spans="1:5" x14ac:dyDescent="0.35">
      <c r="A1668" s="4">
        <v>1667</v>
      </c>
      <c r="B1668" s="4" t="str">
        <f>IF(MID(Logik!$D1668,1,2)="OE",Logik!C1668,"")</f>
        <v>GDB</v>
      </c>
      <c r="C1668" s="4" t="str">
        <f>IF(MID(Logik!$D1668,1,2)="OE",Logik!D1668,"")</f>
        <v>OE2</v>
      </c>
      <c r="D1668" s="6" t="str">
        <f>IF(MID(Logik!$D1668,1,2)="OE",Logik!E1668,"")</f>
        <v>Hauer Gabriel 5340 Sankt Gilgen Landesstraße 13</v>
      </c>
      <c r="E1668" s="4" t="str">
        <f>IF(MID(Logik!$D1668,1,2)="OE",Logik!F1668,"")</f>
        <v>1</v>
      </c>
    </row>
    <row r="1669" spans="1:5" x14ac:dyDescent="0.35">
      <c r="A1669" s="4">
        <v>1668</v>
      </c>
      <c r="B1669" s="4" t="str">
        <f>IF(MID(Logik!$D1669,1,2)="OE",Logik!C1669,"")</f>
        <v>GEN</v>
      </c>
      <c r="C1669" s="4" t="str">
        <f>IF(MID(Logik!$D1669,1,2)="OE",Logik!D1669,"")</f>
        <v>OE2</v>
      </c>
      <c r="D1669" s="6" t="str">
        <f>IF(MID(Logik!$D1669,1,2)="OE",Logik!E1669,"")</f>
        <v>Bischof Gerald Wals Bei Salzburg Walser Str 501</v>
      </c>
      <c r="E1669" s="4" t="str">
        <f>IF(MID(Logik!$D1669,1,2)="OE",Logik!F1669,"")</f>
        <v>1</v>
      </c>
    </row>
    <row r="1670" spans="1:5" x14ac:dyDescent="0.35">
      <c r="A1670" s="4">
        <v>1669</v>
      </c>
      <c r="B1670" s="4" t="str">
        <f>IF(MID(Logik!$D1670,1,2)="OE",Logik!C1670,"")</f>
        <v>GEP</v>
      </c>
      <c r="C1670" s="4" t="str">
        <f>IF(MID(Logik!$D1670,1,2)="OE",Logik!D1670,"")</f>
        <v>OE2</v>
      </c>
      <c r="D1670" s="6" t="str">
        <f>IF(MID(Logik!$D1670,1,2)="OE",Logik!E1670,"")</f>
        <v>Fercher Gerhard 5020 Salzburg Glanhofen 1 / Top 12</v>
      </c>
      <c r="E1670" s="4" t="str">
        <f>IF(MID(Logik!$D1670,1,2)="OE",Logik!F1670,"")</f>
        <v>1</v>
      </c>
    </row>
    <row r="1671" spans="1:5" x14ac:dyDescent="0.35">
      <c r="A1671" s="4">
        <v>1670</v>
      </c>
      <c r="B1671" s="4" t="str">
        <f>IF(MID(Logik!$D1671,1,2)="OE",Logik!C1671,"")</f>
        <v>GFC</v>
      </c>
      <c r="C1671" s="4" t="str">
        <f>IF(MID(Logik!$D1671,1,2)="OE",Logik!D1671,"")</f>
        <v>OE2</v>
      </c>
      <c r="D1671" s="6" t="str">
        <f>IF(MID(Logik!$D1671,1,2)="OE",Logik!E1671,"")</f>
        <v>Fuchs Gernod 5020 Salzburg Michael-Pacher-Straße 29/24</v>
      </c>
      <c r="E1671" s="4" t="str">
        <f>IF(MID(Logik!$D1671,1,2)="OE",Logik!F1671,"")</f>
        <v>1</v>
      </c>
    </row>
    <row r="1672" spans="1:5" x14ac:dyDescent="0.35">
      <c r="A1672" s="4">
        <v>1671</v>
      </c>
      <c r="B1672" s="4" t="str">
        <f>IF(MID(Logik!$D1672,1,2)="OE",Logik!C1672,"")</f>
        <v>GFO</v>
      </c>
      <c r="C1672" s="4" t="str">
        <f>IF(MID(Logik!$D1672,1,2)="OE",Logik!D1672,"")</f>
        <v>OE2</v>
      </c>
      <c r="D1672" s="6" t="str">
        <f>IF(MID(Logik!$D1672,1,2)="OE",Logik!E1672,"")</f>
        <v>Graf Ferdinand 5023 Salzburg Heubergstraße 9A</v>
      </c>
      <c r="E1672" s="4" t="str">
        <f>IF(MID(Logik!$D1672,1,2)="OE",Logik!F1672,"")</f>
        <v>1</v>
      </c>
    </row>
    <row r="1673" spans="1:5" x14ac:dyDescent="0.35">
      <c r="A1673" s="4">
        <v>1672</v>
      </c>
      <c r="B1673" s="4" t="str">
        <f>IF(MID(Logik!$D1673,1,2)="OE",Logik!C1673,"")</f>
        <v>GGN</v>
      </c>
      <c r="C1673" s="4" t="str">
        <f>IF(MID(Logik!$D1673,1,2)="OE",Logik!D1673,"")</f>
        <v>OE2</v>
      </c>
      <c r="D1673" s="6" t="str">
        <f>IF(MID(Logik!$D1673,1,2)="OE",Logik!E1673,"")</f>
        <v>Grundner Gerhard 5602 Wagrain Markt Lehnriedl 13</v>
      </c>
      <c r="E1673" s="4" t="str">
        <f>IF(MID(Logik!$D1673,1,2)="OE",Logik!F1673,"")</f>
        <v>1</v>
      </c>
    </row>
    <row r="1674" spans="1:5" x14ac:dyDescent="0.35">
      <c r="A1674" s="4">
        <v>1673</v>
      </c>
      <c r="B1674" s="4" t="str">
        <f>IF(MID(Logik!$D1674,1,2)="OE",Logik!C1674,"")</f>
        <v>GIE</v>
      </c>
      <c r="C1674" s="4" t="str">
        <f>IF(MID(Logik!$D1674,1,2)="OE",Logik!D1674,"")</f>
        <v>OE2</v>
      </c>
      <c r="D1674" s="6" t="str">
        <f>IF(MID(Logik!$D1674,1,2)="OE",Logik!E1674,"")</f>
        <v>*-*-* *-*-* *-*-*</v>
      </c>
      <c r="E1674" s="4" t="str">
        <f>IF(MID(Logik!$D1674,1,2)="OE",Logik!F1674,"")</f>
        <v>1</v>
      </c>
    </row>
    <row r="1675" spans="1:5" x14ac:dyDescent="0.35">
      <c r="A1675" s="4">
        <v>1674</v>
      </c>
      <c r="B1675" s="4" t="str">
        <f>IF(MID(Logik!$D1675,1,2)="OE",Logik!C1675,"")</f>
        <v>GKM</v>
      </c>
      <c r="C1675" s="4" t="str">
        <f>IF(MID(Logik!$D1675,1,2)="OE",Logik!D1675,"")</f>
        <v>OE2</v>
      </c>
      <c r="D1675" s="6" t="str">
        <f>IF(MID(Logik!$D1675,1,2)="OE",Logik!E1675,"")</f>
        <v>Kandelhart Gerhard 5340 Sankt Gilgen Pöllingerstraße 21</v>
      </c>
      <c r="E1675" s="4" t="str">
        <f>IF(MID(Logik!$D1675,1,2)="OE",Logik!F1675,"")</f>
        <v>1</v>
      </c>
    </row>
    <row r="1676" spans="1:5" hidden="1" x14ac:dyDescent="0.35">
      <c r="A1676" s="4">
        <v>1675</v>
      </c>
      <c r="B1676" s="4" t="str">
        <f>IF(MID(Logik!$D1676,1,2)="OE",Logik!C1676,"")</f>
        <v/>
      </c>
      <c r="C1676" s="4" t="str">
        <f>IF(MID(Logik!$D1676,1,2)="OE",Logik!D1676,"")</f>
        <v/>
      </c>
      <c r="D1676" s="6" t="str">
        <f>IF(MID(Logik!$D1676,1,2)="OE",Logik!E1676,"")</f>
        <v/>
      </c>
      <c r="E1676" s="4" t="str">
        <f>IF(MID(Logik!$D1676,1,2)="OE",Logik!F1676,"")</f>
        <v/>
      </c>
    </row>
    <row r="1677" spans="1:5" hidden="1" x14ac:dyDescent="0.35">
      <c r="A1677" s="4">
        <v>1676</v>
      </c>
      <c r="B1677" s="4" t="str">
        <f>IF(MID(Logik!$D1677,1,2)="OE",Logik!C1677,"")</f>
        <v/>
      </c>
      <c r="C1677" s="4" t="str">
        <f>IF(MID(Logik!$D1677,1,2)="OE",Logik!D1677,"")</f>
        <v/>
      </c>
      <c r="D1677" s="6" t="str">
        <f>IF(MID(Logik!$D1677,1,2)="OE",Logik!E1677,"")</f>
        <v/>
      </c>
      <c r="E1677" s="4" t="str">
        <f>IF(MID(Logik!$D1677,1,2)="OE",Logik!F1677,"")</f>
        <v/>
      </c>
    </row>
    <row r="1678" spans="1:5" hidden="1" x14ac:dyDescent="0.35">
      <c r="A1678" s="4">
        <v>1677</v>
      </c>
      <c r="B1678" s="4" t="str">
        <f>IF(MID(Logik!$D1678,1,2)="OE",Logik!C1678,"")</f>
        <v/>
      </c>
      <c r="C1678" s="4" t="str">
        <f>IF(MID(Logik!$D1678,1,2)="OE",Logik!D1678,"")</f>
        <v/>
      </c>
      <c r="D1678" s="6" t="str">
        <f>IF(MID(Logik!$D1678,1,2)="OE",Logik!E1678,"")</f>
        <v/>
      </c>
      <c r="E1678" s="4" t="str">
        <f>IF(MID(Logik!$D1678,1,2)="OE",Logik!F1678,"")</f>
        <v/>
      </c>
    </row>
    <row r="1679" spans="1:5" hidden="1" x14ac:dyDescent="0.35">
      <c r="A1679" s="4">
        <v>1678</v>
      </c>
      <c r="B1679" s="4" t="str">
        <f>IF(MID(Logik!$D1679,1,2)="OE",Logik!C1679,"")</f>
        <v/>
      </c>
      <c r="C1679" s="4" t="str">
        <f>IF(MID(Logik!$D1679,1,2)="OE",Logik!D1679,"")</f>
        <v/>
      </c>
      <c r="D1679" s="6" t="str">
        <f>IF(MID(Logik!$D1679,1,2)="OE",Logik!E1679,"")</f>
        <v/>
      </c>
      <c r="E1679" s="4" t="str">
        <f>IF(MID(Logik!$D1679,1,2)="OE",Logik!F1679,"")</f>
        <v/>
      </c>
    </row>
    <row r="1680" spans="1:5" hidden="1" x14ac:dyDescent="0.35">
      <c r="A1680" s="4">
        <v>1679</v>
      </c>
      <c r="B1680" s="4" t="str">
        <f>IF(MID(Logik!$D1680,1,2)="OE",Logik!C1680,"")</f>
        <v/>
      </c>
      <c r="C1680" s="4" t="str">
        <f>IF(MID(Logik!$D1680,1,2)="OE",Logik!D1680,"")</f>
        <v/>
      </c>
      <c r="D1680" s="6" t="str">
        <f>IF(MID(Logik!$D1680,1,2)="OE",Logik!E1680,"")</f>
        <v/>
      </c>
      <c r="E1680" s="4" t="str">
        <f>IF(MID(Logik!$D1680,1,2)="OE",Logik!F1680,"")</f>
        <v/>
      </c>
    </row>
    <row r="1681" spans="1:5" hidden="1" x14ac:dyDescent="0.35">
      <c r="A1681" s="4">
        <v>1680</v>
      </c>
      <c r="B1681" s="4" t="str">
        <f>IF(MID(Logik!$D1681,1,2)="OE",Logik!C1681,"")</f>
        <v/>
      </c>
      <c r="C1681" s="4" t="str">
        <f>IF(MID(Logik!$D1681,1,2)="OE",Logik!D1681,"")</f>
        <v/>
      </c>
      <c r="D1681" s="6" t="str">
        <f>IF(MID(Logik!$D1681,1,2)="OE",Logik!E1681,"")</f>
        <v/>
      </c>
      <c r="E1681" s="4" t="str">
        <f>IF(MID(Logik!$D1681,1,2)="OE",Logik!F1681,"")</f>
        <v/>
      </c>
    </row>
    <row r="1682" spans="1:5" hidden="1" x14ac:dyDescent="0.35">
      <c r="A1682" s="4">
        <v>1681</v>
      </c>
      <c r="B1682" s="4" t="str">
        <f>IF(MID(Logik!$D1682,1,2)="OE",Logik!C1682,"")</f>
        <v/>
      </c>
      <c r="C1682" s="4" t="str">
        <f>IF(MID(Logik!$D1682,1,2)="OE",Logik!D1682,"")</f>
        <v/>
      </c>
      <c r="D1682" s="6" t="str">
        <f>IF(MID(Logik!$D1682,1,2)="OE",Logik!E1682,"")</f>
        <v/>
      </c>
      <c r="E1682" s="4" t="str">
        <f>IF(MID(Logik!$D1682,1,2)="OE",Logik!F1682,"")</f>
        <v/>
      </c>
    </row>
    <row r="1683" spans="1:5" hidden="1" x14ac:dyDescent="0.35">
      <c r="A1683" s="4">
        <v>1682</v>
      </c>
      <c r="B1683" s="4" t="str">
        <f>IF(MID(Logik!$D1683,1,2)="OE",Logik!C1683,"")</f>
        <v/>
      </c>
      <c r="C1683" s="4" t="str">
        <f>IF(MID(Logik!$D1683,1,2)="OE",Logik!D1683,"")</f>
        <v/>
      </c>
      <c r="D1683" s="6" t="str">
        <f>IF(MID(Logik!$D1683,1,2)="OE",Logik!E1683,"")</f>
        <v/>
      </c>
      <c r="E1683" s="4" t="str">
        <f>IF(MID(Logik!$D1683,1,2)="OE",Logik!F1683,"")</f>
        <v/>
      </c>
    </row>
    <row r="1684" spans="1:5" hidden="1" x14ac:dyDescent="0.35">
      <c r="A1684" s="4">
        <v>1683</v>
      </c>
      <c r="B1684" s="4" t="str">
        <f>IF(MID(Logik!$D1684,1,2)="OE",Logik!C1684,"")</f>
        <v/>
      </c>
      <c r="C1684" s="4" t="str">
        <f>IF(MID(Logik!$D1684,1,2)="OE",Logik!D1684,"")</f>
        <v/>
      </c>
      <c r="D1684" s="6" t="str">
        <f>IF(MID(Logik!$D1684,1,2)="OE",Logik!E1684,"")</f>
        <v/>
      </c>
      <c r="E1684" s="4" t="str">
        <f>IF(MID(Logik!$D1684,1,2)="OE",Logik!F1684,"")</f>
        <v/>
      </c>
    </row>
    <row r="1685" spans="1:5" hidden="1" x14ac:dyDescent="0.35">
      <c r="A1685" s="4">
        <v>1684</v>
      </c>
      <c r="B1685" s="4" t="str">
        <f>IF(MID(Logik!$D1685,1,2)="OE",Logik!C1685,"")</f>
        <v/>
      </c>
      <c r="C1685" s="4" t="str">
        <f>IF(MID(Logik!$D1685,1,2)="OE",Logik!D1685,"")</f>
        <v/>
      </c>
      <c r="D1685" s="6" t="str">
        <f>IF(MID(Logik!$D1685,1,2)="OE",Logik!E1685,"")</f>
        <v/>
      </c>
      <c r="E1685" s="4" t="str">
        <f>IF(MID(Logik!$D1685,1,2)="OE",Logik!F1685,"")</f>
        <v/>
      </c>
    </row>
    <row r="1686" spans="1:5" x14ac:dyDescent="0.35">
      <c r="A1686" s="4">
        <v>1685</v>
      </c>
      <c r="B1686" s="4" t="str">
        <f>IF(MID(Logik!$D1686,1,2)="OE",Logik!C1686,"")</f>
        <v>GKO</v>
      </c>
      <c r="C1686" s="4" t="str">
        <f>IF(MID(Logik!$D1686,1,2)="OE",Logik!D1686,"")</f>
        <v>OE2</v>
      </c>
      <c r="D1686" s="6" t="str">
        <f>IF(MID(Logik!$D1686,1,2)="OE",Logik!E1686,"")</f>
        <v>Kalaschek Gerhard Salzburg Moosstraße 86B</v>
      </c>
      <c r="E1686" s="4" t="str">
        <f>IF(MID(Logik!$D1686,1,2)="OE",Logik!F1686,"")</f>
        <v>1</v>
      </c>
    </row>
    <row r="1687" spans="1:5" x14ac:dyDescent="0.35">
      <c r="A1687" s="4">
        <v>1686</v>
      </c>
      <c r="B1687" s="4" t="str">
        <f>IF(MID(Logik!$D1687,1,2)="OE",Logik!C1687,"")</f>
        <v>GMN</v>
      </c>
      <c r="C1687" s="4" t="str">
        <f>IF(MID(Logik!$D1687,1,2)="OE",Logik!D1687,"")</f>
        <v>OE2</v>
      </c>
      <c r="D1687" s="6" t="str">
        <f>IF(MID(Logik!$D1687,1,2)="OE",Logik!E1687,"")</f>
        <v>Mayer Gerd 5621 Langmoos 6 5621 St. Veit I.P.</v>
      </c>
      <c r="E1687" s="4" t="str">
        <f>IF(MID(Logik!$D1687,1,2)="OE",Logik!F1687,"")</f>
        <v>1</v>
      </c>
    </row>
    <row r="1688" spans="1:5" x14ac:dyDescent="0.35">
      <c r="A1688" s="4">
        <v>1687</v>
      </c>
      <c r="B1688" s="4" t="str">
        <f>IF(MID(Logik!$D1688,1,2)="OE",Logik!C1688,"")</f>
        <v>GNL</v>
      </c>
      <c r="C1688" s="4" t="str">
        <f>IF(MID(Logik!$D1688,1,2)="OE",Logik!D1688,"")</f>
        <v>OE2</v>
      </c>
      <c r="D1688" s="6" t="str">
        <f>IF(MID(Logik!$D1688,1,2)="OE",Logik!E1688,"")</f>
        <v>Neuper Gerhard Salzburg. Pillweinstraße 9</v>
      </c>
      <c r="E1688" s="4" t="str">
        <f>IF(MID(Logik!$D1688,1,2)="OE",Logik!F1688,"")</f>
        <v>1</v>
      </c>
    </row>
    <row r="1689" spans="1:5" x14ac:dyDescent="0.35">
      <c r="A1689" s="4">
        <v>1688</v>
      </c>
      <c r="B1689" s="4" t="str">
        <f>IF(MID(Logik!$D1689,1,2)="OE",Logik!C1689,"")</f>
        <v>GRL</v>
      </c>
      <c r="C1689" s="4" t="str">
        <f>IF(MID(Logik!$D1689,1,2)="OE",Logik!D1689,"")</f>
        <v>OE2</v>
      </c>
      <c r="D1689" s="6" t="str">
        <f>IF(MID(Logik!$D1689,1,2)="OE",Logik!E1689,"")</f>
        <v>Senarclens De Grancy Hans Günther Salzburg Neutorstrasse 35</v>
      </c>
      <c r="E1689" s="4" t="str">
        <f>IF(MID(Logik!$D1689,1,2)="OE",Logik!F1689,"")</f>
        <v>1</v>
      </c>
    </row>
    <row r="1690" spans="1:5" x14ac:dyDescent="0.35">
      <c r="A1690" s="4">
        <v>1689</v>
      </c>
      <c r="B1690" s="4" t="str">
        <f>IF(MID(Logik!$D1690,1,2)="OE",Logik!C1690,"")</f>
        <v>GRN</v>
      </c>
      <c r="C1690" s="4" t="str">
        <f>IF(MID(Logik!$D1690,1,2)="OE",Logik!D1690,"")</f>
        <v>OE2</v>
      </c>
      <c r="D1690" s="6" t="str">
        <f>IF(MID(Logik!$D1690,1,2)="OE",Logik!E1690,"")</f>
        <v>Goellner Rupert Saalfelden Bsuch 34</v>
      </c>
      <c r="E1690" s="4" t="str">
        <f>IF(MID(Logik!$D1690,1,2)="OE",Logik!F1690,"")</f>
        <v>1</v>
      </c>
    </row>
    <row r="1691" spans="1:5" x14ac:dyDescent="0.35">
      <c r="A1691" s="4">
        <v>1690</v>
      </c>
      <c r="B1691" s="4" t="str">
        <f>IF(MID(Logik!$D1691,1,2)="OE",Logik!C1691,"")</f>
        <v>GRP</v>
      </c>
      <c r="C1691" s="4" t="str">
        <f>IF(MID(Logik!$D1691,1,2)="OE",Logik!D1691,"")</f>
        <v>OE2</v>
      </c>
      <c r="D1691" s="6" t="str">
        <f>IF(MID(Logik!$D1691,1,2)="OE",Logik!E1691,"")</f>
        <v>Guersoy Recep Neumarkt A.W. Moserkellergasse 16</v>
      </c>
      <c r="E1691" s="4" t="str">
        <f>IF(MID(Logik!$D1691,1,2)="OE",Logik!F1691,"")</f>
        <v>1</v>
      </c>
    </row>
    <row r="1692" spans="1:5" x14ac:dyDescent="0.35">
      <c r="A1692" s="4">
        <v>1691</v>
      </c>
      <c r="B1692" s="4" t="str">
        <f>IF(MID(Logik!$D1692,1,2)="OE",Logik!C1692,"")</f>
        <v>GSF</v>
      </c>
      <c r="C1692" s="4" t="str">
        <f>IF(MID(Logik!$D1692,1,2)="OE",Logik!D1692,"")</f>
        <v>OE2</v>
      </c>
      <c r="D1692" s="6" t="str">
        <f>IF(MID(Logik!$D1692,1,2)="OE",Logik!E1692,"")</f>
        <v>Schütz Gerhard Friedrich 5300 Hallwang Oberesch 21</v>
      </c>
      <c r="E1692" s="4" t="str">
        <f>IF(MID(Logik!$D1692,1,2)="OE",Logik!F1692,"")</f>
        <v>1</v>
      </c>
    </row>
    <row r="1693" spans="1:5" x14ac:dyDescent="0.35">
      <c r="A1693" s="4">
        <v>1692</v>
      </c>
      <c r="B1693" s="4" t="str">
        <f>IF(MID(Logik!$D1693,1,2)="OE",Logik!C1693,"")</f>
        <v>GUN</v>
      </c>
      <c r="C1693" s="4" t="str">
        <f>IF(MID(Logik!$D1693,1,2)="OE",Logik!D1693,"")</f>
        <v>OE2</v>
      </c>
      <c r="D1693" s="6" t="str">
        <f>IF(MID(Logik!$D1693,1,2)="OE",Logik!E1693,"")</f>
        <v>*-*-* *-*-* *-*-*</v>
      </c>
      <c r="E1693" s="4" t="str">
        <f>IF(MID(Logik!$D1693,1,2)="OE",Logik!F1693,"")</f>
        <v>1</v>
      </c>
    </row>
    <row r="1694" spans="1:5" x14ac:dyDescent="0.35">
      <c r="A1694" s="4">
        <v>1693</v>
      </c>
      <c r="B1694" s="4" t="str">
        <f>IF(MID(Logik!$D1694,1,2)="OE",Logik!C1694,"")</f>
        <v>GUO</v>
      </c>
      <c r="C1694" s="4" t="str">
        <f>IF(MID(Logik!$D1694,1,2)="OE",Logik!D1694,"")</f>
        <v>OE2</v>
      </c>
      <c r="D1694" s="6" t="str">
        <f>IF(MID(Logik!$D1694,1,2)="OE",Logik!E1694,"")</f>
        <v>Uranz Gerhard 5020 Salzburg Andrä-Blüml-Straße 14</v>
      </c>
      <c r="E1694" s="4" t="str">
        <f>IF(MID(Logik!$D1694,1,2)="OE",Logik!F1694,"")</f>
        <v>1</v>
      </c>
    </row>
    <row r="1695" spans="1:5" x14ac:dyDescent="0.35">
      <c r="A1695" s="4">
        <v>1694</v>
      </c>
      <c r="B1695" s="4" t="str">
        <f>IF(MID(Logik!$D1695,1,2)="OE",Logik!C1695,"")</f>
        <v>GWO</v>
      </c>
      <c r="C1695" s="4" t="str">
        <f>IF(MID(Logik!$D1695,1,2)="OE",Logik!D1695,"")</f>
        <v>OE2</v>
      </c>
      <c r="D1695" s="6" t="str">
        <f>IF(MID(Logik!$D1695,1,2)="OE",Logik!E1695,"")</f>
        <v>Gschwendtner Günther 5110 Oberndorf Bei Salzburg Ziegeleistraße 18A/5</v>
      </c>
      <c r="E1695" s="4" t="str">
        <f>IF(MID(Logik!$D1695,1,2)="OE",Logik!F1695,"")</f>
        <v>1</v>
      </c>
    </row>
    <row r="1696" spans="1:5" x14ac:dyDescent="0.35">
      <c r="A1696" s="4">
        <v>1695</v>
      </c>
      <c r="B1696" s="4" t="str">
        <f>IF(MID(Logik!$D1696,1,2)="OE",Logik!C1696,"")</f>
        <v>GXL</v>
      </c>
      <c r="C1696" s="4" t="str">
        <f>IF(MID(Logik!$D1696,1,2)="OE",Logik!D1696,"")</f>
        <v>OE2</v>
      </c>
      <c r="D1696" s="6" t="str">
        <f>IF(MID(Logik!$D1696,1,2)="OE",Logik!E1696,"")</f>
        <v>Schwank Gilbert 5303 Thalgau Weidenweg 18</v>
      </c>
      <c r="E1696" s="4" t="str">
        <f>IF(MID(Logik!$D1696,1,2)="OE",Logik!F1696,"")</f>
        <v>1</v>
      </c>
    </row>
    <row r="1697" spans="1:5" x14ac:dyDescent="0.35">
      <c r="A1697" s="4">
        <v>1696</v>
      </c>
      <c r="B1697" s="4" t="str">
        <f>IF(MID(Logik!$D1697,1,2)="OE",Logik!C1697,"")</f>
        <v>GYP</v>
      </c>
      <c r="C1697" s="4" t="str">
        <f>IF(MID(Logik!$D1697,1,2)="OE",Logik!D1697,"")</f>
        <v>OE2</v>
      </c>
      <c r="D1697" s="6" t="str">
        <f>IF(MID(Logik!$D1697,1,2)="OE",Logik!E1697,"")</f>
        <v>Steiger Gebhard 5541 Altenmarkt Im Pongau An Der Enns 3</v>
      </c>
      <c r="E1697" s="4" t="str">
        <f>IF(MID(Logik!$D1697,1,2)="OE",Logik!F1697,"")</f>
        <v>1</v>
      </c>
    </row>
    <row r="1698" spans="1:5" x14ac:dyDescent="0.35">
      <c r="A1698" s="4">
        <v>1697</v>
      </c>
      <c r="B1698" s="4" t="str">
        <f>IF(MID(Logik!$D1698,1,2)="OE",Logik!C1698,"")</f>
        <v>HAP</v>
      </c>
      <c r="C1698" s="4" t="str">
        <f>IF(MID(Logik!$D1698,1,2)="OE",Logik!D1698,"")</f>
        <v>OE2</v>
      </c>
      <c r="D1698" s="6" t="str">
        <f>IF(MID(Logik!$D1698,1,2)="OE",Logik!E1698,"")</f>
        <v>Hager Andreas 5082 Grödig Glanstraße 22/3</v>
      </c>
      <c r="E1698" s="4" t="str">
        <f>IF(MID(Logik!$D1698,1,2)="OE",Logik!F1698,"")</f>
        <v>1</v>
      </c>
    </row>
    <row r="1699" spans="1:5" x14ac:dyDescent="0.35">
      <c r="A1699" s="4">
        <v>1698</v>
      </c>
      <c r="B1699" s="4" t="str">
        <f>IF(MID(Logik!$D1699,1,2)="OE",Logik!C1699,"")</f>
        <v>HBP</v>
      </c>
      <c r="C1699" s="4" t="str">
        <f>IF(MID(Logik!$D1699,1,2)="OE",Logik!D1699,"")</f>
        <v>OE2</v>
      </c>
      <c r="D1699" s="6" t="str">
        <f>IF(MID(Logik!$D1699,1,2)="OE",Logik!E1699,"")</f>
        <v>*-*-* *-*-* *-*-*</v>
      </c>
      <c r="E1699" s="4" t="str">
        <f>IF(MID(Logik!$D1699,1,2)="OE",Logik!F1699,"")</f>
        <v>1</v>
      </c>
    </row>
    <row r="1700" spans="1:5" x14ac:dyDescent="0.35">
      <c r="A1700" s="4">
        <v>1699</v>
      </c>
      <c r="B1700" s="4" t="str">
        <f>IF(MID(Logik!$D1700,1,2)="OE",Logik!C1700,"")</f>
        <v>HDE</v>
      </c>
      <c r="C1700" s="4" t="str">
        <f>IF(MID(Logik!$D1700,1,2)="OE",Logik!D1700,"")</f>
        <v>OE2</v>
      </c>
      <c r="D1700" s="6" t="str">
        <f>IF(MID(Logik!$D1700,1,2)="OE",Logik!E1700,"")</f>
        <v>Hagn Daniel 5760 Saalfelden Am Steinernen Meer Bachwinkl 30</v>
      </c>
      <c r="E1700" s="4" t="str">
        <f>IF(MID(Logik!$D1700,1,2)="OE",Logik!F1700,"")</f>
        <v>1</v>
      </c>
    </row>
    <row r="1701" spans="1:5" x14ac:dyDescent="0.35">
      <c r="A1701" s="4">
        <v>1700</v>
      </c>
      <c r="B1701" s="4" t="str">
        <f>IF(MID(Logik!$D1701,1,2)="OE",Logik!C1701,"")</f>
        <v>HEM</v>
      </c>
      <c r="C1701" s="4" t="str">
        <f>IF(MID(Logik!$D1701,1,2)="OE",Logik!D1701,"")</f>
        <v>OE2</v>
      </c>
      <c r="D1701" s="6" t="str">
        <f>IF(MID(Logik!$D1701,1,2)="OE",Logik!E1701,"")</f>
        <v>Eckel Hermann 5431 Kuchl Markt 169</v>
      </c>
      <c r="E1701" s="4" t="str">
        <f>IF(MID(Logik!$D1701,1,2)="OE",Logik!F1701,"")</f>
        <v>1</v>
      </c>
    </row>
    <row r="1702" spans="1:5" x14ac:dyDescent="0.35">
      <c r="A1702" s="4">
        <v>1701</v>
      </c>
      <c r="B1702" s="4" t="str">
        <f>IF(MID(Logik!$D1702,1,2)="OE",Logik!C1702,"")</f>
        <v>HEO</v>
      </c>
      <c r="C1702" s="4" t="str">
        <f>IF(MID(Logik!$D1702,1,2)="OE",Logik!D1702,"")</f>
        <v>OE2</v>
      </c>
      <c r="D1702" s="6" t="str">
        <f>IF(MID(Logik!$D1702,1,2)="OE",Logik!E1702,"")</f>
        <v>Endstrasser Herbert 5722 Niedernsill Lengdorf 34</v>
      </c>
      <c r="E1702" s="4" t="str">
        <f>IF(MID(Logik!$D1702,1,2)="OE",Logik!F1702,"")</f>
        <v>1</v>
      </c>
    </row>
    <row r="1703" spans="1:5" x14ac:dyDescent="0.35">
      <c r="A1703" s="4">
        <v>1702</v>
      </c>
      <c r="B1703" s="4" t="str">
        <f>IF(MID(Logik!$D1703,1,2)="OE",Logik!C1703,"")</f>
        <v>HFN</v>
      </c>
      <c r="C1703" s="4" t="str">
        <f>IF(MID(Logik!$D1703,1,2)="OE",Logik!D1703,"")</f>
        <v>OE2</v>
      </c>
      <c r="D1703" s="6" t="str">
        <f>IF(MID(Logik!$D1703,1,2)="OE",Logik!E1703,"")</f>
        <v>Hubinger Christian 5301 Eugendorf Kraiwiesenweg 18</v>
      </c>
      <c r="E1703" s="4" t="str">
        <f>IF(MID(Logik!$D1703,1,2)="OE",Logik!F1703,"")</f>
        <v>1</v>
      </c>
    </row>
    <row r="1704" spans="1:5" x14ac:dyDescent="0.35">
      <c r="A1704" s="4">
        <v>1703</v>
      </c>
      <c r="B1704" s="4" t="str">
        <f>IF(MID(Logik!$D1704,1,2)="OE",Logik!C1704,"")</f>
        <v>HFO</v>
      </c>
      <c r="C1704" s="4" t="str">
        <f>IF(MID(Logik!$D1704,1,2)="OE",Logik!D1704,"")</f>
        <v>OE2</v>
      </c>
      <c r="D1704" s="6" t="str">
        <f>IF(MID(Logik!$D1704,1,2)="OE",Logik!E1704,"")</f>
        <v>Haslauer Felix 5301 Eugendorf Stefflweg 14</v>
      </c>
      <c r="E1704" s="4" t="str">
        <f>IF(MID(Logik!$D1704,1,2)="OE",Logik!F1704,"")</f>
        <v>1</v>
      </c>
    </row>
    <row r="1705" spans="1:5" x14ac:dyDescent="0.35">
      <c r="A1705" s="4">
        <v>1704</v>
      </c>
      <c r="B1705" s="4" t="str">
        <f>IF(MID(Logik!$D1705,1,2)="OE",Logik!C1705,"")</f>
        <v>HGR</v>
      </c>
      <c r="C1705" s="4" t="str">
        <f>IF(MID(Logik!$D1705,1,2)="OE",Logik!D1705,"")</f>
        <v>OE2</v>
      </c>
      <c r="D1705" s="6" t="str">
        <f>IF(MID(Logik!$D1705,1,2)="OE",Logik!E1705,"")</f>
        <v>*-*-* *-*-* *-*-*</v>
      </c>
      <c r="E1705" s="4" t="str">
        <f>IF(MID(Logik!$D1705,1,2)="OE",Logik!F1705,"")</f>
        <v>4</v>
      </c>
    </row>
    <row r="1706" spans="1:5" x14ac:dyDescent="0.35">
      <c r="A1706" s="4">
        <v>1705</v>
      </c>
      <c r="B1706" s="4" t="str">
        <f>IF(MID(Logik!$D1706,1,2)="OE",Logik!C1706,"")</f>
        <v>HHL</v>
      </c>
      <c r="C1706" s="4" t="str">
        <f>IF(MID(Logik!$D1706,1,2)="OE",Logik!D1706,"")</f>
        <v>OE2</v>
      </c>
      <c r="D1706" s="6" t="str">
        <f>IF(MID(Logik!$D1706,1,2)="OE",Logik!E1706,"")</f>
        <v>Hollweger Helga Salzburg Kendlerstaße 63</v>
      </c>
      <c r="E1706" s="4" t="str">
        <f>IF(MID(Logik!$D1706,1,2)="OE",Logik!F1706,"")</f>
        <v>1</v>
      </c>
    </row>
    <row r="1707" spans="1:5" x14ac:dyDescent="0.35">
      <c r="A1707" s="4">
        <v>1706</v>
      </c>
      <c r="B1707" s="4" t="str">
        <f>IF(MID(Logik!$D1707,1,2)="OE",Logik!C1707,"")</f>
        <v>HHN</v>
      </c>
      <c r="C1707" s="4" t="str">
        <f>IF(MID(Logik!$D1707,1,2)="OE",Logik!D1707,"")</f>
        <v>OE2</v>
      </c>
      <c r="D1707" s="6" t="str">
        <f>IF(MID(Logik!$D1707,1,2)="OE",Logik!E1707,"")</f>
        <v>Heitzmann Herbert Anton 5500 Bischofshofen Sportplatzstraße 24/5</v>
      </c>
      <c r="E1707" s="4" t="str">
        <f>IF(MID(Logik!$D1707,1,2)="OE",Logik!F1707,"")</f>
        <v>1</v>
      </c>
    </row>
    <row r="1708" spans="1:5" x14ac:dyDescent="0.35">
      <c r="A1708" s="4">
        <v>1707</v>
      </c>
      <c r="B1708" s="4" t="str">
        <f>IF(MID(Logik!$D1708,1,2)="OE",Logik!C1708,"")</f>
        <v>HIT</v>
      </c>
      <c r="C1708" s="4" t="str">
        <f>IF(MID(Logik!$D1708,1,2)="OE",Logik!D1708,"")</f>
        <v>OE2</v>
      </c>
      <c r="D1708" s="6" t="str">
        <f>IF(MID(Logik!$D1708,1,2)="OE",Logik!E1708,"")</f>
        <v>*-*-* *-*-* *-*-*</v>
      </c>
      <c r="E1708" s="4" t="str">
        <f>IF(MID(Logik!$D1708,1,2)="OE",Logik!F1708,"")</f>
        <v>4</v>
      </c>
    </row>
    <row r="1709" spans="1:5" x14ac:dyDescent="0.35">
      <c r="A1709" s="4">
        <v>1708</v>
      </c>
      <c r="B1709" s="4" t="str">
        <f>IF(MID(Logik!$D1709,1,2)="OE",Logik!C1709,"")</f>
        <v>HJN</v>
      </c>
      <c r="C1709" s="4" t="str">
        <f>IF(MID(Logik!$D1709,1,2)="OE",Logik!D1709,"")</f>
        <v>OE2</v>
      </c>
      <c r="D1709" s="6" t="str">
        <f>IF(MID(Logik!$D1709,1,2)="OE",Logik!E1709,"")</f>
        <v>Hofbauer Hannes Salzburg Bachwinkelweg 18/A</v>
      </c>
      <c r="E1709" s="4" t="str">
        <f>IF(MID(Logik!$D1709,1,2)="OE",Logik!F1709,"")</f>
        <v>1</v>
      </c>
    </row>
    <row r="1710" spans="1:5" x14ac:dyDescent="0.35">
      <c r="A1710" s="4">
        <v>1709</v>
      </c>
      <c r="B1710" s="4" t="str">
        <f>IF(MID(Logik!$D1710,1,2)="OE",Logik!C1710,"")</f>
        <v>HJO</v>
      </c>
      <c r="C1710" s="4" t="str">
        <f>IF(MID(Logik!$D1710,1,2)="OE",Logik!D1710,"")</f>
        <v>OE2</v>
      </c>
      <c r="D1710" s="6" t="str">
        <f>IF(MID(Logik!$D1710,1,2)="OE",Logik!E1710,"")</f>
        <v>Herbst Josef Seekirchen Fahrschulstraße 1</v>
      </c>
      <c r="E1710" s="4" t="str">
        <f>IF(MID(Logik!$D1710,1,2)="OE",Logik!F1710,"")</f>
        <v>1</v>
      </c>
    </row>
    <row r="1711" spans="1:5" x14ac:dyDescent="0.35">
      <c r="A1711" s="4">
        <v>1710</v>
      </c>
      <c r="B1711" s="4" t="str">
        <f>IF(MID(Logik!$D1711,1,2)="OE",Logik!C1711,"")</f>
        <v>HKN</v>
      </c>
      <c r="C1711" s="4" t="str">
        <f>IF(MID(Logik!$D1711,1,2)="OE",Logik!D1711,"")</f>
        <v>OE2</v>
      </c>
      <c r="D1711" s="6" t="str">
        <f>IF(MID(Logik!$D1711,1,2)="OE",Logik!E1711,"")</f>
        <v>Heck Katrin 5453 Werfenweng Weng 191</v>
      </c>
      <c r="E1711" s="4" t="str">
        <f>IF(MID(Logik!$D1711,1,2)="OE",Logik!F1711,"")</f>
        <v>4</v>
      </c>
    </row>
    <row r="1712" spans="1:5" x14ac:dyDescent="0.35">
      <c r="A1712" s="4">
        <v>1711</v>
      </c>
      <c r="B1712" s="4" t="str">
        <f>IF(MID(Logik!$D1712,1,2)="OE",Logik!C1712,"")</f>
        <v>HKP</v>
      </c>
      <c r="C1712" s="4" t="str">
        <f>IF(MID(Logik!$D1712,1,2)="OE",Logik!D1712,"")</f>
        <v>OE2</v>
      </c>
      <c r="D1712" s="6" t="str">
        <f>IF(MID(Logik!$D1712,1,2)="OE",Logik!E1712,"")</f>
        <v>Ketele Heinz 5071 Wals-Siezenheim Sportplatzweg 2</v>
      </c>
      <c r="E1712" s="4" t="str">
        <f>IF(MID(Logik!$D1712,1,2)="OE",Logik!F1712,"")</f>
        <v>1</v>
      </c>
    </row>
    <row r="1713" spans="1:5" x14ac:dyDescent="0.35">
      <c r="A1713" s="4">
        <v>1712</v>
      </c>
      <c r="B1713" s="4" t="str">
        <f>IF(MID(Logik!$D1713,1,2)="OE",Logik!C1713,"")</f>
        <v>HKR</v>
      </c>
      <c r="C1713" s="4" t="str">
        <f>IF(MID(Logik!$D1713,1,2)="OE",Logik!D1713,"")</f>
        <v>OE2</v>
      </c>
      <c r="D1713" s="6" t="str">
        <f>IF(MID(Logik!$D1713,1,2)="OE",Logik!E1713,"")</f>
        <v>Hummer Karl 5020 Salzburg Clemens-Krauss-Straße 22/40</v>
      </c>
      <c r="E1713" s="4" t="str">
        <f>IF(MID(Logik!$D1713,1,2)="OE",Logik!F1713,"")</f>
        <v>4</v>
      </c>
    </row>
    <row r="1714" spans="1:5" x14ac:dyDescent="0.35">
      <c r="A1714" s="4">
        <v>1713</v>
      </c>
      <c r="B1714" s="4" t="str">
        <f>IF(MID(Logik!$D1714,1,2)="OE",Logik!C1714,"")</f>
        <v>HLM</v>
      </c>
      <c r="C1714" s="4" t="str">
        <f>IF(MID(Logik!$D1714,1,2)="OE",Logik!D1714,"")</f>
        <v>OE2</v>
      </c>
      <c r="D1714" s="6" t="str">
        <f>IF(MID(Logik!$D1714,1,2)="OE",Logik!E1714,"")</f>
        <v>Hamedinger Alexander 5020 Salzburg Fürstenallee 38</v>
      </c>
      <c r="E1714" s="4" t="str">
        <f>IF(MID(Logik!$D1714,1,2)="OE",Logik!F1714,"")</f>
        <v>1</v>
      </c>
    </row>
    <row r="1715" spans="1:5" hidden="1" x14ac:dyDescent="0.35">
      <c r="A1715" s="4">
        <v>1714</v>
      </c>
      <c r="B1715" s="4" t="str">
        <f>IF(MID(Logik!$D1715,1,2)="OE",Logik!C1715,"")</f>
        <v/>
      </c>
      <c r="C1715" s="4" t="str">
        <f>IF(MID(Logik!$D1715,1,2)="OE",Logik!D1715,"")</f>
        <v/>
      </c>
      <c r="D1715" s="6" t="str">
        <f>IF(MID(Logik!$D1715,1,2)="OE",Logik!E1715,"")</f>
        <v/>
      </c>
      <c r="E1715" s="4" t="str">
        <f>IF(MID(Logik!$D1715,1,2)="OE",Logik!F1715,"")</f>
        <v/>
      </c>
    </row>
    <row r="1716" spans="1:5" hidden="1" x14ac:dyDescent="0.35">
      <c r="A1716" s="4">
        <v>1715</v>
      </c>
      <c r="B1716" s="4" t="str">
        <f>IF(MID(Logik!$D1716,1,2)="OE",Logik!C1716,"")</f>
        <v/>
      </c>
      <c r="C1716" s="4" t="str">
        <f>IF(MID(Logik!$D1716,1,2)="OE",Logik!D1716,"")</f>
        <v/>
      </c>
      <c r="D1716" s="6" t="str">
        <f>IF(MID(Logik!$D1716,1,2)="OE",Logik!E1716,"")</f>
        <v/>
      </c>
      <c r="E1716" s="4" t="str">
        <f>IF(MID(Logik!$D1716,1,2)="OE",Logik!F1716,"")</f>
        <v/>
      </c>
    </row>
    <row r="1717" spans="1:5" hidden="1" x14ac:dyDescent="0.35">
      <c r="A1717" s="4">
        <v>1716</v>
      </c>
      <c r="B1717" s="4" t="str">
        <f>IF(MID(Logik!$D1717,1,2)="OE",Logik!C1717,"")</f>
        <v/>
      </c>
      <c r="C1717" s="4" t="str">
        <f>IF(MID(Logik!$D1717,1,2)="OE",Logik!D1717,"")</f>
        <v/>
      </c>
      <c r="D1717" s="6" t="str">
        <f>IF(MID(Logik!$D1717,1,2)="OE",Logik!E1717,"")</f>
        <v/>
      </c>
      <c r="E1717" s="4" t="str">
        <f>IF(MID(Logik!$D1717,1,2)="OE",Logik!F1717,"")</f>
        <v/>
      </c>
    </row>
    <row r="1718" spans="1:5" hidden="1" x14ac:dyDescent="0.35">
      <c r="A1718" s="4">
        <v>1717</v>
      </c>
      <c r="B1718" s="4" t="str">
        <f>IF(MID(Logik!$D1718,1,2)="OE",Logik!C1718,"")</f>
        <v/>
      </c>
      <c r="C1718" s="4" t="str">
        <f>IF(MID(Logik!$D1718,1,2)="OE",Logik!D1718,"")</f>
        <v/>
      </c>
      <c r="D1718" s="6" t="str">
        <f>IF(MID(Logik!$D1718,1,2)="OE",Logik!E1718,"")</f>
        <v/>
      </c>
      <c r="E1718" s="4" t="str">
        <f>IF(MID(Logik!$D1718,1,2)="OE",Logik!F1718,"")</f>
        <v/>
      </c>
    </row>
    <row r="1719" spans="1:5" hidden="1" x14ac:dyDescent="0.35">
      <c r="A1719" s="4">
        <v>1718</v>
      </c>
      <c r="B1719" s="4" t="str">
        <f>IF(MID(Logik!$D1719,1,2)="OE",Logik!C1719,"")</f>
        <v/>
      </c>
      <c r="C1719" s="4" t="str">
        <f>IF(MID(Logik!$D1719,1,2)="OE",Logik!D1719,"")</f>
        <v/>
      </c>
      <c r="D1719" s="6" t="str">
        <f>IF(MID(Logik!$D1719,1,2)="OE",Logik!E1719,"")</f>
        <v/>
      </c>
      <c r="E1719" s="4" t="str">
        <f>IF(MID(Logik!$D1719,1,2)="OE",Logik!F1719,"")</f>
        <v/>
      </c>
    </row>
    <row r="1720" spans="1:5" hidden="1" x14ac:dyDescent="0.35">
      <c r="A1720" s="4">
        <v>1719</v>
      </c>
      <c r="B1720" s="4" t="str">
        <f>IF(MID(Logik!$D1720,1,2)="OE",Logik!C1720,"")</f>
        <v/>
      </c>
      <c r="C1720" s="4" t="str">
        <f>IF(MID(Logik!$D1720,1,2)="OE",Logik!D1720,"")</f>
        <v/>
      </c>
      <c r="D1720" s="6" t="str">
        <f>IF(MID(Logik!$D1720,1,2)="OE",Logik!E1720,"")</f>
        <v/>
      </c>
      <c r="E1720" s="4" t="str">
        <f>IF(MID(Logik!$D1720,1,2)="OE",Logik!F1720,"")</f>
        <v/>
      </c>
    </row>
    <row r="1721" spans="1:5" hidden="1" x14ac:dyDescent="0.35">
      <c r="A1721" s="4">
        <v>1720</v>
      </c>
      <c r="B1721" s="4" t="str">
        <f>IF(MID(Logik!$D1721,1,2)="OE",Logik!C1721,"")</f>
        <v/>
      </c>
      <c r="C1721" s="4" t="str">
        <f>IF(MID(Logik!$D1721,1,2)="OE",Logik!D1721,"")</f>
        <v/>
      </c>
      <c r="D1721" s="6" t="str">
        <f>IF(MID(Logik!$D1721,1,2)="OE",Logik!E1721,"")</f>
        <v/>
      </c>
      <c r="E1721" s="4" t="str">
        <f>IF(MID(Logik!$D1721,1,2)="OE",Logik!F1721,"")</f>
        <v/>
      </c>
    </row>
    <row r="1722" spans="1:5" hidden="1" x14ac:dyDescent="0.35">
      <c r="A1722" s="4">
        <v>1721</v>
      </c>
      <c r="B1722" s="4" t="str">
        <f>IF(MID(Logik!$D1722,1,2)="OE",Logik!C1722,"")</f>
        <v/>
      </c>
      <c r="C1722" s="4" t="str">
        <f>IF(MID(Logik!$D1722,1,2)="OE",Logik!D1722,"")</f>
        <v/>
      </c>
      <c r="D1722" s="6" t="str">
        <f>IF(MID(Logik!$D1722,1,2)="OE",Logik!E1722,"")</f>
        <v/>
      </c>
      <c r="E1722" s="4" t="str">
        <f>IF(MID(Logik!$D1722,1,2)="OE",Logik!F1722,"")</f>
        <v/>
      </c>
    </row>
    <row r="1723" spans="1:5" hidden="1" x14ac:dyDescent="0.35">
      <c r="A1723" s="4">
        <v>1722</v>
      </c>
      <c r="B1723" s="4" t="str">
        <f>IF(MID(Logik!$D1723,1,2)="OE",Logik!C1723,"")</f>
        <v/>
      </c>
      <c r="C1723" s="4" t="str">
        <f>IF(MID(Logik!$D1723,1,2)="OE",Logik!D1723,"")</f>
        <v/>
      </c>
      <c r="D1723" s="6" t="str">
        <f>IF(MID(Logik!$D1723,1,2)="OE",Logik!E1723,"")</f>
        <v/>
      </c>
      <c r="E1723" s="4" t="str">
        <f>IF(MID(Logik!$D1723,1,2)="OE",Logik!F1723,"")</f>
        <v/>
      </c>
    </row>
    <row r="1724" spans="1:5" hidden="1" x14ac:dyDescent="0.35">
      <c r="A1724" s="4">
        <v>1723</v>
      </c>
      <c r="B1724" s="4" t="str">
        <f>IF(MID(Logik!$D1724,1,2)="OE",Logik!C1724,"")</f>
        <v/>
      </c>
      <c r="C1724" s="4" t="str">
        <f>IF(MID(Logik!$D1724,1,2)="OE",Logik!D1724,"")</f>
        <v/>
      </c>
      <c r="D1724" s="6" t="str">
        <f>IF(MID(Logik!$D1724,1,2)="OE",Logik!E1724,"")</f>
        <v/>
      </c>
      <c r="E1724" s="4" t="str">
        <f>IF(MID(Logik!$D1724,1,2)="OE",Logik!F1724,"")</f>
        <v/>
      </c>
    </row>
    <row r="1725" spans="1:5" x14ac:dyDescent="0.35">
      <c r="A1725" s="4">
        <v>1724</v>
      </c>
      <c r="B1725" s="4" t="str">
        <f>IF(MID(Logik!$D1725,1,2)="OE",Logik!C1725,"")</f>
        <v>HMO</v>
      </c>
      <c r="C1725" s="4" t="str">
        <f>IF(MID(Logik!$D1725,1,2)="OE",Logik!D1725,"")</f>
        <v>OE2</v>
      </c>
      <c r="D1725" s="6" t="str">
        <f>IF(MID(Logik!$D1725,1,2)="OE",Logik!E1725,"")</f>
        <v>Hemmler Michael 5081 Anif Göllstraße 4</v>
      </c>
      <c r="E1725" s="4" t="str">
        <f>IF(MID(Logik!$D1725,1,2)="OE",Logik!F1725,"")</f>
        <v>1</v>
      </c>
    </row>
    <row r="1726" spans="1:5" x14ac:dyDescent="0.35">
      <c r="A1726" s="4">
        <v>1725</v>
      </c>
      <c r="B1726" s="4" t="str">
        <f>IF(MID(Logik!$D1726,1,2)="OE",Logik!C1726,"")</f>
        <v>HNN</v>
      </c>
      <c r="C1726" s="4" t="str">
        <f>IF(MID(Logik!$D1726,1,2)="OE",Logik!D1726,"")</f>
        <v>OE2</v>
      </c>
      <c r="D1726" s="6" t="str">
        <f>IF(MID(Logik!$D1726,1,2)="OE",Logik!E1726,"")</f>
        <v>Hofbauer Norbert 5162 Obertrum Am See Huberbergstr 16</v>
      </c>
      <c r="E1726" s="4" t="str">
        <f>IF(MID(Logik!$D1726,1,2)="OE",Logik!F1726,"")</f>
        <v>1</v>
      </c>
    </row>
    <row r="1727" spans="1:5" x14ac:dyDescent="0.35">
      <c r="A1727" s="4">
        <v>1726</v>
      </c>
      <c r="B1727" s="4" t="str">
        <f>IF(MID(Logik!$D1727,1,2)="OE",Logik!C1727,"")</f>
        <v>HNO</v>
      </c>
      <c r="C1727" s="4" t="str">
        <f>IF(MID(Logik!$D1727,1,2)="OE",Logik!D1727,"")</f>
        <v>OE2</v>
      </c>
      <c r="D1727" s="6" t="str">
        <f>IF(MID(Logik!$D1727,1,2)="OE",Logik!E1727,"")</f>
        <v>Novak Herbert Salzburg Samergasse 6</v>
      </c>
      <c r="E1727" s="4" t="str">
        <f>IF(MID(Logik!$D1727,1,2)="OE",Logik!F1727,"")</f>
        <v>1</v>
      </c>
    </row>
    <row r="1728" spans="1:5" x14ac:dyDescent="0.35">
      <c r="A1728" s="4">
        <v>1727</v>
      </c>
      <c r="B1728" s="4" t="str">
        <f>IF(MID(Logik!$D1728,1,2)="OE",Logik!C1728,"")</f>
        <v>HPO</v>
      </c>
      <c r="C1728" s="4" t="str">
        <f>IF(MID(Logik!$D1728,1,2)="OE",Logik!D1728,"")</f>
        <v>OE2</v>
      </c>
      <c r="D1728" s="6" t="str">
        <f>IF(MID(Logik!$D1728,1,2)="OE",Logik!E1728,"")</f>
        <v>Ploderer Hubert 5640 Bad Gastein Schareckstraße 40</v>
      </c>
      <c r="E1728" s="4" t="str">
        <f>IF(MID(Logik!$D1728,1,2)="OE",Logik!F1728,"")</f>
        <v>1</v>
      </c>
    </row>
    <row r="1729" spans="1:5" x14ac:dyDescent="0.35">
      <c r="A1729" s="4">
        <v>1728</v>
      </c>
      <c r="B1729" s="4" t="str">
        <f>IF(MID(Logik!$D1729,1,2)="OE",Logik!C1729,"")</f>
        <v>HRL</v>
      </c>
      <c r="C1729" s="4" t="str">
        <f>IF(MID(Logik!$D1729,1,2)="OE",Logik!D1729,"")</f>
        <v>OE2</v>
      </c>
      <c r="D1729" s="6" t="str">
        <f>IF(MID(Logik!$D1729,1,2)="OE",Logik!E1729,"")</f>
        <v>Hamberger Rafael 5400 Hallein Ahornweg 16</v>
      </c>
      <c r="E1729" s="4" t="str">
        <f>IF(MID(Logik!$D1729,1,2)="OE",Logik!F1729,"")</f>
        <v>1</v>
      </c>
    </row>
    <row r="1730" spans="1:5" x14ac:dyDescent="0.35">
      <c r="A1730" s="4">
        <v>1729</v>
      </c>
      <c r="B1730" s="4" t="str">
        <f>IF(MID(Logik!$D1730,1,2)="OE",Logik!C1730,"")</f>
        <v>HRO</v>
      </c>
      <c r="C1730" s="4" t="str">
        <f>IF(MID(Logik!$D1730,1,2)="OE",Logik!D1730,"")</f>
        <v>OE2</v>
      </c>
      <c r="D1730" s="6" t="str">
        <f>IF(MID(Logik!$D1730,1,2)="OE",Logik!E1730,"")</f>
        <v>Rescher Harald 5020 Salzburg Georg-Nikolaus-Von-Nissen-Straße 38</v>
      </c>
      <c r="E1730" s="4" t="str">
        <f>IF(MID(Logik!$D1730,1,2)="OE",Logik!F1730,"")</f>
        <v>1</v>
      </c>
    </row>
    <row r="1731" spans="1:5" x14ac:dyDescent="0.35">
      <c r="A1731" s="4">
        <v>1730</v>
      </c>
      <c r="B1731" s="4" t="str">
        <f>IF(MID(Logik!$D1731,1,2)="OE",Logik!C1731,"")</f>
        <v>HVL</v>
      </c>
      <c r="C1731" s="4" t="str">
        <f>IF(MID(Logik!$D1731,1,2)="OE",Logik!D1731,"")</f>
        <v>OE2</v>
      </c>
      <c r="D1731" s="6" t="str">
        <f>IF(MID(Logik!$D1731,1,2)="OE",Logik!E1731,"")</f>
        <v>Haselboeck Werner Seekirchen Forellenweg 41</v>
      </c>
      <c r="E1731" s="4" t="str">
        <f>IF(MID(Logik!$D1731,1,2)="OE",Logik!F1731,"")</f>
        <v>1</v>
      </c>
    </row>
    <row r="1732" spans="1:5" x14ac:dyDescent="0.35">
      <c r="A1732" s="4">
        <v>1731</v>
      </c>
      <c r="B1732" s="4" t="str">
        <f>IF(MID(Logik!$D1732,1,2)="OE",Logik!C1732,"")</f>
        <v>HVM</v>
      </c>
      <c r="C1732" s="4" t="str">
        <f>IF(MID(Logik!$D1732,1,2)="OE",Logik!D1732,"")</f>
        <v>OE2</v>
      </c>
      <c r="D1732" s="6" t="str">
        <f>IF(MID(Logik!$D1732,1,2)="OE",Logik!E1732,"")</f>
        <v>Hamberger Wolfgang Hallein/Rief Ahornweg 16</v>
      </c>
      <c r="E1732" s="4" t="str">
        <f>IF(MID(Logik!$D1732,1,2)="OE",Logik!F1732,"")</f>
        <v>1</v>
      </c>
    </row>
    <row r="1733" spans="1:5" x14ac:dyDescent="0.35">
      <c r="A1733" s="4">
        <v>1732</v>
      </c>
      <c r="B1733" s="4" t="str">
        <f>IF(MID(Logik!$D1733,1,2)="OE",Logik!C1733,"")</f>
        <v>HWL</v>
      </c>
      <c r="C1733" s="4" t="str">
        <f>IF(MID(Logik!$D1733,1,2)="OE",Logik!D1733,"")</f>
        <v>OE2</v>
      </c>
      <c r="D1733" s="6" t="str">
        <f>IF(MID(Logik!$D1733,1,2)="OE",Logik!E1733,"")</f>
        <v>Huber Sebastian 5672 Fusch Glocknerstraße Glocknerstraße T 122</v>
      </c>
      <c r="E1733" s="4" t="str">
        <f>IF(MID(Logik!$D1733,1,2)="OE",Logik!F1733,"")</f>
        <v>1</v>
      </c>
    </row>
    <row r="1734" spans="1:5" x14ac:dyDescent="0.35">
      <c r="A1734" s="4">
        <v>1733</v>
      </c>
      <c r="B1734" s="4" t="str">
        <f>IF(MID(Logik!$D1734,1,2)="OE",Logik!C1734,"")</f>
        <v>HYE</v>
      </c>
      <c r="C1734" s="4" t="str">
        <f>IF(MID(Logik!$D1734,1,2)="OE",Logik!D1734,"")</f>
        <v>OE2</v>
      </c>
      <c r="D1734" s="6" t="str">
        <f>IF(MID(Logik!$D1734,1,2)="OE",Logik!E1734,"")</f>
        <v>Hye Dominik 5330 Fuschl Am See Pfeiferstraße 2/13</v>
      </c>
      <c r="E1734" s="4" t="str">
        <f>IF(MID(Logik!$D1734,1,2)="OE",Logik!F1734,"")</f>
        <v>1</v>
      </c>
    </row>
    <row r="1735" spans="1:5" x14ac:dyDescent="0.35">
      <c r="A1735" s="4">
        <v>1734</v>
      </c>
      <c r="B1735" s="4" t="str">
        <f>IF(MID(Logik!$D1735,1,2)="OE",Logik!C1735,"")</f>
        <v>HZL</v>
      </c>
      <c r="C1735" s="4" t="str">
        <f>IF(MID(Logik!$D1735,1,2)="OE",Logik!D1735,"")</f>
        <v>OE2</v>
      </c>
      <c r="D1735" s="6" t="str">
        <f>IF(MID(Logik!$D1735,1,2)="OE",Logik!E1735,"")</f>
        <v>Hasenauer Fritz 5620 Schwarzach Im Pongau Neue Heimat 34</v>
      </c>
      <c r="E1735" s="4" t="str">
        <f>IF(MID(Logik!$D1735,1,2)="OE",Logik!F1735,"")</f>
        <v>1</v>
      </c>
    </row>
    <row r="1736" spans="1:5" x14ac:dyDescent="0.35">
      <c r="A1736" s="4">
        <v>1735</v>
      </c>
      <c r="B1736" s="4" t="str">
        <f>IF(MID(Logik!$D1736,1,2)="OE",Logik!C1736,"")</f>
        <v>HZP</v>
      </c>
      <c r="C1736" s="4" t="str">
        <f>IF(MID(Logik!$D1736,1,2)="OE",Logik!D1736,"")</f>
        <v>OE2</v>
      </c>
      <c r="D1736" s="6" t="str">
        <f>IF(MID(Logik!$D1736,1,2)="OE",Logik!E1736,"")</f>
        <v>Zetto Harald 5083 Gartenau Sandriesenweg 1</v>
      </c>
      <c r="E1736" s="4" t="str">
        <f>IF(MID(Logik!$D1736,1,2)="OE",Logik!F1736,"")</f>
        <v>4</v>
      </c>
    </row>
    <row r="1737" spans="1:5" x14ac:dyDescent="0.35">
      <c r="A1737" s="4">
        <v>1736</v>
      </c>
      <c r="B1737" s="4" t="str">
        <f>IF(MID(Logik!$D1737,1,2)="OE",Logik!C1737,"")</f>
        <v>IBO</v>
      </c>
      <c r="C1737" s="4" t="str">
        <f>IF(MID(Logik!$D1737,1,2)="OE",Logik!D1737,"")</f>
        <v>OE2</v>
      </c>
      <c r="D1737" s="6" t="str">
        <f>IF(MID(Logik!$D1737,1,2)="OE",Logik!E1737,"")</f>
        <v>Behensky Ingo Seekirchen Moedlham 64</v>
      </c>
      <c r="E1737" s="4" t="str">
        <f>IF(MID(Logik!$D1737,1,2)="OE",Logik!F1737,"")</f>
        <v>1</v>
      </c>
    </row>
    <row r="1738" spans="1:5" x14ac:dyDescent="0.35">
      <c r="A1738" s="4">
        <v>1737</v>
      </c>
      <c r="B1738" s="4" t="str">
        <f>IF(MID(Logik!$D1738,1,2)="OE",Logik!C1738,"")</f>
        <v>ICP</v>
      </c>
      <c r="C1738" s="4" t="str">
        <f>IF(MID(Logik!$D1738,1,2)="OE",Logik!D1738,"")</f>
        <v>OE2</v>
      </c>
      <c r="D1738" s="6" t="str">
        <f>IF(MID(Logik!$D1738,1,2)="OE",Logik!E1738,"")</f>
        <v>Weinberger Heinz Günther 5322 Hof Bei Salzburg Thannstraße 31</v>
      </c>
      <c r="E1738" s="4" t="str">
        <f>IF(MID(Logik!$D1738,1,2)="OE",Logik!F1738,"")</f>
        <v>1</v>
      </c>
    </row>
    <row r="1739" spans="1:5" x14ac:dyDescent="0.35">
      <c r="A1739" s="4">
        <v>1738</v>
      </c>
      <c r="B1739" s="4" t="str">
        <f>IF(MID(Logik!$D1739,1,2)="OE",Logik!C1739,"")</f>
        <v>IFN</v>
      </c>
      <c r="C1739" s="4" t="str">
        <f>IF(MID(Logik!$D1739,1,2)="OE",Logik!D1739,"")</f>
        <v>OE2</v>
      </c>
      <c r="D1739" s="6" t="str">
        <f>IF(MID(Logik!$D1739,1,2)="OE",Logik!E1739,"")</f>
        <v>Felkl Ingrid 5621 Sankt Veit Im Pongau Langmoos 37A - Remotefunkstelle</v>
      </c>
      <c r="E1739" s="4" t="str">
        <f>IF(MID(Logik!$D1739,1,2)="OE",Logik!F1739,"")</f>
        <v>1</v>
      </c>
    </row>
    <row r="1740" spans="1:5" x14ac:dyDescent="0.35">
      <c r="A1740" s="4">
        <v>1739</v>
      </c>
      <c r="B1740" s="4" t="str">
        <f>IF(MID(Logik!$D1740,1,2)="OE",Logik!C1740,"")</f>
        <v>IFO</v>
      </c>
      <c r="C1740" s="4" t="str">
        <f>IF(MID(Logik!$D1740,1,2)="OE",Logik!D1740,"")</f>
        <v>OE2</v>
      </c>
      <c r="D1740" s="6" t="str">
        <f>IF(MID(Logik!$D1740,1,2)="OE",Logik!E1740,"")</f>
        <v>*-*-* *-*-* *-*-*</v>
      </c>
      <c r="E1740" s="4" t="str">
        <f>IF(MID(Logik!$D1740,1,2)="OE",Logik!F1740,"")</f>
        <v>1</v>
      </c>
    </row>
    <row r="1741" spans="1:5" x14ac:dyDescent="0.35">
      <c r="A1741" s="4">
        <v>1740</v>
      </c>
      <c r="B1741" s="4" t="str">
        <f>IF(MID(Logik!$D1741,1,2)="OE",Logik!C1741,"")</f>
        <v>IGL</v>
      </c>
      <c r="C1741" s="4" t="str">
        <f>IF(MID(Logik!$D1741,1,2)="OE",Logik!D1741,"")</f>
        <v>OE2</v>
      </c>
      <c r="D1741" s="6" t="str">
        <f>IF(MID(Logik!$D1741,1,2)="OE",Logik!E1741,"")</f>
        <v>Ihninger Gerald 5020 Salzburg Finkenstraße 24/10</v>
      </c>
      <c r="E1741" s="4" t="str">
        <f>IF(MID(Logik!$D1741,1,2)="OE",Logik!F1741,"")</f>
        <v>1</v>
      </c>
    </row>
    <row r="1742" spans="1:5" x14ac:dyDescent="0.35">
      <c r="A1742" s="4">
        <v>1741</v>
      </c>
      <c r="B1742" s="4" t="str">
        <f>IF(MID(Logik!$D1742,1,2)="OE",Logik!C1742,"")</f>
        <v>IGN</v>
      </c>
      <c r="C1742" s="4" t="str">
        <f>IF(MID(Logik!$D1742,1,2)="OE",Logik!D1742,"")</f>
        <v>OE2</v>
      </c>
      <c r="D1742" s="6" t="str">
        <f>IF(MID(Logik!$D1742,1,2)="OE",Logik!E1742,"")</f>
        <v>Irauschek Gerhard Henndorf Eichenweg 11</v>
      </c>
      <c r="E1742" s="4" t="str">
        <f>IF(MID(Logik!$D1742,1,2)="OE",Logik!F1742,"")</f>
        <v>1</v>
      </c>
    </row>
    <row r="1743" spans="1:5" x14ac:dyDescent="0.35">
      <c r="A1743" s="4">
        <v>1742</v>
      </c>
      <c r="B1743" s="4" t="str">
        <f>IF(MID(Logik!$D1743,1,2)="OE",Logik!C1743,"")</f>
        <v>IGP</v>
      </c>
      <c r="C1743" s="4" t="str">
        <f>IF(MID(Logik!$D1743,1,2)="OE",Logik!D1743,"")</f>
        <v>OE2</v>
      </c>
      <c r="D1743" s="6" t="str">
        <f>IF(MID(Logik!$D1743,1,2)="OE",Logik!E1743,"")</f>
        <v>Inzinger Gerald 5020 Salzburg Ernst Mach Straße 35</v>
      </c>
      <c r="E1743" s="4" t="str">
        <f>IF(MID(Logik!$D1743,1,2)="OE",Logik!F1743,"")</f>
        <v>1</v>
      </c>
    </row>
    <row r="1744" spans="1:5" x14ac:dyDescent="0.35">
      <c r="A1744" s="4">
        <v>1743</v>
      </c>
      <c r="B1744" s="4" t="str">
        <f>IF(MID(Logik!$D1744,1,2)="OE",Logik!C1744,"")</f>
        <v>IJL</v>
      </c>
      <c r="C1744" s="4" t="str">
        <f>IF(MID(Logik!$D1744,1,2)="OE",Logik!D1744,"")</f>
        <v>OE2</v>
      </c>
      <c r="D1744" s="6" t="str">
        <f>IF(MID(Logik!$D1744,1,2)="OE",Logik!E1744,"")</f>
        <v>Illmer Eberhard 5400 Hallein Riedlweg 7</v>
      </c>
      <c r="E1744" s="4" t="str">
        <f>IF(MID(Logik!$D1744,1,2)="OE",Logik!F1744,"")</f>
        <v>1</v>
      </c>
    </row>
    <row r="1745" spans="1:5" x14ac:dyDescent="0.35">
      <c r="A1745" s="4">
        <v>1744</v>
      </c>
      <c r="B1745" s="4" t="str">
        <f>IF(MID(Logik!$D1745,1,2)="OE",Logik!C1745,"")</f>
        <v>IKM</v>
      </c>
      <c r="C1745" s="4" t="str">
        <f>IF(MID(Logik!$D1745,1,2)="OE",Logik!D1745,"")</f>
        <v>OE2</v>
      </c>
      <c r="D1745" s="6" t="str">
        <f>IF(MID(Logik!$D1745,1,2)="OE",Logik!E1745,"")</f>
        <v>Gschwandtner Johann 5700 Zell Am See Hochtennstraße 3</v>
      </c>
      <c r="E1745" s="4" t="str">
        <f>IF(MID(Logik!$D1745,1,2)="OE",Logik!F1745,"")</f>
        <v>1</v>
      </c>
    </row>
    <row r="1746" spans="1:5" x14ac:dyDescent="0.35">
      <c r="A1746" s="4">
        <v>1745</v>
      </c>
      <c r="B1746" s="4" t="str">
        <f>IF(MID(Logik!$D1746,1,2)="OE",Logik!C1746,"")</f>
        <v>IKN</v>
      </c>
      <c r="C1746" s="4" t="str">
        <f>IF(MID(Logik!$D1746,1,2)="OE",Logik!D1746,"")</f>
        <v>OE2</v>
      </c>
      <c r="D1746" s="6" t="str">
        <f>IF(MID(Logik!$D1746,1,2)="OE",Logik!E1746,"")</f>
        <v>König Ingo 5340 St.Gilgen Mondseer Strasse 45</v>
      </c>
      <c r="E1746" s="4" t="str">
        <f>IF(MID(Logik!$D1746,1,2)="OE",Logik!F1746,"")</f>
        <v>1</v>
      </c>
    </row>
    <row r="1747" spans="1:5" x14ac:dyDescent="0.35">
      <c r="A1747" s="4">
        <v>1746</v>
      </c>
      <c r="B1747" s="4" t="str">
        <f>IF(MID(Logik!$D1747,1,2)="OE",Logik!C1747,"")</f>
        <v>IOM</v>
      </c>
      <c r="C1747" s="4" t="str">
        <f>IF(MID(Logik!$D1747,1,2)="OE",Logik!D1747,"")</f>
        <v>OE2</v>
      </c>
      <c r="D1747" s="6" t="str">
        <f>IF(MID(Logik!$D1747,1,2)="OE",Logik!E1747,"")</f>
        <v>Zorec Martin Viktor 5441 Abtenau Markt 162</v>
      </c>
      <c r="E1747" s="4" t="str">
        <f>IF(MID(Logik!$D1747,1,2)="OE",Logik!F1747,"")</f>
        <v>1</v>
      </c>
    </row>
    <row r="1748" spans="1:5" x14ac:dyDescent="0.35">
      <c r="A1748" s="4">
        <v>1747</v>
      </c>
      <c r="B1748" s="4" t="str">
        <f>IF(MID(Logik!$D1748,1,2)="OE",Logik!C1748,"")</f>
        <v>IPH</v>
      </c>
      <c r="C1748" s="4" t="str">
        <f>IF(MID(Logik!$D1748,1,2)="OE",Logik!D1748,"")</f>
        <v>OE2</v>
      </c>
      <c r="D1748" s="6" t="str">
        <f>IF(MID(Logik!$D1748,1,2)="OE",Logik!E1748,"")</f>
        <v>Hofbauer Philipp 5020 Salzburg Naumanngasse 34A (Remotebetrieb)</v>
      </c>
      <c r="E1748" s="4" t="str">
        <f>IF(MID(Logik!$D1748,1,2)="OE",Logik!F1748,"")</f>
        <v>1</v>
      </c>
    </row>
    <row r="1749" spans="1:5" x14ac:dyDescent="0.35">
      <c r="A1749" s="4">
        <v>1748</v>
      </c>
      <c r="B1749" s="4" t="str">
        <f>IF(MID(Logik!$D1749,1,2)="OE",Logik!C1749,"")</f>
        <v>ITM</v>
      </c>
      <c r="C1749" s="4" t="str">
        <f>IF(MID(Logik!$D1749,1,2)="OE",Logik!D1749,"")</f>
        <v>OE2</v>
      </c>
      <c r="D1749" s="6" t="str">
        <f>IF(MID(Logik!$D1749,1,2)="OE",Logik!E1749,"")</f>
        <v>Springer Gernot 5400 Hallein Edtwerkstrasse 2</v>
      </c>
      <c r="E1749" s="4" t="str">
        <f>IF(MID(Logik!$D1749,1,2)="OE",Logik!F1749,"")</f>
        <v>1</v>
      </c>
    </row>
    <row r="1750" spans="1:5" x14ac:dyDescent="0.35">
      <c r="A1750" s="4">
        <v>1749</v>
      </c>
      <c r="B1750" s="4" t="str">
        <f>IF(MID(Logik!$D1750,1,2)="OE",Logik!C1750,"")</f>
        <v>ITO</v>
      </c>
      <c r="C1750" s="4" t="str">
        <f>IF(MID(Logik!$D1750,1,2)="OE",Logik!D1750,"")</f>
        <v>OE2</v>
      </c>
      <c r="D1750" s="6" t="str">
        <f>IF(MID(Logik!$D1750,1,2)="OE",Logik!E1750,"")</f>
        <v>Winkler Thomas 5600 Sankt Johann Im Pongau Salzachsiedlung 18/7</v>
      </c>
      <c r="E1750" s="4" t="str">
        <f>IF(MID(Logik!$D1750,1,2)="OE",Logik!F1750,"")</f>
        <v>1</v>
      </c>
    </row>
    <row r="1751" spans="1:5" x14ac:dyDescent="0.35">
      <c r="A1751" s="4">
        <v>1750</v>
      </c>
      <c r="B1751" s="4" t="str">
        <f>IF(MID(Logik!$D1751,1,2)="OE",Logik!C1751,"")</f>
        <v>IWM</v>
      </c>
      <c r="C1751" s="4" t="str">
        <f>IF(MID(Logik!$D1751,1,2)="OE",Logik!D1751,"")</f>
        <v>OE2</v>
      </c>
      <c r="D1751" s="6" t="str">
        <f>IF(MID(Logik!$D1751,1,2)="OE",Logik!E1751,"")</f>
        <v>Wimmer Josef 5400 Hallein Schlossallee 1</v>
      </c>
      <c r="E1751" s="4" t="str">
        <f>IF(MID(Logik!$D1751,1,2)="OE",Logik!F1751,"")</f>
        <v>1</v>
      </c>
    </row>
    <row r="1752" spans="1:5" x14ac:dyDescent="0.35">
      <c r="A1752" s="4">
        <v>1751</v>
      </c>
      <c r="B1752" s="4" t="str">
        <f>IF(MID(Logik!$D1752,1,2)="OE",Logik!C1752,"")</f>
        <v>IWO</v>
      </c>
      <c r="C1752" s="4" t="str">
        <f>IF(MID(Logik!$D1752,1,2)="OE",Logik!D1752,"")</f>
        <v>OE2</v>
      </c>
      <c r="D1752" s="6" t="str">
        <f>IF(MID(Logik!$D1752,1,2)="OE",Logik!E1752,"")</f>
        <v>Innerhofer Werner Elsbethen General-Albori-Str.16B</v>
      </c>
      <c r="E1752" s="4" t="str">
        <f>IF(MID(Logik!$D1752,1,2)="OE",Logik!F1752,"")</f>
        <v>1</v>
      </c>
    </row>
    <row r="1753" spans="1:5" x14ac:dyDescent="0.35">
      <c r="A1753" s="4">
        <v>1752</v>
      </c>
      <c r="B1753" s="4" t="str">
        <f>IF(MID(Logik!$D1753,1,2)="OE",Logik!C1753,"")</f>
        <v>IYL</v>
      </c>
      <c r="C1753" s="4" t="str">
        <f>IF(MID(Logik!$D1753,1,2)="OE",Logik!D1753,"")</f>
        <v>OE2</v>
      </c>
      <c r="D1753" s="6" t="str">
        <f>IF(MID(Logik!$D1753,1,2)="OE",Logik!E1753,"")</f>
        <v>Kasseroller Maria Salzburg Sigmund-Haffnerg 14</v>
      </c>
      <c r="E1753" s="4" t="str">
        <f>IF(MID(Logik!$D1753,1,2)="OE",Logik!F1753,"")</f>
        <v>1</v>
      </c>
    </row>
    <row r="1754" spans="1:5" hidden="1" x14ac:dyDescent="0.35">
      <c r="A1754" s="4">
        <v>1753</v>
      </c>
      <c r="B1754" s="4" t="str">
        <f>IF(MID(Logik!$D1754,1,2)="OE",Logik!C1754,"")</f>
        <v/>
      </c>
      <c r="C1754" s="4" t="str">
        <f>IF(MID(Logik!$D1754,1,2)="OE",Logik!D1754,"")</f>
        <v/>
      </c>
      <c r="D1754" s="6" t="str">
        <f>IF(MID(Logik!$D1754,1,2)="OE",Logik!E1754,"")</f>
        <v/>
      </c>
      <c r="E1754" s="4" t="str">
        <f>IF(MID(Logik!$D1754,1,2)="OE",Logik!F1754,"")</f>
        <v/>
      </c>
    </row>
    <row r="1755" spans="1:5" hidden="1" x14ac:dyDescent="0.35">
      <c r="A1755" s="4">
        <v>1754</v>
      </c>
      <c r="B1755" s="4" t="str">
        <f>IF(MID(Logik!$D1755,1,2)="OE",Logik!C1755,"")</f>
        <v/>
      </c>
      <c r="C1755" s="4" t="str">
        <f>IF(MID(Logik!$D1755,1,2)="OE",Logik!D1755,"")</f>
        <v/>
      </c>
      <c r="D1755" s="6" t="str">
        <f>IF(MID(Logik!$D1755,1,2)="OE",Logik!E1755,"")</f>
        <v/>
      </c>
      <c r="E1755" s="4" t="str">
        <f>IF(MID(Logik!$D1755,1,2)="OE",Logik!F1755,"")</f>
        <v/>
      </c>
    </row>
    <row r="1756" spans="1:5" hidden="1" x14ac:dyDescent="0.35">
      <c r="A1756" s="4">
        <v>1755</v>
      </c>
      <c r="B1756" s="4" t="str">
        <f>IF(MID(Logik!$D1756,1,2)="OE",Logik!C1756,"")</f>
        <v/>
      </c>
      <c r="C1756" s="4" t="str">
        <f>IF(MID(Logik!$D1756,1,2)="OE",Logik!D1756,"")</f>
        <v/>
      </c>
      <c r="D1756" s="6" t="str">
        <f>IF(MID(Logik!$D1756,1,2)="OE",Logik!E1756,"")</f>
        <v/>
      </c>
      <c r="E1756" s="4" t="str">
        <f>IF(MID(Logik!$D1756,1,2)="OE",Logik!F1756,"")</f>
        <v/>
      </c>
    </row>
    <row r="1757" spans="1:5" hidden="1" x14ac:dyDescent="0.35">
      <c r="A1757" s="4">
        <v>1756</v>
      </c>
      <c r="B1757" s="4" t="str">
        <f>IF(MID(Logik!$D1757,1,2)="OE",Logik!C1757,"")</f>
        <v/>
      </c>
      <c r="C1757" s="4" t="str">
        <f>IF(MID(Logik!$D1757,1,2)="OE",Logik!D1757,"")</f>
        <v/>
      </c>
      <c r="D1757" s="6" t="str">
        <f>IF(MID(Logik!$D1757,1,2)="OE",Logik!E1757,"")</f>
        <v/>
      </c>
      <c r="E1757" s="4" t="str">
        <f>IF(MID(Logik!$D1757,1,2)="OE",Logik!F1757,"")</f>
        <v/>
      </c>
    </row>
    <row r="1758" spans="1:5" hidden="1" x14ac:dyDescent="0.35">
      <c r="A1758" s="4">
        <v>1757</v>
      </c>
      <c r="B1758" s="4" t="str">
        <f>IF(MID(Logik!$D1758,1,2)="OE",Logik!C1758,"")</f>
        <v/>
      </c>
      <c r="C1758" s="4" t="str">
        <f>IF(MID(Logik!$D1758,1,2)="OE",Logik!D1758,"")</f>
        <v/>
      </c>
      <c r="D1758" s="6" t="str">
        <f>IF(MID(Logik!$D1758,1,2)="OE",Logik!E1758,"")</f>
        <v/>
      </c>
      <c r="E1758" s="4" t="str">
        <f>IF(MID(Logik!$D1758,1,2)="OE",Logik!F1758,"")</f>
        <v/>
      </c>
    </row>
    <row r="1759" spans="1:5" hidden="1" x14ac:dyDescent="0.35">
      <c r="A1759" s="4">
        <v>1758</v>
      </c>
      <c r="B1759" s="4" t="str">
        <f>IF(MID(Logik!$D1759,1,2)="OE",Logik!C1759,"")</f>
        <v/>
      </c>
      <c r="C1759" s="4" t="str">
        <f>IF(MID(Logik!$D1759,1,2)="OE",Logik!D1759,"")</f>
        <v/>
      </c>
      <c r="D1759" s="6" t="str">
        <f>IF(MID(Logik!$D1759,1,2)="OE",Logik!E1759,"")</f>
        <v/>
      </c>
      <c r="E1759" s="4" t="str">
        <f>IF(MID(Logik!$D1759,1,2)="OE",Logik!F1759,"")</f>
        <v/>
      </c>
    </row>
    <row r="1760" spans="1:5" hidden="1" x14ac:dyDescent="0.35">
      <c r="A1760" s="4">
        <v>1759</v>
      </c>
      <c r="B1760" s="4" t="str">
        <f>IF(MID(Logik!$D1760,1,2)="OE",Logik!C1760,"")</f>
        <v/>
      </c>
      <c r="C1760" s="4" t="str">
        <f>IF(MID(Logik!$D1760,1,2)="OE",Logik!D1760,"")</f>
        <v/>
      </c>
      <c r="D1760" s="6" t="str">
        <f>IF(MID(Logik!$D1760,1,2)="OE",Logik!E1760,"")</f>
        <v/>
      </c>
      <c r="E1760" s="4" t="str">
        <f>IF(MID(Logik!$D1760,1,2)="OE",Logik!F1760,"")</f>
        <v/>
      </c>
    </row>
    <row r="1761" spans="1:5" hidden="1" x14ac:dyDescent="0.35">
      <c r="A1761" s="4">
        <v>1760</v>
      </c>
      <c r="B1761" s="4" t="str">
        <f>IF(MID(Logik!$D1761,1,2)="OE",Logik!C1761,"")</f>
        <v/>
      </c>
      <c r="C1761" s="4" t="str">
        <f>IF(MID(Logik!$D1761,1,2)="OE",Logik!D1761,"")</f>
        <v/>
      </c>
      <c r="D1761" s="6" t="str">
        <f>IF(MID(Logik!$D1761,1,2)="OE",Logik!E1761,"")</f>
        <v/>
      </c>
      <c r="E1761" s="4" t="str">
        <f>IF(MID(Logik!$D1761,1,2)="OE",Logik!F1761,"")</f>
        <v/>
      </c>
    </row>
    <row r="1762" spans="1:5" hidden="1" x14ac:dyDescent="0.35">
      <c r="A1762" s="4">
        <v>1761</v>
      </c>
      <c r="B1762" s="4" t="str">
        <f>IF(MID(Logik!$D1762,1,2)="OE",Logik!C1762,"")</f>
        <v/>
      </c>
      <c r="C1762" s="4" t="str">
        <f>IF(MID(Logik!$D1762,1,2)="OE",Logik!D1762,"")</f>
        <v/>
      </c>
      <c r="D1762" s="6" t="str">
        <f>IF(MID(Logik!$D1762,1,2)="OE",Logik!E1762,"")</f>
        <v/>
      </c>
      <c r="E1762" s="4" t="str">
        <f>IF(MID(Logik!$D1762,1,2)="OE",Logik!F1762,"")</f>
        <v/>
      </c>
    </row>
    <row r="1763" spans="1:5" hidden="1" x14ac:dyDescent="0.35">
      <c r="A1763" s="4">
        <v>1762</v>
      </c>
      <c r="B1763" s="4" t="str">
        <f>IF(MID(Logik!$D1763,1,2)="OE",Logik!C1763,"")</f>
        <v/>
      </c>
      <c r="C1763" s="4" t="str">
        <f>IF(MID(Logik!$D1763,1,2)="OE",Logik!D1763,"")</f>
        <v/>
      </c>
      <c r="D1763" s="6" t="str">
        <f>IF(MID(Logik!$D1763,1,2)="OE",Logik!E1763,"")</f>
        <v/>
      </c>
      <c r="E1763" s="4" t="str">
        <f>IF(MID(Logik!$D1763,1,2)="OE",Logik!F1763,"")</f>
        <v/>
      </c>
    </row>
    <row r="1764" spans="1:5" x14ac:dyDescent="0.35">
      <c r="A1764" s="4">
        <v>1763</v>
      </c>
      <c r="B1764" s="4" t="str">
        <f>IF(MID(Logik!$D1764,1,2)="OE",Logik!C1764,"")</f>
        <v>IZL</v>
      </c>
      <c r="C1764" s="4" t="str">
        <f>IF(MID(Logik!$D1764,1,2)="OE",Logik!D1764,"")</f>
        <v>OE2</v>
      </c>
      <c r="D1764" s="6" t="str">
        <f>IF(MID(Logik!$D1764,1,2)="OE",Logik!E1764,"")</f>
        <v>Wenzl Heinz Bergheim Plainwiesenweg 14</v>
      </c>
      <c r="E1764" s="4" t="str">
        <f>IF(MID(Logik!$D1764,1,2)="OE",Logik!F1764,"")</f>
        <v>1</v>
      </c>
    </row>
    <row r="1765" spans="1:5" x14ac:dyDescent="0.35">
      <c r="A1765" s="4">
        <v>1764</v>
      </c>
      <c r="B1765" s="4" t="str">
        <f>IF(MID(Logik!$D1765,1,2)="OE",Logik!C1765,"")</f>
        <v>JAN</v>
      </c>
      <c r="C1765" s="4" t="str">
        <f>IF(MID(Logik!$D1765,1,2)="OE",Logik!D1765,"")</f>
        <v>OE2</v>
      </c>
      <c r="D1765" s="6" t="str">
        <f>IF(MID(Logik!$D1765,1,2)="OE",Logik!E1765,"")</f>
        <v>Adelberger Josef 5081 Anif Groedigerstrasse 5</v>
      </c>
      <c r="E1765" s="4" t="str">
        <f>IF(MID(Logik!$D1765,1,2)="OE",Logik!F1765,"")</f>
        <v>1</v>
      </c>
    </row>
    <row r="1766" spans="1:5" x14ac:dyDescent="0.35">
      <c r="A1766" s="4">
        <v>1765</v>
      </c>
      <c r="B1766" s="4" t="str">
        <f>IF(MID(Logik!$D1766,1,2)="OE",Logik!C1766,"")</f>
        <v>JAO</v>
      </c>
      <c r="C1766" s="4" t="str">
        <f>IF(MID(Logik!$D1766,1,2)="OE",Logik!D1766,"")</f>
        <v>OE2</v>
      </c>
      <c r="D1766" s="6" t="str">
        <f>IF(MID(Logik!$D1766,1,2)="OE",Logik!E1766,"")</f>
        <v>Mittermaier Josef Alexander Salzburg Habeggutstr 4</v>
      </c>
      <c r="E1766" s="4" t="str">
        <f>IF(MID(Logik!$D1766,1,2)="OE",Logik!F1766,"")</f>
        <v>1</v>
      </c>
    </row>
    <row r="1767" spans="1:5" x14ac:dyDescent="0.35">
      <c r="A1767" s="4">
        <v>1766</v>
      </c>
      <c r="B1767" s="4" t="str">
        <f>IF(MID(Logik!$D1767,1,2)="OE",Logik!C1767,"")</f>
        <v>JEN</v>
      </c>
      <c r="C1767" s="4" t="str">
        <f>IF(MID(Logik!$D1767,1,2)="OE",Logik!D1767,"")</f>
        <v>OE2</v>
      </c>
      <c r="D1767" s="6" t="str">
        <f>IF(MID(Logik!$D1767,1,2)="OE",Logik!E1767,"")</f>
        <v>Ehrenleitner Janet 5026 Salzburg Josef-Thorak-Straße 3A/4</v>
      </c>
      <c r="E1767" s="4" t="str">
        <f>IF(MID(Logik!$D1767,1,2)="OE",Logik!F1767,"")</f>
        <v>1</v>
      </c>
    </row>
    <row r="1768" spans="1:5" x14ac:dyDescent="0.35">
      <c r="A1768" s="4">
        <v>1767</v>
      </c>
      <c r="B1768" s="4" t="str">
        <f>IF(MID(Logik!$D1768,1,2)="OE",Logik!C1768,"")</f>
        <v>JFM</v>
      </c>
      <c r="C1768" s="4" t="str">
        <f>IF(MID(Logik!$D1768,1,2)="OE",Logik!D1768,"")</f>
        <v>OE2</v>
      </c>
      <c r="D1768" s="6" t="str">
        <f>IF(MID(Logik!$D1768,1,2)="OE",Logik!E1768,"")</f>
        <v>Fellner Josef Salzburg Parscherstrasse 42/7</v>
      </c>
      <c r="E1768" s="4" t="str">
        <f>IF(MID(Logik!$D1768,1,2)="OE",Logik!F1768,"")</f>
        <v>1</v>
      </c>
    </row>
    <row r="1769" spans="1:5" x14ac:dyDescent="0.35">
      <c r="A1769" s="4">
        <v>1768</v>
      </c>
      <c r="B1769" s="4" t="str">
        <f>IF(MID(Logik!$D1769,1,2)="OE",Logik!C1769,"")</f>
        <v>JGO</v>
      </c>
      <c r="C1769" s="4" t="str">
        <f>IF(MID(Logik!$D1769,1,2)="OE",Logik!D1769,"")</f>
        <v>OE2</v>
      </c>
      <c r="D1769" s="6" t="str">
        <f>IF(MID(Logik!$D1769,1,2)="OE",Logik!E1769,"")</f>
        <v>Gautsch Josef Salzburg Nonntaler Hauptstr 46</v>
      </c>
      <c r="E1769" s="4" t="str">
        <f>IF(MID(Logik!$D1769,1,2)="OE",Logik!F1769,"")</f>
        <v>1</v>
      </c>
    </row>
    <row r="1770" spans="1:5" x14ac:dyDescent="0.35">
      <c r="A1770" s="4">
        <v>1769</v>
      </c>
      <c r="B1770" s="4" t="str">
        <f>IF(MID(Logik!$D1770,1,2)="OE",Logik!C1770,"")</f>
        <v>JHN</v>
      </c>
      <c r="C1770" s="4" t="str">
        <f>IF(MID(Logik!$D1770,1,2)="OE",Logik!D1770,"")</f>
        <v>OE2</v>
      </c>
      <c r="D1770" s="6" t="str">
        <f>IF(MID(Logik!$D1770,1,2)="OE",Logik!E1770,"")</f>
        <v>Neulinger Johann 5020 Salzburg Karlsbader Straße 18</v>
      </c>
      <c r="E1770" s="4" t="str">
        <f>IF(MID(Logik!$D1770,1,2)="OE",Logik!F1770,"")</f>
        <v>1</v>
      </c>
    </row>
    <row r="1771" spans="1:5" x14ac:dyDescent="0.35">
      <c r="A1771" s="4">
        <v>1770</v>
      </c>
      <c r="B1771" s="4" t="str">
        <f>IF(MID(Logik!$D1771,1,2)="OE",Logik!C1771,"")</f>
        <v>JIL</v>
      </c>
      <c r="C1771" s="4" t="str">
        <f>IF(MID(Logik!$D1771,1,2)="OE",Logik!D1771,"")</f>
        <v>OE2</v>
      </c>
      <c r="D1771" s="6" t="str">
        <f>IF(MID(Logik!$D1771,1,2)="OE",Logik!E1771,"")</f>
        <v>Jirikowski Harald 5324 Faistenau Kühbergstraße 48</v>
      </c>
      <c r="E1771" s="4" t="str">
        <f>IF(MID(Logik!$D1771,1,2)="OE",Logik!F1771,"")</f>
        <v>1</v>
      </c>
    </row>
    <row r="1772" spans="1:5" x14ac:dyDescent="0.35">
      <c r="A1772" s="4">
        <v>1771</v>
      </c>
      <c r="B1772" s="4" t="str">
        <f>IF(MID(Logik!$D1772,1,2)="OE",Logik!C1772,"")</f>
        <v>JIP</v>
      </c>
      <c r="C1772" s="4" t="str">
        <f>IF(MID(Logik!$D1772,1,2)="OE",Logik!D1772,"")</f>
        <v>OE2</v>
      </c>
      <c r="D1772" s="6" t="str">
        <f>IF(MID(Logik!$D1772,1,2)="OE",Logik!E1772,"")</f>
        <v>Bara Jonathan 5162 Obertrum Am See Jakobiplatz 1</v>
      </c>
      <c r="E1772" s="4" t="str">
        <f>IF(MID(Logik!$D1772,1,2)="OE",Logik!F1772,"")</f>
        <v>4</v>
      </c>
    </row>
    <row r="1773" spans="1:5" x14ac:dyDescent="0.35">
      <c r="A1773" s="4">
        <v>1772</v>
      </c>
      <c r="B1773" s="4" t="str">
        <f>IF(MID(Logik!$D1773,1,2)="OE",Logik!C1773,"")</f>
        <v>JJM</v>
      </c>
      <c r="C1773" s="4" t="str">
        <f>IF(MID(Logik!$D1773,1,2)="OE",Logik!D1773,"")</f>
        <v>OE2</v>
      </c>
      <c r="D1773" s="6" t="str">
        <f>IF(MID(Logik!$D1773,1,2)="OE",Logik!E1773,"")</f>
        <v>Aschauer Johann 5324 Faistenau Lämmerbach 76</v>
      </c>
      <c r="E1773" s="4" t="str">
        <f>IF(MID(Logik!$D1773,1,2)="OE",Logik!F1773,"")</f>
        <v>1</v>
      </c>
    </row>
    <row r="1774" spans="1:5" x14ac:dyDescent="0.35">
      <c r="A1774" s="4">
        <v>1773</v>
      </c>
      <c r="B1774" s="4" t="str">
        <f>IF(MID(Logik!$D1774,1,2)="OE",Logik!C1774,"")</f>
        <v>JJN</v>
      </c>
      <c r="C1774" s="4" t="str">
        <f>IF(MID(Logik!$D1774,1,2)="OE",Logik!D1774,"")</f>
        <v>OE2</v>
      </c>
      <c r="D1774" s="6" t="str">
        <f>IF(MID(Logik!$D1774,1,2)="OE",Logik!E1774,"")</f>
        <v>Kerschbaum Johann 5111 Bürmoos Friedhofstraße 44</v>
      </c>
      <c r="E1774" s="4" t="str">
        <f>IF(MID(Logik!$D1774,1,2)="OE",Logik!F1774,"")</f>
        <v>1</v>
      </c>
    </row>
    <row r="1775" spans="1:5" x14ac:dyDescent="0.35">
      <c r="A1775" s="4">
        <v>1774</v>
      </c>
      <c r="B1775" s="4" t="str">
        <f>IF(MID(Logik!$D1775,1,2)="OE",Logik!C1775,"")</f>
        <v>JKN</v>
      </c>
      <c r="C1775" s="4" t="str">
        <f>IF(MID(Logik!$D1775,1,2)="OE",Logik!D1775,"")</f>
        <v>OE2</v>
      </c>
      <c r="D1775" s="6" t="str">
        <f>IF(MID(Logik!$D1775,1,2)="OE",Logik!E1775,"")</f>
        <v>Kainz Johannes 5500 Bischofshofen Mühlbacher Straße 8 - Remotebetrieb</v>
      </c>
      <c r="E1775" s="4" t="str">
        <f>IF(MID(Logik!$D1775,1,2)="OE",Logik!F1775,"")</f>
        <v>1</v>
      </c>
    </row>
    <row r="1776" spans="1:5" x14ac:dyDescent="0.35">
      <c r="A1776" s="4">
        <v>1775</v>
      </c>
      <c r="B1776" s="4" t="str">
        <f>IF(MID(Logik!$D1776,1,2)="OE",Logik!C1776,"")</f>
        <v>JMR</v>
      </c>
      <c r="C1776" s="4" t="str">
        <f>IF(MID(Logik!$D1776,1,2)="OE",Logik!D1776,"")</f>
        <v>OE2</v>
      </c>
      <c r="D1776" s="6" t="str">
        <f>IF(MID(Logik!$D1776,1,2)="OE",Logik!E1776,"")</f>
        <v>*-*-* *-*-* *-*-*</v>
      </c>
      <c r="E1776" s="4" t="str">
        <f>IF(MID(Logik!$D1776,1,2)="OE",Logik!F1776,"")</f>
        <v>1</v>
      </c>
    </row>
    <row r="1777" spans="1:5" x14ac:dyDescent="0.35">
      <c r="A1777" s="4">
        <v>1776</v>
      </c>
      <c r="B1777" s="4" t="str">
        <f>IF(MID(Logik!$D1777,1,2)="OE",Logik!C1777,"")</f>
        <v>JOM</v>
      </c>
      <c r="C1777" s="4" t="str">
        <f>IF(MID(Logik!$D1777,1,2)="OE",Logik!D1777,"")</f>
        <v>OE2</v>
      </c>
      <c r="D1777" s="6" t="str">
        <f>IF(MID(Logik!$D1777,1,2)="OE",Logik!E1777,"")</f>
        <v>Wimmer Johann 5400 Hallein Riferhauptstraße 41A</v>
      </c>
      <c r="E1777" s="4" t="str">
        <f>IF(MID(Logik!$D1777,1,2)="OE",Logik!F1777,"")</f>
        <v>1</v>
      </c>
    </row>
    <row r="1778" spans="1:5" x14ac:dyDescent="0.35">
      <c r="A1778" s="4">
        <v>1777</v>
      </c>
      <c r="B1778" s="4" t="str">
        <f>IF(MID(Logik!$D1778,1,2)="OE",Logik!C1778,"")</f>
        <v>JPL</v>
      </c>
      <c r="C1778" s="4" t="str">
        <f>IF(MID(Logik!$D1778,1,2)="OE",Logik!D1778,"")</f>
        <v>OE2</v>
      </c>
      <c r="D1778" s="6" t="str">
        <f>IF(MID(Logik!$D1778,1,2)="OE",Logik!E1778,"")</f>
        <v>Prommegger Josef 5303 Thalgau Hinterleithenstraße 30</v>
      </c>
      <c r="E1778" s="4" t="str">
        <f>IF(MID(Logik!$D1778,1,2)="OE",Logik!F1778,"")</f>
        <v>1</v>
      </c>
    </row>
    <row r="1779" spans="1:5" x14ac:dyDescent="0.35">
      <c r="A1779" s="4">
        <v>1778</v>
      </c>
      <c r="B1779" s="4" t="str">
        <f>IF(MID(Logik!$D1779,1,2)="OE",Logik!C1779,"")</f>
        <v>JPM</v>
      </c>
      <c r="C1779" s="4" t="str">
        <f>IF(MID(Logik!$D1779,1,2)="OE",Logik!D1779,"")</f>
        <v>OE2</v>
      </c>
      <c r="D1779" s="6" t="str">
        <f>IF(MID(Logik!$D1779,1,2)="OE",Logik!E1779,"")</f>
        <v>Prechtl Johannes Maximilian 5020 Salzburg Karl-Emminger-Straße 12</v>
      </c>
      <c r="E1779" s="4" t="str">
        <f>IF(MID(Logik!$D1779,1,2)="OE",Logik!F1779,"")</f>
        <v>1</v>
      </c>
    </row>
    <row r="1780" spans="1:5" x14ac:dyDescent="0.35">
      <c r="A1780" s="4">
        <v>1779</v>
      </c>
      <c r="B1780" s="4" t="str">
        <f>IF(MID(Logik!$D1780,1,2)="OE",Logik!C1780,"")</f>
        <v>JRJ</v>
      </c>
      <c r="C1780" s="4" t="str">
        <f>IF(MID(Logik!$D1780,1,2)="OE",Logik!D1780,"")</f>
        <v>OE2</v>
      </c>
      <c r="D1780" s="6" t="str">
        <f>IF(MID(Logik!$D1780,1,2)="OE",Logik!E1780,"")</f>
        <v>Lainer Jonathan Raimund Josef 5421 Adnet Waidach 188</v>
      </c>
      <c r="E1780" s="4" t="str">
        <f>IF(MID(Logik!$D1780,1,2)="OE",Logik!F1780,"")</f>
        <v>1</v>
      </c>
    </row>
    <row r="1781" spans="1:5" x14ac:dyDescent="0.35">
      <c r="A1781" s="4">
        <v>1780</v>
      </c>
      <c r="B1781" s="4" t="str">
        <f>IF(MID(Logik!$D1781,1,2)="OE",Logik!C1781,"")</f>
        <v>JRN</v>
      </c>
      <c r="C1781" s="4" t="str">
        <f>IF(MID(Logik!$D1781,1,2)="OE",Logik!D1781,"")</f>
        <v>OE2</v>
      </c>
      <c r="D1781" s="6" t="str">
        <f>IF(MID(Logik!$D1781,1,2)="OE",Logik!E1781,"")</f>
        <v>Schattauer Johann Rupert Henndorf Peterhauerweg 5</v>
      </c>
      <c r="E1781" s="4" t="str">
        <f>IF(MID(Logik!$D1781,1,2)="OE",Logik!F1781,"")</f>
        <v>1</v>
      </c>
    </row>
    <row r="1782" spans="1:5" x14ac:dyDescent="0.35">
      <c r="A1782" s="4">
        <v>1781</v>
      </c>
      <c r="B1782" s="4" t="str">
        <f>IF(MID(Logik!$D1782,1,2)="OE",Logik!C1782,"")</f>
        <v>JSN</v>
      </c>
      <c r="C1782" s="4" t="str">
        <f>IF(MID(Logik!$D1782,1,2)="OE",Logik!D1782,"")</f>
        <v>OE2</v>
      </c>
      <c r="D1782" s="6" t="str">
        <f>IF(MID(Logik!$D1782,1,2)="OE",Logik!E1782,"")</f>
        <v>Stadler Josef 5020 Salzburg</v>
      </c>
      <c r="E1782" s="4" t="str">
        <f>IF(MID(Logik!$D1782,1,2)="OE",Logik!F1782,"")</f>
        <v>1</v>
      </c>
    </row>
    <row r="1783" spans="1:5" x14ac:dyDescent="0.35">
      <c r="A1783" s="4">
        <v>1782</v>
      </c>
      <c r="B1783" s="4" t="str">
        <f>IF(MID(Logik!$D1783,1,2)="OE",Logik!C1783,"")</f>
        <v>JVL</v>
      </c>
      <c r="C1783" s="4" t="str">
        <f>IF(MID(Logik!$D1783,1,2)="OE",Logik!D1783,"")</f>
        <v>OE2</v>
      </c>
      <c r="D1783" s="6" t="str">
        <f>IF(MID(Logik!$D1783,1,2)="OE",Logik!E1783,"")</f>
        <v>Wallner Johann Salzburg-Aigen Glaserstrasse 14</v>
      </c>
      <c r="E1783" s="4" t="str">
        <f>IF(MID(Logik!$D1783,1,2)="OE",Logik!F1783,"")</f>
        <v>1</v>
      </c>
    </row>
    <row r="1784" spans="1:5" x14ac:dyDescent="0.35">
      <c r="A1784" s="4">
        <v>1783</v>
      </c>
      <c r="B1784" s="4" t="str">
        <f>IF(MID(Logik!$D1784,1,2)="OE",Logik!C1784,"")</f>
        <v>KBM</v>
      </c>
      <c r="C1784" s="4" t="str">
        <f>IF(MID(Logik!$D1784,1,2)="OE",Logik!D1784,"")</f>
        <v>OE2</v>
      </c>
      <c r="D1784" s="6" t="str">
        <f>IF(MID(Logik!$D1784,1,2)="OE",Logik!E1784,"")</f>
        <v>Franz Karl Erhard St.Gilgen Winkl 87</v>
      </c>
      <c r="E1784" s="4" t="str">
        <f>IF(MID(Logik!$D1784,1,2)="OE",Logik!F1784,"")</f>
        <v>1</v>
      </c>
    </row>
    <row r="1785" spans="1:5" x14ac:dyDescent="0.35">
      <c r="A1785" s="4">
        <v>1784</v>
      </c>
      <c r="B1785" s="4" t="str">
        <f>IF(MID(Logik!$D1785,1,2)="OE",Logik!C1785,"")</f>
        <v>KBN</v>
      </c>
      <c r="C1785" s="4" t="str">
        <f>IF(MID(Logik!$D1785,1,2)="OE",Logik!D1785,"")</f>
        <v>OE2</v>
      </c>
      <c r="D1785" s="6" t="str">
        <f>IF(MID(Logik!$D1785,1,2)="OE",Logik!E1785,"")</f>
        <v>Kalbas Werner 5020 Salzburg C/O Fam. Rausch, Dr Karl Rennerstraße 4</v>
      </c>
      <c r="E1785" s="4" t="str">
        <f>IF(MID(Logik!$D1785,1,2)="OE",Logik!F1785,"")</f>
        <v>1</v>
      </c>
    </row>
    <row r="1786" spans="1:5" x14ac:dyDescent="0.35">
      <c r="A1786" s="4">
        <v>1785</v>
      </c>
      <c r="B1786" s="4" t="str">
        <f>IF(MID(Logik!$D1786,1,2)="OE",Logik!C1786,"")</f>
        <v>KBP</v>
      </c>
      <c r="C1786" s="4" t="str">
        <f>IF(MID(Logik!$D1786,1,2)="OE",Logik!D1786,"")</f>
        <v>OE2</v>
      </c>
      <c r="D1786" s="6" t="str">
        <f>IF(MID(Logik!$D1786,1,2)="OE",Logik!E1786,"")</f>
        <v>Birtic Kresimir 5020 Salzburg Henry-Dunant-Straße 11</v>
      </c>
      <c r="E1786" s="4" t="str">
        <f>IF(MID(Logik!$D1786,1,2)="OE",Logik!F1786,"")</f>
        <v>1</v>
      </c>
    </row>
    <row r="1787" spans="1:5" x14ac:dyDescent="0.35">
      <c r="A1787" s="4">
        <v>1786</v>
      </c>
      <c r="B1787" s="4" t="str">
        <f>IF(MID(Logik!$D1787,1,2)="OE",Logik!C1787,"")</f>
        <v>KCN</v>
      </c>
      <c r="C1787" s="4" t="str">
        <f>IF(MID(Logik!$D1787,1,2)="OE",Logik!D1787,"")</f>
        <v>OE2</v>
      </c>
      <c r="D1787" s="6" t="str">
        <f>IF(MID(Logik!$D1787,1,2)="OE",Logik!E1787,"")</f>
        <v>Schinagl Karl Saalfelden Pflegergasse 10</v>
      </c>
      <c r="E1787" s="4" t="str">
        <f>IF(MID(Logik!$D1787,1,2)="OE",Logik!F1787,"")</f>
        <v>1</v>
      </c>
    </row>
    <row r="1788" spans="1:5" x14ac:dyDescent="0.35">
      <c r="A1788" s="4">
        <v>1787</v>
      </c>
      <c r="B1788" s="4" t="str">
        <f>IF(MID(Logik!$D1788,1,2)="OE",Logik!C1788,"")</f>
        <v>KDL</v>
      </c>
      <c r="C1788" s="4" t="str">
        <f>IF(MID(Logik!$D1788,1,2)="OE",Logik!D1788,"")</f>
        <v>OE2</v>
      </c>
      <c r="D1788" s="6" t="str">
        <f>IF(MID(Logik!$D1788,1,2)="OE",Logik!E1788,"")</f>
        <v>Kellermann Klaus Salzburg Duerlingerstrasse 23</v>
      </c>
      <c r="E1788" s="4" t="str">
        <f>IF(MID(Logik!$D1788,1,2)="OE",Logik!F1788,"")</f>
        <v>1</v>
      </c>
    </row>
    <row r="1789" spans="1:5" x14ac:dyDescent="0.35">
      <c r="A1789" s="4">
        <v>1788</v>
      </c>
      <c r="B1789" s="4" t="str">
        <f>IF(MID(Logik!$D1789,1,2)="OE",Logik!C1789,"")</f>
        <v>KGL</v>
      </c>
      <c r="C1789" s="4" t="str">
        <f>IF(MID(Logik!$D1789,1,2)="OE",Logik!D1789,"")</f>
        <v>OE2</v>
      </c>
      <c r="D1789" s="6" t="str">
        <f>IF(MID(Logik!$D1789,1,2)="OE",Logik!E1789,"")</f>
        <v>Kronreif Georg 5431 Kuchl Georgenberg 97</v>
      </c>
      <c r="E1789" s="4" t="str">
        <f>IF(MID(Logik!$D1789,1,2)="OE",Logik!F1789,"")</f>
        <v>1</v>
      </c>
    </row>
    <row r="1790" spans="1:5" x14ac:dyDescent="0.35">
      <c r="A1790" s="4">
        <v>1789</v>
      </c>
      <c r="B1790" s="4" t="str">
        <f>IF(MID(Logik!$D1790,1,2)="OE",Logik!C1790,"")</f>
        <v>KGM</v>
      </c>
      <c r="C1790" s="4" t="str">
        <f>IF(MID(Logik!$D1790,1,2)="OE",Logik!D1790,"")</f>
        <v>OE2</v>
      </c>
      <c r="D1790" s="6" t="str">
        <f>IF(MID(Logik!$D1790,1,2)="OE",Logik!E1790,"")</f>
        <v>Gruber Karl Salzburg Schumacherstrasse 11</v>
      </c>
      <c r="E1790" s="4" t="str">
        <f>IF(MID(Logik!$D1790,1,2)="OE",Logik!F1790,"")</f>
        <v>1</v>
      </c>
    </row>
    <row r="1791" spans="1:5" x14ac:dyDescent="0.35">
      <c r="A1791" s="4">
        <v>1790</v>
      </c>
      <c r="B1791" s="4" t="str">
        <f>IF(MID(Logik!$D1791,1,2)="OE",Logik!C1791,"")</f>
        <v>KGO</v>
      </c>
      <c r="C1791" s="4" t="str">
        <f>IF(MID(Logik!$D1791,1,2)="OE",Logik!D1791,"")</f>
        <v>OE2</v>
      </c>
      <c r="D1791" s="6" t="str">
        <f>IF(MID(Logik!$D1791,1,2)="OE",Logik!E1791,"")</f>
        <v>Kofler Gerhard Salzburg Landsturmstr 3</v>
      </c>
      <c r="E1791" s="4" t="str">
        <f>IF(MID(Logik!$D1791,1,2)="OE",Logik!F1791,"")</f>
        <v>1</v>
      </c>
    </row>
    <row r="1792" spans="1:5" x14ac:dyDescent="0.35">
      <c r="A1792" s="4">
        <v>1791</v>
      </c>
      <c r="B1792" s="4" t="str">
        <f>IF(MID(Logik!$D1792,1,2)="OE",Logik!C1792,"")</f>
        <v>KHM</v>
      </c>
      <c r="C1792" s="4" t="str">
        <f>IF(MID(Logik!$D1792,1,2)="OE",Logik!D1792,"")</f>
        <v>OE2</v>
      </c>
      <c r="D1792" s="6" t="str">
        <f>IF(MID(Logik!$D1792,1,2)="OE",Logik!E1792,"")</f>
        <v>Haber Klaus 5161 Elixhausen Am Sonnenhang 43 (Oe2Khm)</v>
      </c>
      <c r="E1792" s="4" t="str">
        <f>IF(MID(Logik!$D1792,1,2)="OE",Logik!F1792,"")</f>
        <v>1</v>
      </c>
    </row>
    <row r="1793" spans="1:5" hidden="1" x14ac:dyDescent="0.35">
      <c r="A1793" s="4">
        <v>1792</v>
      </c>
      <c r="B1793" s="4" t="str">
        <f>IF(MID(Logik!$D1793,1,2)="OE",Logik!C1793,"")</f>
        <v/>
      </c>
      <c r="C1793" s="4" t="str">
        <f>IF(MID(Logik!$D1793,1,2)="OE",Logik!D1793,"")</f>
        <v/>
      </c>
      <c r="D1793" s="6" t="str">
        <f>IF(MID(Logik!$D1793,1,2)="OE",Logik!E1793,"")</f>
        <v/>
      </c>
      <c r="E1793" s="4" t="str">
        <f>IF(MID(Logik!$D1793,1,2)="OE",Logik!F1793,"")</f>
        <v/>
      </c>
    </row>
    <row r="1794" spans="1:5" hidden="1" x14ac:dyDescent="0.35">
      <c r="A1794" s="4">
        <v>1793</v>
      </c>
      <c r="B1794" s="4" t="str">
        <f>IF(MID(Logik!$D1794,1,2)="OE",Logik!C1794,"")</f>
        <v/>
      </c>
      <c r="C1794" s="4" t="str">
        <f>IF(MID(Logik!$D1794,1,2)="OE",Logik!D1794,"")</f>
        <v/>
      </c>
      <c r="D1794" s="6" t="str">
        <f>IF(MID(Logik!$D1794,1,2)="OE",Logik!E1794,"")</f>
        <v/>
      </c>
      <c r="E1794" s="4" t="str">
        <f>IF(MID(Logik!$D1794,1,2)="OE",Logik!F1794,"")</f>
        <v/>
      </c>
    </row>
    <row r="1795" spans="1:5" hidden="1" x14ac:dyDescent="0.35">
      <c r="A1795" s="4">
        <v>1794</v>
      </c>
      <c r="B1795" s="4" t="str">
        <f>IF(MID(Logik!$D1795,1,2)="OE",Logik!C1795,"")</f>
        <v/>
      </c>
      <c r="C1795" s="4" t="str">
        <f>IF(MID(Logik!$D1795,1,2)="OE",Logik!D1795,"")</f>
        <v/>
      </c>
      <c r="D1795" s="6" t="str">
        <f>IF(MID(Logik!$D1795,1,2)="OE",Logik!E1795,"")</f>
        <v/>
      </c>
      <c r="E1795" s="4" t="str">
        <f>IF(MID(Logik!$D1795,1,2)="OE",Logik!F1795,"")</f>
        <v/>
      </c>
    </row>
    <row r="1796" spans="1:5" hidden="1" x14ac:dyDescent="0.35">
      <c r="A1796" s="4">
        <v>1795</v>
      </c>
      <c r="B1796" s="4" t="str">
        <f>IF(MID(Logik!$D1796,1,2)="OE",Logik!C1796,"")</f>
        <v/>
      </c>
      <c r="C1796" s="4" t="str">
        <f>IF(MID(Logik!$D1796,1,2)="OE",Logik!D1796,"")</f>
        <v/>
      </c>
      <c r="D1796" s="6" t="str">
        <f>IF(MID(Logik!$D1796,1,2)="OE",Logik!E1796,"")</f>
        <v/>
      </c>
      <c r="E1796" s="4" t="str">
        <f>IF(MID(Logik!$D1796,1,2)="OE",Logik!F1796,"")</f>
        <v/>
      </c>
    </row>
    <row r="1797" spans="1:5" hidden="1" x14ac:dyDescent="0.35">
      <c r="A1797" s="4">
        <v>1796</v>
      </c>
      <c r="B1797" s="4" t="str">
        <f>IF(MID(Logik!$D1797,1,2)="OE",Logik!C1797,"")</f>
        <v/>
      </c>
      <c r="C1797" s="4" t="str">
        <f>IF(MID(Logik!$D1797,1,2)="OE",Logik!D1797,"")</f>
        <v/>
      </c>
      <c r="D1797" s="6" t="str">
        <f>IF(MID(Logik!$D1797,1,2)="OE",Logik!E1797,"")</f>
        <v/>
      </c>
      <c r="E1797" s="4" t="str">
        <f>IF(MID(Logik!$D1797,1,2)="OE",Logik!F1797,"")</f>
        <v/>
      </c>
    </row>
    <row r="1798" spans="1:5" hidden="1" x14ac:dyDescent="0.35">
      <c r="A1798" s="4">
        <v>1797</v>
      </c>
      <c r="B1798" s="4" t="str">
        <f>IF(MID(Logik!$D1798,1,2)="OE",Logik!C1798,"")</f>
        <v/>
      </c>
      <c r="C1798" s="4" t="str">
        <f>IF(MID(Logik!$D1798,1,2)="OE",Logik!D1798,"")</f>
        <v/>
      </c>
      <c r="D1798" s="6" t="str">
        <f>IF(MID(Logik!$D1798,1,2)="OE",Logik!E1798,"")</f>
        <v/>
      </c>
      <c r="E1798" s="4" t="str">
        <f>IF(MID(Logik!$D1798,1,2)="OE",Logik!F1798,"")</f>
        <v/>
      </c>
    </row>
    <row r="1799" spans="1:5" hidden="1" x14ac:dyDescent="0.35">
      <c r="A1799" s="4">
        <v>1798</v>
      </c>
      <c r="B1799" s="4" t="str">
        <f>IF(MID(Logik!$D1799,1,2)="OE",Logik!C1799,"")</f>
        <v/>
      </c>
      <c r="C1799" s="4" t="str">
        <f>IF(MID(Logik!$D1799,1,2)="OE",Logik!D1799,"")</f>
        <v/>
      </c>
      <c r="D1799" s="6" t="str">
        <f>IF(MID(Logik!$D1799,1,2)="OE",Logik!E1799,"")</f>
        <v/>
      </c>
      <c r="E1799" s="4" t="str">
        <f>IF(MID(Logik!$D1799,1,2)="OE",Logik!F1799,"")</f>
        <v/>
      </c>
    </row>
    <row r="1800" spans="1:5" hidden="1" x14ac:dyDescent="0.35">
      <c r="A1800" s="4">
        <v>1799</v>
      </c>
      <c r="B1800" s="4" t="str">
        <f>IF(MID(Logik!$D1800,1,2)="OE",Logik!C1800,"")</f>
        <v/>
      </c>
      <c r="C1800" s="4" t="str">
        <f>IF(MID(Logik!$D1800,1,2)="OE",Logik!D1800,"")</f>
        <v/>
      </c>
      <c r="D1800" s="6" t="str">
        <f>IF(MID(Logik!$D1800,1,2)="OE",Logik!E1800,"")</f>
        <v/>
      </c>
      <c r="E1800" s="4" t="str">
        <f>IF(MID(Logik!$D1800,1,2)="OE",Logik!F1800,"")</f>
        <v/>
      </c>
    </row>
    <row r="1801" spans="1:5" hidden="1" x14ac:dyDescent="0.35">
      <c r="A1801" s="4">
        <v>1800</v>
      </c>
      <c r="B1801" s="4" t="str">
        <f>IF(MID(Logik!$D1801,1,2)="OE",Logik!C1801,"")</f>
        <v/>
      </c>
      <c r="C1801" s="4" t="str">
        <f>IF(MID(Logik!$D1801,1,2)="OE",Logik!D1801,"")</f>
        <v/>
      </c>
      <c r="D1801" s="6" t="str">
        <f>IF(MID(Logik!$D1801,1,2)="OE",Logik!E1801,"")</f>
        <v/>
      </c>
      <c r="E1801" s="4" t="str">
        <f>IF(MID(Logik!$D1801,1,2)="OE",Logik!F1801,"")</f>
        <v/>
      </c>
    </row>
    <row r="1802" spans="1:5" hidden="1" x14ac:dyDescent="0.35">
      <c r="A1802" s="4">
        <v>1801</v>
      </c>
      <c r="B1802" s="4" t="str">
        <f>IF(MID(Logik!$D1802,1,2)="OE",Logik!C1802,"")</f>
        <v/>
      </c>
      <c r="C1802" s="4" t="str">
        <f>IF(MID(Logik!$D1802,1,2)="OE",Logik!D1802,"")</f>
        <v/>
      </c>
      <c r="D1802" s="6" t="str">
        <f>IF(MID(Logik!$D1802,1,2)="OE",Logik!E1802,"")</f>
        <v/>
      </c>
      <c r="E1802" s="4" t="str">
        <f>IF(MID(Logik!$D1802,1,2)="OE",Logik!F1802,"")</f>
        <v/>
      </c>
    </row>
    <row r="1803" spans="1:5" x14ac:dyDescent="0.35">
      <c r="A1803" s="4">
        <v>1802</v>
      </c>
      <c r="B1803" s="4" t="str">
        <f>IF(MID(Logik!$D1803,1,2)="OE",Logik!C1803,"")</f>
        <v>KKL</v>
      </c>
      <c r="C1803" s="4" t="str">
        <f>IF(MID(Logik!$D1803,1,2)="OE",Logik!D1803,"")</f>
        <v>OE2</v>
      </c>
      <c r="D1803" s="6" t="str">
        <f>IF(MID(Logik!$D1803,1,2)="OE",Logik!E1803,"")</f>
        <v>Altendorfer Karl 5111 Bürmoos Dr. Eugen Zehme Straße 25A</v>
      </c>
      <c r="E1803" s="4" t="str">
        <f>IF(MID(Logik!$D1803,1,2)="OE",Logik!F1803,"")</f>
        <v>3</v>
      </c>
    </row>
    <row r="1804" spans="1:5" x14ac:dyDescent="0.35">
      <c r="A1804" s="4">
        <v>1803</v>
      </c>
      <c r="B1804" s="4" t="str">
        <f>IF(MID(Logik!$D1804,1,2)="OE",Logik!C1804,"")</f>
        <v>KLL</v>
      </c>
      <c r="C1804" s="4" t="str">
        <f>IF(MID(Logik!$D1804,1,2)="OE",Logik!D1804,"")</f>
        <v>OE2</v>
      </c>
      <c r="D1804" s="6" t="str">
        <f>IF(MID(Logik!$D1804,1,2)="OE",Logik!E1804,"")</f>
        <v>Klaushofer Georg Wals B.Salzbg. Saalachrain 5</v>
      </c>
      <c r="E1804" s="4" t="str">
        <f>IF(MID(Logik!$D1804,1,2)="OE",Logik!F1804,"")</f>
        <v>1</v>
      </c>
    </row>
    <row r="1805" spans="1:5" x14ac:dyDescent="0.35">
      <c r="A1805" s="4">
        <v>1804</v>
      </c>
      <c r="B1805" s="4" t="str">
        <f>IF(MID(Logik!$D1805,1,2)="OE",Logik!C1805,"")</f>
        <v>KLM</v>
      </c>
      <c r="C1805" s="4" t="str">
        <f>IF(MID(Logik!$D1805,1,2)="OE",Logik!D1805,"")</f>
        <v>OE2</v>
      </c>
      <c r="D1805" s="6" t="str">
        <f>IF(MID(Logik!$D1805,1,2)="OE",Logik!E1805,"")</f>
        <v>Klima Herwig 5760 Saalfelden Am Steinernen Meer Stockingfeld 16</v>
      </c>
      <c r="E1805" s="4" t="str">
        <f>IF(MID(Logik!$D1805,1,2)="OE",Logik!F1805,"")</f>
        <v>1</v>
      </c>
    </row>
    <row r="1806" spans="1:5" x14ac:dyDescent="0.35">
      <c r="A1806" s="4">
        <v>1805</v>
      </c>
      <c r="B1806" s="4" t="str">
        <f>IF(MID(Logik!$D1806,1,2)="OE",Logik!C1806,"")</f>
        <v>KML</v>
      </c>
      <c r="C1806" s="4" t="str">
        <f>IF(MID(Logik!$D1806,1,2)="OE",Logik!D1806,"")</f>
        <v>OE2</v>
      </c>
      <c r="D1806" s="6" t="str">
        <f>IF(MID(Logik!$D1806,1,2)="OE",Logik!E1806,"")</f>
        <v>Kriegisch Martin 5580 Tamsweg Glanz 48</v>
      </c>
      <c r="E1806" s="4" t="str">
        <f>IF(MID(Logik!$D1806,1,2)="OE",Logik!F1806,"")</f>
        <v>1</v>
      </c>
    </row>
    <row r="1807" spans="1:5" x14ac:dyDescent="0.35">
      <c r="A1807" s="4">
        <v>1806</v>
      </c>
      <c r="B1807" s="4" t="str">
        <f>IF(MID(Logik!$D1807,1,2)="OE",Logik!C1807,"")</f>
        <v>KMM</v>
      </c>
      <c r="C1807" s="4" t="str">
        <f>IF(MID(Logik!$D1807,1,2)="OE",Logik!D1807,"")</f>
        <v>OE2</v>
      </c>
      <c r="D1807" s="6" t="str">
        <f>IF(MID(Logik!$D1807,1,2)="OE",Logik!E1807,"")</f>
        <v>Moser Karl-Heinz 5081 Anif Ahornstraße 48</v>
      </c>
      <c r="E1807" s="4" t="str">
        <f>IF(MID(Logik!$D1807,1,2)="OE",Logik!F1807,"")</f>
        <v>1</v>
      </c>
    </row>
    <row r="1808" spans="1:5" x14ac:dyDescent="0.35">
      <c r="A1808" s="4">
        <v>1807</v>
      </c>
      <c r="B1808" s="4" t="str">
        <f>IF(MID(Logik!$D1808,1,2)="OE",Logik!C1808,"")</f>
        <v>KNN</v>
      </c>
      <c r="C1808" s="4" t="str">
        <f>IF(MID(Logik!$D1808,1,2)="OE",Logik!D1808,"")</f>
        <v>OE2</v>
      </c>
      <c r="D1808" s="6" t="str">
        <f>IF(MID(Logik!$D1808,1,2)="OE",Logik!E1808,"")</f>
        <v>Kreuzer Karl 5723 Uttendorf Bahnsiedlung 6</v>
      </c>
      <c r="E1808" s="4" t="str">
        <f>IF(MID(Logik!$D1808,1,2)="OE",Logik!F1808,"")</f>
        <v>1</v>
      </c>
    </row>
    <row r="1809" spans="1:5" x14ac:dyDescent="0.35">
      <c r="A1809" s="4">
        <v>1808</v>
      </c>
      <c r="B1809" s="4" t="str">
        <f>IF(MID(Logik!$D1809,1,2)="OE",Logik!C1809,"")</f>
        <v>KOM</v>
      </c>
      <c r="C1809" s="4" t="str">
        <f>IF(MID(Logik!$D1809,1,2)="OE",Logik!D1809,"")</f>
        <v>OE2</v>
      </c>
      <c r="D1809" s="6" t="str">
        <f>IF(MID(Logik!$D1809,1,2)="OE",Logik!E1809,"")</f>
        <v>Kowarz Michael 5020 Salzburg Römergasse 43</v>
      </c>
      <c r="E1809" s="4" t="str">
        <f>IF(MID(Logik!$D1809,1,2)="OE",Logik!F1809,"")</f>
        <v>1</v>
      </c>
    </row>
    <row r="1810" spans="1:5" x14ac:dyDescent="0.35">
      <c r="A1810" s="4">
        <v>1809</v>
      </c>
      <c r="B1810" s="4" t="str">
        <f>IF(MID(Logik!$D1810,1,2)="OE",Logik!C1810,"")</f>
        <v>KOP</v>
      </c>
      <c r="C1810" s="4" t="str">
        <f>IF(MID(Logik!$D1810,1,2)="OE",Logik!D1810,"")</f>
        <v>OE2</v>
      </c>
      <c r="D1810" s="6" t="str">
        <f>IF(MID(Logik!$D1810,1,2)="OE",Logik!E1810,"")</f>
        <v>Kaml Michael 5020 Salzburg Fischer-Von-Erlach-Straße 35/11</v>
      </c>
      <c r="E1810" s="4" t="str">
        <f>IF(MID(Logik!$D1810,1,2)="OE",Logik!F1810,"")</f>
        <v>1</v>
      </c>
    </row>
    <row r="1811" spans="1:5" x14ac:dyDescent="0.35">
      <c r="A1811" s="4">
        <v>1810</v>
      </c>
      <c r="B1811" s="4" t="str">
        <f>IF(MID(Logik!$D1811,1,2)="OE",Logik!C1811,"")</f>
        <v>KRM</v>
      </c>
      <c r="C1811" s="4" t="str">
        <f>IF(MID(Logik!$D1811,1,2)="OE",Logik!D1811,"")</f>
        <v>OE2</v>
      </c>
      <c r="D1811" s="6" t="str">
        <f>IF(MID(Logik!$D1811,1,2)="OE",Logik!E1811,"")</f>
        <v>Kronreif Markus Matthäus Georg 5441 Abtenau Markt 214</v>
      </c>
      <c r="E1811" s="4" t="str">
        <f>IF(MID(Logik!$D1811,1,2)="OE",Logik!F1811,"")</f>
        <v>1</v>
      </c>
    </row>
    <row r="1812" spans="1:5" x14ac:dyDescent="0.35">
      <c r="A1812" s="4">
        <v>1811</v>
      </c>
      <c r="B1812" s="4" t="str">
        <f>IF(MID(Logik!$D1812,1,2)="OE",Logik!C1812,"")</f>
        <v>KSO</v>
      </c>
      <c r="C1812" s="4" t="str">
        <f>IF(MID(Logik!$D1812,1,2)="OE",Logik!D1812,"")</f>
        <v>OE2</v>
      </c>
      <c r="D1812" s="6" t="str">
        <f>IF(MID(Logik!$D1812,1,2)="OE",Logik!E1812,"")</f>
        <v>Kerschbaumer Sophia Elena Karla 5760 Saalfelden Am Steinernen Meer Försterweg 19</v>
      </c>
      <c r="E1812" s="4" t="str">
        <f>IF(MID(Logik!$D1812,1,2)="OE",Logik!F1812,"")</f>
        <v>1</v>
      </c>
    </row>
    <row r="1813" spans="1:5" x14ac:dyDescent="0.35">
      <c r="A1813" s="4">
        <v>1812</v>
      </c>
      <c r="B1813" s="4" t="str">
        <f>IF(MID(Logik!$D1813,1,2)="OE",Logik!C1813,"")</f>
        <v>KTO</v>
      </c>
      <c r="C1813" s="4" t="str">
        <f>IF(MID(Logik!$D1813,1,2)="OE",Logik!D1813,"")</f>
        <v>OE2</v>
      </c>
      <c r="D1813" s="6" t="str">
        <f>IF(MID(Logik!$D1813,1,2)="OE",Logik!E1813,"")</f>
        <v>Krznar Tadej 5583 Muhr Vordermuhr 119</v>
      </c>
      <c r="E1813" s="4" t="str">
        <f>IF(MID(Logik!$D1813,1,2)="OE",Logik!F1813,"")</f>
        <v>1</v>
      </c>
    </row>
    <row r="1814" spans="1:5" x14ac:dyDescent="0.35">
      <c r="A1814" s="4">
        <v>1813</v>
      </c>
      <c r="B1814" s="4" t="str">
        <f>IF(MID(Logik!$D1814,1,2)="OE",Logik!C1814,"")</f>
        <v>KUM</v>
      </c>
      <c r="C1814" s="4" t="str">
        <f>IF(MID(Logik!$D1814,1,2)="OE",Logik!D1814,"")</f>
        <v>OE2</v>
      </c>
      <c r="D1814" s="6" t="str">
        <f>IF(MID(Logik!$D1814,1,2)="OE",Logik!E1814,"")</f>
        <v>Kuehr Helmut Badgastein Koetschachtal 38</v>
      </c>
      <c r="E1814" s="4" t="str">
        <f>IF(MID(Logik!$D1814,1,2)="OE",Logik!F1814,"")</f>
        <v>1</v>
      </c>
    </row>
    <row r="1815" spans="1:5" x14ac:dyDescent="0.35">
      <c r="A1815" s="4">
        <v>1814</v>
      </c>
      <c r="B1815" s="4" t="str">
        <f>IF(MID(Logik!$D1815,1,2)="OE",Logik!C1815,"")</f>
        <v>KVL</v>
      </c>
      <c r="C1815" s="4" t="str">
        <f>IF(MID(Logik!$D1815,1,2)="OE",Logik!D1815,"")</f>
        <v>OE2</v>
      </c>
      <c r="D1815" s="6" t="str">
        <f>IF(MID(Logik!$D1815,1,2)="OE",Logik!E1815,"")</f>
        <v>Kuffner Ludwig Salzburg Innsbrucker Bundesstr 1</v>
      </c>
      <c r="E1815" s="4" t="str">
        <f>IF(MID(Logik!$D1815,1,2)="OE",Logik!F1815,"")</f>
        <v>1</v>
      </c>
    </row>
    <row r="1816" spans="1:5" x14ac:dyDescent="0.35">
      <c r="A1816" s="4">
        <v>1815</v>
      </c>
      <c r="B1816" s="4" t="str">
        <f>IF(MID(Logik!$D1816,1,2)="OE",Logik!C1816,"")</f>
        <v>KWM</v>
      </c>
      <c r="C1816" s="4" t="str">
        <f>IF(MID(Logik!$D1816,1,2)="OE",Logik!D1816,"")</f>
        <v>OE2</v>
      </c>
      <c r="D1816" s="6" t="str">
        <f>IF(MID(Logik!$D1816,1,2)="OE",Logik!E1816,"")</f>
        <v>Kirisits Wolfgang 5671 Bruck Mühlleitenweg 11</v>
      </c>
      <c r="E1816" s="4" t="str">
        <f>IF(MID(Logik!$D1816,1,2)="OE",Logik!F1816,"")</f>
        <v>1</v>
      </c>
    </row>
    <row r="1817" spans="1:5" x14ac:dyDescent="0.35">
      <c r="A1817" s="4">
        <v>1816</v>
      </c>
      <c r="B1817" s="4" t="str">
        <f>IF(MID(Logik!$D1817,1,2)="OE",Logik!C1817,"")</f>
        <v>LAK</v>
      </c>
      <c r="C1817" s="4" t="str">
        <f>IF(MID(Logik!$D1817,1,2)="OE",Logik!D1817,"")</f>
        <v>OE2</v>
      </c>
      <c r="D1817" s="6" t="str">
        <f>IF(MID(Logik!$D1817,1,2)="OE",Logik!E1817,"")</f>
        <v>Kettl Alexander Sebastian 5020 Salzburg Makartkai 15/19</v>
      </c>
      <c r="E1817" s="4" t="str">
        <f>IF(MID(Logik!$D1817,1,2)="OE",Logik!F1817,"")</f>
        <v>1</v>
      </c>
    </row>
    <row r="1818" spans="1:5" x14ac:dyDescent="0.35">
      <c r="A1818" s="4">
        <v>1817</v>
      </c>
      <c r="B1818" s="4" t="str">
        <f>IF(MID(Logik!$D1818,1,2)="OE",Logik!C1818,"")</f>
        <v>LAN</v>
      </c>
      <c r="C1818" s="4" t="str">
        <f>IF(MID(Logik!$D1818,1,2)="OE",Logik!D1818,"")</f>
        <v>OE2</v>
      </c>
      <c r="D1818" s="6" t="str">
        <f>IF(MID(Logik!$D1818,1,2)="OE",Logik!E1818,"")</f>
        <v>Lachinger Johann 5204 Straßwalchen Eichenweg 1/15</v>
      </c>
      <c r="E1818" s="4" t="str">
        <f>IF(MID(Logik!$D1818,1,2)="OE",Logik!F1818,"")</f>
        <v>1</v>
      </c>
    </row>
    <row r="1819" spans="1:5" x14ac:dyDescent="0.35">
      <c r="A1819" s="4">
        <v>1818</v>
      </c>
      <c r="B1819" s="4" t="str">
        <f>IF(MID(Logik!$D1819,1,2)="OE",Logik!C1819,"")</f>
        <v>LAT</v>
      </c>
      <c r="C1819" s="4" t="str">
        <f>IF(MID(Logik!$D1819,1,2)="OE",Logik!D1819,"")</f>
        <v>OE2</v>
      </c>
      <c r="D1819" s="6" t="str">
        <f>IF(MID(Logik!$D1819,1,2)="OE",Logik!E1819,"")</f>
        <v>Klima Lukas 5760 Saalfelden Am Steinernen Meer Stockingfeld 16</v>
      </c>
      <c r="E1819" s="4" t="str">
        <f>IF(MID(Logik!$D1819,1,2)="OE",Logik!F1819,"")</f>
        <v>1</v>
      </c>
    </row>
    <row r="1820" spans="1:5" x14ac:dyDescent="0.35">
      <c r="A1820" s="4">
        <v>1819</v>
      </c>
      <c r="B1820" s="4" t="str">
        <f>IF(MID(Logik!$D1820,1,2)="OE",Logik!C1820,"")</f>
        <v>LCM</v>
      </c>
      <c r="C1820" s="4" t="str">
        <f>IF(MID(Logik!$D1820,1,2)="OE",Logik!D1820,"")</f>
        <v>OE2</v>
      </c>
      <c r="D1820" s="6" t="str">
        <f>IF(MID(Logik!$D1820,1,2)="OE",Logik!E1820,"")</f>
        <v>Löbel Günther 5301 Eugendorf Rupertigasse 9B (Leistungsstufe C)</v>
      </c>
      <c r="E1820" s="4" t="str">
        <f>IF(MID(Logik!$D1820,1,2)="OE",Logik!F1820,"")</f>
        <v>1</v>
      </c>
    </row>
    <row r="1821" spans="1:5" x14ac:dyDescent="0.35">
      <c r="A1821" s="4">
        <v>1820</v>
      </c>
      <c r="B1821" s="4" t="str">
        <f>IF(MID(Logik!$D1821,1,2)="OE",Logik!C1821,"")</f>
        <v>LDM</v>
      </c>
      <c r="C1821" s="4" t="str">
        <f>IF(MID(Logik!$D1821,1,2)="OE",Logik!D1821,"")</f>
        <v>OE2</v>
      </c>
      <c r="D1821" s="6" t="str">
        <f>IF(MID(Logik!$D1821,1,2)="OE",Logik!E1821,"")</f>
        <v>Hofer Christian 5163 Mattsee Stockwiese 11</v>
      </c>
      <c r="E1821" s="4" t="str">
        <f>IF(MID(Logik!$D1821,1,2)="OE",Logik!F1821,"")</f>
        <v>1</v>
      </c>
    </row>
    <row r="1822" spans="1:5" x14ac:dyDescent="0.35">
      <c r="A1822" s="4">
        <v>1821</v>
      </c>
      <c r="B1822" s="4" t="str">
        <f>IF(MID(Logik!$D1822,1,2)="OE",Logik!C1822,"")</f>
        <v>LEV</v>
      </c>
      <c r="C1822" s="4" t="str">
        <f>IF(MID(Logik!$D1822,1,2)="OE",Logik!D1822,"")</f>
        <v>OE2</v>
      </c>
      <c r="D1822" s="6" t="str">
        <f>IF(MID(Logik!$D1822,1,2)="OE",Logik!E1822,"")</f>
        <v>Vötter Stefan Leo 5431 Kuchl Kellau 198B</v>
      </c>
      <c r="E1822" s="4" t="str">
        <f>IF(MID(Logik!$D1822,1,2)="OE",Logik!F1822,"")</f>
        <v>1</v>
      </c>
    </row>
    <row r="1823" spans="1:5" x14ac:dyDescent="0.35">
      <c r="A1823" s="4">
        <v>1822</v>
      </c>
      <c r="B1823" s="4" t="str">
        <f>IF(MID(Logik!$D1823,1,2)="OE",Logik!C1823,"")</f>
        <v>LGN</v>
      </c>
      <c r="C1823" s="4" t="str">
        <f>IF(MID(Logik!$D1823,1,2)="OE",Logik!D1823,"")</f>
        <v>OE2</v>
      </c>
      <c r="D1823" s="6" t="str">
        <f>IF(MID(Logik!$D1823,1,2)="OE",Logik!E1823,"")</f>
        <v>Lorenzoni Adalbert Hallwang Bergstraße 63/1</v>
      </c>
      <c r="E1823" s="4" t="str">
        <f>IF(MID(Logik!$D1823,1,2)="OE",Logik!F1823,"")</f>
        <v>1</v>
      </c>
    </row>
    <row r="1824" spans="1:5" x14ac:dyDescent="0.35">
      <c r="A1824" s="4">
        <v>1823</v>
      </c>
      <c r="B1824" s="4" t="str">
        <f>IF(MID(Logik!$D1824,1,2)="OE",Logik!C1824,"")</f>
        <v>LIP</v>
      </c>
      <c r="C1824" s="4" t="str">
        <f>IF(MID(Logik!$D1824,1,2)="OE",Logik!D1824,"")</f>
        <v>OE2</v>
      </c>
      <c r="D1824" s="6" t="str">
        <f>IF(MID(Logik!$D1824,1,2)="OE",Logik!E1824,"")</f>
        <v>Lindner Peter 5303 Thalgau Karl-Haas-Weg 9</v>
      </c>
      <c r="E1824" s="4" t="str">
        <f>IF(MID(Logik!$D1824,1,2)="OE",Logik!F1824,"")</f>
        <v>4</v>
      </c>
    </row>
    <row r="1825" spans="1:5" x14ac:dyDescent="0.35">
      <c r="A1825" s="4">
        <v>1824</v>
      </c>
      <c r="B1825" s="4" t="str">
        <f>IF(MID(Logik!$D1825,1,2)="OE",Logik!C1825,"")</f>
        <v>LJP</v>
      </c>
      <c r="C1825" s="4" t="str">
        <f>IF(MID(Logik!$D1825,1,2)="OE",Logik!D1825,"")</f>
        <v>OE2</v>
      </c>
      <c r="D1825" s="6" t="str">
        <f>IF(MID(Logik!$D1825,1,2)="OE",Logik!E1825,"")</f>
        <v>Lipp Josef Henndorf Hauptstr.61A Top 13</v>
      </c>
      <c r="E1825" s="4" t="str">
        <f>IF(MID(Logik!$D1825,1,2)="OE",Logik!F1825,"")</f>
        <v>1</v>
      </c>
    </row>
    <row r="1826" spans="1:5" x14ac:dyDescent="0.35">
      <c r="A1826" s="4">
        <v>1825</v>
      </c>
      <c r="B1826" s="4" t="str">
        <f>IF(MID(Logik!$D1826,1,2)="OE",Logik!C1826,"")</f>
        <v>LMN</v>
      </c>
      <c r="C1826" s="4" t="str">
        <f>IF(MID(Logik!$D1826,1,2)="OE",Logik!D1826,"")</f>
        <v>OE2</v>
      </c>
      <c r="D1826" s="6" t="str">
        <f>IF(MID(Logik!$D1826,1,2)="OE",Logik!E1826,"")</f>
        <v>Leitgeb Matthäus 5340 Sankt Gilgen Mondseerstraße 2</v>
      </c>
      <c r="E1826" s="4" t="str">
        <f>IF(MID(Logik!$D1826,1,2)="OE",Logik!F1826,"")</f>
        <v>1</v>
      </c>
    </row>
    <row r="1827" spans="1:5" x14ac:dyDescent="0.35">
      <c r="A1827" s="4">
        <v>1826</v>
      </c>
      <c r="B1827" s="4" t="str">
        <f>IF(MID(Logik!$D1827,1,2)="OE",Logik!C1827,"")</f>
        <v>LOB</v>
      </c>
      <c r="C1827" s="4" t="str">
        <f>IF(MID(Logik!$D1827,1,2)="OE",Logik!D1827,"")</f>
        <v>OE2</v>
      </c>
      <c r="D1827" s="6" t="str">
        <f>IF(MID(Logik!$D1827,1,2)="OE",Logik!E1827,"")</f>
        <v>Bischof Lucas 5202 Neumarkt Am Wallersee Radmacherstraße 7</v>
      </c>
      <c r="E1827" s="4" t="str">
        <f>IF(MID(Logik!$D1827,1,2)="OE",Logik!F1827,"")</f>
        <v>1</v>
      </c>
    </row>
    <row r="1828" spans="1:5" x14ac:dyDescent="0.35">
      <c r="A1828" s="4">
        <v>1827</v>
      </c>
      <c r="B1828" s="4" t="str">
        <f>IF(MID(Logik!$D1828,1,2)="OE",Logik!C1828,"")</f>
        <v>LOL</v>
      </c>
      <c r="C1828" s="4" t="str">
        <f>IF(MID(Logik!$D1828,1,2)="OE",Logik!D1828,"")</f>
        <v>OE2</v>
      </c>
      <c r="D1828" s="6" t="str">
        <f>IF(MID(Logik!$D1828,1,2)="OE",Logik!E1828,"")</f>
        <v>Latzenhofer Wolfgang Salzburg Pfeifferhofstrasse 7</v>
      </c>
      <c r="E1828" s="4" t="str">
        <f>IF(MID(Logik!$D1828,1,2)="OE",Logik!F1828,"")</f>
        <v>1</v>
      </c>
    </row>
    <row r="1829" spans="1:5" x14ac:dyDescent="0.35">
      <c r="A1829" s="4">
        <v>1828</v>
      </c>
      <c r="B1829" s="4" t="str">
        <f>IF(MID(Logik!$D1829,1,2)="OE",Logik!C1829,"")</f>
        <v>LOP</v>
      </c>
      <c r="C1829" s="4" t="str">
        <f>IF(MID(Logik!$D1829,1,2)="OE",Logik!D1829,"")</f>
        <v>OE2</v>
      </c>
      <c r="D1829" s="6" t="str">
        <f>IF(MID(Logik!$D1829,1,2)="OE",Logik!E1829,"")</f>
        <v>Loidl Josef Salzburg Franz Linherstr 29</v>
      </c>
      <c r="E1829" s="4" t="str">
        <f>IF(MID(Logik!$D1829,1,2)="OE",Logik!F1829,"")</f>
        <v>1</v>
      </c>
    </row>
    <row r="1830" spans="1:5" x14ac:dyDescent="0.35">
      <c r="A1830" s="4">
        <v>1829</v>
      </c>
      <c r="B1830" s="4" t="str">
        <f>IF(MID(Logik!$D1830,1,2)="OE",Logik!C1830,"")</f>
        <v>LPL</v>
      </c>
      <c r="C1830" s="4" t="str">
        <f>IF(MID(Logik!$D1830,1,2)="OE",Logik!D1830,"")</f>
        <v>OE2</v>
      </c>
      <c r="D1830" s="6" t="str">
        <f>IF(MID(Logik!$D1830,1,2)="OE",Logik!E1830,"")</f>
        <v>Hubicka Franz 5020 Salzburg Roseggerstr.23</v>
      </c>
      <c r="E1830" s="4" t="str">
        <f>IF(MID(Logik!$D1830,1,2)="OE",Logik!F1830,"")</f>
        <v>1</v>
      </c>
    </row>
    <row r="1831" spans="1:5" x14ac:dyDescent="0.35">
      <c r="A1831" s="4">
        <v>1830</v>
      </c>
      <c r="B1831" s="4" t="str">
        <f>IF(MID(Logik!$D1831,1,2)="OE",Logik!C1831,"")</f>
        <v>LRO</v>
      </c>
      <c r="C1831" s="4" t="str">
        <f>IF(MID(Logik!$D1831,1,2)="OE",Logik!D1831,"")</f>
        <v>OE2</v>
      </c>
      <c r="D1831" s="6" t="str">
        <f>IF(MID(Logik!$D1831,1,2)="OE",Logik!E1831,"")</f>
        <v>Leyendecker Robert 5300 Hallwang Dammweg 1</v>
      </c>
      <c r="E1831" s="4" t="str">
        <f>IF(MID(Logik!$D1831,1,2)="OE",Logik!F1831,"")</f>
        <v>1</v>
      </c>
    </row>
    <row r="1832" spans="1:5" hidden="1" x14ac:dyDescent="0.35">
      <c r="A1832" s="4">
        <v>1831</v>
      </c>
      <c r="B1832" s="4" t="str">
        <f>IF(MID(Logik!$D1832,1,2)="OE",Logik!C1832,"")</f>
        <v/>
      </c>
      <c r="C1832" s="4" t="str">
        <f>IF(MID(Logik!$D1832,1,2)="OE",Logik!D1832,"")</f>
        <v/>
      </c>
      <c r="D1832" s="6" t="str">
        <f>IF(MID(Logik!$D1832,1,2)="OE",Logik!E1832,"")</f>
        <v/>
      </c>
      <c r="E1832" s="4" t="str">
        <f>IF(MID(Logik!$D1832,1,2)="OE",Logik!F1832,"")</f>
        <v/>
      </c>
    </row>
    <row r="1833" spans="1:5" hidden="1" x14ac:dyDescent="0.35">
      <c r="A1833" s="4">
        <v>1832</v>
      </c>
      <c r="B1833" s="4" t="str">
        <f>IF(MID(Logik!$D1833,1,2)="OE",Logik!C1833,"")</f>
        <v/>
      </c>
      <c r="C1833" s="4" t="str">
        <f>IF(MID(Logik!$D1833,1,2)="OE",Logik!D1833,"")</f>
        <v/>
      </c>
      <c r="D1833" s="6" t="str">
        <f>IF(MID(Logik!$D1833,1,2)="OE",Logik!E1833,"")</f>
        <v/>
      </c>
      <c r="E1833" s="4" t="str">
        <f>IF(MID(Logik!$D1833,1,2)="OE",Logik!F1833,"")</f>
        <v/>
      </c>
    </row>
    <row r="1834" spans="1:5" hidden="1" x14ac:dyDescent="0.35">
      <c r="A1834" s="4">
        <v>1833</v>
      </c>
      <c r="B1834" s="4" t="str">
        <f>IF(MID(Logik!$D1834,1,2)="OE",Logik!C1834,"")</f>
        <v/>
      </c>
      <c r="C1834" s="4" t="str">
        <f>IF(MID(Logik!$D1834,1,2)="OE",Logik!D1834,"")</f>
        <v/>
      </c>
      <c r="D1834" s="6" t="str">
        <f>IF(MID(Logik!$D1834,1,2)="OE",Logik!E1834,"")</f>
        <v/>
      </c>
      <c r="E1834" s="4" t="str">
        <f>IF(MID(Logik!$D1834,1,2)="OE",Logik!F1834,"")</f>
        <v/>
      </c>
    </row>
    <row r="1835" spans="1:5" hidden="1" x14ac:dyDescent="0.35">
      <c r="A1835" s="4">
        <v>1834</v>
      </c>
      <c r="B1835" s="4" t="str">
        <f>IF(MID(Logik!$D1835,1,2)="OE",Logik!C1835,"")</f>
        <v/>
      </c>
      <c r="C1835" s="4" t="str">
        <f>IF(MID(Logik!$D1835,1,2)="OE",Logik!D1835,"")</f>
        <v/>
      </c>
      <c r="D1835" s="6" t="str">
        <f>IF(MID(Logik!$D1835,1,2)="OE",Logik!E1835,"")</f>
        <v/>
      </c>
      <c r="E1835" s="4" t="str">
        <f>IF(MID(Logik!$D1835,1,2)="OE",Logik!F1835,"")</f>
        <v/>
      </c>
    </row>
    <row r="1836" spans="1:5" hidden="1" x14ac:dyDescent="0.35">
      <c r="A1836" s="4">
        <v>1835</v>
      </c>
      <c r="B1836" s="4" t="str">
        <f>IF(MID(Logik!$D1836,1,2)="OE",Logik!C1836,"")</f>
        <v/>
      </c>
      <c r="C1836" s="4" t="str">
        <f>IF(MID(Logik!$D1836,1,2)="OE",Logik!D1836,"")</f>
        <v/>
      </c>
      <c r="D1836" s="6" t="str">
        <f>IF(MID(Logik!$D1836,1,2)="OE",Logik!E1836,"")</f>
        <v/>
      </c>
      <c r="E1836" s="4" t="str">
        <f>IF(MID(Logik!$D1836,1,2)="OE",Logik!F1836,"")</f>
        <v/>
      </c>
    </row>
    <row r="1837" spans="1:5" hidden="1" x14ac:dyDescent="0.35">
      <c r="A1837" s="4">
        <v>1836</v>
      </c>
      <c r="B1837" s="4" t="str">
        <f>IF(MID(Logik!$D1837,1,2)="OE",Logik!C1837,"")</f>
        <v/>
      </c>
      <c r="C1837" s="4" t="str">
        <f>IF(MID(Logik!$D1837,1,2)="OE",Logik!D1837,"")</f>
        <v/>
      </c>
      <c r="D1837" s="6" t="str">
        <f>IF(MID(Logik!$D1837,1,2)="OE",Logik!E1837,"")</f>
        <v/>
      </c>
      <c r="E1837" s="4" t="str">
        <f>IF(MID(Logik!$D1837,1,2)="OE",Logik!F1837,"")</f>
        <v/>
      </c>
    </row>
    <row r="1838" spans="1:5" hidden="1" x14ac:dyDescent="0.35">
      <c r="A1838" s="4">
        <v>1837</v>
      </c>
      <c r="B1838" s="4" t="str">
        <f>IF(MID(Logik!$D1838,1,2)="OE",Logik!C1838,"")</f>
        <v/>
      </c>
      <c r="C1838" s="4" t="str">
        <f>IF(MID(Logik!$D1838,1,2)="OE",Logik!D1838,"")</f>
        <v/>
      </c>
      <c r="D1838" s="6" t="str">
        <f>IF(MID(Logik!$D1838,1,2)="OE",Logik!E1838,"")</f>
        <v/>
      </c>
      <c r="E1838" s="4" t="str">
        <f>IF(MID(Logik!$D1838,1,2)="OE",Logik!F1838,"")</f>
        <v/>
      </c>
    </row>
    <row r="1839" spans="1:5" hidden="1" x14ac:dyDescent="0.35">
      <c r="A1839" s="4">
        <v>1838</v>
      </c>
      <c r="B1839" s="4" t="str">
        <f>IF(MID(Logik!$D1839,1,2)="OE",Logik!C1839,"")</f>
        <v/>
      </c>
      <c r="C1839" s="4" t="str">
        <f>IF(MID(Logik!$D1839,1,2)="OE",Logik!D1839,"")</f>
        <v/>
      </c>
      <c r="D1839" s="6" t="str">
        <f>IF(MID(Logik!$D1839,1,2)="OE",Logik!E1839,"")</f>
        <v/>
      </c>
      <c r="E1839" s="4" t="str">
        <f>IF(MID(Logik!$D1839,1,2)="OE",Logik!F1839,"")</f>
        <v/>
      </c>
    </row>
    <row r="1840" spans="1:5" hidden="1" x14ac:dyDescent="0.35">
      <c r="A1840" s="4">
        <v>1839</v>
      </c>
      <c r="B1840" s="4" t="str">
        <f>IF(MID(Logik!$D1840,1,2)="OE",Logik!C1840,"")</f>
        <v/>
      </c>
      <c r="C1840" s="4" t="str">
        <f>IF(MID(Logik!$D1840,1,2)="OE",Logik!D1840,"")</f>
        <v/>
      </c>
      <c r="D1840" s="6" t="str">
        <f>IF(MID(Logik!$D1840,1,2)="OE",Logik!E1840,"")</f>
        <v/>
      </c>
      <c r="E1840" s="4" t="str">
        <f>IF(MID(Logik!$D1840,1,2)="OE",Logik!F1840,"")</f>
        <v/>
      </c>
    </row>
    <row r="1841" spans="1:5" hidden="1" x14ac:dyDescent="0.35">
      <c r="A1841" s="4">
        <v>1840</v>
      </c>
      <c r="B1841" s="4" t="str">
        <f>IF(MID(Logik!$D1841,1,2)="OE",Logik!C1841,"")</f>
        <v/>
      </c>
      <c r="C1841" s="4" t="str">
        <f>IF(MID(Logik!$D1841,1,2)="OE",Logik!D1841,"")</f>
        <v/>
      </c>
      <c r="D1841" s="6" t="str">
        <f>IF(MID(Logik!$D1841,1,2)="OE",Logik!E1841,"")</f>
        <v/>
      </c>
      <c r="E1841" s="4" t="str">
        <f>IF(MID(Logik!$D1841,1,2)="OE",Logik!F1841,"")</f>
        <v/>
      </c>
    </row>
    <row r="1842" spans="1:5" x14ac:dyDescent="0.35">
      <c r="A1842" s="4">
        <v>1841</v>
      </c>
      <c r="B1842" s="4" t="str">
        <f>IF(MID(Logik!$D1842,1,2)="OE",Logik!C1842,"")</f>
        <v>LSL</v>
      </c>
      <c r="C1842" s="4" t="str">
        <f>IF(MID(Logik!$D1842,1,2)="OE",Logik!D1842,"")</f>
        <v>OE2</v>
      </c>
      <c r="D1842" s="6" t="str">
        <f>IF(MID(Logik!$D1842,1,2)="OE",Logik!E1842,"")</f>
        <v>Liebminger Siegfried 5071 Wals Lagerstraße 1/6</v>
      </c>
      <c r="E1842" s="4" t="str">
        <f>IF(MID(Logik!$D1842,1,2)="OE",Logik!F1842,"")</f>
        <v>1</v>
      </c>
    </row>
    <row r="1843" spans="1:5" x14ac:dyDescent="0.35">
      <c r="A1843" s="4">
        <v>1842</v>
      </c>
      <c r="B1843" s="4" t="str">
        <f>IF(MID(Logik!$D1843,1,2)="OE",Logik!C1843,"")</f>
        <v>LSM</v>
      </c>
      <c r="C1843" s="4" t="str">
        <f>IF(MID(Logik!$D1843,1,2)="OE",Logik!D1843,"")</f>
        <v>OE2</v>
      </c>
      <c r="D1843" s="6" t="str">
        <f>IF(MID(Logik!$D1843,1,2)="OE",Logik!E1843,"")</f>
        <v>Steinlechner Martin Mauterndorf Hnr.31</v>
      </c>
      <c r="E1843" s="4" t="str">
        <f>IF(MID(Logik!$D1843,1,2)="OE",Logik!F1843,"")</f>
        <v>1</v>
      </c>
    </row>
    <row r="1844" spans="1:5" x14ac:dyDescent="0.35">
      <c r="A1844" s="4">
        <v>1843</v>
      </c>
      <c r="B1844" s="4" t="str">
        <f>IF(MID(Logik!$D1844,1,2)="OE",Logik!C1844,"")</f>
        <v>LSP</v>
      </c>
      <c r="C1844" s="4" t="str">
        <f>IF(MID(Logik!$D1844,1,2)="OE",Logik!D1844,"")</f>
        <v>OE2</v>
      </c>
      <c r="D1844" s="6" t="str">
        <f>IF(MID(Logik!$D1844,1,2)="OE",Logik!E1844,"")</f>
        <v>*-*-* *-*-* *-*-*</v>
      </c>
      <c r="E1844" s="4" t="str">
        <f>IF(MID(Logik!$D1844,1,2)="OE",Logik!F1844,"")</f>
        <v>1</v>
      </c>
    </row>
    <row r="1845" spans="1:5" x14ac:dyDescent="0.35">
      <c r="A1845" s="4">
        <v>1844</v>
      </c>
      <c r="B1845" s="4" t="str">
        <f>IF(MID(Logik!$D1845,1,2)="OE",Logik!C1845,"")</f>
        <v>LWL</v>
      </c>
      <c r="C1845" s="4" t="str">
        <f>IF(MID(Logik!$D1845,1,2)="OE",Logik!D1845,"")</f>
        <v>OE2</v>
      </c>
      <c r="D1845" s="6" t="str">
        <f>IF(MID(Logik!$D1845,1,2)="OE",Logik!E1845,"")</f>
        <v>Luerzer Wilhelm Hallwang Bäckerweg 7</v>
      </c>
      <c r="E1845" s="4" t="str">
        <f>IF(MID(Logik!$D1845,1,2)="OE",Logik!F1845,"")</f>
        <v>1</v>
      </c>
    </row>
    <row r="1846" spans="1:5" x14ac:dyDescent="0.35">
      <c r="A1846" s="4">
        <v>1845</v>
      </c>
      <c r="B1846" s="4" t="str">
        <f>IF(MID(Logik!$D1846,1,2)="OE",Logik!C1846,"")</f>
        <v>LYP</v>
      </c>
      <c r="C1846" s="4" t="str">
        <f>IF(MID(Logik!$D1846,1,2)="OE",Logik!D1846,"")</f>
        <v>OE2</v>
      </c>
      <c r="D1846" s="6" t="str">
        <f>IF(MID(Logik!$D1846,1,2)="OE",Logik!E1846,"")</f>
        <v>Wolf Helga Salzburg Roseggerstr 23</v>
      </c>
      <c r="E1846" s="4" t="str">
        <f>IF(MID(Logik!$D1846,1,2)="OE",Logik!F1846,"")</f>
        <v>1</v>
      </c>
    </row>
    <row r="1847" spans="1:5" x14ac:dyDescent="0.35">
      <c r="A1847" s="4">
        <v>1846</v>
      </c>
      <c r="B1847" s="4" t="str">
        <f>IF(MID(Logik!$D1847,1,2)="OE",Logik!C1847,"")</f>
        <v>LZM</v>
      </c>
      <c r="C1847" s="4" t="str">
        <f>IF(MID(Logik!$D1847,1,2)="OE",Logik!D1847,"")</f>
        <v>OE2</v>
      </c>
      <c r="D1847" s="6" t="str">
        <f>IF(MID(Logik!$D1847,1,2)="OE",Logik!E1847,"")</f>
        <v>Molnar Zlatko 5302 Henndorf Am Wallersee Sportplatzstraße 16/3</v>
      </c>
      <c r="E1847" s="4" t="str">
        <f>IF(MID(Logik!$D1847,1,2)="OE",Logik!F1847,"")</f>
        <v>1</v>
      </c>
    </row>
    <row r="1848" spans="1:5" x14ac:dyDescent="0.35">
      <c r="A1848" s="4">
        <v>1847</v>
      </c>
      <c r="B1848" s="4" t="str">
        <f>IF(MID(Logik!$D1848,1,2)="OE",Logik!C1848,"")</f>
        <v>MAF</v>
      </c>
      <c r="C1848" s="4" t="str">
        <f>IF(MID(Logik!$D1848,1,2)="OE",Logik!D1848,"")</f>
        <v>OE2</v>
      </c>
      <c r="D1848" s="6" t="str">
        <f>IF(MID(Logik!$D1848,1,2)="OE",Logik!E1848,"")</f>
        <v>Zavyalov Mikhail 5020 Salzburg Dr.-Adolf-Altmann-Straße 17</v>
      </c>
      <c r="E1848" s="4" t="str">
        <f>IF(MID(Logik!$D1848,1,2)="OE",Logik!F1848,"")</f>
        <v>1</v>
      </c>
    </row>
    <row r="1849" spans="1:5" x14ac:dyDescent="0.35">
      <c r="A1849" s="4">
        <v>1848</v>
      </c>
      <c r="B1849" s="4" t="str">
        <f>IF(MID(Logik!$D1849,1,2)="OE",Logik!C1849,"")</f>
        <v>MAL</v>
      </c>
      <c r="C1849" s="4" t="str">
        <f>IF(MID(Logik!$D1849,1,2)="OE",Logik!D1849,"")</f>
        <v>OE2</v>
      </c>
      <c r="D1849" s="6" t="str">
        <f>IF(MID(Logik!$D1849,1,2)="OE",Logik!E1849,"")</f>
        <v>Erker Markus Andreas 5164 Seeham Wiesenbergstraße 21</v>
      </c>
      <c r="E1849" s="4" t="str">
        <f>IF(MID(Logik!$D1849,1,2)="OE",Logik!F1849,"")</f>
        <v>1</v>
      </c>
    </row>
    <row r="1850" spans="1:5" x14ac:dyDescent="0.35">
      <c r="A1850" s="4">
        <v>1849</v>
      </c>
      <c r="B1850" s="4" t="str">
        <f>IF(MID(Logik!$D1850,1,2)="OE",Logik!C1850,"")</f>
        <v>MAN</v>
      </c>
      <c r="C1850" s="4" t="str">
        <f>IF(MID(Logik!$D1850,1,2)="OE",Logik!D1850,"")</f>
        <v>OE2</v>
      </c>
      <c r="D1850" s="6" t="str">
        <f>IF(MID(Logik!$D1850,1,2)="OE",Logik!E1850,"")</f>
        <v>Althuber Manfred 5026 Salzburg C/O Fam. Neidlinger Gaisberg 39</v>
      </c>
      <c r="E1850" s="4" t="str">
        <f>IF(MID(Logik!$D1850,1,2)="OE",Logik!F1850,"")</f>
        <v>1</v>
      </c>
    </row>
    <row r="1851" spans="1:5" x14ac:dyDescent="0.35">
      <c r="A1851" s="4">
        <v>1850</v>
      </c>
      <c r="B1851" s="4" t="str">
        <f>IF(MID(Logik!$D1851,1,2)="OE",Logik!C1851,"")</f>
        <v>MBN</v>
      </c>
      <c r="C1851" s="4" t="str">
        <f>IF(MID(Logik!$D1851,1,2)="OE",Logik!D1851,"")</f>
        <v>OE2</v>
      </c>
      <c r="D1851" s="6" t="str">
        <f>IF(MID(Logik!$D1851,1,2)="OE",Logik!E1851,"")</f>
        <v>Maurer Markus 5020 Salzburg Thumegger Straße 7 (Oe2Mbn)</v>
      </c>
      <c r="E1851" s="4" t="str">
        <f>IF(MID(Logik!$D1851,1,2)="OE",Logik!F1851,"")</f>
        <v>1</v>
      </c>
    </row>
    <row r="1852" spans="1:5" x14ac:dyDescent="0.35">
      <c r="A1852" s="4">
        <v>1851</v>
      </c>
      <c r="B1852" s="4" t="str">
        <f>IF(MID(Logik!$D1852,1,2)="OE",Logik!C1852,"")</f>
        <v>MCN</v>
      </c>
      <c r="C1852" s="4" t="str">
        <f>IF(MID(Logik!$D1852,1,2)="OE",Logik!D1852,"")</f>
        <v>OE2</v>
      </c>
      <c r="D1852" s="6" t="str">
        <f>IF(MID(Logik!$D1852,1,2)="OE",Logik!E1852,"")</f>
        <v>Maurerlehner Florian 5300 Hallwang Brunnenweg 4</v>
      </c>
      <c r="E1852" s="4" t="str">
        <f>IF(MID(Logik!$D1852,1,2)="OE",Logik!F1852,"")</f>
        <v>1</v>
      </c>
    </row>
    <row r="1853" spans="1:5" x14ac:dyDescent="0.35">
      <c r="A1853" s="4">
        <v>1852</v>
      </c>
      <c r="B1853" s="4" t="str">
        <f>IF(MID(Logik!$D1853,1,2)="OE",Logik!C1853,"")</f>
        <v>MEL</v>
      </c>
      <c r="C1853" s="4" t="str">
        <f>IF(MID(Logik!$D1853,1,2)="OE",Logik!D1853,"")</f>
        <v>OE2</v>
      </c>
      <c r="D1853" s="6" t="str">
        <f>IF(MID(Logik!$D1853,1,2)="OE",Logik!E1853,"")</f>
        <v>Litzlhammer Michael 5110 Oberndorf Bei Salzburg Haidenöster 5/3</v>
      </c>
      <c r="E1853" s="4" t="str">
        <f>IF(MID(Logik!$D1853,1,2)="OE",Logik!F1853,"")</f>
        <v>4</v>
      </c>
    </row>
    <row r="1854" spans="1:5" x14ac:dyDescent="0.35">
      <c r="A1854" s="4">
        <v>1853</v>
      </c>
      <c r="B1854" s="4" t="str">
        <f>IF(MID(Logik!$D1854,1,2)="OE",Logik!C1854,"")</f>
        <v>MFM</v>
      </c>
      <c r="C1854" s="4" t="str">
        <f>IF(MID(Logik!$D1854,1,2)="OE",Logik!D1854,"")</f>
        <v>OE2</v>
      </c>
      <c r="D1854" s="6" t="str">
        <f>IF(MID(Logik!$D1854,1,2)="OE",Logik!E1854,"")</f>
        <v>Moser Franz 5202 Neumarkt Am Wallersee Neubaugasse 12</v>
      </c>
      <c r="E1854" s="4" t="str">
        <f>IF(MID(Logik!$D1854,1,2)="OE",Logik!F1854,"")</f>
        <v>1</v>
      </c>
    </row>
    <row r="1855" spans="1:5" x14ac:dyDescent="0.35">
      <c r="A1855" s="4">
        <v>1854</v>
      </c>
      <c r="B1855" s="4" t="str">
        <f>IF(MID(Logik!$D1855,1,2)="OE",Logik!C1855,"")</f>
        <v>MFP</v>
      </c>
      <c r="C1855" s="4" t="str">
        <f>IF(MID(Logik!$D1855,1,2)="OE",Logik!D1855,"")</f>
        <v>OE2</v>
      </c>
      <c r="D1855" s="6" t="str">
        <f>IF(MID(Logik!$D1855,1,2)="OE",Logik!E1855,"")</f>
        <v>Waschl Robert 5082 Grödig Jagerbauernweg 12</v>
      </c>
      <c r="E1855" s="4" t="str">
        <f>IF(MID(Logik!$D1855,1,2)="OE",Logik!F1855,"")</f>
        <v>1</v>
      </c>
    </row>
    <row r="1856" spans="1:5" x14ac:dyDescent="0.35">
      <c r="A1856" s="4">
        <v>1855</v>
      </c>
      <c r="B1856" s="4" t="str">
        <f>IF(MID(Logik!$D1856,1,2)="OE",Logik!C1856,"")</f>
        <v>MGN</v>
      </c>
      <c r="C1856" s="4" t="str">
        <f>IF(MID(Logik!$D1856,1,2)="OE",Logik!D1856,"")</f>
        <v>OE2</v>
      </c>
      <c r="D1856" s="6" t="str">
        <f>IF(MID(Logik!$D1856,1,2)="OE",Logik!E1856,"")</f>
        <v>Markwan Gerhard 5400 Hallein Fallnhauserhofstraße 9/23</v>
      </c>
      <c r="E1856" s="4" t="str">
        <f>IF(MID(Logik!$D1856,1,2)="OE",Logik!F1856,"")</f>
        <v>1</v>
      </c>
    </row>
    <row r="1857" spans="1:5" x14ac:dyDescent="0.35">
      <c r="A1857" s="4">
        <v>1856</v>
      </c>
      <c r="B1857" s="4" t="str">
        <f>IF(MID(Logik!$D1857,1,2)="OE",Logik!C1857,"")</f>
        <v>MIO</v>
      </c>
      <c r="C1857" s="4" t="str">
        <f>IF(MID(Logik!$D1857,1,2)="OE",Logik!D1857,"")</f>
        <v>OE2</v>
      </c>
      <c r="D1857" s="6" t="str">
        <f>IF(MID(Logik!$D1857,1,2)="OE",Logik!E1857,"")</f>
        <v>Greil-Soyka Marianne 5020 Salzburg Nikolaus-Kronser-Straße 6</v>
      </c>
      <c r="E1857" s="4" t="str">
        <f>IF(MID(Logik!$D1857,1,2)="OE",Logik!F1857,"")</f>
        <v>4</v>
      </c>
    </row>
    <row r="1858" spans="1:5" x14ac:dyDescent="0.35">
      <c r="A1858" s="4">
        <v>1857</v>
      </c>
      <c r="B1858" s="4" t="str">
        <f>IF(MID(Logik!$D1858,1,2)="OE",Logik!C1858,"")</f>
        <v>MJU</v>
      </c>
      <c r="C1858" s="4" t="str">
        <f>IF(MID(Logik!$D1858,1,2)="OE",Logik!D1858,"")</f>
        <v>OE2</v>
      </c>
      <c r="D1858" s="6" t="str">
        <f>IF(MID(Logik!$D1858,1,2)="OE",Logik!E1858,"")</f>
        <v>Maller Julian 5071 Wals Käferheimerstraße 7</v>
      </c>
      <c r="E1858" s="4" t="str">
        <f>IF(MID(Logik!$D1858,1,2)="OE",Logik!F1858,"")</f>
        <v>1</v>
      </c>
    </row>
    <row r="1859" spans="1:5" x14ac:dyDescent="0.35">
      <c r="A1859" s="4">
        <v>1858</v>
      </c>
      <c r="B1859" s="4" t="str">
        <f>IF(MID(Logik!$D1859,1,2)="OE",Logik!C1859,"")</f>
        <v>MKR</v>
      </c>
      <c r="C1859" s="4" t="str">
        <f>IF(MID(Logik!$D1859,1,2)="OE",Logik!D1859,"")</f>
        <v>OE2</v>
      </c>
      <c r="D1859" s="6" t="str">
        <f>IF(MID(Logik!$D1859,1,2)="OE",Logik!E1859,"")</f>
        <v>Krainer Mario 5600 Sankt Johann Im Pongau Liechtensteinklammstraße 80/7</v>
      </c>
      <c r="E1859" s="4" t="str">
        <f>IF(MID(Logik!$D1859,1,2)="OE",Logik!F1859,"")</f>
        <v>4</v>
      </c>
    </row>
    <row r="1860" spans="1:5" x14ac:dyDescent="0.35">
      <c r="A1860" s="4">
        <v>1859</v>
      </c>
      <c r="B1860" s="4" t="str">
        <f>IF(MID(Logik!$D1860,1,2)="OE",Logik!C1860,"")</f>
        <v>MLP</v>
      </c>
      <c r="C1860" s="4" t="str">
        <f>IF(MID(Logik!$D1860,1,2)="OE",Logik!D1860,"")</f>
        <v>OE2</v>
      </c>
      <c r="D1860" s="6" t="str">
        <f>IF(MID(Logik!$D1860,1,2)="OE",Logik!E1860,"")</f>
        <v>Laubichler Michael 5020 Salzburg Stauffeneggstraße 33</v>
      </c>
      <c r="E1860" s="4" t="str">
        <f>IF(MID(Logik!$D1860,1,2)="OE",Logik!F1860,"")</f>
        <v>1</v>
      </c>
    </row>
    <row r="1861" spans="1:5" x14ac:dyDescent="0.35">
      <c r="A1861" s="4">
        <v>1860</v>
      </c>
      <c r="B1861" s="4" t="str">
        <f>IF(MID(Logik!$D1861,1,2)="OE",Logik!C1861,"")</f>
        <v>MNH</v>
      </c>
      <c r="C1861" s="4" t="str">
        <f>IF(MID(Logik!$D1861,1,2)="OE",Logik!D1861,"")</f>
        <v>OE2</v>
      </c>
      <c r="D1861" s="6" t="str">
        <f>IF(MID(Logik!$D1861,1,2)="OE",Logik!E1861,"")</f>
        <v>Kronberger Harald 5020 Salzburg Roseggerstraße 9</v>
      </c>
      <c r="E1861" s="4" t="str">
        <f>IF(MID(Logik!$D1861,1,2)="OE",Logik!F1861,"")</f>
        <v>1</v>
      </c>
    </row>
    <row r="1862" spans="1:5" x14ac:dyDescent="0.35">
      <c r="A1862" s="4">
        <v>1861</v>
      </c>
      <c r="B1862" s="4" t="str">
        <f>IF(MID(Logik!$D1862,1,2)="OE",Logik!C1862,"")</f>
        <v>MNM</v>
      </c>
      <c r="C1862" s="4" t="str">
        <f>IF(MID(Logik!$D1862,1,2)="OE",Logik!D1862,"")</f>
        <v>OE2</v>
      </c>
      <c r="D1862" s="6" t="str">
        <f>IF(MID(Logik!$D1862,1,2)="OE",Logik!E1862,"")</f>
        <v>Maurer Markus 5730 Mittersill Gerberweg 10</v>
      </c>
      <c r="E1862" s="4" t="str">
        <f>IF(MID(Logik!$D1862,1,2)="OE",Logik!F1862,"")</f>
        <v>1</v>
      </c>
    </row>
    <row r="1863" spans="1:5" x14ac:dyDescent="0.35">
      <c r="A1863" s="4">
        <v>1862</v>
      </c>
      <c r="B1863" s="4" t="str">
        <f>IF(MID(Logik!$D1863,1,2)="OE",Logik!C1863,"")</f>
        <v>MNO</v>
      </c>
      <c r="C1863" s="4" t="str">
        <f>IF(MID(Logik!$D1863,1,2)="OE",Logik!D1863,"")</f>
        <v>OE2</v>
      </c>
      <c r="D1863" s="6" t="str">
        <f>IF(MID(Logik!$D1863,1,2)="OE",Logik!E1863,"")</f>
        <v>Mackinger Markus Bergheim B.Sbg. Bogenstraße 3</v>
      </c>
      <c r="E1863" s="4" t="str">
        <f>IF(MID(Logik!$D1863,1,2)="OE",Logik!F1863,"")</f>
        <v>1</v>
      </c>
    </row>
    <row r="1864" spans="1:5" x14ac:dyDescent="0.35">
      <c r="A1864" s="4">
        <v>1863</v>
      </c>
      <c r="B1864" s="4" t="str">
        <f>IF(MID(Logik!$D1864,1,2)="OE",Logik!C1864,"")</f>
        <v>MPD</v>
      </c>
      <c r="C1864" s="4" t="str">
        <f>IF(MID(Logik!$D1864,1,2)="OE",Logik!D1864,"")</f>
        <v>OE2</v>
      </c>
      <c r="D1864" s="6" t="str">
        <f>IF(MID(Logik!$D1864,1,2)="OE",Logik!E1864,"")</f>
        <v>*-*-* *-*-* *-*-*</v>
      </c>
      <c r="E1864" s="4" t="str">
        <f>IF(MID(Logik!$D1864,1,2)="OE",Logik!F1864,"")</f>
        <v>1</v>
      </c>
    </row>
    <row r="1865" spans="1:5" x14ac:dyDescent="0.35">
      <c r="A1865" s="4">
        <v>1864</v>
      </c>
      <c r="B1865" s="4" t="str">
        <f>IF(MID(Logik!$D1865,1,2)="OE",Logik!C1865,"")</f>
        <v>MPP</v>
      </c>
      <c r="C1865" s="4" t="str">
        <f>IF(MID(Logik!$D1865,1,2)="OE",Logik!D1865,"")</f>
        <v>OE2</v>
      </c>
      <c r="D1865" s="6" t="str">
        <f>IF(MID(Logik!$D1865,1,2)="OE",Logik!E1865,"")</f>
        <v>Pomwenger Mario 5301 Eugendorf Mühlbachweg 22</v>
      </c>
      <c r="E1865" s="4" t="str">
        <f>IF(MID(Logik!$D1865,1,2)="OE",Logik!F1865,"")</f>
        <v>1</v>
      </c>
    </row>
    <row r="1866" spans="1:5" x14ac:dyDescent="0.35">
      <c r="A1866" s="4">
        <v>1865</v>
      </c>
      <c r="B1866" s="4" t="str">
        <f>IF(MID(Logik!$D1866,1,2)="OE",Logik!C1866,"")</f>
        <v>MRN</v>
      </c>
      <c r="C1866" s="4" t="str">
        <f>IF(MID(Logik!$D1866,1,2)="OE",Logik!D1866,"")</f>
        <v>OE2</v>
      </c>
      <c r="D1866" s="6" t="str">
        <f>IF(MID(Logik!$D1866,1,2)="OE",Logik!E1866,"")</f>
        <v>Macheiner Reinhold 5061 Elsbethen General-Albori-Str 30</v>
      </c>
      <c r="E1866" s="4" t="str">
        <f>IF(MID(Logik!$D1866,1,2)="OE",Logik!F1866,"")</f>
        <v>1</v>
      </c>
    </row>
    <row r="1867" spans="1:5" x14ac:dyDescent="0.35">
      <c r="A1867" s="4">
        <v>1866</v>
      </c>
      <c r="B1867" s="4" t="str">
        <f>IF(MID(Logik!$D1867,1,2)="OE",Logik!C1867,"")</f>
        <v>MRZ</v>
      </c>
      <c r="C1867" s="4" t="str">
        <f>IF(MID(Logik!$D1867,1,2)="OE",Logik!D1867,"")</f>
        <v>OE2</v>
      </c>
      <c r="D1867" s="6" t="str">
        <f>IF(MID(Logik!$D1867,1,2)="OE",Logik!E1867,"")</f>
        <v>Zwifl Martin 5203 Köstendorf Georg-Fischwenger-Straße 6</v>
      </c>
      <c r="E1867" s="4" t="str">
        <f>IF(MID(Logik!$D1867,1,2)="OE",Logik!F1867,"")</f>
        <v>1</v>
      </c>
    </row>
    <row r="1868" spans="1:5" x14ac:dyDescent="0.35">
      <c r="A1868" s="4">
        <v>1867</v>
      </c>
      <c r="B1868" s="4" t="str">
        <f>IF(MID(Logik!$D1868,1,2)="OE",Logik!C1868,"")</f>
        <v>MSN</v>
      </c>
      <c r="C1868" s="4" t="str">
        <f>IF(MID(Logik!$D1868,1,2)="OE",Logik!D1868,"")</f>
        <v>OE2</v>
      </c>
      <c r="D1868" s="6" t="str">
        <f>IF(MID(Logik!$D1868,1,2)="OE",Logik!E1868,"")</f>
        <v>Scharfetter Martin Salzburg Berchtesgadnerstr.13</v>
      </c>
      <c r="E1868" s="4" t="str">
        <f>IF(MID(Logik!$D1868,1,2)="OE",Logik!F1868,"")</f>
        <v>1</v>
      </c>
    </row>
    <row r="1869" spans="1:5" x14ac:dyDescent="0.35">
      <c r="A1869" s="4">
        <v>1868</v>
      </c>
      <c r="B1869" s="4" t="str">
        <f>IF(MID(Logik!$D1869,1,2)="OE",Logik!C1869,"")</f>
        <v>MSO</v>
      </c>
      <c r="C1869" s="4" t="str">
        <f>IF(MID(Logik!$D1869,1,2)="OE",Logik!D1869,"")</f>
        <v>OE2</v>
      </c>
      <c r="D1869" s="6" t="str">
        <f>IF(MID(Logik!$D1869,1,2)="OE",Logik!E1869,"")</f>
        <v>Schöner Martin Salzburg Erlenstr.17</v>
      </c>
      <c r="E1869" s="4" t="str">
        <f>IF(MID(Logik!$D1869,1,2)="OE",Logik!F1869,"")</f>
        <v>1</v>
      </c>
    </row>
    <row r="1870" spans="1:5" x14ac:dyDescent="0.35">
      <c r="A1870" s="4">
        <v>1869</v>
      </c>
      <c r="B1870" s="4" t="str">
        <f>IF(MID(Logik!$D1870,1,2)="OE",Logik!C1870,"")</f>
        <v>MVL</v>
      </c>
      <c r="C1870" s="4" t="str">
        <f>IF(MID(Logik!$D1870,1,2)="OE",Logik!D1870,"")</f>
        <v>OE2</v>
      </c>
      <c r="D1870" s="6" t="str">
        <f>IF(MID(Logik!$D1870,1,2)="OE",Logik!E1870,"")</f>
        <v>Moser Viktor 5081 Neu-Anif Ahornstraße 48</v>
      </c>
      <c r="E1870" s="4" t="str">
        <f>IF(MID(Logik!$D1870,1,2)="OE",Logik!F1870,"")</f>
        <v>1</v>
      </c>
    </row>
    <row r="1871" spans="1:5" hidden="1" x14ac:dyDescent="0.35">
      <c r="A1871" s="4">
        <v>1870</v>
      </c>
      <c r="B1871" s="4" t="str">
        <f>IF(MID(Logik!$D1871,1,2)="OE",Logik!C1871,"")</f>
        <v/>
      </c>
      <c r="C1871" s="4" t="str">
        <f>IF(MID(Logik!$D1871,1,2)="OE",Logik!D1871,"")</f>
        <v/>
      </c>
      <c r="D1871" s="6" t="str">
        <f>IF(MID(Logik!$D1871,1,2)="OE",Logik!E1871,"")</f>
        <v/>
      </c>
      <c r="E1871" s="4" t="str">
        <f>IF(MID(Logik!$D1871,1,2)="OE",Logik!F1871,"")</f>
        <v/>
      </c>
    </row>
    <row r="1872" spans="1:5" hidden="1" x14ac:dyDescent="0.35">
      <c r="A1872" s="4">
        <v>1871</v>
      </c>
      <c r="B1872" s="4" t="str">
        <f>IF(MID(Logik!$D1872,1,2)="OE",Logik!C1872,"")</f>
        <v/>
      </c>
      <c r="C1872" s="4" t="str">
        <f>IF(MID(Logik!$D1872,1,2)="OE",Logik!D1872,"")</f>
        <v/>
      </c>
      <c r="D1872" s="6" t="str">
        <f>IF(MID(Logik!$D1872,1,2)="OE",Logik!E1872,"")</f>
        <v/>
      </c>
      <c r="E1872" s="4" t="str">
        <f>IF(MID(Logik!$D1872,1,2)="OE",Logik!F1872,"")</f>
        <v/>
      </c>
    </row>
    <row r="1873" spans="1:5" hidden="1" x14ac:dyDescent="0.35">
      <c r="A1873" s="4">
        <v>1872</v>
      </c>
      <c r="B1873" s="4" t="str">
        <f>IF(MID(Logik!$D1873,1,2)="OE",Logik!C1873,"")</f>
        <v/>
      </c>
      <c r="C1873" s="4" t="str">
        <f>IF(MID(Logik!$D1873,1,2)="OE",Logik!D1873,"")</f>
        <v/>
      </c>
      <c r="D1873" s="6" t="str">
        <f>IF(MID(Logik!$D1873,1,2)="OE",Logik!E1873,"")</f>
        <v/>
      </c>
      <c r="E1873" s="4" t="str">
        <f>IF(MID(Logik!$D1873,1,2)="OE",Logik!F1873,"")</f>
        <v/>
      </c>
    </row>
    <row r="1874" spans="1:5" hidden="1" x14ac:dyDescent="0.35">
      <c r="A1874" s="4">
        <v>1873</v>
      </c>
      <c r="B1874" s="4" t="str">
        <f>IF(MID(Logik!$D1874,1,2)="OE",Logik!C1874,"")</f>
        <v/>
      </c>
      <c r="C1874" s="4" t="str">
        <f>IF(MID(Logik!$D1874,1,2)="OE",Logik!D1874,"")</f>
        <v/>
      </c>
      <c r="D1874" s="6" t="str">
        <f>IF(MID(Logik!$D1874,1,2)="OE",Logik!E1874,"")</f>
        <v/>
      </c>
      <c r="E1874" s="4" t="str">
        <f>IF(MID(Logik!$D1874,1,2)="OE",Logik!F1874,"")</f>
        <v/>
      </c>
    </row>
    <row r="1875" spans="1:5" hidden="1" x14ac:dyDescent="0.35">
      <c r="A1875" s="4">
        <v>1874</v>
      </c>
      <c r="B1875" s="4" t="str">
        <f>IF(MID(Logik!$D1875,1,2)="OE",Logik!C1875,"")</f>
        <v/>
      </c>
      <c r="C1875" s="4" t="str">
        <f>IF(MID(Logik!$D1875,1,2)="OE",Logik!D1875,"")</f>
        <v/>
      </c>
      <c r="D1875" s="6" t="str">
        <f>IF(MID(Logik!$D1875,1,2)="OE",Logik!E1875,"")</f>
        <v/>
      </c>
      <c r="E1875" s="4" t="str">
        <f>IF(MID(Logik!$D1875,1,2)="OE",Logik!F1875,"")</f>
        <v/>
      </c>
    </row>
    <row r="1876" spans="1:5" hidden="1" x14ac:dyDescent="0.35">
      <c r="A1876" s="4">
        <v>1875</v>
      </c>
      <c r="B1876" s="4" t="str">
        <f>IF(MID(Logik!$D1876,1,2)="OE",Logik!C1876,"")</f>
        <v/>
      </c>
      <c r="C1876" s="4" t="str">
        <f>IF(MID(Logik!$D1876,1,2)="OE",Logik!D1876,"")</f>
        <v/>
      </c>
      <c r="D1876" s="6" t="str">
        <f>IF(MID(Logik!$D1876,1,2)="OE",Logik!E1876,"")</f>
        <v/>
      </c>
      <c r="E1876" s="4" t="str">
        <f>IF(MID(Logik!$D1876,1,2)="OE",Logik!F1876,"")</f>
        <v/>
      </c>
    </row>
    <row r="1877" spans="1:5" hidden="1" x14ac:dyDescent="0.35">
      <c r="A1877" s="4">
        <v>1876</v>
      </c>
      <c r="B1877" s="4" t="str">
        <f>IF(MID(Logik!$D1877,1,2)="OE",Logik!C1877,"")</f>
        <v/>
      </c>
      <c r="C1877" s="4" t="str">
        <f>IF(MID(Logik!$D1877,1,2)="OE",Logik!D1877,"")</f>
        <v/>
      </c>
      <c r="D1877" s="6" t="str">
        <f>IF(MID(Logik!$D1877,1,2)="OE",Logik!E1877,"")</f>
        <v/>
      </c>
      <c r="E1877" s="4" t="str">
        <f>IF(MID(Logik!$D1877,1,2)="OE",Logik!F1877,"")</f>
        <v/>
      </c>
    </row>
    <row r="1878" spans="1:5" hidden="1" x14ac:dyDescent="0.35">
      <c r="A1878" s="4">
        <v>1877</v>
      </c>
      <c r="B1878" s="4" t="str">
        <f>IF(MID(Logik!$D1878,1,2)="OE",Logik!C1878,"")</f>
        <v/>
      </c>
      <c r="C1878" s="4" t="str">
        <f>IF(MID(Logik!$D1878,1,2)="OE",Logik!D1878,"")</f>
        <v/>
      </c>
      <c r="D1878" s="6" t="str">
        <f>IF(MID(Logik!$D1878,1,2)="OE",Logik!E1878,"")</f>
        <v/>
      </c>
      <c r="E1878" s="4" t="str">
        <f>IF(MID(Logik!$D1878,1,2)="OE",Logik!F1878,"")</f>
        <v/>
      </c>
    </row>
    <row r="1879" spans="1:5" hidden="1" x14ac:dyDescent="0.35">
      <c r="A1879" s="4">
        <v>1878</v>
      </c>
      <c r="B1879" s="4" t="str">
        <f>IF(MID(Logik!$D1879,1,2)="OE",Logik!C1879,"")</f>
        <v/>
      </c>
      <c r="C1879" s="4" t="str">
        <f>IF(MID(Logik!$D1879,1,2)="OE",Logik!D1879,"")</f>
        <v/>
      </c>
      <c r="D1879" s="6" t="str">
        <f>IF(MID(Logik!$D1879,1,2)="OE",Logik!E1879,"")</f>
        <v/>
      </c>
      <c r="E1879" s="4" t="str">
        <f>IF(MID(Logik!$D1879,1,2)="OE",Logik!F1879,"")</f>
        <v/>
      </c>
    </row>
    <row r="1880" spans="1:5" hidden="1" x14ac:dyDescent="0.35">
      <c r="A1880" s="4">
        <v>1879</v>
      </c>
      <c r="B1880" s="4" t="str">
        <f>IF(MID(Logik!$D1880,1,2)="OE",Logik!C1880,"")</f>
        <v/>
      </c>
      <c r="C1880" s="4" t="str">
        <f>IF(MID(Logik!$D1880,1,2)="OE",Logik!D1880,"")</f>
        <v/>
      </c>
      <c r="D1880" s="6" t="str">
        <f>IF(MID(Logik!$D1880,1,2)="OE",Logik!E1880,"")</f>
        <v/>
      </c>
      <c r="E1880" s="4" t="str">
        <f>IF(MID(Logik!$D1880,1,2)="OE",Logik!F1880,"")</f>
        <v/>
      </c>
    </row>
    <row r="1881" spans="1:5" x14ac:dyDescent="0.35">
      <c r="A1881" s="4">
        <v>1880</v>
      </c>
      <c r="B1881" s="4" t="str">
        <f>IF(MID(Logik!$D1881,1,2)="OE",Logik!C1881,"")</f>
        <v>MWN</v>
      </c>
      <c r="C1881" s="4" t="str">
        <f>IF(MID(Logik!$D1881,1,2)="OE",Logik!D1881,"")</f>
        <v>OE2</v>
      </c>
      <c r="D1881" s="6" t="str">
        <f>IF(MID(Logik!$D1881,1,2)="OE",Logik!E1881,"")</f>
        <v>Wartbichler Mathias 5771 Leogang Schwarzleo 45</v>
      </c>
      <c r="E1881" s="4" t="str">
        <f>IF(MID(Logik!$D1881,1,2)="OE",Logik!F1881,"")</f>
        <v>1</v>
      </c>
    </row>
    <row r="1882" spans="1:5" x14ac:dyDescent="0.35">
      <c r="A1882" s="4">
        <v>1881</v>
      </c>
      <c r="B1882" s="4" t="str">
        <f>IF(MID(Logik!$D1882,1,2)="OE",Logik!C1882,"")</f>
        <v>NBL</v>
      </c>
      <c r="C1882" s="4" t="str">
        <f>IF(MID(Logik!$D1882,1,2)="OE",Logik!D1882,"")</f>
        <v>OE2</v>
      </c>
      <c r="D1882" s="6" t="str">
        <f>IF(MID(Logik!$D1882,1,2)="OE",Logik!E1882,"")</f>
        <v>Laireiter Noah Balthasar 5301 Eugendorf Angererstraße 9</v>
      </c>
      <c r="E1882" s="4" t="str">
        <f>IF(MID(Logik!$D1882,1,2)="OE",Logik!F1882,"")</f>
        <v>1</v>
      </c>
    </row>
    <row r="1883" spans="1:5" x14ac:dyDescent="0.35">
      <c r="A1883" s="4">
        <v>1882</v>
      </c>
      <c r="B1883" s="4" t="str">
        <f>IF(MID(Logik!$D1883,1,2)="OE",Logik!C1883,"")</f>
        <v>NCM</v>
      </c>
      <c r="C1883" s="4" t="str">
        <f>IF(MID(Logik!$D1883,1,2)="OE",Logik!D1883,"")</f>
        <v>OE2</v>
      </c>
      <c r="D1883" s="6" t="str">
        <f>IF(MID(Logik!$D1883,1,2)="OE",Logik!E1883,"")</f>
        <v>Czepl Nikolaus 5400 Hallein Dorrekstraße 40</v>
      </c>
      <c r="E1883" s="4" t="str">
        <f>IF(MID(Logik!$D1883,1,2)="OE",Logik!F1883,"")</f>
        <v>1</v>
      </c>
    </row>
    <row r="1884" spans="1:5" x14ac:dyDescent="0.35">
      <c r="A1884" s="4">
        <v>1883</v>
      </c>
      <c r="B1884" s="4" t="str">
        <f>IF(MID(Logik!$D1884,1,2)="OE",Logik!C1884,"")</f>
        <v>NKO</v>
      </c>
      <c r="C1884" s="4" t="str">
        <f>IF(MID(Logik!$D1884,1,2)="OE",Logik!D1884,"")</f>
        <v>OE2</v>
      </c>
      <c r="D1884" s="6" t="str">
        <f>IF(MID(Logik!$D1884,1,2)="OE",Logik!E1884,"")</f>
        <v>Klinger Norbert Salzburg Tenglinggasse 16</v>
      </c>
      <c r="E1884" s="4" t="str">
        <f>IF(MID(Logik!$D1884,1,2)="OE",Logik!F1884,"")</f>
        <v>1</v>
      </c>
    </row>
    <row r="1885" spans="1:5" x14ac:dyDescent="0.35">
      <c r="A1885" s="4">
        <v>1884</v>
      </c>
      <c r="B1885" s="4" t="str">
        <f>IF(MID(Logik!$D1885,1,2)="OE",Logik!C1885,"")</f>
        <v>NWG</v>
      </c>
      <c r="C1885" s="4" t="str">
        <f>IF(MID(Logik!$D1885,1,2)="OE",Logik!D1885,"")</f>
        <v>OE2</v>
      </c>
      <c r="D1885" s="6" t="str">
        <f>IF(MID(Logik!$D1885,1,2)="OE",Logik!E1885,"")</f>
        <v>Schneider Werner 5061 Elsbethen General-Albori-Straße 24</v>
      </c>
      <c r="E1885" s="4" t="str">
        <f>IF(MID(Logik!$D1885,1,2)="OE",Logik!F1885,"")</f>
        <v>1</v>
      </c>
    </row>
    <row r="1886" spans="1:5" x14ac:dyDescent="0.35">
      <c r="A1886" s="4">
        <v>1885</v>
      </c>
      <c r="B1886" s="4" t="str">
        <f>IF(MID(Logik!$D1886,1,2)="OE",Logik!C1886,"")</f>
        <v>OGL</v>
      </c>
      <c r="C1886" s="4" t="str">
        <f>IF(MID(Logik!$D1886,1,2)="OE",Logik!D1886,"")</f>
        <v>OE2</v>
      </c>
      <c r="D1886" s="6" t="str">
        <f>IF(MID(Logik!$D1886,1,2)="OE",Logik!E1886,"")</f>
        <v>Gruber Herbert Otto 5020 Salzburg Prasslergasse 3</v>
      </c>
      <c r="E1886" s="4" t="str">
        <f>IF(MID(Logik!$D1886,1,2)="OE",Logik!F1886,"")</f>
        <v>1</v>
      </c>
    </row>
    <row r="1887" spans="1:5" x14ac:dyDescent="0.35">
      <c r="A1887" s="4">
        <v>1886</v>
      </c>
      <c r="B1887" s="4" t="str">
        <f>IF(MID(Logik!$D1887,1,2)="OE",Logik!C1887,"")</f>
        <v>OKA</v>
      </c>
      <c r="C1887" s="4" t="str">
        <f>IF(MID(Logik!$D1887,1,2)="OE",Logik!D1887,"")</f>
        <v>OE2</v>
      </c>
      <c r="D1887" s="6" t="str">
        <f>IF(MID(Logik!$D1887,1,2)="OE",Logik!E1887,"")</f>
        <v>Pfeffer Lukas 5600 Sankt Johann Im Pongau Liechtensteinklammstr. 111</v>
      </c>
      <c r="E1887" s="4" t="str">
        <f>IF(MID(Logik!$D1887,1,2)="OE",Logik!F1887,"")</f>
        <v>4</v>
      </c>
    </row>
    <row r="1888" spans="1:5" x14ac:dyDescent="0.35">
      <c r="A1888" s="4">
        <v>1887</v>
      </c>
      <c r="B1888" s="4" t="str">
        <f>IF(MID(Logik!$D1888,1,2)="OE",Logik!C1888,"")</f>
        <v>OKL</v>
      </c>
      <c r="C1888" s="4" t="str">
        <f>IF(MID(Logik!$D1888,1,2)="OE",Logik!D1888,"")</f>
        <v>OE2</v>
      </c>
      <c r="D1888" s="6" t="str">
        <f>IF(MID(Logik!$D1888,1,2)="OE",Logik!E1888,"")</f>
        <v>Mastnak Wolfgang Hallwang Zweigstrasse 6</v>
      </c>
      <c r="E1888" s="4" t="str">
        <f>IF(MID(Logik!$D1888,1,2)="OE",Logik!F1888,"")</f>
        <v>1</v>
      </c>
    </row>
    <row r="1889" spans="1:5" x14ac:dyDescent="0.35">
      <c r="A1889" s="4">
        <v>1888</v>
      </c>
      <c r="B1889" s="4" t="str">
        <f>IF(MID(Logik!$D1889,1,2)="OE",Logik!C1889,"")</f>
        <v>OL</v>
      </c>
      <c r="C1889" s="4" t="str">
        <f>IF(MID(Logik!$D1889,1,2)="OE",Logik!D1889,"")</f>
        <v>OE2</v>
      </c>
      <c r="D1889" s="6" t="str">
        <f>IF(MID(Logik!$D1889,1,2)="OE",Logik!E1889,"")</f>
        <v>Hörl Johann Salzburg Hallwang Zilling 101</v>
      </c>
      <c r="E1889" s="4" t="str">
        <f>IF(MID(Logik!$D1889,1,2)="OE",Logik!F1889,"")</f>
        <v>1</v>
      </c>
    </row>
    <row r="1890" spans="1:5" x14ac:dyDescent="0.35">
      <c r="A1890" s="4">
        <v>1889</v>
      </c>
      <c r="B1890" s="4" t="str">
        <f>IF(MID(Logik!$D1890,1,2)="OE",Logik!C1890,"")</f>
        <v>OLP</v>
      </c>
      <c r="C1890" s="4" t="str">
        <f>IF(MID(Logik!$D1890,1,2)="OE",Logik!D1890,"")</f>
        <v>OE2</v>
      </c>
      <c r="D1890" s="6" t="str">
        <f>IF(MID(Logik!$D1890,1,2)="OE",Logik!E1890,"")</f>
        <v>Hörl Stephan 5201 Seekirchen Am Wallersee Max Gandolfstraße 19</v>
      </c>
      <c r="E1890" s="4" t="str">
        <f>IF(MID(Logik!$D1890,1,2)="OE",Logik!F1890,"")</f>
        <v>1</v>
      </c>
    </row>
    <row r="1891" spans="1:5" x14ac:dyDescent="0.35">
      <c r="A1891" s="4">
        <v>1890</v>
      </c>
      <c r="B1891" s="4" t="str">
        <f>IF(MID(Logik!$D1891,1,2)="OE",Logik!C1891,"")</f>
        <v>OWM</v>
      </c>
      <c r="C1891" s="4" t="str">
        <f>IF(MID(Logik!$D1891,1,2)="OE",Logik!D1891,"")</f>
        <v>OE2</v>
      </c>
      <c r="D1891" s="6" t="str">
        <f>IF(MID(Logik!$D1891,1,2)="OE",Logik!E1891,"")</f>
        <v>Wimberger Erich 5500 Bischofshofen Sportplatzstrasse 23</v>
      </c>
      <c r="E1891" s="4" t="str">
        <f>IF(MID(Logik!$D1891,1,2)="OE",Logik!F1891,"")</f>
        <v>1</v>
      </c>
    </row>
    <row r="1892" spans="1:5" x14ac:dyDescent="0.35">
      <c r="A1892" s="4">
        <v>1891</v>
      </c>
      <c r="B1892" s="4" t="str">
        <f>IF(MID(Logik!$D1892,1,2)="OE",Logik!C1892,"")</f>
        <v>PAM</v>
      </c>
      <c r="C1892" s="4" t="str">
        <f>IF(MID(Logik!$D1892,1,2)="OE",Logik!D1892,"")</f>
        <v>OE2</v>
      </c>
      <c r="D1892" s="6" t="str">
        <f>IF(MID(Logik!$D1892,1,2)="OE",Logik!E1892,"")</f>
        <v>Grabalowski Paul 5162 Obertrum Am See Birnhamweg 16</v>
      </c>
      <c r="E1892" s="4" t="str">
        <f>IF(MID(Logik!$D1892,1,2)="OE",Logik!F1892,"")</f>
        <v>1</v>
      </c>
    </row>
    <row r="1893" spans="1:5" x14ac:dyDescent="0.35">
      <c r="A1893" s="4">
        <v>1892</v>
      </c>
      <c r="B1893" s="4" t="str">
        <f>IF(MID(Logik!$D1893,1,2)="OE",Logik!C1893,"")</f>
        <v>PAN</v>
      </c>
      <c r="C1893" s="4" t="str">
        <f>IF(MID(Logik!$D1893,1,2)="OE",Logik!D1893,"")</f>
        <v>OE2</v>
      </c>
      <c r="D1893" s="6" t="str">
        <f>IF(MID(Logik!$D1893,1,2)="OE",Logik!E1893,"")</f>
        <v>Plank Alois Salzburg Sturbergasse 60</v>
      </c>
      <c r="E1893" s="4" t="str">
        <f>IF(MID(Logik!$D1893,1,2)="OE",Logik!F1893,"")</f>
        <v>1</v>
      </c>
    </row>
    <row r="1894" spans="1:5" x14ac:dyDescent="0.35">
      <c r="A1894" s="4">
        <v>1893</v>
      </c>
      <c r="B1894" s="4" t="str">
        <f>IF(MID(Logik!$D1894,1,2)="OE",Logik!C1894,"")</f>
        <v>PCL</v>
      </c>
      <c r="C1894" s="4" t="str">
        <f>IF(MID(Logik!$D1894,1,2)="OE",Logik!D1894,"")</f>
        <v>OE2</v>
      </c>
      <c r="D1894" s="6" t="str">
        <f>IF(MID(Logik!$D1894,1,2)="OE",Logik!E1894,"")</f>
        <v>Panholzer Arnold 5323 Ebenau Stadlermaht 31</v>
      </c>
      <c r="E1894" s="4" t="str">
        <f>IF(MID(Logik!$D1894,1,2)="OE",Logik!F1894,"")</f>
        <v>1</v>
      </c>
    </row>
    <row r="1895" spans="1:5" x14ac:dyDescent="0.35">
      <c r="A1895" s="4">
        <v>1894</v>
      </c>
      <c r="B1895" s="4" t="str">
        <f>IF(MID(Logik!$D1895,1,2)="OE",Logik!C1895,"")</f>
        <v>PDM</v>
      </c>
      <c r="C1895" s="4" t="str">
        <f>IF(MID(Logik!$D1895,1,2)="OE",Logik!D1895,"")</f>
        <v>OE2</v>
      </c>
      <c r="D1895" s="6" t="str">
        <f>IF(MID(Logik!$D1895,1,2)="OE",Logik!E1895,"")</f>
        <v>Dick Peter Salzburg Kaiserschuetzenstr 14/8</v>
      </c>
      <c r="E1895" s="4" t="str">
        <f>IF(MID(Logik!$D1895,1,2)="OE",Logik!F1895,"")</f>
        <v>1</v>
      </c>
    </row>
    <row r="1896" spans="1:5" x14ac:dyDescent="0.35">
      <c r="A1896" s="4">
        <v>1895</v>
      </c>
      <c r="B1896" s="4" t="str">
        <f>IF(MID(Logik!$D1896,1,2)="OE",Logik!C1896,"")</f>
        <v>PDN</v>
      </c>
      <c r="C1896" s="4" t="str">
        <f>IF(MID(Logik!$D1896,1,2)="OE",Logik!D1896,"")</f>
        <v>OE2</v>
      </c>
      <c r="D1896" s="6" t="str">
        <f>IF(MID(Logik!$D1896,1,2)="OE",Logik!E1896,"")</f>
        <v>Postl Johann 5111 Bürmoos Froschweg 2</v>
      </c>
      <c r="E1896" s="4" t="str">
        <f>IF(MID(Logik!$D1896,1,2)="OE",Logik!F1896,"")</f>
        <v>1</v>
      </c>
    </row>
    <row r="1897" spans="1:5" x14ac:dyDescent="0.35">
      <c r="A1897" s="4">
        <v>1896</v>
      </c>
      <c r="B1897" s="4" t="str">
        <f>IF(MID(Logik!$D1897,1,2)="OE",Logik!C1897,"")</f>
        <v>PDR</v>
      </c>
      <c r="C1897" s="4" t="str">
        <f>IF(MID(Logik!$D1897,1,2)="OE",Logik!D1897,"")</f>
        <v>OE2</v>
      </c>
      <c r="D1897" s="6" t="str">
        <f>IF(MID(Logik!$D1897,1,2)="OE",Logik!E1897,"")</f>
        <v>Berger Peter 5202 Neumarkt Am Wallersee Fassbinderstraße 10</v>
      </c>
      <c r="E1897" s="4" t="str">
        <f>IF(MID(Logik!$D1897,1,2)="OE",Logik!F1897,"")</f>
        <v>1</v>
      </c>
    </row>
    <row r="1898" spans="1:5" x14ac:dyDescent="0.35">
      <c r="A1898" s="4">
        <v>1897</v>
      </c>
      <c r="B1898" s="4" t="str">
        <f>IF(MID(Logik!$D1898,1,2)="OE",Logik!C1898,"")</f>
        <v>PFN</v>
      </c>
      <c r="C1898" s="4" t="str">
        <f>IF(MID(Logik!$D1898,1,2)="OE",Logik!D1898,"")</f>
        <v>OE2</v>
      </c>
      <c r="D1898" s="6" t="str">
        <f>IF(MID(Logik!$D1898,1,2)="OE",Logik!E1898,"")</f>
        <v>Pöhr Franz 5020 Salzburg Willibald-Hauthaler-Str. 15</v>
      </c>
      <c r="E1898" s="4" t="str">
        <f>IF(MID(Logik!$D1898,1,2)="OE",Logik!F1898,"")</f>
        <v>1</v>
      </c>
    </row>
    <row r="1899" spans="1:5" x14ac:dyDescent="0.35">
      <c r="A1899" s="4">
        <v>1898</v>
      </c>
      <c r="B1899" s="4" t="str">
        <f>IF(MID(Logik!$D1899,1,2)="OE",Logik!C1899,"")</f>
        <v>PHO</v>
      </c>
      <c r="C1899" s="4" t="str">
        <f>IF(MID(Logik!$D1899,1,2)="OE",Logik!D1899,"")</f>
        <v>OE2</v>
      </c>
      <c r="D1899" s="6" t="str">
        <f>IF(MID(Logik!$D1899,1,2)="OE",Logik!E1899,"")</f>
        <v>Hauber Peter Bayerisch Gmain Großgmainerstraße 5C</v>
      </c>
      <c r="E1899" s="4" t="str">
        <f>IF(MID(Logik!$D1899,1,2)="OE",Logik!F1899,"")</f>
        <v>1</v>
      </c>
    </row>
    <row r="1900" spans="1:5" x14ac:dyDescent="0.35">
      <c r="A1900" s="4">
        <v>1899</v>
      </c>
      <c r="B1900" s="4" t="str">
        <f>IF(MID(Logik!$D1900,1,2)="OE",Logik!C1900,"")</f>
        <v>PJL</v>
      </c>
      <c r="C1900" s="4" t="str">
        <f>IF(MID(Logik!$D1900,1,2)="OE",Logik!D1900,"")</f>
        <v>OE2</v>
      </c>
      <c r="D1900" s="6" t="str">
        <f>IF(MID(Logik!$D1900,1,2)="OE",Logik!E1900,"")</f>
        <v>Pichler Hans 5081 Anif Grödigerstraße 3</v>
      </c>
      <c r="E1900" s="4" t="str">
        <f>IF(MID(Logik!$D1900,1,2)="OE",Logik!F1900,"")</f>
        <v>1</v>
      </c>
    </row>
    <row r="1901" spans="1:5" x14ac:dyDescent="0.35">
      <c r="A1901" s="4">
        <v>1900</v>
      </c>
      <c r="B1901" s="4" t="str">
        <f>IF(MID(Logik!$D1901,1,2)="OE",Logik!C1901,"")</f>
        <v>PKO</v>
      </c>
      <c r="C1901" s="4" t="str">
        <f>IF(MID(Logik!$D1901,1,2)="OE",Logik!D1901,"")</f>
        <v>OE2</v>
      </c>
      <c r="D1901" s="6" t="str">
        <f>IF(MID(Logik!$D1901,1,2)="OE",Logik!E1901,"")</f>
        <v>Pokorny Peter 5630 Bad Hofgastein Kurgartenstraße 33</v>
      </c>
      <c r="E1901" s="4" t="str">
        <f>IF(MID(Logik!$D1901,1,2)="OE",Logik!F1901,"")</f>
        <v>1</v>
      </c>
    </row>
    <row r="1902" spans="1:5" x14ac:dyDescent="0.35">
      <c r="A1902" s="4">
        <v>1901</v>
      </c>
      <c r="B1902" s="4" t="str">
        <f>IF(MID(Logik!$D1902,1,2)="OE",Logik!C1902,"")</f>
        <v>PML</v>
      </c>
      <c r="C1902" s="4" t="str">
        <f>IF(MID(Logik!$D1902,1,2)="OE",Logik!D1902,"")</f>
        <v>OE2</v>
      </c>
      <c r="D1902" s="6" t="str">
        <f>IF(MID(Logik!$D1902,1,2)="OE",Logik!E1902,"")</f>
        <v>Preininger Manfred 5411 Oberalm Schulstraße 6</v>
      </c>
      <c r="E1902" s="4" t="str">
        <f>IF(MID(Logik!$D1902,1,2)="OE",Logik!F1902,"")</f>
        <v>1</v>
      </c>
    </row>
    <row r="1903" spans="1:5" x14ac:dyDescent="0.35">
      <c r="A1903" s="4">
        <v>1902</v>
      </c>
      <c r="B1903" s="4" t="str">
        <f>IF(MID(Logik!$D1903,1,2)="OE",Logik!C1903,"")</f>
        <v>PNL</v>
      </c>
      <c r="C1903" s="4" t="str">
        <f>IF(MID(Logik!$D1903,1,2)="OE",Logik!D1903,"")</f>
        <v>OE2</v>
      </c>
      <c r="D1903" s="6" t="str">
        <f>IF(MID(Logik!$D1903,1,2)="OE",Logik!E1903,"")</f>
        <v>Palzenberger Helmut Salzburg Fr.Richardstrasse 4</v>
      </c>
      <c r="E1903" s="4" t="str">
        <f>IF(MID(Logik!$D1903,1,2)="OE",Logik!F1903,"")</f>
        <v>1</v>
      </c>
    </row>
    <row r="1904" spans="1:5" x14ac:dyDescent="0.35">
      <c r="A1904" s="4">
        <v>1903</v>
      </c>
      <c r="B1904" s="4" t="str">
        <f>IF(MID(Logik!$D1904,1,2)="OE",Logik!C1904,"")</f>
        <v>PO</v>
      </c>
      <c r="C1904" s="4" t="str">
        <f>IF(MID(Logik!$D1904,1,2)="OE",Logik!D1904,"")</f>
        <v>OE2</v>
      </c>
      <c r="D1904" s="6" t="str">
        <f>IF(MID(Logik!$D1904,1,2)="OE",Logik!E1904,"")</f>
        <v>Pfützner Helmut Badgastein Goethehof</v>
      </c>
      <c r="E1904" s="4" t="str">
        <f>IF(MID(Logik!$D1904,1,2)="OE",Logik!F1904,"")</f>
        <v>1</v>
      </c>
    </row>
    <row r="1905" spans="1:5" x14ac:dyDescent="0.35">
      <c r="A1905" s="4">
        <v>1904</v>
      </c>
      <c r="B1905" s="4" t="str">
        <f>IF(MID(Logik!$D1905,1,2)="OE",Logik!C1905,"")</f>
        <v>POL</v>
      </c>
      <c r="C1905" s="4" t="str">
        <f>IF(MID(Logik!$D1905,1,2)="OE",Logik!D1905,"")</f>
        <v>OE2</v>
      </c>
      <c r="D1905" s="6" t="str">
        <f>IF(MID(Logik!$D1905,1,2)="OE",Logik!E1905,"")</f>
        <v>Posch Josef 5204 Straßwalchen Lindenstraße 5</v>
      </c>
      <c r="E1905" s="4" t="str">
        <f>IF(MID(Logik!$D1905,1,2)="OE",Logik!F1905,"")</f>
        <v>1</v>
      </c>
    </row>
    <row r="1906" spans="1:5" x14ac:dyDescent="0.35">
      <c r="A1906" s="4">
        <v>1905</v>
      </c>
      <c r="B1906" s="4" t="str">
        <f>IF(MID(Logik!$D1906,1,2)="OE",Logik!C1906,"")</f>
        <v>PPM</v>
      </c>
      <c r="C1906" s="4" t="str">
        <f>IF(MID(Logik!$D1906,1,2)="OE",Logik!D1906,"")</f>
        <v>OE2</v>
      </c>
      <c r="D1906" s="6" t="str">
        <f>IF(MID(Logik!$D1906,1,2)="OE",Logik!E1906,"")</f>
        <v>Pac Peter Elsbethen Ursulinenweg 6</v>
      </c>
      <c r="E1906" s="4" t="str">
        <f>IF(MID(Logik!$D1906,1,2)="OE",Logik!F1906,"")</f>
        <v>1</v>
      </c>
    </row>
    <row r="1907" spans="1:5" x14ac:dyDescent="0.35">
      <c r="A1907" s="4">
        <v>1906</v>
      </c>
      <c r="B1907" s="4" t="str">
        <f>IF(MID(Logik!$D1907,1,2)="OE",Logik!C1907,"")</f>
        <v>PPP</v>
      </c>
      <c r="C1907" s="4" t="str">
        <f>IF(MID(Logik!$D1907,1,2)="OE",Logik!D1907,"")</f>
        <v>OE2</v>
      </c>
      <c r="D1907" s="6" t="str">
        <f>IF(MID(Logik!$D1907,1,2)="OE",Logik!E1907,"")</f>
        <v>Langhofer Armin 5020 Salzburg Fischer Von Erlachstraße 29</v>
      </c>
      <c r="E1907" s="4" t="str">
        <f>IF(MID(Logik!$D1907,1,2)="OE",Logik!F1907,"")</f>
        <v>3</v>
      </c>
    </row>
    <row r="1908" spans="1:5" x14ac:dyDescent="0.35">
      <c r="A1908" s="4">
        <v>1907</v>
      </c>
      <c r="B1908" s="4" t="str">
        <f>IF(MID(Logik!$D1908,1,2)="OE",Logik!C1908,"")</f>
        <v>PRM</v>
      </c>
      <c r="C1908" s="4" t="str">
        <f>IF(MID(Logik!$D1908,1,2)="OE",Logik!D1908,"")</f>
        <v>OE2</v>
      </c>
      <c r="D1908" s="6" t="str">
        <f>IF(MID(Logik!$D1908,1,2)="OE",Logik!E1908,"")</f>
        <v>Raudaschl Peter Salzburg Tiefenbachhofstrasse 61</v>
      </c>
      <c r="E1908" s="4" t="str">
        <f>IF(MID(Logik!$D1908,1,2)="OE",Logik!F1908,"")</f>
        <v>1</v>
      </c>
    </row>
    <row r="1909" spans="1:5" x14ac:dyDescent="0.35">
      <c r="A1909" s="4">
        <v>1908</v>
      </c>
      <c r="B1909" s="4" t="str">
        <f>IF(MID(Logik!$D1909,1,2)="OE",Logik!C1909,"")</f>
        <v>PS</v>
      </c>
      <c r="C1909" s="4" t="str">
        <f>IF(MID(Logik!$D1909,1,2)="OE",Logik!D1909,"")</f>
        <v>OE2</v>
      </c>
      <c r="D1909" s="6" t="str">
        <f>IF(MID(Logik!$D1909,1,2)="OE",Logik!E1909,"")</f>
        <v>Pumsenberger Christian Salzburg Linzer Bundesstrasse 11</v>
      </c>
      <c r="E1909" s="4" t="str">
        <f>IF(MID(Logik!$D1909,1,2)="OE",Logik!F1909,"")</f>
        <v>1</v>
      </c>
    </row>
    <row r="1910" spans="1:5" hidden="1" x14ac:dyDescent="0.35">
      <c r="A1910" s="4">
        <v>1909</v>
      </c>
      <c r="B1910" s="4" t="str">
        <f>IF(MID(Logik!$D1910,1,2)="OE",Logik!C1910,"")</f>
        <v/>
      </c>
      <c r="C1910" s="4" t="str">
        <f>IF(MID(Logik!$D1910,1,2)="OE",Logik!D1910,"")</f>
        <v/>
      </c>
      <c r="D1910" s="6" t="str">
        <f>IF(MID(Logik!$D1910,1,2)="OE",Logik!E1910,"")</f>
        <v/>
      </c>
      <c r="E1910" s="4" t="str">
        <f>IF(MID(Logik!$D1910,1,2)="OE",Logik!F1910,"")</f>
        <v/>
      </c>
    </row>
    <row r="1911" spans="1:5" hidden="1" x14ac:dyDescent="0.35">
      <c r="A1911" s="4">
        <v>1910</v>
      </c>
      <c r="B1911" s="4" t="str">
        <f>IF(MID(Logik!$D1911,1,2)="OE",Logik!C1911,"")</f>
        <v/>
      </c>
      <c r="C1911" s="4" t="str">
        <f>IF(MID(Logik!$D1911,1,2)="OE",Logik!D1911,"")</f>
        <v/>
      </c>
      <c r="D1911" s="6" t="str">
        <f>IF(MID(Logik!$D1911,1,2)="OE",Logik!E1911,"")</f>
        <v/>
      </c>
      <c r="E1911" s="4" t="str">
        <f>IF(MID(Logik!$D1911,1,2)="OE",Logik!F1911,"")</f>
        <v/>
      </c>
    </row>
    <row r="1912" spans="1:5" hidden="1" x14ac:dyDescent="0.35">
      <c r="A1912" s="4">
        <v>1911</v>
      </c>
      <c r="B1912" s="4" t="str">
        <f>IF(MID(Logik!$D1912,1,2)="OE",Logik!C1912,"")</f>
        <v/>
      </c>
      <c r="C1912" s="4" t="str">
        <f>IF(MID(Logik!$D1912,1,2)="OE",Logik!D1912,"")</f>
        <v/>
      </c>
      <c r="D1912" s="6" t="str">
        <f>IF(MID(Logik!$D1912,1,2)="OE",Logik!E1912,"")</f>
        <v/>
      </c>
      <c r="E1912" s="4" t="str">
        <f>IF(MID(Logik!$D1912,1,2)="OE",Logik!F1912,"")</f>
        <v/>
      </c>
    </row>
    <row r="1913" spans="1:5" hidden="1" x14ac:dyDescent="0.35">
      <c r="A1913" s="4">
        <v>1912</v>
      </c>
      <c r="B1913" s="4" t="str">
        <f>IF(MID(Logik!$D1913,1,2)="OE",Logik!C1913,"")</f>
        <v/>
      </c>
      <c r="C1913" s="4" t="str">
        <f>IF(MID(Logik!$D1913,1,2)="OE",Logik!D1913,"")</f>
        <v/>
      </c>
      <c r="D1913" s="6" t="str">
        <f>IF(MID(Logik!$D1913,1,2)="OE",Logik!E1913,"")</f>
        <v/>
      </c>
      <c r="E1913" s="4" t="str">
        <f>IF(MID(Logik!$D1913,1,2)="OE",Logik!F1913,"")</f>
        <v/>
      </c>
    </row>
    <row r="1914" spans="1:5" hidden="1" x14ac:dyDescent="0.35">
      <c r="A1914" s="4">
        <v>1913</v>
      </c>
      <c r="B1914" s="4" t="str">
        <f>IF(MID(Logik!$D1914,1,2)="OE",Logik!C1914,"")</f>
        <v/>
      </c>
      <c r="C1914" s="4" t="str">
        <f>IF(MID(Logik!$D1914,1,2)="OE",Logik!D1914,"")</f>
        <v/>
      </c>
      <c r="D1914" s="6" t="str">
        <f>IF(MID(Logik!$D1914,1,2)="OE",Logik!E1914,"")</f>
        <v/>
      </c>
      <c r="E1914" s="4" t="str">
        <f>IF(MID(Logik!$D1914,1,2)="OE",Logik!F1914,"")</f>
        <v/>
      </c>
    </row>
    <row r="1915" spans="1:5" hidden="1" x14ac:dyDescent="0.35">
      <c r="A1915" s="4">
        <v>1914</v>
      </c>
      <c r="B1915" s="4" t="str">
        <f>IF(MID(Logik!$D1915,1,2)="OE",Logik!C1915,"")</f>
        <v/>
      </c>
      <c r="C1915" s="4" t="str">
        <f>IF(MID(Logik!$D1915,1,2)="OE",Logik!D1915,"")</f>
        <v/>
      </c>
      <c r="D1915" s="6" t="str">
        <f>IF(MID(Logik!$D1915,1,2)="OE",Logik!E1915,"")</f>
        <v/>
      </c>
      <c r="E1915" s="4" t="str">
        <f>IF(MID(Logik!$D1915,1,2)="OE",Logik!F1915,"")</f>
        <v/>
      </c>
    </row>
    <row r="1916" spans="1:5" hidden="1" x14ac:dyDescent="0.35">
      <c r="A1916" s="4">
        <v>1915</v>
      </c>
      <c r="B1916" s="4" t="str">
        <f>IF(MID(Logik!$D1916,1,2)="OE",Logik!C1916,"")</f>
        <v/>
      </c>
      <c r="C1916" s="4" t="str">
        <f>IF(MID(Logik!$D1916,1,2)="OE",Logik!D1916,"")</f>
        <v/>
      </c>
      <c r="D1916" s="6" t="str">
        <f>IF(MID(Logik!$D1916,1,2)="OE",Logik!E1916,"")</f>
        <v/>
      </c>
      <c r="E1916" s="4" t="str">
        <f>IF(MID(Logik!$D1916,1,2)="OE",Logik!F1916,"")</f>
        <v/>
      </c>
    </row>
    <row r="1917" spans="1:5" hidden="1" x14ac:dyDescent="0.35">
      <c r="A1917" s="4">
        <v>1916</v>
      </c>
      <c r="B1917" s="4" t="str">
        <f>IF(MID(Logik!$D1917,1,2)="OE",Logik!C1917,"")</f>
        <v/>
      </c>
      <c r="C1917" s="4" t="str">
        <f>IF(MID(Logik!$D1917,1,2)="OE",Logik!D1917,"")</f>
        <v/>
      </c>
      <c r="D1917" s="6" t="str">
        <f>IF(MID(Logik!$D1917,1,2)="OE",Logik!E1917,"")</f>
        <v/>
      </c>
      <c r="E1917" s="4" t="str">
        <f>IF(MID(Logik!$D1917,1,2)="OE",Logik!F1917,"")</f>
        <v/>
      </c>
    </row>
    <row r="1918" spans="1:5" hidden="1" x14ac:dyDescent="0.35">
      <c r="A1918" s="4">
        <v>1917</v>
      </c>
      <c r="B1918" s="4" t="str">
        <f>IF(MID(Logik!$D1918,1,2)="OE",Logik!C1918,"")</f>
        <v/>
      </c>
      <c r="C1918" s="4" t="str">
        <f>IF(MID(Logik!$D1918,1,2)="OE",Logik!D1918,"")</f>
        <v/>
      </c>
      <c r="D1918" s="6" t="str">
        <f>IF(MID(Logik!$D1918,1,2)="OE",Logik!E1918,"")</f>
        <v/>
      </c>
      <c r="E1918" s="4" t="str">
        <f>IF(MID(Logik!$D1918,1,2)="OE",Logik!F1918,"")</f>
        <v/>
      </c>
    </row>
    <row r="1919" spans="1:5" hidden="1" x14ac:dyDescent="0.35">
      <c r="A1919" s="4">
        <v>1918</v>
      </c>
      <c r="B1919" s="4" t="str">
        <f>IF(MID(Logik!$D1919,1,2)="OE",Logik!C1919,"")</f>
        <v/>
      </c>
      <c r="C1919" s="4" t="str">
        <f>IF(MID(Logik!$D1919,1,2)="OE",Logik!D1919,"")</f>
        <v/>
      </c>
      <c r="D1919" s="6" t="str">
        <f>IF(MID(Logik!$D1919,1,2)="OE",Logik!E1919,"")</f>
        <v/>
      </c>
      <c r="E1919" s="4" t="str">
        <f>IF(MID(Logik!$D1919,1,2)="OE",Logik!F1919,"")</f>
        <v/>
      </c>
    </row>
    <row r="1920" spans="1:5" x14ac:dyDescent="0.35">
      <c r="A1920" s="4">
        <v>1919</v>
      </c>
      <c r="B1920" s="4" t="str">
        <f>IF(MID(Logik!$D1920,1,2)="OE",Logik!C1920,"")</f>
        <v>PTN</v>
      </c>
      <c r="C1920" s="4" t="str">
        <f>IF(MID(Logik!$D1920,1,2)="OE",Logik!D1920,"")</f>
        <v>OE2</v>
      </c>
      <c r="D1920" s="6" t="str">
        <f>IF(MID(Logik!$D1920,1,2)="OE",Logik!E1920,"")</f>
        <v>Tarmann Peter 5201 Seekirchen Markt Ehgartl 5</v>
      </c>
      <c r="E1920" s="4" t="str">
        <f>IF(MID(Logik!$D1920,1,2)="OE",Logik!F1920,"")</f>
        <v>1</v>
      </c>
    </row>
    <row r="1921" spans="1:5" x14ac:dyDescent="0.35">
      <c r="A1921" s="4">
        <v>1920</v>
      </c>
      <c r="B1921" s="4" t="str">
        <f>IF(MID(Logik!$D1921,1,2)="OE",Logik!C1921,"")</f>
        <v>PVL</v>
      </c>
      <c r="C1921" s="4" t="str">
        <f>IF(MID(Logik!$D1921,1,2)="OE",Logik!D1921,"")</f>
        <v>OE2</v>
      </c>
      <c r="D1921" s="6" t="str">
        <f>IF(MID(Logik!$D1921,1,2)="OE",Logik!E1921,"")</f>
        <v>Pürgy Christian 5161 Elixhausen Weidenweg 16</v>
      </c>
      <c r="E1921" s="4" t="str">
        <f>IF(MID(Logik!$D1921,1,2)="OE",Logik!F1921,"")</f>
        <v>1</v>
      </c>
    </row>
    <row r="1922" spans="1:5" x14ac:dyDescent="0.35">
      <c r="A1922" s="4">
        <v>1921</v>
      </c>
      <c r="B1922" s="4" t="str">
        <f>IF(MID(Logik!$D1922,1,2)="OE",Logik!C1922,"")</f>
        <v>PYL</v>
      </c>
      <c r="C1922" s="4" t="str">
        <f>IF(MID(Logik!$D1922,1,2)="OE",Logik!D1922,"")</f>
        <v>OE2</v>
      </c>
      <c r="D1922" s="6" t="str">
        <f>IF(MID(Logik!$D1922,1,2)="OE",Logik!E1922,"")</f>
        <v>Petsche Meinrad Salzburg Peter Pfenningerstr 24A</v>
      </c>
      <c r="E1922" s="4" t="str">
        <f>IF(MID(Logik!$D1922,1,2)="OE",Logik!F1922,"")</f>
        <v>1</v>
      </c>
    </row>
    <row r="1923" spans="1:5" x14ac:dyDescent="0.35">
      <c r="A1923" s="4">
        <v>1922</v>
      </c>
      <c r="B1923" s="4" t="str">
        <f>IF(MID(Logik!$D1923,1,2)="OE",Logik!C1923,"")</f>
        <v>PZL</v>
      </c>
      <c r="C1923" s="4" t="str">
        <f>IF(MID(Logik!$D1923,1,2)="OE",Logik!D1923,"")</f>
        <v>OE2</v>
      </c>
      <c r="D1923" s="6" t="str">
        <f>IF(MID(Logik!$D1923,1,2)="OE",Logik!E1923,"")</f>
        <v>Parzer Horst Koppl Lerchenweg 8</v>
      </c>
      <c r="E1923" s="4" t="str">
        <f>IF(MID(Logik!$D1923,1,2)="OE",Logik!F1923,"")</f>
        <v>1</v>
      </c>
    </row>
    <row r="1924" spans="1:5" x14ac:dyDescent="0.35">
      <c r="A1924" s="4">
        <v>1923</v>
      </c>
      <c r="B1924" s="4" t="str">
        <f>IF(MID(Logik!$D1924,1,2)="OE",Logik!C1924,"")</f>
        <v>RDO</v>
      </c>
      <c r="C1924" s="4" t="str">
        <f>IF(MID(Logik!$D1924,1,2)="OE",Logik!D1924,"")</f>
        <v>OE2</v>
      </c>
      <c r="D1924" s="6" t="str">
        <f>IF(MID(Logik!$D1924,1,2)="OE",Logik!E1924,"")</f>
        <v>Damisch Reinhard 5071 Wals-Siezenheim Himmelreichstraße 17D</v>
      </c>
      <c r="E1924" s="4" t="str">
        <f>IF(MID(Logik!$D1924,1,2)="OE",Logik!F1924,"")</f>
        <v>1</v>
      </c>
    </row>
    <row r="1925" spans="1:5" x14ac:dyDescent="0.35">
      <c r="A1925" s="4">
        <v>1924</v>
      </c>
      <c r="B1925" s="4" t="str">
        <f>IF(MID(Logik!$D1925,1,2)="OE",Logik!C1925,"")</f>
        <v>REL</v>
      </c>
      <c r="C1925" s="4" t="str">
        <f>IF(MID(Logik!$D1925,1,2)="OE",Logik!D1925,"")</f>
        <v>OE2</v>
      </c>
      <c r="D1925" s="6" t="str">
        <f>IF(MID(Logik!$D1925,1,2)="OE",Logik!E1925,"")</f>
        <v>Riess Rudolf 5204 Straßwalchen Braunauerstr.17</v>
      </c>
      <c r="E1925" s="4" t="str">
        <f>IF(MID(Logik!$D1925,1,2)="OE",Logik!F1925,"")</f>
        <v>1</v>
      </c>
    </row>
    <row r="1926" spans="1:5" x14ac:dyDescent="0.35">
      <c r="A1926" s="4">
        <v>1925</v>
      </c>
      <c r="B1926" s="4" t="str">
        <f>IF(MID(Logik!$D1926,1,2)="OE",Logik!C1926,"")</f>
        <v>REM</v>
      </c>
      <c r="C1926" s="4" t="str">
        <f>IF(MID(Logik!$D1926,1,2)="OE",Logik!D1926,"")</f>
        <v>OE2</v>
      </c>
      <c r="D1926" s="6" t="str">
        <f>IF(MID(Logik!$D1926,1,2)="OE",Logik!E1926,"")</f>
        <v>Resch Klaus 5580 Tamsweg Joh. Kopfmüllerstraße 2</v>
      </c>
      <c r="E1926" s="4" t="str">
        <f>IF(MID(Logik!$D1926,1,2)="OE",Logik!F1926,"")</f>
        <v>1</v>
      </c>
    </row>
    <row r="1927" spans="1:5" x14ac:dyDescent="0.35">
      <c r="A1927" s="4">
        <v>1926</v>
      </c>
      <c r="B1927" s="4" t="str">
        <f>IF(MID(Logik!$D1927,1,2)="OE",Logik!C1927,"")</f>
        <v>REP</v>
      </c>
      <c r="C1927" s="4" t="str">
        <f>IF(MID(Logik!$D1927,1,2)="OE",Logik!D1927,"")</f>
        <v>OE2</v>
      </c>
      <c r="D1927" s="6" t="str">
        <f>IF(MID(Logik!$D1927,1,2)="OE",Logik!E1927,"")</f>
        <v>Eschbacher Peter 5550 Radstadt Rossbrandtstraße 7</v>
      </c>
      <c r="E1927" s="4" t="str">
        <f>IF(MID(Logik!$D1927,1,2)="OE",Logik!F1927,"")</f>
        <v>1</v>
      </c>
    </row>
    <row r="1928" spans="1:5" x14ac:dyDescent="0.35">
      <c r="A1928" s="4">
        <v>1927</v>
      </c>
      <c r="B1928" s="4" t="str">
        <f>IF(MID(Logik!$D1928,1,2)="OE",Logik!C1928,"")</f>
        <v>RGN</v>
      </c>
      <c r="C1928" s="4" t="str">
        <f>IF(MID(Logik!$D1928,1,2)="OE",Logik!D1928,"")</f>
        <v>OE2</v>
      </c>
      <c r="D1928" s="6" t="str">
        <f>IF(MID(Logik!$D1928,1,2)="OE",Logik!E1928,"")</f>
        <v>Ranner Gerfried 5301 Eugendorf Egg 9</v>
      </c>
      <c r="E1928" s="4" t="str">
        <f>IF(MID(Logik!$D1928,1,2)="OE",Logik!F1928,"")</f>
        <v>1</v>
      </c>
    </row>
    <row r="1929" spans="1:5" x14ac:dyDescent="0.35">
      <c r="A1929" s="4">
        <v>1928</v>
      </c>
      <c r="B1929" s="4" t="str">
        <f>IF(MID(Logik!$D1929,1,2)="OE",Logik!C1929,"")</f>
        <v>RHR</v>
      </c>
      <c r="C1929" s="4" t="str">
        <f>IF(MID(Logik!$D1929,1,2)="OE",Logik!D1929,"")</f>
        <v>OE2</v>
      </c>
      <c r="D1929" s="6" t="str">
        <f>IF(MID(Logik!$D1929,1,2)="OE",Logik!E1929,"")</f>
        <v>Ehrenleitner Robert Harald 5026 Salzburg Josef-Thorak-Straße 3A/4</v>
      </c>
      <c r="E1929" s="4" t="str">
        <f>IF(MID(Logik!$D1929,1,2)="OE",Logik!F1929,"")</f>
        <v>1</v>
      </c>
    </row>
    <row r="1930" spans="1:5" x14ac:dyDescent="0.35">
      <c r="A1930" s="4">
        <v>1929</v>
      </c>
      <c r="B1930" s="4" t="str">
        <f>IF(MID(Logik!$D1930,1,2)="OE",Logik!C1930,"")</f>
        <v>RKO</v>
      </c>
      <c r="C1930" s="4" t="str">
        <f>IF(MID(Logik!$D1930,1,2)="OE",Logik!D1930,"")</f>
        <v>OE2</v>
      </c>
      <c r="D1930" s="6" t="str">
        <f>IF(MID(Logik!$D1930,1,2)="OE",Logik!E1930,"")</f>
        <v>Baumgartinger Kurt Salzburg Goethestr 17</v>
      </c>
      <c r="E1930" s="4" t="str">
        <f>IF(MID(Logik!$D1930,1,2)="OE",Logik!F1930,"")</f>
        <v>1</v>
      </c>
    </row>
    <row r="1931" spans="1:5" x14ac:dyDescent="0.35">
      <c r="A1931" s="4">
        <v>1930</v>
      </c>
      <c r="B1931" s="4" t="str">
        <f>IF(MID(Logik!$D1931,1,2)="OE",Logik!C1931,"")</f>
        <v>RKP</v>
      </c>
      <c r="C1931" s="4" t="str">
        <f>IF(MID(Logik!$D1931,1,2)="OE",Logik!D1931,"")</f>
        <v>OE2</v>
      </c>
      <c r="D1931" s="6" t="str">
        <f>IF(MID(Logik!$D1931,1,2)="OE",Logik!E1931,"")</f>
        <v>Vymetal Peter 5020 Salzburg Egger-Lienz-Gasse 19 Top 19</v>
      </c>
      <c r="E1931" s="4" t="str">
        <f>IF(MID(Logik!$D1931,1,2)="OE",Logik!F1931,"")</f>
        <v>1</v>
      </c>
    </row>
    <row r="1932" spans="1:5" x14ac:dyDescent="0.35">
      <c r="A1932" s="4">
        <v>1931</v>
      </c>
      <c r="B1932" s="4" t="str">
        <f>IF(MID(Logik!$D1932,1,2)="OE",Logik!C1932,"")</f>
        <v>RLZ</v>
      </c>
      <c r="C1932" s="4" t="str">
        <f>IF(MID(Logik!$D1932,1,2)="OE",Logik!D1932,"")</f>
        <v>OE2</v>
      </c>
      <c r="D1932" s="6" t="str">
        <f>IF(MID(Logik!$D1932,1,2)="OE",Logik!E1932,"")</f>
        <v>Lutsch Richard 5161 Elixhausen Sachsenheimstraße 9</v>
      </c>
      <c r="E1932" s="4" t="str">
        <f>IF(MID(Logik!$D1932,1,2)="OE",Logik!F1932,"")</f>
        <v>1</v>
      </c>
    </row>
    <row r="1933" spans="1:5" x14ac:dyDescent="0.35">
      <c r="A1933" s="4">
        <v>1932</v>
      </c>
      <c r="B1933" s="4" t="str">
        <f>IF(MID(Logik!$D1933,1,2)="OE",Logik!C1933,"")</f>
        <v>RMD</v>
      </c>
      <c r="C1933" s="4" t="str">
        <f>IF(MID(Logik!$D1933,1,2)="OE",Logik!D1933,"")</f>
        <v>OE2</v>
      </c>
      <c r="D1933" s="6" t="str">
        <f>IF(MID(Logik!$D1933,1,2)="OE",Logik!E1933,"")</f>
        <v>Fleischmann Manfred 5550 Radstadt Batzenleiten 3</v>
      </c>
      <c r="E1933" s="4" t="str">
        <f>IF(MID(Logik!$D1933,1,2)="OE",Logik!F1933,"")</f>
        <v>1</v>
      </c>
    </row>
    <row r="1934" spans="1:5" x14ac:dyDescent="0.35">
      <c r="A1934" s="4">
        <v>1933</v>
      </c>
      <c r="B1934" s="4" t="str">
        <f>IF(MID(Logik!$D1934,1,2)="OE",Logik!C1934,"")</f>
        <v>RMG</v>
      </c>
      <c r="C1934" s="4" t="str">
        <f>IF(MID(Logik!$D1934,1,2)="OE",Logik!D1934,"")</f>
        <v>OE2</v>
      </c>
      <c r="D1934" s="6" t="str">
        <f>IF(MID(Logik!$D1934,1,2)="OE",Logik!E1934,"")</f>
        <v>Hruza Manfred 5421 Adnet Adnet 28</v>
      </c>
      <c r="E1934" s="4" t="str">
        <f>IF(MID(Logik!$D1934,1,2)="OE",Logik!F1934,"")</f>
        <v>1</v>
      </c>
    </row>
    <row r="1935" spans="1:5" x14ac:dyDescent="0.35">
      <c r="A1935" s="4">
        <v>1934</v>
      </c>
      <c r="B1935" s="4" t="str">
        <f>IF(MID(Logik!$D1935,1,2)="OE",Logik!C1935,"")</f>
        <v>RNC</v>
      </c>
      <c r="C1935" s="4" t="str">
        <f>IF(MID(Logik!$D1935,1,2)="OE",Logik!D1935,"")</f>
        <v>OE2</v>
      </c>
      <c r="D1935" s="6" t="str">
        <f>IF(MID(Logik!$D1935,1,2)="OE",Logik!E1935,"")</f>
        <v>Knapp Herbert 5061 Elsbethen Flößerweg 12</v>
      </c>
      <c r="E1935" s="4" t="str">
        <f>IF(MID(Logik!$D1935,1,2)="OE",Logik!F1935,"")</f>
        <v>1</v>
      </c>
    </row>
    <row r="1936" spans="1:5" x14ac:dyDescent="0.35">
      <c r="A1936" s="4">
        <v>1935</v>
      </c>
      <c r="B1936" s="4" t="str">
        <f>IF(MID(Logik!$D1936,1,2)="OE",Logik!C1936,"")</f>
        <v>RNM</v>
      </c>
      <c r="C1936" s="4" t="str">
        <f>IF(MID(Logik!$D1936,1,2)="OE",Logik!D1936,"")</f>
        <v>OE2</v>
      </c>
      <c r="D1936" s="6" t="str">
        <f>IF(MID(Logik!$D1936,1,2)="OE",Logik!E1936,"")</f>
        <v>Ranggetiner Gerhard 5020 Salzburg Schlossstraße 26C</v>
      </c>
      <c r="E1936" s="4" t="str">
        <f>IF(MID(Logik!$D1936,1,2)="OE",Logik!F1936,"")</f>
        <v>4</v>
      </c>
    </row>
    <row r="1937" spans="1:5" x14ac:dyDescent="0.35">
      <c r="A1937" s="4">
        <v>1936</v>
      </c>
      <c r="B1937" s="4" t="str">
        <f>IF(MID(Logik!$D1937,1,2)="OE",Logik!C1937,"")</f>
        <v>RNO</v>
      </c>
      <c r="C1937" s="4" t="str">
        <f>IF(MID(Logik!$D1937,1,2)="OE",Logik!D1937,"")</f>
        <v>OE2</v>
      </c>
      <c r="D1937" s="6" t="str">
        <f>IF(MID(Logik!$D1937,1,2)="OE",Logik!E1937,"")</f>
        <v>Niedermaier Ralph Salzburg Roseggerstraße 23/45</v>
      </c>
      <c r="E1937" s="4" t="str">
        <f>IF(MID(Logik!$D1937,1,2)="OE",Logik!F1937,"")</f>
        <v>1</v>
      </c>
    </row>
    <row r="1938" spans="1:5" x14ac:dyDescent="0.35">
      <c r="A1938" s="4">
        <v>1937</v>
      </c>
      <c r="B1938" s="4" t="str">
        <f>IF(MID(Logik!$D1938,1,2)="OE",Logik!C1938,"")</f>
        <v>ROL</v>
      </c>
      <c r="C1938" s="4" t="str">
        <f>IF(MID(Logik!$D1938,1,2)="OE",Logik!D1938,"")</f>
        <v>OE2</v>
      </c>
      <c r="D1938" s="6" t="str">
        <f>IF(MID(Logik!$D1938,1,2)="OE",Logik!E1938,"")</f>
        <v>Kaiser Roland 5400 Hallein Gamperstraße 35</v>
      </c>
      <c r="E1938" s="4" t="str">
        <f>IF(MID(Logik!$D1938,1,2)="OE",Logik!F1938,"")</f>
        <v>1</v>
      </c>
    </row>
    <row r="1939" spans="1:5" x14ac:dyDescent="0.35">
      <c r="A1939" s="4">
        <v>1938</v>
      </c>
      <c r="B1939" s="4" t="str">
        <f>IF(MID(Logik!$D1939,1,2)="OE",Logik!C1939,"")</f>
        <v>ROO</v>
      </c>
      <c r="C1939" s="4" t="str">
        <f>IF(MID(Logik!$D1939,1,2)="OE",Logik!D1939,"")</f>
        <v>OE2</v>
      </c>
      <c r="D1939" s="6" t="str">
        <f>IF(MID(Logik!$D1939,1,2)="OE",Logik!E1939,"")</f>
        <v>Höll Robert 5621 Sankt Veit Im Pongau Langmoos 73A</v>
      </c>
      <c r="E1939" s="4" t="str">
        <f>IF(MID(Logik!$D1939,1,2)="OE",Logik!F1939,"")</f>
        <v>1</v>
      </c>
    </row>
    <row r="1940" spans="1:5" x14ac:dyDescent="0.35">
      <c r="A1940" s="4">
        <v>1939</v>
      </c>
      <c r="B1940" s="4" t="str">
        <f>IF(MID(Logik!$D1940,1,2)="OE",Logik!C1940,"")</f>
        <v>RPC</v>
      </c>
      <c r="C1940" s="4" t="str">
        <f>IF(MID(Logik!$D1940,1,2)="OE",Logik!D1940,"")</f>
        <v>OE2</v>
      </c>
      <c r="D1940" s="6" t="str">
        <f>IF(MID(Logik!$D1940,1,2)="OE",Logik!E1940,"")</f>
        <v>*-*-* *-*-* *-*-*</v>
      </c>
      <c r="E1940" s="4" t="str">
        <f>IF(MID(Logik!$D1940,1,2)="OE",Logik!F1940,"")</f>
        <v>1</v>
      </c>
    </row>
    <row r="1941" spans="1:5" x14ac:dyDescent="0.35">
      <c r="A1941" s="4">
        <v>1940</v>
      </c>
      <c r="B1941" s="4" t="str">
        <f>IF(MID(Logik!$D1941,1,2)="OE",Logik!C1941,"")</f>
        <v>RPL</v>
      </c>
      <c r="C1941" s="4" t="str">
        <f>IF(MID(Logik!$D1941,1,2)="OE",Logik!D1941,"")</f>
        <v>OE2</v>
      </c>
      <c r="D1941" s="6" t="str">
        <f>IF(MID(Logik!$D1941,1,2)="OE",Logik!E1941,"")</f>
        <v>Rubenzer Peter 5020 Salzburg Kräutlerweg 24A</v>
      </c>
      <c r="E1941" s="4" t="str">
        <f>IF(MID(Logik!$D1941,1,2)="OE",Logik!F1941,"")</f>
        <v>1</v>
      </c>
    </row>
    <row r="1942" spans="1:5" x14ac:dyDescent="0.35">
      <c r="A1942" s="4">
        <v>1941</v>
      </c>
      <c r="B1942" s="4" t="str">
        <f>IF(MID(Logik!$D1942,1,2)="OE",Logik!C1942,"")</f>
        <v>RTM</v>
      </c>
      <c r="C1942" s="4" t="str">
        <f>IF(MID(Logik!$D1942,1,2)="OE",Logik!D1942,"")</f>
        <v>OE2</v>
      </c>
      <c r="D1942" s="6" t="str">
        <f>IF(MID(Logik!$D1942,1,2)="OE",Logik!E1942,"")</f>
        <v>Tatschl Robert St.Johann/Pong Hauptstrasse 5</v>
      </c>
      <c r="E1942" s="4" t="str">
        <f>IF(MID(Logik!$D1942,1,2)="OE",Logik!F1942,"")</f>
        <v>1</v>
      </c>
    </row>
    <row r="1943" spans="1:5" x14ac:dyDescent="0.35">
      <c r="A1943" s="4">
        <v>1942</v>
      </c>
      <c r="B1943" s="4" t="str">
        <f>IF(MID(Logik!$D1943,1,2)="OE",Logik!C1943,"")</f>
        <v>RUL</v>
      </c>
      <c r="C1943" s="4" t="str">
        <f>IF(MID(Logik!$D1943,1,2)="OE",Logik!D1943,"")</f>
        <v>OE2</v>
      </c>
      <c r="D1943" s="6" t="str">
        <f>IF(MID(Logik!$D1943,1,2)="OE",Logik!E1943,"")</f>
        <v>Scharfetter Rupert 5550 Radstadt Hoeggen 32</v>
      </c>
      <c r="E1943" s="4" t="str">
        <f>IF(MID(Logik!$D1943,1,2)="OE",Logik!F1943,"")</f>
        <v>1</v>
      </c>
    </row>
    <row r="1944" spans="1:5" x14ac:dyDescent="0.35">
      <c r="A1944" s="4">
        <v>1943</v>
      </c>
      <c r="B1944" s="4" t="str">
        <f>IF(MID(Logik!$D1944,1,2)="OE",Logik!C1944,"")</f>
        <v>RWE</v>
      </c>
      <c r="C1944" s="4" t="str">
        <f>IF(MID(Logik!$D1944,1,2)="OE",Logik!D1944,"")</f>
        <v>OE2</v>
      </c>
      <c r="D1944" s="6" t="str">
        <f>IF(MID(Logik!$D1944,1,2)="OE",Logik!E1944,"")</f>
        <v>Weidinger Ramon 5700 Zell Am See Strubergasse 4B</v>
      </c>
      <c r="E1944" s="4" t="str">
        <f>IF(MID(Logik!$D1944,1,2)="OE",Logik!F1944,"")</f>
        <v>1</v>
      </c>
    </row>
    <row r="1945" spans="1:5" x14ac:dyDescent="0.35">
      <c r="A1945" s="4">
        <v>1944</v>
      </c>
      <c r="B1945" s="4" t="str">
        <f>IF(MID(Logik!$D1945,1,2)="OE",Logik!C1945,"")</f>
        <v>RWL</v>
      </c>
      <c r="C1945" s="4" t="str">
        <f>IF(MID(Logik!$D1945,1,2)="OE",Logik!D1945,"")</f>
        <v>OE2</v>
      </c>
      <c r="D1945" s="6" t="str">
        <f>IF(MID(Logik!$D1945,1,2)="OE",Logik!E1945,"")</f>
        <v>Weissgerber Robert 5162 Obertrum Am See Kirchbichlweg 22/1</v>
      </c>
      <c r="E1945" s="4" t="str">
        <f>IF(MID(Logik!$D1945,1,2)="OE",Logik!F1945,"")</f>
        <v>1</v>
      </c>
    </row>
    <row r="1946" spans="1:5" x14ac:dyDescent="0.35">
      <c r="A1946" s="4">
        <v>1945</v>
      </c>
      <c r="B1946" s="4" t="str">
        <f>IF(MID(Logik!$D1946,1,2)="OE",Logik!C1946,"")</f>
        <v>RWM</v>
      </c>
      <c r="C1946" s="4" t="str">
        <f>IF(MID(Logik!$D1946,1,2)="OE",Logik!D1946,"")</f>
        <v>OE2</v>
      </c>
      <c r="D1946" s="6" t="str">
        <f>IF(MID(Logik!$D1946,1,2)="OE",Logik!E1946,"")</f>
        <v>Wegscheider Rudolf 5400 Hallein Raitenaustrasse 2</v>
      </c>
      <c r="E1946" s="4" t="str">
        <f>IF(MID(Logik!$D1946,1,2)="OE",Logik!F1946,"")</f>
        <v>1</v>
      </c>
    </row>
    <row r="1947" spans="1:5" x14ac:dyDescent="0.35">
      <c r="A1947" s="4">
        <v>1946</v>
      </c>
      <c r="B1947" s="4" t="str">
        <f>IF(MID(Logik!$D1947,1,2)="OE",Logik!C1947,"")</f>
        <v>RXN</v>
      </c>
      <c r="C1947" s="4" t="str">
        <f>IF(MID(Logik!$D1947,1,2)="OE",Logik!D1947,"")</f>
        <v>OE2</v>
      </c>
      <c r="D1947" s="6" t="str">
        <f>IF(MID(Logik!$D1947,1,2)="OE",Logik!E1947,"")</f>
        <v>Hoffmann Wilfried 5602 Wagrain Markt 147</v>
      </c>
      <c r="E1947" s="4" t="str">
        <f>IF(MID(Logik!$D1947,1,2)="OE",Logik!F1947,"")</f>
        <v>1</v>
      </c>
    </row>
    <row r="1948" spans="1:5" x14ac:dyDescent="0.35">
      <c r="A1948" s="4">
        <v>1947</v>
      </c>
      <c r="B1948" s="4" t="str">
        <f>IF(MID(Logik!$D1948,1,2)="OE",Logik!C1948,"")</f>
        <v>RYL</v>
      </c>
      <c r="C1948" s="4" t="str">
        <f>IF(MID(Logik!$D1948,1,2)="OE",Logik!D1948,"")</f>
        <v>OE2</v>
      </c>
      <c r="D1948" s="6" t="str">
        <f>IF(MID(Logik!$D1948,1,2)="OE",Logik!E1948,"")</f>
        <v>Lechner Sabine 5101 Bergheim C/O Walter Zwickel, Fischachstraße 63</v>
      </c>
      <c r="E1948" s="4" t="str">
        <f>IF(MID(Logik!$D1948,1,2)="OE",Logik!F1948,"")</f>
        <v>1</v>
      </c>
    </row>
    <row r="1949" spans="1:5" hidden="1" x14ac:dyDescent="0.35">
      <c r="A1949" s="4">
        <v>1948</v>
      </c>
      <c r="B1949" s="4" t="str">
        <f>IF(MID(Logik!$D1949,1,2)="OE",Logik!C1949,"")</f>
        <v/>
      </c>
      <c r="C1949" s="4" t="str">
        <f>IF(MID(Logik!$D1949,1,2)="OE",Logik!D1949,"")</f>
        <v/>
      </c>
      <c r="D1949" s="6" t="str">
        <f>IF(MID(Logik!$D1949,1,2)="OE",Logik!E1949,"")</f>
        <v/>
      </c>
      <c r="E1949" s="4" t="str">
        <f>IF(MID(Logik!$D1949,1,2)="OE",Logik!F1949,"")</f>
        <v/>
      </c>
    </row>
    <row r="1950" spans="1:5" hidden="1" x14ac:dyDescent="0.35">
      <c r="A1950" s="4">
        <v>1949</v>
      </c>
      <c r="B1950" s="4" t="str">
        <f>IF(MID(Logik!$D1950,1,2)="OE",Logik!C1950,"")</f>
        <v/>
      </c>
      <c r="C1950" s="4" t="str">
        <f>IF(MID(Logik!$D1950,1,2)="OE",Logik!D1950,"")</f>
        <v/>
      </c>
      <c r="D1950" s="6" t="str">
        <f>IF(MID(Logik!$D1950,1,2)="OE",Logik!E1950,"")</f>
        <v/>
      </c>
      <c r="E1950" s="4" t="str">
        <f>IF(MID(Logik!$D1950,1,2)="OE",Logik!F1950,"")</f>
        <v/>
      </c>
    </row>
    <row r="1951" spans="1:5" hidden="1" x14ac:dyDescent="0.35">
      <c r="A1951" s="4">
        <v>1950</v>
      </c>
      <c r="B1951" s="4" t="str">
        <f>IF(MID(Logik!$D1951,1,2)="OE",Logik!C1951,"")</f>
        <v/>
      </c>
      <c r="C1951" s="4" t="str">
        <f>IF(MID(Logik!$D1951,1,2)="OE",Logik!D1951,"")</f>
        <v/>
      </c>
      <c r="D1951" s="6" t="str">
        <f>IF(MID(Logik!$D1951,1,2)="OE",Logik!E1951,"")</f>
        <v/>
      </c>
      <c r="E1951" s="4" t="str">
        <f>IF(MID(Logik!$D1951,1,2)="OE",Logik!F1951,"")</f>
        <v/>
      </c>
    </row>
    <row r="1952" spans="1:5" hidden="1" x14ac:dyDescent="0.35">
      <c r="A1952" s="4">
        <v>1951</v>
      </c>
      <c r="B1952" s="4" t="str">
        <f>IF(MID(Logik!$D1952,1,2)="OE",Logik!C1952,"")</f>
        <v/>
      </c>
      <c r="C1952" s="4" t="str">
        <f>IF(MID(Logik!$D1952,1,2)="OE",Logik!D1952,"")</f>
        <v/>
      </c>
      <c r="D1952" s="6" t="str">
        <f>IF(MID(Logik!$D1952,1,2)="OE",Logik!E1952,"")</f>
        <v/>
      </c>
      <c r="E1952" s="4" t="str">
        <f>IF(MID(Logik!$D1952,1,2)="OE",Logik!F1952,"")</f>
        <v/>
      </c>
    </row>
    <row r="1953" spans="1:5" hidden="1" x14ac:dyDescent="0.35">
      <c r="A1953" s="4">
        <v>1952</v>
      </c>
      <c r="B1953" s="4" t="str">
        <f>IF(MID(Logik!$D1953,1,2)="OE",Logik!C1953,"")</f>
        <v/>
      </c>
      <c r="C1953" s="4" t="str">
        <f>IF(MID(Logik!$D1953,1,2)="OE",Logik!D1953,"")</f>
        <v/>
      </c>
      <c r="D1953" s="6" t="str">
        <f>IF(MID(Logik!$D1953,1,2)="OE",Logik!E1953,"")</f>
        <v/>
      </c>
      <c r="E1953" s="4" t="str">
        <f>IF(MID(Logik!$D1953,1,2)="OE",Logik!F1953,"")</f>
        <v/>
      </c>
    </row>
    <row r="1954" spans="1:5" hidden="1" x14ac:dyDescent="0.35">
      <c r="A1954" s="4">
        <v>1953</v>
      </c>
      <c r="B1954" s="4" t="str">
        <f>IF(MID(Logik!$D1954,1,2)="OE",Logik!C1954,"")</f>
        <v/>
      </c>
      <c r="C1954" s="4" t="str">
        <f>IF(MID(Logik!$D1954,1,2)="OE",Logik!D1954,"")</f>
        <v/>
      </c>
      <c r="D1954" s="6" t="str">
        <f>IF(MID(Logik!$D1954,1,2)="OE",Logik!E1954,"")</f>
        <v/>
      </c>
      <c r="E1954" s="4" t="str">
        <f>IF(MID(Logik!$D1954,1,2)="OE",Logik!F1954,"")</f>
        <v/>
      </c>
    </row>
    <row r="1955" spans="1:5" hidden="1" x14ac:dyDescent="0.35">
      <c r="A1955" s="4">
        <v>1954</v>
      </c>
      <c r="B1955" s="4" t="str">
        <f>IF(MID(Logik!$D1955,1,2)="OE",Logik!C1955,"")</f>
        <v/>
      </c>
      <c r="C1955" s="4" t="str">
        <f>IF(MID(Logik!$D1955,1,2)="OE",Logik!D1955,"")</f>
        <v/>
      </c>
      <c r="D1955" s="6" t="str">
        <f>IF(MID(Logik!$D1955,1,2)="OE",Logik!E1955,"")</f>
        <v/>
      </c>
      <c r="E1955" s="4" t="str">
        <f>IF(MID(Logik!$D1955,1,2)="OE",Logik!F1955,"")</f>
        <v/>
      </c>
    </row>
    <row r="1956" spans="1:5" hidden="1" x14ac:dyDescent="0.35">
      <c r="A1956" s="4">
        <v>1955</v>
      </c>
      <c r="B1956" s="4" t="str">
        <f>IF(MID(Logik!$D1956,1,2)="OE",Logik!C1956,"")</f>
        <v/>
      </c>
      <c r="C1956" s="4" t="str">
        <f>IF(MID(Logik!$D1956,1,2)="OE",Logik!D1956,"")</f>
        <v/>
      </c>
      <c r="D1956" s="6" t="str">
        <f>IF(MID(Logik!$D1956,1,2)="OE",Logik!E1956,"")</f>
        <v/>
      </c>
      <c r="E1956" s="4" t="str">
        <f>IF(MID(Logik!$D1956,1,2)="OE",Logik!F1956,"")</f>
        <v/>
      </c>
    </row>
    <row r="1957" spans="1:5" hidden="1" x14ac:dyDescent="0.35">
      <c r="A1957" s="4">
        <v>1956</v>
      </c>
      <c r="B1957" s="4" t="str">
        <f>IF(MID(Logik!$D1957,1,2)="OE",Logik!C1957,"")</f>
        <v/>
      </c>
      <c r="C1957" s="4" t="str">
        <f>IF(MID(Logik!$D1957,1,2)="OE",Logik!D1957,"")</f>
        <v/>
      </c>
      <c r="D1957" s="6" t="str">
        <f>IF(MID(Logik!$D1957,1,2)="OE",Logik!E1957,"")</f>
        <v/>
      </c>
      <c r="E1957" s="4" t="str">
        <f>IF(MID(Logik!$D1957,1,2)="OE",Logik!F1957,"")</f>
        <v/>
      </c>
    </row>
    <row r="1958" spans="1:5" hidden="1" x14ac:dyDescent="0.35">
      <c r="A1958" s="4">
        <v>1957</v>
      </c>
      <c r="B1958" s="4" t="str">
        <f>IF(MID(Logik!$D1958,1,2)="OE",Logik!C1958,"")</f>
        <v/>
      </c>
      <c r="C1958" s="4" t="str">
        <f>IF(MID(Logik!$D1958,1,2)="OE",Logik!D1958,"")</f>
        <v/>
      </c>
      <c r="D1958" s="6" t="str">
        <f>IF(MID(Logik!$D1958,1,2)="OE",Logik!E1958,"")</f>
        <v/>
      </c>
      <c r="E1958" s="4" t="str">
        <f>IF(MID(Logik!$D1958,1,2)="OE",Logik!F1958,"")</f>
        <v/>
      </c>
    </row>
    <row r="1959" spans="1:5" x14ac:dyDescent="0.35">
      <c r="A1959" s="4">
        <v>1958</v>
      </c>
      <c r="B1959" s="4" t="str">
        <f>IF(MID(Logik!$D1959,1,2)="OE",Logik!C1959,"")</f>
        <v>SAP</v>
      </c>
      <c r="C1959" s="4" t="str">
        <f>IF(MID(Logik!$D1959,1,2)="OE",Logik!D1959,"")</f>
        <v>OE2</v>
      </c>
      <c r="D1959" s="6" t="str">
        <f>IF(MID(Logik!$D1959,1,2)="OE",Logik!E1959,"")</f>
        <v>Schlager Andreas 5441 Abtenau Erlfeld 28</v>
      </c>
      <c r="E1959" s="4" t="str">
        <f>IF(MID(Logik!$D1959,1,2)="OE",Logik!F1959,"")</f>
        <v>1</v>
      </c>
    </row>
    <row r="1960" spans="1:5" x14ac:dyDescent="0.35">
      <c r="A1960" s="4">
        <v>1959</v>
      </c>
      <c r="B1960" s="4" t="str">
        <f>IF(MID(Logik!$D1960,1,2)="OE",Logik!C1960,"")</f>
        <v>SBG</v>
      </c>
      <c r="C1960" s="4" t="str">
        <f>IF(MID(Logik!$D1960,1,2)="OE",Logik!D1960,"")</f>
        <v>OE2</v>
      </c>
      <c r="D1960" s="6" t="str">
        <f>IF(MID(Logik!$D1960,1,2)="OE",Logik!E1960,"")</f>
        <v>Ausweger Walter 5020 Salzburg Anton-Bruckner- Straße 7</v>
      </c>
      <c r="E1960" s="4" t="str">
        <f>IF(MID(Logik!$D1960,1,2)="OE",Logik!F1960,"")</f>
        <v>1</v>
      </c>
    </row>
    <row r="1961" spans="1:5" x14ac:dyDescent="0.35">
      <c r="A1961" s="4">
        <v>1960</v>
      </c>
      <c r="B1961" s="4" t="str">
        <f>IF(MID(Logik!$D1961,1,2)="OE",Logik!C1961,"")</f>
        <v>SBT</v>
      </c>
      <c r="C1961" s="4" t="str">
        <f>IF(MID(Logik!$D1961,1,2)="OE",Logik!D1961,"")</f>
        <v>OE2</v>
      </c>
      <c r="D1961" s="6" t="str">
        <f>IF(MID(Logik!$D1961,1,2)="OE",Logik!E1961,"")</f>
        <v>Aichhorn Sebastian 5020 Salzburg Kreuzbrücklweg 19</v>
      </c>
      <c r="E1961" s="4" t="str">
        <f>IF(MID(Logik!$D1961,1,2)="OE",Logik!F1961,"")</f>
        <v>1</v>
      </c>
    </row>
    <row r="1962" spans="1:5" x14ac:dyDescent="0.35">
      <c r="A1962" s="4">
        <v>1961</v>
      </c>
      <c r="B1962" s="4" t="str">
        <f>IF(MID(Logik!$D1962,1,2)="OE",Logik!C1962,"")</f>
        <v>SCJ</v>
      </c>
      <c r="C1962" s="4" t="str">
        <f>IF(MID(Logik!$D1962,1,2)="OE",Logik!D1962,"")</f>
        <v>OE2</v>
      </c>
      <c r="D1962" s="6" t="str">
        <f>IF(MID(Logik!$D1962,1,2)="OE",Logik!E1962,"")</f>
        <v>Schönauer Rupert 5440 Golling An Der Salzach Schulstraße 210</v>
      </c>
      <c r="E1962" s="4" t="str">
        <f>IF(MID(Logik!$D1962,1,2)="OE",Logik!F1962,"")</f>
        <v>4</v>
      </c>
    </row>
    <row r="1963" spans="1:5" x14ac:dyDescent="0.35">
      <c r="A1963" s="4">
        <v>1962</v>
      </c>
      <c r="B1963" s="4" t="str">
        <f>IF(MID(Logik!$D1963,1,2)="OE",Logik!C1963,"")</f>
        <v>SCM</v>
      </c>
      <c r="C1963" s="4" t="str">
        <f>IF(MID(Logik!$D1963,1,2)="OE",Logik!D1963,"")</f>
        <v>OE2</v>
      </c>
      <c r="D1963" s="6" t="str">
        <f>IF(MID(Logik!$D1963,1,2)="OE",Logik!E1963,"")</f>
        <v>Schaber Gerald 5023 Salzburg Pirolstraße 11</v>
      </c>
      <c r="E1963" s="4" t="str">
        <f>IF(MID(Logik!$D1963,1,2)="OE",Logik!F1963,"")</f>
        <v>1</v>
      </c>
    </row>
    <row r="1964" spans="1:5" x14ac:dyDescent="0.35">
      <c r="A1964" s="4">
        <v>1963</v>
      </c>
      <c r="B1964" s="4" t="str">
        <f>IF(MID(Logik!$D1964,1,2)="OE",Logik!C1964,"")</f>
        <v>SCO</v>
      </c>
      <c r="C1964" s="4" t="str">
        <f>IF(MID(Logik!$D1964,1,2)="OE",Logik!D1964,"")</f>
        <v>OE2</v>
      </c>
      <c r="D1964" s="6" t="str">
        <f>IF(MID(Logik!$D1964,1,2)="OE",Logik!E1964,"")</f>
        <v>Schlager Mathias 5020 Salzburg Zillertalstraße 36</v>
      </c>
      <c r="E1964" s="4" t="str">
        <f>IF(MID(Logik!$D1964,1,2)="OE",Logik!F1964,"")</f>
        <v>1</v>
      </c>
    </row>
    <row r="1965" spans="1:5" x14ac:dyDescent="0.35">
      <c r="A1965" s="4">
        <v>1964</v>
      </c>
      <c r="B1965" s="4" t="str">
        <f>IF(MID(Logik!$D1965,1,2)="OE",Logik!C1965,"")</f>
        <v>SDP</v>
      </c>
      <c r="C1965" s="4" t="str">
        <f>IF(MID(Logik!$D1965,1,2)="OE",Logik!D1965,"")</f>
        <v>OE2</v>
      </c>
      <c r="D1965" s="6" t="str">
        <f>IF(MID(Logik!$D1965,1,2)="OE",Logik!E1965,"")</f>
        <v>Sonnleitner Dietmar 5020 Salzburg Clemens-Krauss-Straße 19/10</v>
      </c>
      <c r="E1965" s="4" t="str">
        <f>IF(MID(Logik!$D1965,1,2)="OE",Logik!F1965,"")</f>
        <v>1</v>
      </c>
    </row>
    <row r="1966" spans="1:5" x14ac:dyDescent="0.35">
      <c r="A1966" s="4">
        <v>1965</v>
      </c>
      <c r="B1966" s="4" t="str">
        <f>IF(MID(Logik!$D1966,1,2)="OE",Logik!C1966,"")</f>
        <v>SEJ</v>
      </c>
      <c r="C1966" s="4" t="str">
        <f>IF(MID(Logik!$D1966,1,2)="OE",Logik!D1966,"")</f>
        <v>OE2</v>
      </c>
      <c r="D1966" s="6" t="str">
        <f>IF(MID(Logik!$D1966,1,2)="OE",Logik!E1966,"")</f>
        <v>Ellmer Stefan 5541 Altenmarkt Im Pongau Habersattwiesenweg 7/5</v>
      </c>
      <c r="E1966" s="4" t="str">
        <f>IF(MID(Logik!$D1966,1,2)="OE",Logik!F1966,"")</f>
        <v>1</v>
      </c>
    </row>
    <row r="1967" spans="1:5" x14ac:dyDescent="0.35">
      <c r="A1967" s="4">
        <v>1966</v>
      </c>
      <c r="B1967" s="4" t="str">
        <f>IF(MID(Logik!$D1967,1,2)="OE",Logik!C1967,"")</f>
        <v>SFL</v>
      </c>
      <c r="C1967" s="4" t="str">
        <f>IF(MID(Logik!$D1967,1,2)="OE",Logik!D1967,"")</f>
        <v>OE2</v>
      </c>
      <c r="D1967" s="6" t="str">
        <f>IF(MID(Logik!$D1967,1,2)="OE",Logik!E1967,"")</f>
        <v>Stockhammer Franz Salzburg Langmoosweg 5</v>
      </c>
      <c r="E1967" s="4" t="str">
        <f>IF(MID(Logik!$D1967,1,2)="OE",Logik!F1967,"")</f>
        <v>1</v>
      </c>
    </row>
    <row r="1968" spans="1:5" x14ac:dyDescent="0.35">
      <c r="A1968" s="4">
        <v>1967</v>
      </c>
      <c r="B1968" s="4" t="str">
        <f>IF(MID(Logik!$D1968,1,2)="OE",Logik!C1968,"")</f>
        <v>SJL</v>
      </c>
      <c r="C1968" s="4" t="str">
        <f>IF(MID(Logik!$D1968,1,2)="OE",Logik!D1968,"")</f>
        <v>OE2</v>
      </c>
      <c r="D1968" s="6" t="str">
        <f>IF(MID(Logik!$D1968,1,2)="OE",Logik!E1968,"")</f>
        <v>Schatzberger Josef 5071 Wals Holzmeisterstraße 3</v>
      </c>
      <c r="E1968" s="4" t="str">
        <f>IF(MID(Logik!$D1968,1,2)="OE",Logik!F1968,"")</f>
        <v>1</v>
      </c>
    </row>
    <row r="1969" spans="1:5" x14ac:dyDescent="0.35">
      <c r="A1969" s="4">
        <v>1968</v>
      </c>
      <c r="B1969" s="4" t="str">
        <f>IF(MID(Logik!$D1969,1,2)="OE",Logik!C1969,"")</f>
        <v>SLR</v>
      </c>
      <c r="C1969" s="4" t="str">
        <f>IF(MID(Logik!$D1969,1,2)="OE",Logik!D1969,"")</f>
        <v>OE2</v>
      </c>
      <c r="D1969" s="6" t="str">
        <f>IF(MID(Logik!$D1969,1,2)="OE",Logik!E1969,"")</f>
        <v>Lettmann Siegfried 5020 Salzburg Mohrstraße 1</v>
      </c>
      <c r="E1969" s="4" t="str">
        <f>IF(MID(Logik!$D1969,1,2)="OE",Logik!F1969,"")</f>
        <v>1</v>
      </c>
    </row>
    <row r="1970" spans="1:5" x14ac:dyDescent="0.35">
      <c r="A1970" s="4">
        <v>1969</v>
      </c>
      <c r="B1970" s="4" t="str">
        <f>IF(MID(Logik!$D1970,1,2)="OE",Logik!C1970,"")</f>
        <v>SMP</v>
      </c>
      <c r="C1970" s="4" t="str">
        <f>IF(MID(Logik!$D1970,1,2)="OE",Logik!D1970,"")</f>
        <v>OE2</v>
      </c>
      <c r="D1970" s="6" t="str">
        <f>IF(MID(Logik!$D1970,1,2)="OE",Logik!E1970,"")</f>
        <v>Schlager Matthäus 5524 Annaberg Im Lammertal Hefenscher 64/2</v>
      </c>
      <c r="E1970" s="4" t="str">
        <f>IF(MID(Logik!$D1970,1,2)="OE",Logik!F1970,"")</f>
        <v>1</v>
      </c>
    </row>
    <row r="1971" spans="1:5" x14ac:dyDescent="0.35">
      <c r="A1971" s="4">
        <v>1970</v>
      </c>
      <c r="B1971" s="4" t="str">
        <f>IF(MID(Logik!$D1971,1,2)="OE",Logik!C1971,"")</f>
        <v>SNL</v>
      </c>
      <c r="C1971" s="4" t="str">
        <f>IF(MID(Logik!$D1971,1,2)="OE",Logik!D1971,"")</f>
        <v>OE2</v>
      </c>
      <c r="D1971" s="6" t="str">
        <f>IF(MID(Logik!$D1971,1,2)="OE",Logik!E1971,"")</f>
        <v>Schmiderer Franz Saalfelden S.M Hans-Hunt-Gasse 6</v>
      </c>
      <c r="E1971" s="4" t="str">
        <f>IF(MID(Logik!$D1971,1,2)="OE",Logik!F1971,"")</f>
        <v>1</v>
      </c>
    </row>
    <row r="1972" spans="1:5" x14ac:dyDescent="0.35">
      <c r="A1972" s="4">
        <v>1971</v>
      </c>
      <c r="B1972" s="4" t="str">
        <f>IF(MID(Logik!$D1972,1,2)="OE",Logik!C1972,"")</f>
        <v>SOM</v>
      </c>
      <c r="C1972" s="4" t="str">
        <f>IF(MID(Logik!$D1972,1,2)="OE",Logik!D1972,"")</f>
        <v>OE2</v>
      </c>
      <c r="D1972" s="6" t="str">
        <f>IF(MID(Logik!$D1972,1,2)="OE",Logik!E1972,"")</f>
        <v>Schober Michael 5202 Neumarkt Am Wallersee Hauptstraße 34A</v>
      </c>
      <c r="E1972" s="4" t="str">
        <f>IF(MID(Logik!$D1972,1,2)="OE",Logik!F1972,"")</f>
        <v>1</v>
      </c>
    </row>
    <row r="1973" spans="1:5" x14ac:dyDescent="0.35">
      <c r="A1973" s="4">
        <v>1972</v>
      </c>
      <c r="B1973" s="4" t="str">
        <f>IF(MID(Logik!$D1973,1,2)="OE",Logik!C1973,"")</f>
        <v>SOT</v>
      </c>
      <c r="C1973" s="4" t="str">
        <f>IF(MID(Logik!$D1973,1,2)="OE",Logik!D1973,"")</f>
        <v>OE2</v>
      </c>
      <c r="D1973" s="6" t="str">
        <f>IF(MID(Logik!$D1973,1,2)="OE",Logik!E1973,"")</f>
        <v>Hauer Stefan Karl 5340 Sankt Gilgen Landesstraße 13</v>
      </c>
      <c r="E1973" s="4" t="str">
        <f>IF(MID(Logik!$D1973,1,2)="OE",Logik!F1973,"")</f>
        <v>1</v>
      </c>
    </row>
    <row r="1974" spans="1:5" x14ac:dyDescent="0.35">
      <c r="A1974" s="4">
        <v>1973</v>
      </c>
      <c r="B1974" s="4" t="str">
        <f>IF(MID(Logik!$D1974,1,2)="OE",Logik!C1974,"")</f>
        <v>STN</v>
      </c>
      <c r="C1974" s="4" t="str">
        <f>IF(MID(Logik!$D1974,1,2)="OE",Logik!D1974,"")</f>
        <v>OE2</v>
      </c>
      <c r="D1974" s="6" t="str">
        <f>IF(MID(Logik!$D1974,1,2)="OE",Logik!E1974,"")</f>
        <v>Stark Stefan 5101 Bergheim Binderweg 4</v>
      </c>
      <c r="E1974" s="4" t="str">
        <f>IF(MID(Logik!$D1974,1,2)="OE",Logik!F1974,"")</f>
        <v>1</v>
      </c>
    </row>
    <row r="1975" spans="1:5" x14ac:dyDescent="0.35">
      <c r="A1975" s="4">
        <v>1974</v>
      </c>
      <c r="B1975" s="4" t="str">
        <f>IF(MID(Logik!$D1975,1,2)="OE",Logik!C1975,"")</f>
        <v>SVM</v>
      </c>
      <c r="C1975" s="4" t="str">
        <f>IF(MID(Logik!$D1975,1,2)="OE",Logik!D1975,"")</f>
        <v>OE2</v>
      </c>
      <c r="D1975" s="6" t="str">
        <f>IF(MID(Logik!$D1975,1,2)="OE",Logik!E1975,"")</f>
        <v>Grigorescu Gavril 5580 Tamsweg Josef Ehrenreich Straße 4/10</v>
      </c>
      <c r="E1975" s="4" t="str">
        <f>IF(MID(Logik!$D1975,1,2)="OE",Logik!F1975,"")</f>
        <v>4</v>
      </c>
    </row>
    <row r="1976" spans="1:5" x14ac:dyDescent="0.35">
      <c r="A1976" s="4">
        <v>1975</v>
      </c>
      <c r="B1976" s="4" t="str">
        <f>IF(MID(Logik!$D1976,1,2)="OE",Logik!C1976,"")</f>
        <v>SVN</v>
      </c>
      <c r="C1976" s="4" t="str">
        <f>IF(MID(Logik!$D1976,1,2)="OE",Logik!D1976,"")</f>
        <v>OE2</v>
      </c>
      <c r="D1976" s="6" t="str">
        <f>IF(MID(Logik!$D1976,1,2)="OE",Logik!E1976,"")</f>
        <v>Stöcklinger Werner 5760 Saalfelden Am Steinernen Meer Gartenstraße 38</v>
      </c>
      <c r="E1976" s="4" t="str">
        <f>IF(MID(Logik!$D1976,1,2)="OE",Logik!F1976,"")</f>
        <v>1</v>
      </c>
    </row>
    <row r="1977" spans="1:5" x14ac:dyDescent="0.35">
      <c r="A1977" s="4">
        <v>1976</v>
      </c>
      <c r="B1977" s="4" t="str">
        <f>IF(MID(Logik!$D1977,1,2)="OE",Logik!C1977,"")</f>
        <v>SWM</v>
      </c>
      <c r="C1977" s="4" t="str">
        <f>IF(MID(Logik!$D1977,1,2)="OE",Logik!D1977,"")</f>
        <v>OE2</v>
      </c>
      <c r="D1977" s="6" t="str">
        <f>IF(MID(Logik!$D1977,1,2)="OE",Logik!E1977,"")</f>
        <v>Schmidt Wolfgang 5552 Forstau Boden 69</v>
      </c>
      <c r="E1977" s="4" t="str">
        <f>IF(MID(Logik!$D1977,1,2)="OE",Logik!F1977,"")</f>
        <v>1</v>
      </c>
    </row>
    <row r="1978" spans="1:5" x14ac:dyDescent="0.35">
      <c r="A1978" s="4">
        <v>1977</v>
      </c>
      <c r="B1978" s="4" t="str">
        <f>IF(MID(Logik!$D1978,1,2)="OE",Logik!C1978,"")</f>
        <v>SWN</v>
      </c>
      <c r="C1978" s="4" t="str">
        <f>IF(MID(Logik!$D1978,1,2)="OE",Logik!D1978,"")</f>
        <v>OE2</v>
      </c>
      <c r="D1978" s="6" t="str">
        <f>IF(MID(Logik!$D1978,1,2)="OE",Logik!E1978,"")</f>
        <v>Stadler Walter Salzburg Kuno-Brandauerstr. 12/6</v>
      </c>
      <c r="E1978" s="4" t="str">
        <f>IF(MID(Logik!$D1978,1,2)="OE",Logik!F1978,"")</f>
        <v>1</v>
      </c>
    </row>
    <row r="1979" spans="1:5" x14ac:dyDescent="0.35">
      <c r="A1979" s="4">
        <v>1978</v>
      </c>
      <c r="B1979" s="4" t="str">
        <f>IF(MID(Logik!$D1979,1,2)="OE",Logik!C1979,"")</f>
        <v>SWP</v>
      </c>
      <c r="C1979" s="4" t="str">
        <f>IF(MID(Logik!$D1979,1,2)="OE",Logik!D1979,"")</f>
        <v>OE2</v>
      </c>
      <c r="D1979" s="6" t="str">
        <f>IF(MID(Logik!$D1979,1,2)="OE",Logik!E1979,"")</f>
        <v>Seifert Wolfgang 5020 Salzburg Waldburgergasse 51</v>
      </c>
      <c r="E1979" s="4" t="str">
        <f>IF(MID(Logik!$D1979,1,2)="OE",Logik!F1979,"")</f>
        <v>1</v>
      </c>
    </row>
    <row r="1980" spans="1:5" x14ac:dyDescent="0.35">
      <c r="A1980" s="4">
        <v>1979</v>
      </c>
      <c r="B1980" s="4" t="str">
        <f>IF(MID(Logik!$D1980,1,2)="OE",Logik!C1980,"")</f>
        <v>SXL</v>
      </c>
      <c r="C1980" s="4" t="str">
        <f>IF(MID(Logik!$D1980,1,2)="OE",Logik!D1980,"")</f>
        <v>OE2</v>
      </c>
      <c r="D1980" s="6" t="str">
        <f>IF(MID(Logik!$D1980,1,2)="OE",Logik!E1980,"")</f>
        <v>Streitwieser Felix Oberndorf Sbg. K.Billerhartstr 6</v>
      </c>
      <c r="E1980" s="4" t="str">
        <f>IF(MID(Logik!$D1980,1,2)="OE",Logik!F1980,"")</f>
        <v>1</v>
      </c>
    </row>
    <row r="1981" spans="1:5" x14ac:dyDescent="0.35">
      <c r="A1981" s="4">
        <v>1980</v>
      </c>
      <c r="B1981" s="4" t="str">
        <f>IF(MID(Logik!$D1981,1,2)="OE",Logik!C1981,"")</f>
        <v>SZM</v>
      </c>
      <c r="C1981" s="4" t="str">
        <f>IF(MID(Logik!$D1981,1,2)="OE",Logik!D1981,"")</f>
        <v>OE2</v>
      </c>
      <c r="D1981" s="6" t="str">
        <f>IF(MID(Logik!$D1981,1,2)="OE",Logik!E1981,"")</f>
        <v>Zyhaliuk Stefan 5020 Salzburg Fischbachstraße 24</v>
      </c>
      <c r="E1981" s="4" t="str">
        <f>IF(MID(Logik!$D1981,1,2)="OE",Logik!F1981,"")</f>
        <v>1</v>
      </c>
    </row>
    <row r="1982" spans="1:5" x14ac:dyDescent="0.35">
      <c r="A1982" s="4">
        <v>1981</v>
      </c>
      <c r="B1982" s="4" t="str">
        <f>IF(MID(Logik!$D1982,1,2)="OE",Logik!C1982,"")</f>
        <v>SZO</v>
      </c>
      <c r="C1982" s="4" t="str">
        <f>IF(MID(Logik!$D1982,1,2)="OE",Logik!D1982,"")</f>
        <v>OE2</v>
      </c>
      <c r="D1982" s="6" t="str">
        <f>IF(MID(Logik!$D1982,1,2)="OE",Logik!E1982,"")</f>
        <v>Zipser Oskar Salzburg J.Haagnstraße 10</v>
      </c>
      <c r="E1982" s="4" t="str">
        <f>IF(MID(Logik!$D1982,1,2)="OE",Logik!F1982,"")</f>
        <v>1</v>
      </c>
    </row>
    <row r="1983" spans="1:5" x14ac:dyDescent="0.35">
      <c r="A1983" s="4">
        <v>1982</v>
      </c>
      <c r="B1983" s="4" t="str">
        <f>IF(MID(Logik!$D1983,1,2)="OE",Logik!C1983,"")</f>
        <v>SZP</v>
      </c>
      <c r="C1983" s="4" t="str">
        <f>IF(MID(Logik!$D1983,1,2)="OE",Logik!D1983,"")</f>
        <v>OE2</v>
      </c>
      <c r="D1983" s="6" t="str">
        <f>IF(MID(Logik!$D1983,1,2)="OE",Logik!E1983,"")</f>
        <v>Szelp Attila 5412 Puch Bei Hallein Schlenkenstraße 2</v>
      </c>
      <c r="E1983" s="4" t="str">
        <f>IF(MID(Logik!$D1983,1,2)="OE",Logik!F1983,"")</f>
        <v>4</v>
      </c>
    </row>
    <row r="1984" spans="1:5" x14ac:dyDescent="0.35">
      <c r="A1984" s="4">
        <v>1983</v>
      </c>
      <c r="B1984" s="4" t="str">
        <f>IF(MID(Logik!$D1984,1,2)="OE",Logik!C1984,"")</f>
        <v>SZU</v>
      </c>
      <c r="C1984" s="4" t="str">
        <f>IF(MID(Logik!$D1984,1,2)="OE",Logik!D1984,"")</f>
        <v>OE2</v>
      </c>
      <c r="D1984" s="6" t="str">
        <f>IF(MID(Logik!$D1984,1,2)="OE",Logik!E1984,"")</f>
        <v>Zorn Stefan 5751 Maishofen Weidenweg 5 (Remotebetreib)</v>
      </c>
      <c r="E1984" s="4" t="str">
        <f>IF(MID(Logik!$D1984,1,2)="OE",Logik!F1984,"")</f>
        <v>1</v>
      </c>
    </row>
    <row r="1985" spans="1:5" x14ac:dyDescent="0.35">
      <c r="A1985" s="4">
        <v>1984</v>
      </c>
      <c r="B1985" s="4" t="str">
        <f>IF(MID(Logik!$D1985,1,2)="OE",Logik!C1985,"")</f>
        <v>TBM</v>
      </c>
      <c r="C1985" s="4" t="str">
        <f>IF(MID(Logik!$D1985,1,2)="OE",Logik!D1985,"")</f>
        <v>OE2</v>
      </c>
      <c r="D1985" s="6" t="str">
        <f>IF(MID(Logik!$D1985,1,2)="OE",Logik!E1985,"")</f>
        <v>Schütz Herbert 5302 Henndorf Am Wallersee Rebhuhnstraße 4</v>
      </c>
      <c r="E1985" s="4" t="str">
        <f>IF(MID(Logik!$D1985,1,2)="OE",Logik!F1985,"")</f>
        <v>1</v>
      </c>
    </row>
    <row r="1986" spans="1:5" x14ac:dyDescent="0.35">
      <c r="A1986" s="4">
        <v>1985</v>
      </c>
      <c r="B1986" s="4" t="str">
        <f>IF(MID(Logik!$D1986,1,2)="OE",Logik!C1986,"")</f>
        <v>TEL</v>
      </c>
      <c r="C1986" s="4" t="str">
        <f>IF(MID(Logik!$D1986,1,2)="OE",Logik!D1986,"")</f>
        <v>OE2</v>
      </c>
      <c r="D1986" s="6" t="str">
        <f>IF(MID(Logik!$D1986,1,2)="OE",Logik!E1986,"")</f>
        <v>Hasenburger Thomas 5020 Salzburg Hinterfeldstraße 14</v>
      </c>
      <c r="E1986" s="4" t="str">
        <f>IF(MID(Logik!$D1986,1,2)="OE",Logik!F1986,"")</f>
        <v>1</v>
      </c>
    </row>
    <row r="1987" spans="1:5" x14ac:dyDescent="0.35">
      <c r="A1987" s="4">
        <v>1986</v>
      </c>
      <c r="B1987" s="4" t="str">
        <f>IF(MID(Logik!$D1987,1,2)="OE",Logik!C1987,"")</f>
        <v>TFS</v>
      </c>
      <c r="C1987" s="4" t="str">
        <f>IF(MID(Logik!$D1987,1,2)="OE",Logik!D1987,"")</f>
        <v>OE2</v>
      </c>
      <c r="D1987" s="6" t="str">
        <f>IF(MID(Logik!$D1987,1,2)="OE",Logik!E1987,"")</f>
        <v>Fellner Thomas Michael 5023 Salzburg Aglassingerstraße 46 Top 24</v>
      </c>
      <c r="E1987" s="4" t="str">
        <f>IF(MID(Logik!$D1987,1,2)="OE",Logik!F1987,"")</f>
        <v>1</v>
      </c>
    </row>
    <row r="1988" spans="1:5" hidden="1" x14ac:dyDescent="0.35">
      <c r="A1988" s="4">
        <v>1987</v>
      </c>
      <c r="B1988" s="4" t="str">
        <f>IF(MID(Logik!$D1988,1,2)="OE",Logik!C1988,"")</f>
        <v/>
      </c>
      <c r="C1988" s="4" t="str">
        <f>IF(MID(Logik!$D1988,1,2)="OE",Logik!D1988,"")</f>
        <v/>
      </c>
      <c r="D1988" s="6" t="str">
        <f>IF(MID(Logik!$D1988,1,2)="OE",Logik!E1988,"")</f>
        <v/>
      </c>
      <c r="E1988" s="4" t="str">
        <f>IF(MID(Logik!$D1988,1,2)="OE",Logik!F1988,"")</f>
        <v/>
      </c>
    </row>
    <row r="1989" spans="1:5" hidden="1" x14ac:dyDescent="0.35">
      <c r="A1989" s="4">
        <v>1988</v>
      </c>
      <c r="B1989" s="4" t="str">
        <f>IF(MID(Logik!$D1989,1,2)="OE",Logik!C1989,"")</f>
        <v/>
      </c>
      <c r="C1989" s="4" t="str">
        <f>IF(MID(Logik!$D1989,1,2)="OE",Logik!D1989,"")</f>
        <v/>
      </c>
      <c r="D1989" s="6" t="str">
        <f>IF(MID(Logik!$D1989,1,2)="OE",Logik!E1989,"")</f>
        <v/>
      </c>
      <c r="E1989" s="4" t="str">
        <f>IF(MID(Logik!$D1989,1,2)="OE",Logik!F1989,"")</f>
        <v/>
      </c>
    </row>
    <row r="1990" spans="1:5" hidden="1" x14ac:dyDescent="0.35">
      <c r="A1990" s="4">
        <v>1989</v>
      </c>
      <c r="B1990" s="4" t="str">
        <f>IF(MID(Logik!$D1990,1,2)="OE",Logik!C1990,"")</f>
        <v/>
      </c>
      <c r="C1990" s="4" t="str">
        <f>IF(MID(Logik!$D1990,1,2)="OE",Logik!D1990,"")</f>
        <v/>
      </c>
      <c r="D1990" s="6" t="str">
        <f>IF(MID(Logik!$D1990,1,2)="OE",Logik!E1990,"")</f>
        <v/>
      </c>
      <c r="E1990" s="4" t="str">
        <f>IF(MID(Logik!$D1990,1,2)="OE",Logik!F1990,"")</f>
        <v/>
      </c>
    </row>
    <row r="1991" spans="1:5" hidden="1" x14ac:dyDescent="0.35">
      <c r="A1991" s="4">
        <v>1990</v>
      </c>
      <c r="B1991" s="4" t="str">
        <f>IF(MID(Logik!$D1991,1,2)="OE",Logik!C1991,"")</f>
        <v/>
      </c>
      <c r="C1991" s="4" t="str">
        <f>IF(MID(Logik!$D1991,1,2)="OE",Logik!D1991,"")</f>
        <v/>
      </c>
      <c r="D1991" s="6" t="str">
        <f>IF(MID(Logik!$D1991,1,2)="OE",Logik!E1991,"")</f>
        <v/>
      </c>
      <c r="E1991" s="4" t="str">
        <f>IF(MID(Logik!$D1991,1,2)="OE",Logik!F1991,"")</f>
        <v/>
      </c>
    </row>
    <row r="1992" spans="1:5" hidden="1" x14ac:dyDescent="0.35">
      <c r="A1992" s="4">
        <v>1991</v>
      </c>
      <c r="B1992" s="4" t="str">
        <f>IF(MID(Logik!$D1992,1,2)="OE",Logik!C1992,"")</f>
        <v/>
      </c>
      <c r="C1992" s="4" t="str">
        <f>IF(MID(Logik!$D1992,1,2)="OE",Logik!D1992,"")</f>
        <v/>
      </c>
      <c r="D1992" s="6" t="str">
        <f>IF(MID(Logik!$D1992,1,2)="OE",Logik!E1992,"")</f>
        <v/>
      </c>
      <c r="E1992" s="4" t="str">
        <f>IF(MID(Logik!$D1992,1,2)="OE",Logik!F1992,"")</f>
        <v/>
      </c>
    </row>
    <row r="1993" spans="1:5" hidden="1" x14ac:dyDescent="0.35">
      <c r="A1993" s="4">
        <v>1992</v>
      </c>
      <c r="B1993" s="4" t="str">
        <f>IF(MID(Logik!$D1993,1,2)="OE",Logik!C1993,"")</f>
        <v/>
      </c>
      <c r="C1993" s="4" t="str">
        <f>IF(MID(Logik!$D1993,1,2)="OE",Logik!D1993,"")</f>
        <v/>
      </c>
      <c r="D1993" s="6" t="str">
        <f>IF(MID(Logik!$D1993,1,2)="OE",Logik!E1993,"")</f>
        <v/>
      </c>
      <c r="E1993" s="4" t="str">
        <f>IF(MID(Logik!$D1993,1,2)="OE",Logik!F1993,"")</f>
        <v/>
      </c>
    </row>
    <row r="1994" spans="1:5" hidden="1" x14ac:dyDescent="0.35">
      <c r="A1994" s="4">
        <v>1993</v>
      </c>
      <c r="B1994" s="4" t="str">
        <f>IF(MID(Logik!$D1994,1,2)="OE",Logik!C1994,"")</f>
        <v/>
      </c>
      <c r="C1994" s="4" t="str">
        <f>IF(MID(Logik!$D1994,1,2)="OE",Logik!D1994,"")</f>
        <v/>
      </c>
      <c r="D1994" s="6" t="str">
        <f>IF(MID(Logik!$D1994,1,2)="OE",Logik!E1994,"")</f>
        <v/>
      </c>
      <c r="E1994" s="4" t="str">
        <f>IF(MID(Logik!$D1994,1,2)="OE",Logik!F1994,"")</f>
        <v/>
      </c>
    </row>
    <row r="1995" spans="1:5" hidden="1" x14ac:dyDescent="0.35">
      <c r="A1995" s="4">
        <v>1994</v>
      </c>
      <c r="B1995" s="4" t="str">
        <f>IF(MID(Logik!$D1995,1,2)="OE",Logik!C1995,"")</f>
        <v/>
      </c>
      <c r="C1995" s="4" t="str">
        <f>IF(MID(Logik!$D1995,1,2)="OE",Logik!D1995,"")</f>
        <v/>
      </c>
      <c r="D1995" s="6" t="str">
        <f>IF(MID(Logik!$D1995,1,2)="OE",Logik!E1995,"")</f>
        <v/>
      </c>
      <c r="E1995" s="4" t="str">
        <f>IF(MID(Logik!$D1995,1,2)="OE",Logik!F1995,"")</f>
        <v/>
      </c>
    </row>
    <row r="1996" spans="1:5" hidden="1" x14ac:dyDescent="0.35">
      <c r="A1996" s="4">
        <v>1995</v>
      </c>
      <c r="B1996" s="4" t="str">
        <f>IF(MID(Logik!$D1996,1,2)="OE",Logik!C1996,"")</f>
        <v/>
      </c>
      <c r="C1996" s="4" t="str">
        <f>IF(MID(Logik!$D1996,1,2)="OE",Logik!D1996,"")</f>
        <v/>
      </c>
      <c r="D1996" s="6" t="str">
        <f>IF(MID(Logik!$D1996,1,2)="OE",Logik!E1996,"")</f>
        <v/>
      </c>
      <c r="E1996" s="4" t="str">
        <f>IF(MID(Logik!$D1996,1,2)="OE",Logik!F1996,"")</f>
        <v/>
      </c>
    </row>
    <row r="1997" spans="1:5" hidden="1" x14ac:dyDescent="0.35">
      <c r="A1997" s="4">
        <v>1996</v>
      </c>
      <c r="B1997" s="4" t="str">
        <f>IF(MID(Logik!$D1997,1,2)="OE",Logik!C1997,"")</f>
        <v/>
      </c>
      <c r="C1997" s="4" t="str">
        <f>IF(MID(Logik!$D1997,1,2)="OE",Logik!D1997,"")</f>
        <v/>
      </c>
      <c r="D1997" s="6" t="str">
        <f>IF(MID(Logik!$D1997,1,2)="OE",Logik!E1997,"")</f>
        <v/>
      </c>
      <c r="E1997" s="4" t="str">
        <f>IF(MID(Logik!$D1997,1,2)="OE",Logik!F1997,"")</f>
        <v/>
      </c>
    </row>
    <row r="1998" spans="1:5" x14ac:dyDescent="0.35">
      <c r="A1998" s="4">
        <v>1997</v>
      </c>
      <c r="B1998" s="4" t="str">
        <f>IF(MID(Logik!$D1998,1,2)="OE",Logik!C1998,"")</f>
        <v>THO</v>
      </c>
      <c r="C1998" s="4" t="str">
        <f>IF(MID(Logik!$D1998,1,2)="OE",Logik!D1998,"")</f>
        <v>OE2</v>
      </c>
      <c r="D1998" s="6" t="str">
        <f>IF(MID(Logik!$D1998,1,2)="OE",Logik!E1998,"")</f>
        <v>Schafranek Thomas 5400 Hallein Hallburgweg 22</v>
      </c>
      <c r="E1998" s="4" t="str">
        <f>IF(MID(Logik!$D1998,1,2)="OE",Logik!F1998,"")</f>
        <v>1</v>
      </c>
    </row>
    <row r="1999" spans="1:5" x14ac:dyDescent="0.35">
      <c r="A1999" s="4">
        <v>1998</v>
      </c>
      <c r="B1999" s="4" t="str">
        <f>IF(MID(Logik!$D1999,1,2)="OE",Logik!C1999,"")</f>
        <v>TLH</v>
      </c>
      <c r="C1999" s="4" t="str">
        <f>IF(MID(Logik!$D1999,1,2)="OE",Logik!D1999,"")</f>
        <v>OE2</v>
      </c>
      <c r="D1999" s="6" t="str">
        <f>IF(MID(Logik!$D1999,1,2)="OE",Logik!E1999,"")</f>
        <v>Lechner Thomas 5111 Bürmoos Bahnhofstraße 20</v>
      </c>
      <c r="E1999" s="4" t="str">
        <f>IF(MID(Logik!$D1999,1,2)="OE",Logik!F1999,"")</f>
        <v>1</v>
      </c>
    </row>
    <row r="2000" spans="1:5" x14ac:dyDescent="0.35">
      <c r="A2000" s="4">
        <v>1999</v>
      </c>
      <c r="B2000" s="4" t="str">
        <f>IF(MID(Logik!$D2000,1,2)="OE",Logik!C2000,"")</f>
        <v>TLM</v>
      </c>
      <c r="C2000" s="4" t="str">
        <f>IF(MID(Logik!$D2000,1,2)="OE",Logik!D2000,"")</f>
        <v>OE2</v>
      </c>
      <c r="D2000" s="6" t="str">
        <f>IF(MID(Logik!$D2000,1,2)="OE",Logik!E2000,"")</f>
        <v>Maier Laurin Immanuel 5550 Radstadt Borromäusweg 32</v>
      </c>
      <c r="E2000" s="4" t="str">
        <f>IF(MID(Logik!$D2000,1,2)="OE",Logik!F2000,"")</f>
        <v>1</v>
      </c>
    </row>
    <row r="2001" spans="1:5" x14ac:dyDescent="0.35">
      <c r="A2001" s="4">
        <v>2000</v>
      </c>
      <c r="B2001" s="4" t="str">
        <f>IF(MID(Logik!$D2001,1,2)="OE",Logik!C2001,"")</f>
        <v>TMO</v>
      </c>
      <c r="C2001" s="4" t="str">
        <f>IF(MID(Logik!$D2001,1,2)="OE",Logik!D2001,"")</f>
        <v>OE2</v>
      </c>
      <c r="D2001" s="6" t="str">
        <f>IF(MID(Logik!$D2001,1,2)="OE",Logik!E2001,"")</f>
        <v>Mirlacher Thomas 5020 Salzburg Marx-Reichlich-Straße 6A</v>
      </c>
      <c r="E2001" s="4" t="str">
        <f>IF(MID(Logik!$D2001,1,2)="OE",Logik!F2001,"")</f>
        <v>1</v>
      </c>
    </row>
    <row r="2002" spans="1:5" x14ac:dyDescent="0.35">
      <c r="A2002" s="4">
        <v>2001</v>
      </c>
      <c r="B2002" s="4" t="str">
        <f>IF(MID(Logik!$D2002,1,2)="OE",Logik!C2002,"")</f>
        <v>TOM</v>
      </c>
      <c r="C2002" s="4" t="str">
        <f>IF(MID(Logik!$D2002,1,2)="OE",Logik!D2002,"")</f>
        <v>OE2</v>
      </c>
      <c r="D2002" s="6" t="str">
        <f>IF(MID(Logik!$D2002,1,2)="OE",Logik!E2002,"")</f>
        <v>Schleindl Thomas 5164 Seeham Asperting 4</v>
      </c>
      <c r="E2002" s="4" t="str">
        <f>IF(MID(Logik!$D2002,1,2)="OE",Logik!F2002,"")</f>
        <v>1</v>
      </c>
    </row>
    <row r="2003" spans="1:5" x14ac:dyDescent="0.35">
      <c r="A2003" s="4">
        <v>2002</v>
      </c>
      <c r="B2003" s="4" t="str">
        <f>IF(MID(Logik!$D2003,1,2)="OE",Logik!C2003,"")</f>
        <v>TRM</v>
      </c>
      <c r="C2003" s="4" t="str">
        <f>IF(MID(Logik!$D2003,1,2)="OE",Logik!D2003,"")</f>
        <v>OE2</v>
      </c>
      <c r="D2003" s="6" t="str">
        <f>IF(MID(Logik!$D2003,1,2)="OE",Logik!E2003,"")</f>
        <v>Rothschopf Wolfgang A.H. St.Michael/Lg. Wieden 244</v>
      </c>
      <c r="E2003" s="4" t="str">
        <f>IF(MID(Logik!$D2003,1,2)="OE",Logik!F2003,"")</f>
        <v>1</v>
      </c>
    </row>
    <row r="2004" spans="1:5" x14ac:dyDescent="0.35">
      <c r="A2004" s="4">
        <v>2003</v>
      </c>
      <c r="B2004" s="4" t="str">
        <f>IF(MID(Logik!$D2004,1,2)="OE",Logik!C2004,"")</f>
        <v>TST</v>
      </c>
      <c r="C2004" s="4" t="str">
        <f>IF(MID(Logik!$D2004,1,2)="OE",Logik!D2004,"")</f>
        <v>OE2</v>
      </c>
      <c r="D2004" s="6" t="str">
        <f>IF(MID(Logik!$D2004,1,2)="OE",Logik!E2004,"")</f>
        <v>Stahf Torsten 5020 Salzburg Etrichstraße 5 Top 11</v>
      </c>
      <c r="E2004" s="4" t="str">
        <f>IF(MID(Logik!$D2004,1,2)="OE",Logik!F2004,"")</f>
        <v>4</v>
      </c>
    </row>
    <row r="2005" spans="1:5" x14ac:dyDescent="0.35">
      <c r="A2005" s="4">
        <v>2004</v>
      </c>
      <c r="B2005" s="4" t="str">
        <f>IF(MID(Logik!$D2005,1,2)="OE",Logik!C2005,"")</f>
        <v>TUX</v>
      </c>
      <c r="C2005" s="4" t="str">
        <f>IF(MID(Logik!$D2005,1,2)="OE",Logik!D2005,"")</f>
        <v>OE2</v>
      </c>
      <c r="D2005" s="6" t="str">
        <f>IF(MID(Logik!$D2005,1,2)="OE",Logik!E2005,"")</f>
        <v>Schörghofer Stefan 5112 Lamprechtshausen Alte Landstraße 6B</v>
      </c>
      <c r="E2005" s="4" t="str">
        <f>IF(MID(Logik!$D2005,1,2)="OE",Logik!F2005,"")</f>
        <v>1</v>
      </c>
    </row>
    <row r="2006" spans="1:5" x14ac:dyDescent="0.35">
      <c r="A2006" s="4">
        <v>2005</v>
      </c>
      <c r="B2006" s="4" t="str">
        <f>IF(MID(Logik!$D2006,1,2)="OE",Logik!C2006,"")</f>
        <v>TVL</v>
      </c>
      <c r="C2006" s="4" t="str">
        <f>IF(MID(Logik!$D2006,1,2)="OE",Logik!D2006,"")</f>
        <v>OE2</v>
      </c>
      <c r="D2006" s="6" t="str">
        <f>IF(MID(Logik!$D2006,1,2)="OE",Logik!E2006,"")</f>
        <v>Weissenbacher Alois Altenmarkt/Pg Sinnhub 18</v>
      </c>
      <c r="E2006" s="4" t="str">
        <f>IF(MID(Logik!$D2006,1,2)="OE",Logik!F2006,"")</f>
        <v>1</v>
      </c>
    </row>
    <row r="2007" spans="1:5" x14ac:dyDescent="0.35">
      <c r="A2007" s="4">
        <v>2006</v>
      </c>
      <c r="B2007" s="4" t="str">
        <f>IF(MID(Logik!$D2007,1,2)="OE",Logik!C2007,"")</f>
        <v>TWN</v>
      </c>
      <c r="C2007" s="4" t="str">
        <f>IF(MID(Logik!$D2007,1,2)="OE",Logik!D2007,"")</f>
        <v>OE2</v>
      </c>
      <c r="D2007" s="6" t="str">
        <f>IF(MID(Logik!$D2007,1,2)="OE",Logik!E2007,"")</f>
        <v>*-*-* *-*-* *-*-*</v>
      </c>
      <c r="E2007" s="4" t="str">
        <f>IF(MID(Logik!$D2007,1,2)="OE",Logik!F2007,"")</f>
        <v>1</v>
      </c>
    </row>
    <row r="2008" spans="1:5" x14ac:dyDescent="0.35">
      <c r="A2008" s="4">
        <v>2007</v>
      </c>
      <c r="B2008" s="4" t="str">
        <f>IF(MID(Logik!$D2008,1,2)="OE",Logik!C2008,"")</f>
        <v>TXN</v>
      </c>
      <c r="C2008" s="4" t="str">
        <f>IF(MID(Logik!$D2008,1,2)="OE",Logik!D2008,"")</f>
        <v>OE2</v>
      </c>
      <c r="D2008" s="6" t="str">
        <f>IF(MID(Logik!$D2008,1,2)="OE",Logik!E2008,"")</f>
        <v>Scheuringer Thomas Nikolaus 5020 Salzburg Richard-Knoller-Straße 17/42</v>
      </c>
      <c r="E2008" s="4" t="str">
        <f>IF(MID(Logik!$D2008,1,2)="OE",Logik!F2008,"")</f>
        <v>1</v>
      </c>
    </row>
    <row r="2009" spans="1:5" x14ac:dyDescent="0.35">
      <c r="A2009" s="4">
        <v>2008</v>
      </c>
      <c r="B2009" s="4" t="str">
        <f>IF(MID(Logik!$D2009,1,2)="OE",Logik!C2009,"")</f>
        <v>TXO</v>
      </c>
      <c r="C2009" s="4" t="str">
        <f>IF(MID(Logik!$D2009,1,2)="OE",Logik!D2009,"")</f>
        <v>OE2</v>
      </c>
      <c r="D2009" s="6" t="str">
        <f>IF(MID(Logik!$D2009,1,2)="OE",Logik!E2009,"")</f>
        <v>*-*-* *-*-* *-*-*</v>
      </c>
      <c r="E2009" s="4" t="str">
        <f>IF(MID(Logik!$D2009,1,2)="OE",Logik!F2009,"")</f>
        <v>3</v>
      </c>
    </row>
    <row r="2010" spans="1:5" x14ac:dyDescent="0.35">
      <c r="A2010" s="4">
        <v>2009</v>
      </c>
      <c r="B2010" s="4" t="str">
        <f>IF(MID(Logik!$D2010,1,2)="OE",Logik!C2010,"")</f>
        <v>TYL</v>
      </c>
      <c r="C2010" s="4" t="str">
        <f>IF(MID(Logik!$D2010,1,2)="OE",Logik!D2010,"")</f>
        <v>OE2</v>
      </c>
      <c r="D2010" s="6" t="str">
        <f>IF(MID(Logik!$D2010,1,2)="OE",Logik!E2010,"")</f>
        <v>Trebuch Michael Salzburg Erich Friedstraße 16</v>
      </c>
      <c r="E2010" s="4" t="str">
        <f>IF(MID(Logik!$D2010,1,2)="OE",Logik!F2010,"")</f>
        <v>1</v>
      </c>
    </row>
    <row r="2011" spans="1:5" x14ac:dyDescent="0.35">
      <c r="A2011" s="4">
        <v>2010</v>
      </c>
      <c r="B2011" s="4" t="str">
        <f>IF(MID(Logik!$D2011,1,2)="OE",Logik!C2011,"")</f>
        <v>TZL</v>
      </c>
      <c r="C2011" s="4" t="str">
        <f>IF(MID(Logik!$D2011,1,2)="OE",Logik!D2011,"")</f>
        <v>OE2</v>
      </c>
      <c r="D2011" s="6" t="str">
        <f>IF(MID(Logik!$D2011,1,2)="OE",Logik!E2011,"")</f>
        <v>Zwickel Walter 5101 Bergheim Fischachstraße 63</v>
      </c>
      <c r="E2011" s="4" t="str">
        <f>IF(MID(Logik!$D2011,1,2)="OE",Logik!F2011,"")</f>
        <v>1</v>
      </c>
    </row>
    <row r="2012" spans="1:5" x14ac:dyDescent="0.35">
      <c r="A2012" s="4">
        <v>2011</v>
      </c>
      <c r="B2012" s="4" t="str">
        <f>IF(MID(Logik!$D2012,1,2)="OE",Logik!C2012,"")</f>
        <v>UBF</v>
      </c>
      <c r="C2012" s="4" t="str">
        <f>IF(MID(Logik!$D2012,1,2)="OE",Logik!D2012,"")</f>
        <v>OE2</v>
      </c>
      <c r="D2012" s="6" t="str">
        <f>IF(MID(Logik!$D2012,1,2)="OE",Logik!E2012,"")</f>
        <v>Brötzner-Feldpausch Udo 5071 Wals Grenzstraße 31</v>
      </c>
      <c r="E2012" s="4" t="str">
        <f>IF(MID(Logik!$D2012,1,2)="OE",Logik!F2012,"")</f>
        <v>1</v>
      </c>
    </row>
    <row r="2013" spans="1:5" x14ac:dyDescent="0.35">
      <c r="A2013" s="4">
        <v>2012</v>
      </c>
      <c r="B2013" s="4" t="str">
        <f>IF(MID(Logik!$D2013,1,2)="OE",Logik!C2013,"")</f>
        <v>UEL</v>
      </c>
      <c r="C2013" s="4" t="str">
        <f>IF(MID(Logik!$D2013,1,2)="OE",Logik!D2013,"")</f>
        <v>OE2</v>
      </c>
      <c r="D2013" s="6" t="str">
        <f>IF(MID(Logik!$D2013,1,2)="OE",Logik!E2013,"")</f>
        <v>Widmayr Erich 5071 Wals Römerweg 16</v>
      </c>
      <c r="E2013" s="4" t="str">
        <f>IF(MID(Logik!$D2013,1,2)="OE",Logik!F2013,"")</f>
        <v>1</v>
      </c>
    </row>
    <row r="2014" spans="1:5" x14ac:dyDescent="0.35">
      <c r="A2014" s="4">
        <v>2013</v>
      </c>
      <c r="B2014" s="4" t="str">
        <f>IF(MID(Logik!$D2014,1,2)="OE",Logik!C2014,"")</f>
        <v>UGL</v>
      </c>
      <c r="C2014" s="4" t="str">
        <f>IF(MID(Logik!$D2014,1,2)="OE",Logik!D2014,"")</f>
        <v>OE2</v>
      </c>
      <c r="D2014" s="6" t="str">
        <f>IF(MID(Logik!$D2014,1,2)="OE",Logik!E2014,"")</f>
        <v>Stranger Georg Altenmarkt/Pg Palfen 102</v>
      </c>
      <c r="E2014" s="4" t="str">
        <f>IF(MID(Logik!$D2014,1,2)="OE",Logik!F2014,"")</f>
        <v>1</v>
      </c>
    </row>
    <row r="2015" spans="1:5" x14ac:dyDescent="0.35">
      <c r="A2015" s="4">
        <v>2014</v>
      </c>
      <c r="B2015" s="4" t="str">
        <f>IF(MID(Logik!$D2015,1,2)="OE",Logik!C2015,"")</f>
        <v>UKL</v>
      </c>
      <c r="C2015" s="4" t="str">
        <f>IF(MID(Logik!$D2015,1,2)="OE",Logik!D2015,"")</f>
        <v>OE2</v>
      </c>
      <c r="D2015" s="6" t="str">
        <f>IF(MID(Logik!$D2015,1,2)="OE",Logik!E2015,"")</f>
        <v>Ullmann Kurt 5112 Lamprechtshausen Waldheim 18</v>
      </c>
      <c r="E2015" s="4" t="str">
        <f>IF(MID(Logik!$D2015,1,2)="OE",Logik!F2015,"")</f>
        <v>1</v>
      </c>
    </row>
    <row r="2016" spans="1:5" x14ac:dyDescent="0.35">
      <c r="A2016" s="4">
        <v>2015</v>
      </c>
      <c r="B2016" s="4" t="str">
        <f>IF(MID(Logik!$D2016,1,2)="OE",Logik!C2016,"")</f>
        <v>UVB</v>
      </c>
      <c r="C2016" s="4" t="str">
        <f>IF(MID(Logik!$D2016,1,2)="OE",Logik!D2016,"")</f>
        <v>OE2</v>
      </c>
      <c r="D2016" s="6" t="str">
        <f>IF(MID(Logik!$D2016,1,2)="OE",Logik!E2016,"")</f>
        <v>Van Boekel Udo Andreas 5092 Sankt Martin Bei Lofer Wildmoos 233/4</v>
      </c>
      <c r="E2016" s="4" t="str">
        <f>IF(MID(Logik!$D2016,1,2)="OE",Logik!F2016,"")</f>
        <v>1</v>
      </c>
    </row>
    <row r="2017" spans="1:5" x14ac:dyDescent="0.35">
      <c r="A2017" s="4">
        <v>2016</v>
      </c>
      <c r="B2017" s="4" t="str">
        <f>IF(MID(Logik!$D2017,1,2)="OE",Logik!C2017,"")</f>
        <v>UWU</v>
      </c>
      <c r="C2017" s="4" t="str">
        <f>IF(MID(Logik!$D2017,1,2)="OE",Logik!D2017,"")</f>
        <v>OE2</v>
      </c>
      <c r="D2017" s="6" t="str">
        <f>IF(MID(Logik!$D2017,1,2)="OE",Logik!E2017,"")</f>
        <v>Aita Tommaso Guiseppe 5020 Salzburg Münzgasse 4</v>
      </c>
      <c r="E2017" s="4" t="str">
        <f>IF(MID(Logik!$D2017,1,2)="OE",Logik!F2017,"")</f>
        <v>1</v>
      </c>
    </row>
    <row r="2018" spans="1:5" x14ac:dyDescent="0.35">
      <c r="A2018" s="4">
        <v>2017</v>
      </c>
      <c r="B2018" s="4" t="str">
        <f>IF(MID(Logik!$D2018,1,2)="OE",Logik!C2018,"")</f>
        <v>VBO</v>
      </c>
      <c r="C2018" s="4" t="str">
        <f>IF(MID(Logik!$D2018,1,2)="OE",Logik!D2018,"")</f>
        <v>OE2</v>
      </c>
      <c r="D2018" s="6" t="str">
        <f>IF(MID(Logik!$D2018,1,2)="OE",Logik!E2018,"")</f>
        <v>Brandl Victor 5742 Wald Königsleiten 194</v>
      </c>
      <c r="E2018" s="4" t="str">
        <f>IF(MID(Logik!$D2018,1,2)="OE",Logik!F2018,"")</f>
        <v>1</v>
      </c>
    </row>
    <row r="2019" spans="1:5" x14ac:dyDescent="0.35">
      <c r="A2019" s="4">
        <v>2018</v>
      </c>
      <c r="B2019" s="4" t="str">
        <f>IF(MID(Logik!$D2019,1,2)="OE",Logik!C2019,"")</f>
        <v>VCL</v>
      </c>
      <c r="C2019" s="4" t="str">
        <f>IF(MID(Logik!$D2019,1,2)="OE",Logik!D2019,"")</f>
        <v>OE2</v>
      </c>
      <c r="D2019" s="6" t="str">
        <f>IF(MID(Logik!$D2019,1,2)="OE",Logik!E2019,"")</f>
        <v>Fagerer Herbert 5400 Hallein Ahornweg 2</v>
      </c>
      <c r="E2019" s="4" t="str">
        <f>IF(MID(Logik!$D2019,1,2)="OE",Logik!F2019,"")</f>
        <v>1</v>
      </c>
    </row>
    <row r="2020" spans="1:5" x14ac:dyDescent="0.35">
      <c r="A2020" s="4">
        <v>2019</v>
      </c>
      <c r="B2020" s="4" t="str">
        <f>IF(MID(Logik!$D2020,1,2)="OE",Logik!C2020,"")</f>
        <v>VDL</v>
      </c>
      <c r="C2020" s="4" t="str">
        <f>IF(MID(Logik!$D2020,1,2)="OE",Logik!D2020,"")</f>
        <v>OE2</v>
      </c>
      <c r="D2020" s="6" t="str">
        <f>IF(MID(Logik!$D2020,1,2)="OE",Logik!E2020,"")</f>
        <v>Friedberger Rudolf St.Veit/Pongau Lindenweg 8</v>
      </c>
      <c r="E2020" s="4" t="str">
        <f>IF(MID(Logik!$D2020,1,2)="OE",Logik!F2020,"")</f>
        <v>1</v>
      </c>
    </row>
    <row r="2021" spans="1:5" x14ac:dyDescent="0.35">
      <c r="A2021" s="4">
        <v>2020</v>
      </c>
      <c r="B2021" s="4" t="str">
        <f>IF(MID(Logik!$D2021,1,2)="OE",Logik!C2021,"")</f>
        <v>VEL</v>
      </c>
      <c r="C2021" s="4" t="str">
        <f>IF(MID(Logik!$D2021,1,2)="OE",Logik!D2021,"")</f>
        <v>OE2</v>
      </c>
      <c r="D2021" s="6" t="str">
        <f>IF(MID(Logik!$D2021,1,2)="OE",Logik!E2021,"")</f>
        <v>Klier Wolfgang 5161 Elixhausen Am Auwald 40</v>
      </c>
      <c r="E2021" s="4" t="str">
        <f>IF(MID(Logik!$D2021,1,2)="OE",Logik!F2021,"")</f>
        <v>1</v>
      </c>
    </row>
    <row r="2022" spans="1:5" x14ac:dyDescent="0.35">
      <c r="A2022" s="4">
        <v>2021</v>
      </c>
      <c r="B2022" s="4" t="str">
        <f>IF(MID(Logik!$D2022,1,2)="OE",Logik!C2022,"")</f>
        <v>VGS</v>
      </c>
      <c r="C2022" s="4" t="str">
        <f>IF(MID(Logik!$D2022,1,2)="OE",Logik!D2022,"")</f>
        <v>OE2</v>
      </c>
      <c r="D2022" s="6" t="str">
        <f>IF(MID(Logik!$D2022,1,2)="OE",Logik!E2022,"")</f>
        <v>Weißenbacher Matthäus 5541 Altenmarkt Im Pongau Stampfergasse 36</v>
      </c>
      <c r="E2022" s="4" t="str">
        <f>IF(MID(Logik!$D2022,1,2)="OE",Logik!F2022,"")</f>
        <v>4</v>
      </c>
    </row>
    <row r="2023" spans="1:5" x14ac:dyDescent="0.35">
      <c r="A2023" s="4">
        <v>2022</v>
      </c>
      <c r="B2023" s="4" t="str">
        <f>IF(MID(Logik!$D2023,1,2)="OE",Logik!C2023,"")</f>
        <v>VHP</v>
      </c>
      <c r="C2023" s="4" t="str">
        <f>IF(MID(Logik!$D2023,1,2)="OE",Logik!D2023,"")</f>
        <v>OE2</v>
      </c>
      <c r="D2023" s="6" t="str">
        <f>IF(MID(Logik!$D2023,1,2)="OE",Logik!E2023,"")</f>
        <v>Volk Hans-Peter 5020 Salzburg Prielaustraße 4</v>
      </c>
      <c r="E2023" s="4" t="str">
        <f>IF(MID(Logik!$D2023,1,2)="OE",Logik!F2023,"")</f>
        <v>1</v>
      </c>
    </row>
    <row r="2024" spans="1:5" x14ac:dyDescent="0.35">
      <c r="A2024" s="4">
        <v>2023</v>
      </c>
      <c r="B2024" s="4" t="str">
        <f>IF(MID(Logik!$D2024,1,2)="OE",Logik!C2024,"")</f>
        <v>VKL</v>
      </c>
      <c r="C2024" s="4" t="str">
        <f>IF(MID(Logik!$D2024,1,2)="OE",Logik!D2024,"")</f>
        <v>OE2</v>
      </c>
      <c r="D2024" s="6" t="str">
        <f>IF(MID(Logik!$D2024,1,2)="OE",Logik!E2024,"")</f>
        <v>Roither Karl Salzburg Elisabethstrasse 8B</v>
      </c>
      <c r="E2024" s="4" t="str">
        <f>IF(MID(Logik!$D2024,1,2)="OE",Logik!F2024,"")</f>
        <v>1</v>
      </c>
    </row>
    <row r="2025" spans="1:5" x14ac:dyDescent="0.35">
      <c r="A2025" s="4">
        <v>2024</v>
      </c>
      <c r="B2025" s="4" t="str">
        <f>IF(MID(Logik!$D2025,1,2)="OE",Logik!C2025,"")</f>
        <v>VLN</v>
      </c>
      <c r="C2025" s="4" t="str">
        <f>IF(MID(Logik!$D2025,1,2)="OE",Logik!D2025,"")</f>
        <v>OE2</v>
      </c>
      <c r="D2025" s="6" t="str">
        <f>IF(MID(Logik!$D2025,1,2)="OE",Logik!E2025,"")</f>
        <v>Vogl Ludwig Neumarkt A W Sighartsteinerstr 33</v>
      </c>
      <c r="E2025" s="4" t="str">
        <f>IF(MID(Logik!$D2025,1,2)="OE",Logik!F2025,"")</f>
        <v>1</v>
      </c>
    </row>
    <row r="2026" spans="1:5" x14ac:dyDescent="0.35">
      <c r="A2026" s="4">
        <v>2025</v>
      </c>
      <c r="B2026" s="4" t="str">
        <f>IF(MID(Logik!$D2026,1,2)="OE",Logik!C2026,"")</f>
        <v>VPK</v>
      </c>
      <c r="C2026" s="4" t="str">
        <f>IF(MID(Logik!$D2026,1,2)="OE",Logik!D2026,"")</f>
        <v>OE2</v>
      </c>
      <c r="D2026" s="6" t="str">
        <f>IF(MID(Logik!$D2026,1,2)="OE",Logik!E2026,"")</f>
        <v>Pflugbeil Viktor 5584 Zederhaus Lamm 77</v>
      </c>
      <c r="E2026" s="4" t="str">
        <f>IF(MID(Logik!$D2026,1,2)="OE",Logik!F2026,"")</f>
        <v>1</v>
      </c>
    </row>
    <row r="2027" spans="1:5" hidden="1" x14ac:dyDescent="0.35">
      <c r="A2027" s="4">
        <v>2026</v>
      </c>
      <c r="B2027" s="4" t="str">
        <f>IF(MID(Logik!$D2027,1,2)="OE",Logik!C2027,"")</f>
        <v/>
      </c>
      <c r="C2027" s="4" t="str">
        <f>IF(MID(Logik!$D2027,1,2)="OE",Logik!D2027,"")</f>
        <v/>
      </c>
      <c r="D2027" s="6" t="str">
        <f>IF(MID(Logik!$D2027,1,2)="OE",Logik!E2027,"")</f>
        <v/>
      </c>
      <c r="E2027" s="4" t="str">
        <f>IF(MID(Logik!$D2027,1,2)="OE",Logik!F2027,"")</f>
        <v/>
      </c>
    </row>
    <row r="2028" spans="1:5" hidden="1" x14ac:dyDescent="0.35">
      <c r="A2028" s="4">
        <v>2027</v>
      </c>
      <c r="B2028" s="4" t="str">
        <f>IF(MID(Logik!$D2028,1,2)="OE",Logik!C2028,"")</f>
        <v/>
      </c>
      <c r="C2028" s="4" t="str">
        <f>IF(MID(Logik!$D2028,1,2)="OE",Logik!D2028,"")</f>
        <v/>
      </c>
      <c r="D2028" s="6" t="str">
        <f>IF(MID(Logik!$D2028,1,2)="OE",Logik!E2028,"")</f>
        <v/>
      </c>
      <c r="E2028" s="4" t="str">
        <f>IF(MID(Logik!$D2028,1,2)="OE",Logik!F2028,"")</f>
        <v/>
      </c>
    </row>
    <row r="2029" spans="1:5" hidden="1" x14ac:dyDescent="0.35">
      <c r="A2029" s="4">
        <v>2028</v>
      </c>
      <c r="B2029" s="4" t="str">
        <f>IF(MID(Logik!$D2029,1,2)="OE",Logik!C2029,"")</f>
        <v/>
      </c>
      <c r="C2029" s="4" t="str">
        <f>IF(MID(Logik!$D2029,1,2)="OE",Logik!D2029,"")</f>
        <v/>
      </c>
      <c r="D2029" s="6" t="str">
        <f>IF(MID(Logik!$D2029,1,2)="OE",Logik!E2029,"")</f>
        <v/>
      </c>
      <c r="E2029" s="4" t="str">
        <f>IF(MID(Logik!$D2029,1,2)="OE",Logik!F2029,"")</f>
        <v/>
      </c>
    </row>
    <row r="2030" spans="1:5" hidden="1" x14ac:dyDescent="0.35">
      <c r="A2030" s="4">
        <v>2029</v>
      </c>
      <c r="B2030" s="4" t="str">
        <f>IF(MID(Logik!$D2030,1,2)="OE",Logik!C2030,"")</f>
        <v/>
      </c>
      <c r="C2030" s="4" t="str">
        <f>IF(MID(Logik!$D2030,1,2)="OE",Logik!D2030,"")</f>
        <v/>
      </c>
      <c r="D2030" s="6" t="str">
        <f>IF(MID(Logik!$D2030,1,2)="OE",Logik!E2030,"")</f>
        <v/>
      </c>
      <c r="E2030" s="4" t="str">
        <f>IF(MID(Logik!$D2030,1,2)="OE",Logik!F2030,"")</f>
        <v/>
      </c>
    </row>
    <row r="2031" spans="1:5" hidden="1" x14ac:dyDescent="0.35">
      <c r="A2031" s="4">
        <v>2030</v>
      </c>
      <c r="B2031" s="4" t="str">
        <f>IF(MID(Logik!$D2031,1,2)="OE",Logik!C2031,"")</f>
        <v/>
      </c>
      <c r="C2031" s="4" t="str">
        <f>IF(MID(Logik!$D2031,1,2)="OE",Logik!D2031,"")</f>
        <v/>
      </c>
      <c r="D2031" s="6" t="str">
        <f>IF(MID(Logik!$D2031,1,2)="OE",Logik!E2031,"")</f>
        <v/>
      </c>
      <c r="E2031" s="4" t="str">
        <f>IF(MID(Logik!$D2031,1,2)="OE",Logik!F2031,"")</f>
        <v/>
      </c>
    </row>
    <row r="2032" spans="1:5" hidden="1" x14ac:dyDescent="0.35">
      <c r="A2032" s="4">
        <v>2031</v>
      </c>
      <c r="B2032" s="4" t="str">
        <f>IF(MID(Logik!$D2032,1,2)="OE",Logik!C2032,"")</f>
        <v/>
      </c>
      <c r="C2032" s="4" t="str">
        <f>IF(MID(Logik!$D2032,1,2)="OE",Logik!D2032,"")</f>
        <v/>
      </c>
      <c r="D2032" s="6" t="str">
        <f>IF(MID(Logik!$D2032,1,2)="OE",Logik!E2032,"")</f>
        <v/>
      </c>
      <c r="E2032" s="4" t="str">
        <f>IF(MID(Logik!$D2032,1,2)="OE",Logik!F2032,"")</f>
        <v/>
      </c>
    </row>
    <row r="2033" spans="1:5" hidden="1" x14ac:dyDescent="0.35">
      <c r="A2033" s="4">
        <v>2032</v>
      </c>
      <c r="B2033" s="4" t="str">
        <f>IF(MID(Logik!$D2033,1,2)="OE",Logik!C2033,"")</f>
        <v/>
      </c>
      <c r="C2033" s="4" t="str">
        <f>IF(MID(Logik!$D2033,1,2)="OE",Logik!D2033,"")</f>
        <v/>
      </c>
      <c r="D2033" s="6" t="str">
        <f>IF(MID(Logik!$D2033,1,2)="OE",Logik!E2033,"")</f>
        <v/>
      </c>
      <c r="E2033" s="4" t="str">
        <f>IF(MID(Logik!$D2033,1,2)="OE",Logik!F2033,"")</f>
        <v/>
      </c>
    </row>
    <row r="2034" spans="1:5" hidden="1" x14ac:dyDescent="0.35">
      <c r="A2034" s="4">
        <v>2033</v>
      </c>
      <c r="B2034" s="4" t="str">
        <f>IF(MID(Logik!$D2034,1,2)="OE",Logik!C2034,"")</f>
        <v/>
      </c>
      <c r="C2034" s="4" t="str">
        <f>IF(MID(Logik!$D2034,1,2)="OE",Logik!D2034,"")</f>
        <v/>
      </c>
      <c r="D2034" s="6" t="str">
        <f>IF(MID(Logik!$D2034,1,2)="OE",Logik!E2034,"")</f>
        <v/>
      </c>
      <c r="E2034" s="4" t="str">
        <f>IF(MID(Logik!$D2034,1,2)="OE",Logik!F2034,"")</f>
        <v/>
      </c>
    </row>
    <row r="2035" spans="1:5" hidden="1" x14ac:dyDescent="0.35">
      <c r="A2035" s="4">
        <v>2034</v>
      </c>
      <c r="B2035" s="4" t="str">
        <f>IF(MID(Logik!$D2035,1,2)="OE",Logik!C2035,"")</f>
        <v/>
      </c>
      <c r="C2035" s="4" t="str">
        <f>IF(MID(Logik!$D2035,1,2)="OE",Logik!D2035,"")</f>
        <v/>
      </c>
      <c r="D2035" s="6" t="str">
        <f>IF(MID(Logik!$D2035,1,2)="OE",Logik!E2035,"")</f>
        <v/>
      </c>
      <c r="E2035" s="4" t="str">
        <f>IF(MID(Logik!$D2035,1,2)="OE",Logik!F2035,"")</f>
        <v/>
      </c>
    </row>
    <row r="2036" spans="1:5" hidden="1" x14ac:dyDescent="0.35">
      <c r="A2036" s="4">
        <v>2035</v>
      </c>
      <c r="B2036" s="4" t="str">
        <f>IF(MID(Logik!$D2036,1,2)="OE",Logik!C2036,"")</f>
        <v/>
      </c>
      <c r="C2036" s="4" t="str">
        <f>IF(MID(Logik!$D2036,1,2)="OE",Logik!D2036,"")</f>
        <v/>
      </c>
      <c r="D2036" s="6" t="str">
        <f>IF(MID(Logik!$D2036,1,2)="OE",Logik!E2036,"")</f>
        <v/>
      </c>
      <c r="E2036" s="4" t="str">
        <f>IF(MID(Logik!$D2036,1,2)="OE",Logik!F2036,"")</f>
        <v/>
      </c>
    </row>
    <row r="2037" spans="1:5" x14ac:dyDescent="0.35">
      <c r="A2037" s="4">
        <v>2036</v>
      </c>
      <c r="B2037" s="4" t="str">
        <f>IF(MID(Logik!$D2037,1,2)="OE",Logik!C2037,"")</f>
        <v>WAM</v>
      </c>
      <c r="C2037" s="4" t="str">
        <f>IF(MID(Logik!$D2037,1,2)="OE",Logik!D2037,"")</f>
        <v>OE2</v>
      </c>
      <c r="D2037" s="6" t="str">
        <f>IF(MID(Logik!$D2037,1,2)="OE",Logik!E2037,"")</f>
        <v>Willinger Achaz Salzburg W.Hauthalerstr 15/3/10</v>
      </c>
      <c r="E2037" s="4" t="str">
        <f>IF(MID(Logik!$D2037,1,2)="OE",Logik!F2037,"")</f>
        <v>1</v>
      </c>
    </row>
    <row r="2038" spans="1:5" x14ac:dyDescent="0.35">
      <c r="A2038" s="4">
        <v>2037</v>
      </c>
      <c r="B2038" s="4" t="str">
        <f>IF(MID(Logik!$D2038,1,2)="OE",Logik!C2038,"")</f>
        <v>WAN</v>
      </c>
      <c r="C2038" s="4" t="str">
        <f>IF(MID(Logik!$D2038,1,2)="OE",Logik!D2038,"")</f>
        <v>OE2</v>
      </c>
      <c r="D2038" s="6" t="str">
        <f>IF(MID(Logik!$D2038,1,2)="OE",Logik!E2038,"")</f>
        <v>Asanger Wolfgang 5020 Salzburg Inge-Morath-Platz 8</v>
      </c>
      <c r="E2038" s="4" t="str">
        <f>IF(MID(Logik!$D2038,1,2)="OE",Logik!F2038,"")</f>
        <v>1</v>
      </c>
    </row>
    <row r="2039" spans="1:5" x14ac:dyDescent="0.35">
      <c r="A2039" s="4">
        <v>2038</v>
      </c>
      <c r="B2039" s="4" t="str">
        <f>IF(MID(Logik!$D2039,1,2)="OE",Logik!C2039,"")</f>
        <v>WAO</v>
      </c>
      <c r="C2039" s="4" t="str">
        <f>IF(MID(Logik!$D2039,1,2)="OE",Logik!D2039,"")</f>
        <v>OE2</v>
      </c>
      <c r="D2039" s="6" t="str">
        <f>IF(MID(Logik!$D2039,1,2)="OE",Logik!E2039,"")</f>
        <v>Wedl Michael Alexander 5162 Obertrum Am See Pötzelsbergstaße 5A</v>
      </c>
      <c r="E2039" s="4" t="str">
        <f>IF(MID(Logik!$D2039,1,2)="OE",Logik!F2039,"")</f>
        <v>1</v>
      </c>
    </row>
    <row r="2040" spans="1:5" x14ac:dyDescent="0.35">
      <c r="A2040" s="4">
        <v>2039</v>
      </c>
      <c r="B2040" s="4" t="str">
        <f>IF(MID(Logik!$D2040,1,2)="OE",Logik!C2040,"")</f>
        <v>WAP</v>
      </c>
      <c r="C2040" s="4" t="str">
        <f>IF(MID(Logik!$D2040,1,2)="OE",Logik!D2040,"")</f>
        <v>OE2</v>
      </c>
      <c r="D2040" s="6" t="str">
        <f>IF(MID(Logik!$D2040,1,2)="OE",Logik!E2040,"")</f>
        <v>Waldauf Alexander Salzburg Scherzhauserfeldstr</v>
      </c>
      <c r="E2040" s="4" t="str">
        <f>IF(MID(Logik!$D2040,1,2)="OE",Logik!F2040,"")</f>
        <v>1</v>
      </c>
    </row>
    <row r="2041" spans="1:5" x14ac:dyDescent="0.35">
      <c r="A2041" s="4">
        <v>2040</v>
      </c>
      <c r="B2041" s="4" t="str">
        <f>IF(MID(Logik!$D2041,1,2)="OE",Logik!C2041,"")</f>
        <v>WBL</v>
      </c>
      <c r="C2041" s="4" t="str">
        <f>IF(MID(Logik!$D2041,1,2)="OE",Logik!D2041,"")</f>
        <v>OE2</v>
      </c>
      <c r="D2041" s="6" t="str">
        <f>IF(MID(Logik!$D2041,1,2)="OE",Logik!E2041,"")</f>
        <v>Blasko Werner 5111 Bürmoos Pöschelgasse 4</v>
      </c>
      <c r="E2041" s="4" t="str">
        <f>IF(MID(Logik!$D2041,1,2)="OE",Logik!F2041,"")</f>
        <v>1</v>
      </c>
    </row>
    <row r="2042" spans="1:5" x14ac:dyDescent="0.35">
      <c r="A2042" s="4">
        <v>2041</v>
      </c>
      <c r="B2042" s="4" t="str">
        <f>IF(MID(Logik!$D2042,1,2)="OE",Logik!C2042,"")</f>
        <v>WCL</v>
      </c>
      <c r="C2042" s="4" t="str">
        <f>IF(MID(Logik!$D2042,1,2)="OE",Logik!D2042,"")</f>
        <v>OE2</v>
      </c>
      <c r="D2042" s="6" t="str">
        <f>IF(MID(Logik!$D2042,1,2)="OE",Logik!E2042,"")</f>
        <v>Winter Christoph 5542 Flachau Schachenweg 130</v>
      </c>
      <c r="E2042" s="4" t="str">
        <f>IF(MID(Logik!$D2042,1,2)="OE",Logik!F2042,"")</f>
        <v>1</v>
      </c>
    </row>
    <row r="2043" spans="1:5" x14ac:dyDescent="0.35">
      <c r="A2043" s="4">
        <v>2042</v>
      </c>
      <c r="B2043" s="4" t="str">
        <f>IF(MID(Logik!$D2043,1,2)="OE",Logik!C2043,"")</f>
        <v>WCM</v>
      </c>
      <c r="C2043" s="4" t="str">
        <f>IF(MID(Logik!$D2043,1,2)="OE",Logik!D2043,"")</f>
        <v>OE2</v>
      </c>
      <c r="D2043" s="6" t="str">
        <f>IF(MID(Logik!$D2043,1,2)="OE",Logik!E2043,"")</f>
        <v>Walters Helmut Seekirchen An Pfaffenbühel 13</v>
      </c>
      <c r="E2043" s="4" t="str">
        <f>IF(MID(Logik!$D2043,1,2)="OE",Logik!F2043,"")</f>
        <v>1</v>
      </c>
    </row>
    <row r="2044" spans="1:5" x14ac:dyDescent="0.35">
      <c r="A2044" s="4">
        <v>2043</v>
      </c>
      <c r="B2044" s="4" t="str">
        <f>IF(MID(Logik!$D2044,1,2)="OE",Logik!C2044,"")</f>
        <v>WCN</v>
      </c>
      <c r="C2044" s="4" t="str">
        <f>IF(MID(Logik!$D2044,1,2)="OE",Logik!D2044,"")</f>
        <v>OE2</v>
      </c>
      <c r="D2044" s="6" t="str">
        <f>IF(MID(Logik!$D2044,1,2)="OE",Logik!E2044,"")</f>
        <v>Wegscheider Christoph 5400 Hallein Raitenaustraße 2</v>
      </c>
      <c r="E2044" s="4" t="str">
        <f>IF(MID(Logik!$D2044,1,2)="OE",Logik!F2044,"")</f>
        <v>1</v>
      </c>
    </row>
    <row r="2045" spans="1:5" x14ac:dyDescent="0.35">
      <c r="A2045" s="4">
        <v>2044</v>
      </c>
      <c r="B2045" s="4" t="str">
        <f>IF(MID(Logik!$D2045,1,2)="OE",Logik!C2045,"")</f>
        <v>WGN</v>
      </c>
      <c r="C2045" s="4" t="str">
        <f>IF(MID(Logik!$D2045,1,2)="OE",Logik!D2045,"")</f>
        <v>OE2</v>
      </c>
      <c r="D2045" s="6" t="str">
        <f>IF(MID(Logik!$D2045,1,2)="OE",Logik!E2045,"")</f>
        <v>Grundnigg Wilhelm Salzburg Alpenstrasse 83/14</v>
      </c>
      <c r="E2045" s="4" t="str">
        <f>IF(MID(Logik!$D2045,1,2)="OE",Logik!F2045,"")</f>
        <v>1</v>
      </c>
    </row>
    <row r="2046" spans="1:5" x14ac:dyDescent="0.35">
      <c r="A2046" s="4">
        <v>2045</v>
      </c>
      <c r="B2046" s="4" t="str">
        <f>IF(MID(Logik!$D2046,1,2)="OE",Logik!C2046,"")</f>
        <v>WGO</v>
      </c>
      <c r="C2046" s="4" t="str">
        <f>IF(MID(Logik!$D2046,1,2)="OE",Logik!D2046,"")</f>
        <v>OE2</v>
      </c>
      <c r="D2046" s="6" t="str">
        <f>IF(MID(Logik!$D2046,1,2)="OE",Logik!E2046,"")</f>
        <v>Gratz Walter 5580 Tamsweg Griesgasse 63</v>
      </c>
      <c r="E2046" s="4" t="str">
        <f>IF(MID(Logik!$D2046,1,2)="OE",Logik!F2046,"")</f>
        <v>1</v>
      </c>
    </row>
    <row r="2047" spans="1:5" x14ac:dyDescent="0.35">
      <c r="A2047" s="4">
        <v>2046</v>
      </c>
      <c r="B2047" s="4" t="str">
        <f>IF(MID(Logik!$D2047,1,2)="OE",Logik!C2047,"")</f>
        <v>WGR</v>
      </c>
      <c r="C2047" s="4" t="str">
        <f>IF(MID(Logik!$D2047,1,2)="OE",Logik!D2047,"")</f>
        <v>OE2</v>
      </c>
      <c r="D2047" s="6" t="str">
        <f>IF(MID(Logik!$D2047,1,2)="OE",Logik!E2047,"")</f>
        <v>Kerschbaumsteiner Willibald 5721 Piesendorf Fuchshausstraße 323A</v>
      </c>
      <c r="E2047" s="4" t="str">
        <f>IF(MID(Logik!$D2047,1,2)="OE",Logik!F2047,"")</f>
        <v>1</v>
      </c>
    </row>
    <row r="2048" spans="1:5" x14ac:dyDescent="0.35">
      <c r="A2048" s="4">
        <v>2047</v>
      </c>
      <c r="B2048" s="4" t="str">
        <f>IF(MID(Logik!$D2048,1,2)="OE",Logik!C2048,"")</f>
        <v>WHO</v>
      </c>
      <c r="C2048" s="4" t="str">
        <f>IF(MID(Logik!$D2048,1,2)="OE",Logik!D2048,"")</f>
        <v>OE2</v>
      </c>
      <c r="D2048" s="6" t="str">
        <f>IF(MID(Logik!$D2048,1,2)="OE",Logik!E2048,"")</f>
        <v>Kaiser Gottfried 5201 Seekirchen Am Wallersee Schloßweg 6</v>
      </c>
      <c r="E2048" s="4" t="str">
        <f>IF(MID(Logik!$D2048,1,2)="OE",Logik!F2048,"")</f>
        <v>1</v>
      </c>
    </row>
    <row r="2049" spans="1:5" x14ac:dyDescent="0.35">
      <c r="A2049" s="4">
        <v>2048</v>
      </c>
      <c r="B2049" s="4" t="str">
        <f>IF(MID(Logik!$D2049,1,2)="OE",Logik!C2049,"")</f>
        <v>WHP</v>
      </c>
      <c r="C2049" s="4" t="str">
        <f>IF(MID(Logik!$D2049,1,2)="OE",Logik!D2049,"")</f>
        <v>OE2</v>
      </c>
      <c r="D2049" s="6" t="str">
        <f>IF(MID(Logik!$D2049,1,2)="OE",Logik!E2049,"")</f>
        <v>Weiss Holger 5300 Hallwang Draxlerstraße 35</v>
      </c>
      <c r="E2049" s="4" t="str">
        <f>IF(MID(Logik!$D2049,1,2)="OE",Logik!F2049,"")</f>
        <v>1</v>
      </c>
    </row>
    <row r="2050" spans="1:5" x14ac:dyDescent="0.35">
      <c r="A2050" s="4">
        <v>2049</v>
      </c>
      <c r="B2050" s="4" t="str">
        <f>IF(MID(Logik!$D2050,1,2)="OE",Logik!C2050,"")</f>
        <v>WIO</v>
      </c>
      <c r="C2050" s="4" t="str">
        <f>IF(MID(Logik!$D2050,1,2)="OE",Logik!D2050,"")</f>
        <v>OE2</v>
      </c>
      <c r="D2050" s="6" t="str">
        <f>IF(MID(Logik!$D2050,1,2)="OE",Logik!E2050,"")</f>
        <v>Wittig Franz 5450 Werfen Griesstraße 31/7</v>
      </c>
      <c r="E2050" s="4" t="str">
        <f>IF(MID(Logik!$D2050,1,2)="OE",Logik!F2050,"")</f>
        <v>1</v>
      </c>
    </row>
    <row r="2051" spans="1:5" x14ac:dyDescent="0.35">
      <c r="A2051" s="4">
        <v>2050</v>
      </c>
      <c r="B2051" s="4" t="str">
        <f>IF(MID(Logik!$D2051,1,2)="OE",Logik!C2051,"")</f>
        <v>WJG</v>
      </c>
      <c r="C2051" s="4" t="str">
        <f>IF(MID(Logik!$D2051,1,2)="OE",Logik!D2051,"")</f>
        <v>OE2</v>
      </c>
      <c r="D2051" s="6" t="str">
        <f>IF(MID(Logik!$D2051,1,2)="OE",Logik!E2051,"")</f>
        <v>Welsch Josef 5431 Kuchl Georgenberg 279</v>
      </c>
      <c r="E2051" s="4" t="str">
        <f>IF(MID(Logik!$D2051,1,2)="OE",Logik!F2051,"")</f>
        <v>1</v>
      </c>
    </row>
    <row r="2052" spans="1:5" x14ac:dyDescent="0.35">
      <c r="A2052" s="4">
        <v>2051</v>
      </c>
      <c r="B2052" s="4" t="str">
        <f>IF(MID(Logik!$D2052,1,2)="OE",Logik!C2052,"")</f>
        <v>WJL</v>
      </c>
      <c r="C2052" s="4" t="str">
        <f>IF(MID(Logik!$D2052,1,2)="OE",Logik!D2052,"")</f>
        <v>OE2</v>
      </c>
      <c r="D2052" s="6" t="str">
        <f>IF(MID(Logik!$D2052,1,2)="OE",Logik!E2052,"")</f>
        <v>Jenicek Wolfgang 5020 Salzburg Dornberggasse 20</v>
      </c>
      <c r="E2052" s="4" t="str">
        <f>IF(MID(Logik!$D2052,1,2)="OE",Logik!F2052,"")</f>
        <v>1</v>
      </c>
    </row>
    <row r="2053" spans="1:5" x14ac:dyDescent="0.35">
      <c r="A2053" s="4">
        <v>2052</v>
      </c>
      <c r="B2053" s="4" t="str">
        <f>IF(MID(Logik!$D2053,1,2)="OE",Logik!C2053,"")</f>
        <v>WJN</v>
      </c>
      <c r="C2053" s="4" t="str">
        <f>IF(MID(Logik!$D2053,1,2)="OE",Logik!D2053,"")</f>
        <v>OE2</v>
      </c>
      <c r="D2053" s="6" t="str">
        <f>IF(MID(Logik!$D2053,1,2)="OE",Logik!E2053,"")</f>
        <v>Wagner Josef 5163 Mattsee Muensterholzstrasse 18</v>
      </c>
      <c r="E2053" s="4" t="str">
        <f>IF(MID(Logik!$D2053,1,2)="OE",Logik!F2053,"")</f>
        <v>1</v>
      </c>
    </row>
    <row r="2054" spans="1:5" x14ac:dyDescent="0.35">
      <c r="A2054" s="4">
        <v>2053</v>
      </c>
      <c r="B2054" s="4" t="str">
        <f>IF(MID(Logik!$D2054,1,2)="OE",Logik!C2054,"")</f>
        <v>WME</v>
      </c>
      <c r="C2054" s="4" t="str">
        <f>IF(MID(Logik!$D2054,1,2)="OE",Logik!D2054,"")</f>
        <v>OE2</v>
      </c>
      <c r="D2054" s="6" t="str">
        <f>IF(MID(Logik!$D2054,1,2)="OE",Logik!E2054,"")</f>
        <v>Maisl Werner 5301 Eugendorf Eichensiedlung 4</v>
      </c>
      <c r="E2054" s="4" t="str">
        <f>IF(MID(Logik!$D2054,1,2)="OE",Logik!F2054,"")</f>
        <v>1</v>
      </c>
    </row>
    <row r="2055" spans="1:5" x14ac:dyDescent="0.35">
      <c r="A2055" s="4">
        <v>2054</v>
      </c>
      <c r="B2055" s="4" t="str">
        <f>IF(MID(Logik!$D2055,1,2)="OE",Logik!C2055,"")</f>
        <v>WMN</v>
      </c>
      <c r="C2055" s="4" t="str">
        <f>IF(MID(Logik!$D2055,1,2)="OE",Logik!D2055,"")</f>
        <v>OE2</v>
      </c>
      <c r="D2055" s="6" t="str">
        <f>IF(MID(Logik!$D2055,1,2)="OE",Logik!E2055,"")</f>
        <v>Wieshofer Martin 5622 Goldegg Hasling 11</v>
      </c>
      <c r="E2055" s="4" t="str">
        <f>IF(MID(Logik!$D2055,1,2)="OE",Logik!F2055,"")</f>
        <v>3</v>
      </c>
    </row>
    <row r="2056" spans="1:5" x14ac:dyDescent="0.35">
      <c r="A2056" s="4">
        <v>2055</v>
      </c>
      <c r="B2056" s="4" t="str">
        <f>IF(MID(Logik!$D2056,1,2)="OE",Logik!C2056,"")</f>
        <v>WMO</v>
      </c>
      <c r="C2056" s="4" t="str">
        <f>IF(MID(Logik!$D2056,1,2)="OE",Logik!D2056,"")</f>
        <v>OE2</v>
      </c>
      <c r="D2056" s="6" t="str">
        <f>IF(MID(Logik!$D2056,1,2)="OE",Logik!E2056,"")</f>
        <v>Wacht Marc Oliver 5071 Wals Pannzaunweg 20</v>
      </c>
      <c r="E2056" s="4" t="str">
        <f>IF(MID(Logik!$D2056,1,2)="OE",Logik!F2056,"")</f>
        <v>1</v>
      </c>
    </row>
    <row r="2057" spans="1:5" x14ac:dyDescent="0.35">
      <c r="A2057" s="4">
        <v>2056</v>
      </c>
      <c r="B2057" s="4" t="str">
        <f>IF(MID(Logik!$D2057,1,2)="OE",Logik!C2057,"")</f>
        <v>WMP</v>
      </c>
      <c r="C2057" s="4" t="str">
        <f>IF(MID(Logik!$D2057,1,2)="OE",Logik!D2057,"")</f>
        <v>OE2</v>
      </c>
      <c r="D2057" s="6" t="str">
        <f>IF(MID(Logik!$D2057,1,2)="OE",Logik!E2057,"")</f>
        <v>Mühlbauer Wolfgang 5204 Straßwalchen Lindenstraße 6</v>
      </c>
      <c r="E2057" s="4" t="str">
        <f>IF(MID(Logik!$D2057,1,2)="OE",Logik!F2057,"")</f>
        <v>1</v>
      </c>
    </row>
    <row r="2058" spans="1:5" x14ac:dyDescent="0.35">
      <c r="A2058" s="4">
        <v>2057</v>
      </c>
      <c r="B2058" s="4" t="str">
        <f>IF(MID(Logik!$D2058,1,2)="OE",Logik!C2058,"")</f>
        <v>WNL</v>
      </c>
      <c r="C2058" s="4" t="str">
        <f>IF(MID(Logik!$D2058,1,2)="OE",Logik!D2058,"")</f>
        <v>OE2</v>
      </c>
      <c r="D2058" s="6" t="str">
        <f>IF(MID(Logik!$D2058,1,2)="OE",Logik!E2058,"")</f>
        <v>Sontag Wolfgang 5760 Saalfelden Am Steinernen Meer Hans-Hunt-Gasse10</v>
      </c>
      <c r="E2058" s="4" t="str">
        <f>IF(MID(Logik!$D2058,1,2)="OE",Logik!F2058,"")</f>
        <v>1</v>
      </c>
    </row>
    <row r="2059" spans="1:5" x14ac:dyDescent="0.35">
      <c r="A2059" s="4">
        <v>2058</v>
      </c>
      <c r="B2059" s="4" t="str">
        <f>IF(MID(Logik!$D2059,1,2)="OE",Logik!C2059,"")</f>
        <v>WNO</v>
      </c>
      <c r="C2059" s="4" t="str">
        <f>IF(MID(Logik!$D2059,1,2)="OE",Logik!D2059,"")</f>
        <v>OE2</v>
      </c>
      <c r="D2059" s="6" t="str">
        <f>IF(MID(Logik!$D2059,1,2)="OE",Logik!E2059,"")</f>
        <v>Neudorfer Wolfgang 5400 Hallein Egglstr 8</v>
      </c>
      <c r="E2059" s="4" t="str">
        <f>IF(MID(Logik!$D2059,1,2)="OE",Logik!F2059,"")</f>
        <v>1</v>
      </c>
    </row>
    <row r="2060" spans="1:5" x14ac:dyDescent="0.35">
      <c r="A2060" s="4">
        <v>2059</v>
      </c>
      <c r="B2060" s="4" t="str">
        <f>IF(MID(Logik!$D2060,1,2)="OE",Logik!C2060,"")</f>
        <v>WPM</v>
      </c>
      <c r="C2060" s="4" t="str">
        <f>IF(MID(Logik!$D2060,1,2)="OE",Logik!D2060,"")</f>
        <v>OE2</v>
      </c>
      <c r="D2060" s="6" t="str">
        <f>IF(MID(Logik!$D2060,1,2)="OE",Logik!E2060,"")</f>
        <v>Wamprechtshamer Michael 5020 Salzburg Gorianstraße 14</v>
      </c>
      <c r="E2060" s="4" t="str">
        <f>IF(MID(Logik!$D2060,1,2)="OE",Logik!F2060,"")</f>
        <v>1</v>
      </c>
    </row>
    <row r="2061" spans="1:5" x14ac:dyDescent="0.35">
      <c r="A2061" s="4">
        <v>2060</v>
      </c>
      <c r="B2061" s="4" t="str">
        <f>IF(MID(Logik!$D2061,1,2)="OE",Logik!C2061,"")</f>
        <v>WPO</v>
      </c>
      <c r="C2061" s="4" t="str">
        <f>IF(MID(Logik!$D2061,1,2)="OE",Logik!D2061,"")</f>
        <v>OE2</v>
      </c>
      <c r="D2061" s="6" t="str">
        <f>IF(MID(Logik!$D2061,1,2)="OE",Logik!E2061,"")</f>
        <v>Posselt Werner 5400 Hallein Fischerweg 14</v>
      </c>
      <c r="E2061" s="4" t="str">
        <f>IF(MID(Logik!$D2061,1,2)="OE",Logik!F2061,"")</f>
        <v>1</v>
      </c>
    </row>
    <row r="2062" spans="1:5" x14ac:dyDescent="0.35">
      <c r="A2062" s="4">
        <v>2061</v>
      </c>
      <c r="B2062" s="4" t="str">
        <f>IF(MID(Logik!$D2062,1,2)="OE",Logik!C2062,"")</f>
        <v>WPX</v>
      </c>
      <c r="C2062" s="4" t="str">
        <f>IF(MID(Logik!$D2062,1,2)="OE",Logik!D2062,"")</f>
        <v>OE2</v>
      </c>
      <c r="D2062" s="6" t="str">
        <f>IF(MID(Logik!$D2062,1,2)="OE",Logik!E2062,"")</f>
        <v>*-*-* *-*-* *-*-*</v>
      </c>
      <c r="E2062" s="4" t="str">
        <f>IF(MID(Logik!$D2062,1,2)="OE",Logik!F2062,"")</f>
        <v>1</v>
      </c>
    </row>
    <row r="2063" spans="1:5" x14ac:dyDescent="0.35">
      <c r="A2063" s="4">
        <v>2062</v>
      </c>
      <c r="B2063" s="4" t="str">
        <f>IF(MID(Logik!$D2063,1,2)="OE",Logik!C2063,"")</f>
        <v>WRL</v>
      </c>
      <c r="C2063" s="4" t="str">
        <f>IF(MID(Logik!$D2063,1,2)="OE",Logik!D2063,"")</f>
        <v>OE2</v>
      </c>
      <c r="D2063" s="6" t="str">
        <f>IF(MID(Logik!$D2063,1,2)="OE",Logik!E2063,"")</f>
        <v>Wamprechtshamer Helmut 5400 Hallein Wiestal-Landesstraße2 Top 2</v>
      </c>
      <c r="E2063" s="4" t="str">
        <f>IF(MID(Logik!$D2063,1,2)="OE",Logik!F2063,"")</f>
        <v>3</v>
      </c>
    </row>
    <row r="2064" spans="1:5" x14ac:dyDescent="0.35">
      <c r="A2064" s="4">
        <v>2063</v>
      </c>
      <c r="B2064" s="4" t="str">
        <f>IF(MID(Logik!$D2064,1,2)="OE",Logik!C2064,"")</f>
        <v>WSO</v>
      </c>
      <c r="C2064" s="4" t="str">
        <f>IF(MID(Logik!$D2064,1,2)="OE",Logik!D2064,"")</f>
        <v>OE2</v>
      </c>
      <c r="D2064" s="6" t="str">
        <f>IF(MID(Logik!$D2064,1,2)="OE",Logik!E2064,"")</f>
        <v>Spilka Wolfgang 5300 Hallwang Matzingweg 16</v>
      </c>
      <c r="E2064" s="4" t="str">
        <f>IF(MID(Logik!$D2064,1,2)="OE",Logik!F2064,"")</f>
        <v>1</v>
      </c>
    </row>
    <row r="2065" spans="1:5" x14ac:dyDescent="0.35">
      <c r="A2065" s="4">
        <v>2064</v>
      </c>
      <c r="B2065" s="4" t="str">
        <f>IF(MID(Logik!$D2065,1,2)="OE",Logik!C2065,"")</f>
        <v>WTL</v>
      </c>
      <c r="C2065" s="4" t="str">
        <f>IF(MID(Logik!$D2065,1,2)="OE",Logik!D2065,"")</f>
        <v>OE2</v>
      </c>
      <c r="D2065" s="6" t="str">
        <f>IF(MID(Logik!$D2065,1,2)="OE",Logik!E2065,"")</f>
        <v>Wallik Anton Salzburg Gaisbergstr 8A/62</v>
      </c>
      <c r="E2065" s="4" t="str">
        <f>IF(MID(Logik!$D2065,1,2)="OE",Logik!F2065,"")</f>
        <v>1</v>
      </c>
    </row>
    <row r="2066" spans="1:5" hidden="1" x14ac:dyDescent="0.35">
      <c r="A2066" s="4">
        <v>2065</v>
      </c>
      <c r="B2066" s="4" t="str">
        <f>IF(MID(Logik!$D2066,1,2)="OE",Logik!C2066,"")</f>
        <v/>
      </c>
      <c r="C2066" s="4" t="str">
        <f>IF(MID(Logik!$D2066,1,2)="OE",Logik!D2066,"")</f>
        <v/>
      </c>
      <c r="D2066" s="6" t="str">
        <f>IF(MID(Logik!$D2066,1,2)="OE",Logik!E2066,"")</f>
        <v/>
      </c>
      <c r="E2066" s="4" t="str">
        <f>IF(MID(Logik!$D2066,1,2)="OE",Logik!F2066,"")</f>
        <v/>
      </c>
    </row>
    <row r="2067" spans="1:5" hidden="1" x14ac:dyDescent="0.35">
      <c r="A2067" s="4">
        <v>2066</v>
      </c>
      <c r="B2067" s="4" t="str">
        <f>IF(MID(Logik!$D2067,1,2)="OE",Logik!C2067,"")</f>
        <v/>
      </c>
      <c r="C2067" s="4" t="str">
        <f>IF(MID(Logik!$D2067,1,2)="OE",Logik!D2067,"")</f>
        <v/>
      </c>
      <c r="D2067" s="6" t="str">
        <f>IF(MID(Logik!$D2067,1,2)="OE",Logik!E2067,"")</f>
        <v/>
      </c>
      <c r="E2067" s="4" t="str">
        <f>IF(MID(Logik!$D2067,1,2)="OE",Logik!F2067,"")</f>
        <v/>
      </c>
    </row>
    <row r="2068" spans="1:5" hidden="1" x14ac:dyDescent="0.35">
      <c r="A2068" s="4">
        <v>2067</v>
      </c>
      <c r="B2068" s="4" t="str">
        <f>IF(MID(Logik!$D2068,1,2)="OE",Logik!C2068,"")</f>
        <v/>
      </c>
      <c r="C2068" s="4" t="str">
        <f>IF(MID(Logik!$D2068,1,2)="OE",Logik!D2068,"")</f>
        <v/>
      </c>
      <c r="D2068" s="6" t="str">
        <f>IF(MID(Logik!$D2068,1,2)="OE",Logik!E2068,"")</f>
        <v/>
      </c>
      <c r="E2068" s="4" t="str">
        <f>IF(MID(Logik!$D2068,1,2)="OE",Logik!F2068,"")</f>
        <v/>
      </c>
    </row>
    <row r="2069" spans="1:5" hidden="1" x14ac:dyDescent="0.35">
      <c r="A2069" s="4">
        <v>2068</v>
      </c>
      <c r="B2069" s="4" t="str">
        <f>IF(MID(Logik!$D2069,1,2)="OE",Logik!C2069,"")</f>
        <v/>
      </c>
      <c r="C2069" s="4" t="str">
        <f>IF(MID(Logik!$D2069,1,2)="OE",Logik!D2069,"")</f>
        <v/>
      </c>
      <c r="D2069" s="6" t="str">
        <f>IF(MID(Logik!$D2069,1,2)="OE",Logik!E2069,"")</f>
        <v/>
      </c>
      <c r="E2069" s="4" t="str">
        <f>IF(MID(Logik!$D2069,1,2)="OE",Logik!F2069,"")</f>
        <v/>
      </c>
    </row>
    <row r="2070" spans="1:5" hidden="1" x14ac:dyDescent="0.35">
      <c r="A2070" s="4">
        <v>2069</v>
      </c>
      <c r="B2070" s="4" t="str">
        <f>IF(MID(Logik!$D2070,1,2)="OE",Logik!C2070,"")</f>
        <v/>
      </c>
      <c r="C2070" s="4" t="str">
        <f>IF(MID(Logik!$D2070,1,2)="OE",Logik!D2070,"")</f>
        <v/>
      </c>
      <c r="D2070" s="6" t="str">
        <f>IF(MID(Logik!$D2070,1,2)="OE",Logik!E2070,"")</f>
        <v/>
      </c>
      <c r="E2070" s="4" t="str">
        <f>IF(MID(Logik!$D2070,1,2)="OE",Logik!F2070,"")</f>
        <v/>
      </c>
    </row>
    <row r="2071" spans="1:5" hidden="1" x14ac:dyDescent="0.35">
      <c r="A2071" s="4">
        <v>2070</v>
      </c>
      <c r="B2071" s="4" t="str">
        <f>IF(MID(Logik!$D2071,1,2)="OE",Logik!C2071,"")</f>
        <v/>
      </c>
      <c r="C2071" s="4" t="str">
        <f>IF(MID(Logik!$D2071,1,2)="OE",Logik!D2071,"")</f>
        <v/>
      </c>
      <c r="D2071" s="6" t="str">
        <f>IF(MID(Logik!$D2071,1,2)="OE",Logik!E2071,"")</f>
        <v/>
      </c>
      <c r="E2071" s="4" t="str">
        <f>IF(MID(Logik!$D2071,1,2)="OE",Logik!F2071,"")</f>
        <v/>
      </c>
    </row>
    <row r="2072" spans="1:5" hidden="1" x14ac:dyDescent="0.35">
      <c r="A2072" s="4">
        <v>2071</v>
      </c>
      <c r="B2072" s="4" t="str">
        <f>IF(MID(Logik!$D2072,1,2)="OE",Logik!C2072,"")</f>
        <v/>
      </c>
      <c r="C2072" s="4" t="str">
        <f>IF(MID(Logik!$D2072,1,2)="OE",Logik!D2072,"")</f>
        <v/>
      </c>
      <c r="D2072" s="6" t="str">
        <f>IF(MID(Logik!$D2072,1,2)="OE",Logik!E2072,"")</f>
        <v/>
      </c>
      <c r="E2072" s="4" t="str">
        <f>IF(MID(Logik!$D2072,1,2)="OE",Logik!F2072,"")</f>
        <v/>
      </c>
    </row>
    <row r="2073" spans="1:5" hidden="1" x14ac:dyDescent="0.35">
      <c r="A2073" s="4">
        <v>2072</v>
      </c>
      <c r="B2073" s="4" t="str">
        <f>IF(MID(Logik!$D2073,1,2)="OE",Logik!C2073,"")</f>
        <v/>
      </c>
      <c r="C2073" s="4" t="str">
        <f>IF(MID(Logik!$D2073,1,2)="OE",Logik!D2073,"")</f>
        <v/>
      </c>
      <c r="D2073" s="6" t="str">
        <f>IF(MID(Logik!$D2073,1,2)="OE",Logik!E2073,"")</f>
        <v/>
      </c>
      <c r="E2073" s="4" t="str">
        <f>IF(MID(Logik!$D2073,1,2)="OE",Logik!F2073,"")</f>
        <v/>
      </c>
    </row>
    <row r="2074" spans="1:5" hidden="1" x14ac:dyDescent="0.35">
      <c r="A2074" s="4">
        <v>2073</v>
      </c>
      <c r="B2074" s="4" t="str">
        <f>IF(MID(Logik!$D2074,1,2)="OE",Logik!C2074,"")</f>
        <v/>
      </c>
      <c r="C2074" s="4" t="str">
        <f>IF(MID(Logik!$D2074,1,2)="OE",Logik!D2074,"")</f>
        <v/>
      </c>
      <c r="D2074" s="6" t="str">
        <f>IF(MID(Logik!$D2074,1,2)="OE",Logik!E2074,"")</f>
        <v/>
      </c>
      <c r="E2074" s="4" t="str">
        <f>IF(MID(Logik!$D2074,1,2)="OE",Logik!F2074,"")</f>
        <v/>
      </c>
    </row>
    <row r="2075" spans="1:5" hidden="1" x14ac:dyDescent="0.35">
      <c r="A2075" s="4">
        <v>2074</v>
      </c>
      <c r="B2075" s="4" t="str">
        <f>IF(MID(Logik!$D2075,1,2)="OE",Logik!C2075,"")</f>
        <v/>
      </c>
      <c r="C2075" s="4" t="str">
        <f>IF(MID(Logik!$D2075,1,2)="OE",Logik!D2075,"")</f>
        <v/>
      </c>
      <c r="D2075" s="6" t="str">
        <f>IF(MID(Logik!$D2075,1,2)="OE",Logik!E2075,"")</f>
        <v/>
      </c>
      <c r="E2075" s="4" t="str">
        <f>IF(MID(Logik!$D2075,1,2)="OE",Logik!F2075,"")</f>
        <v/>
      </c>
    </row>
    <row r="2076" spans="1:5" x14ac:dyDescent="0.35">
      <c r="A2076" s="4">
        <v>2075</v>
      </c>
      <c r="B2076" s="4" t="str">
        <f>IF(MID(Logik!$D2076,1,2)="OE",Logik!C2076,"")</f>
        <v>WTM</v>
      </c>
      <c r="C2076" s="4" t="str">
        <f>IF(MID(Logik!$D2076,1,2)="OE",Logik!D2076,"")</f>
        <v>OE2</v>
      </c>
      <c r="D2076" s="6" t="str">
        <f>IF(MID(Logik!$D2076,1,2)="OE",Logik!E2076,"")</f>
        <v>Holz Walter 5721 Piesendorf Pammerweg 281</v>
      </c>
      <c r="E2076" s="4" t="str">
        <f>IF(MID(Logik!$D2076,1,2)="OE",Logik!F2076,"")</f>
        <v>1</v>
      </c>
    </row>
    <row r="2077" spans="1:5" x14ac:dyDescent="0.35">
      <c r="A2077" s="4">
        <v>2076</v>
      </c>
      <c r="B2077" s="4" t="str">
        <f>IF(MID(Logik!$D2077,1,2)="OE",Logik!C2077,"")</f>
        <v>WUL</v>
      </c>
      <c r="C2077" s="4" t="str">
        <f>IF(MID(Logik!$D2077,1,2)="OE",Logik!D2077,"")</f>
        <v>OE2</v>
      </c>
      <c r="D2077" s="6" t="str">
        <f>IF(MID(Logik!$D2077,1,2)="OE",Logik!E2077,"")</f>
        <v>Winter Franz 5542 Flachau Schachenweg 24</v>
      </c>
      <c r="E2077" s="4" t="str">
        <f>IF(MID(Logik!$D2077,1,2)="OE",Logik!F2077,"")</f>
        <v>1</v>
      </c>
    </row>
    <row r="2078" spans="1:5" x14ac:dyDescent="0.35">
      <c r="A2078" s="4">
        <v>2077</v>
      </c>
      <c r="B2078" s="4" t="str">
        <f>IF(MID(Logik!$D2078,1,2)="OE",Logik!C2078,"")</f>
        <v>WUM</v>
      </c>
      <c r="C2078" s="4" t="str">
        <f>IF(MID(Logik!$D2078,1,2)="OE",Logik!D2078,"")</f>
        <v>OE2</v>
      </c>
      <c r="D2078" s="6" t="str">
        <f>IF(MID(Logik!$D2078,1,2)="OE",Logik!E2078,"")</f>
        <v>Schildorfer Christian 5020 Salzburg Stauffeneggstraße 38</v>
      </c>
      <c r="E2078" s="4" t="str">
        <f>IF(MID(Logik!$D2078,1,2)="OE",Logik!F2078,"")</f>
        <v>1</v>
      </c>
    </row>
    <row r="2079" spans="1:5" x14ac:dyDescent="0.35">
      <c r="A2079" s="4">
        <v>2078</v>
      </c>
      <c r="B2079" s="4" t="str">
        <f>IF(MID(Logik!$D2079,1,2)="OE",Logik!C2079,"")</f>
        <v>WXR</v>
      </c>
      <c r="C2079" s="4" t="str">
        <f>IF(MID(Logik!$D2079,1,2)="OE",Logik!D2079,"")</f>
        <v>OE2</v>
      </c>
      <c r="D2079" s="6" t="str">
        <f>IF(MID(Logik!$D2079,1,2)="OE",Logik!E2079,"")</f>
        <v>Weilch Raffael Elia 5162 Obertrum Am See Rosenweg 1/1 (Remotebetrieb)</v>
      </c>
      <c r="E2079" s="4" t="str">
        <f>IF(MID(Logik!$D2079,1,2)="OE",Logik!F2079,"")</f>
        <v>1</v>
      </c>
    </row>
    <row r="2080" spans="1:5" x14ac:dyDescent="0.35">
      <c r="A2080" s="4">
        <v>2079</v>
      </c>
      <c r="B2080" s="4" t="str">
        <f>IF(MID(Logik!$D2080,1,2)="OE",Logik!C2080,"")</f>
        <v>WZZ</v>
      </c>
      <c r="C2080" s="4" t="str">
        <f>IF(MID(Logik!$D2080,1,2)="OE",Logik!D2080,"")</f>
        <v>OE2</v>
      </c>
      <c r="D2080" s="6" t="str">
        <f>IF(MID(Logik!$D2080,1,2)="OE",Logik!E2080,"")</f>
        <v>Zweimüller Wolfgang 5023 Salzburg Parscher Straße 40 Top 6</v>
      </c>
      <c r="E2080" s="4" t="str">
        <f>IF(MID(Logik!$D2080,1,2)="OE",Logik!F2080,"")</f>
        <v>1</v>
      </c>
    </row>
    <row r="2081" spans="1:5" x14ac:dyDescent="0.35">
      <c r="A2081" s="4">
        <v>2080</v>
      </c>
      <c r="B2081" s="4" t="str">
        <f>IF(MID(Logik!$D2081,1,2)="OE",Logik!C2081,"")</f>
        <v>XAE</v>
      </c>
      <c r="C2081" s="4" t="str">
        <f>IF(MID(Logik!$D2081,1,2)="OE",Logik!D2081,"")</f>
        <v>OE2</v>
      </c>
      <c r="D2081" s="6" t="str">
        <f>IF(MID(Logik!$D2081,1,2)="OE",Logik!E2081,"")</f>
        <v>Gemeinde Adnet 5421 Adnet Adnet 105</v>
      </c>
      <c r="E2081" s="4" t="str">
        <f>IF(MID(Logik!$D2081,1,2)="OE",Logik!F2081,"")</f>
        <v>1</v>
      </c>
    </row>
    <row r="2082" spans="1:5" x14ac:dyDescent="0.35">
      <c r="A2082" s="4">
        <v>2081</v>
      </c>
      <c r="B2082" s="4" t="str">
        <f>IF(MID(Logik!$D2082,1,2)="OE",Logik!C2082,"")</f>
        <v>XAL</v>
      </c>
      <c r="C2082" s="4" t="str">
        <f>IF(MID(Logik!$D2082,1,2)="OE",Logik!D2082,"")</f>
        <v>OE2</v>
      </c>
      <c r="D2082" s="6" t="str">
        <f>IF(MID(Logik!$D2082,1,2)="OE",Logik!E2082,"")</f>
        <v>"Amateurfunkverband Salzburg - Landesverband 5071 Wals Mühlwegstraße 26</v>
      </c>
      <c r="E2082" s="4" t="str">
        <f>IF(MID(Logik!$D2082,1,2)="OE",Logik!F2082,"")</f>
        <v>1</v>
      </c>
    </row>
    <row r="2083" spans="1:5" x14ac:dyDescent="0.35">
      <c r="A2083" s="4">
        <v>2082</v>
      </c>
      <c r="B2083" s="4" t="str">
        <f>IF(MID(Logik!$D2083,1,2)="OE",Logik!C2083,"")</f>
        <v>XAO</v>
      </c>
      <c r="C2083" s="4" t="str">
        <f>IF(MID(Logik!$D2083,1,2)="OE",Logik!D2083,"")</f>
        <v>OE2</v>
      </c>
      <c r="D2083" s="6" t="str">
        <f>IF(MID(Logik!$D2083,1,2)="OE",Logik!E2083,"")</f>
        <v>ALPENFUNK-AUSTRIA 5400 Hallein Egglstraße 8</v>
      </c>
      <c r="E2083" s="4" t="str">
        <f>IF(MID(Logik!$D2083,1,2)="OE",Logik!F2083,"")</f>
        <v>1</v>
      </c>
    </row>
    <row r="2084" spans="1:5" x14ac:dyDescent="0.35">
      <c r="A2084" s="4">
        <v>2083</v>
      </c>
      <c r="B2084" s="4" t="str">
        <f>IF(MID(Logik!$D2084,1,2)="OE",Logik!C2084,"")</f>
        <v>XAP</v>
      </c>
      <c r="C2084" s="4" t="str">
        <f>IF(MID(Logik!$D2084,1,2)="OE",Logik!D2084,"")</f>
        <v>OE2</v>
      </c>
      <c r="D2084" s="6" t="str">
        <f>IF(MID(Logik!$D2084,1,2)="OE",Logik!E2084,"")</f>
        <v>Oberösterreichischer Amateurfunkverband OAFV, 5203 Köstendorf Tannberg 1</v>
      </c>
      <c r="E2084" s="4" t="str">
        <f>IF(MID(Logik!$D2084,1,2)="OE",Logik!F2084,"")</f>
        <v>1</v>
      </c>
    </row>
    <row r="2085" spans="1:5" x14ac:dyDescent="0.35">
      <c r="A2085" s="4">
        <v>2084</v>
      </c>
      <c r="B2085" s="4" t="str">
        <f>IF(MID(Logik!$D2085,1,2)="OE",Logik!C2085,"")</f>
        <v>XBH</v>
      </c>
      <c r="C2085" s="4" t="str">
        <f>IF(MID(Logik!$D2085,1,2)="OE",Logik!D2085,"")</f>
        <v>OE2</v>
      </c>
      <c r="D2085" s="6" t="str">
        <f>IF(MID(Logik!$D2085,1,2)="OE",Logik!E2085,"")</f>
        <v>Amateurfunkverein des Österreichischen Bundesh 5760 Saalfelden Am Steinernen Meer Wallnerkaserne, Ramseiderstraße</v>
      </c>
      <c r="E2085" s="4" t="str">
        <f>IF(MID(Logik!$D2085,1,2)="OE",Logik!F2085,"")</f>
        <v>1</v>
      </c>
    </row>
    <row r="2086" spans="1:5" x14ac:dyDescent="0.35">
      <c r="A2086" s="4">
        <v>2085</v>
      </c>
      <c r="B2086" s="4" t="str">
        <f>IF(MID(Logik!$D2086,1,2)="OE",Logik!C2086,"")</f>
        <v>XCP</v>
      </c>
      <c r="C2086" s="4" t="str">
        <f>IF(MID(Logik!$D2086,1,2)="OE",Logik!D2086,"")</f>
        <v>OE2</v>
      </c>
      <c r="D2086" s="6" t="str">
        <f>IF(MID(Logik!$D2086,1,2)="OE",Logik!E2086,"")</f>
        <v>Amateurfunkverband Salzburg - Landesverband d 5730 Mittersill C/O Oe2Fkm Manfred Krahbichler, Zellerstr</v>
      </c>
      <c r="E2086" s="4" t="str">
        <f>IF(MID(Logik!$D2086,1,2)="OE",Logik!F2086,"")</f>
        <v>1</v>
      </c>
    </row>
    <row r="2087" spans="1:5" x14ac:dyDescent="0.35">
      <c r="A2087" s="4">
        <v>2086</v>
      </c>
      <c r="B2087" s="4" t="str">
        <f>IF(MID(Logik!$D2087,1,2)="OE",Logik!C2087,"")</f>
        <v>XCW</v>
      </c>
      <c r="C2087" s="4" t="str">
        <f>IF(MID(Logik!$D2087,1,2)="OE",Logik!D2087,"")</f>
        <v>OE2</v>
      </c>
      <c r="D2087" s="6" t="str">
        <f>IF(MID(Logik!$D2087,1,2)="OE",Logik!E2087,"")</f>
        <v>AUSTR.MILITARY RADIO SOC 5600 St.Johann/Pg Krobatinkaserne</v>
      </c>
      <c r="E2087" s="4" t="str">
        <f>IF(MID(Logik!$D2087,1,2)="OE",Logik!F2087,"")</f>
        <v>1</v>
      </c>
    </row>
    <row r="2088" spans="1:5" x14ac:dyDescent="0.35">
      <c r="A2088" s="4">
        <v>2087</v>
      </c>
      <c r="B2088" s="4" t="str">
        <f>IF(MID(Logik!$D2088,1,2)="OE",Logik!C2088,"")</f>
        <v>XEL</v>
      </c>
      <c r="C2088" s="4" t="str">
        <f>IF(MID(Logik!$D2088,1,2)="OE",Logik!D2088,"")</f>
        <v>OE2</v>
      </c>
      <c r="D2088" s="6" t="str">
        <f>IF(MID(Logik!$D2088,1,2)="OE",Logik!E2088,"")</f>
        <v>Amateurfunkverein "OE2 DX Group", c/o Dipl.-Ing. 5161 Elixhausen Am Auwald 40</v>
      </c>
      <c r="E2088" s="4" t="str">
        <f>IF(MID(Logik!$D2088,1,2)="OE",Logik!F2088,"")</f>
        <v>1</v>
      </c>
    </row>
    <row r="2089" spans="1:5" x14ac:dyDescent="0.35">
      <c r="A2089" s="4">
        <v>2088</v>
      </c>
      <c r="B2089" s="4" t="str">
        <f>IF(MID(Logik!$D2089,1,2)="OE",Logik!C2089,"")</f>
        <v>XGR</v>
      </c>
      <c r="C2089" s="4" t="str">
        <f>IF(MID(Logik!$D2089,1,2)="OE",Logik!D2089,"")</f>
        <v>OE2</v>
      </c>
      <c r="D2089" s="6" t="str">
        <f>IF(MID(Logik!$D2089,1,2)="OE",Logik!E2089,"")</f>
        <v>"Amateurfunkverband Salzburg - Landesverband 5600 Sankt Johann Im Pongau Relaisstation Gernkogel</v>
      </c>
      <c r="E2089" s="4" t="str">
        <f>IF(MID(Logik!$D2089,1,2)="OE",Logik!F2089,"")</f>
        <v>1</v>
      </c>
    </row>
    <row r="2090" spans="1:5" x14ac:dyDescent="0.35">
      <c r="A2090" s="4">
        <v>2089</v>
      </c>
      <c r="B2090" s="4" t="str">
        <f>IF(MID(Logik!$D2090,1,2)="OE",Logik!C2090,"")</f>
        <v>XHD</v>
      </c>
      <c r="C2090" s="4" t="str">
        <f>IF(MID(Logik!$D2090,1,2)="OE",Logik!D2090,"")</f>
        <v>OE2</v>
      </c>
      <c r="D2090" s="6" t="str">
        <f>IF(MID(Logik!$D2090,1,2)="OE",Logik!E2090,"")</f>
        <v>Marktgemeinde Kuchl 5431 Kuchl Markt 308</v>
      </c>
      <c r="E2090" s="4" t="str">
        <f>IF(MID(Logik!$D2090,1,2)="OE",Logik!F2090,"")</f>
        <v>1</v>
      </c>
    </row>
    <row r="2091" spans="1:5" x14ac:dyDescent="0.35">
      <c r="A2091" s="4">
        <v>2090</v>
      </c>
      <c r="B2091" s="4" t="str">
        <f>IF(MID(Logik!$D2091,1,2)="OE",Logik!C2091,"")</f>
        <v>XHH</v>
      </c>
      <c r="C2091" s="4" t="str">
        <f>IF(MID(Logik!$D2091,1,2)="OE",Logik!D2091,"")</f>
        <v>OE2</v>
      </c>
      <c r="D2091" s="6" t="str">
        <f>IF(MID(Logik!$D2091,1,2)="OE",Logik!E2091,"")</f>
        <v>Stadtgemeinde Hallein 5400 Hallein Neualmerstraße 19</v>
      </c>
      <c r="E2091" s="4" t="str">
        <f>IF(MID(Logik!$D2091,1,2)="OE",Logik!F2091,"")</f>
        <v>1</v>
      </c>
    </row>
    <row r="2092" spans="1:5" x14ac:dyDescent="0.35">
      <c r="A2092" s="4">
        <v>2091</v>
      </c>
      <c r="B2092" s="4" t="str">
        <f>IF(MID(Logik!$D2092,1,2)="OE",Logik!C2092,"")</f>
        <v>XHL</v>
      </c>
      <c r="C2092" s="4" t="str">
        <f>IF(MID(Logik!$D2092,1,2)="OE",Logik!D2092,"")</f>
        <v>OE2</v>
      </c>
      <c r="D2092" s="6" t="str">
        <f>IF(MID(Logik!$D2092,1,2)="OE",Logik!E2092,"")</f>
        <v>"Amateurfunkverband Salzburg - Landesverband 5710 Kaprun Bergstation</v>
      </c>
      <c r="E2092" s="4" t="str">
        <f>IF(MID(Logik!$D2092,1,2)="OE",Logik!F2092,"")</f>
        <v>1</v>
      </c>
    </row>
    <row r="2093" spans="1:5" x14ac:dyDescent="0.35">
      <c r="A2093" s="4">
        <v>2092</v>
      </c>
      <c r="B2093" s="4" t="str">
        <f>IF(MID(Logik!$D2093,1,2)="OE",Logik!C2093,"")</f>
        <v>XHM</v>
      </c>
      <c r="C2093" s="4" t="str">
        <f>IF(MID(Logik!$D2093,1,2)="OE",Logik!D2093,"")</f>
        <v>OE2</v>
      </c>
      <c r="D2093" s="6" t="str">
        <f>IF(MID(Logik!$D2093,1,2)="OE",Logik!E2093,"")</f>
        <v>"Amateurfunkverband Salzburg - Landesverband 5505 Mühlbach Am Hochkönig Hochkönig Matrashaus</v>
      </c>
      <c r="E2093" s="4" t="str">
        <f>IF(MID(Logik!$D2093,1,2)="OE",Logik!F2093,"")</f>
        <v>1</v>
      </c>
    </row>
    <row r="2094" spans="1:5" x14ac:dyDescent="0.35">
      <c r="A2094" s="4">
        <v>2093</v>
      </c>
      <c r="B2094" s="4" t="str">
        <f>IF(MID(Logik!$D2094,1,2)="OE",Logik!C2094,"")</f>
        <v>XHR</v>
      </c>
      <c r="C2094" s="4" t="str">
        <f>IF(MID(Logik!$D2094,1,2)="OE",Logik!D2094,"")</f>
        <v>OE2</v>
      </c>
      <c r="D2094" s="6" t="str">
        <f>IF(MID(Logik!$D2094,1,2)="OE",Logik!E2094,"")</f>
        <v>Amateurfunkverband Salzburg - Landesverband d 5505 Mühlbach Am Hochkönig Matrashaus</v>
      </c>
      <c r="E2094" s="4" t="str">
        <f>IF(MID(Logik!$D2094,1,2)="OE",Logik!F2094,"")</f>
        <v>1</v>
      </c>
    </row>
    <row r="2095" spans="1:5" x14ac:dyDescent="0.35">
      <c r="A2095" s="4">
        <v>2094</v>
      </c>
      <c r="B2095" s="4" t="str">
        <f>IF(MID(Logik!$D2095,1,2)="OE",Logik!C2095,"")</f>
        <v>XJL</v>
      </c>
      <c r="C2095" s="4" t="str">
        <f>IF(MID(Logik!$D2095,1,2)="OE",Logik!D2095,"")</f>
        <v>OE2</v>
      </c>
      <c r="D2095" s="6" t="str">
        <f>IF(MID(Logik!$D2095,1,2)="OE",Logik!E2095,"")</f>
        <v>"Amateurfunkverband Salzburg - Landesverband St.Johann/Pong Gernkogel</v>
      </c>
      <c r="E2095" s="4" t="str">
        <f>IF(MID(Logik!$D2095,1,2)="OE",Logik!F2095,"")</f>
        <v>1</v>
      </c>
    </row>
    <row r="2096" spans="1:5" x14ac:dyDescent="0.35">
      <c r="A2096" s="4">
        <v>2095</v>
      </c>
      <c r="B2096" s="4" t="str">
        <f>IF(MID(Logik!$D2096,1,2)="OE",Logik!C2096,"")</f>
        <v>XKD</v>
      </c>
      <c r="C2096" s="4" t="str">
        <f>IF(MID(Logik!$D2096,1,2)="OE",Logik!D2096,"")</f>
        <v>OE2</v>
      </c>
      <c r="D2096" s="6" t="str">
        <f>IF(MID(Logik!$D2096,1,2)="OE",Logik!E2096,"")</f>
        <v>Land Salzburg, Katastrophenschutz, Referat 1/13 5020 Salzburg Michael-Pacher-Straße 36/Parterre/Zi.110</v>
      </c>
      <c r="E2096" s="4" t="str">
        <f>IF(MID(Logik!$D2096,1,2)="OE",Logik!F2096,"")</f>
        <v>1</v>
      </c>
    </row>
    <row r="2097" spans="1:5" x14ac:dyDescent="0.35">
      <c r="A2097" s="4">
        <v>2096</v>
      </c>
      <c r="B2097" s="4" t="str">
        <f>IF(MID(Logik!$D2097,1,2)="OE",Logik!C2097,"")</f>
        <v>XKR</v>
      </c>
      <c r="C2097" s="4" t="str">
        <f>IF(MID(Logik!$D2097,1,2)="OE",Logik!D2097,"")</f>
        <v>OE2</v>
      </c>
      <c r="D2097" s="6" t="str">
        <f>IF(MID(Logik!$D2097,1,2)="OE",Logik!E2097,"")</f>
        <v>"Amateurfunkverband Salzburg - Landesverband 5741 Neukirchen Am Großvenediger Relaisstation Pfeiferköpfl</v>
      </c>
      <c r="E2097" s="4" t="str">
        <f>IF(MID(Logik!$D2097,1,2)="OE",Logik!F2097,"")</f>
        <v>1</v>
      </c>
    </row>
    <row r="2098" spans="1:5" x14ac:dyDescent="0.35">
      <c r="A2098" s="4">
        <v>2097</v>
      </c>
      <c r="B2098" s="4" t="str">
        <f>IF(MID(Logik!$D2098,1,2)="OE",Logik!C2098,"")</f>
        <v>XLJ</v>
      </c>
      <c r="C2098" s="4" t="str">
        <f>IF(MID(Logik!$D2098,1,2)="OE",Logik!D2098,"")</f>
        <v>OE2</v>
      </c>
      <c r="D2098" s="6" t="str">
        <f>IF(MID(Logik!$D2098,1,2)="OE",Logik!E2098,"")</f>
        <v>Marktgemeinde Abtenau 5441 Abtenau Markt 230</v>
      </c>
      <c r="E2098" s="4" t="str">
        <f>IF(MID(Logik!$D2098,1,2)="OE",Logik!F2098,"")</f>
        <v>1</v>
      </c>
    </row>
    <row r="2099" spans="1:5" x14ac:dyDescent="0.35">
      <c r="A2099" s="4">
        <v>2098</v>
      </c>
      <c r="B2099" s="4" t="str">
        <f>IF(MID(Logik!$D2099,1,2)="OE",Logik!C2099,"")</f>
        <v>XMR</v>
      </c>
      <c r="C2099" s="4" t="str">
        <f>IF(MID(Logik!$D2099,1,2)="OE",Logik!D2099,"")</f>
        <v>OE2</v>
      </c>
      <c r="D2099" s="6" t="str">
        <f>IF(MID(Logik!$D2099,1,2)="OE",Logik!E2099,"")</f>
        <v>"Amateurfunkverband Salzburg - Landesverband St.Michael Im Lungau Speiereckgipfel</v>
      </c>
      <c r="E2099" s="4" t="str">
        <f>IF(MID(Logik!$D2099,1,2)="OE",Logik!F2099,"")</f>
        <v>1</v>
      </c>
    </row>
    <row r="2100" spans="1:5" x14ac:dyDescent="0.35">
      <c r="A2100" s="4">
        <v>2099</v>
      </c>
      <c r="B2100" s="4" t="str">
        <f>IF(MID(Logik!$D2100,1,2)="OE",Logik!C2100,"")</f>
        <v>XNL</v>
      </c>
      <c r="C2100" s="4" t="str">
        <f>IF(MID(Logik!$D2100,1,2)="OE",Logik!D2100,"")</f>
        <v>OE2</v>
      </c>
      <c r="D2100" s="6" t="str">
        <f>IF(MID(Logik!$D2100,1,2)="OE",Logik!E2100,"")</f>
        <v>"Amateurfunkverband Salzburg - Landesverband Mauterndorf Speiereckgipfel</v>
      </c>
      <c r="E2100" s="4" t="str">
        <f>IF(MID(Logik!$D2100,1,2)="OE",Logik!F2100,"")</f>
        <v>1</v>
      </c>
    </row>
    <row r="2101" spans="1:5" x14ac:dyDescent="0.35">
      <c r="A2101" s="4">
        <v>2100</v>
      </c>
      <c r="B2101" s="4" t="str">
        <f>IF(MID(Logik!$D2101,1,2)="OE",Logik!C2101,"")</f>
        <v>XNM</v>
      </c>
      <c r="C2101" s="4" t="str">
        <f>IF(MID(Logik!$D2101,1,2)="OE",Logik!D2101,"")</f>
        <v>OE2</v>
      </c>
      <c r="D2101" s="6" t="str">
        <f>IF(MID(Logik!$D2101,1,2)="OE",Logik!E2101,"")</f>
        <v>"Amateurfunkverband Salzburg - Landesverband Mauterndorf Speiereckgipfel</v>
      </c>
      <c r="E2101" s="4" t="str">
        <f>IF(MID(Logik!$D2101,1,2)="OE",Logik!F2101,"")</f>
        <v>1</v>
      </c>
    </row>
    <row r="2102" spans="1:5" x14ac:dyDescent="0.35">
      <c r="A2102" s="4">
        <v>2101</v>
      </c>
      <c r="B2102" s="4" t="str">
        <f>IF(MID(Logik!$D2102,1,2)="OE",Logik!C2102,"")</f>
        <v>XOD</v>
      </c>
      <c r="C2102" s="4" t="str">
        <f>IF(MID(Logik!$D2102,1,2)="OE",Logik!D2102,"")</f>
        <v>OE2</v>
      </c>
      <c r="D2102" s="6" t="str">
        <f>IF(MID(Logik!$D2102,1,2)="OE",Logik!E2102,"")</f>
        <v>"Amateurfunkverband Salzburg - Landesverband 5582 Sankt Michael Im Lungau Gerlgasse 144</v>
      </c>
      <c r="E2102" s="4" t="str">
        <f>IF(MID(Logik!$D2102,1,2)="OE",Logik!F2102,"")</f>
        <v>1</v>
      </c>
    </row>
    <row r="2103" spans="1:5" x14ac:dyDescent="0.35">
      <c r="A2103" s="4">
        <v>2102</v>
      </c>
      <c r="B2103" s="4" t="str">
        <f>IF(MID(Logik!$D2103,1,2)="OE",Logik!C2103,"")</f>
        <v>XPR</v>
      </c>
      <c r="C2103" s="4" t="str">
        <f>IF(MID(Logik!$D2103,1,2)="OE",Logik!D2103,"")</f>
        <v>OE2</v>
      </c>
      <c r="D2103" s="6" t="str">
        <f>IF(MID(Logik!$D2103,1,2)="OE",Logik!E2103,"")</f>
        <v>"Amateurfunkverband Salzburg - Landesverband 5162 Obertrum Am See Aichpoint 2</v>
      </c>
      <c r="E2103" s="4" t="str">
        <f>IF(MID(Logik!$D2103,1,2)="OE",Logik!F2103,"")</f>
        <v>1</v>
      </c>
    </row>
    <row r="2104" spans="1:5" x14ac:dyDescent="0.35">
      <c r="A2104" s="4">
        <v>2103</v>
      </c>
      <c r="B2104" s="4" t="str">
        <f>IF(MID(Logik!$D2104,1,2)="OE",Logik!C2104,"")</f>
        <v>XRK</v>
      </c>
      <c r="C2104" s="4" t="str">
        <f>IF(MID(Logik!$D2104,1,2)="OE",Logik!D2104,"")</f>
        <v>OE2</v>
      </c>
      <c r="D2104" s="6" t="str">
        <f>IF(MID(Logik!$D2104,1,2)="OE",Logik!E2104,"")</f>
        <v>Österreichisches Rotes Kreuz, Landesverband Sa 5020 Salzburg Dr. Karl Rennerstraße 7</v>
      </c>
      <c r="E2104" s="4" t="str">
        <f>IF(MID(Logik!$D2104,1,2)="OE",Logik!F2104,"")</f>
        <v>1</v>
      </c>
    </row>
    <row r="2105" spans="1:5" hidden="1" x14ac:dyDescent="0.35">
      <c r="A2105" s="4">
        <v>2104</v>
      </c>
      <c r="B2105" s="4" t="str">
        <f>IF(MID(Logik!$D2105,1,2)="OE",Logik!C2105,"")</f>
        <v/>
      </c>
      <c r="C2105" s="4" t="str">
        <f>IF(MID(Logik!$D2105,1,2)="OE",Logik!D2105,"")</f>
        <v/>
      </c>
      <c r="D2105" s="6" t="str">
        <f>IF(MID(Logik!$D2105,1,2)="OE",Logik!E2105,"")</f>
        <v/>
      </c>
      <c r="E2105" s="4" t="str">
        <f>IF(MID(Logik!$D2105,1,2)="OE",Logik!F2105,"")</f>
        <v/>
      </c>
    </row>
    <row r="2106" spans="1:5" hidden="1" x14ac:dyDescent="0.35">
      <c r="A2106" s="4">
        <v>2105</v>
      </c>
      <c r="B2106" s="4" t="str">
        <f>IF(MID(Logik!$D2106,1,2)="OE",Logik!C2106,"")</f>
        <v/>
      </c>
      <c r="C2106" s="4" t="str">
        <f>IF(MID(Logik!$D2106,1,2)="OE",Logik!D2106,"")</f>
        <v/>
      </c>
      <c r="D2106" s="6" t="str">
        <f>IF(MID(Logik!$D2106,1,2)="OE",Logik!E2106,"")</f>
        <v/>
      </c>
      <c r="E2106" s="4" t="str">
        <f>IF(MID(Logik!$D2106,1,2)="OE",Logik!F2106,"")</f>
        <v/>
      </c>
    </row>
    <row r="2107" spans="1:5" hidden="1" x14ac:dyDescent="0.35">
      <c r="A2107" s="4">
        <v>2106</v>
      </c>
      <c r="B2107" s="4" t="str">
        <f>IF(MID(Logik!$D2107,1,2)="OE",Logik!C2107,"")</f>
        <v/>
      </c>
      <c r="C2107" s="4" t="str">
        <f>IF(MID(Logik!$D2107,1,2)="OE",Logik!D2107,"")</f>
        <v/>
      </c>
      <c r="D2107" s="6" t="str">
        <f>IF(MID(Logik!$D2107,1,2)="OE",Logik!E2107,"")</f>
        <v/>
      </c>
      <c r="E2107" s="4" t="str">
        <f>IF(MID(Logik!$D2107,1,2)="OE",Logik!F2107,"")</f>
        <v/>
      </c>
    </row>
    <row r="2108" spans="1:5" hidden="1" x14ac:dyDescent="0.35">
      <c r="A2108" s="4">
        <v>2107</v>
      </c>
      <c r="B2108" s="4" t="str">
        <f>IF(MID(Logik!$D2108,1,2)="OE",Logik!C2108,"")</f>
        <v/>
      </c>
      <c r="C2108" s="4" t="str">
        <f>IF(MID(Logik!$D2108,1,2)="OE",Logik!D2108,"")</f>
        <v/>
      </c>
      <c r="D2108" s="6" t="str">
        <f>IF(MID(Logik!$D2108,1,2)="OE",Logik!E2108,"")</f>
        <v/>
      </c>
      <c r="E2108" s="4" t="str">
        <f>IF(MID(Logik!$D2108,1,2)="OE",Logik!F2108,"")</f>
        <v/>
      </c>
    </row>
    <row r="2109" spans="1:5" hidden="1" x14ac:dyDescent="0.35">
      <c r="A2109" s="4">
        <v>2108</v>
      </c>
      <c r="B2109" s="4" t="str">
        <f>IF(MID(Logik!$D2109,1,2)="OE",Logik!C2109,"")</f>
        <v/>
      </c>
      <c r="C2109" s="4" t="str">
        <f>IF(MID(Logik!$D2109,1,2)="OE",Logik!D2109,"")</f>
        <v/>
      </c>
      <c r="D2109" s="6" t="str">
        <f>IF(MID(Logik!$D2109,1,2)="OE",Logik!E2109,"")</f>
        <v/>
      </c>
      <c r="E2109" s="4" t="str">
        <f>IF(MID(Logik!$D2109,1,2)="OE",Logik!F2109,"")</f>
        <v/>
      </c>
    </row>
    <row r="2110" spans="1:5" hidden="1" x14ac:dyDescent="0.35">
      <c r="A2110" s="4">
        <v>2109</v>
      </c>
      <c r="B2110" s="4" t="str">
        <f>IF(MID(Logik!$D2110,1,2)="OE",Logik!C2110,"")</f>
        <v/>
      </c>
      <c r="C2110" s="4" t="str">
        <f>IF(MID(Logik!$D2110,1,2)="OE",Logik!D2110,"")</f>
        <v/>
      </c>
      <c r="D2110" s="6" t="str">
        <f>IF(MID(Logik!$D2110,1,2)="OE",Logik!E2110,"")</f>
        <v/>
      </c>
      <c r="E2110" s="4" t="str">
        <f>IF(MID(Logik!$D2110,1,2)="OE",Logik!F2110,"")</f>
        <v/>
      </c>
    </row>
    <row r="2111" spans="1:5" hidden="1" x14ac:dyDescent="0.35">
      <c r="A2111" s="4">
        <v>2110</v>
      </c>
      <c r="B2111" s="4" t="str">
        <f>IF(MID(Logik!$D2111,1,2)="OE",Logik!C2111,"")</f>
        <v/>
      </c>
      <c r="C2111" s="4" t="str">
        <f>IF(MID(Logik!$D2111,1,2)="OE",Logik!D2111,"")</f>
        <v/>
      </c>
      <c r="D2111" s="6" t="str">
        <f>IF(MID(Logik!$D2111,1,2)="OE",Logik!E2111,"")</f>
        <v/>
      </c>
      <c r="E2111" s="4" t="str">
        <f>IF(MID(Logik!$D2111,1,2)="OE",Logik!F2111,"")</f>
        <v/>
      </c>
    </row>
    <row r="2112" spans="1:5" hidden="1" x14ac:dyDescent="0.35">
      <c r="A2112" s="4">
        <v>2111</v>
      </c>
      <c r="B2112" s="4" t="str">
        <f>IF(MID(Logik!$D2112,1,2)="OE",Logik!C2112,"")</f>
        <v/>
      </c>
      <c r="C2112" s="4" t="str">
        <f>IF(MID(Logik!$D2112,1,2)="OE",Logik!D2112,"")</f>
        <v/>
      </c>
      <c r="D2112" s="6" t="str">
        <f>IF(MID(Logik!$D2112,1,2)="OE",Logik!E2112,"")</f>
        <v/>
      </c>
      <c r="E2112" s="4" t="str">
        <f>IF(MID(Logik!$D2112,1,2)="OE",Logik!F2112,"")</f>
        <v/>
      </c>
    </row>
    <row r="2113" spans="1:5" hidden="1" x14ac:dyDescent="0.35">
      <c r="A2113" s="4">
        <v>2112</v>
      </c>
      <c r="B2113" s="4" t="str">
        <f>IF(MID(Logik!$D2113,1,2)="OE",Logik!C2113,"")</f>
        <v/>
      </c>
      <c r="C2113" s="4" t="str">
        <f>IF(MID(Logik!$D2113,1,2)="OE",Logik!D2113,"")</f>
        <v/>
      </c>
      <c r="D2113" s="6" t="str">
        <f>IF(MID(Logik!$D2113,1,2)="OE",Logik!E2113,"")</f>
        <v/>
      </c>
      <c r="E2113" s="4" t="str">
        <f>IF(MID(Logik!$D2113,1,2)="OE",Logik!F2113,"")</f>
        <v/>
      </c>
    </row>
    <row r="2114" spans="1:5" hidden="1" x14ac:dyDescent="0.35">
      <c r="A2114" s="4">
        <v>2113</v>
      </c>
      <c r="B2114" s="4" t="str">
        <f>IF(MID(Logik!$D2114,1,2)="OE",Logik!C2114,"")</f>
        <v/>
      </c>
      <c r="C2114" s="4" t="str">
        <f>IF(MID(Logik!$D2114,1,2)="OE",Logik!D2114,"")</f>
        <v/>
      </c>
      <c r="D2114" s="6" t="str">
        <f>IF(MID(Logik!$D2114,1,2)="OE",Logik!E2114,"")</f>
        <v/>
      </c>
      <c r="E2114" s="4" t="str">
        <f>IF(MID(Logik!$D2114,1,2)="OE",Logik!F2114,"")</f>
        <v/>
      </c>
    </row>
    <row r="2115" spans="1:5" x14ac:dyDescent="0.35">
      <c r="A2115" s="4">
        <v>2114</v>
      </c>
      <c r="B2115" s="4" t="str">
        <f>IF(MID(Logik!$D2115,1,2)="OE",Logik!C2115,"")</f>
        <v>XRM</v>
      </c>
      <c r="C2115" s="4" t="str">
        <f>IF(MID(Logik!$D2115,1,2)="OE",Logik!D2115,"")</f>
        <v>OE2</v>
      </c>
      <c r="D2115" s="6" t="str">
        <f>IF(MID(Logik!$D2115,1,2)="OE",Logik!E2115,"")</f>
        <v>Amateurfunkverein des Österreichischen Bundesh 5071 Wals Schwarzenbergkaserne</v>
      </c>
      <c r="E2115" s="4" t="str">
        <f>IF(MID(Logik!$D2115,1,2)="OE",Logik!F2115,"")</f>
        <v>1</v>
      </c>
    </row>
    <row r="2116" spans="1:5" x14ac:dyDescent="0.35">
      <c r="A2116" s="4">
        <v>2115</v>
      </c>
      <c r="B2116" s="4" t="str">
        <f>IF(MID(Logik!$D2116,1,2)="OE",Logik!C2116,"")</f>
        <v>XRO</v>
      </c>
      <c r="C2116" s="4" t="str">
        <f>IF(MID(Logik!$D2116,1,2)="OE",Logik!D2116,"")</f>
        <v>OE2</v>
      </c>
      <c r="D2116" s="6" t="str">
        <f>IF(MID(Logik!$D2116,1,2)="OE",Logik!E2116,"")</f>
        <v>Österreichischer Versuchssendeverband Ö.V.S.V Hoher Sonnblick Rauris</v>
      </c>
      <c r="E2116" s="4" t="str">
        <f>IF(MID(Logik!$D2116,1,2)="OE",Logik!F2116,"")</f>
        <v>1</v>
      </c>
    </row>
    <row r="2117" spans="1:5" x14ac:dyDescent="0.35">
      <c r="A2117" s="4">
        <v>2116</v>
      </c>
      <c r="B2117" s="4" t="str">
        <f>IF(MID(Logik!$D2117,1,2)="OE",Logik!C2117,"")</f>
        <v>XSR</v>
      </c>
      <c r="C2117" s="4" t="str">
        <f>IF(MID(Logik!$D2117,1,2)="OE",Logik!D2117,"")</f>
        <v>OE2</v>
      </c>
      <c r="D2117" s="6" t="str">
        <f>IF(MID(Logik!$D2117,1,2)="OE",Logik!E2117,"")</f>
        <v>Landesverband Tirol des Österreichischen Versuc 5661 Rauris Observ."Hoher Sonnbl."</v>
      </c>
      <c r="E2117" s="4" t="str">
        <f>IF(MID(Logik!$D2117,1,2)="OE",Logik!F2117,"")</f>
        <v>1</v>
      </c>
    </row>
    <row r="2118" spans="1:5" x14ac:dyDescent="0.35">
      <c r="A2118" s="4">
        <v>2117</v>
      </c>
      <c r="B2118" s="4" t="str">
        <f>IF(MID(Logik!$D2118,1,2)="OE",Logik!C2118,"")</f>
        <v>XSV</v>
      </c>
      <c r="C2118" s="4" t="str">
        <f>IF(MID(Logik!$D2118,1,2)="OE",Logik!D2118,"")</f>
        <v>OE2</v>
      </c>
      <c r="D2118" s="6" t="str">
        <f>IF(MID(Logik!$D2118,1,2)="OE",Logik!E2118,"")</f>
        <v>Landesverband Tirol des Österreichischen Versuc Rauris, Observatoriu Hoher Sonnblick</v>
      </c>
      <c r="E2118" s="4" t="str">
        <f>IF(MID(Logik!$D2118,1,2)="OE",Logik!F2118,"")</f>
        <v>1</v>
      </c>
    </row>
    <row r="2119" spans="1:5" x14ac:dyDescent="0.35">
      <c r="A2119" s="4">
        <v>2118</v>
      </c>
      <c r="B2119" s="4" t="str">
        <f>IF(MID(Logik!$D2119,1,2)="OE",Logik!C2119,"")</f>
        <v>XTL</v>
      </c>
      <c r="C2119" s="4" t="str">
        <f>IF(MID(Logik!$D2119,1,2)="OE",Logik!D2119,"")</f>
        <v>OE2</v>
      </c>
      <c r="D2119" s="6" t="str">
        <f>IF(MID(Logik!$D2119,1,2)="OE",Logik!E2119,"")</f>
        <v>Höhere Technische Bundeslehr- und Versuchsan 5020 Salzburg Itzlinger Hauptstraße 30</v>
      </c>
      <c r="E2119" s="4" t="str">
        <f>IF(MID(Logik!$D2119,1,2)="OE",Logik!F2119,"")</f>
        <v>1</v>
      </c>
    </row>
    <row r="2120" spans="1:5" x14ac:dyDescent="0.35">
      <c r="A2120" s="4">
        <v>2119</v>
      </c>
      <c r="B2120" s="4" t="str">
        <f>IF(MID(Logik!$D2120,1,2)="OE",Logik!C2120,"")</f>
        <v>XTR</v>
      </c>
      <c r="C2120" s="4" t="str">
        <f>IF(MID(Logik!$D2120,1,2)="OE",Logik!D2120,"")</f>
        <v>OE2</v>
      </c>
      <c r="D2120" s="6" t="str">
        <f>IF(MID(Logik!$D2120,1,2)="OE",Logik!E2120,"")</f>
        <v>"Amateurfunkverband Salzburg - Landesverband 5400 Hallein Bergstation Zinkenkogelbahnen</v>
      </c>
      <c r="E2120" s="4" t="str">
        <f>IF(MID(Logik!$D2120,1,2)="OE",Logik!F2120,"")</f>
        <v>1</v>
      </c>
    </row>
    <row r="2121" spans="1:5" x14ac:dyDescent="0.35">
      <c r="A2121" s="4">
        <v>2120</v>
      </c>
      <c r="B2121" s="4" t="str">
        <f>IF(MID(Logik!$D2121,1,2)="OE",Logik!C2121,"")</f>
        <v>XWL</v>
      </c>
      <c r="C2121" s="4" t="str">
        <f>IF(MID(Logik!$D2121,1,2)="OE",Logik!D2121,"")</f>
        <v>OE2</v>
      </c>
      <c r="D2121" s="6" t="str">
        <f>IF(MID(Logik!$D2121,1,2)="OE",Logik!E2121,"")</f>
        <v>Amateurfunkverband Salzburg - Landesverband d 5323 Ebenau Hinterebenau Werkschulheim Felbertal</v>
      </c>
      <c r="E2121" s="4" t="str">
        <f>IF(MID(Logik!$D2121,1,2)="OE",Logik!F2121,"")</f>
        <v>1</v>
      </c>
    </row>
    <row r="2122" spans="1:5" x14ac:dyDescent="0.35">
      <c r="A2122" s="4">
        <v>2121</v>
      </c>
      <c r="B2122" s="4" t="str">
        <f>IF(MID(Logik!$D2122,1,2)="OE",Logik!C2122,"")</f>
        <v>XWR</v>
      </c>
      <c r="C2122" s="4" t="str">
        <f>IF(MID(Logik!$D2122,1,2)="OE",Logik!D2122,"")</f>
        <v>OE2</v>
      </c>
      <c r="D2122" s="6" t="str">
        <f>IF(MID(Logik!$D2122,1,2)="OE",Logik!E2122,"")</f>
        <v>"Amateurfunkverband Salzburg - Landesverband 5710 Kaprun Bergstation</v>
      </c>
      <c r="E2122" s="4" t="str">
        <f>IF(MID(Logik!$D2122,1,2)="OE",Logik!F2122,"")</f>
        <v>1</v>
      </c>
    </row>
    <row r="2123" spans="1:5" x14ac:dyDescent="0.35">
      <c r="A2123" s="4">
        <v>2122</v>
      </c>
      <c r="B2123" s="4" t="str">
        <f>IF(MID(Logik!$D2123,1,2)="OE",Logik!C2123,"")</f>
        <v>XZR</v>
      </c>
      <c r="C2123" s="4" t="str">
        <f>IF(MID(Logik!$D2123,1,2)="OE",Logik!D2123,"")</f>
        <v>OE2</v>
      </c>
      <c r="D2123" s="6" t="str">
        <f>IF(MID(Logik!$D2123,1,2)="OE",Logik!E2123,"")</f>
        <v>"Amateurfunkverband Salzburg - Landesverband 5026 Salzburg Relaishütte Gaisberg</v>
      </c>
      <c r="E2123" s="4" t="str">
        <f>IF(MID(Logik!$D2123,1,2)="OE",Logik!F2123,"")</f>
        <v>1</v>
      </c>
    </row>
    <row r="2124" spans="1:5" x14ac:dyDescent="0.35">
      <c r="A2124" s="4">
        <v>2123</v>
      </c>
      <c r="B2124" s="4" t="str">
        <f>IF(MID(Logik!$D2124,1,2)="OE",Logik!C2124,"")</f>
        <v>YAJ</v>
      </c>
      <c r="C2124" s="4" t="str">
        <f>IF(MID(Logik!$D2124,1,2)="OE",Logik!D2124,"")</f>
        <v>OE2</v>
      </c>
      <c r="D2124" s="6" t="str">
        <f>IF(MID(Logik!$D2124,1,2)="OE",Logik!E2124,"")</f>
        <v>Jäger Anton 5751 Maishofen Mühlenweg 4</v>
      </c>
      <c r="E2124" s="4" t="str">
        <f>IF(MID(Logik!$D2124,1,2)="OE",Logik!F2124,"")</f>
        <v>1</v>
      </c>
    </row>
    <row r="2125" spans="1:5" x14ac:dyDescent="0.35">
      <c r="A2125" s="4">
        <v>2124</v>
      </c>
      <c r="B2125" s="4" t="str">
        <f>IF(MID(Logik!$D2125,1,2)="OE",Logik!C2125,"")</f>
        <v>YGM</v>
      </c>
      <c r="C2125" s="4" t="str">
        <f>IF(MID(Logik!$D2125,1,2)="OE",Logik!D2125,"")</f>
        <v>OE2</v>
      </c>
      <c r="D2125" s="6" t="str">
        <f>IF(MID(Logik!$D2125,1,2)="OE",Logik!E2125,"")</f>
        <v>Gruber Margarethe Salzburg Schumacherstrasse 11</v>
      </c>
      <c r="E2125" s="4" t="str">
        <f>IF(MID(Logik!$D2125,1,2)="OE",Logik!F2125,"")</f>
        <v>1</v>
      </c>
    </row>
    <row r="2126" spans="1:5" x14ac:dyDescent="0.35">
      <c r="A2126" s="4">
        <v>2125</v>
      </c>
      <c r="B2126" s="4" t="str">
        <f>IF(MID(Logik!$D2126,1,2)="OE",Logik!C2126,"")</f>
        <v>YGP</v>
      </c>
      <c r="C2126" s="4" t="str">
        <f>IF(MID(Logik!$D2126,1,2)="OE",Logik!D2126,"")</f>
        <v>OE2</v>
      </c>
      <c r="D2126" s="6" t="str">
        <f>IF(MID(Logik!$D2126,1,2)="OE",Logik!E2126,"")</f>
        <v>Schütz Angelika 5302 Henndorf Am Wallersee Rebhuhnstraße 4</v>
      </c>
      <c r="E2126" s="4" t="str">
        <f>IF(MID(Logik!$D2126,1,2)="OE",Logik!F2126,"")</f>
        <v>1</v>
      </c>
    </row>
    <row r="2127" spans="1:5" x14ac:dyDescent="0.35">
      <c r="A2127" s="4">
        <v>2126</v>
      </c>
      <c r="B2127" s="4" t="str">
        <f>IF(MID(Logik!$D2127,1,2)="OE",Logik!C2127,"")</f>
        <v>YIH</v>
      </c>
      <c r="C2127" s="4" t="str">
        <f>IF(MID(Logik!$D2127,1,2)="OE",Logik!D2127,"")</f>
        <v>OE2</v>
      </c>
      <c r="D2127" s="6" t="str">
        <f>IF(MID(Logik!$D2127,1,2)="OE",Logik!E2127,"")</f>
        <v>Ihninger Hanna Verena 5023 Salzburg Finkenstraße 24 Top 10 (Remotebetrieb)</v>
      </c>
      <c r="E2127" s="4" t="str">
        <f>IF(MID(Logik!$D2127,1,2)="OE",Logik!F2127,"")</f>
        <v>1</v>
      </c>
    </row>
    <row r="2128" spans="1:5" x14ac:dyDescent="0.35">
      <c r="A2128" s="4">
        <v>2127</v>
      </c>
      <c r="B2128" s="4" t="str">
        <f>IF(MID(Logik!$D2128,1,2)="OE",Logik!C2128,"")</f>
        <v>YIP</v>
      </c>
      <c r="C2128" s="4" t="str">
        <f>IF(MID(Logik!$D2128,1,2)="OE",Logik!D2128,"")</f>
        <v>OE2</v>
      </c>
      <c r="D2128" s="6" t="str">
        <f>IF(MID(Logik!$D2128,1,2)="OE",Logik!E2128,"")</f>
        <v>Russmayr Regina 5023 Salzburg Zeisigstraße 43</v>
      </c>
      <c r="E2128" s="4" t="str">
        <f>IF(MID(Logik!$D2128,1,2)="OE",Logik!F2128,"")</f>
        <v>1</v>
      </c>
    </row>
    <row r="2129" spans="1:5" x14ac:dyDescent="0.35">
      <c r="A2129" s="4">
        <v>2128</v>
      </c>
      <c r="B2129" s="4" t="str">
        <f>IF(MID(Logik!$D2129,1,2)="OE",Logik!C2129,"")</f>
        <v>YLL</v>
      </c>
      <c r="C2129" s="4" t="str">
        <f>IF(MID(Logik!$D2129,1,2)="OE",Logik!D2129,"")</f>
        <v>OE2</v>
      </c>
      <c r="D2129" s="6" t="str">
        <f>IF(MID(Logik!$D2129,1,2)="OE",Logik!E2129,"")</f>
        <v>Latzenhofer Ingeborg Salzburg Pfeifferhofstrasse 7</v>
      </c>
      <c r="E2129" s="4" t="str">
        <f>IF(MID(Logik!$D2129,1,2)="OE",Logik!F2129,"")</f>
        <v>1</v>
      </c>
    </row>
    <row r="2130" spans="1:5" x14ac:dyDescent="0.35">
      <c r="A2130" s="4">
        <v>2129</v>
      </c>
      <c r="B2130" s="4" t="str">
        <f>IF(MID(Logik!$D2130,1,2)="OE",Logik!C2130,"")</f>
        <v>YLO</v>
      </c>
      <c r="C2130" s="4" t="str">
        <f>IF(MID(Logik!$D2130,1,2)="OE",Logik!D2130,"")</f>
        <v>OE2</v>
      </c>
      <c r="D2130" s="6" t="str">
        <f>IF(MID(Logik!$D2130,1,2)="OE",Logik!E2130,"")</f>
        <v>Gruber Marie-Luise 5020 Salzburg Schliesslbergerweg 8/11</v>
      </c>
      <c r="E2130" s="4" t="str">
        <f>IF(MID(Logik!$D2130,1,2)="OE",Logik!F2130,"")</f>
        <v>1</v>
      </c>
    </row>
    <row r="2131" spans="1:5" x14ac:dyDescent="0.35">
      <c r="A2131" s="4">
        <v>2130</v>
      </c>
      <c r="B2131" s="4" t="str">
        <f>IF(MID(Logik!$D2131,1,2)="OE",Logik!C2131,"")</f>
        <v>YMO</v>
      </c>
      <c r="C2131" s="4" t="str">
        <f>IF(MID(Logik!$D2131,1,2)="OE",Logik!D2131,"")</f>
        <v>OE2</v>
      </c>
      <c r="D2131" s="6" t="str">
        <f>IF(MID(Logik!$D2131,1,2)="OE",Logik!E2131,"")</f>
        <v>Waldauf Maria Salzburg Scherzhauserfeldstr.36</v>
      </c>
      <c r="E2131" s="4" t="str">
        <f>IF(MID(Logik!$D2131,1,2)="OE",Logik!F2131,"")</f>
        <v>1</v>
      </c>
    </row>
    <row r="2132" spans="1:5" x14ac:dyDescent="0.35">
      <c r="A2132" s="4">
        <v>2131</v>
      </c>
      <c r="B2132" s="4" t="str">
        <f>IF(MID(Logik!$D2132,1,2)="OE",Logik!C2132,"")</f>
        <v>YMP</v>
      </c>
      <c r="C2132" s="4" t="str">
        <f>IF(MID(Logik!$D2132,1,2)="OE",Logik!D2132,"")</f>
        <v>OE2</v>
      </c>
      <c r="D2132" s="6" t="str">
        <f>IF(MID(Logik!$D2132,1,2)="OE",Logik!E2132,"")</f>
        <v>Hubinger Isabella 5301 Eugendorf Kraiwiesenweg 18</v>
      </c>
      <c r="E2132" s="4" t="str">
        <f>IF(MID(Logik!$D2132,1,2)="OE",Logik!F2132,"")</f>
        <v>1</v>
      </c>
    </row>
    <row r="2133" spans="1:5" x14ac:dyDescent="0.35">
      <c r="A2133" s="4">
        <v>2132</v>
      </c>
      <c r="B2133" s="4" t="str">
        <f>IF(MID(Logik!$D2133,1,2)="OE",Logik!C2133,"")</f>
        <v>YNP</v>
      </c>
      <c r="C2133" s="4" t="str">
        <f>IF(MID(Logik!$D2133,1,2)="OE",Logik!D2133,"")</f>
        <v>OE2</v>
      </c>
      <c r="D2133" s="6" t="str">
        <f>IF(MID(Logik!$D2133,1,2)="OE",Logik!E2133,"")</f>
        <v>Paul Renee Groedig Glanstrasse 6</v>
      </c>
      <c r="E2133" s="4" t="str">
        <f>IF(MID(Logik!$D2133,1,2)="OE",Logik!F2133,"")</f>
        <v>1</v>
      </c>
    </row>
    <row r="2134" spans="1:5" x14ac:dyDescent="0.35">
      <c r="A2134" s="4">
        <v>2133</v>
      </c>
      <c r="B2134" s="4" t="str">
        <f>IF(MID(Logik!$D2134,1,2)="OE",Logik!C2134,"")</f>
        <v>YOM</v>
      </c>
      <c r="C2134" s="4" t="str">
        <f>IF(MID(Logik!$D2134,1,2)="OE",Logik!D2134,"")</f>
        <v>OE2</v>
      </c>
      <c r="D2134" s="6" t="str">
        <f>IF(MID(Logik!$D2134,1,2)="OE",Logik!E2134,"")</f>
        <v>Haselboeck Erika Seekirchen Forellenweg 41</v>
      </c>
      <c r="E2134" s="4" t="str">
        <f>IF(MID(Logik!$D2134,1,2)="OE",Logik!F2134,"")</f>
        <v>1</v>
      </c>
    </row>
    <row r="2135" spans="1:5" x14ac:dyDescent="0.35">
      <c r="A2135" s="4">
        <v>2134</v>
      </c>
      <c r="B2135" s="4" t="str">
        <f>IF(MID(Logik!$D2135,1,2)="OE",Logik!C2135,"")</f>
        <v>YSP</v>
      </c>
      <c r="C2135" s="4" t="str">
        <f>IF(MID(Logik!$D2135,1,2)="OE",Logik!D2135,"")</f>
        <v>OE2</v>
      </c>
      <c r="D2135" s="6" t="str">
        <f>IF(MID(Logik!$D2135,1,2)="OE",Logik!E2135,"")</f>
        <v>Martens Jutta Groedig Glanstrasse 14</v>
      </c>
      <c r="E2135" s="4" t="str">
        <f>IF(MID(Logik!$D2135,1,2)="OE",Logik!F2135,"")</f>
        <v>1</v>
      </c>
    </row>
    <row r="2136" spans="1:5" x14ac:dyDescent="0.35">
      <c r="A2136" s="4">
        <v>2135</v>
      </c>
      <c r="B2136" s="4" t="str">
        <f>IF(MID(Logik!$D2136,1,2)="OE",Logik!C2136,"")</f>
        <v>YYL</v>
      </c>
      <c r="C2136" s="4" t="str">
        <f>IF(MID(Logik!$D2136,1,2)="OE",Logik!D2136,"")</f>
        <v>OE2</v>
      </c>
      <c r="D2136" s="6" t="str">
        <f>IF(MID(Logik!$D2136,1,2)="OE",Logik!E2136,"")</f>
        <v>Kaiser Andrea Mandy 5400 Hallein Gamperstraße 35</v>
      </c>
      <c r="E2136" s="4" t="str">
        <f>IF(MID(Logik!$D2136,1,2)="OE",Logik!F2136,"")</f>
        <v>1</v>
      </c>
    </row>
    <row r="2137" spans="1:5" x14ac:dyDescent="0.35">
      <c r="A2137" s="4">
        <v>2136</v>
      </c>
      <c r="B2137" s="4" t="str">
        <f>IF(MID(Logik!$D2137,1,2)="OE",Logik!C2137,"")</f>
        <v>YYP</v>
      </c>
      <c r="C2137" s="4" t="str">
        <f>IF(MID(Logik!$D2137,1,2)="OE",Logik!D2137,"")</f>
        <v>OE2</v>
      </c>
      <c r="D2137" s="6" t="str">
        <f>IF(MID(Logik!$D2137,1,2)="OE",Logik!E2137,"")</f>
        <v>Illmer Ingeborg 5400 Hallein Riedlweg 7</v>
      </c>
      <c r="E2137" s="4" t="str">
        <f>IF(MID(Logik!$D2137,1,2)="OE",Logik!F2137,"")</f>
        <v>1</v>
      </c>
    </row>
    <row r="2138" spans="1:5" x14ac:dyDescent="0.35">
      <c r="A2138" s="4">
        <v>2137</v>
      </c>
      <c r="B2138" s="4" t="str">
        <f>IF(MID(Logik!$D2138,1,2)="OE",Logik!C2138,"")</f>
        <v>YZP</v>
      </c>
      <c r="C2138" s="4" t="str">
        <f>IF(MID(Logik!$D2138,1,2)="OE",Logik!D2138,"")</f>
        <v>OE2</v>
      </c>
      <c r="D2138" s="6" t="str">
        <f>IF(MID(Logik!$D2138,1,2)="OE",Logik!E2138,"")</f>
        <v>Zwickel Auguste 5101 Bergheim Fischachstraße 63</v>
      </c>
      <c r="E2138" s="4" t="str">
        <f>IF(MID(Logik!$D2138,1,2)="OE",Logik!F2138,"")</f>
        <v>1</v>
      </c>
    </row>
    <row r="2139" spans="1:5" x14ac:dyDescent="0.35">
      <c r="A2139" s="4">
        <v>2138</v>
      </c>
      <c r="B2139" s="4" t="str">
        <f>IF(MID(Logik!$D2139,1,2)="OE",Logik!C2139,"")</f>
        <v>ZP</v>
      </c>
      <c r="C2139" s="4" t="str">
        <f>IF(MID(Logik!$D2139,1,2)="OE",Logik!D2139,"")</f>
        <v>OE2</v>
      </c>
      <c r="D2139" s="6" t="str">
        <f>IF(MID(Logik!$D2139,1,2)="OE",Logik!E2139,"")</f>
        <v>Zeppel Wolfgang 5500 Mitterberghütten Haldenweg 12</v>
      </c>
      <c r="E2139" s="4" t="str">
        <f>IF(MID(Logik!$D2139,1,2)="OE",Logik!F2139,"")</f>
        <v>1</v>
      </c>
    </row>
    <row r="2140" spans="1:5" x14ac:dyDescent="0.35">
      <c r="A2140" s="4">
        <v>2139</v>
      </c>
      <c r="B2140" s="4" t="str">
        <f>IF(MID(Logik!$D2140,1,2)="OE",Logik!C2140,"")</f>
        <v>IB</v>
      </c>
      <c r="C2140" s="4" t="str">
        <f>IF(MID(Logik!$D2140,1,2)="OE",Logik!D2140,"")</f>
        <v>OE3</v>
      </c>
      <c r="D2140" s="6" t="str">
        <f>IF(MID(Logik!$D2140,1,2)="OE",Logik!E2140,"")</f>
        <v>BB *-*-* *-*-* *-*-*</v>
      </c>
      <c r="E2140" s="4" t="str">
        <f>IF(MID(Logik!$D2140,1,2)="OE",Logik!F2140,"")</f>
        <v>1</v>
      </c>
    </row>
    <row r="2141" spans="1:5" x14ac:dyDescent="0.35">
      <c r="A2141" s="4">
        <v>2140</v>
      </c>
      <c r="B2141" s="4" t="str">
        <f>IF(MID(Logik!$D2141,1,2)="OE",Logik!C2141,"")</f>
        <v>AAS</v>
      </c>
      <c r="C2141" s="4" t="str">
        <f>IF(MID(Logik!$D2141,1,2)="OE",Logik!D2141,"")</f>
        <v>OE3</v>
      </c>
      <c r="D2141" s="6" t="str">
        <f>IF(MID(Logik!$D2141,1,2)="OE",Logik!E2141,"")</f>
        <v>Gheorghe Rudolf 2100 Korneuburg Stockerauerstr. 52/2/12</v>
      </c>
      <c r="E2141" s="4" t="str">
        <f>IF(MID(Logik!$D2141,1,2)="OE",Logik!F2141,"")</f>
        <v>1</v>
      </c>
    </row>
    <row r="2142" spans="1:5" x14ac:dyDescent="0.35">
      <c r="A2142" s="4">
        <v>2141</v>
      </c>
      <c r="B2142" s="4" t="str">
        <f>IF(MID(Logik!$D2142,1,2)="OE",Logik!C2142,"")</f>
        <v>AAU</v>
      </c>
      <c r="C2142" s="4" t="str">
        <f>IF(MID(Logik!$D2142,1,2)="OE",Logik!D2142,"")</f>
        <v>OE3</v>
      </c>
      <c r="D2142" s="6" t="str">
        <f>IF(MID(Logik!$D2142,1,2)="OE",Logik!E2142,"")</f>
        <v>Aigner Andreas 3471 Großriedenthal Nr 108</v>
      </c>
      <c r="E2142" s="4" t="str">
        <f>IF(MID(Logik!$D2142,1,2)="OE",Logik!F2142,"")</f>
        <v>1</v>
      </c>
    </row>
    <row r="2143" spans="1:5" x14ac:dyDescent="0.35">
      <c r="A2143" s="4">
        <v>2142</v>
      </c>
      <c r="B2143" s="4" t="str">
        <f>IF(MID(Logik!$D2143,1,2)="OE",Logik!C2143,"")</f>
        <v>ABA</v>
      </c>
      <c r="C2143" s="4" t="str">
        <f>IF(MID(Logik!$D2143,1,2)="OE",Logik!D2143,"")</f>
        <v>OE3</v>
      </c>
      <c r="D2143" s="6" t="str">
        <f>IF(MID(Logik!$D2143,1,2)="OE",Logik!E2143,"")</f>
        <v>Benda Alfred Nagelberg Alt-Nagelberg 225</v>
      </c>
      <c r="E2143" s="4" t="str">
        <f>IF(MID(Logik!$D2143,1,2)="OE",Logik!F2143,"")</f>
        <v>1</v>
      </c>
    </row>
    <row r="2144" spans="1:5" hidden="1" x14ac:dyDescent="0.35">
      <c r="A2144" s="4">
        <v>2143</v>
      </c>
      <c r="B2144" s="4" t="str">
        <f>IF(MID(Logik!$D2144,1,2)="OE",Logik!C2144,"")</f>
        <v/>
      </c>
      <c r="C2144" s="4" t="str">
        <f>IF(MID(Logik!$D2144,1,2)="OE",Logik!D2144,"")</f>
        <v/>
      </c>
      <c r="D2144" s="6" t="str">
        <f>IF(MID(Logik!$D2144,1,2)="OE",Logik!E2144,"")</f>
        <v/>
      </c>
      <c r="E2144" s="4" t="str">
        <f>IF(MID(Logik!$D2144,1,2)="OE",Logik!F2144,"")</f>
        <v/>
      </c>
    </row>
    <row r="2145" spans="1:5" hidden="1" x14ac:dyDescent="0.35">
      <c r="A2145" s="4">
        <v>2144</v>
      </c>
      <c r="B2145" s="4" t="str">
        <f>IF(MID(Logik!$D2145,1,2)="OE",Logik!C2145,"")</f>
        <v/>
      </c>
      <c r="C2145" s="4" t="str">
        <f>IF(MID(Logik!$D2145,1,2)="OE",Logik!D2145,"")</f>
        <v/>
      </c>
      <c r="D2145" s="6" t="str">
        <f>IF(MID(Logik!$D2145,1,2)="OE",Logik!E2145,"")</f>
        <v/>
      </c>
      <c r="E2145" s="4" t="str">
        <f>IF(MID(Logik!$D2145,1,2)="OE",Logik!F2145,"")</f>
        <v/>
      </c>
    </row>
    <row r="2146" spans="1:5" hidden="1" x14ac:dyDescent="0.35">
      <c r="A2146" s="4">
        <v>2145</v>
      </c>
      <c r="B2146" s="4" t="str">
        <f>IF(MID(Logik!$D2146,1,2)="OE",Logik!C2146,"")</f>
        <v/>
      </c>
      <c r="C2146" s="4" t="str">
        <f>IF(MID(Logik!$D2146,1,2)="OE",Logik!D2146,"")</f>
        <v/>
      </c>
      <c r="D2146" s="6" t="str">
        <f>IF(MID(Logik!$D2146,1,2)="OE",Logik!E2146,"")</f>
        <v/>
      </c>
      <c r="E2146" s="4" t="str">
        <f>IF(MID(Logik!$D2146,1,2)="OE",Logik!F2146,"")</f>
        <v/>
      </c>
    </row>
    <row r="2147" spans="1:5" hidden="1" x14ac:dyDescent="0.35">
      <c r="A2147" s="4">
        <v>2146</v>
      </c>
      <c r="B2147" s="4" t="str">
        <f>IF(MID(Logik!$D2147,1,2)="OE",Logik!C2147,"")</f>
        <v/>
      </c>
      <c r="C2147" s="4" t="str">
        <f>IF(MID(Logik!$D2147,1,2)="OE",Logik!D2147,"")</f>
        <v/>
      </c>
      <c r="D2147" s="6" t="str">
        <f>IF(MID(Logik!$D2147,1,2)="OE",Logik!E2147,"")</f>
        <v/>
      </c>
      <c r="E2147" s="4" t="str">
        <f>IF(MID(Logik!$D2147,1,2)="OE",Logik!F2147,"")</f>
        <v/>
      </c>
    </row>
    <row r="2148" spans="1:5" hidden="1" x14ac:dyDescent="0.35">
      <c r="A2148" s="4">
        <v>2147</v>
      </c>
      <c r="B2148" s="4" t="str">
        <f>IF(MID(Logik!$D2148,1,2)="OE",Logik!C2148,"")</f>
        <v/>
      </c>
      <c r="C2148" s="4" t="str">
        <f>IF(MID(Logik!$D2148,1,2)="OE",Logik!D2148,"")</f>
        <v/>
      </c>
      <c r="D2148" s="6" t="str">
        <f>IF(MID(Logik!$D2148,1,2)="OE",Logik!E2148,"")</f>
        <v/>
      </c>
      <c r="E2148" s="4" t="str">
        <f>IF(MID(Logik!$D2148,1,2)="OE",Logik!F2148,"")</f>
        <v/>
      </c>
    </row>
    <row r="2149" spans="1:5" hidden="1" x14ac:dyDescent="0.35">
      <c r="A2149" s="4">
        <v>2148</v>
      </c>
      <c r="B2149" s="4" t="str">
        <f>IF(MID(Logik!$D2149,1,2)="OE",Logik!C2149,"")</f>
        <v/>
      </c>
      <c r="C2149" s="4" t="str">
        <f>IF(MID(Logik!$D2149,1,2)="OE",Logik!D2149,"")</f>
        <v/>
      </c>
      <c r="D2149" s="6" t="str">
        <f>IF(MID(Logik!$D2149,1,2)="OE",Logik!E2149,"")</f>
        <v/>
      </c>
      <c r="E2149" s="4" t="str">
        <f>IF(MID(Logik!$D2149,1,2)="OE",Logik!F2149,"")</f>
        <v/>
      </c>
    </row>
    <row r="2150" spans="1:5" hidden="1" x14ac:dyDescent="0.35">
      <c r="A2150" s="4">
        <v>2149</v>
      </c>
      <c r="B2150" s="4" t="str">
        <f>IF(MID(Logik!$D2150,1,2)="OE",Logik!C2150,"")</f>
        <v/>
      </c>
      <c r="C2150" s="4" t="str">
        <f>IF(MID(Logik!$D2150,1,2)="OE",Logik!D2150,"")</f>
        <v/>
      </c>
      <c r="D2150" s="6" t="str">
        <f>IF(MID(Logik!$D2150,1,2)="OE",Logik!E2150,"")</f>
        <v/>
      </c>
      <c r="E2150" s="4" t="str">
        <f>IF(MID(Logik!$D2150,1,2)="OE",Logik!F2150,"")</f>
        <v/>
      </c>
    </row>
    <row r="2151" spans="1:5" hidden="1" x14ac:dyDescent="0.35">
      <c r="A2151" s="4">
        <v>2150</v>
      </c>
      <c r="B2151" s="4" t="str">
        <f>IF(MID(Logik!$D2151,1,2)="OE",Logik!C2151,"")</f>
        <v/>
      </c>
      <c r="C2151" s="4" t="str">
        <f>IF(MID(Logik!$D2151,1,2)="OE",Logik!D2151,"")</f>
        <v/>
      </c>
      <c r="D2151" s="6" t="str">
        <f>IF(MID(Logik!$D2151,1,2)="OE",Logik!E2151,"")</f>
        <v/>
      </c>
      <c r="E2151" s="4" t="str">
        <f>IF(MID(Logik!$D2151,1,2)="OE",Logik!F2151,"")</f>
        <v/>
      </c>
    </row>
    <row r="2152" spans="1:5" hidden="1" x14ac:dyDescent="0.35">
      <c r="A2152" s="4">
        <v>2151</v>
      </c>
      <c r="B2152" s="4" t="str">
        <f>IF(MID(Logik!$D2152,1,2)="OE",Logik!C2152,"")</f>
        <v/>
      </c>
      <c r="C2152" s="4" t="str">
        <f>IF(MID(Logik!$D2152,1,2)="OE",Logik!D2152,"")</f>
        <v/>
      </c>
      <c r="D2152" s="6" t="str">
        <f>IF(MID(Logik!$D2152,1,2)="OE",Logik!E2152,"")</f>
        <v/>
      </c>
      <c r="E2152" s="4" t="str">
        <f>IF(MID(Logik!$D2152,1,2)="OE",Logik!F2152,"")</f>
        <v/>
      </c>
    </row>
    <row r="2153" spans="1:5" hidden="1" x14ac:dyDescent="0.35">
      <c r="A2153" s="4">
        <v>2152</v>
      </c>
      <c r="B2153" s="4" t="str">
        <f>IF(MID(Logik!$D2153,1,2)="OE",Logik!C2153,"")</f>
        <v/>
      </c>
      <c r="C2153" s="4" t="str">
        <f>IF(MID(Logik!$D2153,1,2)="OE",Logik!D2153,"")</f>
        <v/>
      </c>
      <c r="D2153" s="6" t="str">
        <f>IF(MID(Logik!$D2153,1,2)="OE",Logik!E2153,"")</f>
        <v/>
      </c>
      <c r="E2153" s="4" t="str">
        <f>IF(MID(Logik!$D2153,1,2)="OE",Logik!F2153,"")</f>
        <v/>
      </c>
    </row>
    <row r="2154" spans="1:5" x14ac:dyDescent="0.35">
      <c r="A2154" s="4">
        <v>2153</v>
      </c>
      <c r="B2154" s="4" t="str">
        <f>IF(MID(Logik!$D2154,1,2)="OE",Logik!C2154,"")</f>
        <v>ABB</v>
      </c>
      <c r="C2154" s="4" t="str">
        <f>IF(MID(Logik!$D2154,1,2)="OE",Logik!D2154,"")</f>
        <v>OE3</v>
      </c>
      <c r="D2154" s="6" t="str">
        <f>IF(MID(Logik!$D2154,1,2)="OE",Logik!E2154,"")</f>
        <v>Brosch Karl 3443 Sieghartskirchen Strauchgasse 3, Elsbach</v>
      </c>
      <c r="E2154" s="4" t="str">
        <f>IF(MID(Logik!$D2154,1,2)="OE",Logik!F2154,"")</f>
        <v>1</v>
      </c>
    </row>
    <row r="2155" spans="1:5" x14ac:dyDescent="0.35">
      <c r="A2155" s="4">
        <v>2154</v>
      </c>
      <c r="B2155" s="4" t="str">
        <f>IF(MID(Logik!$D2155,1,2)="OE",Logik!C2155,"")</f>
        <v>ABU</v>
      </c>
      <c r="C2155" s="4" t="str">
        <f>IF(MID(Logik!$D2155,1,2)="OE",Logik!D2155,"")</f>
        <v>OE3</v>
      </c>
      <c r="D2155" s="6" t="str">
        <f>IF(MID(Logik!$D2155,1,2)="OE",Logik!E2155,"")</f>
        <v>*-*-* *-*-* *-*-*</v>
      </c>
      <c r="E2155" s="4" t="str">
        <f>IF(MID(Logik!$D2155,1,2)="OE",Logik!F2155,"")</f>
        <v>1</v>
      </c>
    </row>
    <row r="2156" spans="1:5" x14ac:dyDescent="0.35">
      <c r="A2156" s="4">
        <v>2155</v>
      </c>
      <c r="B2156" s="4" t="str">
        <f>IF(MID(Logik!$D2156,1,2)="OE",Logik!C2156,"")</f>
        <v>ABW</v>
      </c>
      <c r="C2156" s="4" t="str">
        <f>IF(MID(Logik!$D2156,1,2)="OE",Logik!D2156,"")</f>
        <v>OE3</v>
      </c>
      <c r="D2156" s="6" t="str">
        <f>IF(MID(Logik!$D2156,1,2)="OE",Logik!E2156,"")</f>
        <v>Bahner Alfred 2514 Traiskirchen Johann Schusterstr 13</v>
      </c>
      <c r="E2156" s="4" t="str">
        <f>IF(MID(Logik!$D2156,1,2)="OE",Logik!F2156,"")</f>
        <v>1</v>
      </c>
    </row>
    <row r="2157" spans="1:5" x14ac:dyDescent="0.35">
      <c r="A2157" s="4">
        <v>2156</v>
      </c>
      <c r="B2157" s="4" t="str">
        <f>IF(MID(Logik!$D2157,1,2)="OE",Logik!C2157,"")</f>
        <v>ACA</v>
      </c>
      <c r="C2157" s="4" t="str">
        <f>IF(MID(Logik!$D2157,1,2)="OE",Logik!D2157,"")</f>
        <v>OE3</v>
      </c>
      <c r="D2157" s="6" t="str">
        <f>IF(MID(Logik!$D2157,1,2)="OE",Logik!E2157,"")</f>
        <v>Becker Harry 3970 Weitra Rathausplatz 9</v>
      </c>
      <c r="E2157" s="4" t="str">
        <f>IF(MID(Logik!$D2157,1,2)="OE",Logik!F2157,"")</f>
        <v>1</v>
      </c>
    </row>
    <row r="2158" spans="1:5" x14ac:dyDescent="0.35">
      <c r="A2158" s="4">
        <v>2157</v>
      </c>
      <c r="B2158" s="4" t="str">
        <f>IF(MID(Logik!$D2158,1,2)="OE",Logik!C2158,"")</f>
        <v>ACS</v>
      </c>
      <c r="C2158" s="4" t="str">
        <f>IF(MID(Logik!$D2158,1,2)="OE",Logik!D2158,"")</f>
        <v>OE3</v>
      </c>
      <c r="D2158" s="6" t="str">
        <f>IF(MID(Logik!$D2158,1,2)="OE",Logik!E2158,"")</f>
        <v>*-*-* *-*-* *-*-*</v>
      </c>
      <c r="E2158" s="4" t="str">
        <f>IF(MID(Logik!$D2158,1,2)="OE",Logik!F2158,"")</f>
        <v>1</v>
      </c>
    </row>
    <row r="2159" spans="1:5" x14ac:dyDescent="0.35">
      <c r="A2159" s="4">
        <v>2158</v>
      </c>
      <c r="B2159" s="4" t="str">
        <f>IF(MID(Logik!$D2159,1,2)="OE",Logik!C2159,"")</f>
        <v>ACW</v>
      </c>
      <c r="C2159" s="4" t="str">
        <f>IF(MID(Logik!$D2159,1,2)="OE",Logik!D2159,"")</f>
        <v>OE3</v>
      </c>
      <c r="D2159" s="6" t="str">
        <f>IF(MID(Logik!$D2159,1,2)="OE",Logik!E2159,"")</f>
        <v>Hofmarcher Martin 3270 Scheibbs Auf Der Wieden 10</v>
      </c>
      <c r="E2159" s="4" t="str">
        <f>IF(MID(Logik!$D2159,1,2)="OE",Logik!F2159,"")</f>
        <v>1</v>
      </c>
    </row>
    <row r="2160" spans="1:5" x14ac:dyDescent="0.35">
      <c r="A2160" s="4">
        <v>2159</v>
      </c>
      <c r="B2160" s="4" t="str">
        <f>IF(MID(Logik!$D2160,1,2)="OE",Logik!C2160,"")</f>
        <v>ADA</v>
      </c>
      <c r="C2160" s="4" t="str">
        <f>IF(MID(Logik!$D2160,1,2)="OE",Logik!D2160,"")</f>
        <v>OE3</v>
      </c>
      <c r="D2160" s="6" t="str">
        <f>IF(MID(Logik!$D2160,1,2)="OE",Logik!E2160,"")</f>
        <v>Deuwagner Alfred St Pölten Lessingstrasse 14</v>
      </c>
      <c r="E2160" s="4" t="str">
        <f>IF(MID(Logik!$D2160,1,2)="OE",Logik!F2160,"")</f>
        <v>1</v>
      </c>
    </row>
    <row r="2161" spans="1:5" x14ac:dyDescent="0.35">
      <c r="A2161" s="4">
        <v>2160</v>
      </c>
      <c r="B2161" s="4" t="str">
        <f>IF(MID(Logik!$D2161,1,2)="OE",Logik!C2161,"")</f>
        <v>ADJ</v>
      </c>
      <c r="C2161" s="4" t="str">
        <f>IF(MID(Logik!$D2161,1,2)="OE",Logik!D2161,"")</f>
        <v>OE3</v>
      </c>
      <c r="D2161" s="6" t="str">
        <f>IF(MID(Logik!$D2161,1,2)="OE",Logik!E2161,"")</f>
        <v>Adrigan Stefan 2542 Kottingbrunn Berggasse 4</v>
      </c>
      <c r="E2161" s="4" t="str">
        <f>IF(MID(Logik!$D2161,1,2)="OE",Logik!F2161,"")</f>
        <v>1</v>
      </c>
    </row>
    <row r="2162" spans="1:5" x14ac:dyDescent="0.35">
      <c r="A2162" s="4">
        <v>2161</v>
      </c>
      <c r="B2162" s="4" t="str">
        <f>IF(MID(Logik!$D2162,1,2)="OE",Logik!C2162,"")</f>
        <v>ADR</v>
      </c>
      <c r="C2162" s="4" t="str">
        <f>IF(MID(Logik!$D2162,1,2)="OE",Logik!D2162,"")</f>
        <v>OE3</v>
      </c>
      <c r="D2162" s="6" t="str">
        <f>IF(MID(Logik!$D2162,1,2)="OE",Logik!E2162,"")</f>
        <v>*-*-* *-*-* *-*-*</v>
      </c>
      <c r="E2162" s="4" t="str">
        <f>IF(MID(Logik!$D2162,1,2)="OE",Logik!F2162,"")</f>
        <v>1</v>
      </c>
    </row>
    <row r="2163" spans="1:5" x14ac:dyDescent="0.35">
      <c r="A2163" s="4">
        <v>2162</v>
      </c>
      <c r="B2163" s="4" t="str">
        <f>IF(MID(Logik!$D2163,1,2)="OE",Logik!C2163,"")</f>
        <v>AEA</v>
      </c>
      <c r="C2163" s="4" t="str">
        <f>IF(MID(Logik!$D2163,1,2)="OE",Logik!D2163,"")</f>
        <v>OE3</v>
      </c>
      <c r="D2163" s="6" t="str">
        <f>IF(MID(Logik!$D2163,1,2)="OE",Logik!E2163,"")</f>
        <v>Sattler Johann 2002 Großmugl Hnr.168</v>
      </c>
      <c r="E2163" s="4" t="str">
        <f>IF(MID(Logik!$D2163,1,2)="OE",Logik!F2163,"")</f>
        <v>1</v>
      </c>
    </row>
    <row r="2164" spans="1:5" x14ac:dyDescent="0.35">
      <c r="A2164" s="4">
        <v>2163</v>
      </c>
      <c r="B2164" s="4" t="str">
        <f>IF(MID(Logik!$D2164,1,2)="OE",Logik!C2164,"")</f>
        <v>AEB</v>
      </c>
      <c r="C2164" s="4" t="str">
        <f>IF(MID(Logik!$D2164,1,2)="OE",Logik!D2164,"")</f>
        <v>OE3</v>
      </c>
      <c r="D2164" s="6" t="str">
        <f>IF(MID(Logik!$D2164,1,2)="OE",Logik!E2164,"")</f>
        <v>Rafetseder Albert 2345 Brunn Am Gebirge Hesounstraße 11/19</v>
      </c>
      <c r="E2164" s="4" t="str">
        <f>IF(MID(Logik!$D2164,1,2)="OE",Logik!F2164,"")</f>
        <v>1</v>
      </c>
    </row>
    <row r="2165" spans="1:5" x14ac:dyDescent="0.35">
      <c r="A2165" s="4">
        <v>2164</v>
      </c>
      <c r="B2165" s="4" t="str">
        <f>IF(MID(Logik!$D2165,1,2)="OE",Logik!C2165,"")</f>
        <v>AEU</v>
      </c>
      <c r="C2165" s="4" t="str">
        <f>IF(MID(Logik!$D2165,1,2)="OE",Logik!D2165,"")</f>
        <v>OE3</v>
      </c>
      <c r="D2165" s="6" t="str">
        <f>IF(MID(Logik!$D2165,1,2)="OE",Logik!E2165,"")</f>
        <v>Geppert Adolf Laa/Thaya Teichgasse 10</v>
      </c>
      <c r="E2165" s="4" t="str">
        <f>IF(MID(Logik!$D2165,1,2)="OE",Logik!F2165,"")</f>
        <v>1</v>
      </c>
    </row>
    <row r="2166" spans="1:5" x14ac:dyDescent="0.35">
      <c r="A2166" s="4">
        <v>2165</v>
      </c>
      <c r="B2166" s="4" t="str">
        <f>IF(MID(Logik!$D2166,1,2)="OE",Logik!C2166,"")</f>
        <v>AFA</v>
      </c>
      <c r="C2166" s="4" t="str">
        <f>IF(MID(Logik!$D2166,1,2)="OE",Logik!D2166,"")</f>
        <v>OE3</v>
      </c>
      <c r="D2166" s="6" t="str">
        <f>IF(MID(Logik!$D2166,1,2)="OE",Logik!E2166,"")</f>
        <v>Haider Franz 3543 Krumau Am Kamp Krumau 89</v>
      </c>
      <c r="E2166" s="4" t="str">
        <f>IF(MID(Logik!$D2166,1,2)="OE",Logik!F2166,"")</f>
        <v>1</v>
      </c>
    </row>
    <row r="2167" spans="1:5" x14ac:dyDescent="0.35">
      <c r="A2167" s="4">
        <v>2166</v>
      </c>
      <c r="B2167" s="4" t="str">
        <f>IF(MID(Logik!$D2167,1,2)="OE",Logik!C2167,"")</f>
        <v>AFB</v>
      </c>
      <c r="C2167" s="4" t="str">
        <f>IF(MID(Logik!$D2167,1,2)="OE",Logik!D2167,"")</f>
        <v>OE3</v>
      </c>
      <c r="D2167" s="6" t="str">
        <f>IF(MID(Logik!$D2167,1,2)="OE",Logik!E2167,"")</f>
        <v>Fleischer Franz 2460 Bruck An Der Leitha Werkgasse 13A</v>
      </c>
      <c r="E2167" s="4" t="str">
        <f>IF(MID(Logik!$D2167,1,2)="OE",Logik!F2167,"")</f>
        <v>1</v>
      </c>
    </row>
    <row r="2168" spans="1:5" x14ac:dyDescent="0.35">
      <c r="A2168" s="4">
        <v>2167</v>
      </c>
      <c r="B2168" s="4" t="str">
        <f>IF(MID(Logik!$D2168,1,2)="OE",Logik!C2168,"")</f>
        <v>AFC</v>
      </c>
      <c r="C2168" s="4" t="str">
        <f>IF(MID(Logik!$D2168,1,2)="OE",Logik!D2168,"")</f>
        <v>OE3</v>
      </c>
      <c r="D2168" s="6" t="str">
        <f>IF(MID(Logik!$D2168,1,2)="OE",Logik!E2168,"")</f>
        <v>Floh Andreas 3970 Weitra Unserfrau 45</v>
      </c>
      <c r="E2168" s="4" t="str">
        <f>IF(MID(Logik!$D2168,1,2)="OE",Logik!F2168,"")</f>
        <v>1</v>
      </c>
    </row>
    <row r="2169" spans="1:5" x14ac:dyDescent="0.35">
      <c r="A2169" s="4">
        <v>2168</v>
      </c>
      <c r="B2169" s="4" t="str">
        <f>IF(MID(Logik!$D2169,1,2)="OE",Logik!C2169,"")</f>
        <v>AFK</v>
      </c>
      <c r="C2169" s="4" t="str">
        <f>IF(MID(Logik!$D2169,1,2)="OE",Logik!D2169,"")</f>
        <v>OE3</v>
      </c>
      <c r="D2169" s="6" t="str">
        <f>IF(MID(Logik!$D2169,1,2)="OE",Logik!E2169,"")</f>
        <v>Macsek Andreas 3380 Pöchlarn Rüdigergasse 43</v>
      </c>
      <c r="E2169" s="4" t="str">
        <f>IF(MID(Logik!$D2169,1,2)="OE",Logik!F2169,"")</f>
        <v>1</v>
      </c>
    </row>
    <row r="2170" spans="1:5" x14ac:dyDescent="0.35">
      <c r="A2170" s="4">
        <v>2169</v>
      </c>
      <c r="B2170" s="4" t="str">
        <f>IF(MID(Logik!$D2170,1,2)="OE",Logik!C2170,"")</f>
        <v>AFS</v>
      </c>
      <c r="C2170" s="4" t="str">
        <f>IF(MID(Logik!$D2170,1,2)="OE",Logik!D2170,"")</f>
        <v>OE3</v>
      </c>
      <c r="D2170" s="6" t="str">
        <f>IF(MID(Logik!$D2170,1,2)="OE",Logik!E2170,"")</f>
        <v>Gugerel Nicole 3140 Pottenbrunn St. Ulrichsgasse 5/1/7</v>
      </c>
      <c r="E2170" s="4" t="str">
        <f>IF(MID(Logik!$D2170,1,2)="OE",Logik!F2170,"")</f>
        <v>1</v>
      </c>
    </row>
    <row r="2171" spans="1:5" x14ac:dyDescent="0.35">
      <c r="A2171" s="4">
        <v>2170</v>
      </c>
      <c r="B2171" s="4" t="str">
        <f>IF(MID(Logik!$D2171,1,2)="OE",Logik!C2171,"")</f>
        <v>AGC</v>
      </c>
      <c r="C2171" s="4" t="str">
        <f>IF(MID(Logik!$D2171,1,2)="OE",Logik!D2171,"")</f>
        <v>OE3</v>
      </c>
      <c r="D2171" s="6" t="str">
        <f>IF(MID(Logik!$D2171,1,2)="OE",Logik!E2171,"")</f>
        <v>Galmus Anton 2534 Alland Nr.232</v>
      </c>
      <c r="E2171" s="4" t="str">
        <f>IF(MID(Logik!$D2171,1,2)="OE",Logik!F2171,"")</f>
        <v>1</v>
      </c>
    </row>
    <row r="2172" spans="1:5" x14ac:dyDescent="0.35">
      <c r="A2172" s="4">
        <v>2171</v>
      </c>
      <c r="B2172" s="4" t="str">
        <f>IF(MID(Logik!$D2172,1,2)="OE",Logik!C2172,"")</f>
        <v>AGF</v>
      </c>
      <c r="C2172" s="4" t="str">
        <f>IF(MID(Logik!$D2172,1,2)="OE",Logik!D2172,"")</f>
        <v>OE3</v>
      </c>
      <c r="D2172" s="6" t="str">
        <f>IF(MID(Logik!$D2172,1,2)="OE",Logik!E2172,"")</f>
        <v>Hedtmann Jörg 2073 Schrattenthal Waitzendorf 79</v>
      </c>
      <c r="E2172" s="4" t="str">
        <f>IF(MID(Logik!$D2172,1,2)="OE",Logik!F2172,"")</f>
        <v>1</v>
      </c>
    </row>
    <row r="2173" spans="1:5" x14ac:dyDescent="0.35">
      <c r="A2173" s="4">
        <v>2172</v>
      </c>
      <c r="B2173" s="4" t="str">
        <f>IF(MID(Logik!$D2173,1,2)="OE",Logik!C2173,"")</f>
        <v>AGH</v>
      </c>
      <c r="C2173" s="4" t="str">
        <f>IF(MID(Logik!$D2173,1,2)="OE",Logik!D2173,"")</f>
        <v>OE3</v>
      </c>
      <c r="D2173" s="6" t="str">
        <f>IF(MID(Logik!$D2173,1,2)="OE",Logik!E2173,"")</f>
        <v>Gall Andreas 3100 Sankt Pölten Schwadorfer Straße 16/4</v>
      </c>
      <c r="E2173" s="4" t="str">
        <f>IF(MID(Logik!$D2173,1,2)="OE",Logik!F2173,"")</f>
        <v>1</v>
      </c>
    </row>
    <row r="2174" spans="1:5" x14ac:dyDescent="0.35">
      <c r="A2174" s="4">
        <v>2173</v>
      </c>
      <c r="B2174" s="4" t="str">
        <f>IF(MID(Logik!$D2174,1,2)="OE",Logik!C2174,"")</f>
        <v>AGU</v>
      </c>
      <c r="C2174" s="4" t="str">
        <f>IF(MID(Logik!$D2174,1,2)="OE",Logik!D2174,"")</f>
        <v>OE3</v>
      </c>
      <c r="D2174" s="6" t="str">
        <f>IF(MID(Logik!$D2174,1,2)="OE",Logik!E2174,"")</f>
        <v>*-*-* *-*-* *-*-*</v>
      </c>
      <c r="E2174" s="4" t="str">
        <f>IF(MID(Logik!$D2174,1,2)="OE",Logik!F2174,"")</f>
        <v>1</v>
      </c>
    </row>
    <row r="2175" spans="1:5" x14ac:dyDescent="0.35">
      <c r="A2175" s="4">
        <v>2174</v>
      </c>
      <c r="B2175" s="4" t="str">
        <f>IF(MID(Logik!$D2175,1,2)="OE",Logik!C2175,"")</f>
        <v>AGW</v>
      </c>
      <c r="C2175" s="4" t="str">
        <f>IF(MID(Logik!$D2175,1,2)="OE",Logik!D2175,"")</f>
        <v>OE3</v>
      </c>
      <c r="D2175" s="6" t="str">
        <f>IF(MID(Logik!$D2175,1,2)="OE",Logik!E2175,"")</f>
        <v>Geppert Adolf Laa/Thaya Teichgasse 10</v>
      </c>
      <c r="E2175" s="4" t="str">
        <f>IF(MID(Logik!$D2175,1,2)="OE",Logik!F2175,"")</f>
        <v>1</v>
      </c>
    </row>
    <row r="2176" spans="1:5" x14ac:dyDescent="0.35">
      <c r="A2176" s="4">
        <v>2175</v>
      </c>
      <c r="B2176" s="4" t="str">
        <f>IF(MID(Logik!$D2176,1,2)="OE",Logik!C2176,"")</f>
        <v>AHA</v>
      </c>
      <c r="C2176" s="4" t="str">
        <f>IF(MID(Logik!$D2176,1,2)="OE",Logik!D2176,"")</f>
        <v>OE3</v>
      </c>
      <c r="D2176" s="6" t="str">
        <f>IF(MID(Logik!$D2176,1,2)="OE",Logik!E2176,"")</f>
        <v>Hell Anton 3107 Sankt Pölten Mühlweg 98/12</v>
      </c>
      <c r="E2176" s="4" t="str">
        <f>IF(MID(Logik!$D2176,1,2)="OE",Logik!F2176,"")</f>
        <v>1</v>
      </c>
    </row>
    <row r="2177" spans="1:5" x14ac:dyDescent="0.35">
      <c r="A2177" s="4">
        <v>2176</v>
      </c>
      <c r="B2177" s="4" t="str">
        <f>IF(MID(Logik!$D2177,1,2)="OE",Logik!C2177,"")</f>
        <v>AHB</v>
      </c>
      <c r="C2177" s="4" t="str">
        <f>IF(MID(Logik!$D2177,1,2)="OE",Logik!D2177,"")</f>
        <v>OE3</v>
      </c>
      <c r="D2177" s="6" t="str">
        <f>IF(MID(Logik!$D2177,1,2)="OE",Logik!E2177,"")</f>
        <v>Hirsch Franz Hadersdf/Kamp Hauptplatz 18</v>
      </c>
      <c r="E2177" s="4" t="str">
        <f>IF(MID(Logik!$D2177,1,2)="OE",Logik!F2177,"")</f>
        <v>1</v>
      </c>
    </row>
    <row r="2178" spans="1:5" x14ac:dyDescent="0.35">
      <c r="A2178" s="4">
        <v>2177</v>
      </c>
      <c r="B2178" s="4" t="str">
        <f>IF(MID(Logik!$D2178,1,2)="OE",Logik!C2178,"")</f>
        <v>AHU</v>
      </c>
      <c r="C2178" s="4" t="str">
        <f>IF(MID(Logik!$D2178,1,2)="OE",Logik!D2178,"")</f>
        <v>OE3</v>
      </c>
      <c r="D2178" s="6" t="str">
        <f>IF(MID(Logik!$D2178,1,2)="OE",Logik!E2178,"")</f>
        <v>Höchtl Walter 2031 Eggendorf Im Thale Hauptplatz 16</v>
      </c>
      <c r="E2178" s="4" t="str">
        <f>IF(MID(Logik!$D2178,1,2)="OE",Logik!F2178,"")</f>
        <v>1</v>
      </c>
    </row>
    <row r="2179" spans="1:5" x14ac:dyDescent="0.35">
      <c r="A2179" s="4">
        <v>2178</v>
      </c>
      <c r="B2179" s="4" t="str">
        <f>IF(MID(Logik!$D2179,1,2)="OE",Logik!C2179,"")</f>
        <v>AIS</v>
      </c>
      <c r="C2179" s="4" t="str">
        <f>IF(MID(Logik!$D2179,1,2)="OE",Logik!D2179,"")</f>
        <v>OE3</v>
      </c>
      <c r="D2179" s="6" t="str">
        <f>IF(MID(Logik!$D2179,1,2)="OE",Logik!E2179,"")</f>
        <v>Wintersperger Albert 2486 Pottendorf Bahnstr. 10</v>
      </c>
      <c r="E2179" s="4" t="str">
        <f>IF(MID(Logik!$D2179,1,2)="OE",Logik!F2179,"")</f>
        <v>1</v>
      </c>
    </row>
    <row r="2180" spans="1:5" x14ac:dyDescent="0.35">
      <c r="A2180" s="4">
        <v>2179</v>
      </c>
      <c r="B2180" s="4" t="str">
        <f>IF(MID(Logik!$D2180,1,2)="OE",Logik!C2180,"")</f>
        <v>AJA</v>
      </c>
      <c r="C2180" s="4" t="str">
        <f>IF(MID(Logik!$D2180,1,2)="OE",Logik!D2180,"")</f>
        <v>OE3</v>
      </c>
      <c r="D2180" s="6" t="str">
        <f>IF(MID(Logik!$D2180,1,2)="OE",Logik!E2180,"")</f>
        <v>*-*-* *-*-* *-*-*</v>
      </c>
      <c r="E2180" s="4" t="str">
        <f>IF(MID(Logik!$D2180,1,2)="OE",Logik!F2180,"")</f>
        <v>1</v>
      </c>
    </row>
    <row r="2181" spans="1:5" x14ac:dyDescent="0.35">
      <c r="A2181" s="4">
        <v>2180</v>
      </c>
      <c r="B2181" s="4" t="str">
        <f>IF(MID(Logik!$D2181,1,2)="OE",Logik!C2181,"")</f>
        <v>AJB</v>
      </c>
      <c r="C2181" s="4" t="str">
        <f>IF(MID(Logik!$D2181,1,2)="OE",Logik!D2181,"")</f>
        <v>OE3</v>
      </c>
      <c r="D2181" s="6" t="str">
        <f>IF(MID(Logik!$D2181,1,2)="OE",Logik!E2181,"")</f>
        <v>Juza Alexander 3200 Ober-Grafendorf Fabrikgasse 5</v>
      </c>
      <c r="E2181" s="4" t="str">
        <f>IF(MID(Logik!$D2181,1,2)="OE",Logik!F2181,"")</f>
        <v>1</v>
      </c>
    </row>
    <row r="2182" spans="1:5" x14ac:dyDescent="0.35">
      <c r="A2182" s="4">
        <v>2181</v>
      </c>
      <c r="B2182" s="4" t="str">
        <f>IF(MID(Logik!$D2182,1,2)="OE",Logik!C2182,"")</f>
        <v>AJC</v>
      </c>
      <c r="C2182" s="4" t="str">
        <f>IF(MID(Logik!$D2182,1,2)="OE",Logik!D2182,"")</f>
        <v>OE3</v>
      </c>
      <c r="D2182" s="6" t="str">
        <f>IF(MID(Logik!$D2182,1,2)="OE",Logik!E2182,"")</f>
        <v>Hagmann Josef Dobersberg Merkengersch 16</v>
      </c>
      <c r="E2182" s="4" t="str">
        <f>IF(MID(Logik!$D2182,1,2)="OE",Logik!F2182,"")</f>
        <v>1</v>
      </c>
    </row>
    <row r="2183" spans="1:5" hidden="1" x14ac:dyDescent="0.35">
      <c r="A2183" s="4">
        <v>2182</v>
      </c>
      <c r="B2183" s="4" t="str">
        <f>IF(MID(Logik!$D2183,1,2)="OE",Logik!C2183,"")</f>
        <v/>
      </c>
      <c r="C2183" s="4" t="str">
        <f>IF(MID(Logik!$D2183,1,2)="OE",Logik!D2183,"")</f>
        <v/>
      </c>
      <c r="D2183" s="6" t="str">
        <f>IF(MID(Logik!$D2183,1,2)="OE",Logik!E2183,"")</f>
        <v/>
      </c>
      <c r="E2183" s="4" t="str">
        <f>IF(MID(Logik!$D2183,1,2)="OE",Logik!F2183,"")</f>
        <v/>
      </c>
    </row>
    <row r="2184" spans="1:5" hidden="1" x14ac:dyDescent="0.35">
      <c r="A2184" s="4">
        <v>2183</v>
      </c>
      <c r="B2184" s="4" t="str">
        <f>IF(MID(Logik!$D2184,1,2)="OE",Logik!C2184,"")</f>
        <v/>
      </c>
      <c r="C2184" s="4" t="str">
        <f>IF(MID(Logik!$D2184,1,2)="OE",Logik!D2184,"")</f>
        <v/>
      </c>
      <c r="D2184" s="6" t="str">
        <f>IF(MID(Logik!$D2184,1,2)="OE",Logik!E2184,"")</f>
        <v/>
      </c>
      <c r="E2184" s="4" t="str">
        <f>IF(MID(Logik!$D2184,1,2)="OE",Logik!F2184,"")</f>
        <v/>
      </c>
    </row>
    <row r="2185" spans="1:5" hidden="1" x14ac:dyDescent="0.35">
      <c r="A2185" s="4">
        <v>2184</v>
      </c>
      <c r="B2185" s="4" t="str">
        <f>IF(MID(Logik!$D2185,1,2)="OE",Logik!C2185,"")</f>
        <v/>
      </c>
      <c r="C2185" s="4" t="str">
        <f>IF(MID(Logik!$D2185,1,2)="OE",Logik!D2185,"")</f>
        <v/>
      </c>
      <c r="D2185" s="6" t="str">
        <f>IF(MID(Logik!$D2185,1,2)="OE",Logik!E2185,"")</f>
        <v/>
      </c>
      <c r="E2185" s="4" t="str">
        <f>IF(MID(Logik!$D2185,1,2)="OE",Logik!F2185,"")</f>
        <v/>
      </c>
    </row>
    <row r="2186" spans="1:5" hidden="1" x14ac:dyDescent="0.35">
      <c r="A2186" s="4">
        <v>2185</v>
      </c>
      <c r="B2186" s="4" t="str">
        <f>IF(MID(Logik!$D2186,1,2)="OE",Logik!C2186,"")</f>
        <v/>
      </c>
      <c r="C2186" s="4" t="str">
        <f>IF(MID(Logik!$D2186,1,2)="OE",Logik!D2186,"")</f>
        <v/>
      </c>
      <c r="D2186" s="6" t="str">
        <f>IF(MID(Logik!$D2186,1,2)="OE",Logik!E2186,"")</f>
        <v/>
      </c>
      <c r="E2186" s="4" t="str">
        <f>IF(MID(Logik!$D2186,1,2)="OE",Logik!F2186,"")</f>
        <v/>
      </c>
    </row>
    <row r="2187" spans="1:5" hidden="1" x14ac:dyDescent="0.35">
      <c r="A2187" s="4">
        <v>2186</v>
      </c>
      <c r="B2187" s="4" t="str">
        <f>IF(MID(Logik!$D2187,1,2)="OE",Logik!C2187,"")</f>
        <v/>
      </c>
      <c r="C2187" s="4" t="str">
        <f>IF(MID(Logik!$D2187,1,2)="OE",Logik!D2187,"")</f>
        <v/>
      </c>
      <c r="D2187" s="6" t="str">
        <f>IF(MID(Logik!$D2187,1,2)="OE",Logik!E2187,"")</f>
        <v/>
      </c>
      <c r="E2187" s="4" t="str">
        <f>IF(MID(Logik!$D2187,1,2)="OE",Logik!F2187,"")</f>
        <v/>
      </c>
    </row>
    <row r="2188" spans="1:5" hidden="1" x14ac:dyDescent="0.35">
      <c r="A2188" s="4">
        <v>2187</v>
      </c>
      <c r="B2188" s="4" t="str">
        <f>IF(MID(Logik!$D2188,1,2)="OE",Logik!C2188,"")</f>
        <v/>
      </c>
      <c r="C2188" s="4" t="str">
        <f>IF(MID(Logik!$D2188,1,2)="OE",Logik!D2188,"")</f>
        <v/>
      </c>
      <c r="D2188" s="6" t="str">
        <f>IF(MID(Logik!$D2188,1,2)="OE",Logik!E2188,"")</f>
        <v/>
      </c>
      <c r="E2188" s="4" t="str">
        <f>IF(MID(Logik!$D2188,1,2)="OE",Logik!F2188,"")</f>
        <v/>
      </c>
    </row>
    <row r="2189" spans="1:5" hidden="1" x14ac:dyDescent="0.35">
      <c r="A2189" s="4">
        <v>2188</v>
      </c>
      <c r="B2189" s="4" t="str">
        <f>IF(MID(Logik!$D2189,1,2)="OE",Logik!C2189,"")</f>
        <v/>
      </c>
      <c r="C2189" s="4" t="str">
        <f>IF(MID(Logik!$D2189,1,2)="OE",Logik!D2189,"")</f>
        <v/>
      </c>
      <c r="D2189" s="6" t="str">
        <f>IF(MID(Logik!$D2189,1,2)="OE",Logik!E2189,"")</f>
        <v/>
      </c>
      <c r="E2189" s="4" t="str">
        <f>IF(MID(Logik!$D2189,1,2)="OE",Logik!F2189,"")</f>
        <v/>
      </c>
    </row>
    <row r="2190" spans="1:5" hidden="1" x14ac:dyDescent="0.35">
      <c r="A2190" s="4">
        <v>2189</v>
      </c>
      <c r="B2190" s="4" t="str">
        <f>IF(MID(Logik!$D2190,1,2)="OE",Logik!C2190,"")</f>
        <v/>
      </c>
      <c r="C2190" s="4" t="str">
        <f>IF(MID(Logik!$D2190,1,2)="OE",Logik!D2190,"")</f>
        <v/>
      </c>
      <c r="D2190" s="6" t="str">
        <f>IF(MID(Logik!$D2190,1,2)="OE",Logik!E2190,"")</f>
        <v/>
      </c>
      <c r="E2190" s="4" t="str">
        <f>IF(MID(Logik!$D2190,1,2)="OE",Logik!F2190,"")</f>
        <v/>
      </c>
    </row>
    <row r="2191" spans="1:5" hidden="1" x14ac:dyDescent="0.35">
      <c r="A2191" s="4">
        <v>2190</v>
      </c>
      <c r="B2191" s="4" t="str">
        <f>IF(MID(Logik!$D2191,1,2)="OE",Logik!C2191,"")</f>
        <v/>
      </c>
      <c r="C2191" s="4" t="str">
        <f>IF(MID(Logik!$D2191,1,2)="OE",Logik!D2191,"")</f>
        <v/>
      </c>
      <c r="D2191" s="6" t="str">
        <f>IF(MID(Logik!$D2191,1,2)="OE",Logik!E2191,"")</f>
        <v/>
      </c>
      <c r="E2191" s="4" t="str">
        <f>IF(MID(Logik!$D2191,1,2)="OE",Logik!F2191,"")</f>
        <v/>
      </c>
    </row>
    <row r="2192" spans="1:5" hidden="1" x14ac:dyDescent="0.35">
      <c r="A2192" s="4">
        <v>2191</v>
      </c>
      <c r="B2192" s="4" t="str">
        <f>IF(MID(Logik!$D2192,1,2)="OE",Logik!C2192,"")</f>
        <v/>
      </c>
      <c r="C2192" s="4" t="str">
        <f>IF(MID(Logik!$D2192,1,2)="OE",Logik!D2192,"")</f>
        <v/>
      </c>
      <c r="D2192" s="6" t="str">
        <f>IF(MID(Logik!$D2192,1,2)="OE",Logik!E2192,"")</f>
        <v/>
      </c>
      <c r="E2192" s="4" t="str">
        <f>IF(MID(Logik!$D2192,1,2)="OE",Logik!F2192,"")</f>
        <v/>
      </c>
    </row>
    <row r="2193" spans="1:5" x14ac:dyDescent="0.35">
      <c r="A2193" s="4">
        <v>2192</v>
      </c>
      <c r="B2193" s="4" t="str">
        <f>IF(MID(Logik!$D2193,1,2)="OE",Logik!C2193,"")</f>
        <v>AJS</v>
      </c>
      <c r="C2193" s="4" t="str">
        <f>IF(MID(Logik!$D2193,1,2)="OE",Logik!D2193,"")</f>
        <v>OE3</v>
      </c>
      <c r="D2193" s="6" t="str">
        <f>IF(MID(Logik!$D2193,1,2)="OE",Logik!E2193,"")</f>
        <v>Gastgeb Dieter Franz 3500 Krems An Der Donau Hans-Plöckinger-Straße 9</v>
      </c>
      <c r="E2193" s="4" t="str">
        <f>IF(MID(Logik!$D2193,1,2)="OE",Logik!F2193,"")</f>
        <v>1</v>
      </c>
    </row>
    <row r="2194" spans="1:5" x14ac:dyDescent="0.35">
      <c r="A2194" s="4">
        <v>2193</v>
      </c>
      <c r="B2194" s="4" t="str">
        <f>IF(MID(Logik!$D2194,1,2)="OE",Logik!C2194,"")</f>
        <v>AJU</v>
      </c>
      <c r="C2194" s="4" t="str">
        <f>IF(MID(Logik!$D2194,1,2)="OE",Logik!D2194,"")</f>
        <v>OE3</v>
      </c>
      <c r="D2194" s="6" t="str">
        <f>IF(MID(Logik!$D2194,1,2)="OE",Logik!E2194,"")</f>
        <v>*-*-* *-*-* *-*-*</v>
      </c>
      <c r="E2194" s="4" t="str">
        <f>IF(MID(Logik!$D2194,1,2)="OE",Logik!F2194,"")</f>
        <v>1</v>
      </c>
    </row>
    <row r="2195" spans="1:5" x14ac:dyDescent="0.35">
      <c r="A2195" s="4">
        <v>2194</v>
      </c>
      <c r="B2195" s="4" t="str">
        <f>IF(MID(Logik!$D2195,1,2)="OE",Logik!C2195,"")</f>
        <v>AKB</v>
      </c>
      <c r="C2195" s="4" t="str">
        <f>IF(MID(Logik!$D2195,1,2)="OE",Logik!D2195,"")</f>
        <v>OE3</v>
      </c>
      <c r="D2195" s="6" t="str">
        <f>IF(MID(Logik!$D2195,1,2)="OE",Logik!E2195,"")</f>
        <v>Schlicksbier Andreas 3124 Oberwölbling Landersdorf 62</v>
      </c>
      <c r="E2195" s="4" t="str">
        <f>IF(MID(Logik!$D2195,1,2)="OE",Logik!F2195,"")</f>
        <v>1</v>
      </c>
    </row>
    <row r="2196" spans="1:5" x14ac:dyDescent="0.35">
      <c r="A2196" s="4">
        <v>2195</v>
      </c>
      <c r="B2196" s="4" t="str">
        <f>IF(MID(Logik!$D2196,1,2)="OE",Logik!C2196,"")</f>
        <v>AKK</v>
      </c>
      <c r="C2196" s="4" t="str">
        <f>IF(MID(Logik!$D2196,1,2)="OE",Logik!D2196,"")</f>
        <v>OE3</v>
      </c>
      <c r="D2196" s="6" t="str">
        <f>IF(MID(Logik!$D2196,1,2)="OE",Logik!E2196,"")</f>
        <v>Kandera Karl 3492 Etsdorf Am Kamp Feldgasse 1</v>
      </c>
      <c r="E2196" s="4" t="str">
        <f>IF(MID(Logik!$D2196,1,2)="OE",Logik!F2196,"")</f>
        <v>1</v>
      </c>
    </row>
    <row r="2197" spans="1:5" x14ac:dyDescent="0.35">
      <c r="A2197" s="4">
        <v>2196</v>
      </c>
      <c r="B2197" s="4" t="str">
        <f>IF(MID(Logik!$D2197,1,2)="OE",Logik!C2197,"")</f>
        <v>AKU</v>
      </c>
      <c r="C2197" s="4" t="str">
        <f>IF(MID(Logik!$D2197,1,2)="OE",Logik!D2197,"")</f>
        <v>OE3</v>
      </c>
      <c r="D2197" s="6" t="str">
        <f>IF(MID(Logik!$D2197,1,2)="OE",Logik!E2197,"")</f>
        <v>Kronaus Andreas 2873 Feistritz Am Wechsel Nr. 369</v>
      </c>
      <c r="E2197" s="4" t="str">
        <f>IF(MID(Logik!$D2197,1,2)="OE",Logik!F2197,"")</f>
        <v>1</v>
      </c>
    </row>
    <row r="2198" spans="1:5" x14ac:dyDescent="0.35">
      <c r="A2198" s="4">
        <v>2197</v>
      </c>
      <c r="B2198" s="4" t="str">
        <f>IF(MID(Logik!$D2198,1,2)="OE",Logik!C2198,"")</f>
        <v>AKV</v>
      </c>
      <c r="C2198" s="4" t="str">
        <f>IF(MID(Logik!$D2198,1,2)="OE",Logik!D2198,"")</f>
        <v>OE3</v>
      </c>
      <c r="D2198" s="6" t="str">
        <f>IF(MID(Logik!$D2198,1,2)="OE",Logik!E2198,"")</f>
        <v>Kist Aleksey 2103 Langenzersdorf Korneuburgerstraße 73</v>
      </c>
      <c r="E2198" s="4" t="str">
        <f>IF(MID(Logik!$D2198,1,2)="OE",Logik!F2198,"")</f>
        <v>3</v>
      </c>
    </row>
    <row r="2199" spans="1:5" x14ac:dyDescent="0.35">
      <c r="A2199" s="4">
        <v>2198</v>
      </c>
      <c r="B2199" s="4" t="str">
        <f>IF(MID(Logik!$D2199,1,2)="OE",Logik!C2199,"")</f>
        <v>AKW</v>
      </c>
      <c r="C2199" s="4" t="str">
        <f>IF(MID(Logik!$D2199,1,2)="OE",Logik!D2199,"")</f>
        <v>OE3</v>
      </c>
      <c r="D2199" s="6" t="str">
        <f>IF(MID(Logik!$D2199,1,2)="OE",Logik!E2199,"")</f>
        <v>Kubelka Adolf Spitz/Donau Gaertnerweg 2</v>
      </c>
      <c r="E2199" s="4" t="str">
        <f>IF(MID(Logik!$D2199,1,2)="OE",Logik!F2199,"")</f>
        <v>1</v>
      </c>
    </row>
    <row r="2200" spans="1:5" x14ac:dyDescent="0.35">
      <c r="A2200" s="4">
        <v>2199</v>
      </c>
      <c r="B2200" s="4" t="str">
        <f>IF(MID(Logik!$D2200,1,2)="OE",Logik!C2200,"")</f>
        <v>ALA</v>
      </c>
      <c r="C2200" s="4" t="str">
        <f>IF(MID(Logik!$D2200,1,2)="OE",Logik!D2200,"")</f>
        <v>OE3</v>
      </c>
      <c r="D2200" s="6" t="str">
        <f>IF(MID(Logik!$D2200,1,2)="OE",Logik!E2200,"")</f>
        <v>Spaniol Alexander 2851 Krumbach Marktstr. 21/B/6</v>
      </c>
      <c r="E2200" s="4" t="str">
        <f>IF(MID(Logik!$D2200,1,2)="OE",Logik!F2200,"")</f>
        <v>1</v>
      </c>
    </row>
    <row r="2201" spans="1:5" x14ac:dyDescent="0.35">
      <c r="A2201" s="4">
        <v>2200</v>
      </c>
      <c r="B2201" s="4" t="str">
        <f>IF(MID(Logik!$D2201,1,2)="OE",Logik!C2201,"")</f>
        <v>ALC</v>
      </c>
      <c r="C2201" s="4" t="str">
        <f>IF(MID(Logik!$D2201,1,2)="OE",Logik!D2201,"")</f>
        <v>OE3</v>
      </c>
      <c r="D2201" s="6" t="str">
        <f>IF(MID(Logik!$D2201,1,2)="OE",Logik!E2201,"")</f>
        <v>Lachmann Klaus St Pölten Widerinstr 9/6</v>
      </c>
      <c r="E2201" s="4" t="str">
        <f>IF(MID(Logik!$D2201,1,2)="OE",Logik!F2201,"")</f>
        <v>1</v>
      </c>
    </row>
    <row r="2202" spans="1:5" x14ac:dyDescent="0.35">
      <c r="A2202" s="4">
        <v>2201</v>
      </c>
      <c r="B2202" s="4" t="str">
        <f>IF(MID(Logik!$D2202,1,2)="OE",Logik!C2202,"")</f>
        <v>AMA</v>
      </c>
      <c r="C2202" s="4" t="str">
        <f>IF(MID(Logik!$D2202,1,2)="OE",Logik!D2202,"")</f>
        <v>OE3</v>
      </c>
      <c r="D2202" s="6" t="str">
        <f>IF(MID(Logik!$D2202,1,2)="OE",Logik!E2202,"")</f>
        <v>*-*-* *-*-* *-*-*</v>
      </c>
      <c r="E2202" s="4" t="str">
        <f>IF(MID(Logik!$D2202,1,2)="OE",Logik!F2202,"")</f>
        <v>1</v>
      </c>
    </row>
    <row r="2203" spans="1:5" x14ac:dyDescent="0.35">
      <c r="A2203" s="4">
        <v>2202</v>
      </c>
      <c r="B2203" s="4" t="str">
        <f>IF(MID(Logik!$D2203,1,2)="OE",Logik!C2203,"")</f>
        <v>AMQ</v>
      </c>
      <c r="C2203" s="4" t="str">
        <f>IF(MID(Logik!$D2203,1,2)="OE",Logik!D2203,"")</f>
        <v>OE3</v>
      </c>
      <c r="D2203" s="6" t="str">
        <f>IF(MID(Logik!$D2203,1,2)="OE",Logik!E2203,"")</f>
        <v>Allram Manuel 2033 Kammersdorf Kammersdorf 120</v>
      </c>
      <c r="E2203" s="4" t="str">
        <f>IF(MID(Logik!$D2203,1,2)="OE",Logik!F2203,"")</f>
        <v>1</v>
      </c>
    </row>
    <row r="2204" spans="1:5" x14ac:dyDescent="0.35">
      <c r="A2204" s="4">
        <v>2203</v>
      </c>
      <c r="B2204" s="4" t="str">
        <f>IF(MID(Logik!$D2204,1,2)="OE",Logik!C2204,"")</f>
        <v>AMU</v>
      </c>
      <c r="C2204" s="4" t="str">
        <f>IF(MID(Logik!$D2204,1,2)="OE",Logik!D2204,"")</f>
        <v>OE3</v>
      </c>
      <c r="D2204" s="6" t="str">
        <f>IF(MID(Logik!$D2204,1,2)="OE",Logik!E2204,"")</f>
        <v>Moser Andreas 2244 Spannberg Kleingasse 13</v>
      </c>
      <c r="E2204" s="4" t="str">
        <f>IF(MID(Logik!$D2204,1,2)="OE",Logik!F2204,"")</f>
        <v>1</v>
      </c>
    </row>
    <row r="2205" spans="1:5" x14ac:dyDescent="0.35">
      <c r="A2205" s="4">
        <v>2204</v>
      </c>
      <c r="B2205" s="4" t="str">
        <f>IF(MID(Logik!$D2205,1,2)="OE",Logik!C2205,"")</f>
        <v>ANA</v>
      </c>
      <c r="C2205" s="4" t="str">
        <f>IF(MID(Logik!$D2205,1,2)="OE",Logik!D2205,"")</f>
        <v>OE3</v>
      </c>
      <c r="D2205" s="6" t="str">
        <f>IF(MID(Logik!$D2205,1,2)="OE",Logik!E2205,"")</f>
        <v>Hoffmann Gerhard 3003 Gablitz Kupetzstrasse 19</v>
      </c>
      <c r="E2205" s="4" t="str">
        <f>IF(MID(Logik!$D2205,1,2)="OE",Logik!F2205,"")</f>
        <v>1</v>
      </c>
    </row>
    <row r="2206" spans="1:5" x14ac:dyDescent="0.35">
      <c r="A2206" s="4">
        <v>2205</v>
      </c>
      <c r="B2206" s="4" t="str">
        <f>IF(MID(Logik!$D2206,1,2)="OE",Logik!C2206,"")</f>
        <v>ANC</v>
      </c>
      <c r="C2206" s="4" t="str">
        <f>IF(MID(Logik!$D2206,1,2)="OE",Logik!D2206,"")</f>
        <v>OE3</v>
      </c>
      <c r="D2206" s="6" t="str">
        <f>IF(MID(Logik!$D2206,1,2)="OE",Logik!E2206,"")</f>
        <v>*-*-* *-*-* *-*-*</v>
      </c>
      <c r="E2206" s="4" t="str">
        <f>IF(MID(Logik!$D2206,1,2)="OE",Logik!F2206,"")</f>
        <v>1</v>
      </c>
    </row>
    <row r="2207" spans="1:5" x14ac:dyDescent="0.35">
      <c r="A2207" s="4">
        <v>2206</v>
      </c>
      <c r="B2207" s="4" t="str">
        <f>IF(MID(Logik!$D2207,1,2)="OE",Logik!C2207,"")</f>
        <v>ANU</v>
      </c>
      <c r="C2207" s="4" t="str">
        <f>IF(MID(Logik!$D2207,1,2)="OE",Logik!D2207,"")</f>
        <v>OE3</v>
      </c>
      <c r="D2207" s="6" t="str">
        <f>IF(MID(Logik!$D2207,1,2)="OE",Logik!E2207,"")</f>
        <v>Karner Andreas 2340 Mödling Schulweg 12/2/6</v>
      </c>
      <c r="E2207" s="4" t="str">
        <f>IF(MID(Logik!$D2207,1,2)="OE",Logik!F2207,"")</f>
        <v>1</v>
      </c>
    </row>
    <row r="2208" spans="1:5" x14ac:dyDescent="0.35">
      <c r="A2208" s="4">
        <v>2207</v>
      </c>
      <c r="B2208" s="4" t="str">
        <f>IF(MID(Logik!$D2208,1,2)="OE",Logik!C2208,"")</f>
        <v>ANW</v>
      </c>
      <c r="C2208" s="4" t="str">
        <f>IF(MID(Logik!$D2208,1,2)="OE",Logik!D2208,"")</f>
        <v>OE3</v>
      </c>
      <c r="D2208" s="6" t="str">
        <f>IF(MID(Logik!$D2208,1,2)="OE",Logik!E2208,"")</f>
        <v>Ebert Andreas 3340 Waidhofen An Der Ybbs Plenkerstr. 17</v>
      </c>
      <c r="E2208" s="4" t="str">
        <f>IF(MID(Logik!$D2208,1,2)="OE",Logik!F2208,"")</f>
        <v>1</v>
      </c>
    </row>
    <row r="2209" spans="1:5" x14ac:dyDescent="0.35">
      <c r="A2209" s="4">
        <v>2208</v>
      </c>
      <c r="B2209" s="4" t="str">
        <f>IF(MID(Logik!$D2209,1,2)="OE",Logik!C2209,"")</f>
        <v>AOC</v>
      </c>
      <c r="C2209" s="4" t="str">
        <f>IF(MID(Logik!$D2209,1,2)="OE",Logik!D2209,"")</f>
        <v>OE3</v>
      </c>
      <c r="D2209" s="6" t="str">
        <f>IF(MID(Logik!$D2209,1,2)="OE",Logik!E2209,"")</f>
        <v>Eigner Oliver 3623 Kottes Kremstalstraße 24</v>
      </c>
      <c r="E2209" s="4" t="str">
        <f>IF(MID(Logik!$D2209,1,2)="OE",Logik!F2209,"")</f>
        <v>1</v>
      </c>
    </row>
    <row r="2210" spans="1:5" x14ac:dyDescent="0.35">
      <c r="A2210" s="4">
        <v>2209</v>
      </c>
      <c r="B2210" s="4" t="str">
        <f>IF(MID(Logik!$D2210,1,2)="OE",Logik!C2210,"")</f>
        <v>AOG</v>
      </c>
      <c r="C2210" s="4" t="str">
        <f>IF(MID(Logik!$D2210,1,2)="OE",Logik!D2210,"")</f>
        <v>OE3</v>
      </c>
      <c r="D2210" s="6" t="str">
        <f>IF(MID(Logik!$D2210,1,2)="OE",Logik!E2210,"")</f>
        <v>Plautz Stelio 2542 Kottingbrunn Ziegelofengasse 9</v>
      </c>
      <c r="E2210" s="4" t="str">
        <f>IF(MID(Logik!$D2210,1,2)="OE",Logik!F2210,"")</f>
        <v>1</v>
      </c>
    </row>
    <row r="2211" spans="1:5" x14ac:dyDescent="0.35">
      <c r="A2211" s="4">
        <v>2210</v>
      </c>
      <c r="B2211" s="4" t="str">
        <f>IF(MID(Logik!$D2211,1,2)="OE",Logik!C2211,"")</f>
        <v>AOU</v>
      </c>
      <c r="C2211" s="4" t="str">
        <f>IF(MID(Logik!$D2211,1,2)="OE",Logik!D2211,"")</f>
        <v>OE3</v>
      </c>
      <c r="D2211" s="6" t="str">
        <f>IF(MID(Logik!$D2211,1,2)="OE",Logik!E2211,"")</f>
        <v>Otter Alois 2620 Neunkirchen Wieseng 2/4</v>
      </c>
      <c r="E2211" s="4" t="str">
        <f>IF(MID(Logik!$D2211,1,2)="OE",Logik!F2211,"")</f>
        <v>1</v>
      </c>
    </row>
    <row r="2212" spans="1:5" x14ac:dyDescent="0.35">
      <c r="A2212" s="4">
        <v>2211</v>
      </c>
      <c r="B2212" s="4" t="str">
        <f>IF(MID(Logik!$D2212,1,2)="OE",Logik!C2212,"")</f>
        <v>AOW</v>
      </c>
      <c r="C2212" s="4" t="str">
        <f>IF(MID(Logik!$D2212,1,2)="OE",Logik!D2212,"")</f>
        <v>OE3</v>
      </c>
      <c r="D2212" s="6" t="str">
        <f>IF(MID(Logik!$D2212,1,2)="OE",Logik!E2212,"")</f>
        <v>Obermayer Alfred 2853 Bad Schönau Maierhöfen 2</v>
      </c>
      <c r="E2212" s="4" t="str">
        <f>IF(MID(Logik!$D2212,1,2)="OE",Logik!F2212,"")</f>
        <v>1</v>
      </c>
    </row>
    <row r="2213" spans="1:5" x14ac:dyDescent="0.35">
      <c r="A2213" s="4">
        <v>2212</v>
      </c>
      <c r="B2213" s="4" t="str">
        <f>IF(MID(Logik!$D2213,1,2)="OE",Logik!C2213,"")</f>
        <v>APA</v>
      </c>
      <c r="C2213" s="4" t="str">
        <f>IF(MID(Logik!$D2213,1,2)="OE",Logik!D2213,"")</f>
        <v>OE3</v>
      </c>
      <c r="D2213" s="6" t="str">
        <f>IF(MID(Logik!$D2213,1,2)="OE",Logik!E2213,"")</f>
        <v>Pogatschnig Anton 2625 Schwarzau Am Steinfeld Wechselbundesstr. 33</v>
      </c>
      <c r="E2213" s="4" t="str">
        <f>IF(MID(Logik!$D2213,1,2)="OE",Logik!F2213,"")</f>
        <v>1</v>
      </c>
    </row>
    <row r="2214" spans="1:5" x14ac:dyDescent="0.35">
      <c r="A2214" s="4">
        <v>2213</v>
      </c>
      <c r="B2214" s="4" t="str">
        <f>IF(MID(Logik!$D2214,1,2)="OE",Logik!C2214,"")</f>
        <v>APM</v>
      </c>
      <c r="C2214" s="4" t="str">
        <f>IF(MID(Logik!$D2214,1,2)="OE",Logik!D2214,"")</f>
        <v>OE3</v>
      </c>
      <c r="D2214" s="6" t="str">
        <f>IF(MID(Logik!$D2214,1,2)="OE",Logik!E2214,"")</f>
        <v>Maringer Andreas 3860 Heidenreichstein Kautzenerstraße 66</v>
      </c>
      <c r="E2214" s="4" t="str">
        <f>IF(MID(Logik!$D2214,1,2)="OE",Logik!F2214,"")</f>
        <v>1</v>
      </c>
    </row>
    <row r="2215" spans="1:5" x14ac:dyDescent="0.35">
      <c r="A2215" s="4">
        <v>2214</v>
      </c>
      <c r="B2215" s="4" t="str">
        <f>IF(MID(Logik!$D2215,1,2)="OE",Logik!C2215,"")</f>
        <v>APU</v>
      </c>
      <c r="C2215" s="4" t="str">
        <f>IF(MID(Logik!$D2215,1,2)="OE",Logik!D2215,"")</f>
        <v>OE3</v>
      </c>
      <c r="D2215" s="6" t="str">
        <f>IF(MID(Logik!$D2215,1,2)="OE",Logik!E2215,"")</f>
        <v>Pohl Alfred 2130 Mistelbach Hochgasse 4</v>
      </c>
      <c r="E2215" s="4" t="str">
        <f>IF(MID(Logik!$D2215,1,2)="OE",Logik!F2215,"")</f>
        <v>1</v>
      </c>
    </row>
    <row r="2216" spans="1:5" x14ac:dyDescent="0.35">
      <c r="A2216" s="4">
        <v>2215</v>
      </c>
      <c r="B2216" s="4" t="str">
        <f>IF(MID(Logik!$D2216,1,2)="OE",Logik!C2216,"")</f>
        <v>AQS</v>
      </c>
      <c r="C2216" s="4" t="str">
        <f>IF(MID(Logik!$D2216,1,2)="OE",Logik!D2216,"")</f>
        <v>OE3</v>
      </c>
      <c r="D2216" s="6" t="str">
        <f>IF(MID(Logik!$D2216,1,2)="OE",Logik!E2216,"")</f>
        <v>Sommer Andreas 2102 Bisamberg Kaiserallee 23/6</v>
      </c>
      <c r="E2216" s="4" t="str">
        <f>IF(MID(Logik!$D2216,1,2)="OE",Logik!F2216,"")</f>
        <v>1</v>
      </c>
    </row>
    <row r="2217" spans="1:5" x14ac:dyDescent="0.35">
      <c r="A2217" s="4">
        <v>2216</v>
      </c>
      <c r="B2217" s="4" t="str">
        <f>IF(MID(Logik!$D2217,1,2)="OE",Logik!C2217,"")</f>
        <v>AQU</v>
      </c>
      <c r="C2217" s="4" t="str">
        <f>IF(MID(Logik!$D2217,1,2)="OE",Logik!D2217,"")</f>
        <v>OE3</v>
      </c>
      <c r="D2217" s="6" t="str">
        <f>IF(MID(Logik!$D2217,1,2)="OE",Logik!E2217,"")</f>
        <v>Lazenhofer Rafael 3473 Mühlbach Am Manhartsberg Nr. 85</v>
      </c>
      <c r="E2217" s="4" t="str">
        <f>IF(MID(Logik!$D2217,1,2)="OE",Logik!F2217,"")</f>
        <v>1</v>
      </c>
    </row>
    <row r="2218" spans="1:5" x14ac:dyDescent="0.35">
      <c r="A2218" s="4">
        <v>2217</v>
      </c>
      <c r="B2218" s="4" t="str">
        <f>IF(MID(Logik!$D2218,1,2)="OE",Logik!C2218,"")</f>
        <v>AQW</v>
      </c>
      <c r="C2218" s="4" t="str">
        <f>IF(MID(Logik!$D2218,1,2)="OE",Logik!D2218,"")</f>
        <v>OE3</v>
      </c>
      <c r="D2218" s="6" t="str">
        <f>IF(MID(Logik!$D2218,1,2)="OE",Logik!E2218,"")</f>
        <v>Gruber Alois 3232 Bischofstetten Thonach 28</v>
      </c>
      <c r="E2218" s="4" t="str">
        <f>IF(MID(Logik!$D2218,1,2)="OE",Logik!F2218,"")</f>
        <v>1</v>
      </c>
    </row>
    <row r="2219" spans="1:5" x14ac:dyDescent="0.35">
      <c r="A2219" s="4">
        <v>2218</v>
      </c>
      <c r="B2219" s="4" t="str">
        <f>IF(MID(Logik!$D2219,1,2)="OE",Logik!C2219,"")</f>
        <v>ARB</v>
      </c>
      <c r="C2219" s="4" t="str">
        <f>IF(MID(Logik!$D2219,1,2)="OE",Logik!D2219,"")</f>
        <v>OE3</v>
      </c>
      <c r="D2219" s="6" t="str">
        <f>IF(MID(Logik!$D2219,1,2)="OE",Logik!E2219,"")</f>
        <v>Redl Andreas 2340 Mödling Schleussnerstr. 9/4/6</v>
      </c>
      <c r="E2219" s="4" t="str">
        <f>IF(MID(Logik!$D2219,1,2)="OE",Logik!F2219,"")</f>
        <v>1</v>
      </c>
    </row>
    <row r="2220" spans="1:5" x14ac:dyDescent="0.35">
      <c r="A2220" s="4">
        <v>2219</v>
      </c>
      <c r="B2220" s="4" t="str">
        <f>IF(MID(Logik!$D2220,1,2)="OE",Logik!C2220,"")</f>
        <v>ARC</v>
      </c>
      <c r="C2220" s="4" t="str">
        <f>IF(MID(Logik!$D2220,1,2)="OE",Logik!D2220,"")</f>
        <v>OE3</v>
      </c>
      <c r="D2220" s="6" t="str">
        <f>IF(MID(Logik!$D2220,1,2)="OE",Logik!E2220,"")</f>
        <v>Kriechhammer Andreas 3033 Altlengbach Hochstraß 447</v>
      </c>
      <c r="E2220" s="4" t="str">
        <f>IF(MID(Logik!$D2220,1,2)="OE",Logik!F2220,"")</f>
        <v>1</v>
      </c>
    </row>
    <row r="2221" spans="1:5" x14ac:dyDescent="0.35">
      <c r="A2221" s="4">
        <v>2220</v>
      </c>
      <c r="B2221" s="4" t="str">
        <f>IF(MID(Logik!$D2221,1,2)="OE",Logik!C2221,"")</f>
        <v>ASA</v>
      </c>
      <c r="C2221" s="4" t="str">
        <f>IF(MID(Logik!$D2221,1,2)="OE",Logik!D2221,"")</f>
        <v>OE3</v>
      </c>
      <c r="D2221" s="6" t="str">
        <f>IF(MID(Logik!$D2221,1,2)="OE",Logik!E2221,"")</f>
        <v>Elian Gerhard 2733 Grünbach Am Schneeberg Bahnstraße 4</v>
      </c>
      <c r="E2221" s="4" t="str">
        <f>IF(MID(Logik!$D2221,1,2)="OE",Logik!F2221,"")</f>
        <v>1</v>
      </c>
    </row>
    <row r="2222" spans="1:5" hidden="1" x14ac:dyDescent="0.35">
      <c r="A2222" s="4">
        <v>2221</v>
      </c>
      <c r="B2222" s="4" t="str">
        <f>IF(MID(Logik!$D2222,1,2)="OE",Logik!C2222,"")</f>
        <v/>
      </c>
      <c r="C2222" s="4" t="str">
        <f>IF(MID(Logik!$D2222,1,2)="OE",Logik!D2222,"")</f>
        <v/>
      </c>
      <c r="D2222" s="6" t="str">
        <f>IF(MID(Logik!$D2222,1,2)="OE",Logik!E2222,"")</f>
        <v/>
      </c>
      <c r="E2222" s="4" t="str">
        <f>IF(MID(Logik!$D2222,1,2)="OE",Logik!F2222,"")</f>
        <v/>
      </c>
    </row>
    <row r="2223" spans="1:5" hidden="1" x14ac:dyDescent="0.35">
      <c r="A2223" s="4">
        <v>2222</v>
      </c>
      <c r="B2223" s="4" t="str">
        <f>IF(MID(Logik!$D2223,1,2)="OE",Logik!C2223,"")</f>
        <v/>
      </c>
      <c r="C2223" s="4" t="str">
        <f>IF(MID(Logik!$D2223,1,2)="OE",Logik!D2223,"")</f>
        <v/>
      </c>
      <c r="D2223" s="6" t="str">
        <f>IF(MID(Logik!$D2223,1,2)="OE",Logik!E2223,"")</f>
        <v/>
      </c>
      <c r="E2223" s="4" t="str">
        <f>IF(MID(Logik!$D2223,1,2)="OE",Logik!F2223,"")</f>
        <v/>
      </c>
    </row>
    <row r="2224" spans="1:5" hidden="1" x14ac:dyDescent="0.35">
      <c r="A2224" s="4">
        <v>2223</v>
      </c>
      <c r="B2224" s="4" t="str">
        <f>IF(MID(Logik!$D2224,1,2)="OE",Logik!C2224,"")</f>
        <v/>
      </c>
      <c r="C2224" s="4" t="str">
        <f>IF(MID(Logik!$D2224,1,2)="OE",Logik!D2224,"")</f>
        <v/>
      </c>
      <c r="D2224" s="6" t="str">
        <f>IF(MID(Logik!$D2224,1,2)="OE",Logik!E2224,"")</f>
        <v/>
      </c>
      <c r="E2224" s="4" t="str">
        <f>IF(MID(Logik!$D2224,1,2)="OE",Logik!F2224,"")</f>
        <v/>
      </c>
    </row>
    <row r="2225" spans="1:5" hidden="1" x14ac:dyDescent="0.35">
      <c r="A2225" s="4">
        <v>2224</v>
      </c>
      <c r="B2225" s="4" t="str">
        <f>IF(MID(Logik!$D2225,1,2)="OE",Logik!C2225,"")</f>
        <v/>
      </c>
      <c r="C2225" s="4" t="str">
        <f>IF(MID(Logik!$D2225,1,2)="OE",Logik!D2225,"")</f>
        <v/>
      </c>
      <c r="D2225" s="6" t="str">
        <f>IF(MID(Logik!$D2225,1,2)="OE",Logik!E2225,"")</f>
        <v/>
      </c>
      <c r="E2225" s="4" t="str">
        <f>IF(MID(Logik!$D2225,1,2)="OE",Logik!F2225,"")</f>
        <v/>
      </c>
    </row>
    <row r="2226" spans="1:5" hidden="1" x14ac:dyDescent="0.35">
      <c r="A2226" s="4">
        <v>2225</v>
      </c>
      <c r="B2226" s="4" t="str">
        <f>IF(MID(Logik!$D2226,1,2)="OE",Logik!C2226,"")</f>
        <v/>
      </c>
      <c r="C2226" s="4" t="str">
        <f>IF(MID(Logik!$D2226,1,2)="OE",Logik!D2226,"")</f>
        <v/>
      </c>
      <c r="D2226" s="6" t="str">
        <f>IF(MID(Logik!$D2226,1,2)="OE",Logik!E2226,"")</f>
        <v/>
      </c>
      <c r="E2226" s="4" t="str">
        <f>IF(MID(Logik!$D2226,1,2)="OE",Logik!F2226,"")</f>
        <v/>
      </c>
    </row>
    <row r="2227" spans="1:5" hidden="1" x14ac:dyDescent="0.35">
      <c r="A2227" s="4">
        <v>2226</v>
      </c>
      <c r="B2227" s="4" t="str">
        <f>IF(MID(Logik!$D2227,1,2)="OE",Logik!C2227,"")</f>
        <v/>
      </c>
      <c r="C2227" s="4" t="str">
        <f>IF(MID(Logik!$D2227,1,2)="OE",Logik!D2227,"")</f>
        <v/>
      </c>
      <c r="D2227" s="6" t="str">
        <f>IF(MID(Logik!$D2227,1,2)="OE",Logik!E2227,"")</f>
        <v/>
      </c>
      <c r="E2227" s="4" t="str">
        <f>IF(MID(Logik!$D2227,1,2)="OE",Logik!F2227,"")</f>
        <v/>
      </c>
    </row>
    <row r="2228" spans="1:5" hidden="1" x14ac:dyDescent="0.35">
      <c r="A2228" s="4">
        <v>2227</v>
      </c>
      <c r="B2228" s="4" t="str">
        <f>IF(MID(Logik!$D2228,1,2)="OE",Logik!C2228,"")</f>
        <v/>
      </c>
      <c r="C2228" s="4" t="str">
        <f>IF(MID(Logik!$D2228,1,2)="OE",Logik!D2228,"")</f>
        <v/>
      </c>
      <c r="D2228" s="6" t="str">
        <f>IF(MID(Logik!$D2228,1,2)="OE",Logik!E2228,"")</f>
        <v/>
      </c>
      <c r="E2228" s="4" t="str">
        <f>IF(MID(Logik!$D2228,1,2)="OE",Logik!F2228,"")</f>
        <v/>
      </c>
    </row>
    <row r="2229" spans="1:5" hidden="1" x14ac:dyDescent="0.35">
      <c r="A2229" s="4">
        <v>2228</v>
      </c>
      <c r="B2229" s="4" t="str">
        <f>IF(MID(Logik!$D2229,1,2)="OE",Logik!C2229,"")</f>
        <v/>
      </c>
      <c r="C2229" s="4" t="str">
        <f>IF(MID(Logik!$D2229,1,2)="OE",Logik!D2229,"")</f>
        <v/>
      </c>
      <c r="D2229" s="6" t="str">
        <f>IF(MID(Logik!$D2229,1,2)="OE",Logik!E2229,"")</f>
        <v/>
      </c>
      <c r="E2229" s="4" t="str">
        <f>IF(MID(Logik!$D2229,1,2)="OE",Logik!F2229,"")</f>
        <v/>
      </c>
    </row>
    <row r="2230" spans="1:5" hidden="1" x14ac:dyDescent="0.35">
      <c r="A2230" s="4">
        <v>2229</v>
      </c>
      <c r="B2230" s="4" t="str">
        <f>IF(MID(Logik!$D2230,1,2)="OE",Logik!C2230,"")</f>
        <v/>
      </c>
      <c r="C2230" s="4" t="str">
        <f>IF(MID(Logik!$D2230,1,2)="OE",Logik!D2230,"")</f>
        <v/>
      </c>
      <c r="D2230" s="6" t="str">
        <f>IF(MID(Logik!$D2230,1,2)="OE",Logik!E2230,"")</f>
        <v/>
      </c>
      <c r="E2230" s="4" t="str">
        <f>IF(MID(Logik!$D2230,1,2)="OE",Logik!F2230,"")</f>
        <v/>
      </c>
    </row>
    <row r="2231" spans="1:5" hidden="1" x14ac:dyDescent="0.35">
      <c r="A2231" s="4">
        <v>2230</v>
      </c>
      <c r="B2231" s="4" t="str">
        <f>IF(MID(Logik!$D2231,1,2)="OE",Logik!C2231,"")</f>
        <v/>
      </c>
      <c r="C2231" s="4" t="str">
        <f>IF(MID(Logik!$D2231,1,2)="OE",Logik!D2231,"")</f>
        <v/>
      </c>
      <c r="D2231" s="6" t="str">
        <f>IF(MID(Logik!$D2231,1,2)="OE",Logik!E2231,"")</f>
        <v/>
      </c>
      <c r="E2231" s="4" t="str">
        <f>IF(MID(Logik!$D2231,1,2)="OE",Logik!F2231,"")</f>
        <v/>
      </c>
    </row>
    <row r="2232" spans="1:5" x14ac:dyDescent="0.35">
      <c r="A2232" s="4">
        <v>2231</v>
      </c>
      <c r="B2232" s="4" t="str">
        <f>IF(MID(Logik!$D2232,1,2)="OE",Logik!C2232,"")</f>
        <v>ASU</v>
      </c>
      <c r="C2232" s="4" t="str">
        <f>IF(MID(Logik!$D2232,1,2)="OE",Logik!D2232,"")</f>
        <v>OE3</v>
      </c>
      <c r="D2232" s="6" t="str">
        <f>IF(MID(Logik!$D2232,1,2)="OE",Logik!E2232,"")</f>
        <v>Szednyj Oskar 3500 Krems An Der Donau Lastenstrasse 12/15</v>
      </c>
      <c r="E2232" s="4" t="str">
        <f>IF(MID(Logik!$D2232,1,2)="OE",Logik!F2232,"")</f>
        <v>1</v>
      </c>
    </row>
    <row r="2233" spans="1:5" x14ac:dyDescent="0.35">
      <c r="A2233" s="4">
        <v>2232</v>
      </c>
      <c r="B2233" s="4" t="str">
        <f>IF(MID(Logik!$D2233,1,2)="OE",Logik!C2233,"")</f>
        <v>ATB</v>
      </c>
      <c r="C2233" s="4" t="str">
        <f>IF(MID(Logik!$D2233,1,2)="OE",Logik!D2233,"")</f>
        <v>OE3</v>
      </c>
      <c r="D2233" s="6" t="str">
        <f>IF(MID(Logik!$D2233,1,2)="OE",Logik!E2233,"")</f>
        <v>Narita Ovidiu 3264 Gresten-Land Schadneramt 55/2</v>
      </c>
      <c r="E2233" s="4" t="str">
        <f>IF(MID(Logik!$D2233,1,2)="OE",Logik!F2233,"")</f>
        <v>1</v>
      </c>
    </row>
    <row r="2234" spans="1:5" x14ac:dyDescent="0.35">
      <c r="A2234" s="4">
        <v>2233</v>
      </c>
      <c r="B2234" s="4" t="str">
        <f>IF(MID(Logik!$D2234,1,2)="OE",Logik!C2234,"")</f>
        <v>ATC</v>
      </c>
      <c r="C2234" s="4" t="str">
        <f>IF(MID(Logik!$D2234,1,2)="OE",Logik!D2234,"")</f>
        <v>OE3</v>
      </c>
      <c r="D2234" s="6" t="str">
        <f>IF(MID(Logik!$D2234,1,2)="OE",Logik!E2234,"")</f>
        <v>Taranetz Alois 3321 Ardagger Markt Markt 41</v>
      </c>
      <c r="E2234" s="4" t="str">
        <f>IF(MID(Logik!$D2234,1,2)="OE",Logik!F2234,"")</f>
        <v>1</v>
      </c>
    </row>
    <row r="2235" spans="1:5" x14ac:dyDescent="0.35">
      <c r="A2235" s="4">
        <v>2234</v>
      </c>
      <c r="B2235" s="4" t="str">
        <f>IF(MID(Logik!$D2235,1,2)="OE",Logik!C2235,"")</f>
        <v>ATJ</v>
      </c>
      <c r="C2235" s="4" t="str">
        <f>IF(MID(Logik!$D2235,1,2)="OE",Logik!D2235,"")</f>
        <v>OE3</v>
      </c>
      <c r="D2235" s="6" t="str">
        <f>IF(MID(Logik!$D2235,1,2)="OE",Logik!E2235,"")</f>
        <v>Krammer-Fiala Michael 2243 Matzen Kellergasse 2</v>
      </c>
      <c r="E2235" s="4" t="str">
        <f>IF(MID(Logik!$D2235,1,2)="OE",Logik!F2235,"")</f>
        <v>1</v>
      </c>
    </row>
    <row r="2236" spans="1:5" x14ac:dyDescent="0.35">
      <c r="A2236" s="4">
        <v>2235</v>
      </c>
      <c r="B2236" s="4" t="str">
        <f>IF(MID(Logik!$D2236,1,2)="OE",Logik!C2236,"")</f>
        <v>AUS</v>
      </c>
      <c r="C2236" s="4" t="str">
        <f>IF(MID(Logik!$D2236,1,2)="OE",Logik!D2236,"")</f>
        <v>OE3</v>
      </c>
      <c r="D2236" s="6" t="str">
        <f>IF(MID(Logik!$D2236,1,2)="OE",Logik!E2236,"")</f>
        <v>Mühlwerth Alexander 2490 Haschendorf Steinfeldgasse 3</v>
      </c>
      <c r="E2236" s="4" t="str">
        <f>IF(MID(Logik!$D2236,1,2)="OE",Logik!F2236,"")</f>
        <v>1</v>
      </c>
    </row>
    <row r="2237" spans="1:5" x14ac:dyDescent="0.35">
      <c r="A2237" s="4">
        <v>2236</v>
      </c>
      <c r="B2237" s="4" t="str">
        <f>IF(MID(Logik!$D2237,1,2)="OE",Logik!C2237,"")</f>
        <v>AUW</v>
      </c>
      <c r="C2237" s="4" t="str">
        <f>IF(MID(Logik!$D2237,1,2)="OE",Logik!D2237,"")</f>
        <v>OE3</v>
      </c>
      <c r="D2237" s="6" t="str">
        <f>IF(MID(Logik!$D2237,1,2)="OE",Logik!E2237,"")</f>
        <v>Urban Alfred Pottenstein Kahlkopfweg 17</v>
      </c>
      <c r="E2237" s="4" t="str">
        <f>IF(MID(Logik!$D2237,1,2)="OE",Logik!F2237,"")</f>
        <v>1</v>
      </c>
    </row>
    <row r="2238" spans="1:5" x14ac:dyDescent="0.35">
      <c r="A2238" s="4">
        <v>2237</v>
      </c>
      <c r="B2238" s="4" t="str">
        <f>IF(MID(Logik!$D2238,1,2)="OE",Logik!C2238,"")</f>
        <v>AVA</v>
      </c>
      <c r="C2238" s="4" t="str">
        <f>IF(MID(Logik!$D2238,1,2)="OE",Logik!D2238,"")</f>
        <v>OE3</v>
      </c>
      <c r="D2238" s="6" t="str">
        <f>IF(MID(Logik!$D2238,1,2)="OE",Logik!E2238,"")</f>
        <v>Gravogl August 3160 Traisen Winklergraben 3</v>
      </c>
      <c r="E2238" s="4" t="str">
        <f>IF(MID(Logik!$D2238,1,2)="OE",Logik!F2238,"")</f>
        <v>1</v>
      </c>
    </row>
    <row r="2239" spans="1:5" x14ac:dyDescent="0.35">
      <c r="A2239" s="4">
        <v>2238</v>
      </c>
      <c r="B2239" s="4" t="str">
        <f>IF(MID(Logik!$D2239,1,2)="OE",Logik!C2239,"")</f>
        <v>AVK</v>
      </c>
      <c r="C2239" s="4" t="str">
        <f>IF(MID(Logik!$D2239,1,2)="OE",Logik!D2239,"")</f>
        <v>OE3</v>
      </c>
      <c r="D2239" s="6" t="str">
        <f>IF(MID(Logik!$D2239,1,2)="OE",Logik!E2239,"")</f>
        <v>Riegler Manuel 3332 Rosenau Am Sonntagberg Windberg 1</v>
      </c>
      <c r="E2239" s="4" t="str">
        <f>IF(MID(Logik!$D2239,1,2)="OE",Logik!F2239,"")</f>
        <v>4</v>
      </c>
    </row>
    <row r="2240" spans="1:5" x14ac:dyDescent="0.35">
      <c r="A2240" s="4">
        <v>2239</v>
      </c>
      <c r="B2240" s="4" t="str">
        <f>IF(MID(Logik!$D2240,1,2)="OE",Logik!C2240,"")</f>
        <v>AVR</v>
      </c>
      <c r="C2240" s="4" t="str">
        <f>IF(MID(Logik!$D2240,1,2)="OE",Logik!D2240,"")</f>
        <v>OE3</v>
      </c>
      <c r="D2240" s="6" t="str">
        <f>IF(MID(Logik!$D2240,1,2)="OE",Logik!E2240,"")</f>
        <v>Serlath Moritz 3072 Kasten Bei Böheimkirchen Kasten 107</v>
      </c>
      <c r="E2240" s="4" t="str">
        <f>IF(MID(Logik!$D2240,1,2)="OE",Logik!F2240,"")</f>
        <v>1</v>
      </c>
    </row>
    <row r="2241" spans="1:5" x14ac:dyDescent="0.35">
      <c r="A2241" s="4">
        <v>2240</v>
      </c>
      <c r="B2241" s="4" t="str">
        <f>IF(MID(Logik!$D2241,1,2)="OE",Logik!C2241,"")</f>
        <v>AVS</v>
      </c>
      <c r="C2241" s="4" t="str">
        <f>IF(MID(Logik!$D2241,1,2)="OE",Logik!D2241,"")</f>
        <v>OE3</v>
      </c>
      <c r="D2241" s="6" t="str">
        <f>IF(MID(Logik!$D2241,1,2)="OE",Logik!E2241,"")</f>
        <v>Bechtoldt Albert 3233 Kilb Kirchenlplatz 1</v>
      </c>
      <c r="E2241" s="4" t="str">
        <f>IF(MID(Logik!$D2241,1,2)="OE",Logik!F2241,"")</f>
        <v>1</v>
      </c>
    </row>
    <row r="2242" spans="1:5" x14ac:dyDescent="0.35">
      <c r="A2242" s="4">
        <v>2241</v>
      </c>
      <c r="B2242" s="4" t="str">
        <f>IF(MID(Logik!$D2242,1,2)="OE",Logik!C2242,"")</f>
        <v>AVW</v>
      </c>
      <c r="C2242" s="4" t="str">
        <f>IF(MID(Logik!$D2242,1,2)="OE",Logik!D2242,"")</f>
        <v>OE3</v>
      </c>
      <c r="D2242" s="6" t="str">
        <f>IF(MID(Logik!$D2242,1,2)="OE",Logik!E2242,"")</f>
        <v>Vadlejch Anton 3170 Hainfeld Sackg 6</v>
      </c>
      <c r="E2242" s="4" t="str">
        <f>IF(MID(Logik!$D2242,1,2)="OE",Logik!F2242,"")</f>
        <v>1</v>
      </c>
    </row>
    <row r="2243" spans="1:5" x14ac:dyDescent="0.35">
      <c r="A2243" s="4">
        <v>2242</v>
      </c>
      <c r="B2243" s="4" t="str">
        <f>IF(MID(Logik!$D2243,1,2)="OE",Logik!C2243,"")</f>
        <v>AWA</v>
      </c>
      <c r="C2243" s="4" t="str">
        <f>IF(MID(Logik!$D2243,1,2)="OE",Logik!D2243,"")</f>
        <v>OE3</v>
      </c>
      <c r="D2243" s="6" t="str">
        <f>IF(MID(Logik!$D2243,1,2)="OE",Logik!E2243,"")</f>
        <v>Westermayer Walter 3452 Atzenbrugg Mühlweg 8</v>
      </c>
      <c r="E2243" s="4" t="str">
        <f>IF(MID(Logik!$D2243,1,2)="OE",Logik!F2243,"")</f>
        <v>1</v>
      </c>
    </row>
    <row r="2244" spans="1:5" x14ac:dyDescent="0.35">
      <c r="A2244" s="4">
        <v>2243</v>
      </c>
      <c r="B2244" s="4" t="str">
        <f>IF(MID(Logik!$D2244,1,2)="OE",Logik!C2244,"")</f>
        <v>AWC</v>
      </c>
      <c r="C2244" s="4" t="str">
        <f>IF(MID(Logik!$D2244,1,2)="OE",Logik!D2244,"")</f>
        <v>OE3</v>
      </c>
      <c r="D2244" s="6" t="str">
        <f>IF(MID(Logik!$D2244,1,2)="OE",Logik!E2244,"")</f>
        <v>Widder Alfred Gramatneusiedl Am Eisteich 2,Reisenbg</v>
      </c>
      <c r="E2244" s="4" t="str">
        <f>IF(MID(Logik!$D2244,1,2)="OE",Logik!F2244,"")</f>
        <v>1</v>
      </c>
    </row>
    <row r="2245" spans="1:5" x14ac:dyDescent="0.35">
      <c r="A2245" s="4">
        <v>2244</v>
      </c>
      <c r="B2245" s="4" t="str">
        <f>IF(MID(Logik!$D2245,1,2)="OE",Logik!C2245,"")</f>
        <v>AWN</v>
      </c>
      <c r="C2245" s="4" t="str">
        <f>IF(MID(Logik!$D2245,1,2)="OE",Logik!D2245,"")</f>
        <v>OE3</v>
      </c>
      <c r="D2245" s="6" t="str">
        <f>IF(MID(Logik!$D2245,1,2)="OE",Logik!E2245,"")</f>
        <v>*-*-* *-*-* *-*-*</v>
      </c>
      <c r="E2245" s="4" t="str">
        <f>IF(MID(Logik!$D2245,1,2)="OE",Logik!F2245,"")</f>
        <v>1</v>
      </c>
    </row>
    <row r="2246" spans="1:5" x14ac:dyDescent="0.35">
      <c r="A2246" s="4">
        <v>2245</v>
      </c>
      <c r="B2246" s="4" t="str">
        <f>IF(MID(Logik!$D2246,1,2)="OE",Logik!C2246,"")</f>
        <v>AWS</v>
      </c>
      <c r="C2246" s="4" t="str">
        <f>IF(MID(Logik!$D2246,1,2)="OE",Logik!D2246,"")</f>
        <v>OE3</v>
      </c>
      <c r="D2246" s="6" t="str">
        <f>IF(MID(Logik!$D2246,1,2)="OE",Logik!E2246,"")</f>
        <v>Weninger Hans 2650 Payerbach Franz Ferstl Straße 12</v>
      </c>
      <c r="E2246" s="4" t="str">
        <f>IF(MID(Logik!$D2246,1,2)="OE",Logik!F2246,"")</f>
        <v>1</v>
      </c>
    </row>
    <row r="2247" spans="1:5" x14ac:dyDescent="0.35">
      <c r="A2247" s="4">
        <v>2246</v>
      </c>
      <c r="B2247" s="4" t="str">
        <f>IF(MID(Logik!$D2247,1,2)="OE",Logik!C2247,"")</f>
        <v>AWU</v>
      </c>
      <c r="C2247" s="4" t="str">
        <f>IF(MID(Logik!$D2247,1,2)="OE",Logik!D2247,"")</f>
        <v>OE3</v>
      </c>
      <c r="D2247" s="6" t="str">
        <f>IF(MID(Logik!$D2247,1,2)="OE",Logik!E2247,"")</f>
        <v>Wandl Andreas 3384 Markersdorf-Haindorf Haindorf 39</v>
      </c>
      <c r="E2247" s="4" t="str">
        <f>IF(MID(Logik!$D2247,1,2)="OE",Logik!F2247,"")</f>
        <v>1</v>
      </c>
    </row>
    <row r="2248" spans="1:5" x14ac:dyDescent="0.35">
      <c r="A2248" s="4">
        <v>2247</v>
      </c>
      <c r="B2248" s="4" t="str">
        <f>IF(MID(Logik!$D2248,1,2)="OE",Logik!C2248,"")</f>
        <v>AXB</v>
      </c>
      <c r="C2248" s="4" t="str">
        <f>IF(MID(Logik!$D2248,1,2)="OE",Logik!D2248,"")</f>
        <v>OE3</v>
      </c>
      <c r="D2248" s="6" t="str">
        <f>IF(MID(Logik!$D2248,1,2)="OE",Logik!E2248,"")</f>
        <v>Böhm Anton 3143 Pyhra Schauching 47</v>
      </c>
      <c r="E2248" s="4" t="str">
        <f>IF(MID(Logik!$D2248,1,2)="OE",Logik!F2248,"")</f>
        <v>1</v>
      </c>
    </row>
    <row r="2249" spans="1:5" x14ac:dyDescent="0.35">
      <c r="A2249" s="4">
        <v>2248</v>
      </c>
      <c r="B2249" s="4" t="str">
        <f>IF(MID(Logik!$D2249,1,2)="OE",Logik!C2249,"")</f>
        <v>AXS</v>
      </c>
      <c r="C2249" s="4" t="str">
        <f>IF(MID(Logik!$D2249,1,2)="OE",Logik!D2249,"")</f>
        <v>OE3</v>
      </c>
      <c r="D2249" s="6" t="str">
        <f>IF(MID(Logik!$D2249,1,2)="OE",Logik!E2249,"")</f>
        <v>Hoeblinger Alois 3130 Herzogenburg Jubilaeumsstrasse 31</v>
      </c>
      <c r="E2249" s="4" t="str">
        <f>IF(MID(Logik!$D2249,1,2)="OE",Logik!F2249,"")</f>
        <v>1</v>
      </c>
    </row>
    <row r="2250" spans="1:5" x14ac:dyDescent="0.35">
      <c r="A2250" s="4">
        <v>2249</v>
      </c>
      <c r="B2250" s="4" t="str">
        <f>IF(MID(Logik!$D2250,1,2)="OE",Logik!C2250,"")</f>
        <v>AXW</v>
      </c>
      <c r="C2250" s="4" t="str">
        <f>IF(MID(Logik!$D2250,1,2)="OE",Logik!D2250,"")</f>
        <v>OE3</v>
      </c>
      <c r="D2250" s="6" t="str">
        <f>IF(MID(Logik!$D2250,1,2)="OE",Logik!E2250,"")</f>
        <v>Altnoeder Walter Unterolberndf. Sdlg.Rosenbergen 35</v>
      </c>
      <c r="E2250" s="4" t="str">
        <f>IF(MID(Logik!$D2250,1,2)="OE",Logik!F2250,"")</f>
        <v>1</v>
      </c>
    </row>
    <row r="2251" spans="1:5" x14ac:dyDescent="0.35">
      <c r="A2251" s="4">
        <v>2250</v>
      </c>
      <c r="B2251" s="4" t="str">
        <f>IF(MID(Logik!$D2251,1,2)="OE",Logik!C2251,"")</f>
        <v>AYB</v>
      </c>
      <c r="C2251" s="4" t="str">
        <f>IF(MID(Logik!$D2251,1,2)="OE",Logik!D2251,"")</f>
        <v>OE3</v>
      </c>
      <c r="D2251" s="6" t="str">
        <f>IF(MID(Logik!$D2251,1,2)="OE",Logik!E2251,"")</f>
        <v>Ak Yüksel 2700 Wiener Neustadt Dir. Schau-Gasse 27</v>
      </c>
      <c r="E2251" s="4" t="str">
        <f>IF(MID(Logik!$D2251,1,2)="OE",Logik!F2251,"")</f>
        <v>1</v>
      </c>
    </row>
    <row r="2252" spans="1:5" x14ac:dyDescent="0.35">
      <c r="A2252" s="4">
        <v>2251</v>
      </c>
      <c r="B2252" s="4" t="str">
        <f>IF(MID(Logik!$D2252,1,2)="OE",Logik!C2252,"")</f>
        <v>AYC</v>
      </c>
      <c r="C2252" s="4" t="str">
        <f>IF(MID(Logik!$D2252,1,2)="OE",Logik!D2252,"")</f>
        <v>OE3</v>
      </c>
      <c r="D2252" s="6" t="str">
        <f>IF(MID(Logik!$D2252,1,2)="OE",Logik!E2252,"")</f>
        <v>Wagner Hermine 3354 Wolfsbach Wippersberg 7/2 - Remotefunkstelle</v>
      </c>
      <c r="E2252" s="4" t="str">
        <f>IF(MID(Logik!$D2252,1,2)="OE",Logik!F2252,"")</f>
        <v>1</v>
      </c>
    </row>
    <row r="2253" spans="1:5" x14ac:dyDescent="0.35">
      <c r="A2253" s="4">
        <v>2252</v>
      </c>
      <c r="B2253" s="4" t="str">
        <f>IF(MID(Logik!$D2253,1,2)="OE",Logik!C2253,"")</f>
        <v>AYW</v>
      </c>
      <c r="C2253" s="4" t="str">
        <f>IF(MID(Logik!$D2253,1,2)="OE",Logik!D2253,"")</f>
        <v>OE3</v>
      </c>
      <c r="D2253" s="6" t="str">
        <f>IF(MID(Logik!$D2253,1,2)="OE",Logik!E2253,"")</f>
        <v>Schreyer Franz 3300 Amstetten Invalidenstrasse 15</v>
      </c>
      <c r="E2253" s="4" t="str">
        <f>IF(MID(Logik!$D2253,1,2)="OE",Logik!F2253,"")</f>
        <v>1</v>
      </c>
    </row>
    <row r="2254" spans="1:5" x14ac:dyDescent="0.35">
      <c r="A2254" s="4">
        <v>2253</v>
      </c>
      <c r="B2254" s="4" t="str">
        <f>IF(MID(Logik!$D2254,1,2)="OE",Logik!C2254,"")</f>
        <v>AZA</v>
      </c>
      <c r="C2254" s="4" t="str">
        <f>IF(MID(Logik!$D2254,1,2)="OE",Logik!D2254,"")</f>
        <v>OE3</v>
      </c>
      <c r="D2254" s="6" t="str">
        <f>IF(MID(Logik!$D2254,1,2)="OE",Logik!E2254,"")</f>
        <v>Zsamboeck Adolf Orth A.D.Donau Altes Dorf 46</v>
      </c>
      <c r="E2254" s="4" t="str">
        <f>IF(MID(Logik!$D2254,1,2)="OE",Logik!F2254,"")</f>
        <v>1</v>
      </c>
    </row>
    <row r="2255" spans="1:5" x14ac:dyDescent="0.35">
      <c r="A2255" s="4">
        <v>2254</v>
      </c>
      <c r="B2255" s="4" t="str">
        <f>IF(MID(Logik!$D2255,1,2)="OE",Logik!C2255,"")</f>
        <v>AZF</v>
      </c>
      <c r="C2255" s="4" t="str">
        <f>IF(MID(Logik!$D2255,1,2)="OE",Logik!D2255,"")</f>
        <v>OE3</v>
      </c>
      <c r="D2255" s="6" t="str">
        <f>IF(MID(Logik!$D2255,1,2)="OE",Logik!E2255,"")</f>
        <v>Zirkler Alexander 3250 Wieselburg Schulsiedlung 5</v>
      </c>
      <c r="E2255" s="4" t="str">
        <f>IF(MID(Logik!$D2255,1,2)="OE",Logik!F2255,"")</f>
        <v>1</v>
      </c>
    </row>
    <row r="2256" spans="1:5" x14ac:dyDescent="0.35">
      <c r="A2256" s="4">
        <v>2255</v>
      </c>
      <c r="B2256" s="4" t="str">
        <f>IF(MID(Logik!$D2256,1,2)="OE",Logik!C2256,"")</f>
        <v>AZI</v>
      </c>
      <c r="C2256" s="4" t="str">
        <f>IF(MID(Logik!$D2256,1,2)="OE",Logik!D2256,"")</f>
        <v>OE3</v>
      </c>
      <c r="D2256" s="6" t="str">
        <f>IF(MID(Logik!$D2256,1,2)="OE",Logik!E2256,"")</f>
        <v>Zimmerling Anton Paul 3370 Ybbs An Der Donau Freyensteiner Str. 11</v>
      </c>
      <c r="E2256" s="4" t="str">
        <f>IF(MID(Logik!$D2256,1,2)="OE",Logik!F2256,"")</f>
        <v>1</v>
      </c>
    </row>
    <row r="2257" spans="1:5" x14ac:dyDescent="0.35">
      <c r="A2257" s="4">
        <v>2256</v>
      </c>
      <c r="B2257" s="4" t="str">
        <f>IF(MID(Logik!$D2257,1,2)="OE",Logik!C2257,"")</f>
        <v>AZJ</v>
      </c>
      <c r="C2257" s="4" t="str">
        <f>IF(MID(Logik!$D2257,1,2)="OE",Logik!D2257,"")</f>
        <v>OE3</v>
      </c>
      <c r="D2257" s="6" t="str">
        <f>IF(MID(Logik!$D2257,1,2)="OE",Logik!E2257,"")</f>
        <v>Zacek Andreas 2340 Mödling Josef Mayer-Gasse 5/10/3</v>
      </c>
      <c r="E2257" s="4" t="str">
        <f>IF(MID(Logik!$D2257,1,2)="OE",Logik!F2257,"")</f>
        <v>1</v>
      </c>
    </row>
    <row r="2258" spans="1:5" x14ac:dyDescent="0.35">
      <c r="A2258" s="4">
        <v>2257</v>
      </c>
      <c r="B2258" s="4" t="str">
        <f>IF(MID(Logik!$D2258,1,2)="OE",Logik!C2258,"")</f>
        <v>AZT</v>
      </c>
      <c r="C2258" s="4" t="str">
        <f>IF(MID(Logik!$D2258,1,2)="OE",Logik!D2258,"")</f>
        <v>OE3</v>
      </c>
      <c r="D2258" s="6" t="str">
        <f>IF(MID(Logik!$D2258,1,2)="OE",Logik!E2258,"")</f>
        <v>Zetsch Alois 3701 Großweikersdorf Wienerstraße 10</v>
      </c>
      <c r="E2258" s="4" t="str">
        <f>IF(MID(Logik!$D2258,1,2)="OE",Logik!F2258,"")</f>
        <v>1</v>
      </c>
    </row>
    <row r="2259" spans="1:5" x14ac:dyDescent="0.35">
      <c r="A2259" s="4">
        <v>2258</v>
      </c>
      <c r="B2259" s="4" t="str">
        <f>IF(MID(Logik!$D2259,1,2)="OE",Logik!C2259,"")</f>
        <v>BAH</v>
      </c>
      <c r="C2259" s="4" t="str">
        <f>IF(MID(Logik!$D2259,1,2)="OE",Logik!D2259,"")</f>
        <v>OE3</v>
      </c>
      <c r="D2259" s="6" t="str">
        <f>IF(MID(Logik!$D2259,1,2)="OE",Logik!E2259,"")</f>
        <v>Bachofner Andreas 3813 Dietmanns Waidhofnerstr. 37</v>
      </c>
      <c r="E2259" s="4" t="str">
        <f>IF(MID(Logik!$D2259,1,2)="OE",Logik!F2259,"")</f>
        <v>1</v>
      </c>
    </row>
    <row r="2260" spans="1:5" x14ac:dyDescent="0.35">
      <c r="A2260" s="4">
        <v>2259</v>
      </c>
      <c r="B2260" s="4" t="str">
        <f>IF(MID(Logik!$D2260,1,2)="OE",Logik!C2260,"")</f>
        <v>BAK</v>
      </c>
      <c r="C2260" s="4" t="str">
        <f>IF(MID(Logik!$D2260,1,2)="OE",Logik!D2260,"")</f>
        <v>OE3</v>
      </c>
      <c r="D2260" s="6" t="str">
        <f>IF(MID(Logik!$D2260,1,2)="OE",Logik!E2260,"")</f>
        <v>Akhras Benjamin 3420 Kritzendorf Badgasse 1/4</v>
      </c>
      <c r="E2260" s="4" t="str">
        <f>IF(MID(Logik!$D2260,1,2)="OE",Logik!F2260,"")</f>
        <v>1</v>
      </c>
    </row>
    <row r="2261" spans="1:5" hidden="1" x14ac:dyDescent="0.35">
      <c r="A2261" s="4">
        <v>2260</v>
      </c>
      <c r="B2261" s="4" t="str">
        <f>IF(MID(Logik!$D2261,1,2)="OE",Logik!C2261,"")</f>
        <v/>
      </c>
      <c r="C2261" s="4" t="str">
        <f>IF(MID(Logik!$D2261,1,2)="OE",Logik!D2261,"")</f>
        <v/>
      </c>
      <c r="D2261" s="6" t="str">
        <f>IF(MID(Logik!$D2261,1,2)="OE",Logik!E2261,"")</f>
        <v/>
      </c>
      <c r="E2261" s="4" t="str">
        <f>IF(MID(Logik!$D2261,1,2)="OE",Logik!F2261,"")</f>
        <v/>
      </c>
    </row>
    <row r="2262" spans="1:5" hidden="1" x14ac:dyDescent="0.35">
      <c r="A2262" s="4">
        <v>2261</v>
      </c>
      <c r="B2262" s="4" t="str">
        <f>IF(MID(Logik!$D2262,1,2)="OE",Logik!C2262,"")</f>
        <v/>
      </c>
      <c r="C2262" s="4" t="str">
        <f>IF(MID(Logik!$D2262,1,2)="OE",Logik!D2262,"")</f>
        <v/>
      </c>
      <c r="D2262" s="6" t="str">
        <f>IF(MID(Logik!$D2262,1,2)="OE",Logik!E2262,"")</f>
        <v/>
      </c>
      <c r="E2262" s="4" t="str">
        <f>IF(MID(Logik!$D2262,1,2)="OE",Logik!F2262,"")</f>
        <v/>
      </c>
    </row>
    <row r="2263" spans="1:5" hidden="1" x14ac:dyDescent="0.35">
      <c r="A2263" s="4">
        <v>2262</v>
      </c>
      <c r="B2263" s="4" t="str">
        <f>IF(MID(Logik!$D2263,1,2)="OE",Logik!C2263,"")</f>
        <v/>
      </c>
      <c r="C2263" s="4" t="str">
        <f>IF(MID(Logik!$D2263,1,2)="OE",Logik!D2263,"")</f>
        <v/>
      </c>
      <c r="D2263" s="6" t="str">
        <f>IF(MID(Logik!$D2263,1,2)="OE",Logik!E2263,"")</f>
        <v/>
      </c>
      <c r="E2263" s="4" t="str">
        <f>IF(MID(Logik!$D2263,1,2)="OE",Logik!F2263,"")</f>
        <v/>
      </c>
    </row>
    <row r="2264" spans="1:5" hidden="1" x14ac:dyDescent="0.35">
      <c r="A2264" s="4">
        <v>2263</v>
      </c>
      <c r="B2264" s="4" t="str">
        <f>IF(MID(Logik!$D2264,1,2)="OE",Logik!C2264,"")</f>
        <v/>
      </c>
      <c r="C2264" s="4" t="str">
        <f>IF(MID(Logik!$D2264,1,2)="OE",Logik!D2264,"")</f>
        <v/>
      </c>
      <c r="D2264" s="6" t="str">
        <f>IF(MID(Logik!$D2264,1,2)="OE",Logik!E2264,"")</f>
        <v/>
      </c>
      <c r="E2264" s="4" t="str">
        <f>IF(MID(Logik!$D2264,1,2)="OE",Logik!F2264,"")</f>
        <v/>
      </c>
    </row>
    <row r="2265" spans="1:5" hidden="1" x14ac:dyDescent="0.35">
      <c r="A2265" s="4">
        <v>2264</v>
      </c>
      <c r="B2265" s="4" t="str">
        <f>IF(MID(Logik!$D2265,1,2)="OE",Logik!C2265,"")</f>
        <v/>
      </c>
      <c r="C2265" s="4" t="str">
        <f>IF(MID(Logik!$D2265,1,2)="OE",Logik!D2265,"")</f>
        <v/>
      </c>
      <c r="D2265" s="6" t="str">
        <f>IF(MID(Logik!$D2265,1,2)="OE",Logik!E2265,"")</f>
        <v/>
      </c>
      <c r="E2265" s="4" t="str">
        <f>IF(MID(Logik!$D2265,1,2)="OE",Logik!F2265,"")</f>
        <v/>
      </c>
    </row>
    <row r="2266" spans="1:5" hidden="1" x14ac:dyDescent="0.35">
      <c r="A2266" s="4">
        <v>2265</v>
      </c>
      <c r="B2266" s="4" t="str">
        <f>IF(MID(Logik!$D2266,1,2)="OE",Logik!C2266,"")</f>
        <v/>
      </c>
      <c r="C2266" s="4" t="str">
        <f>IF(MID(Logik!$D2266,1,2)="OE",Logik!D2266,"")</f>
        <v/>
      </c>
      <c r="D2266" s="6" t="str">
        <f>IF(MID(Logik!$D2266,1,2)="OE",Logik!E2266,"")</f>
        <v/>
      </c>
      <c r="E2266" s="4" t="str">
        <f>IF(MID(Logik!$D2266,1,2)="OE",Logik!F2266,"")</f>
        <v/>
      </c>
    </row>
    <row r="2267" spans="1:5" hidden="1" x14ac:dyDescent="0.35">
      <c r="A2267" s="4">
        <v>2266</v>
      </c>
      <c r="B2267" s="4" t="str">
        <f>IF(MID(Logik!$D2267,1,2)="OE",Logik!C2267,"")</f>
        <v/>
      </c>
      <c r="C2267" s="4" t="str">
        <f>IF(MID(Logik!$D2267,1,2)="OE",Logik!D2267,"")</f>
        <v/>
      </c>
      <c r="D2267" s="6" t="str">
        <f>IF(MID(Logik!$D2267,1,2)="OE",Logik!E2267,"")</f>
        <v/>
      </c>
      <c r="E2267" s="4" t="str">
        <f>IF(MID(Logik!$D2267,1,2)="OE",Logik!F2267,"")</f>
        <v/>
      </c>
    </row>
    <row r="2268" spans="1:5" hidden="1" x14ac:dyDescent="0.35">
      <c r="A2268" s="4">
        <v>2267</v>
      </c>
      <c r="B2268" s="4" t="str">
        <f>IF(MID(Logik!$D2268,1,2)="OE",Logik!C2268,"")</f>
        <v/>
      </c>
      <c r="C2268" s="4" t="str">
        <f>IF(MID(Logik!$D2268,1,2)="OE",Logik!D2268,"")</f>
        <v/>
      </c>
      <c r="D2268" s="6" t="str">
        <f>IF(MID(Logik!$D2268,1,2)="OE",Logik!E2268,"")</f>
        <v/>
      </c>
      <c r="E2268" s="4" t="str">
        <f>IF(MID(Logik!$D2268,1,2)="OE",Logik!F2268,"")</f>
        <v/>
      </c>
    </row>
    <row r="2269" spans="1:5" hidden="1" x14ac:dyDescent="0.35">
      <c r="A2269" s="4">
        <v>2268</v>
      </c>
      <c r="B2269" s="4" t="str">
        <f>IF(MID(Logik!$D2269,1,2)="OE",Logik!C2269,"")</f>
        <v/>
      </c>
      <c r="C2269" s="4" t="str">
        <f>IF(MID(Logik!$D2269,1,2)="OE",Logik!D2269,"")</f>
        <v/>
      </c>
      <c r="D2269" s="6" t="str">
        <f>IF(MID(Logik!$D2269,1,2)="OE",Logik!E2269,"")</f>
        <v/>
      </c>
      <c r="E2269" s="4" t="str">
        <f>IF(MID(Logik!$D2269,1,2)="OE",Logik!F2269,"")</f>
        <v/>
      </c>
    </row>
    <row r="2270" spans="1:5" hidden="1" x14ac:dyDescent="0.35">
      <c r="A2270" s="4">
        <v>2269</v>
      </c>
      <c r="B2270" s="4" t="str">
        <f>IF(MID(Logik!$D2270,1,2)="OE",Logik!C2270,"")</f>
        <v/>
      </c>
      <c r="C2270" s="4" t="str">
        <f>IF(MID(Logik!$D2270,1,2)="OE",Logik!D2270,"")</f>
        <v/>
      </c>
      <c r="D2270" s="6" t="str">
        <f>IF(MID(Logik!$D2270,1,2)="OE",Logik!E2270,"")</f>
        <v/>
      </c>
      <c r="E2270" s="4" t="str">
        <f>IF(MID(Logik!$D2270,1,2)="OE",Logik!F2270,"")</f>
        <v/>
      </c>
    </row>
    <row r="2271" spans="1:5" x14ac:dyDescent="0.35">
      <c r="A2271" s="4">
        <v>2270</v>
      </c>
      <c r="B2271" s="4" t="str">
        <f>IF(MID(Logik!$D2271,1,2)="OE",Logik!C2271,"")</f>
        <v>BBB</v>
      </c>
      <c r="C2271" s="4" t="str">
        <f>IF(MID(Logik!$D2271,1,2)="OE",Logik!D2271,"")</f>
        <v>OE3</v>
      </c>
      <c r="D2271" s="6" t="str">
        <f>IF(MID(Logik!$D2271,1,2)="OE",Logik!E2271,"")</f>
        <v>*-*-* *-*-* *-*-*</v>
      </c>
      <c r="E2271" s="4" t="str">
        <f>IF(MID(Logik!$D2271,1,2)="OE",Logik!F2271,"")</f>
        <v>1</v>
      </c>
    </row>
    <row r="2272" spans="1:5" x14ac:dyDescent="0.35">
      <c r="A2272" s="4">
        <v>2271</v>
      </c>
      <c r="B2272" s="4" t="str">
        <f>IF(MID(Logik!$D2272,1,2)="OE",Logik!C2272,"")</f>
        <v>BBC</v>
      </c>
      <c r="C2272" s="4" t="str">
        <f>IF(MID(Logik!$D2272,1,2)="OE",Logik!D2272,"")</f>
        <v>OE3</v>
      </c>
      <c r="D2272" s="6" t="str">
        <f>IF(MID(Logik!$D2272,1,2)="OE",Logik!E2272,"")</f>
        <v>Blanka Erwin 2514 Traiskirchen Grundwiesenstr 35</v>
      </c>
      <c r="E2272" s="4" t="str">
        <f>IF(MID(Logik!$D2272,1,2)="OE",Logik!F2272,"")</f>
        <v>1</v>
      </c>
    </row>
    <row r="2273" spans="1:5" x14ac:dyDescent="0.35">
      <c r="A2273" s="4">
        <v>2272</v>
      </c>
      <c r="B2273" s="4" t="str">
        <f>IF(MID(Logik!$D2273,1,2)="OE",Logik!C2273,"")</f>
        <v>BBW</v>
      </c>
      <c r="C2273" s="4" t="str">
        <f>IF(MID(Logik!$D2273,1,2)="OE",Logik!D2273,"")</f>
        <v>OE3</v>
      </c>
      <c r="D2273" s="6" t="str">
        <f>IF(MID(Logik!$D2273,1,2)="OE",Logik!E2273,"")</f>
        <v>Rathbauer Herbert 3130 Herzogenburg Bahnzeile 20</v>
      </c>
      <c r="E2273" s="4" t="str">
        <f>IF(MID(Logik!$D2273,1,2)="OE",Logik!F2273,"")</f>
        <v>1</v>
      </c>
    </row>
    <row r="2274" spans="1:5" x14ac:dyDescent="0.35">
      <c r="A2274" s="4">
        <v>2273</v>
      </c>
      <c r="B2274" s="4" t="str">
        <f>IF(MID(Logik!$D2274,1,2)="OE",Logik!C2274,"")</f>
        <v>BBX</v>
      </c>
      <c r="C2274" s="4" t="str">
        <f>IF(MID(Logik!$D2274,1,2)="OE",Logik!D2274,"")</f>
        <v>OE3</v>
      </c>
      <c r="D2274" s="6" t="str">
        <f>IF(MID(Logik!$D2274,1,2)="OE",Logik!E2274,"")</f>
        <v>*-*-* *-*-* *-*-*</v>
      </c>
      <c r="E2274" s="4" t="str">
        <f>IF(MID(Logik!$D2274,1,2)="OE",Logik!F2274,"")</f>
        <v>3</v>
      </c>
    </row>
    <row r="2275" spans="1:5" x14ac:dyDescent="0.35">
      <c r="A2275" s="4">
        <v>2274</v>
      </c>
      <c r="B2275" s="4" t="str">
        <f>IF(MID(Logik!$D2275,1,2)="OE",Logik!C2275,"")</f>
        <v>BCB</v>
      </c>
      <c r="C2275" s="4" t="str">
        <f>IF(MID(Logik!$D2275,1,2)="OE",Logik!D2275,"")</f>
        <v>OE3</v>
      </c>
      <c r="D2275" s="6" t="str">
        <f>IF(MID(Logik!$D2275,1,2)="OE",Logik!E2275,"")</f>
        <v>Baier Christoph 3040 Neulengbach Gebauergasse 303/5/3</v>
      </c>
      <c r="E2275" s="4" t="str">
        <f>IF(MID(Logik!$D2275,1,2)="OE",Logik!F2275,"")</f>
        <v>1</v>
      </c>
    </row>
    <row r="2276" spans="1:5" x14ac:dyDescent="0.35">
      <c r="A2276" s="4">
        <v>2275</v>
      </c>
      <c r="B2276" s="4" t="str">
        <f>IF(MID(Logik!$D2276,1,2)="OE",Logik!C2276,"")</f>
        <v>BCP</v>
      </c>
      <c r="C2276" s="4" t="str">
        <f>IF(MID(Logik!$D2276,1,2)="OE",Logik!D2276,"")</f>
        <v>OE3</v>
      </c>
      <c r="D2276" s="6" t="str">
        <f>IF(MID(Logik!$D2276,1,2)="OE",Logik!E2276,"")</f>
        <v>Bauernfried Christian 3812 Groß-Siegharts Mittergasse 48</v>
      </c>
      <c r="E2276" s="4" t="str">
        <f>IF(MID(Logik!$D2276,1,2)="OE",Logik!F2276,"")</f>
        <v>1</v>
      </c>
    </row>
    <row r="2277" spans="1:5" x14ac:dyDescent="0.35">
      <c r="A2277" s="4">
        <v>2276</v>
      </c>
      <c r="B2277" s="4" t="str">
        <f>IF(MID(Logik!$D2277,1,2)="OE",Logik!C2277,"")</f>
        <v>BCS</v>
      </c>
      <c r="C2277" s="4" t="str">
        <f>IF(MID(Logik!$D2277,1,2)="OE",Logik!D2277,"")</f>
        <v>OE3</v>
      </c>
      <c r="D2277" s="6" t="str">
        <f>IF(MID(Logik!$D2277,1,2)="OE",Logik!E2277,"")</f>
        <v>*-*-* *-*-* *-*-*</v>
      </c>
      <c r="E2277" s="4" t="str">
        <f>IF(MID(Logik!$D2277,1,2)="OE",Logik!F2277,"")</f>
        <v>3</v>
      </c>
    </row>
    <row r="2278" spans="1:5" x14ac:dyDescent="0.35">
      <c r="A2278" s="4">
        <v>2277</v>
      </c>
      <c r="B2278" s="4" t="str">
        <f>IF(MID(Logik!$D2278,1,2)="OE",Logik!C2278,"")</f>
        <v>BDA</v>
      </c>
      <c r="C2278" s="4" t="str">
        <f>IF(MID(Logik!$D2278,1,2)="OE",Logik!D2278,"")</f>
        <v>OE3</v>
      </c>
      <c r="D2278" s="6" t="str">
        <f>IF(MID(Logik!$D2278,1,2)="OE",Logik!E2278,"")</f>
        <v>Dangl Bernd 3373 Kemmelbach Neusarling 53</v>
      </c>
      <c r="E2278" s="4" t="str">
        <f>IF(MID(Logik!$D2278,1,2)="OE",Logik!F2278,"")</f>
        <v>3</v>
      </c>
    </row>
    <row r="2279" spans="1:5" x14ac:dyDescent="0.35">
      <c r="A2279" s="4">
        <v>2278</v>
      </c>
      <c r="B2279" s="4" t="str">
        <f>IF(MID(Logik!$D2279,1,2)="OE",Logik!C2279,"")</f>
        <v>BEL</v>
      </c>
      <c r="C2279" s="4" t="str">
        <f>IF(MID(Logik!$D2279,1,2)="OE",Logik!D2279,"")</f>
        <v>OE3</v>
      </c>
      <c r="D2279" s="6" t="str">
        <f>IF(MID(Logik!$D2279,1,2)="OE",Logik!E2279,"")</f>
        <v>Damböck Isabella 2225 Loidesthal Blumenthalerstr. 22</v>
      </c>
      <c r="E2279" s="4" t="str">
        <f>IF(MID(Logik!$D2279,1,2)="OE",Logik!F2279,"")</f>
        <v>1</v>
      </c>
    </row>
    <row r="2280" spans="1:5" x14ac:dyDescent="0.35">
      <c r="A2280" s="4">
        <v>2279</v>
      </c>
      <c r="B2280" s="4" t="str">
        <f>IF(MID(Logik!$D2280,1,2)="OE",Logik!C2280,"")</f>
        <v>BEU</v>
      </c>
      <c r="C2280" s="4" t="str">
        <f>IF(MID(Logik!$D2280,1,2)="OE",Logik!D2280,"")</f>
        <v>OE3</v>
      </c>
      <c r="D2280" s="6" t="str">
        <f>IF(MID(Logik!$D2280,1,2)="OE",Logik!E2280,"")</f>
        <v>Bendl Erwin 2540 Bad Vöslau Zieglerstr. 10</v>
      </c>
      <c r="E2280" s="4" t="str">
        <f>IF(MID(Logik!$D2280,1,2)="OE",Logik!F2280,"")</f>
        <v>1</v>
      </c>
    </row>
    <row r="2281" spans="1:5" x14ac:dyDescent="0.35">
      <c r="A2281" s="4">
        <v>2280</v>
      </c>
      <c r="B2281" s="4" t="str">
        <f>IF(MID(Logik!$D2281,1,2)="OE",Logik!C2281,"")</f>
        <v>BGA</v>
      </c>
      <c r="C2281" s="4" t="str">
        <f>IF(MID(Logik!$D2281,1,2)="OE",Logik!D2281,"")</f>
        <v>OE3</v>
      </c>
      <c r="D2281" s="6" t="str">
        <f>IF(MID(Logik!$D2281,1,2)="OE",Logik!E2281,"")</f>
        <v>*-*-* *-*-* *-*-*</v>
      </c>
      <c r="E2281" s="4" t="str">
        <f>IF(MID(Logik!$D2281,1,2)="OE",Logik!F2281,"")</f>
        <v>1</v>
      </c>
    </row>
    <row r="2282" spans="1:5" x14ac:dyDescent="0.35">
      <c r="A2282" s="4">
        <v>2281</v>
      </c>
      <c r="B2282" s="4" t="str">
        <f>IF(MID(Logik!$D2282,1,2)="OE",Logik!C2282,"")</f>
        <v>BGB</v>
      </c>
      <c r="C2282" s="4" t="str">
        <f>IF(MID(Logik!$D2282,1,2)="OE",Logik!D2282,"")</f>
        <v>OE3</v>
      </c>
      <c r="D2282" s="6" t="str">
        <f>IF(MID(Logik!$D2282,1,2)="OE",Logik!E2282,"")</f>
        <v>Bäumler Gerhard Blindenmarkt Auseerstr 28</v>
      </c>
      <c r="E2282" s="4" t="str">
        <f>IF(MID(Logik!$D2282,1,2)="OE",Logik!F2282,"")</f>
        <v>1</v>
      </c>
    </row>
    <row r="2283" spans="1:5" x14ac:dyDescent="0.35">
      <c r="A2283" s="4">
        <v>2282</v>
      </c>
      <c r="B2283" s="4" t="str">
        <f>IF(MID(Logik!$D2283,1,2)="OE",Logik!C2283,"")</f>
        <v>BGC</v>
      </c>
      <c r="C2283" s="4" t="str">
        <f>IF(MID(Logik!$D2283,1,2)="OE",Logik!D2283,"")</f>
        <v>OE3</v>
      </c>
      <c r="D2283" s="6" t="str">
        <f>IF(MID(Logik!$D2283,1,2)="OE",Logik!E2283,"")</f>
        <v>Gey Bernhard 2231 Strasshof An Der Nordbahn Ludo Hartmanngasse 36</v>
      </c>
      <c r="E2283" s="4" t="str">
        <f>IF(MID(Logik!$D2283,1,2)="OE",Logik!F2283,"")</f>
        <v>1</v>
      </c>
    </row>
    <row r="2284" spans="1:5" x14ac:dyDescent="0.35">
      <c r="A2284" s="4">
        <v>2283</v>
      </c>
      <c r="B2284" s="4" t="str">
        <f>IF(MID(Logik!$D2284,1,2)="OE",Logik!C2284,"")</f>
        <v>BGF</v>
      </c>
      <c r="C2284" s="4" t="str">
        <f>IF(MID(Logik!$D2284,1,2)="OE",Logik!D2284,"")</f>
        <v>OE3</v>
      </c>
      <c r="D2284" s="6" t="str">
        <f>IF(MID(Logik!$D2284,1,2)="OE",Logik!E2284,"")</f>
        <v>*-*-* *-*-* *-*-*</v>
      </c>
      <c r="E2284" s="4" t="str">
        <f>IF(MID(Logik!$D2284,1,2)="OE",Logik!F2284,"")</f>
        <v>1</v>
      </c>
    </row>
    <row r="2285" spans="1:5" x14ac:dyDescent="0.35">
      <c r="A2285" s="4">
        <v>2284</v>
      </c>
      <c r="B2285" s="4" t="str">
        <f>IF(MID(Logik!$D2285,1,2)="OE",Logik!C2285,"")</f>
        <v>BGU</v>
      </c>
      <c r="C2285" s="4" t="str">
        <f>IF(MID(Logik!$D2285,1,2)="OE",Logik!D2285,"")</f>
        <v>OE3</v>
      </c>
      <c r="D2285" s="6" t="str">
        <f>IF(MID(Logik!$D2285,1,2)="OE",Logik!E2285,"")</f>
        <v>Gößwein Bernhard 3062 Kirchstetten Vorderer Ödhof 1/2</v>
      </c>
      <c r="E2285" s="4" t="str">
        <f>IF(MID(Logik!$D2285,1,2)="OE",Logik!F2285,"")</f>
        <v>1</v>
      </c>
    </row>
    <row r="2286" spans="1:5" x14ac:dyDescent="0.35">
      <c r="A2286" s="4">
        <v>2285</v>
      </c>
      <c r="B2286" s="4" t="str">
        <f>IF(MID(Logik!$D2286,1,2)="OE",Logik!C2286,"")</f>
        <v>BHA</v>
      </c>
      <c r="C2286" s="4" t="str">
        <f>IF(MID(Logik!$D2286,1,2)="OE",Logik!D2286,"")</f>
        <v>OE3</v>
      </c>
      <c r="D2286" s="6" t="str">
        <f>IF(MID(Logik!$D2286,1,2)="OE",Logik!E2286,"")</f>
        <v>Blechinger Hans Peter 3033 Altlengbach Büchelbauerstrasse 40</v>
      </c>
      <c r="E2286" s="4" t="str">
        <f>IF(MID(Logik!$D2286,1,2)="OE",Logik!F2286,"")</f>
        <v>1</v>
      </c>
    </row>
    <row r="2287" spans="1:5" x14ac:dyDescent="0.35">
      <c r="A2287" s="4">
        <v>2286</v>
      </c>
      <c r="B2287" s="4" t="str">
        <f>IF(MID(Logik!$D2287,1,2)="OE",Logik!C2287,"")</f>
        <v>BHB</v>
      </c>
      <c r="C2287" s="4" t="str">
        <f>IF(MID(Logik!$D2287,1,2)="OE",Logik!D2287,"")</f>
        <v>OE3</v>
      </c>
      <c r="D2287" s="6" t="str">
        <f>IF(MID(Logik!$D2287,1,2)="OE",Logik!E2287,"")</f>
        <v>Binder Heinz Heidenreichstn Anton Hobbiger G 4</v>
      </c>
      <c r="E2287" s="4" t="str">
        <f>IF(MID(Logik!$D2287,1,2)="OE",Logik!F2287,"")</f>
        <v>1</v>
      </c>
    </row>
    <row r="2288" spans="1:5" x14ac:dyDescent="0.35">
      <c r="A2288" s="4">
        <v>2287</v>
      </c>
      <c r="B2288" s="4" t="str">
        <f>IF(MID(Logik!$D2288,1,2)="OE",Logik!C2288,"")</f>
        <v>BHC</v>
      </c>
      <c r="C2288" s="4" t="str">
        <f>IF(MID(Logik!$D2288,1,2)="OE",Logik!D2288,"")</f>
        <v>OE3</v>
      </c>
      <c r="D2288" s="6" t="str">
        <f>IF(MID(Logik!$D2288,1,2)="OE",Logik!E2288,"")</f>
        <v>Hahn Robert 3130 Herzogenburg Sankt Andräer Ortsstraße 58</v>
      </c>
      <c r="E2288" s="4" t="str">
        <f>IF(MID(Logik!$D2288,1,2)="OE",Logik!F2288,"")</f>
        <v>1</v>
      </c>
    </row>
    <row r="2289" spans="1:5" x14ac:dyDescent="0.35">
      <c r="A2289" s="4">
        <v>2288</v>
      </c>
      <c r="B2289" s="4" t="str">
        <f>IF(MID(Logik!$D2289,1,2)="OE",Logik!C2289,"")</f>
        <v>BHQ</v>
      </c>
      <c r="C2289" s="4" t="str">
        <f>IF(MID(Logik!$D2289,1,2)="OE",Logik!D2289,"")</f>
        <v>OE3</v>
      </c>
      <c r="D2289" s="6" t="str">
        <f>IF(MID(Logik!$D2289,1,2)="OE",Logik!E2289,"")</f>
        <v>Bauer Helmut 3830 Waidhofen An Der Thaya Vitiserstr. 43</v>
      </c>
      <c r="E2289" s="4" t="str">
        <f>IF(MID(Logik!$D2289,1,2)="OE",Logik!F2289,"")</f>
        <v>1</v>
      </c>
    </row>
    <row r="2290" spans="1:5" x14ac:dyDescent="0.35">
      <c r="A2290" s="4">
        <v>2289</v>
      </c>
      <c r="B2290" s="4" t="str">
        <f>IF(MID(Logik!$D2290,1,2)="OE",Logik!C2290,"")</f>
        <v>BHU</v>
      </c>
      <c r="C2290" s="4" t="str">
        <f>IF(MID(Logik!$D2290,1,2)="OE",Logik!D2290,"")</f>
        <v>OE3</v>
      </c>
      <c r="D2290" s="6" t="str">
        <f>IF(MID(Logik!$D2290,1,2)="OE",Logik!E2290,"")</f>
        <v>Bommer Hermann Krems Alauntalstr 32</v>
      </c>
      <c r="E2290" s="4" t="str">
        <f>IF(MID(Logik!$D2290,1,2)="OE",Logik!F2290,"")</f>
        <v>1</v>
      </c>
    </row>
    <row r="2291" spans="1:5" x14ac:dyDescent="0.35">
      <c r="A2291" s="4">
        <v>2290</v>
      </c>
      <c r="B2291" s="4" t="str">
        <f>IF(MID(Logik!$D2291,1,2)="OE",Logik!C2291,"")</f>
        <v>BHW</v>
      </c>
      <c r="C2291" s="4" t="str">
        <f>IF(MID(Logik!$D2291,1,2)="OE",Logik!D2291,"")</f>
        <v>OE3</v>
      </c>
      <c r="D2291" s="6" t="str">
        <f>IF(MID(Logik!$D2291,1,2)="OE",Logik!E2291,"")</f>
        <v>Hejna Herbert 2603 Felixdorf Matzendorf,Brunneng 16</v>
      </c>
      <c r="E2291" s="4" t="str">
        <f>IF(MID(Logik!$D2291,1,2)="OE",Logik!F2291,"")</f>
        <v>1</v>
      </c>
    </row>
    <row r="2292" spans="1:5" x14ac:dyDescent="0.35">
      <c r="A2292" s="4">
        <v>2291</v>
      </c>
      <c r="B2292" s="4" t="str">
        <f>IF(MID(Logik!$D2292,1,2)="OE",Logik!C2292,"")</f>
        <v>BI</v>
      </c>
      <c r="C2292" s="4" t="str">
        <f>IF(MID(Logik!$D2292,1,2)="OE",Logik!D2292,"")</f>
        <v>OE3</v>
      </c>
      <c r="D2292" s="6" t="str">
        <f>IF(MID(Logik!$D2292,1,2)="OE",Logik!E2292,"")</f>
        <v>Berger Richard 2272 Niederabsdorf Pfarrg 391 Ringelsdf</v>
      </c>
      <c r="E2292" s="4" t="str">
        <f>IF(MID(Logik!$D2292,1,2)="OE",Logik!F2292,"")</f>
        <v>1</v>
      </c>
    </row>
    <row r="2293" spans="1:5" x14ac:dyDescent="0.35">
      <c r="A2293" s="4">
        <v>2292</v>
      </c>
      <c r="B2293" s="4" t="str">
        <f>IF(MID(Logik!$D2293,1,2)="OE",Logik!C2293,"")</f>
        <v>BIA</v>
      </c>
      <c r="C2293" s="4" t="str">
        <f>IF(MID(Logik!$D2293,1,2)="OE",Logik!D2293,"")</f>
        <v>OE3</v>
      </c>
      <c r="D2293" s="6" t="str">
        <f>IF(MID(Logik!$D2293,1,2)="OE",Logik!E2293,"")</f>
        <v>Isemann Bernhard 3443 Sieghartskirchen Koglerstraße 20</v>
      </c>
      <c r="E2293" s="4" t="str">
        <f>IF(MID(Logik!$D2293,1,2)="OE",Logik!F2293,"")</f>
        <v>1</v>
      </c>
    </row>
    <row r="2294" spans="1:5" x14ac:dyDescent="0.35">
      <c r="A2294" s="4">
        <v>2293</v>
      </c>
      <c r="B2294" s="4" t="str">
        <f>IF(MID(Logik!$D2294,1,2)="OE",Logik!C2294,"")</f>
        <v>BIO</v>
      </c>
      <c r="C2294" s="4" t="str">
        <f>IF(MID(Logik!$D2294,1,2)="OE",Logik!D2294,"")</f>
        <v>OE3</v>
      </c>
      <c r="D2294" s="6" t="str">
        <f>IF(MID(Logik!$D2294,1,2)="OE",Logik!E2294,"")</f>
        <v>*-*-* *-*-* *-*-*</v>
      </c>
      <c r="E2294" s="4" t="str">
        <f>IF(MID(Logik!$D2294,1,2)="OE",Logik!F2294,"")</f>
        <v>1</v>
      </c>
    </row>
    <row r="2295" spans="1:5" x14ac:dyDescent="0.35">
      <c r="A2295" s="4">
        <v>2294</v>
      </c>
      <c r="B2295" s="4" t="str">
        <f>IF(MID(Logik!$D2295,1,2)="OE",Logik!C2295,"")</f>
        <v>BIS</v>
      </c>
      <c r="C2295" s="4" t="str">
        <f>IF(MID(Logik!$D2295,1,2)="OE",Logik!D2295,"")</f>
        <v>OE3</v>
      </c>
      <c r="D2295" s="6" t="str">
        <f>IF(MID(Logik!$D2295,1,2)="OE",Logik!E2295,"")</f>
        <v>*-*-* *-*-* *-*-*</v>
      </c>
      <c r="E2295" s="4" t="str">
        <f>IF(MID(Logik!$D2295,1,2)="OE",Logik!F2295,"")</f>
        <v>1</v>
      </c>
    </row>
    <row r="2296" spans="1:5" x14ac:dyDescent="0.35">
      <c r="A2296" s="4">
        <v>2295</v>
      </c>
      <c r="B2296" s="4" t="str">
        <f>IF(MID(Logik!$D2296,1,2)="OE",Logik!C2296,"")</f>
        <v>BJM</v>
      </c>
      <c r="C2296" s="4" t="str">
        <f>IF(MID(Logik!$D2296,1,2)="OE",Logik!D2296,"")</f>
        <v>OE3</v>
      </c>
      <c r="D2296" s="6" t="str">
        <f>IF(MID(Logik!$D2296,1,2)="OE",Logik!E2296,"")</f>
        <v>Bernroithner Johann 3910 Zwettl-Niederösterreich Babenbergergasse 5</v>
      </c>
      <c r="E2296" s="4" t="str">
        <f>IF(MID(Logik!$D2296,1,2)="OE",Logik!F2296,"")</f>
        <v>1</v>
      </c>
    </row>
    <row r="2297" spans="1:5" x14ac:dyDescent="0.35">
      <c r="A2297" s="4">
        <v>2296</v>
      </c>
      <c r="B2297" s="4" t="str">
        <f>IF(MID(Logik!$D2297,1,2)="OE",Logik!C2297,"")</f>
        <v>BKC</v>
      </c>
      <c r="C2297" s="4" t="str">
        <f>IF(MID(Logik!$D2297,1,2)="OE",Logik!D2297,"")</f>
        <v>OE3</v>
      </c>
      <c r="D2297" s="6" t="str">
        <f>IF(MID(Logik!$D2297,1,2)="OE",Logik!E2297,"")</f>
        <v>Katzgraber Herbert 2231 Strasshof An Der Nordbahn Koktagasse 11</v>
      </c>
      <c r="E2297" s="4" t="str">
        <f>IF(MID(Logik!$D2297,1,2)="OE",Logik!F2297,"")</f>
        <v>1</v>
      </c>
    </row>
    <row r="2298" spans="1:5" x14ac:dyDescent="0.35">
      <c r="A2298" s="4">
        <v>2297</v>
      </c>
      <c r="B2298" s="4" t="str">
        <f>IF(MID(Logik!$D2298,1,2)="OE",Logik!C2298,"")</f>
        <v>BKR</v>
      </c>
      <c r="C2298" s="4" t="str">
        <f>IF(MID(Logik!$D2298,1,2)="OE",Logik!D2298,"")</f>
        <v>OE3</v>
      </c>
      <c r="D2298" s="6" t="str">
        <f>IF(MID(Logik!$D2298,1,2)="OE",Logik!E2298,"")</f>
        <v>Beneder Kurt 2440 Moosbrunn Florianiring 3</v>
      </c>
      <c r="E2298" s="4" t="str">
        <f>IF(MID(Logik!$D2298,1,2)="OE",Logik!F2298,"")</f>
        <v>1</v>
      </c>
    </row>
    <row r="2299" spans="1:5" x14ac:dyDescent="0.35">
      <c r="A2299" s="4">
        <v>2298</v>
      </c>
      <c r="B2299" s="4" t="str">
        <f>IF(MID(Logik!$D2299,1,2)="OE",Logik!C2299,"")</f>
        <v>BLA</v>
      </c>
      <c r="C2299" s="4" t="str">
        <f>IF(MID(Logik!$D2299,1,2)="OE",Logik!D2299,"")</f>
        <v>OE3</v>
      </c>
      <c r="D2299" s="6" t="str">
        <f>IF(MID(Logik!$D2299,1,2)="OE",Logik!E2299,"")</f>
        <v>Lukowitsch Alexander 2452 Mannersdorf Am Leithagebirge Wienerstr. 3</v>
      </c>
      <c r="E2299" s="4" t="str">
        <f>IF(MID(Logik!$D2299,1,2)="OE",Logik!F2299,"")</f>
        <v>1</v>
      </c>
    </row>
    <row r="2300" spans="1:5" hidden="1" x14ac:dyDescent="0.35">
      <c r="A2300" s="4">
        <v>2299</v>
      </c>
      <c r="B2300" s="4" t="str">
        <f>IF(MID(Logik!$D2300,1,2)="OE",Logik!C2300,"")</f>
        <v/>
      </c>
      <c r="C2300" s="4" t="str">
        <f>IF(MID(Logik!$D2300,1,2)="OE",Logik!D2300,"")</f>
        <v/>
      </c>
      <c r="D2300" s="6" t="str">
        <f>IF(MID(Logik!$D2300,1,2)="OE",Logik!E2300,"")</f>
        <v/>
      </c>
      <c r="E2300" s="4" t="str">
        <f>IF(MID(Logik!$D2300,1,2)="OE",Logik!F2300,"")</f>
        <v/>
      </c>
    </row>
    <row r="2301" spans="1:5" hidden="1" x14ac:dyDescent="0.35">
      <c r="A2301" s="4">
        <v>2300</v>
      </c>
      <c r="B2301" s="4" t="str">
        <f>IF(MID(Logik!$D2301,1,2)="OE",Logik!C2301,"")</f>
        <v/>
      </c>
      <c r="C2301" s="4" t="str">
        <f>IF(MID(Logik!$D2301,1,2)="OE",Logik!D2301,"")</f>
        <v/>
      </c>
      <c r="D2301" s="6" t="str">
        <f>IF(MID(Logik!$D2301,1,2)="OE",Logik!E2301,"")</f>
        <v/>
      </c>
      <c r="E2301" s="4" t="str">
        <f>IF(MID(Logik!$D2301,1,2)="OE",Logik!F2301,"")</f>
        <v/>
      </c>
    </row>
    <row r="2302" spans="1:5" hidden="1" x14ac:dyDescent="0.35">
      <c r="A2302" s="4">
        <v>2301</v>
      </c>
      <c r="B2302" s="4" t="str">
        <f>IF(MID(Logik!$D2302,1,2)="OE",Logik!C2302,"")</f>
        <v/>
      </c>
      <c r="C2302" s="4" t="str">
        <f>IF(MID(Logik!$D2302,1,2)="OE",Logik!D2302,"")</f>
        <v/>
      </c>
      <c r="D2302" s="6" t="str">
        <f>IF(MID(Logik!$D2302,1,2)="OE",Logik!E2302,"")</f>
        <v/>
      </c>
      <c r="E2302" s="4" t="str">
        <f>IF(MID(Logik!$D2302,1,2)="OE",Logik!F2302,"")</f>
        <v/>
      </c>
    </row>
    <row r="2303" spans="1:5" hidden="1" x14ac:dyDescent="0.35">
      <c r="A2303" s="4">
        <v>2302</v>
      </c>
      <c r="B2303" s="4" t="str">
        <f>IF(MID(Logik!$D2303,1,2)="OE",Logik!C2303,"")</f>
        <v/>
      </c>
      <c r="C2303" s="4" t="str">
        <f>IF(MID(Logik!$D2303,1,2)="OE",Logik!D2303,"")</f>
        <v/>
      </c>
      <c r="D2303" s="6" t="str">
        <f>IF(MID(Logik!$D2303,1,2)="OE",Logik!E2303,"")</f>
        <v/>
      </c>
      <c r="E2303" s="4" t="str">
        <f>IF(MID(Logik!$D2303,1,2)="OE",Logik!F2303,"")</f>
        <v/>
      </c>
    </row>
    <row r="2304" spans="1:5" hidden="1" x14ac:dyDescent="0.35">
      <c r="A2304" s="4">
        <v>2303</v>
      </c>
      <c r="B2304" s="4" t="str">
        <f>IF(MID(Logik!$D2304,1,2)="OE",Logik!C2304,"")</f>
        <v/>
      </c>
      <c r="C2304" s="4" t="str">
        <f>IF(MID(Logik!$D2304,1,2)="OE",Logik!D2304,"")</f>
        <v/>
      </c>
      <c r="D2304" s="6" t="str">
        <f>IF(MID(Logik!$D2304,1,2)="OE",Logik!E2304,"")</f>
        <v/>
      </c>
      <c r="E2304" s="4" t="str">
        <f>IF(MID(Logik!$D2304,1,2)="OE",Logik!F2304,"")</f>
        <v/>
      </c>
    </row>
    <row r="2305" spans="1:5" hidden="1" x14ac:dyDescent="0.35">
      <c r="A2305" s="4">
        <v>2304</v>
      </c>
      <c r="B2305" s="4" t="str">
        <f>IF(MID(Logik!$D2305,1,2)="OE",Logik!C2305,"")</f>
        <v/>
      </c>
      <c r="C2305" s="4" t="str">
        <f>IF(MID(Logik!$D2305,1,2)="OE",Logik!D2305,"")</f>
        <v/>
      </c>
      <c r="D2305" s="6" t="str">
        <f>IF(MID(Logik!$D2305,1,2)="OE",Logik!E2305,"")</f>
        <v/>
      </c>
      <c r="E2305" s="4" t="str">
        <f>IF(MID(Logik!$D2305,1,2)="OE",Logik!F2305,"")</f>
        <v/>
      </c>
    </row>
    <row r="2306" spans="1:5" hidden="1" x14ac:dyDescent="0.35">
      <c r="A2306" s="4">
        <v>2305</v>
      </c>
      <c r="B2306" s="4" t="str">
        <f>IF(MID(Logik!$D2306,1,2)="OE",Logik!C2306,"")</f>
        <v/>
      </c>
      <c r="C2306" s="4" t="str">
        <f>IF(MID(Logik!$D2306,1,2)="OE",Logik!D2306,"")</f>
        <v/>
      </c>
      <c r="D2306" s="6" t="str">
        <f>IF(MID(Logik!$D2306,1,2)="OE",Logik!E2306,"")</f>
        <v/>
      </c>
      <c r="E2306" s="4" t="str">
        <f>IF(MID(Logik!$D2306,1,2)="OE",Logik!F2306,"")</f>
        <v/>
      </c>
    </row>
    <row r="2307" spans="1:5" hidden="1" x14ac:dyDescent="0.35">
      <c r="A2307" s="4">
        <v>2306</v>
      </c>
      <c r="B2307" s="4" t="str">
        <f>IF(MID(Logik!$D2307,1,2)="OE",Logik!C2307,"")</f>
        <v/>
      </c>
      <c r="C2307" s="4" t="str">
        <f>IF(MID(Logik!$D2307,1,2)="OE",Logik!D2307,"")</f>
        <v/>
      </c>
      <c r="D2307" s="6" t="str">
        <f>IF(MID(Logik!$D2307,1,2)="OE",Logik!E2307,"")</f>
        <v/>
      </c>
      <c r="E2307" s="4" t="str">
        <f>IF(MID(Logik!$D2307,1,2)="OE",Logik!F2307,"")</f>
        <v/>
      </c>
    </row>
    <row r="2308" spans="1:5" hidden="1" x14ac:dyDescent="0.35">
      <c r="A2308" s="4">
        <v>2307</v>
      </c>
      <c r="B2308" s="4" t="str">
        <f>IF(MID(Logik!$D2308,1,2)="OE",Logik!C2308,"")</f>
        <v/>
      </c>
      <c r="C2308" s="4" t="str">
        <f>IF(MID(Logik!$D2308,1,2)="OE",Logik!D2308,"")</f>
        <v/>
      </c>
      <c r="D2308" s="6" t="str">
        <f>IF(MID(Logik!$D2308,1,2)="OE",Logik!E2308,"")</f>
        <v/>
      </c>
      <c r="E2308" s="4" t="str">
        <f>IF(MID(Logik!$D2308,1,2)="OE",Logik!F2308,"")</f>
        <v/>
      </c>
    </row>
    <row r="2309" spans="1:5" hidden="1" x14ac:dyDescent="0.35">
      <c r="A2309" s="4">
        <v>2308</v>
      </c>
      <c r="B2309" s="4" t="str">
        <f>IF(MID(Logik!$D2309,1,2)="OE",Logik!C2309,"")</f>
        <v/>
      </c>
      <c r="C2309" s="4" t="str">
        <f>IF(MID(Logik!$D2309,1,2)="OE",Logik!D2309,"")</f>
        <v/>
      </c>
      <c r="D2309" s="6" t="str">
        <f>IF(MID(Logik!$D2309,1,2)="OE",Logik!E2309,"")</f>
        <v/>
      </c>
      <c r="E2309" s="4" t="str">
        <f>IF(MID(Logik!$D2309,1,2)="OE",Logik!F2309,"")</f>
        <v/>
      </c>
    </row>
    <row r="2310" spans="1:5" x14ac:dyDescent="0.35">
      <c r="A2310" s="4">
        <v>2309</v>
      </c>
      <c r="B2310" s="4" t="str">
        <f>IF(MID(Logik!$D2310,1,2)="OE",Logik!C2310,"")</f>
        <v>BLB</v>
      </c>
      <c r="C2310" s="4" t="str">
        <f>IF(MID(Logik!$D2310,1,2)="OE",Logik!D2310,"")</f>
        <v>OE3</v>
      </c>
      <c r="D2310" s="6" t="str">
        <f>IF(MID(Logik!$D2310,1,2)="OE",Logik!E2310,"")</f>
        <v>Lex Bernhard 2230 Gänserndorf Amselgasse 64</v>
      </c>
      <c r="E2310" s="4" t="str">
        <f>IF(MID(Logik!$D2310,1,2)="OE",Logik!F2310,"")</f>
        <v>1</v>
      </c>
    </row>
    <row r="2311" spans="1:5" x14ac:dyDescent="0.35">
      <c r="A2311" s="4">
        <v>2310</v>
      </c>
      <c r="B2311" s="4" t="str">
        <f>IF(MID(Logik!$D2311,1,2)="OE",Logik!C2311,"")</f>
        <v>BLC</v>
      </c>
      <c r="C2311" s="4" t="str">
        <f>IF(MID(Logik!$D2311,1,2)="OE",Logik!D2311,"")</f>
        <v>OE3</v>
      </c>
      <c r="D2311" s="6" t="str">
        <f>IF(MID(Logik!$D2311,1,2)="OE",Logik!E2311,"")</f>
        <v>Leitner Bruno 3691 Nöchling Gulling 15</v>
      </c>
      <c r="E2311" s="4" t="str">
        <f>IF(MID(Logik!$D2311,1,2)="OE",Logik!F2311,"")</f>
        <v>1</v>
      </c>
    </row>
    <row r="2312" spans="1:5" x14ac:dyDescent="0.35">
      <c r="A2312" s="4">
        <v>2311</v>
      </c>
      <c r="B2312" s="4" t="str">
        <f>IF(MID(Logik!$D2312,1,2)="OE",Logik!C2312,"")</f>
        <v>BLS</v>
      </c>
      <c r="C2312" s="4" t="str">
        <f>IF(MID(Logik!$D2312,1,2)="OE",Logik!D2312,"")</f>
        <v>OE3</v>
      </c>
      <c r="D2312" s="6" t="str">
        <f>IF(MID(Logik!$D2312,1,2)="OE",Logik!E2312,"")</f>
        <v>Janc Sven-Erik 2460 Bruck An Der Leitha Marienheimgasse 5/B/7</v>
      </c>
      <c r="E2312" s="4" t="str">
        <f>IF(MID(Logik!$D2312,1,2)="OE",Logik!F2312,"")</f>
        <v>1</v>
      </c>
    </row>
    <row r="2313" spans="1:5" x14ac:dyDescent="0.35">
      <c r="A2313" s="4">
        <v>2312</v>
      </c>
      <c r="B2313" s="4" t="str">
        <f>IF(MID(Logik!$D2313,1,2)="OE",Logik!C2313,"")</f>
        <v>BLY</v>
      </c>
      <c r="C2313" s="4" t="str">
        <f>IF(MID(Logik!$D2313,1,2)="OE",Logik!D2313,"")</f>
        <v>OE3</v>
      </c>
      <c r="D2313" s="6" t="str">
        <f>IF(MID(Logik!$D2313,1,2)="OE",Logik!E2313,"")</f>
        <v>Köppl Martin 2493 Lichtenwörth Parkgasse 19</v>
      </c>
      <c r="E2313" s="4" t="str">
        <f>IF(MID(Logik!$D2313,1,2)="OE",Logik!F2313,"")</f>
        <v>1</v>
      </c>
    </row>
    <row r="2314" spans="1:5" x14ac:dyDescent="0.35">
      <c r="A2314" s="4">
        <v>2313</v>
      </c>
      <c r="B2314" s="4" t="str">
        <f>IF(MID(Logik!$D2314,1,2)="OE",Logik!C2314,"")</f>
        <v>BMB</v>
      </c>
      <c r="C2314" s="4" t="str">
        <f>IF(MID(Logik!$D2314,1,2)="OE",Logik!D2314,"")</f>
        <v>OE3</v>
      </c>
      <c r="D2314" s="6" t="str">
        <f>IF(MID(Logik!$D2314,1,2)="OE",Logik!E2314,"")</f>
        <v>Mitsch Herbert 3380 Pöchlarn Josefg 6</v>
      </c>
      <c r="E2314" s="4" t="str">
        <f>IF(MID(Logik!$D2314,1,2)="OE",Logik!F2314,"")</f>
        <v>1</v>
      </c>
    </row>
    <row r="2315" spans="1:5" x14ac:dyDescent="0.35">
      <c r="A2315" s="4">
        <v>2314</v>
      </c>
      <c r="B2315" s="4" t="str">
        <f>IF(MID(Logik!$D2315,1,2)="OE",Logik!C2315,"")</f>
        <v>BMC</v>
      </c>
      <c r="C2315" s="4" t="str">
        <f>IF(MID(Logik!$D2315,1,2)="OE",Logik!D2315,"")</f>
        <v>OE3</v>
      </c>
      <c r="D2315" s="6" t="str">
        <f>IF(MID(Logik!$D2315,1,2)="OE",Logik!E2315,"")</f>
        <v>Mayer Bernhard Berndorf Hernsteinerstr.49</v>
      </c>
      <c r="E2315" s="4" t="str">
        <f>IF(MID(Logik!$D2315,1,2)="OE",Logik!F2315,"")</f>
        <v>1</v>
      </c>
    </row>
    <row r="2316" spans="1:5" x14ac:dyDescent="0.35">
      <c r="A2316" s="4">
        <v>2315</v>
      </c>
      <c r="B2316" s="4" t="str">
        <f>IF(MID(Logik!$D2316,1,2)="OE",Logik!C2316,"")</f>
        <v>BMS</v>
      </c>
      <c r="C2316" s="4" t="str">
        <f>IF(MID(Logik!$D2316,1,2)="OE",Logik!D2316,"")</f>
        <v>OE3</v>
      </c>
      <c r="D2316" s="6" t="str">
        <f>IF(MID(Logik!$D2316,1,2)="OE",Logik!E2316,"")</f>
        <v>Breimann Michael 2460 Bruck An Der Leitha Franz Liszt Gasse 8</v>
      </c>
      <c r="E2316" s="4" t="str">
        <f>IF(MID(Logik!$D2316,1,2)="OE",Logik!F2316,"")</f>
        <v>1</v>
      </c>
    </row>
    <row r="2317" spans="1:5" x14ac:dyDescent="0.35">
      <c r="A2317" s="4">
        <v>2316</v>
      </c>
      <c r="B2317" s="4" t="str">
        <f>IF(MID(Logik!$D2317,1,2)="OE",Logik!C2317,"")</f>
        <v>BMT</v>
      </c>
      <c r="C2317" s="4" t="str">
        <f>IF(MID(Logik!$D2317,1,2)="OE",Logik!D2317,"")</f>
        <v>OE3</v>
      </c>
      <c r="D2317" s="6" t="str">
        <f>IF(MID(Logik!$D2317,1,2)="OE",Logik!E2317,"")</f>
        <v>Mangel Michael 3160 Traisen Taurerweg 10</v>
      </c>
      <c r="E2317" s="4" t="str">
        <f>IF(MID(Logik!$D2317,1,2)="OE",Logik!F2317,"")</f>
        <v>1</v>
      </c>
    </row>
    <row r="2318" spans="1:5" x14ac:dyDescent="0.35">
      <c r="A2318" s="4">
        <v>2317</v>
      </c>
      <c r="B2318" s="4" t="str">
        <f>IF(MID(Logik!$D2318,1,2)="OE",Logik!C2318,"")</f>
        <v>BMW</v>
      </c>
      <c r="C2318" s="4" t="str">
        <f>IF(MID(Logik!$D2318,1,2)="OE",Logik!D2318,"")</f>
        <v>OE3</v>
      </c>
      <c r="D2318" s="6" t="str">
        <f>IF(MID(Logik!$D2318,1,2)="OE",Logik!E2318,"")</f>
        <v>Mayr Bernd 2344 Maria Enzersdorf Erlaufstraße 36/5</v>
      </c>
      <c r="E2318" s="4" t="str">
        <f>IF(MID(Logik!$D2318,1,2)="OE",Logik!F2318,"")</f>
        <v>1</v>
      </c>
    </row>
    <row r="2319" spans="1:5" x14ac:dyDescent="0.35">
      <c r="A2319" s="4">
        <v>2318</v>
      </c>
      <c r="B2319" s="4" t="str">
        <f>IF(MID(Logik!$D2319,1,2)="OE",Logik!C2319,"")</f>
        <v>BOA</v>
      </c>
      <c r="C2319" s="4" t="str">
        <f>IF(MID(Logik!$D2319,1,2)="OE",Logik!D2319,"")</f>
        <v>OE3</v>
      </c>
      <c r="D2319" s="6" t="str">
        <f>IF(MID(Logik!$D2319,1,2)="OE",Logik!E2319,"")</f>
        <v>Ondrasik Boris Lichtenwörth Pöttschingerstr 31/3</v>
      </c>
      <c r="E2319" s="4" t="str">
        <f>IF(MID(Logik!$D2319,1,2)="OE",Logik!F2319,"")</f>
        <v>1</v>
      </c>
    </row>
    <row r="2320" spans="1:5" x14ac:dyDescent="0.35">
      <c r="A2320" s="4">
        <v>2319</v>
      </c>
      <c r="B2320" s="4" t="str">
        <f>IF(MID(Logik!$D2320,1,2)="OE",Logik!C2320,"")</f>
        <v>BOB</v>
      </c>
      <c r="C2320" s="4" t="str">
        <f>IF(MID(Logik!$D2320,1,2)="OE",Logik!D2320,"")</f>
        <v>OE3</v>
      </c>
      <c r="D2320" s="6" t="str">
        <f>IF(MID(Logik!$D2320,1,2)="OE",Logik!E2320,"")</f>
        <v>Rosenberger Robert 2500 Baden Helenenstr. 71/1/9</v>
      </c>
      <c r="E2320" s="4" t="str">
        <f>IF(MID(Logik!$D2320,1,2)="OE",Logik!F2320,"")</f>
        <v>1</v>
      </c>
    </row>
    <row r="2321" spans="1:5" x14ac:dyDescent="0.35">
      <c r="A2321" s="4">
        <v>2320</v>
      </c>
      <c r="B2321" s="4" t="str">
        <f>IF(MID(Logik!$D2321,1,2)="OE",Logik!C2321,"")</f>
        <v>BOH</v>
      </c>
      <c r="C2321" s="4" t="str">
        <f>IF(MID(Logik!$D2321,1,2)="OE",Logik!D2321,"")</f>
        <v>OE3</v>
      </c>
      <c r="D2321" s="6" t="str">
        <f>IF(MID(Logik!$D2321,1,2)="OE",Logik!E2321,"")</f>
        <v>Böck Herta 2625 Schwarzau Am Steinfeld Mariensiedlung 1/10/9</v>
      </c>
      <c r="E2321" s="4" t="str">
        <f>IF(MID(Logik!$D2321,1,2)="OE",Logik!F2321,"")</f>
        <v>4</v>
      </c>
    </row>
    <row r="2322" spans="1:5" x14ac:dyDescent="0.35">
      <c r="A2322" s="4">
        <v>2321</v>
      </c>
      <c r="B2322" s="4" t="str">
        <f>IF(MID(Logik!$D2322,1,2)="OE",Logik!C2322,"")</f>
        <v>BOP</v>
      </c>
      <c r="C2322" s="4" t="str">
        <f>IF(MID(Logik!$D2322,1,2)="OE",Logik!D2322,"")</f>
        <v>OE3</v>
      </c>
      <c r="D2322" s="6" t="str">
        <f>IF(MID(Logik!$D2322,1,2)="OE",Logik!E2322,"")</f>
        <v>*-*-* *-*-* *-*-*</v>
      </c>
      <c r="E2322" s="4" t="str">
        <f>IF(MID(Logik!$D2322,1,2)="OE",Logik!F2322,"")</f>
        <v>1</v>
      </c>
    </row>
    <row r="2323" spans="1:5" x14ac:dyDescent="0.35">
      <c r="A2323" s="4">
        <v>2322</v>
      </c>
      <c r="B2323" s="4" t="str">
        <f>IF(MID(Logik!$D2323,1,2)="OE",Logik!C2323,"")</f>
        <v>BOW</v>
      </c>
      <c r="C2323" s="4" t="str">
        <f>IF(MID(Logik!$D2323,1,2)="OE",Logik!D2323,"")</f>
        <v>OE3</v>
      </c>
      <c r="D2323" s="6" t="str">
        <f>IF(MID(Logik!$D2323,1,2)="OE",Logik!E2323,"")</f>
        <v>Beer Otto 2512 Tribuswinkel Angerg. 12</v>
      </c>
      <c r="E2323" s="4" t="str">
        <f>IF(MID(Logik!$D2323,1,2)="OE",Logik!F2323,"")</f>
        <v>1</v>
      </c>
    </row>
    <row r="2324" spans="1:5" x14ac:dyDescent="0.35">
      <c r="A2324" s="4">
        <v>2323</v>
      </c>
      <c r="B2324" s="4" t="str">
        <f>IF(MID(Logik!$D2324,1,2)="OE",Logik!C2324,"")</f>
        <v>BPC</v>
      </c>
      <c r="C2324" s="4" t="str">
        <f>IF(MID(Logik!$D2324,1,2)="OE",Logik!D2324,"")</f>
        <v>OE3</v>
      </c>
      <c r="D2324" s="6" t="str">
        <f>IF(MID(Logik!$D2324,1,2)="OE",Logik!E2324,"")</f>
        <v>Akhras Charles 3400 Klosterneuburg Summergasse 3</v>
      </c>
      <c r="E2324" s="4" t="str">
        <f>IF(MID(Logik!$D2324,1,2)="OE",Logik!F2324,"")</f>
        <v>1</v>
      </c>
    </row>
    <row r="2325" spans="1:5" x14ac:dyDescent="0.35">
      <c r="A2325" s="4">
        <v>2324</v>
      </c>
      <c r="B2325" s="4" t="str">
        <f>IF(MID(Logik!$D2325,1,2)="OE",Logik!C2325,"")</f>
        <v>BPS</v>
      </c>
      <c r="C2325" s="4" t="str">
        <f>IF(MID(Logik!$D2325,1,2)="OE",Logik!D2325,"")</f>
        <v>OE3</v>
      </c>
      <c r="D2325" s="6" t="str">
        <f>IF(MID(Logik!$D2325,1,2)="OE",Logik!E2325,"")</f>
        <v>Balasch Peter Langenzersdorf Friedhofstr 48/15</v>
      </c>
      <c r="E2325" s="4" t="str">
        <f>IF(MID(Logik!$D2325,1,2)="OE",Logik!F2325,"")</f>
        <v>1</v>
      </c>
    </row>
    <row r="2326" spans="1:5" x14ac:dyDescent="0.35">
      <c r="A2326" s="4">
        <v>2325</v>
      </c>
      <c r="B2326" s="4" t="str">
        <f>IF(MID(Logik!$D2326,1,2)="OE",Logik!C2326,"")</f>
        <v>BRA</v>
      </c>
      <c r="C2326" s="4" t="str">
        <f>IF(MID(Logik!$D2326,1,2)="OE",Logik!D2326,"")</f>
        <v>OE3</v>
      </c>
      <c r="D2326" s="6" t="str">
        <f>IF(MID(Logik!$D2326,1,2)="OE",Logik!E2326,"")</f>
        <v>Lagler Robert 3004 Riederberg Bergstr. 19</v>
      </c>
      <c r="E2326" s="4" t="str">
        <f>IF(MID(Logik!$D2326,1,2)="OE",Logik!F2326,"")</f>
        <v>1</v>
      </c>
    </row>
    <row r="2327" spans="1:5" x14ac:dyDescent="0.35">
      <c r="A2327" s="4">
        <v>2326</v>
      </c>
      <c r="B2327" s="4" t="str">
        <f>IF(MID(Logik!$D2327,1,2)="OE",Logik!C2327,"")</f>
        <v>BRC</v>
      </c>
      <c r="C2327" s="4" t="str">
        <f>IF(MID(Logik!$D2327,1,2)="OE",Logik!D2327,"")</f>
        <v>OE3</v>
      </c>
      <c r="D2327" s="6" t="str">
        <f>IF(MID(Logik!$D2327,1,2)="OE",Logik!E2327,"")</f>
        <v>Breier Roland 2230 Gänserndorf Brunneng 51</v>
      </c>
      <c r="E2327" s="4" t="str">
        <f>IF(MID(Logik!$D2327,1,2)="OE",Logik!F2327,"")</f>
        <v>3</v>
      </c>
    </row>
    <row r="2328" spans="1:5" x14ac:dyDescent="0.35">
      <c r="A2328" s="4">
        <v>2327</v>
      </c>
      <c r="B2328" s="4" t="str">
        <f>IF(MID(Logik!$D2328,1,2)="OE",Logik!C2328,"")</f>
        <v>BRQ</v>
      </c>
      <c r="C2328" s="4" t="str">
        <f>IF(MID(Logik!$D2328,1,2)="OE",Logik!D2328,"")</f>
        <v>OE3</v>
      </c>
      <c r="D2328" s="6" t="str">
        <f>IF(MID(Logik!$D2328,1,2)="OE",Logik!E2328,"")</f>
        <v>Bräuer Rainer 3851 Kautzen Illmauerstr. 12</v>
      </c>
      <c r="E2328" s="4" t="str">
        <f>IF(MID(Logik!$D2328,1,2)="OE",Logik!F2328,"")</f>
        <v>1</v>
      </c>
    </row>
    <row r="2329" spans="1:5" x14ac:dyDescent="0.35">
      <c r="A2329" s="4">
        <v>2328</v>
      </c>
      <c r="B2329" s="4" t="str">
        <f>IF(MID(Logik!$D2329,1,2)="OE",Logik!C2329,"")</f>
        <v>BRU</v>
      </c>
      <c r="C2329" s="4" t="str">
        <f>IF(MID(Logik!$D2329,1,2)="OE",Logik!D2329,"")</f>
        <v>OE3</v>
      </c>
      <c r="D2329" s="6" t="str">
        <f>IF(MID(Logik!$D2329,1,2)="OE",Logik!E2329,"")</f>
        <v>Binder Rupert 3701 Großweikersdorf Horner Str. 7</v>
      </c>
      <c r="E2329" s="4" t="str">
        <f>IF(MID(Logik!$D2329,1,2)="OE",Logik!F2329,"")</f>
        <v>1</v>
      </c>
    </row>
    <row r="2330" spans="1:5" x14ac:dyDescent="0.35">
      <c r="A2330" s="4">
        <v>2329</v>
      </c>
      <c r="B2330" s="4" t="str">
        <f>IF(MID(Logik!$D2330,1,2)="OE",Logik!C2330,"")</f>
        <v>BRW</v>
      </c>
      <c r="C2330" s="4" t="str">
        <f>IF(MID(Logik!$D2330,1,2)="OE",Logik!D2330,"")</f>
        <v>OE3</v>
      </c>
      <c r="D2330" s="6" t="str">
        <f>IF(MID(Logik!$D2330,1,2)="OE",Logik!E2330,"")</f>
        <v>Wild Bernhard 3100 Sankt Pölten Kerenstraße 22/12</v>
      </c>
      <c r="E2330" s="4" t="str">
        <f>IF(MID(Logik!$D2330,1,2)="OE",Logik!F2330,"")</f>
        <v>1</v>
      </c>
    </row>
    <row r="2331" spans="1:5" x14ac:dyDescent="0.35">
      <c r="A2331" s="4">
        <v>2330</v>
      </c>
      <c r="B2331" s="4" t="str">
        <f>IF(MID(Logik!$D2331,1,2)="OE",Logik!C2331,"")</f>
        <v>BSC</v>
      </c>
      <c r="C2331" s="4" t="str">
        <f>IF(MID(Logik!$D2331,1,2)="OE",Logik!D2331,"")</f>
        <v>OE3</v>
      </c>
      <c r="D2331" s="6" t="str">
        <f>IF(MID(Logik!$D2331,1,2)="OE",Logik!E2331,"")</f>
        <v>Baumgartner Siegfried Enzesfeld Neugasse 11</v>
      </c>
      <c r="E2331" s="4" t="str">
        <f>IF(MID(Logik!$D2331,1,2)="OE",Logik!F2331,"")</f>
        <v>1</v>
      </c>
    </row>
    <row r="2332" spans="1:5" x14ac:dyDescent="0.35">
      <c r="A2332" s="4">
        <v>2331</v>
      </c>
      <c r="B2332" s="4" t="str">
        <f>IF(MID(Logik!$D2332,1,2)="OE",Logik!C2332,"")</f>
        <v>BSF</v>
      </c>
      <c r="C2332" s="4" t="str">
        <f>IF(MID(Logik!$D2332,1,2)="OE",Logik!D2332,"")</f>
        <v>OE3</v>
      </c>
      <c r="D2332" s="6" t="str">
        <f>IF(MID(Logik!$D2332,1,2)="OE",Logik!E2332,"")</f>
        <v>*-*-* *-*-* *-*-*</v>
      </c>
      <c r="E2332" s="4" t="str">
        <f>IF(MID(Logik!$D2332,1,2)="OE",Logik!F2332,"")</f>
        <v>1</v>
      </c>
    </row>
    <row r="2333" spans="1:5" x14ac:dyDescent="0.35">
      <c r="A2333" s="4">
        <v>2332</v>
      </c>
      <c r="B2333" s="4" t="str">
        <f>IF(MID(Logik!$D2333,1,2)="OE",Logik!C2333,"")</f>
        <v>BSS</v>
      </c>
      <c r="C2333" s="4" t="str">
        <f>IF(MID(Logik!$D2333,1,2)="OE",Logik!D2333,"")</f>
        <v>OE3</v>
      </c>
      <c r="D2333" s="6" t="str">
        <f>IF(MID(Logik!$D2333,1,2)="OE",Logik!E2333,"")</f>
        <v>Steinböck Herbert 3742 Theras Heinrichsdorf 16</v>
      </c>
      <c r="E2333" s="4" t="str">
        <f>IF(MID(Logik!$D2333,1,2)="OE",Logik!F2333,"")</f>
        <v>1</v>
      </c>
    </row>
    <row r="2334" spans="1:5" x14ac:dyDescent="0.35">
      <c r="A2334" s="4">
        <v>2333</v>
      </c>
      <c r="B2334" s="4" t="str">
        <f>IF(MID(Logik!$D2334,1,2)="OE",Logik!C2334,"")</f>
        <v>BSU</v>
      </c>
      <c r="C2334" s="4" t="str">
        <f>IF(MID(Logik!$D2334,1,2)="OE",Logik!D2334,"")</f>
        <v>OE3</v>
      </c>
      <c r="D2334" s="6" t="str">
        <f>IF(MID(Logik!$D2334,1,2)="OE",Logik!E2334,"")</f>
        <v>Stöcklmayr Bernd 3420 Kritzendorf Hauptstr. 42/2/7</v>
      </c>
      <c r="E2334" s="4" t="str">
        <f>IF(MID(Logik!$D2334,1,2)="OE",Logik!F2334,"")</f>
        <v>1</v>
      </c>
    </row>
    <row r="2335" spans="1:5" x14ac:dyDescent="0.35">
      <c r="A2335" s="4">
        <v>2334</v>
      </c>
      <c r="B2335" s="4" t="str">
        <f>IF(MID(Logik!$D2335,1,2)="OE",Logik!C2335,"")</f>
        <v>BSW</v>
      </c>
      <c r="C2335" s="4" t="str">
        <f>IF(MID(Logik!$D2335,1,2)="OE",Logik!D2335,"")</f>
        <v>OE3</v>
      </c>
      <c r="D2335" s="6" t="str">
        <f>IF(MID(Logik!$D2335,1,2)="OE",Logik!E2335,"")</f>
        <v>Schaefer Bernhard Biedermannsd. Klosterstr.54</v>
      </c>
      <c r="E2335" s="4" t="str">
        <f>IF(MID(Logik!$D2335,1,2)="OE",Logik!F2335,"")</f>
        <v>1</v>
      </c>
    </row>
    <row r="2336" spans="1:5" x14ac:dyDescent="0.35">
      <c r="A2336" s="4">
        <v>2335</v>
      </c>
      <c r="B2336" s="4" t="str">
        <f>IF(MID(Logik!$D2336,1,2)="OE",Logik!C2336,"")</f>
        <v>BTW</v>
      </c>
      <c r="C2336" s="4" t="str">
        <f>IF(MID(Logik!$D2336,1,2)="OE",Logik!D2336,"")</f>
        <v>OE3</v>
      </c>
      <c r="D2336" s="6" t="str">
        <f>IF(MID(Logik!$D2336,1,2)="OE",Logik!E2336,"")</f>
        <v>Fojt Herbert 2152 Gnadendorf Röhrabrunn 3</v>
      </c>
      <c r="E2336" s="4" t="str">
        <f>IF(MID(Logik!$D2336,1,2)="OE",Logik!F2336,"")</f>
        <v>1</v>
      </c>
    </row>
    <row r="2337" spans="1:5" x14ac:dyDescent="0.35">
      <c r="A2337" s="4">
        <v>2336</v>
      </c>
      <c r="B2337" s="4" t="str">
        <f>IF(MID(Logik!$D2337,1,2)="OE",Logik!C2337,"")</f>
        <v>BUA</v>
      </c>
      <c r="C2337" s="4" t="str">
        <f>IF(MID(Logik!$D2337,1,2)="OE",Logik!D2337,"")</f>
        <v>OE3</v>
      </c>
      <c r="D2337" s="6" t="str">
        <f>IF(MID(Logik!$D2337,1,2)="OE",Logik!E2337,"")</f>
        <v>Buchinger Andreas 3205 Weinburg Mozartgasse 1</v>
      </c>
      <c r="E2337" s="4" t="str">
        <f>IF(MID(Logik!$D2337,1,2)="OE",Logik!F2337,"")</f>
        <v>3</v>
      </c>
    </row>
    <row r="2338" spans="1:5" x14ac:dyDescent="0.35">
      <c r="A2338" s="4">
        <v>2337</v>
      </c>
      <c r="B2338" s="4" t="str">
        <f>IF(MID(Logik!$D2338,1,2)="OE",Logik!C2338,"")</f>
        <v>BUB</v>
      </c>
      <c r="C2338" s="4" t="str">
        <f>IF(MID(Logik!$D2338,1,2)="OE",Logik!D2338,"")</f>
        <v>OE3</v>
      </c>
      <c r="D2338" s="6" t="str">
        <f>IF(MID(Logik!$D2338,1,2)="OE",Logik!E2338,"")</f>
        <v>Buchta Bernhard 2201 Gerasdorf Grillparzerweg 5</v>
      </c>
      <c r="E2338" s="4" t="str">
        <f>IF(MID(Logik!$D2338,1,2)="OE",Logik!F2338,"")</f>
        <v>1</v>
      </c>
    </row>
    <row r="2339" spans="1:5" hidden="1" x14ac:dyDescent="0.35">
      <c r="A2339" s="4">
        <v>2338</v>
      </c>
      <c r="B2339" s="4" t="str">
        <f>IF(MID(Logik!$D2339,1,2)="OE",Logik!C2339,"")</f>
        <v/>
      </c>
      <c r="C2339" s="4" t="str">
        <f>IF(MID(Logik!$D2339,1,2)="OE",Logik!D2339,"")</f>
        <v/>
      </c>
      <c r="D2339" s="6" t="str">
        <f>IF(MID(Logik!$D2339,1,2)="OE",Logik!E2339,"")</f>
        <v/>
      </c>
      <c r="E2339" s="4" t="str">
        <f>IF(MID(Logik!$D2339,1,2)="OE",Logik!F2339,"")</f>
        <v/>
      </c>
    </row>
    <row r="2340" spans="1:5" hidden="1" x14ac:dyDescent="0.35">
      <c r="A2340" s="4">
        <v>2339</v>
      </c>
      <c r="B2340" s="4" t="str">
        <f>IF(MID(Logik!$D2340,1,2)="OE",Logik!C2340,"")</f>
        <v/>
      </c>
      <c r="C2340" s="4" t="str">
        <f>IF(MID(Logik!$D2340,1,2)="OE",Logik!D2340,"")</f>
        <v/>
      </c>
      <c r="D2340" s="6" t="str">
        <f>IF(MID(Logik!$D2340,1,2)="OE",Logik!E2340,"")</f>
        <v/>
      </c>
      <c r="E2340" s="4" t="str">
        <f>IF(MID(Logik!$D2340,1,2)="OE",Logik!F2340,"")</f>
        <v/>
      </c>
    </row>
    <row r="2341" spans="1:5" hidden="1" x14ac:dyDescent="0.35">
      <c r="A2341" s="4">
        <v>2340</v>
      </c>
      <c r="B2341" s="4" t="str">
        <f>IF(MID(Logik!$D2341,1,2)="OE",Logik!C2341,"")</f>
        <v/>
      </c>
      <c r="C2341" s="4" t="str">
        <f>IF(MID(Logik!$D2341,1,2)="OE",Logik!D2341,"")</f>
        <v/>
      </c>
      <c r="D2341" s="6" t="str">
        <f>IF(MID(Logik!$D2341,1,2)="OE",Logik!E2341,"")</f>
        <v/>
      </c>
      <c r="E2341" s="4" t="str">
        <f>IF(MID(Logik!$D2341,1,2)="OE",Logik!F2341,"")</f>
        <v/>
      </c>
    </row>
    <row r="2342" spans="1:5" hidden="1" x14ac:dyDescent="0.35">
      <c r="A2342" s="4">
        <v>2341</v>
      </c>
      <c r="B2342" s="4" t="str">
        <f>IF(MID(Logik!$D2342,1,2)="OE",Logik!C2342,"")</f>
        <v/>
      </c>
      <c r="C2342" s="4" t="str">
        <f>IF(MID(Logik!$D2342,1,2)="OE",Logik!D2342,"")</f>
        <v/>
      </c>
      <c r="D2342" s="6" t="str">
        <f>IF(MID(Logik!$D2342,1,2)="OE",Logik!E2342,"")</f>
        <v/>
      </c>
      <c r="E2342" s="4" t="str">
        <f>IF(MID(Logik!$D2342,1,2)="OE",Logik!F2342,"")</f>
        <v/>
      </c>
    </row>
    <row r="2343" spans="1:5" hidden="1" x14ac:dyDescent="0.35">
      <c r="A2343" s="4">
        <v>2342</v>
      </c>
      <c r="B2343" s="4" t="str">
        <f>IF(MID(Logik!$D2343,1,2)="OE",Logik!C2343,"")</f>
        <v/>
      </c>
      <c r="C2343" s="4" t="str">
        <f>IF(MID(Logik!$D2343,1,2)="OE",Logik!D2343,"")</f>
        <v/>
      </c>
      <c r="D2343" s="6" t="str">
        <f>IF(MID(Logik!$D2343,1,2)="OE",Logik!E2343,"")</f>
        <v/>
      </c>
      <c r="E2343" s="4" t="str">
        <f>IF(MID(Logik!$D2343,1,2)="OE",Logik!F2343,"")</f>
        <v/>
      </c>
    </row>
    <row r="2344" spans="1:5" hidden="1" x14ac:dyDescent="0.35">
      <c r="A2344" s="4">
        <v>2343</v>
      </c>
      <c r="B2344" s="4" t="str">
        <f>IF(MID(Logik!$D2344,1,2)="OE",Logik!C2344,"")</f>
        <v/>
      </c>
      <c r="C2344" s="4" t="str">
        <f>IF(MID(Logik!$D2344,1,2)="OE",Logik!D2344,"")</f>
        <v/>
      </c>
      <c r="D2344" s="6" t="str">
        <f>IF(MID(Logik!$D2344,1,2)="OE",Logik!E2344,"")</f>
        <v/>
      </c>
      <c r="E2344" s="4" t="str">
        <f>IF(MID(Logik!$D2344,1,2)="OE",Logik!F2344,"")</f>
        <v/>
      </c>
    </row>
    <row r="2345" spans="1:5" hidden="1" x14ac:dyDescent="0.35">
      <c r="A2345" s="4">
        <v>2344</v>
      </c>
      <c r="B2345" s="4" t="str">
        <f>IF(MID(Logik!$D2345,1,2)="OE",Logik!C2345,"")</f>
        <v/>
      </c>
      <c r="C2345" s="4" t="str">
        <f>IF(MID(Logik!$D2345,1,2)="OE",Logik!D2345,"")</f>
        <v/>
      </c>
      <c r="D2345" s="6" t="str">
        <f>IF(MID(Logik!$D2345,1,2)="OE",Logik!E2345,"")</f>
        <v/>
      </c>
      <c r="E2345" s="4" t="str">
        <f>IF(MID(Logik!$D2345,1,2)="OE",Logik!F2345,"")</f>
        <v/>
      </c>
    </row>
    <row r="2346" spans="1:5" hidden="1" x14ac:dyDescent="0.35">
      <c r="A2346" s="4">
        <v>2345</v>
      </c>
      <c r="B2346" s="4" t="str">
        <f>IF(MID(Logik!$D2346,1,2)="OE",Logik!C2346,"")</f>
        <v/>
      </c>
      <c r="C2346" s="4" t="str">
        <f>IF(MID(Logik!$D2346,1,2)="OE",Logik!D2346,"")</f>
        <v/>
      </c>
      <c r="D2346" s="6" t="str">
        <f>IF(MID(Logik!$D2346,1,2)="OE",Logik!E2346,"")</f>
        <v/>
      </c>
      <c r="E2346" s="4" t="str">
        <f>IF(MID(Logik!$D2346,1,2)="OE",Logik!F2346,"")</f>
        <v/>
      </c>
    </row>
    <row r="2347" spans="1:5" hidden="1" x14ac:dyDescent="0.35">
      <c r="A2347" s="4">
        <v>2346</v>
      </c>
      <c r="B2347" s="4" t="str">
        <f>IF(MID(Logik!$D2347,1,2)="OE",Logik!C2347,"")</f>
        <v/>
      </c>
      <c r="C2347" s="4" t="str">
        <f>IF(MID(Logik!$D2347,1,2)="OE",Logik!D2347,"")</f>
        <v/>
      </c>
      <c r="D2347" s="6" t="str">
        <f>IF(MID(Logik!$D2347,1,2)="OE",Logik!E2347,"")</f>
        <v/>
      </c>
      <c r="E2347" s="4" t="str">
        <f>IF(MID(Logik!$D2347,1,2)="OE",Logik!F2347,"")</f>
        <v/>
      </c>
    </row>
    <row r="2348" spans="1:5" hidden="1" x14ac:dyDescent="0.35">
      <c r="A2348" s="4">
        <v>2347</v>
      </c>
      <c r="B2348" s="4" t="str">
        <f>IF(MID(Logik!$D2348,1,2)="OE",Logik!C2348,"")</f>
        <v/>
      </c>
      <c r="C2348" s="4" t="str">
        <f>IF(MID(Logik!$D2348,1,2)="OE",Logik!D2348,"")</f>
        <v/>
      </c>
      <c r="D2348" s="6" t="str">
        <f>IF(MID(Logik!$D2348,1,2)="OE",Logik!E2348,"")</f>
        <v/>
      </c>
      <c r="E2348" s="4" t="str">
        <f>IF(MID(Logik!$D2348,1,2)="OE",Logik!F2348,"")</f>
        <v/>
      </c>
    </row>
    <row r="2349" spans="1:5" x14ac:dyDescent="0.35">
      <c r="A2349" s="4">
        <v>2348</v>
      </c>
      <c r="B2349" s="4" t="str">
        <f>IF(MID(Logik!$D2349,1,2)="OE",Logik!C2349,"")</f>
        <v>BUZ</v>
      </c>
      <c r="C2349" s="4" t="str">
        <f>IF(MID(Logik!$D2349,1,2)="OE",Logik!D2349,"")</f>
        <v>OE3</v>
      </c>
      <c r="D2349" s="6" t="str">
        <f>IF(MID(Logik!$D2349,1,2)="OE",Logik!E2349,"")</f>
        <v>Gludovacz Dieter 2521 Trumau Westring21</v>
      </c>
      <c r="E2349" s="4" t="str">
        <f>IF(MID(Logik!$D2349,1,2)="OE",Logik!F2349,"")</f>
        <v>1</v>
      </c>
    </row>
    <row r="2350" spans="1:5" x14ac:dyDescent="0.35">
      <c r="A2350" s="4">
        <v>2349</v>
      </c>
      <c r="B2350" s="4" t="str">
        <f>IF(MID(Logik!$D2350,1,2)="OE",Logik!C2350,"")</f>
        <v>BVB</v>
      </c>
      <c r="C2350" s="4" t="str">
        <f>IF(MID(Logik!$D2350,1,2)="OE",Logik!D2350,"")</f>
        <v>OE3</v>
      </c>
      <c r="D2350" s="6" t="str">
        <f>IF(MID(Logik!$D2350,1,2)="OE",Logik!E2350,"")</f>
        <v>Veitschegger Benjamin 2391 Kaltenleutgeben Teichgasse 13</v>
      </c>
      <c r="E2350" s="4" t="str">
        <f>IF(MID(Logik!$D2350,1,2)="OE",Logik!F2350,"")</f>
        <v>1</v>
      </c>
    </row>
    <row r="2351" spans="1:5" x14ac:dyDescent="0.35">
      <c r="A2351" s="4">
        <v>2350</v>
      </c>
      <c r="B2351" s="4" t="str">
        <f>IF(MID(Logik!$D2351,1,2)="OE",Logik!C2351,"")</f>
        <v>BVC</v>
      </c>
      <c r="C2351" s="4" t="str">
        <f>IF(MID(Logik!$D2351,1,2)="OE",Logik!D2351,"")</f>
        <v>OE3</v>
      </c>
      <c r="D2351" s="6" t="str">
        <f>IF(MID(Logik!$D2351,1,2)="OE",Logik!E2351,"")</f>
        <v>Kinzl Mario 3105 Unterradlberg Radlberger Hauptstraße 91</v>
      </c>
      <c r="E2351" s="4" t="str">
        <f>IF(MID(Logik!$D2351,1,2)="OE",Logik!F2351,"")</f>
        <v>1</v>
      </c>
    </row>
    <row r="2352" spans="1:5" x14ac:dyDescent="0.35">
      <c r="A2352" s="4">
        <v>2351</v>
      </c>
      <c r="B2352" s="4" t="str">
        <f>IF(MID(Logik!$D2352,1,2)="OE",Logik!C2352,"")</f>
        <v>BVP</v>
      </c>
      <c r="C2352" s="4" t="str">
        <f>IF(MID(Logik!$D2352,1,2)="OE",Logik!D2352,"")</f>
        <v>OE3</v>
      </c>
      <c r="D2352" s="6" t="str">
        <f>IF(MID(Logik!$D2352,1,2)="OE",Logik!E2352,"")</f>
        <v>Stadlmayer Gerald 2724 Hohe Wand Kohlröserlplatz 80</v>
      </c>
      <c r="E2352" s="4" t="str">
        <f>IF(MID(Logik!$D2352,1,2)="OE",Logik!F2352,"")</f>
        <v>1</v>
      </c>
    </row>
    <row r="2353" spans="1:5" x14ac:dyDescent="0.35">
      <c r="A2353" s="4">
        <v>2352</v>
      </c>
      <c r="B2353" s="4" t="str">
        <f>IF(MID(Logik!$D2353,1,2)="OE",Logik!C2353,"")</f>
        <v>BWC</v>
      </c>
      <c r="C2353" s="4" t="str">
        <f>IF(MID(Logik!$D2353,1,2)="OE",Logik!D2353,"")</f>
        <v>OE3</v>
      </c>
      <c r="D2353" s="6" t="str">
        <f>IF(MID(Logik!$D2353,1,2)="OE",Logik!E2353,"")</f>
        <v>Baier Walter 3950 Ehrendorf Gmünder Str. 36</v>
      </c>
      <c r="E2353" s="4" t="str">
        <f>IF(MID(Logik!$D2353,1,2)="OE",Logik!F2353,"")</f>
        <v>1</v>
      </c>
    </row>
    <row r="2354" spans="1:5" x14ac:dyDescent="0.35">
      <c r="A2354" s="4">
        <v>2353</v>
      </c>
      <c r="B2354" s="4" t="str">
        <f>IF(MID(Logik!$D2354,1,2)="OE",Logik!C2354,"")</f>
        <v>BWW</v>
      </c>
      <c r="C2354" s="4" t="str">
        <f>IF(MID(Logik!$D2354,1,2)="OE",Logik!D2354,"")</f>
        <v>OE3</v>
      </c>
      <c r="D2354" s="6" t="str">
        <f>IF(MID(Logik!$D2354,1,2)="OE",Logik!E2354,"")</f>
        <v>Boeck Walter Waidhofen/Ybbs Tuerkenweg 23</v>
      </c>
      <c r="E2354" s="4" t="str">
        <f>IF(MID(Logik!$D2354,1,2)="OE",Logik!F2354,"")</f>
        <v>1</v>
      </c>
    </row>
    <row r="2355" spans="1:5" x14ac:dyDescent="0.35">
      <c r="A2355" s="4">
        <v>2354</v>
      </c>
      <c r="B2355" s="4" t="str">
        <f>IF(MID(Logik!$D2355,1,2)="OE",Logik!C2355,"")</f>
        <v>BXA</v>
      </c>
      <c r="C2355" s="4" t="str">
        <f>IF(MID(Logik!$D2355,1,2)="OE",Logik!D2355,"")</f>
        <v>OE3</v>
      </c>
      <c r="D2355" s="6" t="str">
        <f>IF(MID(Logik!$D2355,1,2)="OE",Logik!E2355,"")</f>
        <v>Blau Andreas 3424 Zeiselmauer-Wolfpassing Giselhergasse 22 /2</v>
      </c>
      <c r="E2355" s="4" t="str">
        <f>IF(MID(Logik!$D2355,1,2)="OE",Logik!F2355,"")</f>
        <v>1</v>
      </c>
    </row>
    <row r="2356" spans="1:5" x14ac:dyDescent="0.35">
      <c r="A2356" s="4">
        <v>2355</v>
      </c>
      <c r="B2356" s="4" t="str">
        <f>IF(MID(Logik!$D2356,1,2)="OE",Logik!C2356,"")</f>
        <v>CAA</v>
      </c>
      <c r="C2356" s="4" t="str">
        <f>IF(MID(Logik!$D2356,1,2)="OE",Logik!D2356,"")</f>
        <v>OE3</v>
      </c>
      <c r="D2356" s="6" t="str">
        <f>IF(MID(Logik!$D2356,1,2)="OE",Logik!E2356,"")</f>
        <v>Cakici Aytekin 2521 Trumau Bahnweg 1</v>
      </c>
      <c r="E2356" s="4" t="str">
        <f>IF(MID(Logik!$D2356,1,2)="OE",Logik!F2356,"")</f>
        <v>1</v>
      </c>
    </row>
    <row r="2357" spans="1:5" x14ac:dyDescent="0.35">
      <c r="A2357" s="4">
        <v>2356</v>
      </c>
      <c r="B2357" s="4" t="str">
        <f>IF(MID(Logik!$D2357,1,2)="OE",Logik!C2357,"")</f>
        <v>CAS</v>
      </c>
      <c r="C2357" s="4" t="str">
        <f>IF(MID(Logik!$D2357,1,2)="OE",Logik!D2357,"")</f>
        <v>OE3</v>
      </c>
      <c r="D2357" s="6" t="str">
        <f>IF(MID(Logik!$D2357,1,2)="OE",Logik!E2357,"")</f>
        <v>Preiß Stefan 2020 Hollabrunn Castelligasse 9/12/1</v>
      </c>
      <c r="E2357" s="4" t="str">
        <f>IF(MID(Logik!$D2357,1,2)="OE",Logik!F2357,"")</f>
        <v>1</v>
      </c>
    </row>
    <row r="2358" spans="1:5" x14ac:dyDescent="0.35">
      <c r="A2358" s="4">
        <v>2357</v>
      </c>
      <c r="B2358" s="4" t="str">
        <f>IF(MID(Logik!$D2358,1,2)="OE",Logik!C2358,"")</f>
        <v>CAU</v>
      </c>
      <c r="C2358" s="4" t="str">
        <f>IF(MID(Logik!$D2358,1,2)="OE",Logik!D2358,"")</f>
        <v>OE3</v>
      </c>
      <c r="D2358" s="6" t="str">
        <f>IF(MID(Logik!$D2358,1,2)="OE",Logik!E2358,"")</f>
        <v>*-*-* *-*-* *-*-*</v>
      </c>
      <c r="E2358" s="4" t="str">
        <f>IF(MID(Logik!$D2358,1,2)="OE",Logik!F2358,"")</f>
        <v>1</v>
      </c>
    </row>
    <row r="2359" spans="1:5" x14ac:dyDescent="0.35">
      <c r="A2359" s="4">
        <v>2358</v>
      </c>
      <c r="B2359" s="4" t="str">
        <f>IF(MID(Logik!$D2359,1,2)="OE",Logik!C2359,"")</f>
        <v>CAW</v>
      </c>
      <c r="C2359" s="4" t="str">
        <f>IF(MID(Logik!$D2359,1,2)="OE",Logik!D2359,"")</f>
        <v>OE3</v>
      </c>
      <c r="D2359" s="6" t="str">
        <f>IF(MID(Logik!$D2359,1,2)="OE",Logik!E2359,"")</f>
        <v>Arndt Christian 3830 Waidhofen An Der Thaya Altwaidhofen 30</v>
      </c>
      <c r="E2359" s="4" t="str">
        <f>IF(MID(Logik!$D2359,1,2)="OE",Logik!F2359,"")</f>
        <v>1</v>
      </c>
    </row>
    <row r="2360" spans="1:5" x14ac:dyDescent="0.35">
      <c r="A2360" s="4">
        <v>2359</v>
      </c>
      <c r="B2360" s="4" t="str">
        <f>IF(MID(Logik!$D2360,1,2)="OE",Logik!C2360,"")</f>
        <v>CBA</v>
      </c>
      <c r="C2360" s="4" t="str">
        <f>IF(MID(Logik!$D2360,1,2)="OE",Logik!D2360,"")</f>
        <v>OE3</v>
      </c>
      <c r="D2360" s="6" t="str">
        <f>IF(MID(Logik!$D2360,1,2)="OE",Logik!E2360,"")</f>
        <v>Bierbaumer Christian 3430 Tulln An Der Donau Bahnhofstr. 8</v>
      </c>
      <c r="E2360" s="4" t="str">
        <f>IF(MID(Logik!$D2360,1,2)="OE",Logik!F2360,"")</f>
        <v>1</v>
      </c>
    </row>
    <row r="2361" spans="1:5" x14ac:dyDescent="0.35">
      <c r="A2361" s="4">
        <v>2360</v>
      </c>
      <c r="B2361" s="4" t="str">
        <f>IF(MID(Logik!$D2361,1,2)="OE",Logik!C2361,"")</f>
        <v>CBE</v>
      </c>
      <c r="C2361" s="4" t="str">
        <f>IF(MID(Logik!$D2361,1,2)="OE",Logik!D2361,"")</f>
        <v>OE3</v>
      </c>
      <c r="D2361" s="6" t="str">
        <f>IF(MID(Logik!$D2361,1,2)="OE",Logik!E2361,"")</f>
        <v>Brandl Christopher 2020 Hollabrunn Gilleisstraße 15</v>
      </c>
      <c r="E2361" s="4" t="str">
        <f>IF(MID(Logik!$D2361,1,2)="OE",Logik!F2361,"")</f>
        <v>1</v>
      </c>
    </row>
    <row r="2362" spans="1:5" x14ac:dyDescent="0.35">
      <c r="A2362" s="4">
        <v>2361</v>
      </c>
      <c r="B2362" s="4" t="str">
        <f>IF(MID(Logik!$D2362,1,2)="OE",Logik!C2362,"")</f>
        <v>CBS</v>
      </c>
      <c r="C2362" s="4" t="str">
        <f>IF(MID(Logik!$D2362,1,2)="OE",Logik!D2362,"")</f>
        <v>OE3</v>
      </c>
      <c r="D2362" s="6" t="str">
        <f>IF(MID(Logik!$D2362,1,2)="OE",Logik!E2362,"")</f>
        <v>Braun Christoph 2322 Zwölfaxing Raiffeisenstr. 367</v>
      </c>
      <c r="E2362" s="4" t="str">
        <f>IF(MID(Logik!$D2362,1,2)="OE",Logik!F2362,"")</f>
        <v>1</v>
      </c>
    </row>
    <row r="2363" spans="1:5" x14ac:dyDescent="0.35">
      <c r="A2363" s="4">
        <v>2362</v>
      </c>
      <c r="B2363" s="4" t="str">
        <f>IF(MID(Logik!$D2363,1,2)="OE",Logik!C2363,"")</f>
        <v>CBU</v>
      </c>
      <c r="C2363" s="4" t="str">
        <f>IF(MID(Logik!$D2363,1,2)="OE",Logik!D2363,"")</f>
        <v>OE3</v>
      </c>
      <c r="D2363" s="6" t="str">
        <f>IF(MID(Logik!$D2363,1,2)="OE",Logik!E2363,"")</f>
        <v>Buchinger Christian 3386 Stein Am Steinberg 7</v>
      </c>
      <c r="E2363" s="4" t="str">
        <f>IF(MID(Logik!$D2363,1,2)="OE",Logik!F2363,"")</f>
        <v>1</v>
      </c>
    </row>
    <row r="2364" spans="1:5" x14ac:dyDescent="0.35">
      <c r="A2364" s="4">
        <v>2363</v>
      </c>
      <c r="B2364" s="4" t="str">
        <f>IF(MID(Logik!$D2364,1,2)="OE",Logik!C2364,"")</f>
        <v>CBW</v>
      </c>
      <c r="C2364" s="4" t="str">
        <f>IF(MID(Logik!$D2364,1,2)="OE",Logik!D2364,"")</f>
        <v>OE3</v>
      </c>
      <c r="D2364" s="6" t="str">
        <f>IF(MID(Logik!$D2364,1,2)="OE",Logik!E2364,"")</f>
        <v>Bauer Christian 2384 Breittenfurt Bei Wien Quellenweg 36</v>
      </c>
      <c r="E2364" s="4" t="str">
        <f>IF(MID(Logik!$D2364,1,2)="OE",Logik!F2364,"")</f>
        <v>1</v>
      </c>
    </row>
    <row r="2365" spans="1:5" x14ac:dyDescent="0.35">
      <c r="A2365" s="4">
        <v>2364</v>
      </c>
      <c r="B2365" s="4" t="str">
        <f>IF(MID(Logik!$D2365,1,2)="OE",Logik!C2365,"")</f>
        <v>CCA</v>
      </c>
      <c r="C2365" s="4" t="str">
        <f>IF(MID(Logik!$D2365,1,2)="OE",Logik!D2365,"")</f>
        <v>OE3</v>
      </c>
      <c r="D2365" s="6" t="str">
        <f>IF(MID(Logik!$D2365,1,2)="OE",Logik!E2365,"")</f>
        <v>Cserna Christoph 2320 Schwechat Klederinger Straße 73 Stg. 1/2</v>
      </c>
      <c r="E2365" s="4" t="str">
        <f>IF(MID(Logik!$D2365,1,2)="OE",Logik!F2365,"")</f>
        <v>1</v>
      </c>
    </row>
    <row r="2366" spans="1:5" x14ac:dyDescent="0.35">
      <c r="A2366" s="4">
        <v>2365</v>
      </c>
      <c r="B2366" s="4" t="str">
        <f>IF(MID(Logik!$D2366,1,2)="OE",Logik!C2366,"")</f>
        <v>CCB</v>
      </c>
      <c r="C2366" s="4" t="str">
        <f>IF(MID(Logik!$D2366,1,2)="OE",Logik!D2366,"")</f>
        <v>OE3</v>
      </c>
      <c r="D2366" s="6" t="str">
        <f>IF(MID(Logik!$D2366,1,2)="OE",Logik!E2366,"")</f>
        <v>Stummer Michael 4482 Ennsdorf Eulenstr 5/2</v>
      </c>
      <c r="E2366" s="4" t="str">
        <f>IF(MID(Logik!$D2366,1,2)="OE",Logik!F2366,"")</f>
        <v>1</v>
      </c>
    </row>
    <row r="2367" spans="1:5" x14ac:dyDescent="0.35">
      <c r="A2367" s="4">
        <v>2366</v>
      </c>
      <c r="B2367" s="4" t="str">
        <f>IF(MID(Logik!$D2367,1,2)="OE",Logik!C2367,"")</f>
        <v>CCC</v>
      </c>
      <c r="C2367" s="4" t="str">
        <f>IF(MID(Logik!$D2367,1,2)="OE",Logik!D2367,"")</f>
        <v>OE3</v>
      </c>
      <c r="D2367" s="6" t="str">
        <f>IF(MID(Logik!$D2367,1,2)="OE",Logik!E2367,"")</f>
        <v>Jindra Christoph 3950 Dietmanns Augasse 23</v>
      </c>
      <c r="E2367" s="4" t="str">
        <f>IF(MID(Logik!$D2367,1,2)="OE",Logik!F2367,"")</f>
        <v>1</v>
      </c>
    </row>
    <row r="2368" spans="1:5" x14ac:dyDescent="0.35">
      <c r="A2368" s="4">
        <v>2367</v>
      </c>
      <c r="B2368" s="4" t="str">
        <f>IF(MID(Logik!$D2368,1,2)="OE",Logik!C2368,"")</f>
        <v>CCS</v>
      </c>
      <c r="C2368" s="4" t="str">
        <f>IF(MID(Logik!$D2368,1,2)="OE",Logik!D2368,"")</f>
        <v>OE3</v>
      </c>
      <c r="D2368" s="6" t="str">
        <f>IF(MID(Logik!$D2368,1,2)="OE",Logik!E2368,"")</f>
        <v>Schimmel Christoph 3580 Horn Hoyosgasse 10</v>
      </c>
      <c r="E2368" s="4" t="str">
        <f>IF(MID(Logik!$D2368,1,2)="OE",Logik!F2368,"")</f>
        <v>1</v>
      </c>
    </row>
    <row r="2369" spans="1:5" x14ac:dyDescent="0.35">
      <c r="A2369" s="4">
        <v>2368</v>
      </c>
      <c r="B2369" s="4" t="str">
        <f>IF(MID(Logik!$D2369,1,2)="OE",Logik!C2369,"")</f>
        <v>CDA</v>
      </c>
      <c r="C2369" s="4" t="str">
        <f>IF(MID(Logik!$D2369,1,2)="OE",Logik!D2369,"")</f>
        <v>OE3</v>
      </c>
      <c r="D2369" s="6" t="str">
        <f>IF(MID(Logik!$D2369,1,2)="OE",Logik!E2369,"")</f>
        <v>Deimbacher Christian 2042 Grund Nr. 19</v>
      </c>
      <c r="E2369" s="4" t="str">
        <f>IF(MID(Logik!$D2369,1,2)="OE",Logik!F2369,"")</f>
        <v>1</v>
      </c>
    </row>
    <row r="2370" spans="1:5" x14ac:dyDescent="0.35">
      <c r="A2370" s="4">
        <v>2369</v>
      </c>
      <c r="B2370" s="4" t="str">
        <f>IF(MID(Logik!$D2370,1,2)="OE",Logik!C2370,"")</f>
        <v>CDB</v>
      </c>
      <c r="C2370" s="4" t="str">
        <f>IF(MID(Logik!$D2370,1,2)="OE",Logik!D2370,"")</f>
        <v>OE3</v>
      </c>
      <c r="D2370" s="6" t="str">
        <f>IF(MID(Logik!$D2370,1,2)="OE",Logik!E2370,"")</f>
        <v>Diemberger Christoph 2230 Gänserndorf Gärtnergasse 19/4</v>
      </c>
      <c r="E2370" s="4" t="str">
        <f>IF(MID(Logik!$D2370,1,2)="OE",Logik!F2370,"")</f>
        <v>1</v>
      </c>
    </row>
    <row r="2371" spans="1:5" x14ac:dyDescent="0.35">
      <c r="A2371" s="4">
        <v>2370</v>
      </c>
      <c r="B2371" s="4" t="str">
        <f>IF(MID(Logik!$D2371,1,2)="OE",Logik!C2371,"")</f>
        <v>CDL</v>
      </c>
      <c r="C2371" s="4" t="str">
        <f>IF(MID(Logik!$D2371,1,2)="OE",Logik!D2371,"")</f>
        <v>OE3</v>
      </c>
      <c r="D2371" s="6" t="str">
        <f>IF(MID(Logik!$D2371,1,2)="OE",Logik!E2371,"")</f>
        <v>Scheiblbrandner Hubert Ma Lanzendorf Fasang 17</v>
      </c>
      <c r="E2371" s="4" t="str">
        <f>IF(MID(Logik!$D2371,1,2)="OE",Logik!F2371,"")</f>
        <v>1</v>
      </c>
    </row>
    <row r="2372" spans="1:5" x14ac:dyDescent="0.35">
      <c r="A2372" s="4">
        <v>2371</v>
      </c>
      <c r="B2372" s="4" t="str">
        <f>IF(MID(Logik!$D2372,1,2)="OE",Logik!C2372,"")</f>
        <v>CDS</v>
      </c>
      <c r="C2372" s="4" t="str">
        <f>IF(MID(Logik!$D2372,1,2)="OE",Logik!D2372,"")</f>
        <v>OE3</v>
      </c>
      <c r="D2372" s="6" t="str">
        <f>IF(MID(Logik!$D2372,1,2)="OE",Logik!E2372,"")</f>
        <v>Dworak Christian 2111 Harmannsdorf-Rückersdorf Harmannsdorfer Str. 16</v>
      </c>
      <c r="E2372" s="4" t="str">
        <f>IF(MID(Logik!$D2372,1,2)="OE",Logik!F2372,"")</f>
        <v>1</v>
      </c>
    </row>
    <row r="2373" spans="1:5" x14ac:dyDescent="0.35">
      <c r="A2373" s="4">
        <v>2372</v>
      </c>
      <c r="B2373" s="4" t="str">
        <f>IF(MID(Logik!$D2373,1,2)="OE",Logik!C2373,"")</f>
        <v>CDW</v>
      </c>
      <c r="C2373" s="4" t="str">
        <f>IF(MID(Logik!$D2373,1,2)="OE",Logik!D2373,"")</f>
        <v>OE3</v>
      </c>
      <c r="D2373" s="6" t="str">
        <f>IF(MID(Logik!$D2373,1,2)="OE",Logik!E2373,"")</f>
        <v>Digruber Christian 3100 Sankt Pölten Anton Benya Str. 16</v>
      </c>
      <c r="E2373" s="4" t="str">
        <f>IF(MID(Logik!$D2373,1,2)="OE",Logik!F2373,"")</f>
        <v>1</v>
      </c>
    </row>
    <row r="2374" spans="1:5" x14ac:dyDescent="0.35">
      <c r="A2374" s="4">
        <v>2373</v>
      </c>
      <c r="B2374" s="4" t="str">
        <f>IF(MID(Logik!$D2374,1,2)="OE",Logik!C2374,"")</f>
        <v>CEK</v>
      </c>
      <c r="C2374" s="4" t="str">
        <f>IF(MID(Logik!$D2374,1,2)="OE",Logik!D2374,"")</f>
        <v>OE3</v>
      </c>
      <c r="D2374" s="6" t="str">
        <f>IF(MID(Logik!$D2374,1,2)="OE",Logik!E2374,"")</f>
        <v>Rohlicek Ernst 3400 Klosterneuburg Egon Schiele-Gasse 54</v>
      </c>
      <c r="E2374" s="4" t="str">
        <f>IF(MID(Logik!$D2374,1,2)="OE",Logik!F2374,"")</f>
        <v>3</v>
      </c>
    </row>
    <row r="2375" spans="1:5" x14ac:dyDescent="0.35">
      <c r="A2375" s="4">
        <v>2374</v>
      </c>
      <c r="B2375" s="4" t="str">
        <f>IF(MID(Logik!$D2375,1,2)="OE",Logik!C2375,"")</f>
        <v>CES</v>
      </c>
      <c r="C2375" s="4" t="str">
        <f>IF(MID(Logik!$D2375,1,2)="OE",Logik!D2375,"")</f>
        <v>OE3</v>
      </c>
      <c r="D2375" s="6" t="str">
        <f>IF(MID(Logik!$D2375,1,2)="OE",Logik!E2375,"")</f>
        <v>Steinhammer Erwin Ernst 3282 Sankt Georgen An Der Leys Pfarrgrund 8</v>
      </c>
      <c r="E2375" s="4" t="str">
        <f>IF(MID(Logik!$D2375,1,2)="OE",Logik!F2375,"")</f>
        <v>1</v>
      </c>
    </row>
    <row r="2376" spans="1:5" x14ac:dyDescent="0.35">
      <c r="A2376" s="4">
        <v>2375</v>
      </c>
      <c r="B2376" s="4" t="str">
        <f>IF(MID(Logik!$D2376,1,2)="OE",Logik!C2376,"")</f>
        <v>CFA</v>
      </c>
      <c r="C2376" s="4" t="str">
        <f>IF(MID(Logik!$D2376,1,2)="OE",Logik!D2376,"")</f>
        <v>OE3</v>
      </c>
      <c r="D2376" s="6" t="str">
        <f>IF(MID(Logik!$D2376,1,2)="OE",Logik!E2376,"")</f>
        <v>Feser Christian Vösendorf Strandstr 29</v>
      </c>
      <c r="E2376" s="4" t="str">
        <f>IF(MID(Logik!$D2376,1,2)="OE",Logik!F2376,"")</f>
        <v>1</v>
      </c>
    </row>
    <row r="2377" spans="1:5" x14ac:dyDescent="0.35">
      <c r="A2377" s="4">
        <v>2376</v>
      </c>
      <c r="B2377" s="4" t="str">
        <f>IF(MID(Logik!$D2377,1,2)="OE",Logik!C2377,"")</f>
        <v>CFC</v>
      </c>
      <c r="C2377" s="4" t="str">
        <f>IF(MID(Logik!$D2377,1,2)="OE",Logik!D2377,"")</f>
        <v>OE3</v>
      </c>
      <c r="D2377" s="6" t="str">
        <f>IF(MID(Logik!$D2377,1,2)="OE",Logik!E2377,"")</f>
        <v>Fock Christian 2345 Brunn Am Gebirge Leopold Gattringerstr. 5/1/5</v>
      </c>
      <c r="E2377" s="4" t="str">
        <f>IF(MID(Logik!$D2377,1,2)="OE",Logik!F2377,"")</f>
        <v>1</v>
      </c>
    </row>
    <row r="2378" spans="1:5" hidden="1" x14ac:dyDescent="0.35">
      <c r="A2378" s="4">
        <v>2377</v>
      </c>
      <c r="B2378" s="4" t="str">
        <f>IF(MID(Logik!$D2378,1,2)="OE",Logik!C2378,"")</f>
        <v/>
      </c>
      <c r="C2378" s="4" t="str">
        <f>IF(MID(Logik!$D2378,1,2)="OE",Logik!D2378,"")</f>
        <v/>
      </c>
      <c r="D2378" s="6" t="str">
        <f>IF(MID(Logik!$D2378,1,2)="OE",Logik!E2378,"")</f>
        <v/>
      </c>
      <c r="E2378" s="4" t="str">
        <f>IF(MID(Logik!$D2378,1,2)="OE",Logik!F2378,"")</f>
        <v/>
      </c>
    </row>
    <row r="2379" spans="1:5" hidden="1" x14ac:dyDescent="0.35">
      <c r="A2379" s="4">
        <v>2378</v>
      </c>
      <c r="B2379" s="4" t="str">
        <f>IF(MID(Logik!$D2379,1,2)="OE",Logik!C2379,"")</f>
        <v/>
      </c>
      <c r="C2379" s="4" t="str">
        <f>IF(MID(Logik!$D2379,1,2)="OE",Logik!D2379,"")</f>
        <v/>
      </c>
      <c r="D2379" s="6" t="str">
        <f>IF(MID(Logik!$D2379,1,2)="OE",Logik!E2379,"")</f>
        <v/>
      </c>
      <c r="E2379" s="4" t="str">
        <f>IF(MID(Logik!$D2379,1,2)="OE",Logik!F2379,"")</f>
        <v/>
      </c>
    </row>
    <row r="2380" spans="1:5" hidden="1" x14ac:dyDescent="0.35">
      <c r="A2380" s="4">
        <v>2379</v>
      </c>
      <c r="B2380" s="4" t="str">
        <f>IF(MID(Logik!$D2380,1,2)="OE",Logik!C2380,"")</f>
        <v/>
      </c>
      <c r="C2380" s="4" t="str">
        <f>IF(MID(Logik!$D2380,1,2)="OE",Logik!D2380,"")</f>
        <v/>
      </c>
      <c r="D2380" s="6" t="str">
        <f>IF(MID(Logik!$D2380,1,2)="OE",Logik!E2380,"")</f>
        <v/>
      </c>
      <c r="E2380" s="4" t="str">
        <f>IF(MID(Logik!$D2380,1,2)="OE",Logik!F2380,"")</f>
        <v/>
      </c>
    </row>
    <row r="2381" spans="1:5" hidden="1" x14ac:dyDescent="0.35">
      <c r="A2381" s="4">
        <v>2380</v>
      </c>
      <c r="B2381" s="4" t="str">
        <f>IF(MID(Logik!$D2381,1,2)="OE",Logik!C2381,"")</f>
        <v/>
      </c>
      <c r="C2381" s="4" t="str">
        <f>IF(MID(Logik!$D2381,1,2)="OE",Logik!D2381,"")</f>
        <v/>
      </c>
      <c r="D2381" s="6" t="str">
        <f>IF(MID(Logik!$D2381,1,2)="OE",Logik!E2381,"")</f>
        <v/>
      </c>
      <c r="E2381" s="4" t="str">
        <f>IF(MID(Logik!$D2381,1,2)="OE",Logik!F2381,"")</f>
        <v/>
      </c>
    </row>
    <row r="2382" spans="1:5" hidden="1" x14ac:dyDescent="0.35">
      <c r="A2382" s="4">
        <v>2381</v>
      </c>
      <c r="B2382" s="4" t="str">
        <f>IF(MID(Logik!$D2382,1,2)="OE",Logik!C2382,"")</f>
        <v/>
      </c>
      <c r="C2382" s="4" t="str">
        <f>IF(MID(Logik!$D2382,1,2)="OE",Logik!D2382,"")</f>
        <v/>
      </c>
      <c r="D2382" s="6" t="str">
        <f>IF(MID(Logik!$D2382,1,2)="OE",Logik!E2382,"")</f>
        <v/>
      </c>
      <c r="E2382" s="4" t="str">
        <f>IF(MID(Logik!$D2382,1,2)="OE",Logik!F2382,"")</f>
        <v/>
      </c>
    </row>
    <row r="2383" spans="1:5" hidden="1" x14ac:dyDescent="0.35">
      <c r="A2383" s="4">
        <v>2382</v>
      </c>
      <c r="B2383" s="4" t="str">
        <f>IF(MID(Logik!$D2383,1,2)="OE",Logik!C2383,"")</f>
        <v/>
      </c>
      <c r="C2383" s="4" t="str">
        <f>IF(MID(Logik!$D2383,1,2)="OE",Logik!D2383,"")</f>
        <v/>
      </c>
      <c r="D2383" s="6" t="str">
        <f>IF(MID(Logik!$D2383,1,2)="OE",Logik!E2383,"")</f>
        <v/>
      </c>
      <c r="E2383" s="4" t="str">
        <f>IF(MID(Logik!$D2383,1,2)="OE",Logik!F2383,"")</f>
        <v/>
      </c>
    </row>
    <row r="2384" spans="1:5" hidden="1" x14ac:dyDescent="0.35">
      <c r="A2384" s="4">
        <v>2383</v>
      </c>
      <c r="B2384" s="4" t="str">
        <f>IF(MID(Logik!$D2384,1,2)="OE",Logik!C2384,"")</f>
        <v/>
      </c>
      <c r="C2384" s="4" t="str">
        <f>IF(MID(Logik!$D2384,1,2)="OE",Logik!D2384,"")</f>
        <v/>
      </c>
      <c r="D2384" s="6" t="str">
        <f>IF(MID(Logik!$D2384,1,2)="OE",Logik!E2384,"")</f>
        <v/>
      </c>
      <c r="E2384" s="4" t="str">
        <f>IF(MID(Logik!$D2384,1,2)="OE",Logik!F2384,"")</f>
        <v/>
      </c>
    </row>
    <row r="2385" spans="1:5" hidden="1" x14ac:dyDescent="0.35">
      <c r="A2385" s="4">
        <v>2384</v>
      </c>
      <c r="B2385" s="4" t="str">
        <f>IF(MID(Logik!$D2385,1,2)="OE",Logik!C2385,"")</f>
        <v/>
      </c>
      <c r="C2385" s="4" t="str">
        <f>IF(MID(Logik!$D2385,1,2)="OE",Logik!D2385,"")</f>
        <v/>
      </c>
      <c r="D2385" s="6" t="str">
        <f>IF(MID(Logik!$D2385,1,2)="OE",Logik!E2385,"")</f>
        <v/>
      </c>
      <c r="E2385" s="4" t="str">
        <f>IF(MID(Logik!$D2385,1,2)="OE",Logik!F2385,"")</f>
        <v/>
      </c>
    </row>
    <row r="2386" spans="1:5" hidden="1" x14ac:dyDescent="0.35">
      <c r="A2386" s="4">
        <v>2385</v>
      </c>
      <c r="B2386" s="4" t="str">
        <f>IF(MID(Logik!$D2386,1,2)="OE",Logik!C2386,"")</f>
        <v/>
      </c>
      <c r="C2386" s="4" t="str">
        <f>IF(MID(Logik!$D2386,1,2)="OE",Logik!D2386,"")</f>
        <v/>
      </c>
      <c r="D2386" s="6" t="str">
        <f>IF(MID(Logik!$D2386,1,2)="OE",Logik!E2386,"")</f>
        <v/>
      </c>
      <c r="E2386" s="4" t="str">
        <f>IF(MID(Logik!$D2386,1,2)="OE",Logik!F2386,"")</f>
        <v/>
      </c>
    </row>
    <row r="2387" spans="1:5" hidden="1" x14ac:dyDescent="0.35">
      <c r="A2387" s="4">
        <v>2386</v>
      </c>
      <c r="B2387" s="4" t="str">
        <f>IF(MID(Logik!$D2387,1,2)="OE",Logik!C2387,"")</f>
        <v/>
      </c>
      <c r="C2387" s="4" t="str">
        <f>IF(MID(Logik!$D2387,1,2)="OE",Logik!D2387,"")</f>
        <v/>
      </c>
      <c r="D2387" s="6" t="str">
        <f>IF(MID(Logik!$D2387,1,2)="OE",Logik!E2387,"")</f>
        <v/>
      </c>
      <c r="E2387" s="4" t="str">
        <f>IF(MID(Logik!$D2387,1,2)="OE",Logik!F2387,"")</f>
        <v/>
      </c>
    </row>
    <row r="2388" spans="1:5" x14ac:dyDescent="0.35">
      <c r="A2388" s="4">
        <v>2387</v>
      </c>
      <c r="B2388" s="4" t="str">
        <f>IF(MID(Logik!$D2388,1,2)="OE",Logik!C2388,"")</f>
        <v>CFU</v>
      </c>
      <c r="C2388" s="4" t="str">
        <f>IF(MID(Logik!$D2388,1,2)="OE",Logik!D2388,"")</f>
        <v>OE3</v>
      </c>
      <c r="D2388" s="6" t="str">
        <f>IF(MID(Logik!$D2388,1,2)="OE",Logik!E2388,"")</f>
        <v>*-*-* *-*-* *-*-*</v>
      </c>
      <c r="E2388" s="4" t="str">
        <f>IF(MID(Logik!$D2388,1,2)="OE",Logik!F2388,"")</f>
        <v>1</v>
      </c>
    </row>
    <row r="2389" spans="1:5" x14ac:dyDescent="0.35">
      <c r="A2389" s="4">
        <v>2388</v>
      </c>
      <c r="B2389" s="4" t="str">
        <f>IF(MID(Logik!$D2389,1,2)="OE",Logik!C2389,"")</f>
        <v>CGG</v>
      </c>
      <c r="C2389" s="4" t="str">
        <f>IF(MID(Logik!$D2389,1,2)="OE",Logik!D2389,"")</f>
        <v>OE3</v>
      </c>
      <c r="D2389" s="6" t="str">
        <f>IF(MID(Logik!$D2389,1,2)="OE",Logik!E2389,"")</f>
        <v>Schlömmer Gerold 2345 Brunn Am Gebirge Wienerstraße 66-72/4/10</v>
      </c>
      <c r="E2389" s="4" t="str">
        <f>IF(MID(Logik!$D2389,1,2)="OE",Logik!F2389,"")</f>
        <v>1</v>
      </c>
    </row>
    <row r="2390" spans="1:5" x14ac:dyDescent="0.35">
      <c r="A2390" s="4">
        <v>2389</v>
      </c>
      <c r="B2390" s="4" t="str">
        <f>IF(MID(Logik!$D2390,1,2)="OE",Logik!C2390,"")</f>
        <v>CGR</v>
      </c>
      <c r="C2390" s="4" t="str">
        <f>IF(MID(Logik!$D2390,1,2)="OE",Logik!D2390,"")</f>
        <v>OE3</v>
      </c>
      <c r="D2390" s="6" t="str">
        <f>IF(MID(Logik!$D2390,1,2)="OE",Logik!E2390,"")</f>
        <v>Gessner Christian Wolfgang 3040 Neulengbach Schedlstraße 24</v>
      </c>
      <c r="E2390" s="4" t="str">
        <f>IF(MID(Logik!$D2390,1,2)="OE",Logik!F2390,"")</f>
        <v>1</v>
      </c>
    </row>
    <row r="2391" spans="1:5" x14ac:dyDescent="0.35">
      <c r="A2391" s="4">
        <v>2390</v>
      </c>
      <c r="B2391" s="4" t="str">
        <f>IF(MID(Logik!$D2391,1,2)="OE",Logik!C2391,"")</f>
        <v>CGW</v>
      </c>
      <c r="C2391" s="4" t="str">
        <f>IF(MID(Logik!$D2391,1,2)="OE",Logik!D2391,"")</f>
        <v>OE3</v>
      </c>
      <c r="D2391" s="6" t="str">
        <f>IF(MID(Logik!$D2391,1,2)="OE",Logik!E2391,"")</f>
        <v>Gudenus Christoph 3473 Mühlbach Am Manhartsberg Nr. 1</v>
      </c>
      <c r="E2391" s="4" t="str">
        <f>IF(MID(Logik!$D2391,1,2)="OE",Logik!F2391,"")</f>
        <v>1</v>
      </c>
    </row>
    <row r="2392" spans="1:5" x14ac:dyDescent="0.35">
      <c r="A2392" s="4">
        <v>2391</v>
      </c>
      <c r="B2392" s="4" t="str">
        <f>IF(MID(Logik!$D2392,1,2)="OE",Logik!C2392,"")</f>
        <v>CHA</v>
      </c>
      <c r="C2392" s="4" t="str">
        <f>IF(MID(Logik!$D2392,1,2)="OE",Logik!D2392,"")</f>
        <v>OE3</v>
      </c>
      <c r="D2392" s="6" t="str">
        <f>IF(MID(Logik!$D2392,1,2)="OE",Logik!E2392,"")</f>
        <v>Adamec Harald 2734 Puchberg Am Schneeberg Sierningstraße 54</v>
      </c>
      <c r="E2392" s="4" t="str">
        <f>IF(MID(Logik!$D2392,1,2)="OE",Logik!F2392,"")</f>
        <v>1</v>
      </c>
    </row>
    <row r="2393" spans="1:5" x14ac:dyDescent="0.35">
      <c r="A2393" s="4">
        <v>2392</v>
      </c>
      <c r="B2393" s="4" t="str">
        <f>IF(MID(Logik!$D2393,1,2)="OE",Logik!C2393,"")</f>
        <v>CHS</v>
      </c>
      <c r="C2393" s="4" t="str">
        <f>IF(MID(Logik!$D2393,1,2)="OE",Logik!D2393,"")</f>
        <v>OE3</v>
      </c>
      <c r="D2393" s="6" t="str">
        <f>IF(MID(Logik!$D2393,1,2)="OE",Logik!E2393,"")</f>
        <v>Haresser Heinrich Prinzendorf/Z. Ebersd/Zaya Erdoelstr.8</v>
      </c>
      <c r="E2393" s="4" t="str">
        <f>IF(MID(Logik!$D2393,1,2)="OE",Logik!F2393,"")</f>
        <v>1</v>
      </c>
    </row>
    <row r="2394" spans="1:5" x14ac:dyDescent="0.35">
      <c r="A2394" s="4">
        <v>2393</v>
      </c>
      <c r="B2394" s="4" t="str">
        <f>IF(MID(Logik!$D2394,1,2)="OE",Logik!C2394,"")</f>
        <v>CHW</v>
      </c>
      <c r="C2394" s="4" t="str">
        <f>IF(MID(Logik!$D2394,1,2)="OE",Logik!D2394,"")</f>
        <v>OE3</v>
      </c>
      <c r="D2394" s="6" t="str">
        <f>IF(MID(Logik!$D2394,1,2)="OE",Logik!E2394,"")</f>
        <v>Höninger Christian 3300 Amstetten Thomas Edisonstr. 4</v>
      </c>
      <c r="E2394" s="4" t="str">
        <f>IF(MID(Logik!$D2394,1,2)="OE",Logik!F2394,"")</f>
        <v>4</v>
      </c>
    </row>
    <row r="2395" spans="1:5" x14ac:dyDescent="0.35">
      <c r="A2395" s="4">
        <v>2394</v>
      </c>
      <c r="B2395" s="4" t="str">
        <f>IF(MID(Logik!$D2395,1,2)="OE",Logik!C2395,"")</f>
        <v>CIN</v>
      </c>
      <c r="C2395" s="4" t="str">
        <f>IF(MID(Logik!$D2395,1,2)="OE",Logik!D2395,"")</f>
        <v>OE3</v>
      </c>
      <c r="D2395" s="6" t="str">
        <f>IF(MID(Logik!$D2395,1,2)="OE",Logik!E2395,"")</f>
        <v>Mroczkowski Marcin 2151 Olgersdorf Florianistraße 18</v>
      </c>
      <c r="E2395" s="4" t="str">
        <f>IF(MID(Logik!$D2395,1,2)="OE",Logik!F2395,"")</f>
        <v>1</v>
      </c>
    </row>
    <row r="2396" spans="1:5" x14ac:dyDescent="0.35">
      <c r="A2396" s="4">
        <v>2395</v>
      </c>
      <c r="B2396" s="4" t="str">
        <f>IF(MID(Logik!$D2396,1,2)="OE",Logik!C2396,"")</f>
        <v>CJB</v>
      </c>
      <c r="C2396" s="4" t="str">
        <f>IF(MID(Logik!$D2396,1,2)="OE",Logik!D2396,"")</f>
        <v>OE3</v>
      </c>
      <c r="D2396" s="6" t="str">
        <f>IF(MID(Logik!$D2396,1,2)="OE",Logik!E2396,"")</f>
        <v>Bauer Christian 3100 Sankt Pölten Traisenstrasse 30</v>
      </c>
      <c r="E2396" s="4" t="str">
        <f>IF(MID(Logik!$D2396,1,2)="OE",Logik!F2396,"")</f>
        <v>1</v>
      </c>
    </row>
    <row r="2397" spans="1:5" x14ac:dyDescent="0.35">
      <c r="A2397" s="4">
        <v>2396</v>
      </c>
      <c r="B2397" s="4" t="str">
        <f>IF(MID(Logik!$D2397,1,2)="OE",Logik!C2397,"")</f>
        <v>CJW</v>
      </c>
      <c r="C2397" s="4" t="str">
        <f>IF(MID(Logik!$D2397,1,2)="OE",Logik!D2397,"")</f>
        <v>OE3</v>
      </c>
      <c r="D2397" s="6" t="str">
        <f>IF(MID(Logik!$D2397,1,2)="OE",Logik!E2397,"")</f>
        <v>Wolfger Christian 2325 Velm Siedlungsstraße 34</v>
      </c>
      <c r="E2397" s="4" t="str">
        <f>IF(MID(Logik!$D2397,1,2)="OE",Logik!F2397,"")</f>
        <v>1</v>
      </c>
    </row>
    <row r="2398" spans="1:5" x14ac:dyDescent="0.35">
      <c r="A2398" s="4">
        <v>2397</v>
      </c>
      <c r="B2398" s="4" t="str">
        <f>IF(MID(Logik!$D2398,1,2)="OE",Logik!C2398,"")</f>
        <v>CKC</v>
      </c>
      <c r="C2398" s="4" t="str">
        <f>IF(MID(Logik!$D2398,1,2)="OE",Logik!D2398,"")</f>
        <v>OE3</v>
      </c>
      <c r="D2398" s="6" t="str">
        <f>IF(MID(Logik!$D2398,1,2)="OE",Logik!E2398,"")</f>
        <v>Koppensteiner Christian 3861 Eggern Litschauerstr. 35</v>
      </c>
      <c r="E2398" s="4" t="str">
        <f>IF(MID(Logik!$D2398,1,2)="OE",Logik!F2398,"")</f>
        <v>4</v>
      </c>
    </row>
    <row r="2399" spans="1:5" x14ac:dyDescent="0.35">
      <c r="A2399" s="4">
        <v>2398</v>
      </c>
      <c r="B2399" s="4" t="str">
        <f>IF(MID(Logik!$D2399,1,2)="OE",Logik!C2399,"")</f>
        <v>CKE</v>
      </c>
      <c r="C2399" s="4" t="str">
        <f>IF(MID(Logik!$D2399,1,2)="OE",Logik!D2399,"")</f>
        <v>OE3</v>
      </c>
      <c r="D2399" s="6" t="str">
        <f>IF(MID(Logik!$D2399,1,2)="OE",Logik!E2399,"")</f>
        <v>Kuntscher Christian 3001 Mauerbach Hauptstr. 238/2/5</v>
      </c>
      <c r="E2399" s="4" t="str">
        <f>IF(MID(Logik!$D2399,1,2)="OE",Logik!F2399,"")</f>
        <v>1</v>
      </c>
    </row>
    <row r="2400" spans="1:5" x14ac:dyDescent="0.35">
      <c r="A2400" s="4">
        <v>2399</v>
      </c>
      <c r="B2400" s="4" t="str">
        <f>IF(MID(Logik!$D2400,1,2)="OE",Logik!C2400,"")</f>
        <v>CKS</v>
      </c>
      <c r="C2400" s="4" t="str">
        <f>IF(MID(Logik!$D2400,1,2)="OE",Logik!D2400,"")</f>
        <v>OE3</v>
      </c>
      <c r="D2400" s="6" t="str">
        <f>IF(MID(Logik!$D2400,1,2)="OE",Logik!E2400,"")</f>
        <v>*-*-* *-*-* *-*-*</v>
      </c>
      <c r="E2400" s="4" t="str">
        <f>IF(MID(Logik!$D2400,1,2)="OE",Logik!F2400,"")</f>
        <v>1</v>
      </c>
    </row>
    <row r="2401" spans="1:5" x14ac:dyDescent="0.35">
      <c r="A2401" s="4">
        <v>2400</v>
      </c>
      <c r="B2401" s="4" t="str">
        <f>IF(MID(Logik!$D2401,1,2)="OE",Logik!C2401,"")</f>
        <v>CKU</v>
      </c>
      <c r="C2401" s="4" t="str">
        <f>IF(MID(Logik!$D2401,1,2)="OE",Logik!D2401,"")</f>
        <v>OE3</v>
      </c>
      <c r="D2401" s="6" t="str">
        <f>IF(MID(Logik!$D2401,1,2)="OE",Logik!E2401,"")</f>
        <v>Kunzinger Christine 2391 Kaltenleutgeben Hauptstraße 144</v>
      </c>
      <c r="E2401" s="4" t="str">
        <f>IF(MID(Logik!$D2401,1,2)="OE",Logik!F2401,"")</f>
        <v>1</v>
      </c>
    </row>
    <row r="2402" spans="1:5" x14ac:dyDescent="0.35">
      <c r="A2402" s="4">
        <v>2401</v>
      </c>
      <c r="B2402" s="4" t="str">
        <f>IF(MID(Logik!$D2402,1,2)="OE",Logik!C2402,"")</f>
        <v>CKV</v>
      </c>
      <c r="C2402" s="4" t="str">
        <f>IF(MID(Logik!$D2402,1,2)="OE",Logik!D2402,"")</f>
        <v>OE3</v>
      </c>
      <c r="D2402" s="6" t="str">
        <f>IF(MID(Logik!$D2402,1,2)="OE",Logik!E2402,"")</f>
        <v>Kovar Christopher 2511 Pfaffstätten Prechtlgasse 18</v>
      </c>
      <c r="E2402" s="4" t="str">
        <f>IF(MID(Logik!$D2402,1,2)="OE",Logik!F2402,"")</f>
        <v>1</v>
      </c>
    </row>
    <row r="2403" spans="1:5" x14ac:dyDescent="0.35">
      <c r="A2403" s="4">
        <v>2402</v>
      </c>
      <c r="B2403" s="4" t="str">
        <f>IF(MID(Logik!$D2403,1,2)="OE",Logik!C2403,"")</f>
        <v>CLB</v>
      </c>
      <c r="C2403" s="4" t="str">
        <f>IF(MID(Logik!$D2403,1,2)="OE",Logik!D2403,"")</f>
        <v>OE3</v>
      </c>
      <c r="D2403" s="6" t="str">
        <f>IF(MID(Logik!$D2403,1,2)="OE",Logik!E2403,"")</f>
        <v>*-*-* *-*-* *-*-*</v>
      </c>
      <c r="E2403" s="4" t="str">
        <f>IF(MID(Logik!$D2403,1,2)="OE",Logik!F2403,"")</f>
        <v>1</v>
      </c>
    </row>
    <row r="2404" spans="1:5" x14ac:dyDescent="0.35">
      <c r="A2404" s="4">
        <v>2403</v>
      </c>
      <c r="B2404" s="4" t="str">
        <f>IF(MID(Logik!$D2404,1,2)="OE",Logik!C2404,"")</f>
        <v>CLH</v>
      </c>
      <c r="C2404" s="4" t="str">
        <f>IF(MID(Logik!$D2404,1,2)="OE",Logik!D2404,"")</f>
        <v>OE3</v>
      </c>
      <c r="D2404" s="6" t="str">
        <f>IF(MID(Logik!$D2404,1,2)="OE",Logik!E2404,"")</f>
        <v>Hewitt Craig Lee 2881 Trattenbach Trattenbach 58/1</v>
      </c>
      <c r="E2404" s="4" t="str">
        <f>IF(MID(Logik!$D2404,1,2)="OE",Logik!F2404,"")</f>
        <v>1</v>
      </c>
    </row>
    <row r="2405" spans="1:5" x14ac:dyDescent="0.35">
      <c r="A2405" s="4">
        <v>2404</v>
      </c>
      <c r="B2405" s="4" t="str">
        <f>IF(MID(Logik!$D2405,1,2)="OE",Logik!C2405,"")</f>
        <v>CLU</v>
      </c>
      <c r="C2405" s="4" t="str">
        <f>IF(MID(Logik!$D2405,1,2)="OE",Logik!D2405,"")</f>
        <v>OE3</v>
      </c>
      <c r="D2405" s="6" t="str">
        <f>IF(MID(Logik!$D2405,1,2)="OE",Logik!E2405,"")</f>
        <v>Luka Christian 2351 Wiener Neudorf Buchenweg 39</v>
      </c>
      <c r="E2405" s="4" t="str">
        <f>IF(MID(Logik!$D2405,1,2)="OE",Logik!F2405,"")</f>
        <v>1</v>
      </c>
    </row>
    <row r="2406" spans="1:5" x14ac:dyDescent="0.35">
      <c r="A2406" s="4">
        <v>2405</v>
      </c>
      <c r="B2406" s="4" t="str">
        <f>IF(MID(Logik!$D2406,1,2)="OE",Logik!C2406,"")</f>
        <v>CMU</v>
      </c>
      <c r="C2406" s="4" t="str">
        <f>IF(MID(Logik!$D2406,1,2)="OE",Logik!D2406,"")</f>
        <v>OE3</v>
      </c>
      <c r="D2406" s="6" t="str">
        <f>IF(MID(Logik!$D2406,1,2)="OE",Logik!E2406,"")</f>
        <v>Mölzer Christoph 3830 Waidhofen An Der Thaya Buchbach 16</v>
      </c>
      <c r="E2406" s="4" t="str">
        <f>IF(MID(Logik!$D2406,1,2)="OE",Logik!F2406,"")</f>
        <v>1</v>
      </c>
    </row>
    <row r="2407" spans="1:5" x14ac:dyDescent="0.35">
      <c r="A2407" s="4">
        <v>2406</v>
      </c>
      <c r="B2407" s="4" t="str">
        <f>IF(MID(Logik!$D2407,1,2)="OE",Logik!C2407,"")</f>
        <v>CMW</v>
      </c>
      <c r="C2407" s="4" t="str">
        <f>IF(MID(Logik!$D2407,1,2)="OE",Logik!D2407,"")</f>
        <v>OE3</v>
      </c>
      <c r="D2407" s="6" t="str">
        <f>IF(MID(Logik!$D2407,1,2)="OE",Logik!E2407,"")</f>
        <v>Wurzinger Michael 2004 Bruderndorf Am Neubau 7</v>
      </c>
      <c r="E2407" s="4" t="str">
        <f>IF(MID(Logik!$D2407,1,2)="OE",Logik!F2407,"")</f>
        <v>1</v>
      </c>
    </row>
    <row r="2408" spans="1:5" x14ac:dyDescent="0.35">
      <c r="A2408" s="4">
        <v>2407</v>
      </c>
      <c r="B2408" s="4" t="str">
        <f>IF(MID(Logik!$D2408,1,2)="OE",Logik!C2408,"")</f>
        <v>COB</v>
      </c>
      <c r="C2408" s="4" t="str">
        <f>IF(MID(Logik!$D2408,1,2)="OE",Logik!D2408,"")</f>
        <v>OE3</v>
      </c>
      <c r="D2408" s="6" t="str">
        <f>IF(MID(Logik!$D2408,1,2)="OE",Logik!E2408,"")</f>
        <v>*-*-* *-*-* *-*-*</v>
      </c>
      <c r="E2408" s="4" t="str">
        <f>IF(MID(Logik!$D2408,1,2)="OE",Logik!F2408,"")</f>
        <v>4</v>
      </c>
    </row>
    <row r="2409" spans="1:5" x14ac:dyDescent="0.35">
      <c r="A2409" s="4">
        <v>2408</v>
      </c>
      <c r="B2409" s="4" t="str">
        <f>IF(MID(Logik!$D2409,1,2)="OE",Logik!C2409,"")</f>
        <v>COC</v>
      </c>
      <c r="C2409" s="4" t="str">
        <f>IF(MID(Logik!$D2409,1,2)="OE",Logik!D2409,"")</f>
        <v>OE3</v>
      </c>
      <c r="D2409" s="6" t="str">
        <f>IF(MID(Logik!$D2409,1,2)="OE",Logik!E2409,"")</f>
        <v>Kuhm Peter 3400 Klosterneuburg Albrechtstr. 52/3</v>
      </c>
      <c r="E2409" s="4" t="str">
        <f>IF(MID(Logik!$D2409,1,2)="OE",Logik!F2409,"")</f>
        <v>1</v>
      </c>
    </row>
    <row r="2410" spans="1:5" x14ac:dyDescent="0.35">
      <c r="A2410" s="4">
        <v>2409</v>
      </c>
      <c r="B2410" s="4" t="str">
        <f>IF(MID(Logik!$D2410,1,2)="OE",Logik!C2410,"")</f>
        <v>CPA</v>
      </c>
      <c r="C2410" s="4" t="str">
        <f>IF(MID(Logik!$D2410,1,2)="OE",Logik!D2410,"")</f>
        <v>OE3</v>
      </c>
      <c r="D2410" s="6" t="str">
        <f>IF(MID(Logik!$D2410,1,2)="OE",Logik!E2410,"")</f>
        <v>Plattner Christoph 2231 Strasshof An Der Nordbahn Mathias-Geier-Str. 15</v>
      </c>
      <c r="E2410" s="4" t="str">
        <f>IF(MID(Logik!$D2410,1,2)="OE",Logik!F2410,"")</f>
        <v>1</v>
      </c>
    </row>
    <row r="2411" spans="1:5" x14ac:dyDescent="0.35">
      <c r="A2411" s="4">
        <v>2410</v>
      </c>
      <c r="B2411" s="4" t="str">
        <f>IF(MID(Logik!$D2411,1,2)="OE",Logik!C2411,"")</f>
        <v>CPB</v>
      </c>
      <c r="C2411" s="4" t="str">
        <f>IF(MID(Logik!$D2411,1,2)="OE",Logik!D2411,"")</f>
        <v>OE3</v>
      </c>
      <c r="D2411" s="6" t="str">
        <f>IF(MID(Logik!$D2411,1,2)="OE",Logik!E2411,"")</f>
        <v>Pröll Christian 3382 Loosdorf Ursprung 18</v>
      </c>
      <c r="E2411" s="4" t="str">
        <f>IF(MID(Logik!$D2411,1,2)="OE",Logik!F2411,"")</f>
        <v>1</v>
      </c>
    </row>
    <row r="2412" spans="1:5" x14ac:dyDescent="0.35">
      <c r="A2412" s="4">
        <v>2411</v>
      </c>
      <c r="B2412" s="4" t="str">
        <f>IF(MID(Logik!$D2412,1,2)="OE",Logik!C2412,"")</f>
        <v>CPW</v>
      </c>
      <c r="C2412" s="4" t="str">
        <f>IF(MID(Logik!$D2412,1,2)="OE",Logik!D2412,"")</f>
        <v>OE3</v>
      </c>
      <c r="D2412" s="6" t="str">
        <f>IF(MID(Logik!$D2412,1,2)="OE",Logik!E2412,"")</f>
        <v>Pohanka Christian 2231 Strasshof An Der Nordbahn Flugfeldstraße 67</v>
      </c>
      <c r="E2412" s="4" t="str">
        <f>IF(MID(Logik!$D2412,1,2)="OE",Logik!F2412,"")</f>
        <v>1</v>
      </c>
    </row>
    <row r="2413" spans="1:5" x14ac:dyDescent="0.35">
      <c r="A2413" s="4">
        <v>2412</v>
      </c>
      <c r="B2413" s="4" t="str">
        <f>IF(MID(Logik!$D2413,1,2)="OE",Logik!C2413,"")</f>
        <v>CQB</v>
      </c>
      <c r="C2413" s="4" t="str">
        <f>IF(MID(Logik!$D2413,1,2)="OE",Logik!D2413,"")</f>
        <v>OE3</v>
      </c>
      <c r="D2413" s="6" t="str">
        <f>IF(MID(Logik!$D2413,1,2)="OE",Logik!E2413,"")</f>
        <v>Böhm Christian 3571 Gars Am Kamp Ottokar Kernstockg. 193</v>
      </c>
      <c r="E2413" s="4" t="str">
        <f>IF(MID(Logik!$D2413,1,2)="OE",Logik!F2413,"")</f>
        <v>4</v>
      </c>
    </row>
    <row r="2414" spans="1:5" x14ac:dyDescent="0.35">
      <c r="A2414" s="4">
        <v>2413</v>
      </c>
      <c r="B2414" s="4" t="str">
        <f>IF(MID(Logik!$D2414,1,2)="OE",Logik!C2414,"")</f>
        <v>CQJ</v>
      </c>
      <c r="C2414" s="4" t="str">
        <f>IF(MID(Logik!$D2414,1,2)="OE",Logik!D2414,"")</f>
        <v>OE3</v>
      </c>
      <c r="D2414" s="6" t="str">
        <f>IF(MID(Logik!$D2414,1,2)="OE",Logik!E2414,"")</f>
        <v>*-*-* *-*-* *-*-*</v>
      </c>
      <c r="E2414" s="4" t="str">
        <f>IF(MID(Logik!$D2414,1,2)="OE",Logik!F2414,"")</f>
        <v>1</v>
      </c>
    </row>
    <row r="2415" spans="1:5" x14ac:dyDescent="0.35">
      <c r="A2415" s="4">
        <v>2414</v>
      </c>
      <c r="B2415" s="4" t="str">
        <f>IF(MID(Logik!$D2415,1,2)="OE",Logik!C2415,"")</f>
        <v>CQM</v>
      </c>
      <c r="C2415" s="4" t="str">
        <f>IF(MID(Logik!$D2415,1,2)="OE",Logik!D2415,"")</f>
        <v>OE3</v>
      </c>
      <c r="D2415" s="6" t="str">
        <f>IF(MID(Logik!$D2415,1,2)="OE",Logik!E2415,"")</f>
        <v>*-*-* *-*-* *-*-*</v>
      </c>
      <c r="E2415" s="4" t="str">
        <f>IF(MID(Logik!$D2415,1,2)="OE",Logik!F2415,"")</f>
        <v>1</v>
      </c>
    </row>
    <row r="2416" spans="1:5" x14ac:dyDescent="0.35">
      <c r="A2416" s="4">
        <v>2415</v>
      </c>
      <c r="B2416" s="4" t="str">
        <f>IF(MID(Logik!$D2416,1,2)="OE",Logik!C2416,"")</f>
        <v>CQS</v>
      </c>
      <c r="C2416" s="4" t="str">
        <f>IF(MID(Logik!$D2416,1,2)="OE",Logik!D2416,"")</f>
        <v>OE3</v>
      </c>
      <c r="D2416" s="6" t="str">
        <f>IF(MID(Logik!$D2416,1,2)="OE",Logik!E2416,"")</f>
        <v>Schrefl Christian 3100 Sankt Pölten Hofeckergasse 7</v>
      </c>
      <c r="E2416" s="4" t="str">
        <f>IF(MID(Logik!$D2416,1,2)="OE",Logik!F2416,"")</f>
        <v>1</v>
      </c>
    </row>
    <row r="2417" spans="1:5" hidden="1" x14ac:dyDescent="0.35">
      <c r="A2417" s="4">
        <v>2416</v>
      </c>
      <c r="B2417" s="4" t="str">
        <f>IF(MID(Logik!$D2417,1,2)="OE",Logik!C2417,"")</f>
        <v/>
      </c>
      <c r="C2417" s="4" t="str">
        <f>IF(MID(Logik!$D2417,1,2)="OE",Logik!D2417,"")</f>
        <v/>
      </c>
      <c r="D2417" s="6" t="str">
        <f>IF(MID(Logik!$D2417,1,2)="OE",Logik!E2417,"")</f>
        <v/>
      </c>
      <c r="E2417" s="4" t="str">
        <f>IF(MID(Logik!$D2417,1,2)="OE",Logik!F2417,"")</f>
        <v/>
      </c>
    </row>
    <row r="2418" spans="1:5" hidden="1" x14ac:dyDescent="0.35">
      <c r="A2418" s="4">
        <v>2417</v>
      </c>
      <c r="B2418" s="4" t="str">
        <f>IF(MID(Logik!$D2418,1,2)="OE",Logik!C2418,"")</f>
        <v/>
      </c>
      <c r="C2418" s="4" t="str">
        <f>IF(MID(Logik!$D2418,1,2)="OE",Logik!D2418,"")</f>
        <v/>
      </c>
      <c r="D2418" s="6" t="str">
        <f>IF(MID(Logik!$D2418,1,2)="OE",Logik!E2418,"")</f>
        <v/>
      </c>
      <c r="E2418" s="4" t="str">
        <f>IF(MID(Logik!$D2418,1,2)="OE",Logik!F2418,"")</f>
        <v/>
      </c>
    </row>
    <row r="2419" spans="1:5" hidden="1" x14ac:dyDescent="0.35">
      <c r="A2419" s="4">
        <v>2418</v>
      </c>
      <c r="B2419" s="4" t="str">
        <f>IF(MID(Logik!$D2419,1,2)="OE",Logik!C2419,"")</f>
        <v/>
      </c>
      <c r="C2419" s="4" t="str">
        <f>IF(MID(Logik!$D2419,1,2)="OE",Logik!D2419,"")</f>
        <v/>
      </c>
      <c r="D2419" s="6" t="str">
        <f>IF(MID(Logik!$D2419,1,2)="OE",Logik!E2419,"")</f>
        <v/>
      </c>
      <c r="E2419" s="4" t="str">
        <f>IF(MID(Logik!$D2419,1,2)="OE",Logik!F2419,"")</f>
        <v/>
      </c>
    </row>
    <row r="2420" spans="1:5" hidden="1" x14ac:dyDescent="0.35">
      <c r="A2420" s="4">
        <v>2419</v>
      </c>
      <c r="B2420" s="4" t="str">
        <f>IF(MID(Logik!$D2420,1,2)="OE",Logik!C2420,"")</f>
        <v/>
      </c>
      <c r="C2420" s="4" t="str">
        <f>IF(MID(Logik!$D2420,1,2)="OE",Logik!D2420,"")</f>
        <v/>
      </c>
      <c r="D2420" s="6" t="str">
        <f>IF(MID(Logik!$D2420,1,2)="OE",Logik!E2420,"")</f>
        <v/>
      </c>
      <c r="E2420" s="4" t="str">
        <f>IF(MID(Logik!$D2420,1,2)="OE",Logik!F2420,"")</f>
        <v/>
      </c>
    </row>
    <row r="2421" spans="1:5" hidden="1" x14ac:dyDescent="0.35">
      <c r="A2421" s="4">
        <v>2420</v>
      </c>
      <c r="B2421" s="4" t="str">
        <f>IF(MID(Logik!$D2421,1,2)="OE",Logik!C2421,"")</f>
        <v/>
      </c>
      <c r="C2421" s="4" t="str">
        <f>IF(MID(Logik!$D2421,1,2)="OE",Logik!D2421,"")</f>
        <v/>
      </c>
      <c r="D2421" s="6" t="str">
        <f>IF(MID(Logik!$D2421,1,2)="OE",Logik!E2421,"")</f>
        <v/>
      </c>
      <c r="E2421" s="4" t="str">
        <f>IF(MID(Logik!$D2421,1,2)="OE",Logik!F2421,"")</f>
        <v/>
      </c>
    </row>
    <row r="2422" spans="1:5" hidden="1" x14ac:dyDescent="0.35">
      <c r="A2422" s="4">
        <v>2421</v>
      </c>
      <c r="B2422" s="4" t="str">
        <f>IF(MID(Logik!$D2422,1,2)="OE",Logik!C2422,"")</f>
        <v/>
      </c>
      <c r="C2422" s="4" t="str">
        <f>IF(MID(Logik!$D2422,1,2)="OE",Logik!D2422,"")</f>
        <v/>
      </c>
      <c r="D2422" s="6" t="str">
        <f>IF(MID(Logik!$D2422,1,2)="OE",Logik!E2422,"")</f>
        <v/>
      </c>
      <c r="E2422" s="4" t="str">
        <f>IF(MID(Logik!$D2422,1,2)="OE",Logik!F2422,"")</f>
        <v/>
      </c>
    </row>
    <row r="2423" spans="1:5" hidden="1" x14ac:dyDescent="0.35">
      <c r="A2423" s="4">
        <v>2422</v>
      </c>
      <c r="B2423" s="4" t="str">
        <f>IF(MID(Logik!$D2423,1,2)="OE",Logik!C2423,"")</f>
        <v/>
      </c>
      <c r="C2423" s="4" t="str">
        <f>IF(MID(Logik!$D2423,1,2)="OE",Logik!D2423,"")</f>
        <v/>
      </c>
      <c r="D2423" s="6" t="str">
        <f>IF(MID(Logik!$D2423,1,2)="OE",Logik!E2423,"")</f>
        <v/>
      </c>
      <c r="E2423" s="4" t="str">
        <f>IF(MID(Logik!$D2423,1,2)="OE",Logik!F2423,"")</f>
        <v/>
      </c>
    </row>
    <row r="2424" spans="1:5" hidden="1" x14ac:dyDescent="0.35">
      <c r="A2424" s="4">
        <v>2423</v>
      </c>
      <c r="B2424" s="4" t="str">
        <f>IF(MID(Logik!$D2424,1,2)="OE",Logik!C2424,"")</f>
        <v/>
      </c>
      <c r="C2424" s="4" t="str">
        <f>IF(MID(Logik!$D2424,1,2)="OE",Logik!D2424,"")</f>
        <v/>
      </c>
      <c r="D2424" s="6" t="str">
        <f>IF(MID(Logik!$D2424,1,2)="OE",Logik!E2424,"")</f>
        <v/>
      </c>
      <c r="E2424" s="4" t="str">
        <f>IF(MID(Logik!$D2424,1,2)="OE",Logik!F2424,"")</f>
        <v/>
      </c>
    </row>
    <row r="2425" spans="1:5" hidden="1" x14ac:dyDescent="0.35">
      <c r="A2425" s="4">
        <v>2424</v>
      </c>
      <c r="B2425" s="4" t="str">
        <f>IF(MID(Logik!$D2425,1,2)="OE",Logik!C2425,"")</f>
        <v/>
      </c>
      <c r="C2425" s="4" t="str">
        <f>IF(MID(Logik!$D2425,1,2)="OE",Logik!D2425,"")</f>
        <v/>
      </c>
      <c r="D2425" s="6" t="str">
        <f>IF(MID(Logik!$D2425,1,2)="OE",Logik!E2425,"")</f>
        <v/>
      </c>
      <c r="E2425" s="4" t="str">
        <f>IF(MID(Logik!$D2425,1,2)="OE",Logik!F2425,"")</f>
        <v/>
      </c>
    </row>
    <row r="2426" spans="1:5" hidden="1" x14ac:dyDescent="0.35">
      <c r="A2426" s="4">
        <v>2425</v>
      </c>
      <c r="B2426" s="4" t="str">
        <f>IF(MID(Logik!$D2426,1,2)="OE",Logik!C2426,"")</f>
        <v/>
      </c>
      <c r="C2426" s="4" t="str">
        <f>IF(MID(Logik!$D2426,1,2)="OE",Logik!D2426,"")</f>
        <v/>
      </c>
      <c r="D2426" s="6" t="str">
        <f>IF(MID(Logik!$D2426,1,2)="OE",Logik!E2426,"")</f>
        <v/>
      </c>
      <c r="E2426" s="4" t="str">
        <f>IF(MID(Logik!$D2426,1,2)="OE",Logik!F2426,"")</f>
        <v/>
      </c>
    </row>
    <row r="2427" spans="1:5" x14ac:dyDescent="0.35">
      <c r="A2427" s="4">
        <v>2426</v>
      </c>
      <c r="B2427" s="4" t="str">
        <f>IF(MID(Logik!$D2427,1,2)="OE",Logik!C2427,"")</f>
        <v>CRA</v>
      </c>
      <c r="C2427" s="4" t="str">
        <f>IF(MID(Logik!$D2427,1,2)="OE",Logik!D2427,"")</f>
        <v>OE3</v>
      </c>
      <c r="D2427" s="6" t="str">
        <f>IF(MID(Logik!$D2427,1,2)="OE",Logik!E2427,"")</f>
        <v>Reps Friedrich 3443 Sieghartskirchen Kogler Hauptstraße 33</v>
      </c>
      <c r="E2427" s="4" t="str">
        <f>IF(MID(Logik!$D2427,1,2)="OE",Logik!F2427,"")</f>
        <v>1</v>
      </c>
    </row>
    <row r="2428" spans="1:5" x14ac:dyDescent="0.35">
      <c r="A2428" s="4">
        <v>2427</v>
      </c>
      <c r="B2428" s="4" t="str">
        <f>IF(MID(Logik!$D2428,1,2)="OE",Logik!C2428,"")</f>
        <v>CRD</v>
      </c>
      <c r="C2428" s="4" t="str">
        <f>IF(MID(Logik!$D2428,1,2)="OE",Logik!D2428,"")</f>
        <v>OE3</v>
      </c>
      <c r="D2428" s="6" t="str">
        <f>IF(MID(Logik!$D2428,1,2)="OE",Logik!E2428,"")</f>
        <v>Steger Christian 2483 Ebreichsdorf Rosenstr. 9</v>
      </c>
      <c r="E2428" s="4" t="str">
        <f>IF(MID(Logik!$D2428,1,2)="OE",Logik!F2428,"")</f>
        <v>1</v>
      </c>
    </row>
    <row r="2429" spans="1:5" x14ac:dyDescent="0.35">
      <c r="A2429" s="4">
        <v>2428</v>
      </c>
      <c r="B2429" s="4" t="str">
        <f>IF(MID(Logik!$D2429,1,2)="OE",Logik!C2429,"")</f>
        <v>CRU</v>
      </c>
      <c r="C2429" s="4" t="str">
        <f>IF(MID(Logik!$D2429,1,2)="OE",Logik!D2429,"")</f>
        <v>OE3</v>
      </c>
      <c r="D2429" s="6" t="str">
        <f>IF(MID(Logik!$D2429,1,2)="OE",Logik!E2429,"")</f>
        <v>Ribisch Christoph 2136 Laa An Der Thaya Rolandgasse 4</v>
      </c>
      <c r="E2429" s="4" t="str">
        <f>IF(MID(Logik!$D2429,1,2)="OE",Logik!F2429,"")</f>
        <v>1</v>
      </c>
    </row>
    <row r="2430" spans="1:5" x14ac:dyDescent="0.35">
      <c r="A2430" s="4">
        <v>2429</v>
      </c>
      <c r="B2430" s="4" t="str">
        <f>IF(MID(Logik!$D2430,1,2)="OE",Logik!C2430,"")</f>
        <v>CRW</v>
      </c>
      <c r="C2430" s="4" t="str">
        <f>IF(MID(Logik!$D2430,1,2)="OE",Logik!D2430,"")</f>
        <v>OE3</v>
      </c>
      <c r="D2430" s="6" t="str">
        <f>IF(MID(Logik!$D2430,1,2)="OE",Logik!E2430,"")</f>
        <v>Rippler Christian Peter 2345 Brunn Am Gebirge Bahnstraße 48/7/5</v>
      </c>
      <c r="E2430" s="4" t="str">
        <f>IF(MID(Logik!$D2430,1,2)="OE",Logik!F2430,"")</f>
        <v>1</v>
      </c>
    </row>
    <row r="2431" spans="1:5" x14ac:dyDescent="0.35">
      <c r="A2431" s="4">
        <v>2430</v>
      </c>
      <c r="B2431" s="4" t="str">
        <f>IF(MID(Logik!$D2431,1,2)="OE",Logik!C2431,"")</f>
        <v>CSA</v>
      </c>
      <c r="C2431" s="4" t="str">
        <f>IF(MID(Logik!$D2431,1,2)="OE",Logik!D2431,"")</f>
        <v>OE3</v>
      </c>
      <c r="D2431" s="6" t="str">
        <f>IF(MID(Logik!$D2431,1,2)="OE",Logik!E2431,"")</f>
        <v>Zahourek Erich 2120 Wolkersdorf Im Weinviertel Wienerstr. 27</v>
      </c>
      <c r="E2431" s="4" t="str">
        <f>IF(MID(Logik!$D2431,1,2)="OE",Logik!F2431,"")</f>
        <v>1</v>
      </c>
    </row>
    <row r="2432" spans="1:5" x14ac:dyDescent="0.35">
      <c r="A2432" s="4">
        <v>2431</v>
      </c>
      <c r="B2432" s="4" t="str">
        <f>IF(MID(Logik!$D2432,1,2)="OE",Logik!C2432,"")</f>
        <v>CSB</v>
      </c>
      <c r="C2432" s="4" t="str">
        <f>IF(MID(Logik!$D2432,1,2)="OE",Logik!D2432,"")</f>
        <v>OE3</v>
      </c>
      <c r="D2432" s="6" t="str">
        <f>IF(MID(Logik!$D2432,1,2)="OE",Logik!E2432,"")</f>
        <v>Schachinger Michael 2700 Wiener Neustadt Rechte Kanalzeile 24</v>
      </c>
      <c r="E2432" s="4" t="str">
        <f>IF(MID(Logik!$D2432,1,2)="OE",Logik!F2432,"")</f>
        <v>1</v>
      </c>
    </row>
    <row r="2433" spans="1:5" x14ac:dyDescent="0.35">
      <c r="A2433" s="4">
        <v>2432</v>
      </c>
      <c r="B2433" s="4" t="str">
        <f>IF(MID(Logik!$D2433,1,2)="OE",Logik!C2433,"")</f>
        <v>CSO</v>
      </c>
      <c r="C2433" s="4" t="str">
        <f>IF(MID(Logik!$D2433,1,2)="OE",Logik!D2433,"")</f>
        <v>OE3</v>
      </c>
      <c r="D2433" s="6" t="str">
        <f>IF(MID(Logik!$D2433,1,2)="OE",Logik!E2433,"")</f>
        <v>Soldatitsch Christian 2451 Hof Am Leithaberge Juiläumsallee 2</v>
      </c>
      <c r="E2433" s="4" t="str">
        <f>IF(MID(Logik!$D2433,1,2)="OE",Logik!F2433,"")</f>
        <v>1</v>
      </c>
    </row>
    <row r="2434" spans="1:5" x14ac:dyDescent="0.35">
      <c r="A2434" s="4">
        <v>2433</v>
      </c>
      <c r="B2434" s="4" t="str">
        <f>IF(MID(Logik!$D2434,1,2)="OE",Logik!C2434,"")</f>
        <v>CSS</v>
      </c>
      <c r="C2434" s="4" t="str">
        <f>IF(MID(Logik!$D2434,1,2)="OE",Logik!D2434,"")</f>
        <v>OE3</v>
      </c>
      <c r="D2434" s="6" t="str">
        <f>IF(MID(Logik!$D2434,1,2)="OE",Logik!E2434,"")</f>
        <v>Sonnleithner Stephan 2232 Deutsch-Wagram Gartengasse 13/2</v>
      </c>
      <c r="E2434" s="4" t="str">
        <f>IF(MID(Logik!$D2434,1,2)="OE",Logik!F2434,"")</f>
        <v>1</v>
      </c>
    </row>
    <row r="2435" spans="1:5" x14ac:dyDescent="0.35">
      <c r="A2435" s="4">
        <v>2434</v>
      </c>
      <c r="B2435" s="4" t="str">
        <f>IF(MID(Logik!$D2435,1,2)="OE",Logik!C2435,"")</f>
        <v>CSU</v>
      </c>
      <c r="C2435" s="4" t="str">
        <f>IF(MID(Logik!$D2435,1,2)="OE",Logik!D2435,"")</f>
        <v>OE3</v>
      </c>
      <c r="D2435" s="6" t="str">
        <f>IF(MID(Logik!$D2435,1,2)="OE",Logik!E2435,"")</f>
        <v>Silberbauer Clemens 3464 Goldgeben Christoph Gudenus Str. 30</v>
      </c>
      <c r="E2435" s="4" t="str">
        <f>IF(MID(Logik!$D2435,1,2)="OE",Logik!F2435,"")</f>
        <v>1</v>
      </c>
    </row>
    <row r="2436" spans="1:5" x14ac:dyDescent="0.35">
      <c r="A2436" s="4">
        <v>2435</v>
      </c>
      <c r="B2436" s="4" t="str">
        <f>IF(MID(Logik!$D2436,1,2)="OE",Logik!C2436,"")</f>
        <v>CT</v>
      </c>
      <c r="C2436" s="4" t="str">
        <f>IF(MID(Logik!$D2436,1,2)="OE",Logik!D2436,"")</f>
        <v>OE3</v>
      </c>
      <c r="D2436" s="6" t="str">
        <f>IF(MID(Logik!$D2436,1,2)="OE",Logik!E2436,"")</f>
        <v>Höchtl Johann 3800 Göpfritz An Der Wild Hautpstrasse 14</v>
      </c>
      <c r="E2436" s="4" t="str">
        <f>IF(MID(Logik!$D2436,1,2)="OE",Logik!F2436,"")</f>
        <v>1</v>
      </c>
    </row>
    <row r="2437" spans="1:5" x14ac:dyDescent="0.35">
      <c r="A2437" s="4">
        <v>2436</v>
      </c>
      <c r="B2437" s="4" t="str">
        <f>IF(MID(Logik!$D2437,1,2)="OE",Logik!C2437,"")</f>
        <v>CTS</v>
      </c>
      <c r="C2437" s="4" t="str">
        <f>IF(MID(Logik!$D2437,1,2)="OE",Logik!D2437,"")</f>
        <v>OE3</v>
      </c>
      <c r="D2437" s="6" t="str">
        <f>IF(MID(Logik!$D2437,1,2)="OE",Logik!E2437,"")</f>
        <v>Spannagl Roland Kurt 3500 Krems An Der Donau Hafenstr. 23</v>
      </c>
      <c r="E2437" s="4" t="str">
        <f>IF(MID(Logik!$D2437,1,2)="OE",Logik!F2437,"")</f>
        <v>1</v>
      </c>
    </row>
    <row r="2438" spans="1:5" x14ac:dyDescent="0.35">
      <c r="A2438" s="4">
        <v>2437</v>
      </c>
      <c r="B2438" s="4" t="str">
        <f>IF(MID(Logik!$D2438,1,2)="OE",Logik!C2438,"")</f>
        <v>CVC</v>
      </c>
      <c r="C2438" s="4" t="str">
        <f>IF(MID(Logik!$D2438,1,2)="OE",Logik!D2438,"")</f>
        <v>OE3</v>
      </c>
      <c r="D2438" s="6" t="str">
        <f>IF(MID(Logik!$D2438,1,2)="OE",Logik!E2438,"")</f>
        <v>Vasak Christian 2345 Brunn Am Gebirge Eisteichg 7 Haus 10</v>
      </c>
      <c r="E2438" s="4" t="str">
        <f>IF(MID(Logik!$D2438,1,2)="OE",Logik!F2438,"")</f>
        <v>1</v>
      </c>
    </row>
    <row r="2439" spans="1:5" x14ac:dyDescent="0.35">
      <c r="A2439" s="4">
        <v>2438</v>
      </c>
      <c r="B2439" s="4" t="str">
        <f>IF(MID(Logik!$D2439,1,2)="OE",Logik!C2439,"")</f>
        <v>CVR</v>
      </c>
      <c r="C2439" s="4" t="str">
        <f>IF(MID(Logik!$D2439,1,2)="OE",Logik!D2439,"")</f>
        <v>OE3</v>
      </c>
      <c r="D2439" s="6" t="str">
        <f>IF(MID(Logik!$D2439,1,2)="OE",Logik!E2439,"")</f>
        <v>Veith Cornelius 3003 Gablitz Haydngasse 8</v>
      </c>
      <c r="E2439" s="4" t="str">
        <f>IF(MID(Logik!$D2439,1,2)="OE",Logik!F2439,"")</f>
        <v>1</v>
      </c>
    </row>
    <row r="2440" spans="1:5" x14ac:dyDescent="0.35">
      <c r="A2440" s="4">
        <v>2439</v>
      </c>
      <c r="B2440" s="4" t="str">
        <f>IF(MID(Logik!$D2440,1,2)="OE",Logik!C2440,"")</f>
        <v>CVS</v>
      </c>
      <c r="C2440" s="4" t="str">
        <f>IF(MID(Logik!$D2440,1,2)="OE",Logik!D2440,"")</f>
        <v>OE3</v>
      </c>
      <c r="D2440" s="6" t="str">
        <f>IF(MID(Logik!$D2440,1,2)="OE",Logik!E2440,"")</f>
        <v>Vuleta Christian 2100 Korneuburg Laaerstr. 44/1/13</v>
      </c>
      <c r="E2440" s="4" t="str">
        <f>IF(MID(Logik!$D2440,1,2)="OE",Logik!F2440,"")</f>
        <v>1</v>
      </c>
    </row>
    <row r="2441" spans="1:5" x14ac:dyDescent="0.35">
      <c r="A2441" s="4">
        <v>2440</v>
      </c>
      <c r="B2441" s="4" t="str">
        <f>IF(MID(Logik!$D2441,1,2)="OE",Logik!C2441,"")</f>
        <v>CWB</v>
      </c>
      <c r="C2441" s="4" t="str">
        <f>IF(MID(Logik!$D2441,1,2)="OE",Logik!D2441,"")</f>
        <v>OE3</v>
      </c>
      <c r="D2441" s="6" t="str">
        <f>IF(MID(Logik!$D2441,1,2)="OE",Logik!E2441,"")</f>
        <v>Wieser Christian 2552 Hirtenberg Berndorferstr. 6</v>
      </c>
      <c r="E2441" s="4" t="str">
        <f>IF(MID(Logik!$D2441,1,2)="OE",Logik!F2441,"")</f>
        <v>1</v>
      </c>
    </row>
    <row r="2442" spans="1:5" x14ac:dyDescent="0.35">
      <c r="A2442" s="4">
        <v>2441</v>
      </c>
      <c r="B2442" s="4" t="str">
        <f>IF(MID(Logik!$D2442,1,2)="OE",Logik!C2442,"")</f>
        <v>CWC</v>
      </c>
      <c r="C2442" s="4" t="str">
        <f>IF(MID(Logik!$D2442,1,2)="OE",Logik!D2442,"")</f>
        <v>OE3</v>
      </c>
      <c r="D2442" s="6" t="str">
        <f>IF(MID(Logik!$D2442,1,2)="OE",Logik!E2442,"")</f>
        <v>Wojta Christian 2100 Korneuburg Wasweg 39</v>
      </c>
      <c r="E2442" s="4" t="str">
        <f>IF(MID(Logik!$D2442,1,2)="OE",Logik!F2442,"")</f>
        <v>1</v>
      </c>
    </row>
    <row r="2443" spans="1:5" x14ac:dyDescent="0.35">
      <c r="A2443" s="4">
        <v>2442</v>
      </c>
      <c r="B2443" s="4" t="str">
        <f>IF(MID(Logik!$D2443,1,2)="OE",Logik!C2443,"")</f>
        <v>CWJ</v>
      </c>
      <c r="C2443" s="4" t="str">
        <f>IF(MID(Logik!$D2443,1,2)="OE",Logik!D2443,"")</f>
        <v>OE3</v>
      </c>
      <c r="D2443" s="6" t="str">
        <f>IF(MID(Logik!$D2443,1,2)="OE",Logik!E2443,"")</f>
        <v>Wieser Christian 2540 Bad Vöslau Waldwiese 4/V - Leistungsstufe B</v>
      </c>
      <c r="E2443" s="4" t="str">
        <f>IF(MID(Logik!$D2443,1,2)="OE",Logik!F2443,"")</f>
        <v>1</v>
      </c>
    </row>
    <row r="2444" spans="1:5" x14ac:dyDescent="0.35">
      <c r="A2444" s="4">
        <v>2443</v>
      </c>
      <c r="B2444" s="4" t="str">
        <f>IF(MID(Logik!$D2444,1,2)="OE",Logik!C2444,"")</f>
        <v>CWU</v>
      </c>
      <c r="C2444" s="4" t="str">
        <f>IF(MID(Logik!$D2444,1,2)="OE",Logik!D2444,"")</f>
        <v>OE3</v>
      </c>
      <c r="D2444" s="6" t="str">
        <f>IF(MID(Logik!$D2444,1,2)="OE",Logik!E2444,"")</f>
        <v>*-*-* *-*-* *-*-*</v>
      </c>
      <c r="E2444" s="4" t="str">
        <f>IF(MID(Logik!$D2444,1,2)="OE",Logik!F2444,"")</f>
        <v>1</v>
      </c>
    </row>
    <row r="2445" spans="1:5" x14ac:dyDescent="0.35">
      <c r="A2445" s="4">
        <v>2444</v>
      </c>
      <c r="B2445" s="4" t="str">
        <f>IF(MID(Logik!$D2445,1,2)="OE",Logik!C2445,"")</f>
        <v>DAS</v>
      </c>
      <c r="C2445" s="4" t="str">
        <f>IF(MID(Logik!$D2445,1,2)="OE",Logik!D2445,"")</f>
        <v>OE3</v>
      </c>
      <c r="D2445" s="6" t="str">
        <f>IF(MID(Logik!$D2445,1,2)="OE",Logik!E2445,"")</f>
        <v>Schlager David 2232 Deutsch-Wagram Gartengasse 13/2</v>
      </c>
      <c r="E2445" s="4" t="str">
        <f>IF(MID(Logik!$D2445,1,2)="OE",Logik!F2445,"")</f>
        <v>1</v>
      </c>
    </row>
    <row r="2446" spans="1:5" x14ac:dyDescent="0.35">
      <c r="A2446" s="4">
        <v>2445</v>
      </c>
      <c r="B2446" s="4" t="str">
        <f>IF(MID(Logik!$D2446,1,2)="OE",Logik!C2446,"")</f>
        <v>DAW</v>
      </c>
      <c r="C2446" s="4" t="str">
        <f>IF(MID(Logik!$D2446,1,2)="OE",Logik!D2446,"")</f>
        <v>OE3</v>
      </c>
      <c r="D2446" s="6" t="str">
        <f>IF(MID(Logik!$D2446,1,2)="OE",Logik!E2446,"")</f>
        <v>Madl David 2320 Kledering Gärtnergasse 22</v>
      </c>
      <c r="E2446" s="4" t="str">
        <f>IF(MID(Logik!$D2446,1,2)="OE",Logik!F2446,"")</f>
        <v>1</v>
      </c>
    </row>
    <row r="2447" spans="1:5" x14ac:dyDescent="0.35">
      <c r="A2447" s="4">
        <v>2446</v>
      </c>
      <c r="B2447" s="4" t="str">
        <f>IF(MID(Logik!$D2447,1,2)="OE",Logik!C2447,"")</f>
        <v>DBA</v>
      </c>
      <c r="C2447" s="4" t="str">
        <f>IF(MID(Logik!$D2447,1,2)="OE",Logik!D2447,"")</f>
        <v>OE3</v>
      </c>
      <c r="D2447" s="6" t="str">
        <f>IF(MID(Logik!$D2447,1,2)="OE",Logik!E2447,"")</f>
        <v>Berger Gerhard Strasshof/Nb Josef Sirowy-Strasse 1</v>
      </c>
      <c r="E2447" s="4" t="str">
        <f>IF(MID(Logik!$D2447,1,2)="OE",Logik!F2447,"")</f>
        <v>1</v>
      </c>
    </row>
    <row r="2448" spans="1:5" x14ac:dyDescent="0.35">
      <c r="A2448" s="4">
        <v>2447</v>
      </c>
      <c r="B2448" s="4" t="str">
        <f>IF(MID(Logik!$D2448,1,2)="OE",Logik!C2448,"")</f>
        <v>DBT</v>
      </c>
      <c r="C2448" s="4" t="str">
        <f>IF(MID(Logik!$D2448,1,2)="OE",Logik!D2448,"")</f>
        <v>OE3</v>
      </c>
      <c r="D2448" s="6" t="str">
        <f>IF(MID(Logik!$D2448,1,2)="OE",Logik!E2448,"")</f>
        <v>Macheiner Tobias 2700 Wiener Neustadt Niklas V. Leydengasse 33B</v>
      </c>
      <c r="E2448" s="4" t="str">
        <f>IF(MID(Logik!$D2448,1,2)="OE",Logik!F2448,"")</f>
        <v>4</v>
      </c>
    </row>
    <row r="2449" spans="1:5" x14ac:dyDescent="0.35">
      <c r="A2449" s="4">
        <v>2448</v>
      </c>
      <c r="B2449" s="4" t="str">
        <f>IF(MID(Logik!$D2449,1,2)="OE",Logik!C2449,"")</f>
        <v>DBU</v>
      </c>
      <c r="C2449" s="4" t="str">
        <f>IF(MID(Logik!$D2449,1,2)="OE",Logik!D2449,"")</f>
        <v>OE3</v>
      </c>
      <c r="D2449" s="6" t="str">
        <f>IF(MID(Logik!$D2449,1,2)="OE",Logik!E2449,"")</f>
        <v>Bogg Wolf-Dieter 2380 Perchtoldsdorf Römerfeldg 15</v>
      </c>
      <c r="E2449" s="4" t="str">
        <f>IF(MID(Logik!$D2449,1,2)="OE",Logik!F2449,"")</f>
        <v>1</v>
      </c>
    </row>
    <row r="2450" spans="1:5" x14ac:dyDescent="0.35">
      <c r="A2450" s="4">
        <v>2449</v>
      </c>
      <c r="B2450" s="4" t="str">
        <f>IF(MID(Logik!$D2450,1,2)="OE",Logik!C2450,"")</f>
        <v>DBW</v>
      </c>
      <c r="C2450" s="4" t="str">
        <f>IF(MID(Logik!$D2450,1,2)="OE",Logik!D2450,"")</f>
        <v>OE3</v>
      </c>
      <c r="D2450" s="6" t="str">
        <f>IF(MID(Logik!$D2450,1,2)="OE",Logik!E2450,"")</f>
        <v>Rubel Ferdinand 2351 Wiener Neudorf Carl Prenningerstr. 2/15</v>
      </c>
      <c r="E2450" s="4" t="str">
        <f>IF(MID(Logik!$D2450,1,2)="OE",Logik!F2450,"")</f>
        <v>1</v>
      </c>
    </row>
    <row r="2451" spans="1:5" x14ac:dyDescent="0.35">
      <c r="A2451" s="4">
        <v>2450</v>
      </c>
      <c r="B2451" s="4" t="str">
        <f>IF(MID(Logik!$D2451,1,2)="OE",Logik!C2451,"")</f>
        <v>DBX</v>
      </c>
      <c r="C2451" s="4" t="str">
        <f>IF(MID(Logik!$D2451,1,2)="OE",Logik!D2451,"")</f>
        <v>OE3</v>
      </c>
      <c r="D2451" s="6" t="str">
        <f>IF(MID(Logik!$D2451,1,2)="OE",Logik!E2451,"")</f>
        <v>*-*-* *-*-* *-*-*</v>
      </c>
      <c r="E2451" s="4" t="str">
        <f>IF(MID(Logik!$D2451,1,2)="OE",Logik!F2451,"")</f>
        <v>1</v>
      </c>
    </row>
    <row r="2452" spans="1:5" x14ac:dyDescent="0.35">
      <c r="A2452" s="4">
        <v>2451</v>
      </c>
      <c r="B2452" s="4" t="str">
        <f>IF(MID(Logik!$D2452,1,2)="OE",Logik!C2452,"")</f>
        <v>DCP</v>
      </c>
      <c r="C2452" s="4" t="str">
        <f>IF(MID(Logik!$D2452,1,2)="OE",Logik!D2452,"")</f>
        <v>OE3</v>
      </c>
      <c r="D2452" s="6" t="str">
        <f>IF(MID(Logik!$D2452,1,2)="OE",Logik!E2452,"")</f>
        <v>Pollak Daniel 2000 Stockerau Ludwig Laab Straße 8/3/8</v>
      </c>
      <c r="E2452" s="4" t="str">
        <f>IF(MID(Logik!$D2452,1,2)="OE",Logik!F2452,"")</f>
        <v>1</v>
      </c>
    </row>
    <row r="2453" spans="1:5" x14ac:dyDescent="0.35">
      <c r="A2453" s="4">
        <v>2452</v>
      </c>
      <c r="B2453" s="4" t="str">
        <f>IF(MID(Logik!$D2453,1,2)="OE",Logik!C2453,"")</f>
        <v>DCW</v>
      </c>
      <c r="C2453" s="4" t="str">
        <f>IF(MID(Logik!$D2453,1,2)="OE",Logik!D2453,"")</f>
        <v>OE3</v>
      </c>
      <c r="D2453" s="6" t="str">
        <f>IF(MID(Logik!$D2453,1,2)="OE",Logik!E2453,"")</f>
        <v>Christ Dietmar St Pölten Bozenerstrasse 35</v>
      </c>
      <c r="E2453" s="4" t="str">
        <f>IF(MID(Logik!$D2453,1,2)="OE",Logik!F2453,"")</f>
        <v>1</v>
      </c>
    </row>
    <row r="2454" spans="1:5" x14ac:dyDescent="0.35">
      <c r="A2454" s="4">
        <v>2453</v>
      </c>
      <c r="B2454" s="4" t="str">
        <f>IF(MID(Logik!$D2454,1,2)="OE",Logik!C2454,"")</f>
        <v>DDS</v>
      </c>
      <c r="C2454" s="4" t="str">
        <f>IF(MID(Logik!$D2454,1,2)="OE",Logik!D2454,"")</f>
        <v>OE3</v>
      </c>
      <c r="D2454" s="6" t="str">
        <f>IF(MID(Logik!$D2454,1,2)="OE",Logik!E2454,"")</f>
        <v>Sindl Daniel 3508 Krustetten Unterer Waldweg 114</v>
      </c>
      <c r="E2454" s="4" t="str">
        <f>IF(MID(Logik!$D2454,1,2)="OE",Logik!F2454,"")</f>
        <v>1</v>
      </c>
    </row>
    <row r="2455" spans="1:5" x14ac:dyDescent="0.35">
      <c r="A2455" s="4">
        <v>2454</v>
      </c>
      <c r="B2455" s="4" t="str">
        <f>IF(MID(Logik!$D2455,1,2)="OE",Logik!C2455,"")</f>
        <v>DDW</v>
      </c>
      <c r="C2455" s="4" t="str">
        <f>IF(MID(Logik!$D2455,1,2)="OE",Logik!D2455,"")</f>
        <v>OE3</v>
      </c>
      <c r="D2455" s="6" t="str">
        <f>IF(MID(Logik!$D2455,1,2)="OE",Logik!E2455,"")</f>
        <v>Sieder Rudolf 3231 Sankt Margarethen An Der Sierni Kastanienweg 3</v>
      </c>
      <c r="E2455" s="4" t="str">
        <f>IF(MID(Logik!$D2455,1,2)="OE",Logik!F2455,"")</f>
        <v>1</v>
      </c>
    </row>
    <row r="2456" spans="1:5" hidden="1" x14ac:dyDescent="0.35">
      <c r="A2456" s="4">
        <v>2455</v>
      </c>
      <c r="B2456" s="4" t="str">
        <f>IF(MID(Logik!$D2456,1,2)="OE",Logik!C2456,"")</f>
        <v/>
      </c>
      <c r="C2456" s="4" t="str">
        <f>IF(MID(Logik!$D2456,1,2)="OE",Logik!D2456,"")</f>
        <v/>
      </c>
      <c r="D2456" s="6" t="str">
        <f>IF(MID(Logik!$D2456,1,2)="OE",Logik!E2456,"")</f>
        <v/>
      </c>
      <c r="E2456" s="4" t="str">
        <f>IF(MID(Logik!$D2456,1,2)="OE",Logik!F2456,"")</f>
        <v/>
      </c>
    </row>
    <row r="2457" spans="1:5" hidden="1" x14ac:dyDescent="0.35">
      <c r="A2457" s="4">
        <v>2456</v>
      </c>
      <c r="B2457" s="4" t="str">
        <f>IF(MID(Logik!$D2457,1,2)="OE",Logik!C2457,"")</f>
        <v/>
      </c>
      <c r="C2457" s="4" t="str">
        <f>IF(MID(Logik!$D2457,1,2)="OE",Logik!D2457,"")</f>
        <v/>
      </c>
      <c r="D2457" s="6" t="str">
        <f>IF(MID(Logik!$D2457,1,2)="OE",Logik!E2457,"")</f>
        <v/>
      </c>
      <c r="E2457" s="4" t="str">
        <f>IF(MID(Logik!$D2457,1,2)="OE",Logik!F2457,"")</f>
        <v/>
      </c>
    </row>
    <row r="2458" spans="1:5" hidden="1" x14ac:dyDescent="0.35">
      <c r="A2458" s="4">
        <v>2457</v>
      </c>
      <c r="B2458" s="4" t="str">
        <f>IF(MID(Logik!$D2458,1,2)="OE",Logik!C2458,"")</f>
        <v/>
      </c>
      <c r="C2458" s="4" t="str">
        <f>IF(MID(Logik!$D2458,1,2)="OE",Logik!D2458,"")</f>
        <v/>
      </c>
      <c r="D2458" s="6" t="str">
        <f>IF(MID(Logik!$D2458,1,2)="OE",Logik!E2458,"")</f>
        <v/>
      </c>
      <c r="E2458" s="4" t="str">
        <f>IF(MID(Logik!$D2458,1,2)="OE",Logik!F2458,"")</f>
        <v/>
      </c>
    </row>
    <row r="2459" spans="1:5" hidden="1" x14ac:dyDescent="0.35">
      <c r="A2459" s="4">
        <v>2458</v>
      </c>
      <c r="B2459" s="4" t="str">
        <f>IF(MID(Logik!$D2459,1,2)="OE",Logik!C2459,"")</f>
        <v/>
      </c>
      <c r="C2459" s="4" t="str">
        <f>IF(MID(Logik!$D2459,1,2)="OE",Logik!D2459,"")</f>
        <v/>
      </c>
      <c r="D2459" s="6" t="str">
        <f>IF(MID(Logik!$D2459,1,2)="OE",Logik!E2459,"")</f>
        <v/>
      </c>
      <c r="E2459" s="4" t="str">
        <f>IF(MID(Logik!$D2459,1,2)="OE",Logik!F2459,"")</f>
        <v/>
      </c>
    </row>
    <row r="2460" spans="1:5" hidden="1" x14ac:dyDescent="0.35">
      <c r="A2460" s="4">
        <v>2459</v>
      </c>
      <c r="B2460" s="4" t="str">
        <f>IF(MID(Logik!$D2460,1,2)="OE",Logik!C2460,"")</f>
        <v/>
      </c>
      <c r="C2460" s="4" t="str">
        <f>IF(MID(Logik!$D2460,1,2)="OE",Logik!D2460,"")</f>
        <v/>
      </c>
      <c r="D2460" s="6" t="str">
        <f>IF(MID(Logik!$D2460,1,2)="OE",Logik!E2460,"")</f>
        <v/>
      </c>
      <c r="E2460" s="4" t="str">
        <f>IF(MID(Logik!$D2460,1,2)="OE",Logik!F2460,"")</f>
        <v/>
      </c>
    </row>
    <row r="2461" spans="1:5" hidden="1" x14ac:dyDescent="0.35">
      <c r="A2461" s="4">
        <v>2460</v>
      </c>
      <c r="B2461" s="4" t="str">
        <f>IF(MID(Logik!$D2461,1,2)="OE",Logik!C2461,"")</f>
        <v/>
      </c>
      <c r="C2461" s="4" t="str">
        <f>IF(MID(Logik!$D2461,1,2)="OE",Logik!D2461,"")</f>
        <v/>
      </c>
      <c r="D2461" s="6" t="str">
        <f>IF(MID(Logik!$D2461,1,2)="OE",Logik!E2461,"")</f>
        <v/>
      </c>
      <c r="E2461" s="4" t="str">
        <f>IF(MID(Logik!$D2461,1,2)="OE",Logik!F2461,"")</f>
        <v/>
      </c>
    </row>
    <row r="2462" spans="1:5" hidden="1" x14ac:dyDescent="0.35">
      <c r="A2462" s="4">
        <v>2461</v>
      </c>
      <c r="B2462" s="4" t="str">
        <f>IF(MID(Logik!$D2462,1,2)="OE",Logik!C2462,"")</f>
        <v/>
      </c>
      <c r="C2462" s="4" t="str">
        <f>IF(MID(Logik!$D2462,1,2)="OE",Logik!D2462,"")</f>
        <v/>
      </c>
      <c r="D2462" s="6" t="str">
        <f>IF(MID(Logik!$D2462,1,2)="OE",Logik!E2462,"")</f>
        <v/>
      </c>
      <c r="E2462" s="4" t="str">
        <f>IF(MID(Logik!$D2462,1,2)="OE",Logik!F2462,"")</f>
        <v/>
      </c>
    </row>
    <row r="2463" spans="1:5" hidden="1" x14ac:dyDescent="0.35">
      <c r="A2463" s="4">
        <v>2462</v>
      </c>
      <c r="B2463" s="4" t="str">
        <f>IF(MID(Logik!$D2463,1,2)="OE",Logik!C2463,"")</f>
        <v/>
      </c>
      <c r="C2463" s="4" t="str">
        <f>IF(MID(Logik!$D2463,1,2)="OE",Logik!D2463,"")</f>
        <v/>
      </c>
      <c r="D2463" s="6" t="str">
        <f>IF(MID(Logik!$D2463,1,2)="OE",Logik!E2463,"")</f>
        <v/>
      </c>
      <c r="E2463" s="4" t="str">
        <f>IF(MID(Logik!$D2463,1,2)="OE",Logik!F2463,"")</f>
        <v/>
      </c>
    </row>
    <row r="2464" spans="1:5" hidden="1" x14ac:dyDescent="0.35">
      <c r="A2464" s="4">
        <v>2463</v>
      </c>
      <c r="B2464" s="4" t="str">
        <f>IF(MID(Logik!$D2464,1,2)="OE",Logik!C2464,"")</f>
        <v/>
      </c>
      <c r="C2464" s="4" t="str">
        <f>IF(MID(Logik!$D2464,1,2)="OE",Logik!D2464,"")</f>
        <v/>
      </c>
      <c r="D2464" s="6" t="str">
        <f>IF(MID(Logik!$D2464,1,2)="OE",Logik!E2464,"")</f>
        <v/>
      </c>
      <c r="E2464" s="4" t="str">
        <f>IF(MID(Logik!$D2464,1,2)="OE",Logik!F2464,"")</f>
        <v/>
      </c>
    </row>
    <row r="2465" spans="1:5" hidden="1" x14ac:dyDescent="0.35">
      <c r="A2465" s="4">
        <v>2464</v>
      </c>
      <c r="B2465" s="4" t="str">
        <f>IF(MID(Logik!$D2465,1,2)="OE",Logik!C2465,"")</f>
        <v/>
      </c>
      <c r="C2465" s="4" t="str">
        <f>IF(MID(Logik!$D2465,1,2)="OE",Logik!D2465,"")</f>
        <v/>
      </c>
      <c r="D2465" s="6" t="str">
        <f>IF(MID(Logik!$D2465,1,2)="OE",Logik!E2465,"")</f>
        <v/>
      </c>
      <c r="E2465" s="4" t="str">
        <f>IF(MID(Logik!$D2465,1,2)="OE",Logik!F2465,"")</f>
        <v/>
      </c>
    </row>
    <row r="2466" spans="1:5" x14ac:dyDescent="0.35">
      <c r="A2466" s="4">
        <v>2465</v>
      </c>
      <c r="B2466" s="4" t="str">
        <f>IF(MID(Logik!$D2466,1,2)="OE",Logik!C2466,"")</f>
        <v>DEC</v>
      </c>
      <c r="C2466" s="4" t="str">
        <f>IF(MID(Logik!$D2466,1,2)="OE",Logik!D2466,"")</f>
        <v>OE3</v>
      </c>
      <c r="D2466" s="6" t="str">
        <f>IF(MID(Logik!$D2466,1,2)="OE",Logik!E2466,"")</f>
        <v>Eggenhofer Christian 3430 Tulln An Der Donau Babenbergerstraße 21</v>
      </c>
      <c r="E2466" s="4" t="str">
        <f>IF(MID(Logik!$D2466,1,2)="OE",Logik!F2466,"")</f>
        <v>1</v>
      </c>
    </row>
    <row r="2467" spans="1:5" x14ac:dyDescent="0.35">
      <c r="A2467" s="4">
        <v>2466</v>
      </c>
      <c r="B2467" s="4" t="str">
        <f>IF(MID(Logik!$D2467,1,2)="OE",Logik!C2467,"")</f>
        <v>DES</v>
      </c>
      <c r="C2467" s="4" t="str">
        <f>IF(MID(Logik!$D2467,1,2)="OE",Logik!D2467,"")</f>
        <v>OE3</v>
      </c>
      <c r="D2467" s="6" t="str">
        <f>IF(MID(Logik!$D2467,1,2)="OE",Logik!E2467,"")</f>
        <v>Deutsch Stefan 2102 Hagenbrunn Bergstr. 8</v>
      </c>
      <c r="E2467" s="4" t="str">
        <f>IF(MID(Logik!$D2467,1,2)="OE",Logik!F2467,"")</f>
        <v>1</v>
      </c>
    </row>
    <row r="2468" spans="1:5" x14ac:dyDescent="0.35">
      <c r="A2468" s="4">
        <v>2467</v>
      </c>
      <c r="B2468" s="4" t="str">
        <f>IF(MID(Logik!$D2468,1,2)="OE",Logik!C2468,"")</f>
        <v>DET</v>
      </c>
      <c r="C2468" s="4" t="str">
        <f>IF(MID(Logik!$D2468,1,2)="OE",Logik!D2468,"")</f>
        <v>OE3</v>
      </c>
      <c r="D2468" s="6" t="str">
        <f>IF(MID(Logik!$D2468,1,2)="OE",Logik!E2468,"")</f>
        <v>*-*-* *-*-* *-*-*</v>
      </c>
      <c r="E2468" s="4" t="str">
        <f>IF(MID(Logik!$D2468,1,2)="OE",Logik!F2468,"")</f>
        <v>1</v>
      </c>
    </row>
    <row r="2469" spans="1:5" x14ac:dyDescent="0.35">
      <c r="A2469" s="4">
        <v>2468</v>
      </c>
      <c r="B2469" s="4" t="str">
        <f>IF(MID(Logik!$D2469,1,2)="OE",Logik!C2469,"")</f>
        <v>DEU</v>
      </c>
      <c r="C2469" s="4" t="str">
        <f>IF(MID(Logik!$D2469,1,2)="OE",Logik!D2469,"")</f>
        <v>OE3</v>
      </c>
      <c r="D2469" s="6" t="str">
        <f>IF(MID(Logik!$D2469,1,2)="OE",Logik!E2469,"")</f>
        <v>Ujvari Adalberto Carlos 3100 Sankt Pölten Dr. Karl Renner Promenade 8-Wg405</v>
      </c>
      <c r="E2469" s="4" t="str">
        <f>IF(MID(Logik!$D2469,1,2)="OE",Logik!F2469,"")</f>
        <v>1</v>
      </c>
    </row>
    <row r="2470" spans="1:5" x14ac:dyDescent="0.35">
      <c r="A2470" s="4">
        <v>2469</v>
      </c>
      <c r="B2470" s="4" t="str">
        <f>IF(MID(Logik!$D2470,1,2)="OE",Logik!C2470,"")</f>
        <v>DFA</v>
      </c>
      <c r="C2470" s="4" t="str">
        <f>IF(MID(Logik!$D2470,1,2)="OE",Logik!D2470,"")</f>
        <v>OE3</v>
      </c>
      <c r="D2470" s="6" t="str">
        <f>IF(MID(Logik!$D2470,1,2)="OE",Logik!E2470,"")</f>
        <v>*-*-* *-*-* *-*-*</v>
      </c>
      <c r="E2470" s="4" t="str">
        <f>IF(MID(Logik!$D2470,1,2)="OE",Logik!F2470,"")</f>
        <v>1</v>
      </c>
    </row>
    <row r="2471" spans="1:5" x14ac:dyDescent="0.35">
      <c r="A2471" s="4">
        <v>2470</v>
      </c>
      <c r="B2471" s="4" t="str">
        <f>IF(MID(Logik!$D2471,1,2)="OE",Logik!C2471,"")</f>
        <v>DFC</v>
      </c>
      <c r="C2471" s="4" t="str">
        <f>IF(MID(Logik!$D2471,1,2)="OE",Logik!D2471,"")</f>
        <v>OE3</v>
      </c>
      <c r="D2471" s="6" t="str">
        <f>IF(MID(Logik!$D2471,1,2)="OE",Logik!E2471,"")</f>
        <v>Frede Gerhard 3443 Rappoltenkirchen Bonnastrasse 5</v>
      </c>
      <c r="E2471" s="4" t="str">
        <f>IF(MID(Logik!$D2471,1,2)="OE",Logik!F2471,"")</f>
        <v>1</v>
      </c>
    </row>
    <row r="2472" spans="1:5" x14ac:dyDescent="0.35">
      <c r="A2472" s="4">
        <v>2471</v>
      </c>
      <c r="B2472" s="4" t="str">
        <f>IF(MID(Logik!$D2472,1,2)="OE",Logik!C2472,"")</f>
        <v>DFE</v>
      </c>
      <c r="C2472" s="4" t="str">
        <f>IF(MID(Logik!$D2472,1,2)="OE",Logik!D2472,"")</f>
        <v>OE3</v>
      </c>
      <c r="D2472" s="6" t="str">
        <f>IF(MID(Logik!$D2472,1,2)="OE",Logik!E2472,"")</f>
        <v>*-*-* *-*-* *-*-*</v>
      </c>
      <c r="E2472" s="4" t="str">
        <f>IF(MID(Logik!$D2472,1,2)="OE",Logik!F2472,"")</f>
        <v>1</v>
      </c>
    </row>
    <row r="2473" spans="1:5" x14ac:dyDescent="0.35">
      <c r="A2473" s="4">
        <v>2472</v>
      </c>
      <c r="B2473" s="4" t="str">
        <f>IF(MID(Logik!$D2473,1,2)="OE",Logik!C2473,"")</f>
        <v>DFH</v>
      </c>
      <c r="C2473" s="4" t="str">
        <f>IF(MID(Logik!$D2473,1,2)="OE",Logik!D2473,"")</f>
        <v>OE3</v>
      </c>
      <c r="D2473" s="6" t="str">
        <f>IF(MID(Logik!$D2473,1,2)="OE",Logik!E2473,"")</f>
        <v>*-*-* *-*-* *-*-*</v>
      </c>
      <c r="E2473" s="4" t="str">
        <f>IF(MID(Logik!$D2473,1,2)="OE",Logik!F2473,"")</f>
        <v>1</v>
      </c>
    </row>
    <row r="2474" spans="1:5" x14ac:dyDescent="0.35">
      <c r="A2474" s="4">
        <v>2473</v>
      </c>
      <c r="B2474" s="4" t="str">
        <f>IF(MID(Logik!$D2474,1,2)="OE",Logik!C2474,"")</f>
        <v>DFO</v>
      </c>
      <c r="C2474" s="4" t="str">
        <f>IF(MID(Logik!$D2474,1,2)="OE",Logik!D2474,"")</f>
        <v>OE3</v>
      </c>
      <c r="D2474" s="6" t="str">
        <f>IF(MID(Logik!$D2474,1,2)="OE",Logik!E2474,"")</f>
        <v>Derflinger Oliver 3423 Wördern Gloriette 8</v>
      </c>
      <c r="E2474" s="4" t="str">
        <f>IF(MID(Logik!$D2474,1,2)="OE",Logik!F2474,"")</f>
        <v>1</v>
      </c>
    </row>
    <row r="2475" spans="1:5" x14ac:dyDescent="0.35">
      <c r="A2475" s="4">
        <v>2474</v>
      </c>
      <c r="B2475" s="4" t="str">
        <f>IF(MID(Logik!$D2475,1,2)="OE",Logik!C2475,"")</f>
        <v>DFW</v>
      </c>
      <c r="C2475" s="4" t="str">
        <f>IF(MID(Logik!$D2475,1,2)="OE",Logik!D2475,"")</f>
        <v>OE3</v>
      </c>
      <c r="D2475" s="6" t="str">
        <f>IF(MID(Logik!$D2475,1,2)="OE",Logik!E2475,"")</f>
        <v>Fegerl Gottfried Gmuend Dietmanns 166</v>
      </c>
      <c r="E2475" s="4" t="str">
        <f>IF(MID(Logik!$D2475,1,2)="OE",Logik!F2475,"")</f>
        <v>1</v>
      </c>
    </row>
    <row r="2476" spans="1:5" x14ac:dyDescent="0.35">
      <c r="A2476" s="4">
        <v>2475</v>
      </c>
      <c r="B2476" s="4" t="str">
        <f>IF(MID(Logik!$D2476,1,2)="OE",Logik!C2476,"")</f>
        <v>DGA</v>
      </c>
      <c r="C2476" s="4" t="str">
        <f>IF(MID(Logik!$D2476,1,2)="OE",Logik!D2476,"")</f>
        <v>OE3</v>
      </c>
      <c r="D2476" s="6" t="str">
        <f>IF(MID(Logik!$D2476,1,2)="OE",Logik!E2476,"")</f>
        <v>Gattringer Daniel 3950 Gmünd Conrathstraße 36</v>
      </c>
      <c r="E2476" s="4" t="str">
        <f>IF(MID(Logik!$D2476,1,2)="OE",Logik!F2476,"")</f>
        <v>1</v>
      </c>
    </row>
    <row r="2477" spans="1:5" x14ac:dyDescent="0.35">
      <c r="A2477" s="4">
        <v>2476</v>
      </c>
      <c r="B2477" s="4" t="str">
        <f>IF(MID(Logik!$D2477,1,2)="OE",Logik!C2477,"")</f>
        <v>DHB</v>
      </c>
      <c r="C2477" s="4" t="str">
        <f>IF(MID(Logik!$D2477,1,2)="OE",Logik!D2477,"")</f>
        <v>OE3</v>
      </c>
      <c r="D2477" s="6" t="str">
        <f>IF(MID(Logik!$D2477,1,2)="OE",Logik!E2477,"")</f>
        <v>*-*-* *-*-* *-*-*</v>
      </c>
      <c r="E2477" s="4" t="str">
        <f>IF(MID(Logik!$D2477,1,2)="OE",Logik!F2477,"")</f>
        <v>1</v>
      </c>
    </row>
    <row r="2478" spans="1:5" x14ac:dyDescent="0.35">
      <c r="A2478" s="4">
        <v>2477</v>
      </c>
      <c r="B2478" s="4" t="str">
        <f>IF(MID(Logik!$D2478,1,2)="OE",Logik!C2478,"")</f>
        <v>DHS</v>
      </c>
      <c r="C2478" s="4" t="str">
        <f>IF(MID(Logik!$D2478,1,2)="OE",Logik!D2478,"")</f>
        <v>OE3</v>
      </c>
      <c r="D2478" s="6" t="str">
        <f>IF(MID(Logik!$D2478,1,2)="OE",Logik!E2478,"")</f>
        <v>Hoedl Hellmuth Stockerau Grillparzerstrasse 1</v>
      </c>
      <c r="E2478" s="4" t="str">
        <f>IF(MID(Logik!$D2478,1,2)="OE",Logik!F2478,"")</f>
        <v>1</v>
      </c>
    </row>
    <row r="2479" spans="1:5" x14ac:dyDescent="0.35">
      <c r="A2479" s="4">
        <v>2478</v>
      </c>
      <c r="B2479" s="4" t="str">
        <f>IF(MID(Logik!$D2479,1,2)="OE",Logik!C2479,"")</f>
        <v>DHU</v>
      </c>
      <c r="C2479" s="4" t="str">
        <f>IF(MID(Logik!$D2479,1,2)="OE",Logik!D2479,"")</f>
        <v>OE3</v>
      </c>
      <c r="D2479" s="6" t="str">
        <f>IF(MID(Logik!$D2479,1,2)="OE",Logik!E2479,"")</f>
        <v>Hopfmüller David 2544 Schönau/Siebenhaus Auerspergstraße 32</v>
      </c>
      <c r="E2479" s="4" t="str">
        <f>IF(MID(Logik!$D2479,1,2)="OE",Logik!F2479,"")</f>
        <v>1</v>
      </c>
    </row>
    <row r="2480" spans="1:5" x14ac:dyDescent="0.35">
      <c r="A2480" s="4">
        <v>2479</v>
      </c>
      <c r="B2480" s="4" t="str">
        <f>IF(MID(Logik!$D2480,1,2)="OE",Logik!C2480,"")</f>
        <v>DIE</v>
      </c>
      <c r="C2480" s="4" t="str">
        <f>IF(MID(Logik!$D2480,1,2)="OE",Logik!D2480,"")</f>
        <v>OE3</v>
      </c>
      <c r="D2480" s="6" t="str">
        <f>IF(MID(Logik!$D2480,1,2)="OE",Logik!E2480,"")</f>
        <v>Strobl Dietmar 2700 Wiener Neustadt Hohe Wand Gasse 5</v>
      </c>
      <c r="E2480" s="4" t="str">
        <f>IF(MID(Logik!$D2480,1,2)="OE",Logik!F2480,"")</f>
        <v>1</v>
      </c>
    </row>
    <row r="2481" spans="1:5" x14ac:dyDescent="0.35">
      <c r="A2481" s="4">
        <v>2480</v>
      </c>
      <c r="B2481" s="4" t="str">
        <f>IF(MID(Logik!$D2481,1,2)="OE",Logik!C2481,"")</f>
        <v>DIM</v>
      </c>
      <c r="C2481" s="4" t="str">
        <f>IF(MID(Logik!$D2481,1,2)="OE",Logik!D2481,"")</f>
        <v>OE3</v>
      </c>
      <c r="D2481" s="6" t="str">
        <f>IF(MID(Logik!$D2481,1,2)="OE",Logik!E2481,"")</f>
        <v>Zamut Gerhard 3350 Haag Holzleiten 11</v>
      </c>
      <c r="E2481" s="4" t="str">
        <f>IF(MID(Logik!$D2481,1,2)="OE",Logik!F2481,"")</f>
        <v>1</v>
      </c>
    </row>
    <row r="2482" spans="1:5" x14ac:dyDescent="0.35">
      <c r="A2482" s="4">
        <v>2481</v>
      </c>
      <c r="B2482" s="4" t="str">
        <f>IF(MID(Logik!$D2482,1,2)="OE",Logik!C2482,"")</f>
        <v>DJB</v>
      </c>
      <c r="C2482" s="4" t="str">
        <f>IF(MID(Logik!$D2482,1,2)="OE",Logik!D2482,"")</f>
        <v>OE3</v>
      </c>
      <c r="D2482" s="6" t="str">
        <f>IF(MID(Logik!$D2482,1,2)="OE",Logik!E2482,"")</f>
        <v>Jagsch Friedmann Zwettl Neubaustr 1</v>
      </c>
      <c r="E2482" s="4" t="str">
        <f>IF(MID(Logik!$D2482,1,2)="OE",Logik!F2482,"")</f>
        <v>1</v>
      </c>
    </row>
    <row r="2483" spans="1:5" x14ac:dyDescent="0.35">
      <c r="A2483" s="4">
        <v>2482</v>
      </c>
      <c r="B2483" s="4" t="str">
        <f>IF(MID(Logik!$D2483,1,2)="OE",Logik!C2483,"")</f>
        <v>DJL</v>
      </c>
      <c r="C2483" s="4" t="str">
        <f>IF(MID(Logik!$D2483,1,2)="OE",Logik!D2483,"")</f>
        <v>OE3</v>
      </c>
      <c r="D2483" s="6" t="str">
        <f>IF(MID(Logik!$D2483,1,2)="OE",Logik!E2483,"")</f>
        <v>Lacher Johann 2380 Perchtoldsdorf Iglseegasse 21</v>
      </c>
      <c r="E2483" s="4" t="str">
        <f>IF(MID(Logik!$D2483,1,2)="OE",Logik!F2483,"")</f>
        <v>1</v>
      </c>
    </row>
    <row r="2484" spans="1:5" x14ac:dyDescent="0.35">
      <c r="A2484" s="4">
        <v>2483</v>
      </c>
      <c r="B2484" s="4" t="str">
        <f>IF(MID(Logik!$D2484,1,2)="OE",Logik!C2484,"")</f>
        <v>DJV</v>
      </c>
      <c r="C2484" s="4" t="str">
        <f>IF(MID(Logik!$D2484,1,2)="OE",Logik!D2484,"")</f>
        <v>OE3</v>
      </c>
      <c r="D2484" s="6" t="str">
        <f>IF(MID(Logik!$D2484,1,2)="OE",Logik!E2484,"")</f>
        <v>Dantinger Johann 3564 Plank Am Kamp Fernitz 3</v>
      </c>
      <c r="E2484" s="4" t="str">
        <f>IF(MID(Logik!$D2484,1,2)="OE",Logik!F2484,"")</f>
        <v>1</v>
      </c>
    </row>
    <row r="2485" spans="1:5" x14ac:dyDescent="0.35">
      <c r="A2485" s="4">
        <v>2484</v>
      </c>
      <c r="B2485" s="4" t="str">
        <f>IF(MID(Logik!$D2485,1,2)="OE",Logik!C2485,"")</f>
        <v>DJW</v>
      </c>
      <c r="C2485" s="4" t="str">
        <f>IF(MID(Logik!$D2485,1,2)="OE",Logik!D2485,"")</f>
        <v>OE3</v>
      </c>
      <c r="D2485" s="6" t="str">
        <f>IF(MID(Logik!$D2485,1,2)="OE",Logik!E2485,"")</f>
        <v>Durchhalter Johannes Puchberg Ziehrerweg 10/1/5</v>
      </c>
      <c r="E2485" s="4" t="str">
        <f>IF(MID(Logik!$D2485,1,2)="OE",Logik!F2485,"")</f>
        <v>1</v>
      </c>
    </row>
    <row r="2486" spans="1:5" x14ac:dyDescent="0.35">
      <c r="A2486" s="4">
        <v>2485</v>
      </c>
      <c r="B2486" s="4" t="str">
        <f>IF(MID(Logik!$D2486,1,2)="OE",Logik!C2486,"")</f>
        <v>DKA</v>
      </c>
      <c r="C2486" s="4" t="str">
        <f>IF(MID(Logik!$D2486,1,2)="OE",Logik!D2486,"")</f>
        <v>OE3</v>
      </c>
      <c r="D2486" s="6" t="str">
        <f>IF(MID(Logik!$D2486,1,2)="OE",Logik!E2486,"")</f>
        <v>Komuczky Alfred 2483 Weigelsdorf Michael Moserstrasse 29</v>
      </c>
      <c r="E2486" s="4" t="str">
        <f>IF(MID(Logik!$D2486,1,2)="OE",Logik!F2486,"")</f>
        <v>1</v>
      </c>
    </row>
    <row r="2487" spans="1:5" x14ac:dyDescent="0.35">
      <c r="A2487" s="4">
        <v>2486</v>
      </c>
      <c r="B2487" s="4" t="str">
        <f>IF(MID(Logik!$D2487,1,2)="OE",Logik!C2487,"")</f>
        <v>DKC</v>
      </c>
      <c r="C2487" s="4" t="str">
        <f>IF(MID(Logik!$D2487,1,2)="OE",Logik!D2487,"")</f>
        <v>OE3</v>
      </c>
      <c r="D2487" s="6" t="str">
        <f>IF(MID(Logik!$D2487,1,2)="OE",Logik!E2487,"")</f>
        <v>Koukola Dominik 2020 Oberfellabrunn Fahndorferstr. 5</v>
      </c>
      <c r="E2487" s="4" t="str">
        <f>IF(MID(Logik!$D2487,1,2)="OE",Logik!F2487,"")</f>
        <v>1</v>
      </c>
    </row>
    <row r="2488" spans="1:5" x14ac:dyDescent="0.35">
      <c r="A2488" s="4">
        <v>2487</v>
      </c>
      <c r="B2488" s="4" t="str">
        <f>IF(MID(Logik!$D2488,1,2)="OE",Logik!C2488,"")</f>
        <v>DKS</v>
      </c>
      <c r="C2488" s="4" t="str">
        <f>IF(MID(Logik!$D2488,1,2)="OE",Logik!D2488,"")</f>
        <v>OE3</v>
      </c>
      <c r="D2488" s="6" t="str">
        <f>IF(MID(Logik!$D2488,1,2)="OE",Logik!E2488,"")</f>
        <v>Kroker Detlef 2763 Pernitz Muggendf,Purbach 88</v>
      </c>
      <c r="E2488" s="4" t="str">
        <f>IF(MID(Logik!$D2488,1,2)="OE",Logik!F2488,"")</f>
        <v>1</v>
      </c>
    </row>
    <row r="2489" spans="1:5" x14ac:dyDescent="0.35">
      <c r="A2489" s="4">
        <v>2488</v>
      </c>
      <c r="B2489" s="4" t="str">
        <f>IF(MID(Logik!$D2489,1,2)="OE",Logik!C2489,"")</f>
        <v>DKW</v>
      </c>
      <c r="C2489" s="4" t="str">
        <f>IF(MID(Logik!$D2489,1,2)="OE",Logik!D2489,"")</f>
        <v>OE3</v>
      </c>
      <c r="D2489" s="6" t="str">
        <f>IF(MID(Logik!$D2489,1,2)="OE",Logik!E2489,"")</f>
        <v>Dubovsky Kurt Ma.Lanzendorf Hasenberggasse 25</v>
      </c>
      <c r="E2489" s="4" t="str">
        <f>IF(MID(Logik!$D2489,1,2)="OE",Logik!F2489,"")</f>
        <v>1</v>
      </c>
    </row>
    <row r="2490" spans="1:5" x14ac:dyDescent="0.35">
      <c r="A2490" s="4">
        <v>2489</v>
      </c>
      <c r="B2490" s="4" t="str">
        <f>IF(MID(Logik!$D2490,1,2)="OE",Logik!C2490,"")</f>
        <v>DLB</v>
      </c>
      <c r="C2490" s="4" t="str">
        <f>IF(MID(Logik!$D2490,1,2)="OE",Logik!D2490,"")</f>
        <v>OE3</v>
      </c>
      <c r="D2490" s="6" t="str">
        <f>IF(MID(Logik!$D2490,1,2)="OE",Logik!E2490,"")</f>
        <v>Göschler Dieter 2344 Maria Enzersdorf Stojanstraße 37</v>
      </c>
      <c r="E2490" s="4" t="str">
        <f>IF(MID(Logik!$D2490,1,2)="OE",Logik!F2490,"")</f>
        <v>1</v>
      </c>
    </row>
    <row r="2491" spans="1:5" x14ac:dyDescent="0.35">
      <c r="A2491" s="4">
        <v>2490</v>
      </c>
      <c r="B2491" s="4" t="str">
        <f>IF(MID(Logik!$D2491,1,2)="OE",Logik!C2491,"")</f>
        <v>DMA</v>
      </c>
      <c r="C2491" s="4" t="str">
        <f>IF(MID(Logik!$D2491,1,2)="OE",Logik!D2491,"")</f>
        <v>OE3</v>
      </c>
      <c r="D2491" s="6" t="str">
        <f>IF(MID(Logik!$D2491,1,2)="OE",Logik!E2491,"")</f>
        <v>Wagner Alexander 3591 Altenburg Burgerwiesen 61</v>
      </c>
      <c r="E2491" s="4" t="str">
        <f>IF(MID(Logik!$D2491,1,2)="OE",Logik!F2491,"")</f>
        <v>1</v>
      </c>
    </row>
    <row r="2492" spans="1:5" x14ac:dyDescent="0.35">
      <c r="A2492" s="4">
        <v>2491</v>
      </c>
      <c r="B2492" s="4" t="str">
        <f>IF(MID(Logik!$D2492,1,2)="OE",Logik!C2492,"")</f>
        <v>DMB</v>
      </c>
      <c r="C2492" s="4" t="str">
        <f>IF(MID(Logik!$D2492,1,2)="OE",Logik!D2492,"")</f>
        <v>OE3</v>
      </c>
      <c r="D2492" s="6" t="str">
        <f>IF(MID(Logik!$D2492,1,2)="OE",Logik!E2492,"")</f>
        <v>Malek Andreas 2482 Münchendorf Robert Richter G. 24, Haus 1</v>
      </c>
      <c r="E2492" s="4" t="str">
        <f>IF(MID(Logik!$D2492,1,2)="OE",Logik!F2492,"")</f>
        <v>1</v>
      </c>
    </row>
    <row r="2493" spans="1:5" x14ac:dyDescent="0.35">
      <c r="A2493" s="4">
        <v>2492</v>
      </c>
      <c r="B2493" s="4" t="str">
        <f>IF(MID(Logik!$D2493,1,2)="OE",Logik!C2493,"")</f>
        <v>DMQ</v>
      </c>
      <c r="C2493" s="4" t="str">
        <f>IF(MID(Logik!$D2493,1,2)="OE",Logik!D2493,"")</f>
        <v>OE3</v>
      </c>
      <c r="D2493" s="6" t="str">
        <f>IF(MID(Logik!$D2493,1,2)="OE",Logik!E2493,"")</f>
        <v>Donschachner Manuel 3362 Öhling Öhlermühle 13</v>
      </c>
      <c r="E2493" s="4" t="str">
        <f>IF(MID(Logik!$D2493,1,2)="OE",Logik!F2493,"")</f>
        <v>1</v>
      </c>
    </row>
    <row r="2494" spans="1:5" x14ac:dyDescent="0.35">
      <c r="A2494" s="4">
        <v>2493</v>
      </c>
      <c r="B2494" s="4" t="str">
        <f>IF(MID(Logik!$D2494,1,2)="OE",Logik!C2494,"")</f>
        <v>DMU</v>
      </c>
      <c r="C2494" s="4" t="str">
        <f>IF(MID(Logik!$D2494,1,2)="OE",Logik!D2494,"")</f>
        <v>OE3</v>
      </c>
      <c r="D2494" s="6" t="str">
        <f>IF(MID(Logik!$D2494,1,2)="OE",Logik!E2494,"")</f>
        <v>Modler Daniel 2104 Spillern Dr. Karl Sablik-Straße 43</v>
      </c>
      <c r="E2494" s="4" t="str">
        <f>IF(MID(Logik!$D2494,1,2)="OE",Logik!F2494,"")</f>
        <v>1</v>
      </c>
    </row>
    <row r="2495" spans="1:5" hidden="1" x14ac:dyDescent="0.35">
      <c r="A2495" s="4">
        <v>2494</v>
      </c>
      <c r="B2495" s="4" t="str">
        <f>IF(MID(Logik!$D2495,1,2)="OE",Logik!C2495,"")</f>
        <v/>
      </c>
      <c r="C2495" s="4" t="str">
        <f>IF(MID(Logik!$D2495,1,2)="OE",Logik!D2495,"")</f>
        <v/>
      </c>
      <c r="D2495" s="6" t="str">
        <f>IF(MID(Logik!$D2495,1,2)="OE",Logik!E2495,"")</f>
        <v/>
      </c>
      <c r="E2495" s="4" t="str">
        <f>IF(MID(Logik!$D2495,1,2)="OE",Logik!F2495,"")</f>
        <v/>
      </c>
    </row>
    <row r="2496" spans="1:5" hidden="1" x14ac:dyDescent="0.35">
      <c r="A2496" s="4">
        <v>2495</v>
      </c>
      <c r="B2496" s="4" t="str">
        <f>IF(MID(Logik!$D2496,1,2)="OE",Logik!C2496,"")</f>
        <v/>
      </c>
      <c r="C2496" s="4" t="str">
        <f>IF(MID(Logik!$D2496,1,2)="OE",Logik!D2496,"")</f>
        <v/>
      </c>
      <c r="D2496" s="6" t="str">
        <f>IF(MID(Logik!$D2496,1,2)="OE",Logik!E2496,"")</f>
        <v/>
      </c>
      <c r="E2496" s="4" t="str">
        <f>IF(MID(Logik!$D2496,1,2)="OE",Logik!F2496,"")</f>
        <v/>
      </c>
    </row>
    <row r="2497" spans="1:5" hidden="1" x14ac:dyDescent="0.35">
      <c r="A2497" s="4">
        <v>2496</v>
      </c>
      <c r="B2497" s="4" t="str">
        <f>IF(MID(Logik!$D2497,1,2)="OE",Logik!C2497,"")</f>
        <v/>
      </c>
      <c r="C2497" s="4" t="str">
        <f>IF(MID(Logik!$D2497,1,2)="OE",Logik!D2497,"")</f>
        <v/>
      </c>
      <c r="D2497" s="6" t="str">
        <f>IF(MID(Logik!$D2497,1,2)="OE",Logik!E2497,"")</f>
        <v/>
      </c>
      <c r="E2497" s="4" t="str">
        <f>IF(MID(Logik!$D2497,1,2)="OE",Logik!F2497,"")</f>
        <v/>
      </c>
    </row>
    <row r="2498" spans="1:5" hidden="1" x14ac:dyDescent="0.35">
      <c r="A2498" s="4">
        <v>2497</v>
      </c>
      <c r="B2498" s="4" t="str">
        <f>IF(MID(Logik!$D2498,1,2)="OE",Logik!C2498,"")</f>
        <v/>
      </c>
      <c r="C2498" s="4" t="str">
        <f>IF(MID(Logik!$D2498,1,2)="OE",Logik!D2498,"")</f>
        <v/>
      </c>
      <c r="D2498" s="6" t="str">
        <f>IF(MID(Logik!$D2498,1,2)="OE",Logik!E2498,"")</f>
        <v/>
      </c>
      <c r="E2498" s="4" t="str">
        <f>IF(MID(Logik!$D2498,1,2)="OE",Logik!F2498,"")</f>
        <v/>
      </c>
    </row>
    <row r="2499" spans="1:5" hidden="1" x14ac:dyDescent="0.35">
      <c r="A2499" s="4">
        <v>2498</v>
      </c>
      <c r="B2499" s="4" t="str">
        <f>IF(MID(Logik!$D2499,1,2)="OE",Logik!C2499,"")</f>
        <v/>
      </c>
      <c r="C2499" s="4" t="str">
        <f>IF(MID(Logik!$D2499,1,2)="OE",Logik!D2499,"")</f>
        <v/>
      </c>
      <c r="D2499" s="6" t="str">
        <f>IF(MID(Logik!$D2499,1,2)="OE",Logik!E2499,"")</f>
        <v/>
      </c>
      <c r="E2499" s="4" t="str">
        <f>IF(MID(Logik!$D2499,1,2)="OE",Logik!F2499,"")</f>
        <v/>
      </c>
    </row>
    <row r="2500" spans="1:5" hidden="1" x14ac:dyDescent="0.35">
      <c r="A2500" s="4">
        <v>2499</v>
      </c>
      <c r="B2500" s="4" t="str">
        <f>IF(MID(Logik!$D2500,1,2)="OE",Logik!C2500,"")</f>
        <v/>
      </c>
      <c r="C2500" s="4" t="str">
        <f>IF(MID(Logik!$D2500,1,2)="OE",Logik!D2500,"")</f>
        <v/>
      </c>
      <c r="D2500" s="6" t="str">
        <f>IF(MID(Logik!$D2500,1,2)="OE",Logik!E2500,"")</f>
        <v/>
      </c>
      <c r="E2500" s="4" t="str">
        <f>IF(MID(Logik!$D2500,1,2)="OE",Logik!F2500,"")</f>
        <v/>
      </c>
    </row>
    <row r="2501" spans="1:5" hidden="1" x14ac:dyDescent="0.35">
      <c r="A2501" s="4">
        <v>2500</v>
      </c>
      <c r="B2501" s="4" t="str">
        <f>IF(MID(Logik!$D2501,1,2)="OE",Logik!C2501,"")</f>
        <v/>
      </c>
      <c r="C2501" s="4" t="str">
        <f>IF(MID(Logik!$D2501,1,2)="OE",Logik!D2501,"")</f>
        <v/>
      </c>
      <c r="D2501" s="6" t="str">
        <f>IF(MID(Logik!$D2501,1,2)="OE",Logik!E2501,"")</f>
        <v/>
      </c>
      <c r="E2501" s="4" t="str">
        <f>IF(MID(Logik!$D2501,1,2)="OE",Logik!F2501,"")</f>
        <v/>
      </c>
    </row>
    <row r="2502" spans="1:5" hidden="1" x14ac:dyDescent="0.35">
      <c r="A2502" s="4">
        <v>2501</v>
      </c>
      <c r="B2502" s="4" t="str">
        <f>IF(MID(Logik!$D2502,1,2)="OE",Logik!C2502,"")</f>
        <v/>
      </c>
      <c r="C2502" s="4" t="str">
        <f>IF(MID(Logik!$D2502,1,2)="OE",Logik!D2502,"")</f>
        <v/>
      </c>
      <c r="D2502" s="6" t="str">
        <f>IF(MID(Logik!$D2502,1,2)="OE",Logik!E2502,"")</f>
        <v/>
      </c>
      <c r="E2502" s="4" t="str">
        <f>IF(MID(Logik!$D2502,1,2)="OE",Logik!F2502,"")</f>
        <v/>
      </c>
    </row>
    <row r="2503" spans="1:5" hidden="1" x14ac:dyDescent="0.35">
      <c r="A2503" s="4">
        <v>2502</v>
      </c>
      <c r="B2503" s="4" t="str">
        <f>IF(MID(Logik!$D2503,1,2)="OE",Logik!C2503,"")</f>
        <v/>
      </c>
      <c r="C2503" s="4" t="str">
        <f>IF(MID(Logik!$D2503,1,2)="OE",Logik!D2503,"")</f>
        <v/>
      </c>
      <c r="D2503" s="6" t="str">
        <f>IF(MID(Logik!$D2503,1,2)="OE",Logik!E2503,"")</f>
        <v/>
      </c>
      <c r="E2503" s="4" t="str">
        <f>IF(MID(Logik!$D2503,1,2)="OE",Logik!F2503,"")</f>
        <v/>
      </c>
    </row>
    <row r="2504" spans="1:5" hidden="1" x14ac:dyDescent="0.35">
      <c r="A2504" s="4">
        <v>2503</v>
      </c>
      <c r="B2504" s="4" t="str">
        <f>IF(MID(Logik!$D2504,1,2)="OE",Logik!C2504,"")</f>
        <v/>
      </c>
      <c r="C2504" s="4" t="str">
        <f>IF(MID(Logik!$D2504,1,2)="OE",Logik!D2504,"")</f>
        <v/>
      </c>
      <c r="D2504" s="6" t="str">
        <f>IF(MID(Logik!$D2504,1,2)="OE",Logik!E2504,"")</f>
        <v/>
      </c>
      <c r="E2504" s="4" t="str">
        <f>IF(MID(Logik!$D2504,1,2)="OE",Logik!F2504,"")</f>
        <v/>
      </c>
    </row>
    <row r="2505" spans="1:5" x14ac:dyDescent="0.35">
      <c r="A2505" s="4">
        <v>2504</v>
      </c>
      <c r="B2505" s="4" t="str">
        <f>IF(MID(Logik!$D2505,1,2)="OE",Logik!C2505,"")</f>
        <v>DNA</v>
      </c>
      <c r="C2505" s="4" t="str">
        <f>IF(MID(Logik!$D2505,1,2)="OE",Logik!D2505,"")</f>
        <v>OE3</v>
      </c>
      <c r="D2505" s="6" t="str">
        <f>IF(MID(Logik!$D2505,1,2)="OE",Logik!E2505,"")</f>
        <v>Neubauer Andreas 3300 Amstetten Haabergstr. 12</v>
      </c>
      <c r="E2505" s="4" t="str">
        <f>IF(MID(Logik!$D2505,1,2)="OE",Logik!F2505,"")</f>
        <v>1</v>
      </c>
    </row>
    <row r="2506" spans="1:5" x14ac:dyDescent="0.35">
      <c r="A2506" s="4">
        <v>2505</v>
      </c>
      <c r="B2506" s="4" t="str">
        <f>IF(MID(Logik!$D2506,1,2)="OE",Logik!C2506,"")</f>
        <v>DNB</v>
      </c>
      <c r="C2506" s="4" t="str">
        <f>IF(MID(Logik!$D2506,1,2)="OE",Logik!D2506,"")</f>
        <v>OE3</v>
      </c>
      <c r="D2506" s="6" t="str">
        <f>IF(MID(Logik!$D2506,1,2)="OE",Logik!E2506,"")</f>
        <v>Hörmann Martin 3390 Melk Rosenfeld 9</v>
      </c>
      <c r="E2506" s="4" t="str">
        <f>IF(MID(Logik!$D2506,1,2)="OE",Logik!F2506,"")</f>
        <v>1</v>
      </c>
    </row>
    <row r="2507" spans="1:5" x14ac:dyDescent="0.35">
      <c r="A2507" s="4">
        <v>2506</v>
      </c>
      <c r="B2507" s="4" t="str">
        <f>IF(MID(Logik!$D2507,1,2)="OE",Logik!C2507,"")</f>
        <v>DOB</v>
      </c>
      <c r="C2507" s="4" t="str">
        <f>IF(MID(Logik!$D2507,1,2)="OE",Logik!D2507,"")</f>
        <v>OE3</v>
      </c>
      <c r="D2507" s="6" t="str">
        <f>IF(MID(Logik!$D2507,1,2)="OE",Logik!E2507,"")</f>
        <v>Dobart Erwin 3433 Königstetten Dr. Karl Schrattenbauerweg 5</v>
      </c>
      <c r="E2507" s="4" t="str">
        <f>IF(MID(Logik!$D2507,1,2)="OE",Logik!F2507,"")</f>
        <v>1</v>
      </c>
    </row>
    <row r="2508" spans="1:5" x14ac:dyDescent="0.35">
      <c r="A2508" s="4">
        <v>2507</v>
      </c>
      <c r="B2508" s="4" t="str">
        <f>IF(MID(Logik!$D2508,1,2)="OE",Logik!C2508,"")</f>
        <v>DOC</v>
      </c>
      <c r="C2508" s="4" t="str">
        <f>IF(MID(Logik!$D2508,1,2)="OE",Logik!D2508,"")</f>
        <v>OE3</v>
      </c>
      <c r="D2508" s="6" t="str">
        <f>IF(MID(Logik!$D2508,1,2)="OE",Logik!E2508,"")</f>
        <v>*-*-* *-*-* *-*-*</v>
      </c>
      <c r="E2508" s="4" t="str">
        <f>IF(MID(Logik!$D2508,1,2)="OE",Logik!F2508,"")</f>
        <v>1</v>
      </c>
    </row>
    <row r="2509" spans="1:5" x14ac:dyDescent="0.35">
      <c r="A2509" s="4">
        <v>2508</v>
      </c>
      <c r="B2509" s="4" t="str">
        <f>IF(MID(Logik!$D2509,1,2)="OE",Logik!C2509,"")</f>
        <v>DOS</v>
      </c>
      <c r="C2509" s="4" t="str">
        <f>IF(MID(Logik!$D2509,1,2)="OE",Logik!D2509,"")</f>
        <v>OE3</v>
      </c>
      <c r="D2509" s="6" t="str">
        <f>IF(MID(Logik!$D2509,1,2)="OE",Logik!E2509,"")</f>
        <v>*-*-* *-*-* *-*-*</v>
      </c>
      <c r="E2509" s="4" t="str">
        <f>IF(MID(Logik!$D2509,1,2)="OE",Logik!F2509,"")</f>
        <v>1</v>
      </c>
    </row>
    <row r="2510" spans="1:5" x14ac:dyDescent="0.35">
      <c r="A2510" s="4">
        <v>2509</v>
      </c>
      <c r="B2510" s="4" t="str">
        <f>IF(MID(Logik!$D2510,1,2)="OE",Logik!C2510,"")</f>
        <v>DPA</v>
      </c>
      <c r="C2510" s="4" t="str">
        <f>IF(MID(Logik!$D2510,1,2)="OE",Logik!D2510,"")</f>
        <v>OE3</v>
      </c>
      <c r="D2510" s="6" t="str">
        <f>IF(MID(Logik!$D2510,1,2)="OE",Logik!E2510,"")</f>
        <v>Prinz Dieter 3871 Alt-Nagelberg Hauptstraße 130/11</v>
      </c>
      <c r="E2510" s="4" t="str">
        <f>IF(MID(Logik!$D2510,1,2)="OE",Logik!F2510,"")</f>
        <v>3</v>
      </c>
    </row>
    <row r="2511" spans="1:5" x14ac:dyDescent="0.35">
      <c r="A2511" s="4">
        <v>2510</v>
      </c>
      <c r="B2511" s="4" t="str">
        <f>IF(MID(Logik!$D2511,1,2)="OE",Logik!C2511,"")</f>
        <v>DQS</v>
      </c>
      <c r="C2511" s="4" t="str">
        <f>IF(MID(Logik!$D2511,1,2)="OE",Logik!D2511,"")</f>
        <v>OE3</v>
      </c>
      <c r="D2511" s="6" t="str">
        <f>IF(MID(Logik!$D2511,1,2)="OE",Logik!E2511,"")</f>
        <v>Stevic Daniel 3021 Pressbaum Hauptstr. 6A</v>
      </c>
      <c r="E2511" s="4" t="str">
        <f>IF(MID(Logik!$D2511,1,2)="OE",Logik!F2511,"")</f>
        <v>1</v>
      </c>
    </row>
    <row r="2512" spans="1:5" x14ac:dyDescent="0.35">
      <c r="A2512" s="4">
        <v>2511</v>
      </c>
      <c r="B2512" s="4" t="str">
        <f>IF(MID(Logik!$D2512,1,2)="OE",Logik!C2512,"")</f>
        <v>DRU</v>
      </c>
      <c r="C2512" s="4" t="str">
        <f>IF(MID(Logik!$D2512,1,2)="OE",Logik!D2512,"")</f>
        <v>OE3</v>
      </c>
      <c r="D2512" s="6" t="str">
        <f>IF(MID(Logik!$D2512,1,2)="OE",Logik!E2512,"")</f>
        <v>Dobrovits Roland Mauer-Öhling Westbahnstr 3</v>
      </c>
      <c r="E2512" s="4" t="str">
        <f>IF(MID(Logik!$D2512,1,2)="OE",Logik!F2512,"")</f>
        <v>1</v>
      </c>
    </row>
    <row r="2513" spans="1:5" x14ac:dyDescent="0.35">
      <c r="A2513" s="4">
        <v>2512</v>
      </c>
      <c r="B2513" s="4" t="str">
        <f>IF(MID(Logik!$D2513,1,2)="OE",Logik!C2513,"")</f>
        <v>DSB</v>
      </c>
      <c r="C2513" s="4" t="str">
        <f>IF(MID(Logik!$D2513,1,2)="OE",Logik!D2513,"")</f>
        <v>OE3</v>
      </c>
      <c r="D2513" s="6" t="str">
        <f>IF(MID(Logik!$D2513,1,2)="OE",Logik!E2513,"")</f>
        <v>Sadlo Gerald 4441 Behamberg Nr. 232</v>
      </c>
      <c r="E2513" s="4" t="str">
        <f>IF(MID(Logik!$D2513,1,2)="OE",Logik!F2513,"")</f>
        <v>1</v>
      </c>
    </row>
    <row r="2514" spans="1:5" x14ac:dyDescent="0.35">
      <c r="A2514" s="4">
        <v>2513</v>
      </c>
      <c r="B2514" s="4" t="str">
        <f>IF(MID(Logik!$D2514,1,2)="OE",Logik!C2514,"")</f>
        <v>DSC</v>
      </c>
      <c r="C2514" s="4" t="str">
        <f>IF(MID(Logik!$D2514,1,2)="OE",Logik!D2514,"")</f>
        <v>OE3</v>
      </c>
      <c r="D2514" s="6" t="str">
        <f>IF(MID(Logik!$D2514,1,2)="OE",Logik!E2514,"")</f>
        <v>Semmler Alfred 2225 Zistersdorf Pfarrgartengasse 1</v>
      </c>
      <c r="E2514" s="4" t="str">
        <f>IF(MID(Logik!$D2514,1,2)="OE",Logik!F2514,"")</f>
        <v>1</v>
      </c>
    </row>
    <row r="2515" spans="1:5" x14ac:dyDescent="0.35">
      <c r="A2515" s="4">
        <v>2514</v>
      </c>
      <c r="B2515" s="4" t="str">
        <f>IF(MID(Logik!$D2515,1,2)="OE",Logik!C2515,"")</f>
        <v>DSS</v>
      </c>
      <c r="C2515" s="4" t="str">
        <f>IF(MID(Logik!$D2515,1,2)="OE",Logik!D2515,"")</f>
        <v>OE3</v>
      </c>
      <c r="D2515" s="6" t="str">
        <f>IF(MID(Logik!$D2515,1,2)="OE",Logik!E2515,"")</f>
        <v>Soritz Gerd 2000 Stockerau Kaserngasse 31</v>
      </c>
      <c r="E2515" s="4" t="str">
        <f>IF(MID(Logik!$D2515,1,2)="OE",Logik!F2515,"")</f>
        <v>1</v>
      </c>
    </row>
    <row r="2516" spans="1:5" x14ac:dyDescent="0.35">
      <c r="A2516" s="4">
        <v>2515</v>
      </c>
      <c r="B2516" s="4" t="str">
        <f>IF(MID(Logik!$D2516,1,2)="OE",Logik!C2516,"")</f>
        <v>DSU</v>
      </c>
      <c r="C2516" s="4" t="str">
        <f>IF(MID(Logik!$D2516,1,2)="OE",Logik!D2516,"")</f>
        <v>OE3</v>
      </c>
      <c r="D2516" s="6" t="str">
        <f>IF(MID(Logik!$D2516,1,2)="OE",Logik!E2516,"")</f>
        <v>Simhirt Manfred 3142 Perschling Haselbachstr. 2</v>
      </c>
      <c r="E2516" s="4" t="str">
        <f>IF(MID(Logik!$D2516,1,2)="OE",Logik!F2516,"")</f>
        <v>1</v>
      </c>
    </row>
    <row r="2517" spans="1:5" x14ac:dyDescent="0.35">
      <c r="A2517" s="4">
        <v>2516</v>
      </c>
      <c r="B2517" s="4" t="str">
        <f>IF(MID(Logik!$D2517,1,2)="OE",Logik!C2517,"")</f>
        <v>DUS</v>
      </c>
      <c r="C2517" s="4" t="str">
        <f>IF(MID(Logik!$D2517,1,2)="OE",Logik!D2517,"")</f>
        <v>OE3</v>
      </c>
      <c r="D2517" s="6" t="str">
        <f>IF(MID(Logik!$D2517,1,2)="OE",Logik!E2517,"")</f>
        <v>*-*-* *-*-* *-*-*</v>
      </c>
      <c r="E2517" s="4" t="str">
        <f>IF(MID(Logik!$D2517,1,2)="OE",Logik!F2517,"")</f>
        <v>1</v>
      </c>
    </row>
    <row r="2518" spans="1:5" x14ac:dyDescent="0.35">
      <c r="A2518" s="4">
        <v>2517</v>
      </c>
      <c r="B2518" s="4" t="str">
        <f>IF(MID(Logik!$D2518,1,2)="OE",Logik!C2518,"")</f>
        <v>DUW</v>
      </c>
      <c r="C2518" s="4" t="str">
        <f>IF(MID(Logik!$D2518,1,2)="OE",Logik!D2518,"")</f>
        <v>OE3</v>
      </c>
      <c r="D2518" s="6" t="str">
        <f>IF(MID(Logik!$D2518,1,2)="OE",Logik!E2518,"")</f>
        <v>Leutgeb Reinhold 2380 Perchtoldsdorf Markfeldg 10/1</v>
      </c>
      <c r="E2518" s="4" t="str">
        <f>IF(MID(Logik!$D2518,1,2)="OE",Logik!F2518,"")</f>
        <v>1</v>
      </c>
    </row>
    <row r="2519" spans="1:5" x14ac:dyDescent="0.35">
      <c r="A2519" s="4">
        <v>2518</v>
      </c>
      <c r="B2519" s="4" t="str">
        <f>IF(MID(Logik!$D2519,1,2)="OE",Logik!C2519,"")</f>
        <v>DVH</v>
      </c>
      <c r="C2519" s="4" t="str">
        <f>IF(MID(Logik!$D2519,1,2)="OE",Logik!D2519,"")</f>
        <v>OE3</v>
      </c>
      <c r="D2519" s="6" t="str">
        <f>IF(MID(Logik!$D2519,1,2)="OE",Logik!E2519,"")</f>
        <v>Himmelbauer Veronika 3400 Klosterneuburg Martinstraße 18/2</v>
      </c>
      <c r="E2519" s="4" t="str">
        <f>IF(MID(Logik!$D2519,1,2)="OE",Logik!F2519,"")</f>
        <v>1</v>
      </c>
    </row>
    <row r="2520" spans="1:5" x14ac:dyDescent="0.35">
      <c r="A2520" s="4">
        <v>2519</v>
      </c>
      <c r="B2520" s="4" t="str">
        <f>IF(MID(Logik!$D2520,1,2)="OE",Logik!C2520,"")</f>
        <v>DWA</v>
      </c>
      <c r="C2520" s="4" t="str">
        <f>IF(MID(Logik!$D2520,1,2)="OE",Logik!D2520,"")</f>
        <v>OE3</v>
      </c>
      <c r="D2520" s="6" t="str">
        <f>IF(MID(Logik!$D2520,1,2)="OE",Logik!E2520,"")</f>
        <v>Figl Walter 3435 Dürnrohr Kleinfeldgasse 26</v>
      </c>
      <c r="E2520" s="4" t="str">
        <f>IF(MID(Logik!$D2520,1,2)="OE",Logik!F2520,"")</f>
        <v>1</v>
      </c>
    </row>
    <row r="2521" spans="1:5" x14ac:dyDescent="0.35">
      <c r="A2521" s="4">
        <v>2520</v>
      </c>
      <c r="B2521" s="4" t="str">
        <f>IF(MID(Logik!$D2521,1,2)="OE",Logik!C2521,"")</f>
        <v>DWE</v>
      </c>
      <c r="C2521" s="4" t="str">
        <f>IF(MID(Logik!$D2521,1,2)="OE",Logik!D2521,"")</f>
        <v>OE3</v>
      </c>
      <c r="D2521" s="6" t="str">
        <f>IF(MID(Logik!$D2521,1,2)="OE",Logik!E2521,"")</f>
        <v>Wesseli Dominic 3053 Laaben Klamm 40</v>
      </c>
      <c r="E2521" s="4" t="str">
        <f>IF(MID(Logik!$D2521,1,2)="OE",Logik!F2521,"")</f>
        <v>1</v>
      </c>
    </row>
    <row r="2522" spans="1:5" x14ac:dyDescent="0.35">
      <c r="A2522" s="4">
        <v>2521</v>
      </c>
      <c r="B2522" s="4" t="str">
        <f>IF(MID(Logik!$D2522,1,2)="OE",Logik!C2522,"")</f>
        <v>DWI</v>
      </c>
      <c r="C2522" s="4" t="str">
        <f>IF(MID(Logik!$D2522,1,2)="OE",Logik!D2522,"")</f>
        <v>OE3</v>
      </c>
      <c r="D2522" s="6" t="str">
        <f>IF(MID(Logik!$D2522,1,2)="OE",Logik!E2522,"")</f>
        <v>*-*-* *-*-* *-*-*</v>
      </c>
      <c r="E2522" s="4" t="str">
        <f>IF(MID(Logik!$D2522,1,2)="OE",Logik!F2522,"")</f>
        <v>1</v>
      </c>
    </row>
    <row r="2523" spans="1:5" x14ac:dyDescent="0.35">
      <c r="A2523" s="4">
        <v>2522</v>
      </c>
      <c r="B2523" s="4" t="str">
        <f>IF(MID(Logik!$D2523,1,2)="OE",Logik!C2523,"")</f>
        <v>DWS</v>
      </c>
      <c r="C2523" s="4" t="str">
        <f>IF(MID(Logik!$D2523,1,2)="OE",Logik!D2523,"")</f>
        <v>OE3</v>
      </c>
      <c r="D2523" s="6" t="str">
        <f>IF(MID(Logik!$D2523,1,2)="OE",Logik!E2523,"")</f>
        <v>Eder Walter 3644 Emmersdorf An Der Donau Kolomanistr. 4</v>
      </c>
      <c r="E2523" s="4" t="str">
        <f>IF(MID(Logik!$D2523,1,2)="OE",Logik!F2523,"")</f>
        <v>1</v>
      </c>
    </row>
    <row r="2524" spans="1:5" x14ac:dyDescent="0.35">
      <c r="A2524" s="4">
        <v>2523</v>
      </c>
      <c r="B2524" s="4" t="str">
        <f>IF(MID(Logik!$D2524,1,2)="OE",Logik!C2524,"")</f>
        <v>DXA</v>
      </c>
      <c r="C2524" s="4" t="str">
        <f>IF(MID(Logik!$D2524,1,2)="OE",Logik!D2524,"")</f>
        <v>OE3</v>
      </c>
      <c r="D2524" s="6" t="str">
        <f>IF(MID(Logik!$D2524,1,2)="OE",Logik!E2524,"")</f>
        <v>Prax Werner 2402 Haslau An Der Donau Hauptstr. 61</v>
      </c>
      <c r="E2524" s="4" t="str">
        <f>IF(MID(Logik!$D2524,1,2)="OE",Logik!F2524,"")</f>
        <v>1</v>
      </c>
    </row>
    <row r="2525" spans="1:5" x14ac:dyDescent="0.35">
      <c r="A2525" s="4">
        <v>2524</v>
      </c>
      <c r="B2525" s="4" t="str">
        <f>IF(MID(Logik!$D2525,1,2)="OE",Logik!C2525,"")</f>
        <v>DXW</v>
      </c>
      <c r="C2525" s="4" t="str">
        <f>IF(MID(Logik!$D2525,1,2)="OE",Logik!D2525,"")</f>
        <v>OE3</v>
      </c>
      <c r="D2525" s="6" t="str">
        <f>IF(MID(Logik!$D2525,1,2)="OE",Logik!E2525,"")</f>
        <v>Weismayer Daniel 2011 Sierndorf Zelkinggasse 36</v>
      </c>
      <c r="E2525" s="4" t="str">
        <f>IF(MID(Logik!$D2525,1,2)="OE",Logik!F2525,"")</f>
        <v>4</v>
      </c>
    </row>
    <row r="2526" spans="1:5" x14ac:dyDescent="0.35">
      <c r="A2526" s="4">
        <v>2525</v>
      </c>
      <c r="B2526" s="4" t="str">
        <f>IF(MID(Logik!$D2526,1,2)="OE",Logik!C2526,"")</f>
        <v>DZM</v>
      </c>
      <c r="C2526" s="4" t="str">
        <f>IF(MID(Logik!$D2526,1,2)="OE",Logik!D2526,"")</f>
        <v>OE3</v>
      </c>
      <c r="D2526" s="6" t="str">
        <f>IF(MID(Logik!$D2526,1,2)="OE",Logik!E2526,"")</f>
        <v>Zoechlinger Johann St Valentin Endholz 39</v>
      </c>
      <c r="E2526" s="4" t="str">
        <f>IF(MID(Logik!$D2526,1,2)="OE",Logik!F2526,"")</f>
        <v>1</v>
      </c>
    </row>
    <row r="2527" spans="1:5" x14ac:dyDescent="0.35">
      <c r="A2527" s="4">
        <v>2526</v>
      </c>
      <c r="B2527" s="4" t="str">
        <f>IF(MID(Logik!$D2527,1,2)="OE",Logik!C2527,"")</f>
        <v>DZW</v>
      </c>
      <c r="C2527" s="4" t="str">
        <f>IF(MID(Logik!$D2527,1,2)="OE",Logik!D2527,"")</f>
        <v>OE3</v>
      </c>
      <c r="D2527" s="6" t="str">
        <f>IF(MID(Logik!$D2527,1,2)="OE",Logik!E2527,"")</f>
        <v>*-*-* *-*-* *-*-*</v>
      </c>
      <c r="E2527" s="4" t="str">
        <f>IF(MID(Logik!$D2527,1,2)="OE",Logik!F2527,"")</f>
        <v>1</v>
      </c>
    </row>
    <row r="2528" spans="1:5" x14ac:dyDescent="0.35">
      <c r="A2528" s="4">
        <v>2527</v>
      </c>
      <c r="B2528" s="4" t="str">
        <f>IF(MID(Logik!$D2528,1,2)="OE",Logik!C2528,"")</f>
        <v>EAA</v>
      </c>
      <c r="C2528" s="4" t="str">
        <f>IF(MID(Logik!$D2528,1,2)="OE",Logik!D2528,"")</f>
        <v>OE3</v>
      </c>
      <c r="D2528" s="6" t="str">
        <f>IF(MID(Logik!$D2528,1,2)="OE",Logik!E2528,"")</f>
        <v>Palla Josef Enzesfeld Lindabr,Wollerng 16</v>
      </c>
      <c r="E2528" s="4" t="str">
        <f>IF(MID(Logik!$D2528,1,2)="OE",Logik!F2528,"")</f>
        <v>1</v>
      </c>
    </row>
    <row r="2529" spans="1:5" x14ac:dyDescent="0.35">
      <c r="A2529" s="4">
        <v>2528</v>
      </c>
      <c r="B2529" s="4" t="str">
        <f>IF(MID(Logik!$D2529,1,2)="OE",Logik!C2529,"")</f>
        <v>EBA</v>
      </c>
      <c r="C2529" s="4" t="str">
        <f>IF(MID(Logik!$D2529,1,2)="OE",Logik!D2529,"")</f>
        <v>OE3</v>
      </c>
      <c r="D2529" s="6" t="str">
        <f>IF(MID(Logik!$D2529,1,2)="OE",Logik!E2529,"")</f>
        <v>Biringer Erich 2380 Perchtoldsdorf Rudolf Hochmayergasse 28/25</v>
      </c>
      <c r="E2529" s="4" t="str">
        <f>IF(MID(Logik!$D2529,1,2)="OE",Logik!F2529,"")</f>
        <v>1</v>
      </c>
    </row>
    <row r="2530" spans="1:5" x14ac:dyDescent="0.35">
      <c r="A2530" s="4">
        <v>2529</v>
      </c>
      <c r="B2530" s="4" t="str">
        <f>IF(MID(Logik!$D2530,1,2)="OE",Logik!C2530,"")</f>
        <v>EBS</v>
      </c>
      <c r="C2530" s="4" t="str">
        <f>IF(MID(Logik!$D2530,1,2)="OE",Logik!D2530,"")</f>
        <v>OE3</v>
      </c>
      <c r="D2530" s="6" t="str">
        <f>IF(MID(Logik!$D2530,1,2)="OE",Logik!E2530,"")</f>
        <v>Bair Ernst 3340 Waidhofen An Der Ybbs Ferdinand Andristr. 14/4</v>
      </c>
      <c r="E2530" s="4" t="str">
        <f>IF(MID(Logik!$D2530,1,2)="OE",Logik!F2530,"")</f>
        <v>1</v>
      </c>
    </row>
    <row r="2531" spans="1:5" x14ac:dyDescent="0.35">
      <c r="A2531" s="4">
        <v>2530</v>
      </c>
      <c r="B2531" s="4" t="str">
        <f>IF(MID(Logik!$D2531,1,2)="OE",Logik!C2531,"")</f>
        <v>ECA</v>
      </c>
      <c r="C2531" s="4" t="str">
        <f>IF(MID(Logik!$D2531,1,2)="OE",Logik!D2531,"")</f>
        <v>OE3</v>
      </c>
      <c r="D2531" s="6" t="str">
        <f>IF(MID(Logik!$D2531,1,2)="OE",Logik!E2531,"")</f>
        <v>Engelmayer Christian 2353 Guntramsdorf Eichkogelstr. 10-14/10/3</v>
      </c>
      <c r="E2531" s="4" t="str">
        <f>IF(MID(Logik!$D2531,1,2)="OE",Logik!F2531,"")</f>
        <v>1</v>
      </c>
    </row>
    <row r="2532" spans="1:5" x14ac:dyDescent="0.35">
      <c r="A2532" s="4">
        <v>2531</v>
      </c>
      <c r="B2532" s="4" t="str">
        <f>IF(MID(Logik!$D2532,1,2)="OE",Logik!C2532,"")</f>
        <v>ECC</v>
      </c>
      <c r="C2532" s="4" t="str">
        <f>IF(MID(Logik!$D2532,1,2)="OE",Logik!D2532,"")</f>
        <v>OE3</v>
      </c>
      <c r="D2532" s="6" t="str">
        <f>IF(MID(Logik!$D2532,1,2)="OE",Logik!E2532,"")</f>
        <v>Ullmann Johannes 2601 Sollenau Nestroygasse 6</v>
      </c>
      <c r="E2532" s="4" t="str">
        <f>IF(MID(Logik!$D2532,1,2)="OE",Logik!F2532,"")</f>
        <v>1</v>
      </c>
    </row>
    <row r="2533" spans="1:5" x14ac:dyDescent="0.35">
      <c r="A2533" s="4">
        <v>2532</v>
      </c>
      <c r="B2533" s="4" t="str">
        <f>IF(MID(Logik!$D2533,1,2)="OE",Logik!C2533,"")</f>
        <v>ECE</v>
      </c>
      <c r="C2533" s="4" t="str">
        <f>IF(MID(Logik!$D2533,1,2)="OE",Logik!D2533,"")</f>
        <v>OE3</v>
      </c>
      <c r="D2533" s="6" t="str">
        <f>IF(MID(Logik!$D2533,1,2)="OE",Logik!E2533,"")</f>
        <v>Cabana Erwin 2344 Maria Enzersdorf Joseph Schöffel-Gasse 5</v>
      </c>
      <c r="E2533" s="4" t="str">
        <f>IF(MID(Logik!$D2533,1,2)="OE",Logik!F2533,"")</f>
        <v>1</v>
      </c>
    </row>
    <row r="2534" spans="1:5" hidden="1" x14ac:dyDescent="0.35">
      <c r="A2534" s="4">
        <v>2533</v>
      </c>
      <c r="B2534" s="4" t="str">
        <f>IF(MID(Logik!$D2534,1,2)="OE",Logik!C2534,"")</f>
        <v/>
      </c>
      <c r="C2534" s="4" t="str">
        <f>IF(MID(Logik!$D2534,1,2)="OE",Logik!D2534,"")</f>
        <v/>
      </c>
      <c r="D2534" s="6" t="str">
        <f>IF(MID(Logik!$D2534,1,2)="OE",Logik!E2534,"")</f>
        <v/>
      </c>
      <c r="E2534" s="4" t="str">
        <f>IF(MID(Logik!$D2534,1,2)="OE",Logik!F2534,"")</f>
        <v/>
      </c>
    </row>
    <row r="2535" spans="1:5" hidden="1" x14ac:dyDescent="0.35">
      <c r="A2535" s="4">
        <v>2534</v>
      </c>
      <c r="B2535" s="4" t="str">
        <f>IF(MID(Logik!$D2535,1,2)="OE",Logik!C2535,"")</f>
        <v/>
      </c>
      <c r="C2535" s="4" t="str">
        <f>IF(MID(Logik!$D2535,1,2)="OE",Logik!D2535,"")</f>
        <v/>
      </c>
      <c r="D2535" s="6" t="str">
        <f>IF(MID(Logik!$D2535,1,2)="OE",Logik!E2535,"")</f>
        <v/>
      </c>
      <c r="E2535" s="4" t="str">
        <f>IF(MID(Logik!$D2535,1,2)="OE",Logik!F2535,"")</f>
        <v/>
      </c>
    </row>
    <row r="2536" spans="1:5" hidden="1" x14ac:dyDescent="0.35">
      <c r="A2536" s="4">
        <v>2535</v>
      </c>
      <c r="B2536" s="4" t="str">
        <f>IF(MID(Logik!$D2536,1,2)="OE",Logik!C2536,"")</f>
        <v/>
      </c>
      <c r="C2536" s="4" t="str">
        <f>IF(MID(Logik!$D2536,1,2)="OE",Logik!D2536,"")</f>
        <v/>
      </c>
      <c r="D2536" s="6" t="str">
        <f>IF(MID(Logik!$D2536,1,2)="OE",Logik!E2536,"")</f>
        <v/>
      </c>
      <c r="E2536" s="4" t="str">
        <f>IF(MID(Logik!$D2536,1,2)="OE",Logik!F2536,"")</f>
        <v/>
      </c>
    </row>
    <row r="2537" spans="1:5" hidden="1" x14ac:dyDescent="0.35">
      <c r="A2537" s="4">
        <v>2536</v>
      </c>
      <c r="B2537" s="4" t="str">
        <f>IF(MID(Logik!$D2537,1,2)="OE",Logik!C2537,"")</f>
        <v/>
      </c>
      <c r="C2537" s="4" t="str">
        <f>IF(MID(Logik!$D2537,1,2)="OE",Logik!D2537,"")</f>
        <v/>
      </c>
      <c r="D2537" s="6" t="str">
        <f>IF(MID(Logik!$D2537,1,2)="OE",Logik!E2537,"")</f>
        <v/>
      </c>
      <c r="E2537" s="4" t="str">
        <f>IF(MID(Logik!$D2537,1,2)="OE",Logik!F2537,"")</f>
        <v/>
      </c>
    </row>
    <row r="2538" spans="1:5" hidden="1" x14ac:dyDescent="0.35">
      <c r="A2538" s="4">
        <v>2537</v>
      </c>
      <c r="B2538" s="4" t="str">
        <f>IF(MID(Logik!$D2538,1,2)="OE",Logik!C2538,"")</f>
        <v/>
      </c>
      <c r="C2538" s="4" t="str">
        <f>IF(MID(Logik!$D2538,1,2)="OE",Logik!D2538,"")</f>
        <v/>
      </c>
      <c r="D2538" s="6" t="str">
        <f>IF(MID(Logik!$D2538,1,2)="OE",Logik!E2538,"")</f>
        <v/>
      </c>
      <c r="E2538" s="4" t="str">
        <f>IF(MID(Logik!$D2538,1,2)="OE",Logik!F2538,"")</f>
        <v/>
      </c>
    </row>
    <row r="2539" spans="1:5" hidden="1" x14ac:dyDescent="0.35">
      <c r="A2539" s="4">
        <v>2538</v>
      </c>
      <c r="B2539" s="4" t="str">
        <f>IF(MID(Logik!$D2539,1,2)="OE",Logik!C2539,"")</f>
        <v/>
      </c>
      <c r="C2539" s="4" t="str">
        <f>IF(MID(Logik!$D2539,1,2)="OE",Logik!D2539,"")</f>
        <v/>
      </c>
      <c r="D2539" s="6" t="str">
        <f>IF(MID(Logik!$D2539,1,2)="OE",Logik!E2539,"")</f>
        <v/>
      </c>
      <c r="E2539" s="4" t="str">
        <f>IF(MID(Logik!$D2539,1,2)="OE",Logik!F2539,"")</f>
        <v/>
      </c>
    </row>
    <row r="2540" spans="1:5" hidden="1" x14ac:dyDescent="0.35">
      <c r="A2540" s="4">
        <v>2539</v>
      </c>
      <c r="B2540" s="4" t="str">
        <f>IF(MID(Logik!$D2540,1,2)="OE",Logik!C2540,"")</f>
        <v/>
      </c>
      <c r="C2540" s="4" t="str">
        <f>IF(MID(Logik!$D2540,1,2)="OE",Logik!D2540,"")</f>
        <v/>
      </c>
      <c r="D2540" s="6" t="str">
        <f>IF(MID(Logik!$D2540,1,2)="OE",Logik!E2540,"")</f>
        <v/>
      </c>
      <c r="E2540" s="4" t="str">
        <f>IF(MID(Logik!$D2540,1,2)="OE",Logik!F2540,"")</f>
        <v/>
      </c>
    </row>
    <row r="2541" spans="1:5" hidden="1" x14ac:dyDescent="0.35">
      <c r="A2541" s="4">
        <v>2540</v>
      </c>
      <c r="B2541" s="4" t="str">
        <f>IF(MID(Logik!$D2541,1,2)="OE",Logik!C2541,"")</f>
        <v/>
      </c>
      <c r="C2541" s="4" t="str">
        <f>IF(MID(Logik!$D2541,1,2)="OE",Logik!D2541,"")</f>
        <v/>
      </c>
      <c r="D2541" s="6" t="str">
        <f>IF(MID(Logik!$D2541,1,2)="OE",Logik!E2541,"")</f>
        <v/>
      </c>
      <c r="E2541" s="4" t="str">
        <f>IF(MID(Logik!$D2541,1,2)="OE",Logik!F2541,"")</f>
        <v/>
      </c>
    </row>
    <row r="2542" spans="1:5" hidden="1" x14ac:dyDescent="0.35">
      <c r="A2542" s="4">
        <v>2541</v>
      </c>
      <c r="B2542" s="4" t="str">
        <f>IF(MID(Logik!$D2542,1,2)="OE",Logik!C2542,"")</f>
        <v/>
      </c>
      <c r="C2542" s="4" t="str">
        <f>IF(MID(Logik!$D2542,1,2)="OE",Logik!D2542,"")</f>
        <v/>
      </c>
      <c r="D2542" s="6" t="str">
        <f>IF(MID(Logik!$D2542,1,2)="OE",Logik!E2542,"")</f>
        <v/>
      </c>
      <c r="E2542" s="4" t="str">
        <f>IF(MID(Logik!$D2542,1,2)="OE",Logik!F2542,"")</f>
        <v/>
      </c>
    </row>
    <row r="2543" spans="1:5" hidden="1" x14ac:dyDescent="0.35">
      <c r="A2543" s="4">
        <v>2542</v>
      </c>
      <c r="B2543" s="4" t="str">
        <f>IF(MID(Logik!$D2543,1,2)="OE",Logik!C2543,"")</f>
        <v/>
      </c>
      <c r="C2543" s="4" t="str">
        <f>IF(MID(Logik!$D2543,1,2)="OE",Logik!D2543,"")</f>
        <v/>
      </c>
      <c r="D2543" s="6" t="str">
        <f>IF(MID(Logik!$D2543,1,2)="OE",Logik!E2543,"")</f>
        <v/>
      </c>
      <c r="E2543" s="4" t="str">
        <f>IF(MID(Logik!$D2543,1,2)="OE",Logik!F2543,"")</f>
        <v/>
      </c>
    </row>
    <row r="2544" spans="1:5" x14ac:dyDescent="0.35">
      <c r="A2544" s="4">
        <v>2543</v>
      </c>
      <c r="B2544" s="4" t="str">
        <f>IF(MID(Logik!$D2544,1,2)="OE",Logik!C2544,"")</f>
        <v>ECR</v>
      </c>
      <c r="C2544" s="4" t="str">
        <f>IF(MID(Logik!$D2544,1,2)="OE",Logik!D2544,"")</f>
        <v>OE3</v>
      </c>
      <c r="D2544" s="6" t="str">
        <f>IF(MID(Logik!$D2544,1,2)="OE",Logik!E2544,"")</f>
        <v>Eckl Christian 2483 Ebreichsdorf Haltgasse 6</v>
      </c>
      <c r="E2544" s="4" t="str">
        <f>IF(MID(Logik!$D2544,1,2)="OE",Logik!F2544,"")</f>
        <v>1</v>
      </c>
    </row>
    <row r="2545" spans="1:5" x14ac:dyDescent="0.35">
      <c r="A2545" s="4">
        <v>2544</v>
      </c>
      <c r="B2545" s="4" t="str">
        <f>IF(MID(Logik!$D2545,1,2)="OE",Logik!C2545,"")</f>
        <v>ECU</v>
      </c>
      <c r="C2545" s="4" t="str">
        <f>IF(MID(Logik!$D2545,1,2)="OE",Logik!D2545,"")</f>
        <v>OE3</v>
      </c>
      <c r="D2545" s="6" t="str">
        <f>IF(MID(Logik!$D2545,1,2)="OE",Logik!E2545,"")</f>
        <v>*-*-* *-*-* *-*-*</v>
      </c>
      <c r="E2545" s="4" t="str">
        <f>IF(MID(Logik!$D2545,1,2)="OE",Logik!F2545,"")</f>
        <v>1</v>
      </c>
    </row>
    <row r="2546" spans="1:5" x14ac:dyDescent="0.35">
      <c r="A2546" s="4">
        <v>2545</v>
      </c>
      <c r="B2546" s="4" t="str">
        <f>IF(MID(Logik!$D2546,1,2)="OE",Logik!C2546,"")</f>
        <v>EDC</v>
      </c>
      <c r="C2546" s="4" t="str">
        <f>IF(MID(Logik!$D2546,1,2)="OE",Logik!D2546,"")</f>
        <v>OE3</v>
      </c>
      <c r="D2546" s="6" t="str">
        <f>IF(MID(Logik!$D2546,1,2)="OE",Logik!E2546,"")</f>
        <v>Eder Christoph 3100 St.Pölten Kranzbichlerstr. 13</v>
      </c>
      <c r="E2546" s="4" t="str">
        <f>IF(MID(Logik!$D2546,1,2)="OE",Logik!F2546,"")</f>
        <v>1</v>
      </c>
    </row>
    <row r="2547" spans="1:5" x14ac:dyDescent="0.35">
      <c r="A2547" s="4">
        <v>2546</v>
      </c>
      <c r="B2547" s="4" t="str">
        <f>IF(MID(Logik!$D2547,1,2)="OE",Logik!C2547,"")</f>
        <v>EDS</v>
      </c>
      <c r="C2547" s="4" t="str">
        <f>IF(MID(Logik!$D2547,1,2)="OE",Logik!D2547,"")</f>
        <v>OE3</v>
      </c>
      <c r="D2547" s="6" t="str">
        <f>IF(MID(Logik!$D2547,1,2)="OE",Logik!E2547,"")</f>
        <v>Schmidberger Edwin 3160 Traisen Schmidsederstr. 19</v>
      </c>
      <c r="E2547" s="4" t="str">
        <f>IF(MID(Logik!$D2547,1,2)="OE",Logik!F2547,"")</f>
        <v>1</v>
      </c>
    </row>
    <row r="2548" spans="1:5" x14ac:dyDescent="0.35">
      <c r="A2548" s="4">
        <v>2547</v>
      </c>
      <c r="B2548" s="4" t="str">
        <f>IF(MID(Logik!$D2548,1,2)="OE",Logik!C2548,"")</f>
        <v>EDW</v>
      </c>
      <c r="C2548" s="4" t="str">
        <f>IF(MID(Logik!$D2548,1,2)="OE",Logik!D2548,"")</f>
        <v>OE3</v>
      </c>
      <c r="D2548" s="6" t="str">
        <f>IF(MID(Logik!$D2548,1,2)="OE",Logik!E2548,"")</f>
        <v>Dichler Eduard John 3491 Straß Im Straßertale Ziegelhaus 23</v>
      </c>
      <c r="E2548" s="4" t="str">
        <f>IF(MID(Logik!$D2548,1,2)="OE",Logik!F2548,"")</f>
        <v>3</v>
      </c>
    </row>
    <row r="2549" spans="1:5" x14ac:dyDescent="0.35">
      <c r="A2549" s="4">
        <v>2548</v>
      </c>
      <c r="B2549" s="4" t="str">
        <f>IF(MID(Logik!$D2549,1,2)="OE",Logik!C2549,"")</f>
        <v>EFB</v>
      </c>
      <c r="C2549" s="4" t="str">
        <f>IF(MID(Logik!$D2549,1,2)="OE",Logik!D2549,"")</f>
        <v>OE3</v>
      </c>
      <c r="D2549" s="6" t="str">
        <f>IF(MID(Logik!$D2549,1,2)="OE",Logik!E2549,"")</f>
        <v>Forstner Erich 3252 Petzenkirchen Schulstraße 4</v>
      </c>
      <c r="E2549" s="4" t="str">
        <f>IF(MID(Logik!$D2549,1,2)="OE",Logik!F2549,"")</f>
        <v>3</v>
      </c>
    </row>
    <row r="2550" spans="1:5" x14ac:dyDescent="0.35">
      <c r="A2550" s="4">
        <v>2549</v>
      </c>
      <c r="B2550" s="4" t="str">
        <f>IF(MID(Logik!$D2550,1,2)="OE",Logik!C2550,"")</f>
        <v>EFR</v>
      </c>
      <c r="C2550" s="4" t="str">
        <f>IF(MID(Logik!$D2550,1,2)="OE",Logik!D2550,"")</f>
        <v>OE3</v>
      </c>
      <c r="D2550" s="6" t="str">
        <f>IF(MID(Logik!$D2550,1,2)="OE",Logik!E2550,"")</f>
        <v>Freitag Erich 3714 Sitzendorf An Der Schmida Kleinkirchberg 18</v>
      </c>
      <c r="E2550" s="4" t="str">
        <f>IF(MID(Logik!$D2550,1,2)="OE",Logik!F2550,"")</f>
        <v>1</v>
      </c>
    </row>
    <row r="2551" spans="1:5" x14ac:dyDescent="0.35">
      <c r="A2551" s="4">
        <v>2550</v>
      </c>
      <c r="B2551" s="4" t="str">
        <f>IF(MID(Logik!$D2551,1,2)="OE",Logik!C2551,"")</f>
        <v>EFS</v>
      </c>
      <c r="C2551" s="4" t="str">
        <f>IF(MID(Logik!$D2551,1,2)="OE",Logik!D2551,"")</f>
        <v>OE3</v>
      </c>
      <c r="D2551" s="6" t="str">
        <f>IF(MID(Logik!$D2551,1,2)="OE",Logik!E2551,"")</f>
        <v>Forstandlechner Ewald St Pölten-Wag Altmanng 63</v>
      </c>
      <c r="E2551" s="4" t="str">
        <f>IF(MID(Logik!$D2551,1,2)="OE",Logik!F2551,"")</f>
        <v>1</v>
      </c>
    </row>
    <row r="2552" spans="1:5" x14ac:dyDescent="0.35">
      <c r="A2552" s="4">
        <v>2551</v>
      </c>
      <c r="B2552" s="4" t="str">
        <f>IF(MID(Logik!$D2552,1,2)="OE",Logik!C2552,"")</f>
        <v>EGH</v>
      </c>
      <c r="C2552" s="4" t="str">
        <f>IF(MID(Logik!$D2552,1,2)="OE",Logik!D2552,"")</f>
        <v>OE3</v>
      </c>
      <c r="D2552" s="6" t="str">
        <f>IF(MID(Logik!$D2552,1,2)="OE",Logik!E2552,"")</f>
        <v>Haiderer Martin 2301 Groß-Enzersdorf Elisabethstraße 7/2 - Remote Betrieb</v>
      </c>
      <c r="E2552" s="4" t="str">
        <f>IF(MID(Logik!$D2552,1,2)="OE",Logik!F2552,"")</f>
        <v>1</v>
      </c>
    </row>
    <row r="2553" spans="1:5" x14ac:dyDescent="0.35">
      <c r="A2553" s="4">
        <v>2552</v>
      </c>
      <c r="B2553" s="4" t="str">
        <f>IF(MID(Logik!$D2553,1,2)="OE",Logik!C2553,"")</f>
        <v>EHA</v>
      </c>
      <c r="C2553" s="4" t="str">
        <f>IF(MID(Logik!$D2553,1,2)="OE",Logik!D2553,"")</f>
        <v>OE3</v>
      </c>
      <c r="D2553" s="6" t="str">
        <f>IF(MID(Logik!$D2553,1,2)="OE",Logik!E2553,"")</f>
        <v>Haas Erwin 3003 Gablitz Anton Haglg 22</v>
      </c>
      <c r="E2553" s="4" t="str">
        <f>IF(MID(Logik!$D2553,1,2)="OE",Logik!F2553,"")</f>
        <v>1</v>
      </c>
    </row>
    <row r="2554" spans="1:5" x14ac:dyDescent="0.35">
      <c r="A2554" s="4">
        <v>2553</v>
      </c>
      <c r="B2554" s="4" t="str">
        <f>IF(MID(Logik!$D2554,1,2)="OE",Logik!C2554,"")</f>
        <v>EHS</v>
      </c>
      <c r="C2554" s="4" t="str">
        <f>IF(MID(Logik!$D2554,1,2)="OE",Logik!D2554,"")</f>
        <v>OE3</v>
      </c>
      <c r="D2554" s="6" t="str">
        <f>IF(MID(Logik!$D2554,1,2)="OE",Logik!E2554,"")</f>
        <v>Hübel Ernst 2551 Enzesfeld Fasangasse 38</v>
      </c>
      <c r="E2554" s="4" t="str">
        <f>IF(MID(Logik!$D2554,1,2)="OE",Logik!F2554,"")</f>
        <v>1</v>
      </c>
    </row>
    <row r="2555" spans="1:5" x14ac:dyDescent="0.35">
      <c r="A2555" s="4">
        <v>2554</v>
      </c>
      <c r="B2555" s="4" t="str">
        <f>IF(MID(Logik!$D2555,1,2)="OE",Logik!C2555,"")</f>
        <v>EHU</v>
      </c>
      <c r="C2555" s="4" t="str">
        <f>IF(MID(Logik!$D2555,1,2)="OE",Logik!D2555,"")</f>
        <v>OE3</v>
      </c>
      <c r="D2555" s="6" t="str">
        <f>IF(MID(Logik!$D2555,1,2)="OE",Logik!E2555,"")</f>
        <v>Huttmann Erwin St Pölten-Spr Völtendorferstr 3</v>
      </c>
      <c r="E2555" s="4" t="str">
        <f>IF(MID(Logik!$D2555,1,2)="OE",Logik!F2555,"")</f>
        <v>1</v>
      </c>
    </row>
    <row r="2556" spans="1:5" x14ac:dyDescent="0.35">
      <c r="A2556" s="4">
        <v>2555</v>
      </c>
      <c r="B2556" s="4" t="str">
        <f>IF(MID(Logik!$D2556,1,2)="OE",Logik!C2556,"")</f>
        <v>EHW</v>
      </c>
      <c r="C2556" s="4" t="str">
        <f>IF(MID(Logik!$D2556,1,2)="OE",Logik!D2556,"")</f>
        <v>OE3</v>
      </c>
      <c r="D2556" s="6" t="str">
        <f>IF(MID(Logik!$D2556,1,2)="OE",Logik!E2556,"")</f>
        <v>Ebersberger Helmut St Pölten Wienerstrasse 155</v>
      </c>
      <c r="E2556" s="4" t="str">
        <f>IF(MID(Logik!$D2556,1,2)="OE",Logik!F2556,"")</f>
        <v>1</v>
      </c>
    </row>
    <row r="2557" spans="1:5" x14ac:dyDescent="0.35">
      <c r="A2557" s="4">
        <v>2556</v>
      </c>
      <c r="B2557" s="4" t="str">
        <f>IF(MID(Logik!$D2557,1,2)="OE",Logik!C2557,"")</f>
        <v>EIW</v>
      </c>
      <c r="C2557" s="4" t="str">
        <f>IF(MID(Logik!$D2557,1,2)="OE",Logik!D2557,"")</f>
        <v>OE3</v>
      </c>
      <c r="D2557" s="6" t="str">
        <f>IF(MID(Logik!$D2557,1,2)="OE",Logik!E2557,"")</f>
        <v>Eichberger Herbert 2734 Puchberg Am Schneeberg Ziehrerweg 10 Stg. 4/4</v>
      </c>
      <c r="E2557" s="4" t="str">
        <f>IF(MID(Logik!$D2557,1,2)="OE",Logik!F2557,"")</f>
        <v>1</v>
      </c>
    </row>
    <row r="2558" spans="1:5" x14ac:dyDescent="0.35">
      <c r="A2558" s="4">
        <v>2557</v>
      </c>
      <c r="B2558" s="4" t="str">
        <f>IF(MID(Logik!$D2558,1,2)="OE",Logik!C2558,"")</f>
        <v>EJA</v>
      </c>
      <c r="C2558" s="4" t="str">
        <f>IF(MID(Logik!$D2558,1,2)="OE",Logik!D2558,"")</f>
        <v>OE3</v>
      </c>
      <c r="D2558" s="6" t="str">
        <f>IF(MID(Logik!$D2558,1,2)="OE",Logik!E2558,"")</f>
        <v>Jünger Elmar 3170 Hainfeld Waldstr. 18</v>
      </c>
      <c r="E2558" s="4" t="str">
        <f>IF(MID(Logik!$D2558,1,2)="OE",Logik!F2558,"")</f>
        <v>1</v>
      </c>
    </row>
    <row r="2559" spans="1:5" x14ac:dyDescent="0.35">
      <c r="A2559" s="4">
        <v>2558</v>
      </c>
      <c r="B2559" s="4" t="str">
        <f>IF(MID(Logik!$D2559,1,2)="OE",Logik!C2559,"")</f>
        <v>EJB</v>
      </c>
      <c r="C2559" s="4" t="str">
        <f>IF(MID(Logik!$D2559,1,2)="OE",Logik!D2559,"")</f>
        <v>OE3</v>
      </c>
      <c r="D2559" s="6" t="str">
        <f>IF(MID(Logik!$D2559,1,2)="OE",Logik!E2559,"")</f>
        <v>Jenner Ernst Himberg Teichgasse 9</v>
      </c>
      <c r="E2559" s="4" t="str">
        <f>IF(MID(Logik!$D2559,1,2)="OE",Logik!F2559,"")</f>
        <v>1</v>
      </c>
    </row>
    <row r="2560" spans="1:5" x14ac:dyDescent="0.35">
      <c r="A2560" s="4">
        <v>2559</v>
      </c>
      <c r="B2560" s="4" t="str">
        <f>IF(MID(Logik!$D2560,1,2)="OE",Logik!C2560,"")</f>
        <v>EKA</v>
      </c>
      <c r="C2560" s="4" t="str">
        <f>IF(MID(Logik!$D2560,1,2)="OE",Logik!D2560,"")</f>
        <v>OE3</v>
      </c>
      <c r="D2560" s="6" t="str">
        <f>IF(MID(Logik!$D2560,1,2)="OE",Logik!E2560,"")</f>
        <v>Kuderna Heinz Krems/Donau Schuererplatz 7</v>
      </c>
      <c r="E2560" s="4" t="str">
        <f>IF(MID(Logik!$D2560,1,2)="OE",Logik!F2560,"")</f>
        <v>1</v>
      </c>
    </row>
    <row r="2561" spans="1:5" x14ac:dyDescent="0.35">
      <c r="A2561" s="4">
        <v>2560</v>
      </c>
      <c r="B2561" s="4" t="str">
        <f>IF(MID(Logik!$D2561,1,2)="OE",Logik!C2561,"")</f>
        <v>EKB</v>
      </c>
      <c r="C2561" s="4" t="str">
        <f>IF(MID(Logik!$D2561,1,2)="OE",Logik!D2561,"")</f>
        <v>OE3</v>
      </c>
      <c r="D2561" s="6" t="str">
        <f>IF(MID(Logik!$D2561,1,2)="OE",Logik!E2561,"")</f>
        <v>Keim Werner 2305 Eckartsau Obere Hauptstr 23</v>
      </c>
      <c r="E2561" s="4" t="str">
        <f>IF(MID(Logik!$D2561,1,2)="OE",Logik!F2561,"")</f>
        <v>1</v>
      </c>
    </row>
    <row r="2562" spans="1:5" x14ac:dyDescent="0.35">
      <c r="A2562" s="4">
        <v>2561</v>
      </c>
      <c r="B2562" s="4" t="str">
        <f>IF(MID(Logik!$D2562,1,2)="OE",Logik!C2562,"")</f>
        <v>EKR</v>
      </c>
      <c r="C2562" s="4" t="str">
        <f>IF(MID(Logik!$D2562,1,2)="OE",Logik!D2562,"")</f>
        <v>OE3</v>
      </c>
      <c r="D2562" s="6" t="str">
        <f>IF(MID(Logik!$D2562,1,2)="OE",Logik!E2562,"")</f>
        <v>Eichinger Karl 3143 Pyhra Reichgrueben 1</v>
      </c>
      <c r="E2562" s="4" t="str">
        <f>IF(MID(Logik!$D2562,1,2)="OE",Logik!F2562,"")</f>
        <v>4</v>
      </c>
    </row>
    <row r="2563" spans="1:5" x14ac:dyDescent="0.35">
      <c r="A2563" s="4">
        <v>2562</v>
      </c>
      <c r="B2563" s="4" t="str">
        <f>IF(MID(Logik!$D2563,1,2)="OE",Logik!C2563,"")</f>
        <v>EKW</v>
      </c>
      <c r="C2563" s="4" t="str">
        <f>IF(MID(Logik!$D2563,1,2)="OE",Logik!D2563,"")</f>
        <v>OE3</v>
      </c>
      <c r="D2563" s="6" t="str">
        <f>IF(MID(Logik!$D2563,1,2)="OE",Logik!E2563,"")</f>
        <v>Knopp-Wuczkowski Ernst 2231 Strasshof An Der Nordbahn Margarete-Sandhäugl-Straße 3 Top 13</v>
      </c>
      <c r="E2563" s="4" t="str">
        <f>IF(MID(Logik!$D2563,1,2)="OE",Logik!F2563,"")</f>
        <v>1</v>
      </c>
    </row>
    <row r="2564" spans="1:5" x14ac:dyDescent="0.35">
      <c r="A2564" s="4">
        <v>2563</v>
      </c>
      <c r="B2564" s="4" t="str">
        <f>IF(MID(Logik!$D2564,1,2)="OE",Logik!C2564,"")</f>
        <v>ELC</v>
      </c>
      <c r="C2564" s="4" t="str">
        <f>IF(MID(Logik!$D2564,1,2)="OE",Logik!D2564,"")</f>
        <v>OE3</v>
      </c>
      <c r="D2564" s="6" t="str">
        <f>IF(MID(Logik!$D2564,1,2)="OE",Logik!E2564,"")</f>
        <v>Eckl Lukas Langenzersdorf Tutzg 2/2</v>
      </c>
      <c r="E2564" s="4" t="str">
        <f>IF(MID(Logik!$D2564,1,2)="OE",Logik!F2564,"")</f>
        <v>1</v>
      </c>
    </row>
    <row r="2565" spans="1:5" x14ac:dyDescent="0.35">
      <c r="A2565" s="4">
        <v>2564</v>
      </c>
      <c r="B2565" s="4" t="str">
        <f>IF(MID(Logik!$D2565,1,2)="OE",Logik!C2565,"")</f>
        <v>ELJ</v>
      </c>
      <c r="C2565" s="4" t="str">
        <f>IF(MID(Logik!$D2565,1,2)="OE",Logik!D2565,"")</f>
        <v>OE3</v>
      </c>
      <c r="D2565" s="6" t="str">
        <f>IF(MID(Logik!$D2565,1,2)="OE",Logik!E2565,"")</f>
        <v>El-Awadi Josef 2525 Schönau An Der Triesting Baumschulstr. 11</v>
      </c>
      <c r="E2565" s="4" t="str">
        <f>IF(MID(Logik!$D2565,1,2)="OE",Logik!F2565,"")</f>
        <v>1</v>
      </c>
    </row>
    <row r="2566" spans="1:5" x14ac:dyDescent="0.35">
      <c r="A2566" s="4">
        <v>2565</v>
      </c>
      <c r="B2566" s="4" t="str">
        <f>IF(MID(Logik!$D2566,1,2)="OE",Logik!C2566,"")</f>
        <v>EMA</v>
      </c>
      <c r="C2566" s="4" t="str">
        <f>IF(MID(Logik!$D2566,1,2)="OE",Logik!D2566,"")</f>
        <v>OE3</v>
      </c>
      <c r="D2566" s="6" t="str">
        <f>IF(MID(Logik!$D2566,1,2)="OE",Logik!E2566,"")</f>
        <v>Eichinger Margarethe 3425 Langenlebarn Bahnstr. 18</v>
      </c>
      <c r="E2566" s="4" t="str">
        <f>IF(MID(Logik!$D2566,1,2)="OE",Logik!F2566,"")</f>
        <v>1</v>
      </c>
    </row>
    <row r="2567" spans="1:5" x14ac:dyDescent="0.35">
      <c r="A2567" s="4">
        <v>2566</v>
      </c>
      <c r="B2567" s="4" t="str">
        <f>IF(MID(Logik!$D2567,1,2)="OE",Logik!C2567,"")</f>
        <v>EMB</v>
      </c>
      <c r="C2567" s="4" t="str">
        <f>IF(MID(Logik!$D2567,1,2)="OE",Logik!D2567,"")</f>
        <v>OE3</v>
      </c>
      <c r="D2567" s="6" t="str">
        <f>IF(MID(Logik!$D2567,1,2)="OE",Logik!E2567,"")</f>
        <v>Moechel Erich 2000 Stockerau Stockerauerstr. 23</v>
      </c>
      <c r="E2567" s="4" t="str">
        <f>IF(MID(Logik!$D2567,1,2)="OE",Logik!F2567,"")</f>
        <v>1</v>
      </c>
    </row>
    <row r="2568" spans="1:5" x14ac:dyDescent="0.35">
      <c r="A2568" s="4">
        <v>2567</v>
      </c>
      <c r="B2568" s="4" t="str">
        <f>IF(MID(Logik!$D2568,1,2)="OE",Logik!C2568,"")</f>
        <v>EMC</v>
      </c>
      <c r="C2568" s="4" t="str">
        <f>IF(MID(Logik!$D2568,1,2)="OE",Logik!D2568,"")</f>
        <v>OE3</v>
      </c>
      <c r="D2568" s="6" t="str">
        <f>IF(MID(Logik!$D2568,1,2)="OE",Logik!E2568,"")</f>
        <v>Engel Martin 3972 Bad Großpertholz Rindlberg 125</v>
      </c>
      <c r="E2568" s="4" t="str">
        <f>IF(MID(Logik!$D2568,1,2)="OE",Logik!F2568,"")</f>
        <v>1</v>
      </c>
    </row>
    <row r="2569" spans="1:5" x14ac:dyDescent="0.35">
      <c r="A2569" s="4">
        <v>2568</v>
      </c>
      <c r="B2569" s="4" t="str">
        <f>IF(MID(Logik!$D2569,1,2)="OE",Logik!C2569,"")</f>
        <v>EMV</v>
      </c>
      <c r="C2569" s="4" t="str">
        <f>IF(MID(Logik!$D2569,1,2)="OE",Logik!D2569,"")</f>
        <v>OE3</v>
      </c>
      <c r="D2569" s="6" t="str">
        <f>IF(MID(Logik!$D2569,1,2)="OE",Logik!E2569,"")</f>
        <v>Muthwill Erika 2344 Maria Enzersdorf Erlaufstr. 39/6</v>
      </c>
      <c r="E2569" s="4" t="str">
        <f>IF(MID(Logik!$D2569,1,2)="OE",Logik!F2569,"")</f>
        <v>1</v>
      </c>
    </row>
    <row r="2570" spans="1:5" x14ac:dyDescent="0.35">
      <c r="A2570" s="4">
        <v>2569</v>
      </c>
      <c r="B2570" s="4" t="str">
        <f>IF(MID(Logik!$D2570,1,2)="OE",Logik!C2570,"")</f>
        <v>ENA</v>
      </c>
      <c r="C2570" s="4" t="str">
        <f>IF(MID(Logik!$D2570,1,2)="OE",Logik!D2570,"")</f>
        <v>OE3</v>
      </c>
      <c r="D2570" s="6" t="str">
        <f>IF(MID(Logik!$D2570,1,2)="OE",Logik!E2570,"")</f>
        <v>Kern Erwin Biedermannsdf Lindenstrasse 20</v>
      </c>
      <c r="E2570" s="4" t="str">
        <f>IF(MID(Logik!$D2570,1,2)="OE",Logik!F2570,"")</f>
        <v>1</v>
      </c>
    </row>
    <row r="2571" spans="1:5" x14ac:dyDescent="0.35">
      <c r="A2571" s="4">
        <v>2570</v>
      </c>
      <c r="B2571" s="4" t="str">
        <f>IF(MID(Logik!$D2571,1,2)="OE",Logik!C2571,"")</f>
        <v>ENS</v>
      </c>
      <c r="C2571" s="4" t="str">
        <f>IF(MID(Logik!$D2571,1,2)="OE",Logik!D2571,"")</f>
        <v>OE3</v>
      </c>
      <c r="D2571" s="6" t="str">
        <f>IF(MID(Logik!$D2571,1,2)="OE",Logik!E2571,"")</f>
        <v>Salmhofer Ernst 2132 Hörersdorf Obere Kellergasse 5</v>
      </c>
      <c r="E2571" s="4" t="str">
        <f>IF(MID(Logik!$D2571,1,2)="OE",Logik!F2571,"")</f>
        <v>1</v>
      </c>
    </row>
    <row r="2572" spans="1:5" x14ac:dyDescent="0.35">
      <c r="A2572" s="4">
        <v>2571</v>
      </c>
      <c r="B2572" s="4" t="str">
        <f>IF(MID(Logik!$D2572,1,2)="OE",Logik!C2572,"")</f>
        <v>EPA</v>
      </c>
      <c r="C2572" s="4" t="str">
        <f>IF(MID(Logik!$D2572,1,2)="OE",Logik!D2572,"")</f>
        <v>OE3</v>
      </c>
      <c r="D2572" s="6" t="str">
        <f>IF(MID(Logik!$D2572,1,2)="OE",Logik!E2572,"")</f>
        <v>Patzl Ernst 2273 Hohenau An Der March Am Schloßberg 13</v>
      </c>
      <c r="E2572" s="4" t="str">
        <f>IF(MID(Logik!$D2572,1,2)="OE",Logik!F2572,"")</f>
        <v>1</v>
      </c>
    </row>
    <row r="2573" spans="1:5" hidden="1" x14ac:dyDescent="0.35">
      <c r="A2573" s="4">
        <v>2572</v>
      </c>
      <c r="B2573" s="4" t="str">
        <f>IF(MID(Logik!$D2573,1,2)="OE",Logik!C2573,"")</f>
        <v/>
      </c>
      <c r="C2573" s="4" t="str">
        <f>IF(MID(Logik!$D2573,1,2)="OE",Logik!D2573,"")</f>
        <v/>
      </c>
      <c r="D2573" s="6" t="str">
        <f>IF(MID(Logik!$D2573,1,2)="OE",Logik!E2573,"")</f>
        <v/>
      </c>
      <c r="E2573" s="4" t="str">
        <f>IF(MID(Logik!$D2573,1,2)="OE",Logik!F2573,"")</f>
        <v/>
      </c>
    </row>
    <row r="2574" spans="1:5" hidden="1" x14ac:dyDescent="0.35">
      <c r="A2574" s="4">
        <v>2573</v>
      </c>
      <c r="B2574" s="4" t="str">
        <f>IF(MID(Logik!$D2574,1,2)="OE",Logik!C2574,"")</f>
        <v/>
      </c>
      <c r="C2574" s="4" t="str">
        <f>IF(MID(Logik!$D2574,1,2)="OE",Logik!D2574,"")</f>
        <v/>
      </c>
      <c r="D2574" s="6" t="str">
        <f>IF(MID(Logik!$D2574,1,2)="OE",Logik!E2574,"")</f>
        <v/>
      </c>
      <c r="E2574" s="4" t="str">
        <f>IF(MID(Logik!$D2574,1,2)="OE",Logik!F2574,"")</f>
        <v/>
      </c>
    </row>
    <row r="2575" spans="1:5" hidden="1" x14ac:dyDescent="0.35">
      <c r="A2575" s="4">
        <v>2574</v>
      </c>
      <c r="B2575" s="4" t="str">
        <f>IF(MID(Logik!$D2575,1,2)="OE",Logik!C2575,"")</f>
        <v/>
      </c>
      <c r="C2575" s="4" t="str">
        <f>IF(MID(Logik!$D2575,1,2)="OE",Logik!D2575,"")</f>
        <v/>
      </c>
      <c r="D2575" s="6" t="str">
        <f>IF(MID(Logik!$D2575,1,2)="OE",Logik!E2575,"")</f>
        <v/>
      </c>
      <c r="E2575" s="4" t="str">
        <f>IF(MID(Logik!$D2575,1,2)="OE",Logik!F2575,"")</f>
        <v/>
      </c>
    </row>
    <row r="2576" spans="1:5" hidden="1" x14ac:dyDescent="0.35">
      <c r="A2576" s="4">
        <v>2575</v>
      </c>
      <c r="B2576" s="4" t="str">
        <f>IF(MID(Logik!$D2576,1,2)="OE",Logik!C2576,"")</f>
        <v/>
      </c>
      <c r="C2576" s="4" t="str">
        <f>IF(MID(Logik!$D2576,1,2)="OE",Logik!D2576,"")</f>
        <v/>
      </c>
      <c r="D2576" s="6" t="str">
        <f>IF(MID(Logik!$D2576,1,2)="OE",Logik!E2576,"")</f>
        <v/>
      </c>
      <c r="E2576" s="4" t="str">
        <f>IF(MID(Logik!$D2576,1,2)="OE",Logik!F2576,"")</f>
        <v/>
      </c>
    </row>
    <row r="2577" spans="1:5" hidden="1" x14ac:dyDescent="0.35">
      <c r="A2577" s="4">
        <v>2576</v>
      </c>
      <c r="B2577" s="4" t="str">
        <f>IF(MID(Logik!$D2577,1,2)="OE",Logik!C2577,"")</f>
        <v/>
      </c>
      <c r="C2577" s="4" t="str">
        <f>IF(MID(Logik!$D2577,1,2)="OE",Logik!D2577,"")</f>
        <v/>
      </c>
      <c r="D2577" s="6" t="str">
        <f>IF(MID(Logik!$D2577,1,2)="OE",Logik!E2577,"")</f>
        <v/>
      </c>
      <c r="E2577" s="4" t="str">
        <f>IF(MID(Logik!$D2577,1,2)="OE",Logik!F2577,"")</f>
        <v/>
      </c>
    </row>
    <row r="2578" spans="1:5" hidden="1" x14ac:dyDescent="0.35">
      <c r="A2578" s="4">
        <v>2577</v>
      </c>
      <c r="B2578" s="4" t="str">
        <f>IF(MID(Logik!$D2578,1,2)="OE",Logik!C2578,"")</f>
        <v/>
      </c>
      <c r="C2578" s="4" t="str">
        <f>IF(MID(Logik!$D2578,1,2)="OE",Logik!D2578,"")</f>
        <v/>
      </c>
      <c r="D2578" s="6" t="str">
        <f>IF(MID(Logik!$D2578,1,2)="OE",Logik!E2578,"")</f>
        <v/>
      </c>
      <c r="E2578" s="4" t="str">
        <f>IF(MID(Logik!$D2578,1,2)="OE",Logik!F2578,"")</f>
        <v/>
      </c>
    </row>
    <row r="2579" spans="1:5" hidden="1" x14ac:dyDescent="0.35">
      <c r="A2579" s="4">
        <v>2578</v>
      </c>
      <c r="B2579" s="4" t="str">
        <f>IF(MID(Logik!$D2579,1,2)="OE",Logik!C2579,"")</f>
        <v/>
      </c>
      <c r="C2579" s="4" t="str">
        <f>IF(MID(Logik!$D2579,1,2)="OE",Logik!D2579,"")</f>
        <v/>
      </c>
      <c r="D2579" s="6" t="str">
        <f>IF(MID(Logik!$D2579,1,2)="OE",Logik!E2579,"")</f>
        <v/>
      </c>
      <c r="E2579" s="4" t="str">
        <f>IF(MID(Logik!$D2579,1,2)="OE",Logik!F2579,"")</f>
        <v/>
      </c>
    </row>
    <row r="2580" spans="1:5" hidden="1" x14ac:dyDescent="0.35">
      <c r="A2580" s="4">
        <v>2579</v>
      </c>
      <c r="B2580" s="4" t="str">
        <f>IF(MID(Logik!$D2580,1,2)="OE",Logik!C2580,"")</f>
        <v/>
      </c>
      <c r="C2580" s="4" t="str">
        <f>IF(MID(Logik!$D2580,1,2)="OE",Logik!D2580,"")</f>
        <v/>
      </c>
      <c r="D2580" s="6" t="str">
        <f>IF(MID(Logik!$D2580,1,2)="OE",Logik!E2580,"")</f>
        <v/>
      </c>
      <c r="E2580" s="4" t="str">
        <f>IF(MID(Logik!$D2580,1,2)="OE",Logik!F2580,"")</f>
        <v/>
      </c>
    </row>
    <row r="2581" spans="1:5" hidden="1" x14ac:dyDescent="0.35">
      <c r="A2581" s="4">
        <v>2580</v>
      </c>
      <c r="B2581" s="4" t="str">
        <f>IF(MID(Logik!$D2581,1,2)="OE",Logik!C2581,"")</f>
        <v/>
      </c>
      <c r="C2581" s="4" t="str">
        <f>IF(MID(Logik!$D2581,1,2)="OE",Logik!D2581,"")</f>
        <v/>
      </c>
      <c r="D2581" s="6" t="str">
        <f>IF(MID(Logik!$D2581,1,2)="OE",Logik!E2581,"")</f>
        <v/>
      </c>
      <c r="E2581" s="4" t="str">
        <f>IF(MID(Logik!$D2581,1,2)="OE",Logik!F2581,"")</f>
        <v/>
      </c>
    </row>
    <row r="2582" spans="1:5" hidden="1" x14ac:dyDescent="0.35">
      <c r="A2582" s="4">
        <v>2581</v>
      </c>
      <c r="B2582" s="4" t="str">
        <f>IF(MID(Logik!$D2582,1,2)="OE",Logik!C2582,"")</f>
        <v/>
      </c>
      <c r="C2582" s="4" t="str">
        <f>IF(MID(Logik!$D2582,1,2)="OE",Logik!D2582,"")</f>
        <v/>
      </c>
      <c r="D2582" s="6" t="str">
        <f>IF(MID(Logik!$D2582,1,2)="OE",Logik!E2582,"")</f>
        <v/>
      </c>
      <c r="E2582" s="4" t="str">
        <f>IF(MID(Logik!$D2582,1,2)="OE",Logik!F2582,"")</f>
        <v/>
      </c>
    </row>
    <row r="2583" spans="1:5" x14ac:dyDescent="0.35">
      <c r="A2583" s="4">
        <v>2582</v>
      </c>
      <c r="B2583" s="4" t="str">
        <f>IF(MID(Logik!$D2583,1,2)="OE",Logik!C2583,"")</f>
        <v>EPB</v>
      </c>
      <c r="C2583" s="4" t="str">
        <f>IF(MID(Logik!$D2583,1,2)="OE",Logik!D2583,"")</f>
        <v>OE3</v>
      </c>
      <c r="D2583" s="6" t="str">
        <f>IF(MID(Logik!$D2583,1,2)="OE",Logik!E2583,"")</f>
        <v>Graf Erich 2441 Mitterndorf An Der Fischa Lagerstr. 11</v>
      </c>
      <c r="E2583" s="4" t="str">
        <f>IF(MID(Logik!$D2583,1,2)="OE",Logik!F2583,"")</f>
        <v>1</v>
      </c>
    </row>
    <row r="2584" spans="1:5" x14ac:dyDescent="0.35">
      <c r="A2584" s="4">
        <v>2583</v>
      </c>
      <c r="B2584" s="4" t="str">
        <f>IF(MID(Logik!$D2584,1,2)="OE",Logik!C2584,"")</f>
        <v>EPC</v>
      </c>
      <c r="C2584" s="4" t="str">
        <f>IF(MID(Logik!$D2584,1,2)="OE",Logik!D2584,"")</f>
        <v>OE3</v>
      </c>
      <c r="D2584" s="6" t="str">
        <f>IF(MID(Logik!$D2584,1,2)="OE",Logik!E2584,"")</f>
        <v>Huber Eva 2340 Mödling Kärntner Gasse 19</v>
      </c>
      <c r="E2584" s="4" t="str">
        <f>IF(MID(Logik!$D2584,1,2)="OE",Logik!F2584,"")</f>
        <v>1</v>
      </c>
    </row>
    <row r="2585" spans="1:5" x14ac:dyDescent="0.35">
      <c r="A2585" s="4">
        <v>2584</v>
      </c>
      <c r="B2585" s="4" t="str">
        <f>IF(MID(Logik!$D2585,1,2)="OE",Logik!C2585,"")</f>
        <v>EPS</v>
      </c>
      <c r="C2585" s="4" t="str">
        <f>IF(MID(Logik!$D2585,1,2)="OE",Logik!D2585,"")</f>
        <v>OE3</v>
      </c>
      <c r="D2585" s="6" t="str">
        <f>IF(MID(Logik!$D2585,1,2)="OE",Logik!E2585,"")</f>
        <v>Pausch Erich 2371 Hinterbrühl Rudolf-Schmidtweg 9</v>
      </c>
      <c r="E2585" s="4" t="str">
        <f>IF(MID(Logik!$D2585,1,2)="OE",Logik!F2585,"")</f>
        <v>1</v>
      </c>
    </row>
    <row r="2586" spans="1:5" x14ac:dyDescent="0.35">
      <c r="A2586" s="4">
        <v>2585</v>
      </c>
      <c r="B2586" s="4" t="str">
        <f>IF(MID(Logik!$D2586,1,2)="OE",Logik!C2586,"")</f>
        <v>EPW</v>
      </c>
      <c r="C2586" s="4" t="str">
        <f>IF(MID(Logik!$D2586,1,2)="OE",Logik!D2586,"")</f>
        <v>OE3</v>
      </c>
      <c r="D2586" s="6" t="str">
        <f>IF(MID(Logik!$D2586,1,2)="OE",Logik!E2586,"")</f>
        <v>Eckersberger Peter 2482 Münchendorf Himbergerstrasse 10-12/7/8</v>
      </c>
      <c r="E2586" s="4" t="str">
        <f>IF(MID(Logik!$D2586,1,2)="OE",Logik!F2586,"")</f>
        <v>1</v>
      </c>
    </row>
    <row r="2587" spans="1:5" x14ac:dyDescent="0.35">
      <c r="A2587" s="4">
        <v>2586</v>
      </c>
      <c r="B2587" s="4" t="str">
        <f>IF(MID(Logik!$D2587,1,2)="OE",Logik!C2587,"")</f>
        <v>ERB</v>
      </c>
      <c r="C2587" s="4" t="str">
        <f>IF(MID(Logik!$D2587,1,2)="OE",Logik!D2587,"")</f>
        <v>OE3</v>
      </c>
      <c r="D2587" s="6" t="str">
        <f>IF(MID(Logik!$D2587,1,2)="OE",Logik!E2587,"")</f>
        <v>Reimann Erich St Valentin Mittlere Bergstr 20</v>
      </c>
      <c r="E2587" s="4" t="str">
        <f>IF(MID(Logik!$D2587,1,2)="OE",Logik!F2587,"")</f>
        <v>1</v>
      </c>
    </row>
    <row r="2588" spans="1:5" x14ac:dyDescent="0.35">
      <c r="A2588" s="4">
        <v>2587</v>
      </c>
      <c r="B2588" s="4" t="str">
        <f>IF(MID(Logik!$D2588,1,2)="OE",Logik!C2588,"")</f>
        <v>ERR</v>
      </c>
      <c r="C2588" s="4" t="str">
        <f>IF(MID(Logik!$D2588,1,2)="OE",Logik!D2588,"")</f>
        <v>OE3</v>
      </c>
      <c r="D2588" s="6" t="str">
        <f>IF(MID(Logik!$D2588,1,2)="OE",Logik!E2588,"")</f>
        <v>Erlmoser Roman 2285 Leopoldsdorf Im Marchfelde Sonnenweg 1</v>
      </c>
      <c r="E2588" s="4" t="str">
        <f>IF(MID(Logik!$D2588,1,2)="OE",Logik!F2588,"")</f>
        <v>1</v>
      </c>
    </row>
    <row r="2589" spans="1:5" x14ac:dyDescent="0.35">
      <c r="A2589" s="4">
        <v>2588</v>
      </c>
      <c r="B2589" s="4" t="str">
        <f>IF(MID(Logik!$D2589,1,2)="OE",Logik!C2589,"")</f>
        <v>ERS</v>
      </c>
      <c r="C2589" s="4" t="str">
        <f>IF(MID(Logik!$D2589,1,2)="OE",Logik!D2589,"")</f>
        <v>OE3</v>
      </c>
      <c r="D2589" s="6" t="str">
        <f>IF(MID(Logik!$D2589,1,2)="OE",Logik!E2589,"")</f>
        <v>Riegler Erwin Grossgerungs Am Kogl 228</v>
      </c>
      <c r="E2589" s="4" t="str">
        <f>IF(MID(Logik!$D2589,1,2)="OE",Logik!F2589,"")</f>
        <v>1</v>
      </c>
    </row>
    <row r="2590" spans="1:5" x14ac:dyDescent="0.35">
      <c r="A2590" s="4">
        <v>2589</v>
      </c>
      <c r="B2590" s="4" t="str">
        <f>IF(MID(Logik!$D2590,1,2)="OE",Logik!C2590,"")</f>
        <v>ERU</v>
      </c>
      <c r="C2590" s="4" t="str">
        <f>IF(MID(Logik!$D2590,1,2)="OE",Logik!D2590,"")</f>
        <v>OE3</v>
      </c>
      <c r="D2590" s="6" t="str">
        <f>IF(MID(Logik!$D2590,1,2)="OE",Logik!E2590,"")</f>
        <v>Reichel Ewald Mistelbach Dr-Hoellrigl-Strasse 5</v>
      </c>
      <c r="E2590" s="4" t="str">
        <f>IF(MID(Logik!$D2590,1,2)="OE",Logik!F2590,"")</f>
        <v>1</v>
      </c>
    </row>
    <row r="2591" spans="1:5" x14ac:dyDescent="0.35">
      <c r="A2591" s="4">
        <v>2590</v>
      </c>
      <c r="B2591" s="4" t="str">
        <f>IF(MID(Logik!$D2591,1,2)="OE",Logik!C2591,"")</f>
        <v>ERW</v>
      </c>
      <c r="C2591" s="4" t="str">
        <f>IF(MID(Logik!$D2591,1,2)="OE",Logik!D2591,"")</f>
        <v>OE3</v>
      </c>
      <c r="D2591" s="6" t="str">
        <f>IF(MID(Logik!$D2591,1,2)="OE",Logik!E2591,"")</f>
        <v>Löbl Erwin 3074 Michelbach Michelbach Dorf 27</v>
      </c>
      <c r="E2591" s="4" t="str">
        <f>IF(MID(Logik!$D2591,1,2)="OE",Logik!F2591,"")</f>
        <v>1</v>
      </c>
    </row>
    <row r="2592" spans="1:5" x14ac:dyDescent="0.35">
      <c r="A2592" s="4">
        <v>2591</v>
      </c>
      <c r="B2592" s="4" t="str">
        <f>IF(MID(Logik!$D2592,1,2)="OE",Logik!C2592,"")</f>
        <v>ESA</v>
      </c>
      <c r="C2592" s="4" t="str">
        <f>IF(MID(Logik!$D2592,1,2)="OE",Logik!D2592,"")</f>
        <v>OE3</v>
      </c>
      <c r="D2592" s="6" t="str">
        <f>IF(MID(Logik!$D2592,1,2)="OE",Logik!E2592,"")</f>
        <v>Schwarz Ewald Mautern Baumgartnerstr 14</v>
      </c>
      <c r="E2592" s="4" t="str">
        <f>IF(MID(Logik!$D2592,1,2)="OE",Logik!F2592,"")</f>
        <v>1</v>
      </c>
    </row>
    <row r="2593" spans="1:5" x14ac:dyDescent="0.35">
      <c r="A2593" s="4">
        <v>2592</v>
      </c>
      <c r="B2593" s="4" t="str">
        <f>IF(MID(Logik!$D2593,1,2)="OE",Logik!C2593,"")</f>
        <v>ESM</v>
      </c>
      <c r="C2593" s="4" t="str">
        <f>IF(MID(Logik!$D2593,1,2)="OE",Logik!D2593,"")</f>
        <v>OE3</v>
      </c>
      <c r="D2593" s="6" t="str">
        <f>IF(MID(Logik!$D2593,1,2)="OE",Logik!E2593,"")</f>
        <v>Schulz Edwin 2102 Hagenbrunn Hauptstr. 61</v>
      </c>
      <c r="E2593" s="4" t="str">
        <f>IF(MID(Logik!$D2593,1,2)="OE",Logik!F2593,"")</f>
        <v>3</v>
      </c>
    </row>
    <row r="2594" spans="1:5" x14ac:dyDescent="0.35">
      <c r="A2594" s="4">
        <v>2593</v>
      </c>
      <c r="B2594" s="4" t="str">
        <f>IF(MID(Logik!$D2594,1,2)="OE",Logik!C2594,"")</f>
        <v>ETB</v>
      </c>
      <c r="C2594" s="4" t="str">
        <f>IF(MID(Logik!$D2594,1,2)="OE",Logik!D2594,"")</f>
        <v>OE3</v>
      </c>
      <c r="D2594" s="6" t="str">
        <f>IF(MID(Logik!$D2594,1,2)="OE",Logik!E2594,"")</f>
        <v>Toth Erwin Wr.Neustadt Schuetzengasse 1/5/24</v>
      </c>
      <c r="E2594" s="4" t="str">
        <f>IF(MID(Logik!$D2594,1,2)="OE",Logik!F2594,"")</f>
        <v>1</v>
      </c>
    </row>
    <row r="2595" spans="1:5" x14ac:dyDescent="0.35">
      <c r="A2595" s="4">
        <v>2594</v>
      </c>
      <c r="B2595" s="4" t="str">
        <f>IF(MID(Logik!$D2595,1,2)="OE",Logik!C2595,"")</f>
        <v>EVA</v>
      </c>
      <c r="C2595" s="4" t="str">
        <f>IF(MID(Logik!$D2595,1,2)="OE",Logik!D2595,"")</f>
        <v>OE3</v>
      </c>
      <c r="D2595" s="6" t="str">
        <f>IF(MID(Logik!$D2595,1,2)="OE",Logik!E2595,"")</f>
        <v>Vranka Ernst 3370 Ybbs An Der Donau Bahnhofstr. 43</v>
      </c>
      <c r="E2595" s="4" t="str">
        <f>IF(MID(Logik!$D2595,1,2)="OE",Logik!F2595,"")</f>
        <v>1</v>
      </c>
    </row>
    <row r="2596" spans="1:5" x14ac:dyDescent="0.35">
      <c r="A2596" s="4">
        <v>2595</v>
      </c>
      <c r="B2596" s="4" t="str">
        <f>IF(MID(Logik!$D2596,1,2)="OE",Logik!C2596,"")</f>
        <v>EVB</v>
      </c>
      <c r="C2596" s="4" t="str">
        <f>IF(MID(Logik!$D2596,1,2)="OE",Logik!D2596,"")</f>
        <v>OE3</v>
      </c>
      <c r="D2596" s="6" t="str">
        <f>IF(MID(Logik!$D2596,1,2)="OE",Logik!E2596,"")</f>
        <v>Vybiral Erich 2000 Stockerau Dr. Viktor Adler Straße 4</v>
      </c>
      <c r="E2596" s="4" t="str">
        <f>IF(MID(Logik!$D2596,1,2)="OE",Logik!F2596,"")</f>
        <v>4</v>
      </c>
    </row>
    <row r="2597" spans="1:5" x14ac:dyDescent="0.35">
      <c r="A2597" s="4">
        <v>2596</v>
      </c>
      <c r="B2597" s="4" t="str">
        <f>IF(MID(Logik!$D2597,1,2)="OE",Logik!C2597,"")</f>
        <v>EWW</v>
      </c>
      <c r="C2597" s="4" t="str">
        <f>IF(MID(Logik!$D2597,1,2)="OE",Logik!D2597,"")</f>
        <v>OE3</v>
      </c>
      <c r="D2597" s="6" t="str">
        <f>IF(MID(Logik!$D2597,1,2)="OE",Logik!E2597,"")</f>
        <v>Etzenberger Walter 3100 Sankt Pölten Oskar Hellmer Str. 57/2/19</v>
      </c>
      <c r="E2597" s="4" t="str">
        <f>IF(MID(Logik!$D2597,1,2)="OE",Logik!F2597,"")</f>
        <v>1</v>
      </c>
    </row>
    <row r="2598" spans="1:5" x14ac:dyDescent="0.35">
      <c r="A2598" s="4">
        <v>2597</v>
      </c>
      <c r="B2598" s="4" t="str">
        <f>IF(MID(Logik!$D2598,1,2)="OE",Logik!C2598,"")</f>
        <v>EX</v>
      </c>
      <c r="C2598" s="4" t="str">
        <f>IF(MID(Logik!$D2598,1,2)="OE",Logik!D2598,"")</f>
        <v>OE3</v>
      </c>
      <c r="D2598" s="6" t="str">
        <f>IF(MID(Logik!$D2598,1,2)="OE",Logik!E2598,"")</f>
        <v>Eigensperger Erwin 2544 Siebenhaus Georg Nussbaum Gasse 1</v>
      </c>
      <c r="E2598" s="4" t="str">
        <f>IF(MID(Logik!$D2598,1,2)="OE",Logik!F2598,"")</f>
        <v>1</v>
      </c>
    </row>
    <row r="2599" spans="1:5" x14ac:dyDescent="0.35">
      <c r="A2599" s="4">
        <v>2598</v>
      </c>
      <c r="B2599" s="4" t="str">
        <f>IF(MID(Logik!$D2599,1,2)="OE",Logik!C2599,"")</f>
        <v>EYS</v>
      </c>
      <c r="C2599" s="4" t="str">
        <f>IF(MID(Logik!$D2599,1,2)="OE",Logik!D2599,"")</f>
        <v>OE3</v>
      </c>
      <c r="D2599" s="6" t="str">
        <f>IF(MID(Logik!$D2599,1,2)="OE",Logik!E2599,"")</f>
        <v>Sengstschmid-Schrabauer Elisabeth 3100 Sankt Pölten Rudolf Singer Str. 13</v>
      </c>
      <c r="E2599" s="4" t="str">
        <f>IF(MID(Logik!$D2599,1,2)="OE",Logik!F2599,"")</f>
        <v>1</v>
      </c>
    </row>
    <row r="2600" spans="1:5" x14ac:dyDescent="0.35">
      <c r="A2600" s="4">
        <v>2599</v>
      </c>
      <c r="B2600" s="4" t="str">
        <f>IF(MID(Logik!$D2600,1,2)="OE",Logik!C2600,"")</f>
        <v>EZC</v>
      </c>
      <c r="C2600" s="4" t="str">
        <f>IF(MID(Logik!$D2600,1,2)="OE",Logik!D2600,"")</f>
        <v>OE3</v>
      </c>
      <c r="D2600" s="6" t="str">
        <f>IF(MID(Logik!$D2600,1,2)="OE",Logik!E2600,"")</f>
        <v>Krainz Erich Furth/Goettwg Niobaugasse 92</v>
      </c>
      <c r="E2600" s="4" t="str">
        <f>IF(MID(Logik!$D2600,1,2)="OE",Logik!F2600,"")</f>
        <v>1</v>
      </c>
    </row>
    <row r="2601" spans="1:5" x14ac:dyDescent="0.35">
      <c r="A2601" s="4">
        <v>2600</v>
      </c>
      <c r="B2601" s="4" t="str">
        <f>IF(MID(Logik!$D2601,1,2)="OE",Logik!C2601,"")</f>
        <v>EZU</v>
      </c>
      <c r="C2601" s="4" t="str">
        <f>IF(MID(Logik!$D2601,1,2)="OE",Logik!D2601,"")</f>
        <v>OE3</v>
      </c>
      <c r="D2601" s="6" t="str">
        <f>IF(MID(Logik!$D2601,1,2)="OE",Logik!E2601,"")</f>
        <v>Zeitlhofer Erich Rosenau Waidhofnerstr 37/3</v>
      </c>
      <c r="E2601" s="4" t="str">
        <f>IF(MID(Logik!$D2601,1,2)="OE",Logik!F2601,"")</f>
        <v>1</v>
      </c>
    </row>
    <row r="2602" spans="1:5" x14ac:dyDescent="0.35">
      <c r="A2602" s="4">
        <v>2601</v>
      </c>
      <c r="B2602" s="4" t="str">
        <f>IF(MID(Logik!$D2602,1,2)="OE",Logik!C2602,"")</f>
        <v>FAP</v>
      </c>
      <c r="C2602" s="4" t="str">
        <f>IF(MID(Logik!$D2602,1,2)="OE",Logik!D2602,"")</f>
        <v>OE3</v>
      </c>
      <c r="D2602" s="6" t="str">
        <f>IF(MID(Logik!$D2602,1,2)="OE",Logik!E2602,"")</f>
        <v>Farcher Peter 3100 Sankt Pölten Eichendorffstraße 29</v>
      </c>
      <c r="E2602" s="4" t="str">
        <f>IF(MID(Logik!$D2602,1,2)="OE",Logik!F2602,"")</f>
        <v>1</v>
      </c>
    </row>
    <row r="2603" spans="1:5" x14ac:dyDescent="0.35">
      <c r="A2603" s="4">
        <v>2602</v>
      </c>
      <c r="B2603" s="4" t="str">
        <f>IF(MID(Logik!$D2603,1,2)="OE",Logik!C2603,"")</f>
        <v>FAR</v>
      </c>
      <c r="C2603" s="4" t="str">
        <f>IF(MID(Logik!$D2603,1,2)="OE",Logik!D2603,"")</f>
        <v>OE3</v>
      </c>
      <c r="D2603" s="6" t="str">
        <f>IF(MID(Logik!$D2603,1,2)="OE",Logik!E2603,"")</f>
        <v>Floriani Andreas 2275 Bernhardsthal Hauptstraße 96</v>
      </c>
      <c r="E2603" s="4" t="str">
        <f>IF(MID(Logik!$D2603,1,2)="OE",Logik!F2603,"")</f>
        <v>1</v>
      </c>
    </row>
    <row r="2604" spans="1:5" x14ac:dyDescent="0.35">
      <c r="A2604" s="4">
        <v>2603</v>
      </c>
      <c r="B2604" s="4" t="str">
        <f>IF(MID(Logik!$D2604,1,2)="OE",Logik!C2604,"")</f>
        <v>FAS</v>
      </c>
      <c r="C2604" s="4" t="str">
        <f>IF(MID(Logik!$D2604,1,2)="OE",Logik!D2604,"")</f>
        <v>OE3</v>
      </c>
      <c r="D2604" s="6" t="str">
        <f>IF(MID(Logik!$D2604,1,2)="OE",Logik!E2604,"")</f>
        <v>Hastik Franz Pressbaum Pfalzauerstrasse 41</v>
      </c>
      <c r="E2604" s="4" t="str">
        <f>IF(MID(Logik!$D2604,1,2)="OE",Logik!F2604,"")</f>
        <v>1</v>
      </c>
    </row>
    <row r="2605" spans="1:5" x14ac:dyDescent="0.35">
      <c r="A2605" s="4">
        <v>2604</v>
      </c>
      <c r="B2605" s="4" t="str">
        <f>IF(MID(Logik!$D2605,1,2)="OE",Logik!C2605,"")</f>
        <v>FBA</v>
      </c>
      <c r="C2605" s="4" t="str">
        <f>IF(MID(Logik!$D2605,1,2)="OE",Logik!D2605,"")</f>
        <v>OE3</v>
      </c>
      <c r="D2605" s="6" t="str">
        <f>IF(MID(Logik!$D2605,1,2)="OE",Logik!E2605,"")</f>
        <v>Buchsbaum Franz 3925 Arbesbach Purrath 23</v>
      </c>
      <c r="E2605" s="4" t="str">
        <f>IF(MID(Logik!$D2605,1,2)="OE",Logik!F2605,"")</f>
        <v>1</v>
      </c>
    </row>
    <row r="2606" spans="1:5" x14ac:dyDescent="0.35">
      <c r="A2606" s="4">
        <v>2605</v>
      </c>
      <c r="B2606" s="4" t="str">
        <f>IF(MID(Logik!$D2606,1,2)="OE",Logik!C2606,"")</f>
        <v>FBB</v>
      </c>
      <c r="C2606" s="4" t="str">
        <f>IF(MID(Logik!$D2606,1,2)="OE",Logik!D2606,"")</f>
        <v>OE3</v>
      </c>
      <c r="D2606" s="6" t="str">
        <f>IF(MID(Logik!$D2606,1,2)="OE",Logik!E2606,"")</f>
        <v>Bockberger Friedrich 3485 Kamp Dorfstraße 37</v>
      </c>
      <c r="E2606" s="4" t="str">
        <f>IF(MID(Logik!$D2606,1,2)="OE",Logik!F2606,"")</f>
        <v>1</v>
      </c>
    </row>
    <row r="2607" spans="1:5" x14ac:dyDescent="0.35">
      <c r="A2607" s="4">
        <v>2606</v>
      </c>
      <c r="B2607" s="4" t="str">
        <f>IF(MID(Logik!$D2607,1,2)="OE",Logik!C2607,"")</f>
        <v>FBC</v>
      </c>
      <c r="C2607" s="4" t="str">
        <f>IF(MID(Logik!$D2607,1,2)="OE",Logik!D2607,"")</f>
        <v>OE3</v>
      </c>
      <c r="D2607" s="6" t="str">
        <f>IF(MID(Logik!$D2607,1,2)="OE",Logik!E2607,"")</f>
        <v>Braunseis Fritz 3104 Harland Fügergasse 4</v>
      </c>
      <c r="E2607" s="4" t="str">
        <f>IF(MID(Logik!$D2607,1,2)="OE",Logik!F2607,"")</f>
        <v>1</v>
      </c>
    </row>
    <row r="2608" spans="1:5" x14ac:dyDescent="0.35">
      <c r="A2608" s="4">
        <v>2607</v>
      </c>
      <c r="B2608" s="4" t="str">
        <f>IF(MID(Logik!$D2608,1,2)="OE",Logik!C2608,"")</f>
        <v>FBG</v>
      </c>
      <c r="C2608" s="4" t="str">
        <f>IF(MID(Logik!$D2608,1,2)="OE",Logik!D2608,"")</f>
        <v>OE3</v>
      </c>
      <c r="D2608" s="6" t="str">
        <f>IF(MID(Logik!$D2608,1,2)="OE",Logik!E2608,"")</f>
        <v>*-*-* *-*-* *-*-*</v>
      </c>
      <c r="E2608" s="4" t="str">
        <f>IF(MID(Logik!$D2608,1,2)="OE",Logik!F2608,"")</f>
        <v>1</v>
      </c>
    </row>
    <row r="2609" spans="1:5" x14ac:dyDescent="0.35">
      <c r="A2609" s="4">
        <v>2608</v>
      </c>
      <c r="B2609" s="4" t="str">
        <f>IF(MID(Logik!$D2609,1,2)="OE",Logik!C2609,"")</f>
        <v>FBU</v>
      </c>
      <c r="C2609" s="4" t="str">
        <f>IF(MID(Logik!$D2609,1,2)="OE",Logik!D2609,"")</f>
        <v>OE3</v>
      </c>
      <c r="D2609" s="6" t="str">
        <f>IF(MID(Logik!$D2609,1,2)="OE",Logik!E2609,"")</f>
        <v>Beraus Franz 2851 Krumbach Erasmusweg 11</v>
      </c>
      <c r="E2609" s="4" t="str">
        <f>IF(MID(Logik!$D2609,1,2)="OE",Logik!F2609,"")</f>
        <v>1</v>
      </c>
    </row>
    <row r="2610" spans="1:5" x14ac:dyDescent="0.35">
      <c r="A2610" s="4">
        <v>2609</v>
      </c>
      <c r="B2610" s="4" t="str">
        <f>IF(MID(Logik!$D2610,1,2)="OE",Logik!C2610,"")</f>
        <v>FBW</v>
      </c>
      <c r="C2610" s="4" t="str">
        <f>IF(MID(Logik!$D2610,1,2)="OE",Logik!D2610,"")</f>
        <v>OE3</v>
      </c>
      <c r="D2610" s="6" t="str">
        <f>IF(MID(Logik!$D2610,1,2)="OE",Logik!E2610,"")</f>
        <v>Berger Franz St Pölten Oriongasse 28</v>
      </c>
      <c r="E2610" s="4" t="str">
        <f>IF(MID(Logik!$D2610,1,2)="OE",Logik!F2610,"")</f>
        <v>1</v>
      </c>
    </row>
    <row r="2611" spans="1:5" x14ac:dyDescent="0.35">
      <c r="A2611" s="4">
        <v>2610</v>
      </c>
      <c r="B2611" s="4" t="str">
        <f>IF(MID(Logik!$D2611,1,2)="OE",Logik!C2611,"")</f>
        <v>FCQ</v>
      </c>
      <c r="C2611" s="4" t="str">
        <f>IF(MID(Logik!$D2611,1,2)="OE",Logik!D2611,"")</f>
        <v>OE3</v>
      </c>
      <c r="D2611" s="6" t="str">
        <f>IF(MID(Logik!$D2611,1,2)="OE",Logik!E2611,"")</f>
        <v>Mayer Christoph 3753 Hötzelsdorf Hötzelsdorf 55</v>
      </c>
      <c r="E2611" s="4" t="str">
        <f>IF(MID(Logik!$D2611,1,2)="OE",Logik!F2611,"")</f>
        <v>1</v>
      </c>
    </row>
    <row r="2612" spans="1:5" hidden="1" x14ac:dyDescent="0.35">
      <c r="A2612" s="4">
        <v>2611</v>
      </c>
      <c r="B2612" s="4" t="str">
        <f>IF(MID(Logik!$D2612,1,2)="OE",Logik!C2612,"")</f>
        <v/>
      </c>
      <c r="C2612" s="4" t="str">
        <f>IF(MID(Logik!$D2612,1,2)="OE",Logik!D2612,"")</f>
        <v/>
      </c>
      <c r="D2612" s="6" t="str">
        <f>IF(MID(Logik!$D2612,1,2)="OE",Logik!E2612,"")</f>
        <v/>
      </c>
      <c r="E2612" s="4" t="str">
        <f>IF(MID(Logik!$D2612,1,2)="OE",Logik!F2612,"")</f>
        <v/>
      </c>
    </row>
    <row r="2613" spans="1:5" hidden="1" x14ac:dyDescent="0.35">
      <c r="A2613" s="4">
        <v>2612</v>
      </c>
      <c r="B2613" s="4" t="str">
        <f>IF(MID(Logik!$D2613,1,2)="OE",Logik!C2613,"")</f>
        <v/>
      </c>
      <c r="C2613" s="4" t="str">
        <f>IF(MID(Logik!$D2613,1,2)="OE",Logik!D2613,"")</f>
        <v/>
      </c>
      <c r="D2613" s="6" t="str">
        <f>IF(MID(Logik!$D2613,1,2)="OE",Logik!E2613,"")</f>
        <v/>
      </c>
      <c r="E2613" s="4" t="str">
        <f>IF(MID(Logik!$D2613,1,2)="OE",Logik!F2613,"")</f>
        <v/>
      </c>
    </row>
    <row r="2614" spans="1:5" hidden="1" x14ac:dyDescent="0.35">
      <c r="A2614" s="4">
        <v>2613</v>
      </c>
      <c r="B2614" s="4" t="str">
        <f>IF(MID(Logik!$D2614,1,2)="OE",Logik!C2614,"")</f>
        <v/>
      </c>
      <c r="C2614" s="4" t="str">
        <f>IF(MID(Logik!$D2614,1,2)="OE",Logik!D2614,"")</f>
        <v/>
      </c>
      <c r="D2614" s="6" t="str">
        <f>IF(MID(Logik!$D2614,1,2)="OE",Logik!E2614,"")</f>
        <v/>
      </c>
      <c r="E2614" s="4" t="str">
        <f>IF(MID(Logik!$D2614,1,2)="OE",Logik!F2614,"")</f>
        <v/>
      </c>
    </row>
    <row r="2615" spans="1:5" hidden="1" x14ac:dyDescent="0.35">
      <c r="A2615" s="4">
        <v>2614</v>
      </c>
      <c r="B2615" s="4" t="str">
        <f>IF(MID(Logik!$D2615,1,2)="OE",Logik!C2615,"")</f>
        <v/>
      </c>
      <c r="C2615" s="4" t="str">
        <f>IF(MID(Logik!$D2615,1,2)="OE",Logik!D2615,"")</f>
        <v/>
      </c>
      <c r="D2615" s="6" t="str">
        <f>IF(MID(Logik!$D2615,1,2)="OE",Logik!E2615,"")</f>
        <v/>
      </c>
      <c r="E2615" s="4" t="str">
        <f>IF(MID(Logik!$D2615,1,2)="OE",Logik!F2615,"")</f>
        <v/>
      </c>
    </row>
    <row r="2616" spans="1:5" hidden="1" x14ac:dyDescent="0.35">
      <c r="A2616" s="4">
        <v>2615</v>
      </c>
      <c r="B2616" s="4" t="str">
        <f>IF(MID(Logik!$D2616,1,2)="OE",Logik!C2616,"")</f>
        <v/>
      </c>
      <c r="C2616" s="4" t="str">
        <f>IF(MID(Logik!$D2616,1,2)="OE",Logik!D2616,"")</f>
        <v/>
      </c>
      <c r="D2616" s="6" t="str">
        <f>IF(MID(Logik!$D2616,1,2)="OE",Logik!E2616,"")</f>
        <v/>
      </c>
      <c r="E2616" s="4" t="str">
        <f>IF(MID(Logik!$D2616,1,2)="OE",Logik!F2616,"")</f>
        <v/>
      </c>
    </row>
    <row r="2617" spans="1:5" hidden="1" x14ac:dyDescent="0.35">
      <c r="A2617" s="4">
        <v>2616</v>
      </c>
      <c r="B2617" s="4" t="str">
        <f>IF(MID(Logik!$D2617,1,2)="OE",Logik!C2617,"")</f>
        <v/>
      </c>
      <c r="C2617" s="4" t="str">
        <f>IF(MID(Logik!$D2617,1,2)="OE",Logik!D2617,"")</f>
        <v/>
      </c>
      <c r="D2617" s="6" t="str">
        <f>IF(MID(Logik!$D2617,1,2)="OE",Logik!E2617,"")</f>
        <v/>
      </c>
      <c r="E2617" s="4" t="str">
        <f>IF(MID(Logik!$D2617,1,2)="OE",Logik!F2617,"")</f>
        <v/>
      </c>
    </row>
    <row r="2618" spans="1:5" hidden="1" x14ac:dyDescent="0.35">
      <c r="A2618" s="4">
        <v>2617</v>
      </c>
      <c r="B2618" s="4" t="str">
        <f>IF(MID(Logik!$D2618,1,2)="OE",Logik!C2618,"")</f>
        <v/>
      </c>
      <c r="C2618" s="4" t="str">
        <f>IF(MID(Logik!$D2618,1,2)="OE",Logik!D2618,"")</f>
        <v/>
      </c>
      <c r="D2618" s="6" t="str">
        <f>IF(MID(Logik!$D2618,1,2)="OE",Logik!E2618,"")</f>
        <v/>
      </c>
      <c r="E2618" s="4" t="str">
        <f>IF(MID(Logik!$D2618,1,2)="OE",Logik!F2618,"")</f>
        <v/>
      </c>
    </row>
    <row r="2619" spans="1:5" hidden="1" x14ac:dyDescent="0.35">
      <c r="A2619" s="4">
        <v>2618</v>
      </c>
      <c r="B2619" s="4" t="str">
        <f>IF(MID(Logik!$D2619,1,2)="OE",Logik!C2619,"")</f>
        <v/>
      </c>
      <c r="C2619" s="4" t="str">
        <f>IF(MID(Logik!$D2619,1,2)="OE",Logik!D2619,"")</f>
        <v/>
      </c>
      <c r="D2619" s="6" t="str">
        <f>IF(MID(Logik!$D2619,1,2)="OE",Logik!E2619,"")</f>
        <v/>
      </c>
      <c r="E2619" s="4" t="str">
        <f>IF(MID(Logik!$D2619,1,2)="OE",Logik!F2619,"")</f>
        <v/>
      </c>
    </row>
    <row r="2620" spans="1:5" hidden="1" x14ac:dyDescent="0.35">
      <c r="A2620" s="4">
        <v>2619</v>
      </c>
      <c r="B2620" s="4" t="str">
        <f>IF(MID(Logik!$D2620,1,2)="OE",Logik!C2620,"")</f>
        <v/>
      </c>
      <c r="C2620" s="4" t="str">
        <f>IF(MID(Logik!$D2620,1,2)="OE",Logik!D2620,"")</f>
        <v/>
      </c>
      <c r="D2620" s="6" t="str">
        <f>IF(MID(Logik!$D2620,1,2)="OE",Logik!E2620,"")</f>
        <v/>
      </c>
      <c r="E2620" s="4" t="str">
        <f>IF(MID(Logik!$D2620,1,2)="OE",Logik!F2620,"")</f>
        <v/>
      </c>
    </row>
    <row r="2621" spans="1:5" hidden="1" x14ac:dyDescent="0.35">
      <c r="A2621" s="4">
        <v>2620</v>
      </c>
      <c r="B2621" s="4" t="str">
        <f>IF(MID(Logik!$D2621,1,2)="OE",Logik!C2621,"")</f>
        <v/>
      </c>
      <c r="C2621" s="4" t="str">
        <f>IF(MID(Logik!$D2621,1,2)="OE",Logik!D2621,"")</f>
        <v/>
      </c>
      <c r="D2621" s="6" t="str">
        <f>IF(MID(Logik!$D2621,1,2)="OE",Logik!E2621,"")</f>
        <v/>
      </c>
      <c r="E2621" s="4" t="str">
        <f>IF(MID(Logik!$D2621,1,2)="OE",Logik!F2621,"")</f>
        <v/>
      </c>
    </row>
    <row r="2622" spans="1:5" x14ac:dyDescent="0.35">
      <c r="A2622" s="4">
        <v>2621</v>
      </c>
      <c r="B2622" s="4" t="str">
        <f>IF(MID(Logik!$D2622,1,2)="OE",Logik!C2622,"")</f>
        <v>FDA</v>
      </c>
      <c r="C2622" s="4" t="str">
        <f>IF(MID(Logik!$D2622,1,2)="OE",Logik!D2622,"")</f>
        <v>OE3</v>
      </c>
      <c r="D2622" s="6" t="str">
        <f>IF(MID(Logik!$D2622,1,2)="OE",Logik!E2622,"")</f>
        <v>Denker Fritz 2122 Münichsthal Am Gamauf 21</v>
      </c>
      <c r="E2622" s="4" t="str">
        <f>IF(MID(Logik!$D2622,1,2)="OE",Logik!F2622,"")</f>
        <v>1</v>
      </c>
    </row>
    <row r="2623" spans="1:5" x14ac:dyDescent="0.35">
      <c r="A2623" s="4">
        <v>2622</v>
      </c>
      <c r="B2623" s="4" t="str">
        <f>IF(MID(Logik!$D2623,1,2)="OE",Logik!C2623,"")</f>
        <v>FDI</v>
      </c>
      <c r="C2623" s="4" t="str">
        <f>IF(MID(Logik!$D2623,1,2)="OE",Logik!D2623,"")</f>
        <v>OE3</v>
      </c>
      <c r="D2623" s="6" t="str">
        <f>IF(MID(Logik!$D2623,1,2)="OE",Logik!E2623,"")</f>
        <v>Diringer Franz 3253 Erlauf Kirchengasse 4</v>
      </c>
      <c r="E2623" s="4" t="str">
        <f>IF(MID(Logik!$D2623,1,2)="OE",Logik!F2623,"")</f>
        <v>1</v>
      </c>
    </row>
    <row r="2624" spans="1:5" x14ac:dyDescent="0.35">
      <c r="A2624" s="4">
        <v>2623</v>
      </c>
      <c r="B2624" s="4" t="str">
        <f>IF(MID(Logik!$D2624,1,2)="OE",Logik!C2624,"")</f>
        <v>FDS</v>
      </c>
      <c r="C2624" s="4" t="str">
        <f>IF(MID(Logik!$D2624,1,2)="OE",Logik!D2624,"")</f>
        <v>OE3</v>
      </c>
      <c r="D2624" s="6" t="str">
        <f>IF(MID(Logik!$D2624,1,2)="OE",Logik!E2624,"")</f>
        <v>Sperker Florian 3003 Gablitz Linzerstr. 167A Haus 2</v>
      </c>
      <c r="E2624" s="4" t="str">
        <f>IF(MID(Logik!$D2624,1,2)="OE",Logik!F2624,"")</f>
        <v>1</v>
      </c>
    </row>
    <row r="2625" spans="1:5" x14ac:dyDescent="0.35">
      <c r="A2625" s="4">
        <v>2624</v>
      </c>
      <c r="B2625" s="4" t="str">
        <f>IF(MID(Logik!$D2625,1,2)="OE",Logik!C2625,"")</f>
        <v>FEC</v>
      </c>
      <c r="C2625" s="4" t="str">
        <f>IF(MID(Logik!$D2625,1,2)="OE",Logik!D2625,"")</f>
        <v>OE3</v>
      </c>
      <c r="D2625" s="6" t="str">
        <f>IF(MID(Logik!$D2625,1,2)="OE",Logik!E2625,"")</f>
        <v>Fass Erwin 2620 Mollram Ortsstr. 66</v>
      </c>
      <c r="E2625" s="4" t="str">
        <f>IF(MID(Logik!$D2625,1,2)="OE",Logik!F2625,"")</f>
        <v>1</v>
      </c>
    </row>
    <row r="2626" spans="1:5" x14ac:dyDescent="0.35">
      <c r="A2626" s="4">
        <v>2625</v>
      </c>
      <c r="B2626" s="4" t="str">
        <f>IF(MID(Logik!$D2626,1,2)="OE",Logik!C2626,"")</f>
        <v>FFB</v>
      </c>
      <c r="C2626" s="4" t="str">
        <f>IF(MID(Logik!$D2626,1,2)="OE",Logik!D2626,"")</f>
        <v>OE3</v>
      </c>
      <c r="D2626" s="6" t="str">
        <f>IF(MID(Logik!$D2626,1,2)="OE",Logik!E2626,"")</f>
        <v>Fidesser Fridhart 3270 Scheibbs Neustift 34</v>
      </c>
      <c r="E2626" s="4" t="str">
        <f>IF(MID(Logik!$D2626,1,2)="OE",Logik!F2626,"")</f>
        <v>1</v>
      </c>
    </row>
    <row r="2627" spans="1:5" x14ac:dyDescent="0.35">
      <c r="A2627" s="4">
        <v>2626</v>
      </c>
      <c r="B2627" s="4" t="str">
        <f>IF(MID(Logik!$D2627,1,2)="OE",Logik!C2627,"")</f>
        <v>FFC</v>
      </c>
      <c r="C2627" s="4" t="str">
        <f>IF(MID(Logik!$D2627,1,2)="OE",Logik!D2627,"")</f>
        <v>OE3</v>
      </c>
      <c r="D2627" s="6" t="str">
        <f>IF(MID(Logik!$D2627,1,2)="OE",Logik!E2627,"")</f>
        <v>Filzwieser Franz 3150 Wilhelmsburg Grubtalsiedlung Iii/11</v>
      </c>
      <c r="E2627" s="4" t="str">
        <f>IF(MID(Logik!$D2627,1,2)="OE",Logik!F2627,"")</f>
        <v>1</v>
      </c>
    </row>
    <row r="2628" spans="1:5" x14ac:dyDescent="0.35">
      <c r="A2628" s="4">
        <v>2627</v>
      </c>
      <c r="B2628" s="4" t="str">
        <f>IF(MID(Logik!$D2628,1,2)="OE",Logik!C2628,"")</f>
        <v>FFU</v>
      </c>
      <c r="C2628" s="4" t="str">
        <f>IF(MID(Logik!$D2628,1,2)="OE",Logik!D2628,"")</f>
        <v>OE3</v>
      </c>
      <c r="D2628" s="6" t="str">
        <f>IF(MID(Logik!$D2628,1,2)="OE",Logik!E2628,"")</f>
        <v>Fischer Franz 3331 Kematen An Der Ybbs 23.B Straße 1/6/3</v>
      </c>
      <c r="E2628" s="4" t="str">
        <f>IF(MID(Logik!$D2628,1,2)="OE",Logik!F2628,"")</f>
        <v>1</v>
      </c>
    </row>
    <row r="2629" spans="1:5" x14ac:dyDescent="0.35">
      <c r="A2629" s="4">
        <v>2628</v>
      </c>
      <c r="B2629" s="4" t="str">
        <f>IF(MID(Logik!$D2629,1,2)="OE",Logik!C2629,"")</f>
        <v>FGA</v>
      </c>
      <c r="C2629" s="4" t="str">
        <f>IF(MID(Logik!$D2629,1,2)="OE",Logik!D2629,"")</f>
        <v>OE3</v>
      </c>
      <c r="D2629" s="6" t="str">
        <f>IF(MID(Logik!$D2629,1,2)="OE",Logik!E2629,"")</f>
        <v>Ganster Franz 2851 Krumbach Florianigasse 4</v>
      </c>
      <c r="E2629" s="4" t="str">
        <f>IF(MID(Logik!$D2629,1,2)="OE",Logik!F2629,"")</f>
        <v>1</v>
      </c>
    </row>
    <row r="2630" spans="1:5" x14ac:dyDescent="0.35">
      <c r="A2630" s="4">
        <v>2629</v>
      </c>
      <c r="B2630" s="4" t="str">
        <f>IF(MID(Logik!$D2630,1,2)="OE",Logik!C2630,"")</f>
        <v>FGB</v>
      </c>
      <c r="C2630" s="4" t="str">
        <f>IF(MID(Logik!$D2630,1,2)="OE",Logik!D2630,"")</f>
        <v>OE3</v>
      </c>
      <c r="D2630" s="6" t="str">
        <f>IF(MID(Logik!$D2630,1,2)="OE",Logik!E2630,"")</f>
        <v>Grill Franz 2601 Sollenau Blumauerstrasse 8</v>
      </c>
      <c r="E2630" s="4" t="str">
        <f>IF(MID(Logik!$D2630,1,2)="OE",Logik!F2630,"")</f>
        <v>1</v>
      </c>
    </row>
    <row r="2631" spans="1:5" x14ac:dyDescent="0.35">
      <c r="A2631" s="4">
        <v>2630</v>
      </c>
      <c r="B2631" s="4" t="str">
        <f>IF(MID(Logik!$D2631,1,2)="OE",Logik!C2631,"")</f>
        <v>FGR</v>
      </c>
      <c r="C2631" s="4" t="str">
        <f>IF(MID(Logik!$D2631,1,2)="OE",Logik!D2631,"")</f>
        <v>OE3</v>
      </c>
      <c r="D2631" s="6" t="str">
        <f>IF(MID(Logik!$D2631,1,2)="OE",Logik!E2631,"")</f>
        <v>*-*-* *-*-* *-*-*</v>
      </c>
      <c r="E2631" s="4" t="str">
        <f>IF(MID(Logik!$D2631,1,2)="OE",Logik!F2631,"")</f>
        <v>1</v>
      </c>
    </row>
    <row r="2632" spans="1:5" x14ac:dyDescent="0.35">
      <c r="A2632" s="4">
        <v>2631</v>
      </c>
      <c r="B2632" s="4" t="str">
        <f>IF(MID(Logik!$D2632,1,2)="OE",Logik!C2632,"")</f>
        <v>FGS</v>
      </c>
      <c r="C2632" s="4" t="str">
        <f>IF(MID(Logik!$D2632,1,2)="OE",Logik!D2632,"")</f>
        <v>OE3</v>
      </c>
      <c r="D2632" s="6" t="str">
        <f>IF(MID(Logik!$D2632,1,2)="OE",Logik!E2632,"")</f>
        <v>Gschwantner Franz 3512 Mautern An Der Donau J. Schmidtstrasse 1A</v>
      </c>
      <c r="E2632" s="4" t="str">
        <f>IF(MID(Logik!$D2632,1,2)="OE",Logik!F2632,"")</f>
        <v>1</v>
      </c>
    </row>
    <row r="2633" spans="1:5" x14ac:dyDescent="0.35">
      <c r="A2633" s="4">
        <v>2632</v>
      </c>
      <c r="B2633" s="4" t="str">
        <f>IF(MID(Logik!$D2633,1,2)="OE",Logik!C2633,"")</f>
        <v>FHA</v>
      </c>
      <c r="C2633" s="4" t="str">
        <f>IF(MID(Logik!$D2633,1,2)="OE",Logik!D2633,"")</f>
        <v>OE3</v>
      </c>
      <c r="D2633" s="6" t="str">
        <f>IF(MID(Logik!$D2633,1,2)="OE",Logik!E2633,"")</f>
        <v>Freisinger Hubert 2134 Staatz Wohnstraße 1</v>
      </c>
      <c r="E2633" s="4" t="str">
        <f>IF(MID(Logik!$D2633,1,2)="OE",Logik!F2633,"")</f>
        <v>1</v>
      </c>
    </row>
    <row r="2634" spans="1:5" x14ac:dyDescent="0.35">
      <c r="A2634" s="4">
        <v>2633</v>
      </c>
      <c r="B2634" s="4" t="str">
        <f>IF(MID(Logik!$D2634,1,2)="OE",Logik!C2634,"")</f>
        <v>FHT</v>
      </c>
      <c r="C2634" s="4" t="str">
        <f>IF(MID(Logik!$D2634,1,2)="OE",Logik!D2634,"")</f>
        <v>OE3</v>
      </c>
      <c r="D2634" s="6" t="str">
        <f>IF(MID(Logik!$D2634,1,2)="OE",Logik!E2634,"")</f>
        <v>Huber Franz 2492 Eggendorf Zillingdorf,Hauptstrasse 123</v>
      </c>
      <c r="E2634" s="4" t="str">
        <f>IF(MID(Logik!$D2634,1,2)="OE",Logik!F2634,"")</f>
        <v>1</v>
      </c>
    </row>
    <row r="2635" spans="1:5" x14ac:dyDescent="0.35">
      <c r="A2635" s="4">
        <v>2634</v>
      </c>
      <c r="B2635" s="4" t="str">
        <f>IF(MID(Logik!$D2635,1,2)="OE",Logik!C2635,"")</f>
        <v>FHU</v>
      </c>
      <c r="C2635" s="4" t="str">
        <f>IF(MID(Logik!$D2635,1,2)="OE",Logik!D2635,"")</f>
        <v>OE3</v>
      </c>
      <c r="D2635" s="6" t="str">
        <f>IF(MID(Logik!$D2635,1,2)="OE",Logik!E2635,"")</f>
        <v>Hochwallner Franz 3363 Ulmerfeld-Hausmening-Neufurth Buchenstr. 18</v>
      </c>
      <c r="E2635" s="4" t="str">
        <f>IF(MID(Logik!$D2635,1,2)="OE",Logik!F2635,"")</f>
        <v>1</v>
      </c>
    </row>
    <row r="2636" spans="1:5" x14ac:dyDescent="0.35">
      <c r="A2636" s="4">
        <v>2635</v>
      </c>
      <c r="B2636" s="4" t="str">
        <f>IF(MID(Logik!$D2636,1,2)="OE",Logik!C2636,"")</f>
        <v>FIB</v>
      </c>
      <c r="C2636" s="4" t="str">
        <f>IF(MID(Logik!$D2636,1,2)="OE",Logik!D2636,"")</f>
        <v>OE3</v>
      </c>
      <c r="D2636" s="6" t="str">
        <f>IF(MID(Logik!$D2636,1,2)="OE",Logik!E2636,"")</f>
        <v>Spindler Franz 3641 Aggsbach Markt Aggsbach Markt 62</v>
      </c>
      <c r="E2636" s="4" t="str">
        <f>IF(MID(Logik!$D2636,1,2)="OE",Logik!F2636,"")</f>
        <v>1</v>
      </c>
    </row>
    <row r="2637" spans="1:5" x14ac:dyDescent="0.35">
      <c r="A2637" s="4">
        <v>2636</v>
      </c>
      <c r="B2637" s="4" t="str">
        <f>IF(MID(Logik!$D2637,1,2)="OE",Logik!C2637,"")</f>
        <v>FIS</v>
      </c>
      <c r="C2637" s="4" t="str">
        <f>IF(MID(Logik!$D2637,1,2)="OE",Logik!D2637,"")</f>
        <v>OE3</v>
      </c>
      <c r="D2637" s="6" t="str">
        <f>IF(MID(Logik!$D2637,1,2)="OE",Logik!E2637,"")</f>
        <v>Fischer Josef 3062 Kirchstetten Ökosiedlung Sommerberg 4/8</v>
      </c>
      <c r="E2637" s="4" t="str">
        <f>IF(MID(Logik!$D2637,1,2)="OE",Logik!F2637,"")</f>
        <v>1</v>
      </c>
    </row>
    <row r="2638" spans="1:5" x14ac:dyDescent="0.35">
      <c r="A2638" s="4">
        <v>2637</v>
      </c>
      <c r="B2638" s="4" t="str">
        <f>IF(MID(Logik!$D2638,1,2)="OE",Logik!C2638,"")</f>
        <v>FJB</v>
      </c>
      <c r="C2638" s="4" t="str">
        <f>IF(MID(Logik!$D2638,1,2)="OE",Logik!D2638,"")</f>
        <v>OE3</v>
      </c>
      <c r="D2638" s="6" t="str">
        <f>IF(MID(Logik!$D2638,1,2)="OE",Logik!E2638,"")</f>
        <v>Jindra Franz Gmuend Siedlungsstr2 Dietmanns</v>
      </c>
      <c r="E2638" s="4" t="str">
        <f>IF(MID(Logik!$D2638,1,2)="OE",Logik!F2638,"")</f>
        <v>1</v>
      </c>
    </row>
    <row r="2639" spans="1:5" x14ac:dyDescent="0.35">
      <c r="A2639" s="4">
        <v>2638</v>
      </c>
      <c r="B2639" s="4" t="str">
        <f>IF(MID(Logik!$D2639,1,2)="OE",Logik!C2639,"")</f>
        <v>FJP</v>
      </c>
      <c r="C2639" s="4" t="str">
        <f>IF(MID(Logik!$D2639,1,2)="OE",Logik!D2639,"")</f>
        <v>OE3</v>
      </c>
      <c r="D2639" s="6" t="str">
        <f>IF(MID(Logik!$D2639,1,2)="OE",Logik!E2639,"")</f>
        <v>Poniewierski Filip-Jan 3580 Horn Spitalgasse 14</v>
      </c>
      <c r="E2639" s="4" t="str">
        <f>IF(MID(Logik!$D2639,1,2)="OE",Logik!F2639,"")</f>
        <v>1</v>
      </c>
    </row>
    <row r="2640" spans="1:5" x14ac:dyDescent="0.35">
      <c r="A2640" s="4">
        <v>2639</v>
      </c>
      <c r="B2640" s="4" t="str">
        <f>IF(MID(Logik!$D2640,1,2)="OE",Logik!C2640,"")</f>
        <v>FJS</v>
      </c>
      <c r="C2640" s="4" t="str">
        <f>IF(MID(Logik!$D2640,1,2)="OE",Logik!D2640,"")</f>
        <v>OE3</v>
      </c>
      <c r="D2640" s="6" t="str">
        <f>IF(MID(Logik!$D2640,1,2)="OE",Logik!E2640,"")</f>
        <v>Scharnitz Josef 2564 Furth Au 1/7</v>
      </c>
      <c r="E2640" s="4" t="str">
        <f>IF(MID(Logik!$D2640,1,2)="OE",Logik!F2640,"")</f>
        <v>1</v>
      </c>
    </row>
    <row r="2641" spans="1:5" x14ac:dyDescent="0.35">
      <c r="A2641" s="4">
        <v>2640</v>
      </c>
      <c r="B2641" s="4" t="str">
        <f>IF(MID(Logik!$D2641,1,2)="OE",Logik!C2641,"")</f>
        <v>FJW</v>
      </c>
      <c r="C2641" s="4" t="str">
        <f>IF(MID(Logik!$D2641,1,2)="OE",Logik!D2641,"")</f>
        <v>OE3</v>
      </c>
      <c r="D2641" s="6" t="str">
        <f>IF(MID(Logik!$D2641,1,2)="OE",Logik!E2641,"")</f>
        <v>Jagersberger Franz Brunn/Gebirge Dr.Julius Wengraf-Str 2</v>
      </c>
      <c r="E2641" s="4" t="str">
        <f>IF(MID(Logik!$D2641,1,2)="OE",Logik!F2641,"")</f>
        <v>1</v>
      </c>
    </row>
    <row r="2642" spans="1:5" x14ac:dyDescent="0.35">
      <c r="A2642" s="4">
        <v>2641</v>
      </c>
      <c r="B2642" s="4" t="str">
        <f>IF(MID(Logik!$D2642,1,2)="OE",Logik!C2642,"")</f>
        <v>FKB</v>
      </c>
      <c r="C2642" s="4" t="str">
        <f>IF(MID(Logik!$D2642,1,2)="OE",Logik!D2642,"")</f>
        <v>OE3</v>
      </c>
      <c r="D2642" s="6" t="str">
        <f>IF(MID(Logik!$D2642,1,2)="OE",Logik!E2642,"")</f>
        <v>Kirner Franz 2345 Brunn Am Gebirge Dahliengasse 2</v>
      </c>
      <c r="E2642" s="4" t="str">
        <f>IF(MID(Logik!$D2642,1,2)="OE",Logik!F2642,"")</f>
        <v>1</v>
      </c>
    </row>
    <row r="2643" spans="1:5" x14ac:dyDescent="0.35">
      <c r="A2643" s="4">
        <v>2642</v>
      </c>
      <c r="B2643" s="4" t="str">
        <f>IF(MID(Logik!$D2643,1,2)="OE",Logik!C2643,"")</f>
        <v>FKC</v>
      </c>
      <c r="C2643" s="4" t="str">
        <f>IF(MID(Logik!$D2643,1,2)="OE",Logik!D2643,"")</f>
        <v>OE3</v>
      </c>
      <c r="D2643" s="6" t="str">
        <f>IF(MID(Logik!$D2643,1,2)="OE",Logik!E2643,"")</f>
        <v>Kerschbaum Franz 2112 Würnitz Waldgasse 3</v>
      </c>
      <c r="E2643" s="4" t="str">
        <f>IF(MID(Logik!$D2643,1,2)="OE",Logik!F2643,"")</f>
        <v>1</v>
      </c>
    </row>
    <row r="2644" spans="1:5" x14ac:dyDescent="0.35">
      <c r="A2644" s="4">
        <v>2643</v>
      </c>
      <c r="B2644" s="4" t="str">
        <f>IF(MID(Logik!$D2644,1,2)="OE",Logik!C2644,"")</f>
        <v>FKN</v>
      </c>
      <c r="C2644" s="4" t="str">
        <f>IF(MID(Logik!$D2644,1,2)="OE",Logik!D2644,"")</f>
        <v>OE3</v>
      </c>
      <c r="D2644" s="6" t="str">
        <f>IF(MID(Logik!$D2644,1,2)="OE",Logik!E2644,"")</f>
        <v>Kleindl Franz 3345 Göstling An Der Ybbs Strohmarkt 77</v>
      </c>
      <c r="E2644" s="4" t="str">
        <f>IF(MID(Logik!$D2644,1,2)="OE",Logik!F2644,"")</f>
        <v>1</v>
      </c>
    </row>
    <row r="2645" spans="1:5" x14ac:dyDescent="0.35">
      <c r="A2645" s="4">
        <v>2644</v>
      </c>
      <c r="B2645" s="4" t="str">
        <f>IF(MID(Logik!$D2645,1,2)="OE",Logik!C2645,"")</f>
        <v>FKS</v>
      </c>
      <c r="C2645" s="4" t="str">
        <f>IF(MID(Logik!$D2645,1,2)="OE",Logik!D2645,"")</f>
        <v>OE3</v>
      </c>
      <c r="D2645" s="6" t="str">
        <f>IF(MID(Logik!$D2645,1,2)="OE",Logik!E2645,"")</f>
        <v>Koci Franz 2391 Kaltenleutgeben Hauptstr 144</v>
      </c>
      <c r="E2645" s="4" t="str">
        <f>IF(MID(Logik!$D2645,1,2)="OE",Logik!F2645,"")</f>
        <v>1</v>
      </c>
    </row>
    <row r="2646" spans="1:5" x14ac:dyDescent="0.35">
      <c r="A2646" s="4">
        <v>2645</v>
      </c>
      <c r="B2646" s="4" t="str">
        <f>IF(MID(Logik!$D2646,1,2)="OE",Logik!C2646,"")</f>
        <v>FKU</v>
      </c>
      <c r="C2646" s="4" t="str">
        <f>IF(MID(Logik!$D2646,1,2)="OE",Logik!D2646,"")</f>
        <v>OE3</v>
      </c>
      <c r="D2646" s="6" t="str">
        <f>IF(MID(Logik!$D2646,1,2)="OE",Logik!E2646,"")</f>
        <v>Knöttner Friedrich Stockerau Radingergasse 47</v>
      </c>
      <c r="E2646" s="4" t="str">
        <f>IF(MID(Logik!$D2646,1,2)="OE",Logik!F2646,"")</f>
        <v>1</v>
      </c>
    </row>
    <row r="2647" spans="1:5" x14ac:dyDescent="0.35">
      <c r="A2647" s="4">
        <v>2646</v>
      </c>
      <c r="B2647" s="4" t="str">
        <f>IF(MID(Logik!$D2647,1,2)="OE",Logik!C2647,"")</f>
        <v>FLA</v>
      </c>
      <c r="C2647" s="4" t="str">
        <f>IF(MID(Logik!$D2647,1,2)="OE",Logik!D2647,"")</f>
        <v>OE3</v>
      </c>
      <c r="D2647" s="6" t="str">
        <f>IF(MID(Logik!$D2647,1,2)="OE",Logik!E2647,"")</f>
        <v>Lehnfeld Franz 2201 Gerasdorf Rohrergasse 46</v>
      </c>
      <c r="E2647" s="4" t="str">
        <f>IF(MID(Logik!$D2647,1,2)="OE",Logik!F2647,"")</f>
        <v>1</v>
      </c>
    </row>
    <row r="2648" spans="1:5" x14ac:dyDescent="0.35">
      <c r="A2648" s="4">
        <v>2647</v>
      </c>
      <c r="B2648" s="4" t="str">
        <f>IF(MID(Logik!$D2648,1,2)="OE",Logik!C2648,"")</f>
        <v>FLB</v>
      </c>
      <c r="C2648" s="4" t="str">
        <f>IF(MID(Logik!$D2648,1,2)="OE",Logik!D2648,"")</f>
        <v>OE3</v>
      </c>
      <c r="D2648" s="6" t="str">
        <f>IF(MID(Logik!$D2648,1,2)="OE",Logik!E2648,"")</f>
        <v>Lensch Fritz 3180 Lilienfeld Utzgasse 13</v>
      </c>
      <c r="E2648" s="4" t="str">
        <f>IF(MID(Logik!$D2648,1,2)="OE",Logik!F2648,"")</f>
        <v>1</v>
      </c>
    </row>
    <row r="2649" spans="1:5" x14ac:dyDescent="0.35">
      <c r="A2649" s="4">
        <v>2648</v>
      </c>
      <c r="B2649" s="4" t="str">
        <f>IF(MID(Logik!$D2649,1,2)="OE",Logik!C2649,"")</f>
        <v>FLC</v>
      </c>
      <c r="C2649" s="4" t="str">
        <f>IF(MID(Logik!$D2649,1,2)="OE",Logik!D2649,"")</f>
        <v>OE3</v>
      </c>
      <c r="D2649" s="6" t="str">
        <f>IF(MID(Logik!$D2649,1,2)="OE",Logik!E2649,"")</f>
        <v>Flach Raimund 2264 Jedenspeigen Bernsteinstr. 21</v>
      </c>
      <c r="E2649" s="4" t="str">
        <f>IF(MID(Logik!$D2649,1,2)="OE",Logik!F2649,"")</f>
        <v>1</v>
      </c>
    </row>
    <row r="2650" spans="1:5" x14ac:dyDescent="0.35">
      <c r="A2650" s="4">
        <v>2649</v>
      </c>
      <c r="B2650" s="4" t="str">
        <f>IF(MID(Logik!$D2650,1,2)="OE",Logik!C2650,"")</f>
        <v>FLR</v>
      </c>
      <c r="C2650" s="4" t="str">
        <f>IF(MID(Logik!$D2650,1,2)="OE",Logik!D2650,"")</f>
        <v>OE3</v>
      </c>
      <c r="D2650" s="6" t="str">
        <f>IF(MID(Logik!$D2650,1,2)="OE",Logik!E2650,"")</f>
        <v>Rosenauer Florian 3830 Waidhofen An Der Thaya Thayastraße 2/1/11</v>
      </c>
      <c r="E2650" s="4" t="str">
        <f>IF(MID(Logik!$D2650,1,2)="OE",Logik!F2650,"")</f>
        <v>1</v>
      </c>
    </row>
    <row r="2651" spans="1:5" hidden="1" x14ac:dyDescent="0.35">
      <c r="A2651" s="4">
        <v>2650</v>
      </c>
      <c r="B2651" s="4" t="str">
        <f>IF(MID(Logik!$D2651,1,2)="OE",Logik!C2651,"")</f>
        <v/>
      </c>
      <c r="C2651" s="4" t="str">
        <f>IF(MID(Logik!$D2651,1,2)="OE",Logik!D2651,"")</f>
        <v/>
      </c>
      <c r="D2651" s="6" t="str">
        <f>IF(MID(Logik!$D2651,1,2)="OE",Logik!E2651,"")</f>
        <v/>
      </c>
      <c r="E2651" s="4" t="str">
        <f>IF(MID(Logik!$D2651,1,2)="OE",Logik!F2651,"")</f>
        <v/>
      </c>
    </row>
    <row r="2652" spans="1:5" hidden="1" x14ac:dyDescent="0.35">
      <c r="A2652" s="4">
        <v>2651</v>
      </c>
      <c r="B2652" s="4" t="str">
        <f>IF(MID(Logik!$D2652,1,2)="OE",Logik!C2652,"")</f>
        <v/>
      </c>
      <c r="C2652" s="4" t="str">
        <f>IF(MID(Logik!$D2652,1,2)="OE",Logik!D2652,"")</f>
        <v/>
      </c>
      <c r="D2652" s="6" t="str">
        <f>IF(MID(Logik!$D2652,1,2)="OE",Logik!E2652,"")</f>
        <v/>
      </c>
      <c r="E2652" s="4" t="str">
        <f>IF(MID(Logik!$D2652,1,2)="OE",Logik!F2652,"")</f>
        <v/>
      </c>
    </row>
    <row r="2653" spans="1:5" hidden="1" x14ac:dyDescent="0.35">
      <c r="A2653" s="4">
        <v>2652</v>
      </c>
      <c r="B2653" s="4" t="str">
        <f>IF(MID(Logik!$D2653,1,2)="OE",Logik!C2653,"")</f>
        <v/>
      </c>
      <c r="C2653" s="4" t="str">
        <f>IF(MID(Logik!$D2653,1,2)="OE",Logik!D2653,"")</f>
        <v/>
      </c>
      <c r="D2653" s="6" t="str">
        <f>IF(MID(Logik!$D2653,1,2)="OE",Logik!E2653,"")</f>
        <v/>
      </c>
      <c r="E2653" s="4" t="str">
        <f>IF(MID(Logik!$D2653,1,2)="OE",Logik!F2653,"")</f>
        <v/>
      </c>
    </row>
    <row r="2654" spans="1:5" hidden="1" x14ac:dyDescent="0.35">
      <c r="A2654" s="4">
        <v>2653</v>
      </c>
      <c r="B2654" s="4" t="str">
        <f>IF(MID(Logik!$D2654,1,2)="OE",Logik!C2654,"")</f>
        <v/>
      </c>
      <c r="C2654" s="4" t="str">
        <f>IF(MID(Logik!$D2654,1,2)="OE",Logik!D2654,"")</f>
        <v/>
      </c>
      <c r="D2654" s="6" t="str">
        <f>IF(MID(Logik!$D2654,1,2)="OE",Logik!E2654,"")</f>
        <v/>
      </c>
      <c r="E2654" s="4" t="str">
        <f>IF(MID(Logik!$D2654,1,2)="OE",Logik!F2654,"")</f>
        <v/>
      </c>
    </row>
    <row r="2655" spans="1:5" hidden="1" x14ac:dyDescent="0.35">
      <c r="A2655" s="4">
        <v>2654</v>
      </c>
      <c r="B2655" s="4" t="str">
        <f>IF(MID(Logik!$D2655,1,2)="OE",Logik!C2655,"")</f>
        <v/>
      </c>
      <c r="C2655" s="4" t="str">
        <f>IF(MID(Logik!$D2655,1,2)="OE",Logik!D2655,"")</f>
        <v/>
      </c>
      <c r="D2655" s="6" t="str">
        <f>IF(MID(Logik!$D2655,1,2)="OE",Logik!E2655,"")</f>
        <v/>
      </c>
      <c r="E2655" s="4" t="str">
        <f>IF(MID(Logik!$D2655,1,2)="OE",Logik!F2655,"")</f>
        <v/>
      </c>
    </row>
    <row r="2656" spans="1:5" hidden="1" x14ac:dyDescent="0.35">
      <c r="A2656" s="4">
        <v>2655</v>
      </c>
      <c r="B2656" s="4" t="str">
        <f>IF(MID(Logik!$D2656,1,2)="OE",Logik!C2656,"")</f>
        <v/>
      </c>
      <c r="C2656" s="4" t="str">
        <f>IF(MID(Logik!$D2656,1,2)="OE",Logik!D2656,"")</f>
        <v/>
      </c>
      <c r="D2656" s="6" t="str">
        <f>IF(MID(Logik!$D2656,1,2)="OE",Logik!E2656,"")</f>
        <v/>
      </c>
      <c r="E2656" s="4" t="str">
        <f>IF(MID(Logik!$D2656,1,2)="OE",Logik!F2656,"")</f>
        <v/>
      </c>
    </row>
    <row r="2657" spans="1:5" hidden="1" x14ac:dyDescent="0.35">
      <c r="A2657" s="4">
        <v>2656</v>
      </c>
      <c r="B2657" s="4" t="str">
        <f>IF(MID(Logik!$D2657,1,2)="OE",Logik!C2657,"")</f>
        <v/>
      </c>
      <c r="C2657" s="4" t="str">
        <f>IF(MID(Logik!$D2657,1,2)="OE",Logik!D2657,"")</f>
        <v/>
      </c>
      <c r="D2657" s="6" t="str">
        <f>IF(MID(Logik!$D2657,1,2)="OE",Logik!E2657,"")</f>
        <v/>
      </c>
      <c r="E2657" s="4" t="str">
        <f>IF(MID(Logik!$D2657,1,2)="OE",Logik!F2657,"")</f>
        <v/>
      </c>
    </row>
    <row r="2658" spans="1:5" hidden="1" x14ac:dyDescent="0.35">
      <c r="A2658" s="4">
        <v>2657</v>
      </c>
      <c r="B2658" s="4" t="str">
        <f>IF(MID(Logik!$D2658,1,2)="OE",Logik!C2658,"")</f>
        <v/>
      </c>
      <c r="C2658" s="4" t="str">
        <f>IF(MID(Logik!$D2658,1,2)="OE",Logik!D2658,"")</f>
        <v/>
      </c>
      <c r="D2658" s="6" t="str">
        <f>IF(MID(Logik!$D2658,1,2)="OE",Logik!E2658,"")</f>
        <v/>
      </c>
      <c r="E2658" s="4" t="str">
        <f>IF(MID(Logik!$D2658,1,2)="OE",Logik!F2658,"")</f>
        <v/>
      </c>
    </row>
    <row r="2659" spans="1:5" hidden="1" x14ac:dyDescent="0.35">
      <c r="A2659" s="4">
        <v>2658</v>
      </c>
      <c r="B2659" s="4" t="str">
        <f>IF(MID(Logik!$D2659,1,2)="OE",Logik!C2659,"")</f>
        <v/>
      </c>
      <c r="C2659" s="4" t="str">
        <f>IF(MID(Logik!$D2659,1,2)="OE",Logik!D2659,"")</f>
        <v/>
      </c>
      <c r="D2659" s="6" t="str">
        <f>IF(MID(Logik!$D2659,1,2)="OE",Logik!E2659,"")</f>
        <v/>
      </c>
      <c r="E2659" s="4" t="str">
        <f>IF(MID(Logik!$D2659,1,2)="OE",Logik!F2659,"")</f>
        <v/>
      </c>
    </row>
    <row r="2660" spans="1:5" hidden="1" x14ac:dyDescent="0.35">
      <c r="A2660" s="4">
        <v>2659</v>
      </c>
      <c r="B2660" s="4" t="str">
        <f>IF(MID(Logik!$D2660,1,2)="OE",Logik!C2660,"")</f>
        <v/>
      </c>
      <c r="C2660" s="4" t="str">
        <f>IF(MID(Logik!$D2660,1,2)="OE",Logik!D2660,"")</f>
        <v/>
      </c>
      <c r="D2660" s="6" t="str">
        <f>IF(MID(Logik!$D2660,1,2)="OE",Logik!E2660,"")</f>
        <v/>
      </c>
      <c r="E2660" s="4" t="str">
        <f>IF(MID(Logik!$D2660,1,2)="OE",Logik!F2660,"")</f>
        <v/>
      </c>
    </row>
    <row r="2661" spans="1:5" x14ac:dyDescent="0.35">
      <c r="A2661" s="4">
        <v>2660</v>
      </c>
      <c r="B2661" s="4" t="str">
        <f>IF(MID(Logik!$D2661,1,2)="OE",Logik!C2661,"")</f>
        <v>FLU</v>
      </c>
      <c r="C2661" s="4" t="str">
        <f>IF(MID(Logik!$D2661,1,2)="OE",Logik!D2661,"")</f>
        <v>OE3</v>
      </c>
      <c r="D2661" s="6" t="str">
        <f>IF(MID(Logik!$D2661,1,2)="OE",Logik!E2661,"")</f>
        <v>Lammeranner Franz 2500 Baden Dr. Julius Hahnstr. 6/1/1</v>
      </c>
      <c r="E2661" s="4" t="str">
        <f>IF(MID(Logik!$D2661,1,2)="OE",Logik!F2661,"")</f>
        <v>1</v>
      </c>
    </row>
    <row r="2662" spans="1:5" x14ac:dyDescent="0.35">
      <c r="A2662" s="4">
        <v>2661</v>
      </c>
      <c r="B2662" s="4" t="str">
        <f>IF(MID(Logik!$D2662,1,2)="OE",Logik!C2662,"")</f>
        <v>FLZ</v>
      </c>
      <c r="C2662" s="4" t="str">
        <f>IF(MID(Logik!$D2662,1,2)="OE",Logik!D2662,"")</f>
        <v>OE3</v>
      </c>
      <c r="D2662" s="6" t="str">
        <f>IF(MID(Logik!$D2662,1,2)="OE",Logik!E2662,"")</f>
        <v>Laschitz Florian 2372 Gießhübl Schillerstraße 13</v>
      </c>
      <c r="E2662" s="4" t="str">
        <f>IF(MID(Logik!$D2662,1,2)="OE",Logik!F2662,"")</f>
        <v>1</v>
      </c>
    </row>
    <row r="2663" spans="1:5" x14ac:dyDescent="0.35">
      <c r="A2663" s="4">
        <v>2662</v>
      </c>
      <c r="B2663" s="4" t="str">
        <f>IF(MID(Logik!$D2663,1,2)="OE",Logik!C2663,"")</f>
        <v>FMB</v>
      </c>
      <c r="C2663" s="4" t="str">
        <f>IF(MID(Logik!$D2663,1,2)="OE",Logik!D2663,"")</f>
        <v>OE3</v>
      </c>
      <c r="D2663" s="6" t="str">
        <f>IF(MID(Logik!$D2663,1,2)="OE",Logik!E2663,"")</f>
        <v>Müller Franz 2721 Bad Fischau-Brunn Dr. Bruno Rydelgasse 26</v>
      </c>
      <c r="E2663" s="4" t="str">
        <f>IF(MID(Logik!$D2663,1,2)="OE",Logik!F2663,"")</f>
        <v>1</v>
      </c>
    </row>
    <row r="2664" spans="1:5" x14ac:dyDescent="0.35">
      <c r="A2664" s="4">
        <v>2663</v>
      </c>
      <c r="B2664" s="4" t="str">
        <f>IF(MID(Logik!$D2664,1,2)="OE",Logik!C2664,"")</f>
        <v>FMC</v>
      </c>
      <c r="C2664" s="4" t="str">
        <f>IF(MID(Logik!$D2664,1,2)="OE",Logik!D2664,"")</f>
        <v>OE3</v>
      </c>
      <c r="D2664" s="6" t="str">
        <f>IF(MID(Logik!$D2664,1,2)="OE",Logik!E2664,"")</f>
        <v>Frimel Michael 2362 Biedermannsdorf Ortsstrasse 64</v>
      </c>
      <c r="E2664" s="4" t="str">
        <f>IF(MID(Logik!$D2664,1,2)="OE",Logik!F2664,"")</f>
        <v>1</v>
      </c>
    </row>
    <row r="2665" spans="1:5" x14ac:dyDescent="0.35">
      <c r="A2665" s="4">
        <v>2664</v>
      </c>
      <c r="B2665" s="4" t="str">
        <f>IF(MID(Logik!$D2665,1,2)="OE",Logik!C2665,"")</f>
        <v>FMU</v>
      </c>
      <c r="C2665" s="4" t="str">
        <f>IF(MID(Logik!$D2665,1,2)="OE",Logik!D2665,"")</f>
        <v>OE3</v>
      </c>
      <c r="D2665" s="6" t="str">
        <f>IF(MID(Logik!$D2665,1,2)="OE",Logik!E2665,"")</f>
        <v>Floiger Martin 2340 Mödling Friedrich Schiller Str. 98-100/12/5</v>
      </c>
      <c r="E2665" s="4" t="str">
        <f>IF(MID(Logik!$D2665,1,2)="OE",Logik!F2665,"")</f>
        <v>1</v>
      </c>
    </row>
    <row r="2666" spans="1:5" x14ac:dyDescent="0.35">
      <c r="A2666" s="4">
        <v>2665</v>
      </c>
      <c r="B2666" s="4" t="str">
        <f>IF(MID(Logik!$D2666,1,2)="OE",Logik!C2666,"")</f>
        <v>FMW</v>
      </c>
      <c r="C2666" s="4" t="str">
        <f>IF(MID(Logik!$D2666,1,2)="OE",Logik!D2666,"")</f>
        <v>OE3</v>
      </c>
      <c r="D2666" s="6" t="str">
        <f>IF(MID(Logik!$D2666,1,2)="OE",Logik!E2666,"")</f>
        <v>Fischer Michael 3512 Mautern An Der Donau Joh. Schmidtstr. 11</v>
      </c>
      <c r="E2666" s="4" t="str">
        <f>IF(MID(Logik!$D2666,1,2)="OE",Logik!F2666,"")</f>
        <v>1</v>
      </c>
    </row>
    <row r="2667" spans="1:5" x14ac:dyDescent="0.35">
      <c r="A2667" s="4">
        <v>2666</v>
      </c>
      <c r="B2667" s="4" t="str">
        <f>IF(MID(Logik!$D2667,1,2)="OE",Logik!C2667,"")</f>
        <v>FOA</v>
      </c>
      <c r="C2667" s="4" t="str">
        <f>IF(MID(Logik!$D2667,1,2)="OE",Logik!D2667,"")</f>
        <v>OE3</v>
      </c>
      <c r="D2667" s="6" t="str">
        <f>IF(MID(Logik!$D2667,1,2)="OE",Logik!E2667,"")</f>
        <v>Offenberger Friedrich 3325 Ferschnitz Ödt 26</v>
      </c>
      <c r="E2667" s="4" t="str">
        <f>IF(MID(Logik!$D2667,1,2)="OE",Logik!F2667,"")</f>
        <v>1</v>
      </c>
    </row>
    <row r="2668" spans="1:5" x14ac:dyDescent="0.35">
      <c r="A2668" s="4">
        <v>2667</v>
      </c>
      <c r="B2668" s="4" t="str">
        <f>IF(MID(Logik!$D2668,1,2)="OE",Logik!C2668,"")</f>
        <v>FOG</v>
      </c>
      <c r="C2668" s="4" t="str">
        <f>IF(MID(Logik!$D2668,1,2)="OE",Logik!D2668,"")</f>
        <v>OE3</v>
      </c>
      <c r="D2668" s="6" t="str">
        <f>IF(MID(Logik!$D2668,1,2)="OE",Logik!E2668,"")</f>
        <v>Szoncso Friedrich Adelhard 3820 Raabs An Der Thaya Alberndorf 4</v>
      </c>
      <c r="E2668" s="4" t="str">
        <f>IF(MID(Logik!$D2668,1,2)="OE",Logik!F2668,"")</f>
        <v>1</v>
      </c>
    </row>
    <row r="2669" spans="1:5" x14ac:dyDescent="0.35">
      <c r="A2669" s="4">
        <v>2668</v>
      </c>
      <c r="B2669" s="4" t="str">
        <f>IF(MID(Logik!$D2669,1,2)="OE",Logik!C2669,"")</f>
        <v>FOS</v>
      </c>
      <c r="C2669" s="4" t="str">
        <f>IF(MID(Logik!$D2669,1,2)="OE",Logik!D2669,"")</f>
        <v>OE3</v>
      </c>
      <c r="D2669" s="6" t="str">
        <f>IF(MID(Logik!$D2669,1,2)="OE",Logik!E2669,"")</f>
        <v>Fohringer Franz 3430 Tulln An Der Donau Frauenhofner Straße 56 Stg. 3/4</v>
      </c>
      <c r="E2669" s="4" t="str">
        <f>IF(MID(Logik!$D2669,1,2)="OE",Logik!F2669,"")</f>
        <v>1</v>
      </c>
    </row>
    <row r="2670" spans="1:5" x14ac:dyDescent="0.35">
      <c r="A2670" s="4">
        <v>2669</v>
      </c>
      <c r="B2670" s="4" t="str">
        <f>IF(MID(Logik!$D2670,1,2)="OE",Logik!C2670,"")</f>
        <v>FPA</v>
      </c>
      <c r="C2670" s="4" t="str">
        <f>IF(MID(Logik!$D2670,1,2)="OE",Logik!D2670,"")</f>
        <v>OE3</v>
      </c>
      <c r="D2670" s="6" t="str">
        <f>IF(MID(Logik!$D2670,1,2)="OE",Logik!E2670,"")</f>
        <v>Popp Franz 3860 Heidenreichstein Kautzenerstrasse 19</v>
      </c>
      <c r="E2670" s="4" t="str">
        <f>IF(MID(Logik!$D2670,1,2)="OE",Logik!F2670,"")</f>
        <v>1</v>
      </c>
    </row>
    <row r="2671" spans="1:5" x14ac:dyDescent="0.35">
      <c r="A2671" s="4">
        <v>2670</v>
      </c>
      <c r="B2671" s="4" t="str">
        <f>IF(MID(Logik!$D2671,1,2)="OE",Logik!C2671,"")</f>
        <v>FPU</v>
      </c>
      <c r="C2671" s="4" t="str">
        <f>IF(MID(Logik!$D2671,1,2)="OE",Logik!D2671,"")</f>
        <v>OE3</v>
      </c>
      <c r="D2671" s="6" t="str">
        <f>IF(MID(Logik!$D2671,1,2)="OE",Logik!E2671,"")</f>
        <v>Pessmann Florian 2821 Lanzenkirchen Hauptstraße 51</v>
      </c>
      <c r="E2671" s="4" t="str">
        <f>IF(MID(Logik!$D2671,1,2)="OE",Logik!F2671,"")</f>
        <v>1</v>
      </c>
    </row>
    <row r="2672" spans="1:5" x14ac:dyDescent="0.35">
      <c r="A2672" s="4">
        <v>2671</v>
      </c>
      <c r="B2672" s="4" t="str">
        <f>IF(MID(Logik!$D2672,1,2)="OE",Logik!C2672,"")</f>
        <v>FPW</v>
      </c>
      <c r="C2672" s="4" t="str">
        <f>IF(MID(Logik!$D2672,1,2)="OE",Logik!D2672,"")</f>
        <v>OE3</v>
      </c>
      <c r="D2672" s="6" t="str">
        <f>IF(MID(Logik!$D2672,1,2)="OE",Logik!E2672,"")</f>
        <v>Preißel Franz Schrems Budweiserstrasse 15</v>
      </c>
      <c r="E2672" s="4" t="str">
        <f>IF(MID(Logik!$D2672,1,2)="OE",Logik!F2672,"")</f>
        <v>1</v>
      </c>
    </row>
    <row r="2673" spans="1:5" x14ac:dyDescent="0.35">
      <c r="A2673" s="4">
        <v>2672</v>
      </c>
      <c r="B2673" s="4" t="str">
        <f>IF(MID(Logik!$D2673,1,2)="OE",Logik!C2673,"")</f>
        <v>FQH</v>
      </c>
      <c r="C2673" s="4" t="str">
        <f>IF(MID(Logik!$D2673,1,2)="OE",Logik!D2673,"")</f>
        <v>OE3</v>
      </c>
      <c r="D2673" s="6" t="str">
        <f>IF(MID(Logik!$D2673,1,2)="OE",Logik!E2673,"")</f>
        <v>Halmenschlager Franz 3961 Waldenstein Klein Ruprechts 24</v>
      </c>
      <c r="E2673" s="4" t="str">
        <f>IF(MID(Logik!$D2673,1,2)="OE",Logik!F2673,"")</f>
        <v>4</v>
      </c>
    </row>
    <row r="2674" spans="1:5" x14ac:dyDescent="0.35">
      <c r="A2674" s="4">
        <v>2673</v>
      </c>
      <c r="B2674" s="4" t="str">
        <f>IF(MID(Logik!$D2674,1,2)="OE",Logik!C2674,"")</f>
        <v>FQJ</v>
      </c>
      <c r="C2674" s="4" t="str">
        <f>IF(MID(Logik!$D2674,1,2)="OE",Logik!D2674,"")</f>
        <v>OE3</v>
      </c>
      <c r="D2674" s="6" t="str">
        <f>IF(MID(Logik!$D2674,1,2)="OE",Logik!E2674,"")</f>
        <v>Jell Franz 3393 Zelking Mankerstraße 30/1</v>
      </c>
      <c r="E2674" s="4" t="str">
        <f>IF(MID(Logik!$D2674,1,2)="OE",Logik!F2674,"")</f>
        <v>1</v>
      </c>
    </row>
    <row r="2675" spans="1:5" x14ac:dyDescent="0.35">
      <c r="A2675" s="4">
        <v>2674</v>
      </c>
      <c r="B2675" s="4" t="str">
        <f>IF(MID(Logik!$D2675,1,2)="OE",Logik!C2675,"")</f>
        <v>FQR</v>
      </c>
      <c r="C2675" s="4" t="str">
        <f>IF(MID(Logik!$D2675,1,2)="OE",Logik!D2675,"")</f>
        <v>OE3</v>
      </c>
      <c r="D2675" s="6" t="str">
        <f>IF(MID(Logik!$D2675,1,2)="OE",Logik!E2675,"")</f>
        <v>Russ Franz 3830 Waidhofen An Der Thaya Buchbach 18</v>
      </c>
      <c r="E2675" s="4" t="str">
        <f>IF(MID(Logik!$D2675,1,2)="OE",Logik!F2675,"")</f>
        <v>1</v>
      </c>
    </row>
    <row r="2676" spans="1:5" x14ac:dyDescent="0.35">
      <c r="A2676" s="4">
        <v>2675</v>
      </c>
      <c r="B2676" s="4" t="str">
        <f>IF(MID(Logik!$D2676,1,2)="OE",Logik!C2676,"")</f>
        <v>FQS</v>
      </c>
      <c r="C2676" s="4" t="str">
        <f>IF(MID(Logik!$D2676,1,2)="OE",Logik!D2676,"")</f>
        <v>OE3</v>
      </c>
      <c r="D2676" s="6" t="str">
        <f>IF(MID(Logik!$D2676,1,2)="OE",Logik!E2676,"")</f>
        <v>Schartmüller Fabio 3691 Nöchling Florianigasse 6</v>
      </c>
      <c r="E2676" s="4" t="str">
        <f>IF(MID(Logik!$D2676,1,2)="OE",Logik!F2676,"")</f>
        <v>1</v>
      </c>
    </row>
    <row r="2677" spans="1:5" x14ac:dyDescent="0.35">
      <c r="A2677" s="4">
        <v>2676</v>
      </c>
      <c r="B2677" s="4" t="str">
        <f>IF(MID(Logik!$D2677,1,2)="OE",Logik!C2677,"")</f>
        <v>FQU</v>
      </c>
      <c r="C2677" s="4" t="str">
        <f>IF(MID(Logik!$D2677,1,2)="OE",Logik!D2677,"")</f>
        <v>OE3</v>
      </c>
      <c r="D2677" s="6" t="str">
        <f>IF(MID(Logik!$D2677,1,2)="OE",Logik!E2677,"")</f>
        <v>Muttenthaler Franz 3304 Sankt Georgen Am Ybbsfelde Sonnenhang 23</v>
      </c>
      <c r="E2677" s="4" t="str">
        <f>IF(MID(Logik!$D2677,1,2)="OE",Logik!F2677,"")</f>
        <v>1</v>
      </c>
    </row>
    <row r="2678" spans="1:5" x14ac:dyDescent="0.35">
      <c r="A2678" s="4">
        <v>2677</v>
      </c>
      <c r="B2678" s="4" t="str">
        <f>IF(MID(Logik!$D2678,1,2)="OE",Logik!C2678,"")</f>
        <v>FRC</v>
      </c>
      <c r="C2678" s="4" t="str">
        <f>IF(MID(Logik!$D2678,1,2)="OE",Logik!D2678,"")</f>
        <v>OE3</v>
      </c>
      <c r="D2678" s="6" t="str">
        <f>IF(MID(Logik!$D2678,1,2)="OE",Logik!E2678,"")</f>
        <v>Windhagauer Franz Furth/Göttweig Hafnerstr 458</v>
      </c>
      <c r="E2678" s="4" t="str">
        <f>IF(MID(Logik!$D2678,1,2)="OE",Logik!F2678,"")</f>
        <v>1</v>
      </c>
    </row>
    <row r="2679" spans="1:5" x14ac:dyDescent="0.35">
      <c r="A2679" s="4">
        <v>2678</v>
      </c>
      <c r="B2679" s="4" t="str">
        <f>IF(MID(Logik!$D2679,1,2)="OE",Logik!C2679,"")</f>
        <v>FRE</v>
      </c>
      <c r="C2679" s="4" t="str">
        <f>IF(MID(Logik!$D2679,1,2)="OE",Logik!D2679,"")</f>
        <v>OE3</v>
      </c>
      <c r="D2679" s="6" t="str">
        <f>IF(MID(Logik!$D2679,1,2)="OE",Logik!E2679,"")</f>
        <v>Freh Reinhard 2351 Wiener Neudorf Am Anningerpark 3 Haus 17</v>
      </c>
      <c r="E2679" s="4" t="str">
        <f>IF(MID(Logik!$D2679,1,2)="OE",Logik!F2679,"")</f>
        <v>1</v>
      </c>
    </row>
    <row r="2680" spans="1:5" x14ac:dyDescent="0.35">
      <c r="A2680" s="4">
        <v>2679</v>
      </c>
      <c r="B2680" s="4" t="str">
        <f>IF(MID(Logik!$D2680,1,2)="OE",Logik!C2680,"")</f>
        <v>FRF</v>
      </c>
      <c r="C2680" s="4" t="str">
        <f>IF(MID(Logik!$D2680,1,2)="OE",Logik!D2680,"")</f>
        <v>OE3</v>
      </c>
      <c r="D2680" s="6" t="str">
        <f>IF(MID(Logik!$D2680,1,2)="OE",Logik!E2680,"")</f>
        <v>*-*-* *-*-* *-*-*</v>
      </c>
      <c r="E2680" s="4" t="str">
        <f>IF(MID(Logik!$D2680,1,2)="OE",Logik!F2680,"")</f>
        <v>1</v>
      </c>
    </row>
    <row r="2681" spans="1:5" x14ac:dyDescent="0.35">
      <c r="A2681" s="4">
        <v>2680</v>
      </c>
      <c r="B2681" s="4" t="str">
        <f>IF(MID(Logik!$D2681,1,2)="OE",Logik!C2681,"")</f>
        <v>FRU</v>
      </c>
      <c r="C2681" s="4" t="str">
        <f>IF(MID(Logik!$D2681,1,2)="OE",Logik!D2681,"")</f>
        <v>OE3</v>
      </c>
      <c r="D2681" s="6" t="str">
        <f>IF(MID(Logik!$D2681,1,2)="OE",Logik!E2681,"")</f>
        <v>Rodinger Franz Nagelberg Hinterpocherst 227</v>
      </c>
      <c r="E2681" s="4" t="str">
        <f>IF(MID(Logik!$D2681,1,2)="OE",Logik!F2681,"")</f>
        <v>1</v>
      </c>
    </row>
    <row r="2682" spans="1:5" x14ac:dyDescent="0.35">
      <c r="A2682" s="4">
        <v>2681</v>
      </c>
      <c r="B2682" s="4" t="str">
        <f>IF(MID(Logik!$D2682,1,2)="OE",Logik!C2682,"")</f>
        <v>FSA</v>
      </c>
      <c r="C2682" s="4" t="str">
        <f>IF(MID(Logik!$D2682,1,2)="OE",Logik!D2682,"")</f>
        <v>OE3</v>
      </c>
      <c r="D2682" s="6" t="str">
        <f>IF(MID(Logik!$D2682,1,2)="OE",Logik!E2682,"")</f>
        <v>Sackl Florian 2202 Enzersfeld Schulgasse 14</v>
      </c>
      <c r="E2682" s="4" t="str">
        <f>IF(MID(Logik!$D2682,1,2)="OE",Logik!F2682,"")</f>
        <v>1</v>
      </c>
    </row>
    <row r="2683" spans="1:5" x14ac:dyDescent="0.35">
      <c r="A2683" s="4">
        <v>2682</v>
      </c>
      <c r="B2683" s="4" t="str">
        <f>IF(MID(Logik!$D2683,1,2)="OE",Logik!C2683,"")</f>
        <v>FSC</v>
      </c>
      <c r="C2683" s="4" t="str">
        <f>IF(MID(Logik!$D2683,1,2)="OE",Logik!D2683,"")</f>
        <v>OE3</v>
      </c>
      <c r="D2683" s="6" t="str">
        <f>IF(MID(Logik!$D2683,1,2)="OE",Logik!E2683,"")</f>
        <v>Schaupp Franz 2571 Altenmarkt An Der Triesting Nöstach 173</v>
      </c>
      <c r="E2683" s="4" t="str">
        <f>IF(MID(Logik!$D2683,1,2)="OE",Logik!F2683,"")</f>
        <v>1</v>
      </c>
    </row>
    <row r="2684" spans="1:5" x14ac:dyDescent="0.35">
      <c r="A2684" s="4">
        <v>2683</v>
      </c>
      <c r="B2684" s="4" t="str">
        <f>IF(MID(Logik!$D2684,1,2)="OE",Logik!C2684,"")</f>
        <v>FSS</v>
      </c>
      <c r="C2684" s="4" t="str">
        <f>IF(MID(Logik!$D2684,1,2)="OE",Logik!D2684,"")</f>
        <v>OE3</v>
      </c>
      <c r="D2684" s="6" t="str">
        <f>IF(MID(Logik!$D2684,1,2)="OE",Logik!E2684,"")</f>
        <v>*-*-* *-*-* *-*-*</v>
      </c>
      <c r="E2684" s="4" t="str">
        <f>IF(MID(Logik!$D2684,1,2)="OE",Logik!F2684,"")</f>
        <v>1</v>
      </c>
    </row>
    <row r="2685" spans="1:5" x14ac:dyDescent="0.35">
      <c r="A2685" s="4">
        <v>2684</v>
      </c>
      <c r="B2685" s="4" t="str">
        <f>IF(MID(Logik!$D2685,1,2)="OE",Logik!C2685,"")</f>
        <v>FSW</v>
      </c>
      <c r="C2685" s="4" t="str">
        <f>IF(MID(Logik!$D2685,1,2)="OE",Logik!D2685,"")</f>
        <v>OE3</v>
      </c>
      <c r="D2685" s="6" t="str">
        <f>IF(MID(Logik!$D2685,1,2)="OE",Logik!E2685,"")</f>
        <v>Heinrich Michael 3400 Klosterneuburg Feldergasse 31</v>
      </c>
      <c r="E2685" s="4" t="str">
        <f>IF(MID(Logik!$D2685,1,2)="OE",Logik!F2685,"")</f>
        <v>1</v>
      </c>
    </row>
    <row r="2686" spans="1:5" x14ac:dyDescent="0.35">
      <c r="A2686" s="4">
        <v>2685</v>
      </c>
      <c r="B2686" s="4" t="str">
        <f>IF(MID(Logik!$D2686,1,2)="OE",Logik!C2686,"")</f>
        <v>FTA</v>
      </c>
      <c r="C2686" s="4" t="str">
        <f>IF(MID(Logik!$D2686,1,2)="OE",Logik!D2686,"")</f>
        <v>OE3</v>
      </c>
      <c r="D2686" s="6" t="str">
        <f>IF(MID(Logik!$D2686,1,2)="OE",Logik!E2686,"")</f>
        <v>Zwingl Florian 3040 Neulengbach Höhenstr. 75</v>
      </c>
      <c r="E2686" s="4" t="str">
        <f>IF(MID(Logik!$D2686,1,2)="OE",Logik!F2686,"")</f>
        <v>1</v>
      </c>
    </row>
    <row r="2687" spans="1:5" x14ac:dyDescent="0.35">
      <c r="A2687" s="4">
        <v>2686</v>
      </c>
      <c r="B2687" s="4" t="str">
        <f>IF(MID(Logik!$D2687,1,2)="OE",Logik!C2687,"")</f>
        <v>FTC</v>
      </c>
      <c r="C2687" s="4" t="str">
        <f>IF(MID(Logik!$D2687,1,2)="OE",Logik!D2687,"")</f>
        <v>OE3</v>
      </c>
      <c r="D2687" s="6" t="str">
        <f>IF(MID(Logik!$D2687,1,2)="OE",Logik!E2687,"")</f>
        <v>Gärber Wolfgang Friedrich 2340 Mödling Neusiedler Straße 6</v>
      </c>
      <c r="E2687" s="4" t="str">
        <f>IF(MID(Logik!$D2687,1,2)="OE",Logik!F2687,"")</f>
        <v>1</v>
      </c>
    </row>
    <row r="2688" spans="1:5" x14ac:dyDescent="0.35">
      <c r="A2688" s="4">
        <v>2687</v>
      </c>
      <c r="B2688" s="4" t="str">
        <f>IF(MID(Logik!$D2688,1,2)="OE",Logik!C2688,"")</f>
        <v>FUX</v>
      </c>
      <c r="C2688" s="4" t="str">
        <f>IF(MID(Logik!$D2688,1,2)="OE",Logik!D2688,"")</f>
        <v>OE3</v>
      </c>
      <c r="D2688" s="6" t="str">
        <f>IF(MID(Logik!$D2688,1,2)="OE",Logik!E2688,"")</f>
        <v>*-*-* *-*-* *-*-*</v>
      </c>
      <c r="E2688" s="4" t="str">
        <f>IF(MID(Logik!$D2688,1,2)="OE",Logik!F2688,"")</f>
        <v>1</v>
      </c>
    </row>
    <row r="2689" spans="1:5" x14ac:dyDescent="0.35">
      <c r="A2689" s="4">
        <v>2688</v>
      </c>
      <c r="B2689" s="4" t="str">
        <f>IF(MID(Logik!$D2689,1,2)="OE",Logik!C2689,"")</f>
        <v>FVU</v>
      </c>
      <c r="C2689" s="4" t="str">
        <f>IF(MID(Logik!$D2689,1,2)="OE",Logik!D2689,"")</f>
        <v>OE3</v>
      </c>
      <c r="D2689" s="6" t="str">
        <f>IF(MID(Logik!$D2689,1,2)="OE",Logik!E2689,"")</f>
        <v>Van Velzen Franz Hendrik 3062 Kirchstetten Steinriedstraße 8</v>
      </c>
      <c r="E2689" s="4" t="str">
        <f>IF(MID(Logik!$D2689,1,2)="OE",Logik!F2689,"")</f>
        <v>1</v>
      </c>
    </row>
    <row r="2690" spans="1:5" hidden="1" x14ac:dyDescent="0.35">
      <c r="A2690" s="4">
        <v>2689</v>
      </c>
      <c r="B2690" s="4" t="str">
        <f>IF(MID(Logik!$D2690,1,2)="OE",Logik!C2690,"")</f>
        <v/>
      </c>
      <c r="C2690" s="4" t="str">
        <f>IF(MID(Logik!$D2690,1,2)="OE",Logik!D2690,"")</f>
        <v/>
      </c>
      <c r="D2690" s="6" t="str">
        <f>IF(MID(Logik!$D2690,1,2)="OE",Logik!E2690,"")</f>
        <v/>
      </c>
      <c r="E2690" s="4" t="str">
        <f>IF(MID(Logik!$D2690,1,2)="OE",Logik!F2690,"")</f>
        <v/>
      </c>
    </row>
    <row r="2691" spans="1:5" hidden="1" x14ac:dyDescent="0.35">
      <c r="A2691" s="4">
        <v>2690</v>
      </c>
      <c r="B2691" s="4" t="str">
        <f>IF(MID(Logik!$D2691,1,2)="OE",Logik!C2691,"")</f>
        <v/>
      </c>
      <c r="C2691" s="4" t="str">
        <f>IF(MID(Logik!$D2691,1,2)="OE",Logik!D2691,"")</f>
        <v/>
      </c>
      <c r="D2691" s="6" t="str">
        <f>IF(MID(Logik!$D2691,1,2)="OE",Logik!E2691,"")</f>
        <v/>
      </c>
      <c r="E2691" s="4" t="str">
        <f>IF(MID(Logik!$D2691,1,2)="OE",Logik!F2691,"")</f>
        <v/>
      </c>
    </row>
    <row r="2692" spans="1:5" hidden="1" x14ac:dyDescent="0.35">
      <c r="A2692" s="4">
        <v>2691</v>
      </c>
      <c r="B2692" s="4" t="str">
        <f>IF(MID(Logik!$D2692,1,2)="OE",Logik!C2692,"")</f>
        <v/>
      </c>
      <c r="C2692" s="4" t="str">
        <f>IF(MID(Logik!$D2692,1,2)="OE",Logik!D2692,"")</f>
        <v/>
      </c>
      <c r="D2692" s="6" t="str">
        <f>IF(MID(Logik!$D2692,1,2)="OE",Logik!E2692,"")</f>
        <v/>
      </c>
      <c r="E2692" s="4" t="str">
        <f>IF(MID(Logik!$D2692,1,2)="OE",Logik!F2692,"")</f>
        <v/>
      </c>
    </row>
    <row r="2693" spans="1:5" hidden="1" x14ac:dyDescent="0.35">
      <c r="A2693" s="4">
        <v>2692</v>
      </c>
      <c r="B2693" s="4" t="str">
        <f>IF(MID(Logik!$D2693,1,2)="OE",Logik!C2693,"")</f>
        <v/>
      </c>
      <c r="C2693" s="4" t="str">
        <f>IF(MID(Logik!$D2693,1,2)="OE",Logik!D2693,"")</f>
        <v/>
      </c>
      <c r="D2693" s="6" t="str">
        <f>IF(MID(Logik!$D2693,1,2)="OE",Logik!E2693,"")</f>
        <v/>
      </c>
      <c r="E2693" s="4" t="str">
        <f>IF(MID(Logik!$D2693,1,2)="OE",Logik!F2693,"")</f>
        <v/>
      </c>
    </row>
    <row r="2694" spans="1:5" hidden="1" x14ac:dyDescent="0.35">
      <c r="A2694" s="4">
        <v>2693</v>
      </c>
      <c r="B2694" s="4" t="str">
        <f>IF(MID(Logik!$D2694,1,2)="OE",Logik!C2694,"")</f>
        <v/>
      </c>
      <c r="C2694" s="4" t="str">
        <f>IF(MID(Logik!$D2694,1,2)="OE",Logik!D2694,"")</f>
        <v/>
      </c>
      <c r="D2694" s="6" t="str">
        <f>IF(MID(Logik!$D2694,1,2)="OE",Logik!E2694,"")</f>
        <v/>
      </c>
      <c r="E2694" s="4" t="str">
        <f>IF(MID(Logik!$D2694,1,2)="OE",Logik!F2694,"")</f>
        <v/>
      </c>
    </row>
    <row r="2695" spans="1:5" hidden="1" x14ac:dyDescent="0.35">
      <c r="A2695" s="4">
        <v>2694</v>
      </c>
      <c r="B2695" s="4" t="str">
        <f>IF(MID(Logik!$D2695,1,2)="OE",Logik!C2695,"")</f>
        <v/>
      </c>
      <c r="C2695" s="4" t="str">
        <f>IF(MID(Logik!$D2695,1,2)="OE",Logik!D2695,"")</f>
        <v/>
      </c>
      <c r="D2695" s="6" t="str">
        <f>IF(MID(Logik!$D2695,1,2)="OE",Logik!E2695,"")</f>
        <v/>
      </c>
      <c r="E2695" s="4" t="str">
        <f>IF(MID(Logik!$D2695,1,2)="OE",Logik!F2695,"")</f>
        <v/>
      </c>
    </row>
    <row r="2696" spans="1:5" hidden="1" x14ac:dyDescent="0.35">
      <c r="A2696" s="4">
        <v>2695</v>
      </c>
      <c r="B2696" s="4" t="str">
        <f>IF(MID(Logik!$D2696,1,2)="OE",Logik!C2696,"")</f>
        <v/>
      </c>
      <c r="C2696" s="4" t="str">
        <f>IF(MID(Logik!$D2696,1,2)="OE",Logik!D2696,"")</f>
        <v/>
      </c>
      <c r="D2696" s="6" t="str">
        <f>IF(MID(Logik!$D2696,1,2)="OE",Logik!E2696,"")</f>
        <v/>
      </c>
      <c r="E2696" s="4" t="str">
        <f>IF(MID(Logik!$D2696,1,2)="OE",Logik!F2696,"")</f>
        <v/>
      </c>
    </row>
    <row r="2697" spans="1:5" hidden="1" x14ac:dyDescent="0.35">
      <c r="A2697" s="4">
        <v>2696</v>
      </c>
      <c r="B2697" s="4" t="str">
        <f>IF(MID(Logik!$D2697,1,2)="OE",Logik!C2697,"")</f>
        <v/>
      </c>
      <c r="C2697" s="4" t="str">
        <f>IF(MID(Logik!$D2697,1,2)="OE",Logik!D2697,"")</f>
        <v/>
      </c>
      <c r="D2697" s="6" t="str">
        <f>IF(MID(Logik!$D2697,1,2)="OE",Logik!E2697,"")</f>
        <v/>
      </c>
      <c r="E2697" s="4" t="str">
        <f>IF(MID(Logik!$D2697,1,2)="OE",Logik!F2697,"")</f>
        <v/>
      </c>
    </row>
    <row r="2698" spans="1:5" hidden="1" x14ac:dyDescent="0.35">
      <c r="A2698" s="4">
        <v>2697</v>
      </c>
      <c r="B2698" s="4" t="str">
        <f>IF(MID(Logik!$D2698,1,2)="OE",Logik!C2698,"")</f>
        <v/>
      </c>
      <c r="C2698" s="4" t="str">
        <f>IF(MID(Logik!$D2698,1,2)="OE",Logik!D2698,"")</f>
        <v/>
      </c>
      <c r="D2698" s="6" t="str">
        <f>IF(MID(Logik!$D2698,1,2)="OE",Logik!E2698,"")</f>
        <v/>
      </c>
      <c r="E2698" s="4" t="str">
        <f>IF(MID(Logik!$D2698,1,2)="OE",Logik!F2698,"")</f>
        <v/>
      </c>
    </row>
    <row r="2699" spans="1:5" hidden="1" x14ac:dyDescent="0.35">
      <c r="A2699" s="4">
        <v>2698</v>
      </c>
      <c r="B2699" s="4" t="str">
        <f>IF(MID(Logik!$D2699,1,2)="OE",Logik!C2699,"")</f>
        <v/>
      </c>
      <c r="C2699" s="4" t="str">
        <f>IF(MID(Logik!$D2699,1,2)="OE",Logik!D2699,"")</f>
        <v/>
      </c>
      <c r="D2699" s="6" t="str">
        <f>IF(MID(Logik!$D2699,1,2)="OE",Logik!E2699,"")</f>
        <v/>
      </c>
      <c r="E2699" s="4" t="str">
        <f>IF(MID(Logik!$D2699,1,2)="OE",Logik!F2699,"")</f>
        <v/>
      </c>
    </row>
    <row r="2700" spans="1:5" x14ac:dyDescent="0.35">
      <c r="A2700" s="4">
        <v>2699</v>
      </c>
      <c r="B2700" s="4" t="str">
        <f>IF(MID(Logik!$D2700,1,2)="OE",Logik!C2700,"")</f>
        <v>FWC</v>
      </c>
      <c r="C2700" s="4" t="str">
        <f>IF(MID(Logik!$D2700,1,2)="OE",Logik!D2700,"")</f>
        <v>OE3</v>
      </c>
      <c r="D2700" s="6" t="str">
        <f>IF(MID(Logik!$D2700,1,2)="OE",Logik!E2700,"")</f>
        <v>Windbichler Ferdinand 3032 Eichgraben Badnerstr. 28</v>
      </c>
      <c r="E2700" s="4" t="str">
        <f>IF(MID(Logik!$D2700,1,2)="OE",Logik!F2700,"")</f>
        <v>1</v>
      </c>
    </row>
    <row r="2701" spans="1:5" x14ac:dyDescent="0.35">
      <c r="A2701" s="4">
        <v>2700</v>
      </c>
      <c r="B2701" s="4" t="str">
        <f>IF(MID(Logik!$D2701,1,2)="OE",Logik!C2701,"")</f>
        <v>FWS</v>
      </c>
      <c r="C2701" s="4" t="str">
        <f>IF(MID(Logik!$D2701,1,2)="OE",Logik!D2701,"")</f>
        <v>OE3</v>
      </c>
      <c r="D2701" s="6" t="str">
        <f>IF(MID(Logik!$D2701,1,2)="OE",Logik!E2701,"")</f>
        <v>Wagenhofer Franz 2534 Alland In Der Traenk 404</v>
      </c>
      <c r="E2701" s="4" t="str">
        <f>IF(MID(Logik!$D2701,1,2)="OE",Logik!F2701,"")</f>
        <v>1</v>
      </c>
    </row>
    <row r="2702" spans="1:5" x14ac:dyDescent="0.35">
      <c r="A2702" s="4">
        <v>2701</v>
      </c>
      <c r="B2702" s="4" t="str">
        <f>IF(MID(Logik!$D2702,1,2)="OE",Logik!C2702,"")</f>
        <v>FXN</v>
      </c>
      <c r="C2702" s="4" t="str">
        <f>IF(MID(Logik!$D2702,1,2)="OE",Logik!D2702,"")</f>
        <v>OE3</v>
      </c>
      <c r="D2702" s="6" t="str">
        <f>IF(MID(Logik!$D2702,1,2)="OE",Logik!E2702,"")</f>
        <v>Bauer Franz 4300 Sankt Valentin Klein Erla 6</v>
      </c>
      <c r="E2702" s="4" t="str">
        <f>IF(MID(Logik!$D2702,1,2)="OE",Logik!F2702,"")</f>
        <v>1</v>
      </c>
    </row>
    <row r="2703" spans="1:5" x14ac:dyDescent="0.35">
      <c r="A2703" s="4">
        <v>2702</v>
      </c>
      <c r="B2703" s="4" t="str">
        <f>IF(MID(Logik!$D2703,1,2)="OE",Logik!C2703,"")</f>
        <v>FXS</v>
      </c>
      <c r="C2703" s="4" t="str">
        <f>IF(MID(Logik!$D2703,1,2)="OE",Logik!D2703,"")</f>
        <v>OE3</v>
      </c>
      <c r="D2703" s="6" t="str">
        <f>IF(MID(Logik!$D2703,1,2)="OE",Logik!E2703,"")</f>
        <v>Gremmel Franz 2620 Neunkirchen Augasse 104</v>
      </c>
      <c r="E2703" s="4" t="str">
        <f>IF(MID(Logik!$D2703,1,2)="OE",Logik!F2703,"")</f>
        <v>1</v>
      </c>
    </row>
    <row r="2704" spans="1:5" x14ac:dyDescent="0.35">
      <c r="A2704" s="4">
        <v>2703</v>
      </c>
      <c r="B2704" s="4" t="str">
        <f>IF(MID(Logik!$D2704,1,2)="OE",Logik!C2704,"")</f>
        <v>FXW</v>
      </c>
      <c r="C2704" s="4" t="str">
        <f>IF(MID(Logik!$D2704,1,2)="OE",Logik!D2704,"")</f>
        <v>OE3</v>
      </c>
      <c r="D2704" s="6" t="str">
        <f>IF(MID(Logik!$D2704,1,2)="OE",Logik!E2704,"")</f>
        <v>Fridrich Werner 2544 Leobersdorf Robert-Häuserstr. 23</v>
      </c>
      <c r="E2704" s="4" t="str">
        <f>IF(MID(Logik!$D2704,1,2)="OE",Logik!F2704,"")</f>
        <v>4</v>
      </c>
    </row>
    <row r="2705" spans="1:5" x14ac:dyDescent="0.35">
      <c r="A2705" s="4">
        <v>2704</v>
      </c>
      <c r="B2705" s="4" t="str">
        <f>IF(MID(Logik!$D2705,1,2)="OE",Logik!C2705,"")</f>
        <v>FYW</v>
      </c>
      <c r="C2705" s="4" t="str">
        <f>IF(MID(Logik!$D2705,1,2)="OE",Logik!D2705,"")</f>
        <v>OE3</v>
      </c>
      <c r="D2705" s="6" t="str">
        <f>IF(MID(Logik!$D2705,1,2)="OE",Logik!E2705,"")</f>
        <v>Heitmann Franz 2640 Gloggnitz Grenzgasse 3/3</v>
      </c>
      <c r="E2705" s="4" t="str">
        <f>IF(MID(Logik!$D2705,1,2)="OE",Logik!F2705,"")</f>
        <v>1</v>
      </c>
    </row>
    <row r="2706" spans="1:5" x14ac:dyDescent="0.35">
      <c r="A2706" s="4">
        <v>2705</v>
      </c>
      <c r="B2706" s="4" t="str">
        <f>IF(MID(Logik!$D2706,1,2)="OE",Logik!C2706,"")</f>
        <v>FZB</v>
      </c>
      <c r="C2706" s="4" t="str">
        <f>IF(MID(Logik!$D2706,1,2)="OE",Logik!D2706,"")</f>
        <v>OE3</v>
      </c>
      <c r="D2706" s="6" t="str">
        <f>IF(MID(Logik!$D2706,1,2)="OE",Logik!E2706,"")</f>
        <v>Zajicek Friedrich 2351 Wiener Neudorf Bahnstr 13/2/4</v>
      </c>
      <c r="E2706" s="4" t="str">
        <f>IF(MID(Logik!$D2706,1,2)="OE",Logik!F2706,"")</f>
        <v>1</v>
      </c>
    </row>
    <row r="2707" spans="1:5" x14ac:dyDescent="0.35">
      <c r="A2707" s="4">
        <v>2706</v>
      </c>
      <c r="B2707" s="4" t="str">
        <f>IF(MID(Logik!$D2707,1,2)="OE",Logik!C2707,"")</f>
        <v>GAB</v>
      </c>
      <c r="C2707" s="4" t="str">
        <f>IF(MID(Logik!$D2707,1,2)="OE",Logik!D2707,"")</f>
        <v>OE3</v>
      </c>
      <c r="D2707" s="6" t="str">
        <f>IF(MID(Logik!$D2707,1,2)="OE",Logik!E2707,"")</f>
        <v>Angeler Gottfried Wimpassing Bogeng 37 Grafenbach</v>
      </c>
      <c r="E2707" s="4" t="str">
        <f>IF(MID(Logik!$D2707,1,2)="OE",Logik!F2707,"")</f>
        <v>1</v>
      </c>
    </row>
    <row r="2708" spans="1:5" x14ac:dyDescent="0.35">
      <c r="A2708" s="4">
        <v>2707</v>
      </c>
      <c r="B2708" s="4" t="str">
        <f>IF(MID(Logik!$D2708,1,2)="OE",Logik!C2708,"")</f>
        <v>GAS</v>
      </c>
      <c r="C2708" s="4" t="str">
        <f>IF(MID(Logik!$D2708,1,2)="OE",Logik!D2708,"")</f>
        <v>OE3</v>
      </c>
      <c r="D2708" s="6" t="str">
        <f>IF(MID(Logik!$D2708,1,2)="OE",Logik!E2708,"")</f>
        <v>Amon Gerhard 2020 Magersdorf Schweizerstr. 21</v>
      </c>
      <c r="E2708" s="4" t="str">
        <f>IF(MID(Logik!$D2708,1,2)="OE",Logik!F2708,"")</f>
        <v>1</v>
      </c>
    </row>
    <row r="2709" spans="1:5" x14ac:dyDescent="0.35">
      <c r="A2709" s="4">
        <v>2708</v>
      </c>
      <c r="B2709" s="4" t="str">
        <f>IF(MID(Logik!$D2709,1,2)="OE",Logik!C2709,"")</f>
        <v>GAU</v>
      </c>
      <c r="C2709" s="4" t="str">
        <f>IF(MID(Logik!$D2709,1,2)="OE",Logik!D2709,"")</f>
        <v>OE3</v>
      </c>
      <c r="D2709" s="6" t="str">
        <f>IF(MID(Logik!$D2709,1,2)="OE",Logik!E2709,"")</f>
        <v>Gabler Rudolf Deutsch/Wagram Fr Hegel-G 15</v>
      </c>
      <c r="E2709" s="4" t="str">
        <f>IF(MID(Logik!$D2709,1,2)="OE",Logik!F2709,"")</f>
        <v>3</v>
      </c>
    </row>
    <row r="2710" spans="1:5" x14ac:dyDescent="0.35">
      <c r="A2710" s="4">
        <v>2709</v>
      </c>
      <c r="B2710" s="4" t="str">
        <f>IF(MID(Logik!$D2710,1,2)="OE",Logik!C2710,"")</f>
        <v>GBB</v>
      </c>
      <c r="C2710" s="4" t="str">
        <f>IF(MID(Logik!$D2710,1,2)="OE",Logik!D2710,"")</f>
        <v>OE3</v>
      </c>
      <c r="D2710" s="6" t="str">
        <f>IF(MID(Logik!$D2710,1,2)="OE",Logik!E2710,"")</f>
        <v>Burian Gerhard 2620 Wartmannstetten Hohe Wand Gasse 2</v>
      </c>
      <c r="E2710" s="4" t="str">
        <f>IF(MID(Logik!$D2710,1,2)="OE",Logik!F2710,"")</f>
        <v>1</v>
      </c>
    </row>
    <row r="2711" spans="1:5" x14ac:dyDescent="0.35">
      <c r="A2711" s="4">
        <v>2710</v>
      </c>
      <c r="B2711" s="4" t="str">
        <f>IF(MID(Logik!$D2711,1,2)="OE",Logik!C2711,"")</f>
        <v>GBC</v>
      </c>
      <c r="C2711" s="4" t="str">
        <f>IF(MID(Logik!$D2711,1,2)="OE",Logik!D2711,"")</f>
        <v>OE3</v>
      </c>
      <c r="D2711" s="6" t="str">
        <f>IF(MID(Logik!$D2711,1,2)="OE",Logik!E2711,"")</f>
        <v>Blaschke Guido 2191 Pellendorf Im Lutherum 5</v>
      </c>
      <c r="E2711" s="4" t="str">
        <f>IF(MID(Logik!$D2711,1,2)="OE",Logik!F2711,"")</f>
        <v>1</v>
      </c>
    </row>
    <row r="2712" spans="1:5" x14ac:dyDescent="0.35">
      <c r="A2712" s="4">
        <v>2711</v>
      </c>
      <c r="B2712" s="4" t="str">
        <f>IF(MID(Logik!$D2712,1,2)="OE",Logik!C2712,"")</f>
        <v>GBU</v>
      </c>
      <c r="C2712" s="4" t="str">
        <f>IF(MID(Logik!$D2712,1,2)="OE",Logik!D2712,"")</f>
        <v>OE3</v>
      </c>
      <c r="D2712" s="6" t="str">
        <f>IF(MID(Logik!$D2712,1,2)="OE",Logik!E2712,"")</f>
        <v>Klein Gerhard Ternitz Thurnackergasse 11</v>
      </c>
      <c r="E2712" s="4" t="str">
        <f>IF(MID(Logik!$D2712,1,2)="OE",Logik!F2712,"")</f>
        <v>1</v>
      </c>
    </row>
    <row r="2713" spans="1:5" x14ac:dyDescent="0.35">
      <c r="A2713" s="4">
        <v>2712</v>
      </c>
      <c r="B2713" s="4" t="str">
        <f>IF(MID(Logik!$D2713,1,2)="OE",Logik!C2713,"")</f>
        <v>GBW</v>
      </c>
      <c r="C2713" s="4" t="str">
        <f>IF(MID(Logik!$D2713,1,2)="OE",Logik!D2713,"")</f>
        <v>OE3</v>
      </c>
      <c r="D2713" s="6" t="str">
        <f>IF(MID(Logik!$D2713,1,2)="OE",Logik!E2713,"")</f>
        <v>Biribauer Gerald 2620 Neunkirchen Getreideg 3</v>
      </c>
      <c r="E2713" s="4" t="str">
        <f>IF(MID(Logik!$D2713,1,2)="OE",Logik!F2713,"")</f>
        <v>1</v>
      </c>
    </row>
    <row r="2714" spans="1:5" x14ac:dyDescent="0.35">
      <c r="A2714" s="4">
        <v>2713</v>
      </c>
      <c r="B2714" s="4" t="str">
        <f>IF(MID(Logik!$D2714,1,2)="OE",Logik!C2714,"")</f>
        <v>GCU</v>
      </c>
      <c r="C2714" s="4" t="str">
        <f>IF(MID(Logik!$D2714,1,2)="OE",Logik!D2714,"")</f>
        <v>OE3</v>
      </c>
      <c r="D2714" s="6" t="str">
        <f>IF(MID(Logik!$D2714,1,2)="OE",Logik!E2714,"")</f>
        <v>Schödl Günther 2111 Kleinrötz Harmannsdorferstraße 3</v>
      </c>
      <c r="E2714" s="4" t="str">
        <f>IF(MID(Logik!$D2714,1,2)="OE",Logik!F2714,"")</f>
        <v>1</v>
      </c>
    </row>
    <row r="2715" spans="1:5" x14ac:dyDescent="0.35">
      <c r="A2715" s="4">
        <v>2714</v>
      </c>
      <c r="B2715" s="4" t="str">
        <f>IF(MID(Logik!$D2715,1,2)="OE",Logik!C2715,"")</f>
        <v>GDS</v>
      </c>
      <c r="C2715" s="4" t="str">
        <f>IF(MID(Logik!$D2715,1,2)="OE",Logik!D2715,"")</f>
        <v>OE3</v>
      </c>
      <c r="D2715" s="6" t="str">
        <f>IF(MID(Logik!$D2715,1,2)="OE",Logik!E2715,"")</f>
        <v>Domnanovich Gerhard Dtsch Brodersd Feldg 14</v>
      </c>
      <c r="E2715" s="4" t="str">
        <f>IF(MID(Logik!$D2715,1,2)="OE",Logik!F2715,"")</f>
        <v>1</v>
      </c>
    </row>
    <row r="2716" spans="1:5" x14ac:dyDescent="0.35">
      <c r="A2716" s="4">
        <v>2715</v>
      </c>
      <c r="B2716" s="4" t="str">
        <f>IF(MID(Logik!$D2716,1,2)="OE",Logik!C2716,"")</f>
        <v>GEA</v>
      </c>
      <c r="C2716" s="4" t="str">
        <f>IF(MID(Logik!$D2716,1,2)="OE",Logik!D2716,"")</f>
        <v>OE3</v>
      </c>
      <c r="D2716" s="6" t="str">
        <f>IF(MID(Logik!$D2716,1,2)="OE",Logik!E2716,"")</f>
        <v>Elsigan Gerhard 3361 Aschbach-Markt Oberer Markt 7</v>
      </c>
      <c r="E2716" s="4" t="str">
        <f>IF(MID(Logik!$D2716,1,2)="OE",Logik!F2716,"")</f>
        <v>1</v>
      </c>
    </row>
    <row r="2717" spans="1:5" x14ac:dyDescent="0.35">
      <c r="A2717" s="4">
        <v>2716</v>
      </c>
      <c r="B2717" s="4" t="str">
        <f>IF(MID(Logik!$D2717,1,2)="OE",Logik!C2717,"")</f>
        <v>GEW</v>
      </c>
      <c r="C2717" s="4" t="str">
        <f>IF(MID(Logik!$D2717,1,2)="OE",Logik!D2717,"")</f>
        <v>OE3</v>
      </c>
      <c r="D2717" s="6" t="str">
        <f>IF(MID(Logik!$D2717,1,2)="OE",Logik!E2717,"")</f>
        <v>Grohs Ewald 2201 Gerasdorf Anzengruberweg 28</v>
      </c>
      <c r="E2717" s="4" t="str">
        <f>IF(MID(Logik!$D2717,1,2)="OE",Logik!F2717,"")</f>
        <v>1</v>
      </c>
    </row>
    <row r="2718" spans="1:5" x14ac:dyDescent="0.35">
      <c r="A2718" s="4">
        <v>2717</v>
      </c>
      <c r="B2718" s="4" t="str">
        <f>IF(MID(Logik!$D2718,1,2)="OE",Logik!C2718,"")</f>
        <v>GEX</v>
      </c>
      <c r="C2718" s="4" t="str">
        <f>IF(MID(Logik!$D2718,1,2)="OE",Logik!D2718,"")</f>
        <v>OE3</v>
      </c>
      <c r="D2718" s="6" t="str">
        <f>IF(MID(Logik!$D2718,1,2)="OE",Logik!E2718,"")</f>
        <v>Engleitner Georg 2351 Wiener Neudorf Bahnstr. 3/2/4</v>
      </c>
      <c r="E2718" s="4" t="str">
        <f>IF(MID(Logik!$D2718,1,2)="OE",Logik!F2718,"")</f>
        <v>1</v>
      </c>
    </row>
    <row r="2719" spans="1:5" x14ac:dyDescent="0.35">
      <c r="A2719" s="4">
        <v>2718</v>
      </c>
      <c r="B2719" s="4" t="str">
        <f>IF(MID(Logik!$D2719,1,2)="OE",Logik!C2719,"")</f>
        <v>GFA</v>
      </c>
      <c r="C2719" s="4" t="str">
        <f>IF(MID(Logik!$D2719,1,2)="OE",Logik!D2719,"")</f>
        <v>OE3</v>
      </c>
      <c r="D2719" s="6" t="str">
        <f>IF(MID(Logik!$D2719,1,2)="OE",Logik!E2719,"")</f>
        <v>*-*-* *-*-* *-*-*</v>
      </c>
      <c r="E2719" s="4" t="str">
        <f>IF(MID(Logik!$D2719,1,2)="OE",Logik!F2719,"")</f>
        <v>1</v>
      </c>
    </row>
    <row r="2720" spans="1:5" x14ac:dyDescent="0.35">
      <c r="A2720" s="4">
        <v>2719</v>
      </c>
      <c r="B2720" s="4" t="str">
        <f>IF(MID(Logik!$D2720,1,2)="OE",Logik!C2720,"")</f>
        <v>GFS</v>
      </c>
      <c r="C2720" s="4" t="str">
        <f>IF(MID(Logik!$D2720,1,2)="OE",Logik!D2720,"")</f>
        <v>OE3</v>
      </c>
      <c r="D2720" s="6" t="str">
        <f>IF(MID(Logik!$D2720,1,2)="OE",Logik!E2720,"")</f>
        <v>Graf Gerald 2212 Großengersdorf Bockfließer Straße 8</v>
      </c>
      <c r="E2720" s="4" t="str">
        <f>IF(MID(Logik!$D2720,1,2)="OE",Logik!F2720,"")</f>
        <v>1</v>
      </c>
    </row>
    <row r="2721" spans="1:5" x14ac:dyDescent="0.35">
      <c r="A2721" s="4">
        <v>2720</v>
      </c>
      <c r="B2721" s="4" t="str">
        <f>IF(MID(Logik!$D2721,1,2)="OE",Logik!C2721,"")</f>
        <v>GGC</v>
      </c>
      <c r="C2721" s="4" t="str">
        <f>IF(MID(Logik!$D2721,1,2)="OE",Logik!D2721,"")</f>
        <v>OE3</v>
      </c>
      <c r="D2721" s="6" t="str">
        <f>IF(MID(Logik!$D2721,1,2)="OE",Logik!E2721,"")</f>
        <v>Grabner Gottfried 2753 Markt Piesting Johannesgasse 8</v>
      </c>
      <c r="E2721" s="4" t="str">
        <f>IF(MID(Logik!$D2721,1,2)="OE",Logik!F2721,"")</f>
        <v>1</v>
      </c>
    </row>
    <row r="2722" spans="1:5" x14ac:dyDescent="0.35">
      <c r="A2722" s="4">
        <v>2721</v>
      </c>
      <c r="B2722" s="4" t="str">
        <f>IF(MID(Logik!$D2722,1,2)="OE",Logik!C2722,"")</f>
        <v>GGS</v>
      </c>
      <c r="C2722" s="4" t="str">
        <f>IF(MID(Logik!$D2722,1,2)="OE",Logik!D2722,"")</f>
        <v>OE3</v>
      </c>
      <c r="D2722" s="6" t="str">
        <f>IF(MID(Logik!$D2722,1,2)="OE",Logik!E2722,"")</f>
        <v>Gambs Gustav 3033 Altlengbach Hauptstraße 58</v>
      </c>
      <c r="E2722" s="4" t="str">
        <f>IF(MID(Logik!$D2722,1,2)="OE",Logik!F2722,"")</f>
        <v>1</v>
      </c>
    </row>
    <row r="2723" spans="1:5" x14ac:dyDescent="0.35">
      <c r="A2723" s="4">
        <v>2722</v>
      </c>
      <c r="B2723" s="4" t="str">
        <f>IF(MID(Logik!$D2723,1,2)="OE",Logik!C2723,"")</f>
        <v>GHA</v>
      </c>
      <c r="C2723" s="4" t="str">
        <f>IF(MID(Logik!$D2723,1,2)="OE",Logik!D2723,"")</f>
        <v>OE3</v>
      </c>
      <c r="D2723" s="6" t="str">
        <f>IF(MID(Logik!$D2723,1,2)="OE",Logik!E2723,"")</f>
        <v>Hewelt Gerhard 3580 Horn Bahnstrasse 10</v>
      </c>
      <c r="E2723" s="4" t="str">
        <f>IF(MID(Logik!$D2723,1,2)="OE",Logik!F2723,"")</f>
        <v>1</v>
      </c>
    </row>
    <row r="2724" spans="1:5" x14ac:dyDescent="0.35">
      <c r="A2724" s="4">
        <v>2723</v>
      </c>
      <c r="B2724" s="4" t="str">
        <f>IF(MID(Logik!$D2724,1,2)="OE",Logik!C2724,"")</f>
        <v>GHB</v>
      </c>
      <c r="C2724" s="4" t="str">
        <f>IF(MID(Logik!$D2724,1,2)="OE",Logik!D2724,"")</f>
        <v>OE3</v>
      </c>
      <c r="D2724" s="6" t="str">
        <f>IF(MID(Logik!$D2724,1,2)="OE",Logik!E2724,"")</f>
        <v>Hickl Gerhard 2191 Gaweinstal Kellerg 10</v>
      </c>
      <c r="E2724" s="4" t="str">
        <f>IF(MID(Logik!$D2724,1,2)="OE",Logik!F2724,"")</f>
        <v>1</v>
      </c>
    </row>
    <row r="2725" spans="1:5" x14ac:dyDescent="0.35">
      <c r="A2725" s="4">
        <v>2724</v>
      </c>
      <c r="B2725" s="4" t="str">
        <f>IF(MID(Logik!$D2725,1,2)="OE",Logik!C2725,"")</f>
        <v>GHC</v>
      </c>
      <c r="C2725" s="4" t="str">
        <f>IF(MID(Logik!$D2725,1,2)="OE",Logik!D2725,"")</f>
        <v>OE3</v>
      </c>
      <c r="D2725" s="6" t="str">
        <f>IF(MID(Logik!$D2725,1,2)="OE",Logik!E2725,"")</f>
        <v>Haslinger Gerald 3003 Gablitz Linzerstraße 177A/Top 13</v>
      </c>
      <c r="E2725" s="4" t="str">
        <f>IF(MID(Logik!$D2725,1,2)="OE",Logik!F2725,"")</f>
        <v>1</v>
      </c>
    </row>
    <row r="2726" spans="1:5" x14ac:dyDescent="0.35">
      <c r="A2726" s="4">
        <v>2725</v>
      </c>
      <c r="B2726" s="4" t="str">
        <f>IF(MID(Logik!$D2726,1,2)="OE",Logik!C2726,"")</f>
        <v>GHL</v>
      </c>
      <c r="C2726" s="4" t="str">
        <f>IF(MID(Logik!$D2726,1,2)="OE",Logik!D2726,"")</f>
        <v>OE3</v>
      </c>
      <c r="D2726" s="6" t="str">
        <f>IF(MID(Logik!$D2726,1,2)="OE",Logik!E2726,"")</f>
        <v>Grubner Hannes 3204 Kirchberg An Der Pielach Am Brunnbach 5 C</v>
      </c>
      <c r="E2726" s="4" t="str">
        <f>IF(MID(Logik!$D2726,1,2)="OE",Logik!F2726,"")</f>
        <v>1</v>
      </c>
    </row>
    <row r="2727" spans="1:5" x14ac:dyDescent="0.35">
      <c r="A2727" s="4">
        <v>2726</v>
      </c>
      <c r="B2727" s="4" t="str">
        <f>IF(MID(Logik!$D2727,1,2)="OE",Logik!C2727,"")</f>
        <v>GHU</v>
      </c>
      <c r="C2727" s="4" t="str">
        <f>IF(MID(Logik!$D2727,1,2)="OE",Logik!D2727,"")</f>
        <v>OE3</v>
      </c>
      <c r="D2727" s="6" t="str">
        <f>IF(MID(Logik!$D2727,1,2)="OE",Logik!E2727,"")</f>
        <v>Hohneder Gerhard 3385 Markersdorf An Der Pielach Prinzersdorferstr. 34</v>
      </c>
      <c r="E2727" s="4" t="str">
        <f>IF(MID(Logik!$D2727,1,2)="OE",Logik!F2727,"")</f>
        <v>1</v>
      </c>
    </row>
    <row r="2728" spans="1:5" x14ac:dyDescent="0.35">
      <c r="A2728" s="4">
        <v>2727</v>
      </c>
      <c r="B2728" s="4" t="str">
        <f>IF(MID(Logik!$D2728,1,2)="OE",Logik!C2728,"")</f>
        <v>GIB</v>
      </c>
      <c r="C2728" s="4" t="str">
        <f>IF(MID(Logik!$D2728,1,2)="OE",Logik!D2728,"")</f>
        <v>OE3</v>
      </c>
      <c r="D2728" s="6" t="str">
        <f>IF(MID(Logik!$D2728,1,2)="OE",Logik!E2728,"")</f>
        <v>Rada Mario 2230 Gänserndorf Grillparzergasse 40/3</v>
      </c>
      <c r="E2728" s="4" t="str">
        <f>IF(MID(Logik!$D2728,1,2)="OE",Logik!F2728,"")</f>
        <v>1</v>
      </c>
    </row>
    <row r="2729" spans="1:5" hidden="1" x14ac:dyDescent="0.35">
      <c r="A2729" s="4">
        <v>2728</v>
      </c>
      <c r="B2729" s="4" t="str">
        <f>IF(MID(Logik!$D2729,1,2)="OE",Logik!C2729,"")</f>
        <v/>
      </c>
      <c r="C2729" s="4" t="str">
        <f>IF(MID(Logik!$D2729,1,2)="OE",Logik!D2729,"")</f>
        <v/>
      </c>
      <c r="D2729" s="6" t="str">
        <f>IF(MID(Logik!$D2729,1,2)="OE",Logik!E2729,"")</f>
        <v/>
      </c>
      <c r="E2729" s="4" t="str">
        <f>IF(MID(Logik!$D2729,1,2)="OE",Logik!F2729,"")</f>
        <v/>
      </c>
    </row>
    <row r="2730" spans="1:5" hidden="1" x14ac:dyDescent="0.35">
      <c r="A2730" s="4">
        <v>2729</v>
      </c>
      <c r="B2730" s="4" t="str">
        <f>IF(MID(Logik!$D2730,1,2)="OE",Logik!C2730,"")</f>
        <v/>
      </c>
      <c r="C2730" s="4" t="str">
        <f>IF(MID(Logik!$D2730,1,2)="OE",Logik!D2730,"")</f>
        <v/>
      </c>
      <c r="D2730" s="6" t="str">
        <f>IF(MID(Logik!$D2730,1,2)="OE",Logik!E2730,"")</f>
        <v/>
      </c>
      <c r="E2730" s="4" t="str">
        <f>IF(MID(Logik!$D2730,1,2)="OE",Logik!F2730,"")</f>
        <v/>
      </c>
    </row>
    <row r="2731" spans="1:5" hidden="1" x14ac:dyDescent="0.35">
      <c r="A2731" s="4">
        <v>2730</v>
      </c>
      <c r="B2731" s="4" t="str">
        <f>IF(MID(Logik!$D2731,1,2)="OE",Logik!C2731,"")</f>
        <v/>
      </c>
      <c r="C2731" s="4" t="str">
        <f>IF(MID(Logik!$D2731,1,2)="OE",Logik!D2731,"")</f>
        <v/>
      </c>
      <c r="D2731" s="6" t="str">
        <f>IF(MID(Logik!$D2731,1,2)="OE",Logik!E2731,"")</f>
        <v/>
      </c>
      <c r="E2731" s="4" t="str">
        <f>IF(MID(Logik!$D2731,1,2)="OE",Logik!F2731,"")</f>
        <v/>
      </c>
    </row>
    <row r="2732" spans="1:5" hidden="1" x14ac:dyDescent="0.35">
      <c r="A2732" s="4">
        <v>2731</v>
      </c>
      <c r="B2732" s="4" t="str">
        <f>IF(MID(Logik!$D2732,1,2)="OE",Logik!C2732,"")</f>
        <v/>
      </c>
      <c r="C2732" s="4" t="str">
        <f>IF(MID(Logik!$D2732,1,2)="OE",Logik!D2732,"")</f>
        <v/>
      </c>
      <c r="D2732" s="6" t="str">
        <f>IF(MID(Logik!$D2732,1,2)="OE",Logik!E2732,"")</f>
        <v/>
      </c>
      <c r="E2732" s="4" t="str">
        <f>IF(MID(Logik!$D2732,1,2)="OE",Logik!F2732,"")</f>
        <v/>
      </c>
    </row>
    <row r="2733" spans="1:5" hidden="1" x14ac:dyDescent="0.35">
      <c r="A2733" s="4">
        <v>2732</v>
      </c>
      <c r="B2733" s="4" t="str">
        <f>IF(MID(Logik!$D2733,1,2)="OE",Logik!C2733,"")</f>
        <v/>
      </c>
      <c r="C2733" s="4" t="str">
        <f>IF(MID(Logik!$D2733,1,2)="OE",Logik!D2733,"")</f>
        <v/>
      </c>
      <c r="D2733" s="6" t="str">
        <f>IF(MID(Logik!$D2733,1,2)="OE",Logik!E2733,"")</f>
        <v/>
      </c>
      <c r="E2733" s="4" t="str">
        <f>IF(MID(Logik!$D2733,1,2)="OE",Logik!F2733,"")</f>
        <v/>
      </c>
    </row>
    <row r="2734" spans="1:5" hidden="1" x14ac:dyDescent="0.35">
      <c r="A2734" s="4">
        <v>2733</v>
      </c>
      <c r="B2734" s="4" t="str">
        <f>IF(MID(Logik!$D2734,1,2)="OE",Logik!C2734,"")</f>
        <v/>
      </c>
      <c r="C2734" s="4" t="str">
        <f>IF(MID(Logik!$D2734,1,2)="OE",Logik!D2734,"")</f>
        <v/>
      </c>
      <c r="D2734" s="6" t="str">
        <f>IF(MID(Logik!$D2734,1,2)="OE",Logik!E2734,"")</f>
        <v/>
      </c>
      <c r="E2734" s="4" t="str">
        <f>IF(MID(Logik!$D2734,1,2)="OE",Logik!F2734,"")</f>
        <v/>
      </c>
    </row>
    <row r="2735" spans="1:5" hidden="1" x14ac:dyDescent="0.35">
      <c r="A2735" s="4">
        <v>2734</v>
      </c>
      <c r="B2735" s="4" t="str">
        <f>IF(MID(Logik!$D2735,1,2)="OE",Logik!C2735,"")</f>
        <v/>
      </c>
      <c r="C2735" s="4" t="str">
        <f>IF(MID(Logik!$D2735,1,2)="OE",Logik!D2735,"")</f>
        <v/>
      </c>
      <c r="D2735" s="6" t="str">
        <f>IF(MID(Logik!$D2735,1,2)="OE",Logik!E2735,"")</f>
        <v/>
      </c>
      <c r="E2735" s="4" t="str">
        <f>IF(MID(Logik!$D2735,1,2)="OE",Logik!F2735,"")</f>
        <v/>
      </c>
    </row>
    <row r="2736" spans="1:5" hidden="1" x14ac:dyDescent="0.35">
      <c r="A2736" s="4">
        <v>2735</v>
      </c>
      <c r="B2736" s="4" t="str">
        <f>IF(MID(Logik!$D2736,1,2)="OE",Logik!C2736,"")</f>
        <v/>
      </c>
      <c r="C2736" s="4" t="str">
        <f>IF(MID(Logik!$D2736,1,2)="OE",Logik!D2736,"")</f>
        <v/>
      </c>
      <c r="D2736" s="6" t="str">
        <f>IF(MID(Logik!$D2736,1,2)="OE",Logik!E2736,"")</f>
        <v/>
      </c>
      <c r="E2736" s="4" t="str">
        <f>IF(MID(Logik!$D2736,1,2)="OE",Logik!F2736,"")</f>
        <v/>
      </c>
    </row>
    <row r="2737" spans="1:5" hidden="1" x14ac:dyDescent="0.35">
      <c r="A2737" s="4">
        <v>2736</v>
      </c>
      <c r="B2737" s="4" t="str">
        <f>IF(MID(Logik!$D2737,1,2)="OE",Logik!C2737,"")</f>
        <v/>
      </c>
      <c r="C2737" s="4" t="str">
        <f>IF(MID(Logik!$D2737,1,2)="OE",Logik!D2737,"")</f>
        <v/>
      </c>
      <c r="D2737" s="6" t="str">
        <f>IF(MID(Logik!$D2737,1,2)="OE",Logik!E2737,"")</f>
        <v/>
      </c>
      <c r="E2737" s="4" t="str">
        <f>IF(MID(Logik!$D2737,1,2)="OE",Logik!F2737,"")</f>
        <v/>
      </c>
    </row>
    <row r="2738" spans="1:5" hidden="1" x14ac:dyDescent="0.35">
      <c r="A2738" s="4">
        <v>2737</v>
      </c>
      <c r="B2738" s="4" t="str">
        <f>IF(MID(Logik!$D2738,1,2)="OE",Logik!C2738,"")</f>
        <v/>
      </c>
      <c r="C2738" s="4" t="str">
        <f>IF(MID(Logik!$D2738,1,2)="OE",Logik!D2738,"")</f>
        <v/>
      </c>
      <c r="D2738" s="6" t="str">
        <f>IF(MID(Logik!$D2738,1,2)="OE",Logik!E2738,"")</f>
        <v/>
      </c>
      <c r="E2738" s="4" t="str">
        <f>IF(MID(Logik!$D2738,1,2)="OE",Logik!F2738,"")</f>
        <v/>
      </c>
    </row>
    <row r="2739" spans="1:5" x14ac:dyDescent="0.35">
      <c r="A2739" s="4">
        <v>2738</v>
      </c>
      <c r="B2739" s="4" t="str">
        <f>IF(MID(Logik!$D2739,1,2)="OE",Logik!C2739,"")</f>
        <v>GIC</v>
      </c>
      <c r="C2739" s="4" t="str">
        <f>IF(MID(Logik!$D2739,1,2)="OE",Logik!D2739,"")</f>
        <v>OE3</v>
      </c>
      <c r="D2739" s="6" t="str">
        <f>IF(MID(Logik!$D2739,1,2)="OE",Logik!E2739,"")</f>
        <v>Heinz Gottfried 3400 Kierling Roseggergasse 75</v>
      </c>
      <c r="E2739" s="4" t="str">
        <f>IF(MID(Logik!$D2739,1,2)="OE",Logik!F2739,"")</f>
        <v>1</v>
      </c>
    </row>
    <row r="2740" spans="1:5" x14ac:dyDescent="0.35">
      <c r="A2740" s="4">
        <v>2739</v>
      </c>
      <c r="B2740" s="4" t="str">
        <f>IF(MID(Logik!$D2740,1,2)="OE",Logik!C2740,"")</f>
        <v>GIM</v>
      </c>
      <c r="C2740" s="4" t="str">
        <f>IF(MID(Logik!$D2740,1,2)="OE",Logik!D2740,"")</f>
        <v>OE3</v>
      </c>
      <c r="D2740" s="6" t="str">
        <f>IF(MID(Logik!$D2740,1,2)="OE",Logik!E2740,"")</f>
        <v>Grimm Gerhard 3433 Königstetten Tulpenstrasse 20-28/7/3</v>
      </c>
      <c r="E2740" s="4" t="str">
        <f>IF(MID(Logik!$D2740,1,2)="OE",Logik!F2740,"")</f>
        <v>1</v>
      </c>
    </row>
    <row r="2741" spans="1:5" x14ac:dyDescent="0.35">
      <c r="A2741" s="4">
        <v>2740</v>
      </c>
      <c r="B2741" s="4" t="str">
        <f>IF(MID(Logik!$D2741,1,2)="OE",Logik!C2741,"")</f>
        <v>GJC</v>
      </c>
      <c r="C2741" s="4" t="str">
        <f>IF(MID(Logik!$D2741,1,2)="OE",Logik!D2741,"")</f>
        <v>OE3</v>
      </c>
      <c r="D2741" s="6" t="str">
        <f>IF(MID(Logik!$D2741,1,2)="OE",Logik!E2741,"")</f>
        <v>Gurnhofer Jakob Franz 2514 Traiskirchen Hauptplatz 16</v>
      </c>
      <c r="E2741" s="4" t="str">
        <f>IF(MID(Logik!$D2741,1,2)="OE",Logik!F2741,"")</f>
        <v>1</v>
      </c>
    </row>
    <row r="2742" spans="1:5" x14ac:dyDescent="0.35">
      <c r="A2742" s="4">
        <v>2741</v>
      </c>
      <c r="B2742" s="4" t="str">
        <f>IF(MID(Logik!$D2742,1,2)="OE",Logik!C2742,"")</f>
        <v>GJS</v>
      </c>
      <c r="C2742" s="4" t="str">
        <f>IF(MID(Logik!$D2742,1,2)="OE",Logik!D2742,"")</f>
        <v>OE3</v>
      </c>
      <c r="D2742" s="6" t="str">
        <f>IF(MID(Logik!$D2742,1,2)="OE",Logik!E2742,"")</f>
        <v>Schwarz Josef 3471 Großriedenthal Hauptstr. 36</v>
      </c>
      <c r="E2742" s="4" t="str">
        <f>IF(MID(Logik!$D2742,1,2)="OE",Logik!F2742,"")</f>
        <v>1</v>
      </c>
    </row>
    <row r="2743" spans="1:5" x14ac:dyDescent="0.35">
      <c r="A2743" s="4">
        <v>2742</v>
      </c>
      <c r="B2743" s="4" t="str">
        <f>IF(MID(Logik!$D2743,1,2)="OE",Logik!C2743,"")</f>
        <v>GJU</v>
      </c>
      <c r="C2743" s="4" t="str">
        <f>IF(MID(Logik!$D2743,1,2)="OE",Logik!D2743,"")</f>
        <v>OE3</v>
      </c>
      <c r="D2743" s="6" t="str">
        <f>IF(MID(Logik!$D2743,1,2)="OE",Logik!E2743,"")</f>
        <v>Jungwirth Gerhard 3650 Pöggstall Dietsam 13</v>
      </c>
      <c r="E2743" s="4" t="str">
        <f>IF(MID(Logik!$D2743,1,2)="OE",Logik!F2743,"")</f>
        <v>1</v>
      </c>
    </row>
    <row r="2744" spans="1:5" x14ac:dyDescent="0.35">
      <c r="A2744" s="4">
        <v>2743</v>
      </c>
      <c r="B2744" s="4" t="str">
        <f>IF(MID(Logik!$D2744,1,2)="OE",Logik!C2744,"")</f>
        <v>GKA</v>
      </c>
      <c r="C2744" s="4" t="str">
        <f>IF(MID(Logik!$D2744,1,2)="OE",Logik!D2744,"")</f>
        <v>OE3</v>
      </c>
      <c r="D2744" s="6" t="str">
        <f>IF(MID(Logik!$D2744,1,2)="OE",Logik!E2744,"")</f>
        <v>Gorz Karl 2201 Seyring Ahornweg 3/2</v>
      </c>
      <c r="E2744" s="4" t="str">
        <f>IF(MID(Logik!$D2744,1,2)="OE",Logik!F2744,"")</f>
        <v>1</v>
      </c>
    </row>
    <row r="2745" spans="1:5" x14ac:dyDescent="0.35">
      <c r="A2745" s="4">
        <v>2744</v>
      </c>
      <c r="B2745" s="4" t="str">
        <f>IF(MID(Logik!$D2745,1,2)="OE",Logik!C2745,"")</f>
        <v>GKC</v>
      </c>
      <c r="C2745" s="4" t="str">
        <f>IF(MID(Logik!$D2745,1,2)="OE",Logik!D2745,"")</f>
        <v>OE3</v>
      </c>
      <c r="D2745" s="6" t="str">
        <f>IF(MID(Logik!$D2745,1,2)="OE",Logik!E2745,"")</f>
        <v>Kreuzer Gerhard 3001 Tulbinger Kogel Karlsgasse 6</v>
      </c>
      <c r="E2745" s="4" t="str">
        <f>IF(MID(Logik!$D2745,1,2)="OE",Logik!F2745,"")</f>
        <v>1</v>
      </c>
    </row>
    <row r="2746" spans="1:5" x14ac:dyDescent="0.35">
      <c r="A2746" s="4">
        <v>2745</v>
      </c>
      <c r="B2746" s="4" t="str">
        <f>IF(MID(Logik!$D2746,1,2)="OE",Logik!C2746,"")</f>
        <v>GKQ</v>
      </c>
      <c r="C2746" s="4" t="str">
        <f>IF(MID(Logik!$D2746,1,2)="OE",Logik!D2746,"")</f>
        <v>OE3</v>
      </c>
      <c r="D2746" s="6" t="str">
        <f>IF(MID(Logik!$D2746,1,2)="OE",Logik!E2746,"")</f>
        <v>Kiesl Gerhard 3972 Bad Großpertholz Seifritz 8/2</v>
      </c>
      <c r="E2746" s="4" t="str">
        <f>IF(MID(Logik!$D2746,1,2)="OE",Logik!F2746,"")</f>
        <v>1</v>
      </c>
    </row>
    <row r="2747" spans="1:5" x14ac:dyDescent="0.35">
      <c r="A2747" s="4">
        <v>2746</v>
      </c>
      <c r="B2747" s="4" t="str">
        <f>IF(MID(Logik!$D2747,1,2)="OE",Logik!C2747,"")</f>
        <v>GKR</v>
      </c>
      <c r="C2747" s="4" t="str">
        <f>IF(MID(Logik!$D2747,1,2)="OE",Logik!D2747,"")</f>
        <v>OE3</v>
      </c>
      <c r="D2747" s="6" t="str">
        <f>IF(MID(Logik!$D2747,1,2)="OE",Logik!E2747,"")</f>
        <v>Krischanitz Günther 3820 Raabs An Der Thaya Siedlungsweg 2</v>
      </c>
      <c r="E2747" s="4" t="str">
        <f>IF(MID(Logik!$D2747,1,2)="OE",Logik!F2747,"")</f>
        <v>1</v>
      </c>
    </row>
    <row r="2748" spans="1:5" x14ac:dyDescent="0.35">
      <c r="A2748" s="4">
        <v>2747</v>
      </c>
      <c r="B2748" s="4" t="str">
        <f>IF(MID(Logik!$D2748,1,2)="OE",Logik!C2748,"")</f>
        <v>GLF</v>
      </c>
      <c r="C2748" s="4" t="str">
        <f>IF(MID(Logik!$D2748,1,2)="OE",Logik!D2748,"")</f>
        <v>OE3</v>
      </c>
      <c r="D2748" s="6" t="str">
        <f>IF(MID(Logik!$D2748,1,2)="OE",Logik!E2748,"")</f>
        <v>Landbauer Gerhard 2632 Grafenbach Ernst-Gruber-Straße 45</v>
      </c>
      <c r="E2748" s="4" t="str">
        <f>IF(MID(Logik!$D2748,1,2)="OE",Logik!F2748,"")</f>
        <v>1</v>
      </c>
    </row>
    <row r="2749" spans="1:5" x14ac:dyDescent="0.35">
      <c r="A2749" s="4">
        <v>2748</v>
      </c>
      <c r="B2749" s="4" t="str">
        <f>IF(MID(Logik!$D2749,1,2)="OE",Logik!C2749,"")</f>
        <v>GLU</v>
      </c>
      <c r="C2749" s="4" t="str">
        <f>IF(MID(Logik!$D2749,1,2)="OE",Logik!D2749,"")</f>
        <v>OE3</v>
      </c>
      <c r="D2749" s="6" t="str">
        <f>IF(MID(Logik!$D2749,1,2)="OE",Logik!E2749,"")</f>
        <v>Lehmerhofer Gustav 3550 Langenlois Schillerstr. 8C/1/1</v>
      </c>
      <c r="E2749" s="4" t="str">
        <f>IF(MID(Logik!$D2749,1,2)="OE",Logik!F2749,"")</f>
        <v>1</v>
      </c>
    </row>
    <row r="2750" spans="1:5" x14ac:dyDescent="0.35">
      <c r="A2750" s="4">
        <v>2749</v>
      </c>
      <c r="B2750" s="4" t="str">
        <f>IF(MID(Logik!$D2750,1,2)="OE",Logik!C2750,"")</f>
        <v>GMC</v>
      </c>
      <c r="C2750" s="4" t="str">
        <f>IF(MID(Logik!$D2750,1,2)="OE",Logik!D2750,"")</f>
        <v>OE3</v>
      </c>
      <c r="D2750" s="6" t="str">
        <f>IF(MID(Logik!$D2750,1,2)="OE",Logik!E2750,"")</f>
        <v>Mayer Georg Wilfersdorf Augasse 13,Bullendorf</v>
      </c>
      <c r="E2750" s="4" t="str">
        <f>IF(MID(Logik!$D2750,1,2)="OE",Logik!F2750,"")</f>
        <v>1</v>
      </c>
    </row>
    <row r="2751" spans="1:5" x14ac:dyDescent="0.35">
      <c r="A2751" s="4">
        <v>2750</v>
      </c>
      <c r="B2751" s="4" t="str">
        <f>IF(MID(Logik!$D2751,1,2)="OE",Logik!C2751,"")</f>
        <v>GMS</v>
      </c>
      <c r="C2751" s="4" t="str">
        <f>IF(MID(Logik!$D2751,1,2)="OE",Logik!D2751,"")</f>
        <v>OE3</v>
      </c>
      <c r="D2751" s="6" t="str">
        <f>IF(MID(Logik!$D2751,1,2)="OE",Logik!E2751,"")</f>
        <v>Matz Gerhard Orth/Donau Neusiedlzeile 3</v>
      </c>
      <c r="E2751" s="4" t="str">
        <f>IF(MID(Logik!$D2751,1,2)="OE",Logik!F2751,"")</f>
        <v>1</v>
      </c>
    </row>
    <row r="2752" spans="1:5" x14ac:dyDescent="0.35">
      <c r="A2752" s="4">
        <v>2751</v>
      </c>
      <c r="B2752" s="4" t="str">
        <f>IF(MID(Logik!$D2752,1,2)="OE",Logik!C2752,"")</f>
        <v>GMW</v>
      </c>
      <c r="C2752" s="4" t="str">
        <f>IF(MID(Logik!$D2752,1,2)="OE",Logik!D2752,"")</f>
        <v>OE3</v>
      </c>
      <c r="D2752" s="6" t="str">
        <f>IF(MID(Logik!$D2752,1,2)="OE",Logik!E2752,"")</f>
        <v>Motowidlo Gottfried Wiener Neudorf Reisenbauerring 7/2/18</v>
      </c>
      <c r="E2752" s="4" t="str">
        <f>IF(MID(Logik!$D2752,1,2)="OE",Logik!F2752,"")</f>
        <v>1</v>
      </c>
    </row>
    <row r="2753" spans="1:5" x14ac:dyDescent="0.35">
      <c r="A2753" s="4">
        <v>2752</v>
      </c>
      <c r="B2753" s="4" t="str">
        <f>IF(MID(Logik!$D2753,1,2)="OE",Logik!C2753,"")</f>
        <v>GNB</v>
      </c>
      <c r="C2753" s="4" t="str">
        <f>IF(MID(Logik!$D2753,1,2)="OE",Logik!D2753,"")</f>
        <v>OE3</v>
      </c>
      <c r="D2753" s="6" t="str">
        <f>IF(MID(Logik!$D2753,1,2)="OE",Logik!E2753,"")</f>
        <v>Gruber Franz 3371 Neumarkt An Der Ybbs Fischerberg 5</v>
      </c>
      <c r="E2753" s="4" t="str">
        <f>IF(MID(Logik!$D2753,1,2)="OE",Logik!F2753,"")</f>
        <v>1</v>
      </c>
    </row>
    <row r="2754" spans="1:5" x14ac:dyDescent="0.35">
      <c r="A2754" s="4">
        <v>2753</v>
      </c>
      <c r="B2754" s="4" t="str">
        <f>IF(MID(Logik!$D2754,1,2)="OE",Logik!C2754,"")</f>
        <v>GOC</v>
      </c>
      <c r="C2754" s="4" t="str">
        <f>IF(MID(Logik!$D2754,1,2)="OE",Logik!D2754,"")</f>
        <v>OE3</v>
      </c>
      <c r="D2754" s="6" t="str">
        <f>IF(MID(Logik!$D2754,1,2)="OE",Logik!E2754,"")</f>
        <v>Bowen Georg Erlach/Pitten Linsberg 3</v>
      </c>
      <c r="E2754" s="4" t="str">
        <f>IF(MID(Logik!$D2754,1,2)="OE",Logik!F2754,"")</f>
        <v>1</v>
      </c>
    </row>
    <row r="2755" spans="1:5" x14ac:dyDescent="0.35">
      <c r="A2755" s="4">
        <v>2754</v>
      </c>
      <c r="B2755" s="4" t="str">
        <f>IF(MID(Logik!$D2755,1,2)="OE",Logik!C2755,"")</f>
        <v>GOD</v>
      </c>
      <c r="C2755" s="4" t="str">
        <f>IF(MID(Logik!$D2755,1,2)="OE",Logik!D2755,"")</f>
        <v>OE3</v>
      </c>
      <c r="D2755" s="6" t="str">
        <f>IF(MID(Logik!$D2755,1,2)="OE",Logik!E2755,"")</f>
        <v>Moritz Gerald 2291 Lassee Loimersdorfer Str. 36</v>
      </c>
      <c r="E2755" s="4" t="str">
        <f>IF(MID(Logik!$D2755,1,2)="OE",Logik!F2755,"")</f>
        <v>1</v>
      </c>
    </row>
    <row r="2756" spans="1:5" x14ac:dyDescent="0.35">
      <c r="A2756" s="4">
        <v>2755</v>
      </c>
      <c r="B2756" s="4" t="str">
        <f>IF(MID(Logik!$D2756,1,2)="OE",Logik!C2756,"")</f>
        <v>GOT</v>
      </c>
      <c r="C2756" s="4" t="str">
        <f>IF(MID(Logik!$D2756,1,2)="OE",Logik!D2756,"")</f>
        <v>OE3</v>
      </c>
      <c r="D2756" s="6" t="str">
        <f>IF(MID(Logik!$D2756,1,2)="OE",Logik!E2756,"")</f>
        <v>*-*-* *-*-* *-*-*</v>
      </c>
      <c r="E2756" s="4" t="str">
        <f>IF(MID(Logik!$D2756,1,2)="OE",Logik!F2756,"")</f>
        <v>1</v>
      </c>
    </row>
    <row r="2757" spans="1:5" x14ac:dyDescent="0.35">
      <c r="A2757" s="4">
        <v>2756</v>
      </c>
      <c r="B2757" s="4" t="str">
        <f>IF(MID(Logik!$D2757,1,2)="OE",Logik!C2757,"")</f>
        <v>GOU</v>
      </c>
      <c r="C2757" s="4" t="str">
        <f>IF(MID(Logik!$D2757,1,2)="OE",Logik!D2757,"")</f>
        <v>OE3</v>
      </c>
      <c r="D2757" s="6" t="str">
        <f>IF(MID(Logik!$D2757,1,2)="OE",Logik!E2757,"")</f>
        <v>Forthuber Gerald 2522 Oberwaltersdorf Lichtäckerstr. 30/27</v>
      </c>
      <c r="E2757" s="4" t="str">
        <f>IF(MID(Logik!$D2757,1,2)="OE",Logik!F2757,"")</f>
        <v>1</v>
      </c>
    </row>
    <row r="2758" spans="1:5" x14ac:dyDescent="0.35">
      <c r="A2758" s="4">
        <v>2757</v>
      </c>
      <c r="B2758" s="4" t="str">
        <f>IF(MID(Logik!$D2758,1,2)="OE",Logik!C2758,"")</f>
        <v>GPB</v>
      </c>
      <c r="C2758" s="4" t="str">
        <f>IF(MID(Logik!$D2758,1,2)="OE",Logik!D2758,"")</f>
        <v>OE3</v>
      </c>
      <c r="D2758" s="6" t="str">
        <f>IF(MID(Logik!$D2758,1,2)="OE",Logik!E2758,"")</f>
        <v>*-*-* *-*-* *-*-*</v>
      </c>
      <c r="E2758" s="4" t="str">
        <f>IF(MID(Logik!$D2758,1,2)="OE",Logik!F2758,"")</f>
        <v>1</v>
      </c>
    </row>
    <row r="2759" spans="1:5" x14ac:dyDescent="0.35">
      <c r="A2759" s="4">
        <v>2758</v>
      </c>
      <c r="B2759" s="4" t="str">
        <f>IF(MID(Logik!$D2759,1,2)="OE",Logik!C2759,"")</f>
        <v>GPW</v>
      </c>
      <c r="C2759" s="4" t="str">
        <f>IF(MID(Logik!$D2759,1,2)="OE",Logik!D2759,"")</f>
        <v>OE3</v>
      </c>
      <c r="D2759" s="6" t="str">
        <f>IF(MID(Logik!$D2759,1,2)="OE",Logik!E2759,"")</f>
        <v>Grob Paul 2345 Brunn Am Gebirge Alexander Groß-Gasse 34</v>
      </c>
      <c r="E2759" s="4" t="str">
        <f>IF(MID(Logik!$D2759,1,2)="OE",Logik!F2759,"")</f>
        <v>4</v>
      </c>
    </row>
    <row r="2760" spans="1:5" x14ac:dyDescent="0.35">
      <c r="A2760" s="4">
        <v>2759</v>
      </c>
      <c r="B2760" s="4" t="str">
        <f>IF(MID(Logik!$D2760,1,2)="OE",Logik!C2760,"")</f>
        <v>GRA</v>
      </c>
      <c r="C2760" s="4" t="str">
        <f>IF(MID(Logik!$D2760,1,2)="OE",Logik!D2760,"")</f>
        <v>OE3</v>
      </c>
      <c r="D2760" s="6" t="str">
        <f>IF(MID(Logik!$D2760,1,2)="OE",Logik!E2760,"")</f>
        <v>Raimann Gerhard 2534 Alland Am Weissenweg 65</v>
      </c>
      <c r="E2760" s="4" t="str">
        <f>IF(MID(Logik!$D2760,1,2)="OE",Logik!F2760,"")</f>
        <v>1</v>
      </c>
    </row>
    <row r="2761" spans="1:5" x14ac:dyDescent="0.35">
      <c r="A2761" s="4">
        <v>2760</v>
      </c>
      <c r="B2761" s="4" t="str">
        <f>IF(MID(Logik!$D2761,1,2)="OE",Logik!C2761,"")</f>
        <v>GRB</v>
      </c>
      <c r="C2761" s="4" t="str">
        <f>IF(MID(Logik!$D2761,1,2)="OE",Logik!D2761,"")</f>
        <v>OE3</v>
      </c>
      <c r="D2761" s="6" t="str">
        <f>IF(MID(Logik!$D2761,1,2)="OE",Logik!E2761,"")</f>
        <v>Gatterwe Reinhard Schrems Untere Siedlungsstr 13</v>
      </c>
      <c r="E2761" s="4" t="str">
        <f>IF(MID(Logik!$D2761,1,2)="OE",Logik!F2761,"")</f>
        <v>1</v>
      </c>
    </row>
    <row r="2762" spans="1:5" x14ac:dyDescent="0.35">
      <c r="A2762" s="4">
        <v>2761</v>
      </c>
      <c r="B2762" s="4" t="str">
        <f>IF(MID(Logik!$D2762,1,2)="OE",Logik!C2762,"")</f>
        <v>GRC</v>
      </c>
      <c r="C2762" s="4" t="str">
        <f>IF(MID(Logik!$D2762,1,2)="OE",Logik!D2762,"")</f>
        <v>OE3</v>
      </c>
      <c r="D2762" s="6" t="str">
        <f>IF(MID(Logik!$D2762,1,2)="OE",Logik!E2762,"")</f>
        <v>*-*-* *-*-* *-*-*</v>
      </c>
      <c r="E2762" s="4" t="str">
        <f>IF(MID(Logik!$D2762,1,2)="OE",Logik!F2762,"")</f>
        <v>1</v>
      </c>
    </row>
    <row r="2763" spans="1:5" x14ac:dyDescent="0.35">
      <c r="A2763" s="4">
        <v>2762</v>
      </c>
      <c r="B2763" s="4" t="str">
        <f>IF(MID(Logik!$D2763,1,2)="OE",Logik!C2763,"")</f>
        <v>GRJ</v>
      </c>
      <c r="C2763" s="4" t="str">
        <f>IF(MID(Logik!$D2763,1,2)="OE",Logik!D2763,"")</f>
        <v>OE3</v>
      </c>
      <c r="D2763" s="6" t="str">
        <f>IF(MID(Logik!$D2763,1,2)="OE",Logik!E2763,"")</f>
        <v>Rudorfer Gottfried 3422 Altenberg Josef Strauch Gasse 6</v>
      </c>
      <c r="E2763" s="4" t="str">
        <f>IF(MID(Logik!$D2763,1,2)="OE",Logik!F2763,"")</f>
        <v>1</v>
      </c>
    </row>
    <row r="2764" spans="1:5" x14ac:dyDescent="0.35">
      <c r="A2764" s="4">
        <v>2763</v>
      </c>
      <c r="B2764" s="4" t="str">
        <f>IF(MID(Logik!$D2764,1,2)="OE",Logik!C2764,"")</f>
        <v>GRV</v>
      </c>
      <c r="C2764" s="4" t="str">
        <f>IF(MID(Logik!$D2764,1,2)="OE",Logik!D2764,"")</f>
        <v>OE3</v>
      </c>
      <c r="D2764" s="6" t="str">
        <f>IF(MID(Logik!$D2764,1,2)="OE",Logik!E2764,"")</f>
        <v>*-*-* *-*-* *-*-*</v>
      </c>
      <c r="E2764" s="4" t="str">
        <f>IF(MID(Logik!$D2764,1,2)="OE",Logik!F2764,"")</f>
        <v>1</v>
      </c>
    </row>
    <row r="2765" spans="1:5" x14ac:dyDescent="0.35">
      <c r="A2765" s="4">
        <v>2764</v>
      </c>
      <c r="B2765" s="4" t="str">
        <f>IF(MID(Logik!$D2765,1,2)="OE",Logik!C2765,"")</f>
        <v>GRX</v>
      </c>
      <c r="C2765" s="4" t="str">
        <f>IF(MID(Logik!$D2765,1,2)="OE",Logik!D2765,"")</f>
        <v>OE3</v>
      </c>
      <c r="D2765" s="6" t="str">
        <f>IF(MID(Logik!$D2765,1,2)="OE",Logik!E2765,"")</f>
        <v>Mayer Gerald 3240 Mank Hippolytgasse 26</v>
      </c>
      <c r="E2765" s="4" t="str">
        <f>IF(MID(Logik!$D2765,1,2)="OE",Logik!F2765,"")</f>
        <v>1</v>
      </c>
    </row>
    <row r="2766" spans="1:5" x14ac:dyDescent="0.35">
      <c r="A2766" s="4">
        <v>2765</v>
      </c>
      <c r="B2766" s="4" t="str">
        <f>IF(MID(Logik!$D2766,1,2)="OE",Logik!C2766,"")</f>
        <v>GSA</v>
      </c>
      <c r="C2766" s="4" t="str">
        <f>IF(MID(Logik!$D2766,1,2)="OE",Logik!D2766,"")</f>
        <v>OE3</v>
      </c>
      <c r="D2766" s="6" t="str">
        <f>IF(MID(Logik!$D2766,1,2)="OE",Logik!E2766,"")</f>
        <v>Schweidler Gerhard 3354 Wolfsbach Grillenberg 24</v>
      </c>
      <c r="E2766" s="4" t="str">
        <f>IF(MID(Logik!$D2766,1,2)="OE",Logik!F2766,"")</f>
        <v>1</v>
      </c>
    </row>
    <row r="2767" spans="1:5" x14ac:dyDescent="0.35">
      <c r="A2767" s="4">
        <v>2766</v>
      </c>
      <c r="B2767" s="4" t="str">
        <f>IF(MID(Logik!$D2767,1,2)="OE",Logik!C2767,"")</f>
        <v>GSD</v>
      </c>
      <c r="C2767" s="4" t="str">
        <f>IF(MID(Logik!$D2767,1,2)="OE",Logik!D2767,"")</f>
        <v>OE3</v>
      </c>
      <c r="D2767" s="6" t="str">
        <f>IF(MID(Logik!$D2767,1,2)="OE",Logik!E2767,"")</f>
        <v>Steiner Gernot 2601 Eggendorf Trielweg 5</v>
      </c>
      <c r="E2767" s="4" t="str">
        <f>IF(MID(Logik!$D2767,1,2)="OE",Logik!F2767,"")</f>
        <v>1</v>
      </c>
    </row>
    <row r="2768" spans="1:5" hidden="1" x14ac:dyDescent="0.35">
      <c r="A2768" s="4">
        <v>2767</v>
      </c>
      <c r="B2768" s="4" t="str">
        <f>IF(MID(Logik!$D2768,1,2)="OE",Logik!C2768,"")</f>
        <v/>
      </c>
      <c r="C2768" s="4" t="str">
        <f>IF(MID(Logik!$D2768,1,2)="OE",Logik!D2768,"")</f>
        <v/>
      </c>
      <c r="D2768" s="6" t="str">
        <f>IF(MID(Logik!$D2768,1,2)="OE",Logik!E2768,"")</f>
        <v/>
      </c>
      <c r="E2768" s="4" t="str">
        <f>IF(MID(Logik!$D2768,1,2)="OE",Logik!F2768,"")</f>
        <v/>
      </c>
    </row>
    <row r="2769" spans="1:5" hidden="1" x14ac:dyDescent="0.35">
      <c r="A2769" s="4">
        <v>2768</v>
      </c>
      <c r="B2769" s="4" t="str">
        <f>IF(MID(Logik!$D2769,1,2)="OE",Logik!C2769,"")</f>
        <v/>
      </c>
      <c r="C2769" s="4" t="str">
        <f>IF(MID(Logik!$D2769,1,2)="OE",Logik!D2769,"")</f>
        <v/>
      </c>
      <c r="D2769" s="6" t="str">
        <f>IF(MID(Logik!$D2769,1,2)="OE",Logik!E2769,"")</f>
        <v/>
      </c>
      <c r="E2769" s="4" t="str">
        <f>IF(MID(Logik!$D2769,1,2)="OE",Logik!F2769,"")</f>
        <v/>
      </c>
    </row>
    <row r="2770" spans="1:5" hidden="1" x14ac:dyDescent="0.35">
      <c r="A2770" s="4">
        <v>2769</v>
      </c>
      <c r="B2770" s="4" t="str">
        <f>IF(MID(Logik!$D2770,1,2)="OE",Logik!C2770,"")</f>
        <v/>
      </c>
      <c r="C2770" s="4" t="str">
        <f>IF(MID(Logik!$D2770,1,2)="OE",Logik!D2770,"")</f>
        <v/>
      </c>
      <c r="D2770" s="6" t="str">
        <f>IF(MID(Logik!$D2770,1,2)="OE",Logik!E2770,"")</f>
        <v/>
      </c>
      <c r="E2770" s="4" t="str">
        <f>IF(MID(Logik!$D2770,1,2)="OE",Logik!F2770,"")</f>
        <v/>
      </c>
    </row>
    <row r="2771" spans="1:5" hidden="1" x14ac:dyDescent="0.35">
      <c r="A2771" s="4">
        <v>2770</v>
      </c>
      <c r="B2771" s="4" t="str">
        <f>IF(MID(Logik!$D2771,1,2)="OE",Logik!C2771,"")</f>
        <v/>
      </c>
      <c r="C2771" s="4" t="str">
        <f>IF(MID(Logik!$D2771,1,2)="OE",Logik!D2771,"")</f>
        <v/>
      </c>
      <c r="D2771" s="6" t="str">
        <f>IF(MID(Logik!$D2771,1,2)="OE",Logik!E2771,"")</f>
        <v/>
      </c>
      <c r="E2771" s="4" t="str">
        <f>IF(MID(Logik!$D2771,1,2)="OE",Logik!F2771,"")</f>
        <v/>
      </c>
    </row>
    <row r="2772" spans="1:5" hidden="1" x14ac:dyDescent="0.35">
      <c r="A2772" s="4">
        <v>2771</v>
      </c>
      <c r="B2772" s="4" t="str">
        <f>IF(MID(Logik!$D2772,1,2)="OE",Logik!C2772,"")</f>
        <v/>
      </c>
      <c r="C2772" s="4" t="str">
        <f>IF(MID(Logik!$D2772,1,2)="OE",Logik!D2772,"")</f>
        <v/>
      </c>
      <c r="D2772" s="6" t="str">
        <f>IF(MID(Logik!$D2772,1,2)="OE",Logik!E2772,"")</f>
        <v/>
      </c>
      <c r="E2772" s="4" t="str">
        <f>IF(MID(Logik!$D2772,1,2)="OE",Logik!F2772,"")</f>
        <v/>
      </c>
    </row>
    <row r="2773" spans="1:5" hidden="1" x14ac:dyDescent="0.35">
      <c r="A2773" s="4">
        <v>2772</v>
      </c>
      <c r="B2773" s="4" t="str">
        <f>IF(MID(Logik!$D2773,1,2)="OE",Logik!C2773,"")</f>
        <v/>
      </c>
      <c r="C2773" s="4" t="str">
        <f>IF(MID(Logik!$D2773,1,2)="OE",Logik!D2773,"")</f>
        <v/>
      </c>
      <c r="D2773" s="6" t="str">
        <f>IF(MID(Logik!$D2773,1,2)="OE",Logik!E2773,"")</f>
        <v/>
      </c>
      <c r="E2773" s="4" t="str">
        <f>IF(MID(Logik!$D2773,1,2)="OE",Logik!F2773,"")</f>
        <v/>
      </c>
    </row>
    <row r="2774" spans="1:5" hidden="1" x14ac:dyDescent="0.35">
      <c r="A2774" s="4">
        <v>2773</v>
      </c>
      <c r="B2774" s="4" t="str">
        <f>IF(MID(Logik!$D2774,1,2)="OE",Logik!C2774,"")</f>
        <v/>
      </c>
      <c r="C2774" s="4" t="str">
        <f>IF(MID(Logik!$D2774,1,2)="OE",Logik!D2774,"")</f>
        <v/>
      </c>
      <c r="D2774" s="6" t="str">
        <f>IF(MID(Logik!$D2774,1,2)="OE",Logik!E2774,"")</f>
        <v/>
      </c>
      <c r="E2774" s="4" t="str">
        <f>IF(MID(Logik!$D2774,1,2)="OE",Logik!F2774,"")</f>
        <v/>
      </c>
    </row>
    <row r="2775" spans="1:5" hidden="1" x14ac:dyDescent="0.35">
      <c r="A2775" s="4">
        <v>2774</v>
      </c>
      <c r="B2775" s="4" t="str">
        <f>IF(MID(Logik!$D2775,1,2)="OE",Logik!C2775,"")</f>
        <v/>
      </c>
      <c r="C2775" s="4" t="str">
        <f>IF(MID(Logik!$D2775,1,2)="OE",Logik!D2775,"")</f>
        <v/>
      </c>
      <c r="D2775" s="6" t="str">
        <f>IF(MID(Logik!$D2775,1,2)="OE",Logik!E2775,"")</f>
        <v/>
      </c>
      <c r="E2775" s="4" t="str">
        <f>IF(MID(Logik!$D2775,1,2)="OE",Logik!F2775,"")</f>
        <v/>
      </c>
    </row>
    <row r="2776" spans="1:5" hidden="1" x14ac:dyDescent="0.35">
      <c r="A2776" s="4">
        <v>2775</v>
      </c>
      <c r="B2776" s="4" t="str">
        <f>IF(MID(Logik!$D2776,1,2)="OE",Logik!C2776,"")</f>
        <v/>
      </c>
      <c r="C2776" s="4" t="str">
        <f>IF(MID(Logik!$D2776,1,2)="OE",Logik!D2776,"")</f>
        <v/>
      </c>
      <c r="D2776" s="6" t="str">
        <f>IF(MID(Logik!$D2776,1,2)="OE",Logik!E2776,"")</f>
        <v/>
      </c>
      <c r="E2776" s="4" t="str">
        <f>IF(MID(Logik!$D2776,1,2)="OE",Logik!F2776,"")</f>
        <v/>
      </c>
    </row>
    <row r="2777" spans="1:5" hidden="1" x14ac:dyDescent="0.35">
      <c r="A2777" s="4">
        <v>2776</v>
      </c>
      <c r="B2777" s="4" t="str">
        <f>IF(MID(Logik!$D2777,1,2)="OE",Logik!C2777,"")</f>
        <v/>
      </c>
      <c r="C2777" s="4" t="str">
        <f>IF(MID(Logik!$D2777,1,2)="OE",Logik!D2777,"")</f>
        <v/>
      </c>
      <c r="D2777" s="6" t="str">
        <f>IF(MID(Logik!$D2777,1,2)="OE",Logik!E2777,"")</f>
        <v/>
      </c>
      <c r="E2777" s="4" t="str">
        <f>IF(MID(Logik!$D2777,1,2)="OE",Logik!F2777,"")</f>
        <v/>
      </c>
    </row>
    <row r="2778" spans="1:5" x14ac:dyDescent="0.35">
      <c r="A2778" s="4">
        <v>2777</v>
      </c>
      <c r="B2778" s="4" t="str">
        <f>IF(MID(Logik!$D2778,1,2)="OE",Logik!C2778,"")</f>
        <v>GSS</v>
      </c>
      <c r="C2778" s="4" t="str">
        <f>IF(MID(Logik!$D2778,1,2)="OE",Logik!D2778,"")</f>
        <v>OE3</v>
      </c>
      <c r="D2778" s="6" t="str">
        <f>IF(MID(Logik!$D2778,1,2)="OE",Logik!E2778,"")</f>
        <v>Schoßmaier Gerhard 3730 Grafenberg Grafenberg Nr. 114</v>
      </c>
      <c r="E2778" s="4" t="str">
        <f>IF(MID(Logik!$D2778,1,2)="OE",Logik!F2778,"")</f>
        <v>1</v>
      </c>
    </row>
    <row r="2779" spans="1:5" x14ac:dyDescent="0.35">
      <c r="A2779" s="4">
        <v>2778</v>
      </c>
      <c r="B2779" s="4" t="str">
        <f>IF(MID(Logik!$D2779,1,2)="OE",Logik!C2779,"")</f>
        <v>GSU</v>
      </c>
      <c r="C2779" s="4" t="str">
        <f>IF(MID(Logik!$D2779,1,2)="OE",Logik!D2779,"")</f>
        <v>OE3</v>
      </c>
      <c r="D2779" s="6" t="str">
        <f>IF(MID(Logik!$D2779,1,2)="OE",Logik!E2779,"")</f>
        <v>Scholz Gerhard Ried/Riederberg Weinzierl,Gartenstr 11</v>
      </c>
      <c r="E2779" s="4" t="str">
        <f>IF(MID(Logik!$D2779,1,2)="OE",Logik!F2779,"")</f>
        <v>1</v>
      </c>
    </row>
    <row r="2780" spans="1:5" x14ac:dyDescent="0.35">
      <c r="A2780" s="4">
        <v>2779</v>
      </c>
      <c r="B2780" s="4" t="str">
        <f>IF(MID(Logik!$D2780,1,2)="OE",Logik!C2780,"")</f>
        <v>GTW</v>
      </c>
      <c r="C2780" s="4" t="str">
        <f>IF(MID(Logik!$D2780,1,2)="OE",Logik!D2780,"")</f>
        <v>OE3</v>
      </c>
      <c r="D2780" s="6" t="str">
        <f>IF(MID(Logik!$D2780,1,2)="OE",Logik!E2780,"")</f>
        <v>Tuma Günter Kleinneusiedl Enzerdf/F,Birkenweg 7</v>
      </c>
      <c r="E2780" s="4" t="str">
        <f>IF(MID(Logik!$D2780,1,2)="OE",Logik!F2780,"")</f>
        <v>1</v>
      </c>
    </row>
    <row r="2781" spans="1:5" x14ac:dyDescent="0.35">
      <c r="A2781" s="4">
        <v>2780</v>
      </c>
      <c r="B2781" s="4" t="str">
        <f>IF(MID(Logik!$D2781,1,2)="OE",Logik!C2781,"")</f>
        <v>GUA</v>
      </c>
      <c r="C2781" s="4" t="str">
        <f>IF(MID(Logik!$D2781,1,2)="OE",Logik!D2781,"")</f>
        <v>OE3</v>
      </c>
      <c r="D2781" s="6" t="str">
        <f>IF(MID(Logik!$D2781,1,2)="OE",Logik!E2781,"")</f>
        <v>Mauerkirchner Gunther 3040 Neulengbach Novarragasse 33/9</v>
      </c>
      <c r="E2781" s="4" t="str">
        <f>IF(MID(Logik!$D2781,1,2)="OE",Logik!F2781,"")</f>
        <v>1</v>
      </c>
    </row>
    <row r="2782" spans="1:5" x14ac:dyDescent="0.35">
      <c r="A2782" s="4">
        <v>2781</v>
      </c>
      <c r="B2782" s="4" t="str">
        <f>IF(MID(Logik!$D2782,1,2)="OE",Logik!C2782,"")</f>
        <v>GUD</v>
      </c>
      <c r="C2782" s="4" t="str">
        <f>IF(MID(Logik!$D2782,1,2)="OE",Logik!D2782,"")</f>
        <v>OE3</v>
      </c>
      <c r="D2782" s="6" t="str">
        <f>IF(MID(Logik!$D2782,1,2)="OE",Logik!E2782,"")</f>
        <v>Egger Patrick 3550 Gobelsburg Bründlweg 10</v>
      </c>
      <c r="E2782" s="4" t="str">
        <f>IF(MID(Logik!$D2782,1,2)="OE",Logik!F2782,"")</f>
        <v>1</v>
      </c>
    </row>
    <row r="2783" spans="1:5" x14ac:dyDescent="0.35">
      <c r="A2783" s="4">
        <v>2782</v>
      </c>
      <c r="B2783" s="4" t="str">
        <f>IF(MID(Logik!$D2783,1,2)="OE",Logik!C2783,"")</f>
        <v>GUW</v>
      </c>
      <c r="C2783" s="4" t="str">
        <f>IF(MID(Logik!$D2783,1,2)="OE",Logik!D2783,"")</f>
        <v>OE3</v>
      </c>
      <c r="D2783" s="6" t="str">
        <f>IF(MID(Logik!$D2783,1,2)="OE",Logik!E2783,"")</f>
        <v>Schauer Gerd Waidhofen/Ybbs Berggasse 7</v>
      </c>
      <c r="E2783" s="4" t="str">
        <f>IF(MID(Logik!$D2783,1,2)="OE",Logik!F2783,"")</f>
        <v>1</v>
      </c>
    </row>
    <row r="2784" spans="1:5" x14ac:dyDescent="0.35">
      <c r="A2784" s="4">
        <v>2783</v>
      </c>
      <c r="B2784" s="4" t="str">
        <f>IF(MID(Logik!$D2784,1,2)="OE",Logik!C2784,"")</f>
        <v>GVB</v>
      </c>
      <c r="C2784" s="4" t="str">
        <f>IF(MID(Logik!$D2784,1,2)="OE",Logik!D2784,"")</f>
        <v>OE3</v>
      </c>
      <c r="D2784" s="6" t="str">
        <f>IF(MID(Logik!$D2784,1,2)="OE",Logik!E2784,"")</f>
        <v>Vogt Gerald Himberg B.Wien Arbeiterg 56</v>
      </c>
      <c r="E2784" s="4" t="str">
        <f>IF(MID(Logik!$D2784,1,2)="OE",Logik!F2784,"")</f>
        <v>1</v>
      </c>
    </row>
    <row r="2785" spans="1:5" x14ac:dyDescent="0.35">
      <c r="A2785" s="4">
        <v>2784</v>
      </c>
      <c r="B2785" s="4" t="str">
        <f>IF(MID(Logik!$D2785,1,2)="OE",Logik!C2785,"")</f>
        <v>GVT</v>
      </c>
      <c r="C2785" s="4" t="str">
        <f>IF(MID(Logik!$D2785,1,2)="OE",Logik!D2785,"")</f>
        <v>OE3</v>
      </c>
      <c r="D2785" s="6" t="str">
        <f>IF(MID(Logik!$D2785,1,2)="OE",Logik!E2785,"")</f>
        <v>Gutmann Markus Ludwig 2673 Breitenstein Werfelweg 15/1</v>
      </c>
      <c r="E2785" s="4" t="str">
        <f>IF(MID(Logik!$D2785,1,2)="OE",Logik!F2785,"")</f>
        <v>1</v>
      </c>
    </row>
    <row r="2786" spans="1:5" x14ac:dyDescent="0.35">
      <c r="A2786" s="4">
        <v>2785</v>
      </c>
      <c r="B2786" s="4" t="str">
        <f>IF(MID(Logik!$D2786,1,2)="OE",Logik!C2786,"")</f>
        <v>GVU</v>
      </c>
      <c r="C2786" s="4" t="str">
        <f>IF(MID(Logik!$D2786,1,2)="OE",Logik!D2786,"")</f>
        <v>OE3</v>
      </c>
      <c r="D2786" s="6" t="str">
        <f>IF(MID(Logik!$D2786,1,2)="OE",Logik!E2786,"")</f>
        <v>Gamsjäger Rene 3270 Scheibbs Jägersteig 2</v>
      </c>
      <c r="E2786" s="4" t="str">
        <f>IF(MID(Logik!$D2786,1,2)="OE",Logik!F2786,"")</f>
        <v>1</v>
      </c>
    </row>
    <row r="2787" spans="1:5" x14ac:dyDescent="0.35">
      <c r="A2787" s="4">
        <v>2786</v>
      </c>
      <c r="B2787" s="4" t="str">
        <f>IF(MID(Logik!$D2787,1,2)="OE",Logik!C2787,"")</f>
        <v>GWA</v>
      </c>
      <c r="C2787" s="4" t="str">
        <f>IF(MID(Logik!$D2787,1,2)="OE",Logik!D2787,"")</f>
        <v>OE3</v>
      </c>
      <c r="D2787" s="6" t="str">
        <f>IF(MID(Logik!$D2787,1,2)="OE",Logik!E2787,"")</f>
        <v>Gromek Walter 2231 Strasshof An Der Nordbahn Parkstraße 33</v>
      </c>
      <c r="E2787" s="4" t="str">
        <f>IF(MID(Logik!$D2787,1,2)="OE",Logik!F2787,"")</f>
        <v>1</v>
      </c>
    </row>
    <row r="2788" spans="1:5" x14ac:dyDescent="0.35">
      <c r="A2788" s="4">
        <v>2787</v>
      </c>
      <c r="B2788" s="4" t="str">
        <f>IF(MID(Logik!$D2788,1,2)="OE",Logik!C2788,"")</f>
        <v>GWB</v>
      </c>
      <c r="C2788" s="4" t="str">
        <f>IF(MID(Logik!$D2788,1,2)="OE",Logik!D2788,"")</f>
        <v>OE3</v>
      </c>
      <c r="D2788" s="6" t="str">
        <f>IF(MID(Logik!$D2788,1,2)="OE",Logik!E2788,"")</f>
        <v>Swoboda Georg 3300 Amstetten Bahnhofstr 23</v>
      </c>
      <c r="E2788" s="4" t="str">
        <f>IF(MID(Logik!$D2788,1,2)="OE",Logik!F2788,"")</f>
        <v>1</v>
      </c>
    </row>
    <row r="2789" spans="1:5" x14ac:dyDescent="0.35">
      <c r="A2789" s="4">
        <v>2788</v>
      </c>
      <c r="B2789" s="4" t="str">
        <f>IF(MID(Logik!$D2789,1,2)="OE",Logik!C2789,"")</f>
        <v>GWC</v>
      </c>
      <c r="C2789" s="4" t="str">
        <f>IF(MID(Logik!$D2789,1,2)="OE",Logik!D2789,"")</f>
        <v>OE3</v>
      </c>
      <c r="D2789" s="6" t="str">
        <f>IF(MID(Logik!$D2789,1,2)="OE",Logik!E2789,"")</f>
        <v>Würdinger Gerhard Wöllersdorf Hammerschmiede 1</v>
      </c>
      <c r="E2789" s="4" t="str">
        <f>IF(MID(Logik!$D2789,1,2)="OE",Logik!F2789,"")</f>
        <v>1</v>
      </c>
    </row>
    <row r="2790" spans="1:5" x14ac:dyDescent="0.35">
      <c r="A2790" s="4">
        <v>2789</v>
      </c>
      <c r="B2790" s="4" t="str">
        <f>IF(MID(Logik!$D2790,1,2)="OE",Logik!C2790,"")</f>
        <v>GWJ</v>
      </c>
      <c r="C2790" s="4" t="str">
        <f>IF(MID(Logik!$D2790,1,2)="OE",Logik!D2790,"")</f>
        <v>OE3</v>
      </c>
      <c r="D2790" s="6" t="str">
        <f>IF(MID(Logik!$D2790,1,2)="OE",Logik!E2790,"")</f>
        <v>Wisböck Gerald 3493 Hadersdorf Am Kamp Feldgasse 15</v>
      </c>
      <c r="E2790" s="4" t="str">
        <f>IF(MID(Logik!$D2790,1,2)="OE",Logik!F2790,"")</f>
        <v>1</v>
      </c>
    </row>
    <row r="2791" spans="1:5" x14ac:dyDescent="0.35">
      <c r="A2791" s="4">
        <v>2790</v>
      </c>
      <c r="B2791" s="4" t="str">
        <f>IF(MID(Logik!$D2791,1,2)="OE",Logik!C2791,"")</f>
        <v>GWU</v>
      </c>
      <c r="C2791" s="4" t="str">
        <f>IF(MID(Logik!$D2791,1,2)="OE",Logik!D2791,"")</f>
        <v>OE3</v>
      </c>
      <c r="D2791" s="6" t="str">
        <f>IF(MID(Logik!$D2791,1,2)="OE",Logik!E2791,"")</f>
        <v>Weninger Rainer 3973 Karlstift Karlstift 131</v>
      </c>
      <c r="E2791" s="4" t="str">
        <f>IF(MID(Logik!$D2791,1,2)="OE",Logik!F2791,"")</f>
        <v>1</v>
      </c>
    </row>
    <row r="2792" spans="1:5" x14ac:dyDescent="0.35">
      <c r="A2792" s="4">
        <v>2791</v>
      </c>
      <c r="B2792" s="4" t="str">
        <f>IF(MID(Logik!$D2792,1,2)="OE",Logik!C2792,"")</f>
        <v>GWW</v>
      </c>
      <c r="C2792" s="4" t="str">
        <f>IF(MID(Logik!$D2792,1,2)="OE",Logik!D2792,"")</f>
        <v>OE3</v>
      </c>
      <c r="D2792" s="6" t="str">
        <f>IF(MID(Logik!$D2792,1,2)="OE",Logik!E2792,"")</f>
        <v>Wildmann Günter 3011 Neu-Purkersdorf Beethovenstrasse 23</v>
      </c>
      <c r="E2792" s="4" t="str">
        <f>IF(MID(Logik!$D2792,1,2)="OE",Logik!F2792,"")</f>
        <v>1</v>
      </c>
    </row>
    <row r="2793" spans="1:5" x14ac:dyDescent="0.35">
      <c r="A2793" s="4">
        <v>2792</v>
      </c>
      <c r="B2793" s="4" t="str">
        <f>IF(MID(Logik!$D2793,1,2)="OE",Logik!C2793,"")</f>
        <v>GXW</v>
      </c>
      <c r="C2793" s="4" t="str">
        <f>IF(MID(Logik!$D2793,1,2)="OE",Logik!D2793,"")</f>
        <v>OE3</v>
      </c>
      <c r="D2793" s="6" t="str">
        <f>IF(MID(Logik!$D2793,1,2)="OE",Logik!E2793,"")</f>
        <v>Grienauer Wolfgang 2384 Breitenfurt Lerchensteig 8</v>
      </c>
      <c r="E2793" s="4" t="str">
        <f>IF(MID(Logik!$D2793,1,2)="OE",Logik!F2793,"")</f>
        <v>1</v>
      </c>
    </row>
    <row r="2794" spans="1:5" x14ac:dyDescent="0.35">
      <c r="A2794" s="4">
        <v>2793</v>
      </c>
      <c r="B2794" s="4" t="str">
        <f>IF(MID(Logik!$D2794,1,2)="OE",Logik!C2794,"")</f>
        <v>HAA</v>
      </c>
      <c r="C2794" s="4" t="str">
        <f>IF(MID(Logik!$D2794,1,2)="OE",Logik!D2794,"")</f>
        <v>OE3</v>
      </c>
      <c r="D2794" s="6" t="str">
        <f>IF(MID(Logik!$D2794,1,2)="OE",Logik!E2794,"")</f>
        <v>Adensam Horst 3945 Hoheneich Schremser Straße 215</v>
      </c>
      <c r="E2794" s="4" t="str">
        <f>IF(MID(Logik!$D2794,1,2)="OE",Logik!F2794,"")</f>
        <v>1</v>
      </c>
    </row>
    <row r="2795" spans="1:5" x14ac:dyDescent="0.35">
      <c r="A2795" s="4">
        <v>2794</v>
      </c>
      <c r="B2795" s="4" t="str">
        <f>IF(MID(Logik!$D2795,1,2)="OE",Logik!C2795,"")</f>
        <v>HAC</v>
      </c>
      <c r="C2795" s="4" t="str">
        <f>IF(MID(Logik!$D2795,1,2)="OE",Logik!D2795,"")</f>
        <v>OE3</v>
      </c>
      <c r="D2795" s="6" t="str">
        <f>IF(MID(Logik!$D2795,1,2)="OE",Logik!E2795,"")</f>
        <v>Haslinger Horst 3441 Judenau Florianipark 9</v>
      </c>
      <c r="E2795" s="4" t="str">
        <f>IF(MID(Logik!$D2795,1,2)="OE",Logik!F2795,"")</f>
        <v>1</v>
      </c>
    </row>
    <row r="2796" spans="1:5" x14ac:dyDescent="0.35">
      <c r="A2796" s="4">
        <v>2795</v>
      </c>
      <c r="B2796" s="4" t="str">
        <f>IF(MID(Logik!$D2796,1,2)="OE",Logik!C2796,"")</f>
        <v>HAS</v>
      </c>
      <c r="C2796" s="4" t="str">
        <f>IF(MID(Logik!$D2796,1,2)="OE",Logik!D2796,"")</f>
        <v>OE3</v>
      </c>
      <c r="D2796" s="6" t="str">
        <f>IF(MID(Logik!$D2796,1,2)="OE",Logik!E2796,"")</f>
        <v>Astl Helmut 2243 Matzen Hofrat-Doeltl-Str. 56</v>
      </c>
      <c r="E2796" s="4" t="str">
        <f>IF(MID(Logik!$D2796,1,2)="OE",Logik!F2796,"")</f>
        <v>1</v>
      </c>
    </row>
    <row r="2797" spans="1:5" x14ac:dyDescent="0.35">
      <c r="A2797" s="4">
        <v>2796</v>
      </c>
      <c r="B2797" s="4" t="str">
        <f>IF(MID(Logik!$D2797,1,2)="OE",Logik!C2797,"")</f>
        <v>HAZ</v>
      </c>
      <c r="C2797" s="4" t="str">
        <f>IF(MID(Logik!$D2797,1,2)="OE",Logik!D2797,"")</f>
        <v>OE3</v>
      </c>
      <c r="D2797" s="6" t="str">
        <f>IF(MID(Logik!$D2797,1,2)="OE",Logik!E2797,"")</f>
        <v>Albrechtowitz Herbert 2753 Markt Piesting Dreistetten 102A</v>
      </c>
      <c r="E2797" s="4" t="str">
        <f>IF(MID(Logik!$D2797,1,2)="OE",Logik!F2797,"")</f>
        <v>4</v>
      </c>
    </row>
    <row r="2798" spans="1:5" x14ac:dyDescent="0.35">
      <c r="A2798" s="4">
        <v>2797</v>
      </c>
      <c r="B2798" s="4" t="str">
        <f>IF(MID(Logik!$D2798,1,2)="OE",Logik!C2798,"")</f>
        <v>HBA</v>
      </c>
      <c r="C2798" s="4" t="str">
        <f>IF(MID(Logik!$D2798,1,2)="OE",Logik!D2798,"")</f>
        <v>OE3</v>
      </c>
      <c r="D2798" s="6" t="str">
        <f>IF(MID(Logik!$D2798,1,2)="OE",Logik!E2798,"")</f>
        <v>Brimmer Friedrich Tullnerbach-Lw Lawieserstrasse 34/3/2</v>
      </c>
      <c r="E2798" s="4" t="str">
        <f>IF(MID(Logik!$D2798,1,2)="OE",Logik!F2798,"")</f>
        <v>1</v>
      </c>
    </row>
    <row r="2799" spans="1:5" x14ac:dyDescent="0.35">
      <c r="A2799" s="4">
        <v>2798</v>
      </c>
      <c r="B2799" s="4" t="str">
        <f>IF(MID(Logik!$D2799,1,2)="OE",Logik!C2799,"")</f>
        <v>HBB</v>
      </c>
      <c r="C2799" s="4" t="str">
        <f>IF(MID(Logik!$D2799,1,2)="OE",Logik!D2799,"")</f>
        <v>OE3</v>
      </c>
      <c r="D2799" s="6" t="str">
        <f>IF(MID(Logik!$D2799,1,2)="OE",Logik!E2799,"")</f>
        <v>Haindl Bernhard 3562 Schönberg Weinstr. 4, Mollands</v>
      </c>
      <c r="E2799" s="4" t="str">
        <f>IF(MID(Logik!$D2799,1,2)="OE",Logik!F2799,"")</f>
        <v>1</v>
      </c>
    </row>
    <row r="2800" spans="1:5" x14ac:dyDescent="0.35">
      <c r="A2800" s="4">
        <v>2799</v>
      </c>
      <c r="B2800" s="4" t="str">
        <f>IF(MID(Logik!$D2800,1,2)="OE",Logik!C2800,"")</f>
        <v>HBS</v>
      </c>
      <c r="C2800" s="4" t="str">
        <f>IF(MID(Logik!$D2800,1,2)="OE",Logik!D2800,"")</f>
        <v>OE3</v>
      </c>
      <c r="D2800" s="6" t="str">
        <f>IF(MID(Logik!$D2800,1,2)="OE",Logik!E2800,"")</f>
        <v>Böck Harald 2020 Hollabrunn Dechant Pfeifer Str. 3</v>
      </c>
      <c r="E2800" s="4" t="str">
        <f>IF(MID(Logik!$D2800,1,2)="OE",Logik!F2800,"")</f>
        <v>1</v>
      </c>
    </row>
    <row r="2801" spans="1:5" x14ac:dyDescent="0.35">
      <c r="A2801" s="4">
        <v>2800</v>
      </c>
      <c r="B2801" s="4" t="str">
        <f>IF(MID(Logik!$D2801,1,2)="OE",Logik!C2801,"")</f>
        <v>HBT</v>
      </c>
      <c r="C2801" s="4" t="str">
        <f>IF(MID(Logik!$D2801,1,2)="OE",Logik!D2801,"")</f>
        <v>OE3</v>
      </c>
      <c r="D2801" s="6" t="str">
        <f>IF(MID(Logik!$D2801,1,2)="OE",Logik!E2801,"")</f>
        <v>*-*-* *-*-* *-*-*</v>
      </c>
      <c r="E2801" s="4" t="str">
        <f>IF(MID(Logik!$D2801,1,2)="OE",Logik!F2801,"")</f>
        <v>1</v>
      </c>
    </row>
    <row r="2802" spans="1:5" x14ac:dyDescent="0.35">
      <c r="A2802" s="4">
        <v>2801</v>
      </c>
      <c r="B2802" s="4" t="str">
        <f>IF(MID(Logik!$D2802,1,2)="OE",Logik!C2802,"")</f>
        <v>HBW</v>
      </c>
      <c r="C2802" s="4" t="str">
        <f>IF(MID(Logik!$D2802,1,2)="OE",Logik!D2802,"")</f>
        <v>OE3</v>
      </c>
      <c r="D2802" s="6" t="str">
        <f>IF(MID(Logik!$D2802,1,2)="OE",Logik!E2802,"")</f>
        <v>Hirt Christian 2630 Ternitz Seerosengasse 6</v>
      </c>
      <c r="E2802" s="4" t="str">
        <f>IF(MID(Logik!$D2802,1,2)="OE",Logik!F2802,"")</f>
        <v>1</v>
      </c>
    </row>
    <row r="2803" spans="1:5" x14ac:dyDescent="0.35">
      <c r="A2803" s="4">
        <v>2802</v>
      </c>
      <c r="B2803" s="4" t="str">
        <f>IF(MID(Logik!$D2803,1,2)="OE",Logik!C2803,"")</f>
        <v>HCA</v>
      </c>
      <c r="C2803" s="4" t="str">
        <f>IF(MID(Logik!$D2803,1,2)="OE",Logik!D2803,"")</f>
        <v>OE3</v>
      </c>
      <c r="D2803" s="6" t="str">
        <f>IF(MID(Logik!$D2803,1,2)="OE",Logik!E2803,"")</f>
        <v>Holzer Wolfgang 2042 Grund Nr. 34</v>
      </c>
      <c r="E2803" s="4" t="str">
        <f>IF(MID(Logik!$D2803,1,2)="OE",Logik!F2803,"")</f>
        <v>1</v>
      </c>
    </row>
    <row r="2804" spans="1:5" x14ac:dyDescent="0.35">
      <c r="A2804" s="4">
        <v>2803</v>
      </c>
      <c r="B2804" s="4" t="str">
        <f>IF(MID(Logik!$D2804,1,2)="OE",Logik!C2804,"")</f>
        <v>HCB</v>
      </c>
      <c r="C2804" s="4" t="str">
        <f>IF(MID(Logik!$D2804,1,2)="OE",Logik!D2804,"")</f>
        <v>OE3</v>
      </c>
      <c r="D2804" s="6" t="str">
        <f>IF(MID(Logik!$D2804,1,2)="OE",Logik!E2804,"")</f>
        <v>Wlcek Helmut 3813 Dietmanns Hauptstrasse 32</v>
      </c>
      <c r="E2804" s="4" t="str">
        <f>IF(MID(Logik!$D2804,1,2)="OE",Logik!F2804,"")</f>
        <v>1</v>
      </c>
    </row>
    <row r="2805" spans="1:5" x14ac:dyDescent="0.35">
      <c r="A2805" s="4">
        <v>2804</v>
      </c>
      <c r="B2805" s="4" t="str">
        <f>IF(MID(Logik!$D2805,1,2)="OE",Logik!C2805,"")</f>
        <v>HCH</v>
      </c>
      <c r="C2805" s="4" t="str">
        <f>IF(MID(Logik!$D2805,1,2)="OE",Logik!D2805,"")</f>
        <v>OE3</v>
      </c>
      <c r="D2805" s="6" t="str">
        <f>IF(MID(Logik!$D2805,1,2)="OE",Logik!E2805,"")</f>
        <v>Höltl Christian 2333 Leopoldsdorf Eibengasse 17</v>
      </c>
      <c r="E2805" s="4" t="str">
        <f>IF(MID(Logik!$D2805,1,2)="OE",Logik!F2805,"")</f>
        <v>1</v>
      </c>
    </row>
    <row r="2806" spans="1:5" x14ac:dyDescent="0.35">
      <c r="A2806" s="4">
        <v>2805</v>
      </c>
      <c r="B2806" s="4" t="str">
        <f>IF(MID(Logik!$D2806,1,2)="OE",Logik!C2806,"")</f>
        <v>HCW</v>
      </c>
      <c r="C2806" s="4" t="str">
        <f>IF(MID(Logik!$D2806,1,2)="OE",Logik!D2806,"")</f>
        <v>OE3</v>
      </c>
      <c r="D2806" s="6" t="str">
        <f>IF(MID(Logik!$D2806,1,2)="OE",Logik!E2806,"")</f>
        <v>Wieseneder Helmuth 3107 Sankt Pölten Mühlweg 98/2/4</v>
      </c>
      <c r="E2806" s="4" t="str">
        <f>IF(MID(Logik!$D2806,1,2)="OE",Logik!F2806,"")</f>
        <v>1</v>
      </c>
    </row>
    <row r="2807" spans="1:5" hidden="1" x14ac:dyDescent="0.35">
      <c r="A2807" s="4">
        <v>2806</v>
      </c>
      <c r="B2807" s="4" t="str">
        <f>IF(MID(Logik!$D2807,1,2)="OE",Logik!C2807,"")</f>
        <v/>
      </c>
      <c r="C2807" s="4" t="str">
        <f>IF(MID(Logik!$D2807,1,2)="OE",Logik!D2807,"")</f>
        <v/>
      </c>
      <c r="D2807" s="6" t="str">
        <f>IF(MID(Logik!$D2807,1,2)="OE",Logik!E2807,"")</f>
        <v/>
      </c>
      <c r="E2807" s="4" t="str">
        <f>IF(MID(Logik!$D2807,1,2)="OE",Logik!F2807,"")</f>
        <v/>
      </c>
    </row>
    <row r="2808" spans="1:5" hidden="1" x14ac:dyDescent="0.35">
      <c r="A2808" s="4">
        <v>2807</v>
      </c>
      <c r="B2808" s="4" t="str">
        <f>IF(MID(Logik!$D2808,1,2)="OE",Logik!C2808,"")</f>
        <v/>
      </c>
      <c r="C2808" s="4" t="str">
        <f>IF(MID(Logik!$D2808,1,2)="OE",Logik!D2808,"")</f>
        <v/>
      </c>
      <c r="D2808" s="6" t="str">
        <f>IF(MID(Logik!$D2808,1,2)="OE",Logik!E2808,"")</f>
        <v/>
      </c>
      <c r="E2808" s="4" t="str">
        <f>IF(MID(Logik!$D2808,1,2)="OE",Logik!F2808,"")</f>
        <v/>
      </c>
    </row>
    <row r="2809" spans="1:5" hidden="1" x14ac:dyDescent="0.35">
      <c r="A2809" s="4">
        <v>2808</v>
      </c>
      <c r="B2809" s="4" t="str">
        <f>IF(MID(Logik!$D2809,1,2)="OE",Logik!C2809,"")</f>
        <v/>
      </c>
      <c r="C2809" s="4" t="str">
        <f>IF(MID(Logik!$D2809,1,2)="OE",Logik!D2809,"")</f>
        <v/>
      </c>
      <c r="D2809" s="6" t="str">
        <f>IF(MID(Logik!$D2809,1,2)="OE",Logik!E2809,"")</f>
        <v/>
      </c>
      <c r="E2809" s="4" t="str">
        <f>IF(MID(Logik!$D2809,1,2)="OE",Logik!F2809,"")</f>
        <v/>
      </c>
    </row>
    <row r="2810" spans="1:5" hidden="1" x14ac:dyDescent="0.35">
      <c r="A2810" s="4">
        <v>2809</v>
      </c>
      <c r="B2810" s="4" t="str">
        <f>IF(MID(Logik!$D2810,1,2)="OE",Logik!C2810,"")</f>
        <v/>
      </c>
      <c r="C2810" s="4" t="str">
        <f>IF(MID(Logik!$D2810,1,2)="OE",Logik!D2810,"")</f>
        <v/>
      </c>
      <c r="D2810" s="6" t="str">
        <f>IF(MID(Logik!$D2810,1,2)="OE",Logik!E2810,"")</f>
        <v/>
      </c>
      <c r="E2810" s="4" t="str">
        <f>IF(MID(Logik!$D2810,1,2)="OE",Logik!F2810,"")</f>
        <v/>
      </c>
    </row>
    <row r="2811" spans="1:5" hidden="1" x14ac:dyDescent="0.35">
      <c r="A2811" s="4">
        <v>2810</v>
      </c>
      <c r="B2811" s="4" t="str">
        <f>IF(MID(Logik!$D2811,1,2)="OE",Logik!C2811,"")</f>
        <v/>
      </c>
      <c r="C2811" s="4" t="str">
        <f>IF(MID(Logik!$D2811,1,2)="OE",Logik!D2811,"")</f>
        <v/>
      </c>
      <c r="D2811" s="6" t="str">
        <f>IF(MID(Logik!$D2811,1,2)="OE",Logik!E2811,"")</f>
        <v/>
      </c>
      <c r="E2811" s="4" t="str">
        <f>IF(MID(Logik!$D2811,1,2)="OE",Logik!F2811,"")</f>
        <v/>
      </c>
    </row>
    <row r="2812" spans="1:5" hidden="1" x14ac:dyDescent="0.35">
      <c r="A2812" s="4">
        <v>2811</v>
      </c>
      <c r="B2812" s="4" t="str">
        <f>IF(MID(Logik!$D2812,1,2)="OE",Logik!C2812,"")</f>
        <v/>
      </c>
      <c r="C2812" s="4" t="str">
        <f>IF(MID(Logik!$D2812,1,2)="OE",Logik!D2812,"")</f>
        <v/>
      </c>
      <c r="D2812" s="6" t="str">
        <f>IF(MID(Logik!$D2812,1,2)="OE",Logik!E2812,"")</f>
        <v/>
      </c>
      <c r="E2812" s="4" t="str">
        <f>IF(MID(Logik!$D2812,1,2)="OE",Logik!F2812,"")</f>
        <v/>
      </c>
    </row>
    <row r="2813" spans="1:5" hidden="1" x14ac:dyDescent="0.35">
      <c r="A2813" s="4">
        <v>2812</v>
      </c>
      <c r="B2813" s="4" t="str">
        <f>IF(MID(Logik!$D2813,1,2)="OE",Logik!C2813,"")</f>
        <v/>
      </c>
      <c r="C2813" s="4" t="str">
        <f>IF(MID(Logik!$D2813,1,2)="OE",Logik!D2813,"")</f>
        <v/>
      </c>
      <c r="D2813" s="6" t="str">
        <f>IF(MID(Logik!$D2813,1,2)="OE",Logik!E2813,"")</f>
        <v/>
      </c>
      <c r="E2813" s="4" t="str">
        <f>IF(MID(Logik!$D2813,1,2)="OE",Logik!F2813,"")</f>
        <v/>
      </c>
    </row>
    <row r="2814" spans="1:5" hidden="1" x14ac:dyDescent="0.35">
      <c r="A2814" s="4">
        <v>2813</v>
      </c>
      <c r="B2814" s="4" t="str">
        <f>IF(MID(Logik!$D2814,1,2)="OE",Logik!C2814,"")</f>
        <v/>
      </c>
      <c r="C2814" s="4" t="str">
        <f>IF(MID(Logik!$D2814,1,2)="OE",Logik!D2814,"")</f>
        <v/>
      </c>
      <c r="D2814" s="6" t="str">
        <f>IF(MID(Logik!$D2814,1,2)="OE",Logik!E2814,"")</f>
        <v/>
      </c>
      <c r="E2814" s="4" t="str">
        <f>IF(MID(Logik!$D2814,1,2)="OE",Logik!F2814,"")</f>
        <v/>
      </c>
    </row>
    <row r="2815" spans="1:5" hidden="1" x14ac:dyDescent="0.35">
      <c r="A2815" s="4">
        <v>2814</v>
      </c>
      <c r="B2815" s="4" t="str">
        <f>IF(MID(Logik!$D2815,1,2)="OE",Logik!C2815,"")</f>
        <v/>
      </c>
      <c r="C2815" s="4" t="str">
        <f>IF(MID(Logik!$D2815,1,2)="OE",Logik!D2815,"")</f>
        <v/>
      </c>
      <c r="D2815" s="6" t="str">
        <f>IF(MID(Logik!$D2815,1,2)="OE",Logik!E2815,"")</f>
        <v/>
      </c>
      <c r="E2815" s="4" t="str">
        <f>IF(MID(Logik!$D2815,1,2)="OE",Logik!F2815,"")</f>
        <v/>
      </c>
    </row>
    <row r="2816" spans="1:5" hidden="1" x14ac:dyDescent="0.35">
      <c r="A2816" s="4">
        <v>2815</v>
      </c>
      <c r="B2816" s="4" t="str">
        <f>IF(MID(Logik!$D2816,1,2)="OE",Logik!C2816,"")</f>
        <v/>
      </c>
      <c r="C2816" s="4" t="str">
        <f>IF(MID(Logik!$D2816,1,2)="OE",Logik!D2816,"")</f>
        <v/>
      </c>
      <c r="D2816" s="6" t="str">
        <f>IF(MID(Logik!$D2816,1,2)="OE",Logik!E2816,"")</f>
        <v/>
      </c>
      <c r="E2816" s="4" t="str">
        <f>IF(MID(Logik!$D2816,1,2)="OE",Logik!F2816,"")</f>
        <v/>
      </c>
    </row>
    <row r="2817" spans="1:5" x14ac:dyDescent="0.35">
      <c r="A2817" s="4">
        <v>2816</v>
      </c>
      <c r="B2817" s="4" t="str">
        <f>IF(MID(Logik!$D2817,1,2)="OE",Logik!C2817,"")</f>
        <v>HDB</v>
      </c>
      <c r="C2817" s="4" t="str">
        <f>IF(MID(Logik!$D2817,1,2)="OE",Logik!D2817,"")</f>
        <v>OE3</v>
      </c>
      <c r="D2817" s="6" t="str">
        <f>IF(MID(Logik!$D2817,1,2)="OE",Logik!E2817,"")</f>
        <v>Dum Hermann 2100 Korneuburg Scheunenstraße 14</v>
      </c>
      <c r="E2817" s="4" t="str">
        <f>IF(MID(Logik!$D2817,1,2)="OE",Logik!F2817,"")</f>
        <v>1</v>
      </c>
    </row>
    <row r="2818" spans="1:5" x14ac:dyDescent="0.35">
      <c r="A2818" s="4">
        <v>2817</v>
      </c>
      <c r="B2818" s="4" t="str">
        <f>IF(MID(Logik!$D2818,1,2)="OE",Logik!C2818,"")</f>
        <v>HDC</v>
      </c>
      <c r="C2818" s="4" t="str">
        <f>IF(MID(Logik!$D2818,1,2)="OE",Logik!D2818,"")</f>
        <v>OE3</v>
      </c>
      <c r="D2818" s="6" t="str">
        <f>IF(MID(Logik!$D2818,1,2)="OE",Logik!E2818,"")</f>
        <v>*-*-* *-*-* *-*-*</v>
      </c>
      <c r="E2818" s="4" t="str">
        <f>IF(MID(Logik!$D2818,1,2)="OE",Logik!F2818,"")</f>
        <v>4</v>
      </c>
    </row>
    <row r="2819" spans="1:5" x14ac:dyDescent="0.35">
      <c r="A2819" s="4">
        <v>2818</v>
      </c>
      <c r="B2819" s="4" t="str">
        <f>IF(MID(Logik!$D2819,1,2)="OE",Logik!C2819,"")</f>
        <v>HDH</v>
      </c>
      <c r="C2819" s="4" t="str">
        <f>IF(MID(Logik!$D2819,1,2)="OE",Logik!D2819,"")</f>
        <v>OE3</v>
      </c>
      <c r="D2819" s="6" t="str">
        <f>IF(MID(Logik!$D2819,1,2)="OE",Logik!E2819,"")</f>
        <v>Hager Alexander 3214 Puchenstuben Laubenbach 3</v>
      </c>
      <c r="E2819" s="4" t="str">
        <f>IF(MID(Logik!$D2819,1,2)="OE",Logik!F2819,"")</f>
        <v>1</v>
      </c>
    </row>
    <row r="2820" spans="1:5" x14ac:dyDescent="0.35">
      <c r="A2820" s="4">
        <v>2819</v>
      </c>
      <c r="B2820" s="4" t="str">
        <f>IF(MID(Logik!$D2820,1,2)="OE",Logik!C2820,"")</f>
        <v>HDW</v>
      </c>
      <c r="C2820" s="4" t="str">
        <f>IF(MID(Logik!$D2820,1,2)="OE",Logik!D2820,"")</f>
        <v>OE3</v>
      </c>
      <c r="D2820" s="6" t="str">
        <f>IF(MID(Logik!$D2820,1,2)="OE",Logik!E2820,"")</f>
        <v>Dworschak Herbert 3653 Weiten Eitental 30</v>
      </c>
      <c r="E2820" s="4" t="str">
        <f>IF(MID(Logik!$D2820,1,2)="OE",Logik!F2820,"")</f>
        <v>1</v>
      </c>
    </row>
    <row r="2821" spans="1:5" x14ac:dyDescent="0.35">
      <c r="A2821" s="4">
        <v>2820</v>
      </c>
      <c r="B2821" s="4" t="str">
        <f>IF(MID(Logik!$D2821,1,2)="OE",Logik!C2821,"")</f>
        <v>HEA</v>
      </c>
      <c r="C2821" s="4" t="str">
        <f>IF(MID(Logik!$D2821,1,2)="OE",Logik!D2821,"")</f>
        <v>OE3</v>
      </c>
      <c r="D2821" s="6" t="str">
        <f>IF(MID(Logik!$D2821,1,2)="OE",Logik!E2821,"")</f>
        <v>Weber Wilhelm Stockerau Franz-Jaenkl-Str. 13</v>
      </c>
      <c r="E2821" s="4" t="str">
        <f>IF(MID(Logik!$D2821,1,2)="OE",Logik!F2821,"")</f>
        <v>1</v>
      </c>
    </row>
    <row r="2822" spans="1:5" x14ac:dyDescent="0.35">
      <c r="A2822" s="4">
        <v>2821</v>
      </c>
      <c r="B2822" s="4" t="str">
        <f>IF(MID(Logik!$D2822,1,2)="OE",Logik!C2822,"")</f>
        <v>HEC</v>
      </c>
      <c r="C2822" s="4" t="str">
        <f>IF(MID(Logik!$D2822,1,2)="OE",Logik!D2822,"")</f>
        <v>OE3</v>
      </c>
      <c r="D2822" s="6" t="str">
        <f>IF(MID(Logik!$D2822,1,2)="OE",Logik!E2822,"")</f>
        <v>Jung Helmut 3143 Pyhra Gattring 11</v>
      </c>
      <c r="E2822" s="4" t="str">
        <f>IF(MID(Logik!$D2822,1,2)="OE",Logik!F2822,"")</f>
        <v>1</v>
      </c>
    </row>
    <row r="2823" spans="1:5" x14ac:dyDescent="0.35">
      <c r="A2823" s="4">
        <v>2822</v>
      </c>
      <c r="B2823" s="4" t="str">
        <f>IF(MID(Logik!$D2823,1,2)="OE",Logik!C2823,"")</f>
        <v>HER</v>
      </c>
      <c r="C2823" s="4" t="str">
        <f>IF(MID(Logik!$D2823,1,2)="OE",Logik!D2823,"")</f>
        <v>OE3</v>
      </c>
      <c r="D2823" s="6" t="str">
        <f>IF(MID(Logik!$D2823,1,2)="OE",Logik!E2823,"")</f>
        <v>*-*-* *-*-* *-*-*</v>
      </c>
      <c r="E2823" s="4" t="str">
        <f>IF(MID(Logik!$D2823,1,2)="OE",Logik!F2823,"")</f>
        <v>1</v>
      </c>
    </row>
    <row r="2824" spans="1:5" x14ac:dyDescent="0.35">
      <c r="A2824" s="4">
        <v>2823</v>
      </c>
      <c r="B2824" s="4" t="str">
        <f>IF(MID(Logik!$D2824,1,2)="OE",Logik!C2824,"")</f>
        <v>HFB</v>
      </c>
      <c r="C2824" s="4" t="str">
        <f>IF(MID(Logik!$D2824,1,2)="OE",Logik!D2824,"")</f>
        <v>OE3</v>
      </c>
      <c r="D2824" s="6" t="str">
        <f>IF(MID(Logik!$D2824,1,2)="OE",Logik!E2824,"")</f>
        <v>Miedler Harald 3860 Heidenreichstein Steinbruckhäuser 49</v>
      </c>
      <c r="E2824" s="4" t="str">
        <f>IF(MID(Logik!$D2824,1,2)="OE",Logik!F2824,"")</f>
        <v>1</v>
      </c>
    </row>
    <row r="2825" spans="1:5" x14ac:dyDescent="0.35">
      <c r="A2825" s="4">
        <v>2824</v>
      </c>
      <c r="B2825" s="4" t="str">
        <f>IF(MID(Logik!$D2825,1,2)="OE",Logik!C2825,"")</f>
        <v>HFU</v>
      </c>
      <c r="C2825" s="4" t="str">
        <f>IF(MID(Logik!$D2825,1,2)="OE",Logik!D2825,"")</f>
        <v>OE3</v>
      </c>
      <c r="D2825" s="6" t="str">
        <f>IF(MID(Logik!$D2825,1,2)="OE",Logik!E2825,"")</f>
        <v>Fürst Hans Georg Gerasdorf/Wien Seyring,Mittelstr 14</v>
      </c>
      <c r="E2825" s="4" t="str">
        <f>IF(MID(Logik!$D2825,1,2)="OE",Logik!F2825,"")</f>
        <v>1</v>
      </c>
    </row>
    <row r="2826" spans="1:5" x14ac:dyDescent="0.35">
      <c r="A2826" s="4">
        <v>2825</v>
      </c>
      <c r="B2826" s="4" t="str">
        <f>IF(MID(Logik!$D2826,1,2)="OE",Logik!C2826,"")</f>
        <v>HGS</v>
      </c>
      <c r="C2826" s="4" t="str">
        <f>IF(MID(Logik!$D2826,1,2)="OE",Logik!D2826,"")</f>
        <v>OE3</v>
      </c>
      <c r="D2826" s="6" t="str">
        <f>IF(MID(Logik!$D2826,1,2)="OE",Logik!E2826,"")</f>
        <v>Gruber Herbert Ried/Riederberg Hakenstr 25,Ollern</v>
      </c>
      <c r="E2826" s="4" t="str">
        <f>IF(MID(Logik!$D2826,1,2)="OE",Logik!F2826,"")</f>
        <v>1</v>
      </c>
    </row>
    <row r="2827" spans="1:5" x14ac:dyDescent="0.35">
      <c r="A2827" s="4">
        <v>2826</v>
      </c>
      <c r="B2827" s="4" t="str">
        <f>IF(MID(Logik!$D2827,1,2)="OE",Logik!C2827,"")</f>
        <v>HHU</v>
      </c>
      <c r="C2827" s="4" t="str">
        <f>IF(MID(Logik!$D2827,1,2)="OE",Logik!D2827,"")</f>
        <v>OE3</v>
      </c>
      <c r="D2827" s="6" t="str">
        <f>IF(MID(Logik!$D2827,1,2)="OE",Logik!E2827,"")</f>
        <v>Harold Johann 3423 Sankt Andrä-Wördern Förstergasse 5</v>
      </c>
      <c r="E2827" s="4" t="str">
        <f>IF(MID(Logik!$D2827,1,2)="OE",Logik!F2827,"")</f>
        <v>1</v>
      </c>
    </row>
    <row r="2828" spans="1:5" x14ac:dyDescent="0.35">
      <c r="A2828" s="4">
        <v>2827</v>
      </c>
      <c r="B2828" s="4" t="str">
        <f>IF(MID(Logik!$D2828,1,2)="OE",Logik!C2828,"")</f>
        <v>HIA</v>
      </c>
      <c r="C2828" s="4" t="str">
        <f>IF(MID(Logik!$D2828,1,2)="OE",Logik!D2828,"")</f>
        <v>OE3</v>
      </c>
      <c r="D2828" s="6" t="str">
        <f>IF(MID(Logik!$D2828,1,2)="OE",Logik!E2828,"")</f>
        <v>Hirnschall Karl 3812 Groß-Siegharts Waidhofner Str. 29/1/3</v>
      </c>
      <c r="E2828" s="4" t="str">
        <f>IF(MID(Logik!$D2828,1,2)="OE",Logik!F2828,"")</f>
        <v>1</v>
      </c>
    </row>
    <row r="2829" spans="1:5" x14ac:dyDescent="0.35">
      <c r="A2829" s="4">
        <v>2828</v>
      </c>
      <c r="B2829" s="4" t="str">
        <f>IF(MID(Logik!$D2829,1,2)="OE",Logik!C2829,"")</f>
        <v>HII</v>
      </c>
      <c r="C2829" s="4" t="str">
        <f>IF(MID(Logik!$D2829,1,2)="OE",Logik!D2829,"")</f>
        <v>OE3</v>
      </c>
      <c r="D2829" s="6" t="str">
        <f>IF(MID(Logik!$D2829,1,2)="OE",Logik!E2829,"")</f>
        <v>Kanas Vladimir 2410 Hainburg An Der Donau Römergasse 36 A5</v>
      </c>
      <c r="E2829" s="4" t="str">
        <f>IF(MID(Logik!$D2829,1,2)="OE",Logik!F2829,"")</f>
        <v>1</v>
      </c>
    </row>
    <row r="2830" spans="1:5" x14ac:dyDescent="0.35">
      <c r="A2830" s="4">
        <v>2829</v>
      </c>
      <c r="B2830" s="4" t="str">
        <f>IF(MID(Logik!$D2830,1,2)="OE",Logik!C2830,"")</f>
        <v>HIO</v>
      </c>
      <c r="C2830" s="4" t="str">
        <f>IF(MID(Logik!$D2830,1,2)="OE",Logik!D2830,"")</f>
        <v>OE3</v>
      </c>
      <c r="D2830" s="6" t="str">
        <f>IF(MID(Logik!$D2830,1,2)="OE",Logik!E2830,"")</f>
        <v>Kanasova Jana 2410 Hainburg An Der Donau Römergasse 36 A5</v>
      </c>
      <c r="E2830" s="4" t="str">
        <f>IF(MID(Logik!$D2830,1,2)="OE",Logik!F2830,"")</f>
        <v>1</v>
      </c>
    </row>
    <row r="2831" spans="1:5" x14ac:dyDescent="0.35">
      <c r="A2831" s="4">
        <v>2830</v>
      </c>
      <c r="B2831" s="4" t="str">
        <f>IF(MID(Logik!$D2831,1,2)="OE",Logik!C2831,"")</f>
        <v>HIP</v>
      </c>
      <c r="C2831" s="4" t="str">
        <f>IF(MID(Logik!$D2831,1,2)="OE",Logik!D2831,"")</f>
        <v>OE3</v>
      </c>
      <c r="D2831" s="6" t="str">
        <f>IF(MID(Logik!$D2831,1,2)="OE",Logik!E2831,"")</f>
        <v>*-*-* *-*-* *-*-*</v>
      </c>
      <c r="E2831" s="4" t="str">
        <f>IF(MID(Logik!$D2831,1,2)="OE",Logik!F2831,"")</f>
        <v>1</v>
      </c>
    </row>
    <row r="2832" spans="1:5" x14ac:dyDescent="0.35">
      <c r="A2832" s="4">
        <v>2831</v>
      </c>
      <c r="B2832" s="4" t="str">
        <f>IF(MID(Logik!$D2832,1,2)="OE",Logik!C2832,"")</f>
        <v>HIS</v>
      </c>
      <c r="C2832" s="4" t="str">
        <f>IF(MID(Logik!$D2832,1,2)="OE",Logik!D2832,"")</f>
        <v>OE3</v>
      </c>
      <c r="D2832" s="6" t="str">
        <f>IF(MID(Logik!$D2832,1,2)="OE",Logik!E2832,"")</f>
        <v>Hieß Günther 3943 Gebharts Gebharts 25</v>
      </c>
      <c r="E2832" s="4" t="str">
        <f>IF(MID(Logik!$D2832,1,2)="OE",Logik!F2832,"")</f>
        <v>1</v>
      </c>
    </row>
    <row r="2833" spans="1:5" x14ac:dyDescent="0.35">
      <c r="A2833" s="4">
        <v>2832</v>
      </c>
      <c r="B2833" s="4" t="str">
        <f>IF(MID(Logik!$D2833,1,2)="OE",Logik!C2833,"")</f>
        <v>HIU</v>
      </c>
      <c r="C2833" s="4" t="str">
        <f>IF(MID(Logik!$D2833,1,2)="OE",Logik!D2833,"")</f>
        <v>OE3</v>
      </c>
      <c r="D2833" s="6" t="str">
        <f>IF(MID(Logik!$D2833,1,2)="OE",Logik!E2833,"")</f>
        <v>Binder Harald Heidenreichst. Anton-Hobbinger-Gasse 4</v>
      </c>
      <c r="E2833" s="4" t="str">
        <f>IF(MID(Logik!$D2833,1,2)="OE",Logik!F2833,"")</f>
        <v>1</v>
      </c>
    </row>
    <row r="2834" spans="1:5" x14ac:dyDescent="0.35">
      <c r="A2834" s="4">
        <v>2833</v>
      </c>
      <c r="B2834" s="4" t="str">
        <f>IF(MID(Logik!$D2834,1,2)="OE",Logik!C2834,"")</f>
        <v>HJA</v>
      </c>
      <c r="C2834" s="4" t="str">
        <f>IF(MID(Logik!$D2834,1,2)="OE",Logik!D2834,"")</f>
        <v>OE3</v>
      </c>
      <c r="D2834" s="6" t="str">
        <f>IF(MID(Logik!$D2834,1,2)="OE",Logik!E2834,"")</f>
        <v>Jandl Heinrich Baden B Wien Braitnerstr 1</v>
      </c>
      <c r="E2834" s="4" t="str">
        <f>IF(MID(Logik!$D2834,1,2)="OE",Logik!F2834,"")</f>
        <v>1</v>
      </c>
    </row>
    <row r="2835" spans="1:5" x14ac:dyDescent="0.35">
      <c r="A2835" s="4">
        <v>2834</v>
      </c>
      <c r="B2835" s="4" t="str">
        <f>IF(MID(Logik!$D2835,1,2)="OE",Logik!C2835,"")</f>
        <v>HJU</v>
      </c>
      <c r="C2835" s="4" t="str">
        <f>IF(MID(Logik!$D2835,1,2)="OE",Logik!D2835,"")</f>
        <v>OE3</v>
      </c>
      <c r="D2835" s="6" t="str">
        <f>IF(MID(Logik!$D2835,1,2)="OE",Logik!E2835,"")</f>
        <v>Jenner Harald Himberg Teichgasse 9</v>
      </c>
      <c r="E2835" s="4" t="str">
        <f>IF(MID(Logik!$D2835,1,2)="OE",Logik!F2835,"")</f>
        <v>1</v>
      </c>
    </row>
    <row r="2836" spans="1:5" x14ac:dyDescent="0.35">
      <c r="A2836" s="4">
        <v>2835</v>
      </c>
      <c r="B2836" s="4" t="str">
        <f>IF(MID(Logik!$D2836,1,2)="OE",Logik!C2836,"")</f>
        <v>HJW</v>
      </c>
      <c r="C2836" s="4" t="str">
        <f>IF(MID(Logik!$D2836,1,2)="OE",Logik!D2836,"")</f>
        <v>OE3</v>
      </c>
      <c r="D2836" s="6" t="str">
        <f>IF(MID(Logik!$D2836,1,2)="OE",Logik!E2836,"")</f>
        <v>Heller Josef Baden Bei Wien Braitnerstrasse 101</v>
      </c>
      <c r="E2836" s="4" t="str">
        <f>IF(MID(Logik!$D2836,1,2)="OE",Logik!F2836,"")</f>
        <v>1</v>
      </c>
    </row>
    <row r="2837" spans="1:5" x14ac:dyDescent="0.35">
      <c r="A2837" s="4">
        <v>2836</v>
      </c>
      <c r="B2837" s="4" t="str">
        <f>IF(MID(Logik!$D2837,1,2)="OE",Logik!C2837,"")</f>
        <v>HKC</v>
      </c>
      <c r="C2837" s="4" t="str">
        <f>IF(MID(Logik!$D2837,1,2)="OE",Logik!D2837,"")</f>
        <v>OE3</v>
      </c>
      <c r="D2837" s="6" t="str">
        <f>IF(MID(Logik!$D2837,1,2)="OE",Logik!E2837,"")</f>
        <v>Kerninger Helmut 3033 Götzwiesen Götzwiesenstraße 38</v>
      </c>
      <c r="E2837" s="4" t="str">
        <f>IF(MID(Logik!$D2837,1,2)="OE",Logik!F2837,"")</f>
        <v>1</v>
      </c>
    </row>
    <row r="2838" spans="1:5" x14ac:dyDescent="0.35">
      <c r="A2838" s="4">
        <v>2837</v>
      </c>
      <c r="B2838" s="4" t="str">
        <f>IF(MID(Logik!$D2838,1,2)="OE",Logik!C2838,"")</f>
        <v>HKL</v>
      </c>
      <c r="C2838" s="4" t="str">
        <f>IF(MID(Logik!$D2838,1,2)="OE",Logik!D2838,"")</f>
        <v>OE3</v>
      </c>
      <c r="D2838" s="6" t="str">
        <f>IF(MID(Logik!$D2838,1,2)="OE",Logik!E2838,"")</f>
        <v>Hoffelner Kurt Waidhofen/Ybbs Am Moos 47</v>
      </c>
      <c r="E2838" s="4" t="str">
        <f>IF(MID(Logik!$D2838,1,2)="OE",Logik!F2838,"")</f>
        <v>1</v>
      </c>
    </row>
    <row r="2839" spans="1:5" x14ac:dyDescent="0.35">
      <c r="A2839" s="4">
        <v>2838</v>
      </c>
      <c r="B2839" s="4" t="str">
        <f>IF(MID(Logik!$D2839,1,2)="OE",Logik!C2839,"")</f>
        <v>HKU</v>
      </c>
      <c r="C2839" s="4" t="str">
        <f>IF(MID(Logik!$D2839,1,2)="OE",Logik!D2839,"")</f>
        <v>OE3</v>
      </c>
      <c r="D2839" s="6" t="str">
        <f>IF(MID(Logik!$D2839,1,2)="OE",Logik!E2839,"")</f>
        <v>Kanka Helmut Wr.Neudorf Reisenbauerring 6/4/11</v>
      </c>
      <c r="E2839" s="4" t="str">
        <f>IF(MID(Logik!$D2839,1,2)="OE",Logik!F2839,"")</f>
        <v>1</v>
      </c>
    </row>
    <row r="2840" spans="1:5" x14ac:dyDescent="0.35">
      <c r="A2840" s="4">
        <v>2839</v>
      </c>
      <c r="B2840" s="4" t="str">
        <f>IF(MID(Logik!$D2840,1,2)="OE",Logik!C2840,"")</f>
        <v>HLA</v>
      </c>
      <c r="C2840" s="4" t="str">
        <f>IF(MID(Logik!$D2840,1,2)="OE",Logik!D2840,"")</f>
        <v>OE3</v>
      </c>
      <c r="D2840" s="6" t="str">
        <f>IF(MID(Logik!$D2840,1,2)="OE",Logik!E2840,"")</f>
        <v>Lackner Herbert 2331 Vösendorf Am Teich 14/5</v>
      </c>
      <c r="E2840" s="4" t="str">
        <f>IF(MID(Logik!$D2840,1,2)="OE",Logik!F2840,"")</f>
        <v>1</v>
      </c>
    </row>
    <row r="2841" spans="1:5" x14ac:dyDescent="0.35">
      <c r="A2841" s="4">
        <v>2840</v>
      </c>
      <c r="B2841" s="4" t="str">
        <f>IF(MID(Logik!$D2841,1,2)="OE",Logik!C2841,"")</f>
        <v>HLN</v>
      </c>
      <c r="C2841" s="4" t="str">
        <f>IF(MID(Logik!$D2841,1,2)="OE",Logik!D2841,"")</f>
        <v>OE3</v>
      </c>
      <c r="D2841" s="6" t="str">
        <f>IF(MID(Logik!$D2841,1,2)="OE",Logik!E2841,"")</f>
        <v>Lutz Herbert 3341 Ybbsitz Neue Straße 14</v>
      </c>
      <c r="E2841" s="4" t="str">
        <f>IF(MID(Logik!$D2841,1,2)="OE",Logik!F2841,"")</f>
        <v>1</v>
      </c>
    </row>
    <row r="2842" spans="1:5" x14ac:dyDescent="0.35">
      <c r="A2842" s="4">
        <v>2841</v>
      </c>
      <c r="B2842" s="4" t="str">
        <f>IF(MID(Logik!$D2842,1,2)="OE",Logik!C2842,"")</f>
        <v>HLR</v>
      </c>
      <c r="C2842" s="4" t="str">
        <f>IF(MID(Logik!$D2842,1,2)="OE",Logik!D2842,"")</f>
        <v>OE3</v>
      </c>
      <c r="D2842" s="6" t="str">
        <f>IF(MID(Logik!$D2842,1,2)="OE",Logik!E2842,"")</f>
        <v>Loibner Hermann 3123 Großrust Steinfeldstraße 5</v>
      </c>
      <c r="E2842" s="4" t="str">
        <f>IF(MID(Logik!$D2842,1,2)="OE",Logik!F2842,"")</f>
        <v>1</v>
      </c>
    </row>
    <row r="2843" spans="1:5" x14ac:dyDescent="0.35">
      <c r="A2843" s="4">
        <v>2842</v>
      </c>
      <c r="B2843" s="4" t="str">
        <f>IF(MID(Logik!$D2843,1,2)="OE",Logik!C2843,"")</f>
        <v>HLU</v>
      </c>
      <c r="C2843" s="4" t="str">
        <f>IF(MID(Logik!$D2843,1,2)="OE",Logik!D2843,"")</f>
        <v>OE3</v>
      </c>
      <c r="D2843" s="6" t="str">
        <f>IF(MID(Logik!$D2843,1,2)="OE",Logik!E2843,"")</f>
        <v>Kellner Hannes 3240 Mank Exelgasse 3</v>
      </c>
      <c r="E2843" s="4" t="str">
        <f>IF(MID(Logik!$D2843,1,2)="OE",Logik!F2843,"")</f>
        <v>1</v>
      </c>
    </row>
    <row r="2844" spans="1:5" x14ac:dyDescent="0.35">
      <c r="A2844" s="4">
        <v>2843</v>
      </c>
      <c r="B2844" s="4" t="str">
        <f>IF(MID(Logik!$D2844,1,2)="OE",Logik!C2844,"")</f>
        <v>HMA</v>
      </c>
      <c r="C2844" s="4" t="str">
        <f>IF(MID(Logik!$D2844,1,2)="OE",Logik!D2844,"")</f>
        <v>OE3</v>
      </c>
      <c r="D2844" s="6" t="str">
        <f>IF(MID(Logik!$D2844,1,2)="OE",Logik!E2844,"")</f>
        <v>Mueller Helmut 2490 Ebenfurth Hauptstrasse 40</v>
      </c>
      <c r="E2844" s="4" t="str">
        <f>IF(MID(Logik!$D2844,1,2)="OE",Logik!F2844,"")</f>
        <v>1</v>
      </c>
    </row>
    <row r="2845" spans="1:5" x14ac:dyDescent="0.35">
      <c r="A2845" s="4">
        <v>2844</v>
      </c>
      <c r="B2845" s="4" t="str">
        <f>IF(MID(Logik!$D2845,1,2)="OE",Logik!C2845,"")</f>
        <v>HMK</v>
      </c>
      <c r="C2845" s="4" t="str">
        <f>IF(MID(Logik!$D2845,1,2)="OE",Logik!D2845,"")</f>
        <v>OE3</v>
      </c>
      <c r="D2845" s="6" t="str">
        <f>IF(MID(Logik!$D2845,1,2)="OE",Logik!E2845,"")</f>
        <v>*-*-* *-*-* *-*-*</v>
      </c>
      <c r="E2845" s="4" t="str">
        <f>IF(MID(Logik!$D2845,1,2)="OE",Logik!F2845,"")</f>
        <v>1</v>
      </c>
    </row>
    <row r="2846" spans="1:5" hidden="1" x14ac:dyDescent="0.35">
      <c r="A2846" s="4">
        <v>2845</v>
      </c>
      <c r="B2846" s="4" t="str">
        <f>IF(MID(Logik!$D2846,1,2)="OE",Logik!C2846,"")</f>
        <v/>
      </c>
      <c r="C2846" s="4" t="str">
        <f>IF(MID(Logik!$D2846,1,2)="OE",Logik!D2846,"")</f>
        <v/>
      </c>
      <c r="D2846" s="6" t="str">
        <f>IF(MID(Logik!$D2846,1,2)="OE",Logik!E2846,"")</f>
        <v/>
      </c>
      <c r="E2846" s="4" t="str">
        <f>IF(MID(Logik!$D2846,1,2)="OE",Logik!F2846,"")</f>
        <v/>
      </c>
    </row>
    <row r="2847" spans="1:5" hidden="1" x14ac:dyDescent="0.35">
      <c r="A2847" s="4">
        <v>2846</v>
      </c>
      <c r="B2847" s="4" t="str">
        <f>IF(MID(Logik!$D2847,1,2)="OE",Logik!C2847,"")</f>
        <v/>
      </c>
      <c r="C2847" s="4" t="str">
        <f>IF(MID(Logik!$D2847,1,2)="OE",Logik!D2847,"")</f>
        <v/>
      </c>
      <c r="D2847" s="6" t="str">
        <f>IF(MID(Logik!$D2847,1,2)="OE",Logik!E2847,"")</f>
        <v/>
      </c>
      <c r="E2847" s="4" t="str">
        <f>IF(MID(Logik!$D2847,1,2)="OE",Logik!F2847,"")</f>
        <v/>
      </c>
    </row>
    <row r="2848" spans="1:5" hidden="1" x14ac:dyDescent="0.35">
      <c r="A2848" s="4">
        <v>2847</v>
      </c>
      <c r="B2848" s="4" t="str">
        <f>IF(MID(Logik!$D2848,1,2)="OE",Logik!C2848,"")</f>
        <v/>
      </c>
      <c r="C2848" s="4" t="str">
        <f>IF(MID(Logik!$D2848,1,2)="OE",Logik!D2848,"")</f>
        <v/>
      </c>
      <c r="D2848" s="6" t="str">
        <f>IF(MID(Logik!$D2848,1,2)="OE",Logik!E2848,"")</f>
        <v/>
      </c>
      <c r="E2848" s="4" t="str">
        <f>IF(MID(Logik!$D2848,1,2)="OE",Logik!F2848,"")</f>
        <v/>
      </c>
    </row>
    <row r="2849" spans="1:5" hidden="1" x14ac:dyDescent="0.35">
      <c r="A2849" s="4">
        <v>2848</v>
      </c>
      <c r="B2849" s="4" t="str">
        <f>IF(MID(Logik!$D2849,1,2)="OE",Logik!C2849,"")</f>
        <v/>
      </c>
      <c r="C2849" s="4" t="str">
        <f>IF(MID(Logik!$D2849,1,2)="OE",Logik!D2849,"")</f>
        <v/>
      </c>
      <c r="D2849" s="6" t="str">
        <f>IF(MID(Logik!$D2849,1,2)="OE",Logik!E2849,"")</f>
        <v/>
      </c>
      <c r="E2849" s="4" t="str">
        <f>IF(MID(Logik!$D2849,1,2)="OE",Logik!F2849,"")</f>
        <v/>
      </c>
    </row>
    <row r="2850" spans="1:5" hidden="1" x14ac:dyDescent="0.35">
      <c r="A2850" s="4">
        <v>2849</v>
      </c>
      <c r="B2850" s="4" t="str">
        <f>IF(MID(Logik!$D2850,1,2)="OE",Logik!C2850,"")</f>
        <v/>
      </c>
      <c r="C2850" s="4" t="str">
        <f>IF(MID(Logik!$D2850,1,2)="OE",Logik!D2850,"")</f>
        <v/>
      </c>
      <c r="D2850" s="6" t="str">
        <f>IF(MID(Logik!$D2850,1,2)="OE",Logik!E2850,"")</f>
        <v/>
      </c>
      <c r="E2850" s="4" t="str">
        <f>IF(MID(Logik!$D2850,1,2)="OE",Logik!F2850,"")</f>
        <v/>
      </c>
    </row>
    <row r="2851" spans="1:5" hidden="1" x14ac:dyDescent="0.35">
      <c r="A2851" s="4">
        <v>2850</v>
      </c>
      <c r="B2851" s="4" t="str">
        <f>IF(MID(Logik!$D2851,1,2)="OE",Logik!C2851,"")</f>
        <v/>
      </c>
      <c r="C2851" s="4" t="str">
        <f>IF(MID(Logik!$D2851,1,2)="OE",Logik!D2851,"")</f>
        <v/>
      </c>
      <c r="D2851" s="6" t="str">
        <f>IF(MID(Logik!$D2851,1,2)="OE",Logik!E2851,"")</f>
        <v/>
      </c>
      <c r="E2851" s="4" t="str">
        <f>IF(MID(Logik!$D2851,1,2)="OE",Logik!F2851,"")</f>
        <v/>
      </c>
    </row>
    <row r="2852" spans="1:5" hidden="1" x14ac:dyDescent="0.35">
      <c r="A2852" s="4">
        <v>2851</v>
      </c>
      <c r="B2852" s="4" t="str">
        <f>IF(MID(Logik!$D2852,1,2)="OE",Logik!C2852,"")</f>
        <v/>
      </c>
      <c r="C2852" s="4" t="str">
        <f>IF(MID(Logik!$D2852,1,2)="OE",Logik!D2852,"")</f>
        <v/>
      </c>
      <c r="D2852" s="6" t="str">
        <f>IF(MID(Logik!$D2852,1,2)="OE",Logik!E2852,"")</f>
        <v/>
      </c>
      <c r="E2852" s="4" t="str">
        <f>IF(MID(Logik!$D2852,1,2)="OE",Logik!F2852,"")</f>
        <v/>
      </c>
    </row>
    <row r="2853" spans="1:5" hidden="1" x14ac:dyDescent="0.35">
      <c r="A2853" s="4">
        <v>2852</v>
      </c>
      <c r="B2853" s="4" t="str">
        <f>IF(MID(Logik!$D2853,1,2)="OE",Logik!C2853,"")</f>
        <v/>
      </c>
      <c r="C2853" s="4" t="str">
        <f>IF(MID(Logik!$D2853,1,2)="OE",Logik!D2853,"")</f>
        <v/>
      </c>
      <c r="D2853" s="6" t="str">
        <f>IF(MID(Logik!$D2853,1,2)="OE",Logik!E2853,"")</f>
        <v/>
      </c>
      <c r="E2853" s="4" t="str">
        <f>IF(MID(Logik!$D2853,1,2)="OE",Logik!F2853,"")</f>
        <v/>
      </c>
    </row>
    <row r="2854" spans="1:5" hidden="1" x14ac:dyDescent="0.35">
      <c r="A2854" s="4">
        <v>2853</v>
      </c>
      <c r="B2854" s="4" t="str">
        <f>IF(MID(Logik!$D2854,1,2)="OE",Logik!C2854,"")</f>
        <v/>
      </c>
      <c r="C2854" s="4" t="str">
        <f>IF(MID(Logik!$D2854,1,2)="OE",Logik!D2854,"")</f>
        <v/>
      </c>
      <c r="D2854" s="6" t="str">
        <f>IF(MID(Logik!$D2854,1,2)="OE",Logik!E2854,"")</f>
        <v/>
      </c>
      <c r="E2854" s="4" t="str">
        <f>IF(MID(Logik!$D2854,1,2)="OE",Logik!F2854,"")</f>
        <v/>
      </c>
    </row>
    <row r="2855" spans="1:5" hidden="1" x14ac:dyDescent="0.35">
      <c r="A2855" s="4">
        <v>2854</v>
      </c>
      <c r="B2855" s="4" t="str">
        <f>IF(MID(Logik!$D2855,1,2)="OE",Logik!C2855,"")</f>
        <v/>
      </c>
      <c r="C2855" s="4" t="str">
        <f>IF(MID(Logik!$D2855,1,2)="OE",Logik!D2855,"")</f>
        <v/>
      </c>
      <c r="D2855" s="6" t="str">
        <f>IF(MID(Logik!$D2855,1,2)="OE",Logik!E2855,"")</f>
        <v/>
      </c>
      <c r="E2855" s="4" t="str">
        <f>IF(MID(Logik!$D2855,1,2)="OE",Logik!F2855,"")</f>
        <v/>
      </c>
    </row>
    <row r="2856" spans="1:5" x14ac:dyDescent="0.35">
      <c r="A2856" s="4">
        <v>2855</v>
      </c>
      <c r="B2856" s="4" t="str">
        <f>IF(MID(Logik!$D2856,1,2)="OE",Logik!C2856,"")</f>
        <v>HMU</v>
      </c>
      <c r="C2856" s="4" t="str">
        <f>IF(MID(Logik!$D2856,1,2)="OE",Logik!D2856,"")</f>
        <v>OE3</v>
      </c>
      <c r="D2856" s="6" t="str">
        <f>IF(MID(Logik!$D2856,1,2)="OE",Logik!E2856,"")</f>
        <v>Kaufmann Helmut 2362 Biedermannsdorf Mühlengasse 18</v>
      </c>
      <c r="E2856" s="4" t="str">
        <f>IF(MID(Logik!$D2856,1,2)="OE",Logik!F2856,"")</f>
        <v>1</v>
      </c>
    </row>
    <row r="2857" spans="1:5" x14ac:dyDescent="0.35">
      <c r="A2857" s="4">
        <v>2856</v>
      </c>
      <c r="B2857" s="4" t="str">
        <f>IF(MID(Logik!$D2857,1,2)="OE",Logik!C2857,"")</f>
        <v>HMW</v>
      </c>
      <c r="C2857" s="4" t="str">
        <f>IF(MID(Logik!$D2857,1,2)="OE",Logik!D2857,"")</f>
        <v>OE3</v>
      </c>
      <c r="D2857" s="6" t="str">
        <f>IF(MID(Logik!$D2857,1,2)="OE",Logik!E2857,"")</f>
        <v>Mehnen Lars 2340 Mödling Hauptstr. 40/1/3</v>
      </c>
      <c r="E2857" s="4" t="str">
        <f>IF(MID(Logik!$D2857,1,2)="OE",Logik!F2857,"")</f>
        <v>1</v>
      </c>
    </row>
    <row r="2858" spans="1:5" x14ac:dyDescent="0.35">
      <c r="A2858" s="4">
        <v>2857</v>
      </c>
      <c r="B2858" s="4" t="str">
        <f>IF(MID(Logik!$D2858,1,2)="OE",Logik!C2858,"")</f>
        <v>HNJ</v>
      </c>
      <c r="C2858" s="4" t="str">
        <f>IF(MID(Logik!$D2858,1,2)="OE",Logik!D2858,"")</f>
        <v>OE3</v>
      </c>
      <c r="D2858" s="6" t="str">
        <f>IF(MID(Logik!$D2858,1,2)="OE",Logik!E2858,"")</f>
        <v>Nehiba Harald 2751 Steinabrückl Annaparkgasse 11</v>
      </c>
      <c r="E2858" s="4" t="str">
        <f>IF(MID(Logik!$D2858,1,2)="OE",Logik!F2858,"")</f>
        <v>1</v>
      </c>
    </row>
    <row r="2859" spans="1:5" x14ac:dyDescent="0.35">
      <c r="A2859" s="4">
        <v>2858</v>
      </c>
      <c r="B2859" s="4" t="str">
        <f>IF(MID(Logik!$D2859,1,2)="OE",Logik!C2859,"")</f>
        <v>HOC</v>
      </c>
      <c r="C2859" s="4" t="str">
        <f>IF(MID(Logik!$D2859,1,2)="OE",Logik!D2859,"")</f>
        <v>OE3</v>
      </c>
      <c r="D2859" s="6" t="str">
        <f>IF(MID(Logik!$D2859,1,2)="OE",Logik!E2859,"")</f>
        <v>Östreicher Hans 2286 Haringsee Hauptstrasse 64</v>
      </c>
      <c r="E2859" s="4" t="str">
        <f>IF(MID(Logik!$D2859,1,2)="OE",Logik!F2859,"")</f>
        <v>1</v>
      </c>
    </row>
    <row r="2860" spans="1:5" x14ac:dyDescent="0.35">
      <c r="A2860" s="4">
        <v>2859</v>
      </c>
      <c r="B2860" s="4" t="str">
        <f>IF(MID(Logik!$D2860,1,2)="OE",Logik!C2860,"")</f>
        <v>HOI</v>
      </c>
      <c r="C2860" s="4" t="str">
        <f>IF(MID(Logik!$D2860,1,2)="OE",Logik!D2860,"")</f>
        <v>OE3</v>
      </c>
      <c r="D2860" s="6" t="str">
        <f>IF(MID(Logik!$D2860,1,2)="OE",Logik!E2860,"")</f>
        <v>Bischof Harald 2361 Laxenburg Heinrich Ott-Gasse 39A</v>
      </c>
      <c r="E2860" s="4" t="str">
        <f>IF(MID(Logik!$D2860,1,2)="OE",Logik!F2860,"")</f>
        <v>1</v>
      </c>
    </row>
    <row r="2861" spans="1:5" x14ac:dyDescent="0.35">
      <c r="A2861" s="4">
        <v>2860</v>
      </c>
      <c r="B2861" s="4" t="str">
        <f>IF(MID(Logik!$D2861,1,2)="OE",Logik!C2861,"")</f>
        <v>HOS</v>
      </c>
      <c r="C2861" s="4" t="str">
        <f>IF(MID(Logik!$D2861,1,2)="OE",Logik!D2861,"")</f>
        <v>OE3</v>
      </c>
      <c r="D2861" s="6" t="str">
        <f>IF(MID(Logik!$D2861,1,2)="OE",Logik!E2861,"")</f>
        <v>Hochsteger Matthias 3373 Kemmelbach Ströblitzer Str. 2</v>
      </c>
      <c r="E2861" s="4" t="str">
        <f>IF(MID(Logik!$D2861,1,2)="OE",Logik!F2861,"")</f>
        <v>1</v>
      </c>
    </row>
    <row r="2862" spans="1:5" x14ac:dyDescent="0.35">
      <c r="A2862" s="4">
        <v>2861</v>
      </c>
      <c r="B2862" s="4" t="str">
        <f>IF(MID(Logik!$D2862,1,2)="OE",Logik!C2862,"")</f>
        <v>HOU</v>
      </c>
      <c r="C2862" s="4" t="str">
        <f>IF(MID(Logik!$D2862,1,2)="OE",Logik!D2862,"")</f>
        <v>OE3</v>
      </c>
      <c r="D2862" s="6" t="str">
        <f>IF(MID(Logik!$D2862,1,2)="OE",Logik!E2862,"")</f>
        <v>Osztovits Herbert 3400 Klosterneuburg Schauergasse 26</v>
      </c>
      <c r="E2862" s="4" t="str">
        <f>IF(MID(Logik!$D2862,1,2)="OE",Logik!F2862,"")</f>
        <v>1</v>
      </c>
    </row>
    <row r="2863" spans="1:5" x14ac:dyDescent="0.35">
      <c r="A2863" s="4">
        <v>2862</v>
      </c>
      <c r="B2863" s="4" t="str">
        <f>IF(MID(Logik!$D2863,1,2)="OE",Logik!C2863,"")</f>
        <v>HPA</v>
      </c>
      <c r="C2863" s="4" t="str">
        <f>IF(MID(Logik!$D2863,1,2)="OE",Logik!D2863,"")</f>
        <v>OE3</v>
      </c>
      <c r="D2863" s="6" t="str">
        <f>IF(MID(Logik!$D2863,1,2)="OE",Logik!E2863,"")</f>
        <v>Pass Helmut Schwadorf/Wien Am Eisteich 1</v>
      </c>
      <c r="E2863" s="4" t="str">
        <f>IF(MID(Logik!$D2863,1,2)="OE",Logik!F2863,"")</f>
        <v>1</v>
      </c>
    </row>
    <row r="2864" spans="1:5" x14ac:dyDescent="0.35">
      <c r="A2864" s="4">
        <v>2863</v>
      </c>
      <c r="B2864" s="4" t="str">
        <f>IF(MID(Logik!$D2864,1,2)="OE",Logik!C2864,"")</f>
        <v>HPQ</v>
      </c>
      <c r="C2864" s="4" t="str">
        <f>IF(MID(Logik!$D2864,1,2)="OE",Logik!D2864,"")</f>
        <v>OE3</v>
      </c>
      <c r="D2864" s="6" t="str">
        <f>IF(MID(Logik!$D2864,1,2)="OE",Logik!E2864,"")</f>
        <v>Peissl Helmut 3400 Klosterneuburg Leopoldstraße 16A</v>
      </c>
      <c r="E2864" s="4" t="str">
        <f>IF(MID(Logik!$D2864,1,2)="OE",Logik!F2864,"")</f>
        <v>1</v>
      </c>
    </row>
    <row r="2865" spans="1:5" x14ac:dyDescent="0.35">
      <c r="A2865" s="4">
        <v>2864</v>
      </c>
      <c r="B2865" s="4" t="str">
        <f>IF(MID(Logik!$D2865,1,2)="OE",Logik!C2865,"")</f>
        <v>HPT</v>
      </c>
      <c r="C2865" s="4" t="str">
        <f>IF(MID(Logik!$D2865,1,2)="OE",Logik!D2865,"")</f>
        <v>OE3</v>
      </c>
      <c r="D2865" s="6" t="str">
        <f>IF(MID(Logik!$D2865,1,2)="OE",Logik!E2865,"")</f>
        <v>Hillepold Thomas 2651 Reichenau An Der Rax Prein An Der Rax 45/2</v>
      </c>
      <c r="E2865" s="4" t="str">
        <f>IF(MID(Logik!$D2865,1,2)="OE",Logik!F2865,"")</f>
        <v>1</v>
      </c>
    </row>
    <row r="2866" spans="1:5" x14ac:dyDescent="0.35">
      <c r="A2866" s="4">
        <v>2865</v>
      </c>
      <c r="B2866" s="4" t="str">
        <f>IF(MID(Logik!$D2866,1,2)="OE",Logik!C2866,"")</f>
        <v>HPU</v>
      </c>
      <c r="C2866" s="4" t="str">
        <f>IF(MID(Logik!$D2866,1,2)="OE",Logik!D2866,"")</f>
        <v>OE3</v>
      </c>
      <c r="D2866" s="6" t="str">
        <f>IF(MID(Logik!$D2866,1,2)="OE",Logik!E2866,"")</f>
        <v>Pühringer Hans 2125 Streifing Kräftenweg 20</v>
      </c>
      <c r="E2866" s="4" t="str">
        <f>IF(MID(Logik!$D2866,1,2)="OE",Logik!F2866,"")</f>
        <v>1</v>
      </c>
    </row>
    <row r="2867" spans="1:5" x14ac:dyDescent="0.35">
      <c r="A2867" s="4">
        <v>2866</v>
      </c>
      <c r="B2867" s="4" t="str">
        <f>IF(MID(Logik!$D2867,1,2)="OE",Logik!C2867,"")</f>
        <v>HPW</v>
      </c>
      <c r="C2867" s="4" t="str">
        <f>IF(MID(Logik!$D2867,1,2)="OE",Logik!D2867,"")</f>
        <v>OE3</v>
      </c>
      <c r="D2867" s="6" t="str">
        <f>IF(MID(Logik!$D2867,1,2)="OE",Logik!E2867,"")</f>
        <v>Hentschel Paul 2813 Lichtenegg Ransdorf 16</v>
      </c>
      <c r="E2867" s="4" t="str">
        <f>IF(MID(Logik!$D2867,1,2)="OE",Logik!F2867,"")</f>
        <v>1</v>
      </c>
    </row>
    <row r="2868" spans="1:5" x14ac:dyDescent="0.35">
      <c r="A2868" s="4">
        <v>2867</v>
      </c>
      <c r="B2868" s="4" t="str">
        <f>IF(MID(Logik!$D2868,1,2)="OE",Logik!C2868,"")</f>
        <v>HQA</v>
      </c>
      <c r="C2868" s="4" t="str">
        <f>IF(MID(Logik!$D2868,1,2)="OE",Logik!D2868,"")</f>
        <v>OE3</v>
      </c>
      <c r="D2868" s="6" t="str">
        <f>IF(MID(Logik!$D2868,1,2)="OE",Logik!E2868,"")</f>
        <v>Widmann Bernhard 2460 Bruck An Der Leitha Johann Leutnerg. 6</v>
      </c>
      <c r="E2868" s="4" t="str">
        <f>IF(MID(Logik!$D2868,1,2)="OE",Logik!F2868,"")</f>
        <v>1</v>
      </c>
    </row>
    <row r="2869" spans="1:5" x14ac:dyDescent="0.35">
      <c r="A2869" s="4">
        <v>2868</v>
      </c>
      <c r="B2869" s="4" t="str">
        <f>IF(MID(Logik!$D2869,1,2)="OE",Logik!C2869,"")</f>
        <v>HQB</v>
      </c>
      <c r="C2869" s="4" t="str">
        <f>IF(MID(Logik!$D2869,1,2)="OE",Logik!D2869,"")</f>
        <v>OE3</v>
      </c>
      <c r="D2869" s="6" t="str">
        <f>IF(MID(Logik!$D2869,1,2)="OE",Logik!E2869,"")</f>
        <v>Stadler Hermann 3804 Allentsteig Ottensteiner Strasse 7A</v>
      </c>
      <c r="E2869" s="4" t="str">
        <f>IF(MID(Logik!$D2869,1,2)="OE",Logik!F2869,"")</f>
        <v>1</v>
      </c>
    </row>
    <row r="2870" spans="1:5" x14ac:dyDescent="0.35">
      <c r="A2870" s="4">
        <v>2869</v>
      </c>
      <c r="B2870" s="4" t="str">
        <f>IF(MID(Logik!$D2870,1,2)="OE",Logik!C2870,"")</f>
        <v>HQH</v>
      </c>
      <c r="C2870" s="4" t="str">
        <f>IF(MID(Logik!$D2870,1,2)="OE",Logik!D2870,"")</f>
        <v>OE3</v>
      </c>
      <c r="D2870" s="6" t="str">
        <f>IF(MID(Logik!$D2870,1,2)="OE",Logik!E2870,"")</f>
        <v>Himmelbauer Hermann 3400 Klosterneuburg Martinstr. 18/2</v>
      </c>
      <c r="E2870" s="4" t="str">
        <f>IF(MID(Logik!$D2870,1,2)="OE",Logik!F2870,"")</f>
        <v>1</v>
      </c>
    </row>
    <row r="2871" spans="1:5" x14ac:dyDescent="0.35">
      <c r="A2871" s="4">
        <v>2870</v>
      </c>
      <c r="B2871" s="4" t="str">
        <f>IF(MID(Logik!$D2871,1,2)="OE",Logik!C2871,"")</f>
        <v>HQL</v>
      </c>
      <c r="C2871" s="4" t="str">
        <f>IF(MID(Logik!$D2871,1,2)="OE",Logik!D2871,"")</f>
        <v>OE3</v>
      </c>
      <c r="D2871" s="6" t="str">
        <f>IF(MID(Logik!$D2871,1,2)="OE",Logik!E2871,"")</f>
        <v>Loider Helge 2094 Zissersdorf Nr. 97</v>
      </c>
      <c r="E2871" s="4" t="str">
        <f>IF(MID(Logik!$D2871,1,2)="OE",Logik!F2871,"")</f>
        <v>1</v>
      </c>
    </row>
    <row r="2872" spans="1:5" x14ac:dyDescent="0.35">
      <c r="A2872" s="4">
        <v>2871</v>
      </c>
      <c r="B2872" s="4" t="str">
        <f>IF(MID(Logik!$D2872,1,2)="OE",Logik!C2872,"")</f>
        <v>HRC</v>
      </c>
      <c r="C2872" s="4" t="str">
        <f>IF(MID(Logik!$D2872,1,2)="OE",Logik!D2872,"")</f>
        <v>OE3</v>
      </c>
      <c r="D2872" s="6" t="str">
        <f>IF(MID(Logik!$D2872,1,2)="OE",Logik!E2872,"")</f>
        <v>Kauer Helmut 3400 Klosterneuburg W.V.D. Vogelweidegasse 23</v>
      </c>
      <c r="E2872" s="4" t="str">
        <f>IF(MID(Logik!$D2872,1,2)="OE",Logik!F2872,"")</f>
        <v>1</v>
      </c>
    </row>
    <row r="2873" spans="1:5" x14ac:dyDescent="0.35">
      <c r="A2873" s="4">
        <v>2872</v>
      </c>
      <c r="B2873" s="4" t="str">
        <f>IF(MID(Logik!$D2873,1,2)="OE",Logik!C2873,"")</f>
        <v>HRE</v>
      </c>
      <c r="C2873" s="4" t="str">
        <f>IF(MID(Logik!$D2873,1,2)="OE",Logik!D2873,"")</f>
        <v>OE3</v>
      </c>
      <c r="D2873" s="6" t="str">
        <f>IF(MID(Logik!$D2873,1,2)="OE",Logik!E2873,"")</f>
        <v>Haiden Reinhard 2351 Wiener Neudorf Rathausplatz 4</v>
      </c>
      <c r="E2873" s="4" t="str">
        <f>IF(MID(Logik!$D2873,1,2)="OE",Logik!F2873,"")</f>
        <v>1</v>
      </c>
    </row>
    <row r="2874" spans="1:5" x14ac:dyDescent="0.35">
      <c r="A2874" s="4">
        <v>2873</v>
      </c>
      <c r="B2874" s="4" t="str">
        <f>IF(MID(Logik!$D2874,1,2)="OE",Logik!C2874,"")</f>
        <v>HRS</v>
      </c>
      <c r="C2874" s="4" t="str">
        <f>IF(MID(Logik!$D2874,1,2)="OE",Logik!D2874,"")</f>
        <v>OE3</v>
      </c>
      <c r="D2874" s="6" t="str">
        <f>IF(MID(Logik!$D2874,1,2)="OE",Logik!E2874,"")</f>
        <v>Hammer René 2340 Mödling Anningerstr. 26/3/1</v>
      </c>
      <c r="E2874" s="4" t="str">
        <f>IF(MID(Logik!$D2874,1,2)="OE",Logik!F2874,"")</f>
        <v>1</v>
      </c>
    </row>
    <row r="2875" spans="1:5" x14ac:dyDescent="0.35">
      <c r="A2875" s="4">
        <v>2874</v>
      </c>
      <c r="B2875" s="4" t="str">
        <f>IF(MID(Logik!$D2875,1,2)="OE",Logik!C2875,"")</f>
        <v>HRX</v>
      </c>
      <c r="C2875" s="4" t="str">
        <f>IF(MID(Logik!$D2875,1,2)="OE",Logik!D2875,"")</f>
        <v>OE3</v>
      </c>
      <c r="D2875" s="6" t="str">
        <f>IF(MID(Logik!$D2875,1,2)="OE",Logik!E2875,"")</f>
        <v>*-*-* *-*-* *-*-*</v>
      </c>
      <c r="E2875" s="4" t="str">
        <f>IF(MID(Logik!$D2875,1,2)="OE",Logik!F2875,"")</f>
        <v>1</v>
      </c>
    </row>
    <row r="2876" spans="1:5" x14ac:dyDescent="0.35">
      <c r="A2876" s="4">
        <v>2875</v>
      </c>
      <c r="B2876" s="4" t="str">
        <f>IF(MID(Logik!$D2876,1,2)="OE",Logik!C2876,"")</f>
        <v>HSC</v>
      </c>
      <c r="C2876" s="4" t="str">
        <f>IF(MID(Logik!$D2876,1,2)="OE",Logik!D2876,"")</f>
        <v>OE3</v>
      </c>
      <c r="D2876" s="6" t="str">
        <f>IF(MID(Logik!$D2876,1,2)="OE",Logik!E2876,"")</f>
        <v>Schlager Hans Himberg B.Wien Feldgasse 8</v>
      </c>
      <c r="E2876" s="4" t="str">
        <f>IF(MID(Logik!$D2876,1,2)="OE",Logik!F2876,"")</f>
        <v>1</v>
      </c>
    </row>
    <row r="2877" spans="1:5" x14ac:dyDescent="0.35">
      <c r="A2877" s="4">
        <v>2876</v>
      </c>
      <c r="B2877" s="4" t="str">
        <f>IF(MID(Logik!$D2877,1,2)="OE",Logik!C2877,"")</f>
        <v>HTC</v>
      </c>
      <c r="C2877" s="4" t="str">
        <f>IF(MID(Logik!$D2877,1,2)="OE",Logik!D2877,"")</f>
        <v>OE3</v>
      </c>
      <c r="D2877" s="6" t="str">
        <f>IF(MID(Logik!$D2877,1,2)="OE",Logik!E2877,"")</f>
        <v>Tischberger Heinz 3261 Steinakirchen Am Forst Wiesenstr. 20/2/1</v>
      </c>
      <c r="E2877" s="4" t="str">
        <f>IF(MID(Logik!$D2877,1,2)="OE",Logik!F2877,"")</f>
        <v>1</v>
      </c>
    </row>
    <row r="2878" spans="1:5" x14ac:dyDescent="0.35">
      <c r="A2878" s="4">
        <v>2877</v>
      </c>
      <c r="B2878" s="4" t="str">
        <f>IF(MID(Logik!$D2878,1,2)="OE",Logik!C2878,"")</f>
        <v>HTS</v>
      </c>
      <c r="C2878" s="4" t="str">
        <f>IF(MID(Logik!$D2878,1,2)="OE",Logik!D2878,"")</f>
        <v>OE3</v>
      </c>
      <c r="D2878" s="6" t="str">
        <f>IF(MID(Logik!$D2878,1,2)="OE",Logik!E2878,"")</f>
        <v>Stiegler Helmut Strasshof/Nbhn Josef Schwarz Str 57</v>
      </c>
      <c r="E2878" s="4" t="str">
        <f>IF(MID(Logik!$D2878,1,2)="OE",Logik!F2878,"")</f>
        <v>1</v>
      </c>
    </row>
    <row r="2879" spans="1:5" x14ac:dyDescent="0.35">
      <c r="A2879" s="4">
        <v>2878</v>
      </c>
      <c r="B2879" s="4" t="str">
        <f>IF(MID(Logik!$D2879,1,2)="OE",Logik!C2879,"")</f>
        <v>HTW</v>
      </c>
      <c r="C2879" s="4" t="str">
        <f>IF(MID(Logik!$D2879,1,2)="OE",Logik!D2879,"")</f>
        <v>OE3</v>
      </c>
      <c r="D2879" s="6" t="str">
        <f>IF(MID(Logik!$D2879,1,2)="OE",Logik!E2879,"")</f>
        <v>Todorovic Heinz 2201 Gerasdorf Bei Wien Schillergasse 33-35, Haus 17</v>
      </c>
      <c r="E2879" s="4" t="str">
        <f>IF(MID(Logik!$D2879,1,2)="OE",Logik!F2879,"")</f>
        <v>1</v>
      </c>
    </row>
    <row r="2880" spans="1:5" x14ac:dyDescent="0.35">
      <c r="A2880" s="4">
        <v>2879</v>
      </c>
      <c r="B2880" s="4" t="str">
        <f>IF(MID(Logik!$D2880,1,2)="OE",Logik!C2880,"")</f>
        <v>HUB</v>
      </c>
      <c r="C2880" s="4" t="str">
        <f>IF(MID(Logik!$D2880,1,2)="OE",Logik!D2880,"")</f>
        <v>OE3</v>
      </c>
      <c r="D2880" s="6" t="str">
        <f>IF(MID(Logik!$D2880,1,2)="OE",Logik!E2880,"")</f>
        <v>Schuster Herbert Stockerau Heidstrasse 10</v>
      </c>
      <c r="E2880" s="4" t="str">
        <f>IF(MID(Logik!$D2880,1,2)="OE",Logik!F2880,"")</f>
        <v>1</v>
      </c>
    </row>
    <row r="2881" spans="1:5" x14ac:dyDescent="0.35">
      <c r="A2881" s="4">
        <v>2880</v>
      </c>
      <c r="B2881" s="4" t="str">
        <f>IF(MID(Logik!$D2881,1,2)="OE",Logik!C2881,"")</f>
        <v>HUS</v>
      </c>
      <c r="C2881" s="4" t="str">
        <f>IF(MID(Logik!$D2881,1,2)="OE",Logik!D2881,"")</f>
        <v>OE3</v>
      </c>
      <c r="D2881" s="6" t="str">
        <f>IF(MID(Logik!$D2881,1,2)="OE",Logik!E2881,"")</f>
        <v>Haumer Hans Himberg B.Wien Anningerg 9</v>
      </c>
      <c r="E2881" s="4" t="str">
        <f>IF(MID(Logik!$D2881,1,2)="OE",Logik!F2881,"")</f>
        <v>1</v>
      </c>
    </row>
    <row r="2882" spans="1:5" x14ac:dyDescent="0.35">
      <c r="A2882" s="4">
        <v>2881</v>
      </c>
      <c r="B2882" s="4" t="str">
        <f>IF(MID(Logik!$D2882,1,2)="OE",Logik!C2882,"")</f>
        <v>HVB</v>
      </c>
      <c r="C2882" s="4" t="str">
        <f>IF(MID(Logik!$D2882,1,2)="OE",Logik!D2882,"")</f>
        <v>OE3</v>
      </c>
      <c r="D2882" s="6" t="str">
        <f>IF(MID(Logik!$D2882,1,2)="OE",Logik!E2882,"")</f>
        <v>Stockinger Heinz 3124 Oberwölbling Ambach 63</v>
      </c>
      <c r="E2882" s="4" t="str">
        <f>IF(MID(Logik!$D2882,1,2)="OE",Logik!F2882,"")</f>
        <v>1</v>
      </c>
    </row>
    <row r="2883" spans="1:5" x14ac:dyDescent="0.35">
      <c r="A2883" s="4">
        <v>2882</v>
      </c>
      <c r="B2883" s="4" t="str">
        <f>IF(MID(Logik!$D2883,1,2)="OE",Logik!C2883,"")</f>
        <v>HVH</v>
      </c>
      <c r="C2883" s="4" t="str">
        <f>IF(MID(Logik!$D2883,1,2)="OE",Logik!D2883,"")</f>
        <v>OE3</v>
      </c>
      <c r="D2883" s="6" t="str">
        <f>IF(MID(Logik!$D2883,1,2)="OE",Logik!E2883,"")</f>
        <v>Holzer Heinrich 3492 Engabrunn In Der Stift 5</v>
      </c>
      <c r="E2883" s="4" t="str">
        <f>IF(MID(Logik!$D2883,1,2)="OE",Logik!F2883,"")</f>
        <v>1</v>
      </c>
    </row>
    <row r="2884" spans="1:5" x14ac:dyDescent="0.35">
      <c r="A2884" s="4">
        <v>2883</v>
      </c>
      <c r="B2884" s="4" t="str">
        <f>IF(MID(Logik!$D2884,1,2)="OE",Logik!C2884,"")</f>
        <v>HVS</v>
      </c>
      <c r="C2884" s="4" t="str">
        <f>IF(MID(Logik!$D2884,1,2)="OE",Logik!D2884,"")</f>
        <v>OE3</v>
      </c>
      <c r="D2884" s="6" t="str">
        <f>IF(MID(Logik!$D2884,1,2)="OE",Logik!E2884,"")</f>
        <v>Vodvarka Harald 3002 Purkersdorf Wienzeile 6/6</v>
      </c>
      <c r="E2884" s="4" t="str">
        <f>IF(MID(Logik!$D2884,1,2)="OE",Logik!F2884,"")</f>
        <v>1</v>
      </c>
    </row>
    <row r="2885" spans="1:5" hidden="1" x14ac:dyDescent="0.35">
      <c r="A2885" s="4">
        <v>2884</v>
      </c>
      <c r="B2885" s="4" t="str">
        <f>IF(MID(Logik!$D2885,1,2)="OE",Logik!C2885,"")</f>
        <v/>
      </c>
      <c r="C2885" s="4" t="str">
        <f>IF(MID(Logik!$D2885,1,2)="OE",Logik!D2885,"")</f>
        <v/>
      </c>
      <c r="D2885" s="6" t="str">
        <f>IF(MID(Logik!$D2885,1,2)="OE",Logik!E2885,"")</f>
        <v/>
      </c>
      <c r="E2885" s="4" t="str">
        <f>IF(MID(Logik!$D2885,1,2)="OE",Logik!F2885,"")</f>
        <v/>
      </c>
    </row>
    <row r="2886" spans="1:5" hidden="1" x14ac:dyDescent="0.35">
      <c r="A2886" s="4">
        <v>2885</v>
      </c>
      <c r="B2886" s="4" t="str">
        <f>IF(MID(Logik!$D2886,1,2)="OE",Logik!C2886,"")</f>
        <v/>
      </c>
      <c r="C2886" s="4" t="str">
        <f>IF(MID(Logik!$D2886,1,2)="OE",Logik!D2886,"")</f>
        <v/>
      </c>
      <c r="D2886" s="6" t="str">
        <f>IF(MID(Logik!$D2886,1,2)="OE",Logik!E2886,"")</f>
        <v/>
      </c>
      <c r="E2886" s="4" t="str">
        <f>IF(MID(Logik!$D2886,1,2)="OE",Logik!F2886,"")</f>
        <v/>
      </c>
    </row>
    <row r="2887" spans="1:5" hidden="1" x14ac:dyDescent="0.35">
      <c r="A2887" s="4">
        <v>2886</v>
      </c>
      <c r="B2887" s="4" t="str">
        <f>IF(MID(Logik!$D2887,1,2)="OE",Logik!C2887,"")</f>
        <v/>
      </c>
      <c r="C2887" s="4" t="str">
        <f>IF(MID(Logik!$D2887,1,2)="OE",Logik!D2887,"")</f>
        <v/>
      </c>
      <c r="D2887" s="6" t="str">
        <f>IF(MID(Logik!$D2887,1,2)="OE",Logik!E2887,"")</f>
        <v/>
      </c>
      <c r="E2887" s="4" t="str">
        <f>IF(MID(Logik!$D2887,1,2)="OE",Logik!F2887,"")</f>
        <v/>
      </c>
    </row>
    <row r="2888" spans="1:5" hidden="1" x14ac:dyDescent="0.35">
      <c r="A2888" s="4">
        <v>2887</v>
      </c>
      <c r="B2888" s="4" t="str">
        <f>IF(MID(Logik!$D2888,1,2)="OE",Logik!C2888,"")</f>
        <v/>
      </c>
      <c r="C2888" s="4" t="str">
        <f>IF(MID(Logik!$D2888,1,2)="OE",Logik!D2888,"")</f>
        <v/>
      </c>
      <c r="D2888" s="6" t="str">
        <f>IF(MID(Logik!$D2888,1,2)="OE",Logik!E2888,"")</f>
        <v/>
      </c>
      <c r="E2888" s="4" t="str">
        <f>IF(MID(Logik!$D2888,1,2)="OE",Logik!F2888,"")</f>
        <v/>
      </c>
    </row>
    <row r="2889" spans="1:5" hidden="1" x14ac:dyDescent="0.35">
      <c r="A2889" s="4">
        <v>2888</v>
      </c>
      <c r="B2889" s="4" t="str">
        <f>IF(MID(Logik!$D2889,1,2)="OE",Logik!C2889,"")</f>
        <v/>
      </c>
      <c r="C2889" s="4" t="str">
        <f>IF(MID(Logik!$D2889,1,2)="OE",Logik!D2889,"")</f>
        <v/>
      </c>
      <c r="D2889" s="6" t="str">
        <f>IF(MID(Logik!$D2889,1,2)="OE",Logik!E2889,"")</f>
        <v/>
      </c>
      <c r="E2889" s="4" t="str">
        <f>IF(MID(Logik!$D2889,1,2)="OE",Logik!F2889,"")</f>
        <v/>
      </c>
    </row>
    <row r="2890" spans="1:5" hidden="1" x14ac:dyDescent="0.35">
      <c r="A2890" s="4">
        <v>2889</v>
      </c>
      <c r="B2890" s="4" t="str">
        <f>IF(MID(Logik!$D2890,1,2)="OE",Logik!C2890,"")</f>
        <v/>
      </c>
      <c r="C2890" s="4" t="str">
        <f>IF(MID(Logik!$D2890,1,2)="OE",Logik!D2890,"")</f>
        <v/>
      </c>
      <c r="D2890" s="6" t="str">
        <f>IF(MID(Logik!$D2890,1,2)="OE",Logik!E2890,"")</f>
        <v/>
      </c>
      <c r="E2890" s="4" t="str">
        <f>IF(MID(Logik!$D2890,1,2)="OE",Logik!F2890,"")</f>
        <v/>
      </c>
    </row>
    <row r="2891" spans="1:5" hidden="1" x14ac:dyDescent="0.35">
      <c r="A2891" s="4">
        <v>2890</v>
      </c>
      <c r="B2891" s="4" t="str">
        <f>IF(MID(Logik!$D2891,1,2)="OE",Logik!C2891,"")</f>
        <v/>
      </c>
      <c r="C2891" s="4" t="str">
        <f>IF(MID(Logik!$D2891,1,2)="OE",Logik!D2891,"")</f>
        <v/>
      </c>
      <c r="D2891" s="6" t="str">
        <f>IF(MID(Logik!$D2891,1,2)="OE",Logik!E2891,"")</f>
        <v/>
      </c>
      <c r="E2891" s="4" t="str">
        <f>IF(MID(Logik!$D2891,1,2)="OE",Logik!F2891,"")</f>
        <v/>
      </c>
    </row>
    <row r="2892" spans="1:5" hidden="1" x14ac:dyDescent="0.35">
      <c r="A2892" s="4">
        <v>2891</v>
      </c>
      <c r="B2892" s="4" t="str">
        <f>IF(MID(Logik!$D2892,1,2)="OE",Logik!C2892,"")</f>
        <v/>
      </c>
      <c r="C2892" s="4" t="str">
        <f>IF(MID(Logik!$D2892,1,2)="OE",Logik!D2892,"")</f>
        <v/>
      </c>
      <c r="D2892" s="6" t="str">
        <f>IF(MID(Logik!$D2892,1,2)="OE",Logik!E2892,"")</f>
        <v/>
      </c>
      <c r="E2892" s="4" t="str">
        <f>IF(MID(Logik!$D2892,1,2)="OE",Logik!F2892,"")</f>
        <v/>
      </c>
    </row>
    <row r="2893" spans="1:5" hidden="1" x14ac:dyDescent="0.35">
      <c r="A2893" s="4">
        <v>2892</v>
      </c>
      <c r="B2893" s="4" t="str">
        <f>IF(MID(Logik!$D2893,1,2)="OE",Logik!C2893,"")</f>
        <v/>
      </c>
      <c r="C2893" s="4" t="str">
        <f>IF(MID(Logik!$D2893,1,2)="OE",Logik!D2893,"")</f>
        <v/>
      </c>
      <c r="D2893" s="6" t="str">
        <f>IF(MID(Logik!$D2893,1,2)="OE",Logik!E2893,"")</f>
        <v/>
      </c>
      <c r="E2893" s="4" t="str">
        <f>IF(MID(Logik!$D2893,1,2)="OE",Logik!F2893,"")</f>
        <v/>
      </c>
    </row>
    <row r="2894" spans="1:5" hidden="1" x14ac:dyDescent="0.35">
      <c r="A2894" s="4">
        <v>2893</v>
      </c>
      <c r="B2894" s="4" t="str">
        <f>IF(MID(Logik!$D2894,1,2)="OE",Logik!C2894,"")</f>
        <v/>
      </c>
      <c r="C2894" s="4" t="str">
        <f>IF(MID(Logik!$D2894,1,2)="OE",Logik!D2894,"")</f>
        <v/>
      </c>
      <c r="D2894" s="6" t="str">
        <f>IF(MID(Logik!$D2894,1,2)="OE",Logik!E2894,"")</f>
        <v/>
      </c>
      <c r="E2894" s="4" t="str">
        <f>IF(MID(Logik!$D2894,1,2)="OE",Logik!F2894,"")</f>
        <v/>
      </c>
    </row>
    <row r="2895" spans="1:5" x14ac:dyDescent="0.35">
      <c r="A2895" s="4">
        <v>2894</v>
      </c>
      <c r="B2895" s="4" t="str">
        <f>IF(MID(Logik!$D2895,1,2)="OE",Logik!C2895,"")</f>
        <v>HWB</v>
      </c>
      <c r="C2895" s="4" t="str">
        <f>IF(MID(Logik!$D2895,1,2)="OE",Logik!D2895,"")</f>
        <v>OE3</v>
      </c>
      <c r="D2895" s="6" t="str">
        <f>IF(MID(Logik!$D2895,1,2)="OE",Logik!E2895,"")</f>
        <v>Wimmer Hermann Waidhofen/Ybbs Weissenbachgraben 9</v>
      </c>
      <c r="E2895" s="4" t="str">
        <f>IF(MID(Logik!$D2895,1,2)="OE",Logik!F2895,"")</f>
        <v>1</v>
      </c>
    </row>
    <row r="2896" spans="1:5" x14ac:dyDescent="0.35">
      <c r="A2896" s="4">
        <v>2895</v>
      </c>
      <c r="B2896" s="4" t="str">
        <f>IF(MID(Logik!$D2896,1,2)="OE",Logik!C2896,"")</f>
        <v>HWC</v>
      </c>
      <c r="C2896" s="4" t="str">
        <f>IF(MID(Logik!$D2896,1,2)="OE",Logik!D2896,"")</f>
        <v>OE3</v>
      </c>
      <c r="D2896" s="6" t="str">
        <f>IF(MID(Logik!$D2896,1,2)="OE",Logik!E2896,"")</f>
        <v>Schieder Markus 2700 Wiener Neustadt Fischabachgasse 41</v>
      </c>
      <c r="E2896" s="4" t="str">
        <f>IF(MID(Logik!$D2896,1,2)="OE",Logik!F2896,"")</f>
        <v>1</v>
      </c>
    </row>
    <row r="2897" spans="1:5" x14ac:dyDescent="0.35">
      <c r="A2897" s="4">
        <v>2896</v>
      </c>
      <c r="B2897" s="4" t="str">
        <f>IF(MID(Logik!$D2897,1,2)="OE",Logik!C2897,"")</f>
        <v>HWU</v>
      </c>
      <c r="C2897" s="4" t="str">
        <f>IF(MID(Logik!$D2897,1,2)="OE",Logik!D2897,"")</f>
        <v>OE3</v>
      </c>
      <c r="D2897" s="6" t="str">
        <f>IF(MID(Logik!$D2897,1,2)="OE",Logik!E2897,"")</f>
        <v>Hoch Werner 3550 Langenlois Wiener Straße 5</v>
      </c>
      <c r="E2897" s="4" t="str">
        <f>IF(MID(Logik!$D2897,1,2)="OE",Logik!F2897,"")</f>
        <v>1</v>
      </c>
    </row>
    <row r="2898" spans="1:5" x14ac:dyDescent="0.35">
      <c r="A2898" s="4">
        <v>2897</v>
      </c>
      <c r="B2898" s="4" t="str">
        <f>IF(MID(Logik!$D2898,1,2)="OE",Logik!C2898,"")</f>
        <v>HXM</v>
      </c>
      <c r="C2898" s="4" t="str">
        <f>IF(MID(Logik!$D2898,1,2)="OE",Logik!D2898,"")</f>
        <v>OE3</v>
      </c>
      <c r="D2898" s="6" t="str">
        <f>IF(MID(Logik!$D2898,1,2)="OE",Logik!E2898,"")</f>
        <v>Hametner Werner Wr.Neudorf Schlossmuehlgasse 2</v>
      </c>
      <c r="E2898" s="4" t="str">
        <f>IF(MID(Logik!$D2898,1,2)="OE",Logik!F2898,"")</f>
        <v>1</v>
      </c>
    </row>
    <row r="2899" spans="1:5" x14ac:dyDescent="0.35">
      <c r="A2899" s="4">
        <v>2898</v>
      </c>
      <c r="B2899" s="4" t="str">
        <f>IF(MID(Logik!$D2899,1,2)="OE",Logik!C2899,"")</f>
        <v>HYS</v>
      </c>
      <c r="C2899" s="4" t="str">
        <f>IF(MID(Logik!$D2899,1,2)="OE",Logik!D2899,"")</f>
        <v>OE3</v>
      </c>
      <c r="D2899" s="6" t="str">
        <f>IF(MID(Logik!$D2899,1,2)="OE",Logik!E2899,"")</f>
        <v>Wieselmayer Herbert 3040 Neulengbach Hofstatt 87</v>
      </c>
      <c r="E2899" s="4" t="str">
        <f>IF(MID(Logik!$D2899,1,2)="OE",Logik!F2899,"")</f>
        <v>1</v>
      </c>
    </row>
    <row r="2900" spans="1:5" x14ac:dyDescent="0.35">
      <c r="A2900" s="4">
        <v>2899</v>
      </c>
      <c r="B2900" s="4" t="str">
        <f>IF(MID(Logik!$D2900,1,2)="OE",Logik!C2900,"")</f>
        <v>HZS</v>
      </c>
      <c r="C2900" s="4" t="str">
        <f>IF(MID(Logik!$D2900,1,2)="OE",Logik!D2900,"")</f>
        <v>OE3</v>
      </c>
      <c r="D2900" s="6" t="str">
        <f>IF(MID(Logik!$D2900,1,2)="OE",Logik!E2900,"")</f>
        <v>Höllrigl Siegfried 3931 Meinhartschlag Meinhartschlag 4</v>
      </c>
      <c r="E2900" s="4" t="str">
        <f>IF(MID(Logik!$D2900,1,2)="OE",Logik!F2900,"")</f>
        <v>1</v>
      </c>
    </row>
    <row r="2901" spans="1:5" x14ac:dyDescent="0.35">
      <c r="A2901" s="4">
        <v>2900</v>
      </c>
      <c r="B2901" s="4" t="str">
        <f>IF(MID(Logik!$D2901,1,2)="OE",Logik!C2901,"")</f>
        <v>HZT</v>
      </c>
      <c r="C2901" s="4" t="str">
        <f>IF(MID(Logik!$D2901,1,2)="OE",Logik!D2901,"")</f>
        <v>OE3</v>
      </c>
      <c r="D2901" s="6" t="str">
        <f>IF(MID(Logik!$D2901,1,2)="OE",Logik!E2901,"")</f>
        <v>Zehetner-Brauer Henning 3354 Wolfsbach Sonnenhang 6</v>
      </c>
      <c r="E2901" s="4" t="str">
        <f>IF(MID(Logik!$D2901,1,2)="OE",Logik!F2901,"")</f>
        <v>1</v>
      </c>
    </row>
    <row r="2902" spans="1:5" x14ac:dyDescent="0.35">
      <c r="A2902" s="4">
        <v>2901</v>
      </c>
      <c r="B2902" s="4" t="str">
        <f>IF(MID(Logik!$D2902,1,2)="OE",Logik!C2902,"")</f>
        <v>IAK</v>
      </c>
      <c r="C2902" s="4" t="str">
        <f>IF(MID(Logik!$D2902,1,2)="OE",Logik!D2902,"")</f>
        <v>OE3</v>
      </c>
      <c r="D2902" s="6" t="str">
        <f>IF(MID(Logik!$D2902,1,2)="OE",Logik!E2902,"")</f>
        <v>Krieger Andreas 2435 Wienerherberg Wienerherbergerstraße 65A</v>
      </c>
      <c r="E2902" s="4" t="str">
        <f>IF(MID(Logik!$D2902,1,2)="OE",Logik!F2902,"")</f>
        <v>1</v>
      </c>
    </row>
    <row r="2903" spans="1:5" x14ac:dyDescent="0.35">
      <c r="A2903" s="4">
        <v>2902</v>
      </c>
      <c r="B2903" s="4" t="str">
        <f>IF(MID(Logik!$D2903,1,2)="OE",Logik!C2903,"")</f>
        <v>IBC</v>
      </c>
      <c r="C2903" s="4" t="str">
        <f>IF(MID(Logik!$D2903,1,2)="OE",Logik!D2903,"")</f>
        <v>OE3</v>
      </c>
      <c r="D2903" s="6" t="str">
        <f>IF(MID(Logik!$D2903,1,2)="OE",Logik!E2903,"")</f>
        <v>Berndl Ilse 2241 Schönkirchen Bachfeldgasse 9</v>
      </c>
      <c r="E2903" s="4" t="str">
        <f>IF(MID(Logik!$D2903,1,2)="OE",Logik!F2903,"")</f>
        <v>1</v>
      </c>
    </row>
    <row r="2904" spans="1:5" x14ac:dyDescent="0.35">
      <c r="A2904" s="4">
        <v>2903</v>
      </c>
      <c r="B2904" s="4" t="str">
        <f>IF(MID(Logik!$D2904,1,2)="OE",Logik!C2904,"")</f>
        <v>IBW</v>
      </c>
      <c r="C2904" s="4" t="str">
        <f>IF(MID(Logik!$D2904,1,2)="OE",Logik!D2904,"")</f>
        <v>OE3</v>
      </c>
      <c r="D2904" s="6" t="str">
        <f>IF(MID(Logik!$D2904,1,2)="OE",Logik!E2904,"")</f>
        <v>Bubenik Ivo 2020 Hollabrunn Matichtalerweg 13</v>
      </c>
      <c r="E2904" s="4" t="str">
        <f>IF(MID(Logik!$D2904,1,2)="OE",Logik!F2904,"")</f>
        <v>1</v>
      </c>
    </row>
    <row r="2905" spans="1:5" x14ac:dyDescent="0.35">
      <c r="A2905" s="4">
        <v>2904</v>
      </c>
      <c r="B2905" s="4" t="str">
        <f>IF(MID(Logik!$D2905,1,2)="OE",Logik!C2905,"")</f>
        <v>ICA</v>
      </c>
      <c r="C2905" s="4" t="str">
        <f>IF(MID(Logik!$D2905,1,2)="OE",Logik!D2905,"")</f>
        <v>OE3</v>
      </c>
      <c r="D2905" s="6" t="str">
        <f>IF(MID(Logik!$D2905,1,2)="OE",Logik!E2905,"")</f>
        <v>Haselmaier Christian 3430 Tulln An Der Donau Königstetterstrasse 101/6/3</v>
      </c>
      <c r="E2905" s="4" t="str">
        <f>IF(MID(Logik!$D2905,1,2)="OE",Logik!F2905,"")</f>
        <v>4</v>
      </c>
    </row>
    <row r="2906" spans="1:5" x14ac:dyDescent="0.35">
      <c r="A2906" s="4">
        <v>2905</v>
      </c>
      <c r="B2906" s="4" t="str">
        <f>IF(MID(Logik!$D2906,1,2)="OE",Logik!C2906,"")</f>
        <v>ICU</v>
      </c>
      <c r="C2906" s="4" t="str">
        <f>IF(MID(Logik!$D2906,1,2)="OE",Logik!D2906,"")</f>
        <v>OE3</v>
      </c>
      <c r="D2906" s="6" t="str">
        <f>IF(MID(Logik!$D2906,1,2)="OE",Logik!E2906,"")</f>
        <v>Vogl Christoph 3204 Kirchberg An Der Pielach Soisgegend 111</v>
      </c>
      <c r="E2906" s="4" t="str">
        <f>IF(MID(Logik!$D2906,1,2)="OE",Logik!F2906,"")</f>
        <v>1</v>
      </c>
    </row>
    <row r="2907" spans="1:5" x14ac:dyDescent="0.35">
      <c r="A2907" s="4">
        <v>2906</v>
      </c>
      <c r="B2907" s="4" t="str">
        <f>IF(MID(Logik!$D2907,1,2)="OE",Logik!C2907,"")</f>
        <v>IDE</v>
      </c>
      <c r="C2907" s="4" t="str">
        <f>IF(MID(Logik!$D2907,1,2)="OE",Logik!D2907,"")</f>
        <v>OE3</v>
      </c>
      <c r="D2907" s="6" t="str">
        <f>IF(MID(Logik!$D2907,1,2)="OE",Logik!E2907,"")</f>
        <v>Siderits Ernst 3470 Kirchberg Am Wagram Mitterstockstall 23</v>
      </c>
      <c r="E2907" s="4" t="str">
        <f>IF(MID(Logik!$D2907,1,2)="OE",Logik!F2907,"")</f>
        <v>1</v>
      </c>
    </row>
    <row r="2908" spans="1:5" x14ac:dyDescent="0.35">
      <c r="A2908" s="4">
        <v>2907</v>
      </c>
      <c r="B2908" s="4" t="str">
        <f>IF(MID(Logik!$D2908,1,2)="OE",Logik!C2908,"")</f>
        <v>IDP</v>
      </c>
      <c r="C2908" s="4" t="str">
        <f>IF(MID(Logik!$D2908,1,2)="OE",Logik!D2908,"")</f>
        <v>OE3</v>
      </c>
      <c r="D2908" s="6" t="str">
        <f>IF(MID(Logik!$D2908,1,2)="OE",Logik!E2908,"")</f>
        <v>Weissenberger Clemens 3123 Pfaffing Im Dorf 12</v>
      </c>
      <c r="E2908" s="4" t="str">
        <f>IF(MID(Logik!$D2908,1,2)="OE",Logik!F2908,"")</f>
        <v>1</v>
      </c>
    </row>
    <row r="2909" spans="1:5" x14ac:dyDescent="0.35">
      <c r="A2909" s="4">
        <v>2908</v>
      </c>
      <c r="B2909" s="4" t="str">
        <f>IF(MID(Logik!$D2909,1,2)="OE",Logik!C2909,"")</f>
        <v>IDS</v>
      </c>
      <c r="C2909" s="4" t="str">
        <f>IF(MID(Logik!$D2909,1,2)="OE",Logik!D2909,"")</f>
        <v>OE3</v>
      </c>
      <c r="D2909" s="6" t="str">
        <f>IF(MID(Logik!$D2909,1,2)="OE",Logik!E2909,"")</f>
        <v>Damböck Wilhelm St Veit/Göls Bahnzeile 43/2</v>
      </c>
      <c r="E2909" s="4" t="str">
        <f>IF(MID(Logik!$D2909,1,2)="OE",Logik!F2909,"")</f>
        <v>1</v>
      </c>
    </row>
    <row r="2910" spans="1:5" x14ac:dyDescent="0.35">
      <c r="A2910" s="4">
        <v>2909</v>
      </c>
      <c r="B2910" s="4" t="str">
        <f>IF(MID(Logik!$D2910,1,2)="OE",Logik!C2910,"")</f>
        <v>IDW</v>
      </c>
      <c r="C2910" s="4" t="str">
        <f>IF(MID(Logik!$D2910,1,2)="OE",Logik!D2910,"")</f>
        <v>OE3</v>
      </c>
      <c r="D2910" s="6" t="str">
        <f>IF(MID(Logik!$D2910,1,2)="OE",Logik!E2910,"")</f>
        <v>Dunst Wolfram 2751 Steinabrückl Bergg. 12</v>
      </c>
      <c r="E2910" s="4" t="str">
        <f>IF(MID(Logik!$D2910,1,2)="OE",Logik!F2910,"")</f>
        <v>4</v>
      </c>
    </row>
    <row r="2911" spans="1:5" x14ac:dyDescent="0.35">
      <c r="A2911" s="4">
        <v>2910</v>
      </c>
      <c r="B2911" s="4" t="str">
        <f>IF(MID(Logik!$D2911,1,2)="OE",Logik!C2911,"")</f>
        <v>IFB</v>
      </c>
      <c r="C2911" s="4" t="str">
        <f>IF(MID(Logik!$D2911,1,2)="OE",Logik!D2911,"")</f>
        <v>OE3</v>
      </c>
      <c r="D2911" s="6" t="str">
        <f>IF(MID(Logik!$D2911,1,2)="OE",Logik!E2911,"")</f>
        <v>Bauer Florian 4300 Sankt Valentin Klein Erla 6/2</v>
      </c>
      <c r="E2911" s="4" t="str">
        <f>IF(MID(Logik!$D2911,1,2)="OE",Logik!F2911,"")</f>
        <v>1</v>
      </c>
    </row>
    <row r="2912" spans="1:5" x14ac:dyDescent="0.35">
      <c r="A2912" s="4">
        <v>2911</v>
      </c>
      <c r="B2912" s="4" t="str">
        <f>IF(MID(Logik!$D2912,1,2)="OE",Logik!C2912,"")</f>
        <v>IGI</v>
      </c>
      <c r="C2912" s="4" t="str">
        <f>IF(MID(Logik!$D2912,1,2)="OE",Logik!D2912,"")</f>
        <v>OE3</v>
      </c>
      <c r="D2912" s="6" t="str">
        <f>IF(MID(Logik!$D2912,1,2)="OE",Logik!E2912,"")</f>
        <v>*-*-* *-*-* *-*-*</v>
      </c>
      <c r="E2912" s="4" t="str">
        <f>IF(MID(Logik!$D2912,1,2)="OE",Logik!F2912,"")</f>
        <v>1</v>
      </c>
    </row>
    <row r="2913" spans="1:5" x14ac:dyDescent="0.35">
      <c r="A2913" s="4">
        <v>2912</v>
      </c>
      <c r="B2913" s="4" t="str">
        <f>IF(MID(Logik!$D2913,1,2)="OE",Logik!C2913,"")</f>
        <v>IGW</v>
      </c>
      <c r="C2913" s="4" t="str">
        <f>IF(MID(Logik!$D2913,1,2)="OE",Logik!D2913,"")</f>
        <v>OE3</v>
      </c>
      <c r="D2913" s="6" t="str">
        <f>IF(MID(Logik!$D2913,1,2)="OE",Logik!E2913,"")</f>
        <v>Gabler Alois 3874 Litschau Rottal Nr. 36</v>
      </c>
      <c r="E2913" s="4" t="str">
        <f>IF(MID(Logik!$D2913,1,2)="OE",Logik!F2913,"")</f>
        <v>1</v>
      </c>
    </row>
    <row r="2914" spans="1:5" x14ac:dyDescent="0.35">
      <c r="A2914" s="4">
        <v>2913</v>
      </c>
      <c r="B2914" s="4" t="str">
        <f>IF(MID(Logik!$D2914,1,2)="OE",Logik!C2914,"")</f>
        <v>IHG</v>
      </c>
      <c r="C2914" s="4" t="str">
        <f>IF(MID(Logik!$D2914,1,2)="OE",Logik!D2914,"")</f>
        <v>OE3</v>
      </c>
      <c r="D2914" s="6" t="str">
        <f>IF(MID(Logik!$D2914,1,2)="OE",Logik!E2914,"")</f>
        <v>Hofbauer Gerald 2435 Wienerherberg Quellengasse 1</v>
      </c>
      <c r="E2914" s="4" t="str">
        <f>IF(MID(Logik!$D2914,1,2)="OE",Logik!F2914,"")</f>
        <v>1</v>
      </c>
    </row>
    <row r="2915" spans="1:5" x14ac:dyDescent="0.35">
      <c r="A2915" s="4">
        <v>2914</v>
      </c>
      <c r="B2915" s="4" t="str">
        <f>IF(MID(Logik!$D2915,1,2)="OE",Logik!C2915,"")</f>
        <v>IHS</v>
      </c>
      <c r="C2915" s="4" t="str">
        <f>IF(MID(Logik!$D2915,1,2)="OE",Logik!D2915,"")</f>
        <v>OE3</v>
      </c>
      <c r="D2915" s="6" t="str">
        <f>IF(MID(Logik!$D2915,1,2)="OE",Logik!E2915,"")</f>
        <v>Haslinger Stefan 2724 Hohe Wand-Stollhof Hauptstr. 167</v>
      </c>
      <c r="E2915" s="4" t="str">
        <f>IF(MID(Logik!$D2915,1,2)="OE",Logik!F2915,"")</f>
        <v>1</v>
      </c>
    </row>
    <row r="2916" spans="1:5" x14ac:dyDescent="0.35">
      <c r="A2916" s="4">
        <v>2915</v>
      </c>
      <c r="B2916" s="4" t="str">
        <f>IF(MID(Logik!$D2916,1,2)="OE",Logik!C2916,"")</f>
        <v>ILC</v>
      </c>
      <c r="C2916" s="4" t="str">
        <f>IF(MID(Logik!$D2916,1,2)="OE",Logik!D2916,"")</f>
        <v>OE3</v>
      </c>
      <c r="D2916" s="6" t="str">
        <f>IF(MID(Logik!$D2916,1,2)="OE",Logik!E2916,"")</f>
        <v>Lindenthal Christian 2380 Perchtoldsdorf Mühlgasse 60 - Remote Betrieb</v>
      </c>
      <c r="E2916" s="4" t="str">
        <f>IF(MID(Logik!$D2916,1,2)="OE",Logik!F2916,"")</f>
        <v>1</v>
      </c>
    </row>
    <row r="2917" spans="1:5" x14ac:dyDescent="0.35">
      <c r="A2917" s="4">
        <v>2916</v>
      </c>
      <c r="B2917" s="4" t="str">
        <f>IF(MID(Logik!$D2917,1,2)="OE",Logik!C2917,"")</f>
        <v>IMA</v>
      </c>
      <c r="C2917" s="4" t="str">
        <f>IF(MID(Logik!$D2917,1,2)="OE",Logik!D2917,"")</f>
        <v>OE3</v>
      </c>
      <c r="D2917" s="6" t="str">
        <f>IF(MID(Logik!$D2917,1,2)="OE",Logik!E2917,"")</f>
        <v>Hofstätter Alexander 3500 Krems Martin-Johann-Schmidt-Str. 5/6</v>
      </c>
      <c r="E2917" s="4" t="str">
        <f>IF(MID(Logik!$D2917,1,2)="OE",Logik!F2917,"")</f>
        <v>1</v>
      </c>
    </row>
    <row r="2918" spans="1:5" x14ac:dyDescent="0.35">
      <c r="A2918" s="4">
        <v>2917</v>
      </c>
      <c r="B2918" s="4" t="str">
        <f>IF(MID(Logik!$D2918,1,2)="OE",Logik!C2918,"")</f>
        <v>IMN</v>
      </c>
      <c r="C2918" s="4" t="str">
        <f>IF(MID(Logik!$D2918,1,2)="OE",Logik!D2918,"")</f>
        <v>OE3</v>
      </c>
      <c r="D2918" s="6" t="str">
        <f>IF(MID(Logik!$D2918,1,2)="OE",Logik!E2918,"")</f>
        <v>Nemecek Michael 2551 Enzesfeld Hernsteinerstrasse 12 A</v>
      </c>
      <c r="E2918" s="4" t="str">
        <f>IF(MID(Logik!$D2918,1,2)="OE",Logik!F2918,"")</f>
        <v>1</v>
      </c>
    </row>
    <row r="2919" spans="1:5" x14ac:dyDescent="0.35">
      <c r="A2919" s="4">
        <v>2918</v>
      </c>
      <c r="B2919" s="4" t="str">
        <f>IF(MID(Logik!$D2919,1,2)="OE",Logik!C2919,"")</f>
        <v>IPC</v>
      </c>
      <c r="C2919" s="4" t="str">
        <f>IF(MID(Logik!$D2919,1,2)="OE",Logik!D2919,"")</f>
        <v>OE3</v>
      </c>
      <c r="D2919" s="6" t="str">
        <f>IF(MID(Logik!$D2919,1,2)="OE",Logik!E2919,"")</f>
        <v>Pazmann Werner 2625 Schwarzau Am Steinfeld Guntrams 39</v>
      </c>
      <c r="E2919" s="4" t="str">
        <f>IF(MID(Logik!$D2919,1,2)="OE",Logik!F2919,"")</f>
        <v>1</v>
      </c>
    </row>
    <row r="2920" spans="1:5" x14ac:dyDescent="0.35">
      <c r="A2920" s="4">
        <v>2919</v>
      </c>
      <c r="B2920" s="4" t="str">
        <f>IF(MID(Logik!$D2920,1,2)="OE",Logik!C2920,"")</f>
        <v>IPE</v>
      </c>
      <c r="C2920" s="4" t="str">
        <f>IF(MID(Logik!$D2920,1,2)="OE",Logik!D2920,"")</f>
        <v>OE3</v>
      </c>
      <c r="D2920" s="6" t="str">
        <f>IF(MID(Logik!$D2920,1,2)="OE",Logik!E2920,"")</f>
        <v>Polreich Erwin 3424 Zeiselmauer Giselhergasse 16</v>
      </c>
      <c r="E2920" s="4" t="str">
        <f>IF(MID(Logik!$D2920,1,2)="OE",Logik!F2920,"")</f>
        <v>1</v>
      </c>
    </row>
    <row r="2921" spans="1:5" x14ac:dyDescent="0.35">
      <c r="A2921" s="4">
        <v>2920</v>
      </c>
      <c r="B2921" s="4" t="str">
        <f>IF(MID(Logik!$D2921,1,2)="OE",Logik!C2921,"")</f>
        <v>IPU</v>
      </c>
      <c r="C2921" s="4" t="str">
        <f>IF(MID(Logik!$D2921,1,2)="OE",Logik!D2921,"")</f>
        <v>OE3</v>
      </c>
      <c r="D2921" s="6" t="str">
        <f>IF(MID(Logik!$D2921,1,2)="OE",Logik!E2921,"")</f>
        <v>Pöltinger Gottfried 2213 Bockfließ Hauptstr. 143</v>
      </c>
      <c r="E2921" s="4" t="str">
        <f>IF(MID(Logik!$D2921,1,2)="OE",Logik!F2921,"")</f>
        <v>1</v>
      </c>
    </row>
    <row r="2922" spans="1:5" x14ac:dyDescent="0.35">
      <c r="A2922" s="4">
        <v>2921</v>
      </c>
      <c r="B2922" s="4" t="str">
        <f>IF(MID(Logik!$D2922,1,2)="OE",Logik!C2922,"")</f>
        <v>IRW</v>
      </c>
      <c r="C2922" s="4" t="str">
        <f>IF(MID(Logik!$D2922,1,2)="OE",Logik!D2922,"")</f>
        <v>OE3</v>
      </c>
      <c r="D2922" s="6" t="str">
        <f>IF(MID(Logik!$D2922,1,2)="OE",Logik!E2922,"")</f>
        <v>Leitner Erwin 3300 Amstetten Elsa-Brandströmstr 15</v>
      </c>
      <c r="E2922" s="4" t="str">
        <f>IF(MID(Logik!$D2922,1,2)="OE",Logik!F2922,"")</f>
        <v>1</v>
      </c>
    </row>
    <row r="2923" spans="1:5" x14ac:dyDescent="0.35">
      <c r="A2923" s="4">
        <v>2922</v>
      </c>
      <c r="B2923" s="4" t="str">
        <f>IF(MID(Logik!$D2923,1,2)="OE",Logik!C2923,"")</f>
        <v>ISS</v>
      </c>
      <c r="C2923" s="4" t="str">
        <f>IF(MID(Logik!$D2923,1,2)="OE",Logik!D2923,"")</f>
        <v>OE3</v>
      </c>
      <c r="D2923" s="6" t="str">
        <f>IF(MID(Logik!$D2923,1,2)="OE",Logik!E2923,"")</f>
        <v>Schagerl Wolfgang 3762 Ludweis Seebs 14</v>
      </c>
      <c r="E2923" s="4" t="str">
        <f>IF(MID(Logik!$D2923,1,2)="OE",Logik!F2923,"")</f>
        <v>1</v>
      </c>
    </row>
    <row r="2924" spans="1:5" hidden="1" x14ac:dyDescent="0.35">
      <c r="A2924" s="4">
        <v>2923</v>
      </c>
      <c r="B2924" s="4" t="str">
        <f>IF(MID(Logik!$D2924,1,2)="OE",Logik!C2924,"")</f>
        <v/>
      </c>
      <c r="C2924" s="4" t="str">
        <f>IF(MID(Logik!$D2924,1,2)="OE",Logik!D2924,"")</f>
        <v/>
      </c>
      <c r="D2924" s="6" t="str">
        <f>IF(MID(Logik!$D2924,1,2)="OE",Logik!E2924,"")</f>
        <v/>
      </c>
      <c r="E2924" s="4" t="str">
        <f>IF(MID(Logik!$D2924,1,2)="OE",Logik!F2924,"")</f>
        <v/>
      </c>
    </row>
    <row r="2925" spans="1:5" hidden="1" x14ac:dyDescent="0.35">
      <c r="A2925" s="4">
        <v>2924</v>
      </c>
      <c r="B2925" s="4" t="str">
        <f>IF(MID(Logik!$D2925,1,2)="OE",Logik!C2925,"")</f>
        <v/>
      </c>
      <c r="C2925" s="4" t="str">
        <f>IF(MID(Logik!$D2925,1,2)="OE",Logik!D2925,"")</f>
        <v/>
      </c>
      <c r="D2925" s="6" t="str">
        <f>IF(MID(Logik!$D2925,1,2)="OE",Logik!E2925,"")</f>
        <v/>
      </c>
      <c r="E2925" s="4" t="str">
        <f>IF(MID(Logik!$D2925,1,2)="OE",Logik!F2925,"")</f>
        <v/>
      </c>
    </row>
    <row r="2926" spans="1:5" hidden="1" x14ac:dyDescent="0.35">
      <c r="A2926" s="4">
        <v>2925</v>
      </c>
      <c r="B2926" s="4" t="str">
        <f>IF(MID(Logik!$D2926,1,2)="OE",Logik!C2926,"")</f>
        <v/>
      </c>
      <c r="C2926" s="4" t="str">
        <f>IF(MID(Logik!$D2926,1,2)="OE",Logik!D2926,"")</f>
        <v/>
      </c>
      <c r="D2926" s="6" t="str">
        <f>IF(MID(Logik!$D2926,1,2)="OE",Logik!E2926,"")</f>
        <v/>
      </c>
      <c r="E2926" s="4" t="str">
        <f>IF(MID(Logik!$D2926,1,2)="OE",Logik!F2926,"")</f>
        <v/>
      </c>
    </row>
    <row r="2927" spans="1:5" hidden="1" x14ac:dyDescent="0.35">
      <c r="A2927" s="4">
        <v>2926</v>
      </c>
      <c r="B2927" s="4" t="str">
        <f>IF(MID(Logik!$D2927,1,2)="OE",Logik!C2927,"")</f>
        <v/>
      </c>
      <c r="C2927" s="4" t="str">
        <f>IF(MID(Logik!$D2927,1,2)="OE",Logik!D2927,"")</f>
        <v/>
      </c>
      <c r="D2927" s="6" t="str">
        <f>IF(MID(Logik!$D2927,1,2)="OE",Logik!E2927,"")</f>
        <v/>
      </c>
      <c r="E2927" s="4" t="str">
        <f>IF(MID(Logik!$D2927,1,2)="OE",Logik!F2927,"")</f>
        <v/>
      </c>
    </row>
    <row r="2928" spans="1:5" hidden="1" x14ac:dyDescent="0.35">
      <c r="A2928" s="4">
        <v>2927</v>
      </c>
      <c r="B2928" s="4" t="str">
        <f>IF(MID(Logik!$D2928,1,2)="OE",Logik!C2928,"")</f>
        <v/>
      </c>
      <c r="C2928" s="4" t="str">
        <f>IF(MID(Logik!$D2928,1,2)="OE",Logik!D2928,"")</f>
        <v/>
      </c>
      <c r="D2928" s="6" t="str">
        <f>IF(MID(Logik!$D2928,1,2)="OE",Logik!E2928,"")</f>
        <v/>
      </c>
      <c r="E2928" s="4" t="str">
        <f>IF(MID(Logik!$D2928,1,2)="OE",Logik!F2928,"")</f>
        <v/>
      </c>
    </row>
    <row r="2929" spans="1:5" hidden="1" x14ac:dyDescent="0.35">
      <c r="A2929" s="4">
        <v>2928</v>
      </c>
      <c r="B2929" s="4" t="str">
        <f>IF(MID(Logik!$D2929,1,2)="OE",Logik!C2929,"")</f>
        <v/>
      </c>
      <c r="C2929" s="4" t="str">
        <f>IF(MID(Logik!$D2929,1,2)="OE",Logik!D2929,"")</f>
        <v/>
      </c>
      <c r="D2929" s="6" t="str">
        <f>IF(MID(Logik!$D2929,1,2)="OE",Logik!E2929,"")</f>
        <v/>
      </c>
      <c r="E2929" s="4" t="str">
        <f>IF(MID(Logik!$D2929,1,2)="OE",Logik!F2929,"")</f>
        <v/>
      </c>
    </row>
    <row r="2930" spans="1:5" hidden="1" x14ac:dyDescent="0.35">
      <c r="A2930" s="4">
        <v>2929</v>
      </c>
      <c r="B2930" s="4" t="str">
        <f>IF(MID(Logik!$D2930,1,2)="OE",Logik!C2930,"")</f>
        <v/>
      </c>
      <c r="C2930" s="4" t="str">
        <f>IF(MID(Logik!$D2930,1,2)="OE",Logik!D2930,"")</f>
        <v/>
      </c>
      <c r="D2930" s="6" t="str">
        <f>IF(MID(Logik!$D2930,1,2)="OE",Logik!E2930,"")</f>
        <v/>
      </c>
      <c r="E2930" s="4" t="str">
        <f>IF(MID(Logik!$D2930,1,2)="OE",Logik!F2930,"")</f>
        <v/>
      </c>
    </row>
    <row r="2931" spans="1:5" hidden="1" x14ac:dyDescent="0.35">
      <c r="A2931" s="4">
        <v>2930</v>
      </c>
      <c r="B2931" s="4" t="str">
        <f>IF(MID(Logik!$D2931,1,2)="OE",Logik!C2931,"")</f>
        <v/>
      </c>
      <c r="C2931" s="4" t="str">
        <f>IF(MID(Logik!$D2931,1,2)="OE",Logik!D2931,"")</f>
        <v/>
      </c>
      <c r="D2931" s="6" t="str">
        <f>IF(MID(Logik!$D2931,1,2)="OE",Logik!E2931,"")</f>
        <v/>
      </c>
      <c r="E2931" s="4" t="str">
        <f>IF(MID(Logik!$D2931,1,2)="OE",Logik!F2931,"")</f>
        <v/>
      </c>
    </row>
    <row r="2932" spans="1:5" hidden="1" x14ac:dyDescent="0.35">
      <c r="A2932" s="4">
        <v>2931</v>
      </c>
      <c r="B2932" s="4" t="str">
        <f>IF(MID(Logik!$D2932,1,2)="OE",Logik!C2932,"")</f>
        <v/>
      </c>
      <c r="C2932" s="4" t="str">
        <f>IF(MID(Logik!$D2932,1,2)="OE",Logik!D2932,"")</f>
        <v/>
      </c>
      <c r="D2932" s="6" t="str">
        <f>IF(MID(Logik!$D2932,1,2)="OE",Logik!E2932,"")</f>
        <v/>
      </c>
      <c r="E2932" s="4" t="str">
        <f>IF(MID(Logik!$D2932,1,2)="OE",Logik!F2932,"")</f>
        <v/>
      </c>
    </row>
    <row r="2933" spans="1:5" hidden="1" x14ac:dyDescent="0.35">
      <c r="A2933" s="4">
        <v>2932</v>
      </c>
      <c r="B2933" s="4" t="str">
        <f>IF(MID(Logik!$D2933,1,2)="OE",Logik!C2933,"")</f>
        <v/>
      </c>
      <c r="C2933" s="4" t="str">
        <f>IF(MID(Logik!$D2933,1,2)="OE",Logik!D2933,"")</f>
        <v/>
      </c>
      <c r="D2933" s="6" t="str">
        <f>IF(MID(Logik!$D2933,1,2)="OE",Logik!E2933,"")</f>
        <v/>
      </c>
      <c r="E2933" s="4" t="str">
        <f>IF(MID(Logik!$D2933,1,2)="OE",Logik!F2933,"")</f>
        <v/>
      </c>
    </row>
    <row r="2934" spans="1:5" x14ac:dyDescent="0.35">
      <c r="A2934" s="4">
        <v>2933</v>
      </c>
      <c r="B2934" s="4" t="str">
        <f>IF(MID(Logik!$D2934,1,2)="OE",Logik!C2934,"")</f>
        <v>ITJ</v>
      </c>
      <c r="C2934" s="4" t="str">
        <f>IF(MID(Logik!$D2934,1,2)="OE",Logik!D2934,"")</f>
        <v>OE3</v>
      </c>
      <c r="D2934" s="6" t="str">
        <f>IF(MID(Logik!$D2934,1,2)="OE",Logik!E2934,"")</f>
        <v>Jaitner Ingmar 2380 Perchtoldsdorf Speichmühlgasse 10</v>
      </c>
      <c r="E2934" s="4" t="str">
        <f>IF(MID(Logik!$D2934,1,2)="OE",Logik!F2934,"")</f>
        <v>1</v>
      </c>
    </row>
    <row r="2935" spans="1:5" x14ac:dyDescent="0.35">
      <c r="A2935" s="4">
        <v>2934</v>
      </c>
      <c r="B2935" s="4" t="str">
        <f>IF(MID(Logik!$D2935,1,2)="OE",Logik!C2935,"")</f>
        <v>ITS</v>
      </c>
      <c r="C2935" s="4" t="str">
        <f>IF(MID(Logik!$D2935,1,2)="OE",Logik!D2935,"")</f>
        <v>OE3</v>
      </c>
      <c r="D2935" s="6" t="str">
        <f>IF(MID(Logik!$D2935,1,2)="OE",Logik!E2935,"")</f>
        <v>Steinberger Thomas 2440 Gramatneusiedl Feldgasse 27/4</v>
      </c>
      <c r="E2935" s="4" t="str">
        <f>IF(MID(Logik!$D2935,1,2)="OE",Logik!F2935,"")</f>
        <v>1</v>
      </c>
    </row>
    <row r="2936" spans="1:5" x14ac:dyDescent="0.35">
      <c r="A2936" s="4">
        <v>2935</v>
      </c>
      <c r="B2936" s="4" t="str">
        <f>IF(MID(Logik!$D2936,1,2)="OE",Logik!C2936,"")</f>
        <v>JAB</v>
      </c>
      <c r="C2936" s="4" t="str">
        <f>IF(MID(Logik!$D2936,1,2)="OE",Logik!D2936,"")</f>
        <v>OE3</v>
      </c>
      <c r="D2936" s="6" t="str">
        <f>IF(MID(Logik!$D2936,1,2)="OE",Logik!E2936,"")</f>
        <v>Karas Alexander 3034 Maria-Anzbach Peter Roseggergasse 90</v>
      </c>
      <c r="E2936" s="4" t="str">
        <f>IF(MID(Logik!$D2936,1,2)="OE",Logik!F2936,"")</f>
        <v>1</v>
      </c>
    </row>
    <row r="2937" spans="1:5" x14ac:dyDescent="0.35">
      <c r="A2937" s="4">
        <v>2936</v>
      </c>
      <c r="B2937" s="4" t="str">
        <f>IF(MID(Logik!$D2937,1,2)="OE",Logik!C2937,"")</f>
        <v>JAG</v>
      </c>
      <c r="C2937" s="4" t="str">
        <f>IF(MID(Logik!$D2937,1,2)="OE",Logik!D2937,"")</f>
        <v>OE3</v>
      </c>
      <c r="D2937" s="6" t="str">
        <f>IF(MID(Logik!$D2937,1,2)="OE",Logik!E2937,"")</f>
        <v>Jungwirth Karl 2232 Deutsch Wagram Adalbert Stifter Str 25</v>
      </c>
      <c r="E2937" s="4" t="str">
        <f>IF(MID(Logik!$D2937,1,2)="OE",Logik!F2937,"")</f>
        <v>1</v>
      </c>
    </row>
    <row r="2938" spans="1:5" x14ac:dyDescent="0.35">
      <c r="A2938" s="4">
        <v>2937</v>
      </c>
      <c r="B2938" s="4" t="str">
        <f>IF(MID(Logik!$D2938,1,2)="OE",Logik!C2938,"")</f>
        <v>JAL</v>
      </c>
      <c r="C2938" s="4" t="str">
        <f>IF(MID(Logik!$D2938,1,2)="OE",Logik!D2938,"")</f>
        <v>OE3</v>
      </c>
      <c r="D2938" s="6" t="str">
        <f>IF(MID(Logik!$D2938,1,2)="OE",Logik!E2938,"")</f>
        <v>Jalits Michael 2345 Brunn Am Gebirge Brunnerbergstraße 127/1</v>
      </c>
      <c r="E2938" s="4" t="str">
        <f>IF(MID(Logik!$D2938,1,2)="OE",Logik!F2938,"")</f>
        <v>1</v>
      </c>
    </row>
    <row r="2939" spans="1:5" x14ac:dyDescent="0.35">
      <c r="A2939" s="4">
        <v>2938</v>
      </c>
      <c r="B2939" s="4" t="str">
        <f>IF(MID(Logik!$D2939,1,2)="OE",Logik!C2939,"")</f>
        <v>JBA</v>
      </c>
      <c r="C2939" s="4" t="str">
        <f>IF(MID(Logik!$D2939,1,2)="OE",Logik!D2939,"")</f>
        <v>OE3</v>
      </c>
      <c r="D2939" s="6" t="str">
        <f>IF(MID(Logik!$D2939,1,2)="OE",Logik!E2939,"")</f>
        <v>Bürbaumer Josef 3002 Purkersdorf Bahnhofstr. 26</v>
      </c>
      <c r="E2939" s="4" t="str">
        <f>IF(MID(Logik!$D2939,1,2)="OE",Logik!F2939,"")</f>
        <v>1</v>
      </c>
    </row>
    <row r="2940" spans="1:5" x14ac:dyDescent="0.35">
      <c r="A2940" s="4">
        <v>2939</v>
      </c>
      <c r="B2940" s="4" t="str">
        <f>IF(MID(Logik!$D2940,1,2)="OE",Logik!C2940,"")</f>
        <v>JBB</v>
      </c>
      <c r="C2940" s="4" t="str">
        <f>IF(MID(Logik!$D2940,1,2)="OE",Logik!D2940,"")</f>
        <v>OE3</v>
      </c>
      <c r="D2940" s="6" t="str">
        <f>IF(MID(Logik!$D2940,1,2)="OE",Logik!E2940,"")</f>
        <v>Braun Josef 3650 Pöggstall Sparkassenstr 30</v>
      </c>
      <c r="E2940" s="4" t="str">
        <f>IF(MID(Logik!$D2940,1,2)="OE",Logik!F2940,"")</f>
        <v>1</v>
      </c>
    </row>
    <row r="2941" spans="1:5" x14ac:dyDescent="0.35">
      <c r="A2941" s="4">
        <v>2940</v>
      </c>
      <c r="B2941" s="4" t="str">
        <f>IF(MID(Logik!$D2941,1,2)="OE",Logik!C2941,"")</f>
        <v>JBQ</v>
      </c>
      <c r="C2941" s="4" t="str">
        <f>IF(MID(Logik!$D2941,1,2)="OE",Logik!D2941,"")</f>
        <v>OE3</v>
      </c>
      <c r="D2941" s="6" t="str">
        <f>IF(MID(Logik!$D2941,1,2)="OE",Logik!E2941,"")</f>
        <v>Bättig Johannes 2225 Zistersdorf Eichhorn 25</v>
      </c>
      <c r="E2941" s="4" t="str">
        <f>IF(MID(Logik!$D2941,1,2)="OE",Logik!F2941,"")</f>
        <v>1</v>
      </c>
    </row>
    <row r="2942" spans="1:5" x14ac:dyDescent="0.35">
      <c r="A2942" s="4">
        <v>2941</v>
      </c>
      <c r="B2942" s="4" t="str">
        <f>IF(MID(Logik!$D2942,1,2)="OE",Logik!C2942,"")</f>
        <v>JBS</v>
      </c>
      <c r="C2942" s="4" t="str">
        <f>IF(MID(Logik!$D2942,1,2)="OE",Logik!D2942,"")</f>
        <v>OE3</v>
      </c>
      <c r="D2942" s="6" t="str">
        <f>IF(MID(Logik!$D2942,1,2)="OE",Logik!E2942,"")</f>
        <v>Bibrlik Josef St Pölten-Har Meerskrautgasse 8</v>
      </c>
      <c r="E2942" s="4" t="str">
        <f>IF(MID(Logik!$D2942,1,2)="OE",Logik!F2942,"")</f>
        <v>1</v>
      </c>
    </row>
    <row r="2943" spans="1:5" x14ac:dyDescent="0.35">
      <c r="A2943" s="4">
        <v>2942</v>
      </c>
      <c r="B2943" s="4" t="str">
        <f>IF(MID(Logik!$D2943,1,2)="OE",Logik!C2943,"")</f>
        <v>JCS</v>
      </c>
      <c r="C2943" s="4" t="str">
        <f>IF(MID(Logik!$D2943,1,2)="OE",Logik!D2943,"")</f>
        <v>OE3</v>
      </c>
      <c r="D2943" s="6" t="str">
        <f>IF(MID(Logik!$D2943,1,2)="OE",Logik!E2943,"")</f>
        <v>Nemec Josef 2153 Stronsdorf Haus Nr.254</v>
      </c>
      <c r="E2943" s="4" t="str">
        <f>IF(MID(Logik!$D2943,1,2)="OE",Logik!F2943,"")</f>
        <v>1</v>
      </c>
    </row>
    <row r="2944" spans="1:5" x14ac:dyDescent="0.35">
      <c r="A2944" s="4">
        <v>2943</v>
      </c>
      <c r="B2944" s="4" t="str">
        <f>IF(MID(Logik!$D2944,1,2)="OE",Logik!C2944,"")</f>
        <v>JCW</v>
      </c>
      <c r="C2944" s="4" t="str">
        <f>IF(MID(Logik!$D2944,1,2)="OE",Logik!D2944,"")</f>
        <v>OE3</v>
      </c>
      <c r="D2944" s="6" t="str">
        <f>IF(MID(Logik!$D2944,1,2)="OE",Logik!E2944,"")</f>
        <v>Schödl Johann 2126 Ladendorf Garmanns 53</v>
      </c>
      <c r="E2944" s="4" t="str">
        <f>IF(MID(Logik!$D2944,1,2)="OE",Logik!F2944,"")</f>
        <v>1</v>
      </c>
    </row>
    <row r="2945" spans="1:5" x14ac:dyDescent="0.35">
      <c r="A2945" s="4">
        <v>2944</v>
      </c>
      <c r="B2945" s="4" t="str">
        <f>IF(MID(Logik!$D2945,1,2)="OE",Logik!C2945,"")</f>
        <v>JDA</v>
      </c>
      <c r="C2945" s="4" t="str">
        <f>IF(MID(Logik!$D2945,1,2)="OE",Logik!D2945,"")</f>
        <v>OE3</v>
      </c>
      <c r="D2945" s="6" t="str">
        <f>IF(MID(Logik!$D2945,1,2)="OE",Logik!E2945,"")</f>
        <v>Donschachner Josef Mauer-Öhling Oehlermuehle</v>
      </c>
      <c r="E2945" s="4" t="str">
        <f>IF(MID(Logik!$D2945,1,2)="OE",Logik!F2945,"")</f>
        <v>1</v>
      </c>
    </row>
    <row r="2946" spans="1:5" x14ac:dyDescent="0.35">
      <c r="A2946" s="4">
        <v>2945</v>
      </c>
      <c r="B2946" s="4" t="str">
        <f>IF(MID(Logik!$D2946,1,2)="OE",Logik!C2946,"")</f>
        <v>JDN</v>
      </c>
      <c r="C2946" s="4" t="str">
        <f>IF(MID(Logik!$D2946,1,2)="OE",Logik!D2946,"")</f>
        <v>OE3</v>
      </c>
      <c r="D2946" s="6" t="str">
        <f>IF(MID(Logik!$D2946,1,2)="OE",Logik!E2946,"")</f>
        <v>Denk Johannes 4482 Ennsdorf Flurweg 4</v>
      </c>
      <c r="E2946" s="4" t="str">
        <f>IF(MID(Logik!$D2946,1,2)="OE",Logik!F2946,"")</f>
        <v>1</v>
      </c>
    </row>
    <row r="2947" spans="1:5" x14ac:dyDescent="0.35">
      <c r="A2947" s="4">
        <v>2946</v>
      </c>
      <c r="B2947" s="4" t="str">
        <f>IF(MID(Logik!$D2947,1,2)="OE",Logik!C2947,"")</f>
        <v>JDW</v>
      </c>
      <c r="C2947" s="4" t="str">
        <f>IF(MID(Logik!$D2947,1,2)="OE",Logik!D2947,"")</f>
        <v>OE3</v>
      </c>
      <c r="D2947" s="6" t="str">
        <f>IF(MID(Logik!$D2947,1,2)="OE",Logik!E2947,"")</f>
        <v>Dietrich Josef 2391 Kaltenleutgeben Hauptstr 155/20</v>
      </c>
      <c r="E2947" s="4" t="str">
        <f>IF(MID(Logik!$D2947,1,2)="OE",Logik!F2947,"")</f>
        <v>1</v>
      </c>
    </row>
    <row r="2948" spans="1:5" x14ac:dyDescent="0.35">
      <c r="A2948" s="4">
        <v>2947</v>
      </c>
      <c r="B2948" s="4" t="str">
        <f>IF(MID(Logik!$D2948,1,2)="OE",Logik!C2948,"")</f>
        <v>JEA</v>
      </c>
      <c r="C2948" s="4" t="str">
        <f>IF(MID(Logik!$D2948,1,2)="OE",Logik!D2948,"")</f>
        <v>OE3</v>
      </c>
      <c r="D2948" s="6" t="str">
        <f>IF(MID(Logik!$D2948,1,2)="OE",Logik!E2948,"")</f>
        <v>Ehebruster Josef 3322 Viehdorf Hainstetten 44</v>
      </c>
      <c r="E2948" s="4" t="str">
        <f>IF(MID(Logik!$D2948,1,2)="OE",Logik!F2948,"")</f>
        <v>1</v>
      </c>
    </row>
    <row r="2949" spans="1:5" x14ac:dyDescent="0.35">
      <c r="A2949" s="4">
        <v>2948</v>
      </c>
      <c r="B2949" s="4" t="str">
        <f>IF(MID(Logik!$D2949,1,2)="OE",Logik!C2949,"")</f>
        <v>JEC</v>
      </c>
      <c r="C2949" s="4" t="str">
        <f>IF(MID(Logik!$D2949,1,2)="OE",Logik!D2949,"")</f>
        <v>OE3</v>
      </c>
      <c r="D2949" s="6" t="str">
        <f>IF(MID(Logik!$D2949,1,2)="OE",Logik!E2949,"")</f>
        <v>Eichinger Johann St Pölten-Spratzern Harter-Str 22</v>
      </c>
      <c r="E2949" s="4" t="str">
        <f>IF(MID(Logik!$D2949,1,2)="OE",Logik!F2949,"")</f>
        <v>1</v>
      </c>
    </row>
    <row r="2950" spans="1:5" x14ac:dyDescent="0.35">
      <c r="A2950" s="4">
        <v>2949</v>
      </c>
      <c r="B2950" s="4" t="str">
        <f>IF(MID(Logik!$D2950,1,2)="OE",Logik!C2950,"")</f>
        <v>JES</v>
      </c>
      <c r="C2950" s="4" t="str">
        <f>IF(MID(Logik!$D2950,1,2)="OE",Logik!D2950,"")</f>
        <v>OE3</v>
      </c>
      <c r="D2950" s="6" t="str">
        <f>IF(MID(Logik!$D2950,1,2)="OE",Logik!E2950,"")</f>
        <v>Rathbauer Jakob 3261 Steinakirchen Am Forst Sonnenweg 20</v>
      </c>
      <c r="E2950" s="4" t="str">
        <f>IF(MID(Logik!$D2950,1,2)="OE",Logik!F2950,"")</f>
        <v>1</v>
      </c>
    </row>
    <row r="2951" spans="1:5" x14ac:dyDescent="0.35">
      <c r="A2951" s="4">
        <v>2950</v>
      </c>
      <c r="B2951" s="4" t="str">
        <f>IF(MID(Logik!$D2951,1,2)="OE",Logik!C2951,"")</f>
        <v>JFC</v>
      </c>
      <c r="C2951" s="4" t="str">
        <f>IF(MID(Logik!$D2951,1,2)="OE",Logik!D2951,"")</f>
        <v>OE3</v>
      </c>
      <c r="D2951" s="6" t="str">
        <f>IF(MID(Logik!$D2951,1,2)="OE",Logik!E2951,"")</f>
        <v>Fessl Josef 3042 Würmla Egelsee 15</v>
      </c>
      <c r="E2951" s="4" t="str">
        <f>IF(MID(Logik!$D2951,1,2)="OE",Logik!F2951,"")</f>
        <v>1</v>
      </c>
    </row>
    <row r="2952" spans="1:5" x14ac:dyDescent="0.35">
      <c r="A2952" s="4">
        <v>2951</v>
      </c>
      <c r="B2952" s="4" t="str">
        <f>IF(MID(Logik!$D2952,1,2)="OE",Logik!C2952,"")</f>
        <v>JFS</v>
      </c>
      <c r="C2952" s="4" t="str">
        <f>IF(MID(Logik!$D2952,1,2)="OE",Logik!D2952,"")</f>
        <v>OE3</v>
      </c>
      <c r="D2952" s="6" t="str">
        <f>IF(MID(Logik!$D2952,1,2)="OE",Logik!E2952,"")</f>
        <v>Fasching Josef 3623 Kottes-Purk Leopolds 7</v>
      </c>
      <c r="E2952" s="4" t="str">
        <f>IF(MID(Logik!$D2952,1,2)="OE",Logik!F2952,"")</f>
        <v>1</v>
      </c>
    </row>
    <row r="2953" spans="1:5" x14ac:dyDescent="0.35">
      <c r="A2953" s="4">
        <v>2952</v>
      </c>
      <c r="B2953" s="4" t="str">
        <f>IF(MID(Logik!$D2953,1,2)="OE",Logik!C2953,"")</f>
        <v>JGA</v>
      </c>
      <c r="C2953" s="4" t="str">
        <f>IF(MID(Logik!$D2953,1,2)="OE",Logik!D2953,"")</f>
        <v>OE3</v>
      </c>
      <c r="D2953" s="6" t="str">
        <f>IF(MID(Logik!$D2953,1,2)="OE",Logik!E2953,"")</f>
        <v>Geppert Johann 3034 Maria-Anzbach Rosengasse 12</v>
      </c>
      <c r="E2953" s="4" t="str">
        <f>IF(MID(Logik!$D2953,1,2)="OE",Logik!F2953,"")</f>
        <v>1</v>
      </c>
    </row>
    <row r="2954" spans="1:5" x14ac:dyDescent="0.35">
      <c r="A2954" s="4">
        <v>2953</v>
      </c>
      <c r="B2954" s="4" t="str">
        <f>IF(MID(Logik!$D2954,1,2)="OE",Logik!C2954,"")</f>
        <v>JH</v>
      </c>
      <c r="C2954" s="4" t="str">
        <f>IF(MID(Logik!$D2954,1,2)="OE",Logik!D2954,"")</f>
        <v>OE3</v>
      </c>
      <c r="D2954" s="6" t="str">
        <f>IF(MID(Logik!$D2954,1,2)="OE",Logik!E2954,"")</f>
        <v>Hörtner Johann 4300 Sankt Valentin Herzograd 17</v>
      </c>
      <c r="E2954" s="4" t="str">
        <f>IF(MID(Logik!$D2954,1,2)="OE",Logik!F2954,"")</f>
        <v>1</v>
      </c>
    </row>
    <row r="2955" spans="1:5" x14ac:dyDescent="0.35">
      <c r="A2955" s="4">
        <v>2954</v>
      </c>
      <c r="B2955" s="4" t="str">
        <f>IF(MID(Logik!$D2955,1,2)="OE",Logik!C2955,"")</f>
        <v>JHA</v>
      </c>
      <c r="C2955" s="4" t="str">
        <f>IF(MID(Logik!$D2955,1,2)="OE",Logik!D2955,"")</f>
        <v>OE3</v>
      </c>
      <c r="D2955" s="6" t="str">
        <f>IF(MID(Logik!$D2955,1,2)="OE",Logik!E2955,"")</f>
        <v>Heschl Andreas 2340 Mödling Dr. Ludwig Riegerstraße 15/9</v>
      </c>
      <c r="E2955" s="4" t="str">
        <f>IF(MID(Logik!$D2955,1,2)="OE",Logik!F2955,"")</f>
        <v>1</v>
      </c>
    </row>
    <row r="2956" spans="1:5" x14ac:dyDescent="0.35">
      <c r="A2956" s="4">
        <v>2955</v>
      </c>
      <c r="B2956" s="4" t="str">
        <f>IF(MID(Logik!$D2956,1,2)="OE",Logik!C2956,"")</f>
        <v>JHC</v>
      </c>
      <c r="C2956" s="4" t="str">
        <f>IF(MID(Logik!$D2956,1,2)="OE",Logik!D2956,"")</f>
        <v>OE3</v>
      </c>
      <c r="D2956" s="6" t="str">
        <f>IF(MID(Logik!$D2956,1,2)="OE",Logik!E2956,"")</f>
        <v>Haiderer Johann 3040 Neulengbach Höhenstraße 17</v>
      </c>
      <c r="E2956" s="4" t="str">
        <f>IF(MID(Logik!$D2956,1,2)="OE",Logik!F2956,"")</f>
        <v>1</v>
      </c>
    </row>
    <row r="2957" spans="1:5" x14ac:dyDescent="0.35">
      <c r="A2957" s="4">
        <v>2956</v>
      </c>
      <c r="B2957" s="4" t="str">
        <f>IF(MID(Logik!$D2957,1,2)="OE",Logik!C2957,"")</f>
        <v>JHS</v>
      </c>
      <c r="C2957" s="4" t="str">
        <f>IF(MID(Logik!$D2957,1,2)="OE",Logik!D2957,"")</f>
        <v>OE3</v>
      </c>
      <c r="D2957" s="6" t="str">
        <f>IF(MID(Logik!$D2957,1,2)="OE",Logik!E2957,"")</f>
        <v>Höchtl Johann 3500 Krems An Der Donau Seilerweg 62</v>
      </c>
      <c r="E2957" s="4" t="str">
        <f>IF(MID(Logik!$D2957,1,2)="OE",Logik!F2957,"")</f>
        <v>1</v>
      </c>
    </row>
    <row r="2958" spans="1:5" x14ac:dyDescent="0.35">
      <c r="A2958" s="4">
        <v>2957</v>
      </c>
      <c r="B2958" s="4" t="str">
        <f>IF(MID(Logik!$D2958,1,2)="OE",Logik!C2958,"")</f>
        <v>JIB</v>
      </c>
      <c r="C2958" s="4" t="str">
        <f>IF(MID(Logik!$D2958,1,2)="OE",Logik!D2958,"")</f>
        <v>OE3</v>
      </c>
      <c r="D2958" s="6" t="str">
        <f>IF(MID(Logik!$D2958,1,2)="OE",Logik!E2958,"")</f>
        <v>Riefel Joseph-Maria Ma.Enzersdorf/G Hauptstraße 8</v>
      </c>
      <c r="E2958" s="4" t="str">
        <f>IF(MID(Logik!$D2958,1,2)="OE",Logik!F2958,"")</f>
        <v>1</v>
      </c>
    </row>
    <row r="2959" spans="1:5" x14ac:dyDescent="0.35">
      <c r="A2959" s="4">
        <v>2958</v>
      </c>
      <c r="B2959" s="4" t="str">
        <f>IF(MID(Logik!$D2959,1,2)="OE",Logik!C2959,"")</f>
        <v>JIC</v>
      </c>
      <c r="C2959" s="4" t="str">
        <f>IF(MID(Logik!$D2959,1,2)="OE",Logik!D2959,"")</f>
        <v>OE3</v>
      </c>
      <c r="D2959" s="6" t="str">
        <f>IF(MID(Logik!$D2959,1,2)="OE",Logik!E2959,"")</f>
        <v>Iber Johann 3390 Melk Siegfried Ludwigstr. 5/8</v>
      </c>
      <c r="E2959" s="4" t="str">
        <f>IF(MID(Logik!$D2959,1,2)="OE",Logik!F2959,"")</f>
        <v>1</v>
      </c>
    </row>
    <row r="2960" spans="1:5" x14ac:dyDescent="0.35">
      <c r="A2960" s="4">
        <v>2959</v>
      </c>
      <c r="B2960" s="4" t="str">
        <f>IF(MID(Logik!$D2960,1,2)="OE",Logik!C2960,"")</f>
        <v>JIM</v>
      </c>
      <c r="C2960" s="4" t="str">
        <f>IF(MID(Logik!$D2960,1,2)="OE",Logik!D2960,"")</f>
        <v>OE3</v>
      </c>
      <c r="D2960" s="6" t="str">
        <f>IF(MID(Logik!$D2960,1,2)="OE",Logik!E2960,"")</f>
        <v>Mariel Johannes 2353 Guntramsdorf Franz-Lisztgasse 24</v>
      </c>
      <c r="E2960" s="4" t="str">
        <f>IF(MID(Logik!$D2960,1,2)="OE",Logik!F2960,"")</f>
        <v>1</v>
      </c>
    </row>
    <row r="2961" spans="1:5" x14ac:dyDescent="0.35">
      <c r="A2961" s="4">
        <v>2960</v>
      </c>
      <c r="B2961" s="4" t="str">
        <f>IF(MID(Logik!$D2961,1,2)="OE",Logik!C2961,"")</f>
        <v>JJA</v>
      </c>
      <c r="C2961" s="4" t="str">
        <f>IF(MID(Logik!$D2961,1,2)="OE",Logik!D2961,"")</f>
        <v>OE3</v>
      </c>
      <c r="D2961" s="6" t="str">
        <f>IF(MID(Logik!$D2961,1,2)="OE",Logik!E2961,"")</f>
        <v>Jelinek Johannes 2123 Schleinbach Hautzendorf 250</v>
      </c>
      <c r="E2961" s="4" t="str">
        <f>IF(MID(Logik!$D2961,1,2)="OE",Logik!F2961,"")</f>
        <v>1</v>
      </c>
    </row>
    <row r="2962" spans="1:5" x14ac:dyDescent="0.35">
      <c r="A2962" s="4">
        <v>2961</v>
      </c>
      <c r="B2962" s="4" t="str">
        <f>IF(MID(Logik!$D2962,1,2)="OE",Logik!C2962,"")</f>
        <v>JJS</v>
      </c>
      <c r="C2962" s="4" t="str">
        <f>IF(MID(Logik!$D2962,1,2)="OE",Logik!D2962,"")</f>
        <v>OE3</v>
      </c>
      <c r="D2962" s="6" t="str">
        <f>IF(MID(Logik!$D2962,1,2)="OE",Logik!E2962,"")</f>
        <v>Jahn Josef 3071 Böheimkirchen Untere Hauptstr. 30</v>
      </c>
      <c r="E2962" s="4" t="str">
        <f>IF(MID(Logik!$D2962,1,2)="OE",Logik!F2962,"")</f>
        <v>1</v>
      </c>
    </row>
    <row r="2963" spans="1:5" hidden="1" x14ac:dyDescent="0.35">
      <c r="A2963" s="4">
        <v>2962</v>
      </c>
      <c r="B2963" s="4" t="str">
        <f>IF(MID(Logik!$D2963,1,2)="OE",Logik!C2963,"")</f>
        <v/>
      </c>
      <c r="C2963" s="4" t="str">
        <f>IF(MID(Logik!$D2963,1,2)="OE",Logik!D2963,"")</f>
        <v/>
      </c>
      <c r="D2963" s="6" t="str">
        <f>IF(MID(Logik!$D2963,1,2)="OE",Logik!E2963,"")</f>
        <v/>
      </c>
      <c r="E2963" s="4" t="str">
        <f>IF(MID(Logik!$D2963,1,2)="OE",Logik!F2963,"")</f>
        <v/>
      </c>
    </row>
    <row r="2964" spans="1:5" hidden="1" x14ac:dyDescent="0.35">
      <c r="A2964" s="4">
        <v>2963</v>
      </c>
      <c r="B2964" s="4" t="str">
        <f>IF(MID(Logik!$D2964,1,2)="OE",Logik!C2964,"")</f>
        <v/>
      </c>
      <c r="C2964" s="4" t="str">
        <f>IF(MID(Logik!$D2964,1,2)="OE",Logik!D2964,"")</f>
        <v/>
      </c>
      <c r="D2964" s="6" t="str">
        <f>IF(MID(Logik!$D2964,1,2)="OE",Logik!E2964,"")</f>
        <v/>
      </c>
      <c r="E2964" s="4" t="str">
        <f>IF(MID(Logik!$D2964,1,2)="OE",Logik!F2964,"")</f>
        <v/>
      </c>
    </row>
    <row r="2965" spans="1:5" hidden="1" x14ac:dyDescent="0.35">
      <c r="A2965" s="4">
        <v>2964</v>
      </c>
      <c r="B2965" s="4" t="str">
        <f>IF(MID(Logik!$D2965,1,2)="OE",Logik!C2965,"")</f>
        <v/>
      </c>
      <c r="C2965" s="4" t="str">
        <f>IF(MID(Logik!$D2965,1,2)="OE",Logik!D2965,"")</f>
        <v/>
      </c>
      <c r="D2965" s="6" t="str">
        <f>IF(MID(Logik!$D2965,1,2)="OE",Logik!E2965,"")</f>
        <v/>
      </c>
      <c r="E2965" s="4" t="str">
        <f>IF(MID(Logik!$D2965,1,2)="OE",Logik!F2965,"")</f>
        <v/>
      </c>
    </row>
    <row r="2966" spans="1:5" hidden="1" x14ac:dyDescent="0.35">
      <c r="A2966" s="4">
        <v>2965</v>
      </c>
      <c r="B2966" s="4" t="str">
        <f>IF(MID(Logik!$D2966,1,2)="OE",Logik!C2966,"")</f>
        <v/>
      </c>
      <c r="C2966" s="4" t="str">
        <f>IF(MID(Logik!$D2966,1,2)="OE",Logik!D2966,"")</f>
        <v/>
      </c>
      <c r="D2966" s="6" t="str">
        <f>IF(MID(Logik!$D2966,1,2)="OE",Logik!E2966,"")</f>
        <v/>
      </c>
      <c r="E2966" s="4" t="str">
        <f>IF(MID(Logik!$D2966,1,2)="OE",Logik!F2966,"")</f>
        <v/>
      </c>
    </row>
    <row r="2967" spans="1:5" hidden="1" x14ac:dyDescent="0.35">
      <c r="A2967" s="4">
        <v>2966</v>
      </c>
      <c r="B2967" s="4" t="str">
        <f>IF(MID(Logik!$D2967,1,2)="OE",Logik!C2967,"")</f>
        <v/>
      </c>
      <c r="C2967" s="4" t="str">
        <f>IF(MID(Logik!$D2967,1,2)="OE",Logik!D2967,"")</f>
        <v/>
      </c>
      <c r="D2967" s="6" t="str">
        <f>IF(MID(Logik!$D2967,1,2)="OE",Logik!E2967,"")</f>
        <v/>
      </c>
      <c r="E2967" s="4" t="str">
        <f>IF(MID(Logik!$D2967,1,2)="OE",Logik!F2967,"")</f>
        <v/>
      </c>
    </row>
    <row r="2968" spans="1:5" hidden="1" x14ac:dyDescent="0.35">
      <c r="A2968" s="4">
        <v>2967</v>
      </c>
      <c r="B2968" s="4" t="str">
        <f>IF(MID(Logik!$D2968,1,2)="OE",Logik!C2968,"")</f>
        <v/>
      </c>
      <c r="C2968" s="4" t="str">
        <f>IF(MID(Logik!$D2968,1,2)="OE",Logik!D2968,"")</f>
        <v/>
      </c>
      <c r="D2968" s="6" t="str">
        <f>IF(MID(Logik!$D2968,1,2)="OE",Logik!E2968,"")</f>
        <v/>
      </c>
      <c r="E2968" s="4" t="str">
        <f>IF(MID(Logik!$D2968,1,2)="OE",Logik!F2968,"")</f>
        <v/>
      </c>
    </row>
    <row r="2969" spans="1:5" hidden="1" x14ac:dyDescent="0.35">
      <c r="A2969" s="4">
        <v>2968</v>
      </c>
      <c r="B2969" s="4" t="str">
        <f>IF(MID(Logik!$D2969,1,2)="OE",Logik!C2969,"")</f>
        <v/>
      </c>
      <c r="C2969" s="4" t="str">
        <f>IF(MID(Logik!$D2969,1,2)="OE",Logik!D2969,"")</f>
        <v/>
      </c>
      <c r="D2969" s="6" t="str">
        <f>IF(MID(Logik!$D2969,1,2)="OE",Logik!E2969,"")</f>
        <v/>
      </c>
      <c r="E2969" s="4" t="str">
        <f>IF(MID(Logik!$D2969,1,2)="OE",Logik!F2969,"")</f>
        <v/>
      </c>
    </row>
    <row r="2970" spans="1:5" hidden="1" x14ac:dyDescent="0.35">
      <c r="A2970" s="4">
        <v>2969</v>
      </c>
      <c r="B2970" s="4" t="str">
        <f>IF(MID(Logik!$D2970,1,2)="OE",Logik!C2970,"")</f>
        <v/>
      </c>
      <c r="C2970" s="4" t="str">
        <f>IF(MID(Logik!$D2970,1,2)="OE",Logik!D2970,"")</f>
        <v/>
      </c>
      <c r="D2970" s="6" t="str">
        <f>IF(MID(Logik!$D2970,1,2)="OE",Logik!E2970,"")</f>
        <v/>
      </c>
      <c r="E2970" s="4" t="str">
        <f>IF(MID(Logik!$D2970,1,2)="OE",Logik!F2970,"")</f>
        <v/>
      </c>
    </row>
    <row r="2971" spans="1:5" hidden="1" x14ac:dyDescent="0.35">
      <c r="A2971" s="4">
        <v>2970</v>
      </c>
      <c r="B2971" s="4" t="str">
        <f>IF(MID(Logik!$D2971,1,2)="OE",Logik!C2971,"")</f>
        <v/>
      </c>
      <c r="C2971" s="4" t="str">
        <f>IF(MID(Logik!$D2971,1,2)="OE",Logik!D2971,"")</f>
        <v/>
      </c>
      <c r="D2971" s="6" t="str">
        <f>IF(MID(Logik!$D2971,1,2)="OE",Logik!E2971,"")</f>
        <v/>
      </c>
      <c r="E2971" s="4" t="str">
        <f>IF(MID(Logik!$D2971,1,2)="OE",Logik!F2971,"")</f>
        <v/>
      </c>
    </row>
    <row r="2972" spans="1:5" hidden="1" x14ac:dyDescent="0.35">
      <c r="A2972" s="4">
        <v>2971</v>
      </c>
      <c r="B2972" s="4" t="str">
        <f>IF(MID(Logik!$D2972,1,2)="OE",Logik!C2972,"")</f>
        <v/>
      </c>
      <c r="C2972" s="4" t="str">
        <f>IF(MID(Logik!$D2972,1,2)="OE",Logik!D2972,"")</f>
        <v/>
      </c>
      <c r="D2972" s="6" t="str">
        <f>IF(MID(Logik!$D2972,1,2)="OE",Logik!E2972,"")</f>
        <v/>
      </c>
      <c r="E2972" s="4" t="str">
        <f>IF(MID(Logik!$D2972,1,2)="OE",Logik!F2972,"")</f>
        <v/>
      </c>
    </row>
    <row r="2973" spans="1:5" x14ac:dyDescent="0.35">
      <c r="A2973" s="4">
        <v>2972</v>
      </c>
      <c r="B2973" s="4" t="str">
        <f>IF(MID(Logik!$D2973,1,2)="OE",Logik!C2973,"")</f>
        <v>JJW</v>
      </c>
      <c r="C2973" s="4" t="str">
        <f>IF(MID(Logik!$D2973,1,2)="OE",Logik!D2973,"")</f>
        <v>OE3</v>
      </c>
      <c r="D2973" s="6" t="str">
        <f>IF(MID(Logik!$D2973,1,2)="OE",Logik!E2973,"")</f>
        <v>Jezek Josef 2380 Perchtoldsdorf Sonnbergstr 64B</v>
      </c>
      <c r="E2973" s="4" t="str">
        <f>IF(MID(Logik!$D2973,1,2)="OE",Logik!F2973,"")</f>
        <v>1</v>
      </c>
    </row>
    <row r="2974" spans="1:5" x14ac:dyDescent="0.35">
      <c r="A2974" s="4">
        <v>2973</v>
      </c>
      <c r="B2974" s="4" t="str">
        <f>IF(MID(Logik!$D2974,1,2)="OE",Logik!C2974,"")</f>
        <v>JKA</v>
      </c>
      <c r="C2974" s="4" t="str">
        <f>IF(MID(Logik!$D2974,1,2)="OE",Logik!D2974,"")</f>
        <v>OE3</v>
      </c>
      <c r="D2974" s="6" t="str">
        <f>IF(MID(Logik!$D2974,1,2)="OE",Logik!E2974,"")</f>
        <v>Koller Johann 3943 Schrems Kleedorf 51</v>
      </c>
      <c r="E2974" s="4" t="str">
        <f>IF(MID(Logik!$D2974,1,2)="OE",Logik!F2974,"")</f>
        <v>1</v>
      </c>
    </row>
    <row r="2975" spans="1:5" x14ac:dyDescent="0.35">
      <c r="A2975" s="4">
        <v>2974</v>
      </c>
      <c r="B2975" s="4" t="str">
        <f>IF(MID(Logik!$D2975,1,2)="OE",Logik!C2975,"")</f>
        <v>JKS</v>
      </c>
      <c r="C2975" s="4" t="str">
        <f>IF(MID(Logik!$D2975,1,2)="OE",Logik!D2975,"")</f>
        <v>OE3</v>
      </c>
      <c r="D2975" s="6" t="str">
        <f>IF(MID(Logik!$D2975,1,2)="OE",Logik!E2975,"")</f>
        <v>Klecandr Johann Sulz/Wienerwd Kastanienallee 158</v>
      </c>
      <c r="E2975" s="4" t="str">
        <f>IF(MID(Logik!$D2975,1,2)="OE",Logik!F2975,"")</f>
        <v>1</v>
      </c>
    </row>
    <row r="2976" spans="1:5" x14ac:dyDescent="0.35">
      <c r="A2976" s="4">
        <v>2975</v>
      </c>
      <c r="B2976" s="4" t="str">
        <f>IF(MID(Logik!$D2976,1,2)="OE",Logik!C2976,"")</f>
        <v>JKW</v>
      </c>
      <c r="C2976" s="4" t="str">
        <f>IF(MID(Logik!$D2976,1,2)="OE",Logik!D2976,"")</f>
        <v>OE3</v>
      </c>
      <c r="D2976" s="6" t="str">
        <f>IF(MID(Logik!$D2976,1,2)="OE",Logik!E2976,"")</f>
        <v>Kneisl Josef 2011 Sierndorf Senning 49A</v>
      </c>
      <c r="E2976" s="4" t="str">
        <f>IF(MID(Logik!$D2976,1,2)="OE",Logik!F2976,"")</f>
        <v>1</v>
      </c>
    </row>
    <row r="2977" spans="1:5" x14ac:dyDescent="0.35">
      <c r="A2977" s="4">
        <v>2976</v>
      </c>
      <c r="B2977" s="4" t="str">
        <f>IF(MID(Logik!$D2977,1,2)="OE",Logik!C2977,"")</f>
        <v>JMB</v>
      </c>
      <c r="C2977" s="4" t="str">
        <f>IF(MID(Logik!$D2977,1,2)="OE",Logik!D2977,"")</f>
        <v>OE3</v>
      </c>
      <c r="D2977" s="6" t="str">
        <f>IF(MID(Logik!$D2977,1,2)="OE",Logik!E2977,"")</f>
        <v>Burgstaller Michael 2203 Eibesbrunn Grossebersdorferstr. 3</v>
      </c>
      <c r="E2977" s="4" t="str">
        <f>IF(MID(Logik!$D2977,1,2)="OE",Logik!F2977,"")</f>
        <v>1</v>
      </c>
    </row>
    <row r="2978" spans="1:5" x14ac:dyDescent="0.35">
      <c r="A2978" s="4">
        <v>2977</v>
      </c>
      <c r="B2978" s="4" t="str">
        <f>IF(MID(Logik!$D2978,1,2)="OE",Logik!C2978,"")</f>
        <v>JMC</v>
      </c>
      <c r="C2978" s="4" t="str">
        <f>IF(MID(Logik!$D2978,1,2)="OE",Logik!D2978,"")</f>
        <v>OE3</v>
      </c>
      <c r="D2978" s="6" t="str">
        <f>IF(MID(Logik!$D2978,1,2)="OE",Logik!E2978,"")</f>
        <v>Mum Josef Sitzendorf/Sch Am Berg 29A</v>
      </c>
      <c r="E2978" s="4" t="str">
        <f>IF(MID(Logik!$D2978,1,2)="OE",Logik!F2978,"")</f>
        <v>1</v>
      </c>
    </row>
    <row r="2979" spans="1:5" x14ac:dyDescent="0.35">
      <c r="A2979" s="4">
        <v>2978</v>
      </c>
      <c r="B2979" s="4" t="str">
        <f>IF(MID(Logik!$D2979,1,2)="OE",Logik!C2979,"")</f>
        <v>JOA</v>
      </c>
      <c r="C2979" s="4" t="str">
        <f>IF(MID(Logik!$D2979,1,2)="OE",Logik!D2979,"")</f>
        <v>OE3</v>
      </c>
      <c r="D2979" s="6" t="str">
        <f>IF(MID(Logik!$D2979,1,2)="OE",Logik!E2979,"")</f>
        <v>Sodeck Johann 3100 Sankt Pölten Johann Schindele Gasse 4/4</v>
      </c>
      <c r="E2979" s="4" t="str">
        <f>IF(MID(Logik!$D2979,1,2)="OE",Logik!F2979,"")</f>
        <v>1</v>
      </c>
    </row>
    <row r="2980" spans="1:5" x14ac:dyDescent="0.35">
      <c r="A2980" s="4">
        <v>2979</v>
      </c>
      <c r="B2980" s="4" t="str">
        <f>IF(MID(Logik!$D2980,1,2)="OE",Logik!C2980,"")</f>
        <v>JOC</v>
      </c>
      <c r="C2980" s="4" t="str">
        <f>IF(MID(Logik!$D2980,1,2)="OE",Logik!D2980,"")</f>
        <v>OE3</v>
      </c>
      <c r="D2980" s="6" t="str">
        <f>IF(MID(Logik!$D2980,1,2)="OE",Logik!E2980,"")</f>
        <v>Österreicher Johannes 2380 Perchtoldsdorf Hofmannsthalgasse 21</v>
      </c>
      <c r="E2980" s="4" t="str">
        <f>IF(MID(Logik!$D2980,1,2)="OE",Logik!F2980,"")</f>
        <v>1</v>
      </c>
    </row>
    <row r="2981" spans="1:5" x14ac:dyDescent="0.35">
      <c r="A2981" s="4">
        <v>2980</v>
      </c>
      <c r="B2981" s="4" t="str">
        <f>IF(MID(Logik!$D2981,1,2)="OE",Logik!C2981,"")</f>
        <v>JOE</v>
      </c>
      <c r="C2981" s="4" t="str">
        <f>IF(MID(Logik!$D2981,1,2)="OE",Logik!D2981,"")</f>
        <v>OE3</v>
      </c>
      <c r="D2981" s="6" t="str">
        <f>IF(MID(Logik!$D2981,1,2)="OE",Logik!E2981,"")</f>
        <v>Semler Josef 2410 Hainburg An Der Donau Carnuntumstr. 77</v>
      </c>
      <c r="E2981" s="4" t="str">
        <f>IF(MID(Logik!$D2981,1,2)="OE",Logik!F2981,"")</f>
        <v>1</v>
      </c>
    </row>
    <row r="2982" spans="1:5" x14ac:dyDescent="0.35">
      <c r="A2982" s="4">
        <v>2981</v>
      </c>
      <c r="B2982" s="4" t="str">
        <f>IF(MID(Logik!$D2982,1,2)="OE",Logik!C2982,"")</f>
        <v>JOK</v>
      </c>
      <c r="C2982" s="4" t="str">
        <f>IF(MID(Logik!$D2982,1,2)="OE",Logik!D2982,"")</f>
        <v>OE3</v>
      </c>
      <c r="D2982" s="6" t="str">
        <f>IF(MID(Logik!$D2982,1,2)="OE",Logik!E2982,"")</f>
        <v>Kramer Johannes 3133 Traismauer Oberndorfer Traisenweg 11</v>
      </c>
      <c r="E2982" s="4" t="str">
        <f>IF(MID(Logik!$D2982,1,2)="OE",Logik!F2982,"")</f>
        <v>1</v>
      </c>
    </row>
    <row r="2983" spans="1:5" x14ac:dyDescent="0.35">
      <c r="A2983" s="4">
        <v>2982</v>
      </c>
      <c r="B2983" s="4" t="str">
        <f>IF(MID(Logik!$D2983,1,2)="OE",Logik!C2983,"")</f>
        <v>JOP</v>
      </c>
      <c r="C2983" s="4" t="str">
        <f>IF(MID(Logik!$D2983,1,2)="OE",Logik!D2983,"")</f>
        <v>OE3</v>
      </c>
      <c r="D2983" s="6" t="str">
        <f>IF(MID(Logik!$D2983,1,2)="OE",Logik!E2983,"")</f>
        <v>Puschmann Johannes 2500 Baden Braunstr. 9</v>
      </c>
      <c r="E2983" s="4" t="str">
        <f>IF(MID(Logik!$D2983,1,2)="OE",Logik!F2983,"")</f>
        <v>1</v>
      </c>
    </row>
    <row r="2984" spans="1:5" x14ac:dyDescent="0.35">
      <c r="A2984" s="4">
        <v>2983</v>
      </c>
      <c r="B2984" s="4" t="str">
        <f>IF(MID(Logik!$D2984,1,2)="OE",Logik!C2984,"")</f>
        <v>JOT</v>
      </c>
      <c r="C2984" s="4" t="str">
        <f>IF(MID(Logik!$D2984,1,2)="OE",Logik!D2984,"")</f>
        <v>OE3</v>
      </c>
      <c r="D2984" s="6" t="str">
        <f>IF(MID(Logik!$D2984,1,2)="OE",Logik!E2984,"")</f>
        <v>Turner Josef 2431 Enzersdorf An Der Fischa Neubergsiedlung 51</v>
      </c>
      <c r="E2984" s="4" t="str">
        <f>IF(MID(Logik!$D2984,1,2)="OE",Logik!F2984,"")</f>
        <v>1</v>
      </c>
    </row>
    <row r="2985" spans="1:5" x14ac:dyDescent="0.35">
      <c r="A2985" s="4">
        <v>2984</v>
      </c>
      <c r="B2985" s="4" t="str">
        <f>IF(MID(Logik!$D2985,1,2)="OE",Logik!C2985,"")</f>
        <v>JOU</v>
      </c>
      <c r="C2985" s="4" t="str">
        <f>IF(MID(Logik!$D2985,1,2)="OE",Logik!D2985,"")</f>
        <v>OE3</v>
      </c>
      <c r="D2985" s="6" t="str">
        <f>IF(MID(Logik!$D2985,1,2)="OE",Logik!E2985,"")</f>
        <v>Rongits Johannes 2454 Sarasdorf Hauptstr 55</v>
      </c>
      <c r="E2985" s="4" t="str">
        <f>IF(MID(Logik!$D2985,1,2)="OE",Logik!F2985,"")</f>
        <v>1</v>
      </c>
    </row>
    <row r="2986" spans="1:5" x14ac:dyDescent="0.35">
      <c r="A2986" s="4">
        <v>2985</v>
      </c>
      <c r="B2986" s="4" t="str">
        <f>IF(MID(Logik!$D2986,1,2)="OE",Logik!C2986,"")</f>
        <v>JPA</v>
      </c>
      <c r="C2986" s="4" t="str">
        <f>IF(MID(Logik!$D2986,1,2)="OE",Logik!D2986,"")</f>
        <v>OE3</v>
      </c>
      <c r="D2986" s="6" t="str">
        <f>IF(MID(Logik!$D2986,1,2)="OE",Logik!E2986,"")</f>
        <v>Jagetsberger Peter 3300 Amstetten Winklarn,Sportplatzst26</v>
      </c>
      <c r="E2986" s="4" t="str">
        <f>IF(MID(Logik!$D2986,1,2)="OE",Logik!F2986,"")</f>
        <v>1</v>
      </c>
    </row>
    <row r="2987" spans="1:5" x14ac:dyDescent="0.35">
      <c r="A2987" s="4">
        <v>2986</v>
      </c>
      <c r="B2987" s="4" t="str">
        <f>IF(MID(Logik!$D2987,1,2)="OE",Logik!C2987,"")</f>
        <v>JPB</v>
      </c>
      <c r="C2987" s="4" t="str">
        <f>IF(MID(Logik!$D2987,1,2)="OE",Logik!D2987,"")</f>
        <v>OE3</v>
      </c>
      <c r="D2987" s="6" t="str">
        <f>IF(MID(Logik!$D2987,1,2)="OE",Logik!E2987,"")</f>
        <v>Pacher Josef 2100 Korneuburg Jahnstrasse 3-5</v>
      </c>
      <c r="E2987" s="4" t="str">
        <f>IF(MID(Logik!$D2987,1,2)="OE",Logik!F2987,"")</f>
        <v>1</v>
      </c>
    </row>
    <row r="2988" spans="1:5" x14ac:dyDescent="0.35">
      <c r="A2988" s="4">
        <v>2987</v>
      </c>
      <c r="B2988" s="4" t="str">
        <f>IF(MID(Logik!$D2988,1,2)="OE",Logik!C2988,"")</f>
        <v>JPC</v>
      </c>
      <c r="C2988" s="4" t="str">
        <f>IF(MID(Logik!$D2988,1,2)="OE",Logik!D2988,"")</f>
        <v>OE3</v>
      </c>
      <c r="D2988" s="6" t="str">
        <f>IF(MID(Logik!$D2988,1,2)="OE",Logik!E2988,"")</f>
        <v>Pichler Johannes Laxenburg Johann Siegmayer-G 5</v>
      </c>
      <c r="E2988" s="4" t="str">
        <f>IF(MID(Logik!$D2988,1,2)="OE",Logik!F2988,"")</f>
        <v>1</v>
      </c>
    </row>
    <row r="2989" spans="1:5" x14ac:dyDescent="0.35">
      <c r="A2989" s="4">
        <v>2988</v>
      </c>
      <c r="B2989" s="4" t="str">
        <f>IF(MID(Logik!$D2989,1,2)="OE",Logik!C2989,"")</f>
        <v>JPS</v>
      </c>
      <c r="C2989" s="4" t="str">
        <f>IF(MID(Logik!$D2989,1,2)="OE",Logik!D2989,"")</f>
        <v>OE3</v>
      </c>
      <c r="D2989" s="6" t="str">
        <f>IF(MID(Logik!$D2989,1,2)="OE",Logik!E2989,"")</f>
        <v>Schulz Peter 2011 Sierndorf Untermallebarn 120</v>
      </c>
      <c r="E2989" s="4" t="str">
        <f>IF(MID(Logik!$D2989,1,2)="OE",Logik!F2989,"")</f>
        <v>1</v>
      </c>
    </row>
    <row r="2990" spans="1:5" x14ac:dyDescent="0.35">
      <c r="A2990" s="4">
        <v>2989</v>
      </c>
      <c r="B2990" s="4" t="str">
        <f>IF(MID(Logik!$D2990,1,2)="OE",Logik!C2990,"")</f>
        <v>JPU</v>
      </c>
      <c r="C2990" s="4" t="str">
        <f>IF(MID(Logik!$D2990,1,2)="OE",Logik!D2990,"")</f>
        <v>OE3</v>
      </c>
      <c r="D2990" s="6" t="str">
        <f>IF(MID(Logik!$D2990,1,2)="OE",Logik!E2990,"")</f>
        <v>Preusser Jürgen 2384 Breitenfurt Bei Wien Rechter Graben 18A</v>
      </c>
      <c r="E2990" s="4" t="str">
        <f>IF(MID(Logik!$D2990,1,2)="OE",Logik!F2990,"")</f>
        <v>1</v>
      </c>
    </row>
    <row r="2991" spans="1:5" x14ac:dyDescent="0.35">
      <c r="A2991" s="4">
        <v>2990</v>
      </c>
      <c r="B2991" s="4" t="str">
        <f>IF(MID(Logik!$D2991,1,2)="OE",Logik!C2991,"")</f>
        <v>JQ</v>
      </c>
      <c r="C2991" s="4" t="str">
        <f>IF(MID(Logik!$D2991,1,2)="OE",Logik!D2991,"")</f>
        <v>OE3</v>
      </c>
      <c r="D2991" s="6" t="str">
        <f>IF(MID(Logik!$D2991,1,2)="OE",Logik!E2991,"")</f>
        <v>Juster Sepp Gerwald 2100 Korneuburg Scheunenstr 13</v>
      </c>
      <c r="E2991" s="4" t="str">
        <f>IF(MID(Logik!$D2991,1,2)="OE",Logik!F2991,"")</f>
        <v>1</v>
      </c>
    </row>
    <row r="2992" spans="1:5" x14ac:dyDescent="0.35">
      <c r="A2992" s="4">
        <v>2991</v>
      </c>
      <c r="B2992" s="4" t="str">
        <f>IF(MID(Logik!$D2992,1,2)="OE",Logik!C2992,"")</f>
        <v>JQB</v>
      </c>
      <c r="C2992" s="4" t="str">
        <f>IF(MID(Logik!$D2992,1,2)="OE",Logik!D2992,"")</f>
        <v>OE3</v>
      </c>
      <c r="D2992" s="6" t="str">
        <f>IF(MID(Logik!$D2992,1,2)="OE",Logik!E2992,"")</f>
        <v>*-*-* *-*-* *-*-*</v>
      </c>
      <c r="E2992" s="4" t="str">
        <f>IF(MID(Logik!$D2992,1,2)="OE",Logik!F2992,"")</f>
        <v>1</v>
      </c>
    </row>
    <row r="2993" spans="1:5" x14ac:dyDescent="0.35">
      <c r="A2993" s="4">
        <v>2992</v>
      </c>
      <c r="B2993" s="4" t="str">
        <f>IF(MID(Logik!$D2993,1,2)="OE",Logik!C2993,"")</f>
        <v>JQR</v>
      </c>
      <c r="C2993" s="4" t="str">
        <f>IF(MID(Logik!$D2993,1,2)="OE",Logik!D2993,"")</f>
        <v>OE3</v>
      </c>
      <c r="D2993" s="6" t="str">
        <f>IF(MID(Logik!$D2993,1,2)="OE",Logik!E2993,"")</f>
        <v>Riesenhuber Josef 3250 Wieselburg Am Kellerberg 45</v>
      </c>
      <c r="E2993" s="4" t="str">
        <f>IF(MID(Logik!$D2993,1,2)="OE",Logik!F2993,"")</f>
        <v>1</v>
      </c>
    </row>
    <row r="2994" spans="1:5" x14ac:dyDescent="0.35">
      <c r="A2994" s="4">
        <v>2993</v>
      </c>
      <c r="B2994" s="4" t="str">
        <f>IF(MID(Logik!$D2994,1,2)="OE",Logik!C2994,"")</f>
        <v>JQW</v>
      </c>
      <c r="C2994" s="4" t="str">
        <f>IF(MID(Logik!$D2994,1,2)="OE",Logik!D2994,"")</f>
        <v>OE3</v>
      </c>
      <c r="D2994" s="6" t="str">
        <f>IF(MID(Logik!$D2994,1,2)="OE",Logik!E2994,"")</f>
        <v>Weigel Johannes 3100 Sankt Pölten Unterwagramer Straße 39</v>
      </c>
      <c r="E2994" s="4" t="str">
        <f>IF(MID(Logik!$D2994,1,2)="OE",Logik!F2994,"")</f>
        <v>1</v>
      </c>
    </row>
    <row r="2995" spans="1:5" x14ac:dyDescent="0.35">
      <c r="A2995" s="4">
        <v>2994</v>
      </c>
      <c r="B2995" s="4" t="str">
        <f>IF(MID(Logik!$D2995,1,2)="OE",Logik!C2995,"")</f>
        <v>JRA</v>
      </c>
      <c r="C2995" s="4" t="str">
        <f>IF(MID(Logik!$D2995,1,2)="OE",Logik!D2995,"")</f>
        <v>OE3</v>
      </c>
      <c r="D2995" s="6" t="str">
        <f>IF(MID(Logik!$D2995,1,2)="OE",Logik!E2995,"")</f>
        <v>Ranftl Johann Zwettl Rudmanns 101</v>
      </c>
      <c r="E2995" s="4" t="str">
        <f>IF(MID(Logik!$D2995,1,2)="OE",Logik!F2995,"")</f>
        <v>1</v>
      </c>
    </row>
    <row r="2996" spans="1:5" x14ac:dyDescent="0.35">
      <c r="A2996" s="4">
        <v>2995</v>
      </c>
      <c r="B2996" s="4" t="str">
        <f>IF(MID(Logik!$D2996,1,2)="OE",Logik!C2996,"")</f>
        <v>JRC</v>
      </c>
      <c r="C2996" s="4" t="str">
        <f>IF(MID(Logik!$D2996,1,2)="OE",Logik!D2996,"")</f>
        <v>OE3</v>
      </c>
      <c r="D2996" s="6" t="str">
        <f>IF(MID(Logik!$D2996,1,2)="OE",Logik!E2996,"")</f>
        <v>Remeeus Johannes 3062 Kirchstetten Steinriedstr. 8</v>
      </c>
      <c r="E2996" s="4" t="str">
        <f>IF(MID(Logik!$D2996,1,2)="OE",Logik!F2996,"")</f>
        <v>1</v>
      </c>
    </row>
    <row r="2997" spans="1:5" x14ac:dyDescent="0.35">
      <c r="A2997" s="4">
        <v>2996</v>
      </c>
      <c r="B2997" s="4" t="str">
        <f>IF(MID(Logik!$D2997,1,2)="OE",Logik!C2997,"")</f>
        <v>JRS</v>
      </c>
      <c r="C2997" s="4" t="str">
        <f>IF(MID(Logik!$D2997,1,2)="OE",Logik!D2997,"")</f>
        <v>OE3</v>
      </c>
      <c r="D2997" s="6" t="str">
        <f>IF(MID(Logik!$D2997,1,2)="OE",Logik!E2997,"")</f>
        <v>Radlbauer Josef 3243 Sankt Leonhard Am Forst Höhenstr. 11</v>
      </c>
      <c r="E2997" s="4" t="str">
        <f>IF(MID(Logik!$D2997,1,2)="OE",Logik!F2997,"")</f>
        <v>1</v>
      </c>
    </row>
    <row r="2998" spans="1:5" x14ac:dyDescent="0.35">
      <c r="A2998" s="4">
        <v>2997</v>
      </c>
      <c r="B2998" s="4" t="str">
        <f>IF(MID(Logik!$D2998,1,2)="OE",Logik!C2998,"")</f>
        <v>JSH</v>
      </c>
      <c r="C2998" s="4" t="str">
        <f>IF(MID(Logik!$D2998,1,2)="OE",Logik!D2998,"")</f>
        <v>OE3</v>
      </c>
      <c r="D2998" s="6" t="str">
        <f>IF(MID(Logik!$D2998,1,2)="OE",Logik!E2998,"")</f>
        <v>Schnepf Josef 2000 Stockerau Grünnergasse 6</v>
      </c>
      <c r="E2998" s="4" t="str">
        <f>IF(MID(Logik!$D2998,1,2)="OE",Logik!F2998,"")</f>
        <v>1</v>
      </c>
    </row>
    <row r="2999" spans="1:5" x14ac:dyDescent="0.35">
      <c r="A2999" s="4">
        <v>2998</v>
      </c>
      <c r="B2999" s="4" t="str">
        <f>IF(MID(Logik!$D2999,1,2)="OE",Logik!C2999,"")</f>
        <v>JSI</v>
      </c>
      <c r="C2999" s="4" t="str">
        <f>IF(MID(Logik!$D2999,1,2)="OE",Logik!D2999,"")</f>
        <v>OE3</v>
      </c>
      <c r="D2999" s="6" t="str">
        <f>IF(MID(Logik!$D2999,1,2)="OE",Logik!E2999,"")</f>
        <v>Sinhuber Johann 3443 Sieghartskirchen Preßbaumerstraße 63 - Remotefunkstelle</v>
      </c>
      <c r="E2999" s="4" t="str">
        <f>IF(MID(Logik!$D2999,1,2)="OE",Logik!F2999,"")</f>
        <v>1</v>
      </c>
    </row>
    <row r="3000" spans="1:5" x14ac:dyDescent="0.35">
      <c r="A3000" s="4">
        <v>2999</v>
      </c>
      <c r="B3000" s="4" t="str">
        <f>IF(MID(Logik!$D3000,1,2)="OE",Logik!C3000,"")</f>
        <v>JSU</v>
      </c>
      <c r="C3000" s="4" t="str">
        <f>IF(MID(Logik!$D3000,1,2)="OE",Logik!D3000,"")</f>
        <v>OE3</v>
      </c>
      <c r="D3000" s="6" t="str">
        <f>IF(MID(Logik!$D3000,1,2)="OE",Logik!E3000,"")</f>
        <v>Schuh Johannes 2000 Stockerau Robert Ahlfeld Str. 2</v>
      </c>
      <c r="E3000" s="4" t="str">
        <f>IF(MID(Logik!$D3000,1,2)="OE",Logik!F3000,"")</f>
        <v>1</v>
      </c>
    </row>
    <row r="3001" spans="1:5" x14ac:dyDescent="0.35">
      <c r="A3001" s="4">
        <v>3000</v>
      </c>
      <c r="B3001" s="4" t="str">
        <f>IF(MID(Logik!$D3001,1,2)="OE",Logik!C3001,"")</f>
        <v>JTU</v>
      </c>
      <c r="C3001" s="4" t="str">
        <f>IF(MID(Logik!$D3001,1,2)="OE",Logik!D3001,"")</f>
        <v>OE3</v>
      </c>
      <c r="D3001" s="6" t="str">
        <f>IF(MID(Logik!$D3001,1,2)="OE",Logik!E3001,"")</f>
        <v>Tramberger Josef 3354 Wolfsbach Bubendorf 4</v>
      </c>
      <c r="E3001" s="4" t="str">
        <f>IF(MID(Logik!$D3001,1,2)="OE",Logik!F3001,"")</f>
        <v>1</v>
      </c>
    </row>
    <row r="3002" spans="1:5" hidden="1" x14ac:dyDescent="0.35">
      <c r="A3002" s="4">
        <v>3001</v>
      </c>
      <c r="B3002" s="4" t="str">
        <f>IF(MID(Logik!$D3002,1,2)="OE",Logik!C3002,"")</f>
        <v/>
      </c>
      <c r="C3002" s="4" t="str">
        <f>IF(MID(Logik!$D3002,1,2)="OE",Logik!D3002,"")</f>
        <v/>
      </c>
      <c r="D3002" s="6" t="str">
        <f>IF(MID(Logik!$D3002,1,2)="OE",Logik!E3002,"")</f>
        <v/>
      </c>
      <c r="E3002" s="4" t="str">
        <f>IF(MID(Logik!$D3002,1,2)="OE",Logik!F3002,"")</f>
        <v/>
      </c>
    </row>
    <row r="3003" spans="1:5" hidden="1" x14ac:dyDescent="0.35">
      <c r="A3003" s="4">
        <v>3002</v>
      </c>
      <c r="B3003" s="4" t="str">
        <f>IF(MID(Logik!$D3003,1,2)="OE",Logik!C3003,"")</f>
        <v/>
      </c>
      <c r="C3003" s="4" t="str">
        <f>IF(MID(Logik!$D3003,1,2)="OE",Logik!D3003,"")</f>
        <v/>
      </c>
      <c r="D3003" s="6" t="str">
        <f>IF(MID(Logik!$D3003,1,2)="OE",Logik!E3003,"")</f>
        <v/>
      </c>
      <c r="E3003" s="4" t="str">
        <f>IF(MID(Logik!$D3003,1,2)="OE",Logik!F3003,"")</f>
        <v/>
      </c>
    </row>
    <row r="3004" spans="1:5" hidden="1" x14ac:dyDescent="0.35">
      <c r="A3004" s="4">
        <v>3003</v>
      </c>
      <c r="B3004" s="4" t="str">
        <f>IF(MID(Logik!$D3004,1,2)="OE",Logik!C3004,"")</f>
        <v/>
      </c>
      <c r="C3004" s="4" t="str">
        <f>IF(MID(Logik!$D3004,1,2)="OE",Logik!D3004,"")</f>
        <v/>
      </c>
      <c r="D3004" s="6" t="str">
        <f>IF(MID(Logik!$D3004,1,2)="OE",Logik!E3004,"")</f>
        <v/>
      </c>
      <c r="E3004" s="4" t="str">
        <f>IF(MID(Logik!$D3004,1,2)="OE",Logik!F3004,"")</f>
        <v/>
      </c>
    </row>
    <row r="3005" spans="1:5" hidden="1" x14ac:dyDescent="0.35">
      <c r="A3005" s="4">
        <v>3004</v>
      </c>
      <c r="B3005" s="4" t="str">
        <f>IF(MID(Logik!$D3005,1,2)="OE",Logik!C3005,"")</f>
        <v/>
      </c>
      <c r="C3005" s="4" t="str">
        <f>IF(MID(Logik!$D3005,1,2)="OE",Logik!D3005,"")</f>
        <v/>
      </c>
      <c r="D3005" s="6" t="str">
        <f>IF(MID(Logik!$D3005,1,2)="OE",Logik!E3005,"")</f>
        <v/>
      </c>
      <c r="E3005" s="4" t="str">
        <f>IF(MID(Logik!$D3005,1,2)="OE",Logik!F3005,"")</f>
        <v/>
      </c>
    </row>
    <row r="3006" spans="1:5" hidden="1" x14ac:dyDescent="0.35">
      <c r="A3006" s="4">
        <v>3005</v>
      </c>
      <c r="B3006" s="4" t="str">
        <f>IF(MID(Logik!$D3006,1,2)="OE",Logik!C3006,"")</f>
        <v/>
      </c>
      <c r="C3006" s="4" t="str">
        <f>IF(MID(Logik!$D3006,1,2)="OE",Logik!D3006,"")</f>
        <v/>
      </c>
      <c r="D3006" s="6" t="str">
        <f>IF(MID(Logik!$D3006,1,2)="OE",Logik!E3006,"")</f>
        <v/>
      </c>
      <c r="E3006" s="4" t="str">
        <f>IF(MID(Logik!$D3006,1,2)="OE",Logik!F3006,"")</f>
        <v/>
      </c>
    </row>
    <row r="3007" spans="1:5" hidden="1" x14ac:dyDescent="0.35">
      <c r="A3007" s="4">
        <v>3006</v>
      </c>
      <c r="B3007" s="4" t="str">
        <f>IF(MID(Logik!$D3007,1,2)="OE",Logik!C3007,"")</f>
        <v/>
      </c>
      <c r="C3007" s="4" t="str">
        <f>IF(MID(Logik!$D3007,1,2)="OE",Logik!D3007,"")</f>
        <v/>
      </c>
      <c r="D3007" s="6" t="str">
        <f>IF(MID(Logik!$D3007,1,2)="OE",Logik!E3007,"")</f>
        <v/>
      </c>
      <c r="E3007" s="4" t="str">
        <f>IF(MID(Logik!$D3007,1,2)="OE",Logik!F3007,"")</f>
        <v/>
      </c>
    </row>
    <row r="3008" spans="1:5" hidden="1" x14ac:dyDescent="0.35">
      <c r="A3008" s="4">
        <v>3007</v>
      </c>
      <c r="B3008" s="4" t="str">
        <f>IF(MID(Logik!$D3008,1,2)="OE",Logik!C3008,"")</f>
        <v/>
      </c>
      <c r="C3008" s="4" t="str">
        <f>IF(MID(Logik!$D3008,1,2)="OE",Logik!D3008,"")</f>
        <v/>
      </c>
      <c r="D3008" s="6" t="str">
        <f>IF(MID(Logik!$D3008,1,2)="OE",Logik!E3008,"")</f>
        <v/>
      </c>
      <c r="E3008" s="4" t="str">
        <f>IF(MID(Logik!$D3008,1,2)="OE",Logik!F3008,"")</f>
        <v/>
      </c>
    </row>
    <row r="3009" spans="1:5" hidden="1" x14ac:dyDescent="0.35">
      <c r="A3009" s="4">
        <v>3008</v>
      </c>
      <c r="B3009" s="4" t="str">
        <f>IF(MID(Logik!$D3009,1,2)="OE",Logik!C3009,"")</f>
        <v/>
      </c>
      <c r="C3009" s="4" t="str">
        <f>IF(MID(Logik!$D3009,1,2)="OE",Logik!D3009,"")</f>
        <v/>
      </c>
      <c r="D3009" s="6" t="str">
        <f>IF(MID(Logik!$D3009,1,2)="OE",Logik!E3009,"")</f>
        <v/>
      </c>
      <c r="E3009" s="4" t="str">
        <f>IF(MID(Logik!$D3009,1,2)="OE",Logik!F3009,"")</f>
        <v/>
      </c>
    </row>
    <row r="3010" spans="1:5" hidden="1" x14ac:dyDescent="0.35">
      <c r="A3010" s="4">
        <v>3009</v>
      </c>
      <c r="B3010" s="4" t="str">
        <f>IF(MID(Logik!$D3010,1,2)="OE",Logik!C3010,"")</f>
        <v/>
      </c>
      <c r="C3010" s="4" t="str">
        <f>IF(MID(Logik!$D3010,1,2)="OE",Logik!D3010,"")</f>
        <v/>
      </c>
      <c r="D3010" s="6" t="str">
        <f>IF(MID(Logik!$D3010,1,2)="OE",Logik!E3010,"")</f>
        <v/>
      </c>
      <c r="E3010" s="4" t="str">
        <f>IF(MID(Logik!$D3010,1,2)="OE",Logik!F3010,"")</f>
        <v/>
      </c>
    </row>
    <row r="3011" spans="1:5" hidden="1" x14ac:dyDescent="0.35">
      <c r="A3011" s="4">
        <v>3010</v>
      </c>
      <c r="B3011" s="4" t="str">
        <f>IF(MID(Logik!$D3011,1,2)="OE",Logik!C3011,"")</f>
        <v/>
      </c>
      <c r="C3011" s="4" t="str">
        <f>IF(MID(Logik!$D3011,1,2)="OE",Logik!D3011,"")</f>
        <v/>
      </c>
      <c r="D3011" s="6" t="str">
        <f>IF(MID(Logik!$D3011,1,2)="OE",Logik!E3011,"")</f>
        <v/>
      </c>
      <c r="E3011" s="4" t="str">
        <f>IF(MID(Logik!$D3011,1,2)="OE",Logik!F3011,"")</f>
        <v/>
      </c>
    </row>
    <row r="3012" spans="1:5" x14ac:dyDescent="0.35">
      <c r="A3012" s="4">
        <v>3011</v>
      </c>
      <c r="B3012" s="4" t="str">
        <f>IF(MID(Logik!$D3012,1,2)="OE",Logik!C3012,"")</f>
        <v>JVW</v>
      </c>
      <c r="C3012" s="4" t="str">
        <f>IF(MID(Logik!$D3012,1,2)="OE",Logik!D3012,"")</f>
        <v>OE3</v>
      </c>
      <c r="D3012" s="6" t="str">
        <f>IF(MID(Logik!$D3012,1,2)="OE",Logik!E3012,"")</f>
        <v>Vogel Johann 3722 Straning Etzmannsdorf 30</v>
      </c>
      <c r="E3012" s="4" t="str">
        <f>IF(MID(Logik!$D3012,1,2)="OE",Logik!F3012,"")</f>
        <v>1</v>
      </c>
    </row>
    <row r="3013" spans="1:5" x14ac:dyDescent="0.35">
      <c r="A3013" s="4">
        <v>3012</v>
      </c>
      <c r="B3013" s="4" t="str">
        <f>IF(MID(Logik!$D3013,1,2)="OE",Logik!C3013,"")</f>
        <v>JWB</v>
      </c>
      <c r="C3013" s="4" t="str">
        <f>IF(MID(Logik!$D3013,1,2)="OE",Logik!D3013,"")</f>
        <v>OE3</v>
      </c>
      <c r="D3013" s="6" t="str">
        <f>IF(MID(Logik!$D3013,1,2)="OE",Logik!E3013,"")</f>
        <v>Wanek Hans Jürgen 3321 Kollmitzberg Holzhausen 38</v>
      </c>
      <c r="E3013" s="4" t="str">
        <f>IF(MID(Logik!$D3013,1,2)="OE",Logik!F3013,"")</f>
        <v>1</v>
      </c>
    </row>
    <row r="3014" spans="1:5" x14ac:dyDescent="0.35">
      <c r="A3014" s="4">
        <v>3013</v>
      </c>
      <c r="B3014" s="4" t="str">
        <f>IF(MID(Logik!$D3014,1,2)="OE",Logik!C3014,"")</f>
        <v>JWC</v>
      </c>
      <c r="C3014" s="4" t="str">
        <f>IF(MID(Logik!$D3014,1,2)="OE",Logik!D3014,"")</f>
        <v>OE3</v>
      </c>
      <c r="D3014" s="6" t="str">
        <f>IF(MID(Logik!$D3014,1,2)="OE",Logik!E3014,"")</f>
        <v>Waser Josef Neuhofen/Ybbs Leopoldig 4</v>
      </c>
      <c r="E3014" s="4" t="str">
        <f>IF(MID(Logik!$D3014,1,2)="OE",Logik!F3014,"")</f>
        <v>1</v>
      </c>
    </row>
    <row r="3015" spans="1:5" x14ac:dyDescent="0.35">
      <c r="A3015" s="4">
        <v>3014</v>
      </c>
      <c r="B3015" s="4" t="str">
        <f>IF(MID(Logik!$D3015,1,2)="OE",Logik!C3015,"")</f>
        <v>JWR</v>
      </c>
      <c r="C3015" s="4" t="str">
        <f>IF(MID(Logik!$D3015,1,2)="OE",Logik!D3015,"")</f>
        <v>OE3</v>
      </c>
      <c r="D3015" s="6" t="str">
        <f>IF(MID(Logik!$D3015,1,2)="OE",Logik!E3015,"")</f>
        <v>Wagner Josef 3354 Wolfsbach Wippersberg 7/2 - Remotefunkstelle</v>
      </c>
      <c r="E3015" s="4" t="str">
        <f>IF(MID(Logik!$D3015,1,2)="OE",Logik!F3015,"")</f>
        <v>1</v>
      </c>
    </row>
    <row r="3016" spans="1:5" x14ac:dyDescent="0.35">
      <c r="A3016" s="4">
        <v>3015</v>
      </c>
      <c r="B3016" s="4" t="str">
        <f>IF(MID(Logik!$D3016,1,2)="OE",Logik!C3016,"")</f>
        <v>JXB</v>
      </c>
      <c r="C3016" s="4" t="str">
        <f>IF(MID(Logik!$D3016,1,2)="OE",Logik!D3016,"")</f>
        <v>OE3</v>
      </c>
      <c r="D3016" s="6" t="str">
        <f>IF(MID(Logik!$D3016,1,2)="OE",Logik!E3016,"")</f>
        <v>Schoder Josef Ardagger Stefanshart 238</v>
      </c>
      <c r="E3016" s="4" t="str">
        <f>IF(MID(Logik!$D3016,1,2)="OE",Logik!F3016,"")</f>
        <v>1</v>
      </c>
    </row>
    <row r="3017" spans="1:5" x14ac:dyDescent="0.35">
      <c r="A3017" s="4">
        <v>3016</v>
      </c>
      <c r="B3017" s="4" t="str">
        <f>IF(MID(Logik!$D3017,1,2)="OE",Logik!C3017,"")</f>
        <v>JYB</v>
      </c>
      <c r="C3017" s="4" t="str">
        <f>IF(MID(Logik!$D3017,1,2)="OE",Logik!D3017,"")</f>
        <v>OE3</v>
      </c>
      <c r="D3017" s="6" t="str">
        <f>IF(MID(Logik!$D3017,1,2)="OE",Logik!E3017,"")</f>
        <v>Holzmayer Johannes 3562 Mollands Weinstraße 46</v>
      </c>
      <c r="E3017" s="4" t="str">
        <f>IF(MID(Logik!$D3017,1,2)="OE",Logik!F3017,"")</f>
        <v>1</v>
      </c>
    </row>
    <row r="3018" spans="1:5" x14ac:dyDescent="0.35">
      <c r="A3018" s="4">
        <v>3017</v>
      </c>
      <c r="B3018" s="4" t="str">
        <f>IF(MID(Logik!$D3018,1,2)="OE",Logik!C3018,"")</f>
        <v>JZA</v>
      </c>
      <c r="C3018" s="4" t="str">
        <f>IF(MID(Logik!$D3018,1,2)="OE",Logik!D3018,"")</f>
        <v>OE3</v>
      </c>
      <c r="D3018" s="6" t="str">
        <f>IF(MID(Logik!$D3018,1,2)="OE",Logik!E3018,"")</f>
        <v>Zainzinger Johann Gr.Siegharts Berggasse 4</v>
      </c>
      <c r="E3018" s="4" t="str">
        <f>IF(MID(Logik!$D3018,1,2)="OE",Logik!F3018,"")</f>
        <v>1</v>
      </c>
    </row>
    <row r="3019" spans="1:5" x14ac:dyDescent="0.35">
      <c r="A3019" s="4">
        <v>3018</v>
      </c>
      <c r="B3019" s="4" t="str">
        <f>IF(MID(Logik!$D3019,1,2)="OE",Logik!C3019,"")</f>
        <v>JZB</v>
      </c>
      <c r="C3019" s="4" t="str">
        <f>IF(MID(Logik!$D3019,1,2)="OE",Logik!D3019,"")</f>
        <v>OE3</v>
      </c>
      <c r="D3019" s="6" t="str">
        <f>IF(MID(Logik!$D3019,1,2)="OE",Logik!E3019,"")</f>
        <v>Kanzian Johann Grossenzersd. Lobaustrasse 53</v>
      </c>
      <c r="E3019" s="4" t="str">
        <f>IF(MID(Logik!$D3019,1,2)="OE",Logik!F3019,"")</f>
        <v>1</v>
      </c>
    </row>
    <row r="3020" spans="1:5" x14ac:dyDescent="0.35">
      <c r="A3020" s="4">
        <v>3019</v>
      </c>
      <c r="B3020" s="4" t="str">
        <f>IF(MID(Logik!$D3020,1,2)="OE",Logik!C3020,"")</f>
        <v>JZW</v>
      </c>
      <c r="C3020" s="4" t="str">
        <f>IF(MID(Logik!$D3020,1,2)="OE",Logik!D3020,"")</f>
        <v>OE3</v>
      </c>
      <c r="D3020" s="6" t="str">
        <f>IF(MID(Logik!$D3020,1,2)="OE",Logik!E3020,"")</f>
        <v>Zwoelfer Johann Nagelberg Steinbach 36</v>
      </c>
      <c r="E3020" s="4" t="str">
        <f>IF(MID(Logik!$D3020,1,2)="OE",Logik!F3020,"")</f>
        <v>1</v>
      </c>
    </row>
    <row r="3021" spans="1:5" x14ac:dyDescent="0.35">
      <c r="A3021" s="4">
        <v>3020</v>
      </c>
      <c r="B3021" s="4" t="str">
        <f>IF(MID(Logik!$D3021,1,2)="OE",Logik!C3021,"")</f>
        <v>KAB</v>
      </c>
      <c r="C3021" s="4" t="str">
        <f>IF(MID(Logik!$D3021,1,2)="OE",Logik!D3021,"")</f>
        <v>OE3</v>
      </c>
      <c r="D3021" s="6" t="str">
        <f>IF(MID(Logik!$D3021,1,2)="OE",Logik!E3021,"")</f>
        <v>Abloescher Karl 2122 Ulrichskirchen Muenichstl.,Hauptstr 11</v>
      </c>
      <c r="E3021" s="4" t="str">
        <f>IF(MID(Logik!$D3021,1,2)="OE",Logik!F3021,"")</f>
        <v>1</v>
      </c>
    </row>
    <row r="3022" spans="1:5" x14ac:dyDescent="0.35">
      <c r="A3022" s="4">
        <v>3021</v>
      </c>
      <c r="B3022" s="4" t="str">
        <f>IF(MID(Logik!$D3022,1,2)="OE",Logik!C3022,"")</f>
        <v>KAI</v>
      </c>
      <c r="C3022" s="4" t="str">
        <f>IF(MID(Logik!$D3022,1,2)="OE",Logik!D3022,"")</f>
        <v>OE3</v>
      </c>
      <c r="D3022" s="6" t="str">
        <f>IF(MID(Logik!$D3022,1,2)="OE",Logik!E3022,"")</f>
        <v>Kaineder Erwin 2544 Leobersdorf Südbahnstraße 23A/7</v>
      </c>
      <c r="E3022" s="4" t="str">
        <f>IF(MID(Logik!$D3022,1,2)="OE",Logik!F3022,"")</f>
        <v>1</v>
      </c>
    </row>
    <row r="3023" spans="1:5" x14ac:dyDescent="0.35">
      <c r="A3023" s="4">
        <v>3022</v>
      </c>
      <c r="B3023" s="4" t="str">
        <f>IF(MID(Logik!$D3023,1,2)="OE",Logik!C3023,"")</f>
        <v>KAR</v>
      </c>
      <c r="C3023" s="4" t="str">
        <f>IF(MID(Logik!$D3023,1,2)="OE",Logik!D3023,"")</f>
        <v>OE3</v>
      </c>
      <c r="D3023" s="6" t="str">
        <f>IF(MID(Logik!$D3023,1,2)="OE",Logik!E3023,"")</f>
        <v>Kreutzwiesner Karl 2100 Korneuburg Stiftsweg 15</v>
      </c>
      <c r="E3023" s="4" t="str">
        <f>IF(MID(Logik!$D3023,1,2)="OE",Logik!F3023,"")</f>
        <v>1</v>
      </c>
    </row>
    <row r="3024" spans="1:5" x14ac:dyDescent="0.35">
      <c r="A3024" s="4">
        <v>3023</v>
      </c>
      <c r="B3024" s="4" t="str">
        <f>IF(MID(Logik!$D3024,1,2)="OE",Logik!C3024,"")</f>
        <v>KAS</v>
      </c>
      <c r="C3024" s="4" t="str">
        <f>IF(MID(Logik!$D3024,1,2)="OE",Logik!D3024,"")</f>
        <v>OE3</v>
      </c>
      <c r="D3024" s="6" t="str">
        <f>IF(MID(Logik!$D3024,1,2)="OE",Logik!E3024,"")</f>
        <v>Kainrath Karlheinz 2514 Traiskirchen Guntramsdorfer Str. 24</v>
      </c>
      <c r="E3024" s="4" t="str">
        <f>IF(MID(Logik!$D3024,1,2)="OE",Logik!F3024,"")</f>
        <v>1</v>
      </c>
    </row>
    <row r="3025" spans="1:5" x14ac:dyDescent="0.35">
      <c r="A3025" s="4">
        <v>3024</v>
      </c>
      <c r="B3025" s="4" t="str">
        <f>IF(MID(Logik!$D3025,1,2)="OE",Logik!C3025,"")</f>
        <v>KAU</v>
      </c>
      <c r="C3025" s="4" t="str">
        <f>IF(MID(Logik!$D3025,1,2)="OE",Logik!D3025,"")</f>
        <v>OE3</v>
      </c>
      <c r="D3025" s="6" t="str">
        <f>IF(MID(Logik!$D3025,1,2)="OE",Logik!E3025,"")</f>
        <v>Kürner Andreas 3325 Ferschnitz Günzing 20</v>
      </c>
      <c r="E3025" s="4" t="str">
        <f>IF(MID(Logik!$D3025,1,2)="OE",Logik!F3025,"")</f>
        <v>3</v>
      </c>
    </row>
    <row r="3026" spans="1:5" x14ac:dyDescent="0.35">
      <c r="A3026" s="4">
        <v>3025</v>
      </c>
      <c r="B3026" s="4" t="str">
        <f>IF(MID(Logik!$D3026,1,2)="OE",Logik!C3026,"")</f>
        <v>KBA</v>
      </c>
      <c r="C3026" s="4" t="str">
        <f>IF(MID(Logik!$D3026,1,2)="OE",Logik!D3026,"")</f>
        <v>OE3</v>
      </c>
      <c r="D3026" s="6" t="str">
        <f>IF(MID(Logik!$D3026,1,2)="OE",Logik!E3026,"")</f>
        <v>Bogg Karl Steinabrückl Dr M Jung-St 9,Matzendf</v>
      </c>
      <c r="E3026" s="4" t="str">
        <f>IF(MID(Logik!$D3026,1,2)="OE",Logik!F3026,"")</f>
        <v>1</v>
      </c>
    </row>
    <row r="3027" spans="1:5" x14ac:dyDescent="0.35">
      <c r="A3027" s="4">
        <v>3026</v>
      </c>
      <c r="B3027" s="4" t="str">
        <f>IF(MID(Logik!$D3027,1,2)="OE",Logik!C3027,"")</f>
        <v>KBR</v>
      </c>
      <c r="C3027" s="4" t="str">
        <f>IF(MID(Logik!$D3027,1,2)="OE",Logik!D3027,"")</f>
        <v>OE3</v>
      </c>
      <c r="D3027" s="6" t="str">
        <f>IF(MID(Logik!$D3027,1,2)="OE",Logik!E3027,"")</f>
        <v>Kaltenbrunner Markus 3325 Ferschnitz Hochgarten 16</v>
      </c>
      <c r="E3027" s="4" t="str">
        <f>IF(MID(Logik!$D3027,1,2)="OE",Logik!F3027,"")</f>
        <v>1</v>
      </c>
    </row>
    <row r="3028" spans="1:5" x14ac:dyDescent="0.35">
      <c r="A3028" s="4">
        <v>3027</v>
      </c>
      <c r="B3028" s="4" t="str">
        <f>IF(MID(Logik!$D3028,1,2)="OE",Logik!C3028,"")</f>
        <v>KBU</v>
      </c>
      <c r="C3028" s="4" t="str">
        <f>IF(MID(Logik!$D3028,1,2)="OE",Logik!D3028,"")</f>
        <v>OE3</v>
      </c>
      <c r="D3028" s="6" t="str">
        <f>IF(MID(Logik!$D3028,1,2)="OE",Logik!E3028,"")</f>
        <v>Bajgrowicz Kurt St Pölten Altmanngasse 19</v>
      </c>
      <c r="E3028" s="4" t="str">
        <f>IF(MID(Logik!$D3028,1,2)="OE",Logik!F3028,"")</f>
        <v>1</v>
      </c>
    </row>
    <row r="3029" spans="1:5" x14ac:dyDescent="0.35">
      <c r="A3029" s="4">
        <v>3028</v>
      </c>
      <c r="B3029" s="4" t="str">
        <f>IF(MID(Logik!$D3029,1,2)="OE",Logik!C3029,"")</f>
        <v>KCA</v>
      </c>
      <c r="C3029" s="4" t="str">
        <f>IF(MID(Logik!$D3029,1,2)="OE",Logik!D3029,"")</f>
        <v>OE3</v>
      </c>
      <c r="D3029" s="6" t="str">
        <f>IF(MID(Logik!$D3029,1,2)="OE",Logik!E3029,"")</f>
        <v>Koglmann Christian 2320 Schwechat Skorpionweg 3</v>
      </c>
      <c r="E3029" s="4" t="str">
        <f>IF(MID(Logik!$D3029,1,2)="OE",Logik!F3029,"")</f>
        <v>1</v>
      </c>
    </row>
    <row r="3030" spans="1:5" x14ac:dyDescent="0.35">
      <c r="A3030" s="4">
        <v>3029</v>
      </c>
      <c r="B3030" s="4" t="str">
        <f>IF(MID(Logik!$D3030,1,2)="OE",Logik!C3030,"")</f>
        <v>KCC</v>
      </c>
      <c r="C3030" s="4" t="str">
        <f>IF(MID(Logik!$D3030,1,2)="OE",Logik!D3030,"")</f>
        <v>OE3</v>
      </c>
      <c r="D3030" s="6" t="str">
        <f>IF(MID(Logik!$D3030,1,2)="OE",Logik!E3030,"")</f>
        <v>Koczan Karl 2500 Baden Mühlgasse 50/1/24</v>
      </c>
      <c r="E3030" s="4" t="str">
        <f>IF(MID(Logik!$D3030,1,2)="OE",Logik!F3030,"")</f>
        <v>1</v>
      </c>
    </row>
    <row r="3031" spans="1:5" x14ac:dyDescent="0.35">
      <c r="A3031" s="4">
        <v>3030</v>
      </c>
      <c r="B3031" s="4" t="str">
        <f>IF(MID(Logik!$D3031,1,2)="OE",Logik!C3031,"")</f>
        <v>KDC</v>
      </c>
      <c r="C3031" s="4" t="str">
        <f>IF(MID(Logik!$D3031,1,2)="OE",Logik!D3031,"")</f>
        <v>OE3</v>
      </c>
      <c r="D3031" s="6" t="str">
        <f>IF(MID(Logik!$D3031,1,2)="OE",Logik!E3031,"")</f>
        <v>Kraft Bernhard 3345 Göstling An Der Ybbs Göstling 49</v>
      </c>
      <c r="E3031" s="4" t="str">
        <f>IF(MID(Logik!$D3031,1,2)="OE",Logik!F3031,"")</f>
        <v>1</v>
      </c>
    </row>
    <row r="3032" spans="1:5" x14ac:dyDescent="0.35">
      <c r="A3032" s="4">
        <v>3031</v>
      </c>
      <c r="B3032" s="4" t="str">
        <f>IF(MID(Logik!$D3032,1,2)="OE",Logik!C3032,"")</f>
        <v>KDS</v>
      </c>
      <c r="C3032" s="4" t="str">
        <f>IF(MID(Logik!$D3032,1,2)="OE",Logik!D3032,"")</f>
        <v>OE3</v>
      </c>
      <c r="D3032" s="6" t="str">
        <f>IF(MID(Logik!$D3032,1,2)="OE",Logik!E3032,"")</f>
        <v>Schweighofer Martin 2202 Enzersfeld Hauptstr. 16/2</v>
      </c>
      <c r="E3032" s="4" t="str">
        <f>IF(MID(Logik!$D3032,1,2)="OE",Logik!F3032,"")</f>
        <v>1</v>
      </c>
    </row>
    <row r="3033" spans="1:5" x14ac:dyDescent="0.35">
      <c r="A3033" s="4">
        <v>3032</v>
      </c>
      <c r="B3033" s="4" t="str">
        <f>IF(MID(Logik!$D3033,1,2)="OE",Logik!C3033,"")</f>
        <v>KEA</v>
      </c>
      <c r="C3033" s="4" t="str">
        <f>IF(MID(Logik!$D3033,1,2)="OE",Logik!D3033,"")</f>
        <v>OE3</v>
      </c>
      <c r="D3033" s="6" t="str">
        <f>IF(MID(Logik!$D3033,1,2)="OE",Logik!E3033,"")</f>
        <v>Kirschner Ernst 2384 Breitenfurt Bei Wien Zyklamengasse 4</v>
      </c>
      <c r="E3033" s="4" t="str">
        <f>IF(MID(Logik!$D3033,1,2)="OE",Logik!F3033,"")</f>
        <v>1</v>
      </c>
    </row>
    <row r="3034" spans="1:5" x14ac:dyDescent="0.35">
      <c r="A3034" s="4">
        <v>3033</v>
      </c>
      <c r="B3034" s="4" t="str">
        <f>IF(MID(Logik!$D3034,1,2)="OE",Logik!C3034,"")</f>
        <v>KEG</v>
      </c>
      <c r="C3034" s="4" t="str">
        <f>IF(MID(Logik!$D3034,1,2)="OE",Logik!D3034,"")</f>
        <v>OE3</v>
      </c>
      <c r="D3034" s="6" t="str">
        <f>IF(MID(Logik!$D3034,1,2)="OE",Logik!E3034,"")</f>
        <v>Krenn Edmund Tulln Gernotweg 4</v>
      </c>
      <c r="E3034" s="4" t="str">
        <f>IF(MID(Logik!$D3034,1,2)="OE",Logik!F3034,"")</f>
        <v>1</v>
      </c>
    </row>
    <row r="3035" spans="1:5" x14ac:dyDescent="0.35">
      <c r="A3035" s="4">
        <v>3034</v>
      </c>
      <c r="B3035" s="4" t="str">
        <f>IF(MID(Logik!$D3035,1,2)="OE",Logik!C3035,"")</f>
        <v>KEU</v>
      </c>
      <c r="C3035" s="4" t="str">
        <f>IF(MID(Logik!$D3035,1,2)="OE",Logik!D3035,"")</f>
        <v>OE3</v>
      </c>
      <c r="D3035" s="6" t="str">
        <f>IF(MID(Logik!$D3035,1,2)="OE",Logik!E3035,"")</f>
        <v>Seebacher Karl 2345 Brunn Am Gebirge Wienerstr. 66-72/5/6</v>
      </c>
      <c r="E3035" s="4" t="str">
        <f>IF(MID(Logik!$D3035,1,2)="OE",Logik!F3035,"")</f>
        <v>1</v>
      </c>
    </row>
    <row r="3036" spans="1:5" x14ac:dyDescent="0.35">
      <c r="A3036" s="4">
        <v>3035</v>
      </c>
      <c r="B3036" s="4" t="str">
        <f>IF(MID(Logik!$D3036,1,2)="OE",Logik!C3036,"")</f>
        <v>KFB</v>
      </c>
      <c r="C3036" s="4" t="str">
        <f>IF(MID(Logik!$D3036,1,2)="OE",Logik!D3036,"")</f>
        <v>OE3</v>
      </c>
      <c r="D3036" s="6" t="str">
        <f>IF(MID(Logik!$D3036,1,2)="OE",Logik!E3036,"")</f>
        <v>Klimpfinger Franz Kirchberg/Wagr Ottenthal 32</v>
      </c>
      <c r="E3036" s="4" t="str">
        <f>IF(MID(Logik!$D3036,1,2)="OE",Logik!F3036,"")</f>
        <v>1</v>
      </c>
    </row>
    <row r="3037" spans="1:5" x14ac:dyDescent="0.35">
      <c r="A3037" s="4">
        <v>3036</v>
      </c>
      <c r="B3037" s="4" t="str">
        <f>IF(MID(Logik!$D3037,1,2)="OE",Logik!C3037,"")</f>
        <v>KGB</v>
      </c>
      <c r="C3037" s="4" t="str">
        <f>IF(MID(Logik!$D3037,1,2)="OE",Logik!D3037,"")</f>
        <v>OE3</v>
      </c>
      <c r="D3037" s="6" t="str">
        <f>IF(MID(Logik!$D3037,1,2)="OE",Logik!E3037,"")</f>
        <v>Gärtner Klaus-Jürgen 2673 Breitenstein Untere Bahnstrasse 4</v>
      </c>
      <c r="E3037" s="4" t="str">
        <f>IF(MID(Logik!$D3037,1,2)="OE",Logik!F3037,"")</f>
        <v>1</v>
      </c>
    </row>
    <row r="3038" spans="1:5" x14ac:dyDescent="0.35">
      <c r="A3038" s="4">
        <v>3037</v>
      </c>
      <c r="B3038" s="4" t="str">
        <f>IF(MID(Logik!$D3038,1,2)="OE",Logik!C3038,"")</f>
        <v>KGS</v>
      </c>
      <c r="C3038" s="4" t="str">
        <f>IF(MID(Logik!$D3038,1,2)="OE",Logik!D3038,"")</f>
        <v>OE3</v>
      </c>
      <c r="D3038" s="6" t="str">
        <f>IF(MID(Logik!$D3038,1,2)="OE",Logik!E3038,"")</f>
        <v>Grundhammer Karl 3133 Traismauer Wagram Blunaweg 1</v>
      </c>
      <c r="E3038" s="4" t="str">
        <f>IF(MID(Logik!$D3038,1,2)="OE",Logik!F3038,"")</f>
        <v>1</v>
      </c>
    </row>
    <row r="3039" spans="1:5" x14ac:dyDescent="0.35">
      <c r="A3039" s="4">
        <v>3038</v>
      </c>
      <c r="B3039" s="4" t="str">
        <f>IF(MID(Logik!$D3039,1,2)="OE",Logik!C3039,"")</f>
        <v>KGX</v>
      </c>
      <c r="C3039" s="4" t="str">
        <f>IF(MID(Logik!$D3039,1,2)="OE",Logik!D3039,"")</f>
        <v>OE3</v>
      </c>
      <c r="D3039" s="6" t="str">
        <f>IF(MID(Logik!$D3039,1,2)="OE",Logik!E3039,"")</f>
        <v>Kuballa Günther 2540 Bad Vöslau Wiesengasse 6</v>
      </c>
      <c r="E3039" s="4" t="str">
        <f>IF(MID(Logik!$D3039,1,2)="OE",Logik!F3039,"")</f>
        <v>1</v>
      </c>
    </row>
    <row r="3040" spans="1:5" x14ac:dyDescent="0.35">
      <c r="A3040" s="4">
        <v>3039</v>
      </c>
      <c r="B3040" s="4" t="str">
        <f>IF(MID(Logik!$D3040,1,2)="OE",Logik!C3040,"")</f>
        <v>KHA</v>
      </c>
      <c r="C3040" s="4" t="str">
        <f>IF(MID(Logik!$D3040,1,2)="OE",Logik!D3040,"")</f>
        <v>OE3</v>
      </c>
      <c r="D3040" s="6" t="str">
        <f>IF(MID(Logik!$D3040,1,2)="OE",Logik!E3040,"")</f>
        <v>Karst Herbert Bisamberg Am Kronawett 15/Hagenbr</v>
      </c>
      <c r="E3040" s="4" t="str">
        <f>IF(MID(Logik!$D3040,1,2)="OE",Logik!F3040,"")</f>
        <v>1</v>
      </c>
    </row>
    <row r="3041" spans="1:5" hidden="1" x14ac:dyDescent="0.35">
      <c r="A3041" s="4">
        <v>3040</v>
      </c>
      <c r="B3041" s="4" t="str">
        <f>IF(MID(Logik!$D3041,1,2)="OE",Logik!C3041,"")</f>
        <v/>
      </c>
      <c r="C3041" s="4" t="str">
        <f>IF(MID(Logik!$D3041,1,2)="OE",Logik!D3041,"")</f>
        <v/>
      </c>
      <c r="D3041" s="6" t="str">
        <f>IF(MID(Logik!$D3041,1,2)="OE",Logik!E3041,"")</f>
        <v/>
      </c>
      <c r="E3041" s="4" t="str">
        <f>IF(MID(Logik!$D3041,1,2)="OE",Logik!F3041,"")</f>
        <v/>
      </c>
    </row>
    <row r="3042" spans="1:5" hidden="1" x14ac:dyDescent="0.35">
      <c r="A3042" s="4">
        <v>3041</v>
      </c>
      <c r="B3042" s="4" t="str">
        <f>IF(MID(Logik!$D3042,1,2)="OE",Logik!C3042,"")</f>
        <v/>
      </c>
      <c r="C3042" s="4" t="str">
        <f>IF(MID(Logik!$D3042,1,2)="OE",Logik!D3042,"")</f>
        <v/>
      </c>
      <c r="D3042" s="6" t="str">
        <f>IF(MID(Logik!$D3042,1,2)="OE",Logik!E3042,"")</f>
        <v/>
      </c>
      <c r="E3042" s="4" t="str">
        <f>IF(MID(Logik!$D3042,1,2)="OE",Logik!F3042,"")</f>
        <v/>
      </c>
    </row>
    <row r="3043" spans="1:5" hidden="1" x14ac:dyDescent="0.35">
      <c r="A3043" s="4">
        <v>3042</v>
      </c>
      <c r="B3043" s="4" t="str">
        <f>IF(MID(Logik!$D3043,1,2)="OE",Logik!C3043,"")</f>
        <v/>
      </c>
      <c r="C3043" s="4" t="str">
        <f>IF(MID(Logik!$D3043,1,2)="OE",Logik!D3043,"")</f>
        <v/>
      </c>
      <c r="D3043" s="6" t="str">
        <f>IF(MID(Logik!$D3043,1,2)="OE",Logik!E3043,"")</f>
        <v/>
      </c>
      <c r="E3043" s="4" t="str">
        <f>IF(MID(Logik!$D3043,1,2)="OE",Logik!F3043,"")</f>
        <v/>
      </c>
    </row>
    <row r="3044" spans="1:5" hidden="1" x14ac:dyDescent="0.35">
      <c r="A3044" s="4">
        <v>3043</v>
      </c>
      <c r="B3044" s="4" t="str">
        <f>IF(MID(Logik!$D3044,1,2)="OE",Logik!C3044,"")</f>
        <v/>
      </c>
      <c r="C3044" s="4" t="str">
        <f>IF(MID(Logik!$D3044,1,2)="OE",Logik!D3044,"")</f>
        <v/>
      </c>
      <c r="D3044" s="6" t="str">
        <f>IF(MID(Logik!$D3044,1,2)="OE",Logik!E3044,"")</f>
        <v/>
      </c>
      <c r="E3044" s="4" t="str">
        <f>IF(MID(Logik!$D3044,1,2)="OE",Logik!F3044,"")</f>
        <v/>
      </c>
    </row>
    <row r="3045" spans="1:5" hidden="1" x14ac:dyDescent="0.35">
      <c r="A3045" s="4">
        <v>3044</v>
      </c>
      <c r="B3045" s="4" t="str">
        <f>IF(MID(Logik!$D3045,1,2)="OE",Logik!C3045,"")</f>
        <v/>
      </c>
      <c r="C3045" s="4" t="str">
        <f>IF(MID(Logik!$D3045,1,2)="OE",Logik!D3045,"")</f>
        <v/>
      </c>
      <c r="D3045" s="6" t="str">
        <f>IF(MID(Logik!$D3045,1,2)="OE",Logik!E3045,"")</f>
        <v/>
      </c>
      <c r="E3045" s="4" t="str">
        <f>IF(MID(Logik!$D3045,1,2)="OE",Logik!F3045,"")</f>
        <v/>
      </c>
    </row>
    <row r="3046" spans="1:5" hidden="1" x14ac:dyDescent="0.35">
      <c r="A3046" s="4">
        <v>3045</v>
      </c>
      <c r="B3046" s="4" t="str">
        <f>IF(MID(Logik!$D3046,1,2)="OE",Logik!C3046,"")</f>
        <v/>
      </c>
      <c r="C3046" s="4" t="str">
        <f>IF(MID(Logik!$D3046,1,2)="OE",Logik!D3046,"")</f>
        <v/>
      </c>
      <c r="D3046" s="6" t="str">
        <f>IF(MID(Logik!$D3046,1,2)="OE",Logik!E3046,"")</f>
        <v/>
      </c>
      <c r="E3046" s="4" t="str">
        <f>IF(MID(Logik!$D3046,1,2)="OE",Logik!F3046,"")</f>
        <v/>
      </c>
    </row>
    <row r="3047" spans="1:5" hidden="1" x14ac:dyDescent="0.35">
      <c r="A3047" s="4">
        <v>3046</v>
      </c>
      <c r="B3047" s="4" t="str">
        <f>IF(MID(Logik!$D3047,1,2)="OE",Logik!C3047,"")</f>
        <v/>
      </c>
      <c r="C3047" s="4" t="str">
        <f>IF(MID(Logik!$D3047,1,2)="OE",Logik!D3047,"")</f>
        <v/>
      </c>
      <c r="D3047" s="6" t="str">
        <f>IF(MID(Logik!$D3047,1,2)="OE",Logik!E3047,"")</f>
        <v/>
      </c>
      <c r="E3047" s="4" t="str">
        <f>IF(MID(Logik!$D3047,1,2)="OE",Logik!F3047,"")</f>
        <v/>
      </c>
    </row>
    <row r="3048" spans="1:5" hidden="1" x14ac:dyDescent="0.35">
      <c r="A3048" s="4">
        <v>3047</v>
      </c>
      <c r="B3048" s="4" t="str">
        <f>IF(MID(Logik!$D3048,1,2)="OE",Logik!C3048,"")</f>
        <v/>
      </c>
      <c r="C3048" s="4" t="str">
        <f>IF(MID(Logik!$D3048,1,2)="OE",Logik!D3048,"")</f>
        <v/>
      </c>
      <c r="D3048" s="6" t="str">
        <f>IF(MID(Logik!$D3048,1,2)="OE",Logik!E3048,"")</f>
        <v/>
      </c>
      <c r="E3048" s="4" t="str">
        <f>IF(MID(Logik!$D3048,1,2)="OE",Logik!F3048,"")</f>
        <v/>
      </c>
    </row>
    <row r="3049" spans="1:5" hidden="1" x14ac:dyDescent="0.35">
      <c r="A3049" s="4">
        <v>3048</v>
      </c>
      <c r="B3049" s="4" t="str">
        <f>IF(MID(Logik!$D3049,1,2)="OE",Logik!C3049,"")</f>
        <v/>
      </c>
      <c r="C3049" s="4" t="str">
        <f>IF(MID(Logik!$D3049,1,2)="OE",Logik!D3049,"")</f>
        <v/>
      </c>
      <c r="D3049" s="6" t="str">
        <f>IF(MID(Logik!$D3049,1,2)="OE",Logik!E3049,"")</f>
        <v/>
      </c>
      <c r="E3049" s="4" t="str">
        <f>IF(MID(Logik!$D3049,1,2)="OE",Logik!F3049,"")</f>
        <v/>
      </c>
    </row>
    <row r="3050" spans="1:5" hidden="1" x14ac:dyDescent="0.35">
      <c r="A3050" s="4">
        <v>3049</v>
      </c>
      <c r="B3050" s="4" t="str">
        <f>IF(MID(Logik!$D3050,1,2)="OE",Logik!C3050,"")</f>
        <v/>
      </c>
      <c r="C3050" s="4" t="str">
        <f>IF(MID(Logik!$D3050,1,2)="OE",Logik!D3050,"")</f>
        <v/>
      </c>
      <c r="D3050" s="6" t="str">
        <f>IF(MID(Logik!$D3050,1,2)="OE",Logik!E3050,"")</f>
        <v/>
      </c>
      <c r="E3050" s="4" t="str">
        <f>IF(MID(Logik!$D3050,1,2)="OE",Logik!F3050,"")</f>
        <v/>
      </c>
    </row>
    <row r="3051" spans="1:5" x14ac:dyDescent="0.35">
      <c r="A3051" s="4">
        <v>3050</v>
      </c>
      <c r="B3051" s="4" t="str">
        <f>IF(MID(Logik!$D3051,1,2)="OE",Logik!C3051,"")</f>
        <v>KHS</v>
      </c>
      <c r="C3051" s="4" t="str">
        <f>IF(MID(Logik!$D3051,1,2)="OE",Logik!D3051,"")</f>
        <v>OE3</v>
      </c>
      <c r="D3051" s="6" t="str">
        <f>IF(MID(Logik!$D3051,1,2)="OE",Logik!E3051,"")</f>
        <v>Holubovsky Karl 3341 Ybbsitz Alte Poststraße 22</v>
      </c>
      <c r="E3051" s="4" t="str">
        <f>IF(MID(Logik!$D3051,1,2)="OE",Logik!F3051,"")</f>
        <v>1</v>
      </c>
    </row>
    <row r="3052" spans="1:5" x14ac:dyDescent="0.35">
      <c r="A3052" s="4">
        <v>3051</v>
      </c>
      <c r="B3052" s="4" t="str">
        <f>IF(MID(Logik!$D3052,1,2)="OE",Logik!C3052,"")</f>
        <v>KHW</v>
      </c>
      <c r="C3052" s="4" t="str">
        <f>IF(MID(Logik!$D3052,1,2)="OE",Logik!D3052,"")</f>
        <v>OE3</v>
      </c>
      <c r="D3052" s="6" t="str">
        <f>IF(MID(Logik!$D3052,1,2)="OE",Logik!E3052,"")</f>
        <v>Kapitz Helmut 2132 Hörersdorf Maria Bründlweg 22</v>
      </c>
      <c r="E3052" s="4" t="str">
        <f>IF(MID(Logik!$D3052,1,2)="OE",Logik!F3052,"")</f>
        <v>1</v>
      </c>
    </row>
    <row r="3053" spans="1:5" x14ac:dyDescent="0.35">
      <c r="A3053" s="4">
        <v>3052</v>
      </c>
      <c r="B3053" s="4" t="str">
        <f>IF(MID(Logik!$D3053,1,2)="OE",Logik!C3053,"")</f>
        <v>KIJ</v>
      </c>
      <c r="C3053" s="4" t="str">
        <f>IF(MID(Logik!$D3053,1,2)="OE",Logik!D3053,"")</f>
        <v>OE3</v>
      </c>
      <c r="D3053" s="6" t="str">
        <f>IF(MID(Logik!$D3053,1,2)="OE",Logik!E3053,"")</f>
        <v>Krizaj Horst 3500 Krems An Der Donau Am Neuberg 17</v>
      </c>
      <c r="E3053" s="4" t="str">
        <f>IF(MID(Logik!$D3053,1,2)="OE",Logik!F3053,"")</f>
        <v>1</v>
      </c>
    </row>
    <row r="3054" spans="1:5" x14ac:dyDescent="0.35">
      <c r="A3054" s="4">
        <v>3053</v>
      </c>
      <c r="B3054" s="4" t="str">
        <f>IF(MID(Logik!$D3054,1,2)="OE",Logik!C3054,"")</f>
        <v>KJC</v>
      </c>
      <c r="C3054" s="4" t="str">
        <f>IF(MID(Logik!$D3054,1,2)="OE",Logik!D3054,"")</f>
        <v>OE3</v>
      </c>
      <c r="D3054" s="6" t="str">
        <f>IF(MID(Logik!$D3054,1,2)="OE",Logik!E3054,"")</f>
        <v>Klocker Markus 2332 Hennersdorf Hauptstr. 1A</v>
      </c>
      <c r="E3054" s="4" t="str">
        <f>IF(MID(Logik!$D3054,1,2)="OE",Logik!F3054,"")</f>
        <v>1</v>
      </c>
    </row>
    <row r="3055" spans="1:5" x14ac:dyDescent="0.35">
      <c r="A3055" s="4">
        <v>3054</v>
      </c>
      <c r="B3055" s="4" t="str">
        <f>IF(MID(Logik!$D3055,1,2)="OE",Logik!C3055,"")</f>
        <v>KJN</v>
      </c>
      <c r="C3055" s="4" t="str">
        <f>IF(MID(Logik!$D3055,1,2)="OE",Logik!D3055,"")</f>
        <v>OE3</v>
      </c>
      <c r="D3055" s="6" t="str">
        <f>IF(MID(Logik!$D3055,1,2)="OE",Logik!E3055,"")</f>
        <v>Koblmiller Herbert 2483 Ebreichsdorf Vorstadtl 3</v>
      </c>
      <c r="E3055" s="4" t="str">
        <f>IF(MID(Logik!$D3055,1,2)="OE",Logik!F3055,"")</f>
        <v>1</v>
      </c>
    </row>
    <row r="3056" spans="1:5" x14ac:dyDescent="0.35">
      <c r="A3056" s="4">
        <v>3055</v>
      </c>
      <c r="B3056" s="4" t="str">
        <f>IF(MID(Logik!$D3056,1,2)="OE",Logik!C3056,"")</f>
        <v>KJO</v>
      </c>
      <c r="C3056" s="4" t="str">
        <f>IF(MID(Logik!$D3056,1,2)="OE",Logik!D3056,"")</f>
        <v>OE3</v>
      </c>
      <c r="D3056" s="6" t="str">
        <f>IF(MID(Logik!$D3056,1,2)="OE",Logik!E3056,"")</f>
        <v>Klug Josef 3500 Krems An Der Donau Grengraben 10</v>
      </c>
      <c r="E3056" s="4" t="str">
        <f>IF(MID(Logik!$D3056,1,2)="OE",Logik!F3056,"")</f>
        <v>1</v>
      </c>
    </row>
    <row r="3057" spans="1:5" x14ac:dyDescent="0.35">
      <c r="A3057" s="4">
        <v>3056</v>
      </c>
      <c r="B3057" s="4" t="str">
        <f>IF(MID(Logik!$D3057,1,2)="OE",Logik!C3057,"")</f>
        <v>KJS</v>
      </c>
      <c r="C3057" s="4" t="str">
        <f>IF(MID(Logik!$D3057,1,2)="OE",Logik!D3057,"")</f>
        <v>OE3</v>
      </c>
      <c r="D3057" s="6" t="str">
        <f>IF(MID(Logik!$D3057,1,2)="OE",Logik!E3057,"")</f>
        <v>Jaros Karl Gerasdorf/Wien Schanzenweg 37</v>
      </c>
      <c r="E3057" s="4" t="str">
        <f>IF(MID(Logik!$D3057,1,2)="OE",Logik!F3057,"")</f>
        <v>1</v>
      </c>
    </row>
    <row r="3058" spans="1:5" x14ac:dyDescent="0.35">
      <c r="A3058" s="4">
        <v>3057</v>
      </c>
      <c r="B3058" s="4" t="str">
        <f>IF(MID(Logik!$D3058,1,2)="OE",Logik!C3058,"")</f>
        <v>KJT</v>
      </c>
      <c r="C3058" s="4" t="str">
        <f>IF(MID(Logik!$D3058,1,2)="OE",Logik!D3058,"")</f>
        <v>OE3</v>
      </c>
      <c r="D3058" s="6" t="str">
        <f>IF(MID(Logik!$D3058,1,2)="OE",Logik!E3058,"")</f>
        <v>Kollmitzer Josef 2451 Hof Am Leithaberge Gartengasse 52</v>
      </c>
      <c r="E3058" s="4" t="str">
        <f>IF(MID(Logik!$D3058,1,2)="OE",Logik!F3058,"")</f>
        <v>1</v>
      </c>
    </row>
    <row r="3059" spans="1:5" x14ac:dyDescent="0.35">
      <c r="A3059" s="4">
        <v>3058</v>
      </c>
      <c r="B3059" s="4" t="str">
        <f>IF(MID(Logik!$D3059,1,2)="OE",Logik!C3059,"")</f>
        <v>KKA</v>
      </c>
      <c r="C3059" s="4" t="str">
        <f>IF(MID(Logik!$D3059,1,2)="OE",Logik!D3059,"")</f>
        <v>OE3</v>
      </c>
      <c r="D3059" s="6" t="str">
        <f>IF(MID(Logik!$D3059,1,2)="OE",Logik!E3059,"")</f>
        <v>Kirchenberger Karl 2486 Pottendorf Josef Tatzelstraße 38</v>
      </c>
      <c r="E3059" s="4" t="str">
        <f>IF(MID(Logik!$D3059,1,2)="OE",Logik!F3059,"")</f>
        <v>1</v>
      </c>
    </row>
    <row r="3060" spans="1:5" x14ac:dyDescent="0.35">
      <c r="A3060" s="4">
        <v>3059</v>
      </c>
      <c r="B3060" s="4" t="str">
        <f>IF(MID(Logik!$D3060,1,2)="OE",Logik!C3060,"")</f>
        <v>KKB</v>
      </c>
      <c r="C3060" s="4" t="str">
        <f>IF(MID(Logik!$D3060,1,2)="OE",Logik!D3060,"")</f>
        <v>OE3</v>
      </c>
      <c r="D3060" s="6" t="str">
        <f>IF(MID(Logik!$D3060,1,2)="OE",Logik!E3060,"")</f>
        <v>*-*-* *-*-* *-*-*</v>
      </c>
      <c r="E3060" s="4" t="str">
        <f>IF(MID(Logik!$D3060,1,2)="OE",Logik!F3060,"")</f>
        <v>1</v>
      </c>
    </row>
    <row r="3061" spans="1:5" x14ac:dyDescent="0.35">
      <c r="A3061" s="4">
        <v>3060</v>
      </c>
      <c r="B3061" s="4" t="str">
        <f>IF(MID(Logik!$D3061,1,2)="OE",Logik!C3061,"")</f>
        <v>KKU</v>
      </c>
      <c r="C3061" s="4" t="str">
        <f>IF(MID(Logik!$D3061,1,2)="OE",Logik!D3061,"")</f>
        <v>OE3</v>
      </c>
      <c r="D3061" s="6" t="str">
        <f>IF(MID(Logik!$D3061,1,2)="OE",Logik!E3061,"")</f>
        <v>Koller Kurt Kirchstetten Birkeng 6</v>
      </c>
      <c r="E3061" s="4" t="str">
        <f>IF(MID(Logik!$D3061,1,2)="OE",Logik!F3061,"")</f>
        <v>1</v>
      </c>
    </row>
    <row r="3062" spans="1:5" x14ac:dyDescent="0.35">
      <c r="A3062" s="4">
        <v>3061</v>
      </c>
      <c r="B3062" s="4" t="str">
        <f>IF(MID(Logik!$D3062,1,2)="OE",Logik!C3062,"")</f>
        <v>KLB</v>
      </c>
      <c r="C3062" s="4" t="str">
        <f>IF(MID(Logik!$D3062,1,2)="OE",Logik!D3062,"")</f>
        <v>OE3</v>
      </c>
      <c r="D3062" s="6" t="str">
        <f>IF(MID(Logik!$D3062,1,2)="OE",Logik!E3062,"")</f>
        <v>Ludikovsky Kurt 2544 Leobersdorf Arbeitergasse 3</v>
      </c>
      <c r="E3062" s="4" t="str">
        <f>IF(MID(Logik!$D3062,1,2)="OE",Logik!F3062,"")</f>
        <v>1</v>
      </c>
    </row>
    <row r="3063" spans="1:5" x14ac:dyDescent="0.35">
      <c r="A3063" s="4">
        <v>3062</v>
      </c>
      <c r="B3063" s="4" t="str">
        <f>IF(MID(Logik!$D3063,1,2)="OE",Logik!C3063,"")</f>
        <v>KLU</v>
      </c>
      <c r="C3063" s="4" t="str">
        <f>IF(MID(Logik!$D3063,1,2)="OE",Logik!D3063,"")</f>
        <v>OE3</v>
      </c>
      <c r="D3063" s="6" t="str">
        <f>IF(MID(Logik!$D3063,1,2)="OE",Logik!E3063,"")</f>
        <v>Lichtenecker Karl 2320 Schwechat Dr. Fritz Heß Gasse 3/2/13</v>
      </c>
      <c r="E3063" s="4" t="str">
        <f>IF(MID(Logik!$D3063,1,2)="OE",Logik!F3063,"")</f>
        <v>1</v>
      </c>
    </row>
    <row r="3064" spans="1:5" x14ac:dyDescent="0.35">
      <c r="A3064" s="4">
        <v>3063</v>
      </c>
      <c r="B3064" s="4" t="str">
        <f>IF(MID(Logik!$D3064,1,2)="OE",Logik!C3064,"")</f>
        <v>KMA</v>
      </c>
      <c r="C3064" s="4" t="str">
        <f>IF(MID(Logik!$D3064,1,2)="OE",Logik!D3064,"")</f>
        <v>OE3</v>
      </c>
      <c r="D3064" s="6" t="str">
        <f>IF(MID(Logik!$D3064,1,2)="OE",Logik!E3064,"")</f>
        <v>Maier Kurt Waidhofen/Thay Pelletstr 6</v>
      </c>
      <c r="E3064" s="4" t="str">
        <f>IF(MID(Logik!$D3064,1,2)="OE",Logik!F3064,"")</f>
        <v>1</v>
      </c>
    </row>
    <row r="3065" spans="1:5" x14ac:dyDescent="0.35">
      <c r="A3065" s="4">
        <v>3064</v>
      </c>
      <c r="B3065" s="4" t="str">
        <f>IF(MID(Logik!$D3065,1,2)="OE",Logik!C3065,"")</f>
        <v>KMB</v>
      </c>
      <c r="C3065" s="4" t="str">
        <f>IF(MID(Logik!$D3065,1,2)="OE",Logik!D3065,"")</f>
        <v>OE3</v>
      </c>
      <c r="D3065" s="6" t="str">
        <f>IF(MID(Logik!$D3065,1,2)="OE",Logik!E3065,"")</f>
        <v>Kaltenecker Manfred 2620 Neunkirchen Mühlfeldstr. 15</v>
      </c>
      <c r="E3065" s="4" t="str">
        <f>IF(MID(Logik!$D3065,1,2)="OE",Logik!F3065,"")</f>
        <v>1</v>
      </c>
    </row>
    <row r="3066" spans="1:5" x14ac:dyDescent="0.35">
      <c r="A3066" s="4">
        <v>3065</v>
      </c>
      <c r="B3066" s="4" t="str">
        <f>IF(MID(Logik!$D3066,1,2)="OE",Logik!C3066,"")</f>
        <v>KME</v>
      </c>
      <c r="C3066" s="4" t="str">
        <f>IF(MID(Logik!$D3066,1,2)="OE",Logik!D3066,"")</f>
        <v>OE3</v>
      </c>
      <c r="D3066" s="6" t="str">
        <f>IF(MID(Logik!$D3066,1,2)="OE",Logik!E3066,"")</f>
        <v>Kühnl Martin 3381 Golling Hauptstraße 5</v>
      </c>
      <c r="E3066" s="4" t="str">
        <f>IF(MID(Logik!$D3066,1,2)="OE",Logik!F3066,"")</f>
        <v>1</v>
      </c>
    </row>
    <row r="3067" spans="1:5" x14ac:dyDescent="0.35">
      <c r="A3067" s="4">
        <v>3066</v>
      </c>
      <c r="B3067" s="4" t="str">
        <f>IF(MID(Logik!$D3067,1,2)="OE",Logik!C3067,"")</f>
        <v>KMS</v>
      </c>
      <c r="C3067" s="4" t="str">
        <f>IF(MID(Logik!$D3067,1,2)="OE",Logik!D3067,"")</f>
        <v>OE3</v>
      </c>
      <c r="D3067" s="6" t="str">
        <f>IF(MID(Logik!$D3067,1,2)="OE",Logik!E3067,"")</f>
        <v>Kneth Martin 3500 Krems An Der Donau Wachaustr. 9/1</v>
      </c>
      <c r="E3067" s="4" t="str">
        <f>IF(MID(Logik!$D3067,1,2)="OE",Logik!F3067,"")</f>
        <v>1</v>
      </c>
    </row>
    <row r="3068" spans="1:5" x14ac:dyDescent="0.35">
      <c r="A3068" s="4">
        <v>3067</v>
      </c>
      <c r="B3068" s="4" t="str">
        <f>IF(MID(Logik!$D3068,1,2)="OE",Logik!C3068,"")</f>
        <v>KMW</v>
      </c>
      <c r="C3068" s="4" t="str">
        <f>IF(MID(Logik!$D3068,1,2)="OE",Logik!D3068,"")</f>
        <v>OE3</v>
      </c>
      <c r="D3068" s="6" t="str">
        <f>IF(MID(Logik!$D3068,1,2)="OE",Logik!E3068,"")</f>
        <v>Mayerhofer Karl 3664 Martinsberg Weixelberg 7</v>
      </c>
      <c r="E3068" s="4" t="str">
        <f>IF(MID(Logik!$D3068,1,2)="OE",Logik!F3068,"")</f>
        <v>1</v>
      </c>
    </row>
    <row r="3069" spans="1:5" x14ac:dyDescent="0.35">
      <c r="A3069" s="4">
        <v>3068</v>
      </c>
      <c r="B3069" s="4" t="str">
        <f>IF(MID(Logik!$D3069,1,2)="OE",Logik!C3069,"")</f>
        <v>KMZ</v>
      </c>
      <c r="C3069" s="4" t="str">
        <f>IF(MID(Logik!$D3069,1,2)="OE",Logik!D3069,"")</f>
        <v>OE3</v>
      </c>
      <c r="D3069" s="6" t="str">
        <f>IF(MID(Logik!$D3069,1,2)="OE",Logik!E3069,"")</f>
        <v>Zaruba Markus 2111 Tresdorf Windmühlgasse 28</v>
      </c>
      <c r="E3069" s="4" t="str">
        <f>IF(MID(Logik!$D3069,1,2)="OE",Logik!F3069,"")</f>
        <v>1</v>
      </c>
    </row>
    <row r="3070" spans="1:5" x14ac:dyDescent="0.35">
      <c r="A3070" s="4">
        <v>3069</v>
      </c>
      <c r="B3070" s="4" t="str">
        <f>IF(MID(Logik!$D3070,1,2)="OE",Logik!C3070,"")</f>
        <v>KNC</v>
      </c>
      <c r="C3070" s="4" t="str">
        <f>IF(MID(Logik!$D3070,1,2)="OE",Logik!D3070,"")</f>
        <v>OE3</v>
      </c>
      <c r="D3070" s="6" t="str">
        <f>IF(MID(Logik!$D3070,1,2)="OE",Logik!E3070,"")</f>
        <v>Leonhartsberger-Kneth Claudia 3494 Gedersdorf Kremserstr. 12A</v>
      </c>
      <c r="E3070" s="4" t="str">
        <f>IF(MID(Logik!$D3070,1,2)="OE",Logik!F3070,"")</f>
        <v>1</v>
      </c>
    </row>
    <row r="3071" spans="1:5" x14ac:dyDescent="0.35">
      <c r="A3071" s="4">
        <v>3070</v>
      </c>
      <c r="B3071" s="4" t="str">
        <f>IF(MID(Logik!$D3071,1,2)="OE",Logik!C3071,"")</f>
        <v>KNS</v>
      </c>
      <c r="C3071" s="4" t="str">
        <f>IF(MID(Logik!$D3071,1,2)="OE",Logik!D3071,"")</f>
        <v>OE3</v>
      </c>
      <c r="D3071" s="6" t="str">
        <f>IF(MID(Logik!$D3071,1,2)="OE",Logik!E3071,"")</f>
        <v>Newald Klaus Tulln Kellerstr 8,Kl Staasdf</v>
      </c>
      <c r="E3071" s="4" t="str">
        <f>IF(MID(Logik!$D3071,1,2)="OE",Logik!F3071,"")</f>
        <v>1</v>
      </c>
    </row>
    <row r="3072" spans="1:5" x14ac:dyDescent="0.35">
      <c r="A3072" s="4">
        <v>3071</v>
      </c>
      <c r="B3072" s="4" t="str">
        <f>IF(MID(Logik!$D3072,1,2)="OE",Logik!C3072,"")</f>
        <v>KNU</v>
      </c>
      <c r="C3072" s="4" t="str">
        <f>IF(MID(Logik!$D3072,1,2)="OE",Logik!D3072,"")</f>
        <v>OE3</v>
      </c>
      <c r="D3072" s="6" t="str">
        <f>IF(MID(Logik!$D3072,1,2)="OE",Logik!E3072,"")</f>
        <v>Neubauer Karl 3804 Allentsteig Neubaustr. 12</v>
      </c>
      <c r="E3072" s="4" t="str">
        <f>IF(MID(Logik!$D3072,1,2)="OE",Logik!F3072,"")</f>
        <v>1</v>
      </c>
    </row>
    <row r="3073" spans="1:5" x14ac:dyDescent="0.35">
      <c r="A3073" s="4">
        <v>3072</v>
      </c>
      <c r="B3073" s="4" t="str">
        <f>IF(MID(Logik!$D3073,1,2)="OE",Logik!C3073,"")</f>
        <v>KOA</v>
      </c>
      <c r="C3073" s="4" t="str">
        <f>IF(MID(Logik!$D3073,1,2)="OE",Logik!D3073,"")</f>
        <v>OE3</v>
      </c>
      <c r="D3073" s="6" t="str">
        <f>IF(MID(Logik!$D3073,1,2)="OE",Logik!E3073,"")</f>
        <v>Höß Klaus Prinzendorf Scheibenbergstr 114</v>
      </c>
      <c r="E3073" s="4" t="str">
        <f>IF(MID(Logik!$D3073,1,2)="OE",Logik!F3073,"")</f>
        <v>1</v>
      </c>
    </row>
    <row r="3074" spans="1:5" x14ac:dyDescent="0.35">
      <c r="A3074" s="4">
        <v>3073</v>
      </c>
      <c r="B3074" s="4" t="str">
        <f>IF(MID(Logik!$D3074,1,2)="OE",Logik!C3074,"")</f>
        <v>KPA</v>
      </c>
      <c r="C3074" s="4" t="str">
        <f>IF(MID(Logik!$D3074,1,2)="OE",Logik!D3074,"")</f>
        <v>OE3</v>
      </c>
      <c r="D3074" s="6" t="str">
        <f>IF(MID(Logik!$D3074,1,2)="OE",Logik!E3074,"")</f>
        <v>Pichler Karl Kirchstetten Totzenbach 48</v>
      </c>
      <c r="E3074" s="4" t="str">
        <f>IF(MID(Logik!$D3074,1,2)="OE",Logik!F3074,"")</f>
        <v>1</v>
      </c>
    </row>
    <row r="3075" spans="1:5" x14ac:dyDescent="0.35">
      <c r="A3075" s="4">
        <v>3074</v>
      </c>
      <c r="B3075" s="4" t="str">
        <f>IF(MID(Logik!$D3075,1,2)="OE",Logik!C3075,"")</f>
        <v>KPC</v>
      </c>
      <c r="C3075" s="4" t="str">
        <f>IF(MID(Logik!$D3075,1,2)="OE",Logik!D3075,"")</f>
        <v>OE3</v>
      </c>
      <c r="D3075" s="6" t="str">
        <f>IF(MID(Logik!$D3075,1,2)="OE",Logik!E3075,"")</f>
        <v>Krall Christian 2286 Haringsee Untere Hauptstraße 24</v>
      </c>
      <c r="E3075" s="4" t="str">
        <f>IF(MID(Logik!$D3075,1,2)="OE",Logik!F3075,"")</f>
        <v>1</v>
      </c>
    </row>
    <row r="3076" spans="1:5" x14ac:dyDescent="0.35">
      <c r="A3076" s="4">
        <v>3075</v>
      </c>
      <c r="B3076" s="4" t="str">
        <f>IF(MID(Logik!$D3076,1,2)="OE",Logik!C3076,"")</f>
        <v>KPU</v>
      </c>
      <c r="C3076" s="4" t="str">
        <f>IF(MID(Logik!$D3076,1,2)="OE",Logik!D3076,"")</f>
        <v>OE3</v>
      </c>
      <c r="D3076" s="6" t="str">
        <f>IF(MID(Logik!$D3076,1,2)="OE",Logik!E3076,"")</f>
        <v>Kochberger Patrick 3386 Hafnerbach Mogersdorfer Str. 10</v>
      </c>
      <c r="E3076" s="4" t="str">
        <f>IF(MID(Logik!$D3076,1,2)="OE",Logik!F3076,"")</f>
        <v>1</v>
      </c>
    </row>
    <row r="3077" spans="1:5" x14ac:dyDescent="0.35">
      <c r="A3077" s="4">
        <v>3076</v>
      </c>
      <c r="B3077" s="4" t="str">
        <f>IF(MID(Logik!$D3077,1,2)="OE",Logik!C3077,"")</f>
        <v>KQB</v>
      </c>
      <c r="C3077" s="4" t="str">
        <f>IF(MID(Logik!$D3077,1,2)="OE",Logik!D3077,"")</f>
        <v>OE3</v>
      </c>
      <c r="D3077" s="6" t="str">
        <f>IF(MID(Logik!$D3077,1,2)="OE",Logik!E3077,"")</f>
        <v>Bräutigam Klaus 2014 Breitenwaida Hollabrunnerstr. 104</v>
      </c>
      <c r="E3077" s="4" t="str">
        <f>IF(MID(Logik!$D3077,1,2)="OE",Logik!F3077,"")</f>
        <v>1</v>
      </c>
    </row>
    <row r="3078" spans="1:5" x14ac:dyDescent="0.35">
      <c r="A3078" s="4">
        <v>3077</v>
      </c>
      <c r="B3078" s="4" t="str">
        <f>IF(MID(Logik!$D3078,1,2)="OE",Logik!C3078,"")</f>
        <v>KRA</v>
      </c>
      <c r="C3078" s="4" t="str">
        <f>IF(MID(Logik!$D3078,1,2)="OE",Logik!D3078,"")</f>
        <v>OE3</v>
      </c>
      <c r="D3078" s="6" t="str">
        <f>IF(MID(Logik!$D3078,1,2)="OE",Logik!E3078,"")</f>
        <v>Krasnek Thomas 2751 Hölles Waldstraße 14</v>
      </c>
      <c r="E3078" s="4" t="str">
        <f>IF(MID(Logik!$D3078,1,2)="OE",Logik!F3078,"")</f>
        <v>1</v>
      </c>
    </row>
    <row r="3079" spans="1:5" x14ac:dyDescent="0.35">
      <c r="A3079" s="4">
        <v>3078</v>
      </c>
      <c r="B3079" s="4" t="str">
        <f>IF(MID(Logik!$D3079,1,2)="OE",Logik!C3079,"")</f>
        <v>KRB</v>
      </c>
      <c r="C3079" s="4" t="str">
        <f>IF(MID(Logik!$D3079,1,2)="OE",Logik!D3079,"")</f>
        <v>OE3</v>
      </c>
      <c r="D3079" s="6" t="str">
        <f>IF(MID(Logik!$D3079,1,2)="OE",Logik!E3079,"")</f>
        <v>Koehler Reinhard 2253 Weikendorf Doerfles,Schulweg 24</v>
      </c>
      <c r="E3079" s="4" t="str">
        <f>IF(MID(Logik!$D3079,1,2)="OE",Logik!F3079,"")</f>
        <v>1</v>
      </c>
    </row>
    <row r="3080" spans="1:5" hidden="1" x14ac:dyDescent="0.35">
      <c r="A3080" s="4">
        <v>3079</v>
      </c>
      <c r="B3080" s="4" t="str">
        <f>IF(MID(Logik!$D3080,1,2)="OE",Logik!C3080,"")</f>
        <v/>
      </c>
      <c r="C3080" s="4" t="str">
        <f>IF(MID(Logik!$D3080,1,2)="OE",Logik!D3080,"")</f>
        <v/>
      </c>
      <c r="D3080" s="6" t="str">
        <f>IF(MID(Logik!$D3080,1,2)="OE",Logik!E3080,"")</f>
        <v/>
      </c>
      <c r="E3080" s="4" t="str">
        <f>IF(MID(Logik!$D3080,1,2)="OE",Logik!F3080,"")</f>
        <v/>
      </c>
    </row>
    <row r="3081" spans="1:5" hidden="1" x14ac:dyDescent="0.35">
      <c r="A3081" s="4">
        <v>3080</v>
      </c>
      <c r="B3081" s="4" t="str">
        <f>IF(MID(Logik!$D3081,1,2)="OE",Logik!C3081,"")</f>
        <v/>
      </c>
      <c r="C3081" s="4" t="str">
        <f>IF(MID(Logik!$D3081,1,2)="OE",Logik!D3081,"")</f>
        <v/>
      </c>
      <c r="D3081" s="6" t="str">
        <f>IF(MID(Logik!$D3081,1,2)="OE",Logik!E3081,"")</f>
        <v/>
      </c>
      <c r="E3081" s="4" t="str">
        <f>IF(MID(Logik!$D3081,1,2)="OE",Logik!F3081,"")</f>
        <v/>
      </c>
    </row>
    <row r="3082" spans="1:5" hidden="1" x14ac:dyDescent="0.35">
      <c r="A3082" s="4">
        <v>3081</v>
      </c>
      <c r="B3082" s="4" t="str">
        <f>IF(MID(Logik!$D3082,1,2)="OE",Logik!C3082,"")</f>
        <v/>
      </c>
      <c r="C3082" s="4" t="str">
        <f>IF(MID(Logik!$D3082,1,2)="OE",Logik!D3082,"")</f>
        <v/>
      </c>
      <c r="D3082" s="6" t="str">
        <f>IF(MID(Logik!$D3082,1,2)="OE",Logik!E3082,"")</f>
        <v/>
      </c>
      <c r="E3082" s="4" t="str">
        <f>IF(MID(Logik!$D3082,1,2)="OE",Logik!F3082,"")</f>
        <v/>
      </c>
    </row>
    <row r="3083" spans="1:5" hidden="1" x14ac:dyDescent="0.35">
      <c r="A3083" s="4">
        <v>3082</v>
      </c>
      <c r="B3083" s="4" t="str">
        <f>IF(MID(Logik!$D3083,1,2)="OE",Logik!C3083,"")</f>
        <v/>
      </c>
      <c r="C3083" s="4" t="str">
        <f>IF(MID(Logik!$D3083,1,2)="OE",Logik!D3083,"")</f>
        <v/>
      </c>
      <c r="D3083" s="6" t="str">
        <f>IF(MID(Logik!$D3083,1,2)="OE",Logik!E3083,"")</f>
        <v/>
      </c>
      <c r="E3083" s="4" t="str">
        <f>IF(MID(Logik!$D3083,1,2)="OE",Logik!F3083,"")</f>
        <v/>
      </c>
    </row>
    <row r="3084" spans="1:5" hidden="1" x14ac:dyDescent="0.35">
      <c r="A3084" s="4">
        <v>3083</v>
      </c>
      <c r="B3084" s="4" t="str">
        <f>IF(MID(Logik!$D3084,1,2)="OE",Logik!C3084,"")</f>
        <v/>
      </c>
      <c r="C3084" s="4" t="str">
        <f>IF(MID(Logik!$D3084,1,2)="OE",Logik!D3084,"")</f>
        <v/>
      </c>
      <c r="D3084" s="6" t="str">
        <f>IF(MID(Logik!$D3084,1,2)="OE",Logik!E3084,"")</f>
        <v/>
      </c>
      <c r="E3084" s="4" t="str">
        <f>IF(MID(Logik!$D3084,1,2)="OE",Logik!F3084,"")</f>
        <v/>
      </c>
    </row>
    <row r="3085" spans="1:5" hidden="1" x14ac:dyDescent="0.35">
      <c r="A3085" s="4">
        <v>3084</v>
      </c>
      <c r="B3085" s="4" t="str">
        <f>IF(MID(Logik!$D3085,1,2)="OE",Logik!C3085,"")</f>
        <v/>
      </c>
      <c r="C3085" s="4" t="str">
        <f>IF(MID(Logik!$D3085,1,2)="OE",Logik!D3085,"")</f>
        <v/>
      </c>
      <c r="D3085" s="6" t="str">
        <f>IF(MID(Logik!$D3085,1,2)="OE",Logik!E3085,"")</f>
        <v/>
      </c>
      <c r="E3085" s="4" t="str">
        <f>IF(MID(Logik!$D3085,1,2)="OE",Logik!F3085,"")</f>
        <v/>
      </c>
    </row>
    <row r="3086" spans="1:5" hidden="1" x14ac:dyDescent="0.35">
      <c r="A3086" s="4">
        <v>3085</v>
      </c>
      <c r="B3086" s="4" t="str">
        <f>IF(MID(Logik!$D3086,1,2)="OE",Logik!C3086,"")</f>
        <v/>
      </c>
      <c r="C3086" s="4" t="str">
        <f>IF(MID(Logik!$D3086,1,2)="OE",Logik!D3086,"")</f>
        <v/>
      </c>
      <c r="D3086" s="6" t="str">
        <f>IF(MID(Logik!$D3086,1,2)="OE",Logik!E3086,"")</f>
        <v/>
      </c>
      <c r="E3086" s="4" t="str">
        <f>IF(MID(Logik!$D3086,1,2)="OE",Logik!F3086,"")</f>
        <v/>
      </c>
    </row>
    <row r="3087" spans="1:5" hidden="1" x14ac:dyDescent="0.35">
      <c r="A3087" s="4">
        <v>3086</v>
      </c>
      <c r="B3087" s="4" t="str">
        <f>IF(MID(Logik!$D3087,1,2)="OE",Logik!C3087,"")</f>
        <v/>
      </c>
      <c r="C3087" s="4" t="str">
        <f>IF(MID(Logik!$D3087,1,2)="OE",Logik!D3087,"")</f>
        <v/>
      </c>
      <c r="D3087" s="6" t="str">
        <f>IF(MID(Logik!$D3087,1,2)="OE",Logik!E3087,"")</f>
        <v/>
      </c>
      <c r="E3087" s="4" t="str">
        <f>IF(MID(Logik!$D3087,1,2)="OE",Logik!F3087,"")</f>
        <v/>
      </c>
    </row>
    <row r="3088" spans="1:5" hidden="1" x14ac:dyDescent="0.35">
      <c r="A3088" s="4">
        <v>3087</v>
      </c>
      <c r="B3088" s="4" t="str">
        <f>IF(MID(Logik!$D3088,1,2)="OE",Logik!C3088,"")</f>
        <v/>
      </c>
      <c r="C3088" s="4" t="str">
        <f>IF(MID(Logik!$D3088,1,2)="OE",Logik!D3088,"")</f>
        <v/>
      </c>
      <c r="D3088" s="6" t="str">
        <f>IF(MID(Logik!$D3088,1,2)="OE",Logik!E3088,"")</f>
        <v/>
      </c>
      <c r="E3088" s="4" t="str">
        <f>IF(MID(Logik!$D3088,1,2)="OE",Logik!F3088,"")</f>
        <v/>
      </c>
    </row>
    <row r="3089" spans="1:5" hidden="1" x14ac:dyDescent="0.35">
      <c r="A3089" s="4">
        <v>3088</v>
      </c>
      <c r="B3089" s="4" t="str">
        <f>IF(MID(Logik!$D3089,1,2)="OE",Logik!C3089,"")</f>
        <v/>
      </c>
      <c r="C3089" s="4" t="str">
        <f>IF(MID(Logik!$D3089,1,2)="OE",Logik!D3089,"")</f>
        <v/>
      </c>
      <c r="D3089" s="6" t="str">
        <f>IF(MID(Logik!$D3089,1,2)="OE",Logik!E3089,"")</f>
        <v/>
      </c>
      <c r="E3089" s="4" t="str">
        <f>IF(MID(Logik!$D3089,1,2)="OE",Logik!F3089,"")</f>
        <v/>
      </c>
    </row>
    <row r="3090" spans="1:5" x14ac:dyDescent="0.35">
      <c r="A3090" s="4">
        <v>3089</v>
      </c>
      <c r="B3090" s="4" t="str">
        <f>IF(MID(Logik!$D3090,1,2)="OE",Logik!C3090,"")</f>
        <v>KRG</v>
      </c>
      <c r="C3090" s="4" t="str">
        <f>IF(MID(Logik!$D3090,1,2)="OE",Logik!D3090,"")</f>
        <v>OE3</v>
      </c>
      <c r="D3090" s="6" t="str">
        <f>IF(MID(Logik!$D3090,1,2)="OE",Logik!E3090,"")</f>
        <v>Krenn Günther 3500 Imbach Kellergasse 8</v>
      </c>
      <c r="E3090" s="4" t="str">
        <f>IF(MID(Logik!$D3090,1,2)="OE",Logik!F3090,"")</f>
        <v>1</v>
      </c>
    </row>
    <row r="3091" spans="1:5" x14ac:dyDescent="0.35">
      <c r="A3091" s="4">
        <v>3090</v>
      </c>
      <c r="B3091" s="4" t="str">
        <f>IF(MID(Logik!$D3091,1,2)="OE",Logik!C3091,"")</f>
        <v>KRR</v>
      </c>
      <c r="C3091" s="4" t="str">
        <f>IF(MID(Logik!$D3091,1,2)="OE",Logik!D3091,"")</f>
        <v>OE3</v>
      </c>
      <c r="D3091" s="6" t="str">
        <f>IF(MID(Logik!$D3091,1,2)="OE",Logik!E3091,"")</f>
        <v>Kremslehner Rosa 3300 Amstetten Greimpersdorfer Straße 48</v>
      </c>
      <c r="E3091" s="4" t="str">
        <f>IF(MID(Logik!$D3091,1,2)="OE",Logik!F3091,"")</f>
        <v>1</v>
      </c>
    </row>
    <row r="3092" spans="1:5" x14ac:dyDescent="0.35">
      <c r="A3092" s="4">
        <v>3091</v>
      </c>
      <c r="B3092" s="4" t="str">
        <f>IF(MID(Logik!$D3092,1,2)="OE",Logik!C3092,"")</f>
        <v>KRV</v>
      </c>
      <c r="C3092" s="4" t="str">
        <f>IF(MID(Logik!$D3092,1,2)="OE",Logik!D3092,"")</f>
        <v>OE3</v>
      </c>
      <c r="D3092" s="6" t="str">
        <f>IF(MID(Logik!$D3092,1,2)="OE",Logik!E3092,"")</f>
        <v>Karner Rudolf 2391 Kaltenleutgeben Thumergasse 8</v>
      </c>
      <c r="E3092" s="4" t="str">
        <f>IF(MID(Logik!$D3092,1,2)="OE",Logik!F3092,"")</f>
        <v>1</v>
      </c>
    </row>
    <row r="3093" spans="1:5" x14ac:dyDescent="0.35">
      <c r="A3093" s="4">
        <v>3092</v>
      </c>
      <c r="B3093" s="4" t="str">
        <f>IF(MID(Logik!$D3093,1,2)="OE",Logik!C3093,"")</f>
        <v>KSB</v>
      </c>
      <c r="C3093" s="4" t="str">
        <f>IF(MID(Logik!$D3093,1,2)="OE",Logik!D3093,"")</f>
        <v>OE3</v>
      </c>
      <c r="D3093" s="6" t="str">
        <f>IF(MID(Logik!$D3093,1,2)="OE",Logik!E3093,"")</f>
        <v>Schrattenholzer Katharina 3385 Prinzersdorf Linzer Str. 12</v>
      </c>
      <c r="E3093" s="4" t="str">
        <f>IF(MID(Logik!$D3093,1,2)="OE",Logik!F3093,"")</f>
        <v>1</v>
      </c>
    </row>
    <row r="3094" spans="1:5" x14ac:dyDescent="0.35">
      <c r="A3094" s="4">
        <v>3093</v>
      </c>
      <c r="B3094" s="4" t="str">
        <f>IF(MID(Logik!$D3094,1,2)="OE",Logik!C3094,"")</f>
        <v>KSS</v>
      </c>
      <c r="C3094" s="4" t="str">
        <f>IF(MID(Logik!$D3094,1,2)="OE",Logik!D3094,"")</f>
        <v>OE3</v>
      </c>
      <c r="D3094" s="6" t="str">
        <f>IF(MID(Logik!$D3094,1,2)="OE",Logik!E3094,"")</f>
        <v>Sysel Konstantin 3204 Kirchberg An Der Pielach Isbarystraße 14</v>
      </c>
      <c r="E3094" s="4" t="str">
        <f>IF(MID(Logik!$D3094,1,2)="OE",Logik!F3094,"")</f>
        <v>1</v>
      </c>
    </row>
    <row r="3095" spans="1:5" x14ac:dyDescent="0.35">
      <c r="A3095" s="4">
        <v>3094</v>
      </c>
      <c r="B3095" s="4" t="str">
        <f>IF(MID(Logik!$D3095,1,2)="OE",Logik!C3095,"")</f>
        <v>KTH</v>
      </c>
      <c r="C3095" s="4" t="str">
        <f>IF(MID(Logik!$D3095,1,2)="OE",Logik!D3095,"")</f>
        <v>OE3</v>
      </c>
      <c r="D3095" s="6" t="str">
        <f>IF(MID(Logik!$D3095,1,2)="OE",Logik!E3095,"")</f>
        <v>*-*-* *-*-* *-*-*</v>
      </c>
      <c r="E3095" s="4" t="str">
        <f>IF(MID(Logik!$D3095,1,2)="OE",Logik!F3095,"")</f>
        <v>1</v>
      </c>
    </row>
    <row r="3096" spans="1:5" x14ac:dyDescent="0.35">
      <c r="A3096" s="4">
        <v>3095</v>
      </c>
      <c r="B3096" s="4" t="str">
        <f>IF(MID(Logik!$D3096,1,2)="OE",Logik!C3096,"")</f>
        <v>KTW</v>
      </c>
      <c r="C3096" s="4" t="str">
        <f>IF(MID(Logik!$D3096,1,2)="OE",Logik!D3096,"")</f>
        <v>OE3</v>
      </c>
      <c r="D3096" s="6" t="str">
        <f>IF(MID(Logik!$D3096,1,2)="OE",Logik!E3096,"")</f>
        <v>Treitl Karl 2103 Langenzersdorf Tuttenhofstr. 21</v>
      </c>
      <c r="E3096" s="4" t="str">
        <f>IF(MID(Logik!$D3096,1,2)="OE",Logik!F3096,"")</f>
        <v>1</v>
      </c>
    </row>
    <row r="3097" spans="1:5" x14ac:dyDescent="0.35">
      <c r="A3097" s="4">
        <v>3096</v>
      </c>
      <c r="B3097" s="4" t="str">
        <f>IF(MID(Logik!$D3097,1,2)="OE",Logik!C3097,"")</f>
        <v>KUA</v>
      </c>
      <c r="C3097" s="4" t="str">
        <f>IF(MID(Logik!$D3097,1,2)="OE",Logik!D3097,"")</f>
        <v>OE3</v>
      </c>
      <c r="D3097" s="6" t="str">
        <f>IF(MID(Logik!$D3097,1,2)="OE",Logik!E3097,"")</f>
        <v>Kummer Anton 3662 Münichreith Mayerhofen 14</v>
      </c>
      <c r="E3097" s="4" t="str">
        <f>IF(MID(Logik!$D3097,1,2)="OE",Logik!F3097,"")</f>
        <v>1</v>
      </c>
    </row>
    <row r="3098" spans="1:5" x14ac:dyDescent="0.35">
      <c r="A3098" s="4">
        <v>3097</v>
      </c>
      <c r="B3098" s="4" t="str">
        <f>IF(MID(Logik!$D3098,1,2)="OE",Logik!C3098,"")</f>
        <v>KUN</v>
      </c>
      <c r="C3098" s="4" t="str">
        <f>IF(MID(Logik!$D3098,1,2)="OE",Logik!D3098,"")</f>
        <v>OE3</v>
      </c>
      <c r="D3098" s="6" t="str">
        <f>IF(MID(Logik!$D3098,1,2)="OE",Logik!E3098,"")</f>
        <v>*-*-* *-*-* *-*-*</v>
      </c>
      <c r="E3098" s="4" t="str">
        <f>IF(MID(Logik!$D3098,1,2)="OE",Logik!F3098,"")</f>
        <v>1</v>
      </c>
    </row>
    <row r="3099" spans="1:5" x14ac:dyDescent="0.35">
      <c r="A3099" s="4">
        <v>3098</v>
      </c>
      <c r="B3099" s="4" t="str">
        <f>IF(MID(Logik!$D3099,1,2)="OE",Logik!C3099,"")</f>
        <v>KUS</v>
      </c>
      <c r="C3099" s="4" t="str">
        <f>IF(MID(Logik!$D3099,1,2)="OE",Logik!D3099,"")</f>
        <v>OE3</v>
      </c>
      <c r="D3099" s="6" t="str">
        <f>IF(MID(Logik!$D3099,1,2)="OE",Logik!E3099,"")</f>
        <v>Stückler Kurt 3362 Mauer Bei Amstetten Römerstraße 22</v>
      </c>
      <c r="E3099" s="4" t="str">
        <f>IF(MID(Logik!$D3099,1,2)="OE",Logik!F3099,"")</f>
        <v>1</v>
      </c>
    </row>
    <row r="3100" spans="1:5" x14ac:dyDescent="0.35">
      <c r="A3100" s="4">
        <v>3099</v>
      </c>
      <c r="B3100" s="4" t="str">
        <f>IF(MID(Logik!$D3100,1,2)="OE",Logik!C3100,"")</f>
        <v>KUW</v>
      </c>
      <c r="C3100" s="4" t="str">
        <f>IF(MID(Logik!$D3100,1,2)="OE",Logik!D3100,"")</f>
        <v>OE3</v>
      </c>
      <c r="D3100" s="6" t="str">
        <f>IF(MID(Logik!$D3100,1,2)="OE",Logik!E3100,"")</f>
        <v>Kuran Wolfgang 3390 Melk Brüder Pez Str. 4</v>
      </c>
      <c r="E3100" s="4" t="str">
        <f>IF(MID(Logik!$D3100,1,2)="OE",Logik!F3100,"")</f>
        <v>1</v>
      </c>
    </row>
    <row r="3101" spans="1:5" x14ac:dyDescent="0.35">
      <c r="A3101" s="4">
        <v>3100</v>
      </c>
      <c r="B3101" s="4" t="str">
        <f>IF(MID(Logik!$D3101,1,2)="OE",Logik!C3101,"")</f>
        <v>KVA</v>
      </c>
      <c r="C3101" s="4" t="str">
        <f>IF(MID(Logik!$D3101,1,2)="OE",Logik!D3101,"")</f>
        <v>OE3</v>
      </c>
      <c r="D3101" s="6" t="str">
        <f>IF(MID(Logik!$D3101,1,2)="OE",Logik!E3101,"")</f>
        <v>Veigl Kurt 3425 Langenlebarn Bahnstr. 29</v>
      </c>
      <c r="E3101" s="4" t="str">
        <f>IF(MID(Logik!$D3101,1,2)="OE",Logik!F3101,"")</f>
        <v>1</v>
      </c>
    </row>
    <row r="3102" spans="1:5" x14ac:dyDescent="0.35">
      <c r="A3102" s="4">
        <v>3101</v>
      </c>
      <c r="B3102" s="4" t="str">
        <f>IF(MID(Logik!$D3102,1,2)="OE",Logik!C3102,"")</f>
        <v>KVS</v>
      </c>
      <c r="C3102" s="4" t="str">
        <f>IF(MID(Logik!$D3102,1,2)="OE",Logik!D3102,"")</f>
        <v>OE3</v>
      </c>
      <c r="D3102" s="6" t="str">
        <f>IF(MID(Logik!$D3102,1,2)="OE",Logik!E3102,"")</f>
        <v>Gravogel Klaus Hohenberg Bahnhofg 13/2/4</v>
      </c>
      <c r="E3102" s="4" t="str">
        <f>IF(MID(Logik!$D3102,1,2)="OE",Logik!F3102,"")</f>
        <v>1</v>
      </c>
    </row>
    <row r="3103" spans="1:5" x14ac:dyDescent="0.35">
      <c r="A3103" s="4">
        <v>3102</v>
      </c>
      <c r="B3103" s="4" t="str">
        <f>IF(MID(Logik!$D3103,1,2)="OE",Logik!C3103,"")</f>
        <v>KWB</v>
      </c>
      <c r="C3103" s="4" t="str">
        <f>IF(MID(Logik!$D3103,1,2)="OE",Logik!D3103,"")</f>
        <v>OE3</v>
      </c>
      <c r="D3103" s="6" t="str">
        <f>IF(MID(Logik!$D3103,1,2)="OE",Logik!E3103,"")</f>
        <v>Wildmann Klaus 3032 Eichgraben Tannenstrasse 15</v>
      </c>
      <c r="E3103" s="4" t="str">
        <f>IF(MID(Logik!$D3103,1,2)="OE",Logik!F3103,"")</f>
        <v>1</v>
      </c>
    </row>
    <row r="3104" spans="1:5" x14ac:dyDescent="0.35">
      <c r="A3104" s="4">
        <v>3103</v>
      </c>
      <c r="B3104" s="4" t="str">
        <f>IF(MID(Logik!$D3104,1,2)="OE",Logik!C3104,"")</f>
        <v>KWQ</v>
      </c>
      <c r="C3104" s="4" t="str">
        <f>IF(MID(Logik!$D3104,1,2)="OE",Logik!D3104,"")</f>
        <v>OE3</v>
      </c>
      <c r="D3104" s="6" t="str">
        <f>IF(MID(Logik!$D3104,1,2)="OE",Logik!E3104,"")</f>
        <v>Guss Werner 2325 Himberg Laurentiusgasse 4/3/3/7</v>
      </c>
      <c r="E3104" s="4" t="str">
        <f>IF(MID(Logik!$D3104,1,2)="OE",Logik!F3104,"")</f>
        <v>1</v>
      </c>
    </row>
    <row r="3105" spans="1:5" x14ac:dyDescent="0.35">
      <c r="A3105" s="4">
        <v>3104</v>
      </c>
      <c r="B3105" s="4" t="str">
        <f>IF(MID(Logik!$D3105,1,2)="OE",Logik!C3105,"")</f>
        <v>KWW</v>
      </c>
      <c r="C3105" s="4" t="str">
        <f>IF(MID(Logik!$D3105,1,2)="OE",Logik!D3105,"")</f>
        <v>OE3</v>
      </c>
      <c r="D3105" s="6" t="str">
        <f>IF(MID(Logik!$D3105,1,2)="OE",Logik!E3105,"")</f>
        <v>*-*-* *-*-* *-*-*</v>
      </c>
      <c r="E3105" s="4" t="str">
        <f>IF(MID(Logik!$D3105,1,2)="OE",Logik!F3105,"")</f>
        <v>1</v>
      </c>
    </row>
    <row r="3106" spans="1:5" x14ac:dyDescent="0.35">
      <c r="A3106" s="4">
        <v>3105</v>
      </c>
      <c r="B3106" s="4" t="str">
        <f>IF(MID(Logik!$D3106,1,2)="OE",Logik!C3106,"")</f>
        <v>KXM</v>
      </c>
      <c r="C3106" s="4" t="str">
        <f>IF(MID(Logik!$D3106,1,2)="OE",Logik!D3106,"")</f>
        <v>OE3</v>
      </c>
      <c r="D3106" s="6" t="str">
        <f>IF(MID(Logik!$D3106,1,2)="OE",Logik!E3106,"")</f>
        <v>Kautschek Mario 2551 Enzesfeld Schimmelgasse 9</v>
      </c>
      <c r="E3106" s="4" t="str">
        <f>IF(MID(Logik!$D3106,1,2)="OE",Logik!F3106,"")</f>
        <v>1</v>
      </c>
    </row>
    <row r="3107" spans="1:5" x14ac:dyDescent="0.35">
      <c r="A3107" s="4">
        <v>3106</v>
      </c>
      <c r="B3107" s="4" t="str">
        <f>IF(MID(Logik!$D3107,1,2)="OE",Logik!C3107,"")</f>
        <v>KXS</v>
      </c>
      <c r="C3107" s="4" t="str">
        <f>IF(MID(Logik!$D3107,1,2)="OE",Logik!D3107,"")</f>
        <v>OE3</v>
      </c>
      <c r="D3107" s="6" t="str">
        <f>IF(MID(Logik!$D3107,1,2)="OE",Logik!E3107,"")</f>
        <v>Koppensteiner Walter 3100 Sankt Pölten Gamsbichelweg 2</v>
      </c>
      <c r="E3107" s="4" t="str">
        <f>IF(MID(Logik!$D3107,1,2)="OE",Logik!F3107,"")</f>
        <v>1</v>
      </c>
    </row>
    <row r="3108" spans="1:5" x14ac:dyDescent="0.35">
      <c r="A3108" s="4">
        <v>3107</v>
      </c>
      <c r="B3108" s="4" t="str">
        <f>IF(MID(Logik!$D3108,1,2)="OE",Logik!C3108,"")</f>
        <v>KXW</v>
      </c>
      <c r="C3108" s="4" t="str">
        <f>IF(MID(Logik!$D3108,1,2)="OE",Logik!D3108,"")</f>
        <v>OE3</v>
      </c>
      <c r="D3108" s="6" t="str">
        <f>IF(MID(Logik!$D3108,1,2)="OE",Logik!E3108,"")</f>
        <v>Suchentrunk Karl-Heinz 3435 Zwentendorf/Erpersdorf Erpersdorf 83 Block I 25/1/4</v>
      </c>
      <c r="E3108" s="4" t="str">
        <f>IF(MID(Logik!$D3108,1,2)="OE",Logik!F3108,"")</f>
        <v>1</v>
      </c>
    </row>
    <row r="3109" spans="1:5" x14ac:dyDescent="0.35">
      <c r="A3109" s="4">
        <v>3108</v>
      </c>
      <c r="B3109" s="4" t="str">
        <f>IF(MID(Logik!$D3109,1,2)="OE",Logik!C3109,"")</f>
        <v>KYS</v>
      </c>
      <c r="C3109" s="4" t="str">
        <f>IF(MID(Logik!$D3109,1,2)="OE",Logik!D3109,"")</f>
        <v>OE3</v>
      </c>
      <c r="D3109" s="6" t="str">
        <f>IF(MID(Logik!$D3109,1,2)="OE",Logik!E3109,"")</f>
        <v>Speckmayr Karl Obergrafendorf Raiffeisengasse 14</v>
      </c>
      <c r="E3109" s="4" t="str">
        <f>IF(MID(Logik!$D3109,1,2)="OE",Logik!F3109,"")</f>
        <v>1</v>
      </c>
    </row>
    <row r="3110" spans="1:5" x14ac:dyDescent="0.35">
      <c r="A3110" s="4">
        <v>3109</v>
      </c>
      <c r="B3110" s="4" t="str">
        <f>IF(MID(Logik!$D3110,1,2)="OE",Logik!C3110,"")</f>
        <v>KZA</v>
      </c>
      <c r="C3110" s="4" t="str">
        <f>IF(MID(Logik!$D3110,1,2)="OE",Logik!D3110,"")</f>
        <v>OE3</v>
      </c>
      <c r="D3110" s="6" t="str">
        <f>IF(MID(Logik!$D3110,1,2)="OE",Logik!E3110,"")</f>
        <v>Zauner Karl Tulln Mühlbachg 66</v>
      </c>
      <c r="E3110" s="4" t="str">
        <f>IF(MID(Logik!$D3110,1,2)="OE",Logik!F3110,"")</f>
        <v>1</v>
      </c>
    </row>
    <row r="3111" spans="1:5" x14ac:dyDescent="0.35">
      <c r="A3111" s="4">
        <v>3110</v>
      </c>
      <c r="B3111" s="4" t="str">
        <f>IF(MID(Logik!$D3111,1,2)="OE",Logik!C3111,"")</f>
        <v>KZC</v>
      </c>
      <c r="C3111" s="4" t="str">
        <f>IF(MID(Logik!$D3111,1,2)="OE",Logik!D3111,"")</f>
        <v>OE3</v>
      </c>
      <c r="D3111" s="6" t="str">
        <f>IF(MID(Logik!$D3111,1,2)="OE",Logik!E3111,"")</f>
        <v>Zawadill Kurt 2601 Sollenau Wienerstr. 44</v>
      </c>
      <c r="E3111" s="4" t="str">
        <f>IF(MID(Logik!$D3111,1,2)="OE",Logik!F3111,"")</f>
        <v>1</v>
      </c>
    </row>
    <row r="3112" spans="1:5" x14ac:dyDescent="0.35">
      <c r="A3112" s="4">
        <v>3111</v>
      </c>
      <c r="B3112" s="4" t="str">
        <f>IF(MID(Logik!$D3112,1,2)="OE",Logik!C3112,"")</f>
        <v>KZP</v>
      </c>
      <c r="C3112" s="4" t="str">
        <f>IF(MID(Logik!$D3112,1,2)="OE",Logik!D3112,"")</f>
        <v>OE3</v>
      </c>
      <c r="D3112" s="6" t="str">
        <f>IF(MID(Logik!$D3112,1,2)="OE",Logik!E3112,"")</f>
        <v>Placho Klaus 2282 Markgrafneusiedl Baumgartenstr. 11</v>
      </c>
      <c r="E3112" s="4" t="str">
        <f>IF(MID(Logik!$D3112,1,2)="OE",Logik!F3112,"")</f>
        <v>1</v>
      </c>
    </row>
    <row r="3113" spans="1:5" x14ac:dyDescent="0.35">
      <c r="A3113" s="4">
        <v>3112</v>
      </c>
      <c r="B3113" s="4" t="str">
        <f>IF(MID(Logik!$D3113,1,2)="OE",Logik!C3113,"")</f>
        <v>KZS</v>
      </c>
      <c r="C3113" s="4" t="str">
        <f>IF(MID(Logik!$D3113,1,2)="OE",Logik!D3113,"")</f>
        <v>OE3</v>
      </c>
      <c r="D3113" s="6" t="str">
        <f>IF(MID(Logik!$D3113,1,2)="OE",Logik!E3113,"")</f>
        <v>Schuh Kevin 3830 Waidhofen An Der Thaya Kolpingweg 2</v>
      </c>
      <c r="E3113" s="4" t="str">
        <f>IF(MID(Logik!$D3113,1,2)="OE",Logik!F3113,"")</f>
        <v>1</v>
      </c>
    </row>
    <row r="3114" spans="1:5" x14ac:dyDescent="0.35">
      <c r="A3114" s="4">
        <v>3113</v>
      </c>
      <c r="B3114" s="4" t="str">
        <f>IF(MID(Logik!$D3114,1,2)="OE",Logik!C3114,"")</f>
        <v>LAC</v>
      </c>
      <c r="C3114" s="4" t="str">
        <f>IF(MID(Logik!$D3114,1,2)="OE",Logik!D3114,"")</f>
        <v>OE3</v>
      </c>
      <c r="D3114" s="6" t="str">
        <f>IF(MID(Logik!$D3114,1,2)="OE",Logik!E3114,"")</f>
        <v>Lechner Andreas 2564 Furth/Triesting Maierhof 14</v>
      </c>
      <c r="E3114" s="4" t="str">
        <f>IF(MID(Logik!$D3114,1,2)="OE",Logik!F3114,"")</f>
        <v>1</v>
      </c>
    </row>
    <row r="3115" spans="1:5" x14ac:dyDescent="0.35">
      <c r="A3115" s="4">
        <v>3114</v>
      </c>
      <c r="B3115" s="4" t="str">
        <f>IF(MID(Logik!$D3115,1,2)="OE",Logik!C3115,"")</f>
        <v>LAR</v>
      </c>
      <c r="C3115" s="4" t="str">
        <f>IF(MID(Logik!$D3115,1,2)="OE",Logik!D3115,"")</f>
        <v>OE3</v>
      </c>
      <c r="D3115" s="6" t="str">
        <f>IF(MID(Logik!$D3115,1,2)="OE",Logik!E3115,"")</f>
        <v>*-*-* *-*-* *-*-*</v>
      </c>
      <c r="E3115" s="4" t="str">
        <f>IF(MID(Logik!$D3115,1,2)="OE",Logik!F3115,"")</f>
        <v>1</v>
      </c>
    </row>
    <row r="3116" spans="1:5" x14ac:dyDescent="0.35">
      <c r="A3116" s="4">
        <v>3115</v>
      </c>
      <c r="B3116" s="4" t="str">
        <f>IF(MID(Logik!$D3116,1,2)="OE",Logik!C3116,"")</f>
        <v>LAS</v>
      </c>
      <c r="C3116" s="4" t="str">
        <f>IF(MID(Logik!$D3116,1,2)="OE",Logik!D3116,"")</f>
        <v>OE3</v>
      </c>
      <c r="D3116" s="6" t="str">
        <f>IF(MID(Logik!$D3116,1,2)="OE",Logik!E3116,"")</f>
        <v>Ayasch Less 2380 Perchtoldsdorf Hochstr 92</v>
      </c>
      <c r="E3116" s="4" t="str">
        <f>IF(MID(Logik!$D3116,1,2)="OE",Logik!F3116,"")</f>
        <v>1</v>
      </c>
    </row>
    <row r="3117" spans="1:5" x14ac:dyDescent="0.35">
      <c r="A3117" s="4">
        <v>3116</v>
      </c>
      <c r="B3117" s="4" t="str">
        <f>IF(MID(Logik!$D3117,1,2)="OE",Logik!C3117,"")</f>
        <v>LCC</v>
      </c>
      <c r="C3117" s="4" t="str">
        <f>IF(MID(Logik!$D3117,1,2)="OE",Logik!D3117,"")</f>
        <v>OE3</v>
      </c>
      <c r="D3117" s="6" t="str">
        <f>IF(MID(Logik!$D3117,1,2)="OE",Logik!E3117,"")</f>
        <v>Leder Christoph Otto 2651 Reichenau A.D. Rax Schulgasse 1</v>
      </c>
      <c r="E3117" s="4" t="str">
        <f>IF(MID(Logik!$D3117,1,2)="OE",Logik!F3117,"")</f>
        <v>1</v>
      </c>
    </row>
    <row r="3118" spans="1:5" x14ac:dyDescent="0.35">
      <c r="A3118" s="4">
        <v>3117</v>
      </c>
      <c r="B3118" s="4" t="str">
        <f>IF(MID(Logik!$D3118,1,2)="OE",Logik!C3118,"")</f>
        <v>LCR</v>
      </c>
      <c r="C3118" s="4" t="str">
        <f>IF(MID(Logik!$D3118,1,2)="OE",Logik!D3118,"")</f>
        <v>OE3</v>
      </c>
      <c r="D3118" s="6" t="str">
        <f>IF(MID(Logik!$D3118,1,2)="OE",Logik!E3118,"")</f>
        <v>Raith Christian 2700 Wiener Neustadt Kollonitschgasse 7</v>
      </c>
      <c r="E3118" s="4" t="str">
        <f>IF(MID(Logik!$D3118,1,2)="OE",Logik!F3118,"")</f>
        <v>1</v>
      </c>
    </row>
    <row r="3119" spans="1:5" hidden="1" x14ac:dyDescent="0.35">
      <c r="A3119" s="4">
        <v>3118</v>
      </c>
      <c r="B3119" s="4" t="str">
        <f>IF(MID(Logik!$D3119,1,2)="OE",Logik!C3119,"")</f>
        <v/>
      </c>
      <c r="C3119" s="4" t="str">
        <f>IF(MID(Logik!$D3119,1,2)="OE",Logik!D3119,"")</f>
        <v/>
      </c>
      <c r="D3119" s="6" t="str">
        <f>IF(MID(Logik!$D3119,1,2)="OE",Logik!E3119,"")</f>
        <v/>
      </c>
      <c r="E3119" s="4" t="str">
        <f>IF(MID(Logik!$D3119,1,2)="OE",Logik!F3119,"")</f>
        <v/>
      </c>
    </row>
    <row r="3120" spans="1:5" hidden="1" x14ac:dyDescent="0.35">
      <c r="A3120" s="4">
        <v>3119</v>
      </c>
      <c r="B3120" s="4" t="str">
        <f>IF(MID(Logik!$D3120,1,2)="OE",Logik!C3120,"")</f>
        <v/>
      </c>
      <c r="C3120" s="4" t="str">
        <f>IF(MID(Logik!$D3120,1,2)="OE",Logik!D3120,"")</f>
        <v/>
      </c>
      <c r="D3120" s="6" t="str">
        <f>IF(MID(Logik!$D3120,1,2)="OE",Logik!E3120,"")</f>
        <v/>
      </c>
      <c r="E3120" s="4" t="str">
        <f>IF(MID(Logik!$D3120,1,2)="OE",Logik!F3120,"")</f>
        <v/>
      </c>
    </row>
    <row r="3121" spans="1:5" hidden="1" x14ac:dyDescent="0.35">
      <c r="A3121" s="4">
        <v>3120</v>
      </c>
      <c r="B3121" s="4" t="str">
        <f>IF(MID(Logik!$D3121,1,2)="OE",Logik!C3121,"")</f>
        <v/>
      </c>
      <c r="C3121" s="4" t="str">
        <f>IF(MID(Logik!$D3121,1,2)="OE",Logik!D3121,"")</f>
        <v/>
      </c>
      <c r="D3121" s="6" t="str">
        <f>IF(MID(Logik!$D3121,1,2)="OE",Logik!E3121,"")</f>
        <v/>
      </c>
      <c r="E3121" s="4" t="str">
        <f>IF(MID(Logik!$D3121,1,2)="OE",Logik!F3121,"")</f>
        <v/>
      </c>
    </row>
    <row r="3122" spans="1:5" hidden="1" x14ac:dyDescent="0.35">
      <c r="A3122" s="4">
        <v>3121</v>
      </c>
      <c r="B3122" s="4" t="str">
        <f>IF(MID(Logik!$D3122,1,2)="OE",Logik!C3122,"")</f>
        <v/>
      </c>
      <c r="C3122" s="4" t="str">
        <f>IF(MID(Logik!$D3122,1,2)="OE",Logik!D3122,"")</f>
        <v/>
      </c>
      <c r="D3122" s="6" t="str">
        <f>IF(MID(Logik!$D3122,1,2)="OE",Logik!E3122,"")</f>
        <v/>
      </c>
      <c r="E3122" s="4" t="str">
        <f>IF(MID(Logik!$D3122,1,2)="OE",Logik!F3122,"")</f>
        <v/>
      </c>
    </row>
    <row r="3123" spans="1:5" hidden="1" x14ac:dyDescent="0.35">
      <c r="A3123" s="4">
        <v>3122</v>
      </c>
      <c r="B3123" s="4" t="str">
        <f>IF(MID(Logik!$D3123,1,2)="OE",Logik!C3123,"")</f>
        <v/>
      </c>
      <c r="C3123" s="4" t="str">
        <f>IF(MID(Logik!$D3123,1,2)="OE",Logik!D3123,"")</f>
        <v/>
      </c>
      <c r="D3123" s="6" t="str">
        <f>IF(MID(Logik!$D3123,1,2)="OE",Logik!E3123,"")</f>
        <v/>
      </c>
      <c r="E3123" s="4" t="str">
        <f>IF(MID(Logik!$D3123,1,2)="OE",Logik!F3123,"")</f>
        <v/>
      </c>
    </row>
    <row r="3124" spans="1:5" hidden="1" x14ac:dyDescent="0.35">
      <c r="A3124" s="4">
        <v>3123</v>
      </c>
      <c r="B3124" s="4" t="str">
        <f>IF(MID(Logik!$D3124,1,2)="OE",Logik!C3124,"")</f>
        <v/>
      </c>
      <c r="C3124" s="4" t="str">
        <f>IF(MID(Logik!$D3124,1,2)="OE",Logik!D3124,"")</f>
        <v/>
      </c>
      <c r="D3124" s="6" t="str">
        <f>IF(MID(Logik!$D3124,1,2)="OE",Logik!E3124,"")</f>
        <v/>
      </c>
      <c r="E3124" s="4" t="str">
        <f>IF(MID(Logik!$D3124,1,2)="OE",Logik!F3124,"")</f>
        <v/>
      </c>
    </row>
    <row r="3125" spans="1:5" hidden="1" x14ac:dyDescent="0.35">
      <c r="A3125" s="4">
        <v>3124</v>
      </c>
      <c r="B3125" s="4" t="str">
        <f>IF(MID(Logik!$D3125,1,2)="OE",Logik!C3125,"")</f>
        <v/>
      </c>
      <c r="C3125" s="4" t="str">
        <f>IF(MID(Logik!$D3125,1,2)="OE",Logik!D3125,"")</f>
        <v/>
      </c>
      <c r="D3125" s="6" t="str">
        <f>IF(MID(Logik!$D3125,1,2)="OE",Logik!E3125,"")</f>
        <v/>
      </c>
      <c r="E3125" s="4" t="str">
        <f>IF(MID(Logik!$D3125,1,2)="OE",Logik!F3125,"")</f>
        <v/>
      </c>
    </row>
    <row r="3126" spans="1:5" hidden="1" x14ac:dyDescent="0.35">
      <c r="A3126" s="4">
        <v>3125</v>
      </c>
      <c r="B3126" s="4" t="str">
        <f>IF(MID(Logik!$D3126,1,2)="OE",Logik!C3126,"")</f>
        <v/>
      </c>
      <c r="C3126" s="4" t="str">
        <f>IF(MID(Logik!$D3126,1,2)="OE",Logik!D3126,"")</f>
        <v/>
      </c>
      <c r="D3126" s="6" t="str">
        <f>IF(MID(Logik!$D3126,1,2)="OE",Logik!E3126,"")</f>
        <v/>
      </c>
      <c r="E3126" s="4" t="str">
        <f>IF(MID(Logik!$D3126,1,2)="OE",Logik!F3126,"")</f>
        <v/>
      </c>
    </row>
    <row r="3127" spans="1:5" hidden="1" x14ac:dyDescent="0.35">
      <c r="A3127" s="4">
        <v>3126</v>
      </c>
      <c r="B3127" s="4" t="str">
        <f>IF(MID(Logik!$D3127,1,2)="OE",Logik!C3127,"")</f>
        <v/>
      </c>
      <c r="C3127" s="4" t="str">
        <f>IF(MID(Logik!$D3127,1,2)="OE",Logik!D3127,"")</f>
        <v/>
      </c>
      <c r="D3127" s="6" t="str">
        <f>IF(MID(Logik!$D3127,1,2)="OE",Logik!E3127,"")</f>
        <v/>
      </c>
      <c r="E3127" s="4" t="str">
        <f>IF(MID(Logik!$D3127,1,2)="OE",Logik!F3127,"")</f>
        <v/>
      </c>
    </row>
    <row r="3128" spans="1:5" hidden="1" x14ac:dyDescent="0.35">
      <c r="A3128" s="4">
        <v>3127</v>
      </c>
      <c r="B3128" s="4" t="str">
        <f>IF(MID(Logik!$D3128,1,2)="OE",Logik!C3128,"")</f>
        <v/>
      </c>
      <c r="C3128" s="4" t="str">
        <f>IF(MID(Logik!$D3128,1,2)="OE",Logik!D3128,"")</f>
        <v/>
      </c>
      <c r="D3128" s="6" t="str">
        <f>IF(MID(Logik!$D3128,1,2)="OE",Logik!E3128,"")</f>
        <v/>
      </c>
      <c r="E3128" s="4" t="str">
        <f>IF(MID(Logik!$D3128,1,2)="OE",Logik!F3128,"")</f>
        <v/>
      </c>
    </row>
    <row r="3129" spans="1:5" x14ac:dyDescent="0.35">
      <c r="A3129" s="4">
        <v>3128</v>
      </c>
      <c r="B3129" s="4" t="str">
        <f>IF(MID(Logik!$D3129,1,2)="OE",Logik!C3129,"")</f>
        <v>LDB</v>
      </c>
      <c r="C3129" s="4" t="str">
        <f>IF(MID(Logik!$D3129,1,2)="OE",Logik!D3129,"")</f>
        <v>OE3</v>
      </c>
      <c r="D3129" s="6" t="str">
        <f>IF(MID(Logik!$D3129,1,2)="OE",Logik!E3129,"")</f>
        <v>Schattauer Andreas 3100 Sankt Pölten Spratzerner Kirchenweg 37/20</v>
      </c>
      <c r="E3129" s="4" t="str">
        <f>IF(MID(Logik!$D3129,1,2)="OE",Logik!F3129,"")</f>
        <v>1</v>
      </c>
    </row>
    <row r="3130" spans="1:5" x14ac:dyDescent="0.35">
      <c r="A3130" s="4">
        <v>3129</v>
      </c>
      <c r="B3130" s="4" t="str">
        <f>IF(MID(Logik!$D3130,1,2)="OE",Logik!C3130,"")</f>
        <v>LDW</v>
      </c>
      <c r="C3130" s="4" t="str">
        <f>IF(MID(Logik!$D3130,1,2)="OE",Logik!D3130,"")</f>
        <v>OE3</v>
      </c>
      <c r="D3130" s="6" t="str">
        <f>IF(MID(Logik!$D3130,1,2)="OE",Logik!E3130,"")</f>
        <v>Dittrich Lothar 2100 Korneuburg Schuberstr. 8/10</v>
      </c>
      <c r="E3130" s="4" t="str">
        <f>IF(MID(Logik!$D3130,1,2)="OE",Logik!F3130,"")</f>
        <v>1</v>
      </c>
    </row>
    <row r="3131" spans="1:5" x14ac:dyDescent="0.35">
      <c r="A3131" s="4">
        <v>3130</v>
      </c>
      <c r="B3131" s="4" t="str">
        <f>IF(MID(Logik!$D3131,1,2)="OE",Logik!C3131,"")</f>
        <v>LEB</v>
      </c>
      <c r="C3131" s="4" t="str">
        <f>IF(MID(Logik!$D3131,1,2)="OE",Logik!D3131,"")</f>
        <v>OE3</v>
      </c>
      <c r="D3131" s="6" t="str">
        <f>IF(MID(Logik!$D3131,1,2)="OE",Logik!E3131,"")</f>
        <v>Eder Leopold 3312 Oed Raiffeisenstr. 18</v>
      </c>
      <c r="E3131" s="4" t="str">
        <f>IF(MID(Logik!$D3131,1,2)="OE",Logik!F3131,"")</f>
        <v>1</v>
      </c>
    </row>
    <row r="3132" spans="1:5" x14ac:dyDescent="0.35">
      <c r="A3132" s="4">
        <v>3131</v>
      </c>
      <c r="B3132" s="4" t="str">
        <f>IF(MID(Logik!$D3132,1,2)="OE",Logik!C3132,"")</f>
        <v>LEG</v>
      </c>
      <c r="C3132" s="4" t="str">
        <f>IF(MID(Logik!$D3132,1,2)="OE",Logik!D3132,"")</f>
        <v>OE3</v>
      </c>
      <c r="D3132" s="6" t="str">
        <f>IF(MID(Logik!$D3132,1,2)="OE",Logik!E3132,"")</f>
        <v>Gutjahr Leo 2463 Trautmannsdorf An Der Leitha Feldgasse 11</v>
      </c>
      <c r="E3132" s="4" t="str">
        <f>IF(MID(Logik!$D3132,1,2)="OE",Logik!F3132,"")</f>
        <v>1</v>
      </c>
    </row>
    <row r="3133" spans="1:5" x14ac:dyDescent="0.35">
      <c r="A3133" s="4">
        <v>3132</v>
      </c>
      <c r="B3133" s="4" t="str">
        <f>IF(MID(Logik!$D3133,1,2)="OE",Logik!C3133,"")</f>
        <v>LFC</v>
      </c>
      <c r="C3133" s="4" t="str">
        <f>IF(MID(Logik!$D3133,1,2)="OE",Logik!D3133,"")</f>
        <v>OE3</v>
      </c>
      <c r="D3133" s="6" t="str">
        <f>IF(MID(Logik!$D3133,1,2)="OE",Logik!E3133,"")</f>
        <v>Friedrich Leopold 2484 Weigelsdorf W.A. Mozarstr. 5</v>
      </c>
      <c r="E3133" s="4" t="str">
        <f>IF(MID(Logik!$D3133,1,2)="OE",Logik!F3133,"")</f>
        <v>1</v>
      </c>
    </row>
    <row r="3134" spans="1:5" x14ac:dyDescent="0.35">
      <c r="A3134" s="4">
        <v>3133</v>
      </c>
      <c r="B3134" s="4" t="str">
        <f>IF(MID(Logik!$D3134,1,2)="OE",Logik!C3134,"")</f>
        <v>LFN</v>
      </c>
      <c r="C3134" s="4" t="str">
        <f>IF(MID(Logik!$D3134,1,2)="OE",Logik!D3134,"")</f>
        <v>OE3</v>
      </c>
      <c r="D3134" s="6" t="str">
        <f>IF(MID(Logik!$D3134,1,2)="OE",Logik!E3134,"")</f>
        <v>Langsteiner Franz 3843 Dobersberg Hohenau 1</v>
      </c>
      <c r="E3134" s="4" t="str">
        <f>IF(MID(Logik!$D3134,1,2)="OE",Logik!F3134,"")</f>
        <v>1</v>
      </c>
    </row>
    <row r="3135" spans="1:5" x14ac:dyDescent="0.35">
      <c r="A3135" s="4">
        <v>3134</v>
      </c>
      <c r="B3135" s="4" t="str">
        <f>IF(MID(Logik!$D3135,1,2)="OE",Logik!C3135,"")</f>
        <v>LFS</v>
      </c>
      <c r="C3135" s="4" t="str">
        <f>IF(MID(Logik!$D3135,1,2)="OE",Logik!D3135,"")</f>
        <v>OE3</v>
      </c>
      <c r="D3135" s="6" t="str">
        <f>IF(MID(Logik!$D3135,1,2)="OE",Logik!E3135,"")</f>
        <v>Frank Ludwig 3550 Langenlois Weinstr. 59 - Gobelsburg</v>
      </c>
      <c r="E3135" s="4" t="str">
        <f>IF(MID(Logik!$D3135,1,2)="OE",Logik!F3135,"")</f>
        <v>1</v>
      </c>
    </row>
    <row r="3136" spans="1:5" x14ac:dyDescent="0.35">
      <c r="A3136" s="4">
        <v>3135</v>
      </c>
      <c r="B3136" s="4" t="str">
        <f>IF(MID(Logik!$D3136,1,2)="OE",Logik!C3136,"")</f>
        <v>LGA</v>
      </c>
      <c r="C3136" s="4" t="str">
        <f>IF(MID(Logik!$D3136,1,2)="OE",Logik!D3136,"")</f>
        <v>OE3</v>
      </c>
      <c r="D3136" s="6" t="str">
        <f>IF(MID(Logik!$D3136,1,2)="OE",Logik!E3136,"")</f>
        <v>Gram Leopold Guntramsdorf Dr.Ignaz Weber G.25/2/7</v>
      </c>
      <c r="E3136" s="4" t="str">
        <f>IF(MID(Logik!$D3136,1,2)="OE",Logik!F3136,"")</f>
        <v>1</v>
      </c>
    </row>
    <row r="3137" spans="1:5" x14ac:dyDescent="0.35">
      <c r="A3137" s="4">
        <v>3136</v>
      </c>
      <c r="B3137" s="4" t="str">
        <f>IF(MID(Logik!$D3137,1,2)="OE",Logik!C3137,"")</f>
        <v>LGC</v>
      </c>
      <c r="C3137" s="4" t="str">
        <f>IF(MID(Logik!$D3137,1,2)="OE",Logik!D3137,"")</f>
        <v>OE3</v>
      </c>
      <c r="D3137" s="6" t="str">
        <f>IF(MID(Logik!$D3137,1,2)="OE",Logik!E3137,"")</f>
        <v>Leodolter Gerhard 2822 Walpersbach Walpersbach 219</v>
      </c>
      <c r="E3137" s="4" t="str">
        <f>IF(MID(Logik!$D3137,1,2)="OE",Logik!F3137,"")</f>
        <v>1</v>
      </c>
    </row>
    <row r="3138" spans="1:5" x14ac:dyDescent="0.35">
      <c r="A3138" s="4">
        <v>3137</v>
      </c>
      <c r="B3138" s="4" t="str">
        <f>IF(MID(Logik!$D3138,1,2)="OE",Logik!C3138,"")</f>
        <v>LHA</v>
      </c>
      <c r="C3138" s="4" t="str">
        <f>IF(MID(Logik!$D3138,1,2)="OE",Logik!D3138,"")</f>
        <v>OE3</v>
      </c>
      <c r="D3138" s="6" t="str">
        <f>IF(MID(Logik!$D3138,1,2)="OE",Logik!E3138,"")</f>
        <v>Liebhart Heinz Melk Abt Maurus-Strasse 17</v>
      </c>
      <c r="E3138" s="4" t="str">
        <f>IF(MID(Logik!$D3138,1,2)="OE",Logik!F3138,"")</f>
        <v>1</v>
      </c>
    </row>
    <row r="3139" spans="1:5" x14ac:dyDescent="0.35">
      <c r="A3139" s="4">
        <v>3138</v>
      </c>
      <c r="B3139" s="4" t="str">
        <f>IF(MID(Logik!$D3139,1,2)="OE",Logik!C3139,"")</f>
        <v>LHB</v>
      </c>
      <c r="C3139" s="4" t="str">
        <f>IF(MID(Logik!$D3139,1,2)="OE",Logik!D3139,"")</f>
        <v>OE3</v>
      </c>
      <c r="D3139" s="6" t="str">
        <f>IF(MID(Logik!$D3139,1,2)="OE",Logik!E3139,"")</f>
        <v>*-*-* *-*-* *-*-*</v>
      </c>
      <c r="E3139" s="4" t="str">
        <f>IF(MID(Logik!$D3139,1,2)="OE",Logik!F3139,"")</f>
        <v>1</v>
      </c>
    </row>
    <row r="3140" spans="1:5" x14ac:dyDescent="0.35">
      <c r="A3140" s="4">
        <v>3139</v>
      </c>
      <c r="B3140" s="4" t="str">
        <f>IF(MID(Logik!$D3140,1,2)="OE",Logik!C3140,"")</f>
        <v>LHC</v>
      </c>
      <c r="C3140" s="4" t="str">
        <f>IF(MID(Logik!$D3140,1,2)="OE",Logik!D3140,"")</f>
        <v>OE3</v>
      </c>
      <c r="D3140" s="6" t="str">
        <f>IF(MID(Logik!$D3140,1,2)="OE",Logik!E3140,"")</f>
        <v>Liebhart Heinz Melk Abt-Maurus-Strasse 17</v>
      </c>
      <c r="E3140" s="4" t="str">
        <f>IF(MID(Logik!$D3140,1,2)="OE",Logik!F3140,"")</f>
        <v>1</v>
      </c>
    </row>
    <row r="3141" spans="1:5" x14ac:dyDescent="0.35">
      <c r="A3141" s="4">
        <v>3140</v>
      </c>
      <c r="B3141" s="4" t="str">
        <f>IF(MID(Logik!$D3141,1,2)="OE",Logik!C3141,"")</f>
        <v>LHR</v>
      </c>
      <c r="C3141" s="4" t="str">
        <f>IF(MID(Logik!$D3141,1,2)="OE",Logik!D3141,"")</f>
        <v>OE3</v>
      </c>
      <c r="D3141" s="6" t="str">
        <f>IF(MID(Logik!$D3141,1,2)="OE",Logik!E3141,"")</f>
        <v>Hess Lukas Richard 3383 Hürm Inning 57</v>
      </c>
      <c r="E3141" s="4" t="str">
        <f>IF(MID(Logik!$D3141,1,2)="OE",Logik!F3141,"")</f>
        <v>1</v>
      </c>
    </row>
    <row r="3142" spans="1:5" x14ac:dyDescent="0.35">
      <c r="A3142" s="4">
        <v>3141</v>
      </c>
      <c r="B3142" s="4" t="str">
        <f>IF(MID(Logik!$D3142,1,2)="OE",Logik!C3142,"")</f>
        <v>LIT</v>
      </c>
      <c r="C3142" s="4" t="str">
        <f>IF(MID(Logik!$D3142,1,2)="OE",Logik!D3142,"")</f>
        <v>OE3</v>
      </c>
      <c r="D3142" s="6" t="str">
        <f>IF(MID(Logik!$D3142,1,2)="OE",Logik!E3142,"")</f>
        <v>Linner Thomas 3434 Wilfersdorf Birkengasse 14</v>
      </c>
      <c r="E3142" s="4" t="str">
        <f>IF(MID(Logik!$D3142,1,2)="OE",Logik!F3142,"")</f>
        <v>1</v>
      </c>
    </row>
    <row r="3143" spans="1:5" x14ac:dyDescent="0.35">
      <c r="A3143" s="4">
        <v>3142</v>
      </c>
      <c r="B3143" s="4" t="str">
        <f>IF(MID(Logik!$D3143,1,2)="OE",Logik!C3143,"")</f>
        <v>LIW</v>
      </c>
      <c r="C3143" s="4" t="str">
        <f>IF(MID(Logik!$D3143,1,2)="OE",Logik!D3143,"")</f>
        <v>OE3</v>
      </c>
      <c r="D3143" s="6" t="str">
        <f>IF(MID(Logik!$D3143,1,2)="OE",Logik!E3143,"")</f>
        <v>Lichtenschopf Wolfgang 3361 Aschbach-Markt Am Urlufer 30/1</v>
      </c>
      <c r="E3143" s="4" t="str">
        <f>IF(MID(Logik!$D3143,1,2)="OE",Logik!F3143,"")</f>
        <v>1</v>
      </c>
    </row>
    <row r="3144" spans="1:5" x14ac:dyDescent="0.35">
      <c r="A3144" s="4">
        <v>3143</v>
      </c>
      <c r="B3144" s="4" t="str">
        <f>IF(MID(Logik!$D3144,1,2)="OE",Logik!C3144,"")</f>
        <v>LIX</v>
      </c>
      <c r="C3144" s="4" t="str">
        <f>IF(MID(Logik!$D3144,1,2)="OE",Logik!D3144,"")</f>
        <v>OE3</v>
      </c>
      <c r="D3144" s="6" t="str">
        <f>IF(MID(Logik!$D3144,1,2)="OE",Logik!E3144,"")</f>
        <v>Patek Alexander 3160 Traisen Ebner Straße 2/5</v>
      </c>
      <c r="E3144" s="4" t="str">
        <f>IF(MID(Logik!$D3144,1,2)="OE",Logik!F3144,"")</f>
        <v>1</v>
      </c>
    </row>
    <row r="3145" spans="1:5" x14ac:dyDescent="0.35">
      <c r="A3145" s="4">
        <v>3144</v>
      </c>
      <c r="B3145" s="4" t="str">
        <f>IF(MID(Logik!$D3145,1,2)="OE",Logik!C3145,"")</f>
        <v>LJW</v>
      </c>
      <c r="C3145" s="4" t="str">
        <f>IF(MID(Logik!$D3145,1,2)="OE",Logik!D3145,"")</f>
        <v>OE3</v>
      </c>
      <c r="D3145" s="6" t="str">
        <f>IF(MID(Logik!$D3145,1,2)="OE",Logik!E3145,"")</f>
        <v>Onufrejczuk Karl 3133 Traismauer Stollhofener Hauptstraße 42</v>
      </c>
      <c r="E3145" s="4" t="str">
        <f>IF(MID(Logik!$D3145,1,2)="OE",Logik!F3145,"")</f>
        <v>1</v>
      </c>
    </row>
    <row r="3146" spans="1:5" x14ac:dyDescent="0.35">
      <c r="A3146" s="4">
        <v>3145</v>
      </c>
      <c r="B3146" s="4" t="str">
        <f>IF(MID(Logik!$D3146,1,2)="OE",Logik!C3146,"")</f>
        <v>LKB</v>
      </c>
      <c r="C3146" s="4" t="str">
        <f>IF(MID(Logik!$D3146,1,2)="OE",Logik!D3146,"")</f>
        <v>OE3</v>
      </c>
      <c r="D3146" s="6" t="str">
        <f>IF(MID(Logik!$D3146,1,2)="OE",Logik!E3146,"")</f>
        <v>Kern Helmut 2440 Neu-Mitterndorf Wiesengasse 5</v>
      </c>
      <c r="E3146" s="4" t="str">
        <f>IF(MID(Logik!$D3146,1,2)="OE",Logik!F3146,"")</f>
        <v>1</v>
      </c>
    </row>
    <row r="3147" spans="1:5" x14ac:dyDescent="0.35">
      <c r="A3147" s="4">
        <v>3146</v>
      </c>
      <c r="B3147" s="4" t="str">
        <f>IF(MID(Logik!$D3147,1,2)="OE",Logik!C3147,"")</f>
        <v>LKS</v>
      </c>
      <c r="C3147" s="4" t="str">
        <f>IF(MID(Logik!$D3147,1,2)="OE",Logik!D3147,"")</f>
        <v>OE3</v>
      </c>
      <c r="D3147" s="6" t="str">
        <f>IF(MID(Logik!$D3147,1,2)="OE",Logik!E3147,"")</f>
        <v>*-*-* *-*-* *-*-*</v>
      </c>
      <c r="E3147" s="4" t="str">
        <f>IF(MID(Logik!$D3147,1,2)="OE",Logik!F3147,"")</f>
        <v>1</v>
      </c>
    </row>
    <row r="3148" spans="1:5" x14ac:dyDescent="0.35">
      <c r="A3148" s="4">
        <v>3147</v>
      </c>
      <c r="B3148" s="4" t="str">
        <f>IF(MID(Logik!$D3148,1,2)="OE",Logik!C3148,"")</f>
        <v>LKW</v>
      </c>
      <c r="C3148" s="4" t="str">
        <f>IF(MID(Logik!$D3148,1,2)="OE",Logik!D3148,"")</f>
        <v>OE3</v>
      </c>
      <c r="D3148" s="6" t="str">
        <f>IF(MID(Logik!$D3148,1,2)="OE",Logik!E3148,"")</f>
        <v>Ludwig Karl-Otto 3500 Krems An Der Donau Schießstattgasse 5</v>
      </c>
      <c r="E3148" s="4" t="str">
        <f>IF(MID(Logik!$D3148,1,2)="OE",Logik!F3148,"")</f>
        <v>1</v>
      </c>
    </row>
    <row r="3149" spans="1:5" x14ac:dyDescent="0.35">
      <c r="A3149" s="4">
        <v>3148</v>
      </c>
      <c r="B3149" s="4" t="str">
        <f>IF(MID(Logik!$D3149,1,2)="OE",Logik!C3149,"")</f>
        <v>LLA</v>
      </c>
      <c r="C3149" s="4" t="str">
        <f>IF(MID(Logik!$D3149,1,2)="OE",Logik!D3149,"")</f>
        <v>OE3</v>
      </c>
      <c r="D3149" s="6" t="str">
        <f>IF(MID(Logik!$D3149,1,2)="OE",Logik!E3149,"")</f>
        <v>Häusler Emanuel 3121 Karlstetten Marienstraße 11</v>
      </c>
      <c r="E3149" s="4" t="str">
        <f>IF(MID(Logik!$D3149,1,2)="OE",Logik!F3149,"")</f>
        <v>1</v>
      </c>
    </row>
    <row r="3150" spans="1:5" x14ac:dyDescent="0.35">
      <c r="A3150" s="4">
        <v>3149</v>
      </c>
      <c r="B3150" s="4" t="str">
        <f>IF(MID(Logik!$D3150,1,2)="OE",Logik!C3150,"")</f>
        <v>LLQ</v>
      </c>
      <c r="C3150" s="4" t="str">
        <f>IF(MID(Logik!$D3150,1,2)="OE",Logik!D3150,"")</f>
        <v>OE3</v>
      </c>
      <c r="D3150" s="6" t="str">
        <f>IF(MID(Logik!$D3150,1,2)="OE",Logik!E3150,"")</f>
        <v>Lucini Luciano 2511 Pfaffstätten Wüstegasse 2</v>
      </c>
      <c r="E3150" s="4" t="str">
        <f>IF(MID(Logik!$D3150,1,2)="OE",Logik!F3150,"")</f>
        <v>1</v>
      </c>
    </row>
    <row r="3151" spans="1:5" x14ac:dyDescent="0.35">
      <c r="A3151" s="4">
        <v>3150</v>
      </c>
      <c r="B3151" s="4" t="str">
        <f>IF(MID(Logik!$D3151,1,2)="OE",Logik!C3151,"")</f>
        <v>LMA</v>
      </c>
      <c r="C3151" s="4" t="str">
        <f>IF(MID(Logik!$D3151,1,2)="OE",Logik!D3151,"")</f>
        <v>OE3</v>
      </c>
      <c r="D3151" s="6" t="str">
        <f>IF(MID(Logik!$D3151,1,2)="OE",Logik!E3151,"")</f>
        <v>Leister Michael 2700 Wiener Neustadt Teichgasse 15C/4</v>
      </c>
      <c r="E3151" s="4" t="str">
        <f>IF(MID(Logik!$D3151,1,2)="OE",Logik!F3151,"")</f>
        <v>3</v>
      </c>
    </row>
    <row r="3152" spans="1:5" x14ac:dyDescent="0.35">
      <c r="A3152" s="4">
        <v>3151</v>
      </c>
      <c r="B3152" s="4" t="str">
        <f>IF(MID(Logik!$D3152,1,2)="OE",Logik!C3152,"")</f>
        <v>LOA</v>
      </c>
      <c r="C3152" s="4" t="str">
        <f>IF(MID(Logik!$D3152,1,2)="OE",Logik!D3152,"")</f>
        <v>OE3</v>
      </c>
      <c r="D3152" s="6" t="str">
        <f>IF(MID(Logik!$D3152,1,2)="OE",Logik!E3152,"")</f>
        <v>Lötsch Andreas 2560 Berndorf Morgenrot 4 Stg. 1 Tür 8</v>
      </c>
      <c r="E3152" s="4" t="str">
        <f>IF(MID(Logik!$D3152,1,2)="OE",Logik!F3152,"")</f>
        <v>1</v>
      </c>
    </row>
    <row r="3153" spans="1:5" x14ac:dyDescent="0.35">
      <c r="A3153" s="4">
        <v>3152</v>
      </c>
      <c r="B3153" s="4" t="str">
        <f>IF(MID(Logik!$D3153,1,2)="OE",Logik!C3153,"")</f>
        <v>LOK</v>
      </c>
      <c r="C3153" s="4" t="str">
        <f>IF(MID(Logik!$D3153,1,2)="OE",Logik!D3153,"")</f>
        <v>OE3</v>
      </c>
      <c r="D3153" s="6" t="str">
        <f>IF(MID(Logik!$D3153,1,2)="OE",Logik!E3153,"")</f>
        <v>Reichart Roland 2201 Gerasdorf Seeweg 33</v>
      </c>
      <c r="E3153" s="4" t="str">
        <f>IF(MID(Logik!$D3153,1,2)="OE",Logik!F3153,"")</f>
        <v>3</v>
      </c>
    </row>
    <row r="3154" spans="1:5" x14ac:dyDescent="0.35">
      <c r="A3154" s="4">
        <v>3153</v>
      </c>
      <c r="B3154" s="4" t="str">
        <f>IF(MID(Logik!$D3154,1,2)="OE",Logik!C3154,"")</f>
        <v>LOW</v>
      </c>
      <c r="C3154" s="4" t="str">
        <f>IF(MID(Logik!$D3154,1,2)="OE",Logik!D3154,"")</f>
        <v>OE3</v>
      </c>
      <c r="D3154" s="6" t="str">
        <f>IF(MID(Logik!$D3154,1,2)="OE",Logik!E3154,"")</f>
        <v>Loitsch Christian 3021 Pressbaum Klaus Kittag Gasse 8/1/9</v>
      </c>
      <c r="E3154" s="4" t="str">
        <f>IF(MID(Logik!$D3154,1,2)="OE",Logik!F3154,"")</f>
        <v>1</v>
      </c>
    </row>
    <row r="3155" spans="1:5" x14ac:dyDescent="0.35">
      <c r="A3155" s="4">
        <v>3154</v>
      </c>
      <c r="B3155" s="4" t="str">
        <f>IF(MID(Logik!$D3155,1,2)="OE",Logik!C3155,"")</f>
        <v>LPB</v>
      </c>
      <c r="C3155" s="4" t="str">
        <f>IF(MID(Logik!$D3155,1,2)="OE",Logik!D3155,"")</f>
        <v>OE3</v>
      </c>
      <c r="D3155" s="6" t="str">
        <f>IF(MID(Logik!$D3155,1,2)="OE",Logik!E3155,"")</f>
        <v>Krakhofer Leopold Fischamend Enzersdorferstr 44</v>
      </c>
      <c r="E3155" s="4" t="str">
        <f>IF(MID(Logik!$D3155,1,2)="OE",Logik!F3155,"")</f>
        <v>1</v>
      </c>
    </row>
    <row r="3156" spans="1:5" x14ac:dyDescent="0.35">
      <c r="A3156" s="4">
        <v>3155</v>
      </c>
      <c r="B3156" s="4" t="str">
        <f>IF(MID(Logik!$D3156,1,2)="OE",Logik!C3156,"")</f>
        <v>LPU</v>
      </c>
      <c r="C3156" s="4" t="str">
        <f>IF(MID(Logik!$D3156,1,2)="OE",Logik!D3156,"")</f>
        <v>OE3</v>
      </c>
      <c r="D3156" s="6" t="str">
        <f>IF(MID(Logik!$D3156,1,2)="OE",Logik!E3156,"")</f>
        <v>*-*-* *-*-* *-*-*</v>
      </c>
      <c r="E3156" s="4" t="str">
        <f>IF(MID(Logik!$D3156,1,2)="OE",Logik!F3156,"")</f>
        <v>1</v>
      </c>
    </row>
    <row r="3157" spans="1:5" x14ac:dyDescent="0.35">
      <c r="A3157" s="4">
        <v>3156</v>
      </c>
      <c r="B3157" s="4" t="str">
        <f>IF(MID(Logik!$D3157,1,2)="OE",Logik!C3157,"")</f>
        <v>LRA</v>
      </c>
      <c r="C3157" s="4" t="str">
        <f>IF(MID(Logik!$D3157,1,2)="OE",Logik!D3157,"")</f>
        <v>OE3</v>
      </c>
      <c r="D3157" s="6" t="str">
        <f>IF(MID(Logik!$D3157,1,2)="OE",Logik!E3157,"")</f>
        <v>Lurf Robert 2640 Gloggnitz Kaltbachstrasse 7</v>
      </c>
      <c r="E3157" s="4" t="str">
        <f>IF(MID(Logik!$D3157,1,2)="OE",Logik!F3157,"")</f>
        <v>1</v>
      </c>
    </row>
    <row r="3158" spans="1:5" hidden="1" x14ac:dyDescent="0.35">
      <c r="A3158" s="4">
        <v>3157</v>
      </c>
      <c r="B3158" s="4" t="str">
        <f>IF(MID(Logik!$D3158,1,2)="OE",Logik!C3158,"")</f>
        <v/>
      </c>
      <c r="C3158" s="4" t="str">
        <f>IF(MID(Logik!$D3158,1,2)="OE",Logik!D3158,"")</f>
        <v/>
      </c>
      <c r="D3158" s="6" t="str">
        <f>IF(MID(Logik!$D3158,1,2)="OE",Logik!E3158,"")</f>
        <v/>
      </c>
      <c r="E3158" s="4" t="str">
        <f>IF(MID(Logik!$D3158,1,2)="OE",Logik!F3158,"")</f>
        <v/>
      </c>
    </row>
    <row r="3159" spans="1:5" hidden="1" x14ac:dyDescent="0.35">
      <c r="A3159" s="4">
        <v>3158</v>
      </c>
      <c r="B3159" s="4" t="str">
        <f>IF(MID(Logik!$D3159,1,2)="OE",Logik!C3159,"")</f>
        <v/>
      </c>
      <c r="C3159" s="4" t="str">
        <f>IF(MID(Logik!$D3159,1,2)="OE",Logik!D3159,"")</f>
        <v/>
      </c>
      <c r="D3159" s="6" t="str">
        <f>IF(MID(Logik!$D3159,1,2)="OE",Logik!E3159,"")</f>
        <v/>
      </c>
      <c r="E3159" s="4" t="str">
        <f>IF(MID(Logik!$D3159,1,2)="OE",Logik!F3159,"")</f>
        <v/>
      </c>
    </row>
    <row r="3160" spans="1:5" hidden="1" x14ac:dyDescent="0.35">
      <c r="A3160" s="4">
        <v>3159</v>
      </c>
      <c r="B3160" s="4" t="str">
        <f>IF(MID(Logik!$D3160,1,2)="OE",Logik!C3160,"")</f>
        <v/>
      </c>
      <c r="C3160" s="4" t="str">
        <f>IF(MID(Logik!$D3160,1,2)="OE",Logik!D3160,"")</f>
        <v/>
      </c>
      <c r="D3160" s="6" t="str">
        <f>IF(MID(Logik!$D3160,1,2)="OE",Logik!E3160,"")</f>
        <v/>
      </c>
      <c r="E3160" s="4" t="str">
        <f>IF(MID(Logik!$D3160,1,2)="OE",Logik!F3160,"")</f>
        <v/>
      </c>
    </row>
    <row r="3161" spans="1:5" hidden="1" x14ac:dyDescent="0.35">
      <c r="A3161" s="4">
        <v>3160</v>
      </c>
      <c r="B3161" s="4" t="str">
        <f>IF(MID(Logik!$D3161,1,2)="OE",Logik!C3161,"")</f>
        <v/>
      </c>
      <c r="C3161" s="4" t="str">
        <f>IF(MID(Logik!$D3161,1,2)="OE",Logik!D3161,"")</f>
        <v/>
      </c>
      <c r="D3161" s="6" t="str">
        <f>IF(MID(Logik!$D3161,1,2)="OE",Logik!E3161,"")</f>
        <v/>
      </c>
      <c r="E3161" s="4" t="str">
        <f>IF(MID(Logik!$D3161,1,2)="OE",Logik!F3161,"")</f>
        <v/>
      </c>
    </row>
    <row r="3162" spans="1:5" hidden="1" x14ac:dyDescent="0.35">
      <c r="A3162" s="4">
        <v>3161</v>
      </c>
      <c r="B3162" s="4" t="str">
        <f>IF(MID(Logik!$D3162,1,2)="OE",Logik!C3162,"")</f>
        <v/>
      </c>
      <c r="C3162" s="4" t="str">
        <f>IF(MID(Logik!$D3162,1,2)="OE",Logik!D3162,"")</f>
        <v/>
      </c>
      <c r="D3162" s="6" t="str">
        <f>IF(MID(Logik!$D3162,1,2)="OE",Logik!E3162,"")</f>
        <v/>
      </c>
      <c r="E3162" s="4" t="str">
        <f>IF(MID(Logik!$D3162,1,2)="OE",Logik!F3162,"")</f>
        <v/>
      </c>
    </row>
    <row r="3163" spans="1:5" hidden="1" x14ac:dyDescent="0.35">
      <c r="A3163" s="4">
        <v>3162</v>
      </c>
      <c r="B3163" s="4" t="str">
        <f>IF(MID(Logik!$D3163,1,2)="OE",Logik!C3163,"")</f>
        <v/>
      </c>
      <c r="C3163" s="4" t="str">
        <f>IF(MID(Logik!$D3163,1,2)="OE",Logik!D3163,"")</f>
        <v/>
      </c>
      <c r="D3163" s="6" t="str">
        <f>IF(MID(Logik!$D3163,1,2)="OE",Logik!E3163,"")</f>
        <v/>
      </c>
      <c r="E3163" s="4" t="str">
        <f>IF(MID(Logik!$D3163,1,2)="OE",Logik!F3163,"")</f>
        <v/>
      </c>
    </row>
    <row r="3164" spans="1:5" hidden="1" x14ac:dyDescent="0.35">
      <c r="A3164" s="4">
        <v>3163</v>
      </c>
      <c r="B3164" s="4" t="str">
        <f>IF(MID(Logik!$D3164,1,2)="OE",Logik!C3164,"")</f>
        <v/>
      </c>
      <c r="C3164" s="4" t="str">
        <f>IF(MID(Logik!$D3164,1,2)="OE",Logik!D3164,"")</f>
        <v/>
      </c>
      <c r="D3164" s="6" t="str">
        <f>IF(MID(Logik!$D3164,1,2)="OE",Logik!E3164,"")</f>
        <v/>
      </c>
      <c r="E3164" s="4" t="str">
        <f>IF(MID(Logik!$D3164,1,2)="OE",Logik!F3164,"")</f>
        <v/>
      </c>
    </row>
    <row r="3165" spans="1:5" hidden="1" x14ac:dyDescent="0.35">
      <c r="A3165" s="4">
        <v>3164</v>
      </c>
      <c r="B3165" s="4" t="str">
        <f>IF(MID(Logik!$D3165,1,2)="OE",Logik!C3165,"")</f>
        <v/>
      </c>
      <c r="C3165" s="4" t="str">
        <f>IF(MID(Logik!$D3165,1,2)="OE",Logik!D3165,"")</f>
        <v/>
      </c>
      <c r="D3165" s="6" t="str">
        <f>IF(MID(Logik!$D3165,1,2)="OE",Logik!E3165,"")</f>
        <v/>
      </c>
      <c r="E3165" s="4" t="str">
        <f>IF(MID(Logik!$D3165,1,2)="OE",Logik!F3165,"")</f>
        <v/>
      </c>
    </row>
    <row r="3166" spans="1:5" hidden="1" x14ac:dyDescent="0.35">
      <c r="A3166" s="4">
        <v>3165</v>
      </c>
      <c r="B3166" s="4" t="str">
        <f>IF(MID(Logik!$D3166,1,2)="OE",Logik!C3166,"")</f>
        <v/>
      </c>
      <c r="C3166" s="4" t="str">
        <f>IF(MID(Logik!$D3166,1,2)="OE",Logik!D3166,"")</f>
        <v/>
      </c>
      <c r="D3166" s="6" t="str">
        <f>IF(MID(Logik!$D3166,1,2)="OE",Logik!E3166,"")</f>
        <v/>
      </c>
      <c r="E3166" s="4" t="str">
        <f>IF(MID(Logik!$D3166,1,2)="OE",Logik!F3166,"")</f>
        <v/>
      </c>
    </row>
    <row r="3167" spans="1:5" hidden="1" x14ac:dyDescent="0.35">
      <c r="A3167" s="4">
        <v>3166</v>
      </c>
      <c r="B3167" s="4" t="str">
        <f>IF(MID(Logik!$D3167,1,2)="OE",Logik!C3167,"")</f>
        <v/>
      </c>
      <c r="C3167" s="4" t="str">
        <f>IF(MID(Logik!$D3167,1,2)="OE",Logik!D3167,"")</f>
        <v/>
      </c>
      <c r="D3167" s="6" t="str">
        <f>IF(MID(Logik!$D3167,1,2)="OE",Logik!E3167,"")</f>
        <v/>
      </c>
      <c r="E3167" s="4" t="str">
        <f>IF(MID(Logik!$D3167,1,2)="OE",Logik!F3167,"")</f>
        <v/>
      </c>
    </row>
    <row r="3168" spans="1:5" x14ac:dyDescent="0.35">
      <c r="A3168" s="4">
        <v>3167</v>
      </c>
      <c r="B3168" s="4" t="str">
        <f>IF(MID(Logik!$D3168,1,2)="OE",Logik!C3168,"")</f>
        <v>LRB</v>
      </c>
      <c r="C3168" s="4" t="str">
        <f>IF(MID(Logik!$D3168,1,2)="OE",Logik!D3168,"")</f>
        <v>OE3</v>
      </c>
      <c r="D3168" s="6" t="str">
        <f>IF(MID(Logik!$D3168,1,2)="OE",Logik!E3168,"")</f>
        <v>Bumerl-Lexa Roman 2560 Aigen Sandackergasse 27</v>
      </c>
      <c r="E3168" s="4" t="str">
        <f>IF(MID(Logik!$D3168,1,2)="OE",Logik!F3168,"")</f>
        <v>1</v>
      </c>
    </row>
    <row r="3169" spans="1:5" x14ac:dyDescent="0.35">
      <c r="A3169" s="4">
        <v>3168</v>
      </c>
      <c r="B3169" s="4" t="str">
        <f>IF(MID(Logik!$D3169,1,2)="OE",Logik!C3169,"")</f>
        <v>LRT</v>
      </c>
      <c r="C3169" s="4" t="str">
        <f>IF(MID(Logik!$D3169,1,2)="OE",Logik!D3169,"")</f>
        <v>OE3</v>
      </c>
      <c r="D3169" s="6" t="str">
        <f>IF(MID(Logik!$D3169,1,2)="OE",Logik!E3169,"")</f>
        <v>*-*-* *-*-* *-*-*</v>
      </c>
      <c r="E3169" s="4" t="str">
        <f>IF(MID(Logik!$D3169,1,2)="OE",Logik!F3169,"")</f>
        <v>1</v>
      </c>
    </row>
    <row r="3170" spans="1:5" x14ac:dyDescent="0.35">
      <c r="A3170" s="4">
        <v>3169</v>
      </c>
      <c r="B3170" s="4" t="str">
        <f>IF(MID(Logik!$D3170,1,2)="OE",Logik!C3170,"")</f>
        <v>LSA</v>
      </c>
      <c r="C3170" s="4" t="str">
        <f>IF(MID(Logik!$D3170,1,2)="OE",Logik!D3170,"")</f>
        <v>OE3</v>
      </c>
      <c r="D3170" s="6" t="str">
        <f>IF(MID(Logik!$D3170,1,2)="OE",Logik!E3170,"")</f>
        <v>Schmidt Lukas 3013 Pressbaum Teichg 8</v>
      </c>
      <c r="E3170" s="4" t="str">
        <f>IF(MID(Logik!$D3170,1,2)="OE",Logik!F3170,"")</f>
        <v>3</v>
      </c>
    </row>
    <row r="3171" spans="1:5" x14ac:dyDescent="0.35">
      <c r="A3171" s="4">
        <v>3170</v>
      </c>
      <c r="B3171" s="4" t="str">
        <f>IF(MID(Logik!$D3171,1,2)="OE",Logik!C3171,"")</f>
        <v>LSC</v>
      </c>
      <c r="C3171" s="4" t="str">
        <f>IF(MID(Logik!$D3171,1,2)="OE",Logik!D3171,"")</f>
        <v>OE3</v>
      </c>
      <c r="D3171" s="6" t="str">
        <f>IF(MID(Logik!$D3171,1,2)="OE",Logik!E3171,"")</f>
        <v>*-*-* *-*-* *-*-*</v>
      </c>
      <c r="E3171" s="4" t="str">
        <f>IF(MID(Logik!$D3171,1,2)="OE",Logik!F3171,"")</f>
        <v>1</v>
      </c>
    </row>
    <row r="3172" spans="1:5" x14ac:dyDescent="0.35">
      <c r="A3172" s="4">
        <v>3171</v>
      </c>
      <c r="B3172" s="4" t="str">
        <f>IF(MID(Logik!$D3172,1,2)="OE",Logik!C3172,"")</f>
        <v>LTB</v>
      </c>
      <c r="C3172" s="4" t="str">
        <f>IF(MID(Logik!$D3172,1,2)="OE",Logik!D3172,"")</f>
        <v>OE3</v>
      </c>
      <c r="D3172" s="6" t="str">
        <f>IF(MID(Logik!$D3172,1,2)="OE",Logik!E3172,"")</f>
        <v>Thorn Leo 3400 Klosterneuburg Albrechtstr. 89</v>
      </c>
      <c r="E3172" s="4" t="str">
        <f>IF(MID(Logik!$D3172,1,2)="OE",Logik!F3172,"")</f>
        <v>1</v>
      </c>
    </row>
    <row r="3173" spans="1:5" x14ac:dyDescent="0.35">
      <c r="A3173" s="4">
        <v>3172</v>
      </c>
      <c r="B3173" s="4" t="str">
        <f>IF(MID(Logik!$D3173,1,2)="OE",Logik!C3173,"")</f>
        <v>LUH</v>
      </c>
      <c r="C3173" s="4" t="str">
        <f>IF(MID(Logik!$D3173,1,2)="OE",Logik!D3173,"")</f>
        <v>OE3</v>
      </c>
      <c r="D3173" s="6" t="str">
        <f>IF(MID(Logik!$D3173,1,2)="OE",Logik!E3173,"")</f>
        <v>Helf Lukas 3350 Haag Stummerstraße 8/2/6</v>
      </c>
      <c r="E3173" s="4" t="str">
        <f>IF(MID(Logik!$D3173,1,2)="OE",Logik!F3173,"")</f>
        <v>1</v>
      </c>
    </row>
    <row r="3174" spans="1:5" x14ac:dyDescent="0.35">
      <c r="A3174" s="4">
        <v>3173</v>
      </c>
      <c r="B3174" s="4" t="str">
        <f>IF(MID(Logik!$D3174,1,2)="OE",Logik!C3174,"")</f>
        <v>LUK</v>
      </c>
      <c r="C3174" s="4" t="str">
        <f>IF(MID(Logik!$D3174,1,2)="OE",Logik!D3174,"")</f>
        <v>OE3</v>
      </c>
      <c r="D3174" s="6" t="str">
        <f>IF(MID(Logik!$D3174,1,2)="OE",Logik!E3174,"")</f>
        <v>Winzel Lucas 2225 Loidesthal Blumenthalerstr. 22</v>
      </c>
      <c r="E3174" s="4" t="str">
        <f>IF(MID(Logik!$D3174,1,2)="OE",Logik!F3174,"")</f>
        <v>1</v>
      </c>
    </row>
    <row r="3175" spans="1:5" x14ac:dyDescent="0.35">
      <c r="A3175" s="4">
        <v>3174</v>
      </c>
      <c r="B3175" s="4" t="str">
        <f>IF(MID(Logik!$D3175,1,2)="OE",Logik!C3175,"")</f>
        <v>LWB</v>
      </c>
      <c r="C3175" s="4" t="str">
        <f>IF(MID(Logik!$D3175,1,2)="OE",Logik!D3175,"")</f>
        <v>OE3</v>
      </c>
      <c r="D3175" s="6" t="str">
        <f>IF(MID(Logik!$D3175,1,2)="OE",Logik!E3175,"")</f>
        <v>Leinweber Johann 2604 Theresienfeld Lehargasse 3</v>
      </c>
      <c r="E3175" s="4" t="str">
        <f>IF(MID(Logik!$D3175,1,2)="OE",Logik!F3175,"")</f>
        <v>1</v>
      </c>
    </row>
    <row r="3176" spans="1:5" x14ac:dyDescent="0.35">
      <c r="A3176" s="4">
        <v>3175</v>
      </c>
      <c r="B3176" s="4" t="str">
        <f>IF(MID(Logik!$D3176,1,2)="OE",Logik!C3176,"")</f>
        <v>LWC</v>
      </c>
      <c r="C3176" s="4" t="str">
        <f>IF(MID(Logik!$D3176,1,2)="OE",Logik!D3176,"")</f>
        <v>OE3</v>
      </c>
      <c r="D3176" s="6" t="str">
        <f>IF(MID(Logik!$D3176,1,2)="OE",Logik!E3176,"")</f>
        <v>Leuthner Werner 3465 Königsbrunn Am Wagram Am Kibitzsee 10</v>
      </c>
      <c r="E3176" s="4" t="str">
        <f>IF(MID(Logik!$D3176,1,2)="OE",Logik!F3176,"")</f>
        <v>1</v>
      </c>
    </row>
    <row r="3177" spans="1:5" x14ac:dyDescent="0.35">
      <c r="A3177" s="4">
        <v>3176</v>
      </c>
      <c r="B3177" s="4" t="str">
        <f>IF(MID(Logik!$D3177,1,2)="OE",Logik!C3177,"")</f>
        <v>LXF</v>
      </c>
      <c r="C3177" s="4" t="str">
        <f>IF(MID(Logik!$D3177,1,2)="OE",Logik!D3177,"")</f>
        <v>OE3</v>
      </c>
      <c r="D3177" s="6" t="str">
        <f>IF(MID(Logik!$D3177,1,2)="OE",Logik!E3177,"")</f>
        <v>Lax Franz 2014 Breitenwaida Hubertusstraße 331 - Remotefunkstelle</v>
      </c>
      <c r="E3177" s="4" t="str">
        <f>IF(MID(Logik!$D3177,1,2)="OE",Logik!F3177,"")</f>
        <v>1</v>
      </c>
    </row>
    <row r="3178" spans="1:5" x14ac:dyDescent="0.35">
      <c r="A3178" s="4">
        <v>3177</v>
      </c>
      <c r="B3178" s="4" t="str">
        <f>IF(MID(Logik!$D3178,1,2)="OE",Logik!C3178,"")</f>
        <v>LYV</v>
      </c>
      <c r="C3178" s="4" t="str">
        <f>IF(MID(Logik!$D3178,1,2)="OE",Logik!D3178,"")</f>
        <v>OE3</v>
      </c>
      <c r="D3178" s="6" t="str">
        <f>IF(MID(Logik!$D3178,1,2)="OE",Logik!E3178,"")</f>
        <v>Lamprecht Yannic 2301 Groß-Enzersdorf Amselweg 1</v>
      </c>
      <c r="E3178" s="4" t="str">
        <f>IF(MID(Logik!$D3178,1,2)="OE",Logik!F3178,"")</f>
        <v>4</v>
      </c>
    </row>
    <row r="3179" spans="1:5" x14ac:dyDescent="0.35">
      <c r="A3179" s="4">
        <v>3178</v>
      </c>
      <c r="B3179" s="4" t="str">
        <f>IF(MID(Logik!$D3179,1,2)="OE",Logik!C3179,"")</f>
        <v>MAA</v>
      </c>
      <c r="C3179" s="4" t="str">
        <f>IF(MID(Logik!$D3179,1,2)="OE",Logik!D3179,"")</f>
        <v>OE3</v>
      </c>
      <c r="D3179" s="6" t="str">
        <f>IF(MID(Logik!$D3179,1,2)="OE",Logik!E3179,"")</f>
        <v>Aschauer Michael 2100 Korneuburg Leobendf,Weinbergg 12/5</v>
      </c>
      <c r="E3179" s="4" t="str">
        <f>IF(MID(Logik!$D3179,1,2)="OE",Logik!F3179,"")</f>
        <v>1</v>
      </c>
    </row>
    <row r="3180" spans="1:5" x14ac:dyDescent="0.35">
      <c r="A3180" s="4">
        <v>3179</v>
      </c>
      <c r="B3180" s="4" t="str">
        <f>IF(MID(Logik!$D3180,1,2)="OE",Logik!C3180,"")</f>
        <v>MAC</v>
      </c>
      <c r="C3180" s="4" t="str">
        <f>IF(MID(Logik!$D3180,1,2)="OE",Logik!D3180,"")</f>
        <v>OE3</v>
      </c>
      <c r="D3180" s="6" t="str">
        <f>IF(MID(Logik!$D3180,1,2)="OE",Logik!E3180,"")</f>
        <v>Marksteiner Andreas Krems Mölkerg 4</v>
      </c>
      <c r="E3180" s="4" t="str">
        <f>IF(MID(Logik!$D3180,1,2)="OE",Logik!F3180,"")</f>
        <v>1</v>
      </c>
    </row>
    <row r="3181" spans="1:5" x14ac:dyDescent="0.35">
      <c r="A3181" s="4">
        <v>3180</v>
      </c>
      <c r="B3181" s="4" t="str">
        <f>IF(MID(Logik!$D3181,1,2)="OE",Logik!C3181,"")</f>
        <v>MAG</v>
      </c>
      <c r="C3181" s="4" t="str">
        <f>IF(MID(Logik!$D3181,1,2)="OE",Logik!D3181,"")</f>
        <v>OE3</v>
      </c>
      <c r="D3181" s="6" t="str">
        <f>IF(MID(Logik!$D3181,1,2)="OE",Logik!E3181,"")</f>
        <v>Ganser Martin 2532 Heiligenkreuz Preinsfeld 1</v>
      </c>
      <c r="E3181" s="4" t="str">
        <f>IF(MID(Logik!$D3181,1,2)="OE",Logik!F3181,"")</f>
        <v>1</v>
      </c>
    </row>
    <row r="3182" spans="1:5" x14ac:dyDescent="0.35">
      <c r="A3182" s="4">
        <v>3181</v>
      </c>
      <c r="B3182" s="4" t="str">
        <f>IF(MID(Logik!$D3182,1,2)="OE",Logik!C3182,"")</f>
        <v>MAS</v>
      </c>
      <c r="C3182" s="4" t="str">
        <f>IF(MID(Logik!$D3182,1,2)="OE",Logik!D3182,"")</f>
        <v>OE3</v>
      </c>
      <c r="D3182" s="6" t="str">
        <f>IF(MID(Logik!$D3182,1,2)="OE",Logik!E3182,"")</f>
        <v>Medek Alfred 3100 Sankt Pölten Herderstraße 4</v>
      </c>
      <c r="E3182" s="4" t="str">
        <f>IF(MID(Logik!$D3182,1,2)="OE",Logik!F3182,"")</f>
        <v>1</v>
      </c>
    </row>
    <row r="3183" spans="1:5" x14ac:dyDescent="0.35">
      <c r="A3183" s="4">
        <v>3182</v>
      </c>
      <c r="B3183" s="4" t="str">
        <f>IF(MID(Logik!$D3183,1,2)="OE",Logik!C3183,"")</f>
        <v>MAU</v>
      </c>
      <c r="C3183" s="4" t="str">
        <f>IF(MID(Logik!$D3183,1,2)="OE",Logik!D3183,"")</f>
        <v>OE3</v>
      </c>
      <c r="D3183" s="6" t="str">
        <f>IF(MID(Logik!$D3183,1,2)="OE",Logik!E3183,"")</f>
        <v>Streit Michael 2514 Traiskirchen Grundwiesenstraße 36</v>
      </c>
      <c r="E3183" s="4" t="str">
        <f>IF(MID(Logik!$D3183,1,2)="OE",Logik!F3183,"")</f>
        <v>1</v>
      </c>
    </row>
    <row r="3184" spans="1:5" x14ac:dyDescent="0.35">
      <c r="A3184" s="4">
        <v>3183</v>
      </c>
      <c r="B3184" s="4" t="str">
        <f>IF(MID(Logik!$D3184,1,2)="OE",Logik!C3184,"")</f>
        <v>MAW</v>
      </c>
      <c r="C3184" s="4" t="str">
        <f>IF(MID(Logik!$D3184,1,2)="OE",Logik!D3184,"")</f>
        <v>OE3</v>
      </c>
      <c r="D3184" s="6" t="str">
        <f>IF(MID(Logik!$D3184,1,2)="OE",Logik!E3184,"")</f>
        <v>Kraftl Michael Hofstetten/P Grünau,Mainburg 12</v>
      </c>
      <c r="E3184" s="4" t="str">
        <f>IF(MID(Logik!$D3184,1,2)="OE",Logik!F3184,"")</f>
        <v>1</v>
      </c>
    </row>
    <row r="3185" spans="1:5" x14ac:dyDescent="0.35">
      <c r="A3185" s="4">
        <v>3184</v>
      </c>
      <c r="B3185" s="4" t="str">
        <f>IF(MID(Logik!$D3185,1,2)="OE",Logik!C3185,"")</f>
        <v>MBU</v>
      </c>
      <c r="C3185" s="4" t="str">
        <f>IF(MID(Logik!$D3185,1,2)="OE",Logik!D3185,"")</f>
        <v>OE3</v>
      </c>
      <c r="D3185" s="6" t="str">
        <f>IF(MID(Logik!$D3185,1,2)="OE",Logik!E3185,"")</f>
        <v>Bednar Marcus 2823 Pitten Feldbahngasse 177</v>
      </c>
      <c r="E3185" s="4" t="str">
        <f>IF(MID(Logik!$D3185,1,2)="OE",Logik!F3185,"")</f>
        <v>1</v>
      </c>
    </row>
    <row r="3186" spans="1:5" x14ac:dyDescent="0.35">
      <c r="A3186" s="4">
        <v>3185</v>
      </c>
      <c r="B3186" s="4" t="str">
        <f>IF(MID(Logik!$D3186,1,2)="OE",Logik!C3186,"")</f>
        <v>MBZ</v>
      </c>
      <c r="C3186" s="4" t="str">
        <f>IF(MID(Logik!$D3186,1,2)="OE",Logik!D3186,"")</f>
        <v>OE3</v>
      </c>
      <c r="D3186" s="6" t="str">
        <f>IF(MID(Logik!$D3186,1,2)="OE",Logik!E3186,"")</f>
        <v>Bretträger Michael 3462 Absdorf Kremserstr. 56</v>
      </c>
      <c r="E3186" s="4" t="str">
        <f>IF(MID(Logik!$D3186,1,2)="OE",Logik!F3186,"")</f>
        <v>4</v>
      </c>
    </row>
    <row r="3187" spans="1:5" x14ac:dyDescent="0.35">
      <c r="A3187" s="4">
        <v>3186</v>
      </c>
      <c r="B3187" s="4" t="str">
        <f>IF(MID(Logik!$D3187,1,2)="OE",Logik!C3187,"")</f>
        <v>MCB</v>
      </c>
      <c r="C3187" s="4" t="str">
        <f>IF(MID(Logik!$D3187,1,2)="OE",Logik!D3187,"")</f>
        <v>OE3</v>
      </c>
      <c r="D3187" s="6" t="str">
        <f>IF(MID(Logik!$D3187,1,2)="OE",Logik!E3187,"")</f>
        <v>Brunner Martin 2650 Payerbach A-Weiser Str. 12</v>
      </c>
      <c r="E3187" s="4" t="str">
        <f>IF(MID(Logik!$D3187,1,2)="OE",Logik!F3187,"")</f>
        <v>1</v>
      </c>
    </row>
    <row r="3188" spans="1:5" x14ac:dyDescent="0.35">
      <c r="A3188" s="4">
        <v>3187</v>
      </c>
      <c r="B3188" s="4" t="str">
        <f>IF(MID(Logik!$D3188,1,2)="OE",Logik!C3188,"")</f>
        <v>MCC</v>
      </c>
      <c r="C3188" s="4" t="str">
        <f>IF(MID(Logik!$D3188,1,2)="OE",Logik!D3188,"")</f>
        <v>OE3</v>
      </c>
      <c r="D3188" s="6" t="str">
        <f>IF(MID(Logik!$D3188,1,2)="OE",Logik!E3188,"")</f>
        <v>Rechberger Martin 3163 Rohrbach/Gölsen Schlosswaldstrasse 14</v>
      </c>
      <c r="E3188" s="4" t="str">
        <f>IF(MID(Logik!$D3188,1,2)="OE",Logik!F3188,"")</f>
        <v>1</v>
      </c>
    </row>
    <row r="3189" spans="1:5" x14ac:dyDescent="0.35">
      <c r="A3189" s="4">
        <v>3188</v>
      </c>
      <c r="B3189" s="4" t="str">
        <f>IF(MID(Logik!$D3189,1,2)="OE",Logik!C3189,"")</f>
        <v>MCI</v>
      </c>
      <c r="C3189" s="4" t="str">
        <f>IF(MID(Logik!$D3189,1,2)="OE",Logik!D3189,"")</f>
        <v>OE3</v>
      </c>
      <c r="D3189" s="6" t="str">
        <f>IF(MID(Logik!$D3189,1,2)="OE",Logik!E3189,"")</f>
        <v>Cordin Manfred 3224 Mitterbach Am Erlaufsee Hauptstrasse 17</v>
      </c>
      <c r="E3189" s="4" t="str">
        <f>IF(MID(Logik!$D3189,1,2)="OE",Logik!F3189,"")</f>
        <v>1</v>
      </c>
    </row>
    <row r="3190" spans="1:5" x14ac:dyDescent="0.35">
      <c r="A3190" s="4">
        <v>3189</v>
      </c>
      <c r="B3190" s="4" t="str">
        <f>IF(MID(Logik!$D3190,1,2)="OE",Logik!C3190,"")</f>
        <v>MCS</v>
      </c>
      <c r="C3190" s="4" t="str">
        <f>IF(MID(Logik!$D3190,1,2)="OE",Logik!D3190,"")</f>
        <v>OE3</v>
      </c>
      <c r="D3190" s="6" t="str">
        <f>IF(MID(Logik!$D3190,1,2)="OE",Logik!E3190,"")</f>
        <v>Schott Markus Breitenfurt Liesingtalstr 26B</v>
      </c>
      <c r="E3190" s="4" t="str">
        <f>IF(MID(Logik!$D3190,1,2)="OE",Logik!F3190,"")</f>
        <v>1</v>
      </c>
    </row>
    <row r="3191" spans="1:5" x14ac:dyDescent="0.35">
      <c r="A3191" s="4">
        <v>3190</v>
      </c>
      <c r="B3191" s="4" t="str">
        <f>IF(MID(Logik!$D3191,1,2)="OE",Logik!C3191,"")</f>
        <v>MDB</v>
      </c>
      <c r="C3191" s="4" t="str">
        <f>IF(MID(Logik!$D3191,1,2)="OE",Logik!D3191,"")</f>
        <v>OE3</v>
      </c>
      <c r="D3191" s="6" t="str">
        <f>IF(MID(Logik!$D3191,1,2)="OE",Logik!E3191,"")</f>
        <v>Della Rowere Michael 2460 Bruck An Der Leitha Dalhammergasse 14</v>
      </c>
      <c r="E3191" s="4" t="str">
        <f>IF(MID(Logik!$D3191,1,2)="OE",Logik!F3191,"")</f>
        <v>1</v>
      </c>
    </row>
    <row r="3192" spans="1:5" x14ac:dyDescent="0.35">
      <c r="A3192" s="4">
        <v>3191</v>
      </c>
      <c r="B3192" s="4" t="str">
        <f>IF(MID(Logik!$D3192,1,2)="OE",Logik!C3192,"")</f>
        <v>MDC</v>
      </c>
      <c r="C3192" s="4" t="str">
        <f>IF(MID(Logik!$D3192,1,2)="OE",Logik!D3192,"")</f>
        <v>OE3</v>
      </c>
      <c r="D3192" s="6" t="str">
        <f>IF(MID(Logik!$D3192,1,2)="OE",Logik!E3192,"")</f>
        <v>Dauda Michael Laxenburg Franz Berl-Gasse 3G</v>
      </c>
      <c r="E3192" s="4" t="str">
        <f>IF(MID(Logik!$D3192,1,2)="OE",Logik!F3192,"")</f>
        <v>1</v>
      </c>
    </row>
    <row r="3193" spans="1:5" x14ac:dyDescent="0.35">
      <c r="A3193" s="4">
        <v>3192</v>
      </c>
      <c r="B3193" s="4" t="str">
        <f>IF(MID(Logik!$D3193,1,2)="OE",Logik!C3193,"")</f>
        <v>MDX</v>
      </c>
      <c r="C3193" s="4" t="str">
        <f>IF(MID(Logik!$D3193,1,2)="OE",Logik!D3193,"")</f>
        <v>OE3</v>
      </c>
      <c r="D3193" s="6" t="str">
        <f>IF(MID(Logik!$D3193,1,2)="OE",Logik!E3193,"")</f>
        <v>*-*-* *-*-* *-*-*</v>
      </c>
      <c r="E3193" s="4" t="str">
        <f>IF(MID(Logik!$D3193,1,2)="OE",Logik!F3193,"")</f>
        <v>1</v>
      </c>
    </row>
    <row r="3194" spans="1:5" x14ac:dyDescent="0.35">
      <c r="A3194" s="4">
        <v>3193</v>
      </c>
      <c r="B3194" s="4" t="str">
        <f>IF(MID(Logik!$D3194,1,2)="OE",Logik!C3194,"")</f>
        <v>MEC</v>
      </c>
      <c r="C3194" s="4" t="str">
        <f>IF(MID(Logik!$D3194,1,2)="OE",Logik!D3194,"")</f>
        <v>OE3</v>
      </c>
      <c r="D3194" s="6" t="str">
        <f>IF(MID(Logik!$D3194,1,2)="OE",Logik!E3194,"")</f>
        <v>Ehm Martin 2230 Gänserndorf Weinitschkegasse 6B</v>
      </c>
      <c r="E3194" s="4" t="str">
        <f>IF(MID(Logik!$D3194,1,2)="OE",Logik!F3194,"")</f>
        <v>3</v>
      </c>
    </row>
    <row r="3195" spans="1:5" x14ac:dyDescent="0.35">
      <c r="A3195" s="4">
        <v>3194</v>
      </c>
      <c r="B3195" s="4" t="str">
        <f>IF(MID(Logik!$D3195,1,2)="OE",Logik!C3195,"")</f>
        <v>MEN</v>
      </c>
      <c r="C3195" s="4" t="str">
        <f>IF(MID(Logik!$D3195,1,2)="OE",Logik!D3195,"")</f>
        <v>OE3</v>
      </c>
      <c r="D3195" s="6" t="str">
        <f>IF(MID(Logik!$D3195,1,2)="OE",Logik!E3195,"")</f>
        <v>Mayerhofer Werner 3130 Herzogenburg Michael Vollrath-Gasse 44</v>
      </c>
      <c r="E3195" s="4" t="str">
        <f>IF(MID(Logik!$D3195,1,2)="OE",Logik!F3195,"")</f>
        <v>1</v>
      </c>
    </row>
    <row r="3196" spans="1:5" x14ac:dyDescent="0.35">
      <c r="A3196" s="4">
        <v>3195</v>
      </c>
      <c r="B3196" s="4" t="str">
        <f>IF(MID(Logik!$D3196,1,2)="OE",Logik!C3196,"")</f>
        <v>MES</v>
      </c>
      <c r="C3196" s="4" t="str">
        <f>IF(MID(Logik!$D3196,1,2)="OE",Logik!D3196,"")</f>
        <v>OE3</v>
      </c>
      <c r="D3196" s="6" t="str">
        <f>IF(MID(Logik!$D3196,1,2)="OE",Logik!E3196,"")</f>
        <v>Eßlinger Martin 3400 Klosterneuburg Friedrich-Sacher-G 3</v>
      </c>
      <c r="E3196" s="4" t="str">
        <f>IF(MID(Logik!$D3196,1,2)="OE",Logik!F3196,"")</f>
        <v>1</v>
      </c>
    </row>
    <row r="3197" spans="1:5" hidden="1" x14ac:dyDescent="0.35">
      <c r="A3197" s="4">
        <v>3196</v>
      </c>
      <c r="B3197" s="4" t="str">
        <f>IF(MID(Logik!$D3197,1,2)="OE",Logik!C3197,"")</f>
        <v/>
      </c>
      <c r="C3197" s="4" t="str">
        <f>IF(MID(Logik!$D3197,1,2)="OE",Logik!D3197,"")</f>
        <v/>
      </c>
      <c r="D3197" s="6" t="str">
        <f>IF(MID(Logik!$D3197,1,2)="OE",Logik!E3197,"")</f>
        <v/>
      </c>
      <c r="E3197" s="4" t="str">
        <f>IF(MID(Logik!$D3197,1,2)="OE",Logik!F3197,"")</f>
        <v/>
      </c>
    </row>
    <row r="3198" spans="1:5" hidden="1" x14ac:dyDescent="0.35">
      <c r="A3198" s="4">
        <v>3197</v>
      </c>
      <c r="B3198" s="4" t="str">
        <f>IF(MID(Logik!$D3198,1,2)="OE",Logik!C3198,"")</f>
        <v/>
      </c>
      <c r="C3198" s="4" t="str">
        <f>IF(MID(Logik!$D3198,1,2)="OE",Logik!D3198,"")</f>
        <v/>
      </c>
      <c r="D3198" s="6" t="str">
        <f>IF(MID(Logik!$D3198,1,2)="OE",Logik!E3198,"")</f>
        <v/>
      </c>
      <c r="E3198" s="4" t="str">
        <f>IF(MID(Logik!$D3198,1,2)="OE",Logik!F3198,"")</f>
        <v/>
      </c>
    </row>
    <row r="3199" spans="1:5" hidden="1" x14ac:dyDescent="0.35">
      <c r="A3199" s="4">
        <v>3198</v>
      </c>
      <c r="B3199" s="4" t="str">
        <f>IF(MID(Logik!$D3199,1,2)="OE",Logik!C3199,"")</f>
        <v/>
      </c>
      <c r="C3199" s="4" t="str">
        <f>IF(MID(Logik!$D3199,1,2)="OE",Logik!D3199,"")</f>
        <v/>
      </c>
      <c r="D3199" s="6" t="str">
        <f>IF(MID(Logik!$D3199,1,2)="OE",Logik!E3199,"")</f>
        <v/>
      </c>
      <c r="E3199" s="4" t="str">
        <f>IF(MID(Logik!$D3199,1,2)="OE",Logik!F3199,"")</f>
        <v/>
      </c>
    </row>
    <row r="3200" spans="1:5" hidden="1" x14ac:dyDescent="0.35">
      <c r="A3200" s="4">
        <v>3199</v>
      </c>
      <c r="B3200" s="4" t="str">
        <f>IF(MID(Logik!$D3200,1,2)="OE",Logik!C3200,"")</f>
        <v/>
      </c>
      <c r="C3200" s="4" t="str">
        <f>IF(MID(Logik!$D3200,1,2)="OE",Logik!D3200,"")</f>
        <v/>
      </c>
      <c r="D3200" s="6" t="str">
        <f>IF(MID(Logik!$D3200,1,2)="OE",Logik!E3200,"")</f>
        <v/>
      </c>
      <c r="E3200" s="4" t="str">
        <f>IF(MID(Logik!$D3200,1,2)="OE",Logik!F3200,"")</f>
        <v/>
      </c>
    </row>
    <row r="3201" spans="1:5" hidden="1" x14ac:dyDescent="0.35">
      <c r="A3201" s="4">
        <v>3200</v>
      </c>
      <c r="B3201" s="4" t="str">
        <f>IF(MID(Logik!$D3201,1,2)="OE",Logik!C3201,"")</f>
        <v/>
      </c>
      <c r="C3201" s="4" t="str">
        <f>IF(MID(Logik!$D3201,1,2)="OE",Logik!D3201,"")</f>
        <v/>
      </c>
      <c r="D3201" s="6" t="str">
        <f>IF(MID(Logik!$D3201,1,2)="OE",Logik!E3201,"")</f>
        <v/>
      </c>
      <c r="E3201" s="4" t="str">
        <f>IF(MID(Logik!$D3201,1,2)="OE",Logik!F3201,"")</f>
        <v/>
      </c>
    </row>
    <row r="3202" spans="1:5" hidden="1" x14ac:dyDescent="0.35">
      <c r="A3202" s="4">
        <v>3201</v>
      </c>
      <c r="B3202" s="4" t="str">
        <f>IF(MID(Logik!$D3202,1,2)="OE",Logik!C3202,"")</f>
        <v/>
      </c>
      <c r="C3202" s="4" t="str">
        <f>IF(MID(Logik!$D3202,1,2)="OE",Logik!D3202,"")</f>
        <v/>
      </c>
      <c r="D3202" s="6" t="str">
        <f>IF(MID(Logik!$D3202,1,2)="OE",Logik!E3202,"")</f>
        <v/>
      </c>
      <c r="E3202" s="4" t="str">
        <f>IF(MID(Logik!$D3202,1,2)="OE",Logik!F3202,"")</f>
        <v/>
      </c>
    </row>
    <row r="3203" spans="1:5" hidden="1" x14ac:dyDescent="0.35">
      <c r="A3203" s="4">
        <v>3202</v>
      </c>
      <c r="B3203" s="4" t="str">
        <f>IF(MID(Logik!$D3203,1,2)="OE",Logik!C3203,"")</f>
        <v/>
      </c>
      <c r="C3203" s="4" t="str">
        <f>IF(MID(Logik!$D3203,1,2)="OE",Logik!D3203,"")</f>
        <v/>
      </c>
      <c r="D3203" s="6" t="str">
        <f>IF(MID(Logik!$D3203,1,2)="OE",Logik!E3203,"")</f>
        <v/>
      </c>
      <c r="E3203" s="4" t="str">
        <f>IF(MID(Logik!$D3203,1,2)="OE",Logik!F3203,"")</f>
        <v/>
      </c>
    </row>
    <row r="3204" spans="1:5" hidden="1" x14ac:dyDescent="0.35">
      <c r="A3204" s="4">
        <v>3203</v>
      </c>
      <c r="B3204" s="4" t="str">
        <f>IF(MID(Logik!$D3204,1,2)="OE",Logik!C3204,"")</f>
        <v/>
      </c>
      <c r="C3204" s="4" t="str">
        <f>IF(MID(Logik!$D3204,1,2)="OE",Logik!D3204,"")</f>
        <v/>
      </c>
      <c r="D3204" s="6" t="str">
        <f>IF(MID(Logik!$D3204,1,2)="OE",Logik!E3204,"")</f>
        <v/>
      </c>
      <c r="E3204" s="4" t="str">
        <f>IF(MID(Logik!$D3204,1,2)="OE",Logik!F3204,"")</f>
        <v/>
      </c>
    </row>
    <row r="3205" spans="1:5" hidden="1" x14ac:dyDescent="0.35">
      <c r="A3205" s="4">
        <v>3204</v>
      </c>
      <c r="B3205" s="4" t="str">
        <f>IF(MID(Logik!$D3205,1,2)="OE",Logik!C3205,"")</f>
        <v/>
      </c>
      <c r="C3205" s="4" t="str">
        <f>IF(MID(Logik!$D3205,1,2)="OE",Logik!D3205,"")</f>
        <v/>
      </c>
      <c r="D3205" s="6" t="str">
        <f>IF(MID(Logik!$D3205,1,2)="OE",Logik!E3205,"")</f>
        <v/>
      </c>
      <c r="E3205" s="4" t="str">
        <f>IF(MID(Logik!$D3205,1,2)="OE",Logik!F3205,"")</f>
        <v/>
      </c>
    </row>
    <row r="3206" spans="1:5" hidden="1" x14ac:dyDescent="0.35">
      <c r="A3206" s="4">
        <v>3205</v>
      </c>
      <c r="B3206" s="4" t="str">
        <f>IF(MID(Logik!$D3206,1,2)="OE",Logik!C3206,"")</f>
        <v/>
      </c>
      <c r="C3206" s="4" t="str">
        <f>IF(MID(Logik!$D3206,1,2)="OE",Logik!D3206,"")</f>
        <v/>
      </c>
      <c r="D3206" s="6" t="str">
        <f>IF(MID(Logik!$D3206,1,2)="OE",Logik!E3206,"")</f>
        <v/>
      </c>
      <c r="E3206" s="4" t="str">
        <f>IF(MID(Logik!$D3206,1,2)="OE",Logik!F3206,"")</f>
        <v/>
      </c>
    </row>
    <row r="3207" spans="1:5" x14ac:dyDescent="0.35">
      <c r="A3207" s="4">
        <v>3206</v>
      </c>
      <c r="B3207" s="4" t="str">
        <f>IF(MID(Logik!$D3207,1,2)="OE",Logik!C3207,"")</f>
        <v>MEU</v>
      </c>
      <c r="C3207" s="4" t="str">
        <f>IF(MID(Logik!$D3207,1,2)="OE",Logik!D3207,"")</f>
        <v>OE3</v>
      </c>
      <c r="D3207" s="6" t="str">
        <f>IF(MID(Logik!$D3207,1,2)="OE",Logik!E3207,"")</f>
        <v>Maier Martin 2601 Eggendorf Ulmengasse 2</v>
      </c>
      <c r="E3207" s="4" t="str">
        <f>IF(MID(Logik!$D3207,1,2)="OE",Logik!F3207,"")</f>
        <v>1</v>
      </c>
    </row>
    <row r="3208" spans="1:5" x14ac:dyDescent="0.35">
      <c r="A3208" s="4">
        <v>3207</v>
      </c>
      <c r="B3208" s="4" t="str">
        <f>IF(MID(Logik!$D3208,1,2)="OE",Logik!C3208,"")</f>
        <v>MEZ</v>
      </c>
      <c r="C3208" s="4" t="str">
        <f>IF(MID(Logik!$D3208,1,2)="OE",Logik!D3208,"")</f>
        <v>OE3</v>
      </c>
      <c r="D3208" s="6" t="str">
        <f>IF(MID(Logik!$D3208,1,2)="OE",Logik!E3208,"")</f>
        <v>Exler Martin 2201 Seyring Hauptstr. 28</v>
      </c>
      <c r="E3208" s="4" t="str">
        <f>IF(MID(Logik!$D3208,1,2)="OE",Logik!F3208,"")</f>
        <v>1</v>
      </c>
    </row>
    <row r="3209" spans="1:5" x14ac:dyDescent="0.35">
      <c r="A3209" s="4">
        <v>3208</v>
      </c>
      <c r="B3209" s="4" t="str">
        <f>IF(MID(Logik!$D3209,1,2)="OE",Logik!C3209,"")</f>
        <v>MFC</v>
      </c>
      <c r="C3209" s="4" t="str">
        <f>IF(MID(Logik!$D3209,1,2)="OE",Logik!D3209,"")</f>
        <v>OE3</v>
      </c>
      <c r="D3209" s="6" t="str">
        <f>IF(MID(Logik!$D3209,1,2)="OE",Logik!E3209,"")</f>
        <v>Gangl Maria 3860 Heidenreichstein Anton Ullrich Gasse 4</v>
      </c>
      <c r="E3209" s="4" t="str">
        <f>IF(MID(Logik!$D3209,1,2)="OE",Logik!F3209,"")</f>
        <v>1</v>
      </c>
    </row>
    <row r="3210" spans="1:5" x14ac:dyDescent="0.35">
      <c r="A3210" s="4">
        <v>3209</v>
      </c>
      <c r="B3210" s="4" t="str">
        <f>IF(MID(Logik!$D3210,1,2)="OE",Logik!C3210,"")</f>
        <v>MFF</v>
      </c>
      <c r="C3210" s="4" t="str">
        <f>IF(MID(Logik!$D3210,1,2)="OE",Logik!D3210,"")</f>
        <v>OE3</v>
      </c>
      <c r="D3210" s="6" t="str">
        <f>IF(MID(Logik!$D3210,1,2)="OE",Logik!E3210,"")</f>
        <v>Kujumtzoglu Meletios 2630 Ternitz Hintenburger Straße 6</v>
      </c>
      <c r="E3210" s="4" t="str">
        <f>IF(MID(Logik!$D3210,1,2)="OE",Logik!F3210,"")</f>
        <v>1</v>
      </c>
    </row>
    <row r="3211" spans="1:5" x14ac:dyDescent="0.35">
      <c r="A3211" s="4">
        <v>3210</v>
      </c>
      <c r="B3211" s="4" t="str">
        <f>IF(MID(Logik!$D3211,1,2)="OE",Logik!C3211,"")</f>
        <v>MFS</v>
      </c>
      <c r="C3211" s="4" t="str">
        <f>IF(MID(Logik!$D3211,1,2)="OE",Logik!D3211,"")</f>
        <v>OE3</v>
      </c>
      <c r="D3211" s="6" t="str">
        <f>IF(MID(Logik!$D3211,1,2)="OE",Logik!E3211,"")</f>
        <v>Fass Manfred Laa/Thaya Johann Strauss-Gasse 18</v>
      </c>
      <c r="E3211" s="4" t="str">
        <f>IF(MID(Logik!$D3211,1,2)="OE",Logik!F3211,"")</f>
        <v>1</v>
      </c>
    </row>
    <row r="3212" spans="1:5" x14ac:dyDescent="0.35">
      <c r="A3212" s="4">
        <v>3211</v>
      </c>
      <c r="B3212" s="4" t="str">
        <f>IF(MID(Logik!$D3212,1,2)="OE",Logik!C3212,"")</f>
        <v>MGB</v>
      </c>
      <c r="C3212" s="4" t="str">
        <f>IF(MID(Logik!$D3212,1,2)="OE",Logik!D3212,"")</f>
        <v>OE3</v>
      </c>
      <c r="D3212" s="6" t="str">
        <f>IF(MID(Logik!$D3212,1,2)="OE",Logik!E3212,"")</f>
        <v>Gschaider Michael 2763 Pernitz Schallhofstr 4,Neusiedl</v>
      </c>
      <c r="E3212" s="4" t="str">
        <f>IF(MID(Logik!$D3212,1,2)="OE",Logik!F3212,"")</f>
        <v>1</v>
      </c>
    </row>
    <row r="3213" spans="1:5" x14ac:dyDescent="0.35">
      <c r="A3213" s="4">
        <v>3212</v>
      </c>
      <c r="B3213" s="4" t="str">
        <f>IF(MID(Logik!$D3213,1,2)="OE",Logik!C3213,"")</f>
        <v>MGD</v>
      </c>
      <c r="C3213" s="4" t="str">
        <f>IF(MID(Logik!$D3213,1,2)="OE",Logik!D3213,"")</f>
        <v>OE3</v>
      </c>
      <c r="D3213" s="6" t="str">
        <f>IF(MID(Logik!$D3213,1,2)="OE",Logik!E3213,"")</f>
        <v>*-*-* *-*-* *-*-*</v>
      </c>
      <c r="E3213" s="4" t="str">
        <f>IF(MID(Logik!$D3213,1,2)="OE",Logik!F3213,"")</f>
        <v>1</v>
      </c>
    </row>
    <row r="3214" spans="1:5" x14ac:dyDescent="0.35">
      <c r="A3214" s="4">
        <v>3213</v>
      </c>
      <c r="B3214" s="4" t="str">
        <f>IF(MID(Logik!$D3214,1,2)="OE",Logik!C3214,"")</f>
        <v>MGP</v>
      </c>
      <c r="C3214" s="4" t="str">
        <f>IF(MID(Logik!$D3214,1,2)="OE",Logik!D3214,"")</f>
        <v>OE3</v>
      </c>
      <c r="D3214" s="6" t="str">
        <f>IF(MID(Logik!$D3214,1,2)="OE",Logik!E3214,"")</f>
        <v>Müller-Guttenbrunn Helmut 2000 Stockerau Th. Pampichler-Str. 50/4</v>
      </c>
      <c r="E3214" s="4" t="str">
        <f>IF(MID(Logik!$D3214,1,2)="OE",Logik!F3214,"")</f>
        <v>1</v>
      </c>
    </row>
    <row r="3215" spans="1:5" x14ac:dyDescent="0.35">
      <c r="A3215" s="4">
        <v>3214</v>
      </c>
      <c r="B3215" s="4" t="str">
        <f>IF(MID(Logik!$D3215,1,2)="OE",Logik!C3215,"")</f>
        <v>MGS</v>
      </c>
      <c r="C3215" s="4" t="str">
        <f>IF(MID(Logik!$D3215,1,2)="OE",Logik!D3215,"")</f>
        <v>OE3</v>
      </c>
      <c r="D3215" s="6" t="str">
        <f>IF(MID(Logik!$D3215,1,2)="OE",Logik!E3215,"")</f>
        <v>Gschwandtner Michael 3400 Klosterneuburg Am Ölberg 179</v>
      </c>
      <c r="E3215" s="4" t="str">
        <f>IF(MID(Logik!$D3215,1,2)="OE",Logik!F3215,"")</f>
        <v>1</v>
      </c>
    </row>
    <row r="3216" spans="1:5" x14ac:dyDescent="0.35">
      <c r="A3216" s="4">
        <v>3215</v>
      </c>
      <c r="B3216" s="4" t="str">
        <f>IF(MID(Logik!$D3216,1,2)="OE",Logik!C3216,"")</f>
        <v>MHN</v>
      </c>
      <c r="C3216" s="4" t="str">
        <f>IF(MID(Logik!$D3216,1,2)="OE",Logik!D3216,"")</f>
        <v>OE3</v>
      </c>
      <c r="D3216" s="6" t="str">
        <f>IF(MID(Logik!$D3216,1,2)="OE",Logik!E3216,"")</f>
        <v>Hellein Manfred 3107 Sankt Pölten Robiniengasse 41 A</v>
      </c>
      <c r="E3216" s="4" t="str">
        <f>IF(MID(Logik!$D3216,1,2)="OE",Logik!F3216,"")</f>
        <v>1</v>
      </c>
    </row>
    <row r="3217" spans="1:5" x14ac:dyDescent="0.35">
      <c r="A3217" s="4">
        <v>3216</v>
      </c>
      <c r="B3217" s="4" t="str">
        <f>IF(MID(Logik!$D3217,1,2)="OE",Logik!C3217,"")</f>
        <v>MHS</v>
      </c>
      <c r="C3217" s="4" t="str">
        <f>IF(MID(Logik!$D3217,1,2)="OE",Logik!D3217,"")</f>
        <v>OE3</v>
      </c>
      <c r="D3217" s="6" t="str">
        <f>IF(MID(Logik!$D3217,1,2)="OE",Logik!E3217,"")</f>
        <v>Hoedl Michael Stockerau Grillparzergasse 1</v>
      </c>
      <c r="E3217" s="4" t="str">
        <f>IF(MID(Logik!$D3217,1,2)="OE",Logik!F3217,"")</f>
        <v>1</v>
      </c>
    </row>
    <row r="3218" spans="1:5" x14ac:dyDescent="0.35">
      <c r="A3218" s="4">
        <v>3217</v>
      </c>
      <c r="B3218" s="4" t="str">
        <f>IF(MID(Logik!$D3218,1,2)="OE",Logik!C3218,"")</f>
        <v>MHU</v>
      </c>
      <c r="C3218" s="4" t="str">
        <f>IF(MID(Logik!$D3218,1,2)="OE",Logik!D3218,"")</f>
        <v>OE3</v>
      </c>
      <c r="D3218" s="6" t="str">
        <f>IF(MID(Logik!$D3218,1,2)="OE",Logik!E3218,"")</f>
        <v>Hladil Maximilian 3400 Klosterneuburg Biragogasse 18/14</v>
      </c>
      <c r="E3218" s="4" t="str">
        <f>IF(MID(Logik!$D3218,1,2)="OE",Logik!F3218,"")</f>
        <v>1</v>
      </c>
    </row>
    <row r="3219" spans="1:5" x14ac:dyDescent="0.35">
      <c r="A3219" s="4">
        <v>3218</v>
      </c>
      <c r="B3219" s="4" t="str">
        <f>IF(MID(Logik!$D3219,1,2)="OE",Logik!C3219,"")</f>
        <v>MIB</v>
      </c>
      <c r="C3219" s="4" t="str">
        <f>IF(MID(Logik!$D3219,1,2)="OE",Logik!D3219,"")</f>
        <v>OE3</v>
      </c>
      <c r="D3219" s="6" t="str">
        <f>IF(MID(Logik!$D3219,1,2)="OE",Logik!E3219,"")</f>
        <v>Berger Michael 2752 Wöllersdorf Satzäcker 13</v>
      </c>
      <c r="E3219" s="4" t="str">
        <f>IF(MID(Logik!$D3219,1,2)="OE",Logik!F3219,"")</f>
        <v>1</v>
      </c>
    </row>
    <row r="3220" spans="1:5" x14ac:dyDescent="0.35">
      <c r="A3220" s="4">
        <v>3219</v>
      </c>
      <c r="B3220" s="4" t="str">
        <f>IF(MID(Logik!$D3220,1,2)="OE",Logik!C3220,"")</f>
        <v>MIF</v>
      </c>
      <c r="C3220" s="4" t="str">
        <f>IF(MID(Logik!$D3220,1,2)="OE",Logik!D3220,"")</f>
        <v>OE3</v>
      </c>
      <c r="D3220" s="6" t="str">
        <f>IF(MID(Logik!$D3220,1,2)="OE",Logik!E3220,"")</f>
        <v>Fischer Michael 2000 Stockerau Senningerstr. 32/2</v>
      </c>
      <c r="E3220" s="4" t="str">
        <f>IF(MID(Logik!$D3220,1,2)="OE",Logik!F3220,"")</f>
        <v>1</v>
      </c>
    </row>
    <row r="3221" spans="1:5" x14ac:dyDescent="0.35">
      <c r="A3221" s="4">
        <v>3220</v>
      </c>
      <c r="B3221" s="4" t="str">
        <f>IF(MID(Logik!$D3221,1,2)="OE",Logik!C3221,"")</f>
        <v>MIH</v>
      </c>
      <c r="C3221" s="4" t="str">
        <f>IF(MID(Logik!$D3221,1,2)="OE",Logik!D3221,"")</f>
        <v>OE3</v>
      </c>
      <c r="D3221" s="6" t="str">
        <f>IF(MID(Logik!$D3221,1,2)="OE",Logik!E3221,"")</f>
        <v>*-*-* *-*-* *-*-*</v>
      </c>
      <c r="E3221" s="4" t="str">
        <f>IF(MID(Logik!$D3221,1,2)="OE",Logik!F3221,"")</f>
        <v>1</v>
      </c>
    </row>
    <row r="3222" spans="1:5" x14ac:dyDescent="0.35">
      <c r="A3222" s="4">
        <v>3221</v>
      </c>
      <c r="B3222" s="4" t="str">
        <f>IF(MID(Logik!$D3222,1,2)="OE",Logik!C3222,"")</f>
        <v>MIK</v>
      </c>
      <c r="C3222" s="4" t="str">
        <f>IF(MID(Logik!$D3222,1,2)="OE",Logik!D3222,"")</f>
        <v>OE3</v>
      </c>
      <c r="D3222" s="6" t="str">
        <f>IF(MID(Logik!$D3222,1,2)="OE",Logik!E3222,"")</f>
        <v>Kurz Michael 2500 Baden Weilburgstraße 18/2/16</v>
      </c>
      <c r="E3222" s="4" t="str">
        <f>IF(MID(Logik!$D3222,1,2)="OE",Logik!F3222,"")</f>
        <v>1</v>
      </c>
    </row>
    <row r="3223" spans="1:5" x14ac:dyDescent="0.35">
      <c r="A3223" s="4">
        <v>3222</v>
      </c>
      <c r="B3223" s="4" t="str">
        <f>IF(MID(Logik!$D3223,1,2)="OE",Logik!C3223,"")</f>
        <v>MJA</v>
      </c>
      <c r="C3223" s="4" t="str">
        <f>IF(MID(Logik!$D3223,1,2)="OE",Logik!D3223,"")</f>
        <v>OE3</v>
      </c>
      <c r="D3223" s="6" t="str">
        <f>IF(MID(Logik!$D3223,1,2)="OE",Logik!E3223,"")</f>
        <v>Mathä Josef 3353 Seitenstetten Waidhofnerstraße 3</v>
      </c>
      <c r="E3223" s="4" t="str">
        <f>IF(MID(Logik!$D3223,1,2)="OE",Logik!F3223,"")</f>
        <v>1</v>
      </c>
    </row>
    <row r="3224" spans="1:5" x14ac:dyDescent="0.35">
      <c r="A3224" s="4">
        <v>3223</v>
      </c>
      <c r="B3224" s="4" t="str">
        <f>IF(MID(Logik!$D3224,1,2)="OE",Logik!C3224,"")</f>
        <v>MJB</v>
      </c>
      <c r="C3224" s="4" t="str">
        <f>IF(MID(Logik!$D3224,1,2)="OE",Logik!D3224,"")</f>
        <v>OE3</v>
      </c>
      <c r="D3224" s="6" t="str">
        <f>IF(MID(Logik!$D3224,1,2)="OE",Logik!E3224,"")</f>
        <v>Böhm Markus 3040 Neulengbach Laa An Der Tulln 3</v>
      </c>
      <c r="E3224" s="4" t="str">
        <f>IF(MID(Logik!$D3224,1,2)="OE",Logik!F3224,"")</f>
        <v>1</v>
      </c>
    </row>
    <row r="3225" spans="1:5" x14ac:dyDescent="0.35">
      <c r="A3225" s="4">
        <v>3224</v>
      </c>
      <c r="B3225" s="4" t="str">
        <f>IF(MID(Logik!$D3225,1,2)="OE",Logik!C3225,"")</f>
        <v>MJK</v>
      </c>
      <c r="C3225" s="4" t="str">
        <f>IF(MID(Logik!$D3225,1,2)="OE",Logik!D3225,"")</f>
        <v>OE3</v>
      </c>
      <c r="D3225" s="6" t="str">
        <f>IF(MID(Logik!$D3225,1,2)="OE",Logik!E3225,"")</f>
        <v>Kohl Maria 3452 Atzenbrugg Schubertstraße 6</v>
      </c>
      <c r="E3225" s="4" t="str">
        <f>IF(MID(Logik!$D3225,1,2)="OE",Logik!F3225,"")</f>
        <v>1</v>
      </c>
    </row>
    <row r="3226" spans="1:5" x14ac:dyDescent="0.35">
      <c r="A3226" s="4">
        <v>3225</v>
      </c>
      <c r="B3226" s="4" t="str">
        <f>IF(MID(Logik!$D3226,1,2)="OE",Logik!C3226,"")</f>
        <v>MKU</v>
      </c>
      <c r="C3226" s="4" t="str">
        <f>IF(MID(Logik!$D3226,1,2)="OE",Logik!D3226,"")</f>
        <v>OE3</v>
      </c>
      <c r="D3226" s="6" t="str">
        <f>IF(MID(Logik!$D3226,1,2)="OE",Logik!E3226,"")</f>
        <v>Krenn Manfred 2700 Wiener Neustadt Ulschalkgasse 3</v>
      </c>
      <c r="E3226" s="4" t="str">
        <f>IF(MID(Logik!$D3226,1,2)="OE",Logik!F3226,"")</f>
        <v>1</v>
      </c>
    </row>
    <row r="3227" spans="1:5" x14ac:dyDescent="0.35">
      <c r="A3227" s="4">
        <v>3226</v>
      </c>
      <c r="B3227" s="4" t="str">
        <f>IF(MID(Logik!$D3227,1,2)="OE",Logik!C3227,"")</f>
        <v>MKW</v>
      </c>
      <c r="C3227" s="4" t="str">
        <f>IF(MID(Logik!$D3227,1,2)="OE",Logik!D3227,"")</f>
        <v>OE3</v>
      </c>
      <c r="D3227" s="6" t="str">
        <f>IF(MID(Logik!$D3227,1,2)="OE",Logik!E3227,"")</f>
        <v>Kronsteiner Michael 2404 Petronell-Carnuntum Hauptstraße 83</v>
      </c>
      <c r="E3227" s="4" t="str">
        <f>IF(MID(Logik!$D3227,1,2)="OE",Logik!F3227,"")</f>
        <v>1</v>
      </c>
    </row>
    <row r="3228" spans="1:5" x14ac:dyDescent="0.35">
      <c r="A3228" s="4">
        <v>3227</v>
      </c>
      <c r="B3228" s="4" t="str">
        <f>IF(MID(Logik!$D3228,1,2)="OE",Logik!C3228,"")</f>
        <v>MLA</v>
      </c>
      <c r="C3228" s="4" t="str">
        <f>IF(MID(Logik!$D3228,1,2)="OE",Logik!D3228,"")</f>
        <v>OE3</v>
      </c>
      <c r="D3228" s="6" t="str">
        <f>IF(MID(Logik!$D3228,1,2)="OE",Logik!E3228,"")</f>
        <v>Martini Laurin 2301 Neu-Oberhausen Schrammelgasse 22</v>
      </c>
      <c r="E3228" s="4" t="str">
        <f>IF(MID(Logik!$D3228,1,2)="OE",Logik!F3228,"")</f>
        <v>1</v>
      </c>
    </row>
    <row r="3229" spans="1:5" x14ac:dyDescent="0.35">
      <c r="A3229" s="4">
        <v>3228</v>
      </c>
      <c r="B3229" s="4" t="str">
        <f>IF(MID(Logik!$D3229,1,2)="OE",Logik!C3229,"")</f>
        <v>MLB</v>
      </c>
      <c r="C3229" s="4" t="str">
        <f>IF(MID(Logik!$D3229,1,2)="OE",Logik!D3229,"")</f>
        <v>OE3</v>
      </c>
      <c r="D3229" s="6" t="str">
        <f>IF(MID(Logik!$D3229,1,2)="OE",Logik!E3229,"")</f>
        <v>Lehner Martin 2380 Perchtoldsdorf Stuttgarter Strasse 43</v>
      </c>
      <c r="E3229" s="4" t="str">
        <f>IF(MID(Logik!$D3229,1,2)="OE",Logik!F3229,"")</f>
        <v>1</v>
      </c>
    </row>
    <row r="3230" spans="1:5" x14ac:dyDescent="0.35">
      <c r="A3230" s="4">
        <v>3229</v>
      </c>
      <c r="B3230" s="4" t="str">
        <f>IF(MID(Logik!$D3230,1,2)="OE",Logik!C3230,"")</f>
        <v>MLC</v>
      </c>
      <c r="C3230" s="4" t="str">
        <f>IF(MID(Logik!$D3230,1,2)="OE",Logik!D3230,"")</f>
        <v>OE3</v>
      </c>
      <c r="D3230" s="6" t="str">
        <f>IF(MID(Logik!$D3230,1,2)="OE",Logik!E3230,"")</f>
        <v>Mestnik Ludwig 3721 Limberg Niederschleinz 128 - Remotebetrieb</v>
      </c>
      <c r="E3230" s="4" t="str">
        <f>IF(MID(Logik!$D3230,1,2)="OE",Logik!F3230,"")</f>
        <v>1</v>
      </c>
    </row>
    <row r="3231" spans="1:5" x14ac:dyDescent="0.35">
      <c r="A3231" s="4">
        <v>3230</v>
      </c>
      <c r="B3231" s="4" t="str">
        <f>IF(MID(Logik!$D3231,1,2)="OE",Logik!C3231,"")</f>
        <v>MLW</v>
      </c>
      <c r="C3231" s="4" t="str">
        <f>IF(MID(Logik!$D3231,1,2)="OE",Logik!D3231,"")</f>
        <v>OE3</v>
      </c>
      <c r="D3231" s="6" t="str">
        <f>IF(MID(Logik!$D3231,1,2)="OE",Logik!E3231,"")</f>
        <v>Lechner Manfred 3100 Sankt Pölten Wallseerstraße 34</v>
      </c>
      <c r="E3231" s="4" t="str">
        <f>IF(MID(Logik!$D3231,1,2)="OE",Logik!F3231,"")</f>
        <v>1</v>
      </c>
    </row>
    <row r="3232" spans="1:5" x14ac:dyDescent="0.35">
      <c r="A3232" s="4">
        <v>3231</v>
      </c>
      <c r="B3232" s="4" t="str">
        <f>IF(MID(Logik!$D3232,1,2)="OE",Logik!C3232,"")</f>
        <v>MMO</v>
      </c>
      <c r="C3232" s="4" t="str">
        <f>IF(MID(Logik!$D3232,1,2)="OE",Logik!D3232,"")</f>
        <v>OE3</v>
      </c>
      <c r="D3232" s="6" t="str">
        <f>IF(MID(Logik!$D3232,1,2)="OE",Logik!E3232,"")</f>
        <v>Mollay Martin 2812 Hollenthon Hollenthon 34</v>
      </c>
      <c r="E3232" s="4" t="str">
        <f>IF(MID(Logik!$D3232,1,2)="OE",Logik!F3232,"")</f>
        <v>1</v>
      </c>
    </row>
    <row r="3233" spans="1:5" x14ac:dyDescent="0.35">
      <c r="A3233" s="4">
        <v>3232</v>
      </c>
      <c r="B3233" s="4" t="str">
        <f>IF(MID(Logik!$D3233,1,2)="OE",Logik!C3233,"")</f>
        <v>MMW</v>
      </c>
      <c r="C3233" s="4" t="str">
        <f>IF(MID(Logik!$D3233,1,2)="OE",Logik!D3233,"")</f>
        <v>OE3</v>
      </c>
      <c r="D3233" s="6" t="str">
        <f>IF(MID(Logik!$D3233,1,2)="OE",Logik!E3233,"")</f>
        <v>Mayer Manfred 2700 Wiener Neustadt Dr. Habermayergasse 4</v>
      </c>
      <c r="E3233" s="4" t="str">
        <f>IF(MID(Logik!$D3233,1,2)="OE",Logik!F3233,"")</f>
        <v>1</v>
      </c>
    </row>
    <row r="3234" spans="1:5" x14ac:dyDescent="0.35">
      <c r="A3234" s="4">
        <v>3233</v>
      </c>
      <c r="B3234" s="4" t="str">
        <f>IF(MID(Logik!$D3234,1,2)="OE",Logik!C3234,"")</f>
        <v>MMX</v>
      </c>
      <c r="C3234" s="4" t="str">
        <f>IF(MID(Logik!$D3234,1,2)="OE",Logik!D3234,"")</f>
        <v>OE3</v>
      </c>
      <c r="D3234" s="6" t="str">
        <f>IF(MID(Logik!$D3234,1,2)="OE",Logik!E3234,"")</f>
        <v>*-*-* *-*-* *-*-*</v>
      </c>
      <c r="E3234" s="4" t="str">
        <f>IF(MID(Logik!$D3234,1,2)="OE",Logik!F3234,"")</f>
        <v>1</v>
      </c>
    </row>
    <row r="3235" spans="1:5" x14ac:dyDescent="0.35">
      <c r="A3235" s="4">
        <v>3234</v>
      </c>
      <c r="B3235" s="4" t="str">
        <f>IF(MID(Logik!$D3235,1,2)="OE",Logik!C3235,"")</f>
        <v>MNB</v>
      </c>
      <c r="C3235" s="4" t="str">
        <f>IF(MID(Logik!$D3235,1,2)="OE",Logik!D3235,"")</f>
        <v>OE3</v>
      </c>
      <c r="D3235" s="6" t="str">
        <f>IF(MID(Logik!$D3235,1,2)="OE",Logik!E3235,"")</f>
        <v>Nagl Manfred Stockerau Franz Lehar-Gasse 38</v>
      </c>
      <c r="E3235" s="4" t="str">
        <f>IF(MID(Logik!$D3235,1,2)="OE",Logik!F3235,"")</f>
        <v>1</v>
      </c>
    </row>
    <row r="3236" spans="1:5" hidden="1" x14ac:dyDescent="0.35">
      <c r="A3236" s="4">
        <v>3235</v>
      </c>
      <c r="B3236" s="4" t="str">
        <f>IF(MID(Logik!$D3236,1,2)="OE",Logik!C3236,"")</f>
        <v/>
      </c>
      <c r="C3236" s="4" t="str">
        <f>IF(MID(Logik!$D3236,1,2)="OE",Logik!D3236,"")</f>
        <v/>
      </c>
      <c r="D3236" s="6" t="str">
        <f>IF(MID(Logik!$D3236,1,2)="OE",Logik!E3236,"")</f>
        <v/>
      </c>
      <c r="E3236" s="4" t="str">
        <f>IF(MID(Logik!$D3236,1,2)="OE",Logik!F3236,"")</f>
        <v/>
      </c>
    </row>
    <row r="3237" spans="1:5" hidden="1" x14ac:dyDescent="0.35">
      <c r="A3237" s="4">
        <v>3236</v>
      </c>
      <c r="B3237" s="4" t="str">
        <f>IF(MID(Logik!$D3237,1,2)="OE",Logik!C3237,"")</f>
        <v/>
      </c>
      <c r="C3237" s="4" t="str">
        <f>IF(MID(Logik!$D3237,1,2)="OE",Logik!D3237,"")</f>
        <v/>
      </c>
      <c r="D3237" s="6" t="str">
        <f>IF(MID(Logik!$D3237,1,2)="OE",Logik!E3237,"")</f>
        <v/>
      </c>
      <c r="E3237" s="4" t="str">
        <f>IF(MID(Logik!$D3237,1,2)="OE",Logik!F3237,"")</f>
        <v/>
      </c>
    </row>
    <row r="3238" spans="1:5" hidden="1" x14ac:dyDescent="0.35">
      <c r="A3238" s="4">
        <v>3237</v>
      </c>
      <c r="B3238" s="4" t="str">
        <f>IF(MID(Logik!$D3238,1,2)="OE",Logik!C3238,"")</f>
        <v/>
      </c>
      <c r="C3238" s="4" t="str">
        <f>IF(MID(Logik!$D3238,1,2)="OE",Logik!D3238,"")</f>
        <v/>
      </c>
      <c r="D3238" s="6" t="str">
        <f>IF(MID(Logik!$D3238,1,2)="OE",Logik!E3238,"")</f>
        <v/>
      </c>
      <c r="E3238" s="4" t="str">
        <f>IF(MID(Logik!$D3238,1,2)="OE",Logik!F3238,"")</f>
        <v/>
      </c>
    </row>
    <row r="3239" spans="1:5" hidden="1" x14ac:dyDescent="0.35">
      <c r="A3239" s="4">
        <v>3238</v>
      </c>
      <c r="B3239" s="4" t="str">
        <f>IF(MID(Logik!$D3239,1,2)="OE",Logik!C3239,"")</f>
        <v/>
      </c>
      <c r="C3239" s="4" t="str">
        <f>IF(MID(Logik!$D3239,1,2)="OE",Logik!D3239,"")</f>
        <v/>
      </c>
      <c r="D3239" s="6" t="str">
        <f>IF(MID(Logik!$D3239,1,2)="OE",Logik!E3239,"")</f>
        <v/>
      </c>
      <c r="E3239" s="4" t="str">
        <f>IF(MID(Logik!$D3239,1,2)="OE",Logik!F3239,"")</f>
        <v/>
      </c>
    </row>
    <row r="3240" spans="1:5" hidden="1" x14ac:dyDescent="0.35">
      <c r="A3240" s="4">
        <v>3239</v>
      </c>
      <c r="B3240" s="4" t="str">
        <f>IF(MID(Logik!$D3240,1,2)="OE",Logik!C3240,"")</f>
        <v/>
      </c>
      <c r="C3240" s="4" t="str">
        <f>IF(MID(Logik!$D3240,1,2)="OE",Logik!D3240,"")</f>
        <v/>
      </c>
      <c r="D3240" s="6" t="str">
        <f>IF(MID(Logik!$D3240,1,2)="OE",Logik!E3240,"")</f>
        <v/>
      </c>
      <c r="E3240" s="4" t="str">
        <f>IF(MID(Logik!$D3240,1,2)="OE",Logik!F3240,"")</f>
        <v/>
      </c>
    </row>
    <row r="3241" spans="1:5" hidden="1" x14ac:dyDescent="0.35">
      <c r="A3241" s="4">
        <v>3240</v>
      </c>
      <c r="B3241" s="4" t="str">
        <f>IF(MID(Logik!$D3241,1,2)="OE",Logik!C3241,"")</f>
        <v/>
      </c>
      <c r="C3241" s="4" t="str">
        <f>IF(MID(Logik!$D3241,1,2)="OE",Logik!D3241,"")</f>
        <v/>
      </c>
      <c r="D3241" s="6" t="str">
        <f>IF(MID(Logik!$D3241,1,2)="OE",Logik!E3241,"")</f>
        <v/>
      </c>
      <c r="E3241" s="4" t="str">
        <f>IF(MID(Logik!$D3241,1,2)="OE",Logik!F3241,"")</f>
        <v/>
      </c>
    </row>
    <row r="3242" spans="1:5" hidden="1" x14ac:dyDescent="0.35">
      <c r="A3242" s="4">
        <v>3241</v>
      </c>
      <c r="B3242" s="4" t="str">
        <f>IF(MID(Logik!$D3242,1,2)="OE",Logik!C3242,"")</f>
        <v/>
      </c>
      <c r="C3242" s="4" t="str">
        <f>IF(MID(Logik!$D3242,1,2)="OE",Logik!D3242,"")</f>
        <v/>
      </c>
      <c r="D3242" s="6" t="str">
        <f>IF(MID(Logik!$D3242,1,2)="OE",Logik!E3242,"")</f>
        <v/>
      </c>
      <c r="E3242" s="4" t="str">
        <f>IF(MID(Logik!$D3242,1,2)="OE",Logik!F3242,"")</f>
        <v/>
      </c>
    </row>
    <row r="3243" spans="1:5" hidden="1" x14ac:dyDescent="0.35">
      <c r="A3243" s="4">
        <v>3242</v>
      </c>
      <c r="B3243" s="4" t="str">
        <f>IF(MID(Logik!$D3243,1,2)="OE",Logik!C3243,"")</f>
        <v/>
      </c>
      <c r="C3243" s="4" t="str">
        <f>IF(MID(Logik!$D3243,1,2)="OE",Logik!D3243,"")</f>
        <v/>
      </c>
      <c r="D3243" s="6" t="str">
        <f>IF(MID(Logik!$D3243,1,2)="OE",Logik!E3243,"")</f>
        <v/>
      </c>
      <c r="E3243" s="4" t="str">
        <f>IF(MID(Logik!$D3243,1,2)="OE",Logik!F3243,"")</f>
        <v/>
      </c>
    </row>
    <row r="3244" spans="1:5" hidden="1" x14ac:dyDescent="0.35">
      <c r="A3244" s="4">
        <v>3243</v>
      </c>
      <c r="B3244" s="4" t="str">
        <f>IF(MID(Logik!$D3244,1,2)="OE",Logik!C3244,"")</f>
        <v/>
      </c>
      <c r="C3244" s="4" t="str">
        <f>IF(MID(Logik!$D3244,1,2)="OE",Logik!D3244,"")</f>
        <v/>
      </c>
      <c r="D3244" s="6" t="str">
        <f>IF(MID(Logik!$D3244,1,2)="OE",Logik!E3244,"")</f>
        <v/>
      </c>
      <c r="E3244" s="4" t="str">
        <f>IF(MID(Logik!$D3244,1,2)="OE",Logik!F3244,"")</f>
        <v/>
      </c>
    </row>
    <row r="3245" spans="1:5" hidden="1" x14ac:dyDescent="0.35">
      <c r="A3245" s="4">
        <v>3244</v>
      </c>
      <c r="B3245" s="4" t="str">
        <f>IF(MID(Logik!$D3245,1,2)="OE",Logik!C3245,"")</f>
        <v/>
      </c>
      <c r="C3245" s="4" t="str">
        <f>IF(MID(Logik!$D3245,1,2)="OE",Logik!D3245,"")</f>
        <v/>
      </c>
      <c r="D3245" s="6" t="str">
        <f>IF(MID(Logik!$D3245,1,2)="OE",Logik!E3245,"")</f>
        <v/>
      </c>
      <c r="E3245" s="4" t="str">
        <f>IF(MID(Logik!$D3245,1,2)="OE",Logik!F3245,"")</f>
        <v/>
      </c>
    </row>
    <row r="3246" spans="1:5" x14ac:dyDescent="0.35">
      <c r="A3246" s="4">
        <v>3245</v>
      </c>
      <c r="B3246" s="4" t="str">
        <f>IF(MID(Logik!$D3246,1,2)="OE",Logik!C3246,"")</f>
        <v>MNS</v>
      </c>
      <c r="C3246" s="4" t="str">
        <f>IF(MID(Logik!$D3246,1,2)="OE",Logik!D3246,"")</f>
        <v>OE3</v>
      </c>
      <c r="D3246" s="6" t="str">
        <f>IF(MID(Logik!$D3246,1,2)="OE",Logik!E3246,"")</f>
        <v>Nimpfer Michael 3443 Kreuth Jasminstr. 7</v>
      </c>
      <c r="E3246" s="4" t="str">
        <f>IF(MID(Logik!$D3246,1,2)="OE",Logik!F3246,"")</f>
        <v>1</v>
      </c>
    </row>
    <row r="3247" spans="1:5" x14ac:dyDescent="0.35">
      <c r="A3247" s="4">
        <v>3246</v>
      </c>
      <c r="B3247" s="4" t="str">
        <f>IF(MID(Logik!$D3247,1,2)="OE",Logik!C3247,"")</f>
        <v>MNU</v>
      </c>
      <c r="C3247" s="4" t="str">
        <f>IF(MID(Logik!$D3247,1,2)="OE",Logik!D3247,"")</f>
        <v>OE3</v>
      </c>
      <c r="D3247" s="6" t="str">
        <f>IF(MID(Logik!$D3247,1,2)="OE",Logik!E3247,"")</f>
        <v>*-*-* *-*-* *-*-*</v>
      </c>
      <c r="E3247" s="4" t="str">
        <f>IF(MID(Logik!$D3247,1,2)="OE",Logik!F3247,"")</f>
        <v>1</v>
      </c>
    </row>
    <row r="3248" spans="1:5" x14ac:dyDescent="0.35">
      <c r="A3248" s="4">
        <v>3247</v>
      </c>
      <c r="B3248" s="4" t="str">
        <f>IF(MID(Logik!$D3248,1,2)="OE",Logik!C3248,"")</f>
        <v>MOU</v>
      </c>
      <c r="C3248" s="4" t="str">
        <f>IF(MID(Logik!$D3248,1,2)="OE",Logik!D3248,"")</f>
        <v>OE3</v>
      </c>
      <c r="D3248" s="6" t="str">
        <f>IF(MID(Logik!$D3248,1,2)="OE",Logik!E3248,"")</f>
        <v>Morasek Markus 2103 Langenzersdorf Krottendorferstr. 49</v>
      </c>
      <c r="E3248" s="4" t="str">
        <f>IF(MID(Logik!$D3248,1,2)="OE",Logik!F3248,"")</f>
        <v>1</v>
      </c>
    </row>
    <row r="3249" spans="1:5" x14ac:dyDescent="0.35">
      <c r="A3249" s="4">
        <v>3248</v>
      </c>
      <c r="B3249" s="4" t="str">
        <f>IF(MID(Logik!$D3249,1,2)="OE",Logik!C3249,"")</f>
        <v>MPC</v>
      </c>
      <c r="C3249" s="4" t="str">
        <f>IF(MID(Logik!$D3249,1,2)="OE",Logik!D3249,"")</f>
        <v>OE3</v>
      </c>
      <c r="D3249" s="6" t="str">
        <f>IF(MID(Logik!$D3249,1,2)="OE",Logik!E3249,"")</f>
        <v>Preisel Manfred Tulln M Wachberger Str 10</v>
      </c>
      <c r="E3249" s="4" t="str">
        <f>IF(MID(Logik!$D3249,1,2)="OE",Logik!F3249,"")</f>
        <v>1</v>
      </c>
    </row>
    <row r="3250" spans="1:5" x14ac:dyDescent="0.35">
      <c r="A3250" s="4">
        <v>3249</v>
      </c>
      <c r="B3250" s="4" t="str">
        <f>IF(MID(Logik!$D3250,1,2)="OE",Logik!C3250,"")</f>
        <v>MPS</v>
      </c>
      <c r="C3250" s="4" t="str">
        <f>IF(MID(Logik!$D3250,1,2)="OE",Logik!D3250,"")</f>
        <v>OE3</v>
      </c>
      <c r="D3250" s="6" t="str">
        <f>IF(MID(Logik!$D3250,1,2)="OE",Logik!E3250,"")</f>
        <v>Pilgram Markus 2803 Schwarzenbach Schön 114</v>
      </c>
      <c r="E3250" s="4" t="str">
        <f>IF(MID(Logik!$D3250,1,2)="OE",Logik!F3250,"")</f>
        <v>1</v>
      </c>
    </row>
    <row r="3251" spans="1:5" x14ac:dyDescent="0.35">
      <c r="A3251" s="4">
        <v>3250</v>
      </c>
      <c r="B3251" s="4" t="str">
        <f>IF(MID(Logik!$D3251,1,2)="OE",Logik!C3251,"")</f>
        <v>MPU</v>
      </c>
      <c r="C3251" s="4" t="str">
        <f>IF(MID(Logik!$D3251,1,2)="OE",Logik!D3251,"")</f>
        <v>OE3</v>
      </c>
      <c r="D3251" s="6" t="str">
        <f>IF(MID(Logik!$D3251,1,2)="OE",Logik!E3251,"")</f>
        <v>Patry Michael 2380 Perchtoldsdorf Elisabethstr 8/4</v>
      </c>
      <c r="E3251" s="4" t="str">
        <f>IF(MID(Logik!$D3251,1,2)="OE",Logik!F3251,"")</f>
        <v>1</v>
      </c>
    </row>
    <row r="3252" spans="1:5" x14ac:dyDescent="0.35">
      <c r="A3252" s="4">
        <v>3251</v>
      </c>
      <c r="B3252" s="4" t="str">
        <f>IF(MID(Logik!$D3252,1,2)="OE",Logik!C3252,"")</f>
        <v>MPV</v>
      </c>
      <c r="C3252" s="4" t="str">
        <f>IF(MID(Logik!$D3252,1,2)="OE",Logik!D3252,"")</f>
        <v>OE3</v>
      </c>
      <c r="D3252" s="6" t="str">
        <f>IF(MID(Logik!$D3252,1,2)="OE",Logik!E3252,"")</f>
        <v>*-*-* *-*-* *-*-*</v>
      </c>
      <c r="E3252" s="4" t="str">
        <f>IF(MID(Logik!$D3252,1,2)="OE",Logik!F3252,"")</f>
        <v>1</v>
      </c>
    </row>
    <row r="3253" spans="1:5" x14ac:dyDescent="0.35">
      <c r="A3253" s="4">
        <v>3252</v>
      </c>
      <c r="B3253" s="4" t="str">
        <f>IF(MID(Logik!$D3253,1,2)="OE",Logik!C3253,"")</f>
        <v>MQA</v>
      </c>
      <c r="C3253" s="4" t="str">
        <f>IF(MID(Logik!$D3253,1,2)="OE",Logik!D3253,"")</f>
        <v>OE3</v>
      </c>
      <c r="D3253" s="6" t="str">
        <f>IF(MID(Logik!$D3253,1,2)="OE",Logik!E3253,"")</f>
        <v>Mötz Michael 2225 Zistersdorf L. Kunschakgasse 6</v>
      </c>
      <c r="E3253" s="4" t="str">
        <f>IF(MID(Logik!$D3253,1,2)="OE",Logik!F3253,"")</f>
        <v>1</v>
      </c>
    </row>
    <row r="3254" spans="1:5" x14ac:dyDescent="0.35">
      <c r="A3254" s="4">
        <v>3253</v>
      </c>
      <c r="B3254" s="4" t="str">
        <f>IF(MID(Logik!$D3254,1,2)="OE",Logik!C3254,"")</f>
        <v>MQB</v>
      </c>
      <c r="C3254" s="4" t="str">
        <f>IF(MID(Logik!$D3254,1,2)="OE",Logik!D3254,"")</f>
        <v>OE3</v>
      </c>
      <c r="D3254" s="6" t="str">
        <f>IF(MID(Logik!$D3254,1,2)="OE",Logik!E3254,"")</f>
        <v>Müllner Bernhard 3714 Sitzendorf An Der Schmida Goggendorf 71</v>
      </c>
      <c r="E3254" s="4" t="str">
        <f>IF(MID(Logik!$D3254,1,2)="OE",Logik!F3254,"")</f>
        <v>1</v>
      </c>
    </row>
    <row r="3255" spans="1:5" x14ac:dyDescent="0.35">
      <c r="A3255" s="4">
        <v>3254</v>
      </c>
      <c r="B3255" s="4" t="str">
        <f>IF(MID(Logik!$D3255,1,2)="OE",Logik!C3255,"")</f>
        <v>MQC</v>
      </c>
      <c r="C3255" s="4" t="str">
        <f>IF(MID(Logik!$D3255,1,2)="OE",Logik!D3255,"")</f>
        <v>OE3</v>
      </c>
      <c r="D3255" s="6" t="str">
        <f>IF(MID(Logik!$D3255,1,2)="OE",Logik!E3255,"")</f>
        <v>Marchhart Walter 3434 Katzelsdorf Wilfersdorferstr. 26, Neubau</v>
      </c>
      <c r="E3255" s="4" t="str">
        <f>IF(MID(Logik!$D3255,1,2)="OE",Logik!F3255,"")</f>
        <v>1</v>
      </c>
    </row>
    <row r="3256" spans="1:5" x14ac:dyDescent="0.35">
      <c r="A3256" s="4">
        <v>3255</v>
      </c>
      <c r="B3256" s="4" t="str">
        <f>IF(MID(Logik!$D3256,1,2)="OE",Logik!C3256,"")</f>
        <v>MQG</v>
      </c>
      <c r="C3256" s="4" t="str">
        <f>IF(MID(Logik!$D3256,1,2)="OE",Logik!D3256,"")</f>
        <v>OE3</v>
      </c>
      <c r="D3256" s="6" t="str">
        <f>IF(MID(Logik!$D3256,1,2)="OE",Logik!E3256,"")</f>
        <v>Zemanek Werner 2500 Baden Doblhoffgasse 15/5</v>
      </c>
      <c r="E3256" s="4" t="str">
        <f>IF(MID(Logik!$D3256,1,2)="OE",Logik!F3256,"")</f>
        <v>1</v>
      </c>
    </row>
    <row r="3257" spans="1:5" x14ac:dyDescent="0.35">
      <c r="A3257" s="4">
        <v>3256</v>
      </c>
      <c r="B3257" s="4" t="str">
        <f>IF(MID(Logik!$D3257,1,2)="OE",Logik!C3257,"")</f>
        <v>MQH</v>
      </c>
      <c r="C3257" s="4" t="str">
        <f>IF(MID(Logik!$D3257,1,2)="OE",Logik!D3257,"")</f>
        <v>OE3</v>
      </c>
      <c r="D3257" s="6" t="str">
        <f>IF(MID(Logik!$D3257,1,2)="OE",Logik!E3257,"")</f>
        <v>Happl Michael 3820 Raabs An Der Thaya Puchheimstr. 17/1/1</v>
      </c>
      <c r="E3257" s="4" t="str">
        <f>IF(MID(Logik!$D3257,1,2)="OE",Logik!F3257,"")</f>
        <v>1</v>
      </c>
    </row>
    <row r="3258" spans="1:5" x14ac:dyDescent="0.35">
      <c r="A3258" s="4">
        <v>3257</v>
      </c>
      <c r="B3258" s="4" t="str">
        <f>IF(MID(Logik!$D3258,1,2)="OE",Logik!C3258,"")</f>
        <v>MQK</v>
      </c>
      <c r="C3258" s="4" t="str">
        <f>IF(MID(Logik!$D3258,1,2)="OE",Logik!D3258,"")</f>
        <v>OE3</v>
      </c>
      <c r="D3258" s="6" t="str">
        <f>IF(MID(Logik!$D3258,1,2)="OE",Logik!E3258,"")</f>
        <v>*-*-* *-*-* *-*-*</v>
      </c>
      <c r="E3258" s="4" t="str">
        <f>IF(MID(Logik!$D3258,1,2)="OE",Logik!F3258,"")</f>
        <v>1</v>
      </c>
    </row>
    <row r="3259" spans="1:5" x14ac:dyDescent="0.35">
      <c r="A3259" s="4">
        <v>3258</v>
      </c>
      <c r="B3259" s="4" t="str">
        <f>IF(MID(Logik!$D3259,1,2)="OE",Logik!C3259,"")</f>
        <v>MQP</v>
      </c>
      <c r="C3259" s="4" t="str">
        <f>IF(MID(Logik!$D3259,1,2)="OE",Logik!D3259,"")</f>
        <v>OE3</v>
      </c>
      <c r="D3259" s="6" t="str">
        <f>IF(MID(Logik!$D3259,1,2)="OE",Logik!E3259,"")</f>
        <v>Martinetz Peter 3851 Kautzen Hauptplatz 8</v>
      </c>
      <c r="E3259" s="4" t="str">
        <f>IF(MID(Logik!$D3259,1,2)="OE",Logik!F3259,"")</f>
        <v>1</v>
      </c>
    </row>
    <row r="3260" spans="1:5" x14ac:dyDescent="0.35">
      <c r="A3260" s="4">
        <v>3259</v>
      </c>
      <c r="B3260" s="4" t="str">
        <f>IF(MID(Logik!$D3260,1,2)="OE",Logik!C3260,"")</f>
        <v>MRA</v>
      </c>
      <c r="C3260" s="4" t="str">
        <f>IF(MID(Logik!$D3260,1,2)="OE",Logik!D3260,"")</f>
        <v>OE3</v>
      </c>
      <c r="D3260" s="6" t="str">
        <f>IF(MID(Logik!$D3260,1,2)="OE",Logik!E3260,"")</f>
        <v>Rohrer Martin 2522 Oberwaltersdorf Carolus Strasse 15</v>
      </c>
      <c r="E3260" s="4" t="str">
        <f>IF(MID(Logik!$D3260,1,2)="OE",Logik!F3260,"")</f>
        <v>1</v>
      </c>
    </row>
    <row r="3261" spans="1:5" x14ac:dyDescent="0.35">
      <c r="A3261" s="4">
        <v>3260</v>
      </c>
      <c r="B3261" s="4" t="str">
        <f>IF(MID(Logik!$D3261,1,2)="OE",Logik!C3261,"")</f>
        <v>MRU</v>
      </c>
      <c r="C3261" s="4" t="str">
        <f>IF(MID(Logik!$D3261,1,2)="OE",Logik!D3261,"")</f>
        <v>OE3</v>
      </c>
      <c r="D3261" s="6" t="str">
        <f>IF(MID(Logik!$D3261,1,2)="OE",Logik!E3261,"")</f>
        <v>Seklehner Michael Deutsch Wagram Wilhelm-Kress-Gasse 6</v>
      </c>
      <c r="E3261" s="4" t="str">
        <f>IF(MID(Logik!$D3261,1,2)="OE",Logik!F3261,"")</f>
        <v>1</v>
      </c>
    </row>
    <row r="3262" spans="1:5" x14ac:dyDescent="0.35">
      <c r="A3262" s="4">
        <v>3261</v>
      </c>
      <c r="B3262" s="4" t="str">
        <f>IF(MID(Logik!$D3262,1,2)="OE",Logik!C3262,"")</f>
        <v>MRW</v>
      </c>
      <c r="C3262" s="4" t="str">
        <f>IF(MID(Logik!$D3262,1,2)="OE",Logik!D3262,"")</f>
        <v>OE3</v>
      </c>
      <c r="D3262" s="6" t="str">
        <f>IF(MID(Logik!$D3262,1,2)="OE",Logik!E3262,"")</f>
        <v>Marischler Paul 3423 Sankt Andrä Wördern Greifensteinerstraße 76</v>
      </c>
      <c r="E3262" s="4" t="str">
        <f>IF(MID(Logik!$D3262,1,2)="OE",Logik!F3262,"")</f>
        <v>1</v>
      </c>
    </row>
    <row r="3263" spans="1:5" x14ac:dyDescent="0.35">
      <c r="A3263" s="4">
        <v>3262</v>
      </c>
      <c r="B3263" s="4" t="str">
        <f>IF(MID(Logik!$D3263,1,2)="OE",Logik!C3263,"")</f>
        <v>MSS</v>
      </c>
      <c r="C3263" s="4" t="str">
        <f>IF(MID(Logik!$D3263,1,2)="OE",Logik!D3263,"")</f>
        <v>OE3</v>
      </c>
      <c r="D3263" s="6" t="str">
        <f>IF(MID(Logik!$D3263,1,2)="OE",Logik!E3263,"")</f>
        <v>Streng Manfred 2301 Probstdorf Pfeifer-Siedlung 14</v>
      </c>
      <c r="E3263" s="4" t="str">
        <f>IF(MID(Logik!$D3263,1,2)="OE",Logik!F3263,"")</f>
        <v>1</v>
      </c>
    </row>
    <row r="3264" spans="1:5" x14ac:dyDescent="0.35">
      <c r="A3264" s="4">
        <v>3263</v>
      </c>
      <c r="B3264" s="4" t="str">
        <f>IF(MID(Logik!$D3264,1,2)="OE",Logik!C3264,"")</f>
        <v>MSU</v>
      </c>
      <c r="C3264" s="4" t="str">
        <f>IF(MID(Logik!$D3264,1,2)="OE",Logik!D3264,"")</f>
        <v>OE3</v>
      </c>
      <c r="D3264" s="6" t="str">
        <f>IF(MID(Logik!$D3264,1,2)="OE",Logik!E3264,"")</f>
        <v>Schmoll Max 2380 Perchtoldsdorf Wenzel-Frey-Gasse 25</v>
      </c>
      <c r="E3264" s="4" t="str">
        <f>IF(MID(Logik!$D3264,1,2)="OE",Logik!F3264,"")</f>
        <v>1</v>
      </c>
    </row>
    <row r="3265" spans="1:5" x14ac:dyDescent="0.35">
      <c r="A3265" s="4">
        <v>3264</v>
      </c>
      <c r="B3265" s="4" t="str">
        <f>IF(MID(Logik!$D3265,1,2)="OE",Logik!C3265,"")</f>
        <v>MTA</v>
      </c>
      <c r="C3265" s="4" t="str">
        <f>IF(MID(Logik!$D3265,1,2)="OE",Logik!D3265,"")</f>
        <v>OE3</v>
      </c>
      <c r="D3265" s="6" t="str">
        <f>IF(MID(Logik!$D3265,1,2)="OE",Logik!E3265,"")</f>
        <v>Schaffer Max 2380 Perchtoldsdorf Corneliusgasse 33</v>
      </c>
      <c r="E3265" s="4" t="str">
        <f>IF(MID(Logik!$D3265,1,2)="OE",Logik!F3265,"")</f>
        <v>1</v>
      </c>
    </row>
    <row r="3266" spans="1:5" x14ac:dyDescent="0.35">
      <c r="A3266" s="4">
        <v>3265</v>
      </c>
      <c r="B3266" s="4" t="str">
        <f>IF(MID(Logik!$D3266,1,2)="OE",Logik!C3266,"")</f>
        <v>MTB</v>
      </c>
      <c r="C3266" s="4" t="str">
        <f>IF(MID(Logik!$D3266,1,2)="OE",Logik!D3266,"")</f>
        <v>OE3</v>
      </c>
      <c r="D3266" s="6" t="str">
        <f>IF(MID(Logik!$D3266,1,2)="OE",Logik!E3266,"")</f>
        <v>Strobl Manuel 3100 Sankt Pölten Landsbergerstr. 14/1/4</v>
      </c>
      <c r="E3266" s="4" t="str">
        <f>IF(MID(Logik!$D3266,1,2)="OE",Logik!F3266,"")</f>
        <v>1</v>
      </c>
    </row>
    <row r="3267" spans="1:5" x14ac:dyDescent="0.35">
      <c r="A3267" s="4">
        <v>3266</v>
      </c>
      <c r="B3267" s="4" t="str">
        <f>IF(MID(Logik!$D3267,1,2)="OE",Logik!C3267,"")</f>
        <v>MTC</v>
      </c>
      <c r="C3267" s="4" t="str">
        <f>IF(MID(Logik!$D3267,1,2)="OE",Logik!D3267,"")</f>
        <v>OE3</v>
      </c>
      <c r="D3267" s="6" t="str">
        <f>IF(MID(Logik!$D3267,1,2)="OE",Logik!E3267,"")</f>
        <v>Mutter Christoph 3423 Sankt Andrä-Wördern Hadersfelderweg 4</v>
      </c>
      <c r="E3267" s="4" t="str">
        <f>IF(MID(Logik!$D3267,1,2)="OE",Logik!F3267,"")</f>
        <v>1</v>
      </c>
    </row>
    <row r="3268" spans="1:5" x14ac:dyDescent="0.35">
      <c r="A3268" s="4">
        <v>3267</v>
      </c>
      <c r="B3268" s="4" t="str">
        <f>IF(MID(Logik!$D3268,1,2)="OE",Logik!C3268,"")</f>
        <v>MTO</v>
      </c>
      <c r="C3268" s="4" t="str">
        <f>IF(MID(Logik!$D3268,1,2)="OE",Logik!D3268,"")</f>
        <v>OE3</v>
      </c>
      <c r="D3268" s="6" t="str">
        <f>IF(MID(Logik!$D3268,1,2)="OE",Logik!E3268,"")</f>
        <v>Mayrhauser Thomas 4431 Haidershofen Vestenthal 120</v>
      </c>
      <c r="E3268" s="4" t="str">
        <f>IF(MID(Logik!$D3268,1,2)="OE",Logik!F3268,"")</f>
        <v>1</v>
      </c>
    </row>
    <row r="3269" spans="1:5" x14ac:dyDescent="0.35">
      <c r="A3269" s="4">
        <v>3268</v>
      </c>
      <c r="B3269" s="4" t="str">
        <f>IF(MID(Logik!$D3269,1,2)="OE",Logik!C3269,"")</f>
        <v>MTU</v>
      </c>
      <c r="C3269" s="4" t="str">
        <f>IF(MID(Logik!$D3269,1,2)="OE",Logik!D3269,"")</f>
        <v>OE3</v>
      </c>
      <c r="D3269" s="6" t="str">
        <f>IF(MID(Logik!$D3269,1,2)="OE",Logik!E3269,"")</f>
        <v>Traht Markus 3485 Kamp Ahornweg 3</v>
      </c>
      <c r="E3269" s="4" t="str">
        <f>IF(MID(Logik!$D3269,1,2)="OE",Logik!F3269,"")</f>
        <v>1</v>
      </c>
    </row>
    <row r="3270" spans="1:5" x14ac:dyDescent="0.35">
      <c r="A3270" s="4">
        <v>3269</v>
      </c>
      <c r="B3270" s="4" t="str">
        <f>IF(MID(Logik!$D3270,1,2)="OE",Logik!C3270,"")</f>
        <v>MUC</v>
      </c>
      <c r="C3270" s="4" t="str">
        <f>IF(MID(Logik!$D3270,1,2)="OE",Logik!D3270,"")</f>
        <v>OE3</v>
      </c>
      <c r="D3270" s="6" t="str">
        <f>IF(MID(Logik!$D3270,1,2)="OE",Logik!E3270,"")</f>
        <v>Dirlinger Matthias 3500 Krems-Egelsee Kremserstr. 16</v>
      </c>
      <c r="E3270" s="4" t="str">
        <f>IF(MID(Logik!$D3270,1,2)="OE",Logik!F3270,"")</f>
        <v>1</v>
      </c>
    </row>
    <row r="3271" spans="1:5" x14ac:dyDescent="0.35">
      <c r="A3271" s="4">
        <v>3270</v>
      </c>
      <c r="B3271" s="4" t="str">
        <f>IF(MID(Logik!$D3271,1,2)="OE",Logik!C3271,"")</f>
        <v>MUM</v>
      </c>
      <c r="C3271" s="4" t="str">
        <f>IF(MID(Logik!$D3271,1,2)="OE",Logik!D3271,"")</f>
        <v>OE3</v>
      </c>
      <c r="D3271" s="6" t="str">
        <f>IF(MID(Logik!$D3271,1,2)="OE",Logik!E3271,"")</f>
        <v>Maurer Martin 3910 Zwettl-Niederösterreich Jahrings 14</v>
      </c>
      <c r="E3271" s="4" t="str">
        <f>IF(MID(Logik!$D3271,1,2)="OE",Logik!F3271,"")</f>
        <v>1</v>
      </c>
    </row>
    <row r="3272" spans="1:5" x14ac:dyDescent="0.35">
      <c r="A3272" s="4">
        <v>3271</v>
      </c>
      <c r="B3272" s="4" t="str">
        <f>IF(MID(Logik!$D3272,1,2)="OE",Logik!C3272,"")</f>
        <v>MUS</v>
      </c>
      <c r="C3272" s="4" t="str">
        <f>IF(MID(Logik!$D3272,1,2)="OE",Logik!D3272,"")</f>
        <v>OE3</v>
      </c>
      <c r="D3272" s="6" t="str">
        <f>IF(MID(Logik!$D3272,1,2)="OE",Logik!E3272,"")</f>
        <v>Medek Ulrike 3100 Sankt Pölten Herderstraße 4</v>
      </c>
      <c r="E3272" s="4" t="str">
        <f>IF(MID(Logik!$D3272,1,2)="OE",Logik!F3272,"")</f>
        <v>1</v>
      </c>
    </row>
    <row r="3273" spans="1:5" x14ac:dyDescent="0.35">
      <c r="A3273" s="4">
        <v>3272</v>
      </c>
      <c r="B3273" s="4" t="str">
        <f>IF(MID(Logik!$D3273,1,2)="OE",Logik!C3273,"")</f>
        <v>MUU</v>
      </c>
      <c r="C3273" s="4" t="str">
        <f>IF(MID(Logik!$D3273,1,2)="OE",Logik!D3273,"")</f>
        <v>OE3</v>
      </c>
      <c r="D3273" s="6" t="str">
        <f>IF(MID(Logik!$D3273,1,2)="OE",Logik!E3273,"")</f>
        <v>Urbanek Michael 3021 Pressbaum Josef Schöffel Gasse 8</v>
      </c>
      <c r="E3273" s="4" t="str">
        <f>IF(MID(Logik!$D3273,1,2)="OE",Logik!F3273,"")</f>
        <v>1</v>
      </c>
    </row>
    <row r="3274" spans="1:5" x14ac:dyDescent="0.35">
      <c r="A3274" s="4">
        <v>3273</v>
      </c>
      <c r="B3274" s="4" t="str">
        <f>IF(MID(Logik!$D3274,1,2)="OE",Logik!C3274,"")</f>
        <v>MVB</v>
      </c>
      <c r="C3274" s="4" t="str">
        <f>IF(MID(Logik!$D3274,1,2)="OE",Logik!D3274,"")</f>
        <v>OE3</v>
      </c>
      <c r="D3274" s="6" t="str">
        <f>IF(MID(Logik!$D3274,1,2)="OE",Logik!E3274,"")</f>
        <v>Pigal Erich 2191 Gaweinstal Obere Berggasse 25</v>
      </c>
      <c r="E3274" s="4" t="str">
        <f>IF(MID(Logik!$D3274,1,2)="OE",Logik!F3274,"")</f>
        <v>1</v>
      </c>
    </row>
    <row r="3275" spans="1:5" hidden="1" x14ac:dyDescent="0.35">
      <c r="A3275" s="4">
        <v>3274</v>
      </c>
      <c r="B3275" s="4" t="str">
        <f>IF(MID(Logik!$D3275,1,2)="OE",Logik!C3275,"")</f>
        <v/>
      </c>
      <c r="C3275" s="4" t="str">
        <f>IF(MID(Logik!$D3275,1,2)="OE",Logik!D3275,"")</f>
        <v/>
      </c>
      <c r="D3275" s="6" t="str">
        <f>IF(MID(Logik!$D3275,1,2)="OE",Logik!E3275,"")</f>
        <v/>
      </c>
      <c r="E3275" s="4" t="str">
        <f>IF(MID(Logik!$D3275,1,2)="OE",Logik!F3275,"")</f>
        <v/>
      </c>
    </row>
    <row r="3276" spans="1:5" hidden="1" x14ac:dyDescent="0.35">
      <c r="A3276" s="4">
        <v>3275</v>
      </c>
      <c r="B3276" s="4" t="str">
        <f>IF(MID(Logik!$D3276,1,2)="OE",Logik!C3276,"")</f>
        <v/>
      </c>
      <c r="C3276" s="4" t="str">
        <f>IF(MID(Logik!$D3276,1,2)="OE",Logik!D3276,"")</f>
        <v/>
      </c>
      <c r="D3276" s="6" t="str">
        <f>IF(MID(Logik!$D3276,1,2)="OE",Logik!E3276,"")</f>
        <v/>
      </c>
      <c r="E3276" s="4" t="str">
        <f>IF(MID(Logik!$D3276,1,2)="OE",Logik!F3276,"")</f>
        <v/>
      </c>
    </row>
    <row r="3277" spans="1:5" hidden="1" x14ac:dyDescent="0.35">
      <c r="A3277" s="4">
        <v>3276</v>
      </c>
      <c r="B3277" s="4" t="str">
        <f>IF(MID(Logik!$D3277,1,2)="OE",Logik!C3277,"")</f>
        <v/>
      </c>
      <c r="C3277" s="4" t="str">
        <f>IF(MID(Logik!$D3277,1,2)="OE",Logik!D3277,"")</f>
        <v/>
      </c>
      <c r="D3277" s="6" t="str">
        <f>IF(MID(Logik!$D3277,1,2)="OE",Logik!E3277,"")</f>
        <v/>
      </c>
      <c r="E3277" s="4" t="str">
        <f>IF(MID(Logik!$D3277,1,2)="OE",Logik!F3277,"")</f>
        <v/>
      </c>
    </row>
    <row r="3278" spans="1:5" hidden="1" x14ac:dyDescent="0.35">
      <c r="A3278" s="4">
        <v>3277</v>
      </c>
      <c r="B3278" s="4" t="str">
        <f>IF(MID(Logik!$D3278,1,2)="OE",Logik!C3278,"")</f>
        <v/>
      </c>
      <c r="C3278" s="4" t="str">
        <f>IF(MID(Logik!$D3278,1,2)="OE",Logik!D3278,"")</f>
        <v/>
      </c>
      <c r="D3278" s="6" t="str">
        <f>IF(MID(Logik!$D3278,1,2)="OE",Logik!E3278,"")</f>
        <v/>
      </c>
      <c r="E3278" s="4" t="str">
        <f>IF(MID(Logik!$D3278,1,2)="OE",Logik!F3278,"")</f>
        <v/>
      </c>
    </row>
    <row r="3279" spans="1:5" hidden="1" x14ac:dyDescent="0.35">
      <c r="A3279" s="4">
        <v>3278</v>
      </c>
      <c r="B3279" s="4" t="str">
        <f>IF(MID(Logik!$D3279,1,2)="OE",Logik!C3279,"")</f>
        <v/>
      </c>
      <c r="C3279" s="4" t="str">
        <f>IF(MID(Logik!$D3279,1,2)="OE",Logik!D3279,"")</f>
        <v/>
      </c>
      <c r="D3279" s="6" t="str">
        <f>IF(MID(Logik!$D3279,1,2)="OE",Logik!E3279,"")</f>
        <v/>
      </c>
      <c r="E3279" s="4" t="str">
        <f>IF(MID(Logik!$D3279,1,2)="OE",Logik!F3279,"")</f>
        <v/>
      </c>
    </row>
    <row r="3280" spans="1:5" hidden="1" x14ac:dyDescent="0.35">
      <c r="A3280" s="4">
        <v>3279</v>
      </c>
      <c r="B3280" s="4" t="str">
        <f>IF(MID(Logik!$D3280,1,2)="OE",Logik!C3280,"")</f>
        <v/>
      </c>
      <c r="C3280" s="4" t="str">
        <f>IF(MID(Logik!$D3280,1,2)="OE",Logik!D3280,"")</f>
        <v/>
      </c>
      <c r="D3280" s="6" t="str">
        <f>IF(MID(Logik!$D3280,1,2)="OE",Logik!E3280,"")</f>
        <v/>
      </c>
      <c r="E3280" s="4" t="str">
        <f>IF(MID(Logik!$D3280,1,2)="OE",Logik!F3280,"")</f>
        <v/>
      </c>
    </row>
    <row r="3281" spans="1:5" hidden="1" x14ac:dyDescent="0.35">
      <c r="A3281" s="4">
        <v>3280</v>
      </c>
      <c r="B3281" s="4" t="str">
        <f>IF(MID(Logik!$D3281,1,2)="OE",Logik!C3281,"")</f>
        <v/>
      </c>
      <c r="C3281" s="4" t="str">
        <f>IF(MID(Logik!$D3281,1,2)="OE",Logik!D3281,"")</f>
        <v/>
      </c>
      <c r="D3281" s="6" t="str">
        <f>IF(MID(Logik!$D3281,1,2)="OE",Logik!E3281,"")</f>
        <v/>
      </c>
      <c r="E3281" s="4" t="str">
        <f>IF(MID(Logik!$D3281,1,2)="OE",Logik!F3281,"")</f>
        <v/>
      </c>
    </row>
    <row r="3282" spans="1:5" hidden="1" x14ac:dyDescent="0.35">
      <c r="A3282" s="4">
        <v>3281</v>
      </c>
      <c r="B3282" s="4" t="str">
        <f>IF(MID(Logik!$D3282,1,2)="OE",Logik!C3282,"")</f>
        <v/>
      </c>
      <c r="C3282" s="4" t="str">
        <f>IF(MID(Logik!$D3282,1,2)="OE",Logik!D3282,"")</f>
        <v/>
      </c>
      <c r="D3282" s="6" t="str">
        <f>IF(MID(Logik!$D3282,1,2)="OE",Logik!E3282,"")</f>
        <v/>
      </c>
      <c r="E3282" s="4" t="str">
        <f>IF(MID(Logik!$D3282,1,2)="OE",Logik!F3282,"")</f>
        <v/>
      </c>
    </row>
    <row r="3283" spans="1:5" hidden="1" x14ac:dyDescent="0.35">
      <c r="A3283" s="4">
        <v>3282</v>
      </c>
      <c r="B3283" s="4" t="str">
        <f>IF(MID(Logik!$D3283,1,2)="OE",Logik!C3283,"")</f>
        <v/>
      </c>
      <c r="C3283" s="4" t="str">
        <f>IF(MID(Logik!$D3283,1,2)="OE",Logik!D3283,"")</f>
        <v/>
      </c>
      <c r="D3283" s="6" t="str">
        <f>IF(MID(Logik!$D3283,1,2)="OE",Logik!E3283,"")</f>
        <v/>
      </c>
      <c r="E3283" s="4" t="str">
        <f>IF(MID(Logik!$D3283,1,2)="OE",Logik!F3283,"")</f>
        <v/>
      </c>
    </row>
    <row r="3284" spans="1:5" hidden="1" x14ac:dyDescent="0.35">
      <c r="A3284" s="4">
        <v>3283</v>
      </c>
      <c r="B3284" s="4" t="str">
        <f>IF(MID(Logik!$D3284,1,2)="OE",Logik!C3284,"")</f>
        <v/>
      </c>
      <c r="C3284" s="4" t="str">
        <f>IF(MID(Logik!$D3284,1,2)="OE",Logik!D3284,"")</f>
        <v/>
      </c>
      <c r="D3284" s="6" t="str">
        <f>IF(MID(Logik!$D3284,1,2)="OE",Logik!E3284,"")</f>
        <v/>
      </c>
      <c r="E3284" s="4" t="str">
        <f>IF(MID(Logik!$D3284,1,2)="OE",Logik!F3284,"")</f>
        <v/>
      </c>
    </row>
    <row r="3285" spans="1:5" x14ac:dyDescent="0.35">
      <c r="A3285" s="4">
        <v>3284</v>
      </c>
      <c r="B3285" s="4" t="str">
        <f>IF(MID(Logik!$D3285,1,2)="OE",Logik!C3285,"")</f>
        <v>MVC</v>
      </c>
      <c r="C3285" s="4" t="str">
        <f>IF(MID(Logik!$D3285,1,2)="OE",Logik!D3285,"")</f>
        <v>OE3</v>
      </c>
      <c r="D3285" s="6" t="str">
        <f>IF(MID(Logik!$D3285,1,2)="OE",Logik!E3285,"")</f>
        <v>Fragner Heinrich Karl 2540 Bad Vöslau Dr. Walter Gebhartgasse 16</v>
      </c>
      <c r="E3285" s="4" t="str">
        <f>IF(MID(Logik!$D3285,1,2)="OE",Logik!F3285,"")</f>
        <v>1</v>
      </c>
    </row>
    <row r="3286" spans="1:5" x14ac:dyDescent="0.35">
      <c r="A3286" s="4">
        <v>3285</v>
      </c>
      <c r="B3286" s="4" t="str">
        <f>IF(MID(Logik!$D3286,1,2)="OE",Logik!C3286,"")</f>
        <v>MVM</v>
      </c>
      <c r="C3286" s="4" t="str">
        <f>IF(MID(Logik!$D3286,1,2)="OE",Logik!D3286,"")</f>
        <v>OE3</v>
      </c>
      <c r="D3286" s="6" t="str">
        <f>IF(MID(Logik!$D3286,1,2)="OE",Logik!E3286,"")</f>
        <v>Schnepf Michael 2000 Stockerau Grünnergasse 6</v>
      </c>
      <c r="E3286" s="4" t="str">
        <f>IF(MID(Logik!$D3286,1,2)="OE",Logik!F3286,"")</f>
        <v>1</v>
      </c>
    </row>
    <row r="3287" spans="1:5" x14ac:dyDescent="0.35">
      <c r="A3287" s="4">
        <v>3286</v>
      </c>
      <c r="B3287" s="4" t="str">
        <f>IF(MID(Logik!$D3287,1,2)="OE",Logik!C3287,"")</f>
        <v>MVS</v>
      </c>
      <c r="C3287" s="4" t="str">
        <f>IF(MID(Logik!$D3287,1,2)="OE",Logik!D3287,"")</f>
        <v>OE3</v>
      </c>
      <c r="D3287" s="6" t="str">
        <f>IF(MID(Logik!$D3287,1,2)="OE",Logik!E3287,"")</f>
        <v>Voglhuber Michael 3562 Stiefern Irblingweg 22</v>
      </c>
      <c r="E3287" s="4" t="str">
        <f>IF(MID(Logik!$D3287,1,2)="OE",Logik!F3287,"")</f>
        <v>1</v>
      </c>
    </row>
    <row r="3288" spans="1:5" x14ac:dyDescent="0.35">
      <c r="A3288" s="4">
        <v>3287</v>
      </c>
      <c r="B3288" s="4" t="str">
        <f>IF(MID(Logik!$D3288,1,2)="OE",Logik!C3288,"")</f>
        <v>MVW</v>
      </c>
      <c r="C3288" s="4" t="str">
        <f>IF(MID(Logik!$D3288,1,2)="OE",Logik!D3288,"")</f>
        <v>OE3</v>
      </c>
      <c r="D3288" s="6" t="str">
        <f>IF(MID(Logik!$D3288,1,2)="OE",Logik!E3288,"")</f>
        <v>*-*-* *-*-* *-*-*</v>
      </c>
      <c r="E3288" s="4" t="str">
        <f>IF(MID(Logik!$D3288,1,2)="OE",Logik!F3288,"")</f>
        <v>1</v>
      </c>
    </row>
    <row r="3289" spans="1:5" x14ac:dyDescent="0.35">
      <c r="A3289" s="4">
        <v>3288</v>
      </c>
      <c r="B3289" s="4" t="str">
        <f>IF(MID(Logik!$D3289,1,2)="OE",Logik!C3289,"")</f>
        <v>MWA</v>
      </c>
      <c r="C3289" s="4" t="str">
        <f>IF(MID(Logik!$D3289,1,2)="OE",Logik!D3289,"")</f>
        <v>OE3</v>
      </c>
      <c r="D3289" s="6" t="str">
        <f>IF(MID(Logik!$D3289,1,2)="OE",Logik!E3289,"")</f>
        <v>Widhalm Markus Gr Siegharts Waidhofnerstrasse 60</v>
      </c>
      <c r="E3289" s="4" t="str">
        <f>IF(MID(Logik!$D3289,1,2)="OE",Logik!F3289,"")</f>
        <v>1</v>
      </c>
    </row>
    <row r="3290" spans="1:5" x14ac:dyDescent="0.35">
      <c r="A3290" s="4">
        <v>3289</v>
      </c>
      <c r="B3290" s="4" t="str">
        <f>IF(MID(Logik!$D3290,1,2)="OE",Logik!C3290,"")</f>
        <v>MWB</v>
      </c>
      <c r="C3290" s="4" t="str">
        <f>IF(MID(Logik!$D3290,1,2)="OE",Logik!D3290,"")</f>
        <v>OE3</v>
      </c>
      <c r="D3290" s="6" t="str">
        <f>IF(MID(Logik!$D3290,1,2)="OE",Logik!E3290,"")</f>
        <v>Weis Manfred 3300 Amstetten Johann-Radinger-Str. 16</v>
      </c>
      <c r="E3290" s="4" t="str">
        <f>IF(MID(Logik!$D3290,1,2)="OE",Logik!F3290,"")</f>
        <v>1</v>
      </c>
    </row>
    <row r="3291" spans="1:5" x14ac:dyDescent="0.35">
      <c r="A3291" s="4">
        <v>3290</v>
      </c>
      <c r="B3291" s="4" t="str">
        <f>IF(MID(Logik!$D3291,1,2)="OE",Logik!C3291,"")</f>
        <v>MWJ</v>
      </c>
      <c r="C3291" s="4" t="str">
        <f>IF(MID(Logik!$D3291,1,2)="OE",Logik!D3291,"")</f>
        <v>OE3</v>
      </c>
      <c r="D3291" s="6" t="str">
        <f>IF(MID(Logik!$D3291,1,2)="OE",Logik!E3291,"")</f>
        <v>Wimmer Martin 3430 Tulln An Der Donau Kreuzackerstraße 11</v>
      </c>
      <c r="E3291" s="4" t="str">
        <f>IF(MID(Logik!$D3291,1,2)="OE",Logik!F3291,"")</f>
        <v>1</v>
      </c>
    </row>
    <row r="3292" spans="1:5" x14ac:dyDescent="0.35">
      <c r="A3292" s="4">
        <v>3291</v>
      </c>
      <c r="B3292" s="4" t="str">
        <f>IF(MID(Logik!$D3292,1,2)="OE",Logik!C3292,"")</f>
        <v>MWS</v>
      </c>
      <c r="C3292" s="4" t="str">
        <f>IF(MID(Logik!$D3292,1,2)="OE",Logik!D3292,"")</f>
        <v>OE3</v>
      </c>
      <c r="D3292" s="6" t="str">
        <f>IF(MID(Logik!$D3292,1,2)="OE",Logik!E3292,"")</f>
        <v>Wimmer Manfred 3500 Krems An Der Donau Ufergasse 1/9/38</v>
      </c>
      <c r="E3292" s="4" t="str">
        <f>IF(MID(Logik!$D3292,1,2)="OE",Logik!F3292,"")</f>
        <v>1</v>
      </c>
    </row>
    <row r="3293" spans="1:5" x14ac:dyDescent="0.35">
      <c r="A3293" s="4">
        <v>3292</v>
      </c>
      <c r="B3293" s="4" t="str">
        <f>IF(MID(Logik!$D3293,1,2)="OE",Logik!C3293,"")</f>
        <v>MXK</v>
      </c>
      <c r="C3293" s="4" t="str">
        <f>IF(MID(Logik!$D3293,1,2)="OE",Logik!D3293,"")</f>
        <v>OE3</v>
      </c>
      <c r="D3293" s="6" t="str">
        <f>IF(MID(Logik!$D3293,1,2)="OE",Logik!E3293,"")</f>
        <v>Kern Maximilian 3452 Atzenbrugg Diendorf 25</v>
      </c>
      <c r="E3293" s="4" t="str">
        <f>IF(MID(Logik!$D3293,1,2)="OE",Logik!F3293,"")</f>
        <v>1</v>
      </c>
    </row>
    <row r="3294" spans="1:5" x14ac:dyDescent="0.35">
      <c r="A3294" s="4">
        <v>3293</v>
      </c>
      <c r="B3294" s="4" t="str">
        <f>IF(MID(Logik!$D3294,1,2)="OE",Logik!C3294,"")</f>
        <v>MXS</v>
      </c>
      <c r="C3294" s="4" t="str">
        <f>IF(MID(Logik!$D3294,1,2)="OE",Logik!D3294,"")</f>
        <v>OE3</v>
      </c>
      <c r="D3294" s="6" t="str">
        <f>IF(MID(Logik!$D3294,1,2)="OE",Logik!E3294,"")</f>
        <v>Schwendenwein Walter Max Wr Neustadt Mittere G 7</v>
      </c>
      <c r="E3294" s="4" t="str">
        <f>IF(MID(Logik!$D3294,1,2)="OE",Logik!F3294,"")</f>
        <v>1</v>
      </c>
    </row>
    <row r="3295" spans="1:5" x14ac:dyDescent="0.35">
      <c r="A3295" s="4">
        <v>3294</v>
      </c>
      <c r="B3295" s="4" t="str">
        <f>IF(MID(Logik!$D3295,1,2)="OE",Logik!C3295,"")</f>
        <v>MXU</v>
      </c>
      <c r="C3295" s="4" t="str">
        <f>IF(MID(Logik!$D3295,1,2)="OE",Logik!D3295,"")</f>
        <v>OE3</v>
      </c>
      <c r="D3295" s="6" t="str">
        <f>IF(MID(Logik!$D3295,1,2)="OE",Logik!E3295,"")</f>
        <v>Mader Raphael 3691 Nöchling Oberer Markt 20</v>
      </c>
      <c r="E3295" s="4" t="str">
        <f>IF(MID(Logik!$D3295,1,2)="OE",Logik!F3295,"")</f>
        <v>1</v>
      </c>
    </row>
    <row r="3296" spans="1:5" x14ac:dyDescent="0.35">
      <c r="A3296" s="4">
        <v>3295</v>
      </c>
      <c r="B3296" s="4" t="str">
        <f>IF(MID(Logik!$D3296,1,2)="OE",Logik!C3296,"")</f>
        <v>MYR</v>
      </c>
      <c r="C3296" s="4" t="str">
        <f>IF(MID(Logik!$D3296,1,2)="OE",Logik!D3296,"")</f>
        <v>OE3</v>
      </c>
      <c r="D3296" s="6" t="str">
        <f>IF(MID(Logik!$D3296,1,2)="OE",Logik!E3296,"")</f>
        <v>Renner Markus 3580 Horn Breiteneich 97</v>
      </c>
      <c r="E3296" s="4" t="str">
        <f>IF(MID(Logik!$D3296,1,2)="OE",Logik!F3296,"")</f>
        <v>1</v>
      </c>
    </row>
    <row r="3297" spans="1:5" x14ac:dyDescent="0.35">
      <c r="A3297" s="4">
        <v>3296</v>
      </c>
      <c r="B3297" s="4" t="str">
        <f>IF(MID(Logik!$D3297,1,2)="OE",Logik!C3297,"")</f>
        <v>MZA</v>
      </c>
      <c r="C3297" s="4" t="str">
        <f>IF(MID(Logik!$D3297,1,2)="OE",Logik!D3297,"")</f>
        <v>OE3</v>
      </c>
      <c r="D3297" s="6" t="str">
        <f>IF(MID(Logik!$D3297,1,2)="OE",Logik!E3297,"")</f>
        <v>Schikowitz Manfred 2630 Pottschach Am Gratzer 34</v>
      </c>
      <c r="E3297" s="4" t="str">
        <f>IF(MID(Logik!$D3297,1,2)="OE",Logik!F3297,"")</f>
        <v>1</v>
      </c>
    </row>
    <row r="3298" spans="1:5" x14ac:dyDescent="0.35">
      <c r="A3298" s="4">
        <v>3297</v>
      </c>
      <c r="B3298" s="4" t="str">
        <f>IF(MID(Logik!$D3298,1,2)="OE",Logik!C3298,"")</f>
        <v>MZB</v>
      </c>
      <c r="C3298" s="4" t="str">
        <f>IF(MID(Logik!$D3298,1,2)="OE",Logik!D3298,"")</f>
        <v>OE3</v>
      </c>
      <c r="D3298" s="6" t="str">
        <f>IF(MID(Logik!$D3298,1,2)="OE",Logik!E3298,"")</f>
        <v>Kozak Martin 3392 Schönbühel An Der Donau Schönbühel 132</v>
      </c>
      <c r="E3298" s="4" t="str">
        <f>IF(MID(Logik!$D3298,1,2)="OE",Logik!F3298,"")</f>
        <v>1</v>
      </c>
    </row>
    <row r="3299" spans="1:5" x14ac:dyDescent="0.35">
      <c r="A3299" s="4">
        <v>3298</v>
      </c>
      <c r="B3299" s="4" t="str">
        <f>IF(MID(Logik!$D3299,1,2)="OE",Logik!C3299,"")</f>
        <v>MZC</v>
      </c>
      <c r="C3299" s="4" t="str">
        <f>IF(MID(Logik!$D3299,1,2)="OE",Logik!D3299,"")</f>
        <v>OE3</v>
      </c>
      <c r="D3299" s="6" t="str">
        <f>IF(MID(Logik!$D3299,1,2)="OE",Logik!E3299,"")</f>
        <v>Zwingl Michael 3040 Neulengbach Höhenstr. 75</v>
      </c>
      <c r="E3299" s="4" t="str">
        <f>IF(MID(Logik!$D3299,1,2)="OE",Logik!F3299,"")</f>
        <v>1</v>
      </c>
    </row>
    <row r="3300" spans="1:5" x14ac:dyDescent="0.35">
      <c r="A3300" s="4">
        <v>3299</v>
      </c>
      <c r="B3300" s="4" t="str">
        <f>IF(MID(Logik!$D3300,1,2)="OE",Logik!C3300,"")</f>
        <v>MZD</v>
      </c>
      <c r="C3300" s="4" t="str">
        <f>IF(MID(Logik!$D3300,1,2)="OE",Logik!D3300,"")</f>
        <v>OE3</v>
      </c>
      <c r="D3300" s="6" t="str">
        <f>IF(MID(Logik!$D3300,1,2)="OE",Logik!E3300,"")</f>
        <v>Maierhofer Daniel Amadeus 2331 Vösendorf Haidfeldstr. 40</v>
      </c>
      <c r="E3300" s="4" t="str">
        <f>IF(MID(Logik!$D3300,1,2)="OE",Logik!F3300,"")</f>
        <v>1</v>
      </c>
    </row>
    <row r="3301" spans="1:5" x14ac:dyDescent="0.35">
      <c r="A3301" s="4">
        <v>3300</v>
      </c>
      <c r="B3301" s="4" t="str">
        <f>IF(MID(Logik!$D3301,1,2)="OE",Logik!C3301,"")</f>
        <v>NBA</v>
      </c>
      <c r="C3301" s="4" t="str">
        <f>IF(MID(Logik!$D3301,1,2)="OE",Logik!D3301,"")</f>
        <v>OE3</v>
      </c>
      <c r="D3301" s="6" t="str">
        <f>IF(MID(Logik!$D3301,1,2)="OE",Logik!E3301,"")</f>
        <v>Bauer Johann 2620 Neunkirchen Feldgasse 4</v>
      </c>
      <c r="E3301" s="4" t="str">
        <f>IF(MID(Logik!$D3301,1,2)="OE",Logik!F3301,"")</f>
        <v>1</v>
      </c>
    </row>
    <row r="3302" spans="1:5" x14ac:dyDescent="0.35">
      <c r="A3302" s="4">
        <v>3301</v>
      </c>
      <c r="B3302" s="4" t="str">
        <f>IF(MID(Logik!$D3302,1,2)="OE",Logik!C3302,"")</f>
        <v>NBG</v>
      </c>
      <c r="C3302" s="4" t="str">
        <f>IF(MID(Logik!$D3302,1,2)="OE",Logik!D3302,"")</f>
        <v>OE3</v>
      </c>
      <c r="D3302" s="6" t="str">
        <f>IF(MID(Logik!$D3302,1,2)="OE",Logik!E3302,"")</f>
        <v>Zenz Hubert 3041 Asperhofen Haghöfen 18</v>
      </c>
      <c r="E3302" s="4" t="str">
        <f>IF(MID(Logik!$D3302,1,2)="OE",Logik!F3302,"")</f>
        <v>1</v>
      </c>
    </row>
    <row r="3303" spans="1:5" x14ac:dyDescent="0.35">
      <c r="A3303" s="4">
        <v>3302</v>
      </c>
      <c r="B3303" s="4" t="str">
        <f>IF(MID(Logik!$D3303,1,2)="OE",Logik!C3303,"")</f>
        <v>NBU</v>
      </c>
      <c r="C3303" s="4" t="str">
        <f>IF(MID(Logik!$D3303,1,2)="OE",Logik!D3303,"")</f>
        <v>OE3</v>
      </c>
      <c r="D3303" s="6" t="str">
        <f>IF(MID(Logik!$D3303,1,2)="OE",Logik!E3303,"")</f>
        <v>Bergauer Hermann Unterstinkenbr Kleinbaumgarten 61</v>
      </c>
      <c r="E3303" s="4" t="str">
        <f>IF(MID(Logik!$D3303,1,2)="OE",Logik!F3303,"")</f>
        <v>1</v>
      </c>
    </row>
    <row r="3304" spans="1:5" x14ac:dyDescent="0.35">
      <c r="A3304" s="4">
        <v>3303</v>
      </c>
      <c r="B3304" s="4" t="str">
        <f>IF(MID(Logik!$D3304,1,2)="OE",Logik!C3304,"")</f>
        <v>NBW</v>
      </c>
      <c r="C3304" s="4" t="str">
        <f>IF(MID(Logik!$D3304,1,2)="OE",Logik!D3304,"")</f>
        <v>OE3</v>
      </c>
      <c r="D3304" s="6" t="str">
        <f>IF(MID(Logik!$D3304,1,2)="OE",Logik!E3304,"")</f>
        <v>Binder Norbert 2630 Ternitz Eckgasse 3</v>
      </c>
      <c r="E3304" s="4" t="str">
        <f>IF(MID(Logik!$D3304,1,2)="OE",Logik!F3304,"")</f>
        <v>1</v>
      </c>
    </row>
    <row r="3305" spans="1:5" x14ac:dyDescent="0.35">
      <c r="A3305" s="4">
        <v>3304</v>
      </c>
      <c r="B3305" s="4" t="str">
        <f>IF(MID(Logik!$D3305,1,2)="OE",Logik!C3305,"")</f>
        <v>NDA</v>
      </c>
      <c r="C3305" s="4" t="str">
        <f>IF(MID(Logik!$D3305,1,2)="OE",Logik!D3305,"")</f>
        <v>OE3</v>
      </c>
      <c r="D3305" s="6" t="str">
        <f>IF(MID(Logik!$D3305,1,2)="OE",Logik!E3305,"")</f>
        <v>Dauth Norbert 3400 Klosterneuburg Nivenburggasse 11</v>
      </c>
      <c r="E3305" s="4" t="str">
        <f>IF(MID(Logik!$D3305,1,2)="OE",Logik!F3305,"")</f>
        <v>1</v>
      </c>
    </row>
    <row r="3306" spans="1:5" x14ac:dyDescent="0.35">
      <c r="A3306" s="4">
        <v>3305</v>
      </c>
      <c r="B3306" s="4" t="str">
        <f>IF(MID(Logik!$D3306,1,2)="OE",Logik!C3306,"")</f>
        <v>NDC</v>
      </c>
      <c r="C3306" s="4" t="str">
        <f>IF(MID(Logik!$D3306,1,2)="OE",Logik!D3306,"")</f>
        <v>OE3</v>
      </c>
      <c r="D3306" s="6" t="str">
        <f>IF(MID(Logik!$D3306,1,2)="OE",Logik!E3306,"")</f>
        <v>Nebenführ Daniel 2054 Haugsdorf Auggenthal 163</v>
      </c>
      <c r="E3306" s="4" t="str">
        <f>IF(MID(Logik!$D3306,1,2)="OE",Logik!F3306,"")</f>
        <v>1</v>
      </c>
    </row>
    <row r="3307" spans="1:5" x14ac:dyDescent="0.35">
      <c r="A3307" s="4">
        <v>3306</v>
      </c>
      <c r="B3307" s="4" t="str">
        <f>IF(MID(Logik!$D3307,1,2)="OE",Logik!C3307,"")</f>
        <v>NEA</v>
      </c>
      <c r="C3307" s="4" t="str">
        <f>IF(MID(Logik!$D3307,1,2)="OE",Logik!D3307,"")</f>
        <v>OE3</v>
      </c>
      <c r="D3307" s="6" t="str">
        <f>IF(MID(Logik!$D3307,1,2)="OE",Logik!E3307,"")</f>
        <v>Emberger Andreas 3512 Mautern An Der Donau Baumgarten 28</v>
      </c>
      <c r="E3307" s="4" t="str">
        <f>IF(MID(Logik!$D3307,1,2)="OE",Logik!F3307,"")</f>
        <v>1</v>
      </c>
    </row>
    <row r="3308" spans="1:5" x14ac:dyDescent="0.35">
      <c r="A3308" s="4">
        <v>3307</v>
      </c>
      <c r="B3308" s="4" t="str">
        <f>IF(MID(Logik!$D3308,1,2)="OE",Logik!C3308,"")</f>
        <v>NEN</v>
      </c>
      <c r="C3308" s="4" t="str">
        <f>IF(MID(Logik!$D3308,1,2)="OE",Logik!D3308,"")</f>
        <v>OE3</v>
      </c>
      <c r="D3308" s="6" t="str">
        <f>IF(MID(Logik!$D3308,1,2)="OE",Logik!E3308,"")</f>
        <v>Zamut Hubert 4300 Sankt Valentin Schubertviertel 4 /1</v>
      </c>
      <c r="E3308" s="4" t="str">
        <f>IF(MID(Logik!$D3308,1,2)="OE",Logik!F3308,"")</f>
        <v>1</v>
      </c>
    </row>
    <row r="3309" spans="1:5" x14ac:dyDescent="0.35">
      <c r="A3309" s="4">
        <v>3308</v>
      </c>
      <c r="B3309" s="4" t="str">
        <f>IF(MID(Logik!$D3309,1,2)="OE",Logik!C3309,"")</f>
        <v>NFC</v>
      </c>
      <c r="C3309" s="4" t="str">
        <f>IF(MID(Logik!$D3309,1,2)="OE",Logik!D3309,"")</f>
        <v>OE3</v>
      </c>
      <c r="D3309" s="6" t="str">
        <f>IF(MID(Logik!$D3309,1,2)="OE",Logik!E3309,"")</f>
        <v>Futschik Norbert 2482 Münchendorf Karl Friedrichgasse 5</v>
      </c>
      <c r="E3309" s="4" t="str">
        <f>IF(MID(Logik!$D3309,1,2)="OE",Logik!F3309,"")</f>
        <v>1</v>
      </c>
    </row>
    <row r="3310" spans="1:5" x14ac:dyDescent="0.35">
      <c r="A3310" s="4">
        <v>3309</v>
      </c>
      <c r="B3310" s="4" t="str">
        <f>IF(MID(Logik!$D3310,1,2)="OE",Logik!C3310,"")</f>
        <v>NFS</v>
      </c>
      <c r="C3310" s="4" t="str">
        <f>IF(MID(Logik!$D3310,1,2)="OE",Logik!D3310,"")</f>
        <v>OE3</v>
      </c>
      <c r="D3310" s="6" t="str">
        <f>IF(MID(Logik!$D3310,1,2)="OE",Logik!E3310,"")</f>
        <v>Weinert Siegfried 2351 Wiener Neudorf Mitterfeldgasse 13</v>
      </c>
      <c r="E3310" s="4" t="str">
        <f>IF(MID(Logik!$D3310,1,2)="OE",Logik!F3310,"")</f>
        <v>1</v>
      </c>
    </row>
    <row r="3311" spans="1:5" x14ac:dyDescent="0.35">
      <c r="A3311" s="4">
        <v>3310</v>
      </c>
      <c r="B3311" s="4" t="str">
        <f>IF(MID(Logik!$D3311,1,2)="OE",Logik!C3311,"")</f>
        <v>NFU</v>
      </c>
      <c r="C3311" s="4" t="str">
        <f>IF(MID(Logik!$D3311,1,2)="OE",Logik!D3311,"")</f>
        <v>OE3</v>
      </c>
      <c r="D3311" s="6" t="str">
        <f>IF(MID(Logik!$D3311,1,2)="OE",Logik!E3311,"")</f>
        <v>Simianer Armin 2604 Theresienfeld Kaplangasse 3</v>
      </c>
      <c r="E3311" s="4" t="str">
        <f>IF(MID(Logik!$D3311,1,2)="OE",Logik!F3311,"")</f>
        <v>1</v>
      </c>
    </row>
    <row r="3312" spans="1:5" x14ac:dyDescent="0.35">
      <c r="A3312" s="4">
        <v>3311</v>
      </c>
      <c r="B3312" s="4" t="str">
        <f>IF(MID(Logik!$D3312,1,2)="OE",Logik!C3312,"")</f>
        <v>NHA</v>
      </c>
      <c r="C3312" s="4" t="str">
        <f>IF(MID(Logik!$D3312,1,2)="OE",Logik!D3312,"")</f>
        <v>OE3</v>
      </c>
      <c r="D3312" s="6" t="str">
        <f>IF(MID(Logik!$D3312,1,2)="OE",Logik!E3312,"")</f>
        <v>Hofbauer Franz Zwettl Brunnengasse 27</v>
      </c>
      <c r="E3312" s="4" t="str">
        <f>IF(MID(Logik!$D3312,1,2)="OE",Logik!F3312,"")</f>
        <v>1</v>
      </c>
    </row>
    <row r="3313" spans="1:5" x14ac:dyDescent="0.35">
      <c r="A3313" s="4">
        <v>3312</v>
      </c>
      <c r="B3313" s="4" t="str">
        <f>IF(MID(Logik!$D3313,1,2)="OE",Logik!C3313,"")</f>
        <v>NHW</v>
      </c>
      <c r="C3313" s="4" t="str">
        <f>IF(MID(Logik!$D3313,1,2)="OE",Logik!D3313,"")</f>
        <v>OE3</v>
      </c>
      <c r="D3313" s="6" t="str">
        <f>IF(MID(Logik!$D3313,1,2)="OE",Logik!E3313,"")</f>
        <v>Hartl Hans Georg 3423 Sankt Andrä/Wördern Am Berg 4</v>
      </c>
      <c r="E3313" s="4" t="str">
        <f>IF(MID(Logik!$D3313,1,2)="OE",Logik!F3313,"")</f>
        <v>1</v>
      </c>
    </row>
    <row r="3314" spans="1:5" hidden="1" x14ac:dyDescent="0.35">
      <c r="A3314" s="4">
        <v>3313</v>
      </c>
      <c r="B3314" s="4" t="str">
        <f>IF(MID(Logik!$D3314,1,2)="OE",Logik!C3314,"")</f>
        <v/>
      </c>
      <c r="C3314" s="4" t="str">
        <f>IF(MID(Logik!$D3314,1,2)="OE",Logik!D3314,"")</f>
        <v/>
      </c>
      <c r="D3314" s="6" t="str">
        <f>IF(MID(Logik!$D3314,1,2)="OE",Logik!E3314,"")</f>
        <v/>
      </c>
      <c r="E3314" s="4" t="str">
        <f>IF(MID(Logik!$D3314,1,2)="OE",Logik!F3314,"")</f>
        <v/>
      </c>
    </row>
    <row r="3315" spans="1:5" hidden="1" x14ac:dyDescent="0.35">
      <c r="A3315" s="4">
        <v>3314</v>
      </c>
      <c r="B3315" s="4" t="str">
        <f>IF(MID(Logik!$D3315,1,2)="OE",Logik!C3315,"")</f>
        <v/>
      </c>
      <c r="C3315" s="4" t="str">
        <f>IF(MID(Logik!$D3315,1,2)="OE",Logik!D3315,"")</f>
        <v/>
      </c>
      <c r="D3315" s="6" t="str">
        <f>IF(MID(Logik!$D3315,1,2)="OE",Logik!E3315,"")</f>
        <v/>
      </c>
      <c r="E3315" s="4" t="str">
        <f>IF(MID(Logik!$D3315,1,2)="OE",Logik!F3315,"")</f>
        <v/>
      </c>
    </row>
    <row r="3316" spans="1:5" hidden="1" x14ac:dyDescent="0.35">
      <c r="A3316" s="4">
        <v>3315</v>
      </c>
      <c r="B3316" s="4" t="str">
        <f>IF(MID(Logik!$D3316,1,2)="OE",Logik!C3316,"")</f>
        <v/>
      </c>
      <c r="C3316" s="4" t="str">
        <f>IF(MID(Logik!$D3316,1,2)="OE",Logik!D3316,"")</f>
        <v/>
      </c>
      <c r="D3316" s="6" t="str">
        <f>IF(MID(Logik!$D3316,1,2)="OE",Logik!E3316,"")</f>
        <v/>
      </c>
      <c r="E3316" s="4" t="str">
        <f>IF(MID(Logik!$D3316,1,2)="OE",Logik!F3316,"")</f>
        <v/>
      </c>
    </row>
    <row r="3317" spans="1:5" hidden="1" x14ac:dyDescent="0.35">
      <c r="A3317" s="4">
        <v>3316</v>
      </c>
      <c r="B3317" s="4" t="str">
        <f>IF(MID(Logik!$D3317,1,2)="OE",Logik!C3317,"")</f>
        <v/>
      </c>
      <c r="C3317" s="4" t="str">
        <f>IF(MID(Logik!$D3317,1,2)="OE",Logik!D3317,"")</f>
        <v/>
      </c>
      <c r="D3317" s="6" t="str">
        <f>IF(MID(Logik!$D3317,1,2)="OE",Logik!E3317,"")</f>
        <v/>
      </c>
      <c r="E3317" s="4" t="str">
        <f>IF(MID(Logik!$D3317,1,2)="OE",Logik!F3317,"")</f>
        <v/>
      </c>
    </row>
    <row r="3318" spans="1:5" hidden="1" x14ac:dyDescent="0.35">
      <c r="A3318" s="4">
        <v>3317</v>
      </c>
      <c r="B3318" s="4" t="str">
        <f>IF(MID(Logik!$D3318,1,2)="OE",Logik!C3318,"")</f>
        <v/>
      </c>
      <c r="C3318" s="4" t="str">
        <f>IF(MID(Logik!$D3318,1,2)="OE",Logik!D3318,"")</f>
        <v/>
      </c>
      <c r="D3318" s="6" t="str">
        <f>IF(MID(Logik!$D3318,1,2)="OE",Logik!E3318,"")</f>
        <v/>
      </c>
      <c r="E3318" s="4" t="str">
        <f>IF(MID(Logik!$D3318,1,2)="OE",Logik!F3318,"")</f>
        <v/>
      </c>
    </row>
    <row r="3319" spans="1:5" hidden="1" x14ac:dyDescent="0.35">
      <c r="A3319" s="4">
        <v>3318</v>
      </c>
      <c r="B3319" s="4" t="str">
        <f>IF(MID(Logik!$D3319,1,2)="OE",Logik!C3319,"")</f>
        <v/>
      </c>
      <c r="C3319" s="4" t="str">
        <f>IF(MID(Logik!$D3319,1,2)="OE",Logik!D3319,"")</f>
        <v/>
      </c>
      <c r="D3319" s="6" t="str">
        <f>IF(MID(Logik!$D3319,1,2)="OE",Logik!E3319,"")</f>
        <v/>
      </c>
      <c r="E3319" s="4" t="str">
        <f>IF(MID(Logik!$D3319,1,2)="OE",Logik!F3319,"")</f>
        <v/>
      </c>
    </row>
    <row r="3320" spans="1:5" hidden="1" x14ac:dyDescent="0.35">
      <c r="A3320" s="4">
        <v>3319</v>
      </c>
      <c r="B3320" s="4" t="str">
        <f>IF(MID(Logik!$D3320,1,2)="OE",Logik!C3320,"")</f>
        <v/>
      </c>
      <c r="C3320" s="4" t="str">
        <f>IF(MID(Logik!$D3320,1,2)="OE",Logik!D3320,"")</f>
        <v/>
      </c>
      <c r="D3320" s="6" t="str">
        <f>IF(MID(Logik!$D3320,1,2)="OE",Logik!E3320,"")</f>
        <v/>
      </c>
      <c r="E3320" s="4" t="str">
        <f>IF(MID(Logik!$D3320,1,2)="OE",Logik!F3320,"")</f>
        <v/>
      </c>
    </row>
    <row r="3321" spans="1:5" hidden="1" x14ac:dyDescent="0.35">
      <c r="A3321" s="4">
        <v>3320</v>
      </c>
      <c r="B3321" s="4" t="str">
        <f>IF(MID(Logik!$D3321,1,2)="OE",Logik!C3321,"")</f>
        <v/>
      </c>
      <c r="C3321" s="4" t="str">
        <f>IF(MID(Logik!$D3321,1,2)="OE",Logik!D3321,"")</f>
        <v/>
      </c>
      <c r="D3321" s="6" t="str">
        <f>IF(MID(Logik!$D3321,1,2)="OE",Logik!E3321,"")</f>
        <v/>
      </c>
      <c r="E3321" s="4" t="str">
        <f>IF(MID(Logik!$D3321,1,2)="OE",Logik!F3321,"")</f>
        <v/>
      </c>
    </row>
    <row r="3322" spans="1:5" hidden="1" x14ac:dyDescent="0.35">
      <c r="A3322" s="4">
        <v>3321</v>
      </c>
      <c r="B3322" s="4" t="str">
        <f>IF(MID(Logik!$D3322,1,2)="OE",Logik!C3322,"")</f>
        <v/>
      </c>
      <c r="C3322" s="4" t="str">
        <f>IF(MID(Logik!$D3322,1,2)="OE",Logik!D3322,"")</f>
        <v/>
      </c>
      <c r="D3322" s="6" t="str">
        <f>IF(MID(Logik!$D3322,1,2)="OE",Logik!E3322,"")</f>
        <v/>
      </c>
      <c r="E3322" s="4" t="str">
        <f>IF(MID(Logik!$D3322,1,2)="OE",Logik!F3322,"")</f>
        <v/>
      </c>
    </row>
    <row r="3323" spans="1:5" hidden="1" x14ac:dyDescent="0.35">
      <c r="A3323" s="4">
        <v>3322</v>
      </c>
      <c r="B3323" s="4" t="str">
        <f>IF(MID(Logik!$D3323,1,2)="OE",Logik!C3323,"")</f>
        <v/>
      </c>
      <c r="C3323" s="4" t="str">
        <f>IF(MID(Logik!$D3323,1,2)="OE",Logik!D3323,"")</f>
        <v/>
      </c>
      <c r="D3323" s="6" t="str">
        <f>IF(MID(Logik!$D3323,1,2)="OE",Logik!E3323,"")</f>
        <v/>
      </c>
      <c r="E3323" s="4" t="str">
        <f>IF(MID(Logik!$D3323,1,2)="OE",Logik!F3323,"")</f>
        <v/>
      </c>
    </row>
    <row r="3324" spans="1:5" x14ac:dyDescent="0.35">
      <c r="A3324" s="4">
        <v>3323</v>
      </c>
      <c r="B3324" s="4" t="str">
        <f>IF(MID(Logik!$D3324,1,2)="OE",Logik!C3324,"")</f>
        <v>NIM</v>
      </c>
      <c r="C3324" s="4" t="str">
        <f>IF(MID(Logik!$D3324,1,2)="OE",Logik!D3324,"")</f>
        <v>OE3</v>
      </c>
      <c r="D3324" s="6" t="str">
        <f>IF(MID(Logik!$D3324,1,2)="OE",Logik!E3324,"")</f>
        <v>Mehofer Norbert 3710 Frauendorf An Der Schmida Nr. 88</v>
      </c>
      <c r="E3324" s="4" t="str">
        <f>IF(MID(Logik!$D3324,1,2)="OE",Logik!F3324,"")</f>
        <v>1</v>
      </c>
    </row>
    <row r="3325" spans="1:5" x14ac:dyDescent="0.35">
      <c r="A3325" s="4">
        <v>3324</v>
      </c>
      <c r="B3325" s="4" t="str">
        <f>IF(MID(Logik!$D3325,1,2)="OE",Logik!C3325,"")</f>
        <v>NIS</v>
      </c>
      <c r="C3325" s="4" t="str">
        <f>IF(MID(Logik!$D3325,1,2)="OE",Logik!D3325,"")</f>
        <v>OE3</v>
      </c>
      <c r="D3325" s="6" t="str">
        <f>IF(MID(Logik!$D3325,1,2)="OE",Logik!E3325,"")</f>
        <v>Mayer Michaela 2500 Baden Flugfeldweg 7</v>
      </c>
      <c r="E3325" s="4" t="str">
        <f>IF(MID(Logik!$D3325,1,2)="OE",Logik!F3325,"")</f>
        <v>1</v>
      </c>
    </row>
    <row r="3326" spans="1:5" x14ac:dyDescent="0.35">
      <c r="A3326" s="4">
        <v>3325</v>
      </c>
      <c r="B3326" s="4" t="str">
        <f>IF(MID(Logik!$D3326,1,2)="OE",Logik!C3326,"")</f>
        <v>NJA</v>
      </c>
      <c r="C3326" s="4" t="str">
        <f>IF(MID(Logik!$D3326,1,2)="OE",Logik!D3326,"")</f>
        <v>OE3</v>
      </c>
      <c r="D3326" s="6" t="str">
        <f>IF(MID(Logik!$D3326,1,2)="OE",Logik!E3326,"")</f>
        <v>Jell Natascha 3493 Hadersdorf Am Kamp Missonstrasse 6</v>
      </c>
      <c r="E3326" s="4" t="str">
        <f>IF(MID(Logik!$D3326,1,2)="OE",Logik!F3326,"")</f>
        <v>3</v>
      </c>
    </row>
    <row r="3327" spans="1:5" x14ac:dyDescent="0.35">
      <c r="A3327" s="4">
        <v>3326</v>
      </c>
      <c r="B3327" s="4" t="str">
        <f>IF(MID(Logik!$D3327,1,2)="OE",Logik!C3327,"")</f>
        <v>NKA</v>
      </c>
      <c r="C3327" s="4" t="str">
        <f>IF(MID(Logik!$D3327,1,2)="OE",Logik!D3327,"")</f>
        <v>OE3</v>
      </c>
      <c r="D3327" s="6" t="str">
        <f>IF(MID(Logik!$D3327,1,2)="OE",Logik!E3327,"")</f>
        <v>Kasper Norbert Helmut 2340 Mödling Mühlgasse 15</v>
      </c>
      <c r="E3327" s="4" t="str">
        <f>IF(MID(Logik!$D3327,1,2)="OE",Logik!F3327,"")</f>
        <v>1</v>
      </c>
    </row>
    <row r="3328" spans="1:5" x14ac:dyDescent="0.35">
      <c r="A3328" s="4">
        <v>3327</v>
      </c>
      <c r="B3328" s="4" t="str">
        <f>IF(MID(Logik!$D3328,1,2)="OE",Logik!C3328,"")</f>
        <v>NKW</v>
      </c>
      <c r="C3328" s="4" t="str">
        <f>IF(MID(Logik!$D3328,1,2)="OE",Logik!D3328,"")</f>
        <v>OE3</v>
      </c>
      <c r="D3328" s="6" t="str">
        <f>IF(MID(Logik!$D3328,1,2)="OE",Logik!E3328,"")</f>
        <v>Kalmar Andreas 2320 Schwechat Pressburger Bahn Platz 3</v>
      </c>
      <c r="E3328" s="4" t="str">
        <f>IF(MID(Logik!$D3328,1,2)="OE",Logik!F3328,"")</f>
        <v>1</v>
      </c>
    </row>
    <row r="3329" spans="1:5" x14ac:dyDescent="0.35">
      <c r="A3329" s="4">
        <v>3328</v>
      </c>
      <c r="B3329" s="4" t="str">
        <f>IF(MID(Logik!$D3329,1,2)="OE",Logik!C3329,"")</f>
        <v>NLR</v>
      </c>
      <c r="C3329" s="4" t="str">
        <f>IF(MID(Logik!$D3329,1,2)="OE",Logik!D3329,"")</f>
        <v>OE3</v>
      </c>
      <c r="D3329" s="6" t="str">
        <f>IF(MID(Logik!$D3329,1,2)="OE",Logik!E3329,"")</f>
        <v>Neller Gregor 3812 Groß-Siegharts Weinern 50A</v>
      </c>
      <c r="E3329" s="4" t="str">
        <f>IF(MID(Logik!$D3329,1,2)="OE",Logik!F3329,"")</f>
        <v>1</v>
      </c>
    </row>
    <row r="3330" spans="1:5" x14ac:dyDescent="0.35">
      <c r="A3330" s="4">
        <v>3329</v>
      </c>
      <c r="B3330" s="4" t="str">
        <f>IF(MID(Logik!$D3330,1,2)="OE",Logik!C3330,"")</f>
        <v>NMS</v>
      </c>
      <c r="C3330" s="4" t="str">
        <f>IF(MID(Logik!$D3330,1,2)="OE",Logik!D3330,"")</f>
        <v>OE3</v>
      </c>
      <c r="D3330" s="6" t="str">
        <f>IF(MID(Logik!$D3330,1,2)="OE",Logik!E3330,"")</f>
        <v>*-*-* *-*-* *-*-*</v>
      </c>
      <c r="E3330" s="4" t="str">
        <f>IF(MID(Logik!$D3330,1,2)="OE",Logik!F3330,"")</f>
        <v>4</v>
      </c>
    </row>
    <row r="3331" spans="1:5" x14ac:dyDescent="0.35">
      <c r="A3331" s="4">
        <v>3330</v>
      </c>
      <c r="B3331" s="4" t="str">
        <f>IF(MID(Logik!$D3331,1,2)="OE",Logik!C3331,"")</f>
        <v>NMW</v>
      </c>
      <c r="C3331" s="4" t="str">
        <f>IF(MID(Logik!$D3331,1,2)="OE",Logik!D3331,"")</f>
        <v>OE3</v>
      </c>
      <c r="D3331" s="6" t="str">
        <f>IF(MID(Logik!$D3331,1,2)="OE",Logik!E3331,"")</f>
        <v>Miksch Norbert Gr.Siegharts Waidhofnerstrasse 60</v>
      </c>
      <c r="E3331" s="4" t="str">
        <f>IF(MID(Logik!$D3331,1,2)="OE",Logik!F3331,"")</f>
        <v>1</v>
      </c>
    </row>
    <row r="3332" spans="1:5" x14ac:dyDescent="0.35">
      <c r="A3332" s="4">
        <v>3331</v>
      </c>
      <c r="B3332" s="4" t="str">
        <f>IF(MID(Logik!$D3332,1,2)="OE",Logik!C3332,"")</f>
        <v>NOB</v>
      </c>
      <c r="C3332" s="4" t="str">
        <f>IF(MID(Logik!$D3332,1,2)="OE",Logik!D3332,"")</f>
        <v>OE3</v>
      </c>
      <c r="D3332" s="6" t="str">
        <f>IF(MID(Logik!$D3332,1,2)="OE",Logik!E3332,"")</f>
        <v>Novak Richard 3100 Sankt Pölten Robert Blum Str. 7</v>
      </c>
      <c r="E3332" s="4" t="str">
        <f>IF(MID(Logik!$D3332,1,2)="OE",Logik!F3332,"")</f>
        <v>1</v>
      </c>
    </row>
    <row r="3333" spans="1:5" x14ac:dyDescent="0.35">
      <c r="A3333" s="4">
        <v>3332</v>
      </c>
      <c r="B3333" s="4" t="str">
        <f>IF(MID(Logik!$D3333,1,2)="OE",Logik!C3333,"")</f>
        <v>NOP</v>
      </c>
      <c r="C3333" s="4" t="str">
        <f>IF(MID(Logik!$D3333,1,2)="OE",Logik!D3333,"")</f>
        <v>OE3</v>
      </c>
      <c r="D3333" s="6" t="str">
        <f>IF(MID(Logik!$D3333,1,2)="OE",Logik!E3333,"")</f>
        <v>Gratzer Simon 3512 Mautern An Der Donau Roseggerstraße 10B</v>
      </c>
      <c r="E3333" s="4" t="str">
        <f>IF(MID(Logik!$D3333,1,2)="OE",Logik!F3333,"")</f>
        <v>1</v>
      </c>
    </row>
    <row r="3334" spans="1:5" x14ac:dyDescent="0.35">
      <c r="A3334" s="4">
        <v>3333</v>
      </c>
      <c r="B3334" s="4" t="str">
        <f>IF(MID(Logik!$D3334,1,2)="OE",Logik!C3334,"")</f>
        <v>NPU</v>
      </c>
      <c r="C3334" s="4" t="str">
        <f>IF(MID(Logik!$D3334,1,2)="OE",Logik!D3334,"")</f>
        <v>OE3</v>
      </c>
      <c r="D3334" s="6" t="str">
        <f>IF(MID(Logik!$D3334,1,2)="OE",Logik!E3334,"")</f>
        <v>Mayer Gerhard 2500 Baden Flugfeldweg 7</v>
      </c>
      <c r="E3334" s="4" t="str">
        <f>IF(MID(Logik!$D3334,1,2)="OE",Logik!F3334,"")</f>
        <v>1</v>
      </c>
    </row>
    <row r="3335" spans="1:5" x14ac:dyDescent="0.35">
      <c r="A3335" s="4">
        <v>3334</v>
      </c>
      <c r="B3335" s="4" t="str">
        <f>IF(MID(Logik!$D3335,1,2)="OE",Logik!C3335,"")</f>
        <v>NQA</v>
      </c>
      <c r="C3335" s="4" t="str">
        <f>IF(MID(Logik!$D3335,1,2)="OE",Logik!D3335,"")</f>
        <v>OE3</v>
      </c>
      <c r="D3335" s="6" t="str">
        <f>IF(MID(Logik!$D3335,1,2)="OE",Logik!E3335,"")</f>
        <v>Tattyrek Nanak 2111 Harmannsdorf Tullnergarten 11/1</v>
      </c>
      <c r="E3335" s="4" t="str">
        <f>IF(MID(Logik!$D3335,1,2)="OE",Logik!F3335,"")</f>
        <v>1</v>
      </c>
    </row>
    <row r="3336" spans="1:5" x14ac:dyDescent="0.35">
      <c r="A3336" s="4">
        <v>3335</v>
      </c>
      <c r="B3336" s="4" t="str">
        <f>IF(MID(Logik!$D3336,1,2)="OE",Logik!C3336,"")</f>
        <v>NRC</v>
      </c>
      <c r="C3336" s="4" t="str">
        <f>IF(MID(Logik!$D3336,1,2)="OE",Logik!D3336,"")</f>
        <v>OE3</v>
      </c>
      <c r="D3336" s="6" t="str">
        <f>IF(MID(Logik!$D3336,1,2)="OE",Logik!E3336,"")</f>
        <v>Nothmüller Rudolf 3813 Dietmanns Südsiedlung 13</v>
      </c>
      <c r="E3336" s="4" t="str">
        <f>IF(MID(Logik!$D3336,1,2)="OE",Logik!F3336,"")</f>
        <v>1</v>
      </c>
    </row>
    <row r="3337" spans="1:5" x14ac:dyDescent="0.35">
      <c r="A3337" s="4">
        <v>3336</v>
      </c>
      <c r="B3337" s="4" t="str">
        <f>IF(MID(Logik!$D3337,1,2)="OE",Logik!C3337,"")</f>
        <v>NRS</v>
      </c>
      <c r="C3337" s="4" t="str">
        <f>IF(MID(Logik!$D3337,1,2)="OE",Logik!D3337,"")</f>
        <v>OE3</v>
      </c>
      <c r="D3337" s="6" t="str">
        <f>IF(MID(Logik!$D3337,1,2)="OE",Logik!E3337,"")</f>
        <v>Nefischer Roland Mauer-Öhling Graben 21</v>
      </c>
      <c r="E3337" s="4" t="str">
        <f>IF(MID(Logik!$D3337,1,2)="OE",Logik!F3337,"")</f>
        <v>1</v>
      </c>
    </row>
    <row r="3338" spans="1:5" x14ac:dyDescent="0.35">
      <c r="A3338" s="4">
        <v>3337</v>
      </c>
      <c r="B3338" s="4" t="str">
        <f>IF(MID(Logik!$D3338,1,2)="OE",Logik!C3338,"")</f>
        <v>NRU</v>
      </c>
      <c r="C3338" s="4" t="str">
        <f>IF(MID(Logik!$D3338,1,2)="OE",Logik!D3338,"")</f>
        <v>OE3</v>
      </c>
      <c r="D3338" s="6" t="str">
        <f>IF(MID(Logik!$D3338,1,2)="OE",Logik!E3338,"")</f>
        <v>Nefischer Regina Mauer-Öhling Graben 21</v>
      </c>
      <c r="E3338" s="4" t="str">
        <f>IF(MID(Logik!$D3338,1,2)="OE",Logik!F3338,"")</f>
        <v>1</v>
      </c>
    </row>
    <row r="3339" spans="1:5" x14ac:dyDescent="0.35">
      <c r="A3339" s="4">
        <v>3338</v>
      </c>
      <c r="B3339" s="4" t="str">
        <f>IF(MID(Logik!$D3339,1,2)="OE",Logik!C3339,"")</f>
        <v>NSA</v>
      </c>
      <c r="C3339" s="4" t="str">
        <f>IF(MID(Logik!$D3339,1,2)="OE",Logik!D3339,"")</f>
        <v>OE3</v>
      </c>
      <c r="D3339" s="6" t="str">
        <f>IF(MID(Logik!$D3339,1,2)="OE",Logik!E3339,"")</f>
        <v>Schöllauf Johannes 2054 Haugsdorf Siedlung 38</v>
      </c>
      <c r="E3339" s="4" t="str">
        <f>IF(MID(Logik!$D3339,1,2)="OE",Logik!F3339,"")</f>
        <v>1</v>
      </c>
    </row>
    <row r="3340" spans="1:5" x14ac:dyDescent="0.35">
      <c r="A3340" s="4">
        <v>3339</v>
      </c>
      <c r="B3340" s="4" t="str">
        <f>IF(MID(Logik!$D3340,1,2)="OE",Logik!C3340,"")</f>
        <v>NSC</v>
      </c>
      <c r="C3340" s="4" t="str">
        <f>IF(MID(Logik!$D3340,1,2)="OE",Logik!D3340,"")</f>
        <v>OE3</v>
      </c>
      <c r="D3340" s="6" t="str">
        <f>IF(MID(Logik!$D3340,1,2)="OE",Logik!E3340,"")</f>
        <v>Siegert Reinhard 3400 Klosterneuburg Siedendorfergasse 18</v>
      </c>
      <c r="E3340" s="4" t="str">
        <f>IF(MID(Logik!$D3340,1,2)="OE",Logik!F3340,"")</f>
        <v>1</v>
      </c>
    </row>
    <row r="3341" spans="1:5" x14ac:dyDescent="0.35">
      <c r="A3341" s="4">
        <v>3340</v>
      </c>
      <c r="B3341" s="4" t="str">
        <f>IF(MID(Logik!$D3341,1,2)="OE",Logik!C3341,"")</f>
        <v>NSF</v>
      </c>
      <c r="C3341" s="4" t="str">
        <f>IF(MID(Logik!$D3341,1,2)="OE",Logik!D3341,"")</f>
        <v>OE3</v>
      </c>
      <c r="D3341" s="6" t="str">
        <f>IF(MID(Logik!$D3341,1,2)="OE",Logik!E3341,"")</f>
        <v>Pejic Lukas 3053 Brand-Laaben Klamm 101</v>
      </c>
      <c r="E3341" s="4" t="str">
        <f>IF(MID(Logik!$D3341,1,2)="OE",Logik!F3341,"")</f>
        <v>1</v>
      </c>
    </row>
    <row r="3342" spans="1:5" x14ac:dyDescent="0.35">
      <c r="A3342" s="4">
        <v>3341</v>
      </c>
      <c r="B3342" s="4" t="str">
        <f>IF(MID(Logik!$D3342,1,2)="OE",Logik!C3342,"")</f>
        <v>NSW</v>
      </c>
      <c r="C3342" s="4" t="str">
        <f>IF(MID(Logik!$D3342,1,2)="OE",Logik!D3342,"")</f>
        <v>OE3</v>
      </c>
      <c r="D3342" s="6" t="str">
        <f>IF(MID(Logik!$D3342,1,2)="OE",Logik!E3342,"")</f>
        <v>Sabeditsch Johann Dtsch Brodersd Marienweg 1</v>
      </c>
      <c r="E3342" s="4" t="str">
        <f>IF(MID(Logik!$D3342,1,2)="OE",Logik!F3342,"")</f>
        <v>1</v>
      </c>
    </row>
    <row r="3343" spans="1:5" x14ac:dyDescent="0.35">
      <c r="A3343" s="4">
        <v>3342</v>
      </c>
      <c r="B3343" s="4" t="str">
        <f>IF(MID(Logik!$D3343,1,2)="OE",Logik!C3343,"")</f>
        <v>NUA</v>
      </c>
      <c r="C3343" s="4" t="str">
        <f>IF(MID(Logik!$D3343,1,2)="OE",Logik!D3343,"")</f>
        <v>OE3</v>
      </c>
      <c r="D3343" s="6" t="str">
        <f>IF(MID(Logik!$D3343,1,2)="OE",Logik!E3343,"")</f>
        <v>Buchmann Franz 2143 Großkrut Wienerstrasse 17</v>
      </c>
      <c r="E3343" s="4" t="str">
        <f>IF(MID(Logik!$D3343,1,2)="OE",Logik!F3343,"")</f>
        <v>1</v>
      </c>
    </row>
    <row r="3344" spans="1:5" x14ac:dyDescent="0.35">
      <c r="A3344" s="4">
        <v>3343</v>
      </c>
      <c r="B3344" s="4" t="str">
        <f>IF(MID(Logik!$D3344,1,2)="OE",Logik!C3344,"")</f>
        <v>NXW</v>
      </c>
      <c r="C3344" s="4" t="str">
        <f>IF(MID(Logik!$D3344,1,2)="OE",Logik!D3344,"")</f>
        <v>OE3</v>
      </c>
      <c r="D3344" s="6" t="str">
        <f>IF(MID(Logik!$D3344,1,2)="OE",Logik!E3344,"")</f>
        <v>Buxhofer Franz 3300 Amstetten Parksiedlung 1/7</v>
      </c>
      <c r="E3344" s="4" t="str">
        <f>IF(MID(Logik!$D3344,1,2)="OE",Logik!F3344,"")</f>
        <v>1</v>
      </c>
    </row>
    <row r="3345" spans="1:5" x14ac:dyDescent="0.35">
      <c r="A3345" s="4">
        <v>3344</v>
      </c>
      <c r="B3345" s="4" t="str">
        <f>IF(MID(Logik!$D3345,1,2)="OE",Logik!C3345,"")</f>
        <v>NZ</v>
      </c>
      <c r="C3345" s="4" t="str">
        <f>IF(MID(Logik!$D3345,1,2)="OE",Logik!D3345,"")</f>
        <v>OE3</v>
      </c>
      <c r="D3345" s="6" t="str">
        <f>IF(MID(Logik!$D3345,1,2)="OE",Logik!E3345,"")</f>
        <v>Sanz Karl 2340 Mödling Schillerstrasse 51</v>
      </c>
      <c r="E3345" s="4" t="str">
        <f>IF(MID(Logik!$D3345,1,2)="OE",Logik!F3345,"")</f>
        <v>1</v>
      </c>
    </row>
    <row r="3346" spans="1:5" x14ac:dyDescent="0.35">
      <c r="A3346" s="4">
        <v>3345</v>
      </c>
      <c r="B3346" s="4" t="str">
        <f>IF(MID(Logik!$D3346,1,2)="OE",Logik!C3346,"")</f>
        <v>NZW</v>
      </c>
      <c r="C3346" s="4" t="str">
        <f>IF(MID(Logik!$D3346,1,2)="OE",Logik!D3346,"")</f>
        <v>OE3</v>
      </c>
      <c r="D3346" s="6" t="str">
        <f>IF(MID(Logik!$D3346,1,2)="OE",Logik!E3346,"")</f>
        <v>Hasenzagl Andreas St Georgen/Stf Ghegastraße 50</v>
      </c>
      <c r="E3346" s="4" t="str">
        <f>IF(MID(Logik!$D3346,1,2)="OE",Logik!F3346,"")</f>
        <v>1</v>
      </c>
    </row>
    <row r="3347" spans="1:5" x14ac:dyDescent="0.35">
      <c r="A3347" s="4">
        <v>3346</v>
      </c>
      <c r="B3347" s="4" t="str">
        <f>IF(MID(Logik!$D3347,1,2)="OE",Logik!C3347,"")</f>
        <v>OBA</v>
      </c>
      <c r="C3347" s="4" t="str">
        <f>IF(MID(Logik!$D3347,1,2)="OE",Logik!D3347,"")</f>
        <v>OE3</v>
      </c>
      <c r="D3347" s="6" t="str">
        <f>IF(MID(Logik!$D3347,1,2)="OE",Logik!E3347,"")</f>
        <v>Braumandl Otto 3013 Tullnerbach Bahnhofallee 9</v>
      </c>
      <c r="E3347" s="4" t="str">
        <f>IF(MID(Logik!$D3347,1,2)="OE",Logik!F3347,"")</f>
        <v>1</v>
      </c>
    </row>
    <row r="3348" spans="1:5" x14ac:dyDescent="0.35">
      <c r="A3348" s="4">
        <v>3347</v>
      </c>
      <c r="B3348" s="4" t="str">
        <f>IF(MID(Logik!$D3348,1,2)="OE",Logik!C3348,"")</f>
        <v>OBB</v>
      </c>
      <c r="C3348" s="4" t="str">
        <f>IF(MID(Logik!$D3348,1,2)="OE",Logik!D3348,"")</f>
        <v>OE3</v>
      </c>
      <c r="D3348" s="6" t="str">
        <f>IF(MID(Logik!$D3348,1,2)="OE",Logik!E3348,"")</f>
        <v>Bauch Wolfgang 2380 Perchtoldsdorf Herzogbergstraße 48</v>
      </c>
      <c r="E3348" s="4" t="str">
        <f>IF(MID(Logik!$D3348,1,2)="OE",Logik!F3348,"")</f>
        <v>1</v>
      </c>
    </row>
    <row r="3349" spans="1:5" x14ac:dyDescent="0.35">
      <c r="A3349" s="4">
        <v>3348</v>
      </c>
      <c r="B3349" s="4" t="str">
        <f>IF(MID(Logik!$D3349,1,2)="OE",Logik!C3349,"")</f>
        <v>OBC</v>
      </c>
      <c r="C3349" s="4" t="str">
        <f>IF(MID(Logik!$D3349,1,2)="OE",Logik!D3349,"")</f>
        <v>OE3</v>
      </c>
      <c r="D3349" s="6" t="str">
        <f>IF(MID(Logik!$D3349,1,2)="OE",Logik!E3349,"")</f>
        <v>Bibaric Othmar 3511 Kleinwien Avastrasse 5</v>
      </c>
      <c r="E3349" s="4" t="str">
        <f>IF(MID(Logik!$D3349,1,2)="OE",Logik!F3349,"")</f>
        <v>1</v>
      </c>
    </row>
    <row r="3350" spans="1:5" x14ac:dyDescent="0.35">
      <c r="A3350" s="4">
        <v>3349</v>
      </c>
      <c r="B3350" s="4" t="str">
        <f>IF(MID(Logik!$D3350,1,2)="OE",Logik!C3350,"")</f>
        <v>OBW</v>
      </c>
      <c r="C3350" s="4" t="str">
        <f>IF(MID(Logik!$D3350,1,2)="OE",Logik!D3350,"")</f>
        <v>OE3</v>
      </c>
      <c r="D3350" s="6" t="str">
        <f>IF(MID(Logik!$D3350,1,2)="OE",Logik!E3350,"")</f>
        <v>Brix Oskar 3762 Ludweis Radesse 2</v>
      </c>
      <c r="E3350" s="4" t="str">
        <f>IF(MID(Logik!$D3350,1,2)="OE",Logik!F3350,"")</f>
        <v>1</v>
      </c>
    </row>
    <row r="3351" spans="1:5" x14ac:dyDescent="0.35">
      <c r="A3351" s="4">
        <v>3350</v>
      </c>
      <c r="B3351" s="4" t="str">
        <f>IF(MID(Logik!$D3351,1,2)="OE",Logik!C3351,"")</f>
        <v>OCC</v>
      </c>
      <c r="C3351" s="4" t="str">
        <f>IF(MID(Logik!$D3351,1,2)="OE",Logik!D3351,"")</f>
        <v>OE3</v>
      </c>
      <c r="D3351" s="6" t="str">
        <f>IF(MID(Logik!$D3351,1,2)="OE",Logik!E3351,"")</f>
        <v>Wagner Johannes 4300 Sankt Valentin Kobelfeldstr. 2</v>
      </c>
      <c r="E3351" s="4" t="str">
        <f>IF(MID(Logik!$D3351,1,2)="OE",Logik!F3351,"")</f>
        <v>1</v>
      </c>
    </row>
    <row r="3352" spans="1:5" x14ac:dyDescent="0.35">
      <c r="A3352" s="4">
        <v>3351</v>
      </c>
      <c r="B3352" s="4" t="str">
        <f>IF(MID(Logik!$D3352,1,2)="OE",Logik!C3352,"")</f>
        <v>OCF</v>
      </c>
      <c r="C3352" s="4" t="str">
        <f>IF(MID(Logik!$D3352,1,2)="OE",Logik!D3352,"")</f>
        <v>OE3</v>
      </c>
      <c r="D3352" s="6" t="str">
        <f>IF(MID(Logik!$D3352,1,2)="OE",Logik!E3352,"")</f>
        <v>Hanschmann Florian 2380 Perchtoldsdorf Hochbergstraße 18/2/4</v>
      </c>
      <c r="E3352" s="4" t="str">
        <f>IF(MID(Logik!$D3352,1,2)="OE",Logik!F3352,"")</f>
        <v>1</v>
      </c>
    </row>
    <row r="3353" spans="1:5" hidden="1" x14ac:dyDescent="0.35">
      <c r="A3353" s="4">
        <v>3352</v>
      </c>
      <c r="B3353" s="4" t="str">
        <f>IF(MID(Logik!$D3353,1,2)="OE",Logik!C3353,"")</f>
        <v/>
      </c>
      <c r="C3353" s="4" t="str">
        <f>IF(MID(Logik!$D3353,1,2)="OE",Logik!D3353,"")</f>
        <v/>
      </c>
      <c r="D3353" s="6" t="str">
        <f>IF(MID(Logik!$D3353,1,2)="OE",Logik!E3353,"")</f>
        <v/>
      </c>
      <c r="E3353" s="4" t="str">
        <f>IF(MID(Logik!$D3353,1,2)="OE",Logik!F3353,"")</f>
        <v/>
      </c>
    </row>
    <row r="3354" spans="1:5" hidden="1" x14ac:dyDescent="0.35">
      <c r="A3354" s="4">
        <v>3353</v>
      </c>
      <c r="B3354" s="4" t="str">
        <f>IF(MID(Logik!$D3354,1,2)="OE",Logik!C3354,"")</f>
        <v/>
      </c>
      <c r="C3354" s="4" t="str">
        <f>IF(MID(Logik!$D3354,1,2)="OE",Logik!D3354,"")</f>
        <v/>
      </c>
      <c r="D3354" s="6" t="str">
        <f>IF(MID(Logik!$D3354,1,2)="OE",Logik!E3354,"")</f>
        <v/>
      </c>
      <c r="E3354" s="4" t="str">
        <f>IF(MID(Logik!$D3354,1,2)="OE",Logik!F3354,"")</f>
        <v/>
      </c>
    </row>
    <row r="3355" spans="1:5" hidden="1" x14ac:dyDescent="0.35">
      <c r="A3355" s="4">
        <v>3354</v>
      </c>
      <c r="B3355" s="4" t="str">
        <f>IF(MID(Logik!$D3355,1,2)="OE",Logik!C3355,"")</f>
        <v/>
      </c>
      <c r="C3355" s="4" t="str">
        <f>IF(MID(Logik!$D3355,1,2)="OE",Logik!D3355,"")</f>
        <v/>
      </c>
      <c r="D3355" s="6" t="str">
        <f>IF(MID(Logik!$D3355,1,2)="OE",Logik!E3355,"")</f>
        <v/>
      </c>
      <c r="E3355" s="4" t="str">
        <f>IF(MID(Logik!$D3355,1,2)="OE",Logik!F3355,"")</f>
        <v/>
      </c>
    </row>
    <row r="3356" spans="1:5" hidden="1" x14ac:dyDescent="0.35">
      <c r="A3356" s="4">
        <v>3355</v>
      </c>
      <c r="B3356" s="4" t="str">
        <f>IF(MID(Logik!$D3356,1,2)="OE",Logik!C3356,"")</f>
        <v/>
      </c>
      <c r="C3356" s="4" t="str">
        <f>IF(MID(Logik!$D3356,1,2)="OE",Logik!D3356,"")</f>
        <v/>
      </c>
      <c r="D3356" s="6" t="str">
        <f>IF(MID(Logik!$D3356,1,2)="OE",Logik!E3356,"")</f>
        <v/>
      </c>
      <c r="E3356" s="4" t="str">
        <f>IF(MID(Logik!$D3356,1,2)="OE",Logik!F3356,"")</f>
        <v/>
      </c>
    </row>
    <row r="3357" spans="1:5" hidden="1" x14ac:dyDescent="0.35">
      <c r="A3357" s="4">
        <v>3356</v>
      </c>
      <c r="B3357" s="4" t="str">
        <f>IF(MID(Logik!$D3357,1,2)="OE",Logik!C3357,"")</f>
        <v/>
      </c>
      <c r="C3357" s="4" t="str">
        <f>IF(MID(Logik!$D3357,1,2)="OE",Logik!D3357,"")</f>
        <v/>
      </c>
      <c r="D3357" s="6" t="str">
        <f>IF(MID(Logik!$D3357,1,2)="OE",Logik!E3357,"")</f>
        <v/>
      </c>
      <c r="E3357" s="4" t="str">
        <f>IF(MID(Logik!$D3357,1,2)="OE",Logik!F3357,"")</f>
        <v/>
      </c>
    </row>
    <row r="3358" spans="1:5" hidden="1" x14ac:dyDescent="0.35">
      <c r="A3358" s="4">
        <v>3357</v>
      </c>
      <c r="B3358" s="4" t="str">
        <f>IF(MID(Logik!$D3358,1,2)="OE",Logik!C3358,"")</f>
        <v/>
      </c>
      <c r="C3358" s="4" t="str">
        <f>IF(MID(Logik!$D3358,1,2)="OE",Logik!D3358,"")</f>
        <v/>
      </c>
      <c r="D3358" s="6" t="str">
        <f>IF(MID(Logik!$D3358,1,2)="OE",Logik!E3358,"")</f>
        <v/>
      </c>
      <c r="E3358" s="4" t="str">
        <f>IF(MID(Logik!$D3358,1,2)="OE",Logik!F3358,"")</f>
        <v/>
      </c>
    </row>
    <row r="3359" spans="1:5" hidden="1" x14ac:dyDescent="0.35">
      <c r="A3359" s="4">
        <v>3358</v>
      </c>
      <c r="B3359" s="4" t="str">
        <f>IF(MID(Logik!$D3359,1,2)="OE",Logik!C3359,"")</f>
        <v/>
      </c>
      <c r="C3359" s="4" t="str">
        <f>IF(MID(Logik!$D3359,1,2)="OE",Logik!D3359,"")</f>
        <v/>
      </c>
      <c r="D3359" s="6" t="str">
        <f>IF(MID(Logik!$D3359,1,2)="OE",Logik!E3359,"")</f>
        <v/>
      </c>
      <c r="E3359" s="4" t="str">
        <f>IF(MID(Logik!$D3359,1,2)="OE",Logik!F3359,"")</f>
        <v/>
      </c>
    </row>
    <row r="3360" spans="1:5" hidden="1" x14ac:dyDescent="0.35">
      <c r="A3360" s="4">
        <v>3359</v>
      </c>
      <c r="B3360" s="4" t="str">
        <f>IF(MID(Logik!$D3360,1,2)="OE",Logik!C3360,"")</f>
        <v/>
      </c>
      <c r="C3360" s="4" t="str">
        <f>IF(MID(Logik!$D3360,1,2)="OE",Logik!D3360,"")</f>
        <v/>
      </c>
      <c r="D3360" s="6" t="str">
        <f>IF(MID(Logik!$D3360,1,2)="OE",Logik!E3360,"")</f>
        <v/>
      </c>
      <c r="E3360" s="4" t="str">
        <f>IF(MID(Logik!$D3360,1,2)="OE",Logik!F3360,"")</f>
        <v/>
      </c>
    </row>
    <row r="3361" spans="1:5" hidden="1" x14ac:dyDescent="0.35">
      <c r="A3361" s="4">
        <v>3360</v>
      </c>
      <c r="B3361" s="4" t="str">
        <f>IF(MID(Logik!$D3361,1,2)="OE",Logik!C3361,"")</f>
        <v/>
      </c>
      <c r="C3361" s="4" t="str">
        <f>IF(MID(Logik!$D3361,1,2)="OE",Logik!D3361,"")</f>
        <v/>
      </c>
      <c r="D3361" s="6" t="str">
        <f>IF(MID(Logik!$D3361,1,2)="OE",Logik!E3361,"")</f>
        <v/>
      </c>
      <c r="E3361" s="4" t="str">
        <f>IF(MID(Logik!$D3361,1,2)="OE",Logik!F3361,"")</f>
        <v/>
      </c>
    </row>
    <row r="3362" spans="1:5" hidden="1" x14ac:dyDescent="0.35">
      <c r="A3362" s="4">
        <v>3361</v>
      </c>
      <c r="B3362" s="4" t="str">
        <f>IF(MID(Logik!$D3362,1,2)="OE",Logik!C3362,"")</f>
        <v/>
      </c>
      <c r="C3362" s="4" t="str">
        <f>IF(MID(Logik!$D3362,1,2)="OE",Logik!D3362,"")</f>
        <v/>
      </c>
      <c r="D3362" s="6" t="str">
        <f>IF(MID(Logik!$D3362,1,2)="OE",Logik!E3362,"")</f>
        <v/>
      </c>
      <c r="E3362" s="4" t="str">
        <f>IF(MID(Logik!$D3362,1,2)="OE",Logik!F3362,"")</f>
        <v/>
      </c>
    </row>
    <row r="3363" spans="1:5" x14ac:dyDescent="0.35">
      <c r="A3363" s="4">
        <v>3362</v>
      </c>
      <c r="B3363" s="4" t="str">
        <f>IF(MID(Logik!$D3363,1,2)="OE",Logik!C3363,"")</f>
        <v>ODF</v>
      </c>
      <c r="C3363" s="4" t="str">
        <f>IF(MID(Logik!$D3363,1,2)="OE",Logik!D3363,"")</f>
        <v>OE3</v>
      </c>
      <c r="D3363" s="6" t="str">
        <f>IF(MID(Logik!$D3363,1,2)="OE",Logik!E3363,"")</f>
        <v>Palenik Patrik 2410 Hainburg An Der Donau Hofmeisterstraße 26</v>
      </c>
      <c r="E3363" s="4" t="str">
        <f>IF(MID(Logik!$D3363,1,2)="OE",Logik!F3363,"")</f>
        <v>1</v>
      </c>
    </row>
    <row r="3364" spans="1:5" x14ac:dyDescent="0.35">
      <c r="A3364" s="4">
        <v>3363</v>
      </c>
      <c r="B3364" s="4" t="str">
        <f>IF(MID(Logik!$D3364,1,2)="OE",Logik!C3364,"")</f>
        <v>ODW</v>
      </c>
      <c r="C3364" s="4" t="str">
        <f>IF(MID(Logik!$D3364,1,2)="OE",Logik!D3364,"")</f>
        <v>OE3</v>
      </c>
      <c r="D3364" s="6" t="str">
        <f>IF(MID(Logik!$D3364,1,2)="OE",Logik!E3364,"")</f>
        <v>David Otto Tulln Feldgasse 15/2/3/25</v>
      </c>
      <c r="E3364" s="4" t="str">
        <f>IF(MID(Logik!$D3364,1,2)="OE",Logik!F3364,"")</f>
        <v>1</v>
      </c>
    </row>
    <row r="3365" spans="1:5" x14ac:dyDescent="0.35">
      <c r="A3365" s="4">
        <v>3364</v>
      </c>
      <c r="B3365" s="4" t="str">
        <f>IF(MID(Logik!$D3365,1,2)="OE",Logik!C3365,"")</f>
        <v>OEK</v>
      </c>
      <c r="C3365" s="4" t="str">
        <f>IF(MID(Logik!$D3365,1,2)="OE",Logik!D3365,"")</f>
        <v>OE3</v>
      </c>
      <c r="D3365" s="6" t="str">
        <f>IF(MID(Logik!$D3365,1,2)="OE",Logik!E3365,"")</f>
        <v>Kobermann Erwin 2640 Gloggnitz Zenzi-Hölzl-Straße 3/2/13</v>
      </c>
      <c r="E3365" s="4" t="str">
        <f>IF(MID(Logik!$D3365,1,2)="OE",Logik!F3365,"")</f>
        <v>1</v>
      </c>
    </row>
    <row r="3366" spans="1:5" x14ac:dyDescent="0.35">
      <c r="A3366" s="4">
        <v>3365</v>
      </c>
      <c r="B3366" s="4" t="str">
        <f>IF(MID(Logik!$D3366,1,2)="OE",Logik!C3366,"")</f>
        <v>OEW</v>
      </c>
      <c r="C3366" s="4" t="str">
        <f>IF(MID(Logik!$D3366,1,2)="OE",Logik!D3366,"")</f>
        <v>OE3</v>
      </c>
      <c r="D3366" s="6" t="str">
        <f>IF(MID(Logik!$D3366,1,2)="OE",Logik!E3366,"")</f>
        <v>Österreicher Wolfgang 3100 Sankt Pölten Daniel Gran - Straße 11/3</v>
      </c>
      <c r="E3366" s="4" t="str">
        <f>IF(MID(Logik!$D3366,1,2)="OE",Logik!F3366,"")</f>
        <v>1</v>
      </c>
    </row>
    <row r="3367" spans="1:5" x14ac:dyDescent="0.35">
      <c r="A3367" s="4">
        <v>3366</v>
      </c>
      <c r="B3367" s="4" t="str">
        <f>IF(MID(Logik!$D3367,1,2)="OE",Logik!C3367,"")</f>
        <v>OEX</v>
      </c>
      <c r="C3367" s="4" t="str">
        <f>IF(MID(Logik!$D3367,1,2)="OE",Logik!D3367,"")</f>
        <v>OE3</v>
      </c>
      <c r="D3367" s="6" t="str">
        <f>IF(MID(Logik!$D3367,1,2)="OE",Logik!E3367,"")</f>
        <v>Weinberger Johann 3463 Eggendorf Am Wagram Badersteig 29</v>
      </c>
      <c r="E3367" s="4" t="str">
        <f>IF(MID(Logik!$D3367,1,2)="OE",Logik!F3367,"")</f>
        <v>1</v>
      </c>
    </row>
    <row r="3368" spans="1:5" x14ac:dyDescent="0.35">
      <c r="A3368" s="4">
        <v>3367</v>
      </c>
      <c r="B3368" s="4" t="str">
        <f>IF(MID(Logik!$D3368,1,2)="OE",Logik!C3368,"")</f>
        <v>OGE</v>
      </c>
      <c r="C3368" s="4" t="str">
        <f>IF(MID(Logik!$D3368,1,2)="OE",Logik!D3368,"")</f>
        <v>OE3</v>
      </c>
      <c r="D3368" s="6" t="str">
        <f>IF(MID(Logik!$D3368,1,2)="OE",Logik!E3368,"")</f>
        <v>Elian Daniel 2733 Grünbach Am Schneeberg Bahnstraße 4</v>
      </c>
      <c r="E3368" s="4" t="str">
        <f>IF(MID(Logik!$D3368,1,2)="OE",Logik!F3368,"")</f>
        <v>1</v>
      </c>
    </row>
    <row r="3369" spans="1:5" x14ac:dyDescent="0.35">
      <c r="A3369" s="4">
        <v>3368</v>
      </c>
      <c r="B3369" s="4" t="str">
        <f>IF(MID(Logik!$D3369,1,2)="OE",Logik!C3369,"")</f>
        <v>OGM</v>
      </c>
      <c r="C3369" s="4" t="str">
        <f>IF(MID(Logik!$D3369,1,2)="OE",Logik!D3369,"")</f>
        <v>OE3</v>
      </c>
      <c r="D3369" s="6" t="str">
        <f>IF(MID(Logik!$D3369,1,2)="OE",Logik!E3369,"")</f>
        <v>Obermayr Gerhard 3350 Haag Holzleiten 35</v>
      </c>
      <c r="E3369" s="4" t="str">
        <f>IF(MID(Logik!$D3369,1,2)="OE",Logik!F3369,"")</f>
        <v>1</v>
      </c>
    </row>
    <row r="3370" spans="1:5" x14ac:dyDescent="0.35">
      <c r="A3370" s="4">
        <v>3369</v>
      </c>
      <c r="B3370" s="4" t="str">
        <f>IF(MID(Logik!$D3370,1,2)="OE",Logik!C3370,"")</f>
        <v>OGR</v>
      </c>
      <c r="C3370" s="4" t="str">
        <f>IF(MID(Logik!$D3370,1,2)="OE",Logik!D3370,"")</f>
        <v>OE3</v>
      </c>
      <c r="D3370" s="6" t="str">
        <f>IF(MID(Logik!$D3370,1,2)="OE",Logik!E3370,"")</f>
        <v>Stöger Stefan 2700 Wiener Neustadt Flugfeldgürtel 19</v>
      </c>
      <c r="E3370" s="4" t="str">
        <f>IF(MID(Logik!$D3370,1,2)="OE",Logik!F3370,"")</f>
        <v>1</v>
      </c>
    </row>
    <row r="3371" spans="1:5" x14ac:dyDescent="0.35">
      <c r="A3371" s="4">
        <v>3370</v>
      </c>
      <c r="B3371" s="4" t="str">
        <f>IF(MID(Logik!$D3371,1,2)="OE",Logik!C3371,"")</f>
        <v>OHM</v>
      </c>
      <c r="C3371" s="4" t="str">
        <f>IF(MID(Logik!$D3371,1,2)="OE",Logik!D3371,"")</f>
        <v>OE3</v>
      </c>
      <c r="D3371" s="6" t="str">
        <f>IF(MID(Logik!$D3371,1,2)="OE",Logik!E3371,"")</f>
        <v>Raubitzek Helmut 2410 Hainburg An Der Donau Landstr. 57</v>
      </c>
      <c r="E3371" s="4" t="str">
        <f>IF(MID(Logik!$D3371,1,2)="OE",Logik!F3371,"")</f>
        <v>1</v>
      </c>
    </row>
    <row r="3372" spans="1:5" x14ac:dyDescent="0.35">
      <c r="A3372" s="4">
        <v>3371</v>
      </c>
      <c r="B3372" s="4" t="str">
        <f>IF(MID(Logik!$D3372,1,2)="OE",Logik!C3372,"")</f>
        <v>OKS</v>
      </c>
      <c r="C3372" s="4" t="str">
        <f>IF(MID(Logik!$D3372,1,2)="OE",Logik!D3372,"")</f>
        <v>OE3</v>
      </c>
      <c r="D3372" s="6" t="str">
        <f>IF(MID(Logik!$D3372,1,2)="OE",Logik!E3372,"")</f>
        <v>Kager Wolfgang Ternitz Grenzgasse 25</v>
      </c>
      <c r="E3372" s="4" t="str">
        <f>IF(MID(Logik!$D3372,1,2)="OE",Logik!F3372,"")</f>
        <v>1</v>
      </c>
    </row>
    <row r="3373" spans="1:5" x14ac:dyDescent="0.35">
      <c r="A3373" s="4">
        <v>3372</v>
      </c>
      <c r="B3373" s="4" t="str">
        <f>IF(MID(Logik!$D3373,1,2)="OE",Logik!C3373,"")</f>
        <v>OLU</v>
      </c>
      <c r="C3373" s="4" t="str">
        <f>IF(MID(Logik!$D3373,1,2)="OE",Logik!D3373,"")</f>
        <v>OE3</v>
      </c>
      <c r="D3373" s="6" t="str">
        <f>IF(MID(Logik!$D3373,1,2)="OE",Logik!E3373,"")</f>
        <v>Lang Robert 3400 Klosterneuburg Südtirolerweg 72,Weidlg</v>
      </c>
      <c r="E3373" s="4" t="str">
        <f>IF(MID(Logik!$D3373,1,2)="OE",Logik!F3373,"")</f>
        <v>1</v>
      </c>
    </row>
    <row r="3374" spans="1:5" x14ac:dyDescent="0.35">
      <c r="A3374" s="4">
        <v>3373</v>
      </c>
      <c r="B3374" s="4" t="str">
        <f>IF(MID(Logik!$D3374,1,2)="OE",Logik!C3374,"")</f>
        <v>OLW</v>
      </c>
      <c r="C3374" s="4" t="str">
        <f>IF(MID(Logik!$D3374,1,2)="OE",Logik!D3374,"")</f>
        <v>OE3</v>
      </c>
      <c r="D3374" s="6" t="str">
        <f>IF(MID(Logik!$D3374,1,2)="OE",Logik!E3374,"")</f>
        <v>Eisenlohr Horst Ma.Enzersdorf Giesshueblerstrasse 19</v>
      </c>
      <c r="E3374" s="4" t="str">
        <f>IF(MID(Logik!$D3374,1,2)="OE",Logik!F3374,"")</f>
        <v>1</v>
      </c>
    </row>
    <row r="3375" spans="1:5" x14ac:dyDescent="0.35">
      <c r="A3375" s="4">
        <v>3374</v>
      </c>
      <c r="B3375" s="4" t="str">
        <f>IF(MID(Logik!$D3375,1,2)="OE",Logik!C3375,"")</f>
        <v>OMF</v>
      </c>
      <c r="C3375" s="4" t="str">
        <f>IF(MID(Logik!$D3375,1,2)="OE",Logik!D3375,"")</f>
        <v>OE3</v>
      </c>
      <c r="D3375" s="6" t="str">
        <f>IF(MID(Logik!$D3375,1,2)="OE",Logik!E3375,"")</f>
        <v>Fritz Oliver 2831 Warth Aichhofstr. 5</v>
      </c>
      <c r="E3375" s="4" t="str">
        <f>IF(MID(Logik!$D3375,1,2)="OE",Logik!F3375,"")</f>
        <v>1</v>
      </c>
    </row>
    <row r="3376" spans="1:5" x14ac:dyDescent="0.35">
      <c r="A3376" s="4">
        <v>3375</v>
      </c>
      <c r="B3376" s="4" t="str">
        <f>IF(MID(Logik!$D3376,1,2)="OE",Logik!C3376,"")</f>
        <v>OMR</v>
      </c>
      <c r="C3376" s="4" t="str">
        <f>IF(MID(Logik!$D3376,1,2)="OE",Logik!D3376,"")</f>
        <v>OE3</v>
      </c>
      <c r="D3376" s="6" t="str">
        <f>IF(MID(Logik!$D3376,1,2)="OE",Logik!E3376,"")</f>
        <v>Mitter Roland 3123 Großrust Kollmannstraße 3 / 4</v>
      </c>
      <c r="E3376" s="4" t="str">
        <f>IF(MID(Logik!$D3376,1,2)="OE",Logik!F3376,"")</f>
        <v>1</v>
      </c>
    </row>
    <row r="3377" spans="1:5" x14ac:dyDescent="0.35">
      <c r="A3377" s="4">
        <v>3376</v>
      </c>
      <c r="B3377" s="4" t="str">
        <f>IF(MID(Logik!$D3377,1,2)="OE",Logik!C3377,"")</f>
        <v>OMS</v>
      </c>
      <c r="C3377" s="4" t="str">
        <f>IF(MID(Logik!$D3377,1,2)="OE",Logik!D3377,"")</f>
        <v>OE3</v>
      </c>
      <c r="D3377" s="6" t="str">
        <f>IF(MID(Logik!$D3377,1,2)="OE",Logik!E3377,"")</f>
        <v>Mendl Oliver 3500 Krems An Der Donau Bründlgraben 57</v>
      </c>
      <c r="E3377" s="4" t="str">
        <f>IF(MID(Logik!$D3377,1,2)="OE",Logik!F3377,"")</f>
        <v>1</v>
      </c>
    </row>
    <row r="3378" spans="1:5" x14ac:dyDescent="0.35">
      <c r="A3378" s="4">
        <v>3377</v>
      </c>
      <c r="B3378" s="4" t="str">
        <f>IF(MID(Logik!$D3378,1,2)="OE",Logik!C3378,"")</f>
        <v>OMU</v>
      </c>
      <c r="C3378" s="4" t="str">
        <f>IF(MID(Logik!$D3378,1,2)="OE",Logik!D3378,"")</f>
        <v>OE3</v>
      </c>
      <c r="D3378" s="6" t="str">
        <f>IF(MID(Logik!$D3378,1,2)="OE",Logik!E3378,"")</f>
        <v>Oysmüller Manuel 3392 Dunkelsteinerwald Nölling 17</v>
      </c>
      <c r="E3378" s="4" t="str">
        <f>IF(MID(Logik!$D3378,1,2)="OE",Logik!F3378,"")</f>
        <v>1</v>
      </c>
    </row>
    <row r="3379" spans="1:5" x14ac:dyDescent="0.35">
      <c r="A3379" s="4">
        <v>3378</v>
      </c>
      <c r="B3379" s="4" t="str">
        <f>IF(MID(Logik!$D3379,1,2)="OE",Logik!C3379,"")</f>
        <v>OOG</v>
      </c>
      <c r="C3379" s="4" t="str">
        <f>IF(MID(Logik!$D3379,1,2)="OE",Logik!D3379,"")</f>
        <v>OE3</v>
      </c>
      <c r="D3379" s="6" t="str">
        <f>IF(MID(Logik!$D3379,1,2)="OE",Logik!E3379,"")</f>
        <v>Olischer Josef 2700 Wiener Neustadt Saubersdorfer Gasse 4A</v>
      </c>
      <c r="E3379" s="4" t="str">
        <f>IF(MID(Logik!$D3379,1,2)="OE",Logik!F3379,"")</f>
        <v>1</v>
      </c>
    </row>
    <row r="3380" spans="1:5" x14ac:dyDescent="0.35">
      <c r="A3380" s="4">
        <v>3379</v>
      </c>
      <c r="B3380" s="4" t="str">
        <f>IF(MID(Logik!$D3380,1,2)="OE",Logik!C3380,"")</f>
        <v>OOW</v>
      </c>
      <c r="C3380" s="4" t="str">
        <f>IF(MID(Logik!$D3380,1,2)="OE",Logik!D3380,"")</f>
        <v>OE3</v>
      </c>
      <c r="D3380" s="6" t="str">
        <f>IF(MID(Logik!$D3380,1,2)="OE",Logik!E3380,"")</f>
        <v>Sommer Horst Langenlois Krumpoeckallee 9</v>
      </c>
      <c r="E3380" s="4" t="str">
        <f>IF(MID(Logik!$D3380,1,2)="OE",Logik!F3380,"")</f>
        <v>1</v>
      </c>
    </row>
    <row r="3381" spans="1:5" x14ac:dyDescent="0.35">
      <c r="A3381" s="4">
        <v>3380</v>
      </c>
      <c r="B3381" s="4" t="str">
        <f>IF(MID(Logik!$D3381,1,2)="OE",Logik!C3381,"")</f>
        <v>OPA</v>
      </c>
      <c r="C3381" s="4" t="str">
        <f>IF(MID(Logik!$D3381,1,2)="OE",Logik!D3381,"")</f>
        <v>OE3</v>
      </c>
      <c r="D3381" s="6" t="str">
        <f>IF(MID(Logik!$D3381,1,2)="OE",Logik!E3381,"")</f>
        <v>Oberbauer Peter 2331 Vösendorf Ortsstr. 175</v>
      </c>
      <c r="E3381" s="4" t="str">
        <f>IF(MID(Logik!$D3381,1,2)="OE",Logik!F3381,"")</f>
        <v>1</v>
      </c>
    </row>
    <row r="3382" spans="1:5" x14ac:dyDescent="0.35">
      <c r="A3382" s="4">
        <v>3381</v>
      </c>
      <c r="B3382" s="4" t="str">
        <f>IF(MID(Logik!$D3382,1,2)="OE",Logik!C3382,"")</f>
        <v>OQW</v>
      </c>
      <c r="C3382" s="4" t="str">
        <f>IF(MID(Logik!$D3382,1,2)="OE",Logik!D3382,"")</f>
        <v>OE3</v>
      </c>
      <c r="D3382" s="6" t="str">
        <f>IF(MID(Logik!$D3382,1,2)="OE",Logik!E3382,"")</f>
        <v>Orlik Wolfgang 2751 Steinabrückl Im Paradiesgartl 42</v>
      </c>
      <c r="E3382" s="4" t="str">
        <f>IF(MID(Logik!$D3382,1,2)="OE",Logik!F3382,"")</f>
        <v>1</v>
      </c>
    </row>
    <row r="3383" spans="1:5" x14ac:dyDescent="0.35">
      <c r="A3383" s="4">
        <v>3382</v>
      </c>
      <c r="B3383" s="4" t="str">
        <f>IF(MID(Logik!$D3383,1,2)="OE",Logik!C3383,"")</f>
        <v>ORA</v>
      </c>
      <c r="C3383" s="4" t="str">
        <f>IF(MID(Logik!$D3383,1,2)="OE",Logik!D3383,"")</f>
        <v>OE3</v>
      </c>
      <c r="D3383" s="6" t="str">
        <f>IF(MID(Logik!$D3383,1,2)="OE",Logik!E3383,"")</f>
        <v>Weber Rudolf 2724 Hohe Wand-Stollhof Hauptstrasse 165</v>
      </c>
      <c r="E3383" s="4" t="str">
        <f>IF(MID(Logik!$D3383,1,2)="OE",Logik!F3383,"")</f>
        <v>1</v>
      </c>
    </row>
    <row r="3384" spans="1:5" x14ac:dyDescent="0.35">
      <c r="A3384" s="4">
        <v>3383</v>
      </c>
      <c r="B3384" s="4" t="str">
        <f>IF(MID(Logik!$D3384,1,2)="OE",Logik!C3384,"")</f>
        <v>ORW</v>
      </c>
      <c r="C3384" s="4" t="str">
        <f>IF(MID(Logik!$D3384,1,2)="OE",Logik!D3384,"")</f>
        <v>OE3</v>
      </c>
      <c r="D3384" s="6" t="str">
        <f>IF(MID(Logik!$D3384,1,2)="OE",Logik!E3384,"")</f>
        <v>Rohm Otto 2203 Eibesbrunn Pillichsdorfer Straße 44</v>
      </c>
      <c r="E3384" s="4" t="str">
        <f>IF(MID(Logik!$D3384,1,2)="OE",Logik!F3384,"")</f>
        <v>1</v>
      </c>
    </row>
    <row r="3385" spans="1:5" x14ac:dyDescent="0.35">
      <c r="A3385" s="4">
        <v>3384</v>
      </c>
      <c r="B3385" s="4" t="str">
        <f>IF(MID(Logik!$D3385,1,2)="OE",Logik!C3385,"")</f>
        <v>OSA</v>
      </c>
      <c r="C3385" s="4" t="str">
        <f>IF(MID(Logik!$D3385,1,2)="OE",Logik!D3385,"")</f>
        <v>OE3</v>
      </c>
      <c r="D3385" s="6" t="str">
        <f>IF(MID(Logik!$D3385,1,2)="OE",Logik!E3385,"")</f>
        <v>Schuster Otto Piesting Starhembergg 73A</v>
      </c>
      <c r="E3385" s="4" t="str">
        <f>IF(MID(Logik!$D3385,1,2)="OE",Logik!F3385,"")</f>
        <v>1</v>
      </c>
    </row>
    <row r="3386" spans="1:5" x14ac:dyDescent="0.35">
      <c r="A3386" s="4">
        <v>3385</v>
      </c>
      <c r="B3386" s="4" t="str">
        <f>IF(MID(Logik!$D3386,1,2)="OE",Logik!C3386,"")</f>
        <v>OSB</v>
      </c>
      <c r="C3386" s="4" t="str">
        <f>IF(MID(Logik!$D3386,1,2)="OE",Logik!D3386,"")</f>
        <v>OE3</v>
      </c>
      <c r="D3386" s="6" t="str">
        <f>IF(MID(Logik!$D3386,1,2)="OE",Logik!E3386,"")</f>
        <v>Varga Erich 2283 Obersiebenbrunn Josef Slavik-Str. 36</v>
      </c>
      <c r="E3386" s="4" t="str">
        <f>IF(MID(Logik!$D3386,1,2)="OE",Logik!F3386,"")</f>
        <v>1</v>
      </c>
    </row>
    <row r="3387" spans="1:5" x14ac:dyDescent="0.35">
      <c r="A3387" s="4">
        <v>3386</v>
      </c>
      <c r="B3387" s="4" t="str">
        <f>IF(MID(Logik!$D3387,1,2)="OE",Logik!C3387,"")</f>
        <v>OWW</v>
      </c>
      <c r="C3387" s="4" t="str">
        <f>IF(MID(Logik!$D3387,1,2)="OE",Logik!D3387,"")</f>
        <v>OE3</v>
      </c>
      <c r="D3387" s="6" t="str">
        <f>IF(MID(Logik!$D3387,1,2)="OE",Logik!E3387,"")</f>
        <v>Wess Wolfgang 2340 Mödling Meranerg 8</v>
      </c>
      <c r="E3387" s="4" t="str">
        <f>IF(MID(Logik!$D3387,1,2)="OE",Logik!F3387,"")</f>
        <v>1</v>
      </c>
    </row>
    <row r="3388" spans="1:5" x14ac:dyDescent="0.35">
      <c r="A3388" s="4">
        <v>3387</v>
      </c>
      <c r="B3388" s="4" t="str">
        <f>IF(MID(Logik!$D3388,1,2)="OE",Logik!C3388,"")</f>
        <v>OYW</v>
      </c>
      <c r="C3388" s="4" t="str">
        <f>IF(MID(Logik!$D3388,1,2)="OE",Logik!D3388,"")</f>
        <v>OE3</v>
      </c>
      <c r="D3388" s="6" t="str">
        <f>IF(MID(Logik!$D3388,1,2)="OE",Logik!E3388,"")</f>
        <v>Dulosy Norman 2154 Unterstinkenbrunn Kleinbaumgarten 24</v>
      </c>
      <c r="E3388" s="4" t="str">
        <f>IF(MID(Logik!$D3388,1,2)="OE",Logik!F3388,"")</f>
        <v>1</v>
      </c>
    </row>
    <row r="3389" spans="1:5" x14ac:dyDescent="0.35">
      <c r="A3389" s="4">
        <v>3388</v>
      </c>
      <c r="B3389" s="4" t="str">
        <f>IF(MID(Logik!$D3389,1,2)="OE",Logik!C3389,"")</f>
        <v>OZA</v>
      </c>
      <c r="C3389" s="4" t="str">
        <f>IF(MID(Logik!$D3389,1,2)="OE",Logik!D3389,"")</f>
        <v>OE3</v>
      </c>
      <c r="D3389" s="6" t="str">
        <f>IF(MID(Logik!$D3389,1,2)="OE",Logik!E3389,"")</f>
        <v>Mitterbauer Werner 3292 Gaming Ötscherlandstrasse 51</v>
      </c>
      <c r="E3389" s="4" t="str">
        <f>IF(MID(Logik!$D3389,1,2)="OE",Logik!F3389,"")</f>
        <v>1</v>
      </c>
    </row>
    <row r="3390" spans="1:5" x14ac:dyDescent="0.35">
      <c r="A3390" s="4">
        <v>3389</v>
      </c>
      <c r="B3390" s="4" t="str">
        <f>IF(MID(Logik!$D3390,1,2)="OE",Logik!C3390,"")</f>
        <v>OZW</v>
      </c>
      <c r="C3390" s="4" t="str">
        <f>IF(MID(Logik!$D3390,1,2)="OE",Logik!D3390,"")</f>
        <v>OE3</v>
      </c>
      <c r="D3390" s="6" t="str">
        <f>IF(MID(Logik!$D3390,1,2)="OE",Logik!E3390,"")</f>
        <v>Zeiner Otto Purgstall/Erl. Praterstrasse 28</v>
      </c>
      <c r="E3390" s="4" t="str">
        <f>IF(MID(Logik!$D3390,1,2)="OE",Logik!F3390,"")</f>
        <v>1</v>
      </c>
    </row>
    <row r="3391" spans="1:5" x14ac:dyDescent="0.35">
      <c r="A3391" s="4">
        <v>3390</v>
      </c>
      <c r="B3391" s="4" t="str">
        <f>IF(MID(Logik!$D3391,1,2)="OE",Logik!C3391,"")</f>
        <v>PAR</v>
      </c>
      <c r="C3391" s="4" t="str">
        <f>IF(MID(Logik!$D3391,1,2)="OE",Logik!D3391,"")</f>
        <v>OE3</v>
      </c>
      <c r="D3391" s="6" t="str">
        <f>IF(MID(Logik!$D3391,1,2)="OE",Logik!E3391,"")</f>
        <v>*-*-* *-*-* *-*-*</v>
      </c>
      <c r="E3391" s="4" t="str">
        <f>IF(MID(Logik!$D3391,1,2)="OE",Logik!F3391,"")</f>
        <v>1</v>
      </c>
    </row>
    <row r="3392" spans="1:5" hidden="1" x14ac:dyDescent="0.35">
      <c r="A3392" s="4">
        <v>3391</v>
      </c>
      <c r="B3392" s="4" t="str">
        <f>IF(MID(Logik!$D3392,1,2)="OE",Logik!C3392,"")</f>
        <v/>
      </c>
      <c r="C3392" s="4" t="str">
        <f>IF(MID(Logik!$D3392,1,2)="OE",Logik!D3392,"")</f>
        <v/>
      </c>
      <c r="D3392" s="6" t="str">
        <f>IF(MID(Logik!$D3392,1,2)="OE",Logik!E3392,"")</f>
        <v/>
      </c>
      <c r="E3392" s="4" t="str">
        <f>IF(MID(Logik!$D3392,1,2)="OE",Logik!F3392,"")</f>
        <v/>
      </c>
    </row>
    <row r="3393" spans="1:5" hidden="1" x14ac:dyDescent="0.35">
      <c r="A3393" s="4">
        <v>3392</v>
      </c>
      <c r="B3393" s="4" t="str">
        <f>IF(MID(Logik!$D3393,1,2)="OE",Logik!C3393,"")</f>
        <v/>
      </c>
      <c r="C3393" s="4" t="str">
        <f>IF(MID(Logik!$D3393,1,2)="OE",Logik!D3393,"")</f>
        <v/>
      </c>
      <c r="D3393" s="6" t="str">
        <f>IF(MID(Logik!$D3393,1,2)="OE",Logik!E3393,"")</f>
        <v/>
      </c>
      <c r="E3393" s="4" t="str">
        <f>IF(MID(Logik!$D3393,1,2)="OE",Logik!F3393,"")</f>
        <v/>
      </c>
    </row>
    <row r="3394" spans="1:5" hidden="1" x14ac:dyDescent="0.35">
      <c r="A3394" s="4">
        <v>3393</v>
      </c>
      <c r="B3394" s="4" t="str">
        <f>IF(MID(Logik!$D3394,1,2)="OE",Logik!C3394,"")</f>
        <v/>
      </c>
      <c r="C3394" s="4" t="str">
        <f>IF(MID(Logik!$D3394,1,2)="OE",Logik!D3394,"")</f>
        <v/>
      </c>
      <c r="D3394" s="6" t="str">
        <f>IF(MID(Logik!$D3394,1,2)="OE",Logik!E3394,"")</f>
        <v/>
      </c>
      <c r="E3394" s="4" t="str">
        <f>IF(MID(Logik!$D3394,1,2)="OE",Logik!F3394,"")</f>
        <v/>
      </c>
    </row>
    <row r="3395" spans="1:5" hidden="1" x14ac:dyDescent="0.35">
      <c r="A3395" s="4">
        <v>3394</v>
      </c>
      <c r="B3395" s="4" t="str">
        <f>IF(MID(Logik!$D3395,1,2)="OE",Logik!C3395,"")</f>
        <v/>
      </c>
      <c r="C3395" s="4" t="str">
        <f>IF(MID(Logik!$D3395,1,2)="OE",Logik!D3395,"")</f>
        <v/>
      </c>
      <c r="D3395" s="6" t="str">
        <f>IF(MID(Logik!$D3395,1,2)="OE",Logik!E3395,"")</f>
        <v/>
      </c>
      <c r="E3395" s="4" t="str">
        <f>IF(MID(Logik!$D3395,1,2)="OE",Logik!F3395,"")</f>
        <v/>
      </c>
    </row>
    <row r="3396" spans="1:5" hidden="1" x14ac:dyDescent="0.35">
      <c r="A3396" s="4">
        <v>3395</v>
      </c>
      <c r="B3396" s="4" t="str">
        <f>IF(MID(Logik!$D3396,1,2)="OE",Logik!C3396,"")</f>
        <v/>
      </c>
      <c r="C3396" s="4" t="str">
        <f>IF(MID(Logik!$D3396,1,2)="OE",Logik!D3396,"")</f>
        <v/>
      </c>
      <c r="D3396" s="6" t="str">
        <f>IF(MID(Logik!$D3396,1,2)="OE",Logik!E3396,"")</f>
        <v/>
      </c>
      <c r="E3396" s="4" t="str">
        <f>IF(MID(Logik!$D3396,1,2)="OE",Logik!F3396,"")</f>
        <v/>
      </c>
    </row>
    <row r="3397" spans="1:5" hidden="1" x14ac:dyDescent="0.35">
      <c r="A3397" s="4">
        <v>3396</v>
      </c>
      <c r="B3397" s="4" t="str">
        <f>IF(MID(Logik!$D3397,1,2)="OE",Logik!C3397,"")</f>
        <v/>
      </c>
      <c r="C3397" s="4" t="str">
        <f>IF(MID(Logik!$D3397,1,2)="OE",Logik!D3397,"")</f>
        <v/>
      </c>
      <c r="D3397" s="6" t="str">
        <f>IF(MID(Logik!$D3397,1,2)="OE",Logik!E3397,"")</f>
        <v/>
      </c>
      <c r="E3397" s="4" t="str">
        <f>IF(MID(Logik!$D3397,1,2)="OE",Logik!F3397,"")</f>
        <v/>
      </c>
    </row>
    <row r="3398" spans="1:5" hidden="1" x14ac:dyDescent="0.35">
      <c r="A3398" s="4">
        <v>3397</v>
      </c>
      <c r="B3398" s="4" t="str">
        <f>IF(MID(Logik!$D3398,1,2)="OE",Logik!C3398,"")</f>
        <v/>
      </c>
      <c r="C3398" s="4" t="str">
        <f>IF(MID(Logik!$D3398,1,2)="OE",Logik!D3398,"")</f>
        <v/>
      </c>
      <c r="D3398" s="6" t="str">
        <f>IF(MID(Logik!$D3398,1,2)="OE",Logik!E3398,"")</f>
        <v/>
      </c>
      <c r="E3398" s="4" t="str">
        <f>IF(MID(Logik!$D3398,1,2)="OE",Logik!F3398,"")</f>
        <v/>
      </c>
    </row>
    <row r="3399" spans="1:5" hidden="1" x14ac:dyDescent="0.35">
      <c r="A3399" s="4">
        <v>3398</v>
      </c>
      <c r="B3399" s="4" t="str">
        <f>IF(MID(Logik!$D3399,1,2)="OE",Logik!C3399,"")</f>
        <v/>
      </c>
      <c r="C3399" s="4" t="str">
        <f>IF(MID(Logik!$D3399,1,2)="OE",Logik!D3399,"")</f>
        <v/>
      </c>
      <c r="D3399" s="6" t="str">
        <f>IF(MID(Logik!$D3399,1,2)="OE",Logik!E3399,"")</f>
        <v/>
      </c>
      <c r="E3399" s="4" t="str">
        <f>IF(MID(Logik!$D3399,1,2)="OE",Logik!F3399,"")</f>
        <v/>
      </c>
    </row>
    <row r="3400" spans="1:5" hidden="1" x14ac:dyDescent="0.35">
      <c r="A3400" s="4">
        <v>3399</v>
      </c>
      <c r="B3400" s="4" t="str">
        <f>IF(MID(Logik!$D3400,1,2)="OE",Logik!C3400,"")</f>
        <v/>
      </c>
      <c r="C3400" s="4" t="str">
        <f>IF(MID(Logik!$D3400,1,2)="OE",Logik!D3400,"")</f>
        <v/>
      </c>
      <c r="D3400" s="6" t="str">
        <f>IF(MID(Logik!$D3400,1,2)="OE",Logik!E3400,"")</f>
        <v/>
      </c>
      <c r="E3400" s="4" t="str">
        <f>IF(MID(Logik!$D3400,1,2)="OE",Logik!F3400,"")</f>
        <v/>
      </c>
    </row>
    <row r="3401" spans="1:5" hidden="1" x14ac:dyDescent="0.35">
      <c r="A3401" s="4">
        <v>3400</v>
      </c>
      <c r="B3401" s="4" t="str">
        <f>IF(MID(Logik!$D3401,1,2)="OE",Logik!C3401,"")</f>
        <v/>
      </c>
      <c r="C3401" s="4" t="str">
        <f>IF(MID(Logik!$D3401,1,2)="OE",Logik!D3401,"")</f>
        <v/>
      </c>
      <c r="D3401" s="6" t="str">
        <f>IF(MID(Logik!$D3401,1,2)="OE",Logik!E3401,"")</f>
        <v/>
      </c>
      <c r="E3401" s="4" t="str">
        <f>IF(MID(Logik!$D3401,1,2)="OE",Logik!F3401,"")</f>
        <v/>
      </c>
    </row>
    <row r="3402" spans="1:5" x14ac:dyDescent="0.35">
      <c r="A3402" s="4">
        <v>3401</v>
      </c>
      <c r="B3402" s="4" t="str">
        <f>IF(MID(Logik!$D3402,1,2)="OE",Logik!C3402,"")</f>
        <v>PAS</v>
      </c>
      <c r="C3402" s="4" t="str">
        <f>IF(MID(Logik!$D3402,1,2)="OE",Logik!D3402,"")</f>
        <v>OE3</v>
      </c>
      <c r="D3402" s="6" t="str">
        <f>IF(MID(Logik!$D3402,1,2)="OE",Logik!E3402,"")</f>
        <v>Ackermann Peter 2512 Traiskirchen Haberlgasse 5, Oeynhausen</v>
      </c>
      <c r="E3402" s="4" t="str">
        <f>IF(MID(Logik!$D3402,1,2)="OE",Logik!F3402,"")</f>
        <v>1</v>
      </c>
    </row>
    <row r="3403" spans="1:5" x14ac:dyDescent="0.35">
      <c r="A3403" s="4">
        <v>3402</v>
      </c>
      <c r="B3403" s="4" t="str">
        <f>IF(MID(Logik!$D3403,1,2)="OE",Logik!C3403,"")</f>
        <v>PAU</v>
      </c>
      <c r="C3403" s="4" t="str">
        <f>IF(MID(Logik!$D3403,1,2)="OE",Logik!D3403,"")</f>
        <v>OE3</v>
      </c>
      <c r="D3403" s="6" t="str">
        <f>IF(MID(Logik!$D3403,1,2)="OE",Logik!E3403,"")</f>
        <v>*-*-* *-*-* *-*-*</v>
      </c>
      <c r="E3403" s="4" t="str">
        <f>IF(MID(Logik!$D3403,1,2)="OE",Logik!F3403,"")</f>
        <v>4</v>
      </c>
    </row>
    <row r="3404" spans="1:5" x14ac:dyDescent="0.35">
      <c r="A3404" s="4">
        <v>3403</v>
      </c>
      <c r="B3404" s="4" t="str">
        <f>IF(MID(Logik!$D3404,1,2)="OE",Logik!C3404,"")</f>
        <v>PBA</v>
      </c>
      <c r="C3404" s="4" t="str">
        <f>IF(MID(Logik!$D3404,1,2)="OE",Logik!D3404,"")</f>
        <v>OE3</v>
      </c>
      <c r="D3404" s="6" t="str">
        <f>IF(MID(Logik!$D3404,1,2)="OE",Logik!E3404,"")</f>
        <v>Pressl Andreas 2540 Bad Vöslau Wr. Neustädterstraße 72</v>
      </c>
      <c r="E3404" s="4" t="str">
        <f>IF(MID(Logik!$D3404,1,2)="OE",Logik!F3404,"")</f>
        <v>1</v>
      </c>
    </row>
    <row r="3405" spans="1:5" x14ac:dyDescent="0.35">
      <c r="A3405" s="4">
        <v>3404</v>
      </c>
      <c r="B3405" s="4" t="str">
        <f>IF(MID(Logik!$D3405,1,2)="OE",Logik!C3405,"")</f>
        <v>PBR</v>
      </c>
      <c r="C3405" s="4" t="str">
        <f>IF(MID(Logik!$D3405,1,2)="OE",Logik!D3405,"")</f>
        <v>OE3</v>
      </c>
      <c r="D3405" s="6" t="str">
        <f>IF(MID(Logik!$D3405,1,2)="OE",Logik!E3405,"")</f>
        <v>*-*-* *-*-* *-*-*</v>
      </c>
      <c r="E3405" s="4" t="str">
        <f>IF(MID(Logik!$D3405,1,2)="OE",Logik!F3405,"")</f>
        <v>1</v>
      </c>
    </row>
    <row r="3406" spans="1:5" x14ac:dyDescent="0.35">
      <c r="A3406" s="4">
        <v>3405</v>
      </c>
      <c r="B3406" s="4" t="str">
        <f>IF(MID(Logik!$D3406,1,2)="OE",Logik!C3406,"")</f>
        <v>PBS</v>
      </c>
      <c r="C3406" s="4" t="str">
        <f>IF(MID(Logik!$D3406,1,2)="OE",Logik!D3406,"")</f>
        <v>OE3</v>
      </c>
      <c r="D3406" s="6" t="str">
        <f>IF(MID(Logik!$D3406,1,2)="OE",Logik!E3406,"")</f>
        <v>Peinsipp Bernhard 2831 Gleißenfeld Bundesstraße 20A</v>
      </c>
      <c r="E3406" s="4" t="str">
        <f>IF(MID(Logik!$D3406,1,2)="OE",Logik!F3406,"")</f>
        <v>1</v>
      </c>
    </row>
    <row r="3407" spans="1:5" x14ac:dyDescent="0.35">
      <c r="A3407" s="4">
        <v>3406</v>
      </c>
      <c r="B3407" s="4" t="str">
        <f>IF(MID(Logik!$D3407,1,2)="OE",Logik!C3407,"")</f>
        <v>PBU</v>
      </c>
      <c r="C3407" s="4" t="str">
        <f>IF(MID(Logik!$D3407,1,2)="OE",Logik!D3407,"")</f>
        <v>OE3</v>
      </c>
      <c r="D3407" s="6" t="str">
        <f>IF(MID(Logik!$D3407,1,2)="OE",Logik!E3407,"")</f>
        <v>Bergler Peter 3495 Rohrendorf Bei Krems Untere Hauptstraße 45</v>
      </c>
      <c r="E3407" s="4" t="str">
        <f>IF(MID(Logik!$D3407,1,2)="OE",Logik!F3407,"")</f>
        <v>1</v>
      </c>
    </row>
    <row r="3408" spans="1:5" x14ac:dyDescent="0.35">
      <c r="A3408" s="4">
        <v>3407</v>
      </c>
      <c r="B3408" s="4" t="str">
        <f>IF(MID(Logik!$D3408,1,2)="OE",Logik!C3408,"")</f>
        <v>PCS</v>
      </c>
      <c r="C3408" s="4" t="str">
        <f>IF(MID(Logik!$D3408,1,2)="OE",Logik!D3408,"")</f>
        <v>OE3</v>
      </c>
      <c r="D3408" s="6" t="str">
        <f>IF(MID(Logik!$D3408,1,2)="OE",Logik!E3408,"")</f>
        <v>Pernerstorfer Christian 3493 Hadersdorf Am Kamp Dr. Kochstraße 24</v>
      </c>
      <c r="E3408" s="4" t="str">
        <f>IF(MID(Logik!$D3408,1,2)="OE",Logik!F3408,"")</f>
        <v>1</v>
      </c>
    </row>
    <row r="3409" spans="1:5" x14ac:dyDescent="0.35">
      <c r="A3409" s="4">
        <v>3408</v>
      </c>
      <c r="B3409" s="4" t="str">
        <f>IF(MID(Logik!$D3409,1,2)="OE",Logik!C3409,"")</f>
        <v>PDB</v>
      </c>
      <c r="C3409" s="4" t="str">
        <f>IF(MID(Logik!$D3409,1,2)="OE",Logik!D3409,"")</f>
        <v>OE3</v>
      </c>
      <c r="D3409" s="6" t="str">
        <f>IF(MID(Logik!$D3409,1,2)="OE",Logik!E3409,"")</f>
        <v>Kanera Peter 3002 Purkersdorf Wiener Straße 74/1/8</v>
      </c>
      <c r="E3409" s="4" t="str">
        <f>IF(MID(Logik!$D3409,1,2)="OE",Logik!F3409,"")</f>
        <v>1</v>
      </c>
    </row>
    <row r="3410" spans="1:5" x14ac:dyDescent="0.35">
      <c r="A3410" s="4">
        <v>3409</v>
      </c>
      <c r="B3410" s="4" t="str">
        <f>IF(MID(Logik!$D3410,1,2)="OE",Logik!C3410,"")</f>
        <v>PDE</v>
      </c>
      <c r="C3410" s="4" t="str">
        <f>IF(MID(Logik!$D3410,1,2)="OE",Logik!D3410,"")</f>
        <v>OE3</v>
      </c>
      <c r="D3410" s="6" t="str">
        <f>IF(MID(Logik!$D3410,1,2)="OE",Logik!E3410,"")</f>
        <v>Denk Peter 3104 Harland Nachtigallgasse 10</v>
      </c>
      <c r="E3410" s="4" t="str">
        <f>IF(MID(Logik!$D3410,1,2)="OE",Logik!F3410,"")</f>
        <v>1</v>
      </c>
    </row>
    <row r="3411" spans="1:5" x14ac:dyDescent="0.35">
      <c r="A3411" s="4">
        <v>3410</v>
      </c>
      <c r="B3411" s="4" t="str">
        <f>IF(MID(Logik!$D3411,1,2)="OE",Logik!C3411,"")</f>
        <v>PEA</v>
      </c>
      <c r="C3411" s="4" t="str">
        <f>IF(MID(Logik!$D3411,1,2)="OE",Logik!D3411,"")</f>
        <v>OE3</v>
      </c>
      <c r="D3411" s="6" t="str">
        <f>IF(MID(Logik!$D3411,1,2)="OE",Logik!E3411,"")</f>
        <v>Elster Peter 2154 Gaubitsch Am Weinberg 17/8</v>
      </c>
      <c r="E3411" s="4" t="str">
        <f>IF(MID(Logik!$D3411,1,2)="OE",Logik!F3411,"")</f>
        <v>1</v>
      </c>
    </row>
    <row r="3412" spans="1:5" x14ac:dyDescent="0.35">
      <c r="A3412" s="4">
        <v>3411</v>
      </c>
      <c r="B3412" s="4" t="str">
        <f>IF(MID(Logik!$D3412,1,2)="OE",Logik!C3412,"")</f>
        <v>PEB</v>
      </c>
      <c r="C3412" s="4" t="str">
        <f>IF(MID(Logik!$D3412,1,2)="OE",Logik!D3412,"")</f>
        <v>OE3</v>
      </c>
      <c r="D3412" s="6" t="str">
        <f>IF(MID(Logik!$D3412,1,2)="OE",Logik!E3412,"")</f>
        <v>Ettl Paul 2460 Bruck An Der Leitha Höfleinerstraße 49</v>
      </c>
      <c r="E3412" s="4" t="str">
        <f>IF(MID(Logik!$D3412,1,2)="OE",Logik!F3412,"")</f>
        <v>1</v>
      </c>
    </row>
    <row r="3413" spans="1:5" x14ac:dyDescent="0.35">
      <c r="A3413" s="4">
        <v>3412</v>
      </c>
      <c r="B3413" s="4" t="str">
        <f>IF(MID(Logik!$D3413,1,2)="OE",Logik!C3413,"")</f>
        <v>PES</v>
      </c>
      <c r="C3413" s="4" t="str">
        <f>IF(MID(Logik!$D3413,1,2)="OE",Logik!D3413,"")</f>
        <v>OE3</v>
      </c>
      <c r="D3413" s="6" t="str">
        <f>IF(MID(Logik!$D3413,1,2)="OE",Logik!E3413,"")</f>
        <v>Breitler Peter 3441 Judenau Wieseng 13</v>
      </c>
      <c r="E3413" s="4" t="str">
        <f>IF(MID(Logik!$D3413,1,2)="OE",Logik!F3413,"")</f>
        <v>1</v>
      </c>
    </row>
    <row r="3414" spans="1:5" x14ac:dyDescent="0.35">
      <c r="A3414" s="4">
        <v>3413</v>
      </c>
      <c r="B3414" s="4" t="str">
        <f>IF(MID(Logik!$D3414,1,2)="OE",Logik!C3414,"")</f>
        <v>PFB</v>
      </c>
      <c r="C3414" s="4" t="str">
        <f>IF(MID(Logik!$D3414,1,2)="OE",Logik!D3414,"")</f>
        <v>OE3</v>
      </c>
      <c r="D3414" s="6" t="str">
        <f>IF(MID(Logik!$D3414,1,2)="OE",Logik!E3414,"")</f>
        <v>Fröhling Peter 2571 Altenmarkt Nöstach 152</v>
      </c>
      <c r="E3414" s="4" t="str">
        <f>IF(MID(Logik!$D3414,1,2)="OE",Logik!F3414,"")</f>
        <v>1</v>
      </c>
    </row>
    <row r="3415" spans="1:5" x14ac:dyDescent="0.35">
      <c r="A3415" s="4">
        <v>3414</v>
      </c>
      <c r="B3415" s="4" t="str">
        <f>IF(MID(Logik!$D3415,1,2)="OE",Logik!C3415,"")</f>
        <v>PFS</v>
      </c>
      <c r="C3415" s="4" t="str">
        <f>IF(MID(Logik!$D3415,1,2)="OE",Logik!D3415,"")</f>
        <v>OE3</v>
      </c>
      <c r="D3415" s="6" t="str">
        <f>IF(MID(Logik!$D3415,1,2)="OE",Logik!E3415,"")</f>
        <v>Pfitzner Werner 3812 Groß-Siegharts Waidhofner Str. 47</v>
      </c>
      <c r="E3415" s="4" t="str">
        <f>IF(MID(Logik!$D3415,1,2)="OE",Logik!F3415,"")</f>
        <v>1</v>
      </c>
    </row>
    <row r="3416" spans="1:5" x14ac:dyDescent="0.35">
      <c r="A3416" s="4">
        <v>3415</v>
      </c>
      <c r="B3416" s="4" t="str">
        <f>IF(MID(Logik!$D3416,1,2)="OE",Logik!C3416,"")</f>
        <v>PGA</v>
      </c>
      <c r="C3416" s="4" t="str">
        <f>IF(MID(Logik!$D3416,1,2)="OE",Logik!D3416,"")</f>
        <v>OE3</v>
      </c>
      <c r="D3416" s="6" t="str">
        <f>IF(MID(Logik!$D3416,1,2)="OE",Logik!E3416,"")</f>
        <v>Goldhalmseder Peter 3300 Amstetten Nikolaus-Lenau-Straße 2</v>
      </c>
      <c r="E3416" s="4" t="str">
        <f>IF(MID(Logik!$D3416,1,2)="OE",Logik!F3416,"")</f>
        <v>1</v>
      </c>
    </row>
    <row r="3417" spans="1:5" x14ac:dyDescent="0.35">
      <c r="A3417" s="4">
        <v>3416</v>
      </c>
      <c r="B3417" s="4" t="str">
        <f>IF(MID(Logik!$D3417,1,2)="OE",Logik!C3417,"")</f>
        <v>PGC</v>
      </c>
      <c r="C3417" s="4" t="str">
        <f>IF(MID(Logik!$D3417,1,2)="OE",Logik!D3417,"")</f>
        <v>OE3</v>
      </c>
      <c r="D3417" s="6" t="str">
        <f>IF(MID(Logik!$D3417,1,2)="OE",Logik!E3417,"")</f>
        <v>Grafeneder Peter 2372 Gießhübl Brunnengasse 15</v>
      </c>
      <c r="E3417" s="4" t="str">
        <f>IF(MID(Logik!$D3417,1,2)="OE",Logik!F3417,"")</f>
        <v>1</v>
      </c>
    </row>
    <row r="3418" spans="1:5" x14ac:dyDescent="0.35">
      <c r="A3418" s="4">
        <v>3417</v>
      </c>
      <c r="B3418" s="4" t="str">
        <f>IF(MID(Logik!$D3418,1,2)="OE",Logik!C3418,"")</f>
        <v>PGU</v>
      </c>
      <c r="C3418" s="4" t="str">
        <f>IF(MID(Logik!$D3418,1,2)="OE",Logik!D3418,"")</f>
        <v>OE3</v>
      </c>
      <c r="D3418" s="6" t="str">
        <f>IF(MID(Logik!$D3418,1,2)="OE",Logik!E3418,"")</f>
        <v>Pfandler Georg 2201 Gerasdorf Lenaugasse 52/1</v>
      </c>
      <c r="E3418" s="4" t="str">
        <f>IF(MID(Logik!$D3418,1,2)="OE",Logik!F3418,"")</f>
        <v>1</v>
      </c>
    </row>
    <row r="3419" spans="1:5" x14ac:dyDescent="0.35">
      <c r="A3419" s="4">
        <v>3418</v>
      </c>
      <c r="B3419" s="4" t="str">
        <f>IF(MID(Logik!$D3419,1,2)="OE",Logik!C3419,"")</f>
        <v>PHW</v>
      </c>
      <c r="C3419" s="4" t="str">
        <f>IF(MID(Logik!$D3419,1,2)="OE",Logik!D3419,"")</f>
        <v>OE3</v>
      </c>
      <c r="D3419" s="6" t="str">
        <f>IF(MID(Logik!$D3419,1,2)="OE",Logik!E3419,"")</f>
        <v>Herzig Peter 2380 Perchtoldsdorf Aspettenstrasse 32/24/3</v>
      </c>
      <c r="E3419" s="4" t="str">
        <f>IF(MID(Logik!$D3419,1,2)="OE",Logik!F3419,"")</f>
        <v>1</v>
      </c>
    </row>
    <row r="3420" spans="1:5" x14ac:dyDescent="0.35">
      <c r="A3420" s="4">
        <v>3419</v>
      </c>
      <c r="B3420" s="4" t="str">
        <f>IF(MID(Logik!$D3420,1,2)="OE",Logik!C3420,"")</f>
        <v>PIA</v>
      </c>
      <c r="C3420" s="4" t="str">
        <f>IF(MID(Logik!$D3420,1,2)="OE",Logik!D3420,"")</f>
        <v>OE3</v>
      </c>
      <c r="D3420" s="6" t="str">
        <f>IF(MID(Logik!$D3420,1,2)="OE",Logik!E3420,"")</f>
        <v>Wenty Pia 3001 Mauerbach Königswinkelgasse 5</v>
      </c>
      <c r="E3420" s="4" t="str">
        <f>IF(MID(Logik!$D3420,1,2)="OE",Logik!F3420,"")</f>
        <v>1</v>
      </c>
    </row>
    <row r="3421" spans="1:5" x14ac:dyDescent="0.35">
      <c r="A3421" s="4">
        <v>3420</v>
      </c>
      <c r="B3421" s="4" t="str">
        <f>IF(MID(Logik!$D3421,1,2)="OE",Logik!C3421,"")</f>
        <v>PIK</v>
      </c>
      <c r="C3421" s="4" t="str">
        <f>IF(MID(Logik!$D3421,1,2)="OE",Logik!D3421,"")</f>
        <v>OE3</v>
      </c>
      <c r="D3421" s="6" t="str">
        <f>IF(MID(Logik!$D3421,1,2)="OE",Logik!E3421,"")</f>
        <v>Pichler Roland 3134 Reichersdorf Obere Ortsstr. 23</v>
      </c>
      <c r="E3421" s="4" t="str">
        <f>IF(MID(Logik!$D3421,1,2)="OE",Logik!F3421,"")</f>
        <v>1</v>
      </c>
    </row>
    <row r="3422" spans="1:5" x14ac:dyDescent="0.35">
      <c r="A3422" s="4">
        <v>3421</v>
      </c>
      <c r="B3422" s="4" t="str">
        <f>IF(MID(Logik!$D3422,1,2)="OE",Logik!C3422,"")</f>
        <v>PIL</v>
      </c>
      <c r="C3422" s="4" t="str">
        <f>IF(MID(Logik!$D3422,1,2)="OE",Logik!D3422,"")</f>
        <v>OE3</v>
      </c>
      <c r="D3422" s="6" t="str">
        <f>IF(MID(Logik!$D3422,1,2)="OE",Logik!E3422,"")</f>
        <v>Pospischil Erich Brunn/Geb Goldtruhenweg 1/2/2</v>
      </c>
      <c r="E3422" s="4" t="str">
        <f>IF(MID(Logik!$D3422,1,2)="OE",Logik!F3422,"")</f>
        <v>1</v>
      </c>
    </row>
    <row r="3423" spans="1:5" x14ac:dyDescent="0.35">
      <c r="A3423" s="4">
        <v>3422</v>
      </c>
      <c r="B3423" s="4" t="str">
        <f>IF(MID(Logik!$D3423,1,2)="OE",Logik!C3423,"")</f>
        <v>PKB</v>
      </c>
      <c r="C3423" s="4" t="str">
        <f>IF(MID(Logik!$D3423,1,2)="OE",Logik!D3423,"")</f>
        <v>OE3</v>
      </c>
      <c r="D3423" s="6" t="str">
        <f>IF(MID(Logik!$D3423,1,2)="OE",Logik!E3423,"")</f>
        <v>Krammer Mario Peter 2170 Kleinhadersdorf Untere Ortsstr. 24</v>
      </c>
      <c r="E3423" s="4" t="str">
        <f>IF(MID(Logik!$D3423,1,2)="OE",Logik!F3423,"")</f>
        <v>1</v>
      </c>
    </row>
    <row r="3424" spans="1:5" x14ac:dyDescent="0.35">
      <c r="A3424" s="4">
        <v>3423</v>
      </c>
      <c r="B3424" s="4" t="str">
        <f>IF(MID(Logik!$D3424,1,2)="OE",Logik!C3424,"")</f>
        <v>PKG</v>
      </c>
      <c r="C3424" s="4" t="str">
        <f>IF(MID(Logik!$D3424,1,2)="OE",Logik!D3424,"")</f>
        <v>OE3</v>
      </c>
      <c r="D3424" s="6" t="str">
        <f>IF(MID(Logik!$D3424,1,2)="OE",Logik!E3424,"")</f>
        <v>*-*-* *-*-* *-*-*</v>
      </c>
      <c r="E3424" s="4" t="str">
        <f>IF(MID(Logik!$D3424,1,2)="OE",Logik!F3424,"")</f>
        <v>1</v>
      </c>
    </row>
    <row r="3425" spans="1:5" x14ac:dyDescent="0.35">
      <c r="A3425" s="4">
        <v>3424</v>
      </c>
      <c r="B3425" s="4" t="str">
        <f>IF(MID(Logik!$D3425,1,2)="OE",Logik!C3425,"")</f>
        <v>PKU</v>
      </c>
      <c r="C3425" s="4" t="str">
        <f>IF(MID(Logik!$D3425,1,2)="OE",Logik!D3425,"")</f>
        <v>OE3</v>
      </c>
      <c r="D3425" s="6" t="str">
        <f>IF(MID(Logik!$D3425,1,2)="OE",Logik!E3425,"")</f>
        <v>Klocko Peter Katzelsdorf Augasse 36</v>
      </c>
      <c r="E3425" s="4" t="str">
        <f>IF(MID(Logik!$D3425,1,2)="OE",Logik!F3425,"")</f>
        <v>1</v>
      </c>
    </row>
    <row r="3426" spans="1:5" x14ac:dyDescent="0.35">
      <c r="A3426" s="4">
        <v>3425</v>
      </c>
      <c r="B3426" s="4" t="str">
        <f>IF(MID(Logik!$D3426,1,2)="OE",Logik!C3426,"")</f>
        <v>PKW</v>
      </c>
      <c r="C3426" s="4" t="str">
        <f>IF(MID(Logik!$D3426,1,2)="OE",Logik!D3426,"")</f>
        <v>OE3</v>
      </c>
      <c r="D3426" s="6" t="str">
        <f>IF(MID(Logik!$D3426,1,2)="OE",Logik!E3426,"")</f>
        <v>*-*-* *-*-* *-*-*</v>
      </c>
      <c r="E3426" s="4" t="str">
        <f>IF(MID(Logik!$D3426,1,2)="OE",Logik!F3426,"")</f>
        <v>1</v>
      </c>
    </row>
    <row r="3427" spans="1:5" x14ac:dyDescent="0.35">
      <c r="A3427" s="4">
        <v>3426</v>
      </c>
      <c r="B3427" s="4" t="str">
        <f>IF(MID(Logik!$D3427,1,2)="OE",Logik!C3427,"")</f>
        <v>PLA</v>
      </c>
      <c r="C3427" s="4" t="str">
        <f>IF(MID(Logik!$D3427,1,2)="OE",Logik!D3427,"")</f>
        <v>OE3</v>
      </c>
      <c r="D3427" s="6" t="str">
        <f>IF(MID(Logik!$D3427,1,2)="OE",Logik!E3427,"")</f>
        <v>Pohl Alfred 2130 Mistelbach Hochgasse 4</v>
      </c>
      <c r="E3427" s="4" t="str">
        <f>IF(MID(Logik!$D3427,1,2)="OE",Logik!F3427,"")</f>
        <v>1</v>
      </c>
    </row>
    <row r="3428" spans="1:5" x14ac:dyDescent="0.35">
      <c r="A3428" s="4">
        <v>3427</v>
      </c>
      <c r="B3428" s="4" t="str">
        <f>IF(MID(Logik!$D3428,1,2)="OE",Logik!C3428,"")</f>
        <v>PLC</v>
      </c>
      <c r="C3428" s="4" t="str">
        <f>IF(MID(Logik!$D3428,1,2)="OE",Logik!D3428,"")</f>
        <v>OE3</v>
      </c>
      <c r="D3428" s="6" t="str">
        <f>IF(MID(Logik!$D3428,1,2)="OE",Logik!E3428,"")</f>
        <v>Kottar Peter 2230 Gänserndorf-Süd Grenzstraße 78</v>
      </c>
      <c r="E3428" s="4" t="str">
        <f>IF(MID(Logik!$D3428,1,2)="OE",Logik!F3428,"")</f>
        <v>1</v>
      </c>
    </row>
    <row r="3429" spans="1:5" x14ac:dyDescent="0.35">
      <c r="A3429" s="4">
        <v>3428</v>
      </c>
      <c r="B3429" s="4" t="str">
        <f>IF(MID(Logik!$D3429,1,2)="OE",Logik!C3429,"")</f>
        <v>PLF</v>
      </c>
      <c r="C3429" s="4" t="str">
        <f>IF(MID(Logik!$D3429,1,2)="OE",Logik!D3429,"")</f>
        <v>OE3</v>
      </c>
      <c r="D3429" s="6" t="str">
        <f>IF(MID(Logik!$D3429,1,2)="OE",Logik!E3429,"")</f>
        <v>*-*-* *-*-* *-*-*</v>
      </c>
      <c r="E3429" s="4" t="str">
        <f>IF(MID(Logik!$D3429,1,2)="OE",Logik!F3429,"")</f>
        <v>1</v>
      </c>
    </row>
    <row r="3430" spans="1:5" x14ac:dyDescent="0.35">
      <c r="A3430" s="4">
        <v>3429</v>
      </c>
      <c r="B3430" s="4" t="str">
        <f>IF(MID(Logik!$D3430,1,2)="OE",Logik!C3430,"")</f>
        <v>PMS</v>
      </c>
      <c r="C3430" s="4" t="str">
        <f>IF(MID(Logik!$D3430,1,2)="OE",Logik!D3430,"")</f>
        <v>OE3</v>
      </c>
      <c r="D3430" s="6" t="str">
        <f>IF(MID(Logik!$D3430,1,2)="OE",Logik!E3430,"")</f>
        <v>Mayr Peter 2700 Wiener Neustadt Bgm. Dr. Haberl Gasse 16</v>
      </c>
      <c r="E3430" s="4" t="str">
        <f>IF(MID(Logik!$D3430,1,2)="OE",Logik!F3430,"")</f>
        <v>1</v>
      </c>
    </row>
    <row r="3431" spans="1:5" hidden="1" x14ac:dyDescent="0.35">
      <c r="A3431" s="4">
        <v>3430</v>
      </c>
      <c r="B3431" s="4" t="str">
        <f>IF(MID(Logik!$D3431,1,2)="OE",Logik!C3431,"")</f>
        <v/>
      </c>
      <c r="C3431" s="4" t="str">
        <f>IF(MID(Logik!$D3431,1,2)="OE",Logik!D3431,"")</f>
        <v/>
      </c>
      <c r="D3431" s="6" t="str">
        <f>IF(MID(Logik!$D3431,1,2)="OE",Logik!E3431,"")</f>
        <v/>
      </c>
      <c r="E3431" s="4" t="str">
        <f>IF(MID(Logik!$D3431,1,2)="OE",Logik!F3431,"")</f>
        <v/>
      </c>
    </row>
    <row r="3432" spans="1:5" hidden="1" x14ac:dyDescent="0.35">
      <c r="A3432" s="4">
        <v>3431</v>
      </c>
      <c r="B3432" s="4" t="str">
        <f>IF(MID(Logik!$D3432,1,2)="OE",Logik!C3432,"")</f>
        <v/>
      </c>
      <c r="C3432" s="4" t="str">
        <f>IF(MID(Logik!$D3432,1,2)="OE",Logik!D3432,"")</f>
        <v/>
      </c>
      <c r="D3432" s="6" t="str">
        <f>IF(MID(Logik!$D3432,1,2)="OE",Logik!E3432,"")</f>
        <v/>
      </c>
      <c r="E3432" s="4" t="str">
        <f>IF(MID(Logik!$D3432,1,2)="OE",Logik!F3432,"")</f>
        <v/>
      </c>
    </row>
    <row r="3433" spans="1:5" hidden="1" x14ac:dyDescent="0.35">
      <c r="A3433" s="4">
        <v>3432</v>
      </c>
      <c r="B3433" s="4" t="str">
        <f>IF(MID(Logik!$D3433,1,2)="OE",Logik!C3433,"")</f>
        <v/>
      </c>
      <c r="C3433" s="4" t="str">
        <f>IF(MID(Logik!$D3433,1,2)="OE",Logik!D3433,"")</f>
        <v/>
      </c>
      <c r="D3433" s="6" t="str">
        <f>IF(MID(Logik!$D3433,1,2)="OE",Logik!E3433,"")</f>
        <v/>
      </c>
      <c r="E3433" s="4" t="str">
        <f>IF(MID(Logik!$D3433,1,2)="OE",Logik!F3433,"")</f>
        <v/>
      </c>
    </row>
    <row r="3434" spans="1:5" hidden="1" x14ac:dyDescent="0.35">
      <c r="A3434" s="4">
        <v>3433</v>
      </c>
      <c r="B3434" s="4" t="str">
        <f>IF(MID(Logik!$D3434,1,2)="OE",Logik!C3434,"")</f>
        <v/>
      </c>
      <c r="C3434" s="4" t="str">
        <f>IF(MID(Logik!$D3434,1,2)="OE",Logik!D3434,"")</f>
        <v/>
      </c>
      <c r="D3434" s="6" t="str">
        <f>IF(MID(Logik!$D3434,1,2)="OE",Logik!E3434,"")</f>
        <v/>
      </c>
      <c r="E3434" s="4" t="str">
        <f>IF(MID(Logik!$D3434,1,2)="OE",Logik!F3434,"")</f>
        <v/>
      </c>
    </row>
    <row r="3435" spans="1:5" hidden="1" x14ac:dyDescent="0.35">
      <c r="A3435" s="4">
        <v>3434</v>
      </c>
      <c r="B3435" s="4" t="str">
        <f>IF(MID(Logik!$D3435,1,2)="OE",Logik!C3435,"")</f>
        <v/>
      </c>
      <c r="C3435" s="4" t="str">
        <f>IF(MID(Logik!$D3435,1,2)="OE",Logik!D3435,"")</f>
        <v/>
      </c>
      <c r="D3435" s="6" t="str">
        <f>IF(MID(Logik!$D3435,1,2)="OE",Logik!E3435,"")</f>
        <v/>
      </c>
      <c r="E3435" s="4" t="str">
        <f>IF(MID(Logik!$D3435,1,2)="OE",Logik!F3435,"")</f>
        <v/>
      </c>
    </row>
    <row r="3436" spans="1:5" hidden="1" x14ac:dyDescent="0.35">
      <c r="A3436" s="4">
        <v>3435</v>
      </c>
      <c r="B3436" s="4" t="str">
        <f>IF(MID(Logik!$D3436,1,2)="OE",Logik!C3436,"")</f>
        <v/>
      </c>
      <c r="C3436" s="4" t="str">
        <f>IF(MID(Logik!$D3436,1,2)="OE",Logik!D3436,"")</f>
        <v/>
      </c>
      <c r="D3436" s="6" t="str">
        <f>IF(MID(Logik!$D3436,1,2)="OE",Logik!E3436,"")</f>
        <v/>
      </c>
      <c r="E3436" s="4" t="str">
        <f>IF(MID(Logik!$D3436,1,2)="OE",Logik!F3436,"")</f>
        <v/>
      </c>
    </row>
    <row r="3437" spans="1:5" hidden="1" x14ac:dyDescent="0.35">
      <c r="A3437" s="4">
        <v>3436</v>
      </c>
      <c r="B3437" s="4" t="str">
        <f>IF(MID(Logik!$D3437,1,2)="OE",Logik!C3437,"")</f>
        <v/>
      </c>
      <c r="C3437" s="4" t="str">
        <f>IF(MID(Logik!$D3437,1,2)="OE",Logik!D3437,"")</f>
        <v/>
      </c>
      <c r="D3437" s="6" t="str">
        <f>IF(MID(Logik!$D3437,1,2)="OE",Logik!E3437,"")</f>
        <v/>
      </c>
      <c r="E3437" s="4" t="str">
        <f>IF(MID(Logik!$D3437,1,2)="OE",Logik!F3437,"")</f>
        <v/>
      </c>
    </row>
    <row r="3438" spans="1:5" hidden="1" x14ac:dyDescent="0.35">
      <c r="A3438" s="4">
        <v>3437</v>
      </c>
      <c r="B3438" s="4" t="str">
        <f>IF(MID(Logik!$D3438,1,2)="OE",Logik!C3438,"")</f>
        <v/>
      </c>
      <c r="C3438" s="4" t="str">
        <f>IF(MID(Logik!$D3438,1,2)="OE",Logik!D3438,"")</f>
        <v/>
      </c>
      <c r="D3438" s="6" t="str">
        <f>IF(MID(Logik!$D3438,1,2)="OE",Logik!E3438,"")</f>
        <v/>
      </c>
      <c r="E3438" s="4" t="str">
        <f>IF(MID(Logik!$D3438,1,2)="OE",Logik!F3438,"")</f>
        <v/>
      </c>
    </row>
    <row r="3439" spans="1:5" hidden="1" x14ac:dyDescent="0.35">
      <c r="A3439" s="4">
        <v>3438</v>
      </c>
      <c r="B3439" s="4" t="str">
        <f>IF(MID(Logik!$D3439,1,2)="OE",Logik!C3439,"")</f>
        <v/>
      </c>
      <c r="C3439" s="4" t="str">
        <f>IF(MID(Logik!$D3439,1,2)="OE",Logik!D3439,"")</f>
        <v/>
      </c>
      <c r="D3439" s="6" t="str">
        <f>IF(MID(Logik!$D3439,1,2)="OE",Logik!E3439,"")</f>
        <v/>
      </c>
      <c r="E3439" s="4" t="str">
        <f>IF(MID(Logik!$D3439,1,2)="OE",Logik!F3439,"")</f>
        <v/>
      </c>
    </row>
    <row r="3440" spans="1:5" hidden="1" x14ac:dyDescent="0.35">
      <c r="A3440" s="4">
        <v>3439</v>
      </c>
      <c r="B3440" s="4" t="str">
        <f>IF(MID(Logik!$D3440,1,2)="OE",Logik!C3440,"")</f>
        <v/>
      </c>
      <c r="C3440" s="4" t="str">
        <f>IF(MID(Logik!$D3440,1,2)="OE",Logik!D3440,"")</f>
        <v/>
      </c>
      <c r="D3440" s="6" t="str">
        <f>IF(MID(Logik!$D3440,1,2)="OE",Logik!E3440,"")</f>
        <v/>
      </c>
      <c r="E3440" s="4" t="str">
        <f>IF(MID(Logik!$D3440,1,2)="OE",Logik!F3440,"")</f>
        <v/>
      </c>
    </row>
    <row r="3441" spans="1:5" x14ac:dyDescent="0.35">
      <c r="A3441" s="4">
        <v>3440</v>
      </c>
      <c r="B3441" s="4" t="str">
        <f>IF(MID(Logik!$D3441,1,2)="OE",Logik!C3441,"")</f>
        <v>PMV</v>
      </c>
      <c r="C3441" s="4" t="str">
        <f>IF(MID(Logik!$D3441,1,2)="OE",Logik!D3441,"")</f>
        <v>OE3</v>
      </c>
      <c r="D3441" s="6" t="str">
        <f>IF(MID(Logik!$D3441,1,2)="OE",Logik!E3441,"")</f>
        <v>*-*-* *-*-* *-*-*</v>
      </c>
      <c r="E3441" s="4" t="str">
        <f>IF(MID(Logik!$D3441,1,2)="OE",Logik!F3441,"")</f>
        <v>1</v>
      </c>
    </row>
    <row r="3442" spans="1:5" x14ac:dyDescent="0.35">
      <c r="A3442" s="4">
        <v>3441</v>
      </c>
      <c r="B3442" s="4" t="str">
        <f>IF(MID(Logik!$D3442,1,2)="OE",Logik!C3442,"")</f>
        <v>PMW</v>
      </c>
      <c r="C3442" s="4" t="str">
        <f>IF(MID(Logik!$D3442,1,2)="OE",Logik!D3442,"")</f>
        <v>OE3</v>
      </c>
      <c r="D3442" s="6" t="str">
        <f>IF(MID(Logik!$D3442,1,2)="OE",Logik!E3442,"")</f>
        <v>*-*-* *-*-* *-*-*</v>
      </c>
      <c r="E3442" s="4" t="str">
        <f>IF(MID(Logik!$D3442,1,2)="OE",Logik!F3442,"")</f>
        <v>1</v>
      </c>
    </row>
    <row r="3443" spans="1:5" x14ac:dyDescent="0.35">
      <c r="A3443" s="4">
        <v>3442</v>
      </c>
      <c r="B3443" s="4" t="str">
        <f>IF(MID(Logik!$D3443,1,2)="OE",Logik!C3443,"")</f>
        <v>PNG</v>
      </c>
      <c r="C3443" s="4" t="str">
        <f>IF(MID(Logik!$D3443,1,2)="OE",Logik!D3443,"")</f>
        <v>OE3</v>
      </c>
      <c r="D3443" s="6" t="str">
        <f>IF(MID(Logik!$D3443,1,2)="OE",Logik!E3443,"")</f>
        <v>Strondl Paul 3124 Oberwölbling Unterwölbling 94</v>
      </c>
      <c r="E3443" s="4" t="str">
        <f>IF(MID(Logik!$D3443,1,2)="OE",Logik!F3443,"")</f>
        <v>1</v>
      </c>
    </row>
    <row r="3444" spans="1:5" x14ac:dyDescent="0.35">
      <c r="A3444" s="4">
        <v>3443</v>
      </c>
      <c r="B3444" s="4" t="str">
        <f>IF(MID(Logik!$D3444,1,2)="OE",Logik!C3444,"")</f>
        <v>PNU</v>
      </c>
      <c r="C3444" s="4" t="str">
        <f>IF(MID(Logik!$D3444,1,2)="OE",Logik!D3444,"")</f>
        <v>OE3</v>
      </c>
      <c r="D3444" s="6" t="str">
        <f>IF(MID(Logik!$D3444,1,2)="OE",Logik!E3444,"")</f>
        <v>Neubauer Peter 3485 Haitzendorf Vorgartenstraße 8</v>
      </c>
      <c r="E3444" s="4" t="str">
        <f>IF(MID(Logik!$D3444,1,2)="OE",Logik!F3444,"")</f>
        <v>1</v>
      </c>
    </row>
    <row r="3445" spans="1:5" x14ac:dyDescent="0.35">
      <c r="A3445" s="4">
        <v>3444</v>
      </c>
      <c r="B3445" s="4" t="str">
        <f>IF(MID(Logik!$D3445,1,2)="OE",Logik!C3445,"")</f>
        <v>POW</v>
      </c>
      <c r="C3445" s="4" t="str">
        <f>IF(MID(Logik!$D3445,1,2)="OE",Logik!D3445,"")</f>
        <v>OE3</v>
      </c>
      <c r="D3445" s="6" t="str">
        <f>IF(MID(Logik!$D3445,1,2)="OE",Logik!E3445,"")</f>
        <v>Obleser Peter 3500 Krems An Der Donau Beethovenstr. 6</v>
      </c>
      <c r="E3445" s="4" t="str">
        <f>IF(MID(Logik!$D3445,1,2)="OE",Logik!F3445,"")</f>
        <v>1</v>
      </c>
    </row>
    <row r="3446" spans="1:5" x14ac:dyDescent="0.35">
      <c r="A3446" s="4">
        <v>3445</v>
      </c>
      <c r="B3446" s="4" t="str">
        <f>IF(MID(Logik!$D3446,1,2)="OE",Logik!C3446,"")</f>
        <v>PPB</v>
      </c>
      <c r="C3446" s="4" t="str">
        <f>IF(MID(Logik!$D3446,1,2)="OE",Logik!D3446,"")</f>
        <v>OE3</v>
      </c>
      <c r="D3446" s="6" t="str">
        <f>IF(MID(Logik!$D3446,1,2)="OE",Logik!E3446,"")</f>
        <v>Platzer Peter Karl 2380 Perchtoldsdorf Brunner Gasse 54</v>
      </c>
      <c r="E3446" s="4" t="str">
        <f>IF(MID(Logik!$D3446,1,2)="OE",Logik!F3446,"")</f>
        <v>1</v>
      </c>
    </row>
    <row r="3447" spans="1:5" x14ac:dyDescent="0.35">
      <c r="A3447" s="4">
        <v>3446</v>
      </c>
      <c r="B3447" s="4" t="str">
        <f>IF(MID(Logik!$D3447,1,2)="OE",Logik!C3447,"")</f>
        <v>PPD</v>
      </c>
      <c r="C3447" s="4" t="str">
        <f>IF(MID(Logik!$D3447,1,2)="OE",Logik!D3447,"")</f>
        <v>OE3</v>
      </c>
      <c r="D3447" s="6" t="str">
        <f>IF(MID(Logik!$D3447,1,2)="OE",Logik!E3447,"")</f>
        <v>Pusterhofer Peter 2230 Gänserndorf Schwalbeng 12</v>
      </c>
      <c r="E3447" s="4" t="str">
        <f>IF(MID(Logik!$D3447,1,2)="OE",Logik!F3447,"")</f>
        <v>1</v>
      </c>
    </row>
    <row r="3448" spans="1:5" x14ac:dyDescent="0.35">
      <c r="A3448" s="4">
        <v>3447</v>
      </c>
      <c r="B3448" s="4" t="str">
        <f>IF(MID(Logik!$D3448,1,2)="OE",Logik!C3448,"")</f>
        <v>PPS</v>
      </c>
      <c r="C3448" s="4" t="str">
        <f>IF(MID(Logik!$D3448,1,2)="OE",Logik!D3448,"")</f>
        <v>OE3</v>
      </c>
      <c r="D3448" s="6" t="str">
        <f>IF(MID(Logik!$D3448,1,2)="OE",Logik!E3448,"")</f>
        <v>*-*-* *-*-* *-*-*</v>
      </c>
      <c r="E3448" s="4" t="str">
        <f>IF(MID(Logik!$D3448,1,2)="OE",Logik!F3448,"")</f>
        <v>1</v>
      </c>
    </row>
    <row r="3449" spans="1:5" x14ac:dyDescent="0.35">
      <c r="A3449" s="4">
        <v>3448</v>
      </c>
      <c r="B3449" s="4" t="str">
        <f>IF(MID(Logik!$D3449,1,2)="OE",Logik!C3449,"")</f>
        <v>PQA</v>
      </c>
      <c r="C3449" s="4" t="str">
        <f>IF(MID(Logik!$D3449,1,2)="OE",Logik!D3449,"")</f>
        <v>OE3</v>
      </c>
      <c r="D3449" s="6" t="str">
        <f>IF(MID(Logik!$D3449,1,2)="OE",Logik!E3449,"")</f>
        <v>Prantl Marc 3660 Klein-Pöchlarn Kremser Straße 3</v>
      </c>
      <c r="E3449" s="4" t="str">
        <f>IF(MID(Logik!$D3449,1,2)="OE",Logik!F3449,"")</f>
        <v>1</v>
      </c>
    </row>
    <row r="3450" spans="1:5" x14ac:dyDescent="0.35">
      <c r="A3450" s="4">
        <v>3449</v>
      </c>
      <c r="B3450" s="4" t="str">
        <f>IF(MID(Logik!$D3450,1,2)="OE",Logik!C3450,"")</f>
        <v>PQU</v>
      </c>
      <c r="C3450" s="4" t="str">
        <f>IF(MID(Logik!$D3450,1,2)="OE",Logik!D3450,"")</f>
        <v>OE3</v>
      </c>
      <c r="D3450" s="6" t="str">
        <f>IF(MID(Logik!$D3450,1,2)="OE",Logik!E3450,"")</f>
        <v>Seidl Peter St Pölten Hoelderlinstrasse 25</v>
      </c>
      <c r="E3450" s="4" t="str">
        <f>IF(MID(Logik!$D3450,1,2)="OE",Logik!F3450,"")</f>
        <v>1</v>
      </c>
    </row>
    <row r="3451" spans="1:5" x14ac:dyDescent="0.35">
      <c r="A3451" s="4">
        <v>3450</v>
      </c>
      <c r="B3451" s="4" t="str">
        <f>IF(MID(Logik!$D3451,1,2)="OE",Logik!C3451,"")</f>
        <v>PRA</v>
      </c>
      <c r="C3451" s="4" t="str">
        <f>IF(MID(Logik!$D3451,1,2)="OE",Logik!D3451,"")</f>
        <v>OE3</v>
      </c>
      <c r="D3451" s="6" t="str">
        <f>IF(MID(Logik!$D3451,1,2)="OE",Logik!E3451,"")</f>
        <v>Preslmayr Andreas 3033 Altlengbach Prinzbachstraße 17</v>
      </c>
      <c r="E3451" s="4" t="str">
        <f>IF(MID(Logik!$D3451,1,2)="OE",Logik!F3451,"")</f>
        <v>1</v>
      </c>
    </row>
    <row r="3452" spans="1:5" x14ac:dyDescent="0.35">
      <c r="A3452" s="4">
        <v>3451</v>
      </c>
      <c r="B3452" s="4" t="str">
        <f>IF(MID(Logik!$D3452,1,2)="OE",Logik!C3452,"")</f>
        <v>PRC</v>
      </c>
      <c r="C3452" s="4" t="str">
        <f>IF(MID(Logik!$D3452,1,2)="OE",Logik!D3452,"")</f>
        <v>OE3</v>
      </c>
      <c r="D3452" s="6" t="str">
        <f>IF(MID(Logik!$D3452,1,2)="OE",Logik!E3452,"")</f>
        <v>Raser Patrick 3051 Sankt Christophen Haagenstr. 25</v>
      </c>
      <c r="E3452" s="4" t="str">
        <f>IF(MID(Logik!$D3452,1,2)="OE",Logik!F3452,"")</f>
        <v>1</v>
      </c>
    </row>
    <row r="3453" spans="1:5" x14ac:dyDescent="0.35">
      <c r="A3453" s="4">
        <v>3452</v>
      </c>
      <c r="B3453" s="4" t="str">
        <f>IF(MID(Logik!$D3453,1,2)="OE",Logik!C3453,"")</f>
        <v>PRU</v>
      </c>
      <c r="C3453" s="4" t="str">
        <f>IF(MID(Logik!$D3453,1,2)="OE",Logik!D3453,"")</f>
        <v>OE3</v>
      </c>
      <c r="D3453" s="6" t="str">
        <f>IF(MID(Logik!$D3453,1,2)="OE",Logik!E3453,"")</f>
        <v>Resch Paul 2130 Mistelbach Trinklergasse 2A</v>
      </c>
      <c r="E3453" s="4" t="str">
        <f>IF(MID(Logik!$D3453,1,2)="OE",Logik!F3453,"")</f>
        <v>1</v>
      </c>
    </row>
    <row r="3454" spans="1:5" x14ac:dyDescent="0.35">
      <c r="A3454" s="4">
        <v>3453</v>
      </c>
      <c r="B3454" s="4" t="str">
        <f>IF(MID(Logik!$D3454,1,2)="OE",Logik!C3454,"")</f>
        <v>PTA</v>
      </c>
      <c r="C3454" s="4" t="str">
        <f>IF(MID(Logik!$D3454,1,2)="OE",Logik!D3454,"")</f>
        <v>OE3</v>
      </c>
      <c r="D3454" s="6" t="str">
        <f>IF(MID(Logik!$D3454,1,2)="OE",Logik!E3454,"")</f>
        <v>Kutschera Peter 2345 Brunn Am Gebirge August Gliederer-Str. 10</v>
      </c>
      <c r="E3454" s="4" t="str">
        <f>IF(MID(Logik!$D3454,1,2)="OE",Logik!F3454,"")</f>
        <v>1</v>
      </c>
    </row>
    <row r="3455" spans="1:5" x14ac:dyDescent="0.35">
      <c r="A3455" s="4">
        <v>3454</v>
      </c>
      <c r="B3455" s="4" t="str">
        <f>IF(MID(Logik!$D3455,1,2)="OE",Logik!C3455,"")</f>
        <v>PTC</v>
      </c>
      <c r="C3455" s="4" t="str">
        <f>IF(MID(Logik!$D3455,1,2)="OE",Logik!D3455,"")</f>
        <v>OE3</v>
      </c>
      <c r="D3455" s="6" t="str">
        <f>IF(MID(Logik!$D3455,1,2)="OE",Logik!E3455,"")</f>
        <v>Pohl Thomas 2130 Mistelbach Hochgasse 4</v>
      </c>
      <c r="E3455" s="4" t="str">
        <f>IF(MID(Logik!$D3455,1,2)="OE",Logik!F3455,"")</f>
        <v>1</v>
      </c>
    </row>
    <row r="3456" spans="1:5" x14ac:dyDescent="0.35">
      <c r="A3456" s="4">
        <v>3455</v>
      </c>
      <c r="B3456" s="4" t="str">
        <f>IF(MID(Logik!$D3456,1,2)="OE",Logik!C3456,"")</f>
        <v>PU</v>
      </c>
      <c r="C3456" s="4" t="str">
        <f>IF(MID(Logik!$D3456,1,2)="OE",Logik!D3456,"")</f>
        <v>OE3</v>
      </c>
      <c r="D3456" s="6" t="str">
        <f>IF(MID(Logik!$D3456,1,2)="OE",Logik!E3456,"")</f>
        <v>Widhalm Paul Gr.Siegharts Waidhofnerstrasse 60</v>
      </c>
      <c r="E3456" s="4" t="str">
        <f>IF(MID(Logik!$D3456,1,2)="OE",Logik!F3456,"")</f>
        <v>1</v>
      </c>
    </row>
    <row r="3457" spans="1:5" x14ac:dyDescent="0.35">
      <c r="A3457" s="4">
        <v>3456</v>
      </c>
      <c r="B3457" s="4" t="str">
        <f>IF(MID(Logik!$D3457,1,2)="OE",Logik!C3457,"")</f>
        <v>PUW</v>
      </c>
      <c r="C3457" s="4" t="str">
        <f>IF(MID(Logik!$D3457,1,2)="OE",Logik!D3457,"")</f>
        <v>OE3</v>
      </c>
      <c r="D3457" s="6" t="str">
        <f>IF(MID(Logik!$D3457,1,2)="OE",Logik!E3457,"")</f>
        <v>Ungerboeck Peter Gumpoldskirchn Probusgasse 4</v>
      </c>
      <c r="E3457" s="4" t="str">
        <f>IF(MID(Logik!$D3457,1,2)="OE",Logik!F3457,"")</f>
        <v>1</v>
      </c>
    </row>
    <row r="3458" spans="1:5" x14ac:dyDescent="0.35">
      <c r="A3458" s="4">
        <v>3457</v>
      </c>
      <c r="B3458" s="4" t="str">
        <f>IF(MID(Logik!$D3458,1,2)="OE",Logik!C3458,"")</f>
        <v>PVA</v>
      </c>
      <c r="C3458" s="4" t="str">
        <f>IF(MID(Logik!$D3458,1,2)="OE",Logik!D3458,"")</f>
        <v>OE3</v>
      </c>
      <c r="D3458" s="6" t="str">
        <f>IF(MID(Logik!$D3458,1,2)="OE",Logik!E3458,"")</f>
        <v>Haiden Peter 2752 Wöllersdorf Kirchengasse 39</v>
      </c>
      <c r="E3458" s="4" t="str">
        <f>IF(MID(Logik!$D3458,1,2)="OE",Logik!F3458,"")</f>
        <v>1</v>
      </c>
    </row>
    <row r="3459" spans="1:5" x14ac:dyDescent="0.35">
      <c r="A3459" s="4">
        <v>3458</v>
      </c>
      <c r="B3459" s="4" t="str">
        <f>IF(MID(Logik!$D3459,1,2)="OE",Logik!C3459,"")</f>
        <v>PVC</v>
      </c>
      <c r="C3459" s="4" t="str">
        <f>IF(MID(Logik!$D3459,1,2)="OE",Logik!D3459,"")</f>
        <v>OE3</v>
      </c>
      <c r="D3459" s="6" t="str">
        <f>IF(MID(Logik!$D3459,1,2)="OE",Logik!E3459,"")</f>
        <v>Halvorsen Peter Mitts 2320 Schwechat Gartenstraße 23</v>
      </c>
      <c r="E3459" s="4" t="str">
        <f>IF(MID(Logik!$D3459,1,2)="OE",Logik!F3459,"")</f>
        <v>1</v>
      </c>
    </row>
    <row r="3460" spans="1:5" x14ac:dyDescent="0.35">
      <c r="A3460" s="4">
        <v>3459</v>
      </c>
      <c r="B3460" s="4" t="str">
        <f>IF(MID(Logik!$D3460,1,2)="OE",Logik!C3460,"")</f>
        <v>PWF</v>
      </c>
      <c r="C3460" s="4" t="str">
        <f>IF(MID(Logik!$D3460,1,2)="OE",Logik!D3460,"")</f>
        <v>OE3</v>
      </c>
      <c r="D3460" s="6" t="str">
        <f>IF(MID(Logik!$D3460,1,2)="OE",Logik!E3460,"")</f>
        <v>Wenninger Philip 2722 Winzendorf Volksheimstraße 218</v>
      </c>
      <c r="E3460" s="4" t="str">
        <f>IF(MID(Logik!$D3460,1,2)="OE",Logik!F3460,"")</f>
        <v>1</v>
      </c>
    </row>
    <row r="3461" spans="1:5" x14ac:dyDescent="0.35">
      <c r="A3461" s="4">
        <v>3460</v>
      </c>
      <c r="B3461" s="4" t="str">
        <f>IF(MID(Logik!$D3461,1,2)="OE",Logik!C3461,"")</f>
        <v>PWP</v>
      </c>
      <c r="C3461" s="4" t="str">
        <f>IF(MID(Logik!$D3461,1,2)="OE",Logik!D3461,"")</f>
        <v>OE3</v>
      </c>
      <c r="D3461" s="6" t="str">
        <f>IF(MID(Logik!$D3461,1,2)="OE",Logik!E3461,"")</f>
        <v>Weiß Thomas 3454 Sitzenberg-Reidling Neustiftgasse 38/4</v>
      </c>
      <c r="E3461" s="4" t="str">
        <f>IF(MID(Logik!$D3461,1,2)="OE",Logik!F3461,"")</f>
        <v>1</v>
      </c>
    </row>
    <row r="3462" spans="1:5" x14ac:dyDescent="0.35">
      <c r="A3462" s="4">
        <v>3461</v>
      </c>
      <c r="B3462" s="4" t="str">
        <f>IF(MID(Logik!$D3462,1,2)="OE",Logik!C3462,"")</f>
        <v>PWR</v>
      </c>
      <c r="C3462" s="4" t="str">
        <f>IF(MID(Logik!$D3462,1,2)="OE",Logik!D3462,"")</f>
        <v>OE3</v>
      </c>
      <c r="D3462" s="6" t="str">
        <f>IF(MID(Logik!$D3462,1,2)="OE",Logik!E3462,"")</f>
        <v>*-*-* *-*-* *-*-*</v>
      </c>
      <c r="E3462" s="4" t="str">
        <f>IF(MID(Logik!$D3462,1,2)="OE",Logik!F3462,"")</f>
        <v>1</v>
      </c>
    </row>
    <row r="3463" spans="1:5" x14ac:dyDescent="0.35">
      <c r="A3463" s="4">
        <v>3462</v>
      </c>
      <c r="B3463" s="4" t="str">
        <f>IF(MID(Logik!$D3463,1,2)="OE",Logik!C3463,"")</f>
        <v>PWT</v>
      </c>
      <c r="C3463" s="4" t="str">
        <f>IF(MID(Logik!$D3463,1,2)="OE",Logik!D3463,"")</f>
        <v>OE3</v>
      </c>
      <c r="D3463" s="6" t="str">
        <f>IF(MID(Logik!$D3463,1,2)="OE",Logik!E3463,"")</f>
        <v>*-*-* *-*-* *-*-*</v>
      </c>
      <c r="E3463" s="4" t="str">
        <f>IF(MID(Logik!$D3463,1,2)="OE",Logik!F3463,"")</f>
        <v>1</v>
      </c>
    </row>
    <row r="3464" spans="1:5" x14ac:dyDescent="0.35">
      <c r="A3464" s="4">
        <v>3463</v>
      </c>
      <c r="B3464" s="4" t="str">
        <f>IF(MID(Logik!$D3464,1,2)="OE",Logik!C3464,"")</f>
        <v>PWU</v>
      </c>
      <c r="C3464" s="4" t="str">
        <f>IF(MID(Logik!$D3464,1,2)="OE",Logik!D3464,"")</f>
        <v>OE3</v>
      </c>
      <c r="D3464" s="6" t="str">
        <f>IF(MID(Logik!$D3464,1,2)="OE",Logik!E3464,"")</f>
        <v>Wyslych Hermann 2384 Breitenfurt Bei Wien Apfelbrunngraben 51</v>
      </c>
      <c r="E3464" s="4" t="str">
        <f>IF(MID(Logik!$D3464,1,2)="OE",Logik!F3464,"")</f>
        <v>1</v>
      </c>
    </row>
    <row r="3465" spans="1:5" x14ac:dyDescent="0.35">
      <c r="A3465" s="4">
        <v>3464</v>
      </c>
      <c r="B3465" s="4" t="str">
        <f>IF(MID(Logik!$D3465,1,2)="OE",Logik!C3465,"")</f>
        <v>PWX</v>
      </c>
      <c r="C3465" s="4" t="str">
        <f>IF(MID(Logik!$D3465,1,2)="OE",Logik!D3465,"")</f>
        <v>OE3</v>
      </c>
      <c r="D3465" s="6" t="str">
        <f>IF(MID(Logik!$D3465,1,2)="OE",Logik!E3465,"")</f>
        <v>Schubert Jaroslav 2136 Laa An Der Thaya Mathias Göstl-Weg 6</v>
      </c>
      <c r="E3465" s="4" t="str">
        <f>IF(MID(Logik!$D3465,1,2)="OE",Logik!F3465,"")</f>
        <v>1</v>
      </c>
    </row>
    <row r="3466" spans="1:5" x14ac:dyDescent="0.35">
      <c r="A3466" s="4">
        <v>3465</v>
      </c>
      <c r="B3466" s="4" t="str">
        <f>IF(MID(Logik!$D3466,1,2)="OE",Logik!C3466,"")</f>
        <v>PXN</v>
      </c>
      <c r="C3466" s="4" t="str">
        <f>IF(MID(Logik!$D3466,1,2)="OE",Logik!D3466,"")</f>
        <v>OE3</v>
      </c>
      <c r="D3466" s="6" t="str">
        <f>IF(MID(Logik!$D3466,1,2)="OE",Logik!E3466,"")</f>
        <v>Nagelmaier Patrick 3932 Kirchberg Am Walde Weissenalbern 52</v>
      </c>
      <c r="E3466" s="4" t="str">
        <f>IF(MID(Logik!$D3466,1,2)="OE",Logik!F3466,"")</f>
        <v>1</v>
      </c>
    </row>
    <row r="3467" spans="1:5" x14ac:dyDescent="0.35">
      <c r="A3467" s="4">
        <v>3466</v>
      </c>
      <c r="B3467" s="4" t="str">
        <f>IF(MID(Logik!$D3467,1,2)="OE",Logik!C3467,"")</f>
        <v>PYC</v>
      </c>
      <c r="C3467" s="4" t="str">
        <f>IF(MID(Logik!$D3467,1,2)="OE",Logik!D3467,"")</f>
        <v>OE3</v>
      </c>
      <c r="D3467" s="6" t="str">
        <f>IF(MID(Logik!$D3467,1,2)="OE",Logik!E3467,"")</f>
        <v>Hye Peter 2301 Groß-Enzersdorf Johann Nestroy Gasse 3</v>
      </c>
      <c r="E3467" s="4" t="str">
        <f>IF(MID(Logik!$D3467,1,2)="OE",Logik!F3467,"")</f>
        <v>1</v>
      </c>
    </row>
    <row r="3468" spans="1:5" x14ac:dyDescent="0.35">
      <c r="A3468" s="4">
        <v>3467</v>
      </c>
      <c r="B3468" s="4" t="str">
        <f>IF(MID(Logik!$D3468,1,2)="OE",Logik!C3468,"")</f>
        <v>PZS</v>
      </c>
      <c r="C3468" s="4" t="str">
        <f>IF(MID(Logik!$D3468,1,2)="OE",Logik!D3468,"")</f>
        <v>OE3</v>
      </c>
      <c r="D3468" s="6" t="str">
        <f>IF(MID(Logik!$D3468,1,2)="OE",Logik!E3468,"")</f>
        <v>Sindelir Patrick 3573 Rosenburg Rosenburg 114</v>
      </c>
      <c r="E3468" s="4" t="str">
        <f>IF(MID(Logik!$D3468,1,2)="OE",Logik!F3468,"")</f>
        <v>1</v>
      </c>
    </row>
    <row r="3469" spans="1:5" x14ac:dyDescent="0.35">
      <c r="A3469" s="4">
        <v>3468</v>
      </c>
      <c r="B3469" s="4" t="str">
        <f>IF(MID(Logik!$D3469,1,2)="OE",Logik!C3469,"")</f>
        <v>PZW</v>
      </c>
      <c r="C3469" s="4" t="str">
        <f>IF(MID(Logik!$D3469,1,2)="OE",Logik!D3469,"")</f>
        <v>OE3</v>
      </c>
      <c r="D3469" s="6" t="str">
        <f>IF(MID(Logik!$D3469,1,2)="OE",Logik!E3469,"")</f>
        <v>Papazek Peter 2332 Hennersdorf Josef Postl-G 26</v>
      </c>
      <c r="E3469" s="4" t="str">
        <f>IF(MID(Logik!$D3469,1,2)="OE",Logik!F3469,"")</f>
        <v>1</v>
      </c>
    </row>
    <row r="3470" spans="1:5" hidden="1" x14ac:dyDescent="0.35">
      <c r="A3470" s="4">
        <v>3469</v>
      </c>
      <c r="B3470" s="4" t="str">
        <f>IF(MID(Logik!$D3470,1,2)="OE",Logik!C3470,"")</f>
        <v/>
      </c>
      <c r="C3470" s="4" t="str">
        <f>IF(MID(Logik!$D3470,1,2)="OE",Logik!D3470,"")</f>
        <v/>
      </c>
      <c r="D3470" s="6" t="str">
        <f>IF(MID(Logik!$D3470,1,2)="OE",Logik!E3470,"")</f>
        <v/>
      </c>
      <c r="E3470" s="4" t="str">
        <f>IF(MID(Logik!$D3470,1,2)="OE",Logik!F3470,"")</f>
        <v/>
      </c>
    </row>
    <row r="3471" spans="1:5" hidden="1" x14ac:dyDescent="0.35">
      <c r="A3471" s="4">
        <v>3470</v>
      </c>
      <c r="B3471" s="4" t="str">
        <f>IF(MID(Logik!$D3471,1,2)="OE",Logik!C3471,"")</f>
        <v/>
      </c>
      <c r="C3471" s="4" t="str">
        <f>IF(MID(Logik!$D3471,1,2)="OE",Logik!D3471,"")</f>
        <v/>
      </c>
      <c r="D3471" s="6" t="str">
        <f>IF(MID(Logik!$D3471,1,2)="OE",Logik!E3471,"")</f>
        <v/>
      </c>
      <c r="E3471" s="4" t="str">
        <f>IF(MID(Logik!$D3471,1,2)="OE",Logik!F3471,"")</f>
        <v/>
      </c>
    </row>
    <row r="3472" spans="1:5" hidden="1" x14ac:dyDescent="0.35">
      <c r="A3472" s="4">
        <v>3471</v>
      </c>
      <c r="B3472" s="4" t="str">
        <f>IF(MID(Logik!$D3472,1,2)="OE",Logik!C3472,"")</f>
        <v/>
      </c>
      <c r="C3472" s="4" t="str">
        <f>IF(MID(Logik!$D3472,1,2)="OE",Logik!D3472,"")</f>
        <v/>
      </c>
      <c r="D3472" s="6" t="str">
        <f>IF(MID(Logik!$D3472,1,2)="OE",Logik!E3472,"")</f>
        <v/>
      </c>
      <c r="E3472" s="4" t="str">
        <f>IF(MID(Logik!$D3472,1,2)="OE",Logik!F3472,"")</f>
        <v/>
      </c>
    </row>
    <row r="3473" spans="1:5" hidden="1" x14ac:dyDescent="0.35">
      <c r="A3473" s="4">
        <v>3472</v>
      </c>
      <c r="B3473" s="4" t="str">
        <f>IF(MID(Logik!$D3473,1,2)="OE",Logik!C3473,"")</f>
        <v/>
      </c>
      <c r="C3473" s="4" t="str">
        <f>IF(MID(Logik!$D3473,1,2)="OE",Logik!D3473,"")</f>
        <v/>
      </c>
      <c r="D3473" s="6" t="str">
        <f>IF(MID(Logik!$D3473,1,2)="OE",Logik!E3473,"")</f>
        <v/>
      </c>
      <c r="E3473" s="4" t="str">
        <f>IF(MID(Logik!$D3473,1,2)="OE",Logik!F3473,"")</f>
        <v/>
      </c>
    </row>
    <row r="3474" spans="1:5" hidden="1" x14ac:dyDescent="0.35">
      <c r="A3474" s="4">
        <v>3473</v>
      </c>
      <c r="B3474" s="4" t="str">
        <f>IF(MID(Logik!$D3474,1,2)="OE",Logik!C3474,"")</f>
        <v/>
      </c>
      <c r="C3474" s="4" t="str">
        <f>IF(MID(Logik!$D3474,1,2)="OE",Logik!D3474,"")</f>
        <v/>
      </c>
      <c r="D3474" s="6" t="str">
        <f>IF(MID(Logik!$D3474,1,2)="OE",Logik!E3474,"")</f>
        <v/>
      </c>
      <c r="E3474" s="4" t="str">
        <f>IF(MID(Logik!$D3474,1,2)="OE",Logik!F3474,"")</f>
        <v/>
      </c>
    </row>
    <row r="3475" spans="1:5" hidden="1" x14ac:dyDescent="0.35">
      <c r="A3475" s="4">
        <v>3474</v>
      </c>
      <c r="B3475" s="4" t="str">
        <f>IF(MID(Logik!$D3475,1,2)="OE",Logik!C3475,"")</f>
        <v/>
      </c>
      <c r="C3475" s="4" t="str">
        <f>IF(MID(Logik!$D3475,1,2)="OE",Logik!D3475,"")</f>
        <v/>
      </c>
      <c r="D3475" s="6" t="str">
        <f>IF(MID(Logik!$D3475,1,2)="OE",Logik!E3475,"")</f>
        <v/>
      </c>
      <c r="E3475" s="4" t="str">
        <f>IF(MID(Logik!$D3475,1,2)="OE",Logik!F3475,"")</f>
        <v/>
      </c>
    </row>
    <row r="3476" spans="1:5" hidden="1" x14ac:dyDescent="0.35">
      <c r="A3476" s="4">
        <v>3475</v>
      </c>
      <c r="B3476" s="4" t="str">
        <f>IF(MID(Logik!$D3476,1,2)="OE",Logik!C3476,"")</f>
        <v/>
      </c>
      <c r="C3476" s="4" t="str">
        <f>IF(MID(Logik!$D3476,1,2)="OE",Logik!D3476,"")</f>
        <v/>
      </c>
      <c r="D3476" s="6" t="str">
        <f>IF(MID(Logik!$D3476,1,2)="OE",Logik!E3476,"")</f>
        <v/>
      </c>
      <c r="E3476" s="4" t="str">
        <f>IF(MID(Logik!$D3476,1,2)="OE",Logik!F3476,"")</f>
        <v/>
      </c>
    </row>
    <row r="3477" spans="1:5" hidden="1" x14ac:dyDescent="0.35">
      <c r="A3477" s="4">
        <v>3476</v>
      </c>
      <c r="B3477" s="4" t="str">
        <f>IF(MID(Logik!$D3477,1,2)="OE",Logik!C3477,"")</f>
        <v/>
      </c>
      <c r="C3477" s="4" t="str">
        <f>IF(MID(Logik!$D3477,1,2)="OE",Logik!D3477,"")</f>
        <v/>
      </c>
      <c r="D3477" s="6" t="str">
        <f>IF(MID(Logik!$D3477,1,2)="OE",Logik!E3477,"")</f>
        <v/>
      </c>
      <c r="E3477" s="4" t="str">
        <f>IF(MID(Logik!$D3477,1,2)="OE",Logik!F3477,"")</f>
        <v/>
      </c>
    </row>
    <row r="3478" spans="1:5" hidden="1" x14ac:dyDescent="0.35">
      <c r="A3478" s="4">
        <v>3477</v>
      </c>
      <c r="B3478" s="4" t="str">
        <f>IF(MID(Logik!$D3478,1,2)="OE",Logik!C3478,"")</f>
        <v/>
      </c>
      <c r="C3478" s="4" t="str">
        <f>IF(MID(Logik!$D3478,1,2)="OE",Logik!D3478,"")</f>
        <v/>
      </c>
      <c r="D3478" s="6" t="str">
        <f>IF(MID(Logik!$D3478,1,2)="OE",Logik!E3478,"")</f>
        <v/>
      </c>
      <c r="E3478" s="4" t="str">
        <f>IF(MID(Logik!$D3478,1,2)="OE",Logik!F3478,"")</f>
        <v/>
      </c>
    </row>
    <row r="3479" spans="1:5" hidden="1" x14ac:dyDescent="0.35">
      <c r="A3479" s="4">
        <v>3478</v>
      </c>
      <c r="B3479" s="4" t="str">
        <f>IF(MID(Logik!$D3479,1,2)="OE",Logik!C3479,"")</f>
        <v/>
      </c>
      <c r="C3479" s="4" t="str">
        <f>IF(MID(Logik!$D3479,1,2)="OE",Logik!D3479,"")</f>
        <v/>
      </c>
      <c r="D3479" s="6" t="str">
        <f>IF(MID(Logik!$D3479,1,2)="OE",Logik!E3479,"")</f>
        <v/>
      </c>
      <c r="E3479" s="4" t="str">
        <f>IF(MID(Logik!$D3479,1,2)="OE",Logik!F3479,"")</f>
        <v/>
      </c>
    </row>
    <row r="3480" spans="1:5" x14ac:dyDescent="0.35">
      <c r="A3480" s="4">
        <v>3479</v>
      </c>
      <c r="B3480" s="4" t="str">
        <f>IF(MID(Logik!$D3480,1,2)="OE",Logik!C3480,"")</f>
        <v>RAA</v>
      </c>
      <c r="C3480" s="4" t="str">
        <f>IF(MID(Logik!$D3480,1,2)="OE",Logik!D3480,"")</f>
        <v>OE3</v>
      </c>
      <c r="D3480" s="6" t="str">
        <f>IF(MID(Logik!$D3480,1,2)="OE",Logik!E3480,"")</f>
        <v>Rudersdorfer Ralf 4482 Ennsdorf Leitenweg 13</v>
      </c>
      <c r="E3480" s="4" t="str">
        <f>IF(MID(Logik!$D3480,1,2)="OE",Logik!F3480,"")</f>
        <v>1</v>
      </c>
    </row>
    <row r="3481" spans="1:5" x14ac:dyDescent="0.35">
      <c r="A3481" s="4">
        <v>3480</v>
      </c>
      <c r="B3481" s="4" t="str">
        <f>IF(MID(Logik!$D3481,1,2)="OE",Logik!C3481,"")</f>
        <v>RAB</v>
      </c>
      <c r="C3481" s="4" t="str">
        <f>IF(MID(Logik!$D3481,1,2)="OE",Logik!D3481,"")</f>
        <v>OE3</v>
      </c>
      <c r="D3481" s="6" t="str">
        <f>IF(MID(Logik!$D3481,1,2)="OE",Logik!E3481,"")</f>
        <v>Raabl Karl Stockerau Bertha V Suttnerstr 52</v>
      </c>
      <c r="E3481" s="4" t="str">
        <f>IF(MID(Logik!$D3481,1,2)="OE",Logik!F3481,"")</f>
        <v>1</v>
      </c>
    </row>
    <row r="3482" spans="1:5" x14ac:dyDescent="0.35">
      <c r="A3482" s="4">
        <v>3481</v>
      </c>
      <c r="B3482" s="4" t="str">
        <f>IF(MID(Logik!$D3482,1,2)="OE",Logik!C3482,"")</f>
        <v>RAP</v>
      </c>
      <c r="C3482" s="4" t="str">
        <f>IF(MID(Logik!$D3482,1,2)="OE",Logik!D3482,"")</f>
        <v>OE3</v>
      </c>
      <c r="D3482" s="6" t="str">
        <f>IF(MID(Logik!$D3482,1,2)="OE",Logik!E3482,"")</f>
        <v>Rappai Andràs 3002 Purkersdorf Pummergasse 22-26/3/11</v>
      </c>
      <c r="E3482" s="4" t="str">
        <f>IF(MID(Logik!$D3482,1,2)="OE",Logik!F3482,"")</f>
        <v>1</v>
      </c>
    </row>
    <row r="3483" spans="1:5" x14ac:dyDescent="0.35">
      <c r="A3483" s="4">
        <v>3482</v>
      </c>
      <c r="B3483" s="4" t="str">
        <f>IF(MID(Logik!$D3483,1,2)="OE",Logik!C3483,"")</f>
        <v>RAS</v>
      </c>
      <c r="C3483" s="4" t="str">
        <f>IF(MID(Logik!$D3483,1,2)="OE",Logik!D3483,"")</f>
        <v>OE3</v>
      </c>
      <c r="D3483" s="6" t="str">
        <f>IF(MID(Logik!$D3483,1,2)="OE",Logik!E3483,"")</f>
        <v>Auernig Walter 2454 Trautmannsdorf An Der Leitha Feldgasse 12, Sarasdorf</v>
      </c>
      <c r="E3483" s="4" t="str">
        <f>IF(MID(Logik!$D3483,1,2)="OE",Logik!F3483,"")</f>
        <v>1</v>
      </c>
    </row>
    <row r="3484" spans="1:5" x14ac:dyDescent="0.35">
      <c r="A3484" s="4">
        <v>3483</v>
      </c>
      <c r="B3484" s="4" t="str">
        <f>IF(MID(Logik!$D3484,1,2)="OE",Logik!C3484,"")</f>
        <v>RAV</v>
      </c>
      <c r="C3484" s="4" t="str">
        <f>IF(MID(Logik!$D3484,1,2)="OE",Logik!D3484,"")</f>
        <v>OE3</v>
      </c>
      <c r="D3484" s="6" t="str">
        <f>IF(MID(Logik!$D3484,1,2)="OE",Logik!E3484,"")</f>
        <v>Rath Andreas 3021 Pressbaum An Der Viehhoferin 39</v>
      </c>
      <c r="E3484" s="4" t="str">
        <f>IF(MID(Logik!$D3484,1,2)="OE",Logik!F3484,"")</f>
        <v>4</v>
      </c>
    </row>
    <row r="3485" spans="1:5" x14ac:dyDescent="0.35">
      <c r="A3485" s="4">
        <v>3484</v>
      </c>
      <c r="B3485" s="4" t="str">
        <f>IF(MID(Logik!$D3485,1,2)="OE",Logik!C3485,"")</f>
        <v>RBA</v>
      </c>
      <c r="C3485" s="4" t="str">
        <f>IF(MID(Logik!$D3485,1,2)="OE",Logik!D3485,"")</f>
        <v>OE3</v>
      </c>
      <c r="D3485" s="6" t="str">
        <f>IF(MID(Logik!$D3485,1,2)="OE",Logik!E3485,"")</f>
        <v>Braun Rupert 2100 Korneuburg Leobdf.Sportplatzstr 31</v>
      </c>
      <c r="E3485" s="4" t="str">
        <f>IF(MID(Logik!$D3485,1,2)="OE",Logik!F3485,"")</f>
        <v>1</v>
      </c>
    </row>
    <row r="3486" spans="1:5" x14ac:dyDescent="0.35">
      <c r="A3486" s="4">
        <v>3485</v>
      </c>
      <c r="B3486" s="4" t="str">
        <f>IF(MID(Logik!$D3486,1,2)="OE",Logik!C3486,"")</f>
        <v>RBP</v>
      </c>
      <c r="C3486" s="4" t="str">
        <f>IF(MID(Logik!$D3486,1,2)="OE",Logik!D3486,"")</f>
        <v>OE3</v>
      </c>
      <c r="D3486" s="6" t="str">
        <f>IF(MID(Logik!$D3486,1,2)="OE",Logik!E3486,"")</f>
        <v>Bönisch Rudolf St Valentin Gollensdorferstr 1</v>
      </c>
      <c r="E3486" s="4" t="str">
        <f>IF(MID(Logik!$D3486,1,2)="OE",Logik!F3486,"")</f>
        <v>1</v>
      </c>
    </row>
    <row r="3487" spans="1:5" x14ac:dyDescent="0.35">
      <c r="A3487" s="4">
        <v>3486</v>
      </c>
      <c r="B3487" s="4" t="str">
        <f>IF(MID(Logik!$D3487,1,2)="OE",Logik!C3487,"")</f>
        <v>RBT</v>
      </c>
      <c r="C3487" s="4" t="str">
        <f>IF(MID(Logik!$D3487,1,2)="OE",Logik!D3487,"")</f>
        <v>OE3</v>
      </c>
      <c r="D3487" s="6" t="str">
        <f>IF(MID(Logik!$D3487,1,2)="OE",Logik!E3487,"")</f>
        <v>Biegel Reinhard 3143 Pyhra Racking 19</v>
      </c>
      <c r="E3487" s="4" t="str">
        <f>IF(MID(Logik!$D3487,1,2)="OE",Logik!F3487,"")</f>
        <v>1</v>
      </c>
    </row>
    <row r="3488" spans="1:5" x14ac:dyDescent="0.35">
      <c r="A3488" s="4">
        <v>3487</v>
      </c>
      <c r="B3488" s="4" t="str">
        <f>IF(MID(Logik!$D3488,1,2)="OE",Logik!C3488,"")</f>
        <v>RBW</v>
      </c>
      <c r="C3488" s="4" t="str">
        <f>IF(MID(Logik!$D3488,1,2)="OE",Logik!D3488,"")</f>
        <v>OE3</v>
      </c>
      <c r="D3488" s="6" t="str">
        <f>IF(MID(Logik!$D3488,1,2)="OE",Logik!E3488,"")</f>
        <v>Böhm Robert 3922 Großschönau Harmannstein 11</v>
      </c>
      <c r="E3488" s="4" t="str">
        <f>IF(MID(Logik!$D3488,1,2)="OE",Logik!F3488,"")</f>
        <v>4</v>
      </c>
    </row>
    <row r="3489" spans="1:5" x14ac:dyDescent="0.35">
      <c r="A3489" s="4">
        <v>3488</v>
      </c>
      <c r="B3489" s="4" t="str">
        <f>IF(MID(Logik!$D3489,1,2)="OE",Logik!C3489,"")</f>
        <v>RCB</v>
      </c>
      <c r="C3489" s="4" t="str">
        <f>IF(MID(Logik!$D3489,1,2)="OE",Logik!D3489,"")</f>
        <v>OE3</v>
      </c>
      <c r="D3489" s="6" t="str">
        <f>IF(MID(Logik!$D3489,1,2)="OE",Logik!E3489,"")</f>
        <v>Bergmann Roland 3425 Langenlebarn Fuchsenweg 8</v>
      </c>
      <c r="E3489" s="4" t="str">
        <f>IF(MID(Logik!$D3489,1,2)="OE",Logik!F3489,"")</f>
        <v>1</v>
      </c>
    </row>
    <row r="3490" spans="1:5" x14ac:dyDescent="0.35">
      <c r="A3490" s="4">
        <v>3489</v>
      </c>
      <c r="B3490" s="4" t="str">
        <f>IF(MID(Logik!$D3490,1,2)="OE",Logik!C3490,"")</f>
        <v>RDA</v>
      </c>
      <c r="C3490" s="4" t="str">
        <f>IF(MID(Logik!$D3490,1,2)="OE",Logik!D3490,"")</f>
        <v>OE3</v>
      </c>
      <c r="D3490" s="6" t="str">
        <f>IF(MID(Logik!$D3490,1,2)="OE",Logik!E3490,"")</f>
        <v>Degen Rudolf 2640 Enzenreith Harter Ring 98/1</v>
      </c>
      <c r="E3490" s="4" t="str">
        <f>IF(MID(Logik!$D3490,1,2)="OE",Logik!F3490,"")</f>
        <v>1</v>
      </c>
    </row>
    <row r="3491" spans="1:5" x14ac:dyDescent="0.35">
      <c r="A3491" s="4">
        <v>3490</v>
      </c>
      <c r="B3491" s="4" t="str">
        <f>IF(MID(Logik!$D3491,1,2)="OE",Logik!C3491,"")</f>
        <v>RDB</v>
      </c>
      <c r="C3491" s="4" t="str">
        <f>IF(MID(Logik!$D3491,1,2)="OE",Logik!D3491,"")</f>
        <v>OE3</v>
      </c>
      <c r="D3491" s="6" t="str">
        <f>IF(MID(Logik!$D3491,1,2)="OE",Logik!E3491,"")</f>
        <v>Dolkowski Roman 2540 Bad Vöslau Griesenäckerstr. 5</v>
      </c>
      <c r="E3491" s="4" t="str">
        <f>IF(MID(Logik!$D3491,1,2)="OE",Logik!F3491,"")</f>
        <v>1</v>
      </c>
    </row>
    <row r="3492" spans="1:5" x14ac:dyDescent="0.35">
      <c r="A3492" s="4">
        <v>3491</v>
      </c>
      <c r="B3492" s="4" t="str">
        <f>IF(MID(Logik!$D3492,1,2)="OE",Logik!C3492,"")</f>
        <v>RDW</v>
      </c>
      <c r="C3492" s="4" t="str">
        <f>IF(MID(Logik!$D3492,1,2)="OE",Logik!D3492,"")</f>
        <v>OE3</v>
      </c>
      <c r="D3492" s="6" t="str">
        <f>IF(MID(Logik!$D3492,1,2)="OE",Logik!E3492,"")</f>
        <v>Radl Reinhard 2540 Bad Vöslau Grossauer Strasse 70</v>
      </c>
      <c r="E3492" s="4" t="str">
        <f>IF(MID(Logik!$D3492,1,2)="OE",Logik!F3492,"")</f>
        <v>1</v>
      </c>
    </row>
    <row r="3493" spans="1:5" x14ac:dyDescent="0.35">
      <c r="A3493" s="4">
        <v>3492</v>
      </c>
      <c r="B3493" s="4" t="str">
        <f>IF(MID(Logik!$D3493,1,2)="OE",Logik!C3493,"")</f>
        <v>REB</v>
      </c>
      <c r="C3493" s="4" t="str">
        <f>IF(MID(Logik!$D3493,1,2)="OE",Logik!D3493,"")</f>
        <v>OE3</v>
      </c>
      <c r="D3493" s="6" t="str">
        <f>IF(MID(Logik!$D3493,1,2)="OE",Logik!E3493,"")</f>
        <v>Eisenwagner Ronald 2604 Theresienfeld Grazerstr 12</v>
      </c>
      <c r="E3493" s="4" t="str">
        <f>IF(MID(Logik!$D3493,1,2)="OE",Logik!F3493,"")</f>
        <v>1</v>
      </c>
    </row>
    <row r="3494" spans="1:5" x14ac:dyDescent="0.35">
      <c r="A3494" s="4">
        <v>3493</v>
      </c>
      <c r="B3494" s="4" t="str">
        <f>IF(MID(Logik!$D3494,1,2)="OE",Logik!C3494,"")</f>
        <v>REC</v>
      </c>
      <c r="C3494" s="4" t="str">
        <f>IF(MID(Logik!$D3494,1,2)="OE",Logik!D3494,"")</f>
        <v>OE3</v>
      </c>
      <c r="D3494" s="6" t="str">
        <f>IF(MID(Logik!$D3494,1,2)="OE",Logik!E3494,"")</f>
        <v>Hemerka Rainer 2301 Probstdorf Sonnenweg 18</v>
      </c>
      <c r="E3494" s="4" t="str">
        <f>IF(MID(Logik!$D3494,1,2)="OE",Logik!F3494,"")</f>
        <v>1</v>
      </c>
    </row>
    <row r="3495" spans="1:5" x14ac:dyDescent="0.35">
      <c r="A3495" s="4">
        <v>3494</v>
      </c>
      <c r="B3495" s="4" t="str">
        <f>IF(MID(Logik!$D3495,1,2)="OE",Logik!C3495,"")</f>
        <v>RES</v>
      </c>
      <c r="C3495" s="4" t="str">
        <f>IF(MID(Logik!$D3495,1,2)="OE",Logik!D3495,"")</f>
        <v>OE3</v>
      </c>
      <c r="D3495" s="6" t="str">
        <f>IF(MID(Logik!$D3495,1,2)="OE",Logik!E3495,"")</f>
        <v>Steindl Reinhard 3390 Melk Pielachberger Str. 12</v>
      </c>
      <c r="E3495" s="4" t="str">
        <f>IF(MID(Logik!$D3495,1,2)="OE",Logik!F3495,"")</f>
        <v>1</v>
      </c>
    </row>
    <row r="3496" spans="1:5" x14ac:dyDescent="0.35">
      <c r="A3496" s="4">
        <v>3495</v>
      </c>
      <c r="B3496" s="4" t="str">
        <f>IF(MID(Logik!$D3496,1,2)="OE",Logik!C3496,"")</f>
        <v>REW</v>
      </c>
      <c r="C3496" s="4" t="str">
        <f>IF(MID(Logik!$D3496,1,2)="OE",Logik!D3496,"")</f>
        <v>OE3</v>
      </c>
      <c r="D3496" s="6" t="str">
        <f>IF(MID(Logik!$D3496,1,2)="OE",Logik!E3496,"")</f>
        <v>Eder Wolfgang 2603 Felixdorf Kaplangasse 16</v>
      </c>
      <c r="E3496" s="4" t="str">
        <f>IF(MID(Logik!$D3496,1,2)="OE",Logik!F3496,"")</f>
        <v>1</v>
      </c>
    </row>
    <row r="3497" spans="1:5" x14ac:dyDescent="0.35">
      <c r="A3497" s="4">
        <v>3496</v>
      </c>
      <c r="B3497" s="4" t="str">
        <f>IF(MID(Logik!$D3497,1,2)="OE",Logik!C3497,"")</f>
        <v>RFA</v>
      </c>
      <c r="C3497" s="4" t="str">
        <f>IF(MID(Logik!$D3497,1,2)="OE",Logik!D3497,"")</f>
        <v>OE3</v>
      </c>
      <c r="D3497" s="6" t="str">
        <f>IF(MID(Logik!$D3497,1,2)="OE",Logik!E3497,"")</f>
        <v>Fuchs Rudolf Pyhra, St Pölten Racking 14</v>
      </c>
      <c r="E3497" s="4" t="str">
        <f>IF(MID(Logik!$D3497,1,2)="OE",Logik!F3497,"")</f>
        <v>1</v>
      </c>
    </row>
    <row r="3498" spans="1:5" x14ac:dyDescent="0.35">
      <c r="A3498" s="4">
        <v>3497</v>
      </c>
      <c r="B3498" s="4" t="str">
        <f>IF(MID(Logik!$D3498,1,2)="OE",Logik!C3498,"")</f>
        <v>RFR</v>
      </c>
      <c r="C3498" s="4" t="str">
        <f>IF(MID(Logik!$D3498,1,2)="OE",Logik!D3498,"")</f>
        <v>OE3</v>
      </c>
      <c r="D3498" s="6" t="str">
        <f>IF(MID(Logik!$D3498,1,2)="OE",Logik!E3498,"")</f>
        <v>Fuchsbauer Robert 3244 Ruprechtshofen Hauptstraße 27A/14</v>
      </c>
      <c r="E3498" s="4" t="str">
        <f>IF(MID(Logik!$D3498,1,2)="OE",Logik!F3498,"")</f>
        <v>1</v>
      </c>
    </row>
    <row r="3499" spans="1:5" x14ac:dyDescent="0.35">
      <c r="A3499" s="4">
        <v>3498</v>
      </c>
      <c r="B3499" s="4" t="str">
        <f>IF(MID(Logik!$D3499,1,2)="OE",Logik!C3499,"")</f>
        <v>RFW</v>
      </c>
      <c r="C3499" s="4" t="str">
        <f>IF(MID(Logik!$D3499,1,2)="OE",Logik!D3499,"")</f>
        <v>OE3</v>
      </c>
      <c r="D3499" s="6" t="str">
        <f>IF(MID(Logik!$D3499,1,2)="OE",Logik!E3499,"")</f>
        <v>Frimmel Roman 2345 Brunn Am Gebirge Mozartgasse 9B/2</v>
      </c>
      <c r="E3499" s="4" t="str">
        <f>IF(MID(Logik!$D3499,1,2)="OE",Logik!F3499,"")</f>
        <v>1</v>
      </c>
    </row>
    <row r="3500" spans="1:5" x14ac:dyDescent="0.35">
      <c r="A3500" s="4">
        <v>3499</v>
      </c>
      <c r="B3500" s="4" t="str">
        <f>IF(MID(Logik!$D3500,1,2)="OE",Logik!C3500,"")</f>
        <v>RGA</v>
      </c>
      <c r="C3500" s="4" t="str">
        <f>IF(MID(Logik!$D3500,1,2)="OE",Logik!D3500,"")</f>
        <v>OE3</v>
      </c>
      <c r="D3500" s="6" t="str">
        <f>IF(MID(Logik!$D3500,1,2)="OE",Logik!E3500,"")</f>
        <v>Riepl Gerald 2231 Strasshof An Der Nordbahn Grenzstraße 153/14</v>
      </c>
      <c r="E3500" s="4" t="str">
        <f>IF(MID(Logik!$D3500,1,2)="OE",Logik!F3500,"")</f>
        <v>1</v>
      </c>
    </row>
    <row r="3501" spans="1:5" x14ac:dyDescent="0.35">
      <c r="A3501" s="4">
        <v>3500</v>
      </c>
      <c r="B3501" s="4" t="str">
        <f>IF(MID(Logik!$D3501,1,2)="OE",Logik!C3501,"")</f>
        <v>RGB</v>
      </c>
      <c r="C3501" s="4" t="str">
        <f>IF(MID(Logik!$D3501,1,2)="OE",Logik!D3501,"")</f>
        <v>OE3</v>
      </c>
      <c r="D3501" s="6" t="str">
        <f>IF(MID(Logik!$D3501,1,2)="OE",Logik!E3501,"")</f>
        <v>Gangl Rainer 3860 Heidenreichstein Anton Ullrich Gasse 4</v>
      </c>
      <c r="E3501" s="4" t="str">
        <f>IF(MID(Logik!$D3501,1,2)="OE",Logik!F3501,"")</f>
        <v>1</v>
      </c>
    </row>
    <row r="3502" spans="1:5" x14ac:dyDescent="0.35">
      <c r="A3502" s="4">
        <v>3501</v>
      </c>
      <c r="B3502" s="4" t="str">
        <f>IF(MID(Logik!$D3502,1,2)="OE",Logik!C3502,"")</f>
        <v>RGS</v>
      </c>
      <c r="C3502" s="4" t="str">
        <f>IF(MID(Logik!$D3502,1,2)="OE",Logik!D3502,"")</f>
        <v>OE3</v>
      </c>
      <c r="D3502" s="6" t="str">
        <f>IF(MID(Logik!$D3502,1,2)="OE",Logik!E3502,"")</f>
        <v>Gyuerue Robert 2203 Großebersdorf Im Kirchfeld 7,Eibesbr</v>
      </c>
      <c r="E3502" s="4" t="str">
        <f>IF(MID(Logik!$D3502,1,2)="OE",Logik!F3502,"")</f>
        <v>1</v>
      </c>
    </row>
    <row r="3503" spans="1:5" x14ac:dyDescent="0.35">
      <c r="A3503" s="4">
        <v>3502</v>
      </c>
      <c r="B3503" s="4" t="str">
        <f>IF(MID(Logik!$D3503,1,2)="OE",Logik!C3503,"")</f>
        <v>RHS</v>
      </c>
      <c r="C3503" s="4" t="str">
        <f>IF(MID(Logik!$D3503,1,2)="OE",Logik!D3503,"")</f>
        <v>OE3</v>
      </c>
      <c r="D3503" s="6" t="str">
        <f>IF(MID(Logik!$D3503,1,2)="OE",Logik!E3503,"")</f>
        <v>Hinterleitner Rudolf 2601 Sollenau Weidengasse 50</v>
      </c>
      <c r="E3503" s="4" t="str">
        <f>IF(MID(Logik!$D3503,1,2)="OE",Logik!F3503,"")</f>
        <v>1</v>
      </c>
    </row>
    <row r="3504" spans="1:5" x14ac:dyDescent="0.35">
      <c r="A3504" s="4">
        <v>3503</v>
      </c>
      <c r="B3504" s="4" t="str">
        <f>IF(MID(Logik!$D3504,1,2)="OE",Logik!C3504,"")</f>
        <v>RHW</v>
      </c>
      <c r="C3504" s="4" t="str">
        <f>IF(MID(Logik!$D3504,1,2)="OE",Logik!D3504,"")</f>
        <v>OE3</v>
      </c>
      <c r="D3504" s="6" t="str">
        <f>IF(MID(Logik!$D3504,1,2)="OE",Logik!E3504,"")</f>
        <v>Rath Herbert 2601 Sollenau Gartst.M.The.Laercheng</v>
      </c>
      <c r="E3504" s="4" t="str">
        <f>IF(MID(Logik!$D3504,1,2)="OE",Logik!F3504,"")</f>
        <v>1</v>
      </c>
    </row>
    <row r="3505" spans="1:5" x14ac:dyDescent="0.35">
      <c r="A3505" s="4">
        <v>3504</v>
      </c>
      <c r="B3505" s="4" t="str">
        <f>IF(MID(Logik!$D3505,1,2)="OE",Logik!C3505,"")</f>
        <v>RIA</v>
      </c>
      <c r="C3505" s="4" t="str">
        <f>IF(MID(Logik!$D3505,1,2)="OE",Logik!D3505,"")</f>
        <v>OE3</v>
      </c>
      <c r="D3505" s="6" t="str">
        <f>IF(MID(Logik!$D3505,1,2)="OE",Logik!E3505,"")</f>
        <v>Illmaier Rembert Rabenstein Tradigist 19</v>
      </c>
      <c r="E3505" s="4" t="str">
        <f>IF(MID(Logik!$D3505,1,2)="OE",Logik!F3505,"")</f>
        <v>1</v>
      </c>
    </row>
    <row r="3506" spans="1:5" x14ac:dyDescent="0.35">
      <c r="A3506" s="4">
        <v>3505</v>
      </c>
      <c r="B3506" s="4" t="str">
        <f>IF(MID(Logik!$D3506,1,2)="OE",Logik!C3506,"")</f>
        <v>RIE</v>
      </c>
      <c r="C3506" s="4" t="str">
        <f>IF(MID(Logik!$D3506,1,2)="OE",Logik!D3506,"")</f>
        <v>OE3</v>
      </c>
      <c r="D3506" s="6" t="str">
        <f>IF(MID(Logik!$D3506,1,2)="OE",Logik!E3506,"")</f>
        <v>Riemann Michael 2630 Ternitz Ruedlstraße 44A/3</v>
      </c>
      <c r="E3506" s="4" t="str">
        <f>IF(MID(Logik!$D3506,1,2)="OE",Logik!F3506,"")</f>
        <v>1</v>
      </c>
    </row>
    <row r="3507" spans="1:5" x14ac:dyDescent="0.35">
      <c r="A3507" s="4">
        <v>3506</v>
      </c>
      <c r="B3507" s="4" t="str">
        <f>IF(MID(Logik!$D3507,1,2)="OE",Logik!C3507,"")</f>
        <v>RIS</v>
      </c>
      <c r="C3507" s="4" t="str">
        <f>IF(MID(Logik!$D3507,1,2)="OE",Logik!D3507,"")</f>
        <v>OE3</v>
      </c>
      <c r="D3507" s="6" t="str">
        <f>IF(MID(Logik!$D3507,1,2)="OE",Logik!E3507,"")</f>
        <v>Riesenhuber Franz 3390 Melk Fürnbergstr. 11</v>
      </c>
      <c r="E3507" s="4" t="str">
        <f>IF(MID(Logik!$D3507,1,2)="OE",Logik!F3507,"")</f>
        <v>1</v>
      </c>
    </row>
    <row r="3508" spans="1:5" x14ac:dyDescent="0.35">
      <c r="A3508" s="4">
        <v>3507</v>
      </c>
      <c r="B3508" s="4" t="str">
        <f>IF(MID(Logik!$D3508,1,2)="OE",Logik!C3508,"")</f>
        <v>RIW</v>
      </c>
      <c r="C3508" s="4" t="str">
        <f>IF(MID(Logik!$D3508,1,2)="OE",Logik!D3508,"")</f>
        <v>OE3</v>
      </c>
      <c r="D3508" s="6" t="str">
        <f>IF(MID(Logik!$D3508,1,2)="OE",Logik!E3508,"")</f>
        <v>Isopp Robert 3484 Grafenwörth Grafenegger Siedlung 35</v>
      </c>
      <c r="E3508" s="4" t="str">
        <f>IF(MID(Logik!$D3508,1,2)="OE",Logik!F3508,"")</f>
        <v>4</v>
      </c>
    </row>
    <row r="3509" spans="1:5" hidden="1" x14ac:dyDescent="0.35">
      <c r="A3509" s="4">
        <v>3508</v>
      </c>
      <c r="B3509" s="4" t="str">
        <f>IF(MID(Logik!$D3509,1,2)="OE",Logik!C3509,"")</f>
        <v/>
      </c>
      <c r="C3509" s="4" t="str">
        <f>IF(MID(Logik!$D3509,1,2)="OE",Logik!D3509,"")</f>
        <v/>
      </c>
      <c r="D3509" s="6" t="str">
        <f>IF(MID(Logik!$D3509,1,2)="OE",Logik!E3509,"")</f>
        <v/>
      </c>
      <c r="E3509" s="4" t="str">
        <f>IF(MID(Logik!$D3509,1,2)="OE",Logik!F3509,"")</f>
        <v/>
      </c>
    </row>
    <row r="3510" spans="1:5" hidden="1" x14ac:dyDescent="0.35">
      <c r="A3510" s="4">
        <v>3509</v>
      </c>
      <c r="B3510" s="4" t="str">
        <f>IF(MID(Logik!$D3510,1,2)="OE",Logik!C3510,"")</f>
        <v/>
      </c>
      <c r="C3510" s="4" t="str">
        <f>IF(MID(Logik!$D3510,1,2)="OE",Logik!D3510,"")</f>
        <v/>
      </c>
      <c r="D3510" s="6" t="str">
        <f>IF(MID(Logik!$D3510,1,2)="OE",Logik!E3510,"")</f>
        <v/>
      </c>
      <c r="E3510" s="4" t="str">
        <f>IF(MID(Logik!$D3510,1,2)="OE",Logik!F3510,"")</f>
        <v/>
      </c>
    </row>
    <row r="3511" spans="1:5" hidden="1" x14ac:dyDescent="0.35">
      <c r="A3511" s="4">
        <v>3510</v>
      </c>
      <c r="B3511" s="4" t="str">
        <f>IF(MID(Logik!$D3511,1,2)="OE",Logik!C3511,"")</f>
        <v/>
      </c>
      <c r="C3511" s="4" t="str">
        <f>IF(MID(Logik!$D3511,1,2)="OE",Logik!D3511,"")</f>
        <v/>
      </c>
      <c r="D3511" s="6" t="str">
        <f>IF(MID(Logik!$D3511,1,2)="OE",Logik!E3511,"")</f>
        <v/>
      </c>
      <c r="E3511" s="4" t="str">
        <f>IF(MID(Logik!$D3511,1,2)="OE",Logik!F3511,"")</f>
        <v/>
      </c>
    </row>
    <row r="3512" spans="1:5" hidden="1" x14ac:dyDescent="0.35">
      <c r="A3512" s="4">
        <v>3511</v>
      </c>
      <c r="B3512" s="4" t="str">
        <f>IF(MID(Logik!$D3512,1,2)="OE",Logik!C3512,"")</f>
        <v/>
      </c>
      <c r="C3512" s="4" t="str">
        <f>IF(MID(Logik!$D3512,1,2)="OE",Logik!D3512,"")</f>
        <v/>
      </c>
      <c r="D3512" s="6" t="str">
        <f>IF(MID(Logik!$D3512,1,2)="OE",Logik!E3512,"")</f>
        <v/>
      </c>
      <c r="E3512" s="4" t="str">
        <f>IF(MID(Logik!$D3512,1,2)="OE",Logik!F3512,"")</f>
        <v/>
      </c>
    </row>
    <row r="3513" spans="1:5" hidden="1" x14ac:dyDescent="0.35">
      <c r="A3513" s="4">
        <v>3512</v>
      </c>
      <c r="B3513" s="4" t="str">
        <f>IF(MID(Logik!$D3513,1,2)="OE",Logik!C3513,"")</f>
        <v/>
      </c>
      <c r="C3513" s="4" t="str">
        <f>IF(MID(Logik!$D3513,1,2)="OE",Logik!D3513,"")</f>
        <v/>
      </c>
      <c r="D3513" s="6" t="str">
        <f>IF(MID(Logik!$D3513,1,2)="OE",Logik!E3513,"")</f>
        <v/>
      </c>
      <c r="E3513" s="4" t="str">
        <f>IF(MID(Logik!$D3513,1,2)="OE",Logik!F3513,"")</f>
        <v/>
      </c>
    </row>
    <row r="3514" spans="1:5" hidden="1" x14ac:dyDescent="0.35">
      <c r="A3514" s="4">
        <v>3513</v>
      </c>
      <c r="B3514" s="4" t="str">
        <f>IF(MID(Logik!$D3514,1,2)="OE",Logik!C3514,"")</f>
        <v/>
      </c>
      <c r="C3514" s="4" t="str">
        <f>IF(MID(Logik!$D3514,1,2)="OE",Logik!D3514,"")</f>
        <v/>
      </c>
      <c r="D3514" s="6" t="str">
        <f>IF(MID(Logik!$D3514,1,2)="OE",Logik!E3514,"")</f>
        <v/>
      </c>
      <c r="E3514" s="4" t="str">
        <f>IF(MID(Logik!$D3514,1,2)="OE",Logik!F3514,"")</f>
        <v/>
      </c>
    </row>
    <row r="3515" spans="1:5" hidden="1" x14ac:dyDescent="0.35">
      <c r="A3515" s="4">
        <v>3514</v>
      </c>
      <c r="B3515" s="4" t="str">
        <f>IF(MID(Logik!$D3515,1,2)="OE",Logik!C3515,"")</f>
        <v/>
      </c>
      <c r="C3515" s="4" t="str">
        <f>IF(MID(Logik!$D3515,1,2)="OE",Logik!D3515,"")</f>
        <v/>
      </c>
      <c r="D3515" s="6" t="str">
        <f>IF(MID(Logik!$D3515,1,2)="OE",Logik!E3515,"")</f>
        <v/>
      </c>
      <c r="E3515" s="4" t="str">
        <f>IF(MID(Logik!$D3515,1,2)="OE",Logik!F3515,"")</f>
        <v/>
      </c>
    </row>
    <row r="3516" spans="1:5" hidden="1" x14ac:dyDescent="0.35">
      <c r="A3516" s="4">
        <v>3515</v>
      </c>
      <c r="B3516" s="4" t="str">
        <f>IF(MID(Logik!$D3516,1,2)="OE",Logik!C3516,"")</f>
        <v/>
      </c>
      <c r="C3516" s="4" t="str">
        <f>IF(MID(Logik!$D3516,1,2)="OE",Logik!D3516,"")</f>
        <v/>
      </c>
      <c r="D3516" s="6" t="str">
        <f>IF(MID(Logik!$D3516,1,2)="OE",Logik!E3516,"")</f>
        <v/>
      </c>
      <c r="E3516" s="4" t="str">
        <f>IF(MID(Logik!$D3516,1,2)="OE",Logik!F3516,"")</f>
        <v/>
      </c>
    </row>
    <row r="3517" spans="1:5" hidden="1" x14ac:dyDescent="0.35">
      <c r="A3517" s="4">
        <v>3516</v>
      </c>
      <c r="B3517" s="4" t="str">
        <f>IF(MID(Logik!$D3517,1,2)="OE",Logik!C3517,"")</f>
        <v/>
      </c>
      <c r="C3517" s="4" t="str">
        <f>IF(MID(Logik!$D3517,1,2)="OE",Logik!D3517,"")</f>
        <v/>
      </c>
      <c r="D3517" s="6" t="str">
        <f>IF(MID(Logik!$D3517,1,2)="OE",Logik!E3517,"")</f>
        <v/>
      </c>
      <c r="E3517" s="4" t="str">
        <f>IF(MID(Logik!$D3517,1,2)="OE",Logik!F3517,"")</f>
        <v/>
      </c>
    </row>
    <row r="3518" spans="1:5" hidden="1" x14ac:dyDescent="0.35">
      <c r="A3518" s="4">
        <v>3517</v>
      </c>
      <c r="B3518" s="4" t="str">
        <f>IF(MID(Logik!$D3518,1,2)="OE",Logik!C3518,"")</f>
        <v/>
      </c>
      <c r="C3518" s="4" t="str">
        <f>IF(MID(Logik!$D3518,1,2)="OE",Logik!D3518,"")</f>
        <v/>
      </c>
      <c r="D3518" s="6" t="str">
        <f>IF(MID(Logik!$D3518,1,2)="OE",Logik!E3518,"")</f>
        <v/>
      </c>
      <c r="E3518" s="4" t="str">
        <f>IF(MID(Logik!$D3518,1,2)="OE",Logik!F3518,"")</f>
        <v/>
      </c>
    </row>
    <row r="3519" spans="1:5" x14ac:dyDescent="0.35">
      <c r="A3519" s="4">
        <v>3518</v>
      </c>
      <c r="B3519" s="4" t="str">
        <f>IF(MID(Logik!$D3519,1,2)="OE",Logik!C3519,"")</f>
        <v>RJG</v>
      </c>
      <c r="C3519" s="4" t="str">
        <f>IF(MID(Logik!$D3519,1,2)="OE",Logik!D3519,"")</f>
        <v>OE3</v>
      </c>
      <c r="D3519" s="6" t="str">
        <f>IF(MID(Logik!$D3519,1,2)="OE",Logik!E3519,"")</f>
        <v>Radl Gerhard 3021 Pressbaum Guggenbergerstraße 8</v>
      </c>
      <c r="E3519" s="4" t="str">
        <f>IF(MID(Logik!$D3519,1,2)="OE",Logik!F3519,"")</f>
        <v>1</v>
      </c>
    </row>
    <row r="3520" spans="1:5" x14ac:dyDescent="0.35">
      <c r="A3520" s="4">
        <v>3519</v>
      </c>
      <c r="B3520" s="4" t="str">
        <f>IF(MID(Logik!$D3520,1,2)="OE",Logik!C3520,"")</f>
        <v>RKB</v>
      </c>
      <c r="C3520" s="4" t="str">
        <f>IF(MID(Logik!$D3520,1,2)="OE",Logik!D3520,"")</f>
        <v>OE3</v>
      </c>
      <c r="D3520" s="6" t="str">
        <f>IF(MID(Logik!$D3520,1,2)="OE",Logik!E3520,"")</f>
        <v>Korbuly Rudolf Baden B.Wien Muehlgasse 10</v>
      </c>
      <c r="E3520" s="4" t="str">
        <f>IF(MID(Logik!$D3520,1,2)="OE",Logik!F3520,"")</f>
        <v>1</v>
      </c>
    </row>
    <row r="3521" spans="1:5" x14ac:dyDescent="0.35">
      <c r="A3521" s="4">
        <v>3520</v>
      </c>
      <c r="B3521" s="4" t="str">
        <f>IF(MID(Logik!$D3521,1,2)="OE",Logik!C3521,"")</f>
        <v>RKR</v>
      </c>
      <c r="C3521" s="4" t="str">
        <f>IF(MID(Logik!$D3521,1,2)="OE",Logik!D3521,"")</f>
        <v>OE3</v>
      </c>
      <c r="D3521" s="6" t="str">
        <f>IF(MID(Logik!$D3521,1,2)="OE",Logik!E3521,"")</f>
        <v>Kargl Rene 3100 Enikelberg Dunkelsteiner Straße 15</v>
      </c>
      <c r="E3521" s="4" t="str">
        <f>IF(MID(Logik!$D3521,1,2)="OE",Logik!F3521,"")</f>
        <v>1</v>
      </c>
    </row>
    <row r="3522" spans="1:5" x14ac:dyDescent="0.35">
      <c r="A3522" s="4">
        <v>3521</v>
      </c>
      <c r="B3522" s="4" t="str">
        <f>IF(MID(Logik!$D3522,1,2)="OE",Logik!C3522,"")</f>
        <v>RLA</v>
      </c>
      <c r="C3522" s="4" t="str">
        <f>IF(MID(Logik!$D3522,1,2)="OE",Logik!D3522,"")</f>
        <v>OE3</v>
      </c>
      <c r="D3522" s="6" t="str">
        <f>IF(MID(Logik!$D3522,1,2)="OE",Logik!E3522,"")</f>
        <v>Ledl Rupert 2345 Brunn Am Gebirge Bahnstraße 46A 3/5/1</v>
      </c>
      <c r="E3522" s="4" t="str">
        <f>IF(MID(Logik!$D3522,1,2)="OE",Logik!F3522,"")</f>
        <v>4</v>
      </c>
    </row>
    <row r="3523" spans="1:5" x14ac:dyDescent="0.35">
      <c r="A3523" s="4">
        <v>3522</v>
      </c>
      <c r="B3523" s="4" t="str">
        <f>IF(MID(Logik!$D3523,1,2)="OE",Logik!C3523,"")</f>
        <v>RLQ</v>
      </c>
      <c r="C3523" s="4" t="str">
        <f>IF(MID(Logik!$D3523,1,2)="OE",Logik!D3523,"")</f>
        <v>OE3</v>
      </c>
      <c r="D3523" s="6" t="str">
        <f>IF(MID(Logik!$D3523,1,2)="OE",Logik!E3523,"")</f>
        <v>Lindorfer Roland 3372 Blindenmarkt Kottingburgstall 9</v>
      </c>
      <c r="E3523" s="4" t="str">
        <f>IF(MID(Logik!$D3523,1,2)="OE",Logik!F3523,"")</f>
        <v>1</v>
      </c>
    </row>
    <row r="3524" spans="1:5" x14ac:dyDescent="0.35">
      <c r="A3524" s="4">
        <v>3523</v>
      </c>
      <c r="B3524" s="4" t="str">
        <f>IF(MID(Logik!$D3524,1,2)="OE",Logik!C3524,"")</f>
        <v>RLR</v>
      </c>
      <c r="C3524" s="4" t="str">
        <f>IF(MID(Logik!$D3524,1,2)="OE",Logik!D3524,"")</f>
        <v>OE3</v>
      </c>
      <c r="D3524" s="6" t="str">
        <f>IF(MID(Logik!$D3524,1,2)="OE",Logik!E3524,"")</f>
        <v>Ludwig Robert 2203 Putzing Am See Am Graben 4</v>
      </c>
      <c r="E3524" s="4" t="str">
        <f>IF(MID(Logik!$D3524,1,2)="OE",Logik!F3524,"")</f>
        <v>1</v>
      </c>
    </row>
    <row r="3525" spans="1:5" x14ac:dyDescent="0.35">
      <c r="A3525" s="4">
        <v>3524</v>
      </c>
      <c r="B3525" s="4" t="str">
        <f>IF(MID(Logik!$D3525,1,2)="OE",Logik!C3525,"")</f>
        <v>RLV</v>
      </c>
      <c r="C3525" s="4" t="str">
        <f>IF(MID(Logik!$D3525,1,2)="OE",Logik!D3525,"")</f>
        <v>OE3</v>
      </c>
      <c r="D3525" s="6" t="str">
        <f>IF(MID(Logik!$D3525,1,2)="OE",Logik!E3525,"")</f>
        <v>Skarka Robert 2353 Guntramsdorf Franz Liszt - Gasse 14</v>
      </c>
      <c r="E3525" s="4" t="str">
        <f>IF(MID(Logik!$D3525,1,2)="OE",Logik!F3525,"")</f>
        <v>1</v>
      </c>
    </row>
    <row r="3526" spans="1:5" x14ac:dyDescent="0.35">
      <c r="A3526" s="4">
        <v>3525</v>
      </c>
      <c r="B3526" s="4" t="str">
        <f>IF(MID(Logik!$D3526,1,2)="OE",Logik!C3526,"")</f>
        <v>RMA</v>
      </c>
      <c r="C3526" s="4" t="str">
        <f>IF(MID(Logik!$D3526,1,2)="OE",Logik!D3526,"")</f>
        <v>OE3</v>
      </c>
      <c r="D3526" s="6" t="str">
        <f>IF(MID(Logik!$D3526,1,2)="OE",Logik!E3526,"")</f>
        <v>Mosinz Rainer 2542 Kottingbrunn Vöslauerstraße 4</v>
      </c>
      <c r="E3526" s="4" t="str">
        <f>IF(MID(Logik!$D3526,1,2)="OE",Logik!F3526,"")</f>
        <v>1</v>
      </c>
    </row>
    <row r="3527" spans="1:5" x14ac:dyDescent="0.35">
      <c r="A3527" s="4">
        <v>3526</v>
      </c>
      <c r="B3527" s="4" t="str">
        <f>IF(MID(Logik!$D3527,1,2)="OE",Logik!C3527,"")</f>
        <v>RMC</v>
      </c>
      <c r="C3527" s="4" t="str">
        <f>IF(MID(Logik!$D3527,1,2)="OE",Logik!D3527,"")</f>
        <v>OE3</v>
      </c>
      <c r="D3527" s="6" t="str">
        <f>IF(MID(Logik!$D3527,1,2)="OE",Logik!E3527,"")</f>
        <v>Haider Magdalena 3543 Krumau Am Kamp Krumau 89</v>
      </c>
      <c r="E3527" s="4" t="str">
        <f>IF(MID(Logik!$D3527,1,2)="OE",Logik!F3527,"")</f>
        <v>1</v>
      </c>
    </row>
    <row r="3528" spans="1:5" x14ac:dyDescent="0.35">
      <c r="A3528" s="4">
        <v>3527</v>
      </c>
      <c r="B3528" s="4" t="str">
        <f>IF(MID(Logik!$D3528,1,2)="OE",Logik!C3528,"")</f>
        <v>RMW</v>
      </c>
      <c r="C3528" s="4" t="str">
        <f>IF(MID(Logik!$D3528,1,2)="OE",Logik!D3528,"")</f>
        <v>OE3</v>
      </c>
      <c r="D3528" s="6" t="str">
        <f>IF(MID(Logik!$D3528,1,2)="OE",Logik!E3528,"")</f>
        <v>Myslivec Rudolf 2542 Kottingbrunn Johann Rieglerg 10</v>
      </c>
      <c r="E3528" s="4" t="str">
        <f>IF(MID(Logik!$D3528,1,2)="OE",Logik!F3528,"")</f>
        <v>1</v>
      </c>
    </row>
    <row r="3529" spans="1:5" x14ac:dyDescent="0.35">
      <c r="A3529" s="4">
        <v>3528</v>
      </c>
      <c r="B3529" s="4" t="str">
        <f>IF(MID(Logik!$D3529,1,2)="OE",Logik!C3529,"")</f>
        <v>RNA</v>
      </c>
      <c r="C3529" s="4" t="str">
        <f>IF(MID(Logik!$D3529,1,2)="OE",Logik!D3529,"")</f>
        <v>OE3</v>
      </c>
      <c r="D3529" s="6" t="str">
        <f>IF(MID(Logik!$D3529,1,2)="OE",Logik!E3529,"")</f>
        <v>Nykodem Rene 3292 Gaming Ötscherlandstrasse 51</v>
      </c>
      <c r="E3529" s="4" t="str">
        <f>IF(MID(Logik!$D3529,1,2)="OE",Logik!F3529,"")</f>
        <v>1</v>
      </c>
    </row>
    <row r="3530" spans="1:5" x14ac:dyDescent="0.35">
      <c r="A3530" s="4">
        <v>3529</v>
      </c>
      <c r="B3530" s="4" t="str">
        <f>IF(MID(Logik!$D3530,1,2)="OE",Logik!C3530,"")</f>
        <v>RNB</v>
      </c>
      <c r="C3530" s="4" t="str">
        <f>IF(MID(Logik!$D3530,1,2)="OE",Logik!D3530,"")</f>
        <v>OE3</v>
      </c>
      <c r="D3530" s="6" t="str">
        <f>IF(MID(Logik!$D3530,1,2)="OE",Logik!E3530,"")</f>
        <v>Novacsek Robert 3004 Reichersberg Reichersbergstr. 6</v>
      </c>
      <c r="E3530" s="4" t="str">
        <f>IF(MID(Logik!$D3530,1,2)="OE",Logik!F3530,"")</f>
        <v>1</v>
      </c>
    </row>
    <row r="3531" spans="1:5" x14ac:dyDescent="0.35">
      <c r="A3531" s="4">
        <v>3530</v>
      </c>
      <c r="B3531" s="4" t="str">
        <f>IF(MID(Logik!$D3531,1,2)="OE",Logik!C3531,"")</f>
        <v>RNW</v>
      </c>
      <c r="C3531" s="4" t="str">
        <f>IF(MID(Logik!$D3531,1,2)="OE",Logik!D3531,"")</f>
        <v>OE3</v>
      </c>
      <c r="D3531" s="6" t="str">
        <f>IF(MID(Logik!$D3531,1,2)="OE",Logik!E3531,"")</f>
        <v>Nutz Rudolf 2640 Enzenreith Birkengasse 169/2</v>
      </c>
      <c r="E3531" s="4" t="str">
        <f>IF(MID(Logik!$D3531,1,2)="OE",Logik!F3531,"")</f>
        <v>1</v>
      </c>
    </row>
    <row r="3532" spans="1:5" x14ac:dyDescent="0.35">
      <c r="A3532" s="4">
        <v>3531</v>
      </c>
      <c r="B3532" s="4" t="str">
        <f>IF(MID(Logik!$D3532,1,2)="OE",Logik!C3532,"")</f>
        <v>ROS</v>
      </c>
      <c r="C3532" s="4" t="str">
        <f>IF(MID(Logik!$D3532,1,2)="OE",Logik!D3532,"")</f>
        <v>OE3</v>
      </c>
      <c r="D3532" s="6" t="str">
        <f>IF(MID(Logik!$D3532,1,2)="OE",Logik!E3532,"")</f>
        <v>Schano Rudolf Enzesfeld Lindabr,Flurg 10</v>
      </c>
      <c r="E3532" s="4" t="str">
        <f>IF(MID(Logik!$D3532,1,2)="OE",Logik!F3532,"")</f>
        <v>1</v>
      </c>
    </row>
    <row r="3533" spans="1:5" x14ac:dyDescent="0.35">
      <c r="A3533" s="4">
        <v>3532</v>
      </c>
      <c r="B3533" s="4" t="str">
        <f>IF(MID(Logik!$D3533,1,2)="OE",Logik!C3533,"")</f>
        <v>RPB</v>
      </c>
      <c r="C3533" s="4" t="str">
        <f>IF(MID(Logik!$D3533,1,2)="OE",Logik!D3533,"")</f>
        <v>OE3</v>
      </c>
      <c r="D3533" s="6" t="str">
        <f>IF(MID(Logik!$D3533,1,2)="OE",Logik!E3533,"")</f>
        <v>Pontilli Reinhard Berndorf Hr-Franz-Petter-Str.2B</v>
      </c>
      <c r="E3533" s="4" t="str">
        <f>IF(MID(Logik!$D3533,1,2)="OE",Logik!F3533,"")</f>
        <v>1</v>
      </c>
    </row>
    <row r="3534" spans="1:5" x14ac:dyDescent="0.35">
      <c r="A3534" s="4">
        <v>3533</v>
      </c>
      <c r="B3534" s="4" t="str">
        <f>IF(MID(Logik!$D3534,1,2)="OE",Logik!C3534,"")</f>
        <v>RPR</v>
      </c>
      <c r="C3534" s="4" t="str">
        <f>IF(MID(Logik!$D3534,1,2)="OE",Logik!D3534,"")</f>
        <v>OE3</v>
      </c>
      <c r="D3534" s="6" t="str">
        <f>IF(MID(Logik!$D3534,1,2)="OE",Logik!E3534,"")</f>
        <v>*-*-* *-*-* *-*-*</v>
      </c>
      <c r="E3534" s="4" t="str">
        <f>IF(MID(Logik!$D3534,1,2)="OE",Logik!F3534,"")</f>
        <v>1</v>
      </c>
    </row>
    <row r="3535" spans="1:5" x14ac:dyDescent="0.35">
      <c r="A3535" s="4">
        <v>3534</v>
      </c>
      <c r="B3535" s="4" t="str">
        <f>IF(MID(Logik!$D3535,1,2)="OE",Logik!C3535,"")</f>
        <v>RPU</v>
      </c>
      <c r="C3535" s="4" t="str">
        <f>IF(MID(Logik!$D3535,1,2)="OE",Logik!D3535,"")</f>
        <v>OE3</v>
      </c>
      <c r="D3535" s="6" t="str">
        <f>IF(MID(Logik!$D3535,1,2)="OE",Logik!E3535,"")</f>
        <v>Pfeffer Rudolf 2872 Mönichkirchen Nr. 283</v>
      </c>
      <c r="E3535" s="4" t="str">
        <f>IF(MID(Logik!$D3535,1,2)="OE",Logik!F3535,"")</f>
        <v>1</v>
      </c>
    </row>
    <row r="3536" spans="1:5" x14ac:dyDescent="0.35">
      <c r="A3536" s="4">
        <v>3535</v>
      </c>
      <c r="B3536" s="4" t="str">
        <f>IF(MID(Logik!$D3536,1,2)="OE",Logik!C3536,"")</f>
        <v>RQA</v>
      </c>
      <c r="C3536" s="4" t="str">
        <f>IF(MID(Logik!$D3536,1,2)="OE",Logik!D3536,"")</f>
        <v>OE3</v>
      </c>
      <c r="D3536" s="6" t="str">
        <f>IF(MID(Logik!$D3536,1,2)="OE",Logik!E3536,"")</f>
        <v>Rafenstein Martin 2345 Brunn Am Gebirge Heinrich Albrechtgasse 10</v>
      </c>
      <c r="E3536" s="4" t="str">
        <f>IF(MID(Logik!$D3536,1,2)="OE",Logik!F3536,"")</f>
        <v>1</v>
      </c>
    </row>
    <row r="3537" spans="1:5" x14ac:dyDescent="0.35">
      <c r="A3537" s="4">
        <v>3536</v>
      </c>
      <c r="B3537" s="4" t="str">
        <f>IF(MID(Logik!$D3537,1,2)="OE",Logik!C3537,"")</f>
        <v>RQF</v>
      </c>
      <c r="C3537" s="4" t="str">
        <f>IF(MID(Logik!$D3537,1,2)="OE",Logik!D3537,"")</f>
        <v>OE3</v>
      </c>
      <c r="D3537" s="6" t="str">
        <f>IF(MID(Logik!$D3537,1,2)="OE",Logik!E3537,"")</f>
        <v>*-*-* *-*-* *-*-*</v>
      </c>
      <c r="E3537" s="4" t="str">
        <f>IF(MID(Logik!$D3537,1,2)="OE",Logik!F3537,"")</f>
        <v>1</v>
      </c>
    </row>
    <row r="3538" spans="1:5" x14ac:dyDescent="0.35">
      <c r="A3538" s="4">
        <v>3537</v>
      </c>
      <c r="B3538" s="4" t="str">
        <f>IF(MID(Logik!$D3538,1,2)="OE",Logik!C3538,"")</f>
        <v>RQM</v>
      </c>
      <c r="C3538" s="4" t="str">
        <f>IF(MID(Logik!$D3538,1,2)="OE",Logik!D3538,"")</f>
        <v>OE3</v>
      </c>
      <c r="D3538" s="6" t="str">
        <f>IF(MID(Logik!$D3538,1,2)="OE",Logik!E3538,"")</f>
        <v>Maurer Robert 2353 Guntramsdorf Rieslinggasse 19</v>
      </c>
      <c r="E3538" s="4" t="str">
        <f>IF(MID(Logik!$D3538,1,2)="OE",Logik!F3538,"")</f>
        <v>1</v>
      </c>
    </row>
    <row r="3539" spans="1:5" x14ac:dyDescent="0.35">
      <c r="A3539" s="4">
        <v>3538</v>
      </c>
      <c r="B3539" s="4" t="str">
        <f>IF(MID(Logik!$D3539,1,2)="OE",Logik!C3539,"")</f>
        <v>RQW</v>
      </c>
      <c r="C3539" s="4" t="str">
        <f>IF(MID(Logik!$D3539,1,2)="OE",Logik!D3539,"")</f>
        <v>OE3</v>
      </c>
      <c r="D3539" s="6" t="str">
        <f>IF(MID(Logik!$D3539,1,2)="OE",Logik!E3539,"")</f>
        <v>Wittmann René 3125 Absdorf Bahnhofsieldung 4</v>
      </c>
      <c r="E3539" s="4" t="str">
        <f>IF(MID(Logik!$D3539,1,2)="OE",Logik!F3539,"")</f>
        <v>1</v>
      </c>
    </row>
    <row r="3540" spans="1:5" x14ac:dyDescent="0.35">
      <c r="A3540" s="4">
        <v>3539</v>
      </c>
      <c r="B3540" s="4" t="str">
        <f>IF(MID(Logik!$D3540,1,2)="OE",Logik!C3540,"")</f>
        <v>RRA</v>
      </c>
      <c r="C3540" s="4" t="str">
        <f>IF(MID(Logik!$D3540,1,2)="OE",Logik!D3540,"")</f>
        <v>OE3</v>
      </c>
      <c r="D3540" s="6" t="str">
        <f>IF(MID(Logik!$D3540,1,2)="OE",Logik!E3540,"")</f>
        <v>Rymes Franz Brunn/Geb Auf Der Stierwiese 17</v>
      </c>
      <c r="E3540" s="4" t="str">
        <f>IF(MID(Logik!$D3540,1,2)="OE",Logik!F3540,"")</f>
        <v>1</v>
      </c>
    </row>
    <row r="3541" spans="1:5" x14ac:dyDescent="0.35">
      <c r="A3541" s="4">
        <v>3540</v>
      </c>
      <c r="B3541" s="4" t="str">
        <f>IF(MID(Logik!$D3541,1,2)="OE",Logik!C3541,"")</f>
        <v>RRS</v>
      </c>
      <c r="C3541" s="4" t="str">
        <f>IF(MID(Logik!$D3541,1,2)="OE",Logik!D3541,"")</f>
        <v>OE3</v>
      </c>
      <c r="D3541" s="6" t="str">
        <f>IF(MID(Logik!$D3541,1,2)="OE",Logik!E3541,"")</f>
        <v>*-*-* *-*-* *-*-*</v>
      </c>
      <c r="E3541" s="4" t="str">
        <f>IF(MID(Logik!$D3541,1,2)="OE",Logik!F3541,"")</f>
        <v>1</v>
      </c>
    </row>
    <row r="3542" spans="1:5" x14ac:dyDescent="0.35">
      <c r="A3542" s="4">
        <v>3541</v>
      </c>
      <c r="B3542" s="4" t="str">
        <f>IF(MID(Logik!$D3542,1,2)="OE",Logik!C3542,"")</f>
        <v>RRW</v>
      </c>
      <c r="C3542" s="4" t="str">
        <f>IF(MID(Logik!$D3542,1,2)="OE",Logik!D3542,"")</f>
        <v>OE3</v>
      </c>
      <c r="D3542" s="6" t="str">
        <f>IF(MID(Logik!$D3542,1,2)="OE",Logik!E3542,"")</f>
        <v>Rotthaler Rudolf 2511 Pfaffstätten Mozartgasse 19</v>
      </c>
      <c r="E3542" s="4" t="str">
        <f>IF(MID(Logik!$D3542,1,2)="OE",Logik!F3542,"")</f>
        <v>1</v>
      </c>
    </row>
    <row r="3543" spans="1:5" x14ac:dyDescent="0.35">
      <c r="A3543" s="4">
        <v>3542</v>
      </c>
      <c r="B3543" s="4" t="str">
        <f>IF(MID(Logik!$D3543,1,2)="OE",Logik!C3543,"")</f>
        <v>RSM</v>
      </c>
      <c r="C3543" s="4" t="str">
        <f>IF(MID(Logik!$D3543,1,2)="OE",Logik!D3543,"")</f>
        <v>OE3</v>
      </c>
      <c r="D3543" s="6" t="str">
        <f>IF(MID(Logik!$D3543,1,2)="OE",Logik!E3543,"")</f>
        <v>Strunz Rudolf 3363 Hausmening Bahnhofstr. 3/7</v>
      </c>
      <c r="E3543" s="4" t="str">
        <f>IF(MID(Logik!$D3543,1,2)="OE",Logik!F3543,"")</f>
        <v>1</v>
      </c>
    </row>
    <row r="3544" spans="1:5" x14ac:dyDescent="0.35">
      <c r="A3544" s="4">
        <v>3543</v>
      </c>
      <c r="B3544" s="4" t="str">
        <f>IF(MID(Logik!$D3544,1,2)="OE",Logik!C3544,"")</f>
        <v>RSU</v>
      </c>
      <c r="C3544" s="4" t="str">
        <f>IF(MID(Logik!$D3544,1,2)="OE",Logik!D3544,"")</f>
        <v>OE3</v>
      </c>
      <c r="D3544" s="6" t="str">
        <f>IF(MID(Logik!$D3544,1,2)="OE",Logik!E3544,"")</f>
        <v>Schlatterbeck Ralf 3411 Weidling Reichergasse 131</v>
      </c>
      <c r="E3544" s="4" t="str">
        <f>IF(MID(Logik!$D3544,1,2)="OE",Logik!F3544,"")</f>
        <v>1</v>
      </c>
    </row>
    <row r="3545" spans="1:5" x14ac:dyDescent="0.35">
      <c r="A3545" s="4">
        <v>3544</v>
      </c>
      <c r="B3545" s="4" t="str">
        <f>IF(MID(Logik!$D3545,1,2)="OE",Logik!C3545,"")</f>
        <v>RSW</v>
      </c>
      <c r="C3545" s="4" t="str">
        <f>IF(MID(Logik!$D3545,1,2)="OE",Logik!D3545,"")</f>
        <v>OE3</v>
      </c>
      <c r="D3545" s="6" t="str">
        <f>IF(MID(Logik!$D3545,1,2)="OE",Logik!E3545,"")</f>
        <v>Sohar Rudolf 3133 Traismauer Siegfriedgasse 18/C/1</v>
      </c>
      <c r="E3545" s="4" t="str">
        <f>IF(MID(Logik!$D3545,1,2)="OE",Logik!F3545,"")</f>
        <v>1</v>
      </c>
    </row>
    <row r="3546" spans="1:5" x14ac:dyDescent="0.35">
      <c r="A3546" s="4">
        <v>3545</v>
      </c>
      <c r="B3546" s="4" t="str">
        <f>IF(MID(Logik!$D3546,1,2)="OE",Logik!C3546,"")</f>
        <v>RTB</v>
      </c>
      <c r="C3546" s="4" t="str">
        <f>IF(MID(Logik!$D3546,1,2)="OE",Logik!D3546,"")</f>
        <v>OE3</v>
      </c>
      <c r="D3546" s="6" t="str">
        <f>IF(MID(Logik!$D3546,1,2)="OE",Logik!E3546,"")</f>
        <v>Thenmayer Robert 2136 Laa An Der Thaya Staatsbahnstrasse 73</v>
      </c>
      <c r="E3546" s="4" t="str">
        <f>IF(MID(Logik!$D3546,1,2)="OE",Logik!F3546,"")</f>
        <v>1</v>
      </c>
    </row>
    <row r="3547" spans="1:5" x14ac:dyDescent="0.35">
      <c r="A3547" s="4">
        <v>3546</v>
      </c>
      <c r="B3547" s="4" t="str">
        <f>IF(MID(Logik!$D3547,1,2)="OE",Logik!C3547,"")</f>
        <v>RTC</v>
      </c>
      <c r="C3547" s="4" t="str">
        <f>IF(MID(Logik!$D3547,1,2)="OE",Logik!D3547,"")</f>
        <v>OE3</v>
      </c>
      <c r="D3547" s="6" t="str">
        <f>IF(MID(Logik!$D3547,1,2)="OE",Logik!E3547,"")</f>
        <v>Hoebart Rolf-Dieter Guntramsdorf Gewerbegasse 4</v>
      </c>
      <c r="E3547" s="4" t="str">
        <f>IF(MID(Logik!$D3547,1,2)="OE",Logik!F3547,"")</f>
        <v>1</v>
      </c>
    </row>
    <row r="3548" spans="1:5" hidden="1" x14ac:dyDescent="0.35">
      <c r="A3548" s="4">
        <v>3547</v>
      </c>
      <c r="B3548" s="4" t="str">
        <f>IF(MID(Logik!$D3548,1,2)="OE",Logik!C3548,"")</f>
        <v/>
      </c>
      <c r="C3548" s="4" t="str">
        <f>IF(MID(Logik!$D3548,1,2)="OE",Logik!D3548,"")</f>
        <v/>
      </c>
      <c r="D3548" s="6" t="str">
        <f>IF(MID(Logik!$D3548,1,2)="OE",Logik!E3548,"")</f>
        <v/>
      </c>
      <c r="E3548" s="4" t="str">
        <f>IF(MID(Logik!$D3548,1,2)="OE",Logik!F3548,"")</f>
        <v/>
      </c>
    </row>
    <row r="3549" spans="1:5" hidden="1" x14ac:dyDescent="0.35">
      <c r="A3549" s="4">
        <v>3548</v>
      </c>
      <c r="B3549" s="4" t="str">
        <f>IF(MID(Logik!$D3549,1,2)="OE",Logik!C3549,"")</f>
        <v/>
      </c>
      <c r="C3549" s="4" t="str">
        <f>IF(MID(Logik!$D3549,1,2)="OE",Logik!D3549,"")</f>
        <v/>
      </c>
      <c r="D3549" s="6" t="str">
        <f>IF(MID(Logik!$D3549,1,2)="OE",Logik!E3549,"")</f>
        <v/>
      </c>
      <c r="E3549" s="4" t="str">
        <f>IF(MID(Logik!$D3549,1,2)="OE",Logik!F3549,"")</f>
        <v/>
      </c>
    </row>
    <row r="3550" spans="1:5" hidden="1" x14ac:dyDescent="0.35">
      <c r="A3550" s="4">
        <v>3549</v>
      </c>
      <c r="B3550" s="4" t="str">
        <f>IF(MID(Logik!$D3550,1,2)="OE",Logik!C3550,"")</f>
        <v/>
      </c>
      <c r="C3550" s="4" t="str">
        <f>IF(MID(Logik!$D3550,1,2)="OE",Logik!D3550,"")</f>
        <v/>
      </c>
      <c r="D3550" s="6" t="str">
        <f>IF(MID(Logik!$D3550,1,2)="OE",Logik!E3550,"")</f>
        <v/>
      </c>
      <c r="E3550" s="4" t="str">
        <f>IF(MID(Logik!$D3550,1,2)="OE",Logik!F3550,"")</f>
        <v/>
      </c>
    </row>
    <row r="3551" spans="1:5" hidden="1" x14ac:dyDescent="0.35">
      <c r="A3551" s="4">
        <v>3550</v>
      </c>
      <c r="B3551" s="4" t="str">
        <f>IF(MID(Logik!$D3551,1,2)="OE",Logik!C3551,"")</f>
        <v/>
      </c>
      <c r="C3551" s="4" t="str">
        <f>IF(MID(Logik!$D3551,1,2)="OE",Logik!D3551,"")</f>
        <v/>
      </c>
      <c r="D3551" s="6" t="str">
        <f>IF(MID(Logik!$D3551,1,2)="OE",Logik!E3551,"")</f>
        <v/>
      </c>
      <c r="E3551" s="4" t="str">
        <f>IF(MID(Logik!$D3551,1,2)="OE",Logik!F3551,"")</f>
        <v/>
      </c>
    </row>
    <row r="3552" spans="1:5" hidden="1" x14ac:dyDescent="0.35">
      <c r="A3552" s="4">
        <v>3551</v>
      </c>
      <c r="B3552" s="4" t="str">
        <f>IF(MID(Logik!$D3552,1,2)="OE",Logik!C3552,"")</f>
        <v/>
      </c>
      <c r="C3552" s="4" t="str">
        <f>IF(MID(Logik!$D3552,1,2)="OE",Logik!D3552,"")</f>
        <v/>
      </c>
      <c r="D3552" s="6" t="str">
        <f>IF(MID(Logik!$D3552,1,2)="OE",Logik!E3552,"")</f>
        <v/>
      </c>
      <c r="E3552" s="4" t="str">
        <f>IF(MID(Logik!$D3552,1,2)="OE",Logik!F3552,"")</f>
        <v/>
      </c>
    </row>
    <row r="3553" spans="1:5" hidden="1" x14ac:dyDescent="0.35">
      <c r="A3553" s="4">
        <v>3552</v>
      </c>
      <c r="B3553" s="4" t="str">
        <f>IF(MID(Logik!$D3553,1,2)="OE",Logik!C3553,"")</f>
        <v/>
      </c>
      <c r="C3553" s="4" t="str">
        <f>IF(MID(Logik!$D3553,1,2)="OE",Logik!D3553,"")</f>
        <v/>
      </c>
      <c r="D3553" s="6" t="str">
        <f>IF(MID(Logik!$D3553,1,2)="OE",Logik!E3553,"")</f>
        <v/>
      </c>
      <c r="E3553" s="4" t="str">
        <f>IF(MID(Logik!$D3553,1,2)="OE",Logik!F3553,"")</f>
        <v/>
      </c>
    </row>
    <row r="3554" spans="1:5" hidden="1" x14ac:dyDescent="0.35">
      <c r="A3554" s="4">
        <v>3553</v>
      </c>
      <c r="B3554" s="4" t="str">
        <f>IF(MID(Logik!$D3554,1,2)="OE",Logik!C3554,"")</f>
        <v/>
      </c>
      <c r="C3554" s="4" t="str">
        <f>IF(MID(Logik!$D3554,1,2)="OE",Logik!D3554,"")</f>
        <v/>
      </c>
      <c r="D3554" s="6" t="str">
        <f>IF(MID(Logik!$D3554,1,2)="OE",Logik!E3554,"")</f>
        <v/>
      </c>
      <c r="E3554" s="4" t="str">
        <f>IF(MID(Logik!$D3554,1,2)="OE",Logik!F3554,"")</f>
        <v/>
      </c>
    </row>
    <row r="3555" spans="1:5" hidden="1" x14ac:dyDescent="0.35">
      <c r="A3555" s="4">
        <v>3554</v>
      </c>
      <c r="B3555" s="4" t="str">
        <f>IF(MID(Logik!$D3555,1,2)="OE",Logik!C3555,"")</f>
        <v/>
      </c>
      <c r="C3555" s="4" t="str">
        <f>IF(MID(Logik!$D3555,1,2)="OE",Logik!D3555,"")</f>
        <v/>
      </c>
      <c r="D3555" s="6" t="str">
        <f>IF(MID(Logik!$D3555,1,2)="OE",Logik!E3555,"")</f>
        <v/>
      </c>
      <c r="E3555" s="4" t="str">
        <f>IF(MID(Logik!$D3555,1,2)="OE",Logik!F3555,"")</f>
        <v/>
      </c>
    </row>
    <row r="3556" spans="1:5" hidden="1" x14ac:dyDescent="0.35">
      <c r="A3556" s="4">
        <v>3555</v>
      </c>
      <c r="B3556" s="4" t="str">
        <f>IF(MID(Logik!$D3556,1,2)="OE",Logik!C3556,"")</f>
        <v/>
      </c>
      <c r="C3556" s="4" t="str">
        <f>IF(MID(Logik!$D3556,1,2)="OE",Logik!D3556,"")</f>
        <v/>
      </c>
      <c r="D3556" s="6" t="str">
        <f>IF(MID(Logik!$D3556,1,2)="OE",Logik!E3556,"")</f>
        <v/>
      </c>
      <c r="E3556" s="4" t="str">
        <f>IF(MID(Logik!$D3556,1,2)="OE",Logik!F3556,"")</f>
        <v/>
      </c>
    </row>
    <row r="3557" spans="1:5" hidden="1" x14ac:dyDescent="0.35">
      <c r="A3557" s="4">
        <v>3556</v>
      </c>
      <c r="B3557" s="4" t="str">
        <f>IF(MID(Logik!$D3557,1,2)="OE",Logik!C3557,"")</f>
        <v/>
      </c>
      <c r="C3557" s="4" t="str">
        <f>IF(MID(Logik!$D3557,1,2)="OE",Logik!D3557,"")</f>
        <v/>
      </c>
      <c r="D3557" s="6" t="str">
        <f>IF(MID(Logik!$D3557,1,2)="OE",Logik!E3557,"")</f>
        <v/>
      </c>
      <c r="E3557" s="4" t="str">
        <f>IF(MID(Logik!$D3557,1,2)="OE",Logik!F3557,"")</f>
        <v/>
      </c>
    </row>
    <row r="3558" spans="1:5" x14ac:dyDescent="0.35">
      <c r="A3558" s="4">
        <v>3557</v>
      </c>
      <c r="B3558" s="4" t="str">
        <f>IF(MID(Logik!$D3558,1,2)="OE",Logik!C3558,"")</f>
        <v>RUC</v>
      </c>
      <c r="C3558" s="4" t="str">
        <f>IF(MID(Logik!$D3558,1,2)="OE",Logik!D3558,"")</f>
        <v>OE3</v>
      </c>
      <c r="D3558" s="6" t="str">
        <f>IF(MID(Logik!$D3558,1,2)="OE",Logik!E3558,"")</f>
        <v>Ramsauer Christoph 3701 Großwiesendorf Mühlbachstr. 13</v>
      </c>
      <c r="E3558" s="4" t="str">
        <f>IF(MID(Logik!$D3558,1,2)="OE",Logik!F3558,"")</f>
        <v>1</v>
      </c>
    </row>
    <row r="3559" spans="1:5" x14ac:dyDescent="0.35">
      <c r="A3559" s="4">
        <v>3558</v>
      </c>
      <c r="B3559" s="4" t="str">
        <f>IF(MID(Logik!$D3559,1,2)="OE",Logik!C3559,"")</f>
        <v>RV</v>
      </c>
      <c r="C3559" s="4" t="str">
        <f>IF(MID(Logik!$D3559,1,2)="OE",Logik!D3559,"")</f>
        <v>OE3</v>
      </c>
      <c r="D3559" s="6" t="str">
        <f>IF(MID(Logik!$D3559,1,2)="OE",Logik!E3559,"")</f>
        <v>Richle Hermann 3493 Hadersdorf-Kammern Mitterweg 18</v>
      </c>
      <c r="E3559" s="4" t="str">
        <f>IF(MID(Logik!$D3559,1,2)="OE",Logik!F3559,"")</f>
        <v>1</v>
      </c>
    </row>
    <row r="3560" spans="1:5" x14ac:dyDescent="0.35">
      <c r="A3560" s="4">
        <v>3559</v>
      </c>
      <c r="B3560" s="4" t="str">
        <f>IF(MID(Logik!$D3560,1,2)="OE",Logik!C3560,"")</f>
        <v>RVA</v>
      </c>
      <c r="C3560" s="4" t="str">
        <f>IF(MID(Logik!$D3560,1,2)="OE",Logik!D3560,"")</f>
        <v>OE3</v>
      </c>
      <c r="D3560" s="6" t="str">
        <f>IF(MID(Logik!$D3560,1,2)="OE",Logik!E3560,"")</f>
        <v>Vymyslicky Roman Leopoldsdorf/M Landesbahnsiedlung 14 A</v>
      </c>
      <c r="E3560" s="4" t="str">
        <f>IF(MID(Logik!$D3560,1,2)="OE",Logik!F3560,"")</f>
        <v>1</v>
      </c>
    </row>
    <row r="3561" spans="1:5" x14ac:dyDescent="0.35">
      <c r="A3561" s="4">
        <v>3560</v>
      </c>
      <c r="B3561" s="4" t="str">
        <f>IF(MID(Logik!$D3561,1,2)="OE",Logik!C3561,"")</f>
        <v>RVF</v>
      </c>
      <c r="C3561" s="4" t="str">
        <f>IF(MID(Logik!$D3561,1,2)="OE",Logik!D3561,"")</f>
        <v>OE3</v>
      </c>
      <c r="D3561" s="6" t="str">
        <f>IF(MID(Logik!$D3561,1,2)="OE",Logik!E3561,"")</f>
        <v>Fischer Ricarda 3851 Kautzen Hauptplatz 8</v>
      </c>
      <c r="E3561" s="4" t="str">
        <f>IF(MID(Logik!$D3561,1,2)="OE",Logik!F3561,"")</f>
        <v>1</v>
      </c>
    </row>
    <row r="3562" spans="1:5" x14ac:dyDescent="0.35">
      <c r="A3562" s="4">
        <v>3561</v>
      </c>
      <c r="B3562" s="4" t="str">
        <f>IF(MID(Logik!$D3562,1,2)="OE",Logik!C3562,"")</f>
        <v>RVU</v>
      </c>
      <c r="C3562" s="4" t="str">
        <f>IF(MID(Logik!$D3562,1,2)="OE",Logik!D3562,"")</f>
        <v>OE3</v>
      </c>
      <c r="D3562" s="6" t="str">
        <f>IF(MID(Logik!$D3562,1,2)="OE",Logik!E3562,"")</f>
        <v>*-*-* *-*-* *-*-*</v>
      </c>
      <c r="E3562" s="4" t="str">
        <f>IF(MID(Logik!$D3562,1,2)="OE",Logik!F3562,"")</f>
        <v>1</v>
      </c>
    </row>
    <row r="3563" spans="1:5" x14ac:dyDescent="0.35">
      <c r="A3563" s="4">
        <v>3562</v>
      </c>
      <c r="B3563" s="4" t="str">
        <f>IF(MID(Logik!$D3563,1,2)="OE",Logik!C3563,"")</f>
        <v>RWB</v>
      </c>
      <c r="C3563" s="4" t="str">
        <f>IF(MID(Logik!$D3563,1,2)="OE",Logik!D3563,"")</f>
        <v>OE3</v>
      </c>
      <c r="D3563" s="6" t="str">
        <f>IF(MID(Logik!$D3563,1,2)="OE",Logik!E3563,"")</f>
        <v>Weinberger Rudolf St Pölten Fuhrmannsgasse 11/2/7</v>
      </c>
      <c r="E3563" s="4" t="str">
        <f>IF(MID(Logik!$D3563,1,2)="OE",Logik!F3563,"")</f>
        <v>1</v>
      </c>
    </row>
    <row r="3564" spans="1:5" x14ac:dyDescent="0.35">
      <c r="A3564" s="4">
        <v>3563</v>
      </c>
      <c r="B3564" s="4" t="str">
        <f>IF(MID(Logik!$D3564,1,2)="OE",Logik!C3564,"")</f>
        <v>RXA</v>
      </c>
      <c r="C3564" s="4" t="str">
        <f>IF(MID(Logik!$D3564,1,2)="OE",Logik!D3564,"")</f>
        <v>OE3</v>
      </c>
      <c r="D3564" s="6" t="str">
        <f>IF(MID(Logik!$D3564,1,2)="OE",Logik!E3564,"")</f>
        <v>Ranftler Günther Tulln Frauentorg 38</v>
      </c>
      <c r="E3564" s="4" t="str">
        <f>IF(MID(Logik!$D3564,1,2)="OE",Logik!F3564,"")</f>
        <v>1</v>
      </c>
    </row>
    <row r="3565" spans="1:5" x14ac:dyDescent="0.35">
      <c r="A3565" s="4">
        <v>3564</v>
      </c>
      <c r="B3565" s="4" t="str">
        <f>IF(MID(Logik!$D3565,1,2)="OE",Logik!C3565,"")</f>
        <v>RZT</v>
      </c>
      <c r="C3565" s="4" t="str">
        <f>IF(MID(Logik!$D3565,1,2)="OE",Logik!D3565,"")</f>
        <v>OE3</v>
      </c>
      <c r="D3565" s="6" t="str">
        <f>IF(MID(Logik!$D3565,1,2)="OE",Logik!E3565,"")</f>
        <v>Zeitlhofer Robert 3061 Ollersbach Sonnengasse 2A</v>
      </c>
      <c r="E3565" s="4" t="str">
        <f>IF(MID(Logik!$D3565,1,2)="OE",Logik!F3565,"")</f>
        <v>1</v>
      </c>
    </row>
    <row r="3566" spans="1:5" x14ac:dyDescent="0.35">
      <c r="A3566" s="4">
        <v>3565</v>
      </c>
      <c r="B3566" s="4" t="str">
        <f>IF(MID(Logik!$D3566,1,2)="OE",Logik!C3566,"")</f>
        <v>RZU</v>
      </c>
      <c r="C3566" s="4" t="str">
        <f>IF(MID(Logik!$D3566,1,2)="OE",Logik!D3566,"")</f>
        <v>OE3</v>
      </c>
      <c r="D3566" s="6" t="str">
        <f>IF(MID(Logik!$D3566,1,2)="OE",Logik!E3566,"")</f>
        <v>Perz Werner 3110 Neidling Doppelgraben 14</v>
      </c>
      <c r="E3566" s="4" t="str">
        <f>IF(MID(Logik!$D3566,1,2)="OE",Logik!F3566,"")</f>
        <v>1</v>
      </c>
    </row>
    <row r="3567" spans="1:5" x14ac:dyDescent="0.35">
      <c r="A3567" s="4">
        <v>3566</v>
      </c>
      <c r="B3567" s="4" t="str">
        <f>IF(MID(Logik!$D3567,1,2)="OE",Logik!C3567,"")</f>
        <v>SAA</v>
      </c>
      <c r="C3567" s="4" t="str">
        <f>IF(MID(Logik!$D3567,1,2)="OE",Logik!D3567,"")</f>
        <v>OE3</v>
      </c>
      <c r="D3567" s="6" t="str">
        <f>IF(MID(Logik!$D3567,1,2)="OE",Logik!E3567,"")</f>
        <v>Sengstschmid Andreas 2100 Leobendorf Lindengasse 32</v>
      </c>
      <c r="E3567" s="4" t="str">
        <f>IF(MID(Logik!$D3567,1,2)="OE",Logik!F3567,"")</f>
        <v>1</v>
      </c>
    </row>
    <row r="3568" spans="1:5" x14ac:dyDescent="0.35">
      <c r="A3568" s="4">
        <v>3567</v>
      </c>
      <c r="B3568" s="4" t="str">
        <f>IF(MID(Logik!$D3568,1,2)="OE",Logik!C3568,"")</f>
        <v>SAB</v>
      </c>
      <c r="C3568" s="4" t="str">
        <f>IF(MID(Logik!$D3568,1,2)="OE",Logik!D3568,"")</f>
        <v>OE3</v>
      </c>
      <c r="D3568" s="6" t="str">
        <f>IF(MID(Logik!$D3568,1,2)="OE",Logik!E3568,"")</f>
        <v>*-*-* *-*-* *-*-*</v>
      </c>
      <c r="E3568" s="4" t="str">
        <f>IF(MID(Logik!$D3568,1,2)="OE",Logik!F3568,"")</f>
        <v>1</v>
      </c>
    </row>
    <row r="3569" spans="1:5" x14ac:dyDescent="0.35">
      <c r="A3569" s="4">
        <v>3568</v>
      </c>
      <c r="B3569" s="4" t="str">
        <f>IF(MID(Logik!$D3569,1,2)="OE",Logik!C3569,"")</f>
        <v>SAD</v>
      </c>
      <c r="C3569" s="4" t="str">
        <f>IF(MID(Logik!$D3569,1,2)="OE",Logik!D3569,"")</f>
        <v>OE3</v>
      </c>
      <c r="D3569" s="6" t="str">
        <f>IF(MID(Logik!$D3569,1,2)="OE",Logik!E3569,"")</f>
        <v>Haussperger Daniel 2700 Wiener Neustadt Johannesgasse 7/5</v>
      </c>
      <c r="E3569" s="4" t="str">
        <f>IF(MID(Logik!$D3569,1,2)="OE",Logik!F3569,"")</f>
        <v>1</v>
      </c>
    </row>
    <row r="3570" spans="1:5" x14ac:dyDescent="0.35">
      <c r="A3570" s="4">
        <v>3569</v>
      </c>
      <c r="B3570" s="4" t="str">
        <f>IF(MID(Logik!$D3570,1,2)="OE",Logik!C3570,"")</f>
        <v>SAF</v>
      </c>
      <c r="C3570" s="4" t="str">
        <f>IF(MID(Logik!$D3570,1,2)="OE",Logik!D3570,"")</f>
        <v>OE3</v>
      </c>
      <c r="D3570" s="6" t="str">
        <f>IF(MID(Logik!$D3570,1,2)="OE",Logik!E3570,"")</f>
        <v>Seebacher Alexander 3001 Mauerbach Rudolf-Huber-Weg 5 - Remotefunkstelle</v>
      </c>
      <c r="E3570" s="4" t="str">
        <f>IF(MID(Logik!$D3570,1,2)="OE",Logik!F3570,"")</f>
        <v>1</v>
      </c>
    </row>
    <row r="3571" spans="1:5" x14ac:dyDescent="0.35">
      <c r="A3571" s="4">
        <v>3570</v>
      </c>
      <c r="B3571" s="4" t="str">
        <f>IF(MID(Logik!$D3571,1,2)="OE",Logik!C3571,"")</f>
        <v>SBB</v>
      </c>
      <c r="C3571" s="4" t="str">
        <f>IF(MID(Logik!$D3571,1,2)="OE",Logik!D3571,"")</f>
        <v>OE3</v>
      </c>
      <c r="D3571" s="6" t="str">
        <f>IF(MID(Logik!$D3571,1,2)="OE",Logik!E3571,"")</f>
        <v>Scharinger Bernhard Gerald 2410 Hainburg An Der Donau Dorrekstr. 11/16</v>
      </c>
      <c r="E3571" s="4" t="str">
        <f>IF(MID(Logik!$D3571,1,2)="OE",Logik!F3571,"")</f>
        <v>1</v>
      </c>
    </row>
    <row r="3572" spans="1:5" x14ac:dyDescent="0.35">
      <c r="A3572" s="4">
        <v>3571</v>
      </c>
      <c r="B3572" s="4" t="str">
        <f>IF(MID(Logik!$D3572,1,2)="OE",Logik!C3572,"")</f>
        <v>SBC</v>
      </c>
      <c r="C3572" s="4" t="str">
        <f>IF(MID(Logik!$D3572,1,2)="OE",Logik!D3572,"")</f>
        <v>OE3</v>
      </c>
      <c r="D3572" s="6" t="str">
        <f>IF(MID(Logik!$D3572,1,2)="OE",Logik!E3572,"")</f>
        <v>Baliko Stephan 2201 Gerasdorf Kantweg 15/1</v>
      </c>
      <c r="E3572" s="4" t="str">
        <f>IF(MID(Logik!$D3572,1,2)="OE",Logik!F3572,"")</f>
        <v>1</v>
      </c>
    </row>
    <row r="3573" spans="1:5" x14ac:dyDescent="0.35">
      <c r="A3573" s="4">
        <v>3572</v>
      </c>
      <c r="B3573" s="4" t="str">
        <f>IF(MID(Logik!$D3573,1,2)="OE",Logik!C3573,"")</f>
        <v>SBN</v>
      </c>
      <c r="C3573" s="4" t="str">
        <f>IF(MID(Logik!$D3573,1,2)="OE",Logik!D3573,"")</f>
        <v>OE3</v>
      </c>
      <c r="D3573" s="6" t="str">
        <f>IF(MID(Logik!$D3573,1,2)="OE",Logik!E3573,"")</f>
        <v>Banner Stephen James 3300 Amstetten Oedhofstrasse 18</v>
      </c>
      <c r="E3573" s="4" t="str">
        <f>IF(MID(Logik!$D3573,1,2)="OE",Logik!F3573,"")</f>
        <v>1</v>
      </c>
    </row>
    <row r="3574" spans="1:5" x14ac:dyDescent="0.35">
      <c r="A3574" s="4">
        <v>3573</v>
      </c>
      <c r="B3574" s="4" t="str">
        <f>IF(MID(Logik!$D3574,1,2)="OE",Logik!C3574,"")</f>
        <v>SBU</v>
      </c>
      <c r="C3574" s="4" t="str">
        <f>IF(MID(Logik!$D3574,1,2)="OE",Logik!D3574,"")</f>
        <v>OE3</v>
      </c>
      <c r="D3574" s="6" t="str">
        <f>IF(MID(Logik!$D3574,1,2)="OE",Logik!E3574,"")</f>
        <v>*-*-* *-*-* *-*-*</v>
      </c>
      <c r="E3574" s="4" t="str">
        <f>IF(MID(Logik!$D3574,1,2)="OE",Logik!F3574,"")</f>
        <v>1</v>
      </c>
    </row>
    <row r="3575" spans="1:5" x14ac:dyDescent="0.35">
      <c r="A3575" s="4">
        <v>3574</v>
      </c>
      <c r="B3575" s="4" t="str">
        <f>IF(MID(Logik!$D3575,1,2)="OE",Logik!C3575,"")</f>
        <v>SCA</v>
      </c>
      <c r="C3575" s="4" t="str">
        <f>IF(MID(Logik!$D3575,1,2)="OE",Logik!D3575,"")</f>
        <v>OE3</v>
      </c>
      <c r="D3575" s="6" t="str">
        <f>IF(MID(Logik!$D3575,1,2)="OE",Logik!E3575,"")</f>
        <v>Schramek Gerhard 2380 Perchtoldsdorf Hochstraße 46/4</v>
      </c>
      <c r="E3575" s="4" t="str">
        <f>IF(MID(Logik!$D3575,1,2)="OE",Logik!F3575,"")</f>
        <v>1</v>
      </c>
    </row>
    <row r="3576" spans="1:5" x14ac:dyDescent="0.35">
      <c r="A3576" s="4">
        <v>3575</v>
      </c>
      <c r="B3576" s="4" t="str">
        <f>IF(MID(Logik!$D3576,1,2)="OE",Logik!C3576,"")</f>
        <v>SCC</v>
      </c>
      <c r="C3576" s="4" t="str">
        <f>IF(MID(Logik!$D3576,1,2)="OE",Logik!D3576,"")</f>
        <v>OE3</v>
      </c>
      <c r="D3576" s="6" t="str">
        <f>IF(MID(Logik!$D3576,1,2)="OE",Logik!E3576,"")</f>
        <v>Schörg Stefan 2100 Korneuburg Stockerauerstrasse 38/1. Stock</v>
      </c>
      <c r="E3576" s="4" t="str">
        <f>IF(MID(Logik!$D3576,1,2)="OE",Logik!F3576,"")</f>
        <v>1</v>
      </c>
    </row>
    <row r="3577" spans="1:5" x14ac:dyDescent="0.35">
      <c r="A3577" s="4">
        <v>3576</v>
      </c>
      <c r="B3577" s="4" t="str">
        <f>IF(MID(Logik!$D3577,1,2)="OE",Logik!C3577,"")</f>
        <v>SCL</v>
      </c>
      <c r="C3577" s="4" t="str">
        <f>IF(MID(Logik!$D3577,1,2)="OE",Logik!D3577,"")</f>
        <v>OE3</v>
      </c>
      <c r="D3577" s="6" t="str">
        <f>IF(MID(Logik!$D3577,1,2)="OE",Logik!E3577,"")</f>
        <v>Stummer Christian 3914 Waldhausen Obernondorf 23</v>
      </c>
      <c r="E3577" s="4" t="str">
        <f>IF(MID(Logik!$D3577,1,2)="OE",Logik!F3577,"")</f>
        <v>1</v>
      </c>
    </row>
    <row r="3578" spans="1:5" x14ac:dyDescent="0.35">
      <c r="A3578" s="4">
        <v>3577</v>
      </c>
      <c r="B3578" s="4" t="str">
        <f>IF(MID(Logik!$D3578,1,2)="OE",Logik!C3578,"")</f>
        <v>SCN</v>
      </c>
      <c r="C3578" s="4" t="str">
        <f>IF(MID(Logik!$D3578,1,2)="OE",Logik!D3578,"")</f>
        <v>OE3</v>
      </c>
      <c r="D3578" s="6" t="str">
        <f>IF(MID(Logik!$D3578,1,2)="OE",Logik!E3578,"")</f>
        <v>Czerny Susanne 2724 Hohe Wand Kohlröserlplatz 80</v>
      </c>
      <c r="E3578" s="4" t="str">
        <f>IF(MID(Logik!$D3578,1,2)="OE",Logik!F3578,"")</f>
        <v>1</v>
      </c>
    </row>
    <row r="3579" spans="1:5" x14ac:dyDescent="0.35">
      <c r="A3579" s="4">
        <v>3578</v>
      </c>
      <c r="B3579" s="4" t="str">
        <f>IF(MID(Logik!$D3579,1,2)="OE",Logik!C3579,"")</f>
        <v>SCW</v>
      </c>
      <c r="C3579" s="4" t="str">
        <f>IF(MID(Logik!$D3579,1,2)="OE",Logik!D3579,"")</f>
        <v>OE3</v>
      </c>
      <c r="D3579" s="6" t="str">
        <f>IF(MID(Logik!$D3579,1,2)="OE",Logik!E3579,"")</f>
        <v>Reichstädter Alfons 3462 Absdorf Neubaugasse 24 Haus 6</v>
      </c>
      <c r="E3579" s="4" t="str">
        <f>IF(MID(Logik!$D3579,1,2)="OE",Logik!F3579,"")</f>
        <v>1</v>
      </c>
    </row>
    <row r="3580" spans="1:5" x14ac:dyDescent="0.35">
      <c r="A3580" s="4">
        <v>3579</v>
      </c>
      <c r="B3580" s="4" t="str">
        <f>IF(MID(Logik!$D3580,1,2)="OE",Logik!C3580,"")</f>
        <v>SDB</v>
      </c>
      <c r="C3580" s="4" t="str">
        <f>IF(MID(Logik!$D3580,1,2)="OE",Logik!D3580,"")</f>
        <v>OE3</v>
      </c>
      <c r="D3580" s="6" t="str">
        <f>IF(MID(Logik!$D3580,1,2)="OE",Logik!E3580,"")</f>
        <v>Sturm David 3841 Windigsteig Waidhofenerstr. 19</v>
      </c>
      <c r="E3580" s="4" t="str">
        <f>IF(MID(Logik!$D3580,1,2)="OE",Logik!F3580,"")</f>
        <v>1</v>
      </c>
    </row>
    <row r="3581" spans="1:5" x14ac:dyDescent="0.35">
      <c r="A3581" s="4">
        <v>3580</v>
      </c>
      <c r="B3581" s="4" t="str">
        <f>IF(MID(Logik!$D3581,1,2)="OE",Logik!C3581,"")</f>
        <v>SDC</v>
      </c>
      <c r="C3581" s="4" t="str">
        <f>IF(MID(Logik!$D3581,1,2)="OE",Logik!D3581,"")</f>
        <v>OE3</v>
      </c>
      <c r="D3581" s="6" t="str">
        <f>IF(MID(Logik!$D3581,1,2)="OE",Logik!E3581,"")</f>
        <v>Schwendemann David 2100 Korneuburg Hovengasse 11/1/8</v>
      </c>
      <c r="E3581" s="4" t="str">
        <f>IF(MID(Logik!$D3581,1,2)="OE",Logik!F3581,"")</f>
        <v>1</v>
      </c>
    </row>
    <row r="3582" spans="1:5" x14ac:dyDescent="0.35">
      <c r="A3582" s="4">
        <v>3581</v>
      </c>
      <c r="B3582" s="4" t="str">
        <f>IF(MID(Logik!$D3582,1,2)="OE",Logik!C3582,"")</f>
        <v>SDE</v>
      </c>
      <c r="C3582" s="4" t="str">
        <f>IF(MID(Logik!$D3582,1,2)="OE",Logik!D3582,"")</f>
        <v>OE3</v>
      </c>
      <c r="D3582" s="6" t="str">
        <f>IF(MID(Logik!$D3582,1,2)="OE",Logik!E3582,"")</f>
        <v>Dorrer Simon Karl 3376 St. Martin-Karlsbach Habich 5</v>
      </c>
      <c r="E3582" s="4" t="str">
        <f>IF(MID(Logik!$D3582,1,2)="OE",Logik!F3582,"")</f>
        <v>1</v>
      </c>
    </row>
    <row r="3583" spans="1:5" x14ac:dyDescent="0.35">
      <c r="A3583" s="4">
        <v>3582</v>
      </c>
      <c r="B3583" s="4" t="str">
        <f>IF(MID(Logik!$D3583,1,2)="OE",Logik!C3583,"")</f>
        <v>SDS</v>
      </c>
      <c r="C3583" s="4" t="str">
        <f>IF(MID(Logik!$D3583,1,2)="OE",Logik!D3583,"")</f>
        <v>OE3</v>
      </c>
      <c r="D3583" s="6" t="str">
        <f>IF(MID(Logik!$D3583,1,2)="OE",Logik!E3583,"")</f>
        <v>Struggl Stephan 2486 Landegg Rechte Bahnzeile 24</v>
      </c>
      <c r="E3583" s="4" t="str">
        <f>IF(MID(Logik!$D3583,1,2)="OE",Logik!F3583,"")</f>
        <v>1</v>
      </c>
    </row>
    <row r="3584" spans="1:5" x14ac:dyDescent="0.35">
      <c r="A3584" s="4">
        <v>3583</v>
      </c>
      <c r="B3584" s="4" t="str">
        <f>IF(MID(Logik!$D3584,1,2)="OE",Logik!C3584,"")</f>
        <v>SEA</v>
      </c>
      <c r="C3584" s="4" t="str">
        <f>IF(MID(Logik!$D3584,1,2)="OE",Logik!D3584,"")</f>
        <v>OE3</v>
      </c>
      <c r="D3584" s="6" t="str">
        <f>IF(MID(Logik!$D3584,1,2)="OE",Logik!E3584,"")</f>
        <v>Steinwender Ernst Ternitz Schoenblickstrasse 28</v>
      </c>
      <c r="E3584" s="4" t="str">
        <f>IF(MID(Logik!$D3584,1,2)="OE",Logik!F3584,"")</f>
        <v>1</v>
      </c>
    </row>
    <row r="3585" spans="1:5" x14ac:dyDescent="0.35">
      <c r="A3585" s="4">
        <v>3584</v>
      </c>
      <c r="B3585" s="4" t="str">
        <f>IF(MID(Logik!$D3585,1,2)="OE",Logik!C3585,"")</f>
        <v>SEU</v>
      </c>
      <c r="C3585" s="4" t="str">
        <f>IF(MID(Logik!$D3585,1,2)="OE",Logik!D3585,"")</f>
        <v>OE3</v>
      </c>
      <c r="D3585" s="6" t="str">
        <f>IF(MID(Logik!$D3585,1,2)="OE",Logik!E3585,"")</f>
        <v>Schebesta Eduard 3033 Altlengbach Maiss 48</v>
      </c>
      <c r="E3585" s="4" t="str">
        <f>IF(MID(Logik!$D3585,1,2)="OE",Logik!F3585,"")</f>
        <v>1</v>
      </c>
    </row>
    <row r="3586" spans="1:5" x14ac:dyDescent="0.35">
      <c r="A3586" s="4">
        <v>3585</v>
      </c>
      <c r="B3586" s="4" t="str">
        <f>IF(MID(Logik!$D3586,1,2)="OE",Logik!C3586,"")</f>
        <v>SFS</v>
      </c>
      <c r="C3586" s="4" t="str">
        <f>IF(MID(Logik!$D3586,1,2)="OE",Logik!D3586,"")</f>
        <v>OE3</v>
      </c>
      <c r="D3586" s="6" t="str">
        <f>IF(MID(Logik!$D3586,1,2)="OE",Logik!E3586,"")</f>
        <v>Stummer Fery 2201 Gerasdorf Blumenweg 34</v>
      </c>
      <c r="E3586" s="4" t="str">
        <f>IF(MID(Logik!$D3586,1,2)="OE",Logik!F3586,"")</f>
        <v>1</v>
      </c>
    </row>
    <row r="3587" spans="1:5" hidden="1" x14ac:dyDescent="0.35">
      <c r="A3587" s="4">
        <v>3586</v>
      </c>
      <c r="B3587" s="4" t="str">
        <f>IF(MID(Logik!$D3587,1,2)="OE",Logik!C3587,"")</f>
        <v/>
      </c>
      <c r="C3587" s="4" t="str">
        <f>IF(MID(Logik!$D3587,1,2)="OE",Logik!D3587,"")</f>
        <v/>
      </c>
      <c r="D3587" s="6" t="str">
        <f>IF(MID(Logik!$D3587,1,2)="OE",Logik!E3587,"")</f>
        <v/>
      </c>
      <c r="E3587" s="4" t="str">
        <f>IF(MID(Logik!$D3587,1,2)="OE",Logik!F3587,"")</f>
        <v/>
      </c>
    </row>
    <row r="3588" spans="1:5" hidden="1" x14ac:dyDescent="0.35">
      <c r="A3588" s="4">
        <v>3587</v>
      </c>
      <c r="B3588" s="4" t="str">
        <f>IF(MID(Logik!$D3588,1,2)="OE",Logik!C3588,"")</f>
        <v/>
      </c>
      <c r="C3588" s="4" t="str">
        <f>IF(MID(Logik!$D3588,1,2)="OE",Logik!D3588,"")</f>
        <v/>
      </c>
      <c r="D3588" s="6" t="str">
        <f>IF(MID(Logik!$D3588,1,2)="OE",Logik!E3588,"")</f>
        <v/>
      </c>
      <c r="E3588" s="4" t="str">
        <f>IF(MID(Logik!$D3588,1,2)="OE",Logik!F3588,"")</f>
        <v/>
      </c>
    </row>
    <row r="3589" spans="1:5" hidden="1" x14ac:dyDescent="0.35">
      <c r="A3589" s="4">
        <v>3588</v>
      </c>
      <c r="B3589" s="4" t="str">
        <f>IF(MID(Logik!$D3589,1,2)="OE",Logik!C3589,"")</f>
        <v/>
      </c>
      <c r="C3589" s="4" t="str">
        <f>IF(MID(Logik!$D3589,1,2)="OE",Logik!D3589,"")</f>
        <v/>
      </c>
      <c r="D3589" s="6" t="str">
        <f>IF(MID(Logik!$D3589,1,2)="OE",Logik!E3589,"")</f>
        <v/>
      </c>
      <c r="E3589" s="4" t="str">
        <f>IF(MID(Logik!$D3589,1,2)="OE",Logik!F3589,"")</f>
        <v/>
      </c>
    </row>
    <row r="3590" spans="1:5" hidden="1" x14ac:dyDescent="0.35">
      <c r="A3590" s="4">
        <v>3589</v>
      </c>
      <c r="B3590" s="4" t="str">
        <f>IF(MID(Logik!$D3590,1,2)="OE",Logik!C3590,"")</f>
        <v/>
      </c>
      <c r="C3590" s="4" t="str">
        <f>IF(MID(Logik!$D3590,1,2)="OE",Logik!D3590,"")</f>
        <v/>
      </c>
      <c r="D3590" s="6" t="str">
        <f>IF(MID(Logik!$D3590,1,2)="OE",Logik!E3590,"")</f>
        <v/>
      </c>
      <c r="E3590" s="4" t="str">
        <f>IF(MID(Logik!$D3590,1,2)="OE",Logik!F3590,"")</f>
        <v/>
      </c>
    </row>
    <row r="3591" spans="1:5" hidden="1" x14ac:dyDescent="0.35">
      <c r="A3591" s="4">
        <v>3590</v>
      </c>
      <c r="B3591" s="4" t="str">
        <f>IF(MID(Logik!$D3591,1,2)="OE",Logik!C3591,"")</f>
        <v/>
      </c>
      <c r="C3591" s="4" t="str">
        <f>IF(MID(Logik!$D3591,1,2)="OE",Logik!D3591,"")</f>
        <v/>
      </c>
      <c r="D3591" s="6" t="str">
        <f>IF(MID(Logik!$D3591,1,2)="OE",Logik!E3591,"")</f>
        <v/>
      </c>
      <c r="E3591" s="4" t="str">
        <f>IF(MID(Logik!$D3591,1,2)="OE",Logik!F3591,"")</f>
        <v/>
      </c>
    </row>
    <row r="3592" spans="1:5" hidden="1" x14ac:dyDescent="0.35">
      <c r="A3592" s="4">
        <v>3591</v>
      </c>
      <c r="B3592" s="4" t="str">
        <f>IF(MID(Logik!$D3592,1,2)="OE",Logik!C3592,"")</f>
        <v/>
      </c>
      <c r="C3592" s="4" t="str">
        <f>IF(MID(Logik!$D3592,1,2)="OE",Logik!D3592,"")</f>
        <v/>
      </c>
      <c r="D3592" s="6" t="str">
        <f>IF(MID(Logik!$D3592,1,2)="OE",Logik!E3592,"")</f>
        <v/>
      </c>
      <c r="E3592" s="4" t="str">
        <f>IF(MID(Logik!$D3592,1,2)="OE",Logik!F3592,"")</f>
        <v/>
      </c>
    </row>
    <row r="3593" spans="1:5" hidden="1" x14ac:dyDescent="0.35">
      <c r="A3593" s="4">
        <v>3592</v>
      </c>
      <c r="B3593" s="4" t="str">
        <f>IF(MID(Logik!$D3593,1,2)="OE",Logik!C3593,"")</f>
        <v/>
      </c>
      <c r="C3593" s="4" t="str">
        <f>IF(MID(Logik!$D3593,1,2)="OE",Logik!D3593,"")</f>
        <v/>
      </c>
      <c r="D3593" s="6" t="str">
        <f>IF(MID(Logik!$D3593,1,2)="OE",Logik!E3593,"")</f>
        <v/>
      </c>
      <c r="E3593" s="4" t="str">
        <f>IF(MID(Logik!$D3593,1,2)="OE",Logik!F3593,"")</f>
        <v/>
      </c>
    </row>
    <row r="3594" spans="1:5" hidden="1" x14ac:dyDescent="0.35">
      <c r="A3594" s="4">
        <v>3593</v>
      </c>
      <c r="B3594" s="4" t="str">
        <f>IF(MID(Logik!$D3594,1,2)="OE",Logik!C3594,"")</f>
        <v/>
      </c>
      <c r="C3594" s="4" t="str">
        <f>IF(MID(Logik!$D3594,1,2)="OE",Logik!D3594,"")</f>
        <v/>
      </c>
      <c r="D3594" s="6" t="str">
        <f>IF(MID(Logik!$D3594,1,2)="OE",Logik!E3594,"")</f>
        <v/>
      </c>
      <c r="E3594" s="4" t="str">
        <f>IF(MID(Logik!$D3594,1,2)="OE",Logik!F3594,"")</f>
        <v/>
      </c>
    </row>
    <row r="3595" spans="1:5" hidden="1" x14ac:dyDescent="0.35">
      <c r="A3595" s="4">
        <v>3594</v>
      </c>
      <c r="B3595" s="4" t="str">
        <f>IF(MID(Logik!$D3595,1,2)="OE",Logik!C3595,"")</f>
        <v/>
      </c>
      <c r="C3595" s="4" t="str">
        <f>IF(MID(Logik!$D3595,1,2)="OE",Logik!D3595,"")</f>
        <v/>
      </c>
      <c r="D3595" s="6" t="str">
        <f>IF(MID(Logik!$D3595,1,2)="OE",Logik!E3595,"")</f>
        <v/>
      </c>
      <c r="E3595" s="4" t="str">
        <f>IF(MID(Logik!$D3595,1,2)="OE",Logik!F3595,"")</f>
        <v/>
      </c>
    </row>
    <row r="3596" spans="1:5" hidden="1" x14ac:dyDescent="0.35">
      <c r="A3596" s="4">
        <v>3595</v>
      </c>
      <c r="B3596" s="4" t="str">
        <f>IF(MID(Logik!$D3596,1,2)="OE",Logik!C3596,"")</f>
        <v/>
      </c>
      <c r="C3596" s="4" t="str">
        <f>IF(MID(Logik!$D3596,1,2)="OE",Logik!D3596,"")</f>
        <v/>
      </c>
      <c r="D3596" s="6" t="str">
        <f>IF(MID(Logik!$D3596,1,2)="OE",Logik!E3596,"")</f>
        <v/>
      </c>
      <c r="E3596" s="4" t="str">
        <f>IF(MID(Logik!$D3596,1,2)="OE",Logik!F3596,"")</f>
        <v/>
      </c>
    </row>
    <row r="3597" spans="1:5" x14ac:dyDescent="0.35">
      <c r="A3597" s="4">
        <v>3596</v>
      </c>
      <c r="B3597" s="4" t="str">
        <f>IF(MID(Logik!$D3597,1,2)="OE",Logik!C3597,"")</f>
        <v>SFU</v>
      </c>
      <c r="C3597" s="4" t="str">
        <f>IF(MID(Logik!$D3597,1,2)="OE",Logik!D3597,"")</f>
        <v>OE3</v>
      </c>
      <c r="D3597" s="6" t="str">
        <f>IF(MID(Logik!$D3597,1,2)="OE",Logik!E3597,"")</f>
        <v>Schweizer Manfred Wolfsgraben Liesingerstr 2 G</v>
      </c>
      <c r="E3597" s="4" t="str">
        <f>IF(MID(Logik!$D3597,1,2)="OE",Logik!F3597,"")</f>
        <v>1</v>
      </c>
    </row>
    <row r="3598" spans="1:5" x14ac:dyDescent="0.35">
      <c r="A3598" s="4">
        <v>3597</v>
      </c>
      <c r="B3598" s="4" t="str">
        <f>IF(MID(Logik!$D3598,1,2)="OE",Logik!C3598,"")</f>
        <v>SFZ</v>
      </c>
      <c r="C3598" s="4" t="str">
        <f>IF(MID(Logik!$D3598,1,2)="OE",Logik!D3598,"")</f>
        <v>OE3</v>
      </c>
      <c r="D3598" s="6" t="str">
        <f>IF(MID(Logik!$D3598,1,2)="OE",Logik!E3598,"")</f>
        <v>*-*-* *-*-* *-*-*</v>
      </c>
      <c r="E3598" s="4" t="str">
        <f>IF(MID(Logik!$D3598,1,2)="OE",Logik!F3598,"")</f>
        <v>4</v>
      </c>
    </row>
    <row r="3599" spans="1:5" x14ac:dyDescent="0.35">
      <c r="A3599" s="4">
        <v>3598</v>
      </c>
      <c r="B3599" s="4" t="str">
        <f>IF(MID(Logik!$D3599,1,2)="OE",Logik!C3599,"")</f>
        <v>SGA</v>
      </c>
      <c r="C3599" s="4" t="str">
        <f>IF(MID(Logik!$D3599,1,2)="OE",Logik!D3599,"")</f>
        <v>OE3</v>
      </c>
      <c r="D3599" s="6" t="str">
        <f>IF(MID(Logik!$D3599,1,2)="OE",Logik!E3599,"")</f>
        <v>Smitka Gustav 2486 Pottendorf Dr.Karl Rennerstr.24</v>
      </c>
      <c r="E3599" s="4" t="str">
        <f>IF(MID(Logik!$D3599,1,2)="OE",Logik!F3599,"")</f>
        <v>1</v>
      </c>
    </row>
    <row r="3600" spans="1:5" x14ac:dyDescent="0.35">
      <c r="A3600" s="4">
        <v>3599</v>
      </c>
      <c r="B3600" s="4" t="str">
        <f>IF(MID(Logik!$D3600,1,2)="OE",Logik!C3600,"")</f>
        <v>SGQ</v>
      </c>
      <c r="C3600" s="4" t="str">
        <f>IF(MID(Logik!$D3600,1,2)="OE",Logik!D3600,"")</f>
        <v>OE3</v>
      </c>
      <c r="D3600" s="6" t="str">
        <f>IF(MID(Logik!$D3600,1,2)="OE",Logik!E3600,"")</f>
        <v>Sattler Gernot 3160 Traisen Kirchengasse 14</v>
      </c>
      <c r="E3600" s="4" t="str">
        <f>IF(MID(Logik!$D3600,1,2)="OE",Logik!F3600,"")</f>
        <v>1</v>
      </c>
    </row>
    <row r="3601" spans="1:5" x14ac:dyDescent="0.35">
      <c r="A3601" s="4">
        <v>3600</v>
      </c>
      <c r="B3601" s="4" t="str">
        <f>IF(MID(Logik!$D3601,1,2)="OE",Logik!C3601,"")</f>
        <v>SHA</v>
      </c>
      <c r="C3601" s="4" t="str">
        <f>IF(MID(Logik!$D3601,1,2)="OE",Logik!D3601,"")</f>
        <v>OE3</v>
      </c>
      <c r="D3601" s="6" t="str">
        <f>IF(MID(Logik!$D3601,1,2)="OE",Logik!E3601,"")</f>
        <v>*-*-* *-*-* *-*-*</v>
      </c>
      <c r="E3601" s="4" t="str">
        <f>IF(MID(Logik!$D3601,1,2)="OE",Logik!F3601,"")</f>
        <v>1</v>
      </c>
    </row>
    <row r="3602" spans="1:5" x14ac:dyDescent="0.35">
      <c r="A3602" s="4">
        <v>3601</v>
      </c>
      <c r="B3602" s="4" t="str">
        <f>IF(MID(Logik!$D3602,1,2)="OE",Logik!C3602,"")</f>
        <v>SHC</v>
      </c>
      <c r="C3602" s="4" t="str">
        <f>IF(MID(Logik!$D3602,1,2)="OE",Logik!D3602,"")</f>
        <v>OE3</v>
      </c>
      <c r="D3602" s="6" t="str">
        <f>IF(MID(Logik!$D3602,1,2)="OE",Logik!E3602,"")</f>
        <v>Schneiderbauer Helmut Rekawinkel Unterer Kaiserspitz 55</v>
      </c>
      <c r="E3602" s="4" t="str">
        <f>IF(MID(Logik!$D3602,1,2)="OE",Logik!F3602,"")</f>
        <v>1</v>
      </c>
    </row>
    <row r="3603" spans="1:5" x14ac:dyDescent="0.35">
      <c r="A3603" s="4">
        <v>3602</v>
      </c>
      <c r="B3603" s="4" t="str">
        <f>IF(MID(Logik!$D3603,1,2)="OE",Logik!C3603,"")</f>
        <v>SHH</v>
      </c>
      <c r="C3603" s="4" t="str">
        <f>IF(MID(Logik!$D3603,1,2)="OE",Logik!D3603,"")</f>
        <v>OE3</v>
      </c>
      <c r="D3603" s="6" t="str">
        <f>IF(MID(Logik!$D3603,1,2)="OE",Logik!E3603,"")</f>
        <v>Holzer Helmut 2231 Strasshof An Der Nordbahn Sebastian Bauer Straße 5</v>
      </c>
      <c r="E3603" s="4" t="str">
        <f>IF(MID(Logik!$D3603,1,2)="OE",Logik!F3603,"")</f>
        <v>1</v>
      </c>
    </row>
    <row r="3604" spans="1:5" x14ac:dyDescent="0.35">
      <c r="A3604" s="4">
        <v>3603</v>
      </c>
      <c r="B3604" s="4" t="str">
        <f>IF(MID(Logik!$D3604,1,2)="OE",Logik!C3604,"")</f>
        <v>SHU</v>
      </c>
      <c r="C3604" s="4" t="str">
        <f>IF(MID(Logik!$D3604,1,2)="OE",Logik!D3604,"")</f>
        <v>OE3</v>
      </c>
      <c r="D3604" s="6" t="str">
        <f>IF(MID(Logik!$D3604,1,2)="OE",Logik!E3604,"")</f>
        <v>Zellhofer Johann 3910 Zwettl-Niederösterreich Hörmanns 3</v>
      </c>
      <c r="E3604" s="4" t="str">
        <f>IF(MID(Logik!$D3604,1,2)="OE",Logik!F3604,"")</f>
        <v>4</v>
      </c>
    </row>
    <row r="3605" spans="1:5" x14ac:dyDescent="0.35">
      <c r="A3605" s="4">
        <v>3604</v>
      </c>
      <c r="B3605" s="4" t="str">
        <f>IF(MID(Logik!$D3605,1,2)="OE",Logik!C3605,"")</f>
        <v>SHW</v>
      </c>
      <c r="C3605" s="4" t="str">
        <f>IF(MID(Logik!$D3605,1,2)="OE",Logik!D3605,"")</f>
        <v>OE3</v>
      </c>
      <c r="D3605" s="6" t="str">
        <f>IF(MID(Logik!$D3605,1,2)="OE",Logik!E3605,"")</f>
        <v>Hodits Stefan 3812 Groß-Siegharts Schwabengasse 29</v>
      </c>
      <c r="E3605" s="4" t="str">
        <f>IF(MID(Logik!$D3605,1,2)="OE",Logik!F3605,"")</f>
        <v>1</v>
      </c>
    </row>
    <row r="3606" spans="1:5" x14ac:dyDescent="0.35">
      <c r="A3606" s="4">
        <v>3605</v>
      </c>
      <c r="B3606" s="4" t="str">
        <f>IF(MID(Logik!$D3606,1,2)="OE",Logik!C3606,"")</f>
        <v>SIG</v>
      </c>
      <c r="C3606" s="4" t="str">
        <f>IF(MID(Logik!$D3606,1,2)="OE",Logik!D3606,"")</f>
        <v>OE3</v>
      </c>
      <c r="D3606" s="6" t="str">
        <f>IF(MID(Logik!$D3606,1,2)="OE",Logik!E3606,"")</f>
        <v>Geringer Silvia 3433 Königstetten Wiener Straße 6</v>
      </c>
      <c r="E3606" s="4" t="str">
        <f>IF(MID(Logik!$D3606,1,2)="OE",Logik!F3606,"")</f>
        <v>1</v>
      </c>
    </row>
    <row r="3607" spans="1:5" x14ac:dyDescent="0.35">
      <c r="A3607" s="4">
        <v>3606</v>
      </c>
      <c r="B3607" s="4" t="str">
        <f>IF(MID(Logik!$D3607,1,2)="OE",Logik!C3607,"")</f>
        <v>SIO</v>
      </c>
      <c r="C3607" s="4" t="str">
        <f>IF(MID(Logik!$D3607,1,2)="OE",Logik!D3607,"")</f>
        <v>OE3</v>
      </c>
      <c r="D3607" s="6" t="str">
        <f>IF(MID(Logik!$D3607,1,2)="OE",Logik!E3607,"")</f>
        <v>Köberl Simon 3200 Ober-Grafendorf Bayergasse 4</v>
      </c>
      <c r="E3607" s="4" t="str">
        <f>IF(MID(Logik!$D3607,1,2)="OE",Logik!F3607,"")</f>
        <v>3</v>
      </c>
    </row>
    <row r="3608" spans="1:5" x14ac:dyDescent="0.35">
      <c r="A3608" s="4">
        <v>3607</v>
      </c>
      <c r="B3608" s="4" t="str">
        <f>IF(MID(Logik!$D3608,1,2)="OE",Logik!C3608,"")</f>
        <v>SJA</v>
      </c>
      <c r="C3608" s="4" t="str">
        <f>IF(MID(Logik!$D3608,1,2)="OE",Logik!D3608,"")</f>
        <v>OE3</v>
      </c>
      <c r="D3608" s="6" t="str">
        <f>IF(MID(Logik!$D3608,1,2)="OE",Logik!E3608,"")</f>
        <v>Sattler Johann 2232 Deutsch-Wagram Am Rand 629</v>
      </c>
      <c r="E3608" s="4" t="str">
        <f>IF(MID(Logik!$D3608,1,2)="OE",Logik!F3608,"")</f>
        <v>1</v>
      </c>
    </row>
    <row r="3609" spans="1:5" x14ac:dyDescent="0.35">
      <c r="A3609" s="4">
        <v>3608</v>
      </c>
      <c r="B3609" s="4" t="str">
        <f>IF(MID(Logik!$D3609,1,2)="OE",Logik!C3609,"")</f>
        <v>SJW</v>
      </c>
      <c r="C3609" s="4" t="str">
        <f>IF(MID(Logik!$D3609,1,2)="OE",Logik!D3609,"")</f>
        <v>OE3</v>
      </c>
      <c r="D3609" s="6" t="str">
        <f>IF(MID(Logik!$D3609,1,2)="OE",Logik!E3609,"")</f>
        <v>Steindl Johann 3324 Euratsfeld Brunnenstr. 19</v>
      </c>
      <c r="E3609" s="4" t="str">
        <f>IF(MID(Logik!$D3609,1,2)="OE",Logik!F3609,"")</f>
        <v>1</v>
      </c>
    </row>
    <row r="3610" spans="1:5" x14ac:dyDescent="0.35">
      <c r="A3610" s="4">
        <v>3609</v>
      </c>
      <c r="B3610" s="4" t="str">
        <f>IF(MID(Logik!$D3610,1,2)="OE",Logik!C3610,"")</f>
        <v>SKB</v>
      </c>
      <c r="C3610" s="4" t="str">
        <f>IF(MID(Logik!$D3610,1,2)="OE",Logik!D3610,"")</f>
        <v>OE3</v>
      </c>
      <c r="D3610" s="6" t="str">
        <f>IF(MID(Logik!$D3610,1,2)="OE",Logik!E3610,"")</f>
        <v>Kreml Stefan Purkersdorf Tullnerbachstr 87/11</v>
      </c>
      <c r="E3610" s="4" t="str">
        <f>IF(MID(Logik!$D3610,1,2)="OE",Logik!F3610,"")</f>
        <v>1</v>
      </c>
    </row>
    <row r="3611" spans="1:5" x14ac:dyDescent="0.35">
      <c r="A3611" s="4">
        <v>3610</v>
      </c>
      <c r="B3611" s="4" t="str">
        <f>IF(MID(Logik!$D3611,1,2)="OE",Logik!C3611,"")</f>
        <v>SLA</v>
      </c>
      <c r="C3611" s="4" t="str">
        <f>IF(MID(Logik!$D3611,1,2)="OE",Logik!D3611,"")</f>
        <v>OE3</v>
      </c>
      <c r="D3611" s="6" t="str">
        <f>IF(MID(Logik!$D3611,1,2)="OE",Logik!E3611,"")</f>
        <v>Szakacs Ludwig Deutsch Wagram Mozartstrasse 15</v>
      </c>
      <c r="E3611" s="4" t="str">
        <f>IF(MID(Logik!$D3611,1,2)="OE",Logik!F3611,"")</f>
        <v>1</v>
      </c>
    </row>
    <row r="3612" spans="1:5" x14ac:dyDescent="0.35">
      <c r="A3612" s="4">
        <v>3611</v>
      </c>
      <c r="B3612" s="4" t="str">
        <f>IF(MID(Logik!$D3612,1,2)="OE",Logik!C3612,"")</f>
        <v>SLB</v>
      </c>
      <c r="C3612" s="4" t="str">
        <f>IF(MID(Logik!$D3612,1,2)="OE",Logik!D3612,"")</f>
        <v>OE3</v>
      </c>
      <c r="D3612" s="6" t="str">
        <f>IF(MID(Logik!$D3612,1,2)="OE",Logik!E3612,"")</f>
        <v>Lee Seong Yeong Muehlbach/Mtbg Nr.51</v>
      </c>
      <c r="E3612" s="4" t="str">
        <f>IF(MID(Logik!$D3612,1,2)="OE",Logik!F3612,"")</f>
        <v>1</v>
      </c>
    </row>
    <row r="3613" spans="1:5" x14ac:dyDescent="0.35">
      <c r="A3613" s="4">
        <v>3612</v>
      </c>
      <c r="B3613" s="4" t="str">
        <f>IF(MID(Logik!$D3613,1,2)="OE",Logik!C3613,"")</f>
        <v>SMA</v>
      </c>
      <c r="C3613" s="4" t="str">
        <f>IF(MID(Logik!$D3613,1,2)="OE",Logik!D3613,"")</f>
        <v>OE3</v>
      </c>
      <c r="D3613" s="6" t="str">
        <f>IF(MID(Logik!$D3613,1,2)="OE",Logik!E3613,"")</f>
        <v>Maderner Sebastian 2161 Poysbrunn Kirchenstraße 33</v>
      </c>
      <c r="E3613" s="4" t="str">
        <f>IF(MID(Logik!$D3613,1,2)="OE",Logik!F3613,"")</f>
        <v>1</v>
      </c>
    </row>
    <row r="3614" spans="1:5" x14ac:dyDescent="0.35">
      <c r="A3614" s="4">
        <v>3613</v>
      </c>
      <c r="B3614" s="4" t="str">
        <f>IF(MID(Logik!$D3614,1,2)="OE",Logik!C3614,"")</f>
        <v>SMB</v>
      </c>
      <c r="C3614" s="4" t="str">
        <f>IF(MID(Logik!$D3614,1,2)="OE",Logik!D3614,"")</f>
        <v>OE3</v>
      </c>
      <c r="D3614" s="6" t="str">
        <f>IF(MID(Logik!$D3614,1,2)="OE",Logik!E3614,"")</f>
        <v>Schwarz Mario 3454 Reidling Oberbierbaum 77</v>
      </c>
      <c r="E3614" s="4" t="str">
        <f>IF(MID(Logik!$D3614,1,2)="OE",Logik!F3614,"")</f>
        <v>1</v>
      </c>
    </row>
    <row r="3615" spans="1:5" x14ac:dyDescent="0.35">
      <c r="A3615" s="4">
        <v>3614</v>
      </c>
      <c r="B3615" s="4" t="str">
        <f>IF(MID(Logik!$D3615,1,2)="OE",Logik!C3615,"")</f>
        <v>SMV</v>
      </c>
      <c r="C3615" s="4" t="str">
        <f>IF(MID(Logik!$D3615,1,2)="OE",Logik!D3615,"")</f>
        <v>OE3</v>
      </c>
      <c r="D3615" s="6" t="str">
        <f>IF(MID(Logik!$D3615,1,2)="OE",Logik!E3615,"")</f>
        <v>Schnabl Martin 2734 Puchberg Am Schneeberg Schlagwiesengasse 13</v>
      </c>
      <c r="E3615" s="4" t="str">
        <f>IF(MID(Logik!$D3615,1,2)="OE",Logik!F3615,"")</f>
        <v>1</v>
      </c>
    </row>
    <row r="3616" spans="1:5" x14ac:dyDescent="0.35">
      <c r="A3616" s="4">
        <v>3615</v>
      </c>
      <c r="B3616" s="4" t="str">
        <f>IF(MID(Logik!$D3616,1,2)="OE",Logik!C3616,"")</f>
        <v>SMW</v>
      </c>
      <c r="C3616" s="4" t="str">
        <f>IF(MID(Logik!$D3616,1,2)="OE",Logik!D3616,"")</f>
        <v>OE3</v>
      </c>
      <c r="D3616" s="6" t="str">
        <f>IF(MID(Logik!$D3616,1,2)="OE",Logik!E3616,"")</f>
        <v>Schöberl Michael Kleinneusiedl Birkenweg 11,Enzersdf/F</v>
      </c>
      <c r="E3616" s="4" t="str">
        <f>IF(MID(Logik!$D3616,1,2)="OE",Logik!F3616,"")</f>
        <v>1</v>
      </c>
    </row>
    <row r="3617" spans="1:5" x14ac:dyDescent="0.35">
      <c r="A3617" s="4">
        <v>3616</v>
      </c>
      <c r="B3617" s="4" t="str">
        <f>IF(MID(Logik!$D3617,1,2)="OE",Logik!C3617,"")</f>
        <v>SMX</v>
      </c>
      <c r="C3617" s="4" t="str">
        <f>IF(MID(Logik!$D3617,1,2)="OE",Logik!D3617,"")</f>
        <v>OE3</v>
      </c>
      <c r="D3617" s="6" t="str">
        <f>IF(MID(Logik!$D3617,1,2)="OE",Logik!E3617,"")</f>
        <v>Schwarz Martin 3454 Oberbierbaum Oberbierbaum 77</v>
      </c>
      <c r="E3617" s="4" t="str">
        <f>IF(MID(Logik!$D3617,1,2)="OE",Logik!F3617,"")</f>
        <v>1</v>
      </c>
    </row>
    <row r="3618" spans="1:5" x14ac:dyDescent="0.35">
      <c r="A3618" s="4">
        <v>3617</v>
      </c>
      <c r="B3618" s="4" t="str">
        <f>IF(MID(Logik!$D3618,1,2)="OE",Logik!C3618,"")</f>
        <v>SNA</v>
      </c>
      <c r="C3618" s="4" t="str">
        <f>IF(MID(Logik!$D3618,1,2)="OE",Logik!D3618,"")</f>
        <v>OE3</v>
      </c>
      <c r="D3618" s="6" t="str">
        <f>IF(MID(Logik!$D3618,1,2)="OE",Logik!E3618,"")</f>
        <v>Schweinzer Andreas 3324 Euratsfeld Windischendorf 4</v>
      </c>
      <c r="E3618" s="4" t="str">
        <f>IF(MID(Logik!$D3618,1,2)="OE",Logik!F3618,"")</f>
        <v>4</v>
      </c>
    </row>
    <row r="3619" spans="1:5" x14ac:dyDescent="0.35">
      <c r="A3619" s="4">
        <v>3618</v>
      </c>
      <c r="B3619" s="4" t="str">
        <f>IF(MID(Logik!$D3619,1,2)="OE",Logik!C3619,"")</f>
        <v>SNB</v>
      </c>
      <c r="C3619" s="4" t="str">
        <f>IF(MID(Logik!$D3619,1,2)="OE",Logik!D3619,"")</f>
        <v>OE3</v>
      </c>
      <c r="D3619" s="6" t="str">
        <f>IF(MID(Logik!$D3619,1,2)="OE",Logik!E3619,"")</f>
        <v>Stahlbrandt Bo 2292 Stopfenreuth Försterstr. 21</v>
      </c>
      <c r="E3619" s="4" t="str">
        <f>IF(MID(Logik!$D3619,1,2)="OE",Logik!F3619,"")</f>
        <v>1</v>
      </c>
    </row>
    <row r="3620" spans="1:5" x14ac:dyDescent="0.35">
      <c r="A3620" s="4">
        <v>3619</v>
      </c>
      <c r="B3620" s="4" t="str">
        <f>IF(MID(Logik!$D3620,1,2)="OE",Logik!C3620,"")</f>
        <v>SNO</v>
      </c>
      <c r="C3620" s="4" t="str">
        <f>IF(MID(Logik!$D3620,1,2)="OE",Logik!D3620,"")</f>
        <v>OE3</v>
      </c>
      <c r="D3620" s="6" t="str">
        <f>IF(MID(Logik!$D3620,1,2)="OE",Logik!E3620,"")</f>
        <v>Schnoell Gregor 4432 Ernsthofen Neubauring 29</v>
      </c>
      <c r="E3620" s="4" t="str">
        <f>IF(MID(Logik!$D3620,1,2)="OE",Logik!F3620,"")</f>
        <v>1</v>
      </c>
    </row>
    <row r="3621" spans="1:5" x14ac:dyDescent="0.35">
      <c r="A3621" s="4">
        <v>3620</v>
      </c>
      <c r="B3621" s="4" t="str">
        <f>IF(MID(Logik!$D3621,1,2)="OE",Logik!C3621,"")</f>
        <v>SNU</v>
      </c>
      <c r="C3621" s="4" t="str">
        <f>IF(MID(Logik!$D3621,1,2)="OE",Logik!D3621,"")</f>
        <v>OE3</v>
      </c>
      <c r="D3621" s="6" t="str">
        <f>IF(MID(Logik!$D3621,1,2)="OE",Logik!E3621,"")</f>
        <v>*-*-* *-*-* *-*-*</v>
      </c>
      <c r="E3621" s="4" t="str">
        <f>IF(MID(Logik!$D3621,1,2)="OE",Logik!F3621,"")</f>
        <v>1</v>
      </c>
    </row>
    <row r="3622" spans="1:5" x14ac:dyDescent="0.35">
      <c r="A3622" s="4">
        <v>3621</v>
      </c>
      <c r="B3622" s="4" t="str">
        <f>IF(MID(Logik!$D3622,1,2)="OE",Logik!C3622,"")</f>
        <v>SNW</v>
      </c>
      <c r="C3622" s="4" t="str">
        <f>IF(MID(Logik!$D3622,1,2)="OE",Logik!D3622,"")</f>
        <v>OE3</v>
      </c>
      <c r="D3622" s="6" t="str">
        <f>IF(MID(Logik!$D3622,1,2)="OE",Logik!E3622,"")</f>
        <v>Koch Norbert 3033 Altlengbach Hauptstraße 63</v>
      </c>
      <c r="E3622" s="4" t="str">
        <f>IF(MID(Logik!$D3622,1,2)="OE",Logik!F3622,"")</f>
        <v>1</v>
      </c>
    </row>
    <row r="3623" spans="1:5" x14ac:dyDescent="0.35">
      <c r="A3623" s="4">
        <v>3622</v>
      </c>
      <c r="B3623" s="4" t="str">
        <f>IF(MID(Logik!$D3623,1,2)="OE",Logik!C3623,"")</f>
        <v>SOB</v>
      </c>
      <c r="C3623" s="4" t="str">
        <f>IF(MID(Logik!$D3623,1,2)="OE",Logik!D3623,"")</f>
        <v>OE3</v>
      </c>
      <c r="D3623" s="6" t="str">
        <f>IF(MID(Logik!$D3623,1,2)="OE",Logik!E3623,"")</f>
        <v>Otter Siegfried 2620 Wartmannstetten-Ramplach Kronengasse 4</v>
      </c>
      <c r="E3623" s="4" t="str">
        <f>IF(MID(Logik!$D3623,1,2)="OE",Logik!F3623,"")</f>
        <v>1</v>
      </c>
    </row>
    <row r="3624" spans="1:5" x14ac:dyDescent="0.35">
      <c r="A3624" s="4">
        <v>3623</v>
      </c>
      <c r="B3624" s="4" t="str">
        <f>IF(MID(Logik!$D3624,1,2)="OE",Logik!C3624,"")</f>
        <v>SPA</v>
      </c>
      <c r="C3624" s="4" t="str">
        <f>IF(MID(Logik!$D3624,1,2)="OE",Logik!D3624,"")</f>
        <v>OE3</v>
      </c>
      <c r="D3624" s="6" t="str">
        <f>IF(MID(Logik!$D3624,1,2)="OE",Logik!E3624,"")</f>
        <v>Schinnerl Peter 2384 Breitenfurt Bei Wien Franz Österreichergasse 1</v>
      </c>
      <c r="E3624" s="4" t="str">
        <f>IF(MID(Logik!$D3624,1,2)="OE",Logik!F3624,"")</f>
        <v>1</v>
      </c>
    </row>
    <row r="3625" spans="1:5" x14ac:dyDescent="0.35">
      <c r="A3625" s="4">
        <v>3624</v>
      </c>
      <c r="B3625" s="4" t="str">
        <f>IF(MID(Logik!$D3625,1,2)="OE",Logik!C3625,"")</f>
        <v>SPR</v>
      </c>
      <c r="C3625" s="4" t="str">
        <f>IF(MID(Logik!$D3625,1,2)="OE",Logik!D3625,"")</f>
        <v>OE3</v>
      </c>
      <c r="D3625" s="6" t="str">
        <f>IF(MID(Logik!$D3625,1,2)="OE",Logik!E3625,"")</f>
        <v>Paukner Stephan 3462 Absdorf Bahnhofstr. 38/1/5</v>
      </c>
      <c r="E3625" s="4" t="str">
        <f>IF(MID(Logik!$D3625,1,2)="OE",Logik!F3625,"")</f>
        <v>1</v>
      </c>
    </row>
    <row r="3626" spans="1:5" hidden="1" x14ac:dyDescent="0.35">
      <c r="A3626" s="4">
        <v>3625</v>
      </c>
      <c r="B3626" s="4" t="str">
        <f>IF(MID(Logik!$D3626,1,2)="OE",Logik!C3626,"")</f>
        <v/>
      </c>
      <c r="C3626" s="4" t="str">
        <f>IF(MID(Logik!$D3626,1,2)="OE",Logik!D3626,"")</f>
        <v/>
      </c>
      <c r="D3626" s="6" t="str">
        <f>IF(MID(Logik!$D3626,1,2)="OE",Logik!E3626,"")</f>
        <v/>
      </c>
      <c r="E3626" s="4" t="str">
        <f>IF(MID(Logik!$D3626,1,2)="OE",Logik!F3626,"")</f>
        <v/>
      </c>
    </row>
    <row r="3627" spans="1:5" hidden="1" x14ac:dyDescent="0.35">
      <c r="A3627" s="4">
        <v>3626</v>
      </c>
      <c r="B3627" s="4" t="str">
        <f>IF(MID(Logik!$D3627,1,2)="OE",Logik!C3627,"")</f>
        <v/>
      </c>
      <c r="C3627" s="4" t="str">
        <f>IF(MID(Logik!$D3627,1,2)="OE",Logik!D3627,"")</f>
        <v/>
      </c>
      <c r="D3627" s="6" t="str">
        <f>IF(MID(Logik!$D3627,1,2)="OE",Logik!E3627,"")</f>
        <v/>
      </c>
      <c r="E3627" s="4" t="str">
        <f>IF(MID(Logik!$D3627,1,2)="OE",Logik!F3627,"")</f>
        <v/>
      </c>
    </row>
    <row r="3628" spans="1:5" hidden="1" x14ac:dyDescent="0.35">
      <c r="A3628" s="4">
        <v>3627</v>
      </c>
      <c r="B3628" s="4" t="str">
        <f>IF(MID(Logik!$D3628,1,2)="OE",Logik!C3628,"")</f>
        <v/>
      </c>
      <c r="C3628" s="4" t="str">
        <f>IF(MID(Logik!$D3628,1,2)="OE",Logik!D3628,"")</f>
        <v/>
      </c>
      <c r="D3628" s="6" t="str">
        <f>IF(MID(Logik!$D3628,1,2)="OE",Logik!E3628,"")</f>
        <v/>
      </c>
      <c r="E3628" s="4" t="str">
        <f>IF(MID(Logik!$D3628,1,2)="OE",Logik!F3628,"")</f>
        <v/>
      </c>
    </row>
    <row r="3629" spans="1:5" hidden="1" x14ac:dyDescent="0.35">
      <c r="A3629" s="4">
        <v>3628</v>
      </c>
      <c r="B3629" s="4" t="str">
        <f>IF(MID(Logik!$D3629,1,2)="OE",Logik!C3629,"")</f>
        <v/>
      </c>
      <c r="C3629" s="4" t="str">
        <f>IF(MID(Logik!$D3629,1,2)="OE",Logik!D3629,"")</f>
        <v/>
      </c>
      <c r="D3629" s="6" t="str">
        <f>IF(MID(Logik!$D3629,1,2)="OE",Logik!E3629,"")</f>
        <v/>
      </c>
      <c r="E3629" s="4" t="str">
        <f>IF(MID(Logik!$D3629,1,2)="OE",Logik!F3629,"")</f>
        <v/>
      </c>
    </row>
    <row r="3630" spans="1:5" hidden="1" x14ac:dyDescent="0.35">
      <c r="A3630" s="4">
        <v>3629</v>
      </c>
      <c r="B3630" s="4" t="str">
        <f>IF(MID(Logik!$D3630,1,2)="OE",Logik!C3630,"")</f>
        <v/>
      </c>
      <c r="C3630" s="4" t="str">
        <f>IF(MID(Logik!$D3630,1,2)="OE",Logik!D3630,"")</f>
        <v/>
      </c>
      <c r="D3630" s="6" t="str">
        <f>IF(MID(Logik!$D3630,1,2)="OE",Logik!E3630,"")</f>
        <v/>
      </c>
      <c r="E3630" s="4" t="str">
        <f>IF(MID(Logik!$D3630,1,2)="OE",Logik!F3630,"")</f>
        <v/>
      </c>
    </row>
    <row r="3631" spans="1:5" hidden="1" x14ac:dyDescent="0.35">
      <c r="A3631" s="4">
        <v>3630</v>
      </c>
      <c r="B3631" s="4" t="str">
        <f>IF(MID(Logik!$D3631,1,2)="OE",Logik!C3631,"")</f>
        <v/>
      </c>
      <c r="C3631" s="4" t="str">
        <f>IF(MID(Logik!$D3631,1,2)="OE",Logik!D3631,"")</f>
        <v/>
      </c>
      <c r="D3631" s="6" t="str">
        <f>IF(MID(Logik!$D3631,1,2)="OE",Logik!E3631,"")</f>
        <v/>
      </c>
      <c r="E3631" s="4" t="str">
        <f>IF(MID(Logik!$D3631,1,2)="OE",Logik!F3631,"")</f>
        <v/>
      </c>
    </row>
    <row r="3632" spans="1:5" hidden="1" x14ac:dyDescent="0.35">
      <c r="A3632" s="4">
        <v>3631</v>
      </c>
      <c r="B3632" s="4" t="str">
        <f>IF(MID(Logik!$D3632,1,2)="OE",Logik!C3632,"")</f>
        <v/>
      </c>
      <c r="C3632" s="4" t="str">
        <f>IF(MID(Logik!$D3632,1,2)="OE",Logik!D3632,"")</f>
        <v/>
      </c>
      <c r="D3632" s="6" t="str">
        <f>IF(MID(Logik!$D3632,1,2)="OE",Logik!E3632,"")</f>
        <v/>
      </c>
      <c r="E3632" s="4" t="str">
        <f>IF(MID(Logik!$D3632,1,2)="OE",Logik!F3632,"")</f>
        <v/>
      </c>
    </row>
    <row r="3633" spans="1:5" hidden="1" x14ac:dyDescent="0.35">
      <c r="A3633" s="4">
        <v>3632</v>
      </c>
      <c r="B3633" s="4" t="str">
        <f>IF(MID(Logik!$D3633,1,2)="OE",Logik!C3633,"")</f>
        <v/>
      </c>
      <c r="C3633" s="4" t="str">
        <f>IF(MID(Logik!$D3633,1,2)="OE",Logik!D3633,"")</f>
        <v/>
      </c>
      <c r="D3633" s="6" t="str">
        <f>IF(MID(Logik!$D3633,1,2)="OE",Logik!E3633,"")</f>
        <v/>
      </c>
      <c r="E3633" s="4" t="str">
        <f>IF(MID(Logik!$D3633,1,2)="OE",Logik!F3633,"")</f>
        <v/>
      </c>
    </row>
    <row r="3634" spans="1:5" hidden="1" x14ac:dyDescent="0.35">
      <c r="A3634" s="4">
        <v>3633</v>
      </c>
      <c r="B3634" s="4" t="str">
        <f>IF(MID(Logik!$D3634,1,2)="OE",Logik!C3634,"")</f>
        <v/>
      </c>
      <c r="C3634" s="4" t="str">
        <f>IF(MID(Logik!$D3634,1,2)="OE",Logik!D3634,"")</f>
        <v/>
      </c>
      <c r="D3634" s="6" t="str">
        <f>IF(MID(Logik!$D3634,1,2)="OE",Logik!E3634,"")</f>
        <v/>
      </c>
      <c r="E3634" s="4" t="str">
        <f>IF(MID(Logik!$D3634,1,2)="OE",Logik!F3634,"")</f>
        <v/>
      </c>
    </row>
    <row r="3635" spans="1:5" hidden="1" x14ac:dyDescent="0.35">
      <c r="A3635" s="4">
        <v>3634</v>
      </c>
      <c r="B3635" s="4" t="str">
        <f>IF(MID(Logik!$D3635,1,2)="OE",Logik!C3635,"")</f>
        <v/>
      </c>
      <c r="C3635" s="4" t="str">
        <f>IF(MID(Logik!$D3635,1,2)="OE",Logik!D3635,"")</f>
        <v/>
      </c>
      <c r="D3635" s="6" t="str">
        <f>IF(MID(Logik!$D3635,1,2)="OE",Logik!E3635,"")</f>
        <v/>
      </c>
      <c r="E3635" s="4" t="str">
        <f>IF(MID(Logik!$D3635,1,2)="OE",Logik!F3635,"")</f>
        <v/>
      </c>
    </row>
    <row r="3636" spans="1:5" x14ac:dyDescent="0.35">
      <c r="A3636" s="4">
        <v>3635</v>
      </c>
      <c r="B3636" s="4" t="str">
        <f>IF(MID(Logik!$D3636,1,2)="OE",Logik!C3636,"")</f>
        <v>SPV</v>
      </c>
      <c r="C3636" s="4" t="str">
        <f>IF(MID(Logik!$D3636,1,2)="OE",Logik!D3636,"")</f>
        <v>OE3</v>
      </c>
      <c r="D3636" s="6" t="str">
        <f>IF(MID(Logik!$D3636,1,2)="OE",Logik!E3636,"")</f>
        <v>Staudenmayer Patrik 3134 Nußdorf Ob Der Traisen Sonnenweg 6</v>
      </c>
      <c r="E3636" s="4" t="str">
        <f>IF(MID(Logik!$D3636,1,2)="OE",Logik!F3636,"")</f>
        <v>1</v>
      </c>
    </row>
    <row r="3637" spans="1:5" x14ac:dyDescent="0.35">
      <c r="A3637" s="4">
        <v>3636</v>
      </c>
      <c r="B3637" s="4" t="str">
        <f>IF(MID(Logik!$D3637,1,2)="OE",Logik!C3637,"")</f>
        <v>SQC</v>
      </c>
      <c r="C3637" s="4" t="str">
        <f>IF(MID(Logik!$D3637,1,2)="OE",Logik!D3637,"")</f>
        <v>OE3</v>
      </c>
      <c r="D3637" s="6" t="str">
        <f>IF(MID(Logik!$D3637,1,2)="OE",Logik!E3637,"")</f>
        <v>Schnell Christian 2532 Heiligenkreuz Nr. 84</v>
      </c>
      <c r="E3637" s="4" t="str">
        <f>IF(MID(Logik!$D3637,1,2)="OE",Logik!F3637,"")</f>
        <v>1</v>
      </c>
    </row>
    <row r="3638" spans="1:5" x14ac:dyDescent="0.35">
      <c r="A3638" s="4">
        <v>3637</v>
      </c>
      <c r="B3638" s="4" t="str">
        <f>IF(MID(Logik!$D3638,1,2)="OE",Logik!C3638,"")</f>
        <v>SQP</v>
      </c>
      <c r="C3638" s="4" t="str">
        <f>IF(MID(Logik!$D3638,1,2)="OE",Logik!D3638,"")</f>
        <v>OE3</v>
      </c>
      <c r="D3638" s="6" t="str">
        <f>IF(MID(Logik!$D3638,1,2)="OE",Logik!E3638,"")</f>
        <v>Plott Stefan 2151 Olgersdorf Florianistraße 11</v>
      </c>
      <c r="E3638" s="4" t="str">
        <f>IF(MID(Logik!$D3638,1,2)="OE",Logik!F3638,"")</f>
        <v>1</v>
      </c>
    </row>
    <row r="3639" spans="1:5" x14ac:dyDescent="0.35">
      <c r="A3639" s="4">
        <v>3638</v>
      </c>
      <c r="B3639" s="4" t="str">
        <f>IF(MID(Logik!$D3639,1,2)="OE",Logik!C3639,"")</f>
        <v>SRA</v>
      </c>
      <c r="C3639" s="4" t="str">
        <f>IF(MID(Logik!$D3639,1,2)="OE",Logik!D3639,"")</f>
        <v>OE3</v>
      </c>
      <c r="D3639" s="6" t="str">
        <f>IF(MID(Logik!$D3639,1,2)="OE",Logik!E3639,"")</f>
        <v>Schellenbacher Helmut 3385 Prinzersdorf Wienerstrasse 23</v>
      </c>
      <c r="E3639" s="4" t="str">
        <f>IF(MID(Logik!$D3639,1,2)="OE",Logik!F3639,"")</f>
        <v>1</v>
      </c>
    </row>
    <row r="3640" spans="1:5" x14ac:dyDescent="0.35">
      <c r="A3640" s="4">
        <v>3639</v>
      </c>
      <c r="B3640" s="4" t="str">
        <f>IF(MID(Logik!$D3640,1,2)="OE",Logik!C3640,"")</f>
        <v>SRO</v>
      </c>
      <c r="C3640" s="4" t="str">
        <f>IF(MID(Logik!$D3640,1,2)="OE",Logik!D3640,"")</f>
        <v>OE3</v>
      </c>
      <c r="D3640" s="6" t="str">
        <f>IF(MID(Logik!$D3640,1,2)="OE",Logik!E3640,"")</f>
        <v>Stepan Rudolf 2320 Schwechat Plankenwehrstr. 9/1/1</v>
      </c>
      <c r="E3640" s="4" t="str">
        <f>IF(MID(Logik!$D3640,1,2)="OE",Logik!F3640,"")</f>
        <v>1</v>
      </c>
    </row>
    <row r="3641" spans="1:5" x14ac:dyDescent="0.35">
      <c r="A3641" s="4">
        <v>3640</v>
      </c>
      <c r="B3641" s="4" t="str">
        <f>IF(MID(Logik!$D3641,1,2)="OE",Logik!C3641,"")</f>
        <v>SRS</v>
      </c>
      <c r="C3641" s="4" t="str">
        <f>IF(MID(Logik!$D3641,1,2)="OE",Logik!D3641,"")</f>
        <v>OE3</v>
      </c>
      <c r="D3641" s="6" t="str">
        <f>IF(MID(Logik!$D3641,1,2)="OE",Logik!E3641,"")</f>
        <v>Schwimmer Robert 2100 Korneuburg Josef-Molzer-Str. 3</v>
      </c>
      <c r="E3641" s="4" t="str">
        <f>IF(MID(Logik!$D3641,1,2)="OE",Logik!F3641,"")</f>
        <v>1</v>
      </c>
    </row>
    <row r="3642" spans="1:5" x14ac:dyDescent="0.35">
      <c r="A3642" s="4">
        <v>3641</v>
      </c>
      <c r="B3642" s="4" t="str">
        <f>IF(MID(Logik!$D3642,1,2)="OE",Logik!C3642,"")</f>
        <v>SRU</v>
      </c>
      <c r="C3642" s="4" t="str">
        <f>IF(MID(Logik!$D3642,1,2)="OE",Logik!D3642,"")</f>
        <v>OE3</v>
      </c>
      <c r="D3642" s="6" t="str">
        <f>IF(MID(Logik!$D3642,1,2)="OE",Logik!E3642,"")</f>
        <v>Smola Andrea Schwechat-Rann Gerschlagerg 10</v>
      </c>
      <c r="E3642" s="4" t="str">
        <f>IF(MID(Logik!$D3642,1,2)="OE",Logik!F3642,"")</f>
        <v>1</v>
      </c>
    </row>
    <row r="3643" spans="1:5" x14ac:dyDescent="0.35">
      <c r="A3643" s="4">
        <v>3642</v>
      </c>
      <c r="B3643" s="4" t="str">
        <f>IF(MID(Logik!$D3643,1,2)="OE",Logik!C3643,"")</f>
        <v>STB</v>
      </c>
      <c r="C3643" s="4" t="str">
        <f>IF(MID(Logik!$D3643,1,2)="OE",Logik!D3643,"")</f>
        <v>OE3</v>
      </c>
      <c r="D3643" s="6" t="str">
        <f>IF(MID(Logik!$D3643,1,2)="OE",Logik!E3643,"")</f>
        <v>Schneider Thomas 3150 Wilhelmsburg Sonnenberg 40</v>
      </c>
      <c r="E3643" s="4" t="str">
        <f>IF(MID(Logik!$D3643,1,2)="OE",Logik!F3643,"")</f>
        <v>1</v>
      </c>
    </row>
    <row r="3644" spans="1:5" x14ac:dyDescent="0.35">
      <c r="A3644" s="4">
        <v>3643</v>
      </c>
      <c r="B3644" s="4" t="str">
        <f>IF(MID(Logik!$D3644,1,2)="OE",Logik!C3644,"")</f>
        <v>STC</v>
      </c>
      <c r="C3644" s="4" t="str">
        <f>IF(MID(Logik!$D3644,1,2)="OE",Logik!D3644,"")</f>
        <v>OE3</v>
      </c>
      <c r="D3644" s="6" t="str">
        <f>IF(MID(Logik!$D3644,1,2)="OE",Logik!E3644,"")</f>
        <v>Scholze Thomas 3386 Windschnur Himmelweg 1</v>
      </c>
      <c r="E3644" s="4" t="str">
        <f>IF(MID(Logik!$D3644,1,2)="OE",Logik!F3644,"")</f>
        <v>1</v>
      </c>
    </row>
    <row r="3645" spans="1:5" x14ac:dyDescent="0.35">
      <c r="A3645" s="4">
        <v>3644</v>
      </c>
      <c r="B3645" s="4" t="str">
        <f>IF(MID(Logik!$D3645,1,2)="OE",Logik!C3645,"")</f>
        <v>STF</v>
      </c>
      <c r="C3645" s="4" t="str">
        <f>IF(MID(Logik!$D3645,1,2)="OE",Logik!D3645,"")</f>
        <v>OE3</v>
      </c>
      <c r="D3645" s="6" t="str">
        <f>IF(MID(Logik!$D3645,1,2)="OE",Logik!E3645,"")</f>
        <v>Schreiner Thomas 2603 Felixdorf Grenzgasse 33</v>
      </c>
      <c r="E3645" s="4" t="str">
        <f>IF(MID(Logik!$D3645,1,2)="OE",Logik!F3645,"")</f>
        <v>4</v>
      </c>
    </row>
    <row r="3646" spans="1:5" x14ac:dyDescent="0.35">
      <c r="A3646" s="4">
        <v>3645</v>
      </c>
      <c r="B3646" s="4" t="str">
        <f>IF(MID(Logik!$D3646,1,2)="OE",Logik!C3646,"")</f>
        <v>STS</v>
      </c>
      <c r="C3646" s="4" t="str">
        <f>IF(MID(Logik!$D3646,1,2)="OE",Logik!D3646,"")</f>
        <v>OE3</v>
      </c>
      <c r="D3646" s="6" t="str">
        <f>IF(MID(Logik!$D3646,1,2)="OE",Logik!E3646,"")</f>
        <v>Krasser Albert Sigmundsherbg Gartenstadt 60</v>
      </c>
      <c r="E3646" s="4" t="str">
        <f>IF(MID(Logik!$D3646,1,2)="OE",Logik!F3646,"")</f>
        <v>1</v>
      </c>
    </row>
    <row r="3647" spans="1:5" x14ac:dyDescent="0.35">
      <c r="A3647" s="4">
        <v>3646</v>
      </c>
      <c r="B3647" s="4" t="str">
        <f>IF(MID(Logik!$D3647,1,2)="OE",Logik!C3647,"")</f>
        <v>STU</v>
      </c>
      <c r="C3647" s="4" t="str">
        <f>IF(MID(Logik!$D3647,1,2)="OE",Logik!D3647,"")</f>
        <v>OE3</v>
      </c>
      <c r="D3647" s="6" t="str">
        <f>IF(MID(Logik!$D3647,1,2)="OE",Logik!E3647,"")</f>
        <v>Steinhammer Josef 3250 Wieselburg Karl-Stummerg 16</v>
      </c>
      <c r="E3647" s="4" t="str">
        <f>IF(MID(Logik!$D3647,1,2)="OE",Logik!F3647,"")</f>
        <v>3</v>
      </c>
    </row>
    <row r="3648" spans="1:5" x14ac:dyDescent="0.35">
      <c r="A3648" s="4">
        <v>3647</v>
      </c>
      <c r="B3648" s="4" t="str">
        <f>IF(MID(Logik!$D3648,1,2)="OE",Logik!C3648,"")</f>
        <v>SUW</v>
      </c>
      <c r="C3648" s="4" t="str">
        <f>IF(MID(Logik!$D3648,1,2)="OE",Logik!D3648,"")</f>
        <v>OE3</v>
      </c>
      <c r="D3648" s="6" t="str">
        <f>IF(MID(Logik!$D3648,1,2)="OE",Logik!E3648,"")</f>
        <v>Riesenhuber Gerd 3153 Rotheau Bergstr. 2</v>
      </c>
      <c r="E3648" s="4" t="str">
        <f>IF(MID(Logik!$D3648,1,2)="OE",Logik!F3648,"")</f>
        <v>1</v>
      </c>
    </row>
    <row r="3649" spans="1:5" x14ac:dyDescent="0.35">
      <c r="A3649" s="4">
        <v>3648</v>
      </c>
      <c r="B3649" s="4" t="str">
        <f>IF(MID(Logik!$D3649,1,2)="OE",Logik!C3649,"")</f>
        <v>SVA</v>
      </c>
      <c r="C3649" s="4" t="str">
        <f>IF(MID(Logik!$D3649,1,2)="OE",Logik!D3649,"")</f>
        <v>OE3</v>
      </c>
      <c r="D3649" s="6" t="str">
        <f>IF(MID(Logik!$D3649,1,2)="OE",Logik!E3649,"")</f>
        <v>Strasser Alexander 3110 Neidling Goldeggerbachstr. 15</v>
      </c>
      <c r="E3649" s="4" t="str">
        <f>IF(MID(Logik!$D3649,1,2)="OE",Logik!F3649,"")</f>
        <v>1</v>
      </c>
    </row>
    <row r="3650" spans="1:5" x14ac:dyDescent="0.35">
      <c r="A3650" s="4">
        <v>3649</v>
      </c>
      <c r="B3650" s="4" t="str">
        <f>IF(MID(Logik!$D3650,1,2)="OE",Logik!C3650,"")</f>
        <v>SWB</v>
      </c>
      <c r="C3650" s="4" t="str">
        <f>IF(MID(Logik!$D3650,1,2)="OE",Logik!D3650,"")</f>
        <v>OE3</v>
      </c>
      <c r="D3650" s="6" t="str">
        <f>IF(MID(Logik!$D3650,1,2)="OE",Logik!E3650,"")</f>
        <v>Wais Stefan 3830 Waidhofen An Der Thaya Appelstraße 4</v>
      </c>
      <c r="E3650" s="4" t="str">
        <f>IF(MID(Logik!$D3650,1,2)="OE",Logik!F3650,"")</f>
        <v>1</v>
      </c>
    </row>
    <row r="3651" spans="1:5" x14ac:dyDescent="0.35">
      <c r="A3651" s="4">
        <v>3650</v>
      </c>
      <c r="B3651" s="4" t="str">
        <f>IF(MID(Logik!$D3651,1,2)="OE",Logik!C3651,"")</f>
        <v>SWC</v>
      </c>
      <c r="C3651" s="4" t="str">
        <f>IF(MID(Logik!$D3651,1,2)="OE",Logik!D3651,"")</f>
        <v>OE3</v>
      </c>
      <c r="D3651" s="6" t="str">
        <f>IF(MID(Logik!$D3651,1,2)="OE",Logik!E3651,"")</f>
        <v>Stamminger Walter 3001 Mauerbach Rote Kreuzgasse 10</v>
      </c>
      <c r="E3651" s="4" t="str">
        <f>IF(MID(Logik!$D3651,1,2)="OE",Logik!F3651,"")</f>
        <v>1</v>
      </c>
    </row>
    <row r="3652" spans="1:5" x14ac:dyDescent="0.35">
      <c r="A3652" s="4">
        <v>3651</v>
      </c>
      <c r="B3652" s="4" t="str">
        <f>IF(MID(Logik!$D3652,1,2)="OE",Logik!C3652,"")</f>
        <v>SWW</v>
      </c>
      <c r="C3652" s="4" t="str">
        <f>IF(MID(Logik!$D3652,1,2)="OE",Logik!D3652,"")</f>
        <v>OE3</v>
      </c>
      <c r="D3652" s="6" t="str">
        <f>IF(MID(Logik!$D3652,1,2)="OE",Logik!E3652,"")</f>
        <v>Spring Werner 2301 Groß-Enzersdorf Akazienweg 17</v>
      </c>
      <c r="E3652" s="4" t="str">
        <f>IF(MID(Logik!$D3652,1,2)="OE",Logik!F3652,"")</f>
        <v>1</v>
      </c>
    </row>
    <row r="3653" spans="1:5" x14ac:dyDescent="0.35">
      <c r="A3653" s="4">
        <v>3652</v>
      </c>
      <c r="B3653" s="4" t="str">
        <f>IF(MID(Logik!$D3653,1,2)="OE",Logik!C3653,"")</f>
        <v>SXA</v>
      </c>
      <c r="C3653" s="4" t="str">
        <f>IF(MID(Logik!$D3653,1,2)="OE",Logik!D3653,"")</f>
        <v>OE3</v>
      </c>
      <c r="D3653" s="6" t="str">
        <f>IF(MID(Logik!$D3653,1,2)="OE",Logik!E3653,"")</f>
        <v>Steininger Stefan 2154 Kleinbaumgarten Nr. 42</v>
      </c>
      <c r="E3653" s="4" t="str">
        <f>IF(MID(Logik!$D3653,1,2)="OE",Logik!F3653,"")</f>
        <v>1</v>
      </c>
    </row>
    <row r="3654" spans="1:5" x14ac:dyDescent="0.35">
      <c r="A3654" s="4">
        <v>3653</v>
      </c>
      <c r="B3654" s="4" t="str">
        <f>IF(MID(Logik!$D3654,1,2)="OE",Logik!C3654,"")</f>
        <v>SXB</v>
      </c>
      <c r="C3654" s="4" t="str">
        <f>IF(MID(Logik!$D3654,1,2)="OE",Logik!D3654,"")</f>
        <v>OE3</v>
      </c>
      <c r="D3654" s="6" t="str">
        <f>IF(MID(Logik!$D3654,1,2)="OE",Logik!E3654,"")</f>
        <v>Steinkellner Michael 3311 Zeillern Ludwigsdorf 69</v>
      </c>
      <c r="E3654" s="4" t="str">
        <f>IF(MID(Logik!$D3654,1,2)="OE",Logik!F3654,"")</f>
        <v>1</v>
      </c>
    </row>
    <row r="3655" spans="1:5" x14ac:dyDescent="0.35">
      <c r="A3655" s="4">
        <v>3654</v>
      </c>
      <c r="B3655" s="4" t="str">
        <f>IF(MID(Logik!$D3655,1,2)="OE",Logik!C3655,"")</f>
        <v>SXP</v>
      </c>
      <c r="C3655" s="4" t="str">
        <f>IF(MID(Logik!$D3655,1,2)="OE",Logik!D3655,"")</f>
        <v>OE3</v>
      </c>
      <c r="D3655" s="6" t="str">
        <f>IF(MID(Logik!$D3655,1,2)="OE",Logik!E3655,"")</f>
        <v>Puschacher Samuel 3671 Marbach An Der Donau Reiternstraße 22 - Remotebetrieb</v>
      </c>
      <c r="E3655" s="4" t="str">
        <f>IF(MID(Logik!$D3655,1,2)="OE",Logik!F3655,"")</f>
        <v>1</v>
      </c>
    </row>
    <row r="3656" spans="1:5" x14ac:dyDescent="0.35">
      <c r="A3656" s="4">
        <v>3655</v>
      </c>
      <c r="B3656" s="4" t="str">
        <f>IF(MID(Logik!$D3656,1,2)="OE",Logik!C3656,"")</f>
        <v>SXY</v>
      </c>
      <c r="C3656" s="4" t="str">
        <f>IF(MID(Logik!$D3656,1,2)="OE",Logik!D3656,"")</f>
        <v>OE3</v>
      </c>
      <c r="D3656" s="6" t="str">
        <f>IF(MID(Logik!$D3656,1,2)="OE",Logik!E3656,"")</f>
        <v>*-*-* *-*-* *-*-*</v>
      </c>
      <c r="E3656" s="4" t="str">
        <f>IF(MID(Logik!$D3656,1,2)="OE",Logik!F3656,"")</f>
        <v>1</v>
      </c>
    </row>
    <row r="3657" spans="1:5" x14ac:dyDescent="0.35">
      <c r="A3657" s="4">
        <v>3656</v>
      </c>
      <c r="B3657" s="4" t="str">
        <f>IF(MID(Logik!$D3657,1,2)="OE",Logik!C3657,"")</f>
        <v>SZA</v>
      </c>
      <c r="C3657" s="4" t="str">
        <f>IF(MID(Logik!$D3657,1,2)="OE",Logik!D3657,"")</f>
        <v>OE3</v>
      </c>
      <c r="D3657" s="6" t="str">
        <f>IF(MID(Logik!$D3657,1,2)="OE",Logik!E3657,"")</f>
        <v>Zillinger Sebastian 3300 Amstetten Weinbergstr. 2</v>
      </c>
      <c r="E3657" s="4" t="str">
        <f>IF(MID(Logik!$D3657,1,2)="OE",Logik!F3657,"")</f>
        <v>1</v>
      </c>
    </row>
    <row r="3658" spans="1:5" x14ac:dyDescent="0.35">
      <c r="A3658" s="4">
        <v>3657</v>
      </c>
      <c r="B3658" s="4" t="str">
        <f>IF(MID(Logik!$D3658,1,2)="OE",Logik!C3658,"")</f>
        <v>SZE</v>
      </c>
      <c r="C3658" s="4" t="str">
        <f>IF(MID(Logik!$D3658,1,2)="OE",Logik!D3658,"")</f>
        <v>OE3</v>
      </c>
      <c r="D3658" s="6" t="str">
        <f>IF(MID(Logik!$D3658,1,2)="OE",Logik!E3658,"")</f>
        <v>Szekely Nikolaus 2870 Aspangberg Hoffeld 95</v>
      </c>
      <c r="E3658" s="4" t="str">
        <f>IF(MID(Logik!$D3658,1,2)="OE",Logik!F3658,"")</f>
        <v>1</v>
      </c>
    </row>
    <row r="3659" spans="1:5" x14ac:dyDescent="0.35">
      <c r="A3659" s="4">
        <v>3658</v>
      </c>
      <c r="B3659" s="4" t="str">
        <f>IF(MID(Logik!$D3659,1,2)="OE",Logik!C3659,"")</f>
        <v>TAC</v>
      </c>
      <c r="C3659" s="4" t="str">
        <f>IF(MID(Logik!$D3659,1,2)="OE",Logik!D3659,"")</f>
        <v>OE3</v>
      </c>
      <c r="D3659" s="6" t="str">
        <f>IF(MID(Logik!$D3659,1,2)="OE",Logik!E3659,"")</f>
        <v>Gieorgijewski Jerzy 3910 Zwettl-Niederösterreich Dr. Franz Weismann Strasse 1</v>
      </c>
      <c r="E3659" s="4" t="str">
        <f>IF(MID(Logik!$D3659,1,2)="OE",Logik!F3659,"")</f>
        <v>1</v>
      </c>
    </row>
    <row r="3660" spans="1:5" x14ac:dyDescent="0.35">
      <c r="A3660" s="4">
        <v>3659</v>
      </c>
      <c r="B3660" s="4" t="str">
        <f>IF(MID(Logik!$D3660,1,2)="OE",Logik!C3660,"")</f>
        <v>TAN</v>
      </c>
      <c r="C3660" s="4" t="str">
        <f>IF(MID(Logik!$D3660,1,2)="OE",Logik!D3660,"")</f>
        <v>OE3</v>
      </c>
      <c r="D3660" s="6" t="str">
        <f>IF(MID(Logik!$D3660,1,2)="OE",Logik!E3660,"")</f>
        <v>Neu Anton 3321 Ardagger Empfing 61</v>
      </c>
      <c r="E3660" s="4" t="str">
        <f>IF(MID(Logik!$D3660,1,2)="OE",Logik!F3660,"")</f>
        <v>1</v>
      </c>
    </row>
    <row r="3661" spans="1:5" x14ac:dyDescent="0.35">
      <c r="A3661" s="4">
        <v>3660</v>
      </c>
      <c r="B3661" s="4" t="str">
        <f>IF(MID(Logik!$D3661,1,2)="OE",Logik!C3661,"")</f>
        <v>TAS</v>
      </c>
      <c r="C3661" s="4" t="str">
        <f>IF(MID(Logik!$D3661,1,2)="OE",Logik!D3661,"")</f>
        <v>OE3</v>
      </c>
      <c r="D3661" s="6" t="str">
        <f>IF(MID(Logik!$D3661,1,2)="OE",Logik!E3661,"")</f>
        <v>Sumser Karl-Thomas 2340 Mödling Jakob Thoma-Str. 14/3/7</v>
      </c>
      <c r="E3661" s="4" t="str">
        <f>IF(MID(Logik!$D3661,1,2)="OE",Logik!F3661,"")</f>
        <v>1</v>
      </c>
    </row>
    <row r="3662" spans="1:5" x14ac:dyDescent="0.35">
      <c r="A3662" s="4">
        <v>3661</v>
      </c>
      <c r="B3662" s="4" t="str">
        <f>IF(MID(Logik!$D3662,1,2)="OE",Logik!C3662,"")</f>
        <v>TAU</v>
      </c>
      <c r="C3662" s="4" t="str">
        <f>IF(MID(Logik!$D3662,1,2)="OE",Logik!D3662,"")</f>
        <v>OE3</v>
      </c>
      <c r="D3662" s="6" t="str">
        <f>IF(MID(Logik!$D3662,1,2)="OE",Logik!E3662,"")</f>
        <v>Schuh Thomas 2380 Perchtoldsdorf Wiener Gasse 114-116/2/11</v>
      </c>
      <c r="E3662" s="4" t="str">
        <f>IF(MID(Logik!$D3662,1,2)="OE",Logik!F3662,"")</f>
        <v>1</v>
      </c>
    </row>
    <row r="3663" spans="1:5" x14ac:dyDescent="0.35">
      <c r="A3663" s="4">
        <v>3662</v>
      </c>
      <c r="B3663" s="4" t="str">
        <f>IF(MID(Logik!$D3663,1,2)="OE",Logik!C3663,"")</f>
        <v>TBA</v>
      </c>
      <c r="C3663" s="4" t="str">
        <f>IF(MID(Logik!$D3663,1,2)="OE",Logik!D3663,"")</f>
        <v>OE3</v>
      </c>
      <c r="D3663" s="6" t="str">
        <f>IF(MID(Logik!$D3663,1,2)="OE",Logik!E3663,"")</f>
        <v>Bucher Helmut 3001 Mauerbach Hirschgartenstr. 2/13</v>
      </c>
      <c r="E3663" s="4" t="str">
        <f>IF(MID(Logik!$D3663,1,2)="OE",Logik!F3663,"")</f>
        <v>1</v>
      </c>
    </row>
    <row r="3664" spans="1:5" x14ac:dyDescent="0.35">
      <c r="A3664" s="4">
        <v>3663</v>
      </c>
      <c r="B3664" s="4" t="str">
        <f>IF(MID(Logik!$D3664,1,2)="OE",Logik!C3664,"")</f>
        <v>TBR</v>
      </c>
      <c r="C3664" s="4" t="str">
        <f>IF(MID(Logik!$D3664,1,2)="OE",Logik!D3664,"")</f>
        <v>OE3</v>
      </c>
      <c r="D3664" s="6" t="str">
        <f>IF(MID(Logik!$D3664,1,2)="OE",Logik!E3664,"")</f>
        <v>Brandner Thomas 2751 Steinabrückl Birkengasse 37</v>
      </c>
      <c r="E3664" s="4" t="str">
        <f>IF(MID(Logik!$D3664,1,2)="OE",Logik!F3664,"")</f>
        <v>1</v>
      </c>
    </row>
    <row r="3665" spans="1:5" hidden="1" x14ac:dyDescent="0.35">
      <c r="A3665" s="4">
        <v>3664</v>
      </c>
      <c r="B3665" s="4" t="str">
        <f>IF(MID(Logik!$D3665,1,2)="OE",Logik!C3665,"")</f>
        <v/>
      </c>
      <c r="C3665" s="4" t="str">
        <f>IF(MID(Logik!$D3665,1,2)="OE",Logik!D3665,"")</f>
        <v/>
      </c>
      <c r="D3665" s="6" t="str">
        <f>IF(MID(Logik!$D3665,1,2)="OE",Logik!E3665,"")</f>
        <v/>
      </c>
      <c r="E3665" s="4" t="str">
        <f>IF(MID(Logik!$D3665,1,2)="OE",Logik!F3665,"")</f>
        <v/>
      </c>
    </row>
    <row r="3666" spans="1:5" hidden="1" x14ac:dyDescent="0.35">
      <c r="A3666" s="4">
        <v>3665</v>
      </c>
      <c r="B3666" s="4" t="str">
        <f>IF(MID(Logik!$D3666,1,2)="OE",Logik!C3666,"")</f>
        <v/>
      </c>
      <c r="C3666" s="4" t="str">
        <f>IF(MID(Logik!$D3666,1,2)="OE",Logik!D3666,"")</f>
        <v/>
      </c>
      <c r="D3666" s="6" t="str">
        <f>IF(MID(Logik!$D3666,1,2)="OE",Logik!E3666,"")</f>
        <v/>
      </c>
      <c r="E3666" s="4" t="str">
        <f>IF(MID(Logik!$D3666,1,2)="OE",Logik!F3666,"")</f>
        <v/>
      </c>
    </row>
    <row r="3667" spans="1:5" hidden="1" x14ac:dyDescent="0.35">
      <c r="A3667" s="4">
        <v>3666</v>
      </c>
      <c r="B3667" s="4" t="str">
        <f>IF(MID(Logik!$D3667,1,2)="OE",Logik!C3667,"")</f>
        <v/>
      </c>
      <c r="C3667" s="4" t="str">
        <f>IF(MID(Logik!$D3667,1,2)="OE",Logik!D3667,"")</f>
        <v/>
      </c>
      <c r="D3667" s="6" t="str">
        <f>IF(MID(Logik!$D3667,1,2)="OE",Logik!E3667,"")</f>
        <v/>
      </c>
      <c r="E3667" s="4" t="str">
        <f>IF(MID(Logik!$D3667,1,2)="OE",Logik!F3667,"")</f>
        <v/>
      </c>
    </row>
    <row r="3668" spans="1:5" hidden="1" x14ac:dyDescent="0.35">
      <c r="A3668" s="4">
        <v>3667</v>
      </c>
      <c r="B3668" s="4" t="str">
        <f>IF(MID(Logik!$D3668,1,2)="OE",Logik!C3668,"")</f>
        <v/>
      </c>
      <c r="C3668" s="4" t="str">
        <f>IF(MID(Logik!$D3668,1,2)="OE",Logik!D3668,"")</f>
        <v/>
      </c>
      <c r="D3668" s="6" t="str">
        <f>IF(MID(Logik!$D3668,1,2)="OE",Logik!E3668,"")</f>
        <v/>
      </c>
      <c r="E3668" s="4" t="str">
        <f>IF(MID(Logik!$D3668,1,2)="OE",Logik!F3668,"")</f>
        <v/>
      </c>
    </row>
    <row r="3669" spans="1:5" hidden="1" x14ac:dyDescent="0.35">
      <c r="A3669" s="4">
        <v>3668</v>
      </c>
      <c r="B3669" s="4" t="str">
        <f>IF(MID(Logik!$D3669,1,2)="OE",Logik!C3669,"")</f>
        <v/>
      </c>
      <c r="C3669" s="4" t="str">
        <f>IF(MID(Logik!$D3669,1,2)="OE",Logik!D3669,"")</f>
        <v/>
      </c>
      <c r="D3669" s="6" t="str">
        <f>IF(MID(Logik!$D3669,1,2)="OE",Logik!E3669,"")</f>
        <v/>
      </c>
      <c r="E3669" s="4" t="str">
        <f>IF(MID(Logik!$D3669,1,2)="OE",Logik!F3669,"")</f>
        <v/>
      </c>
    </row>
    <row r="3670" spans="1:5" hidden="1" x14ac:dyDescent="0.35">
      <c r="A3670" s="4">
        <v>3669</v>
      </c>
      <c r="B3670" s="4" t="str">
        <f>IF(MID(Logik!$D3670,1,2)="OE",Logik!C3670,"")</f>
        <v/>
      </c>
      <c r="C3670" s="4" t="str">
        <f>IF(MID(Logik!$D3670,1,2)="OE",Logik!D3670,"")</f>
        <v/>
      </c>
      <c r="D3670" s="6" t="str">
        <f>IF(MID(Logik!$D3670,1,2)="OE",Logik!E3670,"")</f>
        <v/>
      </c>
      <c r="E3670" s="4" t="str">
        <f>IF(MID(Logik!$D3670,1,2)="OE",Logik!F3670,"")</f>
        <v/>
      </c>
    </row>
    <row r="3671" spans="1:5" hidden="1" x14ac:dyDescent="0.35">
      <c r="A3671" s="4">
        <v>3670</v>
      </c>
      <c r="B3671" s="4" t="str">
        <f>IF(MID(Logik!$D3671,1,2)="OE",Logik!C3671,"")</f>
        <v/>
      </c>
      <c r="C3671" s="4" t="str">
        <f>IF(MID(Logik!$D3671,1,2)="OE",Logik!D3671,"")</f>
        <v/>
      </c>
      <c r="D3671" s="6" t="str">
        <f>IF(MID(Logik!$D3671,1,2)="OE",Logik!E3671,"")</f>
        <v/>
      </c>
      <c r="E3671" s="4" t="str">
        <f>IF(MID(Logik!$D3671,1,2)="OE",Logik!F3671,"")</f>
        <v/>
      </c>
    </row>
    <row r="3672" spans="1:5" hidden="1" x14ac:dyDescent="0.35">
      <c r="A3672" s="4">
        <v>3671</v>
      </c>
      <c r="B3672" s="4" t="str">
        <f>IF(MID(Logik!$D3672,1,2)="OE",Logik!C3672,"")</f>
        <v/>
      </c>
      <c r="C3672" s="4" t="str">
        <f>IF(MID(Logik!$D3672,1,2)="OE",Logik!D3672,"")</f>
        <v/>
      </c>
      <c r="D3672" s="6" t="str">
        <f>IF(MID(Logik!$D3672,1,2)="OE",Logik!E3672,"")</f>
        <v/>
      </c>
      <c r="E3672" s="4" t="str">
        <f>IF(MID(Logik!$D3672,1,2)="OE",Logik!F3672,"")</f>
        <v/>
      </c>
    </row>
    <row r="3673" spans="1:5" hidden="1" x14ac:dyDescent="0.35">
      <c r="A3673" s="4">
        <v>3672</v>
      </c>
      <c r="B3673" s="4" t="str">
        <f>IF(MID(Logik!$D3673,1,2)="OE",Logik!C3673,"")</f>
        <v/>
      </c>
      <c r="C3673" s="4" t="str">
        <f>IF(MID(Logik!$D3673,1,2)="OE",Logik!D3673,"")</f>
        <v/>
      </c>
      <c r="D3673" s="6" t="str">
        <f>IF(MID(Logik!$D3673,1,2)="OE",Logik!E3673,"")</f>
        <v/>
      </c>
      <c r="E3673" s="4" t="str">
        <f>IF(MID(Logik!$D3673,1,2)="OE",Logik!F3673,"")</f>
        <v/>
      </c>
    </row>
    <row r="3674" spans="1:5" hidden="1" x14ac:dyDescent="0.35">
      <c r="A3674" s="4">
        <v>3673</v>
      </c>
      <c r="B3674" s="4" t="str">
        <f>IF(MID(Logik!$D3674,1,2)="OE",Logik!C3674,"")</f>
        <v/>
      </c>
      <c r="C3674" s="4" t="str">
        <f>IF(MID(Logik!$D3674,1,2)="OE",Logik!D3674,"")</f>
        <v/>
      </c>
      <c r="D3674" s="6" t="str">
        <f>IF(MID(Logik!$D3674,1,2)="OE",Logik!E3674,"")</f>
        <v/>
      </c>
      <c r="E3674" s="4" t="str">
        <f>IF(MID(Logik!$D3674,1,2)="OE",Logik!F3674,"")</f>
        <v/>
      </c>
    </row>
    <row r="3675" spans="1:5" x14ac:dyDescent="0.35">
      <c r="A3675" s="4">
        <v>3674</v>
      </c>
      <c r="B3675" s="4" t="str">
        <f>IF(MID(Logik!$D3675,1,2)="OE",Logik!C3675,"")</f>
        <v>TBU</v>
      </c>
      <c r="C3675" s="4" t="str">
        <f>IF(MID(Logik!$D3675,1,2)="OE",Logik!D3675,"")</f>
        <v>OE3</v>
      </c>
      <c r="D3675" s="6" t="str">
        <f>IF(MID(Logik!$D3675,1,2)="OE",Logik!E3675,"")</f>
        <v>Buchta Thomas 2273 Hohenau/March Alleegasse 12</v>
      </c>
      <c r="E3675" s="4" t="str">
        <f>IF(MID(Logik!$D3675,1,2)="OE",Logik!F3675,"")</f>
        <v>1</v>
      </c>
    </row>
    <row r="3676" spans="1:5" x14ac:dyDescent="0.35">
      <c r="A3676" s="4">
        <v>3675</v>
      </c>
      <c r="B3676" s="4" t="str">
        <f>IF(MID(Logik!$D3676,1,2)="OE",Logik!C3676,"")</f>
        <v>TBW</v>
      </c>
      <c r="C3676" s="4" t="str">
        <f>IF(MID(Logik!$D3676,1,2)="OE",Logik!D3676,"")</f>
        <v>OE3</v>
      </c>
      <c r="D3676" s="6" t="str">
        <f>IF(MID(Logik!$D3676,1,2)="OE",Logik!E3676,"")</f>
        <v>Bünger Herbert Tullnerbach-Lw Bartbergstrasse 19</v>
      </c>
      <c r="E3676" s="4" t="str">
        <f>IF(MID(Logik!$D3676,1,2)="OE",Logik!F3676,"")</f>
        <v>1</v>
      </c>
    </row>
    <row r="3677" spans="1:5" x14ac:dyDescent="0.35">
      <c r="A3677" s="4">
        <v>3676</v>
      </c>
      <c r="B3677" s="4" t="str">
        <f>IF(MID(Logik!$D3677,1,2)="OE",Logik!C3677,"")</f>
        <v>TCA</v>
      </c>
      <c r="C3677" s="4" t="str">
        <f>IF(MID(Logik!$D3677,1,2)="OE",Logik!D3677,"")</f>
        <v>OE3</v>
      </c>
      <c r="D3677" s="6" t="str">
        <f>IF(MID(Logik!$D3677,1,2)="OE",Logik!E3677,"")</f>
        <v>Wojtczak Walter 3910 Zwettl-Niederösterreich Waldhams 17</v>
      </c>
      <c r="E3677" s="4" t="str">
        <f>IF(MID(Logik!$D3677,1,2)="OE",Logik!F3677,"")</f>
        <v>4</v>
      </c>
    </row>
    <row r="3678" spans="1:5" x14ac:dyDescent="0.35">
      <c r="A3678" s="4">
        <v>3677</v>
      </c>
      <c r="B3678" s="4" t="str">
        <f>IF(MID(Logik!$D3678,1,2)="OE",Logik!C3678,"")</f>
        <v>TDF</v>
      </c>
      <c r="C3678" s="4" t="str">
        <f>IF(MID(Logik!$D3678,1,2)="OE",Logik!D3678,"")</f>
        <v>OE3</v>
      </c>
      <c r="D3678" s="6" t="str">
        <f>IF(MID(Logik!$D3678,1,2)="OE",Logik!E3678,"")</f>
        <v>Fuchs Tillmann David 2522 Oberwaltersdorf Gutshofstraße 19</v>
      </c>
      <c r="E3678" s="4" t="str">
        <f>IF(MID(Logik!$D3678,1,2)="OE",Logik!F3678,"")</f>
        <v>1</v>
      </c>
    </row>
    <row r="3679" spans="1:5" x14ac:dyDescent="0.35">
      <c r="A3679" s="4">
        <v>3678</v>
      </c>
      <c r="B3679" s="4" t="str">
        <f>IF(MID(Logik!$D3679,1,2)="OE",Logik!C3679,"")</f>
        <v>TDW</v>
      </c>
      <c r="C3679" s="4" t="str">
        <f>IF(MID(Logik!$D3679,1,2)="OE",Logik!D3679,"")</f>
        <v>OE3</v>
      </c>
      <c r="D3679" s="6" t="str">
        <f>IF(MID(Logik!$D3679,1,2)="OE",Logik!E3679,"")</f>
        <v>Deticek Thomas 2431 Enzersdorf An Der Fischa Karlsdorf 17A</v>
      </c>
      <c r="E3679" s="4" t="str">
        <f>IF(MID(Logik!$D3679,1,2)="OE",Logik!F3679,"")</f>
        <v>1</v>
      </c>
    </row>
    <row r="3680" spans="1:5" x14ac:dyDescent="0.35">
      <c r="A3680" s="4">
        <v>3679</v>
      </c>
      <c r="B3680" s="4" t="str">
        <f>IF(MID(Logik!$D3680,1,2)="OE",Logik!C3680,"")</f>
        <v>TEC</v>
      </c>
      <c r="C3680" s="4" t="str">
        <f>IF(MID(Logik!$D3680,1,2)="OE",Logik!D3680,"")</f>
        <v>OE3</v>
      </c>
      <c r="D3680" s="6" t="str">
        <f>IF(MID(Logik!$D3680,1,2)="OE",Logik!E3680,"")</f>
        <v>Ecker Tobias 2014 Breitenwaida Tullnerstr. 347</v>
      </c>
      <c r="E3680" s="4" t="str">
        <f>IF(MID(Logik!$D3680,1,2)="OE",Logik!F3680,"")</f>
        <v>1</v>
      </c>
    </row>
    <row r="3681" spans="1:5" x14ac:dyDescent="0.35">
      <c r="A3681" s="4">
        <v>3680</v>
      </c>
      <c r="B3681" s="4" t="str">
        <f>IF(MID(Logik!$D3681,1,2)="OE",Logik!C3681,"")</f>
        <v>TFA</v>
      </c>
      <c r="C3681" s="4" t="str">
        <f>IF(MID(Logik!$D3681,1,2)="OE",Logik!D3681,"")</f>
        <v>OE3</v>
      </c>
      <c r="D3681" s="6" t="str">
        <f>IF(MID(Logik!$D3681,1,2)="OE",Logik!E3681,"")</f>
        <v>Fuchs Thomas Sigmundsherbg Doberndorf 2</v>
      </c>
      <c r="E3681" s="4" t="str">
        <f>IF(MID(Logik!$D3681,1,2)="OE",Logik!F3681,"")</f>
        <v>3</v>
      </c>
    </row>
    <row r="3682" spans="1:5" x14ac:dyDescent="0.35">
      <c r="A3682" s="4">
        <v>3681</v>
      </c>
      <c r="B3682" s="4" t="str">
        <f>IF(MID(Logik!$D3682,1,2)="OE",Logik!C3682,"")</f>
        <v>TFB</v>
      </c>
      <c r="C3682" s="4" t="str">
        <f>IF(MID(Logik!$D3682,1,2)="OE",Logik!D3682,"")</f>
        <v>OE3</v>
      </c>
      <c r="D3682" s="6" t="str">
        <f>IF(MID(Logik!$D3682,1,2)="OE",Logik!E3682,"")</f>
        <v>Pressl Kerstin 2540 Bad Vöslau Wr. Neustädterstraße 72</v>
      </c>
      <c r="E3682" s="4" t="str">
        <f>IF(MID(Logik!$D3682,1,2)="OE",Logik!F3682,"")</f>
        <v>1</v>
      </c>
    </row>
    <row r="3683" spans="1:5" x14ac:dyDescent="0.35">
      <c r="A3683" s="4">
        <v>3682</v>
      </c>
      <c r="B3683" s="4" t="str">
        <f>IF(MID(Logik!$D3683,1,2)="OE",Logik!C3683,"")</f>
        <v>TFC</v>
      </c>
      <c r="C3683" s="4" t="str">
        <f>IF(MID(Logik!$D3683,1,2)="OE",Logik!D3683,"")</f>
        <v>OE3</v>
      </c>
      <c r="D3683" s="6" t="str">
        <f>IF(MID(Logik!$D3683,1,2)="OE",Logik!E3683,"")</f>
        <v>Florreither Hubert Krems/Donau Schluesselamtsgasse 3</v>
      </c>
      <c r="E3683" s="4" t="str">
        <f>IF(MID(Logik!$D3683,1,2)="OE",Logik!F3683,"")</f>
        <v>1</v>
      </c>
    </row>
    <row r="3684" spans="1:5" x14ac:dyDescent="0.35">
      <c r="A3684" s="4">
        <v>3683</v>
      </c>
      <c r="B3684" s="4" t="str">
        <f>IF(MID(Logik!$D3684,1,2)="OE",Logik!C3684,"")</f>
        <v>TFL</v>
      </c>
      <c r="C3684" s="4" t="str">
        <f>IF(MID(Logik!$D3684,1,2)="OE",Logik!D3684,"")</f>
        <v>OE3</v>
      </c>
      <c r="D3684" s="6" t="str">
        <f>IF(MID(Logik!$D3684,1,2)="OE",Logik!E3684,"")</f>
        <v>Flatschart Thomas 3512 Bergern Oberbergern 134</v>
      </c>
      <c r="E3684" s="4" t="str">
        <f>IF(MID(Logik!$D3684,1,2)="OE",Logik!F3684,"")</f>
        <v>1</v>
      </c>
    </row>
    <row r="3685" spans="1:5" x14ac:dyDescent="0.35">
      <c r="A3685" s="4">
        <v>3684</v>
      </c>
      <c r="B3685" s="4" t="str">
        <f>IF(MID(Logik!$D3685,1,2)="OE",Logik!C3685,"")</f>
        <v>TFU</v>
      </c>
      <c r="C3685" s="4" t="str">
        <f>IF(MID(Logik!$D3685,1,2)="OE",Logik!D3685,"")</f>
        <v>OE3</v>
      </c>
      <c r="D3685" s="6" t="str">
        <f>IF(MID(Logik!$D3685,1,2)="OE",Logik!E3685,"")</f>
        <v>Fichtinger Martin Zwettl Feldg 39</v>
      </c>
      <c r="E3685" s="4" t="str">
        <f>IF(MID(Logik!$D3685,1,2)="OE",Logik!F3685,"")</f>
        <v>1</v>
      </c>
    </row>
    <row r="3686" spans="1:5" x14ac:dyDescent="0.35">
      <c r="A3686" s="4">
        <v>3685</v>
      </c>
      <c r="B3686" s="4" t="str">
        <f>IF(MID(Logik!$D3686,1,2)="OE",Logik!C3686,"")</f>
        <v>THA</v>
      </c>
      <c r="C3686" s="4" t="str">
        <f>IF(MID(Logik!$D3686,1,2)="OE",Logik!D3686,"")</f>
        <v>OE3</v>
      </c>
      <c r="D3686" s="6" t="str">
        <f>IF(MID(Logik!$D3686,1,2)="OE",Logik!E3686,"")</f>
        <v>Holat Ümmet 2490 Ebenfurth Rennbahnstr. 15</v>
      </c>
      <c r="E3686" s="4" t="str">
        <f>IF(MID(Logik!$D3686,1,2)="OE",Logik!F3686,"")</f>
        <v>1</v>
      </c>
    </row>
    <row r="3687" spans="1:5" x14ac:dyDescent="0.35">
      <c r="A3687" s="4">
        <v>3686</v>
      </c>
      <c r="B3687" s="4" t="str">
        <f>IF(MID(Logik!$D3687,1,2)="OE",Logik!C3687,"")</f>
        <v>THC</v>
      </c>
      <c r="C3687" s="4" t="str">
        <f>IF(MID(Logik!$D3687,1,2)="OE",Logik!D3687,"")</f>
        <v>OE3</v>
      </c>
      <c r="D3687" s="6" t="str">
        <f>IF(MID(Logik!$D3687,1,2)="OE",Logik!E3687,"")</f>
        <v>Hölzel Thomas Grossenzersdf Wittau,Sportplatzg. 8</v>
      </c>
      <c r="E3687" s="4" t="str">
        <f>IF(MID(Logik!$D3687,1,2)="OE",Logik!F3687,"")</f>
        <v>1</v>
      </c>
    </row>
    <row r="3688" spans="1:5" x14ac:dyDescent="0.35">
      <c r="A3688" s="4">
        <v>3687</v>
      </c>
      <c r="B3688" s="4" t="str">
        <f>IF(MID(Logik!$D3688,1,2)="OE",Logik!C3688,"")</f>
        <v>THQ</v>
      </c>
      <c r="C3688" s="4" t="str">
        <f>IF(MID(Logik!$D3688,1,2)="OE",Logik!D3688,"")</f>
        <v>OE3</v>
      </c>
      <c r="D3688" s="6" t="str">
        <f>IF(MID(Logik!$D3688,1,2)="OE",Logik!E3688,"")</f>
        <v>*-*-* *-*-* *-*-*</v>
      </c>
      <c r="E3688" s="4" t="str">
        <f>IF(MID(Logik!$D3688,1,2)="OE",Logik!F3688,"")</f>
        <v>1</v>
      </c>
    </row>
    <row r="3689" spans="1:5" x14ac:dyDescent="0.35">
      <c r="A3689" s="4">
        <v>3688</v>
      </c>
      <c r="B3689" s="4" t="str">
        <f>IF(MID(Logik!$D3689,1,2)="OE",Logik!C3689,"")</f>
        <v>THU</v>
      </c>
      <c r="C3689" s="4" t="str">
        <f>IF(MID(Logik!$D3689,1,2)="OE",Logik!D3689,"")</f>
        <v>OE3</v>
      </c>
      <c r="D3689" s="6" t="str">
        <f>IF(MID(Logik!$D3689,1,2)="OE",Logik!E3689,"")</f>
        <v>Haslauer Peter 2511 Pfaffstätten Lichteneckergasse 40</v>
      </c>
      <c r="E3689" s="4" t="str">
        <f>IF(MID(Logik!$D3689,1,2)="OE",Logik!F3689,"")</f>
        <v>1</v>
      </c>
    </row>
    <row r="3690" spans="1:5" x14ac:dyDescent="0.35">
      <c r="A3690" s="4">
        <v>3689</v>
      </c>
      <c r="B3690" s="4" t="str">
        <f>IF(MID(Logik!$D3690,1,2)="OE",Logik!C3690,"")</f>
        <v>THV</v>
      </c>
      <c r="C3690" s="4" t="str">
        <f>IF(MID(Logik!$D3690,1,2)="OE",Logik!D3690,"")</f>
        <v>OE3</v>
      </c>
      <c r="D3690" s="6" t="str">
        <f>IF(MID(Logik!$D3690,1,2)="OE",Logik!E3690,"")</f>
        <v>Maleschek Thomas 3400 Klosterneuburg Wladimir Kolda Gasse 13</v>
      </c>
      <c r="E3690" s="4" t="str">
        <f>IF(MID(Logik!$D3690,1,2)="OE",Logik!F3690,"")</f>
        <v>1</v>
      </c>
    </row>
    <row r="3691" spans="1:5" x14ac:dyDescent="0.35">
      <c r="A3691" s="4">
        <v>3690</v>
      </c>
      <c r="B3691" s="4" t="str">
        <f>IF(MID(Logik!$D3691,1,2)="OE",Logik!C3691,"")</f>
        <v>THW</v>
      </c>
      <c r="C3691" s="4" t="str">
        <f>IF(MID(Logik!$D3691,1,2)="OE",Logik!D3691,"")</f>
        <v>OE3</v>
      </c>
      <c r="D3691" s="6" t="str">
        <f>IF(MID(Logik!$D3691,1,2)="OE",Logik!E3691,"")</f>
        <v>Tunkel Heinrich 2203 Großebersdorf Manhartsbrunn,Hptstr 12</v>
      </c>
      <c r="E3691" s="4" t="str">
        <f>IF(MID(Logik!$D3691,1,2)="OE",Logik!F3691,"")</f>
        <v>1</v>
      </c>
    </row>
    <row r="3692" spans="1:5" x14ac:dyDescent="0.35">
      <c r="A3692" s="4">
        <v>3691</v>
      </c>
      <c r="B3692" s="4" t="str">
        <f>IF(MID(Logik!$D3692,1,2)="OE",Logik!C3692,"")</f>
        <v>THX</v>
      </c>
      <c r="C3692" s="4" t="str">
        <f>IF(MID(Logik!$D3692,1,2)="OE",Logik!D3692,"")</f>
        <v>OE3</v>
      </c>
      <c r="D3692" s="6" t="str">
        <f>IF(MID(Logik!$D3692,1,2)="OE",Logik!E3692,"")</f>
        <v>Konrath Matthias 2534 Alland Glashütten 14</v>
      </c>
      <c r="E3692" s="4" t="str">
        <f>IF(MID(Logik!$D3692,1,2)="OE",Logik!F3692,"")</f>
        <v>1</v>
      </c>
    </row>
    <row r="3693" spans="1:5" x14ac:dyDescent="0.35">
      <c r="A3693" s="4">
        <v>3692</v>
      </c>
      <c r="B3693" s="4" t="str">
        <f>IF(MID(Logik!$D3693,1,2)="OE",Logik!C3693,"")</f>
        <v>TIB</v>
      </c>
      <c r="C3693" s="4" t="str">
        <f>IF(MID(Logik!$D3693,1,2)="OE",Logik!D3693,"")</f>
        <v>OE3</v>
      </c>
      <c r="D3693" s="6" t="str">
        <f>IF(MID(Logik!$D3693,1,2)="OE",Logik!E3693,"")</f>
        <v>Gallina Tibor Robert 2326 Maria-Lanzendorf Rosaliengasse 13</v>
      </c>
      <c r="E3693" s="4" t="str">
        <f>IF(MID(Logik!$D3693,1,2)="OE",Logik!F3693,"")</f>
        <v>1</v>
      </c>
    </row>
    <row r="3694" spans="1:5" x14ac:dyDescent="0.35">
      <c r="A3694" s="4">
        <v>3693</v>
      </c>
      <c r="B3694" s="4" t="str">
        <f>IF(MID(Logik!$D3694,1,2)="OE",Logik!C3694,"")</f>
        <v>TKA</v>
      </c>
      <c r="C3694" s="4" t="str">
        <f>IF(MID(Logik!$D3694,1,2)="OE",Logik!D3694,"")</f>
        <v>OE3</v>
      </c>
      <c r="D3694" s="6" t="str">
        <f>IF(MID(Logik!$D3694,1,2)="OE",Logik!E3694,"")</f>
        <v>Kloss Herbert 3413 Hintersdorf Oberkirchbacherstr 2</v>
      </c>
      <c r="E3694" s="4" t="str">
        <f>IF(MID(Logik!$D3694,1,2)="OE",Logik!F3694,"")</f>
        <v>1</v>
      </c>
    </row>
    <row r="3695" spans="1:5" x14ac:dyDescent="0.35">
      <c r="A3695" s="4">
        <v>3694</v>
      </c>
      <c r="B3695" s="4" t="str">
        <f>IF(MID(Logik!$D3695,1,2)="OE",Logik!C3695,"")</f>
        <v>TKT</v>
      </c>
      <c r="C3695" s="4" t="str">
        <f>IF(MID(Logik!$D3695,1,2)="OE",Logik!D3695,"")</f>
        <v>OE3</v>
      </c>
      <c r="D3695" s="6" t="str">
        <f>IF(MID(Logik!$D3695,1,2)="OE",Logik!E3695,"")</f>
        <v>Kuschel Thomas 3400 Klosterneuburg Martinstraße 58A/2.15</v>
      </c>
      <c r="E3695" s="4" t="str">
        <f>IF(MID(Logik!$D3695,1,2)="OE",Logik!F3695,"")</f>
        <v>1</v>
      </c>
    </row>
    <row r="3696" spans="1:5" x14ac:dyDescent="0.35">
      <c r="A3696" s="4">
        <v>3695</v>
      </c>
      <c r="B3696" s="4" t="str">
        <f>IF(MID(Logik!$D3696,1,2)="OE",Logik!C3696,"")</f>
        <v>TLA</v>
      </c>
      <c r="C3696" s="4" t="str">
        <f>IF(MID(Logik!$D3696,1,2)="OE",Logik!D3696,"")</f>
        <v>OE3</v>
      </c>
      <c r="D3696" s="6" t="str">
        <f>IF(MID(Logik!$D3696,1,2)="OE",Logik!E3696,"")</f>
        <v>Lehner Thomas 2380 Perchtoldsdorf Anton Brucknergasse 30</v>
      </c>
      <c r="E3696" s="4" t="str">
        <f>IF(MID(Logik!$D3696,1,2)="OE",Logik!F3696,"")</f>
        <v>1</v>
      </c>
    </row>
    <row r="3697" spans="1:5" x14ac:dyDescent="0.35">
      <c r="A3697" s="4">
        <v>3696</v>
      </c>
      <c r="B3697" s="4" t="str">
        <f>IF(MID(Logik!$D3697,1,2)="OE",Logik!C3697,"")</f>
        <v>TLI</v>
      </c>
      <c r="C3697" s="4" t="str">
        <f>IF(MID(Logik!$D3697,1,2)="OE",Logik!D3697,"")</f>
        <v>OE3</v>
      </c>
      <c r="D3697" s="6" t="str">
        <f>IF(MID(Logik!$D3697,1,2)="OE",Logik!E3697,"")</f>
        <v>Livar Thomas 3420 Kritzendorf Am Durchstich 32</v>
      </c>
      <c r="E3697" s="4" t="str">
        <f>IF(MID(Logik!$D3697,1,2)="OE",Logik!F3697,"")</f>
        <v>1</v>
      </c>
    </row>
    <row r="3698" spans="1:5" x14ac:dyDescent="0.35">
      <c r="A3698" s="4">
        <v>3697</v>
      </c>
      <c r="B3698" s="4" t="str">
        <f>IF(MID(Logik!$D3698,1,2)="OE",Logik!C3698,"")</f>
        <v>TLR</v>
      </c>
      <c r="C3698" s="4" t="str">
        <f>IF(MID(Logik!$D3698,1,2)="OE",Logik!D3698,"")</f>
        <v>OE3</v>
      </c>
      <c r="D3698" s="6" t="str">
        <f>IF(MID(Logik!$D3698,1,2)="OE",Logik!E3698,"")</f>
        <v>Landstetter Thomas 3392 Gerolding Schulgasse 8</v>
      </c>
      <c r="E3698" s="4" t="str">
        <f>IF(MID(Logik!$D3698,1,2)="OE",Logik!F3698,"")</f>
        <v>1</v>
      </c>
    </row>
    <row r="3699" spans="1:5" x14ac:dyDescent="0.35">
      <c r="A3699" s="4">
        <v>3698</v>
      </c>
      <c r="B3699" s="4" t="str">
        <f>IF(MID(Logik!$D3699,1,2)="OE",Logik!C3699,"")</f>
        <v>TMA</v>
      </c>
      <c r="C3699" s="4" t="str">
        <f>IF(MID(Logik!$D3699,1,2)="OE",Logik!D3699,"")</f>
        <v>OE3</v>
      </c>
      <c r="D3699" s="6" t="str">
        <f>IF(MID(Logik!$D3699,1,2)="OE",Logik!E3699,"")</f>
        <v>Menzel Thomas 2371 Hinterbrühl Hauptstrasse 130</v>
      </c>
      <c r="E3699" s="4" t="str">
        <f>IF(MID(Logik!$D3699,1,2)="OE",Logik!F3699,"")</f>
        <v>1</v>
      </c>
    </row>
    <row r="3700" spans="1:5" x14ac:dyDescent="0.35">
      <c r="A3700" s="4">
        <v>3699</v>
      </c>
      <c r="B3700" s="4" t="str">
        <f>IF(MID(Logik!$D3700,1,2)="OE",Logik!C3700,"")</f>
        <v>TMR</v>
      </c>
      <c r="C3700" s="4" t="str">
        <f>IF(MID(Logik!$D3700,1,2)="OE",Logik!D3700,"")</f>
        <v>OE3</v>
      </c>
      <c r="D3700" s="6" t="str">
        <f>IF(MID(Logik!$D3700,1,2)="OE",Logik!E3700,"")</f>
        <v>*-*-* *-*-* *-*-*</v>
      </c>
      <c r="E3700" s="4" t="str">
        <f>IF(MID(Logik!$D3700,1,2)="OE",Logik!F3700,"")</f>
        <v>1</v>
      </c>
    </row>
    <row r="3701" spans="1:5" x14ac:dyDescent="0.35">
      <c r="A3701" s="4">
        <v>3700</v>
      </c>
      <c r="B3701" s="4" t="str">
        <f>IF(MID(Logik!$D3701,1,2)="OE",Logik!C3701,"")</f>
        <v>TMS</v>
      </c>
      <c r="C3701" s="4" t="str">
        <f>IF(MID(Logik!$D3701,1,2)="OE",Logik!D3701,"")</f>
        <v>OE3</v>
      </c>
      <c r="D3701" s="6" t="str">
        <f>IF(MID(Logik!$D3701,1,2)="OE",Logik!E3701,"")</f>
        <v>Tillich Markus 3500 Krems An Der Donau Kremstalstr. 72</v>
      </c>
      <c r="E3701" s="4" t="str">
        <f>IF(MID(Logik!$D3701,1,2)="OE",Logik!F3701,"")</f>
        <v>1</v>
      </c>
    </row>
    <row r="3702" spans="1:5" x14ac:dyDescent="0.35">
      <c r="A3702" s="4">
        <v>3701</v>
      </c>
      <c r="B3702" s="4" t="str">
        <f>IF(MID(Logik!$D3702,1,2)="OE",Logik!C3702,"")</f>
        <v>TNA</v>
      </c>
      <c r="C3702" s="4" t="str">
        <f>IF(MID(Logik!$D3702,1,2)="OE",Logik!D3702,"")</f>
        <v>OE3</v>
      </c>
      <c r="D3702" s="6" t="str">
        <f>IF(MID(Logik!$D3702,1,2)="OE",Logik!E3702,"")</f>
        <v>Rumpler Josef 2460 Bruck An Der Leitha Eisteichgasse 26</v>
      </c>
      <c r="E3702" s="4" t="str">
        <f>IF(MID(Logik!$D3702,1,2)="OE",Logik!F3702,"")</f>
        <v>1</v>
      </c>
    </row>
    <row r="3703" spans="1:5" x14ac:dyDescent="0.35">
      <c r="A3703" s="4">
        <v>3702</v>
      </c>
      <c r="B3703" s="4" t="str">
        <f>IF(MID(Logik!$D3703,1,2)="OE",Logik!C3703,"")</f>
        <v>TPB</v>
      </c>
      <c r="C3703" s="4" t="str">
        <f>IF(MID(Logik!$D3703,1,2)="OE",Logik!D3703,"")</f>
        <v>OE3</v>
      </c>
      <c r="D3703" s="6" t="str">
        <f>IF(MID(Logik!$D3703,1,2)="OE",Logik!E3703,"")</f>
        <v>Panhofer Thomas 3002 Purkersdorf Anton-Wenzel-Pragergasse 7-9/4/4</v>
      </c>
      <c r="E3703" s="4" t="str">
        <f>IF(MID(Logik!$D3703,1,2)="OE",Logik!F3703,"")</f>
        <v>1</v>
      </c>
    </row>
    <row r="3704" spans="1:5" hidden="1" x14ac:dyDescent="0.35">
      <c r="A3704" s="4">
        <v>3703</v>
      </c>
      <c r="B3704" s="4" t="str">
        <f>IF(MID(Logik!$D3704,1,2)="OE",Logik!C3704,"")</f>
        <v/>
      </c>
      <c r="C3704" s="4" t="str">
        <f>IF(MID(Logik!$D3704,1,2)="OE",Logik!D3704,"")</f>
        <v/>
      </c>
      <c r="D3704" s="6" t="str">
        <f>IF(MID(Logik!$D3704,1,2)="OE",Logik!E3704,"")</f>
        <v/>
      </c>
      <c r="E3704" s="4" t="str">
        <f>IF(MID(Logik!$D3704,1,2)="OE",Logik!F3704,"")</f>
        <v/>
      </c>
    </row>
    <row r="3705" spans="1:5" hidden="1" x14ac:dyDescent="0.35">
      <c r="A3705" s="4">
        <v>3704</v>
      </c>
      <c r="B3705" s="4" t="str">
        <f>IF(MID(Logik!$D3705,1,2)="OE",Logik!C3705,"")</f>
        <v/>
      </c>
      <c r="C3705" s="4" t="str">
        <f>IF(MID(Logik!$D3705,1,2)="OE",Logik!D3705,"")</f>
        <v/>
      </c>
      <c r="D3705" s="6" t="str">
        <f>IF(MID(Logik!$D3705,1,2)="OE",Logik!E3705,"")</f>
        <v/>
      </c>
      <c r="E3705" s="4" t="str">
        <f>IF(MID(Logik!$D3705,1,2)="OE",Logik!F3705,"")</f>
        <v/>
      </c>
    </row>
    <row r="3706" spans="1:5" hidden="1" x14ac:dyDescent="0.35">
      <c r="A3706" s="4">
        <v>3705</v>
      </c>
      <c r="B3706" s="4" t="str">
        <f>IF(MID(Logik!$D3706,1,2)="OE",Logik!C3706,"")</f>
        <v/>
      </c>
      <c r="C3706" s="4" t="str">
        <f>IF(MID(Logik!$D3706,1,2)="OE",Logik!D3706,"")</f>
        <v/>
      </c>
      <c r="D3706" s="6" t="str">
        <f>IF(MID(Logik!$D3706,1,2)="OE",Logik!E3706,"")</f>
        <v/>
      </c>
      <c r="E3706" s="4" t="str">
        <f>IF(MID(Logik!$D3706,1,2)="OE",Logik!F3706,"")</f>
        <v/>
      </c>
    </row>
    <row r="3707" spans="1:5" hidden="1" x14ac:dyDescent="0.35">
      <c r="A3707" s="4">
        <v>3706</v>
      </c>
      <c r="B3707" s="4" t="str">
        <f>IF(MID(Logik!$D3707,1,2)="OE",Logik!C3707,"")</f>
        <v/>
      </c>
      <c r="C3707" s="4" t="str">
        <f>IF(MID(Logik!$D3707,1,2)="OE",Logik!D3707,"")</f>
        <v/>
      </c>
      <c r="D3707" s="6" t="str">
        <f>IF(MID(Logik!$D3707,1,2)="OE",Logik!E3707,"")</f>
        <v/>
      </c>
      <c r="E3707" s="4" t="str">
        <f>IF(MID(Logik!$D3707,1,2)="OE",Logik!F3707,"")</f>
        <v/>
      </c>
    </row>
    <row r="3708" spans="1:5" hidden="1" x14ac:dyDescent="0.35">
      <c r="A3708" s="4">
        <v>3707</v>
      </c>
      <c r="B3708" s="4" t="str">
        <f>IF(MID(Logik!$D3708,1,2)="OE",Logik!C3708,"")</f>
        <v/>
      </c>
      <c r="C3708" s="4" t="str">
        <f>IF(MID(Logik!$D3708,1,2)="OE",Logik!D3708,"")</f>
        <v/>
      </c>
      <c r="D3708" s="6" t="str">
        <f>IF(MID(Logik!$D3708,1,2)="OE",Logik!E3708,"")</f>
        <v/>
      </c>
      <c r="E3708" s="4" t="str">
        <f>IF(MID(Logik!$D3708,1,2)="OE",Logik!F3708,"")</f>
        <v/>
      </c>
    </row>
    <row r="3709" spans="1:5" hidden="1" x14ac:dyDescent="0.35">
      <c r="A3709" s="4">
        <v>3708</v>
      </c>
      <c r="B3709" s="4" t="str">
        <f>IF(MID(Logik!$D3709,1,2)="OE",Logik!C3709,"")</f>
        <v/>
      </c>
      <c r="C3709" s="4" t="str">
        <f>IF(MID(Logik!$D3709,1,2)="OE",Logik!D3709,"")</f>
        <v/>
      </c>
      <c r="D3709" s="6" t="str">
        <f>IF(MID(Logik!$D3709,1,2)="OE",Logik!E3709,"")</f>
        <v/>
      </c>
      <c r="E3709" s="4" t="str">
        <f>IF(MID(Logik!$D3709,1,2)="OE",Logik!F3709,"")</f>
        <v/>
      </c>
    </row>
    <row r="3710" spans="1:5" hidden="1" x14ac:dyDescent="0.35">
      <c r="A3710" s="4">
        <v>3709</v>
      </c>
      <c r="B3710" s="4" t="str">
        <f>IF(MID(Logik!$D3710,1,2)="OE",Logik!C3710,"")</f>
        <v/>
      </c>
      <c r="C3710" s="4" t="str">
        <f>IF(MID(Logik!$D3710,1,2)="OE",Logik!D3710,"")</f>
        <v/>
      </c>
      <c r="D3710" s="6" t="str">
        <f>IF(MID(Logik!$D3710,1,2)="OE",Logik!E3710,"")</f>
        <v/>
      </c>
      <c r="E3710" s="4" t="str">
        <f>IF(MID(Logik!$D3710,1,2)="OE",Logik!F3710,"")</f>
        <v/>
      </c>
    </row>
    <row r="3711" spans="1:5" hidden="1" x14ac:dyDescent="0.35">
      <c r="A3711" s="4">
        <v>3710</v>
      </c>
      <c r="B3711" s="4" t="str">
        <f>IF(MID(Logik!$D3711,1,2)="OE",Logik!C3711,"")</f>
        <v/>
      </c>
      <c r="C3711" s="4" t="str">
        <f>IF(MID(Logik!$D3711,1,2)="OE",Logik!D3711,"")</f>
        <v/>
      </c>
      <c r="D3711" s="6" t="str">
        <f>IF(MID(Logik!$D3711,1,2)="OE",Logik!E3711,"")</f>
        <v/>
      </c>
      <c r="E3711" s="4" t="str">
        <f>IF(MID(Logik!$D3711,1,2)="OE",Logik!F3711,"")</f>
        <v/>
      </c>
    </row>
    <row r="3712" spans="1:5" hidden="1" x14ac:dyDescent="0.35">
      <c r="A3712" s="4">
        <v>3711</v>
      </c>
      <c r="B3712" s="4" t="str">
        <f>IF(MID(Logik!$D3712,1,2)="OE",Logik!C3712,"")</f>
        <v/>
      </c>
      <c r="C3712" s="4" t="str">
        <f>IF(MID(Logik!$D3712,1,2)="OE",Logik!D3712,"")</f>
        <v/>
      </c>
      <c r="D3712" s="6" t="str">
        <f>IF(MID(Logik!$D3712,1,2)="OE",Logik!E3712,"")</f>
        <v/>
      </c>
      <c r="E3712" s="4" t="str">
        <f>IF(MID(Logik!$D3712,1,2)="OE",Logik!F3712,"")</f>
        <v/>
      </c>
    </row>
    <row r="3713" spans="1:5" hidden="1" x14ac:dyDescent="0.35">
      <c r="A3713" s="4">
        <v>3712</v>
      </c>
      <c r="B3713" s="4" t="str">
        <f>IF(MID(Logik!$D3713,1,2)="OE",Logik!C3713,"")</f>
        <v/>
      </c>
      <c r="C3713" s="4" t="str">
        <f>IF(MID(Logik!$D3713,1,2)="OE",Logik!D3713,"")</f>
        <v/>
      </c>
      <c r="D3713" s="6" t="str">
        <f>IF(MID(Logik!$D3713,1,2)="OE",Logik!E3713,"")</f>
        <v/>
      </c>
      <c r="E3713" s="4" t="str">
        <f>IF(MID(Logik!$D3713,1,2)="OE",Logik!F3713,"")</f>
        <v/>
      </c>
    </row>
    <row r="3714" spans="1:5" x14ac:dyDescent="0.35">
      <c r="A3714" s="4">
        <v>3713</v>
      </c>
      <c r="B3714" s="4" t="str">
        <f>IF(MID(Logik!$D3714,1,2)="OE",Logik!C3714,"")</f>
        <v>TQC</v>
      </c>
      <c r="C3714" s="4" t="str">
        <f>IF(MID(Logik!$D3714,1,2)="OE",Logik!D3714,"")</f>
        <v>OE3</v>
      </c>
      <c r="D3714" s="6" t="str">
        <f>IF(MID(Logik!$D3714,1,2)="OE",Logik!E3714,"")</f>
        <v>*-*-* *-*-* *-*-*</v>
      </c>
      <c r="E3714" s="4" t="str">
        <f>IF(MID(Logik!$D3714,1,2)="OE",Logik!F3714,"")</f>
        <v>1</v>
      </c>
    </row>
    <row r="3715" spans="1:5" x14ac:dyDescent="0.35">
      <c r="A3715" s="4">
        <v>3714</v>
      </c>
      <c r="B3715" s="4" t="str">
        <f>IF(MID(Logik!$D3715,1,2)="OE",Logik!C3715,"")</f>
        <v>TRA</v>
      </c>
      <c r="C3715" s="4" t="str">
        <f>IF(MID(Logik!$D3715,1,2)="OE",Logik!D3715,"")</f>
        <v>OE3</v>
      </c>
      <c r="D3715" s="6" t="str">
        <f>IF(MID(Logik!$D3715,1,2)="OE",Logik!E3715,"")</f>
        <v>Rocek Thomas 3400 Klosterneuburg Leopoldsgraben 17F</v>
      </c>
      <c r="E3715" s="4" t="str">
        <f>IF(MID(Logik!$D3715,1,2)="OE",Logik!F3715,"")</f>
        <v>1</v>
      </c>
    </row>
    <row r="3716" spans="1:5" x14ac:dyDescent="0.35">
      <c r="A3716" s="4">
        <v>3715</v>
      </c>
      <c r="B3716" s="4" t="str">
        <f>IF(MID(Logik!$D3716,1,2)="OE",Logik!C3716,"")</f>
        <v>TRF</v>
      </c>
      <c r="C3716" s="4" t="str">
        <f>IF(MID(Logik!$D3716,1,2)="OE",Logik!D3716,"")</f>
        <v>OE3</v>
      </c>
      <c r="D3716" s="6" t="str">
        <f>IF(MID(Logik!$D3716,1,2)="OE",Logik!E3716,"")</f>
        <v>Trimmel Florian 3814 Pfaffenschlag Pfaffenschlag 12</v>
      </c>
      <c r="E3716" s="4" t="str">
        <f>IF(MID(Logik!$D3716,1,2)="OE",Logik!F3716,"")</f>
        <v>1</v>
      </c>
    </row>
    <row r="3717" spans="1:5" x14ac:dyDescent="0.35">
      <c r="A3717" s="4">
        <v>3716</v>
      </c>
      <c r="B3717" s="4" t="str">
        <f>IF(MID(Logik!$D3717,1,2)="OE",Logik!C3717,"")</f>
        <v>TRW</v>
      </c>
      <c r="C3717" s="4" t="str">
        <f>IF(MID(Logik!$D3717,1,2)="OE",Logik!D3717,"")</f>
        <v>OE3</v>
      </c>
      <c r="D3717" s="6" t="str">
        <f>IF(MID(Logik!$D3717,1,2)="OE",Logik!E3717,"")</f>
        <v>Rameder Kurt Gmünd Sempersdlg 7,Ehrendorf</v>
      </c>
      <c r="E3717" s="4" t="str">
        <f>IF(MID(Logik!$D3717,1,2)="OE",Logik!F3717,"")</f>
        <v>1</v>
      </c>
    </row>
    <row r="3718" spans="1:5" x14ac:dyDescent="0.35">
      <c r="A3718" s="4">
        <v>3717</v>
      </c>
      <c r="B3718" s="4" t="str">
        <f>IF(MID(Logik!$D3718,1,2)="OE",Logik!C3718,"")</f>
        <v>TSA</v>
      </c>
      <c r="C3718" s="4" t="str">
        <f>IF(MID(Logik!$D3718,1,2)="OE",Logik!D3718,"")</f>
        <v>OE3</v>
      </c>
      <c r="D3718" s="6" t="str">
        <f>IF(MID(Logik!$D3718,1,2)="OE",Logik!E3718,"")</f>
        <v>Steiner Helmut 3011 Neu-Purkersdorf Beethovenstrasse 22</v>
      </c>
      <c r="E3718" s="4" t="str">
        <f>IF(MID(Logik!$D3718,1,2)="OE",Logik!F3718,"")</f>
        <v>1</v>
      </c>
    </row>
    <row r="3719" spans="1:5" x14ac:dyDescent="0.35">
      <c r="A3719" s="4">
        <v>3718</v>
      </c>
      <c r="B3719" s="4" t="str">
        <f>IF(MID(Logik!$D3719,1,2)="OE",Logik!C3719,"")</f>
        <v>TSH</v>
      </c>
      <c r="C3719" s="4" t="str">
        <f>IF(MID(Logik!$D3719,1,2)="OE",Logik!D3719,"")</f>
        <v>OE3</v>
      </c>
      <c r="D3719" s="6" t="str">
        <f>IF(MID(Logik!$D3719,1,2)="OE",Logik!E3719,"")</f>
        <v>Schreiber Thomas 2170 Poysdorf Liechtensteinstraße 11</v>
      </c>
      <c r="E3719" s="4" t="str">
        <f>IF(MID(Logik!$D3719,1,2)="OE",Logik!F3719,"")</f>
        <v>1</v>
      </c>
    </row>
    <row r="3720" spans="1:5" x14ac:dyDescent="0.35">
      <c r="A3720" s="4">
        <v>3719</v>
      </c>
      <c r="B3720" s="4" t="str">
        <f>IF(MID(Logik!$D3720,1,2)="OE",Logik!C3720,"")</f>
        <v>TSW</v>
      </c>
      <c r="C3720" s="4" t="str">
        <f>IF(MID(Logik!$D3720,1,2)="OE",Logik!D3720,"")</f>
        <v>OE3</v>
      </c>
      <c r="D3720" s="6" t="str">
        <f>IF(MID(Logik!$D3720,1,2)="OE",Logik!E3720,"")</f>
        <v>Schneeweiss Franz 3040 Neulengbach Schubertstraße 4/6</v>
      </c>
      <c r="E3720" s="4" t="str">
        <f>IF(MID(Logik!$D3720,1,2)="OE",Logik!F3720,"")</f>
        <v>1</v>
      </c>
    </row>
    <row r="3721" spans="1:5" x14ac:dyDescent="0.35">
      <c r="A3721" s="4">
        <v>3720</v>
      </c>
      <c r="B3721" s="4" t="str">
        <f>IF(MID(Logik!$D3721,1,2)="OE",Logik!C3721,"")</f>
        <v>TTC</v>
      </c>
      <c r="C3721" s="4" t="str">
        <f>IF(MID(Logik!$D3721,1,2)="OE",Logik!D3721,"")</f>
        <v>OE3</v>
      </c>
      <c r="D3721" s="6" t="str">
        <f>IF(MID(Logik!$D3721,1,2)="OE",Logik!E3721,"")</f>
        <v>Stark Peter Gerasdorf/Wien Bahnstr 38,Seyring</v>
      </c>
      <c r="E3721" s="4" t="str">
        <f>IF(MID(Logik!$D3721,1,2)="OE",Logik!F3721,"")</f>
        <v>1</v>
      </c>
    </row>
    <row r="3722" spans="1:5" x14ac:dyDescent="0.35">
      <c r="A3722" s="4">
        <v>3721</v>
      </c>
      <c r="B3722" s="4" t="str">
        <f>IF(MID(Logik!$D3722,1,2)="OE",Logik!C3722,"")</f>
        <v>TTS</v>
      </c>
      <c r="C3722" s="4" t="str">
        <f>IF(MID(Logik!$D3722,1,2)="OE",Logik!D3722,"")</f>
        <v>OE3</v>
      </c>
      <c r="D3722" s="6" t="str">
        <f>IF(MID(Logik!$D3722,1,2)="OE",Logik!E3722,"")</f>
        <v>*-*-* *-*-* *-*-*</v>
      </c>
      <c r="E3722" s="4" t="str">
        <f>IF(MID(Logik!$D3722,1,2)="OE",Logik!F3722,"")</f>
        <v>1</v>
      </c>
    </row>
    <row r="3723" spans="1:5" x14ac:dyDescent="0.35">
      <c r="A3723" s="4">
        <v>3722</v>
      </c>
      <c r="B3723" s="4" t="str">
        <f>IF(MID(Logik!$D3723,1,2)="OE",Logik!C3723,"")</f>
        <v>TTU</v>
      </c>
      <c r="C3723" s="4" t="str">
        <f>IF(MID(Logik!$D3723,1,2)="OE",Logik!D3723,"")</f>
        <v>OE3</v>
      </c>
      <c r="D3723" s="6" t="str">
        <f>IF(MID(Logik!$D3723,1,2)="OE",Logik!E3723,"")</f>
        <v>Tritt Anton Wimpassing Karl Schwarz Str 32A</v>
      </c>
      <c r="E3723" s="4" t="str">
        <f>IF(MID(Logik!$D3723,1,2)="OE",Logik!F3723,"")</f>
        <v>1</v>
      </c>
    </row>
    <row r="3724" spans="1:5" x14ac:dyDescent="0.35">
      <c r="A3724" s="4">
        <v>3723</v>
      </c>
      <c r="B3724" s="4" t="str">
        <f>IF(MID(Logik!$D3724,1,2)="OE",Logik!C3724,"")</f>
        <v>TVJ</v>
      </c>
      <c r="C3724" s="4" t="str">
        <f>IF(MID(Logik!$D3724,1,2)="OE",Logik!D3724,"")</f>
        <v>OE3</v>
      </c>
      <c r="D3724" s="6" t="str">
        <f>IF(MID(Logik!$D3724,1,2)="OE",Logik!E3724,"")</f>
        <v>Jurcik Thomas 3110 Neidling Afinger Hauptstr. 15</v>
      </c>
      <c r="E3724" s="4" t="str">
        <f>IF(MID(Logik!$D3724,1,2)="OE",Logik!F3724,"")</f>
        <v>1</v>
      </c>
    </row>
    <row r="3725" spans="1:5" x14ac:dyDescent="0.35">
      <c r="A3725" s="4">
        <v>3724</v>
      </c>
      <c r="B3725" s="4" t="str">
        <f>IF(MID(Logik!$D3725,1,2)="OE",Logik!C3725,"")</f>
        <v>TWA</v>
      </c>
      <c r="C3725" s="4" t="str">
        <f>IF(MID(Logik!$D3725,1,2)="OE",Logik!D3725,"")</f>
        <v>OE3</v>
      </c>
      <c r="D3725" s="6" t="str">
        <f>IF(MID(Logik!$D3725,1,2)="OE",Logik!E3725,"")</f>
        <v>Wölfl Thomas 2100 Korneuburg Brückenstr. 21/15/2</v>
      </c>
      <c r="E3725" s="4" t="str">
        <f>IF(MID(Logik!$D3725,1,2)="OE",Logik!F3725,"")</f>
        <v>1</v>
      </c>
    </row>
    <row r="3726" spans="1:5" x14ac:dyDescent="0.35">
      <c r="A3726" s="4">
        <v>3725</v>
      </c>
      <c r="B3726" s="4" t="str">
        <f>IF(MID(Logik!$D3726,1,2)="OE",Logik!C3726,"")</f>
        <v>TWB</v>
      </c>
      <c r="C3726" s="4" t="str">
        <f>IF(MID(Logik!$D3726,1,2)="OE",Logik!D3726,"")</f>
        <v>OE3</v>
      </c>
      <c r="D3726" s="6" t="str">
        <f>IF(MID(Logik!$D3726,1,2)="OE",Logik!E3726,"")</f>
        <v>Wagnsonner Thomas 3762 Oedt An Der Wild Oedt An Der Wild 17</v>
      </c>
      <c r="E3726" s="4" t="str">
        <f>IF(MID(Logik!$D3726,1,2)="OE",Logik!F3726,"")</f>
        <v>1</v>
      </c>
    </row>
    <row r="3727" spans="1:5" x14ac:dyDescent="0.35">
      <c r="A3727" s="4">
        <v>3726</v>
      </c>
      <c r="B3727" s="4" t="str">
        <f>IF(MID(Logik!$D3727,1,2)="OE",Logik!C3727,"")</f>
        <v>TWC</v>
      </c>
      <c r="C3727" s="4" t="str">
        <f>IF(MID(Logik!$D3727,1,2)="OE",Logik!D3727,"")</f>
        <v>OE3</v>
      </c>
      <c r="D3727" s="6" t="str">
        <f>IF(MID(Logik!$D3727,1,2)="OE",Logik!E3727,"")</f>
        <v>Temper Werner 3522 Lichtenau Loiwein 61</v>
      </c>
      <c r="E3727" s="4" t="str">
        <f>IF(MID(Logik!$D3727,1,2)="OE",Logik!F3727,"")</f>
        <v>1</v>
      </c>
    </row>
    <row r="3728" spans="1:5" x14ac:dyDescent="0.35">
      <c r="A3728" s="4">
        <v>3727</v>
      </c>
      <c r="B3728" s="4" t="str">
        <f>IF(MID(Logik!$D3728,1,2)="OE",Logik!C3728,"")</f>
        <v>TWH</v>
      </c>
      <c r="C3728" s="4" t="str">
        <f>IF(MID(Logik!$D3728,1,2)="OE",Logik!D3728,"")</f>
        <v>OE3</v>
      </c>
      <c r="D3728" s="6" t="str">
        <f>IF(MID(Logik!$D3728,1,2)="OE",Logik!E3728,"")</f>
        <v>Thaler Wolfgang 2331 Vösendorf Ortsstr. 235/3/7</v>
      </c>
      <c r="E3728" s="4" t="str">
        <f>IF(MID(Logik!$D3728,1,2)="OE",Logik!F3728,"")</f>
        <v>1</v>
      </c>
    </row>
    <row r="3729" spans="1:5" x14ac:dyDescent="0.35">
      <c r="A3729" s="4">
        <v>3728</v>
      </c>
      <c r="B3729" s="4" t="str">
        <f>IF(MID(Logik!$D3729,1,2)="OE",Logik!C3729,"")</f>
        <v>TWW</v>
      </c>
      <c r="C3729" s="4" t="str">
        <f>IF(MID(Logik!$D3729,1,2)="OE",Logik!D3729,"")</f>
        <v>OE3</v>
      </c>
      <c r="D3729" s="6" t="str">
        <f>IF(MID(Logik!$D3729,1,2)="OE",Logik!E3729,"")</f>
        <v>Weidhofer Rupert Schwarzau/Geb. Preintal 63</v>
      </c>
      <c r="E3729" s="4" t="str">
        <f>IF(MID(Logik!$D3729,1,2)="OE",Logik!F3729,"")</f>
        <v>1</v>
      </c>
    </row>
    <row r="3730" spans="1:5" x14ac:dyDescent="0.35">
      <c r="A3730" s="4">
        <v>3729</v>
      </c>
      <c r="B3730" s="4" t="str">
        <f>IF(MID(Logik!$D3730,1,2)="OE",Logik!C3730,"")</f>
        <v>TYW</v>
      </c>
      <c r="C3730" s="4" t="str">
        <f>IF(MID(Logik!$D3730,1,2)="OE",Logik!D3730,"")</f>
        <v>OE3</v>
      </c>
      <c r="D3730" s="6" t="str">
        <f>IF(MID(Logik!$D3730,1,2)="OE",Logik!E3730,"")</f>
        <v>Tichy Peter 2223 Klein-Harras Hauptstr. 18</v>
      </c>
      <c r="E3730" s="4" t="str">
        <f>IF(MID(Logik!$D3730,1,2)="OE",Logik!F3730,"")</f>
        <v>1</v>
      </c>
    </row>
    <row r="3731" spans="1:5" x14ac:dyDescent="0.35">
      <c r="A3731" s="4">
        <v>3730</v>
      </c>
      <c r="B3731" s="4" t="str">
        <f>IF(MID(Logik!$D3731,1,2)="OE",Logik!C3731,"")</f>
        <v>TZA</v>
      </c>
      <c r="C3731" s="4" t="str">
        <f>IF(MID(Logik!$D3731,1,2)="OE",Logik!D3731,"")</f>
        <v>OE3</v>
      </c>
      <c r="D3731" s="6" t="str">
        <f>IF(MID(Logik!$D3731,1,2)="OE",Logik!E3731,"")</f>
        <v>Roubal Thomas 2434 Pischelsdorf Hauptstraße 96</v>
      </c>
      <c r="E3731" s="4" t="str">
        <f>IF(MID(Logik!$D3731,1,2)="OE",Logik!F3731,"")</f>
        <v>1</v>
      </c>
    </row>
    <row r="3732" spans="1:5" x14ac:dyDescent="0.35">
      <c r="A3732" s="4">
        <v>3731</v>
      </c>
      <c r="B3732" s="4" t="str">
        <f>IF(MID(Logik!$D3732,1,2)="OE",Logik!C3732,"")</f>
        <v>UAP</v>
      </c>
      <c r="C3732" s="4" t="str">
        <f>IF(MID(Logik!$D3732,1,2)="OE",Logik!D3732,"")</f>
        <v>OE3</v>
      </c>
      <c r="D3732" s="6" t="str">
        <f>IF(MID(Logik!$D3732,1,2)="OE",Logik!E3732,"")</f>
        <v>*-*-* *-*-* *-*-*</v>
      </c>
      <c r="E3732" s="4" t="str">
        <f>IF(MID(Logik!$D3732,1,2)="OE",Logik!F3732,"")</f>
        <v>1</v>
      </c>
    </row>
    <row r="3733" spans="1:5" x14ac:dyDescent="0.35">
      <c r="A3733" s="4">
        <v>3732</v>
      </c>
      <c r="B3733" s="4" t="str">
        <f>IF(MID(Logik!$D3733,1,2)="OE",Logik!C3733,"")</f>
        <v>UBW</v>
      </c>
      <c r="C3733" s="4" t="str">
        <f>IF(MID(Logik!$D3733,1,2)="OE",Logik!D3733,"")</f>
        <v>OE3</v>
      </c>
      <c r="D3733" s="6" t="str">
        <f>IF(MID(Logik!$D3733,1,2)="OE",Logik!E3733,"")</f>
        <v>Brückner Helmut Brunn/Gebirge Rudolf Beck-G. 3/7</v>
      </c>
      <c r="E3733" s="4" t="str">
        <f>IF(MID(Logik!$D3733,1,2)="OE",Logik!F3733,"")</f>
        <v>1</v>
      </c>
    </row>
    <row r="3734" spans="1:5" x14ac:dyDescent="0.35">
      <c r="A3734" s="4">
        <v>3733</v>
      </c>
      <c r="B3734" s="4" t="str">
        <f>IF(MID(Logik!$D3734,1,2)="OE",Logik!C3734,"")</f>
        <v>UCW</v>
      </c>
      <c r="C3734" s="4" t="str">
        <f>IF(MID(Logik!$D3734,1,2)="OE",Logik!D3734,"")</f>
        <v>OE3</v>
      </c>
      <c r="D3734" s="6" t="str">
        <f>IF(MID(Logik!$D3734,1,2)="OE",Logik!E3734,"")</f>
        <v>Scheibenreif Eduard Miesenbach Waidmannsbachstr 105</v>
      </c>
      <c r="E3734" s="4" t="str">
        <f>IF(MID(Logik!$D3734,1,2)="OE",Logik!F3734,"")</f>
        <v>1</v>
      </c>
    </row>
    <row r="3735" spans="1:5" x14ac:dyDescent="0.35">
      <c r="A3735" s="4">
        <v>3734</v>
      </c>
      <c r="B3735" s="4" t="str">
        <f>IF(MID(Logik!$D3735,1,2)="OE",Logik!C3735,"")</f>
        <v>UEA</v>
      </c>
      <c r="C3735" s="4" t="str">
        <f>IF(MID(Logik!$D3735,1,2)="OE",Logik!D3735,"")</f>
        <v>OE3</v>
      </c>
      <c r="D3735" s="6" t="str">
        <f>IF(MID(Logik!$D3735,1,2)="OE",Logik!E3735,"")</f>
        <v>Eitler Ulrich 2000 Stockerau Lindenhofgasse 8</v>
      </c>
      <c r="E3735" s="4" t="str">
        <f>IF(MID(Logik!$D3735,1,2)="OE",Logik!F3735,"")</f>
        <v>1</v>
      </c>
    </row>
    <row r="3736" spans="1:5" x14ac:dyDescent="0.35">
      <c r="A3736" s="4">
        <v>3735</v>
      </c>
      <c r="B3736" s="4" t="str">
        <f>IF(MID(Logik!$D3736,1,2)="OE",Logik!C3736,"")</f>
        <v>UFC</v>
      </c>
      <c r="C3736" s="4" t="str">
        <f>IF(MID(Logik!$D3736,1,2)="OE",Logik!D3736,"")</f>
        <v>OE3</v>
      </c>
      <c r="D3736" s="6" t="str">
        <f>IF(MID(Logik!$D3736,1,2)="OE",Logik!E3736,"")</f>
        <v>Forstandlechner Ulrike St Pölten-Wag Altmanng 63</v>
      </c>
      <c r="E3736" s="4" t="str">
        <f>IF(MID(Logik!$D3736,1,2)="OE",Logik!F3736,"")</f>
        <v>1</v>
      </c>
    </row>
    <row r="3737" spans="1:5" x14ac:dyDescent="0.35">
      <c r="A3737" s="4">
        <v>3736</v>
      </c>
      <c r="B3737" s="4" t="str">
        <f>IF(MID(Logik!$D3737,1,2)="OE",Logik!C3737,"")</f>
        <v>UHC</v>
      </c>
      <c r="C3737" s="4" t="str">
        <f>IF(MID(Logik!$D3737,1,2)="OE",Logik!D3737,"")</f>
        <v>OE3</v>
      </c>
      <c r="D3737" s="6" t="str">
        <f>IF(MID(Logik!$D3737,1,2)="OE",Logik!E3737,"")</f>
        <v>Herold Helmut 2320 Schwechat-Rannersdorf Alois Kellner Str. 2-12; Haus 7</v>
      </c>
      <c r="E3737" s="4" t="str">
        <f>IF(MID(Logik!$D3737,1,2)="OE",Logik!F3737,"")</f>
        <v>1</v>
      </c>
    </row>
    <row r="3738" spans="1:5" x14ac:dyDescent="0.35">
      <c r="A3738" s="4">
        <v>3737</v>
      </c>
      <c r="B3738" s="4" t="str">
        <f>IF(MID(Logik!$D3738,1,2)="OE",Logik!C3738,"")</f>
        <v>UK</v>
      </c>
      <c r="C3738" s="4" t="str">
        <f>IF(MID(Logik!$D3738,1,2)="OE",Logik!D3738,"")</f>
        <v>OE3</v>
      </c>
      <c r="D3738" s="6" t="str">
        <f>IF(MID(Logik!$D3738,1,2)="OE",Logik!E3738,"")</f>
        <v>Kropp Helmut 2113 Karnabrunn Obenaus 5</v>
      </c>
      <c r="E3738" s="4" t="str">
        <f>IF(MID(Logik!$D3738,1,2)="OE",Logik!F3738,"")</f>
        <v>1</v>
      </c>
    </row>
    <row r="3739" spans="1:5" x14ac:dyDescent="0.35">
      <c r="A3739" s="4">
        <v>3738</v>
      </c>
      <c r="B3739" s="4" t="str">
        <f>IF(MID(Logik!$D3739,1,2)="OE",Logik!C3739,"")</f>
        <v>UKW</v>
      </c>
      <c r="C3739" s="4" t="str">
        <f>IF(MID(Logik!$D3739,1,2)="OE",Logik!D3739,"")</f>
        <v>OE3</v>
      </c>
      <c r="D3739" s="6" t="str">
        <f>IF(MID(Logik!$D3739,1,2)="OE",Logik!E3739,"")</f>
        <v>Beck Christian 2221 Groß-Schweinbarth Mühlschüttel 6</v>
      </c>
      <c r="E3739" s="4" t="str">
        <f>IF(MID(Logik!$D3739,1,2)="OE",Logik!F3739,"")</f>
        <v>1</v>
      </c>
    </row>
    <row r="3740" spans="1:5" x14ac:dyDescent="0.35">
      <c r="A3740" s="4">
        <v>3739</v>
      </c>
      <c r="B3740" s="4" t="str">
        <f>IF(MID(Logik!$D3740,1,2)="OE",Logik!C3740,"")</f>
        <v>ULA</v>
      </c>
      <c r="C3740" s="4" t="str">
        <f>IF(MID(Logik!$D3740,1,2)="OE",Logik!D3740,"")</f>
        <v>OE3</v>
      </c>
      <c r="D3740" s="6" t="str">
        <f>IF(MID(Logik!$D3740,1,2)="OE",Logik!E3740,"")</f>
        <v>*-*-* *-*-* *-*-*</v>
      </c>
      <c r="E3740" s="4" t="str">
        <f>IF(MID(Logik!$D3740,1,2)="OE",Logik!F3740,"")</f>
        <v>1</v>
      </c>
    </row>
    <row r="3741" spans="1:5" x14ac:dyDescent="0.35">
      <c r="A3741" s="4">
        <v>3740</v>
      </c>
      <c r="B3741" s="4" t="str">
        <f>IF(MID(Logik!$D3741,1,2)="OE",Logik!C3741,"")</f>
        <v>UMA</v>
      </c>
      <c r="C3741" s="4" t="str">
        <f>IF(MID(Logik!$D3741,1,2)="OE",Logik!D3741,"")</f>
        <v>OE3</v>
      </c>
      <c r="D3741" s="6" t="str">
        <f>IF(MID(Logik!$D3741,1,2)="OE",Logik!E3741,"")</f>
        <v>Moshammer-Mischkof Ulrich 2724 Hohe Wand Stollhof 176</v>
      </c>
      <c r="E3741" s="4" t="str">
        <f>IF(MID(Logik!$D3741,1,2)="OE",Logik!F3741,"")</f>
        <v>1</v>
      </c>
    </row>
    <row r="3742" spans="1:5" x14ac:dyDescent="0.35">
      <c r="A3742" s="4">
        <v>3741</v>
      </c>
      <c r="B3742" s="4" t="str">
        <f>IF(MID(Logik!$D3742,1,2)="OE",Logik!C3742,"")</f>
        <v>UMB</v>
      </c>
      <c r="C3742" s="4" t="str">
        <f>IF(MID(Logik!$D3742,1,2)="OE",Logik!D3742,"")</f>
        <v>OE3</v>
      </c>
      <c r="D3742" s="6" t="str">
        <f>IF(MID(Logik!$D3742,1,2)="OE",Logik!E3742,"")</f>
        <v>Bürgmann Martin Thomas 3002 Purkersdorf A.W. Pragergasse 15/7</v>
      </c>
      <c r="E3742" s="4" t="str">
        <f>IF(MID(Logik!$D3742,1,2)="OE",Logik!F3742,"")</f>
        <v>1</v>
      </c>
    </row>
    <row r="3743" spans="1:5" hidden="1" x14ac:dyDescent="0.35">
      <c r="A3743" s="4">
        <v>3742</v>
      </c>
      <c r="B3743" s="4" t="str">
        <f>IF(MID(Logik!$D3743,1,2)="OE",Logik!C3743,"")</f>
        <v/>
      </c>
      <c r="C3743" s="4" t="str">
        <f>IF(MID(Logik!$D3743,1,2)="OE",Logik!D3743,"")</f>
        <v/>
      </c>
      <c r="D3743" s="6" t="str">
        <f>IF(MID(Logik!$D3743,1,2)="OE",Logik!E3743,"")</f>
        <v/>
      </c>
      <c r="E3743" s="4" t="str">
        <f>IF(MID(Logik!$D3743,1,2)="OE",Logik!F3743,"")</f>
        <v/>
      </c>
    </row>
    <row r="3744" spans="1:5" hidden="1" x14ac:dyDescent="0.35">
      <c r="A3744" s="4">
        <v>3743</v>
      </c>
      <c r="B3744" s="4" t="str">
        <f>IF(MID(Logik!$D3744,1,2)="OE",Logik!C3744,"")</f>
        <v/>
      </c>
      <c r="C3744" s="4" t="str">
        <f>IF(MID(Logik!$D3744,1,2)="OE",Logik!D3744,"")</f>
        <v/>
      </c>
      <c r="D3744" s="6" t="str">
        <f>IF(MID(Logik!$D3744,1,2)="OE",Logik!E3744,"")</f>
        <v/>
      </c>
      <c r="E3744" s="4" t="str">
        <f>IF(MID(Logik!$D3744,1,2)="OE",Logik!F3744,"")</f>
        <v/>
      </c>
    </row>
    <row r="3745" spans="1:5" hidden="1" x14ac:dyDescent="0.35">
      <c r="A3745" s="4">
        <v>3744</v>
      </c>
      <c r="B3745" s="4" t="str">
        <f>IF(MID(Logik!$D3745,1,2)="OE",Logik!C3745,"")</f>
        <v/>
      </c>
      <c r="C3745" s="4" t="str">
        <f>IF(MID(Logik!$D3745,1,2)="OE",Logik!D3745,"")</f>
        <v/>
      </c>
      <c r="D3745" s="6" t="str">
        <f>IF(MID(Logik!$D3745,1,2)="OE",Logik!E3745,"")</f>
        <v/>
      </c>
      <c r="E3745" s="4" t="str">
        <f>IF(MID(Logik!$D3745,1,2)="OE",Logik!F3745,"")</f>
        <v/>
      </c>
    </row>
    <row r="3746" spans="1:5" hidden="1" x14ac:dyDescent="0.35">
      <c r="A3746" s="4">
        <v>3745</v>
      </c>
      <c r="B3746" s="4" t="str">
        <f>IF(MID(Logik!$D3746,1,2)="OE",Logik!C3746,"")</f>
        <v/>
      </c>
      <c r="C3746" s="4" t="str">
        <f>IF(MID(Logik!$D3746,1,2)="OE",Logik!D3746,"")</f>
        <v/>
      </c>
      <c r="D3746" s="6" t="str">
        <f>IF(MID(Logik!$D3746,1,2)="OE",Logik!E3746,"")</f>
        <v/>
      </c>
      <c r="E3746" s="4" t="str">
        <f>IF(MID(Logik!$D3746,1,2)="OE",Logik!F3746,"")</f>
        <v/>
      </c>
    </row>
    <row r="3747" spans="1:5" hidden="1" x14ac:dyDescent="0.35">
      <c r="A3747" s="4">
        <v>3746</v>
      </c>
      <c r="B3747" s="4" t="str">
        <f>IF(MID(Logik!$D3747,1,2)="OE",Logik!C3747,"")</f>
        <v/>
      </c>
      <c r="C3747" s="4" t="str">
        <f>IF(MID(Logik!$D3747,1,2)="OE",Logik!D3747,"")</f>
        <v/>
      </c>
      <c r="D3747" s="6" t="str">
        <f>IF(MID(Logik!$D3747,1,2)="OE",Logik!E3747,"")</f>
        <v/>
      </c>
      <c r="E3747" s="4" t="str">
        <f>IF(MID(Logik!$D3747,1,2)="OE",Logik!F3747,"")</f>
        <v/>
      </c>
    </row>
    <row r="3748" spans="1:5" hidden="1" x14ac:dyDescent="0.35">
      <c r="A3748" s="4">
        <v>3747</v>
      </c>
      <c r="B3748" s="4" t="str">
        <f>IF(MID(Logik!$D3748,1,2)="OE",Logik!C3748,"")</f>
        <v/>
      </c>
      <c r="C3748" s="4" t="str">
        <f>IF(MID(Logik!$D3748,1,2)="OE",Logik!D3748,"")</f>
        <v/>
      </c>
      <c r="D3748" s="6" t="str">
        <f>IF(MID(Logik!$D3748,1,2)="OE",Logik!E3748,"")</f>
        <v/>
      </c>
      <c r="E3748" s="4" t="str">
        <f>IF(MID(Logik!$D3748,1,2)="OE",Logik!F3748,"")</f>
        <v/>
      </c>
    </row>
    <row r="3749" spans="1:5" hidden="1" x14ac:dyDescent="0.35">
      <c r="A3749" s="4">
        <v>3748</v>
      </c>
      <c r="B3749" s="4" t="str">
        <f>IF(MID(Logik!$D3749,1,2)="OE",Logik!C3749,"")</f>
        <v/>
      </c>
      <c r="C3749" s="4" t="str">
        <f>IF(MID(Logik!$D3749,1,2)="OE",Logik!D3749,"")</f>
        <v/>
      </c>
      <c r="D3749" s="6" t="str">
        <f>IF(MID(Logik!$D3749,1,2)="OE",Logik!E3749,"")</f>
        <v/>
      </c>
      <c r="E3749" s="4" t="str">
        <f>IF(MID(Logik!$D3749,1,2)="OE",Logik!F3749,"")</f>
        <v/>
      </c>
    </row>
    <row r="3750" spans="1:5" hidden="1" x14ac:dyDescent="0.35">
      <c r="A3750" s="4">
        <v>3749</v>
      </c>
      <c r="B3750" s="4" t="str">
        <f>IF(MID(Logik!$D3750,1,2)="OE",Logik!C3750,"")</f>
        <v/>
      </c>
      <c r="C3750" s="4" t="str">
        <f>IF(MID(Logik!$D3750,1,2)="OE",Logik!D3750,"")</f>
        <v/>
      </c>
      <c r="D3750" s="6" t="str">
        <f>IF(MID(Logik!$D3750,1,2)="OE",Logik!E3750,"")</f>
        <v/>
      </c>
      <c r="E3750" s="4" t="str">
        <f>IF(MID(Logik!$D3750,1,2)="OE",Logik!F3750,"")</f>
        <v/>
      </c>
    </row>
    <row r="3751" spans="1:5" hidden="1" x14ac:dyDescent="0.35">
      <c r="A3751" s="4">
        <v>3750</v>
      </c>
      <c r="B3751" s="4" t="str">
        <f>IF(MID(Logik!$D3751,1,2)="OE",Logik!C3751,"")</f>
        <v/>
      </c>
      <c r="C3751" s="4" t="str">
        <f>IF(MID(Logik!$D3751,1,2)="OE",Logik!D3751,"")</f>
        <v/>
      </c>
      <c r="D3751" s="6" t="str">
        <f>IF(MID(Logik!$D3751,1,2)="OE",Logik!E3751,"")</f>
        <v/>
      </c>
      <c r="E3751" s="4" t="str">
        <f>IF(MID(Logik!$D3751,1,2)="OE",Logik!F3751,"")</f>
        <v/>
      </c>
    </row>
    <row r="3752" spans="1:5" hidden="1" x14ac:dyDescent="0.35">
      <c r="A3752" s="4">
        <v>3751</v>
      </c>
      <c r="B3752" s="4" t="str">
        <f>IF(MID(Logik!$D3752,1,2)="OE",Logik!C3752,"")</f>
        <v/>
      </c>
      <c r="C3752" s="4" t="str">
        <f>IF(MID(Logik!$D3752,1,2)="OE",Logik!D3752,"")</f>
        <v/>
      </c>
      <c r="D3752" s="6" t="str">
        <f>IF(MID(Logik!$D3752,1,2)="OE",Logik!E3752,"")</f>
        <v/>
      </c>
      <c r="E3752" s="4" t="str">
        <f>IF(MID(Logik!$D3752,1,2)="OE",Logik!F3752,"")</f>
        <v/>
      </c>
    </row>
    <row r="3753" spans="1:5" x14ac:dyDescent="0.35">
      <c r="A3753" s="4">
        <v>3752</v>
      </c>
      <c r="B3753" s="4" t="str">
        <f>IF(MID(Logik!$D3753,1,2)="OE",Logik!C3753,"")</f>
        <v>UPU</v>
      </c>
      <c r="C3753" s="4" t="str">
        <f>IF(MID(Logik!$D3753,1,2)="OE",Logik!D3753,"")</f>
        <v>OE3</v>
      </c>
      <c r="D3753" s="6" t="str">
        <f>IF(MID(Logik!$D3753,1,2)="OE",Logik!E3753,"")</f>
        <v>Plott Ulrike 2151 Olgersdorf Olgersdorf Nr. 111</v>
      </c>
      <c r="E3753" s="4" t="str">
        <f>IF(MID(Logik!$D3753,1,2)="OE",Logik!F3753,"")</f>
        <v>1</v>
      </c>
    </row>
    <row r="3754" spans="1:5" x14ac:dyDescent="0.35">
      <c r="A3754" s="4">
        <v>3753</v>
      </c>
      <c r="B3754" s="4" t="str">
        <f>IF(MID(Logik!$D3754,1,2)="OE",Logik!C3754,"")</f>
        <v>URW</v>
      </c>
      <c r="C3754" s="4" t="str">
        <f>IF(MID(Logik!$D3754,1,2)="OE",Logik!D3754,"")</f>
        <v>OE3</v>
      </c>
      <c r="D3754" s="6" t="str">
        <f>IF(MID(Logik!$D3754,1,2)="OE",Logik!E3754,"")</f>
        <v>Richter Helmut 2201 Gerasdorf Brunnengasse 68</v>
      </c>
      <c r="E3754" s="4" t="str">
        <f>IF(MID(Logik!$D3754,1,2)="OE",Logik!F3754,"")</f>
        <v>1</v>
      </c>
    </row>
    <row r="3755" spans="1:5" x14ac:dyDescent="0.35">
      <c r="A3755" s="4">
        <v>3754</v>
      </c>
      <c r="B3755" s="4" t="str">
        <f>IF(MID(Logik!$D3755,1,2)="OE",Logik!C3755,"")</f>
        <v>USA</v>
      </c>
      <c r="C3755" s="4" t="str">
        <f>IF(MID(Logik!$D3755,1,2)="OE",Logik!D3755,"")</f>
        <v>OE3</v>
      </c>
      <c r="D3755" s="6" t="str">
        <f>IF(MID(Logik!$D3755,1,2)="OE",Logik!E3755,"")</f>
        <v>Strelzow Juri 3623 Kottes-Purk Heitzles 20/2</v>
      </c>
      <c r="E3755" s="4" t="str">
        <f>IF(MID(Logik!$D3755,1,2)="OE",Logik!F3755,"")</f>
        <v>1</v>
      </c>
    </row>
    <row r="3756" spans="1:5" x14ac:dyDescent="0.35">
      <c r="A3756" s="4">
        <v>3755</v>
      </c>
      <c r="B3756" s="4" t="str">
        <f>IF(MID(Logik!$D3756,1,2)="OE",Logik!C3756,"")</f>
        <v>USW</v>
      </c>
      <c r="C3756" s="4" t="str">
        <f>IF(MID(Logik!$D3756,1,2)="OE",Logik!D3756,"")</f>
        <v>OE3</v>
      </c>
      <c r="D3756" s="6" t="str">
        <f>IF(MID(Logik!$D3756,1,2)="OE",Logik!E3756,"")</f>
        <v>Seidl Rudolf 3150 Wilhelmsburg Conrad Lester-Hof 2/2</v>
      </c>
      <c r="E3756" s="4" t="str">
        <f>IF(MID(Logik!$D3756,1,2)="OE",Logik!F3756,"")</f>
        <v>1</v>
      </c>
    </row>
    <row r="3757" spans="1:5" x14ac:dyDescent="0.35">
      <c r="A3757" s="4">
        <v>3756</v>
      </c>
      <c r="B3757" s="4" t="str">
        <f>IF(MID(Logik!$D3757,1,2)="OE",Logik!C3757,"")</f>
        <v>UXL</v>
      </c>
      <c r="C3757" s="4" t="str">
        <f>IF(MID(Logik!$D3757,1,2)="OE",Logik!D3757,"")</f>
        <v>OE3</v>
      </c>
      <c r="D3757" s="6" t="str">
        <f>IF(MID(Logik!$D3757,1,2)="OE",Logik!E3757,"")</f>
        <v>Panwinkler Erwin 4202 Hellmonsödt Eckhartsbrunn 2</v>
      </c>
      <c r="E3757" s="4" t="str">
        <f>IF(MID(Logik!$D3757,1,2)="OE",Logik!F3757,"")</f>
        <v>1</v>
      </c>
    </row>
    <row r="3758" spans="1:5" x14ac:dyDescent="0.35">
      <c r="A3758" s="4">
        <v>3757</v>
      </c>
      <c r="B3758" s="4" t="str">
        <f>IF(MID(Logik!$D3758,1,2)="OE",Logik!C3758,"")</f>
        <v>UYW</v>
      </c>
      <c r="C3758" s="4" t="str">
        <f>IF(MID(Logik!$D3758,1,2)="OE",Logik!D3758,"")</f>
        <v>OE3</v>
      </c>
      <c r="D3758" s="6" t="str">
        <f>IF(MID(Logik!$D3758,1,2)="OE",Logik!E3758,"")</f>
        <v>Stefsky Kurt Stockerau Hauptstrasse 14</v>
      </c>
      <c r="E3758" s="4" t="str">
        <f>IF(MID(Logik!$D3758,1,2)="OE",Logik!F3758,"")</f>
        <v>1</v>
      </c>
    </row>
    <row r="3759" spans="1:5" x14ac:dyDescent="0.35">
      <c r="A3759" s="4">
        <v>3758</v>
      </c>
      <c r="B3759" s="4" t="str">
        <f>IF(MID(Logik!$D3759,1,2)="OE",Logik!C3759,"")</f>
        <v>UZA</v>
      </c>
      <c r="C3759" s="4" t="str">
        <f>IF(MID(Logik!$D3759,1,2)="OE",Logik!D3759,"")</f>
        <v>OE3</v>
      </c>
      <c r="D3759" s="6" t="str">
        <f>IF(MID(Logik!$D3759,1,2)="OE",Logik!E3759,"")</f>
        <v>Rausch Günter 2191 Schrick Lusweg 10</v>
      </c>
      <c r="E3759" s="4" t="str">
        <f>IF(MID(Logik!$D3759,1,2)="OE",Logik!F3759,"")</f>
        <v>1</v>
      </c>
    </row>
    <row r="3760" spans="1:5" x14ac:dyDescent="0.35">
      <c r="A3760" s="4">
        <v>3759</v>
      </c>
      <c r="B3760" s="4" t="str">
        <f>IF(MID(Logik!$D3760,1,2)="OE",Logik!C3760,"")</f>
        <v>VAA</v>
      </c>
      <c r="C3760" s="4" t="str">
        <f>IF(MID(Logik!$D3760,1,2)="OE",Logik!D3760,"")</f>
        <v>OE3</v>
      </c>
      <c r="D3760" s="6" t="str">
        <f>IF(MID(Logik!$D3760,1,2)="OE",Logik!E3760,"")</f>
        <v>Kanera-Plazotta Werner 2002 Großmugl Füllersdorf37</v>
      </c>
      <c r="E3760" s="4" t="str">
        <f>IF(MID(Logik!$D3760,1,2)="OE",Logik!F3760,"")</f>
        <v>1</v>
      </c>
    </row>
    <row r="3761" spans="1:5" x14ac:dyDescent="0.35">
      <c r="A3761" s="4">
        <v>3760</v>
      </c>
      <c r="B3761" s="4" t="str">
        <f>IF(MID(Logik!$D3761,1,2)="OE",Logik!C3761,"")</f>
        <v>VAW</v>
      </c>
      <c r="C3761" s="4" t="str">
        <f>IF(MID(Logik!$D3761,1,2)="OE",Logik!D3761,"")</f>
        <v>OE3</v>
      </c>
      <c r="D3761" s="6" t="str">
        <f>IF(MID(Logik!$D3761,1,2)="OE",Logik!E3761,"")</f>
        <v>Brezina Martin 2333 Leopoldsdorf Lärchengasse 35</v>
      </c>
      <c r="E3761" s="4" t="str">
        <f>IF(MID(Logik!$D3761,1,2)="OE",Logik!F3761,"")</f>
        <v>1</v>
      </c>
    </row>
    <row r="3762" spans="1:5" x14ac:dyDescent="0.35">
      <c r="A3762" s="4">
        <v>3761</v>
      </c>
      <c r="B3762" s="4" t="str">
        <f>IF(MID(Logik!$D3762,1,2)="OE",Logik!C3762,"")</f>
        <v>VBA</v>
      </c>
      <c r="C3762" s="4" t="str">
        <f>IF(MID(Logik!$D3762,1,2)="OE",Logik!D3762,"")</f>
        <v>OE3</v>
      </c>
      <c r="D3762" s="6" t="str">
        <f>IF(MID(Logik!$D3762,1,2)="OE",Logik!E3762,"")</f>
        <v>Mazan Wolfgang 3122 Gansbach Lottersberg 21</v>
      </c>
      <c r="E3762" s="4" t="str">
        <f>IF(MID(Logik!$D3762,1,2)="OE",Logik!F3762,"")</f>
        <v>1</v>
      </c>
    </row>
    <row r="3763" spans="1:5" x14ac:dyDescent="0.35">
      <c r="A3763" s="4">
        <v>3762</v>
      </c>
      <c r="B3763" s="4" t="str">
        <f>IF(MID(Logik!$D3763,1,2)="OE",Logik!C3763,"")</f>
        <v>VBB</v>
      </c>
      <c r="C3763" s="4" t="str">
        <f>IF(MID(Logik!$D3763,1,2)="OE",Logik!D3763,"")</f>
        <v>OE3</v>
      </c>
      <c r="D3763" s="6" t="str">
        <f>IF(MID(Logik!$D3763,1,2)="OE",Logik!E3763,"")</f>
        <v>Melchus Markus 3071 Böheimkirchen Schildberg 9</v>
      </c>
      <c r="E3763" s="4" t="str">
        <f>IF(MID(Logik!$D3763,1,2)="OE",Logik!F3763,"")</f>
        <v>1</v>
      </c>
    </row>
    <row r="3764" spans="1:5" x14ac:dyDescent="0.35">
      <c r="A3764" s="4">
        <v>3763</v>
      </c>
      <c r="B3764" s="4" t="str">
        <f>IF(MID(Logik!$D3764,1,2)="OE",Logik!C3764,"")</f>
        <v>VBC</v>
      </c>
      <c r="C3764" s="4" t="str">
        <f>IF(MID(Logik!$D3764,1,2)="OE",Logik!D3764,"")</f>
        <v>OE3</v>
      </c>
      <c r="D3764" s="6" t="str">
        <f>IF(MID(Logik!$D3764,1,2)="OE",Logik!E3764,"")</f>
        <v>Hinterleitner Martin 2601 Sollenau Weidengasse 50</v>
      </c>
      <c r="E3764" s="4" t="str">
        <f>IF(MID(Logik!$D3764,1,2)="OE",Logik!F3764,"")</f>
        <v>1</v>
      </c>
    </row>
    <row r="3765" spans="1:5" x14ac:dyDescent="0.35">
      <c r="A3765" s="4">
        <v>3764</v>
      </c>
      <c r="B3765" s="4" t="str">
        <f>IF(MID(Logik!$D3765,1,2)="OE",Logik!C3765,"")</f>
        <v>VBU</v>
      </c>
      <c r="C3765" s="4" t="str">
        <f>IF(MID(Logik!$D3765,1,2)="OE",Logik!D3765,"")</f>
        <v>OE3</v>
      </c>
      <c r="D3765" s="6" t="str">
        <f>IF(MID(Logik!$D3765,1,2)="OE",Logik!E3765,"")</f>
        <v>Bobal Martin 2372 Gießhübl Hagenauertalstr. 56, Haus 1</v>
      </c>
      <c r="E3765" s="4" t="str">
        <f>IF(MID(Logik!$D3765,1,2)="OE",Logik!F3765,"")</f>
        <v>1</v>
      </c>
    </row>
    <row r="3766" spans="1:5" x14ac:dyDescent="0.35">
      <c r="A3766" s="4">
        <v>3765</v>
      </c>
      <c r="B3766" s="4" t="str">
        <f>IF(MID(Logik!$D3766,1,2)="OE",Logik!C3766,"")</f>
        <v>VET</v>
      </c>
      <c r="C3766" s="4" t="str">
        <f>IF(MID(Logik!$D3766,1,2)="OE",Logik!D3766,"")</f>
        <v>OE3</v>
      </c>
      <c r="D3766" s="6" t="str">
        <f>IF(MID(Logik!$D3766,1,2)="OE",Logik!E3766,"")</f>
        <v>Tocaciu Emil 2500 Baden Mühlgasse 108/2/10</v>
      </c>
      <c r="E3766" s="4" t="str">
        <f>IF(MID(Logik!$D3766,1,2)="OE",Logik!F3766,"")</f>
        <v>1</v>
      </c>
    </row>
    <row r="3767" spans="1:5" x14ac:dyDescent="0.35">
      <c r="A3767" s="4">
        <v>3766</v>
      </c>
      <c r="B3767" s="4" t="str">
        <f>IF(MID(Logik!$D3767,1,2)="OE",Logik!C3767,"")</f>
        <v>VGB</v>
      </c>
      <c r="C3767" s="4" t="str">
        <f>IF(MID(Logik!$D3767,1,2)="OE",Logik!D3767,"")</f>
        <v>OE3</v>
      </c>
      <c r="D3767" s="6" t="str">
        <f>IF(MID(Logik!$D3767,1,2)="OE",Logik!E3767,"")</f>
        <v>*-*-* *-*-* *-*-*</v>
      </c>
      <c r="E3767" s="4" t="str">
        <f>IF(MID(Logik!$D3767,1,2)="OE",Logik!F3767,"")</f>
        <v>1</v>
      </c>
    </row>
    <row r="3768" spans="1:5" x14ac:dyDescent="0.35">
      <c r="A3768" s="4">
        <v>3767</v>
      </c>
      <c r="B3768" s="4" t="str">
        <f>IF(MID(Logik!$D3768,1,2)="OE",Logik!C3768,"")</f>
        <v>VGU</v>
      </c>
      <c r="C3768" s="4" t="str">
        <f>IF(MID(Logik!$D3768,1,2)="OE",Logik!D3768,"")</f>
        <v>OE3</v>
      </c>
      <c r="D3768" s="6" t="str">
        <f>IF(MID(Logik!$D3768,1,2)="OE",Logik!E3768,"")</f>
        <v>Hödelsberger Herbert 3244 Ruprechtshofen Brunnwiesen 21</v>
      </c>
      <c r="E3768" s="4" t="str">
        <f>IF(MID(Logik!$D3768,1,2)="OE",Logik!F3768,"")</f>
        <v>1</v>
      </c>
    </row>
    <row r="3769" spans="1:5" x14ac:dyDescent="0.35">
      <c r="A3769" s="4">
        <v>3768</v>
      </c>
      <c r="B3769" s="4" t="str">
        <f>IF(MID(Logik!$D3769,1,2)="OE",Logik!C3769,"")</f>
        <v>VGW</v>
      </c>
      <c r="C3769" s="4" t="str">
        <f>IF(MID(Logik!$D3769,1,2)="OE",Logik!D3769,"")</f>
        <v>OE3</v>
      </c>
      <c r="D3769" s="6" t="str">
        <f>IF(MID(Logik!$D3769,1,2)="OE",Logik!E3769,"")</f>
        <v>Veitsmeier Gerald 3052 Neustift-Innermanzing Sengerfadenstr. 24</v>
      </c>
      <c r="E3769" s="4" t="str">
        <f>IF(MID(Logik!$D3769,1,2)="OE",Logik!F3769,"")</f>
        <v>1</v>
      </c>
    </row>
    <row r="3770" spans="1:5" x14ac:dyDescent="0.35">
      <c r="A3770" s="4">
        <v>3769</v>
      </c>
      <c r="B3770" s="4" t="str">
        <f>IF(MID(Logik!$D3770,1,2)="OE",Logik!C3770,"")</f>
        <v>VHC</v>
      </c>
      <c r="C3770" s="4" t="str">
        <f>IF(MID(Logik!$D3770,1,2)="OE",Logik!D3770,"")</f>
        <v>OE3</v>
      </c>
      <c r="D3770" s="6" t="str">
        <f>IF(MID(Logik!$D3770,1,2)="OE",Logik!E3770,"")</f>
        <v>Hnat Christian 2751 Steinabrückl Blumengasse 34</v>
      </c>
      <c r="E3770" s="4" t="str">
        <f>IF(MID(Logik!$D3770,1,2)="OE",Logik!F3770,"")</f>
        <v>1</v>
      </c>
    </row>
    <row r="3771" spans="1:5" x14ac:dyDescent="0.35">
      <c r="A3771" s="4">
        <v>3770</v>
      </c>
      <c r="B3771" s="4" t="str">
        <f>IF(MID(Logik!$D3771,1,2)="OE",Logik!C3771,"")</f>
        <v>VIA</v>
      </c>
      <c r="C3771" s="4" t="str">
        <f>IF(MID(Logik!$D3771,1,2)="OE",Logik!D3771,"")</f>
        <v>OE3</v>
      </c>
      <c r="D3771" s="6" t="str">
        <f>IF(MID(Logik!$D3771,1,2)="OE",Logik!E3771,"")</f>
        <v>Hari Vladimir 3701 Großweikersdorf Großwiesendorf 101</v>
      </c>
      <c r="E3771" s="4" t="str">
        <f>IF(MID(Logik!$D3771,1,2)="OE",Logik!F3771,"")</f>
        <v>1</v>
      </c>
    </row>
    <row r="3772" spans="1:5" x14ac:dyDescent="0.35">
      <c r="A3772" s="4">
        <v>3771</v>
      </c>
      <c r="B3772" s="4" t="str">
        <f>IF(MID(Logik!$D3772,1,2)="OE",Logik!C3772,"")</f>
        <v>VID</v>
      </c>
      <c r="C3772" s="4" t="str">
        <f>IF(MID(Logik!$D3772,1,2)="OE",Logik!D3772,"")</f>
        <v>OE3</v>
      </c>
      <c r="D3772" s="6" t="str">
        <f>IF(MID(Logik!$D3772,1,2)="OE",Logik!E3772,"")</f>
        <v>Ivanic Tomislav 3580 Horn Am Spitzteich 4</v>
      </c>
      <c r="E3772" s="4" t="str">
        <f>IF(MID(Logik!$D3772,1,2)="OE",Logik!F3772,"")</f>
        <v>1</v>
      </c>
    </row>
    <row r="3773" spans="1:5" x14ac:dyDescent="0.35">
      <c r="A3773" s="4">
        <v>3772</v>
      </c>
      <c r="B3773" s="4" t="str">
        <f>IF(MID(Logik!$D3773,1,2)="OE",Logik!C3773,"")</f>
        <v>VIS</v>
      </c>
      <c r="C3773" s="4" t="str">
        <f>IF(MID(Logik!$D3773,1,2)="OE",Logik!D3773,"")</f>
        <v>OE3</v>
      </c>
      <c r="D3773" s="6" t="str">
        <f>IF(MID(Logik!$D3773,1,2)="OE",Logik!E3773,"")</f>
        <v>Denk Christoph 3200 Ober-Grafendorf Bahnhofstr. 1</v>
      </c>
      <c r="E3773" s="4" t="str">
        <f>IF(MID(Logik!$D3773,1,2)="OE",Logik!F3773,"")</f>
        <v>1</v>
      </c>
    </row>
    <row r="3774" spans="1:5" x14ac:dyDescent="0.35">
      <c r="A3774" s="4">
        <v>3773</v>
      </c>
      <c r="B3774" s="4" t="str">
        <f>IF(MID(Logik!$D3774,1,2)="OE",Logik!C3774,"")</f>
        <v>VIW</v>
      </c>
      <c r="C3774" s="4" t="str">
        <f>IF(MID(Logik!$D3774,1,2)="OE",Logik!D3774,"")</f>
        <v>OE3</v>
      </c>
      <c r="D3774" s="6" t="str">
        <f>IF(MID(Logik!$D3774,1,2)="OE",Logik!E3774,"")</f>
        <v>Wagner Christoph 3322 Viehdorf Sonnenstr. 15</v>
      </c>
      <c r="E3774" s="4" t="str">
        <f>IF(MID(Logik!$D3774,1,2)="OE",Logik!F3774,"")</f>
        <v>1</v>
      </c>
    </row>
    <row r="3775" spans="1:5" x14ac:dyDescent="0.35">
      <c r="A3775" s="4">
        <v>3774</v>
      </c>
      <c r="B3775" s="4" t="str">
        <f>IF(MID(Logik!$D3775,1,2)="OE",Logik!C3775,"")</f>
        <v>VKA</v>
      </c>
      <c r="C3775" s="4" t="str">
        <f>IF(MID(Logik!$D3775,1,2)="OE",Logik!D3775,"")</f>
        <v>OE3</v>
      </c>
      <c r="D3775" s="6" t="str">
        <f>IF(MID(Logik!$D3775,1,2)="OE",Logik!E3775,"")</f>
        <v>Kern Markus 3370 Ybbs An Der Donau Friedaustraße 5</v>
      </c>
      <c r="E3775" s="4" t="str">
        <f>IF(MID(Logik!$D3775,1,2)="OE",Logik!F3775,"")</f>
        <v>4</v>
      </c>
    </row>
    <row r="3776" spans="1:5" x14ac:dyDescent="0.35">
      <c r="A3776" s="4">
        <v>3775</v>
      </c>
      <c r="B3776" s="4" t="str">
        <f>IF(MID(Logik!$D3776,1,2)="OE",Logik!C3776,"")</f>
        <v>VKB</v>
      </c>
      <c r="C3776" s="4" t="str">
        <f>IF(MID(Logik!$D3776,1,2)="OE",Logik!D3776,"")</f>
        <v>OE3</v>
      </c>
      <c r="D3776" s="6" t="str">
        <f>IF(MID(Logik!$D3776,1,2)="OE",Logik!E3776,"")</f>
        <v>Kuppel Paul 3011 Untertullnerbach Sagbergstr. 48</v>
      </c>
      <c r="E3776" s="4" t="str">
        <f>IF(MID(Logik!$D3776,1,2)="OE",Logik!F3776,"")</f>
        <v>4</v>
      </c>
    </row>
    <row r="3777" spans="1:5" x14ac:dyDescent="0.35">
      <c r="A3777" s="4">
        <v>3776</v>
      </c>
      <c r="B3777" s="4" t="str">
        <f>IF(MID(Logik!$D3777,1,2)="OE",Logik!C3777,"")</f>
        <v>VKC</v>
      </c>
      <c r="C3777" s="4" t="str">
        <f>IF(MID(Logik!$D3777,1,2)="OE",Logik!D3777,"")</f>
        <v>OE3</v>
      </c>
      <c r="D3777" s="6" t="str">
        <f>IF(MID(Logik!$D3777,1,2)="OE",Logik!E3777,"")</f>
        <v>Wrba Kurt 3430 Tulln An Der Donau Egon Schiele Gasse 15</v>
      </c>
      <c r="E3777" s="4" t="str">
        <f>IF(MID(Logik!$D3777,1,2)="OE",Logik!F3777,"")</f>
        <v>1</v>
      </c>
    </row>
    <row r="3778" spans="1:5" x14ac:dyDescent="0.35">
      <c r="A3778" s="4">
        <v>3777</v>
      </c>
      <c r="B3778" s="4" t="str">
        <f>IF(MID(Logik!$D3778,1,2)="OE",Logik!C3778,"")</f>
        <v>VKS</v>
      </c>
      <c r="C3778" s="4" t="str">
        <f>IF(MID(Logik!$D3778,1,2)="OE",Logik!D3778,"")</f>
        <v>OE3</v>
      </c>
      <c r="D3778" s="6" t="str">
        <f>IF(MID(Logik!$D3778,1,2)="OE",Logik!E3778,"")</f>
        <v>Stricker Klaus 2344 Maria Enzersdorf Erlaufstr. 15/2</v>
      </c>
      <c r="E3778" s="4" t="str">
        <f>IF(MID(Logik!$D3778,1,2)="OE",Logik!F3778,"")</f>
        <v>1</v>
      </c>
    </row>
    <row r="3779" spans="1:5" x14ac:dyDescent="0.35">
      <c r="A3779" s="4">
        <v>3778</v>
      </c>
      <c r="B3779" s="4" t="str">
        <f>IF(MID(Logik!$D3779,1,2)="OE",Logik!C3779,"")</f>
        <v>VMQ</v>
      </c>
      <c r="C3779" s="4" t="str">
        <f>IF(MID(Logik!$D3779,1,2)="OE",Logik!D3779,"")</f>
        <v>OE3</v>
      </c>
      <c r="D3779" s="6" t="str">
        <f>IF(MID(Logik!$D3779,1,2)="OE",Logik!E3779,"")</f>
        <v>Varga Mihaly 2601 Eggendorf Akaziengasse 13</v>
      </c>
      <c r="E3779" s="4" t="str">
        <f>IF(MID(Logik!$D3779,1,2)="OE",Logik!F3779,"")</f>
        <v>1</v>
      </c>
    </row>
    <row r="3780" spans="1:5" x14ac:dyDescent="0.35">
      <c r="A3780" s="4">
        <v>3779</v>
      </c>
      <c r="B3780" s="4" t="str">
        <f>IF(MID(Logik!$D3780,1,2)="OE",Logik!C3780,"")</f>
        <v>VMS</v>
      </c>
      <c r="C3780" s="4" t="str">
        <f>IF(MID(Logik!$D3780,1,2)="OE",Logik!D3780,"")</f>
        <v>OE3</v>
      </c>
      <c r="D3780" s="6" t="str">
        <f>IF(MID(Logik!$D3780,1,2)="OE",Logik!E3780,"")</f>
        <v>Schimmel Harald 3580 Horn Hoyosgasse 10</v>
      </c>
      <c r="E3780" s="4" t="str">
        <f>IF(MID(Logik!$D3780,1,2)="OE",Logik!F3780,"")</f>
        <v>1</v>
      </c>
    </row>
    <row r="3781" spans="1:5" x14ac:dyDescent="0.35">
      <c r="A3781" s="4">
        <v>3780</v>
      </c>
      <c r="B3781" s="4" t="str">
        <f>IF(MID(Logik!$D3781,1,2)="OE",Logik!C3781,"")</f>
        <v>VMW</v>
      </c>
      <c r="C3781" s="4" t="str">
        <f>IF(MID(Logik!$D3781,1,2)="OE",Logik!D3781,"")</f>
        <v>OE3</v>
      </c>
      <c r="D3781" s="6" t="str">
        <f>IF(MID(Logik!$D3781,1,2)="OE",Logik!E3781,"")</f>
        <v>Wagner Martin 3364 Neuhofen An Der Ybbs Kornbergstr. 9/1</v>
      </c>
      <c r="E3781" s="4" t="str">
        <f>IF(MID(Logik!$D3781,1,2)="OE",Logik!F3781,"")</f>
        <v>1</v>
      </c>
    </row>
    <row r="3782" spans="1:5" hidden="1" x14ac:dyDescent="0.35">
      <c r="A3782" s="4">
        <v>3781</v>
      </c>
      <c r="B3782" s="4" t="str">
        <f>IF(MID(Logik!$D3782,1,2)="OE",Logik!C3782,"")</f>
        <v/>
      </c>
      <c r="C3782" s="4" t="str">
        <f>IF(MID(Logik!$D3782,1,2)="OE",Logik!D3782,"")</f>
        <v/>
      </c>
      <c r="D3782" s="6" t="str">
        <f>IF(MID(Logik!$D3782,1,2)="OE",Logik!E3782,"")</f>
        <v/>
      </c>
      <c r="E3782" s="4" t="str">
        <f>IF(MID(Logik!$D3782,1,2)="OE",Logik!F3782,"")</f>
        <v/>
      </c>
    </row>
    <row r="3783" spans="1:5" hidden="1" x14ac:dyDescent="0.35">
      <c r="A3783" s="4">
        <v>3782</v>
      </c>
      <c r="B3783" s="4" t="str">
        <f>IF(MID(Logik!$D3783,1,2)="OE",Logik!C3783,"")</f>
        <v/>
      </c>
      <c r="C3783" s="4" t="str">
        <f>IF(MID(Logik!$D3783,1,2)="OE",Logik!D3783,"")</f>
        <v/>
      </c>
      <c r="D3783" s="6" t="str">
        <f>IF(MID(Logik!$D3783,1,2)="OE",Logik!E3783,"")</f>
        <v/>
      </c>
      <c r="E3783" s="4" t="str">
        <f>IF(MID(Logik!$D3783,1,2)="OE",Logik!F3783,"")</f>
        <v/>
      </c>
    </row>
    <row r="3784" spans="1:5" hidden="1" x14ac:dyDescent="0.35">
      <c r="A3784" s="4">
        <v>3783</v>
      </c>
      <c r="B3784" s="4" t="str">
        <f>IF(MID(Logik!$D3784,1,2)="OE",Logik!C3784,"")</f>
        <v/>
      </c>
      <c r="C3784" s="4" t="str">
        <f>IF(MID(Logik!$D3784,1,2)="OE",Logik!D3784,"")</f>
        <v/>
      </c>
      <c r="D3784" s="6" t="str">
        <f>IF(MID(Logik!$D3784,1,2)="OE",Logik!E3784,"")</f>
        <v/>
      </c>
      <c r="E3784" s="4" t="str">
        <f>IF(MID(Logik!$D3784,1,2)="OE",Logik!F3784,"")</f>
        <v/>
      </c>
    </row>
    <row r="3785" spans="1:5" hidden="1" x14ac:dyDescent="0.35">
      <c r="A3785" s="4">
        <v>3784</v>
      </c>
      <c r="B3785" s="4" t="str">
        <f>IF(MID(Logik!$D3785,1,2)="OE",Logik!C3785,"")</f>
        <v/>
      </c>
      <c r="C3785" s="4" t="str">
        <f>IF(MID(Logik!$D3785,1,2)="OE",Logik!D3785,"")</f>
        <v/>
      </c>
      <c r="D3785" s="6" t="str">
        <f>IF(MID(Logik!$D3785,1,2)="OE",Logik!E3785,"")</f>
        <v/>
      </c>
      <c r="E3785" s="4" t="str">
        <f>IF(MID(Logik!$D3785,1,2)="OE",Logik!F3785,"")</f>
        <v/>
      </c>
    </row>
    <row r="3786" spans="1:5" hidden="1" x14ac:dyDescent="0.35">
      <c r="A3786" s="4">
        <v>3785</v>
      </c>
      <c r="B3786" s="4" t="str">
        <f>IF(MID(Logik!$D3786,1,2)="OE",Logik!C3786,"")</f>
        <v/>
      </c>
      <c r="C3786" s="4" t="str">
        <f>IF(MID(Logik!$D3786,1,2)="OE",Logik!D3786,"")</f>
        <v/>
      </c>
      <c r="D3786" s="6" t="str">
        <f>IF(MID(Logik!$D3786,1,2)="OE",Logik!E3786,"")</f>
        <v/>
      </c>
      <c r="E3786" s="4" t="str">
        <f>IF(MID(Logik!$D3786,1,2)="OE",Logik!F3786,"")</f>
        <v/>
      </c>
    </row>
    <row r="3787" spans="1:5" hidden="1" x14ac:dyDescent="0.35">
      <c r="A3787" s="4">
        <v>3786</v>
      </c>
      <c r="B3787" s="4" t="str">
        <f>IF(MID(Logik!$D3787,1,2)="OE",Logik!C3787,"")</f>
        <v/>
      </c>
      <c r="C3787" s="4" t="str">
        <f>IF(MID(Logik!$D3787,1,2)="OE",Logik!D3787,"")</f>
        <v/>
      </c>
      <c r="D3787" s="6" t="str">
        <f>IF(MID(Logik!$D3787,1,2)="OE",Logik!E3787,"")</f>
        <v/>
      </c>
      <c r="E3787" s="4" t="str">
        <f>IF(MID(Logik!$D3787,1,2)="OE",Logik!F3787,"")</f>
        <v/>
      </c>
    </row>
    <row r="3788" spans="1:5" hidden="1" x14ac:dyDescent="0.35">
      <c r="A3788" s="4">
        <v>3787</v>
      </c>
      <c r="B3788" s="4" t="str">
        <f>IF(MID(Logik!$D3788,1,2)="OE",Logik!C3788,"")</f>
        <v/>
      </c>
      <c r="C3788" s="4" t="str">
        <f>IF(MID(Logik!$D3788,1,2)="OE",Logik!D3788,"")</f>
        <v/>
      </c>
      <c r="D3788" s="6" t="str">
        <f>IF(MID(Logik!$D3788,1,2)="OE",Logik!E3788,"")</f>
        <v/>
      </c>
      <c r="E3788" s="4" t="str">
        <f>IF(MID(Logik!$D3788,1,2)="OE",Logik!F3788,"")</f>
        <v/>
      </c>
    </row>
    <row r="3789" spans="1:5" hidden="1" x14ac:dyDescent="0.35">
      <c r="A3789" s="4">
        <v>3788</v>
      </c>
      <c r="B3789" s="4" t="str">
        <f>IF(MID(Logik!$D3789,1,2)="OE",Logik!C3789,"")</f>
        <v/>
      </c>
      <c r="C3789" s="4" t="str">
        <f>IF(MID(Logik!$D3789,1,2)="OE",Logik!D3789,"")</f>
        <v/>
      </c>
      <c r="D3789" s="6" t="str">
        <f>IF(MID(Logik!$D3789,1,2)="OE",Logik!E3789,"")</f>
        <v/>
      </c>
      <c r="E3789" s="4" t="str">
        <f>IF(MID(Logik!$D3789,1,2)="OE",Logik!F3789,"")</f>
        <v/>
      </c>
    </row>
    <row r="3790" spans="1:5" hidden="1" x14ac:dyDescent="0.35">
      <c r="A3790" s="4">
        <v>3789</v>
      </c>
      <c r="B3790" s="4" t="str">
        <f>IF(MID(Logik!$D3790,1,2)="OE",Logik!C3790,"")</f>
        <v/>
      </c>
      <c r="C3790" s="4" t="str">
        <f>IF(MID(Logik!$D3790,1,2)="OE",Logik!D3790,"")</f>
        <v/>
      </c>
      <c r="D3790" s="6" t="str">
        <f>IF(MID(Logik!$D3790,1,2)="OE",Logik!E3790,"")</f>
        <v/>
      </c>
      <c r="E3790" s="4" t="str">
        <f>IF(MID(Logik!$D3790,1,2)="OE",Logik!F3790,"")</f>
        <v/>
      </c>
    </row>
    <row r="3791" spans="1:5" hidden="1" x14ac:dyDescent="0.35">
      <c r="A3791" s="4">
        <v>3790</v>
      </c>
      <c r="B3791" s="4" t="str">
        <f>IF(MID(Logik!$D3791,1,2)="OE",Logik!C3791,"")</f>
        <v/>
      </c>
      <c r="C3791" s="4" t="str">
        <f>IF(MID(Logik!$D3791,1,2)="OE",Logik!D3791,"")</f>
        <v/>
      </c>
      <c r="D3791" s="6" t="str">
        <f>IF(MID(Logik!$D3791,1,2)="OE",Logik!E3791,"")</f>
        <v/>
      </c>
      <c r="E3791" s="4" t="str">
        <f>IF(MID(Logik!$D3791,1,2)="OE",Logik!F3791,"")</f>
        <v/>
      </c>
    </row>
    <row r="3792" spans="1:5" x14ac:dyDescent="0.35">
      <c r="A3792" s="4">
        <v>3791</v>
      </c>
      <c r="B3792" s="4" t="str">
        <f>IF(MID(Logik!$D3792,1,2)="OE",Logik!C3792,"")</f>
        <v>VPA</v>
      </c>
      <c r="C3792" s="4" t="str">
        <f>IF(MID(Logik!$D3792,1,2)="OE",Logik!D3792,"")</f>
        <v>OE3</v>
      </c>
      <c r="D3792" s="6" t="str">
        <f>IF(MID(Logik!$D3792,1,2)="OE",Logik!E3792,"")</f>
        <v>Poik Mario 3950 Gmünd Eichberg 53</v>
      </c>
      <c r="E3792" s="4" t="str">
        <f>IF(MID(Logik!$D3792,1,2)="OE",Logik!F3792,"")</f>
        <v>1</v>
      </c>
    </row>
    <row r="3793" spans="1:5" x14ac:dyDescent="0.35">
      <c r="A3793" s="4">
        <v>3792</v>
      </c>
      <c r="B3793" s="4" t="str">
        <f>IF(MID(Logik!$D3793,1,2)="OE",Logik!C3793,"")</f>
        <v>VPS</v>
      </c>
      <c r="C3793" s="4" t="str">
        <f>IF(MID(Logik!$D3793,1,2)="OE",Logik!D3793,"")</f>
        <v>OE3</v>
      </c>
      <c r="D3793" s="6" t="str">
        <f>IF(MID(Logik!$D3793,1,2)="OE",Logik!E3793,"")</f>
        <v>Slama Patrick 3107 Sankt Pölten Ferdinand Stransky Str. 5</v>
      </c>
      <c r="E3793" s="4" t="str">
        <f>IF(MID(Logik!$D3793,1,2)="OE",Logik!F3793,"")</f>
        <v>1</v>
      </c>
    </row>
    <row r="3794" spans="1:5" x14ac:dyDescent="0.35">
      <c r="A3794" s="4">
        <v>3793</v>
      </c>
      <c r="B3794" s="4" t="str">
        <f>IF(MID(Logik!$D3794,1,2)="OE",Logik!C3794,"")</f>
        <v>VQV</v>
      </c>
      <c r="C3794" s="4" t="str">
        <f>IF(MID(Logik!$D3794,1,2)="OE",Logik!D3794,"")</f>
        <v>OE3</v>
      </c>
      <c r="D3794" s="6" t="str">
        <f>IF(MID(Logik!$D3794,1,2)="OE",Logik!E3794,"")</f>
        <v>Schenk Michael 3071 Böheimkirchen Röhrenbach 2</v>
      </c>
      <c r="E3794" s="4" t="str">
        <f>IF(MID(Logik!$D3794,1,2)="OE",Logik!F3794,"")</f>
        <v>3</v>
      </c>
    </row>
    <row r="3795" spans="1:5" x14ac:dyDescent="0.35">
      <c r="A3795" s="4">
        <v>3794</v>
      </c>
      <c r="B3795" s="4" t="str">
        <f>IF(MID(Logik!$D3795,1,2)="OE",Logik!C3795,"")</f>
        <v>VRJ</v>
      </c>
      <c r="C3795" s="4" t="str">
        <f>IF(MID(Logik!$D3795,1,2)="OE",Logik!D3795,"")</f>
        <v>OE3</v>
      </c>
      <c r="D3795" s="6" t="str">
        <f>IF(MID(Logik!$D3795,1,2)="OE",Logik!E3795,"")</f>
        <v>Dürauer Jochen 3107 Sankt Pölten Feldahorngasse 12</v>
      </c>
      <c r="E3795" s="4" t="str">
        <f>IF(MID(Logik!$D3795,1,2)="OE",Logik!F3795,"")</f>
        <v>1</v>
      </c>
    </row>
    <row r="3796" spans="1:5" x14ac:dyDescent="0.35">
      <c r="A3796" s="4">
        <v>3795</v>
      </c>
      <c r="B3796" s="4" t="str">
        <f>IF(MID(Logik!$D3796,1,2)="OE",Logik!C3796,"")</f>
        <v>VRW</v>
      </c>
      <c r="C3796" s="4" t="str">
        <f>IF(MID(Logik!$D3796,1,2)="OE",Logik!D3796,"")</f>
        <v>OE3</v>
      </c>
      <c r="D3796" s="6" t="str">
        <f>IF(MID(Logik!$D3796,1,2)="OE",Logik!E3796,"")</f>
        <v>Ruthner Wolfgang 3300 Amstetten Feldstr. 11A</v>
      </c>
      <c r="E3796" s="4" t="str">
        <f>IF(MID(Logik!$D3796,1,2)="OE",Logik!F3796,"")</f>
        <v>4</v>
      </c>
    </row>
    <row r="3797" spans="1:5" x14ac:dyDescent="0.35">
      <c r="A3797" s="4">
        <v>3796</v>
      </c>
      <c r="B3797" s="4" t="str">
        <f>IF(MID(Logik!$D3797,1,2)="OE",Logik!C3797,"")</f>
        <v>VSA</v>
      </c>
      <c r="C3797" s="4" t="str">
        <f>IF(MID(Logik!$D3797,1,2)="OE",Logik!D3797,"")</f>
        <v>OE3</v>
      </c>
      <c r="D3797" s="6" t="str">
        <f>IF(MID(Logik!$D3797,1,2)="OE",Logik!E3797,"")</f>
        <v>Singer Michael 2113 Karnabrunn Obenaus 5</v>
      </c>
      <c r="E3797" s="4" t="str">
        <f>IF(MID(Logik!$D3797,1,2)="OE",Logik!F3797,"")</f>
        <v>1</v>
      </c>
    </row>
    <row r="3798" spans="1:5" x14ac:dyDescent="0.35">
      <c r="A3798" s="4">
        <v>3797</v>
      </c>
      <c r="B3798" s="4" t="str">
        <f>IF(MID(Logik!$D3798,1,2)="OE",Logik!C3798,"")</f>
        <v>VSS</v>
      </c>
      <c r="C3798" s="4" t="str">
        <f>IF(MID(Logik!$D3798,1,2)="OE",Logik!D3798,"")</f>
        <v>OE3</v>
      </c>
      <c r="D3798" s="6" t="str">
        <f>IF(MID(Logik!$D3798,1,2)="OE",Logik!E3798,"")</f>
        <v>Straubinger Stefan 3352 Sankt Peter In Der Au Bachviertelstraße 1/2</v>
      </c>
      <c r="E3798" s="4" t="str">
        <f>IF(MID(Logik!$D3798,1,2)="OE",Logik!F3798,"")</f>
        <v>1</v>
      </c>
    </row>
    <row r="3799" spans="1:5" x14ac:dyDescent="0.35">
      <c r="A3799" s="4">
        <v>3798</v>
      </c>
      <c r="B3799" s="4" t="str">
        <f>IF(MID(Logik!$D3799,1,2)="OE",Logik!C3799,"")</f>
        <v>VSU</v>
      </c>
      <c r="C3799" s="4" t="str">
        <f>IF(MID(Logik!$D3799,1,2)="OE",Logik!D3799,"")</f>
        <v>OE3</v>
      </c>
      <c r="D3799" s="6" t="str">
        <f>IF(MID(Logik!$D3799,1,2)="OE",Logik!E3799,"")</f>
        <v>Strowenz Oliver 2230 Gänserndorf-Süd Heidegasse 29A</v>
      </c>
      <c r="E3799" s="4" t="str">
        <f>IF(MID(Logik!$D3799,1,2)="OE",Logik!F3799,"")</f>
        <v>1</v>
      </c>
    </row>
    <row r="3800" spans="1:5" x14ac:dyDescent="0.35">
      <c r="A3800" s="4">
        <v>3799</v>
      </c>
      <c r="B3800" s="4" t="str">
        <f>IF(MID(Logik!$D3800,1,2)="OE",Logik!C3800,"")</f>
        <v>VSW</v>
      </c>
      <c r="C3800" s="4" t="str">
        <f>IF(MID(Logik!$D3800,1,2)="OE",Logik!D3800,"")</f>
        <v>OE3</v>
      </c>
      <c r="D3800" s="6" t="str">
        <f>IF(MID(Logik!$D3800,1,2)="OE",Logik!E3800,"")</f>
        <v>Schnelzer Wolfgang 2700 Wiener Neustadt Schrattensteing. 28/42</v>
      </c>
      <c r="E3800" s="4" t="str">
        <f>IF(MID(Logik!$D3800,1,2)="OE",Logik!F3800,"")</f>
        <v>1</v>
      </c>
    </row>
    <row r="3801" spans="1:5" x14ac:dyDescent="0.35">
      <c r="A3801" s="4">
        <v>3800</v>
      </c>
      <c r="B3801" s="4" t="str">
        <f>IF(MID(Logik!$D3801,1,2)="OE",Logik!C3801,"")</f>
        <v>VVA</v>
      </c>
      <c r="C3801" s="4" t="str">
        <f>IF(MID(Logik!$D3801,1,2)="OE",Logik!D3801,"")</f>
        <v>OE3</v>
      </c>
      <c r="D3801" s="6" t="str">
        <f>IF(MID(Logik!$D3801,1,2)="OE",Logik!E3801,"")</f>
        <v>Schwarz Eva-Maria 3471 Großriedenthal Hauptstr. 36</v>
      </c>
      <c r="E3801" s="4" t="str">
        <f>IF(MID(Logik!$D3801,1,2)="OE",Logik!F3801,"")</f>
        <v>1</v>
      </c>
    </row>
    <row r="3802" spans="1:5" x14ac:dyDescent="0.35">
      <c r="A3802" s="4">
        <v>3801</v>
      </c>
      <c r="B3802" s="4" t="str">
        <f>IF(MID(Logik!$D3802,1,2)="OE",Logik!C3802,"")</f>
        <v>VVB</v>
      </c>
      <c r="C3802" s="4" t="str">
        <f>IF(MID(Logik!$D3802,1,2)="OE",Logik!D3802,"")</f>
        <v>OE3</v>
      </c>
      <c r="D3802" s="6" t="str">
        <f>IF(MID(Logik!$D3802,1,2)="OE",Logik!E3802,"")</f>
        <v>Schagerl Ingrid 3762 Ludweis Seebs 14</v>
      </c>
      <c r="E3802" s="4" t="str">
        <f>IF(MID(Logik!$D3802,1,2)="OE",Logik!F3802,"")</f>
        <v>1</v>
      </c>
    </row>
    <row r="3803" spans="1:5" x14ac:dyDescent="0.35">
      <c r="A3803" s="4">
        <v>3802</v>
      </c>
      <c r="B3803" s="4" t="str">
        <f>IF(MID(Logik!$D3803,1,2)="OE",Logik!C3803,"")</f>
        <v>VVS</v>
      </c>
      <c r="C3803" s="4" t="str">
        <f>IF(MID(Logik!$D3803,1,2)="OE",Logik!D3803,"")</f>
        <v>OE3</v>
      </c>
      <c r="D3803" s="6" t="str">
        <f>IF(MID(Logik!$D3803,1,2)="OE",Logik!E3803,"")</f>
        <v>Sudmann Volker 3452 Trasdorf Johann Neumayer Gasse 8</v>
      </c>
      <c r="E3803" s="4" t="str">
        <f>IF(MID(Logik!$D3803,1,2)="OE",Logik!F3803,"")</f>
        <v>1</v>
      </c>
    </row>
    <row r="3804" spans="1:5" x14ac:dyDescent="0.35">
      <c r="A3804" s="4">
        <v>3803</v>
      </c>
      <c r="B3804" s="4" t="str">
        <f>IF(MID(Logik!$D3804,1,2)="OE",Logik!C3804,"")</f>
        <v>VVU</v>
      </c>
      <c r="C3804" s="4" t="str">
        <f>IF(MID(Logik!$D3804,1,2)="OE",Logik!D3804,"")</f>
        <v>OE3</v>
      </c>
      <c r="D3804" s="6" t="str">
        <f>IF(MID(Logik!$D3804,1,2)="OE",Logik!E3804,"")</f>
        <v>Schebesta Monty 3033 Altlengbach Maiss 48</v>
      </c>
      <c r="E3804" s="4" t="str">
        <f>IF(MID(Logik!$D3804,1,2)="OE",Logik!F3804,"")</f>
        <v>1</v>
      </c>
    </row>
    <row r="3805" spans="1:5" x14ac:dyDescent="0.35">
      <c r="A3805" s="4">
        <v>3804</v>
      </c>
      <c r="B3805" s="4" t="str">
        <f>IF(MID(Logik!$D3805,1,2)="OE",Logik!C3805,"")</f>
        <v>VVW</v>
      </c>
      <c r="C3805" s="4" t="str">
        <f>IF(MID(Logik!$D3805,1,2)="OE",Logik!D3805,"")</f>
        <v>OE3</v>
      </c>
      <c r="D3805" s="6" t="str">
        <f>IF(MID(Logik!$D3805,1,2)="OE",Logik!E3805,"")</f>
        <v>Hornstein Rainer 2285 Leopoldsdorf Im Marchfelde Wienerstr. 4</v>
      </c>
      <c r="E3805" s="4" t="str">
        <f>IF(MID(Logik!$D3805,1,2)="OE",Logik!F3805,"")</f>
        <v>1</v>
      </c>
    </row>
    <row r="3806" spans="1:5" x14ac:dyDescent="0.35">
      <c r="A3806" s="4">
        <v>3805</v>
      </c>
      <c r="B3806" s="4" t="str">
        <f>IF(MID(Logik!$D3806,1,2)="OE",Logik!C3806,"")</f>
        <v>VWB</v>
      </c>
      <c r="C3806" s="4" t="str">
        <f>IF(MID(Logik!$D3806,1,2)="OE",Logik!D3806,"")</f>
        <v>OE3</v>
      </c>
      <c r="D3806" s="6" t="str">
        <f>IF(MID(Logik!$D3806,1,2)="OE",Logik!E3806,"")</f>
        <v>Zeiner Johann 3300 Amstetten Preinsbacherstr. 44</v>
      </c>
      <c r="E3806" s="4" t="str">
        <f>IF(MID(Logik!$D3806,1,2)="OE",Logik!F3806,"")</f>
        <v>1</v>
      </c>
    </row>
    <row r="3807" spans="1:5" x14ac:dyDescent="0.35">
      <c r="A3807" s="4">
        <v>3806</v>
      </c>
      <c r="B3807" s="4" t="str">
        <f>IF(MID(Logik!$D3807,1,2)="OE",Logik!C3807,"")</f>
        <v>VWU</v>
      </c>
      <c r="C3807" s="4" t="str">
        <f>IF(MID(Logik!$D3807,1,2)="OE",Logik!D3807,"")</f>
        <v>OE3</v>
      </c>
      <c r="D3807" s="6" t="str">
        <f>IF(MID(Logik!$D3807,1,2)="OE",Logik!E3807,"")</f>
        <v>Bergen Christian 3362 Öhling Öhlermühle 90</v>
      </c>
      <c r="E3807" s="4" t="str">
        <f>IF(MID(Logik!$D3807,1,2)="OE",Logik!F3807,"")</f>
        <v>1</v>
      </c>
    </row>
    <row r="3808" spans="1:5" x14ac:dyDescent="0.35">
      <c r="A3808" s="4">
        <v>3807</v>
      </c>
      <c r="B3808" s="4" t="str">
        <f>IF(MID(Logik!$D3808,1,2)="OE",Logik!C3808,"")</f>
        <v>VYA</v>
      </c>
      <c r="C3808" s="4" t="str">
        <f>IF(MID(Logik!$D3808,1,2)="OE",Logik!D3808,"")</f>
        <v>OE3</v>
      </c>
      <c r="D3808" s="6" t="str">
        <f>IF(MID(Logik!$D3808,1,2)="OE",Logik!E3808,"")</f>
        <v>Feurstein Matthias 3013 Tullnerbach-Lawies Egererstr. 44/1</v>
      </c>
      <c r="E3808" s="4" t="str">
        <f>IF(MID(Logik!$D3808,1,2)="OE",Logik!F3808,"")</f>
        <v>1</v>
      </c>
    </row>
    <row r="3809" spans="1:5" x14ac:dyDescent="0.35">
      <c r="A3809" s="4">
        <v>3808</v>
      </c>
      <c r="B3809" s="4" t="str">
        <f>IF(MID(Logik!$D3809,1,2)="OE",Logik!C3809,"")</f>
        <v>VYB</v>
      </c>
      <c r="C3809" s="4" t="str">
        <f>IF(MID(Logik!$D3809,1,2)="OE",Logik!D3809,"")</f>
        <v>OE3</v>
      </c>
      <c r="D3809" s="6" t="str">
        <f>IF(MID(Logik!$D3809,1,2)="OE",Logik!E3809,"")</f>
        <v>Mick Reinhard 2540 Bad Vöslau Hügelgasse 15</v>
      </c>
      <c r="E3809" s="4" t="str">
        <f>IF(MID(Logik!$D3809,1,2)="OE",Logik!F3809,"")</f>
        <v>1</v>
      </c>
    </row>
    <row r="3810" spans="1:5" x14ac:dyDescent="0.35">
      <c r="A3810" s="4">
        <v>3809</v>
      </c>
      <c r="B3810" s="4" t="str">
        <f>IF(MID(Logik!$D3810,1,2)="OE",Logik!C3810,"")</f>
        <v>WAS</v>
      </c>
      <c r="C3810" s="4" t="str">
        <f>IF(MID(Logik!$D3810,1,2)="OE",Logik!D3810,"")</f>
        <v>OE3</v>
      </c>
      <c r="D3810" s="6" t="str">
        <f>IF(MID(Logik!$D3810,1,2)="OE",Logik!E3810,"")</f>
        <v>Zelinka Wolfgang 3400 Weidling Danubiastrasse 21</v>
      </c>
      <c r="E3810" s="4" t="str">
        <f>IF(MID(Logik!$D3810,1,2)="OE",Logik!F3810,"")</f>
        <v>1</v>
      </c>
    </row>
    <row r="3811" spans="1:5" x14ac:dyDescent="0.35">
      <c r="A3811" s="4">
        <v>3810</v>
      </c>
      <c r="B3811" s="4" t="str">
        <f>IF(MID(Logik!$D3811,1,2)="OE",Logik!C3811,"")</f>
        <v>WAW</v>
      </c>
      <c r="C3811" s="4" t="str">
        <f>IF(MID(Logik!$D3811,1,2)="OE",Logik!D3811,"")</f>
        <v>OE3</v>
      </c>
      <c r="D3811" s="6" t="str">
        <f>IF(MID(Logik!$D3811,1,2)="OE",Logik!E3811,"")</f>
        <v>Wagerer Herbert Waidhofen/Thay Dr.Schoenbauerstrasse 9</v>
      </c>
      <c r="E3811" s="4" t="str">
        <f>IF(MID(Logik!$D3811,1,2)="OE",Logik!F3811,"")</f>
        <v>1</v>
      </c>
    </row>
    <row r="3812" spans="1:5" x14ac:dyDescent="0.35">
      <c r="A3812" s="4">
        <v>3811</v>
      </c>
      <c r="B3812" s="4" t="str">
        <f>IF(MID(Logik!$D3812,1,2)="OE",Logik!C3812,"")</f>
        <v>WBA</v>
      </c>
      <c r="C3812" s="4" t="str">
        <f>IF(MID(Logik!$D3812,1,2)="OE",Logik!D3812,"")</f>
        <v>OE3</v>
      </c>
      <c r="D3812" s="6" t="str">
        <f>IF(MID(Logik!$D3812,1,2)="OE",Logik!E3812,"")</f>
        <v>Bartelt Wilhelm 2540 Bad Vöslau Feldgasse 8</v>
      </c>
      <c r="E3812" s="4" t="str">
        <f>IF(MID(Logik!$D3812,1,2)="OE",Logik!F3812,"")</f>
        <v>1</v>
      </c>
    </row>
    <row r="3813" spans="1:5" x14ac:dyDescent="0.35">
      <c r="A3813" s="4">
        <v>3812</v>
      </c>
      <c r="B3813" s="4" t="str">
        <f>IF(MID(Logik!$D3813,1,2)="OE",Logik!C3813,"")</f>
        <v>WBB</v>
      </c>
      <c r="C3813" s="4" t="str">
        <f>IF(MID(Logik!$D3813,1,2)="OE",Logik!D3813,"")</f>
        <v>OE3</v>
      </c>
      <c r="D3813" s="6" t="str">
        <f>IF(MID(Logik!$D3813,1,2)="OE",Logik!E3813,"")</f>
        <v>Berger Walter Zwettl Kremserstrasse 34</v>
      </c>
      <c r="E3813" s="4" t="str">
        <f>IF(MID(Logik!$D3813,1,2)="OE",Logik!F3813,"")</f>
        <v>1</v>
      </c>
    </row>
    <row r="3814" spans="1:5" x14ac:dyDescent="0.35">
      <c r="A3814" s="4">
        <v>3813</v>
      </c>
      <c r="B3814" s="4" t="str">
        <f>IF(MID(Logik!$D3814,1,2)="OE",Logik!C3814,"")</f>
        <v>WBH</v>
      </c>
      <c r="C3814" s="4" t="str">
        <f>IF(MID(Logik!$D3814,1,2)="OE",Logik!D3814,"")</f>
        <v>OE3</v>
      </c>
      <c r="D3814" s="6" t="str">
        <f>IF(MID(Logik!$D3814,1,2)="OE",Logik!E3814,"")</f>
        <v>*-*-* *-*-* *-*-*</v>
      </c>
      <c r="E3814" s="4" t="str">
        <f>IF(MID(Logik!$D3814,1,2)="OE",Logik!F3814,"")</f>
        <v>1</v>
      </c>
    </row>
    <row r="3815" spans="1:5" x14ac:dyDescent="0.35">
      <c r="A3815" s="4">
        <v>3814</v>
      </c>
      <c r="B3815" s="4" t="str">
        <f>IF(MID(Logik!$D3815,1,2)="OE",Logik!C3815,"")</f>
        <v>WCS</v>
      </c>
      <c r="C3815" s="4" t="str">
        <f>IF(MID(Logik!$D3815,1,2)="OE",Logik!D3815,"")</f>
        <v>OE3</v>
      </c>
      <c r="D3815" s="6" t="str">
        <f>IF(MID(Logik!$D3815,1,2)="OE",Logik!E3815,"")</f>
        <v>Hackl Walter 2403 Scharndorf Höfleinerstraße 1</v>
      </c>
      <c r="E3815" s="4" t="str">
        <f>IF(MID(Logik!$D3815,1,2)="OE",Logik!F3815,"")</f>
        <v>1</v>
      </c>
    </row>
    <row r="3816" spans="1:5" x14ac:dyDescent="0.35">
      <c r="A3816" s="4">
        <v>3815</v>
      </c>
      <c r="B3816" s="4" t="str">
        <f>IF(MID(Logik!$D3816,1,2)="OE",Logik!C3816,"")</f>
        <v>WCU</v>
      </c>
      <c r="C3816" s="4" t="str">
        <f>IF(MID(Logik!$D3816,1,2)="OE",Logik!D3816,"")</f>
        <v>OE3</v>
      </c>
      <c r="D3816" s="6" t="str">
        <f>IF(MID(Logik!$D3816,1,2)="OE",Logik!E3816,"")</f>
        <v>Eck Walter 3595 Brunn An Der Wild Dietmannsdorf An Der Wild 19</v>
      </c>
      <c r="E3816" s="4" t="str">
        <f>IF(MID(Logik!$D3816,1,2)="OE",Logik!F3816,"")</f>
        <v>1</v>
      </c>
    </row>
    <row r="3817" spans="1:5" x14ac:dyDescent="0.35">
      <c r="A3817" s="4">
        <v>3816</v>
      </c>
      <c r="B3817" s="4" t="str">
        <f>IF(MID(Logik!$D3817,1,2)="OE",Logik!C3817,"")</f>
        <v>WCW</v>
      </c>
      <c r="C3817" s="4" t="str">
        <f>IF(MID(Logik!$D3817,1,2)="OE",Logik!D3817,"")</f>
        <v>OE3</v>
      </c>
      <c r="D3817" s="6" t="str">
        <f>IF(MID(Logik!$D3817,1,2)="OE",Logik!E3817,"")</f>
        <v>Waldecker Willibald 3433 Königstetten Kirchengasse 15</v>
      </c>
      <c r="E3817" s="4" t="str">
        <f>IF(MID(Logik!$D3817,1,2)="OE",Logik!F3817,"")</f>
        <v>1</v>
      </c>
    </row>
    <row r="3818" spans="1:5" x14ac:dyDescent="0.35">
      <c r="A3818" s="4">
        <v>3817</v>
      </c>
      <c r="B3818" s="4" t="str">
        <f>IF(MID(Logik!$D3818,1,2)="OE",Logik!C3818,"")</f>
        <v>WDB</v>
      </c>
      <c r="C3818" s="4" t="str">
        <f>IF(MID(Logik!$D3818,1,2)="OE",Logik!D3818,"")</f>
        <v>OE3</v>
      </c>
      <c r="D3818" s="6" t="str">
        <f>IF(MID(Logik!$D3818,1,2)="OE",Logik!E3818,"")</f>
        <v>Demmer Wolfgang 3423 St.Andrä-Wördern Steindlgasse 2</v>
      </c>
      <c r="E3818" s="4" t="str">
        <f>IF(MID(Logik!$D3818,1,2)="OE",Logik!F3818,"")</f>
        <v>1</v>
      </c>
    </row>
    <row r="3819" spans="1:5" x14ac:dyDescent="0.35">
      <c r="A3819" s="4">
        <v>3818</v>
      </c>
      <c r="B3819" s="4" t="str">
        <f>IF(MID(Logik!$D3819,1,2)="OE",Logik!C3819,"")</f>
        <v>WDK</v>
      </c>
      <c r="C3819" s="4" t="str">
        <f>IF(MID(Logik!$D3819,1,2)="OE",Logik!D3819,"")</f>
        <v>OE3</v>
      </c>
      <c r="D3819" s="6" t="str">
        <f>IF(MID(Logik!$D3819,1,2)="OE",Logik!E3819,"")</f>
        <v>Keles Dominik 3386 Hafnerbach Eduard-Weber-Gasse 13A</v>
      </c>
      <c r="E3819" s="4" t="str">
        <f>IF(MID(Logik!$D3819,1,2)="OE",Logik!F3819,"")</f>
        <v>3</v>
      </c>
    </row>
    <row r="3820" spans="1:5" x14ac:dyDescent="0.35">
      <c r="A3820" s="4">
        <v>3819</v>
      </c>
      <c r="B3820" s="4" t="str">
        <f>IF(MID(Logik!$D3820,1,2)="OE",Logik!C3820,"")</f>
        <v>WDW</v>
      </c>
      <c r="C3820" s="4" t="str">
        <f>IF(MID(Logik!$D3820,1,2)="OE",Logik!D3820,"")</f>
        <v>OE3</v>
      </c>
      <c r="D3820" s="6" t="str">
        <f>IF(MID(Logik!$D3820,1,2)="OE",Logik!E3820,"")</f>
        <v>Donig Walter 2483 Ebreichsdorf Gaernäckerstr. 24-26</v>
      </c>
      <c r="E3820" s="4" t="str">
        <f>IF(MID(Logik!$D3820,1,2)="OE",Logik!F3820,"")</f>
        <v>1</v>
      </c>
    </row>
    <row r="3821" spans="1:5" hidden="1" x14ac:dyDescent="0.35">
      <c r="A3821" s="4">
        <v>3820</v>
      </c>
      <c r="B3821" s="4" t="str">
        <f>IF(MID(Logik!$D3821,1,2)="OE",Logik!C3821,"")</f>
        <v/>
      </c>
      <c r="C3821" s="4" t="str">
        <f>IF(MID(Logik!$D3821,1,2)="OE",Logik!D3821,"")</f>
        <v/>
      </c>
      <c r="D3821" s="6" t="str">
        <f>IF(MID(Logik!$D3821,1,2)="OE",Logik!E3821,"")</f>
        <v/>
      </c>
      <c r="E3821" s="4" t="str">
        <f>IF(MID(Logik!$D3821,1,2)="OE",Logik!F3821,"")</f>
        <v/>
      </c>
    </row>
    <row r="3822" spans="1:5" hidden="1" x14ac:dyDescent="0.35">
      <c r="A3822" s="4">
        <v>3821</v>
      </c>
      <c r="B3822" s="4" t="str">
        <f>IF(MID(Logik!$D3822,1,2)="OE",Logik!C3822,"")</f>
        <v/>
      </c>
      <c r="C3822" s="4" t="str">
        <f>IF(MID(Logik!$D3822,1,2)="OE",Logik!D3822,"")</f>
        <v/>
      </c>
      <c r="D3822" s="6" t="str">
        <f>IF(MID(Logik!$D3822,1,2)="OE",Logik!E3822,"")</f>
        <v/>
      </c>
      <c r="E3822" s="4" t="str">
        <f>IF(MID(Logik!$D3822,1,2)="OE",Logik!F3822,"")</f>
        <v/>
      </c>
    </row>
    <row r="3823" spans="1:5" hidden="1" x14ac:dyDescent="0.35">
      <c r="A3823" s="4">
        <v>3822</v>
      </c>
      <c r="B3823" s="4" t="str">
        <f>IF(MID(Logik!$D3823,1,2)="OE",Logik!C3823,"")</f>
        <v/>
      </c>
      <c r="C3823" s="4" t="str">
        <f>IF(MID(Logik!$D3823,1,2)="OE",Logik!D3823,"")</f>
        <v/>
      </c>
      <c r="D3823" s="6" t="str">
        <f>IF(MID(Logik!$D3823,1,2)="OE",Logik!E3823,"")</f>
        <v/>
      </c>
      <c r="E3823" s="4" t="str">
        <f>IF(MID(Logik!$D3823,1,2)="OE",Logik!F3823,"")</f>
        <v/>
      </c>
    </row>
    <row r="3824" spans="1:5" hidden="1" x14ac:dyDescent="0.35">
      <c r="A3824" s="4">
        <v>3823</v>
      </c>
      <c r="B3824" s="4" t="str">
        <f>IF(MID(Logik!$D3824,1,2)="OE",Logik!C3824,"")</f>
        <v/>
      </c>
      <c r="C3824" s="4" t="str">
        <f>IF(MID(Logik!$D3824,1,2)="OE",Logik!D3824,"")</f>
        <v/>
      </c>
      <c r="D3824" s="6" t="str">
        <f>IF(MID(Logik!$D3824,1,2)="OE",Logik!E3824,"")</f>
        <v/>
      </c>
      <c r="E3824" s="4" t="str">
        <f>IF(MID(Logik!$D3824,1,2)="OE",Logik!F3824,"")</f>
        <v/>
      </c>
    </row>
    <row r="3825" spans="1:5" hidden="1" x14ac:dyDescent="0.35">
      <c r="A3825" s="4">
        <v>3824</v>
      </c>
      <c r="B3825" s="4" t="str">
        <f>IF(MID(Logik!$D3825,1,2)="OE",Logik!C3825,"")</f>
        <v/>
      </c>
      <c r="C3825" s="4" t="str">
        <f>IF(MID(Logik!$D3825,1,2)="OE",Logik!D3825,"")</f>
        <v/>
      </c>
      <c r="D3825" s="6" t="str">
        <f>IF(MID(Logik!$D3825,1,2)="OE",Logik!E3825,"")</f>
        <v/>
      </c>
      <c r="E3825" s="4" t="str">
        <f>IF(MID(Logik!$D3825,1,2)="OE",Logik!F3825,"")</f>
        <v/>
      </c>
    </row>
    <row r="3826" spans="1:5" hidden="1" x14ac:dyDescent="0.35">
      <c r="A3826" s="4">
        <v>3825</v>
      </c>
      <c r="B3826" s="4" t="str">
        <f>IF(MID(Logik!$D3826,1,2)="OE",Logik!C3826,"")</f>
        <v/>
      </c>
      <c r="C3826" s="4" t="str">
        <f>IF(MID(Logik!$D3826,1,2)="OE",Logik!D3826,"")</f>
        <v/>
      </c>
      <c r="D3826" s="6" t="str">
        <f>IF(MID(Logik!$D3826,1,2)="OE",Logik!E3826,"")</f>
        <v/>
      </c>
      <c r="E3826" s="4" t="str">
        <f>IF(MID(Logik!$D3826,1,2)="OE",Logik!F3826,"")</f>
        <v/>
      </c>
    </row>
    <row r="3827" spans="1:5" hidden="1" x14ac:dyDescent="0.35">
      <c r="A3827" s="4">
        <v>3826</v>
      </c>
      <c r="B3827" s="4" t="str">
        <f>IF(MID(Logik!$D3827,1,2)="OE",Logik!C3827,"")</f>
        <v/>
      </c>
      <c r="C3827" s="4" t="str">
        <f>IF(MID(Logik!$D3827,1,2)="OE",Logik!D3827,"")</f>
        <v/>
      </c>
      <c r="D3827" s="6" t="str">
        <f>IF(MID(Logik!$D3827,1,2)="OE",Logik!E3827,"")</f>
        <v/>
      </c>
      <c r="E3827" s="4" t="str">
        <f>IF(MID(Logik!$D3827,1,2)="OE",Logik!F3827,"")</f>
        <v/>
      </c>
    </row>
    <row r="3828" spans="1:5" hidden="1" x14ac:dyDescent="0.35">
      <c r="A3828" s="4">
        <v>3827</v>
      </c>
      <c r="B3828" s="4" t="str">
        <f>IF(MID(Logik!$D3828,1,2)="OE",Logik!C3828,"")</f>
        <v/>
      </c>
      <c r="C3828" s="4" t="str">
        <f>IF(MID(Logik!$D3828,1,2)="OE",Logik!D3828,"")</f>
        <v/>
      </c>
      <c r="D3828" s="6" t="str">
        <f>IF(MID(Logik!$D3828,1,2)="OE",Logik!E3828,"")</f>
        <v/>
      </c>
      <c r="E3828" s="4" t="str">
        <f>IF(MID(Logik!$D3828,1,2)="OE",Logik!F3828,"")</f>
        <v/>
      </c>
    </row>
    <row r="3829" spans="1:5" hidden="1" x14ac:dyDescent="0.35">
      <c r="A3829" s="4">
        <v>3828</v>
      </c>
      <c r="B3829" s="4" t="str">
        <f>IF(MID(Logik!$D3829,1,2)="OE",Logik!C3829,"")</f>
        <v/>
      </c>
      <c r="C3829" s="4" t="str">
        <f>IF(MID(Logik!$D3829,1,2)="OE",Logik!D3829,"")</f>
        <v/>
      </c>
      <c r="D3829" s="6" t="str">
        <f>IF(MID(Logik!$D3829,1,2)="OE",Logik!E3829,"")</f>
        <v/>
      </c>
      <c r="E3829" s="4" t="str">
        <f>IF(MID(Logik!$D3829,1,2)="OE",Logik!F3829,"")</f>
        <v/>
      </c>
    </row>
    <row r="3830" spans="1:5" hidden="1" x14ac:dyDescent="0.35">
      <c r="A3830" s="4">
        <v>3829</v>
      </c>
      <c r="B3830" s="4" t="str">
        <f>IF(MID(Logik!$D3830,1,2)="OE",Logik!C3830,"")</f>
        <v/>
      </c>
      <c r="C3830" s="4" t="str">
        <f>IF(MID(Logik!$D3830,1,2)="OE",Logik!D3830,"")</f>
        <v/>
      </c>
      <c r="D3830" s="6" t="str">
        <f>IF(MID(Logik!$D3830,1,2)="OE",Logik!E3830,"")</f>
        <v/>
      </c>
      <c r="E3830" s="4" t="str">
        <f>IF(MID(Logik!$D3830,1,2)="OE",Logik!F3830,"")</f>
        <v/>
      </c>
    </row>
    <row r="3831" spans="1:5" x14ac:dyDescent="0.35">
      <c r="A3831" s="4">
        <v>3830</v>
      </c>
      <c r="B3831" s="4" t="str">
        <f>IF(MID(Logik!$D3831,1,2)="OE",Logik!C3831,"")</f>
        <v>WEC</v>
      </c>
      <c r="C3831" s="4" t="str">
        <f>IF(MID(Logik!$D3831,1,2)="OE",Logik!D3831,"")</f>
        <v>OE3</v>
      </c>
      <c r="D3831" s="6" t="str">
        <f>IF(MID(Logik!$D3831,1,2)="OE",Logik!E3831,"")</f>
        <v>Egger Winfried 2384 Breitenfurt Bei Wien Quellenweg 38</v>
      </c>
      <c r="E3831" s="4" t="str">
        <f>IF(MID(Logik!$D3831,1,2)="OE",Logik!F3831,"")</f>
        <v>1</v>
      </c>
    </row>
    <row r="3832" spans="1:5" x14ac:dyDescent="0.35">
      <c r="A3832" s="4">
        <v>3831</v>
      </c>
      <c r="B3832" s="4" t="str">
        <f>IF(MID(Logik!$D3832,1,2)="OE",Logik!C3832,"")</f>
        <v>WEK</v>
      </c>
      <c r="C3832" s="4" t="str">
        <f>IF(MID(Logik!$D3832,1,2)="OE",Logik!D3832,"")</f>
        <v>OE3</v>
      </c>
      <c r="D3832" s="6" t="str">
        <f>IF(MID(Logik!$D3832,1,2)="OE",Logik!E3832,"")</f>
        <v>Wesseli Martin 3053 Laaben Klamm 40</v>
      </c>
      <c r="E3832" s="4" t="str">
        <f>IF(MID(Logik!$D3832,1,2)="OE",Logik!F3832,"")</f>
        <v>1</v>
      </c>
    </row>
    <row r="3833" spans="1:5" x14ac:dyDescent="0.35">
      <c r="A3833" s="4">
        <v>3832</v>
      </c>
      <c r="B3833" s="4" t="str">
        <f>IF(MID(Logik!$D3833,1,2)="OE",Logik!C3833,"")</f>
        <v>WFA</v>
      </c>
      <c r="C3833" s="4" t="str">
        <f>IF(MID(Logik!$D3833,1,2)="OE",Logik!D3833,"")</f>
        <v>OE3</v>
      </c>
      <c r="D3833" s="6" t="str">
        <f>IF(MID(Logik!$D3833,1,2)="OE",Logik!E3833,"")</f>
        <v>Franta Wolfgang 3032 Eichgraben Karl Föderlstr 10</v>
      </c>
      <c r="E3833" s="4" t="str">
        <f>IF(MID(Logik!$D3833,1,2)="OE",Logik!F3833,"")</f>
        <v>1</v>
      </c>
    </row>
    <row r="3834" spans="1:5" x14ac:dyDescent="0.35">
      <c r="A3834" s="4">
        <v>3833</v>
      </c>
      <c r="B3834" s="4" t="str">
        <f>IF(MID(Logik!$D3834,1,2)="OE",Logik!C3834,"")</f>
        <v>WFC</v>
      </c>
      <c r="C3834" s="4" t="str">
        <f>IF(MID(Logik!$D3834,1,2)="OE",Logik!D3834,"")</f>
        <v>OE3</v>
      </c>
      <c r="D3834" s="6" t="str">
        <f>IF(MID(Logik!$D3834,1,2)="OE",Logik!E3834,"")</f>
        <v>Fallmann Werner 2000 Stockerau Neubau 67/1/26</v>
      </c>
      <c r="E3834" s="4" t="str">
        <f>IF(MID(Logik!$D3834,1,2)="OE",Logik!F3834,"")</f>
        <v>1</v>
      </c>
    </row>
    <row r="3835" spans="1:5" x14ac:dyDescent="0.35">
      <c r="A3835" s="4">
        <v>3834</v>
      </c>
      <c r="B3835" s="4" t="str">
        <f>IF(MID(Logik!$D3835,1,2)="OE",Logik!C3835,"")</f>
        <v>WFU</v>
      </c>
      <c r="C3835" s="4" t="str">
        <f>IF(MID(Logik!$D3835,1,2)="OE",Logik!D3835,"")</f>
        <v>OE3</v>
      </c>
      <c r="D3835" s="6" t="str">
        <f>IF(MID(Logik!$D3835,1,2)="OE",Logik!E3835,"")</f>
        <v>Frinder Werner 3032 Eichgraben Brombeerstr. 24</v>
      </c>
      <c r="E3835" s="4" t="str">
        <f>IF(MID(Logik!$D3835,1,2)="OE",Logik!F3835,"")</f>
        <v>1</v>
      </c>
    </row>
    <row r="3836" spans="1:5" x14ac:dyDescent="0.35">
      <c r="A3836" s="4">
        <v>3835</v>
      </c>
      <c r="B3836" s="4" t="str">
        <f>IF(MID(Logik!$D3836,1,2)="OE",Logik!C3836,"")</f>
        <v>WGC</v>
      </c>
      <c r="C3836" s="4" t="str">
        <f>IF(MID(Logik!$D3836,1,2)="OE",Logik!D3836,"")</f>
        <v>OE3</v>
      </c>
      <c r="D3836" s="6" t="str">
        <f>IF(MID(Logik!$D3836,1,2)="OE",Logik!E3836,"")</f>
        <v>Grande Wolfgang 3413 Hintersdorf Hauptstraße 61</v>
      </c>
      <c r="E3836" s="4" t="str">
        <f>IF(MID(Logik!$D3836,1,2)="OE",Logik!F3836,"")</f>
        <v>1</v>
      </c>
    </row>
    <row r="3837" spans="1:5" x14ac:dyDescent="0.35">
      <c r="A3837" s="4">
        <v>3836</v>
      </c>
      <c r="B3837" s="4" t="str">
        <f>IF(MID(Logik!$D3837,1,2)="OE",Logik!C3837,"")</f>
        <v>WGU</v>
      </c>
      <c r="C3837" s="4" t="str">
        <f>IF(MID(Logik!$D3837,1,2)="OE",Logik!D3837,"")</f>
        <v>OE3</v>
      </c>
      <c r="D3837" s="6" t="str">
        <f>IF(MID(Logik!$D3837,1,2)="OE",Logik!E3837,"")</f>
        <v>Weber Gerald 3924 Schloss Rosenau Niederneustift 91</v>
      </c>
      <c r="E3837" s="4" t="str">
        <f>IF(MID(Logik!$D3837,1,2)="OE",Logik!F3837,"")</f>
        <v>1</v>
      </c>
    </row>
    <row r="3838" spans="1:5" x14ac:dyDescent="0.35">
      <c r="A3838" s="4">
        <v>3837</v>
      </c>
      <c r="B3838" s="4" t="str">
        <f>IF(MID(Logik!$D3838,1,2)="OE",Logik!C3838,"")</f>
        <v>WGW</v>
      </c>
      <c r="C3838" s="4" t="str">
        <f>IF(MID(Logik!$D3838,1,2)="OE",Logik!D3838,"")</f>
        <v>OE3</v>
      </c>
      <c r="D3838" s="6" t="str">
        <f>IF(MID(Logik!$D3838,1,2)="OE",Logik!E3838,"")</f>
        <v>Gruber Wolfgang Stockerau Dr Fuchs-G 4/2/27</v>
      </c>
      <c r="E3838" s="4" t="str">
        <f>IF(MID(Logik!$D3838,1,2)="OE",Logik!F3838,"")</f>
        <v>1</v>
      </c>
    </row>
    <row r="3839" spans="1:5" x14ac:dyDescent="0.35">
      <c r="A3839" s="4">
        <v>3838</v>
      </c>
      <c r="B3839" s="4" t="str">
        <f>IF(MID(Logik!$D3839,1,2)="OE",Logik!C3839,"")</f>
        <v>WHA</v>
      </c>
      <c r="C3839" s="4" t="str">
        <f>IF(MID(Logik!$D3839,1,2)="OE",Logik!D3839,"")</f>
        <v>OE3</v>
      </c>
      <c r="D3839" s="6" t="str">
        <f>IF(MID(Logik!$D3839,1,2)="OE",Logik!E3839,"")</f>
        <v>Weinfurter Herbert Waidhofen/Ybbs Reichenauerstrasse 36</v>
      </c>
      <c r="E3839" s="4" t="str">
        <f>IF(MID(Logik!$D3839,1,2)="OE",Logik!F3839,"")</f>
        <v>1</v>
      </c>
    </row>
    <row r="3840" spans="1:5" x14ac:dyDescent="0.35">
      <c r="A3840" s="4">
        <v>3839</v>
      </c>
      <c r="B3840" s="4" t="str">
        <f>IF(MID(Logik!$D3840,1,2)="OE",Logik!C3840,"")</f>
        <v>WHB</v>
      </c>
      <c r="C3840" s="4" t="str">
        <f>IF(MID(Logik!$D3840,1,2)="OE",Logik!D3840,"")</f>
        <v>OE3</v>
      </c>
      <c r="D3840" s="6" t="str">
        <f>IF(MID(Logik!$D3840,1,2)="OE",Logik!E3840,"")</f>
        <v>Hoschek Wilhelm Fischamend Dr Karl Rennerstr 3</v>
      </c>
      <c r="E3840" s="4" t="str">
        <f>IF(MID(Logik!$D3840,1,2)="OE",Logik!F3840,"")</f>
        <v>1</v>
      </c>
    </row>
    <row r="3841" spans="1:5" x14ac:dyDescent="0.35">
      <c r="A3841" s="4">
        <v>3840</v>
      </c>
      <c r="B3841" s="4" t="str">
        <f>IF(MID(Logik!$D3841,1,2)="OE",Logik!C3841,"")</f>
        <v>WHS</v>
      </c>
      <c r="C3841" s="4" t="str">
        <f>IF(MID(Logik!$D3841,1,2)="OE",Logik!D3841,"")</f>
        <v>OE3</v>
      </c>
      <c r="D3841" s="6" t="str">
        <f>IF(MID(Logik!$D3841,1,2)="OE",Logik!E3841,"")</f>
        <v>*-*-* *-*-* *-*-*</v>
      </c>
      <c r="E3841" s="4" t="str">
        <f>IF(MID(Logik!$D3841,1,2)="OE",Logik!F3841,"")</f>
        <v>3</v>
      </c>
    </row>
    <row r="3842" spans="1:5" x14ac:dyDescent="0.35">
      <c r="A3842" s="4">
        <v>3841</v>
      </c>
      <c r="B3842" s="4" t="str">
        <f>IF(MID(Logik!$D3842,1,2)="OE",Logik!C3842,"")</f>
        <v>WHU</v>
      </c>
      <c r="C3842" s="4" t="str">
        <f>IF(MID(Logik!$D3842,1,2)="OE",Logik!D3842,"")</f>
        <v>OE3</v>
      </c>
      <c r="D3842" s="6" t="str">
        <f>IF(MID(Logik!$D3842,1,2)="OE",Logik!E3842,"")</f>
        <v>Haslinger Wolfgang 2203 Großebersdorf Manhartsbrunn,Dorfstr 5</v>
      </c>
      <c r="E3842" s="4" t="str">
        <f>IF(MID(Logik!$D3842,1,2)="OE",Logik!F3842,"")</f>
        <v>1</v>
      </c>
    </row>
    <row r="3843" spans="1:5" x14ac:dyDescent="0.35">
      <c r="A3843" s="4">
        <v>3842</v>
      </c>
      <c r="B3843" s="4" t="str">
        <f>IF(MID(Logik!$D3843,1,2)="OE",Logik!C3843,"")</f>
        <v>WHW</v>
      </c>
      <c r="C3843" s="4" t="str">
        <f>IF(MID(Logik!$D3843,1,2)="OE",Logik!D3843,"")</f>
        <v>OE3</v>
      </c>
      <c r="D3843" s="6" t="str">
        <f>IF(MID(Logik!$D3843,1,2)="OE",Logik!E3843,"")</f>
        <v>Wagner Herbert 3100 Sankt Pölten Mittelg. 12</v>
      </c>
      <c r="E3843" s="4" t="str">
        <f>IF(MID(Logik!$D3843,1,2)="OE",Logik!F3843,"")</f>
        <v>1</v>
      </c>
    </row>
    <row r="3844" spans="1:5" x14ac:dyDescent="0.35">
      <c r="A3844" s="4">
        <v>3843</v>
      </c>
      <c r="B3844" s="4" t="str">
        <f>IF(MID(Logik!$D3844,1,2)="OE",Logik!C3844,"")</f>
        <v>WIF</v>
      </c>
      <c r="C3844" s="4" t="str">
        <f>IF(MID(Logik!$D3844,1,2)="OE",Logik!D3844,"")</f>
        <v>OE3</v>
      </c>
      <c r="D3844" s="6" t="str">
        <f>IF(MID(Logik!$D3844,1,2)="OE",Logik!E3844,"")</f>
        <v>Widhalm Franz 3430 Tulln An Der Donau Frauentorgasse 45-51/3/8</v>
      </c>
      <c r="E3844" s="4" t="str">
        <f>IF(MID(Logik!$D3844,1,2)="OE",Logik!F3844,"")</f>
        <v>1</v>
      </c>
    </row>
    <row r="3845" spans="1:5" x14ac:dyDescent="0.35">
      <c r="A3845" s="4">
        <v>3844</v>
      </c>
      <c r="B3845" s="4" t="str">
        <f>IF(MID(Logik!$D3845,1,2)="OE",Logik!C3845,"")</f>
        <v>WIM</v>
      </c>
      <c r="C3845" s="4" t="str">
        <f>IF(MID(Logik!$D3845,1,2)="OE",Logik!D3845,"")</f>
        <v>OE3</v>
      </c>
      <c r="D3845" s="6" t="str">
        <f>IF(MID(Logik!$D3845,1,2)="OE",Logik!E3845,"")</f>
        <v>Wallentin Heinz 2340 Mödling Josef Schleussner-Straße 8-10/3/23</v>
      </c>
      <c r="E3845" s="4" t="str">
        <f>IF(MID(Logik!$D3845,1,2)="OE",Logik!F3845,"")</f>
        <v>1</v>
      </c>
    </row>
    <row r="3846" spans="1:5" x14ac:dyDescent="0.35">
      <c r="A3846" s="4">
        <v>3845</v>
      </c>
      <c r="B3846" s="4" t="str">
        <f>IF(MID(Logik!$D3846,1,2)="OE",Logik!C3846,"")</f>
        <v>WKK</v>
      </c>
      <c r="C3846" s="4" t="str">
        <f>IF(MID(Logik!$D3846,1,2)="OE",Logik!D3846,"")</f>
        <v>OE3</v>
      </c>
      <c r="D3846" s="6" t="str">
        <f>IF(MID(Logik!$D3846,1,2)="OE",Logik!E3846,"")</f>
        <v>*-*-* *-*-* *-*-*</v>
      </c>
      <c r="E3846" s="4" t="str">
        <f>IF(MID(Logik!$D3846,1,2)="OE",Logik!F3846,"")</f>
        <v>1</v>
      </c>
    </row>
    <row r="3847" spans="1:5" x14ac:dyDescent="0.35">
      <c r="A3847" s="4">
        <v>3846</v>
      </c>
      <c r="B3847" s="4" t="str">
        <f>IF(MID(Logik!$D3847,1,2)="OE",Logik!C3847,"")</f>
        <v>WKS</v>
      </c>
      <c r="C3847" s="4" t="str">
        <f>IF(MID(Logik!$D3847,1,2)="OE",Logik!D3847,"")</f>
        <v>OE3</v>
      </c>
      <c r="D3847" s="6" t="str">
        <f>IF(MID(Logik!$D3847,1,2)="OE",Logik!E3847,"")</f>
        <v>Kropacek Willibald Schrems Kottinghoermanns 57</v>
      </c>
      <c r="E3847" s="4" t="str">
        <f>IF(MID(Logik!$D3847,1,2)="OE",Logik!F3847,"")</f>
        <v>1</v>
      </c>
    </row>
    <row r="3848" spans="1:5" x14ac:dyDescent="0.35">
      <c r="A3848" s="4">
        <v>3847</v>
      </c>
      <c r="B3848" s="4" t="str">
        <f>IF(MID(Logik!$D3848,1,2)="OE",Logik!C3848,"")</f>
        <v>WKU</v>
      </c>
      <c r="C3848" s="4" t="str">
        <f>IF(MID(Logik!$D3848,1,2)="OE",Logik!D3848,"")</f>
        <v>OE3</v>
      </c>
      <c r="D3848" s="6" t="str">
        <f>IF(MID(Logik!$D3848,1,2)="OE",Logik!E3848,"")</f>
        <v>Wolf Klaus 2514 Wienersdorf Gregor-Mendel-Str. 13/2/25</v>
      </c>
      <c r="E3848" s="4" t="str">
        <f>IF(MID(Logik!$D3848,1,2)="OE",Logik!F3848,"")</f>
        <v>1</v>
      </c>
    </row>
    <row r="3849" spans="1:5" x14ac:dyDescent="0.35">
      <c r="A3849" s="4">
        <v>3848</v>
      </c>
      <c r="B3849" s="4" t="str">
        <f>IF(MID(Logik!$D3849,1,2)="OE",Logik!C3849,"")</f>
        <v>WKV</v>
      </c>
      <c r="C3849" s="4" t="str">
        <f>IF(MID(Logik!$D3849,1,2)="OE",Logik!D3849,"")</f>
        <v>OE3</v>
      </c>
      <c r="D3849" s="6" t="str">
        <f>IF(MID(Logik!$D3849,1,2)="OE",Logik!E3849,"")</f>
        <v>Kraus Wolfgang 2514 Traiskirchen Ferdinand Raimundstr. 13</v>
      </c>
      <c r="E3849" s="4" t="str">
        <f>IF(MID(Logik!$D3849,1,2)="OE",Logik!F3849,"")</f>
        <v>4</v>
      </c>
    </row>
    <row r="3850" spans="1:5" x14ac:dyDescent="0.35">
      <c r="A3850" s="4">
        <v>3849</v>
      </c>
      <c r="B3850" s="4" t="str">
        <f>IF(MID(Logik!$D3850,1,2)="OE",Logik!C3850,"")</f>
        <v>WLC</v>
      </c>
      <c r="C3850" s="4" t="str">
        <f>IF(MID(Logik!$D3850,1,2)="OE",Logik!D3850,"")</f>
        <v>OE3</v>
      </c>
      <c r="D3850" s="6" t="str">
        <f>IF(MID(Logik!$D3850,1,2)="OE",Logik!E3850,"")</f>
        <v>Lunte Wolfgang 2380 Perchtoldsdorf Franz-Liszt-Gasse 6</v>
      </c>
      <c r="E3850" s="4" t="str">
        <f>IF(MID(Logik!$D3850,1,2)="OE",Logik!F3850,"")</f>
        <v>1</v>
      </c>
    </row>
    <row r="3851" spans="1:5" x14ac:dyDescent="0.35">
      <c r="A3851" s="4">
        <v>3850</v>
      </c>
      <c r="B3851" s="4" t="str">
        <f>IF(MID(Logik!$D3851,1,2)="OE",Logik!C3851,"")</f>
        <v>WLS</v>
      </c>
      <c r="C3851" s="4" t="str">
        <f>IF(MID(Logik!$D3851,1,2)="OE",Logik!D3851,"")</f>
        <v>OE3</v>
      </c>
      <c r="D3851" s="6" t="str">
        <f>IF(MID(Logik!$D3851,1,2)="OE",Logik!E3851,"")</f>
        <v>Levin Wolfgang Stockerau Senningerstrasse 2</v>
      </c>
      <c r="E3851" s="4" t="str">
        <f>IF(MID(Logik!$D3851,1,2)="OE",Logik!F3851,"")</f>
        <v>1</v>
      </c>
    </row>
    <row r="3852" spans="1:5" x14ac:dyDescent="0.35">
      <c r="A3852" s="4">
        <v>3851</v>
      </c>
      <c r="B3852" s="4" t="str">
        <f>IF(MID(Logik!$D3852,1,2)="OE",Logik!C3852,"")</f>
        <v>WLU</v>
      </c>
      <c r="C3852" s="4" t="str">
        <f>IF(MID(Logik!$D3852,1,2)="OE",Logik!D3852,"")</f>
        <v>OE3</v>
      </c>
      <c r="D3852" s="6" t="str">
        <f>IF(MID(Logik!$D3852,1,2)="OE",Logik!E3852,"")</f>
        <v>Leszkovics Walter Laxenburg Niklas Steuber-Gasse 15</v>
      </c>
      <c r="E3852" s="4" t="str">
        <f>IF(MID(Logik!$D3852,1,2)="OE",Logik!F3852,"")</f>
        <v>1</v>
      </c>
    </row>
    <row r="3853" spans="1:5" x14ac:dyDescent="0.35">
      <c r="A3853" s="4">
        <v>3852</v>
      </c>
      <c r="B3853" s="4" t="str">
        <f>IF(MID(Logik!$D3853,1,2)="OE",Logik!C3853,"")</f>
        <v>WLW</v>
      </c>
      <c r="C3853" s="4" t="str">
        <f>IF(MID(Logik!$D3853,1,2)="OE",Logik!D3853,"")</f>
        <v>OE3</v>
      </c>
      <c r="D3853" s="6" t="str">
        <f>IF(MID(Logik!$D3853,1,2)="OE",Logik!E3853,"")</f>
        <v>Langer Wolfgang 3383 Hürm Aufeldgasse 19</v>
      </c>
      <c r="E3853" s="4" t="str">
        <f>IF(MID(Logik!$D3853,1,2)="OE",Logik!F3853,"")</f>
        <v>1</v>
      </c>
    </row>
    <row r="3854" spans="1:5" x14ac:dyDescent="0.35">
      <c r="A3854" s="4">
        <v>3853</v>
      </c>
      <c r="B3854" s="4" t="str">
        <f>IF(MID(Logik!$D3854,1,2)="OE",Logik!C3854,"")</f>
        <v>WMA</v>
      </c>
      <c r="C3854" s="4" t="str">
        <f>IF(MID(Logik!$D3854,1,2)="OE",Logik!D3854,"")</f>
        <v>OE3</v>
      </c>
      <c r="D3854" s="6" t="str">
        <f>IF(MID(Logik!$D3854,1,2)="OE",Logik!E3854,"")</f>
        <v>Wagenhofer Martin 3071 Böheimkirchen Am Steinbühel 5</v>
      </c>
      <c r="E3854" s="4" t="str">
        <f>IF(MID(Logik!$D3854,1,2)="OE",Logik!F3854,"")</f>
        <v>1</v>
      </c>
    </row>
    <row r="3855" spans="1:5" x14ac:dyDescent="0.35">
      <c r="A3855" s="4">
        <v>3854</v>
      </c>
      <c r="B3855" s="4" t="str">
        <f>IF(MID(Logik!$D3855,1,2)="OE",Logik!C3855,"")</f>
        <v>WMS</v>
      </c>
      <c r="C3855" s="4" t="str">
        <f>IF(MID(Logik!$D3855,1,2)="OE",Logik!D3855,"")</f>
        <v>OE3</v>
      </c>
      <c r="D3855" s="6" t="str">
        <f>IF(MID(Logik!$D3855,1,2)="OE",Logik!E3855,"")</f>
        <v>Müller Wolfgang 2105 Unterrohrbach Leobendorferstr. 38/3</v>
      </c>
      <c r="E3855" s="4" t="str">
        <f>IF(MID(Logik!$D3855,1,2)="OE",Logik!F3855,"")</f>
        <v>1</v>
      </c>
    </row>
    <row r="3856" spans="1:5" x14ac:dyDescent="0.35">
      <c r="A3856" s="4">
        <v>3855</v>
      </c>
      <c r="B3856" s="4" t="str">
        <f>IF(MID(Logik!$D3856,1,2)="OE",Logik!C3856,"")</f>
        <v>WMW</v>
      </c>
      <c r="C3856" s="4" t="str">
        <f>IF(MID(Logik!$D3856,1,2)="OE",Logik!D3856,"")</f>
        <v>OE3</v>
      </c>
      <c r="D3856" s="6" t="str">
        <f>IF(MID(Logik!$D3856,1,2)="OE",Logik!E3856,"")</f>
        <v>Moser Wolfgang 3354 Wolfsbach Haager Straße 13</v>
      </c>
      <c r="E3856" s="4" t="str">
        <f>IF(MID(Logik!$D3856,1,2)="OE",Logik!F3856,"")</f>
        <v>1</v>
      </c>
    </row>
    <row r="3857" spans="1:5" x14ac:dyDescent="0.35">
      <c r="A3857" s="4">
        <v>3856</v>
      </c>
      <c r="B3857" s="4" t="str">
        <f>IF(MID(Logik!$D3857,1,2)="OE",Logik!C3857,"")</f>
        <v>WNC</v>
      </c>
      <c r="C3857" s="4" t="str">
        <f>IF(MID(Logik!$D3857,1,2)="OE",Logik!D3857,"")</f>
        <v>OE3</v>
      </c>
      <c r="D3857" s="6" t="str">
        <f>IF(MID(Logik!$D3857,1,2)="OE",Logik!E3857,"")</f>
        <v>Nader Wolfgang Klausen-Leopdf Lengbachl 194</v>
      </c>
      <c r="E3857" s="4" t="str">
        <f>IF(MID(Logik!$D3857,1,2)="OE",Logik!F3857,"")</f>
        <v>1</v>
      </c>
    </row>
    <row r="3858" spans="1:5" x14ac:dyDescent="0.35">
      <c r="A3858" s="4">
        <v>3857</v>
      </c>
      <c r="B3858" s="4" t="str">
        <f>IF(MID(Logik!$D3858,1,2)="OE",Logik!C3858,"")</f>
        <v>WNN</v>
      </c>
      <c r="C3858" s="4" t="str">
        <f>IF(MID(Logik!$D3858,1,2)="OE",Logik!D3858,"")</f>
        <v>OE3</v>
      </c>
      <c r="D3858" s="6" t="str">
        <f>IF(MID(Logik!$D3858,1,2)="OE",Logik!E3858,"")</f>
        <v>Enöckl Werner 2122 Ulrichskirchen Viehtrift 7A</v>
      </c>
      <c r="E3858" s="4" t="str">
        <f>IF(MID(Logik!$D3858,1,2)="OE",Logik!F3858,"")</f>
        <v>1</v>
      </c>
    </row>
    <row r="3859" spans="1:5" x14ac:dyDescent="0.35">
      <c r="A3859" s="4">
        <v>3858</v>
      </c>
      <c r="B3859" s="4" t="str">
        <f>IF(MID(Logik!$D3859,1,2)="OE",Logik!C3859,"")</f>
        <v>WNS</v>
      </c>
      <c r="C3859" s="4" t="str">
        <f>IF(MID(Logik!$D3859,1,2)="OE",Logik!D3859,"")</f>
        <v>OE3</v>
      </c>
      <c r="D3859" s="6" t="str">
        <f>IF(MID(Logik!$D3859,1,2)="OE",Logik!E3859,"")</f>
        <v>*-*-* *-*-* *-*-*</v>
      </c>
      <c r="E3859" s="4" t="str">
        <f>IF(MID(Logik!$D3859,1,2)="OE",Logik!F3859,"")</f>
        <v>1</v>
      </c>
    </row>
    <row r="3860" spans="1:5" hidden="1" x14ac:dyDescent="0.35">
      <c r="A3860" s="4">
        <v>3859</v>
      </c>
      <c r="B3860" s="4" t="str">
        <f>IF(MID(Logik!$D3860,1,2)="OE",Logik!C3860,"")</f>
        <v/>
      </c>
      <c r="C3860" s="4" t="str">
        <f>IF(MID(Logik!$D3860,1,2)="OE",Logik!D3860,"")</f>
        <v/>
      </c>
      <c r="D3860" s="6" t="str">
        <f>IF(MID(Logik!$D3860,1,2)="OE",Logik!E3860,"")</f>
        <v/>
      </c>
      <c r="E3860" s="4" t="str">
        <f>IF(MID(Logik!$D3860,1,2)="OE",Logik!F3860,"")</f>
        <v/>
      </c>
    </row>
    <row r="3861" spans="1:5" hidden="1" x14ac:dyDescent="0.35">
      <c r="A3861" s="4">
        <v>3860</v>
      </c>
      <c r="B3861" s="4" t="str">
        <f>IF(MID(Logik!$D3861,1,2)="OE",Logik!C3861,"")</f>
        <v/>
      </c>
      <c r="C3861" s="4" t="str">
        <f>IF(MID(Logik!$D3861,1,2)="OE",Logik!D3861,"")</f>
        <v/>
      </c>
      <c r="D3861" s="6" t="str">
        <f>IF(MID(Logik!$D3861,1,2)="OE",Logik!E3861,"")</f>
        <v/>
      </c>
      <c r="E3861" s="4" t="str">
        <f>IF(MID(Logik!$D3861,1,2)="OE",Logik!F3861,"")</f>
        <v/>
      </c>
    </row>
    <row r="3862" spans="1:5" hidden="1" x14ac:dyDescent="0.35">
      <c r="A3862" s="4">
        <v>3861</v>
      </c>
      <c r="B3862" s="4" t="str">
        <f>IF(MID(Logik!$D3862,1,2)="OE",Logik!C3862,"")</f>
        <v/>
      </c>
      <c r="C3862" s="4" t="str">
        <f>IF(MID(Logik!$D3862,1,2)="OE",Logik!D3862,"")</f>
        <v/>
      </c>
      <c r="D3862" s="6" t="str">
        <f>IF(MID(Logik!$D3862,1,2)="OE",Logik!E3862,"")</f>
        <v/>
      </c>
      <c r="E3862" s="4" t="str">
        <f>IF(MID(Logik!$D3862,1,2)="OE",Logik!F3862,"")</f>
        <v/>
      </c>
    </row>
    <row r="3863" spans="1:5" hidden="1" x14ac:dyDescent="0.35">
      <c r="A3863" s="4">
        <v>3862</v>
      </c>
      <c r="B3863" s="4" t="str">
        <f>IF(MID(Logik!$D3863,1,2)="OE",Logik!C3863,"")</f>
        <v/>
      </c>
      <c r="C3863" s="4" t="str">
        <f>IF(MID(Logik!$D3863,1,2)="OE",Logik!D3863,"")</f>
        <v/>
      </c>
      <c r="D3863" s="6" t="str">
        <f>IF(MID(Logik!$D3863,1,2)="OE",Logik!E3863,"")</f>
        <v/>
      </c>
      <c r="E3863" s="4" t="str">
        <f>IF(MID(Logik!$D3863,1,2)="OE",Logik!F3863,"")</f>
        <v/>
      </c>
    </row>
    <row r="3864" spans="1:5" hidden="1" x14ac:dyDescent="0.35">
      <c r="A3864" s="4">
        <v>3863</v>
      </c>
      <c r="B3864" s="4" t="str">
        <f>IF(MID(Logik!$D3864,1,2)="OE",Logik!C3864,"")</f>
        <v/>
      </c>
      <c r="C3864" s="4" t="str">
        <f>IF(MID(Logik!$D3864,1,2)="OE",Logik!D3864,"")</f>
        <v/>
      </c>
      <c r="D3864" s="6" t="str">
        <f>IF(MID(Logik!$D3864,1,2)="OE",Logik!E3864,"")</f>
        <v/>
      </c>
      <c r="E3864" s="4" t="str">
        <f>IF(MID(Logik!$D3864,1,2)="OE",Logik!F3864,"")</f>
        <v/>
      </c>
    </row>
    <row r="3865" spans="1:5" hidden="1" x14ac:dyDescent="0.35">
      <c r="A3865" s="4">
        <v>3864</v>
      </c>
      <c r="B3865" s="4" t="str">
        <f>IF(MID(Logik!$D3865,1,2)="OE",Logik!C3865,"")</f>
        <v/>
      </c>
      <c r="C3865" s="4" t="str">
        <f>IF(MID(Logik!$D3865,1,2)="OE",Logik!D3865,"")</f>
        <v/>
      </c>
      <c r="D3865" s="6" t="str">
        <f>IF(MID(Logik!$D3865,1,2)="OE",Logik!E3865,"")</f>
        <v/>
      </c>
      <c r="E3865" s="4" t="str">
        <f>IF(MID(Logik!$D3865,1,2)="OE",Logik!F3865,"")</f>
        <v/>
      </c>
    </row>
    <row r="3866" spans="1:5" hidden="1" x14ac:dyDescent="0.35">
      <c r="A3866" s="4">
        <v>3865</v>
      </c>
      <c r="B3866" s="4" t="str">
        <f>IF(MID(Logik!$D3866,1,2)="OE",Logik!C3866,"")</f>
        <v/>
      </c>
      <c r="C3866" s="4" t="str">
        <f>IF(MID(Logik!$D3866,1,2)="OE",Logik!D3866,"")</f>
        <v/>
      </c>
      <c r="D3866" s="6" t="str">
        <f>IF(MID(Logik!$D3866,1,2)="OE",Logik!E3866,"")</f>
        <v/>
      </c>
      <c r="E3866" s="4" t="str">
        <f>IF(MID(Logik!$D3866,1,2)="OE",Logik!F3866,"")</f>
        <v/>
      </c>
    </row>
    <row r="3867" spans="1:5" hidden="1" x14ac:dyDescent="0.35">
      <c r="A3867" s="4">
        <v>3866</v>
      </c>
      <c r="B3867" s="4" t="str">
        <f>IF(MID(Logik!$D3867,1,2)="OE",Logik!C3867,"")</f>
        <v/>
      </c>
      <c r="C3867" s="4" t="str">
        <f>IF(MID(Logik!$D3867,1,2)="OE",Logik!D3867,"")</f>
        <v/>
      </c>
      <c r="D3867" s="6" t="str">
        <f>IF(MID(Logik!$D3867,1,2)="OE",Logik!E3867,"")</f>
        <v/>
      </c>
      <c r="E3867" s="4" t="str">
        <f>IF(MID(Logik!$D3867,1,2)="OE",Logik!F3867,"")</f>
        <v/>
      </c>
    </row>
    <row r="3868" spans="1:5" hidden="1" x14ac:dyDescent="0.35">
      <c r="A3868" s="4">
        <v>3867</v>
      </c>
      <c r="B3868" s="4" t="str">
        <f>IF(MID(Logik!$D3868,1,2)="OE",Logik!C3868,"")</f>
        <v/>
      </c>
      <c r="C3868" s="4" t="str">
        <f>IF(MID(Logik!$D3868,1,2)="OE",Logik!D3868,"")</f>
        <v/>
      </c>
      <c r="D3868" s="6" t="str">
        <f>IF(MID(Logik!$D3868,1,2)="OE",Logik!E3868,"")</f>
        <v/>
      </c>
      <c r="E3868" s="4" t="str">
        <f>IF(MID(Logik!$D3868,1,2)="OE",Logik!F3868,"")</f>
        <v/>
      </c>
    </row>
    <row r="3869" spans="1:5" hidden="1" x14ac:dyDescent="0.35">
      <c r="A3869" s="4">
        <v>3868</v>
      </c>
      <c r="B3869" s="4" t="str">
        <f>IF(MID(Logik!$D3869,1,2)="OE",Logik!C3869,"")</f>
        <v/>
      </c>
      <c r="C3869" s="4" t="str">
        <f>IF(MID(Logik!$D3869,1,2)="OE",Logik!D3869,"")</f>
        <v/>
      </c>
      <c r="D3869" s="6" t="str">
        <f>IF(MID(Logik!$D3869,1,2)="OE",Logik!E3869,"")</f>
        <v/>
      </c>
      <c r="E3869" s="4" t="str">
        <f>IF(MID(Logik!$D3869,1,2)="OE",Logik!F3869,"")</f>
        <v/>
      </c>
    </row>
    <row r="3870" spans="1:5" x14ac:dyDescent="0.35">
      <c r="A3870" s="4">
        <v>3869</v>
      </c>
      <c r="B3870" s="4" t="str">
        <f>IF(MID(Logik!$D3870,1,2)="OE",Logik!C3870,"")</f>
        <v>WOC</v>
      </c>
      <c r="C3870" s="4" t="str">
        <f>IF(MID(Logik!$D3870,1,2)="OE",Logik!D3870,"")</f>
        <v>OE3</v>
      </c>
      <c r="D3870" s="6" t="str">
        <f>IF(MID(Logik!$D3870,1,2)="OE",Logik!E3870,"")</f>
        <v>Holzmayer Werner Langenlois Bahnstr 69</v>
      </c>
      <c r="E3870" s="4" t="str">
        <f>IF(MID(Logik!$D3870,1,2)="OE",Logik!F3870,"")</f>
        <v>1</v>
      </c>
    </row>
    <row r="3871" spans="1:5" x14ac:dyDescent="0.35">
      <c r="A3871" s="4">
        <v>3870</v>
      </c>
      <c r="B3871" s="4" t="str">
        <f>IF(MID(Logik!$D3871,1,2)="OE",Logik!C3871,"")</f>
        <v>WOU</v>
      </c>
      <c r="C3871" s="4" t="str">
        <f>IF(MID(Logik!$D3871,1,2)="OE",Logik!D3871,"")</f>
        <v>OE3</v>
      </c>
      <c r="D3871" s="6" t="str">
        <f>IF(MID(Logik!$D3871,1,2)="OE",Logik!E3871,"")</f>
        <v>Heybal Wolfgang 3003 Gablitz Leiten 5</v>
      </c>
      <c r="E3871" s="4" t="str">
        <f>IF(MID(Logik!$D3871,1,2)="OE",Logik!F3871,"")</f>
        <v>1</v>
      </c>
    </row>
    <row r="3872" spans="1:5" x14ac:dyDescent="0.35">
      <c r="A3872" s="4">
        <v>3871</v>
      </c>
      <c r="B3872" s="4" t="str">
        <f>IF(MID(Logik!$D3872,1,2)="OE",Logik!C3872,"")</f>
        <v>WPE</v>
      </c>
      <c r="C3872" s="4" t="str">
        <f>IF(MID(Logik!$D3872,1,2)="OE",Logik!D3872,"")</f>
        <v>OE3</v>
      </c>
      <c r="D3872" s="6" t="str">
        <f>IF(MID(Logik!$D3872,1,2)="OE",Logik!E3872,"")</f>
        <v>Wallauch Gregor-Emanuel 3034 Hofstatt Am Anzbach Hubertusgasse 8</v>
      </c>
      <c r="E3872" s="4" t="str">
        <f>IF(MID(Logik!$D3872,1,2)="OE",Logik!F3872,"")</f>
        <v>1</v>
      </c>
    </row>
    <row r="3873" spans="1:5" x14ac:dyDescent="0.35">
      <c r="A3873" s="4">
        <v>3872</v>
      </c>
      <c r="B3873" s="4" t="str">
        <f>IF(MID(Logik!$D3873,1,2)="OE",Logik!C3873,"")</f>
        <v>WPS</v>
      </c>
      <c r="C3873" s="4" t="str">
        <f>IF(MID(Logik!$D3873,1,2)="OE",Logik!D3873,"")</f>
        <v>OE3</v>
      </c>
      <c r="D3873" s="6" t="str">
        <f>IF(MID(Logik!$D3873,1,2)="OE",Logik!E3873,"")</f>
        <v>Pfalz Walter Krems/Donau Langenloiserstrasse 125</v>
      </c>
      <c r="E3873" s="4" t="str">
        <f>IF(MID(Logik!$D3873,1,2)="OE",Logik!F3873,"")</f>
        <v>1</v>
      </c>
    </row>
    <row r="3874" spans="1:5" x14ac:dyDescent="0.35">
      <c r="A3874" s="4">
        <v>3873</v>
      </c>
      <c r="B3874" s="4" t="str">
        <f>IF(MID(Logik!$D3874,1,2)="OE",Logik!C3874,"")</f>
        <v>WPZ</v>
      </c>
      <c r="C3874" s="4" t="str">
        <f>IF(MID(Logik!$D3874,1,2)="OE",Logik!D3874,"")</f>
        <v>OE3</v>
      </c>
      <c r="D3874" s="6" t="str">
        <f>IF(MID(Logik!$D3874,1,2)="OE",Logik!E3874,"")</f>
        <v>Konecny Christian 3511 Furth Bei Göttweig Untere Landstraße 11</v>
      </c>
      <c r="E3874" s="4" t="str">
        <f>IF(MID(Logik!$D3874,1,2)="OE",Logik!F3874,"")</f>
        <v>1</v>
      </c>
    </row>
    <row r="3875" spans="1:5" x14ac:dyDescent="0.35">
      <c r="A3875" s="4">
        <v>3874</v>
      </c>
      <c r="B3875" s="4" t="str">
        <f>IF(MID(Logik!$D3875,1,2)="OE",Logik!C3875,"")</f>
        <v>WQU</v>
      </c>
      <c r="C3875" s="4" t="str">
        <f>IF(MID(Logik!$D3875,1,2)="OE",Logik!D3875,"")</f>
        <v>OE3</v>
      </c>
      <c r="D3875" s="6" t="str">
        <f>IF(MID(Logik!$D3875,1,2)="OE",Logik!E3875,"")</f>
        <v>Berndorfer Wolfgang 2620 Neunkirchen Friedhofstrasse 19</v>
      </c>
      <c r="E3875" s="4" t="str">
        <f>IF(MID(Logik!$D3875,1,2)="OE",Logik!F3875,"")</f>
        <v>1</v>
      </c>
    </row>
    <row r="3876" spans="1:5" x14ac:dyDescent="0.35">
      <c r="A3876" s="4">
        <v>3875</v>
      </c>
      <c r="B3876" s="4" t="str">
        <f>IF(MID(Logik!$D3876,1,2)="OE",Logik!C3876,"")</f>
        <v>WRA</v>
      </c>
      <c r="C3876" s="4" t="str">
        <f>IF(MID(Logik!$D3876,1,2)="OE",Logik!D3876,"")</f>
        <v>OE3</v>
      </c>
      <c r="D3876" s="6" t="str">
        <f>IF(MID(Logik!$D3876,1,2)="OE",Logik!E3876,"")</f>
        <v>Wenighofer Richard 2345 Brunn Am Gebirge Alfons Petzoldgasse 17/9/1/7</v>
      </c>
      <c r="E3876" s="4" t="str">
        <f>IF(MID(Logik!$D3876,1,2)="OE",Logik!F3876,"")</f>
        <v>1</v>
      </c>
    </row>
    <row r="3877" spans="1:5" x14ac:dyDescent="0.35">
      <c r="A3877" s="4">
        <v>3876</v>
      </c>
      <c r="B3877" s="4" t="str">
        <f>IF(MID(Logik!$D3877,1,2)="OE",Logik!C3877,"")</f>
        <v>WRB</v>
      </c>
      <c r="C3877" s="4" t="str">
        <f>IF(MID(Logik!$D3877,1,2)="OE",Logik!D3877,"")</f>
        <v>OE3</v>
      </c>
      <c r="D3877" s="6" t="str">
        <f>IF(MID(Logik!$D3877,1,2)="OE",Logik!E3877,"")</f>
        <v>Rummer Wolfgang 3100 Sankt Pölten Hoyelstraße 6</v>
      </c>
      <c r="E3877" s="4" t="str">
        <f>IF(MID(Logik!$D3877,1,2)="OE",Logik!F3877,"")</f>
        <v>1</v>
      </c>
    </row>
    <row r="3878" spans="1:5" x14ac:dyDescent="0.35">
      <c r="A3878" s="4">
        <v>3877</v>
      </c>
      <c r="B3878" s="4" t="str">
        <f>IF(MID(Logik!$D3878,1,2)="OE",Logik!C3878,"")</f>
        <v>WRE</v>
      </c>
      <c r="C3878" s="4" t="str">
        <f>IF(MID(Logik!$D3878,1,2)="OE",Logik!D3878,"")</f>
        <v>OE3</v>
      </c>
      <c r="D3878" s="6" t="str">
        <f>IF(MID(Logik!$D3878,1,2)="OE",Logik!E3878,"")</f>
        <v>Reiffenstuhl Wolfgang 2500 Baden Am Flachhard 17/1</v>
      </c>
      <c r="E3878" s="4" t="str">
        <f>IF(MID(Logik!$D3878,1,2)="OE",Logik!F3878,"")</f>
        <v>1</v>
      </c>
    </row>
    <row r="3879" spans="1:5" x14ac:dyDescent="0.35">
      <c r="A3879" s="4">
        <v>3878</v>
      </c>
      <c r="B3879" s="4" t="str">
        <f>IF(MID(Logik!$D3879,1,2)="OE",Logik!C3879,"")</f>
        <v>WRP</v>
      </c>
      <c r="C3879" s="4" t="str">
        <f>IF(MID(Logik!$D3879,1,2)="OE",Logik!D3879,"")</f>
        <v>OE3</v>
      </c>
      <c r="D3879" s="6" t="str">
        <f>IF(MID(Logik!$D3879,1,2)="OE",Logik!E3879,"")</f>
        <v>*-*-* *-*-* *-*-*</v>
      </c>
      <c r="E3879" s="4" t="str">
        <f>IF(MID(Logik!$D3879,1,2)="OE",Logik!F3879,"")</f>
        <v>1</v>
      </c>
    </row>
    <row r="3880" spans="1:5" x14ac:dyDescent="0.35">
      <c r="A3880" s="4">
        <v>3879</v>
      </c>
      <c r="B3880" s="4" t="str">
        <f>IF(MID(Logik!$D3880,1,2)="OE",Logik!C3880,"")</f>
        <v>WRW</v>
      </c>
      <c r="C3880" s="4" t="str">
        <f>IF(MID(Logik!$D3880,1,2)="OE",Logik!D3880,"")</f>
        <v>OE3</v>
      </c>
      <c r="D3880" s="6" t="str">
        <f>IF(MID(Logik!$D3880,1,2)="OE",Logik!E3880,"")</f>
        <v>Wagner Franz 3364 Neuhofen An Der Ybbs Lixing 3</v>
      </c>
      <c r="E3880" s="4" t="str">
        <f>IF(MID(Logik!$D3880,1,2)="OE",Logik!F3880,"")</f>
        <v>1</v>
      </c>
    </row>
    <row r="3881" spans="1:5" x14ac:dyDescent="0.35">
      <c r="A3881" s="4">
        <v>3880</v>
      </c>
      <c r="B3881" s="4" t="str">
        <f>IF(MID(Logik!$D3881,1,2)="OE",Logik!C3881,"")</f>
        <v>WSC</v>
      </c>
      <c r="C3881" s="4" t="str">
        <f>IF(MID(Logik!$D3881,1,2)="OE",Logik!D3881,"")</f>
        <v>OE3</v>
      </c>
      <c r="D3881" s="6" t="str">
        <f>IF(MID(Logik!$D3881,1,2)="OE",Logik!E3881,"")</f>
        <v>Sedlacek Werner 3253 Erlauf Schulstr. 5</v>
      </c>
      <c r="E3881" s="4" t="str">
        <f>IF(MID(Logik!$D3881,1,2)="OE",Logik!F3881,"")</f>
        <v>1</v>
      </c>
    </row>
    <row r="3882" spans="1:5" x14ac:dyDescent="0.35">
      <c r="A3882" s="4">
        <v>3881</v>
      </c>
      <c r="B3882" s="4" t="str">
        <f>IF(MID(Logik!$D3882,1,2)="OE",Logik!C3882,"")</f>
        <v>WSL</v>
      </c>
      <c r="C3882" s="4" t="str">
        <f>IF(MID(Logik!$D3882,1,2)="OE",Logik!D3882,"")</f>
        <v>OE3</v>
      </c>
      <c r="D3882" s="6" t="str">
        <f>IF(MID(Logik!$D3882,1,2)="OE",Logik!E3882,"")</f>
        <v>Stummer Waltraud 3914 Waldhausen Obernondorf 23</v>
      </c>
      <c r="E3882" s="4" t="str">
        <f>IF(MID(Logik!$D3882,1,2)="OE",Logik!F3882,"")</f>
        <v>1</v>
      </c>
    </row>
    <row r="3883" spans="1:5" x14ac:dyDescent="0.35">
      <c r="A3883" s="4">
        <v>3882</v>
      </c>
      <c r="B3883" s="4" t="str">
        <f>IF(MID(Logik!$D3883,1,2)="OE",Logik!C3883,"")</f>
        <v>WSU</v>
      </c>
      <c r="C3883" s="4" t="str">
        <f>IF(MID(Logik!$D3883,1,2)="OE",Logik!D3883,"")</f>
        <v>OE3</v>
      </c>
      <c r="D3883" s="6" t="str">
        <f>IF(MID(Logik!$D3883,1,2)="OE",Logik!E3883,"")</f>
        <v>Sperl Walter 2625 Schwarzau Am Steinfeld Uferstraße 308</v>
      </c>
      <c r="E3883" s="4" t="str">
        <f>IF(MID(Logik!$D3883,1,2)="OE",Logik!F3883,"")</f>
        <v>1</v>
      </c>
    </row>
    <row r="3884" spans="1:5" x14ac:dyDescent="0.35">
      <c r="A3884" s="4">
        <v>3883</v>
      </c>
      <c r="B3884" s="4" t="str">
        <f>IF(MID(Logik!$D3884,1,2)="OE",Logik!C3884,"")</f>
        <v>WTS</v>
      </c>
      <c r="C3884" s="4" t="str">
        <f>IF(MID(Logik!$D3884,1,2)="OE",Logik!D3884,"")</f>
        <v>OE3</v>
      </c>
      <c r="D3884" s="6" t="str">
        <f>IF(MID(Logik!$D3884,1,2)="OE",Logik!E3884,"")</f>
        <v>Kienast Walter 2821 Lanzenkirchen Brunngraben 5</v>
      </c>
      <c r="E3884" s="4" t="str">
        <f>IF(MID(Logik!$D3884,1,2)="OE",Logik!F3884,"")</f>
        <v>1</v>
      </c>
    </row>
    <row r="3885" spans="1:5" x14ac:dyDescent="0.35">
      <c r="A3885" s="4">
        <v>3884</v>
      </c>
      <c r="B3885" s="4" t="str">
        <f>IF(MID(Logik!$D3885,1,2)="OE",Logik!C3885,"")</f>
        <v>WVS</v>
      </c>
      <c r="C3885" s="4" t="str">
        <f>IF(MID(Logik!$D3885,1,2)="OE",Logik!D3885,"")</f>
        <v>OE3</v>
      </c>
      <c r="D3885" s="6" t="str">
        <f>IF(MID(Logik!$D3885,1,2)="OE",Logik!E3885,"")</f>
        <v>Slovacek Walter 2100 Korneuburg Schubertstrasse 43</v>
      </c>
      <c r="E3885" s="4" t="str">
        <f>IF(MID(Logik!$D3885,1,2)="OE",Logik!F3885,"")</f>
        <v>1</v>
      </c>
    </row>
    <row r="3886" spans="1:5" x14ac:dyDescent="0.35">
      <c r="A3886" s="4">
        <v>3885</v>
      </c>
      <c r="B3886" s="4" t="str">
        <f>IF(MID(Logik!$D3886,1,2)="OE",Logik!C3886,"")</f>
        <v>WWB</v>
      </c>
      <c r="C3886" s="4" t="str">
        <f>IF(MID(Logik!$D3886,1,2)="OE",Logik!D3886,"")</f>
        <v>OE3</v>
      </c>
      <c r="D3886" s="6" t="str">
        <f>IF(MID(Logik!$D3886,1,2)="OE",Logik!E3886,"")</f>
        <v>Weber Wilhelm 2601 Sollenau Hammerhofgasse 4 - Remotefunkstelle</v>
      </c>
      <c r="E3886" s="4" t="str">
        <f>IF(MID(Logik!$D3886,1,2)="OE",Logik!F3886,"")</f>
        <v>1</v>
      </c>
    </row>
    <row r="3887" spans="1:5" x14ac:dyDescent="0.35">
      <c r="A3887" s="4">
        <v>3886</v>
      </c>
      <c r="B3887" s="4" t="str">
        <f>IF(MID(Logik!$D3887,1,2)="OE",Logik!C3887,"")</f>
        <v>WWC</v>
      </c>
      <c r="C3887" s="4" t="str">
        <f>IF(MID(Logik!$D3887,1,2)="OE",Logik!D3887,"")</f>
        <v>OE3</v>
      </c>
      <c r="D3887" s="6" t="str">
        <f>IF(MID(Logik!$D3887,1,2)="OE",Logik!E3887,"")</f>
        <v>Wimmer Werner 2041 Wullersdorf Nr.250</v>
      </c>
      <c r="E3887" s="4" t="str">
        <f>IF(MID(Logik!$D3887,1,2)="OE",Logik!F3887,"")</f>
        <v>1</v>
      </c>
    </row>
    <row r="3888" spans="1:5" x14ac:dyDescent="0.35">
      <c r="A3888" s="4">
        <v>3887</v>
      </c>
      <c r="B3888" s="4" t="str">
        <f>IF(MID(Logik!$D3888,1,2)="OE",Logik!C3888,"")</f>
        <v>WWE</v>
      </c>
      <c r="C3888" s="4" t="str">
        <f>IF(MID(Logik!$D3888,1,2)="OE",Logik!D3888,"")</f>
        <v>OE3</v>
      </c>
      <c r="D3888" s="6" t="str">
        <f>IF(MID(Logik!$D3888,1,2)="OE",Logik!E3888,"")</f>
        <v>Winkelhofer Werner 3701 Großweikersdorf Hornerstr. 21/3/4</v>
      </c>
      <c r="E3888" s="4" t="str">
        <f>IF(MID(Logik!$D3888,1,2)="OE",Logik!F3888,"")</f>
        <v>1</v>
      </c>
    </row>
    <row r="3889" spans="1:5" x14ac:dyDescent="0.35">
      <c r="A3889" s="4">
        <v>3888</v>
      </c>
      <c r="B3889" s="4" t="str">
        <f>IF(MID(Logik!$D3889,1,2)="OE",Logik!C3889,"")</f>
        <v>WWP</v>
      </c>
      <c r="C3889" s="4" t="str">
        <f>IF(MID(Logik!$D3889,1,2)="OE",Logik!D3889,"")</f>
        <v>OE3</v>
      </c>
      <c r="D3889" s="6" t="str">
        <f>IF(MID(Logik!$D3889,1,2)="OE",Logik!E3889,"")</f>
        <v>Wesseli Willibald 3053 Laaben Klamm 40</v>
      </c>
      <c r="E3889" s="4" t="str">
        <f>IF(MID(Logik!$D3889,1,2)="OE",Logik!F3889,"")</f>
        <v>3</v>
      </c>
    </row>
    <row r="3890" spans="1:5" x14ac:dyDescent="0.35">
      <c r="A3890" s="4">
        <v>3889</v>
      </c>
      <c r="B3890" s="4" t="str">
        <f>IF(MID(Logik!$D3890,1,2)="OE",Logik!C3890,"")</f>
        <v>WWS</v>
      </c>
      <c r="C3890" s="4" t="str">
        <f>IF(MID(Logik!$D3890,1,2)="OE",Logik!D3890,"")</f>
        <v>OE3</v>
      </c>
      <c r="D3890" s="6" t="str">
        <f>IF(MID(Logik!$D3890,1,2)="OE",Logik!E3890,"")</f>
        <v>Weiss Walter 2320 Schwechat Kellerweg 1</v>
      </c>
      <c r="E3890" s="4" t="str">
        <f>IF(MID(Logik!$D3890,1,2)="OE",Logik!F3890,"")</f>
        <v>1</v>
      </c>
    </row>
    <row r="3891" spans="1:5" x14ac:dyDescent="0.35">
      <c r="A3891" s="4">
        <v>3890</v>
      </c>
      <c r="B3891" s="4" t="str">
        <f>IF(MID(Logik!$D3891,1,2)="OE",Logik!C3891,"")</f>
        <v>WXB</v>
      </c>
      <c r="C3891" s="4" t="str">
        <f>IF(MID(Logik!$D3891,1,2)="OE",Logik!D3891,"")</f>
        <v>OE3</v>
      </c>
      <c r="D3891" s="6" t="str">
        <f>IF(MID(Logik!$D3891,1,2)="OE",Logik!E3891,"")</f>
        <v>Krizan Walter Wr.Neustadt Ezilingasse 22/2</v>
      </c>
      <c r="E3891" s="4" t="str">
        <f>IF(MID(Logik!$D3891,1,2)="OE",Logik!F3891,"")</f>
        <v>1</v>
      </c>
    </row>
    <row r="3892" spans="1:5" x14ac:dyDescent="0.35">
      <c r="A3892" s="4">
        <v>3891</v>
      </c>
      <c r="B3892" s="4" t="str">
        <f>IF(MID(Logik!$D3892,1,2)="OE",Logik!C3892,"")</f>
        <v>WXC</v>
      </c>
      <c r="C3892" s="4" t="str">
        <f>IF(MID(Logik!$D3892,1,2)="OE",Logik!D3892,"")</f>
        <v>OE3</v>
      </c>
      <c r="D3892" s="6" t="str">
        <f>IF(MID(Logik!$D3892,1,2)="OE",Logik!E3892,"")</f>
        <v>Hahn Werner 3911 Rappottenstein Nr.94</v>
      </c>
      <c r="E3892" s="4" t="str">
        <f>IF(MID(Logik!$D3892,1,2)="OE",Logik!F3892,"")</f>
        <v>1</v>
      </c>
    </row>
    <row r="3893" spans="1:5" x14ac:dyDescent="0.35">
      <c r="A3893" s="4">
        <v>3892</v>
      </c>
      <c r="B3893" s="4" t="str">
        <f>IF(MID(Logik!$D3893,1,2)="OE",Logik!C3893,"")</f>
        <v>WXW</v>
      </c>
      <c r="C3893" s="4" t="str">
        <f>IF(MID(Logik!$D3893,1,2)="OE",Logik!D3893,"")</f>
        <v>OE3</v>
      </c>
      <c r="D3893" s="6" t="str">
        <f>IF(MID(Logik!$D3893,1,2)="OE",Logik!E3893,"")</f>
        <v>Roethel Wolfgang 2320 Schwechat Reitbahngasse 15/1</v>
      </c>
      <c r="E3893" s="4" t="str">
        <f>IF(MID(Logik!$D3893,1,2)="OE",Logik!F3893,"")</f>
        <v>1</v>
      </c>
    </row>
    <row r="3894" spans="1:5" x14ac:dyDescent="0.35">
      <c r="A3894" s="4">
        <v>3893</v>
      </c>
      <c r="B3894" s="4" t="str">
        <f>IF(MID(Logik!$D3894,1,2)="OE",Logik!C3894,"")</f>
        <v>WYC</v>
      </c>
      <c r="C3894" s="4" t="str">
        <f>IF(MID(Logik!$D3894,1,2)="OE",Logik!D3894,"")</f>
        <v>OE3</v>
      </c>
      <c r="D3894" s="6" t="str">
        <f>IF(MID(Logik!$D3894,1,2)="OE",Logik!E3894,"")</f>
        <v>Meyrath Wilhelm 3400 Klosterneuburg Neidhardtgasse 11</v>
      </c>
      <c r="E3894" s="4" t="str">
        <f>IF(MID(Logik!$D3894,1,2)="OE",Logik!F3894,"")</f>
        <v>1</v>
      </c>
    </row>
    <row r="3895" spans="1:5" x14ac:dyDescent="0.35">
      <c r="A3895" s="4">
        <v>3894</v>
      </c>
      <c r="B3895" s="4" t="str">
        <f>IF(MID(Logik!$D3895,1,2)="OE",Logik!C3895,"")</f>
        <v>WYG</v>
      </c>
      <c r="C3895" s="4" t="str">
        <f>IF(MID(Logik!$D3895,1,2)="OE",Logik!D3895,"")</f>
        <v>OE3</v>
      </c>
      <c r="D3895" s="6" t="str">
        <f>IF(MID(Logik!$D3895,1,2)="OE",Logik!E3895,"")</f>
        <v>Wolf Josef 2620 Neunkirchen Schilllergasse 11/2/11</v>
      </c>
      <c r="E3895" s="4" t="str">
        <f>IF(MID(Logik!$D3895,1,2)="OE",Logik!F3895,"")</f>
        <v>1</v>
      </c>
    </row>
    <row r="3896" spans="1:5" x14ac:dyDescent="0.35">
      <c r="A3896" s="4">
        <v>3895</v>
      </c>
      <c r="B3896" s="4" t="str">
        <f>IF(MID(Logik!$D3896,1,2)="OE",Logik!C3896,"")</f>
        <v>WYW</v>
      </c>
      <c r="C3896" s="4" t="str">
        <f>IF(MID(Logik!$D3896,1,2)="OE",Logik!D3896,"")</f>
        <v>OE3</v>
      </c>
      <c r="D3896" s="6" t="str">
        <f>IF(MID(Logik!$D3896,1,2)="OE",Logik!E3896,"")</f>
        <v>Zawodsky Wilhelm Ma Anzbach Roseng 232</v>
      </c>
      <c r="E3896" s="4" t="str">
        <f>IF(MID(Logik!$D3896,1,2)="OE",Logik!F3896,"")</f>
        <v>1</v>
      </c>
    </row>
    <row r="3897" spans="1:5" x14ac:dyDescent="0.35">
      <c r="A3897" s="4">
        <v>3896</v>
      </c>
      <c r="B3897" s="4" t="str">
        <f>IF(MID(Logik!$D3897,1,2)="OE",Logik!C3897,"")</f>
        <v>XAC</v>
      </c>
      <c r="C3897" s="4" t="str">
        <f>IF(MID(Logik!$D3897,1,2)="OE",Logik!D3897,"")</f>
        <v>OE3</v>
      </c>
      <c r="D3897" s="6" t="str">
        <f>IF(MID(Logik!$D3897,1,2)="OE",Logik!E3897,"")</f>
        <v>Landesverband Niederösterreich des Österreichis 3153 Eschenau Kaiserkogel</v>
      </c>
      <c r="E3897" s="4" t="str">
        <f>IF(MID(Logik!$D3897,1,2)="OE",Logik!F3897,"")</f>
        <v>1</v>
      </c>
    </row>
    <row r="3898" spans="1:5" x14ac:dyDescent="0.35">
      <c r="A3898" s="4">
        <v>3897</v>
      </c>
      <c r="B3898" s="4" t="str">
        <f>IF(MID(Logik!$D3898,1,2)="OE",Logik!C3898,"")</f>
        <v>XAM</v>
      </c>
      <c r="C3898" s="4" t="str">
        <f>IF(MID(Logik!$D3898,1,2)="OE",Logik!D3898,"")</f>
        <v>OE3</v>
      </c>
      <c r="D3898" s="6" t="str">
        <f>IF(MID(Logik!$D3898,1,2)="OE",Logik!E3898,"")</f>
        <v>Landesverband Niederösterreich des Österreichis 3300 Amstetten Haabergstrasse 12</v>
      </c>
      <c r="E3898" s="4" t="str">
        <f>IF(MID(Logik!$D3898,1,2)="OE",Logik!F3898,"")</f>
        <v>1</v>
      </c>
    </row>
    <row r="3899" spans="1:5" hidden="1" x14ac:dyDescent="0.35">
      <c r="A3899" s="4">
        <v>3898</v>
      </c>
      <c r="B3899" s="4" t="str">
        <f>IF(MID(Logik!$D3899,1,2)="OE",Logik!C3899,"")</f>
        <v/>
      </c>
      <c r="C3899" s="4" t="str">
        <f>IF(MID(Logik!$D3899,1,2)="OE",Logik!D3899,"")</f>
        <v/>
      </c>
      <c r="D3899" s="6" t="str">
        <f>IF(MID(Logik!$D3899,1,2)="OE",Logik!E3899,"")</f>
        <v/>
      </c>
      <c r="E3899" s="4" t="str">
        <f>IF(MID(Logik!$D3899,1,2)="OE",Logik!F3899,"")</f>
        <v/>
      </c>
    </row>
    <row r="3900" spans="1:5" hidden="1" x14ac:dyDescent="0.35">
      <c r="A3900" s="4">
        <v>3899</v>
      </c>
      <c r="B3900" s="4" t="str">
        <f>IF(MID(Logik!$D3900,1,2)="OE",Logik!C3900,"")</f>
        <v/>
      </c>
      <c r="C3900" s="4" t="str">
        <f>IF(MID(Logik!$D3900,1,2)="OE",Logik!D3900,"")</f>
        <v/>
      </c>
      <c r="D3900" s="6" t="str">
        <f>IF(MID(Logik!$D3900,1,2)="OE",Logik!E3900,"")</f>
        <v/>
      </c>
      <c r="E3900" s="4" t="str">
        <f>IF(MID(Logik!$D3900,1,2)="OE",Logik!F3900,"")</f>
        <v/>
      </c>
    </row>
    <row r="3901" spans="1:5" hidden="1" x14ac:dyDescent="0.35">
      <c r="A3901" s="4">
        <v>3900</v>
      </c>
      <c r="B3901" s="4" t="str">
        <f>IF(MID(Logik!$D3901,1,2)="OE",Logik!C3901,"")</f>
        <v/>
      </c>
      <c r="C3901" s="4" t="str">
        <f>IF(MID(Logik!$D3901,1,2)="OE",Logik!D3901,"")</f>
        <v/>
      </c>
      <c r="D3901" s="6" t="str">
        <f>IF(MID(Logik!$D3901,1,2)="OE",Logik!E3901,"")</f>
        <v/>
      </c>
      <c r="E3901" s="4" t="str">
        <f>IF(MID(Logik!$D3901,1,2)="OE",Logik!F3901,"")</f>
        <v/>
      </c>
    </row>
    <row r="3902" spans="1:5" hidden="1" x14ac:dyDescent="0.35">
      <c r="A3902" s="4">
        <v>3901</v>
      </c>
      <c r="B3902" s="4" t="str">
        <f>IF(MID(Logik!$D3902,1,2)="OE",Logik!C3902,"")</f>
        <v/>
      </c>
      <c r="C3902" s="4" t="str">
        <f>IF(MID(Logik!$D3902,1,2)="OE",Logik!D3902,"")</f>
        <v/>
      </c>
      <c r="D3902" s="6" t="str">
        <f>IF(MID(Logik!$D3902,1,2)="OE",Logik!E3902,"")</f>
        <v/>
      </c>
      <c r="E3902" s="4" t="str">
        <f>IF(MID(Logik!$D3902,1,2)="OE",Logik!F3902,"")</f>
        <v/>
      </c>
    </row>
    <row r="3903" spans="1:5" hidden="1" x14ac:dyDescent="0.35">
      <c r="A3903" s="4">
        <v>3902</v>
      </c>
      <c r="B3903" s="4" t="str">
        <f>IF(MID(Logik!$D3903,1,2)="OE",Logik!C3903,"")</f>
        <v/>
      </c>
      <c r="C3903" s="4" t="str">
        <f>IF(MID(Logik!$D3903,1,2)="OE",Logik!D3903,"")</f>
        <v/>
      </c>
      <c r="D3903" s="6" t="str">
        <f>IF(MID(Logik!$D3903,1,2)="OE",Logik!E3903,"")</f>
        <v/>
      </c>
      <c r="E3903" s="4" t="str">
        <f>IF(MID(Logik!$D3903,1,2)="OE",Logik!F3903,"")</f>
        <v/>
      </c>
    </row>
    <row r="3904" spans="1:5" hidden="1" x14ac:dyDescent="0.35">
      <c r="A3904" s="4">
        <v>3903</v>
      </c>
      <c r="B3904" s="4" t="str">
        <f>IF(MID(Logik!$D3904,1,2)="OE",Logik!C3904,"")</f>
        <v/>
      </c>
      <c r="C3904" s="4" t="str">
        <f>IF(MID(Logik!$D3904,1,2)="OE",Logik!D3904,"")</f>
        <v/>
      </c>
      <c r="D3904" s="6" t="str">
        <f>IF(MID(Logik!$D3904,1,2)="OE",Logik!E3904,"")</f>
        <v/>
      </c>
      <c r="E3904" s="4" t="str">
        <f>IF(MID(Logik!$D3904,1,2)="OE",Logik!F3904,"")</f>
        <v/>
      </c>
    </row>
    <row r="3905" spans="1:5" hidden="1" x14ac:dyDescent="0.35">
      <c r="A3905" s="4">
        <v>3904</v>
      </c>
      <c r="B3905" s="4" t="str">
        <f>IF(MID(Logik!$D3905,1,2)="OE",Logik!C3905,"")</f>
        <v/>
      </c>
      <c r="C3905" s="4" t="str">
        <f>IF(MID(Logik!$D3905,1,2)="OE",Logik!D3905,"")</f>
        <v/>
      </c>
      <c r="D3905" s="6" t="str">
        <f>IF(MID(Logik!$D3905,1,2)="OE",Logik!E3905,"")</f>
        <v/>
      </c>
      <c r="E3905" s="4" t="str">
        <f>IF(MID(Logik!$D3905,1,2)="OE",Logik!F3905,"")</f>
        <v/>
      </c>
    </row>
    <row r="3906" spans="1:5" hidden="1" x14ac:dyDescent="0.35">
      <c r="A3906" s="4">
        <v>3905</v>
      </c>
      <c r="B3906" s="4" t="str">
        <f>IF(MID(Logik!$D3906,1,2)="OE",Logik!C3906,"")</f>
        <v/>
      </c>
      <c r="C3906" s="4" t="str">
        <f>IF(MID(Logik!$D3906,1,2)="OE",Logik!D3906,"")</f>
        <v/>
      </c>
      <c r="D3906" s="6" t="str">
        <f>IF(MID(Logik!$D3906,1,2)="OE",Logik!E3906,"")</f>
        <v/>
      </c>
      <c r="E3906" s="4" t="str">
        <f>IF(MID(Logik!$D3906,1,2)="OE",Logik!F3906,"")</f>
        <v/>
      </c>
    </row>
    <row r="3907" spans="1:5" hidden="1" x14ac:dyDescent="0.35">
      <c r="A3907" s="4">
        <v>3906</v>
      </c>
      <c r="B3907" s="4" t="str">
        <f>IF(MID(Logik!$D3907,1,2)="OE",Logik!C3907,"")</f>
        <v/>
      </c>
      <c r="C3907" s="4" t="str">
        <f>IF(MID(Logik!$D3907,1,2)="OE",Logik!D3907,"")</f>
        <v/>
      </c>
      <c r="D3907" s="6" t="str">
        <f>IF(MID(Logik!$D3907,1,2)="OE",Logik!E3907,"")</f>
        <v/>
      </c>
      <c r="E3907" s="4" t="str">
        <f>IF(MID(Logik!$D3907,1,2)="OE",Logik!F3907,"")</f>
        <v/>
      </c>
    </row>
    <row r="3908" spans="1:5" hidden="1" x14ac:dyDescent="0.35">
      <c r="A3908" s="4">
        <v>3907</v>
      </c>
      <c r="B3908" s="4" t="str">
        <f>IF(MID(Logik!$D3908,1,2)="OE",Logik!C3908,"")</f>
        <v/>
      </c>
      <c r="C3908" s="4" t="str">
        <f>IF(MID(Logik!$D3908,1,2)="OE",Logik!D3908,"")</f>
        <v/>
      </c>
      <c r="D3908" s="6" t="str">
        <f>IF(MID(Logik!$D3908,1,2)="OE",Logik!E3908,"")</f>
        <v/>
      </c>
      <c r="E3908" s="4" t="str">
        <f>IF(MID(Logik!$D3908,1,2)="OE",Logik!F3908,"")</f>
        <v/>
      </c>
    </row>
    <row r="3909" spans="1:5" x14ac:dyDescent="0.35">
      <c r="A3909" s="4">
        <v>3908</v>
      </c>
      <c r="B3909" s="4" t="str">
        <f>IF(MID(Logik!$D3909,1,2)="OE",Logik!C3909,"")</f>
        <v>XAS</v>
      </c>
      <c r="C3909" s="4" t="str">
        <f>IF(MID(Logik!$D3909,1,2)="OE",Logik!D3909,"")</f>
        <v>OE3</v>
      </c>
      <c r="D3909" s="6" t="str">
        <f>IF(MID(Logik!$D3909,1,2)="OE",Logik!E3909,"")</f>
        <v>Landesverband Niederösterreich des Österreichis 3470 Kirchberg Am Wagram Mitterstockstall 23</v>
      </c>
      <c r="E3909" s="4" t="str">
        <f>IF(MID(Logik!$D3909,1,2)="OE",Logik!F3909,"")</f>
        <v>1</v>
      </c>
    </row>
    <row r="3910" spans="1:5" x14ac:dyDescent="0.35">
      <c r="A3910" s="4">
        <v>3909</v>
      </c>
      <c r="B3910" s="4" t="str">
        <f>IF(MID(Logik!$D3910,1,2)="OE",Logik!C3910,"")</f>
        <v>XAU</v>
      </c>
      <c r="C3910" s="4" t="str">
        <f>IF(MID(Logik!$D3910,1,2)="OE",Logik!D3910,"")</f>
        <v>OE3</v>
      </c>
      <c r="D3910" s="6" t="str">
        <f>IF(MID(Logik!$D3910,1,2)="OE",Logik!E3910,"")</f>
        <v>Landesverband Niederösterreich des Österreichis 3385 Prinzersdorf Hafnerbach, Hengstbrg 6</v>
      </c>
      <c r="E3910" s="4" t="str">
        <f>IF(MID(Logik!$D3910,1,2)="OE",Logik!F3910,"")</f>
        <v>1</v>
      </c>
    </row>
    <row r="3911" spans="1:5" x14ac:dyDescent="0.35">
      <c r="A3911" s="4">
        <v>3910</v>
      </c>
      <c r="B3911" s="4" t="str">
        <f>IF(MID(Logik!$D3911,1,2)="OE",Logik!C3911,"")</f>
        <v>XAV</v>
      </c>
      <c r="C3911" s="4" t="str">
        <f>IF(MID(Logik!$D3911,1,2)="OE",Logik!D3911,"")</f>
        <v>OE3</v>
      </c>
      <c r="D3911" s="6" t="str">
        <f>IF(MID(Logik!$D3911,1,2)="OE",Logik!E3911,"")</f>
        <v>Landesverband Niederösterreich des Österreichis 2170 Kleinhadersdorf Untere Ortsstraße 24</v>
      </c>
      <c r="E3911" s="4" t="str">
        <f>IF(MID(Logik!$D3911,1,2)="OE",Logik!F3911,"")</f>
        <v>1</v>
      </c>
    </row>
    <row r="3912" spans="1:5" x14ac:dyDescent="0.35">
      <c r="A3912" s="4">
        <v>3911</v>
      </c>
      <c r="B3912" s="4" t="str">
        <f>IF(MID(Logik!$D3912,1,2)="OE",Logik!C3912,"")</f>
        <v>XBB</v>
      </c>
      <c r="C3912" s="4" t="str">
        <f>IF(MID(Logik!$D3912,1,2)="OE",Logik!D3912,"")</f>
        <v>OE3</v>
      </c>
      <c r="D3912" s="6" t="str">
        <f>IF(MID(Logik!$D3912,1,2)="OE",Logik!E3912,"")</f>
        <v>Kulturverein der österreichischen Eisenbahner, Se 2242 Prottes Matzner Straße 28 Top 8</v>
      </c>
      <c r="E3912" s="4" t="str">
        <f>IF(MID(Logik!$D3912,1,2)="OE",Logik!F3912,"")</f>
        <v>1</v>
      </c>
    </row>
    <row r="3913" spans="1:5" x14ac:dyDescent="0.35">
      <c r="A3913" s="4">
        <v>3912</v>
      </c>
      <c r="B3913" s="4" t="str">
        <f>IF(MID(Logik!$D3913,1,2)="OE",Logik!C3913,"")</f>
        <v>XBR</v>
      </c>
      <c r="C3913" s="4" t="str">
        <f>IF(MID(Logik!$D3913,1,2)="OE",Logik!D3913,"")</f>
        <v>OE3</v>
      </c>
      <c r="D3913" s="6" t="str">
        <f>IF(MID(Logik!$D3913,1,2)="OE",Logik!E3913,"")</f>
        <v>Kulturverein der österreichischen Eisenbahner, Se 3003 Gablitz Troppberg, Warte</v>
      </c>
      <c r="E3913" s="4" t="str">
        <f>IF(MID(Logik!$D3913,1,2)="OE",Logik!F3913,"")</f>
        <v>1</v>
      </c>
    </row>
    <row r="3914" spans="1:5" x14ac:dyDescent="0.35">
      <c r="A3914" s="4">
        <v>3913</v>
      </c>
      <c r="B3914" s="4" t="str">
        <f>IF(MID(Logik!$D3914,1,2)="OE",Logik!C3914,"")</f>
        <v>XBS</v>
      </c>
      <c r="C3914" s="4" t="str">
        <f>IF(MID(Logik!$D3914,1,2)="OE",Logik!D3914,"")</f>
        <v>OE3</v>
      </c>
      <c r="D3914" s="6" t="str">
        <f>IF(MID(Logik!$D3914,1,2)="OE",Logik!E3914,"")</f>
        <v>Landesverband Niederösterreich des Österreichis St Pölten Oriongasse 28</v>
      </c>
      <c r="E3914" s="4" t="str">
        <f>IF(MID(Logik!$D3914,1,2)="OE",Logik!F3914,"")</f>
        <v>1</v>
      </c>
    </row>
    <row r="3915" spans="1:5" x14ac:dyDescent="0.35">
      <c r="A3915" s="4">
        <v>3914</v>
      </c>
      <c r="B3915" s="4" t="str">
        <f>IF(MID(Logik!$D3915,1,2)="OE",Logik!C3915,"")</f>
        <v>XCC</v>
      </c>
      <c r="C3915" s="4" t="str">
        <f>IF(MID(Logik!$D3915,1,2)="OE",Logik!D3915,"")</f>
        <v>OE3</v>
      </c>
      <c r="D3915" s="6" t="str">
        <f>IF(MID(Logik!$D3915,1,2)="OE",Logik!E3915,"")</f>
        <v>Landesverband Niederösterreich des Österreichis 3100 Sankt Pölten Altmanngasse 63</v>
      </c>
      <c r="E3915" s="4" t="str">
        <f>IF(MID(Logik!$D3915,1,2)="OE",Logik!F3915,"")</f>
        <v>1</v>
      </c>
    </row>
    <row r="3916" spans="1:5" x14ac:dyDescent="0.35">
      <c r="A3916" s="4">
        <v>3915</v>
      </c>
      <c r="B3916" s="4" t="str">
        <f>IF(MID(Logik!$D3916,1,2)="OE",Logik!C3916,"")</f>
        <v>XCR</v>
      </c>
      <c r="C3916" s="4" t="str">
        <f>IF(MID(Logik!$D3916,1,2)="OE",Logik!D3916,"")</f>
        <v>OE3</v>
      </c>
      <c r="D3916" s="6" t="str">
        <f>IF(MID(Logik!$D3916,1,2)="OE",Logik!E3916,"")</f>
        <v>Landesverband Niederösterreich des Österreichis 2852 Hochneukirchen Hutwisch Aussichtswarte</v>
      </c>
      <c r="E3916" s="4" t="str">
        <f>IF(MID(Logik!$D3916,1,2)="OE",Logik!F3916,"")</f>
        <v>1</v>
      </c>
    </row>
    <row r="3917" spans="1:5" x14ac:dyDescent="0.35">
      <c r="A3917" s="4">
        <v>3916</v>
      </c>
      <c r="B3917" s="4" t="str">
        <f>IF(MID(Logik!$D3917,1,2)="OE",Logik!C3917,"")</f>
        <v>XDA</v>
      </c>
      <c r="C3917" s="4" t="str">
        <f>IF(MID(Logik!$D3917,1,2)="OE",Logik!D3917,"")</f>
        <v>OE3</v>
      </c>
      <c r="D3917" s="6" t="str">
        <f>IF(MID(Logik!$D3917,1,2)="OE",Logik!E3917,"")</f>
        <v>Landesverband Niederösterreich des Österreichis 3263 Randegg Hochkogel, Randegg</v>
      </c>
      <c r="E3917" s="4" t="str">
        <f>IF(MID(Logik!$D3917,1,2)="OE",Logik!F3917,"")</f>
        <v>1</v>
      </c>
    </row>
    <row r="3918" spans="1:5" x14ac:dyDescent="0.35">
      <c r="A3918" s="4">
        <v>3917</v>
      </c>
      <c r="B3918" s="4" t="str">
        <f>IF(MID(Logik!$D3918,1,2)="OE",Logik!C3918,"")</f>
        <v>XDI</v>
      </c>
      <c r="C3918" s="4" t="str">
        <f>IF(MID(Logik!$D3918,1,2)="OE",Logik!D3918,"")</f>
        <v>OE3</v>
      </c>
      <c r="D3918" s="6" t="str">
        <f>IF(MID(Logik!$D3918,1,2)="OE",Logik!E3918,"")</f>
        <v>Österreichischer Versuchssenderverband (ÖVSV) 2351 Wiener Neudorf Iz Nö-Süd Str. 14 Obj. 31</v>
      </c>
      <c r="E3918" s="4" t="str">
        <f>IF(MID(Logik!$D3918,1,2)="OE",Logik!F3918,"")</f>
        <v>1</v>
      </c>
    </row>
    <row r="3919" spans="1:5" x14ac:dyDescent="0.35">
      <c r="A3919" s="4">
        <v>3918</v>
      </c>
      <c r="B3919" s="4" t="str">
        <f>IF(MID(Logik!$D3919,1,2)="OE",Logik!C3919,"")</f>
        <v>XDR</v>
      </c>
      <c r="C3919" s="4" t="str">
        <f>IF(MID(Logik!$D3919,1,2)="OE",Logik!D3919,"")</f>
        <v>OE3</v>
      </c>
      <c r="D3919" s="6" t="str">
        <f>IF(MID(Logik!$D3919,1,2)="OE",Logik!E3919,"")</f>
        <v>Landesverband Niederösterreich des Österreichis Groß Siegharts Waidhofnerstraße 49</v>
      </c>
      <c r="E3919" s="4" t="str">
        <f>IF(MID(Logik!$D3919,1,2)="OE",Logik!F3919,"")</f>
        <v>1</v>
      </c>
    </row>
    <row r="3920" spans="1:5" x14ac:dyDescent="0.35">
      <c r="A3920" s="4">
        <v>3919</v>
      </c>
      <c r="B3920" s="4" t="str">
        <f>IF(MID(Logik!$D3920,1,2)="OE",Logik!C3920,"")</f>
        <v>XEA</v>
      </c>
      <c r="C3920" s="4" t="str">
        <f>IF(MID(Logik!$D3920,1,2)="OE",Logik!D3920,"")</f>
        <v>OE3</v>
      </c>
      <c r="D3920" s="6" t="str">
        <f>IF(MID(Logik!$D3920,1,2)="OE",Logik!E3920,"")</f>
        <v>Landesverband Niederösterreich des Österreichis 1170 Exelberg Richtfunkstation Exelberg</v>
      </c>
      <c r="E3920" s="4" t="str">
        <f>IF(MID(Logik!$D3920,1,2)="OE",Logik!F3920,"")</f>
        <v>1</v>
      </c>
    </row>
    <row r="3921" spans="1:5" x14ac:dyDescent="0.35">
      <c r="A3921" s="4">
        <v>3920</v>
      </c>
      <c r="B3921" s="4" t="str">
        <f>IF(MID(Logik!$D3921,1,2)="OE",Logik!C3921,"")</f>
        <v>XEB</v>
      </c>
      <c r="C3921" s="4" t="str">
        <f>IF(MID(Logik!$D3921,1,2)="OE",Logik!D3921,"")</f>
        <v>OE3</v>
      </c>
      <c r="D3921" s="6" t="str">
        <f>IF(MID(Logik!$D3921,1,2)="OE",Logik!E3921,"")</f>
        <v>Kulturverein der österreichischen Eisenbahner, Se Untertullnerb Troppbergwarte</v>
      </c>
      <c r="E3921" s="4" t="str">
        <f>IF(MID(Logik!$D3921,1,2)="OE",Logik!F3921,"")</f>
        <v>1</v>
      </c>
    </row>
    <row r="3922" spans="1:5" x14ac:dyDescent="0.35">
      <c r="A3922" s="4">
        <v>3921</v>
      </c>
      <c r="B3922" s="4" t="str">
        <f>IF(MID(Logik!$D3922,1,2)="OE",Logik!C3922,"")</f>
        <v>XEC</v>
      </c>
      <c r="C3922" s="4" t="str">
        <f>IF(MID(Logik!$D3922,1,2)="OE",Logik!D3922,"")</f>
        <v>OE3</v>
      </c>
      <c r="D3922" s="6" t="str">
        <f>IF(MID(Logik!$D3922,1,2)="OE",Logik!E3922,"")</f>
        <v>Landesverband Niederösterreich des Österreichis 3300 Amstetten Schönbichl 36</v>
      </c>
      <c r="E3922" s="4" t="str">
        <f>IF(MID(Logik!$D3922,1,2)="OE",Logik!F3922,"")</f>
        <v>1</v>
      </c>
    </row>
    <row r="3923" spans="1:5" x14ac:dyDescent="0.35">
      <c r="A3923" s="4">
        <v>3922</v>
      </c>
      <c r="B3923" s="4" t="str">
        <f>IF(MID(Logik!$D3923,1,2)="OE",Logik!C3923,"")</f>
        <v>XEG</v>
      </c>
      <c r="C3923" s="4" t="str">
        <f>IF(MID(Logik!$D3923,1,2)="OE",Logik!D3923,"")</f>
        <v>OE3</v>
      </c>
      <c r="D3923" s="6" t="str">
        <f>IF(MID(Logik!$D3923,1,2)="OE",Logik!E3923,"")</f>
        <v>RADIO CLUB AUSTRIA 2301 Groß-Enzersdorf Elisabethstr. 7/2</v>
      </c>
      <c r="E3923" s="4" t="str">
        <f>IF(MID(Logik!$D3923,1,2)="OE",Logik!F3923,"")</f>
        <v>1</v>
      </c>
    </row>
    <row r="3924" spans="1:5" x14ac:dyDescent="0.35">
      <c r="A3924" s="4">
        <v>3923</v>
      </c>
      <c r="B3924" s="4" t="str">
        <f>IF(MID(Logik!$D3924,1,2)="OE",Logik!C3924,"")</f>
        <v>XER</v>
      </c>
      <c r="C3924" s="4" t="str">
        <f>IF(MID(Logik!$D3924,1,2)="OE",Logik!D3924,"")</f>
        <v>OE3</v>
      </c>
      <c r="D3924" s="6" t="str">
        <f>IF(MID(Logik!$D3924,1,2)="OE",Logik!E3924,"")</f>
        <v>Landesverband Niederösterreich des Österreichis Dietmanns Frauenstaffeln</v>
      </c>
      <c r="E3924" s="4" t="str">
        <f>IF(MID(Logik!$D3924,1,2)="OE",Logik!F3924,"")</f>
        <v>1</v>
      </c>
    </row>
    <row r="3925" spans="1:5" x14ac:dyDescent="0.35">
      <c r="A3925" s="4">
        <v>3924</v>
      </c>
      <c r="B3925" s="4" t="str">
        <f>IF(MID(Logik!$D3925,1,2)="OE",Logik!C3925,"")</f>
        <v>XES</v>
      </c>
      <c r="C3925" s="4" t="str">
        <f>IF(MID(Logik!$D3925,1,2)="OE",Logik!D3925,"")</f>
        <v>OE3</v>
      </c>
      <c r="D3925" s="6" t="str">
        <f>IF(MID(Logik!$D3925,1,2)="OE",Logik!E3925,"")</f>
        <v>Landesverband Niederösterreich des Österreichis Waidhofen/Th Frauenstaffel/Evn</v>
      </c>
      <c r="E3925" s="4" t="str">
        <f>IF(MID(Logik!$D3925,1,2)="OE",Logik!F3925,"")</f>
        <v>1</v>
      </c>
    </row>
    <row r="3926" spans="1:5" x14ac:dyDescent="0.35">
      <c r="A3926" s="4">
        <v>3925</v>
      </c>
      <c r="B3926" s="4" t="str">
        <f>IF(MID(Logik!$D3926,1,2)="OE",Logik!C3926,"")</f>
        <v>XEU</v>
      </c>
      <c r="C3926" s="4" t="str">
        <f>IF(MID(Logik!$D3926,1,2)="OE",Logik!D3926,"")</f>
        <v>OE3</v>
      </c>
      <c r="D3926" s="6" t="str">
        <f>IF(MID(Logik!$D3926,1,2)="OE",Logik!E3926,"")</f>
        <v>Landesverband Niederösterreich des Österreichis Waidhofen/Th Frauenstaffel/Evn</v>
      </c>
      <c r="E3926" s="4" t="str">
        <f>IF(MID(Logik!$D3926,1,2)="OE",Logik!F3926,"")</f>
        <v>1</v>
      </c>
    </row>
    <row r="3927" spans="1:5" x14ac:dyDescent="0.35">
      <c r="A3927" s="4">
        <v>3926</v>
      </c>
      <c r="B3927" s="4" t="str">
        <f>IF(MID(Logik!$D3927,1,2)="OE",Logik!C3927,"")</f>
        <v>XFA</v>
      </c>
      <c r="C3927" s="4" t="str">
        <f>IF(MID(Logik!$D3927,1,2)="OE",Logik!D3927,"")</f>
        <v>OE3</v>
      </c>
      <c r="D3927" s="6" t="str">
        <f>IF(MID(Logik!$D3927,1,2)="OE",Logik!E3927,"")</f>
        <v>Landesverband Niederösterreich des Österreichis Dietmanns Frauenstaffeln</v>
      </c>
      <c r="E3927" s="4" t="str">
        <f>IF(MID(Logik!$D3927,1,2)="OE",Logik!F3927,"")</f>
        <v>1</v>
      </c>
    </row>
    <row r="3928" spans="1:5" x14ac:dyDescent="0.35">
      <c r="A3928" s="4">
        <v>3927</v>
      </c>
      <c r="B3928" s="4" t="str">
        <f>IF(MID(Logik!$D3928,1,2)="OE",Logik!C3928,"")</f>
        <v>XFC</v>
      </c>
      <c r="C3928" s="4" t="str">
        <f>IF(MID(Logik!$D3928,1,2)="OE",Logik!D3928,"")</f>
        <v>OE3</v>
      </c>
      <c r="D3928" s="6" t="str">
        <f>IF(MID(Logik!$D3928,1,2)="OE",Logik!E3928,"")</f>
        <v>Amateurfunkverein des Österreichischen Bundesh 2870 Neustift Am Alpenwalde Wetterkoglerhaus Am Hochwechsel</v>
      </c>
      <c r="E3928" s="4" t="str">
        <f>IF(MID(Logik!$D3928,1,2)="OE",Logik!F3928,"")</f>
        <v>1</v>
      </c>
    </row>
    <row r="3929" spans="1:5" x14ac:dyDescent="0.35">
      <c r="A3929" s="4">
        <v>3928</v>
      </c>
      <c r="B3929" s="4" t="str">
        <f>IF(MID(Logik!$D3929,1,2)="OE",Logik!C3929,"")</f>
        <v>XFH</v>
      </c>
      <c r="C3929" s="4" t="str">
        <f>IF(MID(Logik!$D3929,1,2)="OE",Logik!D3929,"")</f>
        <v>OE3</v>
      </c>
      <c r="D3929" s="6" t="str">
        <f>IF(MID(Logik!$D3929,1,2)="OE",Logik!E3929,"")</f>
        <v>*-*-* *-*-* *-*-*</v>
      </c>
      <c r="E3929" s="4" t="str">
        <f>IF(MID(Logik!$D3929,1,2)="OE",Logik!F3929,"")</f>
        <v>1</v>
      </c>
    </row>
    <row r="3930" spans="1:5" x14ac:dyDescent="0.35">
      <c r="A3930" s="4">
        <v>3929</v>
      </c>
      <c r="B3930" s="4" t="str">
        <f>IF(MID(Logik!$D3930,1,2)="OE",Logik!C3930,"")</f>
        <v>XFP</v>
      </c>
      <c r="C3930" s="4" t="str">
        <f>IF(MID(Logik!$D3930,1,2)="OE",Logik!D3930,"")</f>
        <v>OE3</v>
      </c>
      <c r="D3930" s="6" t="str">
        <f>IF(MID(Logik!$D3930,1,2)="OE",Logik!E3930,"")</f>
        <v>Amateurfunkclub - Heidenreichstein (AFCH) 3860 Heidenreichstein Kautzener Straße 19</v>
      </c>
      <c r="E3930" s="4" t="str">
        <f>IF(MID(Logik!$D3930,1,2)="OE",Logik!F3930,"")</f>
        <v>1</v>
      </c>
    </row>
    <row r="3931" spans="1:5" x14ac:dyDescent="0.35">
      <c r="A3931" s="4">
        <v>3930</v>
      </c>
      <c r="B3931" s="4" t="str">
        <f>IF(MID(Logik!$D3931,1,2)="OE",Logik!C3931,"")</f>
        <v>XFR</v>
      </c>
      <c r="C3931" s="4" t="str">
        <f>IF(MID(Logik!$D3931,1,2)="OE",Logik!D3931,"")</f>
        <v>OE3</v>
      </c>
      <c r="D3931" s="6" t="str">
        <f>IF(MID(Logik!$D3931,1,2)="OE",Logik!E3931,"")</f>
        <v>Landesverband Niederösterreich des Österreichis 3224 Mitterbach-Seerotte Gemeindealpe, Terzerhaus</v>
      </c>
      <c r="E3931" s="4" t="str">
        <f>IF(MID(Logik!$D3931,1,2)="OE",Logik!F3931,"")</f>
        <v>1</v>
      </c>
    </row>
    <row r="3932" spans="1:5" x14ac:dyDescent="0.35">
      <c r="A3932" s="4">
        <v>3931</v>
      </c>
      <c r="B3932" s="4" t="str">
        <f>IF(MID(Logik!$D3932,1,2)="OE",Logik!C3932,"")</f>
        <v>XFS</v>
      </c>
      <c r="C3932" s="4" t="str">
        <f>IF(MID(Logik!$D3932,1,2)="OE",Logik!D3932,"")</f>
        <v>OE3</v>
      </c>
      <c r="D3932" s="6" t="str">
        <f>IF(MID(Logik!$D3932,1,2)="OE",Logik!E3932,"")</f>
        <v>Arbeitsgemeinschaft der Funkamateure Groß-Sie 3812 Groß-Siegharts Waidhofnerstrasse 47</v>
      </c>
      <c r="E3932" s="4" t="str">
        <f>IF(MID(Logik!$D3932,1,2)="OE",Logik!F3932,"")</f>
        <v>1</v>
      </c>
    </row>
    <row r="3933" spans="1:5" x14ac:dyDescent="0.35">
      <c r="A3933" s="4">
        <v>3932</v>
      </c>
      <c r="B3933" s="4" t="str">
        <f>IF(MID(Logik!$D3933,1,2)="OE",Logik!C3933,"")</f>
        <v>XFW</v>
      </c>
      <c r="C3933" s="4" t="str">
        <f>IF(MID(Logik!$D3933,1,2)="OE",Logik!D3933,"")</f>
        <v>OE3</v>
      </c>
      <c r="D3933" s="6" t="str">
        <f>IF(MID(Logik!$D3933,1,2)="OE",Logik!E3933,"")</f>
        <v>Landesverband Niederösterreich des Österreichis 3021 Pressbaum Jochgrabenberg</v>
      </c>
      <c r="E3933" s="4" t="str">
        <f>IF(MID(Logik!$D3933,1,2)="OE",Logik!F3933,"")</f>
        <v>1</v>
      </c>
    </row>
    <row r="3934" spans="1:5" x14ac:dyDescent="0.35">
      <c r="A3934" s="4">
        <v>3933</v>
      </c>
      <c r="B3934" s="4" t="str">
        <f>IF(MID(Logik!$D3934,1,2)="OE",Logik!C3934,"")</f>
        <v>XGR</v>
      </c>
      <c r="C3934" s="4" t="str">
        <f>IF(MID(Logik!$D3934,1,2)="OE",Logik!D3934,"")</f>
        <v>OE3</v>
      </c>
      <c r="D3934" s="6" t="str">
        <f>IF(MID(Logik!$D3934,1,2)="OE",Logik!E3934,"")</f>
        <v>RADIO CLUB AUSTRIA 2152 Pyhra Buschberg, Acg Radarstation</v>
      </c>
      <c r="E3934" s="4" t="str">
        <f>IF(MID(Logik!$D3934,1,2)="OE",Logik!F3934,"")</f>
        <v>1</v>
      </c>
    </row>
    <row r="3935" spans="1:5" x14ac:dyDescent="0.35">
      <c r="A3935" s="4">
        <v>3934</v>
      </c>
      <c r="B3935" s="4" t="str">
        <f>IF(MID(Logik!$D3935,1,2)="OE",Logik!C3935,"")</f>
        <v>XGS</v>
      </c>
      <c r="C3935" s="4" t="str">
        <f>IF(MID(Logik!$D3935,1,2)="OE",Logik!D3935,"")</f>
        <v>OE3</v>
      </c>
      <c r="D3935" s="6" t="str">
        <f>IF(MID(Logik!$D3935,1,2)="OE",Logik!E3935,"")</f>
        <v>*-*-* *-*-* *-*-*</v>
      </c>
      <c r="E3935" s="4" t="str">
        <f>IF(MID(Logik!$D3935,1,2)="OE",Logik!F3935,"")</f>
        <v>1</v>
      </c>
    </row>
    <row r="3936" spans="1:5" x14ac:dyDescent="0.35">
      <c r="A3936" s="4">
        <v>3935</v>
      </c>
      <c r="B3936" s="4" t="str">
        <f>IF(MID(Logik!$D3936,1,2)="OE",Logik!C3936,"")</f>
        <v>XHA</v>
      </c>
      <c r="C3936" s="4" t="str">
        <f>IF(MID(Logik!$D3936,1,2)="OE",Logik!D3936,"")</f>
        <v>OE3</v>
      </c>
      <c r="D3936" s="6" t="str">
        <f>IF(MID(Logik!$D3936,1,2)="OE",Logik!E3936,"")</f>
        <v>Amateurfunkclub - Heidenreichstein (AFCH) 3860 Heidenreichstein Anton Ullrich Gasse 4</v>
      </c>
      <c r="E3936" s="4" t="str">
        <f>IF(MID(Logik!$D3936,1,2)="OE",Logik!F3936,"")</f>
        <v>1</v>
      </c>
    </row>
    <row r="3937" spans="1:5" x14ac:dyDescent="0.35">
      <c r="A3937" s="4">
        <v>3936</v>
      </c>
      <c r="B3937" s="4" t="str">
        <f>IF(MID(Logik!$D3937,1,2)="OE",Logik!C3937,"")</f>
        <v>XHQ</v>
      </c>
      <c r="C3937" s="4" t="str">
        <f>IF(MID(Logik!$D3937,1,2)="OE",Logik!D3937,"")</f>
        <v>OE3</v>
      </c>
      <c r="D3937" s="6" t="str">
        <f>IF(MID(Logik!$D3937,1,2)="OE",Logik!E3937,"")</f>
        <v>Österreichischer Versuchssenderverband (ÖVSV) 2351 Wiener Neudorf Iz Nö-Süd, Str. 14, Obj. 31</v>
      </c>
      <c r="E3937" s="4" t="str">
        <f>IF(MID(Logik!$D3937,1,2)="OE",Logik!F3937,"")</f>
        <v>1</v>
      </c>
    </row>
    <row r="3938" spans="1:5" hidden="1" x14ac:dyDescent="0.35">
      <c r="A3938" s="4">
        <v>3937</v>
      </c>
      <c r="B3938" s="4" t="str">
        <f>IF(MID(Logik!$D3938,1,2)="OE",Logik!C3938,"")</f>
        <v/>
      </c>
      <c r="C3938" s="4" t="str">
        <f>IF(MID(Logik!$D3938,1,2)="OE",Logik!D3938,"")</f>
        <v/>
      </c>
      <c r="D3938" s="6" t="str">
        <f>IF(MID(Logik!$D3938,1,2)="OE",Logik!E3938,"")</f>
        <v/>
      </c>
      <c r="E3938" s="4" t="str">
        <f>IF(MID(Logik!$D3938,1,2)="OE",Logik!F3938,"")</f>
        <v/>
      </c>
    </row>
    <row r="3939" spans="1:5" hidden="1" x14ac:dyDescent="0.35">
      <c r="A3939" s="4">
        <v>3938</v>
      </c>
      <c r="B3939" s="4" t="str">
        <f>IF(MID(Logik!$D3939,1,2)="OE",Logik!C3939,"")</f>
        <v/>
      </c>
      <c r="C3939" s="4" t="str">
        <f>IF(MID(Logik!$D3939,1,2)="OE",Logik!D3939,"")</f>
        <v/>
      </c>
      <c r="D3939" s="6" t="str">
        <f>IF(MID(Logik!$D3939,1,2)="OE",Logik!E3939,"")</f>
        <v/>
      </c>
      <c r="E3939" s="4" t="str">
        <f>IF(MID(Logik!$D3939,1,2)="OE",Logik!F3939,"")</f>
        <v/>
      </c>
    </row>
    <row r="3940" spans="1:5" hidden="1" x14ac:dyDescent="0.35">
      <c r="A3940" s="4">
        <v>3939</v>
      </c>
      <c r="B3940" s="4" t="str">
        <f>IF(MID(Logik!$D3940,1,2)="OE",Logik!C3940,"")</f>
        <v/>
      </c>
      <c r="C3940" s="4" t="str">
        <f>IF(MID(Logik!$D3940,1,2)="OE",Logik!D3940,"")</f>
        <v/>
      </c>
      <c r="D3940" s="6" t="str">
        <f>IF(MID(Logik!$D3940,1,2)="OE",Logik!E3940,"")</f>
        <v/>
      </c>
      <c r="E3940" s="4" t="str">
        <f>IF(MID(Logik!$D3940,1,2)="OE",Logik!F3940,"")</f>
        <v/>
      </c>
    </row>
    <row r="3941" spans="1:5" hidden="1" x14ac:dyDescent="0.35">
      <c r="A3941" s="4">
        <v>3940</v>
      </c>
      <c r="B3941" s="4" t="str">
        <f>IF(MID(Logik!$D3941,1,2)="OE",Logik!C3941,"")</f>
        <v/>
      </c>
      <c r="C3941" s="4" t="str">
        <f>IF(MID(Logik!$D3941,1,2)="OE",Logik!D3941,"")</f>
        <v/>
      </c>
      <c r="D3941" s="6" t="str">
        <f>IF(MID(Logik!$D3941,1,2)="OE",Logik!E3941,"")</f>
        <v/>
      </c>
      <c r="E3941" s="4" t="str">
        <f>IF(MID(Logik!$D3941,1,2)="OE",Logik!F3941,"")</f>
        <v/>
      </c>
    </row>
    <row r="3942" spans="1:5" hidden="1" x14ac:dyDescent="0.35">
      <c r="A3942" s="4">
        <v>3941</v>
      </c>
      <c r="B3942" s="4" t="str">
        <f>IF(MID(Logik!$D3942,1,2)="OE",Logik!C3942,"")</f>
        <v/>
      </c>
      <c r="C3942" s="4" t="str">
        <f>IF(MID(Logik!$D3942,1,2)="OE",Logik!D3942,"")</f>
        <v/>
      </c>
      <c r="D3942" s="6" t="str">
        <f>IF(MID(Logik!$D3942,1,2)="OE",Logik!E3942,"")</f>
        <v/>
      </c>
      <c r="E3942" s="4" t="str">
        <f>IF(MID(Logik!$D3942,1,2)="OE",Logik!F3942,"")</f>
        <v/>
      </c>
    </row>
    <row r="3943" spans="1:5" hidden="1" x14ac:dyDescent="0.35">
      <c r="A3943" s="4">
        <v>3942</v>
      </c>
      <c r="B3943" s="4" t="str">
        <f>IF(MID(Logik!$D3943,1,2)="OE",Logik!C3943,"")</f>
        <v/>
      </c>
      <c r="C3943" s="4" t="str">
        <f>IF(MID(Logik!$D3943,1,2)="OE",Logik!D3943,"")</f>
        <v/>
      </c>
      <c r="D3943" s="6" t="str">
        <f>IF(MID(Logik!$D3943,1,2)="OE",Logik!E3943,"")</f>
        <v/>
      </c>
      <c r="E3943" s="4" t="str">
        <f>IF(MID(Logik!$D3943,1,2)="OE",Logik!F3943,"")</f>
        <v/>
      </c>
    </row>
    <row r="3944" spans="1:5" hidden="1" x14ac:dyDescent="0.35">
      <c r="A3944" s="4">
        <v>3943</v>
      </c>
      <c r="B3944" s="4" t="str">
        <f>IF(MID(Logik!$D3944,1,2)="OE",Logik!C3944,"")</f>
        <v/>
      </c>
      <c r="C3944" s="4" t="str">
        <f>IF(MID(Logik!$D3944,1,2)="OE",Logik!D3944,"")</f>
        <v/>
      </c>
      <c r="D3944" s="6" t="str">
        <f>IF(MID(Logik!$D3944,1,2)="OE",Logik!E3944,"")</f>
        <v/>
      </c>
      <c r="E3944" s="4" t="str">
        <f>IF(MID(Logik!$D3944,1,2)="OE",Logik!F3944,"")</f>
        <v/>
      </c>
    </row>
    <row r="3945" spans="1:5" hidden="1" x14ac:dyDescent="0.35">
      <c r="A3945" s="4">
        <v>3944</v>
      </c>
      <c r="B3945" s="4" t="str">
        <f>IF(MID(Logik!$D3945,1,2)="OE",Logik!C3945,"")</f>
        <v/>
      </c>
      <c r="C3945" s="4" t="str">
        <f>IF(MID(Logik!$D3945,1,2)="OE",Logik!D3945,"")</f>
        <v/>
      </c>
      <c r="D3945" s="6" t="str">
        <f>IF(MID(Logik!$D3945,1,2)="OE",Logik!E3945,"")</f>
        <v/>
      </c>
      <c r="E3945" s="4" t="str">
        <f>IF(MID(Logik!$D3945,1,2)="OE",Logik!F3945,"")</f>
        <v/>
      </c>
    </row>
    <row r="3946" spans="1:5" hidden="1" x14ac:dyDescent="0.35">
      <c r="A3946" s="4">
        <v>3945</v>
      </c>
      <c r="B3946" s="4" t="str">
        <f>IF(MID(Logik!$D3946,1,2)="OE",Logik!C3946,"")</f>
        <v/>
      </c>
      <c r="C3946" s="4" t="str">
        <f>IF(MID(Logik!$D3946,1,2)="OE",Logik!D3946,"")</f>
        <v/>
      </c>
      <c r="D3946" s="6" t="str">
        <f>IF(MID(Logik!$D3946,1,2)="OE",Logik!E3946,"")</f>
        <v/>
      </c>
      <c r="E3946" s="4" t="str">
        <f>IF(MID(Logik!$D3946,1,2)="OE",Logik!F3946,"")</f>
        <v/>
      </c>
    </row>
    <row r="3947" spans="1:5" hidden="1" x14ac:dyDescent="0.35">
      <c r="A3947" s="4">
        <v>3946</v>
      </c>
      <c r="B3947" s="4" t="str">
        <f>IF(MID(Logik!$D3947,1,2)="OE",Logik!C3947,"")</f>
        <v/>
      </c>
      <c r="C3947" s="4" t="str">
        <f>IF(MID(Logik!$D3947,1,2)="OE",Logik!D3947,"")</f>
        <v/>
      </c>
      <c r="D3947" s="6" t="str">
        <f>IF(MID(Logik!$D3947,1,2)="OE",Logik!E3947,"")</f>
        <v/>
      </c>
      <c r="E3947" s="4" t="str">
        <f>IF(MID(Logik!$D3947,1,2)="OE",Logik!F3947,"")</f>
        <v/>
      </c>
    </row>
    <row r="3948" spans="1:5" x14ac:dyDescent="0.35">
      <c r="A3948" s="4">
        <v>3947</v>
      </c>
      <c r="B3948" s="4" t="str">
        <f>IF(MID(Logik!$D3948,1,2)="OE",Logik!C3948,"")</f>
        <v>XHR</v>
      </c>
      <c r="C3948" s="4" t="str">
        <f>IF(MID(Logik!$D3948,1,2)="OE",Logik!D3948,"")</f>
        <v>OE3</v>
      </c>
      <c r="D3948" s="6" t="str">
        <f>IF(MID(Logik!$D3948,1,2)="OE",Logik!E3948,"")</f>
        <v>Waldviertel Amateur Radio Club (WARC) 3860 Heidenreichstein Arbeitergasse 16</v>
      </c>
      <c r="E3948" s="4" t="str">
        <f>IF(MID(Logik!$D3948,1,2)="OE",Logik!F3948,"")</f>
        <v>1</v>
      </c>
    </row>
    <row r="3949" spans="1:5" x14ac:dyDescent="0.35">
      <c r="A3949" s="4">
        <v>3948</v>
      </c>
      <c r="B3949" s="4" t="str">
        <f>IF(MID(Logik!$D3949,1,2)="OE",Logik!C3949,"")</f>
        <v>XHS</v>
      </c>
      <c r="C3949" s="4" t="str">
        <f>IF(MID(Logik!$D3949,1,2)="OE",Logik!D3949,"")</f>
        <v>OE3</v>
      </c>
      <c r="D3949" s="6" t="str">
        <f>IF(MID(Logik!$D3949,1,2)="OE",Logik!E3949,"")</f>
        <v>FHS - Freunde Historischer Schiffe 3422 Greifenstein Donaulände Str. Km 1948,5 Ddsg Güterkah</v>
      </c>
      <c r="E3949" s="4" t="str">
        <f>IF(MID(Logik!$D3949,1,2)="OE",Logik!F3949,"")</f>
        <v>1</v>
      </c>
    </row>
    <row r="3950" spans="1:5" x14ac:dyDescent="0.35">
      <c r="A3950" s="4">
        <v>3949</v>
      </c>
      <c r="B3950" s="4" t="str">
        <f>IF(MID(Logik!$D3950,1,2)="OE",Logik!C3950,"")</f>
        <v>XHT</v>
      </c>
      <c r="C3950" s="4" t="str">
        <f>IF(MID(Logik!$D3950,1,2)="OE",Logik!D3950,"")</f>
        <v>OE3</v>
      </c>
      <c r="D3950" s="6" t="str">
        <f>IF(MID(Logik!$D3950,1,2)="OE",Logik!E3950,"")</f>
        <v>OE3XHT - Amateurfunkverein an der HTL St. Pölt 3100 Sankt Pölten Waldstr. 3</v>
      </c>
      <c r="E3950" s="4" t="str">
        <f>IF(MID(Logik!$D3950,1,2)="OE",Logik!F3950,"")</f>
        <v>1</v>
      </c>
    </row>
    <row r="3951" spans="1:5" x14ac:dyDescent="0.35">
      <c r="A3951" s="4">
        <v>3950</v>
      </c>
      <c r="B3951" s="4" t="str">
        <f>IF(MID(Logik!$D3951,1,2)="OE",Logik!C3951,"")</f>
        <v>XHU</v>
      </c>
      <c r="C3951" s="4" t="str">
        <f>IF(MID(Logik!$D3951,1,2)="OE",Logik!D3951,"")</f>
        <v>OE3</v>
      </c>
      <c r="D3951" s="6" t="str">
        <f>IF(MID(Logik!$D3951,1,2)="OE",Logik!E3951,"")</f>
        <v>Landesverband Niederösterreich des Österreichis 2020 Hollabrunn Dechant Pfeiffer Str. 3</v>
      </c>
      <c r="E3951" s="4" t="str">
        <f>IF(MID(Logik!$D3951,1,2)="OE",Logik!F3951,"")</f>
        <v>1</v>
      </c>
    </row>
    <row r="3952" spans="1:5" x14ac:dyDescent="0.35">
      <c r="A3952" s="4">
        <v>3951</v>
      </c>
      <c r="B3952" s="4" t="str">
        <f>IF(MID(Logik!$D3952,1,2)="OE",Logik!C3952,"")</f>
        <v>XHW</v>
      </c>
      <c r="C3952" s="4" t="str">
        <f>IF(MID(Logik!$D3952,1,2)="OE",Logik!D3952,"")</f>
        <v>OE3</v>
      </c>
      <c r="D3952" s="6" t="str">
        <f>IF(MID(Logik!$D3952,1,2)="OE",Logik!E3952,"")</f>
        <v>Landesverband Niederösterreich des Österreichis 2724 Maiersdorf Kleines Kanzelhaus</v>
      </c>
      <c r="E3952" s="4" t="str">
        <f>IF(MID(Logik!$D3952,1,2)="OE",Logik!F3952,"")</f>
        <v>1</v>
      </c>
    </row>
    <row r="3953" spans="1:5" x14ac:dyDescent="0.35">
      <c r="A3953" s="4">
        <v>3952</v>
      </c>
      <c r="B3953" s="4" t="str">
        <f>IF(MID(Logik!$D3953,1,2)="OE",Logik!C3953,"")</f>
        <v>XIA</v>
      </c>
      <c r="C3953" s="4" t="str">
        <f>IF(MID(Logik!$D3953,1,2)="OE",Logik!D3953,"")</f>
        <v>OE3</v>
      </c>
      <c r="D3953" s="6" t="str">
        <f>IF(MID(Logik!$D3953,1,2)="OE",Logik!E3953,"")</f>
        <v>ICOM RADIO CLUB 3400 Klosterneuburg Exelberg Richtfunkstation</v>
      </c>
      <c r="E3953" s="4" t="str">
        <f>IF(MID(Logik!$D3953,1,2)="OE",Logik!F3953,"")</f>
        <v>1</v>
      </c>
    </row>
    <row r="3954" spans="1:5" x14ac:dyDescent="0.35">
      <c r="A3954" s="4">
        <v>3953</v>
      </c>
      <c r="B3954" s="4" t="str">
        <f>IF(MID(Logik!$D3954,1,2)="OE",Logik!C3954,"")</f>
        <v>XKA</v>
      </c>
      <c r="C3954" s="4" t="str">
        <f>IF(MID(Logik!$D3954,1,2)="OE",Logik!D3954,"")</f>
        <v>OE3</v>
      </c>
      <c r="D3954" s="6" t="str">
        <f>IF(MID(Logik!$D3954,1,2)="OE",Logik!E3954,"")</f>
        <v>Amt der NÖ Landesregierung Abteilung Feuerwe 3430 Tulln An Der Donau Langenlebarner Straße 106</v>
      </c>
      <c r="E3954" s="4" t="str">
        <f>IF(MID(Logik!$D3954,1,2)="OE",Logik!F3954,"")</f>
        <v>1</v>
      </c>
    </row>
    <row r="3955" spans="1:5" x14ac:dyDescent="0.35">
      <c r="A3955" s="4">
        <v>3954</v>
      </c>
      <c r="B3955" s="4" t="str">
        <f>IF(MID(Logik!$D3955,1,2)="OE",Logik!C3955,"")</f>
        <v>XKC</v>
      </c>
      <c r="C3955" s="4" t="str">
        <f>IF(MID(Logik!$D3955,1,2)="OE",Logik!D3955,"")</f>
        <v>OE3</v>
      </c>
      <c r="D3955" s="6" t="str">
        <f>IF(MID(Logik!$D3955,1,2)="OE",Logik!E3955,"")</f>
        <v>RADIO CLUB AUSTRIA 3204 Kirchberg An Der Pielach Kirchberggegend 9</v>
      </c>
      <c r="E3955" s="4" t="str">
        <f>IF(MID(Logik!$D3955,1,2)="OE",Logik!F3955,"")</f>
        <v>1</v>
      </c>
    </row>
    <row r="3956" spans="1:5" x14ac:dyDescent="0.35">
      <c r="A3956" s="4">
        <v>3955</v>
      </c>
      <c r="B3956" s="4" t="str">
        <f>IF(MID(Logik!$D3956,1,2)="OE",Logik!C3956,"")</f>
        <v>XKD</v>
      </c>
      <c r="C3956" s="4" t="str">
        <f>IF(MID(Logik!$D3956,1,2)="OE",Logik!D3956,"")</f>
        <v>OE3</v>
      </c>
      <c r="D3956" s="6" t="str">
        <f>IF(MID(Logik!$D3956,1,2)="OE",Logik!E3956,"")</f>
        <v>Amt der NÖ Landesregierung Abteilung Feuerwe 3430 Tulln An Der Donau Langenlebarner Straße 106</v>
      </c>
      <c r="E3956" s="4" t="str">
        <f>IF(MID(Logik!$D3956,1,2)="OE",Logik!F3956,"")</f>
        <v>1</v>
      </c>
    </row>
    <row r="3957" spans="1:5" x14ac:dyDescent="0.35">
      <c r="A3957" s="4">
        <v>3956</v>
      </c>
      <c r="B3957" s="4" t="str">
        <f>IF(MID(Logik!$D3957,1,2)="OE",Logik!C3957,"")</f>
        <v>XKE</v>
      </c>
      <c r="C3957" s="4" t="str">
        <f>IF(MID(Logik!$D3957,1,2)="OE",Logik!D3957,"")</f>
        <v>OE3</v>
      </c>
      <c r="D3957" s="6" t="str">
        <f>IF(MID(Logik!$D3957,1,2)="OE",Logik!E3957,"")</f>
        <v>Amt der NÖ Landesregierung Abteilung Feuerwe 3430 Tulln An Der Donau Langenlebarner Straße 106</v>
      </c>
      <c r="E3957" s="4" t="str">
        <f>IF(MID(Logik!$D3957,1,2)="OE",Logik!F3957,"")</f>
        <v>1</v>
      </c>
    </row>
    <row r="3958" spans="1:5" x14ac:dyDescent="0.35">
      <c r="A3958" s="4">
        <v>3957</v>
      </c>
      <c r="B3958" s="4" t="str">
        <f>IF(MID(Logik!$D3958,1,2)="OE",Logik!C3958,"")</f>
        <v>XKF</v>
      </c>
      <c r="C3958" s="4" t="str">
        <f>IF(MID(Logik!$D3958,1,2)="OE",Logik!D3958,"")</f>
        <v>OE3</v>
      </c>
      <c r="D3958" s="6" t="str">
        <f>IF(MID(Logik!$D3958,1,2)="OE",Logik!E3958,"")</f>
        <v>Amt der NÖ Landesregierung Abteilung Feuerwe 3430 Tulln An Der Donau Langenlebarner Straße 106</v>
      </c>
      <c r="E3958" s="4" t="str">
        <f>IF(MID(Logik!$D3958,1,2)="OE",Logik!F3958,"")</f>
        <v>1</v>
      </c>
    </row>
    <row r="3959" spans="1:5" x14ac:dyDescent="0.35">
      <c r="A3959" s="4">
        <v>3958</v>
      </c>
      <c r="B3959" s="4" t="str">
        <f>IF(MID(Logik!$D3959,1,2)="OE",Logik!C3959,"")</f>
        <v>XKH</v>
      </c>
      <c r="C3959" s="4" t="str">
        <f>IF(MID(Logik!$D3959,1,2)="OE",Logik!D3959,"")</f>
        <v>OE3</v>
      </c>
      <c r="D3959" s="6" t="str">
        <f>IF(MID(Logik!$D3959,1,2)="OE",Logik!E3959,"")</f>
        <v>Landesverband Niederösterreich des Österreichis 2243 Matzen Wartberg, Omv Mast</v>
      </c>
      <c r="E3959" s="4" t="str">
        <f>IF(MID(Logik!$D3959,1,2)="OE",Logik!F3959,"")</f>
        <v>1</v>
      </c>
    </row>
    <row r="3960" spans="1:5" x14ac:dyDescent="0.35">
      <c r="A3960" s="4">
        <v>3959</v>
      </c>
      <c r="B3960" s="4" t="str">
        <f>IF(MID(Logik!$D3960,1,2)="OE",Logik!C3960,"")</f>
        <v>XKL</v>
      </c>
      <c r="C3960" s="4" t="str">
        <f>IF(MID(Logik!$D3960,1,2)="OE",Logik!D3960,"")</f>
        <v>OE3</v>
      </c>
      <c r="D3960" s="6" t="str">
        <f>IF(MID(Logik!$D3960,1,2)="OE",Logik!E3960,"")</f>
        <v>Landesverband Niederösterreich des Österreichis 3321 Kollmitzberg Kollmitzberg</v>
      </c>
      <c r="E3960" s="4" t="str">
        <f>IF(MID(Logik!$D3960,1,2)="OE",Logik!F3960,"")</f>
        <v>1</v>
      </c>
    </row>
    <row r="3961" spans="1:5" x14ac:dyDescent="0.35">
      <c r="A3961" s="4">
        <v>3960</v>
      </c>
      <c r="B3961" s="4" t="str">
        <f>IF(MID(Logik!$D3961,1,2)="OE",Logik!C3961,"")</f>
        <v>XKN</v>
      </c>
      <c r="C3961" s="4" t="str">
        <f>IF(MID(Logik!$D3961,1,2)="OE",Logik!D3961,"")</f>
        <v>OE3</v>
      </c>
      <c r="D3961" s="6" t="str">
        <f>IF(MID(Logik!$D3961,1,2)="OE",Logik!E3961,"")</f>
        <v>Amt der NÖ Landesregierung Abteilung Feuerwe 3430 Tulln An Der Donau Langenlebarner Str. 106</v>
      </c>
      <c r="E3961" s="4" t="str">
        <f>IF(MID(Logik!$D3961,1,2)="OE",Logik!F3961,"")</f>
        <v>1</v>
      </c>
    </row>
    <row r="3962" spans="1:5" x14ac:dyDescent="0.35">
      <c r="A3962" s="4">
        <v>3961</v>
      </c>
      <c r="B3962" s="4" t="str">
        <f>IF(MID(Logik!$D3962,1,2)="OE",Logik!C3962,"")</f>
        <v>XKQ</v>
      </c>
      <c r="C3962" s="4" t="str">
        <f>IF(MID(Logik!$D3962,1,2)="OE",Logik!D3962,"")</f>
        <v>OE3</v>
      </c>
      <c r="D3962" s="6" t="str">
        <f>IF(MID(Logik!$D3962,1,2)="OE",Logik!E3962,"")</f>
        <v>Amateurfunk Club Digital Voice Austria 3500 Egelsee Krems Egelsee Kuhberg</v>
      </c>
      <c r="E3962" s="4" t="str">
        <f>IF(MID(Logik!$D3962,1,2)="OE",Logik!F3962,"")</f>
        <v>1</v>
      </c>
    </row>
    <row r="3963" spans="1:5" x14ac:dyDescent="0.35">
      <c r="A3963" s="4">
        <v>3962</v>
      </c>
      <c r="B3963" s="4" t="str">
        <f>IF(MID(Logik!$D3963,1,2)="OE",Logik!C3963,"")</f>
        <v>XKR</v>
      </c>
      <c r="C3963" s="4" t="str">
        <f>IF(MID(Logik!$D3963,1,2)="OE",Logik!D3963,"")</f>
        <v>OE3</v>
      </c>
      <c r="D3963" s="6" t="str">
        <f>IF(MID(Logik!$D3963,1,2)="OE",Logik!E3963,"")</f>
        <v>Landesverband Niederösterreich des Österreichis 2116 Oberleis Oberleiserberg</v>
      </c>
      <c r="E3963" s="4" t="str">
        <f>IF(MID(Logik!$D3963,1,2)="OE",Logik!F3963,"")</f>
        <v>1</v>
      </c>
    </row>
    <row r="3964" spans="1:5" x14ac:dyDescent="0.35">
      <c r="A3964" s="4">
        <v>3963</v>
      </c>
      <c r="B3964" s="4" t="str">
        <f>IF(MID(Logik!$D3964,1,2)="OE",Logik!C3964,"")</f>
        <v>XKV</v>
      </c>
      <c r="C3964" s="4" t="str">
        <f>IF(MID(Logik!$D3964,1,2)="OE",Logik!D3964,"")</f>
        <v>OE3</v>
      </c>
      <c r="D3964" s="6" t="str">
        <f>IF(MID(Logik!$D3964,1,2)="OE",Logik!E3964,"")</f>
        <v>Amateurfunk Club Digital Voice Austria 3345 Lassing Hochkar</v>
      </c>
      <c r="E3964" s="4" t="str">
        <f>IF(MID(Logik!$D3964,1,2)="OE",Logik!F3964,"")</f>
        <v>1</v>
      </c>
    </row>
    <row r="3965" spans="1:5" x14ac:dyDescent="0.35">
      <c r="A3965" s="4">
        <v>3964</v>
      </c>
      <c r="B3965" s="4" t="str">
        <f>IF(MID(Logik!$D3965,1,2)="OE",Logik!C3965,"")</f>
        <v>XKY</v>
      </c>
      <c r="C3965" s="4" t="str">
        <f>IF(MID(Logik!$D3965,1,2)="OE",Logik!D3965,"")</f>
        <v>OE3</v>
      </c>
      <c r="D3965" s="6" t="str">
        <f>IF(MID(Logik!$D3965,1,2)="OE",Logik!E3965,"")</f>
        <v>A1 Amateurfunkclub 3100 Sankt Pölten Linzerstr. 54</v>
      </c>
      <c r="E3965" s="4" t="str">
        <f>IF(MID(Logik!$D3965,1,2)="OE",Logik!F3965,"")</f>
        <v>1</v>
      </c>
    </row>
    <row r="3966" spans="1:5" x14ac:dyDescent="0.35">
      <c r="A3966" s="4">
        <v>3965</v>
      </c>
      <c r="B3966" s="4" t="str">
        <f>IF(MID(Logik!$D3966,1,2)="OE",Logik!C3966,"")</f>
        <v>XLA</v>
      </c>
      <c r="C3966" s="4" t="str">
        <f>IF(MID(Logik!$D3966,1,2)="OE",Logik!D3966,"")</f>
        <v>OE3</v>
      </c>
      <c r="D3966" s="6" t="str">
        <f>IF(MID(Logik!$D3966,1,2)="OE",Logik!E3966,"")</f>
        <v>Landesverband Niederösterreich des Österreichis 2136 Laa An Der Thaya Staatsbahnstrasse 73</v>
      </c>
      <c r="E3966" s="4" t="str">
        <f>IF(MID(Logik!$D3966,1,2)="OE",Logik!F3966,"")</f>
        <v>1</v>
      </c>
    </row>
    <row r="3967" spans="1:5" x14ac:dyDescent="0.35">
      <c r="A3967" s="4">
        <v>3966</v>
      </c>
      <c r="B3967" s="4" t="str">
        <f>IF(MID(Logik!$D3967,1,2)="OE",Logik!C3967,"")</f>
        <v>XLB</v>
      </c>
      <c r="C3967" s="4" t="str">
        <f>IF(MID(Logik!$D3967,1,2)="OE",Logik!D3967,"")</f>
        <v>OE3</v>
      </c>
      <c r="D3967" s="6" t="str">
        <f>IF(MID(Logik!$D3967,1,2)="OE",Logik!E3967,"")</f>
        <v>Landesverband Niederösterreich des Österreichis 2724 Maiersdorf Hohe Wand, Kleine Kanzel</v>
      </c>
      <c r="E3967" s="4" t="str">
        <f>IF(MID(Logik!$D3967,1,2)="OE",Logik!F3967,"")</f>
        <v>1</v>
      </c>
    </row>
    <row r="3968" spans="1:5" x14ac:dyDescent="0.35">
      <c r="A3968" s="4">
        <v>3967</v>
      </c>
      <c r="B3968" s="4" t="str">
        <f>IF(MID(Logik!$D3968,1,2)="OE",Logik!C3968,"")</f>
        <v>XLL</v>
      </c>
      <c r="C3968" s="4" t="str">
        <f>IF(MID(Logik!$D3968,1,2)="OE",Logik!D3968,"")</f>
        <v>OE3</v>
      </c>
      <c r="D3968" s="6" t="str">
        <f>IF(MID(Logik!$D3968,1,2)="OE",Logik!E3968,"")</f>
        <v>Landesverband Niederösterreich des Österreichis 2136 Laa An Der Thaya Thayapark 30</v>
      </c>
      <c r="E3968" s="4" t="str">
        <f>IF(MID(Logik!$D3968,1,2)="OE",Logik!F3968,"")</f>
        <v>1</v>
      </c>
    </row>
    <row r="3969" spans="1:5" x14ac:dyDescent="0.35">
      <c r="A3969" s="4">
        <v>3968</v>
      </c>
      <c r="B3969" s="4" t="str">
        <f>IF(MID(Logik!$D3969,1,2)="OE",Logik!C3969,"")</f>
        <v>XLR</v>
      </c>
      <c r="C3969" s="4" t="str">
        <f>IF(MID(Logik!$D3969,1,2)="OE",Logik!D3969,"")</f>
        <v>OE3</v>
      </c>
      <c r="D3969" s="6" t="str">
        <f>IF(MID(Logik!$D3969,1,2)="OE",Logik!E3969,"")</f>
        <v>Landesverband Niederösterreich des Österreichis 3180 Lilienfeld Muckenkogel-Hinteralm</v>
      </c>
      <c r="E3969" s="4" t="str">
        <f>IF(MID(Logik!$D3969,1,2)="OE",Logik!F3969,"")</f>
        <v>1</v>
      </c>
    </row>
    <row r="3970" spans="1:5" x14ac:dyDescent="0.35">
      <c r="A3970" s="4">
        <v>3969</v>
      </c>
      <c r="B3970" s="4" t="str">
        <f>IF(MID(Logik!$D3970,1,2)="OE",Logik!C3970,"")</f>
        <v>XLS</v>
      </c>
      <c r="C3970" s="4" t="str">
        <f>IF(MID(Logik!$D3970,1,2)="OE",Logik!D3970,"")</f>
        <v>OE3</v>
      </c>
      <c r="D3970" s="6" t="str">
        <f>IF(MID(Logik!$D3970,1,2)="OE",Logik!E3970,"")</f>
        <v>Landesverband Niederösterreich des Österreichis 3610 Weinzierl Am Walde Stixendorf 26</v>
      </c>
      <c r="E3970" s="4" t="str">
        <f>IF(MID(Logik!$D3970,1,2)="OE",Logik!F3970,"")</f>
        <v>1</v>
      </c>
    </row>
    <row r="3971" spans="1:5" x14ac:dyDescent="0.35">
      <c r="A3971" s="4">
        <v>3970</v>
      </c>
      <c r="B3971" s="4" t="str">
        <f>IF(MID(Logik!$D3971,1,2)="OE",Logik!C3971,"")</f>
        <v>XLU</v>
      </c>
      <c r="C3971" s="4" t="str">
        <f>IF(MID(Logik!$D3971,1,2)="OE",Logik!D3971,"")</f>
        <v>OE3</v>
      </c>
      <c r="D3971" s="6" t="str">
        <f>IF(MID(Logik!$D3971,1,2)="OE",Logik!E3971,"")</f>
        <v>Mödlinger Amateurfunkclub (MAFC) 2372 Gießhübl Waldgasse 1</v>
      </c>
      <c r="E3971" s="4" t="str">
        <f>IF(MID(Logik!$D3971,1,2)="OE",Logik!F3971,"")</f>
        <v>1</v>
      </c>
    </row>
    <row r="3972" spans="1:5" x14ac:dyDescent="0.35">
      <c r="A3972" s="4">
        <v>3971</v>
      </c>
      <c r="B3972" s="4" t="str">
        <f>IF(MID(Logik!$D3972,1,2)="OE",Logik!C3972,"")</f>
        <v>XLW</v>
      </c>
      <c r="C3972" s="4" t="str">
        <f>IF(MID(Logik!$D3972,1,2)="OE",Logik!D3972,"")</f>
        <v>OE3</v>
      </c>
      <c r="D3972" s="6" t="str">
        <f>IF(MID(Logik!$D3972,1,2)="OE",Logik!E3972,"")</f>
        <v>Landesverband Niederösterreich des Österreichis Wöllersdorf Hammerschmiede 1</v>
      </c>
      <c r="E3972" s="4" t="str">
        <f>IF(MID(Logik!$D3972,1,2)="OE",Logik!F3972,"")</f>
        <v>1</v>
      </c>
    </row>
    <row r="3973" spans="1:5" x14ac:dyDescent="0.35">
      <c r="A3973" s="4">
        <v>3972</v>
      </c>
      <c r="B3973" s="4" t="str">
        <f>IF(MID(Logik!$D3973,1,2)="OE",Logik!C3973,"")</f>
        <v>XMA</v>
      </c>
      <c r="C3973" s="4" t="str">
        <f>IF(MID(Logik!$D3973,1,2)="OE",Logik!D3973,"")</f>
        <v>OE3</v>
      </c>
      <c r="D3973" s="6" t="str">
        <f>IF(MID(Logik!$D3973,1,2)="OE",Logik!E3973,"")</f>
        <v>Amateurfunkverein des Österreichischen Bundesh 2191 Gaweinstal Schrickerberg L3031</v>
      </c>
      <c r="E3973" s="4" t="str">
        <f>IF(MID(Logik!$D3973,1,2)="OE",Logik!F3973,"")</f>
        <v>1</v>
      </c>
    </row>
    <row r="3974" spans="1:5" x14ac:dyDescent="0.35">
      <c r="A3974" s="4">
        <v>3973</v>
      </c>
      <c r="B3974" s="4" t="str">
        <f>IF(MID(Logik!$D3974,1,2)="OE",Logik!C3974,"")</f>
        <v>XMC</v>
      </c>
      <c r="C3974" s="4" t="str">
        <f>IF(MID(Logik!$D3974,1,2)="OE",Logik!D3974,"")</f>
        <v>OE3</v>
      </c>
      <c r="D3974" s="6" t="str">
        <f>IF(MID(Logik!$D3974,1,2)="OE",Logik!E3974,"")</f>
        <v>Mödlinger Amateurfunkclub (MAFC) 2380 Perchtoldsdorf Wenzel Frey Gasse 25</v>
      </c>
      <c r="E3974" s="4" t="str">
        <f>IF(MID(Logik!$D3974,1,2)="OE",Logik!F3974,"")</f>
        <v>1</v>
      </c>
    </row>
    <row r="3975" spans="1:5" x14ac:dyDescent="0.35">
      <c r="A3975" s="4">
        <v>3974</v>
      </c>
      <c r="B3975" s="4" t="str">
        <f>IF(MID(Logik!$D3975,1,2)="OE",Logik!C3975,"")</f>
        <v>XMS</v>
      </c>
      <c r="C3975" s="4" t="str">
        <f>IF(MID(Logik!$D3975,1,2)="OE",Logik!D3975,"")</f>
        <v>OE3</v>
      </c>
      <c r="D3975" s="6" t="str">
        <f>IF(MID(Logik!$D3975,1,2)="OE",Logik!E3975,"")</f>
        <v>Landesverband Niederösterreich des Österreichis 2231 Strasshof An Der Nordbahn Sillerstraße 123</v>
      </c>
      <c r="E3975" s="4" t="str">
        <f>IF(MID(Logik!$D3975,1,2)="OE",Logik!F3975,"")</f>
        <v>1</v>
      </c>
    </row>
    <row r="3976" spans="1:5" x14ac:dyDescent="0.35">
      <c r="A3976" s="4">
        <v>3975</v>
      </c>
      <c r="B3976" s="4" t="str">
        <f>IF(MID(Logik!$D3976,1,2)="OE",Logik!C3976,"")</f>
        <v>XMU</v>
      </c>
      <c r="C3976" s="4" t="str">
        <f>IF(MID(Logik!$D3976,1,2)="OE",Logik!D3976,"")</f>
        <v>OE3</v>
      </c>
      <c r="D3976" s="6" t="str">
        <f>IF(MID(Logik!$D3976,1,2)="OE",Logik!E3976,"")</f>
        <v>Landesverband Niederösterreich des Österreichis 2380 Perchtoldsdorf Wenzel-Frey-Gasse 25</v>
      </c>
      <c r="E3976" s="4" t="str">
        <f>IF(MID(Logik!$D3976,1,2)="OE",Logik!F3976,"")</f>
        <v>1</v>
      </c>
    </row>
    <row r="3977" spans="1:5" hidden="1" x14ac:dyDescent="0.35">
      <c r="A3977" s="4">
        <v>3976</v>
      </c>
      <c r="B3977" s="4" t="str">
        <f>IF(MID(Logik!$D3977,1,2)="OE",Logik!C3977,"")</f>
        <v/>
      </c>
      <c r="C3977" s="4" t="str">
        <f>IF(MID(Logik!$D3977,1,2)="OE",Logik!D3977,"")</f>
        <v/>
      </c>
      <c r="D3977" s="6" t="str">
        <f>IF(MID(Logik!$D3977,1,2)="OE",Logik!E3977,"")</f>
        <v/>
      </c>
      <c r="E3977" s="4" t="str">
        <f>IF(MID(Logik!$D3977,1,2)="OE",Logik!F3977,"")</f>
        <v/>
      </c>
    </row>
    <row r="3978" spans="1:5" hidden="1" x14ac:dyDescent="0.35">
      <c r="A3978" s="4">
        <v>3977</v>
      </c>
      <c r="B3978" s="4" t="str">
        <f>IF(MID(Logik!$D3978,1,2)="OE",Logik!C3978,"")</f>
        <v/>
      </c>
      <c r="C3978" s="4" t="str">
        <f>IF(MID(Logik!$D3978,1,2)="OE",Logik!D3978,"")</f>
        <v/>
      </c>
      <c r="D3978" s="6" t="str">
        <f>IF(MID(Logik!$D3978,1,2)="OE",Logik!E3978,"")</f>
        <v/>
      </c>
      <c r="E3978" s="4" t="str">
        <f>IF(MID(Logik!$D3978,1,2)="OE",Logik!F3978,"")</f>
        <v/>
      </c>
    </row>
    <row r="3979" spans="1:5" hidden="1" x14ac:dyDescent="0.35">
      <c r="A3979" s="4">
        <v>3978</v>
      </c>
      <c r="B3979" s="4" t="str">
        <f>IF(MID(Logik!$D3979,1,2)="OE",Logik!C3979,"")</f>
        <v/>
      </c>
      <c r="C3979" s="4" t="str">
        <f>IF(MID(Logik!$D3979,1,2)="OE",Logik!D3979,"")</f>
        <v/>
      </c>
      <c r="D3979" s="6" t="str">
        <f>IF(MID(Logik!$D3979,1,2)="OE",Logik!E3979,"")</f>
        <v/>
      </c>
      <c r="E3979" s="4" t="str">
        <f>IF(MID(Logik!$D3979,1,2)="OE",Logik!F3979,"")</f>
        <v/>
      </c>
    </row>
    <row r="3980" spans="1:5" hidden="1" x14ac:dyDescent="0.35">
      <c r="A3980" s="4">
        <v>3979</v>
      </c>
      <c r="B3980" s="4" t="str">
        <f>IF(MID(Logik!$D3980,1,2)="OE",Logik!C3980,"")</f>
        <v/>
      </c>
      <c r="C3980" s="4" t="str">
        <f>IF(MID(Logik!$D3980,1,2)="OE",Logik!D3980,"")</f>
        <v/>
      </c>
      <c r="D3980" s="6" t="str">
        <f>IF(MID(Logik!$D3980,1,2)="OE",Logik!E3980,"")</f>
        <v/>
      </c>
      <c r="E3980" s="4" t="str">
        <f>IF(MID(Logik!$D3980,1,2)="OE",Logik!F3980,"")</f>
        <v/>
      </c>
    </row>
    <row r="3981" spans="1:5" hidden="1" x14ac:dyDescent="0.35">
      <c r="A3981" s="4">
        <v>3980</v>
      </c>
      <c r="B3981" s="4" t="str">
        <f>IF(MID(Logik!$D3981,1,2)="OE",Logik!C3981,"")</f>
        <v/>
      </c>
      <c r="C3981" s="4" t="str">
        <f>IF(MID(Logik!$D3981,1,2)="OE",Logik!D3981,"")</f>
        <v/>
      </c>
      <c r="D3981" s="6" t="str">
        <f>IF(MID(Logik!$D3981,1,2)="OE",Logik!E3981,"")</f>
        <v/>
      </c>
      <c r="E3981" s="4" t="str">
        <f>IF(MID(Logik!$D3981,1,2)="OE",Logik!F3981,"")</f>
        <v/>
      </c>
    </row>
    <row r="3982" spans="1:5" hidden="1" x14ac:dyDescent="0.35">
      <c r="A3982" s="4">
        <v>3981</v>
      </c>
      <c r="B3982" s="4" t="str">
        <f>IF(MID(Logik!$D3982,1,2)="OE",Logik!C3982,"")</f>
        <v/>
      </c>
      <c r="C3982" s="4" t="str">
        <f>IF(MID(Logik!$D3982,1,2)="OE",Logik!D3982,"")</f>
        <v/>
      </c>
      <c r="D3982" s="6" t="str">
        <f>IF(MID(Logik!$D3982,1,2)="OE",Logik!E3982,"")</f>
        <v/>
      </c>
      <c r="E3982" s="4" t="str">
        <f>IF(MID(Logik!$D3982,1,2)="OE",Logik!F3982,"")</f>
        <v/>
      </c>
    </row>
    <row r="3983" spans="1:5" hidden="1" x14ac:dyDescent="0.35">
      <c r="A3983" s="4">
        <v>3982</v>
      </c>
      <c r="B3983" s="4" t="str">
        <f>IF(MID(Logik!$D3983,1,2)="OE",Logik!C3983,"")</f>
        <v/>
      </c>
      <c r="C3983" s="4" t="str">
        <f>IF(MID(Logik!$D3983,1,2)="OE",Logik!D3983,"")</f>
        <v/>
      </c>
      <c r="D3983" s="6" t="str">
        <f>IF(MID(Logik!$D3983,1,2)="OE",Logik!E3983,"")</f>
        <v/>
      </c>
      <c r="E3983" s="4" t="str">
        <f>IF(MID(Logik!$D3983,1,2)="OE",Logik!F3983,"")</f>
        <v/>
      </c>
    </row>
    <row r="3984" spans="1:5" hidden="1" x14ac:dyDescent="0.35">
      <c r="A3984" s="4">
        <v>3983</v>
      </c>
      <c r="B3984" s="4" t="str">
        <f>IF(MID(Logik!$D3984,1,2)="OE",Logik!C3984,"")</f>
        <v/>
      </c>
      <c r="C3984" s="4" t="str">
        <f>IF(MID(Logik!$D3984,1,2)="OE",Logik!D3984,"")</f>
        <v/>
      </c>
      <c r="D3984" s="6" t="str">
        <f>IF(MID(Logik!$D3984,1,2)="OE",Logik!E3984,"")</f>
        <v/>
      </c>
      <c r="E3984" s="4" t="str">
        <f>IF(MID(Logik!$D3984,1,2)="OE",Logik!F3984,"")</f>
        <v/>
      </c>
    </row>
    <row r="3985" spans="1:5" hidden="1" x14ac:dyDescent="0.35">
      <c r="A3985" s="4">
        <v>3984</v>
      </c>
      <c r="B3985" s="4" t="str">
        <f>IF(MID(Logik!$D3985,1,2)="OE",Logik!C3985,"")</f>
        <v/>
      </c>
      <c r="C3985" s="4" t="str">
        <f>IF(MID(Logik!$D3985,1,2)="OE",Logik!D3985,"")</f>
        <v/>
      </c>
      <c r="D3985" s="6" t="str">
        <f>IF(MID(Logik!$D3985,1,2)="OE",Logik!E3985,"")</f>
        <v/>
      </c>
      <c r="E3985" s="4" t="str">
        <f>IF(MID(Logik!$D3985,1,2)="OE",Logik!F3985,"")</f>
        <v/>
      </c>
    </row>
    <row r="3986" spans="1:5" hidden="1" x14ac:dyDescent="0.35">
      <c r="A3986" s="4">
        <v>3985</v>
      </c>
      <c r="B3986" s="4" t="str">
        <f>IF(MID(Logik!$D3986,1,2)="OE",Logik!C3986,"")</f>
        <v/>
      </c>
      <c r="C3986" s="4" t="str">
        <f>IF(MID(Logik!$D3986,1,2)="OE",Logik!D3986,"")</f>
        <v/>
      </c>
      <c r="D3986" s="6" t="str">
        <f>IF(MID(Logik!$D3986,1,2)="OE",Logik!E3986,"")</f>
        <v/>
      </c>
      <c r="E3986" s="4" t="str">
        <f>IF(MID(Logik!$D3986,1,2)="OE",Logik!F3986,"")</f>
        <v/>
      </c>
    </row>
    <row r="3987" spans="1:5" x14ac:dyDescent="0.35">
      <c r="A3987" s="4">
        <v>3986</v>
      </c>
      <c r="B3987" s="4" t="str">
        <f>IF(MID(Logik!$D3987,1,2)="OE",Logik!C3987,"")</f>
        <v>XMW</v>
      </c>
      <c r="C3987" s="4" t="str">
        <f>IF(MID(Logik!$D3987,1,2)="OE",Logik!D3987,"")</f>
        <v>OE3</v>
      </c>
      <c r="D3987" s="6" t="str">
        <f>IF(MID(Logik!$D3987,1,2)="OE",Logik!E3987,"")</f>
        <v>Landesverband Niederösterreich des Österreichis 2551 Enzesfeld Steinbruchstraße 25</v>
      </c>
      <c r="E3987" s="4" t="str">
        <f>IF(MID(Logik!$D3987,1,2)="OE",Logik!F3987,"")</f>
        <v>1</v>
      </c>
    </row>
    <row r="3988" spans="1:5" x14ac:dyDescent="0.35">
      <c r="A3988" s="4">
        <v>3987</v>
      </c>
      <c r="B3988" s="4" t="str">
        <f>IF(MID(Logik!$D3988,1,2)="OE",Logik!C3988,"")</f>
        <v>XNA</v>
      </c>
      <c r="C3988" s="4" t="str">
        <f>IF(MID(Logik!$D3988,1,2)="OE",Logik!D3988,"")</f>
        <v>OE3</v>
      </c>
      <c r="D3988" s="6" t="str">
        <f>IF(MID(Logik!$D3988,1,2)="OE",Logik!E3988,"")</f>
        <v>Landesverband Niederösterreich des Österreichis 2331 Vösendorf Ortsstr. 175</v>
      </c>
      <c r="E3988" s="4" t="str">
        <f>IF(MID(Logik!$D3988,1,2)="OE",Logik!F3988,"")</f>
        <v>1</v>
      </c>
    </row>
    <row r="3989" spans="1:5" x14ac:dyDescent="0.35">
      <c r="A3989" s="4">
        <v>3988</v>
      </c>
      <c r="B3989" s="4" t="str">
        <f>IF(MID(Logik!$D3989,1,2)="OE",Logik!C3989,"")</f>
        <v>XNB</v>
      </c>
      <c r="C3989" s="4" t="str">
        <f>IF(MID(Logik!$D3989,1,2)="OE",Logik!D3989,"")</f>
        <v>OE3</v>
      </c>
      <c r="D3989" s="6" t="str">
        <f>IF(MID(Logik!$D3989,1,2)="OE",Logik!E3989,"")</f>
        <v>Landesverband Niederösterreich des Österreichis 2340 Mödling Schillerstrasse 51</v>
      </c>
      <c r="E3989" s="4" t="str">
        <f>IF(MID(Logik!$D3989,1,2)="OE",Logik!F3989,"")</f>
        <v>1</v>
      </c>
    </row>
    <row r="3990" spans="1:5" x14ac:dyDescent="0.35">
      <c r="A3990" s="4">
        <v>3989</v>
      </c>
      <c r="B3990" s="4" t="str">
        <f>IF(MID(Logik!$D3990,1,2)="OE",Logik!C3990,"")</f>
        <v>XNK</v>
      </c>
      <c r="C3990" s="4" t="str">
        <f>IF(MID(Logik!$D3990,1,2)="OE",Logik!D3990,"")</f>
        <v>OE3</v>
      </c>
      <c r="D3990" s="6" t="str">
        <f>IF(MID(Logik!$D3990,1,2)="OE",Logik!E3990,"")</f>
        <v>Amateurfunk Club Neunkirchen 2724 Stollhof Wandeckstrasse 149</v>
      </c>
      <c r="E3990" s="4" t="str">
        <f>IF(MID(Logik!$D3990,1,2)="OE",Logik!F3990,"")</f>
        <v>1</v>
      </c>
    </row>
    <row r="3991" spans="1:5" x14ac:dyDescent="0.35">
      <c r="A3991" s="4">
        <v>3990</v>
      </c>
      <c r="B3991" s="4" t="str">
        <f>IF(MID(Logik!$D3991,1,2)="OE",Logik!C3991,"")</f>
        <v>XNR</v>
      </c>
      <c r="C3991" s="4" t="str">
        <f>IF(MID(Logik!$D3991,1,2)="OE",Logik!D3991,"")</f>
        <v>OE3</v>
      </c>
      <c r="D3991" s="6" t="str">
        <f>IF(MID(Logik!$D3991,1,2)="OE",Logik!E3991,"")</f>
        <v>Landesverband Niederösterreich des Österreichis 3971 Sankt Martin Nebelstein, Harmannschlag</v>
      </c>
      <c r="E3991" s="4" t="str">
        <f>IF(MID(Logik!$D3991,1,2)="OE",Logik!F3991,"")</f>
        <v>1</v>
      </c>
    </row>
    <row r="3992" spans="1:5" x14ac:dyDescent="0.35">
      <c r="A3992" s="4">
        <v>3991</v>
      </c>
      <c r="B3992" s="4" t="str">
        <f>IF(MID(Logik!$D3992,1,2)="OE",Logik!C3992,"")</f>
        <v>XNS</v>
      </c>
      <c r="C3992" s="4" t="str">
        <f>IF(MID(Logik!$D3992,1,2)="OE",Logik!D3992,"")</f>
        <v>OE3</v>
      </c>
      <c r="D3992" s="6" t="str">
        <f>IF(MID(Logik!$D3992,1,2)="OE",Logik!E3992,"")</f>
        <v>Landesverband Niederösterreich des Österreichis 2116 Oberleis Oberleiserberg</v>
      </c>
      <c r="E3992" s="4" t="str">
        <f>IF(MID(Logik!$D3992,1,2)="OE",Logik!F3992,"")</f>
        <v>1</v>
      </c>
    </row>
    <row r="3993" spans="1:5" x14ac:dyDescent="0.35">
      <c r="A3993" s="4">
        <v>3992</v>
      </c>
      <c r="B3993" s="4" t="str">
        <f>IF(MID(Logik!$D3993,1,2)="OE",Logik!C3993,"")</f>
        <v>XOA</v>
      </c>
      <c r="C3993" s="4" t="str">
        <f>IF(MID(Logik!$D3993,1,2)="OE",Logik!D3993,"")</f>
        <v>OE3</v>
      </c>
      <c r="D3993" s="6" t="str">
        <f>IF(MID(Logik!$D3993,1,2)="OE",Logik!E3993,"")</f>
        <v>Amateurfunk Club Mostviertel 3364 Neuhofen An Der Ybbs Leopoldigasse 4</v>
      </c>
      <c r="E3993" s="4" t="str">
        <f>IF(MID(Logik!$D3993,1,2)="OE",Logik!F3993,"")</f>
        <v>1</v>
      </c>
    </row>
    <row r="3994" spans="1:5" x14ac:dyDescent="0.35">
      <c r="A3994" s="4">
        <v>3993</v>
      </c>
      <c r="B3994" s="4" t="str">
        <f>IF(MID(Logik!$D3994,1,2)="OE",Logik!C3994,"")</f>
        <v>XOB</v>
      </c>
      <c r="C3994" s="4" t="str">
        <f>IF(MID(Logik!$D3994,1,2)="OE",Logik!D3994,"")</f>
        <v>OE3</v>
      </c>
      <c r="D3994" s="6" t="str">
        <f>IF(MID(Logik!$D3994,1,2)="OE",Logik!E3994,"")</f>
        <v>Amateurfunkverein OE-Field Radio Group 2452 Mannersdorf Am Leithagebirge Wienerstraße 3</v>
      </c>
      <c r="E3994" s="4" t="str">
        <f>IF(MID(Logik!$D3994,1,2)="OE",Logik!F3994,"")</f>
        <v>1</v>
      </c>
    </row>
    <row r="3995" spans="1:5" x14ac:dyDescent="0.35">
      <c r="A3995" s="4">
        <v>3994</v>
      </c>
      <c r="B3995" s="4" t="str">
        <f>IF(MID(Logik!$D3995,1,2)="OE",Logik!C3995,"")</f>
        <v>XOC</v>
      </c>
      <c r="C3995" s="4" t="str">
        <f>IF(MID(Logik!$D3995,1,2)="OE",Logik!D3995,"")</f>
        <v>OE3</v>
      </c>
      <c r="D3995" s="6" t="str">
        <f>IF(MID(Logik!$D3995,1,2)="OE",Logik!E3995,"")</f>
        <v>RADIO CLUB AUSTRIA 3034 Maria-Anzbach Buchbergstrasse 12</v>
      </c>
      <c r="E3995" s="4" t="str">
        <f>IF(MID(Logik!$D3995,1,2)="OE",Logik!F3995,"")</f>
        <v>1</v>
      </c>
    </row>
    <row r="3996" spans="1:5" x14ac:dyDescent="0.35">
      <c r="A3996" s="4">
        <v>3995</v>
      </c>
      <c r="B3996" s="4" t="str">
        <f>IF(MID(Logik!$D3996,1,2)="OE",Logik!C3996,"")</f>
        <v>XOE</v>
      </c>
      <c r="C3996" s="4" t="str">
        <f>IF(MID(Logik!$D3996,1,2)="OE",Logik!D3996,"")</f>
        <v>OE3</v>
      </c>
      <c r="D3996" s="6" t="str">
        <f>IF(MID(Logik!$D3996,1,2)="OE",Logik!E3996,"")</f>
        <v>Amateurfunk Club Neunkirchen 2620 Wartmannstetten Hohe Wand Gasse 2</v>
      </c>
      <c r="E3996" s="4" t="str">
        <f>IF(MID(Logik!$D3996,1,2)="OE",Logik!F3996,"")</f>
        <v>1</v>
      </c>
    </row>
    <row r="3997" spans="1:5" x14ac:dyDescent="0.35">
      <c r="A3997" s="4">
        <v>3996</v>
      </c>
      <c r="B3997" s="4" t="str">
        <f>IF(MID(Logik!$D3997,1,2)="OE",Logik!C3997,"")</f>
        <v>XOR</v>
      </c>
      <c r="C3997" s="4" t="str">
        <f>IF(MID(Logik!$D3997,1,2)="OE",Logik!D3997,"")</f>
        <v>OE3</v>
      </c>
      <c r="D3997" s="6" t="str">
        <f>IF(MID(Logik!$D3997,1,2)="OE",Logik!E3997,"")</f>
        <v>Landesverband Niederösterreich des Österreichis 3170 Hainfeld Kirchenberg</v>
      </c>
      <c r="E3997" s="4" t="str">
        <f>IF(MID(Logik!$D3997,1,2)="OE",Logik!F3997,"")</f>
        <v>1</v>
      </c>
    </row>
    <row r="3998" spans="1:5" x14ac:dyDescent="0.35">
      <c r="A3998" s="4">
        <v>3997</v>
      </c>
      <c r="B3998" s="4" t="str">
        <f>IF(MID(Logik!$D3998,1,2)="OE",Logik!C3998,"")</f>
        <v>XPA</v>
      </c>
      <c r="C3998" s="4" t="str">
        <f>IF(MID(Logik!$D3998,1,2)="OE",Logik!D3998,"")</f>
        <v>OE3</v>
      </c>
      <c r="D3998" s="6" t="str">
        <f>IF(MID(Logik!$D3998,1,2)="OE",Logik!E3998,"")</f>
        <v>Landesverband Niederösterreich des Österreichis 3153 Eschenau Kaiserkogel</v>
      </c>
      <c r="E3998" s="4" t="str">
        <f>IF(MID(Logik!$D3998,1,2)="OE",Logik!F3998,"")</f>
        <v>1</v>
      </c>
    </row>
    <row r="3999" spans="1:5" x14ac:dyDescent="0.35">
      <c r="A3999" s="4">
        <v>3998</v>
      </c>
      <c r="B3999" s="4" t="str">
        <f>IF(MID(Logik!$D3999,1,2)="OE",Logik!C3999,"")</f>
        <v>XPB</v>
      </c>
      <c r="C3999" s="4" t="str">
        <f>IF(MID(Logik!$D3999,1,2)="OE",Logik!D3999,"")</f>
        <v>OE3</v>
      </c>
      <c r="D3999" s="6" t="str">
        <f>IF(MID(Logik!$D3999,1,2)="OE",Logik!E3999,"")</f>
        <v>PFADFINDFCL O NUßBAUMER 2391 Kaltenleutgeben Hauptstr 155/20</v>
      </c>
      <c r="E3999" s="4" t="str">
        <f>IF(MID(Logik!$D3999,1,2)="OE",Logik!F3999,"")</f>
        <v>1</v>
      </c>
    </row>
    <row r="4000" spans="1:5" x14ac:dyDescent="0.35">
      <c r="A4000" s="4">
        <v>3999</v>
      </c>
      <c r="B4000" s="4" t="str">
        <f>IF(MID(Logik!$D4000,1,2)="OE",Logik!C4000,"")</f>
        <v>XPC</v>
      </c>
      <c r="C4000" s="4" t="str">
        <f>IF(MID(Logik!$D4000,1,2)="OE",Logik!D4000,"")</f>
        <v>OE3</v>
      </c>
      <c r="D4000" s="6" t="str">
        <f>IF(MID(Logik!$D4000,1,2)="OE",Logik!E4000,"")</f>
        <v>Landesverband Niederösterreich des Österreichis 3180 Lilienfeld Hinteralm, Traisnerhütte</v>
      </c>
      <c r="E4000" s="4" t="str">
        <f>IF(MID(Logik!$D4000,1,2)="OE",Logik!F4000,"")</f>
        <v>1</v>
      </c>
    </row>
    <row r="4001" spans="1:5" x14ac:dyDescent="0.35">
      <c r="A4001" s="4">
        <v>4000</v>
      </c>
      <c r="B4001" s="4" t="str">
        <f>IF(MID(Logik!$D4001,1,2)="OE",Logik!C4001,"")</f>
        <v>XPU</v>
      </c>
      <c r="C4001" s="4" t="str">
        <f>IF(MID(Logik!$D4001,1,2)="OE",Logik!D4001,"")</f>
        <v>OE3</v>
      </c>
      <c r="D4001" s="6" t="str">
        <f>IF(MID(Logik!$D4001,1,2)="OE",Logik!E4001,"")</f>
        <v>Pfadfinder und Pfadfinderinnen Österreichs, Grup 2380 Perchtoldsdorf Hochstraße 8</v>
      </c>
      <c r="E4001" s="4" t="str">
        <f>IF(MID(Logik!$D4001,1,2)="OE",Logik!F4001,"")</f>
        <v>1</v>
      </c>
    </row>
    <row r="4002" spans="1:5" x14ac:dyDescent="0.35">
      <c r="A4002" s="4">
        <v>4001</v>
      </c>
      <c r="B4002" s="4" t="str">
        <f>IF(MID(Logik!$D4002,1,2)="OE",Logik!C4002,"")</f>
        <v>XQA</v>
      </c>
      <c r="C4002" s="4" t="str">
        <f>IF(MID(Logik!$D4002,1,2)="OE",Logik!D4002,"")</f>
        <v>OE3</v>
      </c>
      <c r="D4002" s="6" t="str">
        <f>IF(MID(Logik!$D4002,1,2)="OE",Logik!E4002,"")</f>
        <v>*-*-* *-*-* *-*-*</v>
      </c>
      <c r="E4002" s="4" t="str">
        <f>IF(MID(Logik!$D4002,1,2)="OE",Logik!F4002,"")</f>
        <v>1</v>
      </c>
    </row>
    <row r="4003" spans="1:5" x14ac:dyDescent="0.35">
      <c r="A4003" s="4">
        <v>4002</v>
      </c>
      <c r="B4003" s="4" t="str">
        <f>IF(MID(Logik!$D4003,1,2)="OE",Logik!C4003,"")</f>
        <v>XQS</v>
      </c>
      <c r="C4003" s="4" t="str">
        <f>IF(MID(Logik!$D4003,1,2)="OE",Logik!D4003,"")</f>
        <v>OE3</v>
      </c>
      <c r="D4003" s="6" t="str">
        <f>IF(MID(Logik!$D4003,1,2)="OE",Logik!E4003,"")</f>
        <v>Landesverband Niederösterreich des Österreichis 3153 Eschenau/Traisen Kaiserkogel</v>
      </c>
      <c r="E4003" s="4" t="str">
        <f>IF(MID(Logik!$D4003,1,2)="OE",Logik!F4003,"")</f>
        <v>1</v>
      </c>
    </row>
    <row r="4004" spans="1:5" x14ac:dyDescent="0.35">
      <c r="A4004" s="4">
        <v>4003</v>
      </c>
      <c r="B4004" s="4" t="str">
        <f>IF(MID(Logik!$D4004,1,2)="OE",Logik!C4004,"")</f>
        <v>XRB</v>
      </c>
      <c r="C4004" s="4" t="str">
        <f>IF(MID(Logik!$D4004,1,2)="OE",Logik!D4004,"")</f>
        <v>OE3</v>
      </c>
      <c r="D4004" s="6" t="str">
        <f>IF(MID(Logik!$D4004,1,2)="OE",Logik!E4004,"")</f>
        <v>Landesverband Niederösterreich des Österreichis 3332 Rosenau Sonntagberg</v>
      </c>
      <c r="E4004" s="4" t="str">
        <f>IF(MID(Logik!$D4004,1,2)="OE",Logik!F4004,"")</f>
        <v>1</v>
      </c>
    </row>
    <row r="4005" spans="1:5" x14ac:dyDescent="0.35">
      <c r="A4005" s="4">
        <v>4004</v>
      </c>
      <c r="B4005" s="4" t="str">
        <f>IF(MID(Logik!$D4005,1,2)="OE",Logik!C4005,"")</f>
        <v>XRK</v>
      </c>
      <c r="C4005" s="4" t="str">
        <f>IF(MID(Logik!$D4005,1,2)="OE",Logik!D4005,"")</f>
        <v>OE3</v>
      </c>
      <c r="D4005" s="6" t="str">
        <f>IF(MID(Logik!$D4005,1,2)="OE",Logik!E4005,"")</f>
        <v>ÖRK LANDESVERBAND NÖ Tulln Franz-Zant-Allee 3-5</v>
      </c>
      <c r="E4005" s="4" t="str">
        <f>IF(MID(Logik!$D4005,1,2)="OE",Logik!F4005,"")</f>
        <v>1</v>
      </c>
    </row>
    <row r="4006" spans="1:5" x14ac:dyDescent="0.35">
      <c r="A4006" s="4">
        <v>4005</v>
      </c>
      <c r="B4006" s="4" t="str">
        <f>IF(MID(Logik!$D4006,1,2)="OE",Logik!C4006,"")</f>
        <v>XSA</v>
      </c>
      <c r="C4006" s="4" t="str">
        <f>IF(MID(Logik!$D4006,1,2)="OE",Logik!D4006,"")</f>
        <v>OE3</v>
      </c>
      <c r="D4006" s="6" t="str">
        <f>IF(MID(Logik!$D4006,1,2)="OE",Logik!E4006,"")</f>
        <v>Landesverband Niederösterreich des Österreichis 3610 Weinzierl Am Walde Stixendorf 26</v>
      </c>
      <c r="E4006" s="4" t="str">
        <f>IF(MID(Logik!$D4006,1,2)="OE",Logik!F4006,"")</f>
        <v>1</v>
      </c>
    </row>
    <row r="4007" spans="1:5" x14ac:dyDescent="0.35">
      <c r="A4007" s="4">
        <v>4006</v>
      </c>
      <c r="B4007" s="4" t="str">
        <f>IF(MID(Logik!$D4007,1,2)="OE",Logik!C4007,"")</f>
        <v>XSH</v>
      </c>
      <c r="C4007" s="4" t="str">
        <f>IF(MID(Logik!$D4007,1,2)="OE",Logik!D4007,"")</f>
        <v>OE3</v>
      </c>
      <c r="D4007" s="6" t="str">
        <f>IF(MID(Logik!$D4007,1,2)="OE",Logik!E4007,"")</f>
        <v>Landesverband Niederösterreich des Österreichis 3100 Sankt Pölten Kremser Landstraße 30</v>
      </c>
      <c r="E4007" s="4" t="str">
        <f>IF(MID(Logik!$D4007,1,2)="OE",Logik!F4007,"")</f>
        <v>1</v>
      </c>
    </row>
    <row r="4008" spans="1:5" x14ac:dyDescent="0.35">
      <c r="A4008" s="4">
        <v>4007</v>
      </c>
      <c r="B4008" s="4" t="str">
        <f>IF(MID(Logik!$D4008,1,2)="OE",Logik!C4008,"")</f>
        <v>XSM</v>
      </c>
      <c r="C4008" s="4" t="str">
        <f>IF(MID(Logik!$D4008,1,2)="OE",Logik!D4008,"")</f>
        <v>OE3</v>
      </c>
      <c r="D4008" s="6" t="str">
        <f>IF(MID(Logik!$D4008,1,2)="OE",Logik!E4008,"")</f>
        <v>AMATEURFUNKKLUB AVUS-DX, c/o Martin Rou 3032 Eichgraben Wallnerstraße 6</v>
      </c>
      <c r="E4008" s="4" t="str">
        <f>IF(MID(Logik!$D4008,1,2)="OE",Logik!F4008,"")</f>
        <v>1</v>
      </c>
    </row>
    <row r="4009" spans="1:5" x14ac:dyDescent="0.35">
      <c r="A4009" s="4">
        <v>4008</v>
      </c>
      <c r="B4009" s="4" t="str">
        <f>IF(MID(Logik!$D4009,1,2)="OE",Logik!C4009,"")</f>
        <v>XSR</v>
      </c>
      <c r="C4009" s="4" t="str">
        <f>IF(MID(Logik!$D4009,1,2)="OE",Logik!D4009,"")</f>
        <v>OE3</v>
      </c>
      <c r="D4009" s="6" t="str">
        <f>IF(MID(Logik!$D4009,1,2)="OE",Logik!E4009,"")</f>
        <v>Waldviertel Amateur Radio Club (WARC) 3874 Haugschlag Parz 441-1 (Sternberg)</v>
      </c>
      <c r="E4009" s="4" t="str">
        <f>IF(MID(Logik!$D4009,1,2)="OE",Logik!F4009,"")</f>
        <v>1</v>
      </c>
    </row>
    <row r="4010" spans="1:5" x14ac:dyDescent="0.35">
      <c r="A4010" s="4">
        <v>4009</v>
      </c>
      <c r="B4010" s="4" t="str">
        <f>IF(MID(Logik!$D4010,1,2)="OE",Logik!C4010,"")</f>
        <v>XSS</v>
      </c>
      <c r="C4010" s="4" t="str">
        <f>IF(MID(Logik!$D4010,1,2)="OE",Logik!D4010,"")</f>
        <v>OE3</v>
      </c>
      <c r="D4010" s="6" t="str">
        <f>IF(MID(Logik!$D4010,1,2)="OE",Logik!E4010,"")</f>
        <v>Landesverband Niederösterreich des Österreichis 2401 Fischamend Enzersdorferstr. 44</v>
      </c>
      <c r="E4010" s="4" t="str">
        <f>IF(MID(Logik!$D4010,1,2)="OE",Logik!F4010,"")</f>
        <v>1</v>
      </c>
    </row>
    <row r="4011" spans="1:5" x14ac:dyDescent="0.35">
      <c r="A4011" s="4">
        <v>4010</v>
      </c>
      <c r="B4011" s="4" t="str">
        <f>IF(MID(Logik!$D4011,1,2)="OE",Logik!C4011,"")</f>
        <v>XSU</v>
      </c>
      <c r="C4011" s="4" t="str">
        <f>IF(MID(Logik!$D4011,1,2)="OE",Logik!D4011,"")</f>
        <v>OE3</v>
      </c>
      <c r="D4011" s="6" t="str">
        <f>IF(MID(Logik!$D4011,1,2)="OE",Logik!E4011,"")</f>
        <v>Landesverband Niederösterreich des Österreichis 4300 Sankt Valentin Rittmannsberg</v>
      </c>
      <c r="E4011" s="4" t="str">
        <f>IF(MID(Logik!$D4011,1,2)="OE",Logik!F4011,"")</f>
        <v>1</v>
      </c>
    </row>
    <row r="4012" spans="1:5" x14ac:dyDescent="0.35">
      <c r="A4012" s="4">
        <v>4011</v>
      </c>
      <c r="B4012" s="4" t="str">
        <f>IF(MID(Logik!$D4012,1,2)="OE",Logik!C4012,"")</f>
        <v>XTC</v>
      </c>
      <c r="C4012" s="4" t="str">
        <f>IF(MID(Logik!$D4012,1,2)="OE",Logik!D4012,"")</f>
        <v>OE3</v>
      </c>
      <c r="D4012" s="6" t="str">
        <f>IF(MID(Logik!$D4012,1,2)="OE",Logik!E4012,"")</f>
        <v>Landesverband Niederösterreich des Österreichis 2020 Hollabrunn Anton-Ehrenfriedstraße 10</v>
      </c>
      <c r="E4012" s="4" t="str">
        <f>IF(MID(Logik!$D4012,1,2)="OE",Logik!F4012,"")</f>
        <v>1</v>
      </c>
    </row>
    <row r="4013" spans="1:5" x14ac:dyDescent="0.35">
      <c r="A4013" s="4">
        <v>4012</v>
      </c>
      <c r="B4013" s="4" t="str">
        <f>IF(MID(Logik!$D4013,1,2)="OE",Logik!C4013,"")</f>
        <v>XTR</v>
      </c>
      <c r="C4013" s="4" t="str">
        <f>IF(MID(Logik!$D4013,1,2)="OE",Logik!D4013,"")</f>
        <v>OE3</v>
      </c>
      <c r="D4013" s="6" t="str">
        <f>IF(MID(Logik!$D4013,1,2)="OE",Logik!E4013,"")</f>
        <v>Landesverband Niederösterreich des Österreichis 2724 Stollhof Hochkogel Strasse 127, Hochkogelhaus</v>
      </c>
      <c r="E4013" s="4" t="str">
        <f>IF(MID(Logik!$D4013,1,2)="OE",Logik!F4013,"")</f>
        <v>1</v>
      </c>
    </row>
    <row r="4014" spans="1:5" x14ac:dyDescent="0.35">
      <c r="A4014" s="4">
        <v>4013</v>
      </c>
      <c r="B4014" s="4" t="str">
        <f>IF(MID(Logik!$D4014,1,2)="OE",Logik!C4014,"")</f>
        <v>XTS</v>
      </c>
      <c r="C4014" s="4" t="str">
        <f>IF(MID(Logik!$D4014,1,2)="OE",Logik!D4014,"")</f>
        <v>OE3</v>
      </c>
      <c r="D4014" s="6" t="str">
        <f>IF(MID(Logik!$D4014,1,2)="OE",Logik!E4014,"")</f>
        <v>Landesverband Niederösterreich des Österreichis 2625 Schwarzau Am Steinfeld Guntrams 39</v>
      </c>
      <c r="E4014" s="4" t="str">
        <f>IF(MID(Logik!$D4014,1,2)="OE",Logik!F4014,"")</f>
        <v>1</v>
      </c>
    </row>
    <row r="4015" spans="1:5" x14ac:dyDescent="0.35">
      <c r="A4015" s="4">
        <v>4014</v>
      </c>
      <c r="B4015" s="4" t="str">
        <f>IF(MID(Logik!$D4015,1,2)="OE",Logik!C4015,"")</f>
        <v>XTV</v>
      </c>
      <c r="C4015" s="4" t="str">
        <f>IF(MID(Logik!$D4015,1,2)="OE",Logik!D4015,"")</f>
        <v>OE3</v>
      </c>
      <c r="D4015" s="6" t="str">
        <f>IF(MID(Logik!$D4015,1,2)="OE",Logik!E4015,"")</f>
        <v>RADIO CLUB AUSTRIA 3180 Lilienfeld Hinteralm, Schutzhaus Traisnerhütte</v>
      </c>
      <c r="E4015" s="4" t="str">
        <f>IF(MID(Logik!$D4015,1,2)="OE",Logik!F4015,"")</f>
        <v>1</v>
      </c>
    </row>
    <row r="4016" spans="1:5" hidden="1" x14ac:dyDescent="0.35">
      <c r="A4016" s="4">
        <v>4015</v>
      </c>
      <c r="B4016" s="4" t="str">
        <f>IF(MID(Logik!$D4016,1,2)="OE",Logik!C4016,"")</f>
        <v/>
      </c>
      <c r="C4016" s="4" t="str">
        <f>IF(MID(Logik!$D4016,1,2)="OE",Logik!D4016,"")</f>
        <v/>
      </c>
      <c r="D4016" s="6" t="str">
        <f>IF(MID(Logik!$D4016,1,2)="OE",Logik!E4016,"")</f>
        <v/>
      </c>
      <c r="E4016" s="4" t="str">
        <f>IF(MID(Logik!$D4016,1,2)="OE",Logik!F4016,"")</f>
        <v/>
      </c>
    </row>
    <row r="4017" spans="1:5" hidden="1" x14ac:dyDescent="0.35">
      <c r="A4017" s="4">
        <v>4016</v>
      </c>
      <c r="B4017" s="4" t="str">
        <f>IF(MID(Logik!$D4017,1,2)="OE",Logik!C4017,"")</f>
        <v/>
      </c>
      <c r="C4017" s="4" t="str">
        <f>IF(MID(Logik!$D4017,1,2)="OE",Logik!D4017,"")</f>
        <v/>
      </c>
      <c r="D4017" s="6" t="str">
        <f>IF(MID(Logik!$D4017,1,2)="OE",Logik!E4017,"")</f>
        <v/>
      </c>
      <c r="E4017" s="4" t="str">
        <f>IF(MID(Logik!$D4017,1,2)="OE",Logik!F4017,"")</f>
        <v/>
      </c>
    </row>
    <row r="4018" spans="1:5" hidden="1" x14ac:dyDescent="0.35">
      <c r="A4018" s="4">
        <v>4017</v>
      </c>
      <c r="B4018" s="4" t="str">
        <f>IF(MID(Logik!$D4018,1,2)="OE",Logik!C4018,"")</f>
        <v/>
      </c>
      <c r="C4018" s="4" t="str">
        <f>IF(MID(Logik!$D4018,1,2)="OE",Logik!D4018,"")</f>
        <v/>
      </c>
      <c r="D4018" s="6" t="str">
        <f>IF(MID(Logik!$D4018,1,2)="OE",Logik!E4018,"")</f>
        <v/>
      </c>
      <c r="E4018" s="4" t="str">
        <f>IF(MID(Logik!$D4018,1,2)="OE",Logik!F4018,"")</f>
        <v/>
      </c>
    </row>
    <row r="4019" spans="1:5" hidden="1" x14ac:dyDescent="0.35">
      <c r="A4019" s="4">
        <v>4018</v>
      </c>
      <c r="B4019" s="4" t="str">
        <f>IF(MID(Logik!$D4019,1,2)="OE",Logik!C4019,"")</f>
        <v/>
      </c>
      <c r="C4019" s="4" t="str">
        <f>IF(MID(Logik!$D4019,1,2)="OE",Logik!D4019,"")</f>
        <v/>
      </c>
      <c r="D4019" s="6" t="str">
        <f>IF(MID(Logik!$D4019,1,2)="OE",Logik!E4019,"")</f>
        <v/>
      </c>
      <c r="E4019" s="4" t="str">
        <f>IF(MID(Logik!$D4019,1,2)="OE",Logik!F4019,"")</f>
        <v/>
      </c>
    </row>
    <row r="4020" spans="1:5" hidden="1" x14ac:dyDescent="0.35">
      <c r="A4020" s="4">
        <v>4019</v>
      </c>
      <c r="B4020" s="4" t="str">
        <f>IF(MID(Logik!$D4020,1,2)="OE",Logik!C4020,"")</f>
        <v/>
      </c>
      <c r="C4020" s="4" t="str">
        <f>IF(MID(Logik!$D4020,1,2)="OE",Logik!D4020,"")</f>
        <v/>
      </c>
      <c r="D4020" s="6" t="str">
        <f>IF(MID(Logik!$D4020,1,2)="OE",Logik!E4020,"")</f>
        <v/>
      </c>
      <c r="E4020" s="4" t="str">
        <f>IF(MID(Logik!$D4020,1,2)="OE",Logik!F4020,"")</f>
        <v/>
      </c>
    </row>
    <row r="4021" spans="1:5" hidden="1" x14ac:dyDescent="0.35">
      <c r="A4021" s="4">
        <v>4020</v>
      </c>
      <c r="B4021" s="4" t="str">
        <f>IF(MID(Logik!$D4021,1,2)="OE",Logik!C4021,"")</f>
        <v/>
      </c>
      <c r="C4021" s="4" t="str">
        <f>IF(MID(Logik!$D4021,1,2)="OE",Logik!D4021,"")</f>
        <v/>
      </c>
      <c r="D4021" s="6" t="str">
        <f>IF(MID(Logik!$D4021,1,2)="OE",Logik!E4021,"")</f>
        <v/>
      </c>
      <c r="E4021" s="4" t="str">
        <f>IF(MID(Logik!$D4021,1,2)="OE",Logik!F4021,"")</f>
        <v/>
      </c>
    </row>
    <row r="4022" spans="1:5" hidden="1" x14ac:dyDescent="0.35">
      <c r="A4022" s="4">
        <v>4021</v>
      </c>
      <c r="B4022" s="4" t="str">
        <f>IF(MID(Logik!$D4022,1,2)="OE",Logik!C4022,"")</f>
        <v/>
      </c>
      <c r="C4022" s="4" t="str">
        <f>IF(MID(Logik!$D4022,1,2)="OE",Logik!D4022,"")</f>
        <v/>
      </c>
      <c r="D4022" s="6" t="str">
        <f>IF(MID(Logik!$D4022,1,2)="OE",Logik!E4022,"")</f>
        <v/>
      </c>
      <c r="E4022" s="4" t="str">
        <f>IF(MID(Logik!$D4022,1,2)="OE",Logik!F4022,"")</f>
        <v/>
      </c>
    </row>
    <row r="4023" spans="1:5" hidden="1" x14ac:dyDescent="0.35">
      <c r="A4023" s="4">
        <v>4022</v>
      </c>
      <c r="B4023" s="4" t="str">
        <f>IF(MID(Logik!$D4023,1,2)="OE",Logik!C4023,"")</f>
        <v/>
      </c>
      <c r="C4023" s="4" t="str">
        <f>IF(MID(Logik!$D4023,1,2)="OE",Logik!D4023,"")</f>
        <v/>
      </c>
      <c r="D4023" s="6" t="str">
        <f>IF(MID(Logik!$D4023,1,2)="OE",Logik!E4023,"")</f>
        <v/>
      </c>
      <c r="E4023" s="4" t="str">
        <f>IF(MID(Logik!$D4023,1,2)="OE",Logik!F4023,"")</f>
        <v/>
      </c>
    </row>
    <row r="4024" spans="1:5" hidden="1" x14ac:dyDescent="0.35">
      <c r="A4024" s="4">
        <v>4023</v>
      </c>
      <c r="B4024" s="4" t="str">
        <f>IF(MID(Logik!$D4024,1,2)="OE",Logik!C4024,"")</f>
        <v/>
      </c>
      <c r="C4024" s="4" t="str">
        <f>IF(MID(Logik!$D4024,1,2)="OE",Logik!D4024,"")</f>
        <v/>
      </c>
      <c r="D4024" s="6" t="str">
        <f>IF(MID(Logik!$D4024,1,2)="OE",Logik!E4024,"")</f>
        <v/>
      </c>
      <c r="E4024" s="4" t="str">
        <f>IF(MID(Logik!$D4024,1,2)="OE",Logik!F4024,"")</f>
        <v/>
      </c>
    </row>
    <row r="4025" spans="1:5" hidden="1" x14ac:dyDescent="0.35">
      <c r="A4025" s="4">
        <v>4024</v>
      </c>
      <c r="B4025" s="4" t="str">
        <f>IF(MID(Logik!$D4025,1,2)="OE",Logik!C4025,"")</f>
        <v/>
      </c>
      <c r="C4025" s="4" t="str">
        <f>IF(MID(Logik!$D4025,1,2)="OE",Logik!D4025,"")</f>
        <v/>
      </c>
      <c r="D4025" s="6" t="str">
        <f>IF(MID(Logik!$D4025,1,2)="OE",Logik!E4025,"")</f>
        <v/>
      </c>
      <c r="E4025" s="4" t="str">
        <f>IF(MID(Logik!$D4025,1,2)="OE",Logik!F4025,"")</f>
        <v/>
      </c>
    </row>
    <row r="4026" spans="1:5" x14ac:dyDescent="0.35">
      <c r="A4026" s="4">
        <v>4025</v>
      </c>
      <c r="B4026" s="4" t="str">
        <f>IF(MID(Logik!$D4026,1,2)="OE",Logik!C4026,"")</f>
        <v>XUA</v>
      </c>
      <c r="C4026" s="4" t="str">
        <f>IF(MID(Logik!$D4026,1,2)="OE",Logik!D4026,"")</f>
        <v>OE3</v>
      </c>
      <c r="D4026" s="6" t="str">
        <f>IF(MID(Logik!$D4026,1,2)="OE",Logik!E4026,"")</f>
        <v>Landesverband Niederösterreich des Österreichis 2340 Mödling Giannonigasse 5</v>
      </c>
      <c r="E4026" s="4" t="str">
        <f>IF(MID(Logik!$D4026,1,2)="OE",Logik!F4026,"")</f>
        <v>1</v>
      </c>
    </row>
    <row r="4027" spans="1:5" x14ac:dyDescent="0.35">
      <c r="A4027" s="4">
        <v>4026</v>
      </c>
      <c r="B4027" s="4" t="str">
        <f>IF(MID(Logik!$D4027,1,2)="OE",Logik!C4027,"")</f>
        <v>XUR</v>
      </c>
      <c r="C4027" s="4" t="str">
        <f>IF(MID(Logik!$D4027,1,2)="OE",Logik!D4027,"")</f>
        <v>OE3</v>
      </c>
      <c r="D4027" s="6" t="str">
        <f>IF(MID(Logik!$D4027,1,2)="OE",Logik!E4027,"")</f>
        <v>Landesverband Niederösterreich des Österreichis 2380 Perchtoldsdorf Wenzl Frey Gasse 25</v>
      </c>
      <c r="E4027" s="4" t="str">
        <f>IF(MID(Logik!$D4027,1,2)="OE",Logik!F4027,"")</f>
        <v>1</v>
      </c>
    </row>
    <row r="4028" spans="1:5" x14ac:dyDescent="0.35">
      <c r="A4028" s="4">
        <v>4027</v>
      </c>
      <c r="B4028" s="4" t="str">
        <f>IF(MID(Logik!$D4028,1,2)="OE",Logik!C4028,"")</f>
        <v>XVA</v>
      </c>
      <c r="C4028" s="4" t="str">
        <f>IF(MID(Logik!$D4028,1,2)="OE",Logik!D4028,"")</f>
        <v>OE3</v>
      </c>
      <c r="D4028" s="6" t="str">
        <f>IF(MID(Logik!$D4028,1,2)="OE",Logik!E4028,"")</f>
        <v>RADIO CLUB AUSTRIA 4300 Sankt Valentin Kobelfeldstraße 2</v>
      </c>
      <c r="E4028" s="4" t="str">
        <f>IF(MID(Logik!$D4028,1,2)="OE",Logik!F4028,"")</f>
        <v>1</v>
      </c>
    </row>
    <row r="4029" spans="1:5" x14ac:dyDescent="0.35">
      <c r="A4029" s="4">
        <v>4028</v>
      </c>
      <c r="B4029" s="4" t="str">
        <f>IF(MID(Logik!$D4029,1,2)="OE",Logik!C4029,"")</f>
        <v>XVI</v>
      </c>
      <c r="C4029" s="4" t="str">
        <f>IF(MID(Logik!$D4029,1,2)="OE",Logik!D4029,"")</f>
        <v>OE3</v>
      </c>
      <c r="D4029" s="6" t="str">
        <f>IF(MID(Logik!$D4029,1,2)="OE",Logik!E4029,"")</f>
        <v>ICOM RADIO CLUB 2763 Muggendorf Unterberg, Evn Antennenmast</v>
      </c>
      <c r="E4029" s="4" t="str">
        <f>IF(MID(Logik!$D4029,1,2)="OE",Logik!F4029,"")</f>
        <v>1</v>
      </c>
    </row>
    <row r="4030" spans="1:5" x14ac:dyDescent="0.35">
      <c r="A4030" s="4">
        <v>4029</v>
      </c>
      <c r="B4030" s="4" t="str">
        <f>IF(MID(Logik!$D4030,1,2)="OE",Logik!C4030,"")</f>
        <v>XVJ</v>
      </c>
      <c r="C4030" s="4" t="str">
        <f>IF(MID(Logik!$D4030,1,2)="OE",Logik!D4030,"")</f>
        <v>OE3</v>
      </c>
      <c r="D4030" s="6" t="str">
        <f>IF(MID(Logik!$D4030,1,2)="OE",Logik!E4030,"")</f>
        <v>*-*-* *-*-* *-*-*</v>
      </c>
      <c r="E4030" s="4" t="str">
        <f>IF(MID(Logik!$D4030,1,2)="OE",Logik!F4030,"")</f>
        <v>1</v>
      </c>
    </row>
    <row r="4031" spans="1:5" x14ac:dyDescent="0.35">
      <c r="A4031" s="4">
        <v>4030</v>
      </c>
      <c r="B4031" s="4" t="str">
        <f>IF(MID(Logik!$D4031,1,2)="OE",Logik!C4031,"")</f>
        <v>XVV</v>
      </c>
      <c r="C4031" s="4" t="str">
        <f>IF(MID(Logik!$D4031,1,2)="OE",Logik!D4031,"")</f>
        <v>OE3</v>
      </c>
      <c r="D4031" s="6" t="str">
        <f>IF(MID(Logik!$D4031,1,2)="OE",Logik!E4031,"")</f>
        <v>Landesverband Niederösterreich des Österreichis 2024 Mailberg Buchberg (Bos Station)</v>
      </c>
      <c r="E4031" s="4" t="str">
        <f>IF(MID(Logik!$D4031,1,2)="OE",Logik!F4031,"")</f>
        <v>1</v>
      </c>
    </row>
    <row r="4032" spans="1:5" x14ac:dyDescent="0.35">
      <c r="A4032" s="4">
        <v>4031</v>
      </c>
      <c r="B4032" s="4" t="str">
        <f>IF(MID(Logik!$D4032,1,2)="OE",Logik!C4032,"")</f>
        <v>XVW</v>
      </c>
      <c r="C4032" s="4" t="str">
        <f>IF(MID(Logik!$D4032,1,2)="OE",Logik!D4032,"")</f>
        <v>OE3</v>
      </c>
      <c r="D4032" s="6" t="str">
        <f>IF(MID(Logik!$D4032,1,2)="OE",Logik!E4032,"")</f>
        <v>Landesverband Niederösterreich des Österreichis Gr.Siegharts Waidhofnerstrasse 60</v>
      </c>
      <c r="E4032" s="4" t="str">
        <f>IF(MID(Logik!$D4032,1,2)="OE",Logik!F4032,"")</f>
        <v>1</v>
      </c>
    </row>
    <row r="4033" spans="1:5" x14ac:dyDescent="0.35">
      <c r="A4033" s="4">
        <v>4032</v>
      </c>
      <c r="B4033" s="4" t="str">
        <f>IF(MID(Logik!$D4033,1,2)="OE",Logik!C4033,"")</f>
        <v>XWB</v>
      </c>
      <c r="C4033" s="4" t="str">
        <f>IF(MID(Logik!$D4033,1,2)="OE",Logik!D4033,"")</f>
        <v>OE3</v>
      </c>
      <c r="D4033" s="6" t="str">
        <f>IF(MID(Logik!$D4033,1,2)="OE",Logik!E4033,"")</f>
        <v>Landesverband Niederösterreich des Österreichis Waidhofen/Ybbs Im Vogelsang 8</v>
      </c>
      <c r="E4033" s="4" t="str">
        <f>IF(MID(Logik!$D4033,1,2)="OE",Logik!F4033,"")</f>
        <v>1</v>
      </c>
    </row>
    <row r="4034" spans="1:5" x14ac:dyDescent="0.35">
      <c r="A4034" s="4">
        <v>4033</v>
      </c>
      <c r="B4034" s="4" t="str">
        <f>IF(MID(Logik!$D4034,1,2)="OE",Logik!C4034,"")</f>
        <v>XWJ</v>
      </c>
      <c r="C4034" s="4" t="str">
        <f>IF(MID(Logik!$D4034,1,2)="OE",Logik!D4034,"")</f>
        <v>OE3</v>
      </c>
      <c r="D4034" s="6" t="str">
        <f>IF(MID(Logik!$D4034,1,2)="OE",Logik!E4034,"")</f>
        <v>RADIO CLUB AUSTRIA 3620 Oberndorf Jauerling, Aussichtswarte</v>
      </c>
      <c r="E4034" s="4" t="str">
        <f>IF(MID(Logik!$D4034,1,2)="OE",Logik!F4034,"")</f>
        <v>1</v>
      </c>
    </row>
    <row r="4035" spans="1:5" x14ac:dyDescent="0.35">
      <c r="A4035" s="4">
        <v>4034</v>
      </c>
      <c r="B4035" s="4" t="str">
        <f>IF(MID(Logik!$D4035,1,2)="OE",Logik!C4035,"")</f>
        <v>XWU</v>
      </c>
      <c r="C4035" s="4" t="str">
        <f>IF(MID(Logik!$D4035,1,2)="OE",Logik!D4035,"")</f>
        <v>OE3</v>
      </c>
      <c r="D4035" s="6" t="str">
        <f>IF(MID(Logik!$D4035,1,2)="OE",Logik!E4035,"")</f>
        <v>RADIO CLUB AUSTRIA 2870 Neustift Am Alpenwalde Wetterkoglerhaus Am Hochwechsel</v>
      </c>
      <c r="E4035" s="4" t="str">
        <f>IF(MID(Logik!$D4035,1,2)="OE",Logik!F4035,"")</f>
        <v>1</v>
      </c>
    </row>
    <row r="4036" spans="1:5" x14ac:dyDescent="0.35">
      <c r="A4036" s="4">
        <v>4035</v>
      </c>
      <c r="B4036" s="4" t="str">
        <f>IF(MID(Logik!$D4036,1,2)="OE",Logik!C4036,"")</f>
        <v>XWW</v>
      </c>
      <c r="C4036" s="4" t="str">
        <f>IF(MID(Logik!$D4036,1,2)="OE",Logik!D4036,"")</f>
        <v>OE3</v>
      </c>
      <c r="D4036" s="6" t="str">
        <f>IF(MID(Logik!$D4036,1,2)="OE",Logik!E4036,"")</f>
        <v>Amateurfunk Club Neunkirchen 2872 Mönichkirchen Nr 283</v>
      </c>
      <c r="E4036" s="4" t="str">
        <f>IF(MID(Logik!$D4036,1,2)="OE",Logik!F4036,"")</f>
        <v>1</v>
      </c>
    </row>
    <row r="4037" spans="1:5" x14ac:dyDescent="0.35">
      <c r="A4037" s="4">
        <v>4036</v>
      </c>
      <c r="B4037" s="4" t="str">
        <f>IF(MID(Logik!$D4037,1,2)="OE",Logik!C4037,"")</f>
        <v>XXA</v>
      </c>
      <c r="C4037" s="4" t="str">
        <f>IF(MID(Logik!$D4037,1,2)="OE",Logik!D4037,"")</f>
        <v>OE3</v>
      </c>
      <c r="D4037" s="6" t="str">
        <f>IF(MID(Logik!$D4037,1,2)="OE",Logik!E4037,"")</f>
        <v>LANDESVERBAND WIEN IM ÖSTERREICHISCH 3400 Klosterneuburg Weidling-Windischhütte</v>
      </c>
      <c r="E4037" s="4" t="str">
        <f>IF(MID(Logik!$D4037,1,2)="OE",Logik!F4037,"")</f>
        <v>1</v>
      </c>
    </row>
    <row r="4038" spans="1:5" x14ac:dyDescent="0.35">
      <c r="A4038" s="4">
        <v>4037</v>
      </c>
      <c r="B4038" s="4" t="str">
        <f>IF(MID(Logik!$D4038,1,2)="OE",Logik!C4038,"")</f>
        <v>XXI</v>
      </c>
      <c r="C4038" s="4" t="str">
        <f>IF(MID(Logik!$D4038,1,2)="OE",Logik!D4038,"")</f>
        <v>OE3</v>
      </c>
      <c r="D4038" s="6" t="str">
        <f>IF(MID(Logik!$D4038,1,2)="OE",Logik!E4038,"")</f>
        <v>RADIO CLUB AUSTRIA 2301 Probstdorf Sonnweg 18</v>
      </c>
      <c r="E4038" s="4" t="str">
        <f>IF(MID(Logik!$D4038,1,2)="OE",Logik!F4038,"")</f>
        <v>1</v>
      </c>
    </row>
    <row r="4039" spans="1:5" x14ac:dyDescent="0.35">
      <c r="A4039" s="4">
        <v>4038</v>
      </c>
      <c r="B4039" s="4" t="str">
        <f>IF(MID(Logik!$D4039,1,2)="OE",Logik!C4039,"")</f>
        <v>XXR</v>
      </c>
      <c r="C4039" s="4" t="str">
        <f>IF(MID(Logik!$D4039,1,2)="OE",Logik!D4039,"")</f>
        <v>OE3</v>
      </c>
      <c r="D4039" s="6" t="str">
        <f>IF(MID(Logik!$D4039,1,2)="OE",Logik!E4039,"")</f>
        <v>Landesverband Niederösterreich des Österreichis 4300 Sankt Valentin Rittmannsberg</v>
      </c>
      <c r="E4039" s="4" t="str">
        <f>IF(MID(Logik!$D4039,1,2)="OE",Logik!F4039,"")</f>
        <v>1</v>
      </c>
    </row>
    <row r="4040" spans="1:5" x14ac:dyDescent="0.35">
      <c r="A4040" s="4">
        <v>4039</v>
      </c>
      <c r="B4040" s="4" t="str">
        <f>IF(MID(Logik!$D4040,1,2)="OE",Logik!C4040,"")</f>
        <v>XXS</v>
      </c>
      <c r="C4040" s="4" t="str">
        <f>IF(MID(Logik!$D4040,1,2)="OE",Logik!D4040,"")</f>
        <v>OE3</v>
      </c>
      <c r="D4040" s="6" t="str">
        <f>IF(MID(Logik!$D4040,1,2)="OE",Logik!E4040,"")</f>
        <v>Amateurfunkverein des Österreichischen Bundesh 2231 Strasshof An Der Nordbahn Hauptstraße 373</v>
      </c>
      <c r="E4040" s="4" t="str">
        <f>IF(MID(Logik!$D4040,1,2)="OE",Logik!F4040,"")</f>
        <v>1</v>
      </c>
    </row>
    <row r="4041" spans="1:5" x14ac:dyDescent="0.35">
      <c r="A4041" s="4">
        <v>4040</v>
      </c>
      <c r="B4041" s="4" t="str">
        <f>IF(MID(Logik!$D4041,1,2)="OE",Logik!C4041,"")</f>
        <v>XXW</v>
      </c>
      <c r="C4041" s="4" t="str">
        <f>IF(MID(Logik!$D4041,1,2)="OE",Logik!D4041,"")</f>
        <v>OE3</v>
      </c>
      <c r="D4041" s="6" t="str">
        <f>IF(MID(Logik!$D4041,1,2)="OE",Logik!E4041,"")</f>
        <v>Amateurfunk Club Mostviertel 3340 Waidhofen An Der Ybbs Im Vogelsang 8 (Htbluva)</v>
      </c>
      <c r="E4041" s="4" t="str">
        <f>IF(MID(Logik!$D4041,1,2)="OE",Logik!F4041,"")</f>
        <v>1</v>
      </c>
    </row>
    <row r="4042" spans="1:5" x14ac:dyDescent="0.35">
      <c r="A4042" s="4">
        <v>4041</v>
      </c>
      <c r="B4042" s="4" t="str">
        <f>IF(MID(Logik!$D4042,1,2)="OE",Logik!C4042,"")</f>
        <v>XYL</v>
      </c>
      <c r="C4042" s="4" t="str">
        <f>IF(MID(Logik!$D4042,1,2)="OE",Logik!D4042,"")</f>
        <v>OE3</v>
      </c>
      <c r="D4042" s="6" t="str">
        <f>IF(MID(Logik!$D4042,1,2)="OE",Logik!E4042,"")</f>
        <v>Landesverband Niederösterreich des Österreichis 3100 Sankt Pölten Alte Reichsstraße 1A</v>
      </c>
      <c r="E4042" s="4" t="str">
        <f>IF(MID(Logik!$D4042,1,2)="OE",Logik!F4042,"")</f>
        <v>1</v>
      </c>
    </row>
    <row r="4043" spans="1:5" x14ac:dyDescent="0.35">
      <c r="A4043" s="4">
        <v>4042</v>
      </c>
      <c r="B4043" s="4" t="str">
        <f>IF(MID(Logik!$D4043,1,2)="OE",Logik!C4043,"")</f>
        <v>XYR</v>
      </c>
      <c r="C4043" s="4" t="str">
        <f>IF(MID(Logik!$D4043,1,2)="OE",Logik!D4043,"")</f>
        <v>OE3</v>
      </c>
      <c r="D4043" s="6" t="str">
        <f>IF(MID(Logik!$D4043,1,2)="OE",Logik!E4043,"")</f>
        <v>Amateurfunk Club Digital Voice Austria 3100 Sankt Pölten Weiternerstr. 40</v>
      </c>
      <c r="E4043" s="4" t="str">
        <f>IF(MID(Logik!$D4043,1,2)="OE",Logik!F4043,"")</f>
        <v>1</v>
      </c>
    </row>
    <row r="4044" spans="1:5" x14ac:dyDescent="0.35">
      <c r="A4044" s="4">
        <v>4043</v>
      </c>
      <c r="B4044" s="4" t="str">
        <f>IF(MID(Logik!$D4044,1,2)="OE",Logik!C4044,"")</f>
        <v>XZR</v>
      </c>
      <c r="C4044" s="4" t="str">
        <f>IF(MID(Logik!$D4044,1,2)="OE",Logik!D4044,"")</f>
        <v>OE3</v>
      </c>
      <c r="D4044" s="6" t="str">
        <f>IF(MID(Logik!$D4044,1,2)="OE",Logik!E4044,"")</f>
        <v>Waldviertel Amateur Radio Club (WARC) 3910 Zwettl-Niederösterreich Weitraerstr 71</v>
      </c>
      <c r="E4044" s="4" t="str">
        <f>IF(MID(Logik!$D4044,1,2)="OE",Logik!F4044,"")</f>
        <v>1</v>
      </c>
    </row>
    <row r="4045" spans="1:5" x14ac:dyDescent="0.35">
      <c r="A4045" s="4">
        <v>4044</v>
      </c>
      <c r="B4045" s="4" t="str">
        <f>IF(MID(Logik!$D4045,1,2)="OE",Logik!C4045,"")</f>
        <v>XZU</v>
      </c>
      <c r="C4045" s="4" t="str">
        <f>IF(MID(Logik!$D4045,1,2)="OE",Logik!D4045,"")</f>
        <v>OE3</v>
      </c>
      <c r="D4045" s="6" t="str">
        <f>IF(MID(Logik!$D4045,1,2)="OE",Logik!E4045,"")</f>
        <v>Landesverband Niederösterreich des Österreichis Zwettl Weitraerstr 71</v>
      </c>
      <c r="E4045" s="4" t="str">
        <f>IF(MID(Logik!$D4045,1,2)="OE",Logik!F4045,"")</f>
        <v>1</v>
      </c>
    </row>
    <row r="4046" spans="1:5" x14ac:dyDescent="0.35">
      <c r="A4046" s="4">
        <v>4045</v>
      </c>
      <c r="B4046" s="4" t="str">
        <f>IF(MID(Logik!$D4046,1,2)="OE",Logik!C4046,"")</f>
        <v>YAB</v>
      </c>
      <c r="C4046" s="4" t="str">
        <f>IF(MID(Logik!$D4046,1,2)="OE",Logik!D4046,"")</f>
        <v>OE3</v>
      </c>
      <c r="D4046" s="6" t="str">
        <f>IF(MID(Logik!$D4046,1,2)="OE",Logik!E4046,"")</f>
        <v>Ennsmann Ingrid 3355 Ertl Voralpenstrasse 1</v>
      </c>
      <c r="E4046" s="4" t="str">
        <f>IF(MID(Logik!$D4046,1,2)="OE",Logik!F4046,"")</f>
        <v>1</v>
      </c>
    </row>
    <row r="4047" spans="1:5" x14ac:dyDescent="0.35">
      <c r="A4047" s="4">
        <v>4046</v>
      </c>
      <c r="B4047" s="4" t="str">
        <f>IF(MID(Logik!$D4047,1,2)="OE",Logik!C4047,"")</f>
        <v>YAU</v>
      </c>
      <c r="C4047" s="4" t="str">
        <f>IF(MID(Logik!$D4047,1,2)="OE",Logik!D4047,"")</f>
        <v>OE3</v>
      </c>
      <c r="D4047" s="6" t="str">
        <f>IF(MID(Logik!$D4047,1,2)="OE",Logik!E4047,"")</f>
        <v>Krizan Angela 2731 Sankt Egyden Am Steinfeld Fäerbergasse 1, Urschendorf</v>
      </c>
      <c r="E4047" s="4" t="str">
        <f>IF(MID(Logik!$D4047,1,2)="OE",Logik!F4047,"")</f>
        <v>1</v>
      </c>
    </row>
    <row r="4048" spans="1:5" x14ac:dyDescent="0.35">
      <c r="A4048" s="4">
        <v>4047</v>
      </c>
      <c r="B4048" s="4" t="str">
        <f>IF(MID(Logik!$D4048,1,2)="OE",Logik!C4048,"")</f>
        <v>YBC</v>
      </c>
      <c r="C4048" s="4" t="str">
        <f>IF(MID(Logik!$D4048,1,2)="OE",Logik!D4048,"")</f>
        <v>OE3</v>
      </c>
      <c r="D4048" s="6" t="str">
        <f>IF(MID(Logik!$D4048,1,2)="OE",Logik!E4048,"")</f>
        <v>Bönisch Gertrude St Valentin Gollensdorferstr 1</v>
      </c>
      <c r="E4048" s="4" t="str">
        <f>IF(MID(Logik!$D4048,1,2)="OE",Logik!F4048,"")</f>
        <v>1</v>
      </c>
    </row>
    <row r="4049" spans="1:5" x14ac:dyDescent="0.35">
      <c r="A4049" s="4">
        <v>4048</v>
      </c>
      <c r="B4049" s="4" t="str">
        <f>IF(MID(Logik!$D4049,1,2)="OE",Logik!C4049,"")</f>
        <v>YCB</v>
      </c>
      <c r="C4049" s="4" t="str">
        <f>IF(MID(Logik!$D4049,1,2)="OE",Logik!D4049,"")</f>
        <v>OE3</v>
      </c>
      <c r="D4049" s="6" t="str">
        <f>IF(MID(Logik!$D4049,1,2)="OE",Logik!E4049,"")</f>
        <v>Zwingl Barbara 3040 Neulengbach Höhenstr. 75</v>
      </c>
      <c r="E4049" s="4" t="str">
        <f>IF(MID(Logik!$D4049,1,2)="OE",Logik!F4049,"")</f>
        <v>1</v>
      </c>
    </row>
    <row r="4050" spans="1:5" x14ac:dyDescent="0.35">
      <c r="A4050" s="4">
        <v>4049</v>
      </c>
      <c r="B4050" s="4" t="str">
        <f>IF(MID(Logik!$D4050,1,2)="OE",Logik!C4050,"")</f>
        <v>YCC</v>
      </c>
      <c r="C4050" s="4" t="str">
        <f>IF(MID(Logik!$D4050,1,2)="OE",Logik!D4050,"")</f>
        <v>OE3</v>
      </c>
      <c r="D4050" s="6" t="str">
        <f>IF(MID(Logik!$D4050,1,2)="OE",Logik!E4050,"")</f>
        <v>Weber Carina 3924 Rosenau Schloss Niederneustift 91</v>
      </c>
      <c r="E4050" s="4" t="str">
        <f>IF(MID(Logik!$D4050,1,2)="OE",Logik!F4050,"")</f>
        <v>4</v>
      </c>
    </row>
    <row r="4051" spans="1:5" x14ac:dyDescent="0.35">
      <c r="A4051" s="4">
        <v>4050</v>
      </c>
      <c r="B4051" s="4" t="str">
        <f>IF(MID(Logik!$D4051,1,2)="OE",Logik!C4051,"")</f>
        <v>YCF</v>
      </c>
      <c r="C4051" s="4" t="str">
        <f>IF(MID(Logik!$D4051,1,2)="OE",Logik!D4051,"")</f>
        <v>OE3</v>
      </c>
      <c r="D4051" s="6" t="str">
        <f>IF(MID(Logik!$D4051,1,2)="OE",Logik!E4051,"")</f>
        <v>Skarka Christine 2353 Guntramsdorf Franz Liszt-Gasse 14</v>
      </c>
      <c r="E4051" s="4" t="str">
        <f>IF(MID(Logik!$D4051,1,2)="OE",Logik!F4051,"")</f>
        <v>1</v>
      </c>
    </row>
    <row r="4052" spans="1:5" x14ac:dyDescent="0.35">
      <c r="A4052" s="4">
        <v>4051</v>
      </c>
      <c r="B4052" s="4" t="str">
        <f>IF(MID(Logik!$D4052,1,2)="OE",Logik!C4052,"")</f>
        <v>YCS</v>
      </c>
      <c r="C4052" s="4" t="str">
        <f>IF(MID(Logik!$D4052,1,2)="OE",Logik!D4052,"")</f>
        <v>OE3</v>
      </c>
      <c r="D4052" s="6" t="str">
        <f>IF(MID(Logik!$D4052,1,2)="OE",Logik!E4052,"")</f>
        <v>Takacs Hilde 2823 Pitten Brunn 62</v>
      </c>
      <c r="E4052" s="4" t="str">
        <f>IF(MID(Logik!$D4052,1,2)="OE",Logik!F4052,"")</f>
        <v>1</v>
      </c>
    </row>
    <row r="4053" spans="1:5" x14ac:dyDescent="0.35">
      <c r="A4053" s="4">
        <v>4052</v>
      </c>
      <c r="B4053" s="4" t="str">
        <f>IF(MID(Logik!$D4053,1,2)="OE",Logik!C4053,"")</f>
        <v>YCW</v>
      </c>
      <c r="C4053" s="4" t="str">
        <f>IF(MID(Logik!$D4053,1,2)="OE",Logik!D4053,"")</f>
        <v>OE3</v>
      </c>
      <c r="D4053" s="6" t="str">
        <f>IF(MID(Logik!$D4053,1,2)="OE",Logik!E4053,"")</f>
        <v>Gall Eva Hohenberg Obere Hauptstr 7</v>
      </c>
      <c r="E4053" s="4" t="str">
        <f>IF(MID(Logik!$D4053,1,2)="OE",Logik!F4053,"")</f>
        <v>1</v>
      </c>
    </row>
    <row r="4054" spans="1:5" x14ac:dyDescent="0.35">
      <c r="A4054" s="4">
        <v>4053</v>
      </c>
      <c r="B4054" s="4" t="str">
        <f>IF(MID(Logik!$D4054,1,2)="OE",Logik!C4054,"")</f>
        <v>YDB</v>
      </c>
      <c r="C4054" s="4" t="str">
        <f>IF(MID(Logik!$D4054,1,2)="OE",Logik!D4054,"")</f>
        <v>OE3</v>
      </c>
      <c r="D4054" s="6" t="str">
        <f>IF(MID(Logik!$D4054,1,2)="OE",Logik!E4054,"")</f>
        <v>Urani Elfriede Wr.Neustadt Piestinger Weg 20</v>
      </c>
      <c r="E4054" s="4" t="str">
        <f>IF(MID(Logik!$D4054,1,2)="OE",Logik!F4054,"")</f>
        <v>1</v>
      </c>
    </row>
    <row r="4055" spans="1:5" hidden="1" x14ac:dyDescent="0.35">
      <c r="A4055" s="4">
        <v>4054</v>
      </c>
      <c r="B4055" s="4" t="str">
        <f>IF(MID(Logik!$D4055,1,2)="OE",Logik!C4055,"")</f>
        <v/>
      </c>
      <c r="C4055" s="4" t="str">
        <f>IF(MID(Logik!$D4055,1,2)="OE",Logik!D4055,"")</f>
        <v/>
      </c>
      <c r="D4055" s="6" t="str">
        <f>IF(MID(Logik!$D4055,1,2)="OE",Logik!E4055,"")</f>
        <v/>
      </c>
      <c r="E4055" s="4" t="str">
        <f>IF(MID(Logik!$D4055,1,2)="OE",Logik!F4055,"")</f>
        <v/>
      </c>
    </row>
    <row r="4056" spans="1:5" hidden="1" x14ac:dyDescent="0.35">
      <c r="A4056" s="4">
        <v>4055</v>
      </c>
      <c r="B4056" s="4" t="str">
        <f>IF(MID(Logik!$D4056,1,2)="OE",Logik!C4056,"")</f>
        <v/>
      </c>
      <c r="C4056" s="4" t="str">
        <f>IF(MID(Logik!$D4056,1,2)="OE",Logik!D4056,"")</f>
        <v/>
      </c>
      <c r="D4056" s="6" t="str">
        <f>IF(MID(Logik!$D4056,1,2)="OE",Logik!E4056,"")</f>
        <v/>
      </c>
      <c r="E4056" s="4" t="str">
        <f>IF(MID(Logik!$D4056,1,2)="OE",Logik!F4056,"")</f>
        <v/>
      </c>
    </row>
    <row r="4057" spans="1:5" hidden="1" x14ac:dyDescent="0.35">
      <c r="A4057" s="4">
        <v>4056</v>
      </c>
      <c r="B4057" s="4" t="str">
        <f>IF(MID(Logik!$D4057,1,2)="OE",Logik!C4057,"")</f>
        <v/>
      </c>
      <c r="C4057" s="4" t="str">
        <f>IF(MID(Logik!$D4057,1,2)="OE",Logik!D4057,"")</f>
        <v/>
      </c>
      <c r="D4057" s="6" t="str">
        <f>IF(MID(Logik!$D4057,1,2)="OE",Logik!E4057,"")</f>
        <v/>
      </c>
      <c r="E4057" s="4" t="str">
        <f>IF(MID(Logik!$D4057,1,2)="OE",Logik!F4057,"")</f>
        <v/>
      </c>
    </row>
    <row r="4058" spans="1:5" hidden="1" x14ac:dyDescent="0.35">
      <c r="A4058" s="4">
        <v>4057</v>
      </c>
      <c r="B4058" s="4" t="str">
        <f>IF(MID(Logik!$D4058,1,2)="OE",Logik!C4058,"")</f>
        <v/>
      </c>
      <c r="C4058" s="4" t="str">
        <f>IF(MID(Logik!$D4058,1,2)="OE",Logik!D4058,"")</f>
        <v/>
      </c>
      <c r="D4058" s="6" t="str">
        <f>IF(MID(Logik!$D4058,1,2)="OE",Logik!E4058,"")</f>
        <v/>
      </c>
      <c r="E4058" s="4" t="str">
        <f>IF(MID(Logik!$D4058,1,2)="OE",Logik!F4058,"")</f>
        <v/>
      </c>
    </row>
    <row r="4059" spans="1:5" hidden="1" x14ac:dyDescent="0.35">
      <c r="A4059" s="4">
        <v>4058</v>
      </c>
      <c r="B4059" s="4" t="str">
        <f>IF(MID(Logik!$D4059,1,2)="OE",Logik!C4059,"")</f>
        <v/>
      </c>
      <c r="C4059" s="4" t="str">
        <f>IF(MID(Logik!$D4059,1,2)="OE",Logik!D4059,"")</f>
        <v/>
      </c>
      <c r="D4059" s="6" t="str">
        <f>IF(MID(Logik!$D4059,1,2)="OE",Logik!E4059,"")</f>
        <v/>
      </c>
      <c r="E4059" s="4" t="str">
        <f>IF(MID(Logik!$D4059,1,2)="OE",Logik!F4059,"")</f>
        <v/>
      </c>
    </row>
    <row r="4060" spans="1:5" hidden="1" x14ac:dyDescent="0.35">
      <c r="A4060" s="4">
        <v>4059</v>
      </c>
      <c r="B4060" s="4" t="str">
        <f>IF(MID(Logik!$D4060,1,2)="OE",Logik!C4060,"")</f>
        <v/>
      </c>
      <c r="C4060" s="4" t="str">
        <f>IF(MID(Logik!$D4060,1,2)="OE",Logik!D4060,"")</f>
        <v/>
      </c>
      <c r="D4060" s="6" t="str">
        <f>IF(MID(Logik!$D4060,1,2)="OE",Logik!E4060,"")</f>
        <v/>
      </c>
      <c r="E4060" s="4" t="str">
        <f>IF(MID(Logik!$D4060,1,2)="OE",Logik!F4060,"")</f>
        <v/>
      </c>
    </row>
    <row r="4061" spans="1:5" hidden="1" x14ac:dyDescent="0.35">
      <c r="A4061" s="4">
        <v>4060</v>
      </c>
      <c r="B4061" s="4" t="str">
        <f>IF(MID(Logik!$D4061,1,2)="OE",Logik!C4061,"")</f>
        <v/>
      </c>
      <c r="C4061" s="4" t="str">
        <f>IF(MID(Logik!$D4061,1,2)="OE",Logik!D4061,"")</f>
        <v/>
      </c>
      <c r="D4061" s="6" t="str">
        <f>IF(MID(Logik!$D4061,1,2)="OE",Logik!E4061,"")</f>
        <v/>
      </c>
      <c r="E4061" s="4" t="str">
        <f>IF(MID(Logik!$D4061,1,2)="OE",Logik!F4061,"")</f>
        <v/>
      </c>
    </row>
    <row r="4062" spans="1:5" hidden="1" x14ac:dyDescent="0.35">
      <c r="A4062" s="4">
        <v>4061</v>
      </c>
      <c r="B4062" s="4" t="str">
        <f>IF(MID(Logik!$D4062,1,2)="OE",Logik!C4062,"")</f>
        <v/>
      </c>
      <c r="C4062" s="4" t="str">
        <f>IF(MID(Logik!$D4062,1,2)="OE",Logik!D4062,"")</f>
        <v/>
      </c>
      <c r="D4062" s="6" t="str">
        <f>IF(MID(Logik!$D4062,1,2)="OE",Logik!E4062,"")</f>
        <v/>
      </c>
      <c r="E4062" s="4" t="str">
        <f>IF(MID(Logik!$D4062,1,2)="OE",Logik!F4062,"")</f>
        <v/>
      </c>
    </row>
    <row r="4063" spans="1:5" hidden="1" x14ac:dyDescent="0.35">
      <c r="A4063" s="4">
        <v>4062</v>
      </c>
      <c r="B4063" s="4" t="str">
        <f>IF(MID(Logik!$D4063,1,2)="OE",Logik!C4063,"")</f>
        <v/>
      </c>
      <c r="C4063" s="4" t="str">
        <f>IF(MID(Logik!$D4063,1,2)="OE",Logik!D4063,"")</f>
        <v/>
      </c>
      <c r="D4063" s="6" t="str">
        <f>IF(MID(Logik!$D4063,1,2)="OE",Logik!E4063,"")</f>
        <v/>
      </c>
      <c r="E4063" s="4" t="str">
        <f>IF(MID(Logik!$D4063,1,2)="OE",Logik!F4063,"")</f>
        <v/>
      </c>
    </row>
    <row r="4064" spans="1:5" hidden="1" x14ac:dyDescent="0.35">
      <c r="A4064" s="4">
        <v>4063</v>
      </c>
      <c r="B4064" s="4" t="str">
        <f>IF(MID(Logik!$D4064,1,2)="OE",Logik!C4064,"")</f>
        <v/>
      </c>
      <c r="C4064" s="4" t="str">
        <f>IF(MID(Logik!$D4064,1,2)="OE",Logik!D4064,"")</f>
        <v/>
      </c>
      <c r="D4064" s="6" t="str">
        <f>IF(MID(Logik!$D4064,1,2)="OE",Logik!E4064,"")</f>
        <v/>
      </c>
      <c r="E4064" s="4" t="str">
        <f>IF(MID(Logik!$D4064,1,2)="OE",Logik!F4064,"")</f>
        <v/>
      </c>
    </row>
    <row r="4065" spans="1:5" x14ac:dyDescent="0.35">
      <c r="A4065" s="4">
        <v>4064</v>
      </c>
      <c r="B4065" s="4" t="str">
        <f>IF(MID(Logik!$D4065,1,2)="OE",Logik!C4065,"")</f>
        <v>YDC</v>
      </c>
      <c r="C4065" s="4" t="str">
        <f>IF(MID(Logik!$D4065,1,2)="OE",Logik!D4065,"")</f>
        <v>OE3</v>
      </c>
      <c r="D4065" s="6" t="str">
        <f>IF(MID(Logik!$D4065,1,2)="OE",Logik!E4065,"")</f>
        <v>Wolf Doris 2514 Wienersdorf Gregor-Mendel-Str. 13/2/25</v>
      </c>
      <c r="E4065" s="4" t="str">
        <f>IF(MID(Logik!$D4065,1,2)="OE",Logik!F4065,"")</f>
        <v>1</v>
      </c>
    </row>
    <row r="4066" spans="1:5" x14ac:dyDescent="0.35">
      <c r="A4066" s="4">
        <v>4065</v>
      </c>
      <c r="B4066" s="4" t="str">
        <f>IF(MID(Logik!$D4066,1,2)="OE",Logik!C4066,"")</f>
        <v>YDS</v>
      </c>
      <c r="C4066" s="4" t="str">
        <f>IF(MID(Logik!$D4066,1,2)="OE",Logik!D4066,"")</f>
        <v>OE3</v>
      </c>
      <c r="D4066" s="6" t="str">
        <f>IF(MID(Logik!$D4066,1,2)="OE",Logik!E4066,"")</f>
        <v>Schneider Renate 2064 Wulzeshofen Nr 80</v>
      </c>
      <c r="E4066" s="4" t="str">
        <f>IF(MID(Logik!$D4066,1,2)="OE",Logik!F4066,"")</f>
        <v>1</v>
      </c>
    </row>
    <row r="4067" spans="1:5" x14ac:dyDescent="0.35">
      <c r="A4067" s="4">
        <v>4066</v>
      </c>
      <c r="B4067" s="4" t="str">
        <f>IF(MID(Logik!$D4067,1,2)="OE",Logik!C4067,"")</f>
        <v>YDW</v>
      </c>
      <c r="C4067" s="4" t="str">
        <f>IF(MID(Logik!$D4067,1,2)="OE",Logik!D4067,"")</f>
        <v>OE3</v>
      </c>
      <c r="D4067" s="6" t="str">
        <f>IF(MID(Logik!$D4067,1,2)="OE",Logik!E4067,"")</f>
        <v>Neugschwendtner Ingrid Tulln Paracelsusstrasse 9</v>
      </c>
      <c r="E4067" s="4" t="str">
        <f>IF(MID(Logik!$D4067,1,2)="OE",Logik!F4067,"")</f>
        <v>1</v>
      </c>
    </row>
    <row r="4068" spans="1:5" x14ac:dyDescent="0.35">
      <c r="A4068" s="4">
        <v>4067</v>
      </c>
      <c r="B4068" s="4" t="str">
        <f>IF(MID(Logik!$D4068,1,2)="OE",Logik!C4068,"")</f>
        <v>YEA</v>
      </c>
      <c r="C4068" s="4" t="str">
        <f>IF(MID(Logik!$D4068,1,2)="OE",Logik!D4068,"")</f>
        <v>OE3</v>
      </c>
      <c r="D4068" s="6" t="str">
        <f>IF(MID(Logik!$D4068,1,2)="OE",Logik!E4068,"")</f>
        <v>Weilguny Elisabeth 3300 Amstetten Nikol.Lenau-Str 2/10/59</v>
      </c>
      <c r="E4068" s="4" t="str">
        <f>IF(MID(Logik!$D4068,1,2)="OE",Logik!F4068,"")</f>
        <v>1</v>
      </c>
    </row>
    <row r="4069" spans="1:5" x14ac:dyDescent="0.35">
      <c r="A4069" s="4">
        <v>4068</v>
      </c>
      <c r="B4069" s="4" t="str">
        <f>IF(MID(Logik!$D4069,1,2)="OE",Logik!C4069,"")</f>
        <v>YEO</v>
      </c>
      <c r="C4069" s="4" t="str">
        <f>IF(MID(Logik!$D4069,1,2)="OE",Logik!D4069,"")</f>
        <v>OE3</v>
      </c>
      <c r="D4069" s="6" t="str">
        <f>IF(MID(Logik!$D4069,1,2)="OE",Logik!E4069,"")</f>
        <v>Pitsch Frieda 4431 Haidershofen Mosing 53</v>
      </c>
      <c r="E4069" s="4" t="str">
        <f>IF(MID(Logik!$D4069,1,2)="OE",Logik!F4069,"")</f>
        <v>1</v>
      </c>
    </row>
    <row r="4070" spans="1:5" x14ac:dyDescent="0.35">
      <c r="A4070" s="4">
        <v>4069</v>
      </c>
      <c r="B4070" s="4" t="str">
        <f>IF(MID(Logik!$D4070,1,2)="OE",Logik!C4070,"")</f>
        <v>YES</v>
      </c>
      <c r="C4070" s="4" t="str">
        <f>IF(MID(Logik!$D4070,1,2)="OE",Logik!D4070,"")</f>
        <v>OE3</v>
      </c>
      <c r="D4070" s="6" t="str">
        <f>IF(MID(Logik!$D4070,1,2)="OE",Logik!E4070,"")</f>
        <v>Schneider Ernestine Mautern Unterbergern 95</v>
      </c>
      <c r="E4070" s="4" t="str">
        <f>IF(MID(Logik!$D4070,1,2)="OE",Logik!F4070,"")</f>
        <v>1</v>
      </c>
    </row>
    <row r="4071" spans="1:5" x14ac:dyDescent="0.35">
      <c r="A4071" s="4">
        <v>4070</v>
      </c>
      <c r="B4071" s="4" t="str">
        <f>IF(MID(Logik!$D4071,1,2)="OE",Logik!C4071,"")</f>
        <v>YEW</v>
      </c>
      <c r="C4071" s="4" t="str">
        <f>IF(MID(Logik!$D4071,1,2)="OE",Logik!D4071,"")</f>
        <v>OE3</v>
      </c>
      <c r="D4071" s="6" t="str">
        <f>IF(MID(Logik!$D4071,1,2)="OE",Logik!E4071,"")</f>
        <v>Seebacher Esther 2345 Brunn Am Gebirge Wienerstr. 66-72/5/6</v>
      </c>
      <c r="E4071" s="4" t="str">
        <f>IF(MID(Logik!$D4071,1,2)="OE",Logik!F4071,"")</f>
        <v>1</v>
      </c>
    </row>
    <row r="4072" spans="1:5" x14ac:dyDescent="0.35">
      <c r="A4072" s="4">
        <v>4071</v>
      </c>
      <c r="B4072" s="4" t="str">
        <f>IF(MID(Logik!$D4072,1,2)="OE",Logik!C4072,"")</f>
        <v>YGC</v>
      </c>
      <c r="C4072" s="4" t="str">
        <f>IF(MID(Logik!$D4072,1,2)="OE",Logik!D4072,"")</f>
        <v>OE3</v>
      </c>
      <c r="D4072" s="6" t="str">
        <f>IF(MID(Logik!$D4072,1,2)="OE",Logik!E4072,"")</f>
        <v>Wildauer-Pfleger Alice Brigitta St Pölten Mozartstr 2</v>
      </c>
      <c r="E4072" s="4" t="str">
        <f>IF(MID(Logik!$D4072,1,2)="OE",Logik!F4072,"")</f>
        <v>1</v>
      </c>
    </row>
    <row r="4073" spans="1:5" x14ac:dyDescent="0.35">
      <c r="A4073" s="4">
        <v>4072</v>
      </c>
      <c r="B4073" s="4" t="str">
        <f>IF(MID(Logik!$D4073,1,2)="OE",Logik!C4073,"")</f>
        <v>YGS</v>
      </c>
      <c r="C4073" s="4" t="str">
        <f>IF(MID(Logik!$D4073,1,2)="OE",Logik!D4073,"")</f>
        <v>OE3</v>
      </c>
      <c r="D4073" s="6" t="str">
        <f>IF(MID(Logik!$D4073,1,2)="OE",Logik!E4073,"")</f>
        <v>Schellenbacher Gertrude 3385 Prinzersdorf Wienerstrasse 23</v>
      </c>
      <c r="E4073" s="4" t="str">
        <f>IF(MID(Logik!$D4073,1,2)="OE",Logik!F4073,"")</f>
        <v>1</v>
      </c>
    </row>
    <row r="4074" spans="1:5" x14ac:dyDescent="0.35">
      <c r="A4074" s="4">
        <v>4073</v>
      </c>
      <c r="B4074" s="4" t="str">
        <f>IF(MID(Logik!$D4074,1,2)="OE",Logik!C4074,"")</f>
        <v>YHB</v>
      </c>
      <c r="C4074" s="4" t="str">
        <f>IF(MID(Logik!$D4074,1,2)="OE",Logik!D4074,"")</f>
        <v>OE3</v>
      </c>
      <c r="D4074" s="6" t="str">
        <f>IF(MID(Logik!$D4074,1,2)="OE",Logik!E4074,"")</f>
        <v>Buenger Helga Tullnerbach-Lw Bartbergstrasse 19</v>
      </c>
      <c r="E4074" s="4" t="str">
        <f>IF(MID(Logik!$D4074,1,2)="OE",Logik!F4074,"")</f>
        <v>1</v>
      </c>
    </row>
    <row r="4075" spans="1:5" x14ac:dyDescent="0.35">
      <c r="A4075" s="4">
        <v>4074</v>
      </c>
      <c r="B4075" s="4" t="str">
        <f>IF(MID(Logik!$D4075,1,2)="OE",Logik!C4075,"")</f>
        <v>YHC</v>
      </c>
      <c r="C4075" s="4" t="str">
        <f>IF(MID(Logik!$D4075,1,2)="OE",Logik!D4075,"")</f>
        <v>OE3</v>
      </c>
      <c r="D4075" s="6" t="str">
        <f>IF(MID(Logik!$D4075,1,2)="OE",Logik!E4075,"")</f>
        <v>Poik Nadine 3950 Gmünd Eichberg 53, Großdietmanns</v>
      </c>
      <c r="E4075" s="4" t="str">
        <f>IF(MID(Logik!$D4075,1,2)="OE",Logik!F4075,"")</f>
        <v>1</v>
      </c>
    </row>
    <row r="4076" spans="1:5" x14ac:dyDescent="0.35">
      <c r="A4076" s="4">
        <v>4075</v>
      </c>
      <c r="B4076" s="4" t="str">
        <f>IF(MID(Logik!$D4076,1,2)="OE",Logik!C4076,"")</f>
        <v>YHM</v>
      </c>
      <c r="C4076" s="4" t="str">
        <f>IF(MID(Logik!$D4076,1,2)="OE",Logik!D4076,"")</f>
        <v>OE3</v>
      </c>
      <c r="D4076" s="6" t="str">
        <f>IF(MID(Logik!$D4076,1,2)="OE",Logik!E4076,"")</f>
        <v>Koblmiller Hera 2483 Ebreichsdorf Vorstadtl 3</v>
      </c>
      <c r="E4076" s="4" t="str">
        <f>IF(MID(Logik!$D4076,1,2)="OE",Logik!F4076,"")</f>
        <v>4</v>
      </c>
    </row>
    <row r="4077" spans="1:5" x14ac:dyDescent="0.35">
      <c r="A4077" s="4">
        <v>4076</v>
      </c>
      <c r="B4077" s="4" t="str">
        <f>IF(MID(Logik!$D4077,1,2)="OE",Logik!C4077,"")</f>
        <v>YIC</v>
      </c>
      <c r="C4077" s="4" t="str">
        <f>IF(MID(Logik!$D4077,1,2)="OE",Logik!D4077,"")</f>
        <v>OE3</v>
      </c>
      <c r="D4077" s="6" t="str">
        <f>IF(MID(Logik!$D4077,1,2)="OE",Logik!E4077,"")</f>
        <v>Sonnleithner Susanne 2232 Deutsch-Wagram Garteng. 13/2</v>
      </c>
      <c r="E4077" s="4" t="str">
        <f>IF(MID(Logik!$D4077,1,2)="OE",Logik!F4077,"")</f>
        <v>4</v>
      </c>
    </row>
    <row r="4078" spans="1:5" x14ac:dyDescent="0.35">
      <c r="A4078" s="4">
        <v>4077</v>
      </c>
      <c r="B4078" s="4" t="str">
        <f>IF(MID(Logik!$D4078,1,2)="OE",Logik!C4078,"")</f>
        <v>YIW</v>
      </c>
      <c r="C4078" s="4" t="str">
        <f>IF(MID(Logik!$D4078,1,2)="OE",Logik!D4078,"")</f>
        <v>OE3</v>
      </c>
      <c r="D4078" s="6" t="str">
        <f>IF(MID(Logik!$D4078,1,2)="OE",Logik!E4078,"")</f>
        <v>Meszaros-Riebenbauer Ingrid 2500 Baden Steinbruchgasse 64</v>
      </c>
      <c r="E4078" s="4" t="str">
        <f>IF(MID(Logik!$D4078,1,2)="OE",Logik!F4078,"")</f>
        <v>1</v>
      </c>
    </row>
    <row r="4079" spans="1:5" x14ac:dyDescent="0.35">
      <c r="A4079" s="4">
        <v>4078</v>
      </c>
      <c r="B4079" s="4" t="str">
        <f>IF(MID(Logik!$D4079,1,2)="OE",Logik!C4079,"")</f>
        <v>YJC</v>
      </c>
      <c r="C4079" s="4" t="str">
        <f>IF(MID(Logik!$D4079,1,2)="OE",Logik!D4079,"")</f>
        <v>OE3</v>
      </c>
      <c r="D4079" s="6" t="str">
        <f>IF(MID(Logik!$D4079,1,2)="OE",Logik!E4079,"")</f>
        <v>Fojt Brigitte 2152 Gnadendorf Röhrabrunn 3</v>
      </c>
      <c r="E4079" s="4" t="str">
        <f>IF(MID(Logik!$D4079,1,2)="OE",Logik!F4079,"")</f>
        <v>1</v>
      </c>
    </row>
    <row r="4080" spans="1:5" x14ac:dyDescent="0.35">
      <c r="A4080" s="4">
        <v>4079</v>
      </c>
      <c r="B4080" s="4" t="str">
        <f>IF(MID(Logik!$D4080,1,2)="OE",Logik!C4080,"")</f>
        <v>YJM</v>
      </c>
      <c r="C4080" s="4" t="str">
        <f>IF(MID(Logik!$D4080,1,2)="OE",Logik!D4080,"")</f>
        <v>OE3</v>
      </c>
      <c r="D4080" s="6" t="str">
        <f>IF(MID(Logik!$D4080,1,2)="OE",Logik!E4080,"")</f>
        <v>Maringer Julia 3860 Heidenreichstein Kautzenerstraße 66</v>
      </c>
      <c r="E4080" s="4" t="str">
        <f>IF(MID(Logik!$D4080,1,2)="OE",Logik!F4080,"")</f>
        <v>1</v>
      </c>
    </row>
    <row r="4081" spans="1:5" x14ac:dyDescent="0.35">
      <c r="A4081" s="4">
        <v>4080</v>
      </c>
      <c r="B4081" s="4" t="str">
        <f>IF(MID(Logik!$D4081,1,2)="OE",Logik!C4081,"")</f>
        <v>YKC</v>
      </c>
      <c r="C4081" s="4" t="str">
        <f>IF(MID(Logik!$D4081,1,2)="OE",Logik!D4081,"")</f>
        <v>OE3</v>
      </c>
      <c r="D4081" s="6" t="str">
        <f>IF(MID(Logik!$D4081,1,2)="OE",Logik!E4081,"")</f>
        <v>Kriechhammer Andrea 3033 Altlengbach Hochstraß 447</v>
      </c>
      <c r="E4081" s="4" t="str">
        <f>IF(MID(Logik!$D4081,1,2)="OE",Logik!F4081,"")</f>
        <v>1</v>
      </c>
    </row>
    <row r="4082" spans="1:5" x14ac:dyDescent="0.35">
      <c r="A4082" s="4">
        <v>4081</v>
      </c>
      <c r="B4082" s="4" t="str">
        <f>IF(MID(Logik!$D4082,1,2)="OE",Logik!C4082,"")</f>
        <v>YLC</v>
      </c>
      <c r="C4082" s="4" t="str">
        <f>IF(MID(Logik!$D4082,1,2)="OE",Logik!D4082,"")</f>
        <v>OE3</v>
      </c>
      <c r="D4082" s="6" t="str">
        <f>IF(MID(Logik!$D4082,1,2)="OE",Logik!E4082,"")</f>
        <v>Ohrenberger Franziska 2263 Dürnkrut Hauptstr 34,Waidendorf</v>
      </c>
      <c r="E4082" s="4" t="str">
        <f>IF(MID(Logik!$D4082,1,2)="OE",Logik!F4082,"")</f>
        <v>1</v>
      </c>
    </row>
    <row r="4083" spans="1:5" x14ac:dyDescent="0.35">
      <c r="A4083" s="4">
        <v>4082</v>
      </c>
      <c r="B4083" s="4" t="str">
        <f>IF(MID(Logik!$D4083,1,2)="OE",Logik!C4083,"")</f>
        <v>YLE</v>
      </c>
      <c r="C4083" s="4" t="str">
        <f>IF(MID(Logik!$D4083,1,2)="OE",Logik!D4083,"")</f>
        <v>OE3</v>
      </c>
      <c r="D4083" s="6" t="str">
        <f>IF(MID(Logik!$D4083,1,2)="OE",Logik!E4083,"")</f>
        <v>Hellein Michaela 3107 Sankt Pölten Robiniengasse 41 A</v>
      </c>
      <c r="E4083" s="4" t="str">
        <f>IF(MID(Logik!$D4083,1,2)="OE",Logik!F4083,"")</f>
        <v>1</v>
      </c>
    </row>
    <row r="4084" spans="1:5" x14ac:dyDescent="0.35">
      <c r="A4084" s="4">
        <v>4083</v>
      </c>
      <c r="B4084" s="4" t="str">
        <f>IF(MID(Logik!$D4084,1,2)="OE",Logik!C4084,"")</f>
        <v>YLR</v>
      </c>
      <c r="C4084" s="4" t="str">
        <f>IF(MID(Logik!$D4084,1,2)="OE",Logik!D4084,"")</f>
        <v>OE3</v>
      </c>
      <c r="D4084" s="6" t="str">
        <f>IF(MID(Logik!$D4084,1,2)="OE",Logik!E4084,"")</f>
        <v>Rentmeister Larissa 3034 Maria-Anzbach Buchberggasse 1</v>
      </c>
      <c r="E4084" s="4" t="str">
        <f>IF(MID(Logik!$D4084,1,2)="OE",Logik!F4084,"")</f>
        <v>1</v>
      </c>
    </row>
    <row r="4085" spans="1:5" x14ac:dyDescent="0.35">
      <c r="A4085" s="4">
        <v>4084</v>
      </c>
      <c r="B4085" s="4" t="str">
        <f>IF(MID(Logik!$D4085,1,2)="OE",Logik!C4085,"")</f>
        <v>YLU</v>
      </c>
      <c r="C4085" s="4" t="str">
        <f>IF(MID(Logik!$D4085,1,2)="OE",Logik!D4085,"")</f>
        <v>OE3</v>
      </c>
      <c r="D4085" s="6" t="str">
        <f>IF(MID(Logik!$D4085,1,2)="OE",Logik!E4085,"")</f>
        <v>Salbaba Gabriele Unterwaltersdf Ing Julius Raab-Str 1</v>
      </c>
      <c r="E4085" s="4" t="str">
        <f>IF(MID(Logik!$D4085,1,2)="OE",Logik!F4085,"")</f>
        <v>1</v>
      </c>
    </row>
    <row r="4086" spans="1:5" x14ac:dyDescent="0.35">
      <c r="A4086" s="4">
        <v>4085</v>
      </c>
      <c r="B4086" s="4" t="str">
        <f>IF(MID(Logik!$D4086,1,2)="OE",Logik!C4086,"")</f>
        <v>YMB</v>
      </c>
      <c r="C4086" s="4" t="str">
        <f>IF(MID(Logik!$D4086,1,2)="OE",Logik!D4086,"")</f>
        <v>OE3</v>
      </c>
      <c r="D4086" s="6" t="str">
        <f>IF(MID(Logik!$D4086,1,2)="OE",Logik!E4086,"")</f>
        <v>*-*-* *-*-* *-*-*</v>
      </c>
      <c r="E4086" s="4" t="str">
        <f>IF(MID(Logik!$D4086,1,2)="OE",Logik!F4086,"")</f>
        <v>1</v>
      </c>
    </row>
    <row r="4087" spans="1:5" x14ac:dyDescent="0.35">
      <c r="A4087" s="4">
        <v>4086</v>
      </c>
      <c r="B4087" s="4" t="str">
        <f>IF(MID(Logik!$D4087,1,2)="OE",Logik!C4087,"")</f>
        <v>YMC</v>
      </c>
      <c r="C4087" s="4" t="str">
        <f>IF(MID(Logik!$D4087,1,2)="OE",Logik!D4087,"")</f>
        <v>OE3</v>
      </c>
      <c r="D4087" s="6" t="str">
        <f>IF(MID(Logik!$D4087,1,2)="OE",Logik!E4087,"")</f>
        <v>Fessl Anita 3042 Würmla Egelsee 15</v>
      </c>
      <c r="E4087" s="4" t="str">
        <f>IF(MID(Logik!$D4087,1,2)="OE",Logik!F4087,"")</f>
        <v>1</v>
      </c>
    </row>
    <row r="4088" spans="1:5" x14ac:dyDescent="0.35">
      <c r="A4088" s="4">
        <v>4087</v>
      </c>
      <c r="B4088" s="4" t="str">
        <f>IF(MID(Logik!$D4088,1,2)="OE",Logik!C4088,"")</f>
        <v>YMS</v>
      </c>
      <c r="C4088" s="4" t="str">
        <f>IF(MID(Logik!$D4088,1,2)="OE",Logik!D4088,"")</f>
        <v>OE3</v>
      </c>
      <c r="D4088" s="6" t="str">
        <f>IF(MID(Logik!$D4088,1,2)="OE",Logik!E4088,"")</f>
        <v>Mayer Elisabeth 2201 Gerasdorf Hoffmannweg 7</v>
      </c>
      <c r="E4088" s="4" t="str">
        <f>IF(MID(Logik!$D4088,1,2)="OE",Logik!F4088,"")</f>
        <v>1</v>
      </c>
    </row>
    <row r="4089" spans="1:5" x14ac:dyDescent="0.35">
      <c r="A4089" s="4">
        <v>4088</v>
      </c>
      <c r="B4089" s="4" t="str">
        <f>IF(MID(Logik!$D4089,1,2)="OE",Logik!C4089,"")</f>
        <v>YNB</v>
      </c>
      <c r="C4089" s="4" t="str">
        <f>IF(MID(Logik!$D4089,1,2)="OE",Logik!D4089,"")</f>
        <v>OE3</v>
      </c>
      <c r="D4089" s="6" t="str">
        <f>IF(MID(Logik!$D4089,1,2)="OE",Logik!E4089,"")</f>
        <v>Novacsek Elke 3004 Reichersberg Reichersbergstr. 6</v>
      </c>
      <c r="E4089" s="4" t="str">
        <f>IF(MID(Logik!$D4089,1,2)="OE",Logik!F4089,"")</f>
        <v>1</v>
      </c>
    </row>
    <row r="4090" spans="1:5" x14ac:dyDescent="0.35">
      <c r="A4090" s="4">
        <v>4089</v>
      </c>
      <c r="B4090" s="4" t="str">
        <f>IF(MID(Logik!$D4090,1,2)="OE",Logik!C4090,"")</f>
        <v>YNO</v>
      </c>
      <c r="C4090" s="4" t="str">
        <f>IF(MID(Logik!$D4090,1,2)="OE",Logik!D4090,"")</f>
        <v>OE3</v>
      </c>
      <c r="D4090" s="6" t="str">
        <f>IF(MID(Logik!$D4090,1,2)="OE",Logik!E4090,"")</f>
        <v>Reiter Maria 3341 Ybbsitz Am Sonnenhang 14</v>
      </c>
      <c r="E4090" s="4" t="str">
        <f>IF(MID(Logik!$D4090,1,2)="OE",Logik!F4090,"")</f>
        <v>1</v>
      </c>
    </row>
    <row r="4091" spans="1:5" x14ac:dyDescent="0.35">
      <c r="A4091" s="4">
        <v>4090</v>
      </c>
      <c r="B4091" s="4" t="str">
        <f>IF(MID(Logik!$D4091,1,2)="OE",Logik!C4091,"")</f>
        <v>YOC</v>
      </c>
      <c r="C4091" s="4" t="str">
        <f>IF(MID(Logik!$D4091,1,2)="OE",Logik!D4091,"")</f>
        <v>OE3</v>
      </c>
      <c r="D4091" s="6" t="str">
        <f>IF(MID(Logik!$D4091,1,2)="OE",Logik!E4091,"")</f>
        <v>Koll Josefine 2620 Neunkirchen Alleegasse 15/1/5</v>
      </c>
      <c r="E4091" s="4" t="str">
        <f>IF(MID(Logik!$D4091,1,2)="OE",Logik!F4091,"")</f>
        <v>1</v>
      </c>
    </row>
    <row r="4092" spans="1:5" x14ac:dyDescent="0.35">
      <c r="A4092" s="4">
        <v>4091</v>
      </c>
      <c r="B4092" s="4" t="str">
        <f>IF(MID(Logik!$D4092,1,2)="OE",Logik!C4092,"")</f>
        <v>YOS</v>
      </c>
      <c r="C4092" s="4" t="str">
        <f>IF(MID(Logik!$D4092,1,2)="OE",Logik!D4092,"")</f>
        <v>OE3</v>
      </c>
      <c r="D4092" s="6" t="str">
        <f>IF(MID(Logik!$D4092,1,2)="OE",Logik!E4092,"")</f>
        <v>Huber Susanne 2460 Bruck An Der Leitha Johngasse 3A/14</v>
      </c>
      <c r="E4092" s="4" t="str">
        <f>IF(MID(Logik!$D4092,1,2)="OE",Logik!F4092,"")</f>
        <v>1</v>
      </c>
    </row>
    <row r="4093" spans="1:5" x14ac:dyDescent="0.35">
      <c r="A4093" s="4">
        <v>4092</v>
      </c>
      <c r="B4093" s="4" t="str">
        <f>IF(MID(Logik!$D4093,1,2)="OE",Logik!C4093,"")</f>
        <v>YPS</v>
      </c>
      <c r="C4093" s="4" t="str">
        <f>IF(MID(Logik!$D4093,1,2)="OE",Logik!D4093,"")</f>
        <v>OE3</v>
      </c>
      <c r="D4093" s="6" t="str">
        <f>IF(MID(Logik!$D4093,1,2)="OE",Logik!E4093,"")</f>
        <v>Pausch Gitta 2371 Hinterbrühl Rudolf Schmidt-Weg 9</v>
      </c>
      <c r="E4093" s="4" t="str">
        <f>IF(MID(Logik!$D4093,1,2)="OE",Logik!F4093,"")</f>
        <v>1</v>
      </c>
    </row>
    <row r="4094" spans="1:5" hidden="1" x14ac:dyDescent="0.35">
      <c r="A4094" s="4">
        <v>4093</v>
      </c>
      <c r="B4094" s="4" t="str">
        <f>IF(MID(Logik!$D4094,1,2)="OE",Logik!C4094,"")</f>
        <v/>
      </c>
      <c r="C4094" s="4" t="str">
        <f>IF(MID(Logik!$D4094,1,2)="OE",Logik!D4094,"")</f>
        <v/>
      </c>
      <c r="D4094" s="6" t="str">
        <f>IF(MID(Logik!$D4094,1,2)="OE",Logik!E4094,"")</f>
        <v/>
      </c>
      <c r="E4094" s="4" t="str">
        <f>IF(MID(Logik!$D4094,1,2)="OE",Logik!F4094,"")</f>
        <v/>
      </c>
    </row>
    <row r="4095" spans="1:5" hidden="1" x14ac:dyDescent="0.35">
      <c r="A4095" s="4">
        <v>4094</v>
      </c>
      <c r="B4095" s="4" t="str">
        <f>IF(MID(Logik!$D4095,1,2)="OE",Logik!C4095,"")</f>
        <v/>
      </c>
      <c r="C4095" s="4" t="str">
        <f>IF(MID(Logik!$D4095,1,2)="OE",Logik!D4095,"")</f>
        <v/>
      </c>
      <c r="D4095" s="6" t="str">
        <f>IF(MID(Logik!$D4095,1,2)="OE",Logik!E4095,"")</f>
        <v/>
      </c>
      <c r="E4095" s="4" t="str">
        <f>IF(MID(Logik!$D4095,1,2)="OE",Logik!F4095,"")</f>
        <v/>
      </c>
    </row>
    <row r="4096" spans="1:5" hidden="1" x14ac:dyDescent="0.35">
      <c r="A4096" s="4">
        <v>4095</v>
      </c>
      <c r="B4096" s="4" t="str">
        <f>IF(MID(Logik!$D4096,1,2)="OE",Logik!C4096,"")</f>
        <v/>
      </c>
      <c r="C4096" s="4" t="str">
        <f>IF(MID(Logik!$D4096,1,2)="OE",Logik!D4096,"")</f>
        <v/>
      </c>
      <c r="D4096" s="6" t="str">
        <f>IF(MID(Logik!$D4096,1,2)="OE",Logik!E4096,"")</f>
        <v/>
      </c>
      <c r="E4096" s="4" t="str">
        <f>IF(MID(Logik!$D4096,1,2)="OE",Logik!F4096,"")</f>
        <v/>
      </c>
    </row>
    <row r="4097" spans="1:5" hidden="1" x14ac:dyDescent="0.35">
      <c r="A4097" s="4">
        <v>4096</v>
      </c>
      <c r="B4097" s="4" t="str">
        <f>IF(MID(Logik!$D4097,1,2)="OE",Logik!C4097,"")</f>
        <v/>
      </c>
      <c r="C4097" s="4" t="str">
        <f>IF(MID(Logik!$D4097,1,2)="OE",Logik!D4097,"")</f>
        <v/>
      </c>
      <c r="D4097" s="6" t="str">
        <f>IF(MID(Logik!$D4097,1,2)="OE",Logik!E4097,"")</f>
        <v/>
      </c>
      <c r="E4097" s="4" t="str">
        <f>IF(MID(Logik!$D4097,1,2)="OE",Logik!F4097,"")</f>
        <v/>
      </c>
    </row>
    <row r="4098" spans="1:5" hidden="1" x14ac:dyDescent="0.35">
      <c r="A4098" s="4">
        <v>4097</v>
      </c>
      <c r="B4098" s="4" t="str">
        <f>IF(MID(Logik!$D4098,1,2)="OE",Logik!C4098,"")</f>
        <v/>
      </c>
      <c r="C4098" s="4" t="str">
        <f>IF(MID(Logik!$D4098,1,2)="OE",Logik!D4098,"")</f>
        <v/>
      </c>
      <c r="D4098" s="6" t="str">
        <f>IF(MID(Logik!$D4098,1,2)="OE",Logik!E4098,"")</f>
        <v/>
      </c>
      <c r="E4098" s="4" t="str">
        <f>IF(MID(Logik!$D4098,1,2)="OE",Logik!F4098,"")</f>
        <v/>
      </c>
    </row>
    <row r="4099" spans="1:5" hidden="1" x14ac:dyDescent="0.35">
      <c r="A4099" s="4">
        <v>4098</v>
      </c>
      <c r="B4099" s="4" t="str">
        <f>IF(MID(Logik!$D4099,1,2)="OE",Logik!C4099,"")</f>
        <v/>
      </c>
      <c r="C4099" s="4" t="str">
        <f>IF(MID(Logik!$D4099,1,2)="OE",Logik!D4099,"")</f>
        <v/>
      </c>
      <c r="D4099" s="6" t="str">
        <f>IF(MID(Logik!$D4099,1,2)="OE",Logik!E4099,"")</f>
        <v/>
      </c>
      <c r="E4099" s="4" t="str">
        <f>IF(MID(Logik!$D4099,1,2)="OE",Logik!F4099,"")</f>
        <v/>
      </c>
    </row>
    <row r="4100" spans="1:5" hidden="1" x14ac:dyDescent="0.35">
      <c r="A4100" s="4">
        <v>4099</v>
      </c>
      <c r="B4100" s="4" t="str">
        <f>IF(MID(Logik!$D4100,1,2)="OE",Logik!C4100,"")</f>
        <v/>
      </c>
      <c r="C4100" s="4" t="str">
        <f>IF(MID(Logik!$D4100,1,2)="OE",Logik!D4100,"")</f>
        <v/>
      </c>
      <c r="D4100" s="6" t="str">
        <f>IF(MID(Logik!$D4100,1,2)="OE",Logik!E4100,"")</f>
        <v/>
      </c>
      <c r="E4100" s="4" t="str">
        <f>IF(MID(Logik!$D4100,1,2)="OE",Logik!F4100,"")</f>
        <v/>
      </c>
    </row>
    <row r="4101" spans="1:5" hidden="1" x14ac:dyDescent="0.35">
      <c r="A4101" s="4">
        <v>4100</v>
      </c>
      <c r="B4101" s="4" t="str">
        <f>IF(MID(Logik!$D4101,1,2)="OE",Logik!C4101,"")</f>
        <v/>
      </c>
      <c r="C4101" s="4" t="str">
        <f>IF(MID(Logik!$D4101,1,2)="OE",Logik!D4101,"")</f>
        <v/>
      </c>
      <c r="D4101" s="6" t="str">
        <f>IF(MID(Logik!$D4101,1,2)="OE",Logik!E4101,"")</f>
        <v/>
      </c>
      <c r="E4101" s="4" t="str">
        <f>IF(MID(Logik!$D4101,1,2)="OE",Logik!F4101,"")</f>
        <v/>
      </c>
    </row>
    <row r="4102" spans="1:5" hidden="1" x14ac:dyDescent="0.35">
      <c r="A4102" s="4">
        <v>4101</v>
      </c>
      <c r="B4102" s="4" t="str">
        <f>IF(MID(Logik!$D4102,1,2)="OE",Logik!C4102,"")</f>
        <v/>
      </c>
      <c r="C4102" s="4" t="str">
        <f>IF(MID(Logik!$D4102,1,2)="OE",Logik!D4102,"")</f>
        <v/>
      </c>
      <c r="D4102" s="6" t="str">
        <f>IF(MID(Logik!$D4102,1,2)="OE",Logik!E4102,"")</f>
        <v/>
      </c>
      <c r="E4102" s="4" t="str">
        <f>IF(MID(Logik!$D4102,1,2)="OE",Logik!F4102,"")</f>
        <v/>
      </c>
    </row>
    <row r="4103" spans="1:5" hidden="1" x14ac:dyDescent="0.35">
      <c r="A4103" s="4">
        <v>4102</v>
      </c>
      <c r="B4103" s="4" t="str">
        <f>IF(MID(Logik!$D4103,1,2)="OE",Logik!C4103,"")</f>
        <v/>
      </c>
      <c r="C4103" s="4" t="str">
        <f>IF(MID(Logik!$D4103,1,2)="OE",Logik!D4103,"")</f>
        <v/>
      </c>
      <c r="D4103" s="6" t="str">
        <f>IF(MID(Logik!$D4103,1,2)="OE",Logik!E4103,"")</f>
        <v/>
      </c>
      <c r="E4103" s="4" t="str">
        <f>IF(MID(Logik!$D4103,1,2)="OE",Logik!F4103,"")</f>
        <v/>
      </c>
    </row>
    <row r="4104" spans="1:5" x14ac:dyDescent="0.35">
      <c r="A4104" s="4">
        <v>4103</v>
      </c>
      <c r="B4104" s="4" t="str">
        <f>IF(MID(Logik!$D4104,1,2)="OE",Logik!C4104,"")</f>
        <v>YPU</v>
      </c>
      <c r="C4104" s="4" t="str">
        <f>IF(MID(Logik!$D4104,1,2)="OE",Logik!D4104,"")</f>
        <v>OE3</v>
      </c>
      <c r="D4104" s="6" t="str">
        <f>IF(MID(Logik!$D4104,1,2)="OE",Logik!E4104,"")</f>
        <v>Pigal Elisabeth 2191 Gaweinstal Obere Berggasse 25</v>
      </c>
      <c r="E4104" s="4" t="str">
        <f>IF(MID(Logik!$D4104,1,2)="OE",Logik!F4104,"")</f>
        <v>1</v>
      </c>
    </row>
    <row r="4105" spans="1:5" x14ac:dyDescent="0.35">
      <c r="A4105" s="4">
        <v>4104</v>
      </c>
      <c r="B4105" s="4" t="str">
        <f>IF(MID(Logik!$D4105,1,2)="OE",Logik!C4105,"")</f>
        <v>YRU</v>
      </c>
      <c r="C4105" s="4" t="str">
        <f>IF(MID(Logik!$D4105,1,2)="OE",Logik!D4105,"")</f>
        <v>OE3</v>
      </c>
      <c r="D4105" s="6" t="str">
        <f>IF(MID(Logik!$D4105,1,2)="OE",Logik!E4105,"")</f>
        <v>Gyuerue Renee 2203 Großebersdorf Im Kirchfeld 7,Eibesbr.</v>
      </c>
      <c r="E4105" s="4" t="str">
        <f>IF(MID(Logik!$D4105,1,2)="OE",Logik!F4105,"")</f>
        <v>1</v>
      </c>
    </row>
    <row r="4106" spans="1:5" x14ac:dyDescent="0.35">
      <c r="A4106" s="4">
        <v>4105</v>
      </c>
      <c r="B4106" s="4" t="str">
        <f>IF(MID(Logik!$D4106,1,2)="OE",Logik!C4106,"")</f>
        <v>YSA</v>
      </c>
      <c r="C4106" s="4" t="str">
        <f>IF(MID(Logik!$D4106,1,2)="OE",Logik!D4106,"")</f>
        <v>OE3</v>
      </c>
      <c r="D4106" s="6" t="str">
        <f>IF(MID(Logik!$D4106,1,2)="OE",Logik!E4106,"")</f>
        <v>Schmid Magdalena 2143 Großkrut Althöflein 115</v>
      </c>
      <c r="E4106" s="4" t="str">
        <f>IF(MID(Logik!$D4106,1,2)="OE",Logik!F4106,"")</f>
        <v>1</v>
      </c>
    </row>
    <row r="4107" spans="1:5" x14ac:dyDescent="0.35">
      <c r="A4107" s="4">
        <v>4106</v>
      </c>
      <c r="B4107" s="4" t="str">
        <f>IF(MID(Logik!$D4107,1,2)="OE",Logik!C4107,"")</f>
        <v>YSC</v>
      </c>
      <c r="C4107" s="4" t="str">
        <f>IF(MID(Logik!$D4107,1,2)="OE",Logik!D4107,"")</f>
        <v>OE3</v>
      </c>
      <c r="D4107" s="6" t="str">
        <f>IF(MID(Logik!$D4107,1,2)="OE",Logik!E4107,"")</f>
        <v>Stouy Marion 3972 Bad Großpertholz Rindlberg 125</v>
      </c>
      <c r="E4107" s="4" t="str">
        <f>IF(MID(Logik!$D4107,1,2)="OE",Logik!F4107,"")</f>
        <v>1</v>
      </c>
    </row>
    <row r="4108" spans="1:5" x14ac:dyDescent="0.35">
      <c r="A4108" s="4">
        <v>4107</v>
      </c>
      <c r="B4108" s="4" t="str">
        <f>IF(MID(Logik!$D4108,1,2)="OE",Logik!C4108,"")</f>
        <v>YSU</v>
      </c>
      <c r="C4108" s="4" t="str">
        <f>IF(MID(Logik!$D4108,1,2)="OE",Logik!D4108,"")</f>
        <v>OE3</v>
      </c>
      <c r="D4108" s="6" t="str">
        <f>IF(MID(Logik!$D4108,1,2)="OE",Logik!E4108,"")</f>
        <v>Steinberger Sandra 2440 Gramatneusiedl Feldgasse 27/4</v>
      </c>
      <c r="E4108" s="4" t="str">
        <f>IF(MID(Logik!$D4108,1,2)="OE",Logik!F4108,"")</f>
        <v>1</v>
      </c>
    </row>
    <row r="4109" spans="1:5" x14ac:dyDescent="0.35">
      <c r="A4109" s="4">
        <v>4108</v>
      </c>
      <c r="B4109" s="4" t="str">
        <f>IF(MID(Logik!$D4109,1,2)="OE",Logik!C4109,"")</f>
        <v>YSW</v>
      </c>
      <c r="C4109" s="4" t="str">
        <f>IF(MID(Logik!$D4109,1,2)="OE",Logik!D4109,"")</f>
        <v>OE3</v>
      </c>
      <c r="D4109" s="6" t="str">
        <f>IF(MID(Logik!$D4109,1,2)="OE",Logik!E4109,"")</f>
        <v>Schaefer Helga Biedermannsd. Klostergasse 54</v>
      </c>
      <c r="E4109" s="4" t="str">
        <f>IF(MID(Logik!$D4109,1,2)="OE",Logik!F4109,"")</f>
        <v>1</v>
      </c>
    </row>
    <row r="4110" spans="1:5" x14ac:dyDescent="0.35">
      <c r="A4110" s="4">
        <v>4109</v>
      </c>
      <c r="B4110" s="4" t="str">
        <f>IF(MID(Logik!$D4110,1,2)="OE",Logik!C4110,"")</f>
        <v>YTA</v>
      </c>
      <c r="C4110" s="4" t="str">
        <f>IF(MID(Logik!$D4110,1,2)="OE",Logik!D4110,"")</f>
        <v>OE3</v>
      </c>
      <c r="D4110" s="6" t="str">
        <f>IF(MID(Logik!$D4110,1,2)="OE",Logik!E4110,"")</f>
        <v>Fock Martina 2345 Brunn Am Gebirge Leopold Gattringer Str. 5/1/5</v>
      </c>
      <c r="E4110" s="4" t="str">
        <f>IF(MID(Logik!$D4110,1,2)="OE",Logik!F4110,"")</f>
        <v>1</v>
      </c>
    </row>
    <row r="4111" spans="1:5" x14ac:dyDescent="0.35">
      <c r="A4111" s="4">
        <v>4110</v>
      </c>
      <c r="B4111" s="4" t="str">
        <f>IF(MID(Logik!$D4111,1,2)="OE",Logik!C4111,"")</f>
        <v>YTB</v>
      </c>
      <c r="C4111" s="4" t="str">
        <f>IF(MID(Logik!$D4111,1,2)="OE",Logik!D4111,"")</f>
        <v>OE3</v>
      </c>
      <c r="D4111" s="6" t="str">
        <f>IF(MID(Logik!$D4111,1,2)="OE",Logik!E4111,"")</f>
        <v>Sieder Martina 3231 Sankt Margarethen An Der Sierni Kastanienweg 3</v>
      </c>
      <c r="E4111" s="4" t="str">
        <f>IF(MID(Logik!$D4111,1,2)="OE",Logik!F4111,"")</f>
        <v>1</v>
      </c>
    </row>
    <row r="4112" spans="1:5" x14ac:dyDescent="0.35">
      <c r="A4112" s="4">
        <v>4111</v>
      </c>
      <c r="B4112" s="4" t="str">
        <f>IF(MID(Logik!$D4112,1,2)="OE",Logik!C4112,"")</f>
        <v>YTC</v>
      </c>
      <c r="C4112" s="4" t="str">
        <f>IF(MID(Logik!$D4112,1,2)="OE",Logik!D4112,"")</f>
        <v>OE3</v>
      </c>
      <c r="D4112" s="6" t="str">
        <f>IF(MID(Logik!$D4112,1,2)="OE",Logik!E4112,"")</f>
        <v>Bucher Brita 3001 Mauerbach Hirschengartenstr. 2/13</v>
      </c>
      <c r="E4112" s="4" t="str">
        <f>IF(MID(Logik!$D4112,1,2)="OE",Logik!F4112,"")</f>
        <v>1</v>
      </c>
    </row>
    <row r="4113" spans="1:5" x14ac:dyDescent="0.35">
      <c r="A4113" s="4">
        <v>4112</v>
      </c>
      <c r="B4113" s="4" t="str">
        <f>IF(MID(Logik!$D4113,1,2)="OE",Logik!C4113,"")</f>
        <v>YTS</v>
      </c>
      <c r="C4113" s="4" t="str">
        <f>IF(MID(Logik!$D4113,1,2)="OE",Logik!D4113,"")</f>
        <v>OE3</v>
      </c>
      <c r="D4113" s="6" t="str">
        <f>IF(MID(Logik!$D4113,1,2)="OE",Logik!E4113,"")</f>
        <v>Klein Karin 2523 Tattendorf Ludwig Wenger Str. 12</v>
      </c>
      <c r="E4113" s="4" t="str">
        <f>IF(MID(Logik!$D4113,1,2)="OE",Logik!F4113,"")</f>
        <v>1</v>
      </c>
    </row>
    <row r="4114" spans="1:5" x14ac:dyDescent="0.35">
      <c r="A4114" s="4">
        <v>4113</v>
      </c>
      <c r="B4114" s="4" t="str">
        <f>IF(MID(Logik!$D4114,1,2)="OE",Logik!C4114,"")</f>
        <v>YTW</v>
      </c>
      <c r="C4114" s="4" t="str">
        <f>IF(MID(Logik!$D4114,1,2)="OE",Logik!D4114,"")</f>
        <v>OE3</v>
      </c>
      <c r="D4114" s="6" t="str">
        <f>IF(MID(Logik!$D4114,1,2)="OE",Logik!E4114,"")</f>
        <v>Sommer Hertha 3550 Langenlois Krumpöck-Allee 9</v>
      </c>
      <c r="E4114" s="4" t="str">
        <f>IF(MID(Logik!$D4114,1,2)="OE",Logik!F4114,"")</f>
        <v>1</v>
      </c>
    </row>
    <row r="4115" spans="1:5" x14ac:dyDescent="0.35">
      <c r="A4115" s="4">
        <v>4114</v>
      </c>
      <c r="B4115" s="4" t="str">
        <f>IF(MID(Logik!$D4115,1,2)="OE",Logik!C4115,"")</f>
        <v>YUA</v>
      </c>
      <c r="C4115" s="4" t="str">
        <f>IF(MID(Logik!$D4115,1,2)="OE",Logik!D4115,"")</f>
        <v>OE3</v>
      </c>
      <c r="D4115" s="6" t="str">
        <f>IF(MID(Logik!$D4115,1,2)="OE",Logik!E4115,"")</f>
        <v>Weber Ingeburg Stockerau Stoegergasse 7A</v>
      </c>
      <c r="E4115" s="4" t="str">
        <f>IF(MID(Logik!$D4115,1,2)="OE",Logik!F4115,"")</f>
        <v>1</v>
      </c>
    </row>
    <row r="4116" spans="1:5" x14ac:dyDescent="0.35">
      <c r="A4116" s="4">
        <v>4115</v>
      </c>
      <c r="B4116" s="4" t="str">
        <f>IF(MID(Logik!$D4116,1,2)="OE",Logik!C4116,"")</f>
        <v>YUR</v>
      </c>
      <c r="C4116" s="4" t="str">
        <f>IF(MID(Logik!$D4116,1,2)="OE",Logik!D4116,"")</f>
        <v>OE3</v>
      </c>
      <c r="D4116" s="6" t="str">
        <f>IF(MID(Logik!$D4116,1,2)="OE",Logik!E4116,"")</f>
        <v>Hoser Yuri 4300 Sankt Valentin Rüdigerstr. 7/5</v>
      </c>
      <c r="E4116" s="4" t="str">
        <f>IF(MID(Logik!$D4116,1,2)="OE",Logik!F4116,"")</f>
        <v>1</v>
      </c>
    </row>
    <row r="4117" spans="1:5" x14ac:dyDescent="0.35">
      <c r="A4117" s="4">
        <v>4116</v>
      </c>
      <c r="B4117" s="4" t="str">
        <f>IF(MID(Logik!$D4117,1,2)="OE",Logik!C4117,"")</f>
        <v>YUS</v>
      </c>
      <c r="C4117" s="4" t="str">
        <f>IF(MID(Logik!$D4117,1,2)="OE",Logik!D4117,"")</f>
        <v>OE3</v>
      </c>
      <c r="D4117" s="6" t="str">
        <f>IF(MID(Logik!$D4117,1,2)="OE",Logik!E4117,"")</f>
        <v>Hosnedl Gerda 2326 Lanzendorf Südtirolerstraße 4</v>
      </c>
      <c r="E4117" s="4" t="str">
        <f>IF(MID(Logik!$D4117,1,2)="OE",Logik!F4117,"")</f>
        <v>1</v>
      </c>
    </row>
    <row r="4118" spans="1:5" x14ac:dyDescent="0.35">
      <c r="A4118" s="4">
        <v>4117</v>
      </c>
      <c r="B4118" s="4" t="str">
        <f>IF(MID(Logik!$D4118,1,2)="OE",Logik!C4118,"")</f>
        <v>YVA</v>
      </c>
      <c r="C4118" s="4" t="str">
        <f>IF(MID(Logik!$D4118,1,2)="OE",Logik!D4118,"")</f>
        <v>OE3</v>
      </c>
      <c r="D4118" s="6" t="str">
        <f>IF(MID(Logik!$D4118,1,2)="OE",Logik!E4118,"")</f>
        <v>Illmaier Edeltraud Rabenstein Tradigist 19</v>
      </c>
      <c r="E4118" s="4" t="str">
        <f>IF(MID(Logik!$D4118,1,2)="OE",Logik!F4118,"")</f>
        <v>1</v>
      </c>
    </row>
    <row r="4119" spans="1:5" x14ac:dyDescent="0.35">
      <c r="A4119" s="4">
        <v>4118</v>
      </c>
      <c r="B4119" s="4" t="str">
        <f>IF(MID(Logik!$D4119,1,2)="OE",Logik!C4119,"")</f>
        <v>YVB</v>
      </c>
      <c r="C4119" s="4" t="str">
        <f>IF(MID(Logik!$D4119,1,2)="OE",Logik!D4119,"")</f>
        <v>OE3</v>
      </c>
      <c r="D4119" s="6" t="str">
        <f>IF(MID(Logik!$D4119,1,2)="OE",Logik!E4119,"")</f>
        <v>Sehorst Christine Gumpoldskirch. Thallernstrasse 29</v>
      </c>
      <c r="E4119" s="4" t="str">
        <f>IF(MID(Logik!$D4119,1,2)="OE",Logik!F4119,"")</f>
        <v>1</v>
      </c>
    </row>
    <row r="4120" spans="1:5" x14ac:dyDescent="0.35">
      <c r="A4120" s="4">
        <v>4119</v>
      </c>
      <c r="B4120" s="4" t="str">
        <f>IF(MID(Logik!$D4120,1,2)="OE",Logik!C4120,"")</f>
        <v>YWS</v>
      </c>
      <c r="C4120" s="4" t="str">
        <f>IF(MID(Logik!$D4120,1,2)="OE",Logik!D4120,"")</f>
        <v>OE3</v>
      </c>
      <c r="D4120" s="6" t="str">
        <f>IF(MID(Logik!$D4120,1,2)="OE",Logik!E4120,"")</f>
        <v>Waser Maria Theresia 3364 Neuhofen An Der Ybbs Leopoldigasse 4</v>
      </c>
      <c r="E4120" s="4" t="str">
        <f>IF(MID(Logik!$D4120,1,2)="OE",Logik!F4120,"")</f>
        <v>1</v>
      </c>
    </row>
    <row r="4121" spans="1:5" x14ac:dyDescent="0.35">
      <c r="A4121" s="4">
        <v>4120</v>
      </c>
      <c r="B4121" s="4" t="str">
        <f>IF(MID(Logik!$D4121,1,2)="OE",Logik!C4121,"")</f>
        <v>YXC</v>
      </c>
      <c r="C4121" s="4" t="str">
        <f>IF(MID(Logik!$D4121,1,2)="OE",Logik!D4121,"")</f>
        <v>OE3</v>
      </c>
      <c r="D4121" s="6" t="str">
        <f>IF(MID(Logik!$D4121,1,2)="OE",Logik!E4121,"")</f>
        <v>Reps Margareta 3443 Sieghartskirchen Kogler Hauptstraße 33</v>
      </c>
      <c r="E4121" s="4" t="str">
        <f>IF(MID(Logik!$D4121,1,2)="OE",Logik!F4121,"")</f>
        <v>1</v>
      </c>
    </row>
    <row r="4122" spans="1:5" x14ac:dyDescent="0.35">
      <c r="A4122" s="4">
        <v>4121</v>
      </c>
      <c r="B4122" s="4" t="str">
        <f>IF(MID(Logik!$D4122,1,2)="OE",Logik!C4122,"")</f>
        <v>YXW</v>
      </c>
      <c r="C4122" s="4" t="str">
        <f>IF(MID(Logik!$D4122,1,2)="OE",Logik!D4122,"")</f>
        <v>OE3</v>
      </c>
      <c r="D4122" s="6" t="str">
        <f>IF(MID(Logik!$D4122,1,2)="OE",Logik!E4122,"")</f>
        <v>Pokorny Michaela 3424 Zeiselmauer Königstettnerstr. 9/6</v>
      </c>
      <c r="E4122" s="4" t="str">
        <f>IF(MID(Logik!$D4122,1,2)="OE",Logik!F4122,"")</f>
        <v>1</v>
      </c>
    </row>
    <row r="4123" spans="1:5" x14ac:dyDescent="0.35">
      <c r="A4123" s="4">
        <v>4122</v>
      </c>
      <c r="B4123" s="4" t="str">
        <f>IF(MID(Logik!$D4123,1,2)="OE",Logik!C4123,"")</f>
        <v>YZA</v>
      </c>
      <c r="C4123" s="4" t="str">
        <f>IF(MID(Logik!$D4123,1,2)="OE",Logik!D4123,"")</f>
        <v>OE3</v>
      </c>
      <c r="D4123" s="6" t="str">
        <f>IF(MID(Logik!$D4123,1,2)="OE",Logik!E4123,"")</f>
        <v>Onufrejczuk Johanna 3133 Traismauer Stollhofener Hauptstraße 42</v>
      </c>
      <c r="E4123" s="4" t="str">
        <f>IF(MID(Logik!$D4123,1,2)="OE",Logik!F4123,"")</f>
        <v>1</v>
      </c>
    </row>
    <row r="4124" spans="1:5" x14ac:dyDescent="0.35">
      <c r="A4124" s="4">
        <v>4123</v>
      </c>
      <c r="B4124" s="4" t="str">
        <f>IF(MID(Logik!$D4124,1,2)="OE",Logik!C4124,"")</f>
        <v>YZC</v>
      </c>
      <c r="C4124" s="4" t="str">
        <f>IF(MID(Logik!$D4124,1,2)="OE",Logik!D4124,"")</f>
        <v>OE3</v>
      </c>
      <c r="D4124" s="6" t="str">
        <f>IF(MID(Logik!$D4124,1,2)="OE",Logik!E4124,"")</f>
        <v>Zehetner Marlene 3354 Wolfsbach Sonnenhang 6</v>
      </c>
      <c r="E4124" s="4" t="str">
        <f>IF(MID(Logik!$D4124,1,2)="OE",Logik!F4124,"")</f>
        <v>1</v>
      </c>
    </row>
    <row r="4125" spans="1:5" x14ac:dyDescent="0.35">
      <c r="A4125" s="4">
        <v>4124</v>
      </c>
      <c r="B4125" s="4" t="str">
        <f>IF(MID(Logik!$D4125,1,2)="OE",Logik!C4125,"")</f>
        <v>YZW</v>
      </c>
      <c r="C4125" s="4" t="str">
        <f>IF(MID(Logik!$D4125,1,2)="OE",Logik!D4125,"")</f>
        <v>OE3</v>
      </c>
      <c r="D4125" s="6" t="str">
        <f>IF(MID(Logik!$D4125,1,2)="OE",Logik!E4125,"")</f>
        <v>Zibuschka Hildegard Tulbing Bindergasse 12</v>
      </c>
      <c r="E4125" s="4" t="str">
        <f>IF(MID(Logik!$D4125,1,2)="OE",Logik!F4125,"")</f>
        <v>1</v>
      </c>
    </row>
    <row r="4126" spans="1:5" x14ac:dyDescent="0.35">
      <c r="A4126" s="4">
        <v>4125</v>
      </c>
      <c r="B4126" s="4" t="str">
        <f>IF(MID(Logik!$D4126,1,2)="OE",Logik!C4126,"")</f>
        <v>ZN</v>
      </c>
      <c r="C4126" s="4" t="str">
        <f>IF(MID(Logik!$D4126,1,2)="OE",Logik!D4126,"")</f>
        <v>OE3</v>
      </c>
      <c r="D4126" s="6" t="str">
        <f>IF(MID(Logik!$D4126,1,2)="OE",Logik!E4126,"")</f>
        <v>Krenn Gerhard 2511 Pfaffstätten Badnerstrasse 45</v>
      </c>
      <c r="E4126" s="4" t="str">
        <f>IF(MID(Logik!$D4126,1,2)="OE",Logik!F4126,"")</f>
        <v>1</v>
      </c>
    </row>
    <row r="4127" spans="1:5" x14ac:dyDescent="0.35">
      <c r="A4127" s="4">
        <v>4126</v>
      </c>
      <c r="B4127" s="4" t="str">
        <f>IF(MID(Logik!$D4127,1,2)="OE",Logik!C4127,"")</f>
        <v>ZW</v>
      </c>
      <c r="C4127" s="4" t="str">
        <f>IF(MID(Logik!$D4127,1,2)="OE",Logik!D4127,"")</f>
        <v>OE3</v>
      </c>
      <c r="D4127" s="6" t="str">
        <f>IF(MID(Logik!$D4127,1,2)="OE",Logik!E4127,"")</f>
        <v>Zibuschka Willibald Tulbing Bindergasse 12</v>
      </c>
      <c r="E4127" s="4" t="str">
        <f>IF(MID(Logik!$D4127,1,2)="OE",Logik!F4127,"")</f>
        <v>1</v>
      </c>
    </row>
    <row r="4128" spans="1:5" x14ac:dyDescent="0.35">
      <c r="A4128" s="4">
        <v>4127</v>
      </c>
      <c r="B4128" s="4" t="str">
        <f>IF(MID(Logik!$D4128,1,2)="OE",Logik!C4128,"")</f>
        <v>AAC</v>
      </c>
      <c r="C4128" s="4" t="str">
        <f>IF(MID(Logik!$D4128,1,2)="OE",Logik!D4128,"")</f>
        <v>OE4</v>
      </c>
      <c r="D4128" s="6" t="str">
        <f>IF(MID(Logik!$D4128,1,2)="OE",Logik!E4128,"")</f>
        <v>Seidl Erich 8380 Jennersdorf Rosenberg 52</v>
      </c>
      <c r="E4128" s="4" t="str">
        <f>IF(MID(Logik!$D4128,1,2)="OE",Logik!F4128,"")</f>
        <v>1</v>
      </c>
    </row>
    <row r="4129" spans="1:5" x14ac:dyDescent="0.35">
      <c r="A4129" s="4">
        <v>4128</v>
      </c>
      <c r="B4129" s="4" t="str">
        <f>IF(MID(Logik!$D4129,1,2)="OE",Logik!C4129,"")</f>
        <v>AEC</v>
      </c>
      <c r="C4129" s="4" t="str">
        <f>IF(MID(Logik!$D4129,1,2)="OE",Logik!D4129,"")</f>
        <v>OE4</v>
      </c>
      <c r="D4129" s="6" t="str">
        <f>IF(MID(Logik!$D4129,1,2)="OE",Logik!E4129,"")</f>
        <v>Hoffmann Gerhard 7033 Pöttsching Scheibengasse 2/2/10</v>
      </c>
      <c r="E4129" s="4" t="str">
        <f>IF(MID(Logik!$D4129,1,2)="OE",Logik!F4129,"")</f>
        <v>1</v>
      </c>
    </row>
    <row r="4130" spans="1:5" x14ac:dyDescent="0.35">
      <c r="A4130" s="4">
        <v>4129</v>
      </c>
      <c r="B4130" s="4" t="str">
        <f>IF(MID(Logik!$D4130,1,2)="OE",Logik!C4130,"")</f>
        <v>AEH</v>
      </c>
      <c r="C4130" s="4" t="str">
        <f>IF(MID(Logik!$D4130,1,2)="OE",Logik!D4130,"")</f>
        <v>OE4</v>
      </c>
      <c r="D4130" s="6" t="str">
        <f>IF(MID(Logik!$D4130,1,2)="OE",Logik!E4130,"")</f>
        <v>*-*-* *-*-* *-*-*</v>
      </c>
      <c r="E4130" s="4" t="str">
        <f>IF(MID(Logik!$D4130,1,2)="OE",Logik!F4130,"")</f>
        <v>1</v>
      </c>
    </row>
    <row r="4131" spans="1:5" x14ac:dyDescent="0.35">
      <c r="A4131" s="4">
        <v>4130</v>
      </c>
      <c r="B4131" s="4" t="str">
        <f>IF(MID(Logik!$D4131,1,2)="OE",Logik!C4131,"")</f>
        <v>AFW</v>
      </c>
      <c r="C4131" s="4" t="str">
        <f>IF(MID(Logik!$D4131,1,2)="OE",Logik!D4131,"")</f>
        <v>OE4</v>
      </c>
      <c r="D4131" s="6" t="str">
        <f>IF(MID(Logik!$D4131,1,2)="OE",Logik!E4131,"")</f>
        <v>Wilfinger Fritz 7572 Deutsch Kaltenbrunn Schenkenberg 17</v>
      </c>
      <c r="E4131" s="4" t="str">
        <f>IF(MID(Logik!$D4131,1,2)="OE",Logik!F4131,"")</f>
        <v>1</v>
      </c>
    </row>
    <row r="4132" spans="1:5" x14ac:dyDescent="0.35">
      <c r="A4132" s="4">
        <v>4131</v>
      </c>
      <c r="B4132" s="4" t="str">
        <f>IF(MID(Logik!$D4132,1,2)="OE",Logik!C4132,"")</f>
        <v>AGG</v>
      </c>
      <c r="C4132" s="4" t="str">
        <f>IF(MID(Logik!$D4132,1,2)="OE",Logik!D4132,"")</f>
        <v>OE4</v>
      </c>
      <c r="D4132" s="6" t="str">
        <f>IF(MID(Logik!$D4132,1,2)="OE",Logik!E4132,"")</f>
        <v>Allmer Gottfried 7572 Deutsch Kaltenbrunn Schulstraße 17/2</v>
      </c>
      <c r="E4132" s="4" t="str">
        <f>IF(MID(Logik!$D4132,1,2)="OE",Logik!F4132,"")</f>
        <v>1</v>
      </c>
    </row>
    <row r="4133" spans="1:5" hidden="1" x14ac:dyDescent="0.35">
      <c r="A4133" s="4">
        <v>4132</v>
      </c>
      <c r="B4133" s="4" t="str">
        <f>IF(MID(Logik!$D4133,1,2)="OE",Logik!C4133,"")</f>
        <v/>
      </c>
      <c r="C4133" s="4" t="str">
        <f>IF(MID(Logik!$D4133,1,2)="OE",Logik!D4133,"")</f>
        <v/>
      </c>
      <c r="D4133" s="6" t="str">
        <f>IF(MID(Logik!$D4133,1,2)="OE",Logik!E4133,"")</f>
        <v/>
      </c>
      <c r="E4133" s="4" t="str">
        <f>IF(MID(Logik!$D4133,1,2)="OE",Logik!F4133,"")</f>
        <v/>
      </c>
    </row>
    <row r="4134" spans="1:5" hidden="1" x14ac:dyDescent="0.35">
      <c r="A4134" s="4">
        <v>4133</v>
      </c>
      <c r="B4134" s="4" t="str">
        <f>IF(MID(Logik!$D4134,1,2)="OE",Logik!C4134,"")</f>
        <v/>
      </c>
      <c r="C4134" s="4" t="str">
        <f>IF(MID(Logik!$D4134,1,2)="OE",Logik!D4134,"")</f>
        <v/>
      </c>
      <c r="D4134" s="6" t="str">
        <f>IF(MID(Logik!$D4134,1,2)="OE",Logik!E4134,"")</f>
        <v/>
      </c>
      <c r="E4134" s="4" t="str">
        <f>IF(MID(Logik!$D4134,1,2)="OE",Logik!F4134,"")</f>
        <v/>
      </c>
    </row>
    <row r="4135" spans="1:5" hidden="1" x14ac:dyDescent="0.35">
      <c r="A4135" s="4">
        <v>4134</v>
      </c>
      <c r="B4135" s="4" t="str">
        <f>IF(MID(Logik!$D4135,1,2)="OE",Logik!C4135,"")</f>
        <v/>
      </c>
      <c r="C4135" s="4" t="str">
        <f>IF(MID(Logik!$D4135,1,2)="OE",Logik!D4135,"")</f>
        <v/>
      </c>
      <c r="D4135" s="6" t="str">
        <f>IF(MID(Logik!$D4135,1,2)="OE",Logik!E4135,"")</f>
        <v/>
      </c>
      <c r="E4135" s="4" t="str">
        <f>IF(MID(Logik!$D4135,1,2)="OE",Logik!F4135,"")</f>
        <v/>
      </c>
    </row>
    <row r="4136" spans="1:5" hidden="1" x14ac:dyDescent="0.35">
      <c r="A4136" s="4">
        <v>4135</v>
      </c>
      <c r="B4136" s="4" t="str">
        <f>IF(MID(Logik!$D4136,1,2)="OE",Logik!C4136,"")</f>
        <v/>
      </c>
      <c r="C4136" s="4" t="str">
        <f>IF(MID(Logik!$D4136,1,2)="OE",Logik!D4136,"")</f>
        <v/>
      </c>
      <c r="D4136" s="6" t="str">
        <f>IF(MID(Logik!$D4136,1,2)="OE",Logik!E4136,"")</f>
        <v/>
      </c>
      <c r="E4136" s="4" t="str">
        <f>IF(MID(Logik!$D4136,1,2)="OE",Logik!F4136,"")</f>
        <v/>
      </c>
    </row>
    <row r="4137" spans="1:5" hidden="1" x14ac:dyDescent="0.35">
      <c r="A4137" s="4">
        <v>4136</v>
      </c>
      <c r="B4137" s="4" t="str">
        <f>IF(MID(Logik!$D4137,1,2)="OE",Logik!C4137,"")</f>
        <v/>
      </c>
      <c r="C4137" s="4" t="str">
        <f>IF(MID(Logik!$D4137,1,2)="OE",Logik!D4137,"")</f>
        <v/>
      </c>
      <c r="D4137" s="6" t="str">
        <f>IF(MID(Logik!$D4137,1,2)="OE",Logik!E4137,"")</f>
        <v/>
      </c>
      <c r="E4137" s="4" t="str">
        <f>IF(MID(Logik!$D4137,1,2)="OE",Logik!F4137,"")</f>
        <v/>
      </c>
    </row>
    <row r="4138" spans="1:5" hidden="1" x14ac:dyDescent="0.35">
      <c r="A4138" s="4">
        <v>4137</v>
      </c>
      <c r="B4138" s="4" t="str">
        <f>IF(MID(Logik!$D4138,1,2)="OE",Logik!C4138,"")</f>
        <v/>
      </c>
      <c r="C4138" s="4" t="str">
        <f>IF(MID(Logik!$D4138,1,2)="OE",Logik!D4138,"")</f>
        <v/>
      </c>
      <c r="D4138" s="6" t="str">
        <f>IF(MID(Logik!$D4138,1,2)="OE",Logik!E4138,"")</f>
        <v/>
      </c>
      <c r="E4138" s="4" t="str">
        <f>IF(MID(Logik!$D4138,1,2)="OE",Logik!F4138,"")</f>
        <v/>
      </c>
    </row>
    <row r="4139" spans="1:5" hidden="1" x14ac:dyDescent="0.35">
      <c r="A4139" s="4">
        <v>4138</v>
      </c>
      <c r="B4139" s="4" t="str">
        <f>IF(MID(Logik!$D4139,1,2)="OE",Logik!C4139,"")</f>
        <v/>
      </c>
      <c r="C4139" s="4" t="str">
        <f>IF(MID(Logik!$D4139,1,2)="OE",Logik!D4139,"")</f>
        <v/>
      </c>
      <c r="D4139" s="6" t="str">
        <f>IF(MID(Logik!$D4139,1,2)="OE",Logik!E4139,"")</f>
        <v/>
      </c>
      <c r="E4139" s="4" t="str">
        <f>IF(MID(Logik!$D4139,1,2)="OE",Logik!F4139,"")</f>
        <v/>
      </c>
    </row>
    <row r="4140" spans="1:5" hidden="1" x14ac:dyDescent="0.35">
      <c r="A4140" s="4">
        <v>4139</v>
      </c>
      <c r="B4140" s="4" t="str">
        <f>IF(MID(Logik!$D4140,1,2)="OE",Logik!C4140,"")</f>
        <v/>
      </c>
      <c r="C4140" s="4" t="str">
        <f>IF(MID(Logik!$D4140,1,2)="OE",Logik!D4140,"")</f>
        <v/>
      </c>
      <c r="D4140" s="6" t="str">
        <f>IF(MID(Logik!$D4140,1,2)="OE",Logik!E4140,"")</f>
        <v/>
      </c>
      <c r="E4140" s="4" t="str">
        <f>IF(MID(Logik!$D4140,1,2)="OE",Logik!F4140,"")</f>
        <v/>
      </c>
    </row>
    <row r="4141" spans="1:5" hidden="1" x14ac:dyDescent="0.35">
      <c r="A4141" s="4">
        <v>4140</v>
      </c>
      <c r="B4141" s="4" t="str">
        <f>IF(MID(Logik!$D4141,1,2)="OE",Logik!C4141,"")</f>
        <v/>
      </c>
      <c r="C4141" s="4" t="str">
        <f>IF(MID(Logik!$D4141,1,2)="OE",Logik!D4141,"")</f>
        <v/>
      </c>
      <c r="D4141" s="6" t="str">
        <f>IF(MID(Logik!$D4141,1,2)="OE",Logik!E4141,"")</f>
        <v/>
      </c>
      <c r="E4141" s="4" t="str">
        <f>IF(MID(Logik!$D4141,1,2)="OE",Logik!F4141,"")</f>
        <v/>
      </c>
    </row>
    <row r="4142" spans="1:5" hidden="1" x14ac:dyDescent="0.35">
      <c r="A4142" s="4">
        <v>4141</v>
      </c>
      <c r="B4142" s="4" t="str">
        <f>IF(MID(Logik!$D4142,1,2)="OE",Logik!C4142,"")</f>
        <v/>
      </c>
      <c r="C4142" s="4" t="str">
        <f>IF(MID(Logik!$D4142,1,2)="OE",Logik!D4142,"")</f>
        <v/>
      </c>
      <c r="D4142" s="6" t="str">
        <f>IF(MID(Logik!$D4142,1,2)="OE",Logik!E4142,"")</f>
        <v/>
      </c>
      <c r="E4142" s="4" t="str">
        <f>IF(MID(Logik!$D4142,1,2)="OE",Logik!F4142,"")</f>
        <v/>
      </c>
    </row>
    <row r="4143" spans="1:5" x14ac:dyDescent="0.35">
      <c r="A4143" s="4">
        <v>4142</v>
      </c>
      <c r="B4143" s="4" t="str">
        <f>IF(MID(Logik!$D4143,1,2)="OE",Logik!C4143,"")</f>
        <v>AHG</v>
      </c>
      <c r="C4143" s="4" t="str">
        <f>IF(MID(Logik!$D4143,1,2)="OE",Logik!D4143,"")</f>
        <v>OE4</v>
      </c>
      <c r="D4143" s="6" t="str">
        <f>IF(MID(Logik!$D4143,1,2)="OE",Logik!E4143,"")</f>
        <v>Hadl Anton 7400 Oberwart Dornburggasse 39</v>
      </c>
      <c r="E4143" s="4" t="str">
        <f>IF(MID(Logik!$D4143,1,2)="OE",Logik!F4143,"")</f>
        <v>1</v>
      </c>
    </row>
    <row r="4144" spans="1:5" x14ac:dyDescent="0.35">
      <c r="A4144" s="4">
        <v>4143</v>
      </c>
      <c r="B4144" s="4" t="str">
        <f>IF(MID(Logik!$D4144,1,2)="OE",Logik!C4144,"")</f>
        <v>AKC</v>
      </c>
      <c r="C4144" s="4" t="str">
        <f>IF(MID(Logik!$D4144,1,2)="OE",Logik!D4144,"")</f>
        <v>OE4</v>
      </c>
      <c r="D4144" s="6" t="str">
        <f>IF(MID(Logik!$D4144,1,2)="OE",Logik!E4144,"")</f>
        <v>Koch Anton Wulkaprodersdf Rathausg.32</v>
      </c>
      <c r="E4144" s="4" t="str">
        <f>IF(MID(Logik!$D4144,1,2)="OE",Logik!F4144,"")</f>
        <v>1</v>
      </c>
    </row>
    <row r="4145" spans="1:5" x14ac:dyDescent="0.35">
      <c r="A4145" s="4">
        <v>4144</v>
      </c>
      <c r="B4145" s="4" t="str">
        <f>IF(MID(Logik!$D4145,1,2)="OE",Logik!C4145,"")</f>
        <v>AMW</v>
      </c>
      <c r="C4145" s="4" t="str">
        <f>IF(MID(Logik!$D4145,1,2)="OE",Logik!D4145,"")</f>
        <v>OE4</v>
      </c>
      <c r="D4145" s="6" t="str">
        <f>IF(MID(Logik!$D4145,1,2)="OE",Logik!E4145,"")</f>
        <v>Wagner Michael 7536 Güttenbach Am Weinberg 51</v>
      </c>
      <c r="E4145" s="4" t="str">
        <f>IF(MID(Logik!$D4145,1,2)="OE",Logik!F4145,"")</f>
        <v>1</v>
      </c>
    </row>
    <row r="4146" spans="1:5" x14ac:dyDescent="0.35">
      <c r="A4146" s="4">
        <v>4145</v>
      </c>
      <c r="B4146" s="4" t="str">
        <f>IF(MID(Logik!$D4146,1,2)="OE",Logik!C4146,"")</f>
        <v>AQB</v>
      </c>
      <c r="C4146" s="4" t="str">
        <f>IF(MID(Logik!$D4146,1,2)="OE",Logik!D4146,"")</f>
        <v>OE4</v>
      </c>
      <c r="D4146" s="6" t="str">
        <f>IF(MID(Logik!$D4146,1,2)="OE",Logik!E4146,"")</f>
        <v>Kainz Peter 7410 Loipersdorf Im Burgenland Hochstraße 23/1/2</v>
      </c>
      <c r="E4146" s="4" t="str">
        <f>IF(MID(Logik!$D4146,1,2)="OE",Logik!F4146,"")</f>
        <v>1</v>
      </c>
    </row>
    <row r="4147" spans="1:5" x14ac:dyDescent="0.35">
      <c r="A4147" s="4">
        <v>4146</v>
      </c>
      <c r="B4147" s="4" t="str">
        <f>IF(MID(Logik!$D4147,1,2)="OE",Logik!C4147,"")</f>
        <v>ASI</v>
      </c>
      <c r="C4147" s="4" t="str">
        <f>IF(MID(Logik!$D4147,1,2)="OE",Logik!D4147,"")</f>
        <v>OE4</v>
      </c>
      <c r="D4147" s="6" t="str">
        <f>IF(MID(Logik!$D4147,1,2)="OE",Logik!E4147,"")</f>
        <v>Stelzcyk Andreas 7512 Kohfidisch Feldgasse 3</v>
      </c>
      <c r="E4147" s="4" t="str">
        <f>IF(MID(Logik!$D4147,1,2)="OE",Logik!F4147,"")</f>
        <v>1</v>
      </c>
    </row>
    <row r="4148" spans="1:5" x14ac:dyDescent="0.35">
      <c r="A4148" s="4">
        <v>4147</v>
      </c>
      <c r="B4148" s="4" t="str">
        <f>IF(MID(Logik!$D4148,1,2)="OE",Logik!C4148,"")</f>
        <v>ATP</v>
      </c>
      <c r="C4148" s="4" t="str">
        <f>IF(MID(Logik!$D4148,1,2)="OE",Logik!D4148,"")</f>
        <v>OE4</v>
      </c>
      <c r="D4148" s="6" t="str">
        <f>IF(MID(Logik!$D4148,1,2)="OE",Logik!E4148,"")</f>
        <v>Paul Alfred 7203 Wiesen Kastanienweg 4/1/13</v>
      </c>
      <c r="E4148" s="4" t="str">
        <f>IF(MID(Logik!$D4148,1,2)="OE",Logik!F4148,"")</f>
        <v>1</v>
      </c>
    </row>
    <row r="4149" spans="1:5" x14ac:dyDescent="0.35">
      <c r="A4149" s="4">
        <v>4148</v>
      </c>
      <c r="B4149" s="4" t="str">
        <f>IF(MID(Logik!$D4149,1,2)="OE",Logik!C4149,"")</f>
        <v>ATS</v>
      </c>
      <c r="C4149" s="4" t="str">
        <f>IF(MID(Logik!$D4149,1,2)="OE",Logik!D4149,"")</f>
        <v>OE4</v>
      </c>
      <c r="D4149" s="6" t="str">
        <f>IF(MID(Logik!$D4149,1,2)="OE",Logik!E4149,"")</f>
        <v>Stangl Anton 7141 Podersdorf Am See Weinberggasse 32</v>
      </c>
      <c r="E4149" s="4" t="str">
        <f>IF(MID(Logik!$D4149,1,2)="OE",Logik!F4149,"")</f>
        <v>1</v>
      </c>
    </row>
    <row r="4150" spans="1:5" x14ac:dyDescent="0.35">
      <c r="A4150" s="4">
        <v>4149</v>
      </c>
      <c r="B4150" s="4" t="str">
        <f>IF(MID(Logik!$D4150,1,2)="OE",Logik!C4150,"")</f>
        <v>AWW</v>
      </c>
      <c r="C4150" s="4" t="str">
        <f>IF(MID(Logik!$D4150,1,2)="OE",Logik!D4150,"")</f>
        <v>OE4</v>
      </c>
      <c r="D4150" s="6" t="str">
        <f>IF(MID(Logik!$D4150,1,2)="OE",Logik!E4150,"")</f>
        <v>Weiser Adolf Bruck/Leitha Feriensdlg 42 Bruckndf</v>
      </c>
      <c r="E4150" s="4" t="str">
        <f>IF(MID(Logik!$D4150,1,2)="OE",Logik!F4150,"")</f>
        <v>1</v>
      </c>
    </row>
    <row r="4151" spans="1:5" x14ac:dyDescent="0.35">
      <c r="A4151" s="4">
        <v>4150</v>
      </c>
      <c r="B4151" s="4" t="str">
        <f>IF(MID(Logik!$D4151,1,2)="OE",Logik!C4151,"")</f>
        <v>AZU</v>
      </c>
      <c r="C4151" s="4" t="str">
        <f>IF(MID(Logik!$D4151,1,2)="OE",Logik!D4151,"")</f>
        <v>OE4</v>
      </c>
      <c r="D4151" s="6" t="str">
        <f>IF(MID(Logik!$D4151,1,2)="OE",Logik!E4151,"")</f>
        <v>Zák Petr 7111 Parndorf Feldgasse 16</v>
      </c>
      <c r="E4151" s="4" t="str">
        <f>IF(MID(Logik!$D4151,1,2)="OE",Logik!F4151,"")</f>
        <v>1</v>
      </c>
    </row>
    <row r="4152" spans="1:5" x14ac:dyDescent="0.35">
      <c r="A4152" s="4">
        <v>4151</v>
      </c>
      <c r="B4152" s="4" t="str">
        <f>IF(MID(Logik!$D4152,1,2)="OE",Logik!C4152,"")</f>
        <v>BAQ</v>
      </c>
      <c r="C4152" s="4" t="str">
        <f>IF(MID(Logik!$D4152,1,2)="OE",Logik!D4152,"")</f>
        <v>OE4</v>
      </c>
      <c r="D4152" s="6" t="str">
        <f>IF(MID(Logik!$D4152,1,2)="OE",Logik!E4152,"")</f>
        <v>Balluf Andreas 2485 Wimpassing An Der Leitha Ahorngasse 22</v>
      </c>
      <c r="E4152" s="4" t="str">
        <f>IF(MID(Logik!$D4152,1,2)="OE",Logik!F4152,"")</f>
        <v>1</v>
      </c>
    </row>
    <row r="4153" spans="1:5" x14ac:dyDescent="0.35">
      <c r="A4153" s="4">
        <v>4152</v>
      </c>
      <c r="B4153" s="4" t="str">
        <f>IF(MID(Logik!$D4153,1,2)="OE",Logik!C4153,"")</f>
        <v>BDU</v>
      </c>
      <c r="C4153" s="4" t="str">
        <f>IF(MID(Logik!$D4153,1,2)="OE",Logik!D4153,"")</f>
        <v>OE4</v>
      </c>
      <c r="D4153" s="6" t="str">
        <f>IF(MID(Logik!$D4153,1,2)="OE",Logik!E4153,"")</f>
        <v>Dunkl Beatrix 7052 Müllendorf Weinberggasse 18</v>
      </c>
      <c r="E4153" s="4" t="str">
        <f>IF(MID(Logik!$D4153,1,2)="OE",Logik!F4153,"")</f>
        <v>4</v>
      </c>
    </row>
    <row r="4154" spans="1:5" x14ac:dyDescent="0.35">
      <c r="A4154" s="4">
        <v>4153</v>
      </c>
      <c r="B4154" s="4" t="str">
        <f>IF(MID(Logik!$D4154,1,2)="OE",Logik!C4154,"")</f>
        <v>BEG</v>
      </c>
      <c r="C4154" s="4" t="str">
        <f>IF(MID(Logik!$D4154,1,2)="OE",Logik!D4154,"")</f>
        <v>OE4</v>
      </c>
      <c r="D4154" s="6" t="str">
        <f>IF(MID(Logik!$D4154,1,2)="OE",Logik!E4154,"")</f>
        <v>Benkö Erich Grosspetersdf Hauptstrasse 13</v>
      </c>
      <c r="E4154" s="4" t="str">
        <f>IF(MID(Logik!$D4154,1,2)="OE",Logik!F4154,"")</f>
        <v>1</v>
      </c>
    </row>
    <row r="4155" spans="1:5" x14ac:dyDescent="0.35">
      <c r="A4155" s="4">
        <v>4154</v>
      </c>
      <c r="B4155" s="4" t="str">
        <f>IF(MID(Logik!$D4155,1,2)="OE",Logik!C4155,"")</f>
        <v>BHF</v>
      </c>
      <c r="C4155" s="4" t="str">
        <f>IF(MID(Logik!$D4155,1,2)="OE",Logik!D4155,"")</f>
        <v>OE4</v>
      </c>
      <c r="D4155" s="6" t="str">
        <f>IF(MID(Logik!$D4155,1,2)="OE",Logik!E4155,"")</f>
        <v>Bauernhofer Franz Rudersdorf Lahnbachweg 2/9</v>
      </c>
      <c r="E4155" s="4" t="str">
        <f>IF(MID(Logik!$D4155,1,2)="OE",Logik!F4155,"")</f>
        <v>1</v>
      </c>
    </row>
    <row r="4156" spans="1:5" x14ac:dyDescent="0.35">
      <c r="A4156" s="4">
        <v>4155</v>
      </c>
      <c r="B4156" s="4" t="str">
        <f>IF(MID(Logik!$D4156,1,2)="OE",Logik!C4156,"")</f>
        <v>BKU</v>
      </c>
      <c r="C4156" s="4" t="str">
        <f>IF(MID(Logik!$D4156,1,2)="OE",Logik!D4156,"")</f>
        <v>OE4</v>
      </c>
      <c r="D4156" s="6" t="str">
        <f>IF(MID(Logik!$D4156,1,2)="OE",Logik!E4156,"")</f>
        <v>Koch Bernhard 7350 Oberpullendorf Stoob-Sued 21</v>
      </c>
      <c r="E4156" s="4" t="str">
        <f>IF(MID(Logik!$D4156,1,2)="OE",Logik!F4156,"")</f>
        <v>1</v>
      </c>
    </row>
    <row r="4157" spans="1:5" x14ac:dyDescent="0.35">
      <c r="A4157" s="4">
        <v>4156</v>
      </c>
      <c r="B4157" s="4" t="str">
        <f>IF(MID(Logik!$D4157,1,2)="OE",Logik!C4157,"")</f>
        <v>BPW</v>
      </c>
      <c r="C4157" s="4" t="str">
        <f>IF(MID(Logik!$D4157,1,2)="OE",Logik!D4157,"")</f>
        <v>OE4</v>
      </c>
      <c r="D4157" s="6" t="str">
        <f>IF(MID(Logik!$D4157,1,2)="OE",Logik!E4157,"")</f>
        <v>Petschowitsch Bernhard 7312 Horitschon Wiesengasse 21</v>
      </c>
      <c r="E4157" s="4" t="str">
        <f>IF(MID(Logik!$D4157,1,2)="OE",Logik!F4157,"")</f>
        <v>1</v>
      </c>
    </row>
    <row r="4158" spans="1:5" x14ac:dyDescent="0.35">
      <c r="A4158" s="4">
        <v>4157</v>
      </c>
      <c r="B4158" s="4" t="str">
        <f>IF(MID(Logik!$D4158,1,2)="OE",Logik!C4158,"")</f>
        <v>CEN</v>
      </c>
      <c r="C4158" s="4" t="str">
        <f>IF(MID(Logik!$D4158,1,2)="OE",Logik!D4158,"")</f>
        <v>OE4</v>
      </c>
      <c r="D4158" s="6" t="str">
        <f>IF(MID(Logik!$D4158,1,2)="OE",Logik!E4158,"")</f>
        <v>Blechinger Claus 7572 Deutsch Kaltenbrunn Untere Markt Str. 4</v>
      </c>
      <c r="E4158" s="4" t="str">
        <f>IF(MID(Logik!$D4158,1,2)="OE",Logik!F4158,"")</f>
        <v>1</v>
      </c>
    </row>
    <row r="4159" spans="1:5" x14ac:dyDescent="0.35">
      <c r="A4159" s="4">
        <v>4158</v>
      </c>
      <c r="B4159" s="4" t="str">
        <f>IF(MID(Logik!$D4159,1,2)="OE",Logik!C4159,"")</f>
        <v>CFB</v>
      </c>
      <c r="C4159" s="4" t="str">
        <f>IF(MID(Logik!$D4159,1,2)="OE",Logik!D4159,"")</f>
        <v>OE4</v>
      </c>
      <c r="D4159" s="6" t="str">
        <f>IF(MID(Logik!$D4159,1,2)="OE",Logik!E4159,"")</f>
        <v>Fink Claus 7000 Eisenstadt Johann Sebastian Bach Gasse 19/015</v>
      </c>
      <c r="E4159" s="4" t="str">
        <f>IF(MID(Logik!$D4159,1,2)="OE",Logik!F4159,"")</f>
        <v>1</v>
      </c>
    </row>
    <row r="4160" spans="1:5" x14ac:dyDescent="0.35">
      <c r="A4160" s="4">
        <v>4159</v>
      </c>
      <c r="B4160" s="4" t="str">
        <f>IF(MID(Logik!$D4160,1,2)="OE",Logik!C4160,"")</f>
        <v>CFS</v>
      </c>
      <c r="C4160" s="4" t="str">
        <f>IF(MID(Logik!$D4160,1,2)="OE",Logik!D4160,"")</f>
        <v>OE4</v>
      </c>
      <c r="D4160" s="6" t="str">
        <f>IF(MID(Logik!$D4160,1,2)="OE",Logik!E4160,"")</f>
        <v>Fasching Claus 7023 Pöttelsdorf Föhrenweg 4</v>
      </c>
      <c r="E4160" s="4" t="str">
        <f>IF(MID(Logik!$D4160,1,2)="OE",Logik!F4160,"")</f>
        <v>1</v>
      </c>
    </row>
    <row r="4161" spans="1:5" x14ac:dyDescent="0.35">
      <c r="A4161" s="4">
        <v>4160</v>
      </c>
      <c r="B4161" s="4" t="str">
        <f>IF(MID(Logik!$D4161,1,2)="OE",Logik!C4161,"")</f>
        <v>CHZ</v>
      </c>
      <c r="C4161" s="4" t="str">
        <f>IF(MID(Logik!$D4161,1,2)="OE",Logik!D4161,"")</f>
        <v>OE4</v>
      </c>
      <c r="D4161" s="6" t="str">
        <f>IF(MID(Logik!$D4161,1,2)="OE",Logik!E4161,"")</f>
        <v>Zsilla Christian 7051 Großhöflein Weinberggasse 17</v>
      </c>
      <c r="E4161" s="4" t="str">
        <f>IF(MID(Logik!$D4161,1,2)="OE",Logik!F4161,"")</f>
        <v>1</v>
      </c>
    </row>
    <row r="4162" spans="1:5" x14ac:dyDescent="0.35">
      <c r="A4162" s="4">
        <v>4161</v>
      </c>
      <c r="B4162" s="4" t="str">
        <f>IF(MID(Logik!$D4162,1,2)="OE",Logik!C4162,"")</f>
        <v>CKB</v>
      </c>
      <c r="C4162" s="4" t="str">
        <f>IF(MID(Logik!$D4162,1,2)="OE",Logik!D4162,"")</f>
        <v>OE4</v>
      </c>
      <c r="D4162" s="6" t="str">
        <f>IF(MID(Logik!$D4162,1,2)="OE",Logik!E4162,"")</f>
        <v>Knopf Christian 7202 Bad Sauerbrunn Zehentstraße 5</v>
      </c>
      <c r="E4162" s="4" t="str">
        <f>IF(MID(Logik!$D4162,1,2)="OE",Logik!F4162,"")</f>
        <v>1</v>
      </c>
    </row>
    <row r="4163" spans="1:5" x14ac:dyDescent="0.35">
      <c r="A4163" s="4">
        <v>4162</v>
      </c>
      <c r="B4163" s="4" t="str">
        <f>IF(MID(Logik!$D4163,1,2)="OE",Logik!C4163,"")</f>
        <v>CNP</v>
      </c>
      <c r="C4163" s="4" t="str">
        <f>IF(MID(Logik!$D4163,1,2)="OE",Logik!D4163,"")</f>
        <v>OE4</v>
      </c>
      <c r="D4163" s="6" t="str">
        <f>IF(MID(Logik!$D4163,1,2)="OE",Logik!E4163,"")</f>
        <v>Neubauer Christian 7123 Mönchhof Weingartenweg 3</v>
      </c>
      <c r="E4163" s="4" t="str">
        <f>IF(MID(Logik!$D4163,1,2)="OE",Logik!F4163,"")</f>
        <v>1</v>
      </c>
    </row>
    <row r="4164" spans="1:5" x14ac:dyDescent="0.35">
      <c r="A4164" s="4">
        <v>4163</v>
      </c>
      <c r="B4164" s="4" t="str">
        <f>IF(MID(Logik!$D4164,1,2)="OE",Logik!C4164,"")</f>
        <v>CQF</v>
      </c>
      <c r="C4164" s="4" t="str">
        <f>IF(MID(Logik!$D4164,1,2)="OE",Logik!D4164,"")</f>
        <v>OE4</v>
      </c>
      <c r="D4164" s="6" t="str">
        <f>IF(MID(Logik!$D4164,1,2)="OE",Logik!E4164,"")</f>
        <v>Fiedler Christian 7072 Mörbisch Am See Hauptstr. 62/2</v>
      </c>
      <c r="E4164" s="4" t="str">
        <f>IF(MID(Logik!$D4164,1,2)="OE",Logik!F4164,"")</f>
        <v>1</v>
      </c>
    </row>
    <row r="4165" spans="1:5" x14ac:dyDescent="0.35">
      <c r="A4165" s="4">
        <v>4164</v>
      </c>
      <c r="B4165" s="4" t="str">
        <f>IF(MID(Logik!$D4165,1,2)="OE",Logik!C4165,"")</f>
        <v>CRC</v>
      </c>
      <c r="C4165" s="4" t="str">
        <f>IF(MID(Logik!$D4165,1,2)="OE",Logik!D4165,"")</f>
        <v>OE4</v>
      </c>
      <c r="D4165" s="6" t="str">
        <f>IF(MID(Logik!$D4165,1,2)="OE",Logik!E4165,"")</f>
        <v>Rockrohr Christian 7093 Jois Neubaugasse 4</v>
      </c>
      <c r="E4165" s="4" t="str">
        <f>IF(MID(Logik!$D4165,1,2)="OE",Logik!F4165,"")</f>
        <v>1</v>
      </c>
    </row>
    <row r="4166" spans="1:5" x14ac:dyDescent="0.35">
      <c r="A4166" s="4">
        <v>4165</v>
      </c>
      <c r="B4166" s="4" t="str">
        <f>IF(MID(Logik!$D4166,1,2)="OE",Logik!C4166,"")</f>
        <v>DEA</v>
      </c>
      <c r="C4166" s="4" t="str">
        <f>IF(MID(Logik!$D4166,1,2)="OE",Logik!D4166,"")</f>
        <v>OE4</v>
      </c>
      <c r="D4166" s="6" t="str">
        <f>IF(MID(Logik!$D4166,1,2)="OE",Logik!E4166,"")</f>
        <v>*-*-* *-*-* *-*-*</v>
      </c>
      <c r="E4166" s="4" t="str">
        <f>IF(MID(Logik!$D4166,1,2)="OE",Logik!F4166,"")</f>
        <v>1</v>
      </c>
    </row>
    <row r="4167" spans="1:5" x14ac:dyDescent="0.35">
      <c r="A4167" s="4">
        <v>4166</v>
      </c>
      <c r="B4167" s="4" t="str">
        <f>IF(MID(Logik!$D4167,1,2)="OE",Logik!C4167,"")</f>
        <v>DJN</v>
      </c>
      <c r="C4167" s="4" t="str">
        <f>IF(MID(Logik!$D4167,1,2)="OE",Logik!D4167,"")</f>
        <v>OE4</v>
      </c>
      <c r="D4167" s="6" t="str">
        <f>IF(MID(Logik!$D4167,1,2)="OE",Logik!E4167,"")</f>
        <v>Jeitler Daniel 7423 Neustift An Der Lafnitz Kogl 145/2</v>
      </c>
      <c r="E4167" s="4" t="str">
        <f>IF(MID(Logik!$D4167,1,2)="OE",Logik!F4167,"")</f>
        <v>1</v>
      </c>
    </row>
    <row r="4168" spans="1:5" x14ac:dyDescent="0.35">
      <c r="A4168" s="4">
        <v>4167</v>
      </c>
      <c r="B4168" s="4" t="str">
        <f>IF(MID(Logik!$D4168,1,2)="OE",Logik!C4168,"")</f>
        <v>DMC</v>
      </c>
      <c r="C4168" s="4" t="str">
        <f>IF(MID(Logik!$D4168,1,2)="OE",Logik!D4168,"")</f>
        <v>OE4</v>
      </c>
      <c r="D4168" s="6" t="str">
        <f>IF(MID(Logik!$D4168,1,2)="OE",Logik!E4168,"")</f>
        <v>*-*-* *-*-* *-*-*</v>
      </c>
      <c r="E4168" s="4" t="str">
        <f>IF(MID(Logik!$D4168,1,2)="OE",Logik!F4168,"")</f>
        <v>1</v>
      </c>
    </row>
    <row r="4169" spans="1:5" x14ac:dyDescent="0.35">
      <c r="A4169" s="4">
        <v>4168</v>
      </c>
      <c r="B4169" s="4" t="str">
        <f>IF(MID(Logik!$D4169,1,2)="OE",Logik!C4169,"")</f>
        <v>DNS</v>
      </c>
      <c r="C4169" s="4" t="str">
        <f>IF(MID(Logik!$D4169,1,2)="OE",Logik!D4169,"")</f>
        <v>OE4</v>
      </c>
      <c r="D4169" s="6" t="str">
        <f>IF(MID(Logik!$D4169,1,2)="OE",Logik!E4169,"")</f>
        <v>Schreiner Andreas 7122 Gols Goldbergstr. 2</v>
      </c>
      <c r="E4169" s="4" t="str">
        <f>IF(MID(Logik!$D4169,1,2)="OE",Logik!F4169,"")</f>
        <v>1</v>
      </c>
    </row>
    <row r="4170" spans="1:5" x14ac:dyDescent="0.35">
      <c r="A4170" s="4">
        <v>4169</v>
      </c>
      <c r="B4170" s="4" t="str">
        <f>IF(MID(Logik!$D4170,1,2)="OE",Logik!C4170,"")</f>
        <v>DSR</v>
      </c>
      <c r="C4170" s="4" t="str">
        <f>IF(MID(Logik!$D4170,1,2)="OE",Logik!D4170,"")</f>
        <v>OE4</v>
      </c>
      <c r="D4170" s="6" t="str">
        <f>IF(MID(Logik!$D4170,1,2)="OE",Logik!E4170,"")</f>
        <v>Radakovits David 7536 Güttenbach Feldgasse 19</v>
      </c>
      <c r="E4170" s="4" t="str">
        <f>IF(MID(Logik!$D4170,1,2)="OE",Logik!F4170,"")</f>
        <v>1</v>
      </c>
    </row>
    <row r="4171" spans="1:5" x14ac:dyDescent="0.35">
      <c r="A4171" s="4">
        <v>4170</v>
      </c>
      <c r="B4171" s="4" t="str">
        <f>IF(MID(Logik!$D4171,1,2)="OE",Logik!C4171,"")</f>
        <v>DVA</v>
      </c>
      <c r="C4171" s="4" t="str">
        <f>IF(MID(Logik!$D4171,1,2)="OE",Logik!D4171,"")</f>
        <v>OE4</v>
      </c>
      <c r="D4171" s="6" t="str">
        <f>IF(MID(Logik!$D4171,1,2)="OE",Logik!E4171,"")</f>
        <v>Dvorak Edmund 7423 Grafenschachen Kroisegg 99</v>
      </c>
      <c r="E4171" s="4" t="str">
        <f>IF(MID(Logik!$D4171,1,2)="OE",Logik!F4171,"")</f>
        <v>1</v>
      </c>
    </row>
    <row r="4172" spans="1:5" hidden="1" x14ac:dyDescent="0.35">
      <c r="A4172" s="4">
        <v>4171</v>
      </c>
      <c r="B4172" s="4" t="str">
        <f>IF(MID(Logik!$D4172,1,2)="OE",Logik!C4172,"")</f>
        <v/>
      </c>
      <c r="C4172" s="4" t="str">
        <f>IF(MID(Logik!$D4172,1,2)="OE",Logik!D4172,"")</f>
        <v/>
      </c>
      <c r="D4172" s="6" t="str">
        <f>IF(MID(Logik!$D4172,1,2)="OE",Logik!E4172,"")</f>
        <v/>
      </c>
      <c r="E4172" s="4" t="str">
        <f>IF(MID(Logik!$D4172,1,2)="OE",Logik!F4172,"")</f>
        <v/>
      </c>
    </row>
    <row r="4173" spans="1:5" hidden="1" x14ac:dyDescent="0.35">
      <c r="A4173" s="4">
        <v>4172</v>
      </c>
      <c r="B4173" s="4" t="str">
        <f>IF(MID(Logik!$D4173,1,2)="OE",Logik!C4173,"")</f>
        <v/>
      </c>
      <c r="C4173" s="4" t="str">
        <f>IF(MID(Logik!$D4173,1,2)="OE",Logik!D4173,"")</f>
        <v/>
      </c>
      <c r="D4173" s="6" t="str">
        <f>IF(MID(Logik!$D4173,1,2)="OE",Logik!E4173,"")</f>
        <v/>
      </c>
      <c r="E4173" s="4" t="str">
        <f>IF(MID(Logik!$D4173,1,2)="OE",Logik!F4173,"")</f>
        <v/>
      </c>
    </row>
    <row r="4174" spans="1:5" hidden="1" x14ac:dyDescent="0.35">
      <c r="A4174" s="4">
        <v>4173</v>
      </c>
      <c r="B4174" s="4" t="str">
        <f>IF(MID(Logik!$D4174,1,2)="OE",Logik!C4174,"")</f>
        <v/>
      </c>
      <c r="C4174" s="4" t="str">
        <f>IF(MID(Logik!$D4174,1,2)="OE",Logik!D4174,"")</f>
        <v/>
      </c>
      <c r="D4174" s="6" t="str">
        <f>IF(MID(Logik!$D4174,1,2)="OE",Logik!E4174,"")</f>
        <v/>
      </c>
      <c r="E4174" s="4" t="str">
        <f>IF(MID(Logik!$D4174,1,2)="OE",Logik!F4174,"")</f>
        <v/>
      </c>
    </row>
    <row r="4175" spans="1:5" hidden="1" x14ac:dyDescent="0.35">
      <c r="A4175" s="4">
        <v>4174</v>
      </c>
      <c r="B4175" s="4" t="str">
        <f>IF(MID(Logik!$D4175,1,2)="OE",Logik!C4175,"")</f>
        <v/>
      </c>
      <c r="C4175" s="4" t="str">
        <f>IF(MID(Logik!$D4175,1,2)="OE",Logik!D4175,"")</f>
        <v/>
      </c>
      <c r="D4175" s="6" t="str">
        <f>IF(MID(Logik!$D4175,1,2)="OE",Logik!E4175,"")</f>
        <v/>
      </c>
      <c r="E4175" s="4" t="str">
        <f>IF(MID(Logik!$D4175,1,2)="OE",Logik!F4175,"")</f>
        <v/>
      </c>
    </row>
    <row r="4176" spans="1:5" hidden="1" x14ac:dyDescent="0.35">
      <c r="A4176" s="4">
        <v>4175</v>
      </c>
      <c r="B4176" s="4" t="str">
        <f>IF(MID(Logik!$D4176,1,2)="OE",Logik!C4176,"")</f>
        <v/>
      </c>
      <c r="C4176" s="4" t="str">
        <f>IF(MID(Logik!$D4176,1,2)="OE",Logik!D4176,"")</f>
        <v/>
      </c>
      <c r="D4176" s="6" t="str">
        <f>IF(MID(Logik!$D4176,1,2)="OE",Logik!E4176,"")</f>
        <v/>
      </c>
      <c r="E4176" s="4" t="str">
        <f>IF(MID(Logik!$D4176,1,2)="OE",Logik!F4176,"")</f>
        <v/>
      </c>
    </row>
    <row r="4177" spans="1:5" hidden="1" x14ac:dyDescent="0.35">
      <c r="A4177" s="4">
        <v>4176</v>
      </c>
      <c r="B4177" s="4" t="str">
        <f>IF(MID(Logik!$D4177,1,2)="OE",Logik!C4177,"")</f>
        <v/>
      </c>
      <c r="C4177" s="4" t="str">
        <f>IF(MID(Logik!$D4177,1,2)="OE",Logik!D4177,"")</f>
        <v/>
      </c>
      <c r="D4177" s="6" t="str">
        <f>IF(MID(Logik!$D4177,1,2)="OE",Logik!E4177,"")</f>
        <v/>
      </c>
      <c r="E4177" s="4" t="str">
        <f>IF(MID(Logik!$D4177,1,2)="OE",Logik!F4177,"")</f>
        <v/>
      </c>
    </row>
    <row r="4178" spans="1:5" hidden="1" x14ac:dyDescent="0.35">
      <c r="A4178" s="4">
        <v>4177</v>
      </c>
      <c r="B4178" s="4" t="str">
        <f>IF(MID(Logik!$D4178,1,2)="OE",Logik!C4178,"")</f>
        <v/>
      </c>
      <c r="C4178" s="4" t="str">
        <f>IF(MID(Logik!$D4178,1,2)="OE",Logik!D4178,"")</f>
        <v/>
      </c>
      <c r="D4178" s="6" t="str">
        <f>IF(MID(Logik!$D4178,1,2)="OE",Logik!E4178,"")</f>
        <v/>
      </c>
      <c r="E4178" s="4" t="str">
        <f>IF(MID(Logik!$D4178,1,2)="OE",Logik!F4178,"")</f>
        <v/>
      </c>
    </row>
    <row r="4179" spans="1:5" hidden="1" x14ac:dyDescent="0.35">
      <c r="A4179" s="4">
        <v>4178</v>
      </c>
      <c r="B4179" s="4" t="str">
        <f>IF(MID(Logik!$D4179,1,2)="OE",Logik!C4179,"")</f>
        <v/>
      </c>
      <c r="C4179" s="4" t="str">
        <f>IF(MID(Logik!$D4179,1,2)="OE",Logik!D4179,"")</f>
        <v/>
      </c>
      <c r="D4179" s="6" t="str">
        <f>IF(MID(Logik!$D4179,1,2)="OE",Logik!E4179,"")</f>
        <v/>
      </c>
      <c r="E4179" s="4" t="str">
        <f>IF(MID(Logik!$D4179,1,2)="OE",Logik!F4179,"")</f>
        <v/>
      </c>
    </row>
    <row r="4180" spans="1:5" hidden="1" x14ac:dyDescent="0.35">
      <c r="A4180" s="4">
        <v>4179</v>
      </c>
      <c r="B4180" s="4" t="str">
        <f>IF(MID(Logik!$D4180,1,2)="OE",Logik!C4180,"")</f>
        <v/>
      </c>
      <c r="C4180" s="4" t="str">
        <f>IF(MID(Logik!$D4180,1,2)="OE",Logik!D4180,"")</f>
        <v/>
      </c>
      <c r="D4180" s="6" t="str">
        <f>IF(MID(Logik!$D4180,1,2)="OE",Logik!E4180,"")</f>
        <v/>
      </c>
      <c r="E4180" s="4" t="str">
        <f>IF(MID(Logik!$D4180,1,2)="OE",Logik!F4180,"")</f>
        <v/>
      </c>
    </row>
    <row r="4181" spans="1:5" hidden="1" x14ac:dyDescent="0.35">
      <c r="A4181" s="4">
        <v>4180</v>
      </c>
      <c r="B4181" s="4" t="str">
        <f>IF(MID(Logik!$D4181,1,2)="OE",Logik!C4181,"")</f>
        <v/>
      </c>
      <c r="C4181" s="4" t="str">
        <f>IF(MID(Logik!$D4181,1,2)="OE",Logik!D4181,"")</f>
        <v/>
      </c>
      <c r="D4181" s="6" t="str">
        <f>IF(MID(Logik!$D4181,1,2)="OE",Logik!E4181,"")</f>
        <v/>
      </c>
      <c r="E4181" s="4" t="str">
        <f>IF(MID(Logik!$D4181,1,2)="OE",Logik!F4181,"")</f>
        <v/>
      </c>
    </row>
    <row r="4182" spans="1:5" x14ac:dyDescent="0.35">
      <c r="A4182" s="4">
        <v>4181</v>
      </c>
      <c r="B4182" s="4" t="str">
        <f>IF(MID(Logik!$D4182,1,2)="OE",Logik!C4182,"")</f>
        <v>EIE</v>
      </c>
      <c r="C4182" s="4" t="str">
        <f>IF(MID(Logik!$D4182,1,2)="OE",Logik!D4182,"")</f>
        <v>OE4</v>
      </c>
      <c r="D4182" s="6" t="str">
        <f>IF(MID(Logik!$D4182,1,2)="OE",Logik!E4182,"")</f>
        <v>*-*-* *-*-* *-*-*</v>
      </c>
      <c r="E4182" s="4" t="str">
        <f>IF(MID(Logik!$D4182,1,2)="OE",Logik!F4182,"")</f>
        <v>4</v>
      </c>
    </row>
    <row r="4183" spans="1:5" x14ac:dyDescent="0.35">
      <c r="A4183" s="4">
        <v>4182</v>
      </c>
      <c r="B4183" s="4" t="str">
        <f>IF(MID(Logik!$D4183,1,2)="OE",Logik!C4183,"")</f>
        <v>ELU</v>
      </c>
      <c r="C4183" s="4" t="str">
        <f>IF(MID(Logik!$D4183,1,2)="OE",Logik!D4183,"")</f>
        <v>OE4</v>
      </c>
      <c r="D4183" s="6" t="str">
        <f>IF(MID(Logik!$D4183,1,2)="OE",Logik!E4183,"")</f>
        <v>Leitgeb Ernst 7011 Zagersdorf Feldgasse 61</v>
      </c>
      <c r="E4183" s="4" t="str">
        <f>IF(MID(Logik!$D4183,1,2)="OE",Logik!F4183,"")</f>
        <v>1</v>
      </c>
    </row>
    <row r="4184" spans="1:5" x14ac:dyDescent="0.35">
      <c r="A4184" s="4">
        <v>4183</v>
      </c>
      <c r="B4184" s="4" t="str">
        <f>IF(MID(Logik!$D4184,1,2)="OE",Logik!C4184,"")</f>
        <v>ENB</v>
      </c>
      <c r="C4184" s="4" t="str">
        <f>IF(MID(Logik!$D4184,1,2)="OE",Logik!D4184,"")</f>
        <v>OE4</v>
      </c>
      <c r="D4184" s="6" t="str">
        <f>IF(MID(Logik!$D4184,1,2)="OE",Logik!E4184,"")</f>
        <v>Neuberger Ernst Neudorf-Parndf Untere Bundesstr 4</v>
      </c>
      <c r="E4184" s="4" t="str">
        <f>IF(MID(Logik!$D4184,1,2)="OE",Logik!F4184,"")</f>
        <v>1</v>
      </c>
    </row>
    <row r="4185" spans="1:5" x14ac:dyDescent="0.35">
      <c r="A4185" s="4">
        <v>4184</v>
      </c>
      <c r="B4185" s="4" t="str">
        <f>IF(MID(Logik!$D4185,1,2)="OE",Logik!C4185,"")</f>
        <v>ENU</v>
      </c>
      <c r="C4185" s="4" t="str">
        <f>IF(MID(Logik!$D4185,1,2)="OE",Logik!D4185,"")</f>
        <v>OE4</v>
      </c>
      <c r="D4185" s="6" t="str">
        <f>IF(MID(Logik!$D4185,1,2)="OE",Logik!E4185,"")</f>
        <v>Nussbaum Ewald 7013 Klingenbach Neugasse 18</v>
      </c>
      <c r="E4185" s="4" t="str">
        <f>IF(MID(Logik!$D4185,1,2)="OE",Logik!F4185,"")</f>
        <v>1</v>
      </c>
    </row>
    <row r="4186" spans="1:5" x14ac:dyDescent="0.35">
      <c r="A4186" s="4">
        <v>4185</v>
      </c>
      <c r="B4186" s="4" t="str">
        <f>IF(MID(Logik!$D4186,1,2)="OE",Logik!C4186,"")</f>
        <v>EPH</v>
      </c>
      <c r="C4186" s="4" t="str">
        <f>IF(MID(Logik!$D4186,1,2)="OE",Logik!D4186,"")</f>
        <v>OE4</v>
      </c>
      <c r="D4186" s="6" t="str">
        <f>IF(MID(Logik!$D4186,1,2)="OE",Logik!E4186,"")</f>
        <v>*-*-* *-*-* *-*-*</v>
      </c>
      <c r="E4186" s="4" t="str">
        <f>IF(MID(Logik!$D4186,1,2)="OE",Logik!F4186,"")</f>
        <v>3</v>
      </c>
    </row>
    <row r="4187" spans="1:5" x14ac:dyDescent="0.35">
      <c r="A4187" s="4">
        <v>4186</v>
      </c>
      <c r="B4187" s="4" t="str">
        <f>IF(MID(Logik!$D4187,1,2)="OE",Logik!C4187,"")</f>
        <v>EQU</v>
      </c>
      <c r="C4187" s="4" t="str">
        <f>IF(MID(Logik!$D4187,1,2)="OE",Logik!D4187,"")</f>
        <v>OE4</v>
      </c>
      <c r="D4187" s="6" t="str">
        <f>IF(MID(Logik!$D4187,1,2)="OE",Logik!E4187,"")</f>
        <v>Schweifer Emmerich St.Margarethen Semmelweissgasse 2</v>
      </c>
      <c r="E4187" s="4" t="str">
        <f>IF(MID(Logik!$D4187,1,2)="OE",Logik!F4187,"")</f>
        <v>1</v>
      </c>
    </row>
    <row r="4188" spans="1:5" x14ac:dyDescent="0.35">
      <c r="A4188" s="4">
        <v>4187</v>
      </c>
      <c r="B4188" s="4" t="str">
        <f>IF(MID(Logik!$D4188,1,2)="OE",Logik!C4188,"")</f>
        <v>ESU</v>
      </c>
      <c r="C4188" s="4" t="str">
        <f>IF(MID(Logik!$D4188,1,2)="OE",Logik!D4188,"")</f>
        <v>OE4</v>
      </c>
      <c r="D4188" s="6" t="str">
        <f>IF(MID(Logik!$D4188,1,2)="OE",Logik!E4188,"")</f>
        <v>Steiner Georg 7111 Parndorf Franz-Liszt-Gasse 32/6/8</v>
      </c>
      <c r="E4188" s="4" t="str">
        <f>IF(MID(Logik!$D4188,1,2)="OE",Logik!F4188,"")</f>
        <v>1</v>
      </c>
    </row>
    <row r="4189" spans="1:5" x14ac:dyDescent="0.35">
      <c r="A4189" s="4">
        <v>4188</v>
      </c>
      <c r="B4189" s="4" t="str">
        <f>IF(MID(Logik!$D4189,1,2)="OE",Logik!C4189,"")</f>
        <v>ETA</v>
      </c>
      <c r="C4189" s="4" t="str">
        <f>IF(MID(Logik!$D4189,1,2)="OE",Logik!D4189,"")</f>
        <v>OE4</v>
      </c>
      <c r="D4189" s="6" t="str">
        <f>IF(MID(Logik!$D4189,1,2)="OE",Logik!E4189,"")</f>
        <v>Turkovic Eduard 2421 Kittsee Naszvadigasse 17</v>
      </c>
      <c r="E4189" s="4" t="str">
        <f>IF(MID(Logik!$D4189,1,2)="OE",Logik!F4189,"")</f>
        <v>1</v>
      </c>
    </row>
    <row r="4190" spans="1:5" x14ac:dyDescent="0.35">
      <c r="A4190" s="4">
        <v>4189</v>
      </c>
      <c r="B4190" s="4" t="str">
        <f>IF(MID(Logik!$D4190,1,2)="OE",Logik!C4190,"")</f>
        <v>EU</v>
      </c>
      <c r="C4190" s="4" t="str">
        <f>IF(MID(Logik!$D4190,1,2)="OE",Logik!D4190,"")</f>
        <v>OE4</v>
      </c>
      <c r="D4190" s="6" t="str">
        <f>IF(MID(Logik!$D4190,1,2)="OE",Logik!E4190,"")</f>
        <v>Scheibenbauer Franz 2413 Edelstal Lisztg 3</v>
      </c>
      <c r="E4190" s="4" t="str">
        <f>IF(MID(Logik!$D4190,1,2)="OE",Logik!F4190,"")</f>
        <v>1</v>
      </c>
    </row>
    <row r="4191" spans="1:5" x14ac:dyDescent="0.35">
      <c r="A4191" s="4">
        <v>4190</v>
      </c>
      <c r="B4191" s="4" t="str">
        <f>IF(MID(Logik!$D4191,1,2)="OE",Logik!C4191,"")</f>
        <v>EUA</v>
      </c>
      <c r="C4191" s="4" t="str">
        <f>IF(MID(Logik!$D4191,1,2)="OE",Logik!D4191,"")</f>
        <v>OE4</v>
      </c>
      <c r="D4191" s="6" t="str">
        <f>IF(MID(Logik!$D4191,1,2)="OE",Logik!E4191,"")</f>
        <v>Putz Erwin 7163 Andau Zwerggrabeng. 18</v>
      </c>
      <c r="E4191" s="4" t="str">
        <f>IF(MID(Logik!$D4191,1,2)="OE",Logik!F4191,"")</f>
        <v>1</v>
      </c>
    </row>
    <row r="4192" spans="1:5" x14ac:dyDescent="0.35">
      <c r="A4192" s="4">
        <v>4191</v>
      </c>
      <c r="B4192" s="4" t="str">
        <f>IF(MID(Logik!$D4192,1,2)="OE",Logik!C4192,"")</f>
        <v>EVW</v>
      </c>
      <c r="C4192" s="4" t="str">
        <f>IF(MID(Logik!$D4192,1,2)="OE",Logik!D4192,"")</f>
        <v>OE4</v>
      </c>
      <c r="D4192" s="6" t="str">
        <f>IF(MID(Logik!$D4192,1,2)="OE",Logik!E4192,"")</f>
        <v>Vogelmann Ernst 7111 Parndorf Joseph Haydn Gasse 1C/4/8</v>
      </c>
      <c r="E4192" s="4" t="str">
        <f>IF(MID(Logik!$D4192,1,2)="OE",Logik!F4192,"")</f>
        <v>1</v>
      </c>
    </row>
    <row r="4193" spans="1:5" x14ac:dyDescent="0.35">
      <c r="A4193" s="4">
        <v>4192</v>
      </c>
      <c r="B4193" s="4" t="str">
        <f>IF(MID(Logik!$D4193,1,2)="OE",Logik!C4193,"")</f>
        <v>EWA</v>
      </c>
      <c r="C4193" s="4" t="str">
        <f>IF(MID(Logik!$D4193,1,2)="OE",Logik!D4193,"")</f>
        <v>OE4</v>
      </c>
      <c r="D4193" s="6" t="str">
        <f>IF(MID(Logik!$D4193,1,2)="OE",Logik!E4193,"")</f>
        <v>Empacher Wolfgang 7322 Lackenbach Stoober Allee 7</v>
      </c>
      <c r="E4193" s="4" t="str">
        <f>IF(MID(Logik!$D4193,1,2)="OE",Logik!F4193,"")</f>
        <v>1</v>
      </c>
    </row>
    <row r="4194" spans="1:5" x14ac:dyDescent="0.35">
      <c r="A4194" s="4">
        <v>4193</v>
      </c>
      <c r="B4194" s="4" t="str">
        <f>IF(MID(Logik!$D4194,1,2)="OE",Logik!C4194,"")</f>
        <v>EWB</v>
      </c>
      <c r="C4194" s="4" t="str">
        <f>IF(MID(Logik!$D4194,1,2)="OE",Logik!D4194,"")</f>
        <v>OE4</v>
      </c>
      <c r="D4194" s="6" t="str">
        <f>IF(MID(Logik!$D4194,1,2)="OE",Logik!E4194,"")</f>
        <v>Waba Erich 7123 Mönchhof Neubaug 3</v>
      </c>
      <c r="E4194" s="4" t="str">
        <f>IF(MID(Logik!$D4194,1,2)="OE",Logik!F4194,"")</f>
        <v>1</v>
      </c>
    </row>
    <row r="4195" spans="1:5" x14ac:dyDescent="0.35">
      <c r="A4195" s="4">
        <v>4194</v>
      </c>
      <c r="B4195" s="4" t="str">
        <f>IF(MID(Logik!$D4195,1,2)="OE",Logik!C4195,"")</f>
        <v>EWN</v>
      </c>
      <c r="C4195" s="4" t="str">
        <f>IF(MID(Logik!$D4195,1,2)="OE",Logik!D4195,"")</f>
        <v>OE4</v>
      </c>
      <c r="D4195" s="6" t="str">
        <f>IF(MID(Logik!$D4195,1,2)="OE",Logik!E4195,"")</f>
        <v>Wagner Ewald Kurt 7411 Buchschachen Trulitsch 20</v>
      </c>
      <c r="E4195" s="4" t="str">
        <f>IF(MID(Logik!$D4195,1,2)="OE",Logik!F4195,"")</f>
        <v>1</v>
      </c>
    </row>
    <row r="4196" spans="1:5" x14ac:dyDescent="0.35">
      <c r="A4196" s="4">
        <v>4195</v>
      </c>
      <c r="B4196" s="4" t="str">
        <f>IF(MID(Logik!$D4196,1,2)="OE",Logik!C4196,"")</f>
        <v>EXE</v>
      </c>
      <c r="C4196" s="4" t="str">
        <f>IF(MID(Logik!$D4196,1,2)="OE",Logik!D4196,"")</f>
        <v>OE4</v>
      </c>
      <c r="D4196" s="6" t="str">
        <f>IF(MID(Logik!$D4196,1,2)="OE",Logik!E4196,"")</f>
        <v>Andert Erich 7152 Pamhagen Waldgasse 18</v>
      </c>
      <c r="E4196" s="4" t="str">
        <f>IF(MID(Logik!$D4196,1,2)="OE",Logik!F4196,"")</f>
        <v>1</v>
      </c>
    </row>
    <row r="4197" spans="1:5" x14ac:dyDescent="0.35">
      <c r="A4197" s="4">
        <v>4196</v>
      </c>
      <c r="B4197" s="4" t="str">
        <f>IF(MID(Logik!$D4197,1,2)="OE",Logik!C4197,"")</f>
        <v>EZS</v>
      </c>
      <c r="C4197" s="4" t="str">
        <f>IF(MID(Logik!$D4197,1,2)="OE",Logik!D4197,"")</f>
        <v>OE4</v>
      </c>
      <c r="D4197" s="6" t="str">
        <f>IF(MID(Logik!$D4197,1,2)="OE",Logik!E4197,"")</f>
        <v>Zimmermann Egon Neudorf/Parndf Friedhofgasse 1</v>
      </c>
      <c r="E4197" s="4" t="str">
        <f>IF(MID(Logik!$D4197,1,2)="OE",Logik!F4197,"")</f>
        <v>1</v>
      </c>
    </row>
    <row r="4198" spans="1:5" x14ac:dyDescent="0.35">
      <c r="A4198" s="4">
        <v>4197</v>
      </c>
      <c r="B4198" s="4" t="str">
        <f>IF(MID(Logik!$D4198,1,2)="OE",Logik!C4198,"")</f>
        <v>FCD</v>
      </c>
      <c r="C4198" s="4" t="str">
        <f>IF(MID(Logik!$D4198,1,2)="OE",Logik!D4198,"")</f>
        <v>OE4</v>
      </c>
      <c r="D4198" s="6" t="str">
        <f>IF(MID(Logik!$D4198,1,2)="OE",Logik!E4198,"")</f>
        <v>Cimpl Franz 7400 Oberwart Dornburggasse 39</v>
      </c>
      <c r="E4198" s="4" t="str">
        <f>IF(MID(Logik!$D4198,1,2)="OE",Logik!F4198,"")</f>
        <v>1</v>
      </c>
    </row>
    <row r="4199" spans="1:5" x14ac:dyDescent="0.35">
      <c r="A4199" s="4">
        <v>4198</v>
      </c>
      <c r="B4199" s="4" t="str">
        <f>IF(MID(Logik!$D4199,1,2)="OE",Logik!C4199,"")</f>
        <v>FGC</v>
      </c>
      <c r="C4199" s="4" t="str">
        <f>IF(MID(Logik!$D4199,1,2)="OE",Logik!D4199,"")</f>
        <v>OE4</v>
      </c>
      <c r="D4199" s="6" t="str">
        <f>IF(MID(Logik!$D4199,1,2)="OE",Logik!E4199,"")</f>
        <v>Grill Franz St.Margarethen Hauptstrasse 58</v>
      </c>
      <c r="E4199" s="4" t="str">
        <f>IF(MID(Logik!$D4199,1,2)="OE",Logik!F4199,"")</f>
        <v>1</v>
      </c>
    </row>
    <row r="4200" spans="1:5" x14ac:dyDescent="0.35">
      <c r="A4200" s="4">
        <v>4199</v>
      </c>
      <c r="B4200" s="4" t="str">
        <f>IF(MID(Logik!$D4200,1,2)="OE",Logik!C4200,"")</f>
        <v>FHS</v>
      </c>
      <c r="C4200" s="4" t="str">
        <f>IF(MID(Logik!$D4200,1,2)="OE",Logik!D4200,"")</f>
        <v>OE4</v>
      </c>
      <c r="D4200" s="6" t="str">
        <f>IF(MID(Logik!$D4200,1,2)="OE",Logik!E4200,"")</f>
        <v>Horvath Fredy 7543 Kukmirn Kirchenweg 4</v>
      </c>
      <c r="E4200" s="4" t="str">
        <f>IF(MID(Logik!$D4200,1,2)="OE",Logik!F4200,"")</f>
        <v>1</v>
      </c>
    </row>
    <row r="4201" spans="1:5" x14ac:dyDescent="0.35">
      <c r="A4201" s="4">
        <v>4200</v>
      </c>
      <c r="B4201" s="4" t="str">
        <f>IF(MID(Logik!$D4201,1,2)="OE",Logik!C4201,"")</f>
        <v>FJA</v>
      </c>
      <c r="C4201" s="4" t="str">
        <f>IF(MID(Logik!$D4201,1,2)="OE",Logik!D4201,"")</f>
        <v>OE4</v>
      </c>
      <c r="D4201" s="6" t="str">
        <f>IF(MID(Logik!$D4201,1,2)="OE",Logik!E4201,"")</f>
        <v>Jankovits Franz 7083 Purbach Am Neusiedler See Haussatzgasse 20</v>
      </c>
      <c r="E4201" s="4" t="str">
        <f>IF(MID(Logik!$D4201,1,2)="OE",Logik!F4201,"")</f>
        <v>1</v>
      </c>
    </row>
    <row r="4202" spans="1:5" x14ac:dyDescent="0.35">
      <c r="A4202" s="4">
        <v>4201</v>
      </c>
      <c r="B4202" s="4" t="str">
        <f>IF(MID(Logik!$D4202,1,2)="OE",Logik!C4202,"")</f>
        <v>FJM</v>
      </c>
      <c r="C4202" s="4" t="str">
        <f>IF(MID(Logik!$D4202,1,2)="OE",Logik!D4202,"")</f>
        <v>OE4</v>
      </c>
      <c r="D4202" s="6" t="str">
        <f>IF(MID(Logik!$D4202,1,2)="OE",Logik!E4202,"")</f>
        <v>Mannhal Friedrich 7441 Lebenbrunn Waldweg 1</v>
      </c>
      <c r="E4202" s="4" t="str">
        <f>IF(MID(Logik!$D4202,1,2)="OE",Logik!F4202,"")</f>
        <v>1</v>
      </c>
    </row>
    <row r="4203" spans="1:5" x14ac:dyDescent="0.35">
      <c r="A4203" s="4">
        <v>4202</v>
      </c>
      <c r="B4203" s="4" t="str">
        <f>IF(MID(Logik!$D4203,1,2)="OE",Logik!C4203,"")</f>
        <v>FKA</v>
      </c>
      <c r="C4203" s="4" t="str">
        <f>IF(MID(Logik!$D4203,1,2)="OE",Logik!D4203,"")</f>
        <v>OE4</v>
      </c>
      <c r="D4203" s="6" t="str">
        <f>IF(MID(Logik!$D4203,1,2)="OE",Logik!E4203,"")</f>
        <v>Kubin Franz 7442 Hochstraß Meierhof 6</v>
      </c>
      <c r="E4203" s="4" t="str">
        <f>IF(MID(Logik!$D4203,1,2)="OE",Logik!F4203,"")</f>
        <v>1</v>
      </c>
    </row>
    <row r="4204" spans="1:5" x14ac:dyDescent="0.35">
      <c r="A4204" s="4">
        <v>4203</v>
      </c>
      <c r="B4204" s="4" t="str">
        <f>IF(MID(Logik!$D4204,1,2)="OE",Logik!C4204,"")</f>
        <v>FKM</v>
      </c>
      <c r="C4204" s="4" t="str">
        <f>IF(MID(Logik!$D4204,1,2)="OE",Logik!D4204,"")</f>
        <v>OE4</v>
      </c>
      <c r="D4204" s="6" t="str">
        <f>IF(MID(Logik!$D4204,1,2)="OE",Logik!E4204,"")</f>
        <v>Krahbichler Manfred 8382 Mogersdorf Mogersdorf 47</v>
      </c>
      <c r="E4204" s="4" t="str">
        <f>IF(MID(Logik!$D4204,1,2)="OE",Logik!F4204,"")</f>
        <v>1</v>
      </c>
    </row>
    <row r="4205" spans="1:5" x14ac:dyDescent="0.35">
      <c r="A4205" s="4">
        <v>4204</v>
      </c>
      <c r="B4205" s="4" t="str">
        <f>IF(MID(Logik!$D4205,1,2)="OE",Logik!C4205,"")</f>
        <v>FUH</v>
      </c>
      <c r="C4205" s="4" t="str">
        <f>IF(MID(Logik!$D4205,1,2)="OE",Logik!D4205,"")</f>
        <v>OE4</v>
      </c>
      <c r="D4205" s="6" t="str">
        <f>IF(MID(Logik!$D4205,1,2)="OE",Logik!E4205,"")</f>
        <v>Friedel Martina 7321 Raiding Kirchengasse 19</v>
      </c>
      <c r="E4205" s="4" t="str">
        <f>IF(MID(Logik!$D4205,1,2)="OE",Logik!F4205,"")</f>
        <v>1</v>
      </c>
    </row>
    <row r="4206" spans="1:5" x14ac:dyDescent="0.35">
      <c r="A4206" s="4">
        <v>4205</v>
      </c>
      <c r="B4206" s="4" t="str">
        <f>IF(MID(Logik!$D4206,1,2)="OE",Logik!C4206,"")</f>
        <v>FVS</v>
      </c>
      <c r="C4206" s="4" t="str">
        <f>IF(MID(Logik!$D4206,1,2)="OE",Logik!D4206,"")</f>
        <v>OE4</v>
      </c>
      <c r="D4206" s="6" t="str">
        <f>IF(MID(Logik!$D4206,1,2)="OE",Logik!E4206,"")</f>
        <v>Pavlata Ferdinand 2413 Edelstal Gartenviertel 24</v>
      </c>
      <c r="E4206" s="4" t="str">
        <f>IF(MID(Logik!$D4206,1,2)="OE",Logik!F4206,"")</f>
        <v>1</v>
      </c>
    </row>
    <row r="4207" spans="1:5" x14ac:dyDescent="0.35">
      <c r="A4207" s="4">
        <v>4206</v>
      </c>
      <c r="B4207" s="4" t="str">
        <f>IF(MID(Logik!$D4207,1,2)="OE",Logik!C4207,"")</f>
        <v>GBZ</v>
      </c>
      <c r="C4207" s="4" t="str">
        <f>IF(MID(Logik!$D4207,1,2)="OE",Logik!D4207,"")</f>
        <v>OE4</v>
      </c>
      <c r="D4207" s="6" t="str">
        <f>IF(MID(Logik!$D4207,1,2)="OE",Logik!E4207,"")</f>
        <v>Binder-Zinsmeister Günther 7111 Parndorf Vitusgasse 11</v>
      </c>
      <c r="E4207" s="4" t="str">
        <f>IF(MID(Logik!$D4207,1,2)="OE",Logik!F4207,"")</f>
        <v>1</v>
      </c>
    </row>
    <row r="4208" spans="1:5" x14ac:dyDescent="0.35">
      <c r="A4208" s="4">
        <v>4207</v>
      </c>
      <c r="B4208" s="4" t="str">
        <f>IF(MID(Logik!$D4208,1,2)="OE",Logik!C4208,"")</f>
        <v>GGA</v>
      </c>
      <c r="C4208" s="4" t="str">
        <f>IF(MID(Logik!$D4208,1,2)="OE",Logik!D4208,"")</f>
        <v>OE4</v>
      </c>
      <c r="D4208" s="6" t="str">
        <f>IF(MID(Logik!$D4208,1,2)="OE",Logik!E4208,"")</f>
        <v>Kager Gerhard 7000 Eisenstadt Bründlfeldweg 64/1/11</v>
      </c>
      <c r="E4208" s="4" t="str">
        <f>IF(MID(Logik!$D4208,1,2)="OE",Logik!F4208,"")</f>
        <v>1</v>
      </c>
    </row>
    <row r="4209" spans="1:5" x14ac:dyDescent="0.35">
      <c r="A4209" s="4">
        <v>4208</v>
      </c>
      <c r="B4209" s="4" t="str">
        <f>IF(MID(Logik!$D4209,1,2)="OE",Logik!C4209,"")</f>
        <v>GGU</v>
      </c>
      <c r="C4209" s="4" t="str">
        <f>IF(MID(Logik!$D4209,1,2)="OE",Logik!D4209,"")</f>
        <v>OE4</v>
      </c>
      <c r="D4209" s="6" t="str">
        <f>IF(MID(Logik!$D4209,1,2)="OE",Logik!E4209,"")</f>
        <v>*-*-* *-*-* *-*-*</v>
      </c>
      <c r="E4209" s="4" t="str">
        <f>IF(MID(Logik!$D4209,1,2)="OE",Logik!F4209,"")</f>
        <v>1</v>
      </c>
    </row>
    <row r="4210" spans="1:5" x14ac:dyDescent="0.35">
      <c r="A4210" s="4">
        <v>4209</v>
      </c>
      <c r="B4210" s="4" t="str">
        <f>IF(MID(Logik!$D4210,1,2)="OE",Logik!C4210,"")</f>
        <v>GIG</v>
      </c>
      <c r="C4210" s="4" t="str">
        <f>IF(MID(Logik!$D4210,1,2)="OE",Logik!D4210,"")</f>
        <v>OE4</v>
      </c>
      <c r="D4210" s="6" t="str">
        <f>IF(MID(Logik!$D4210,1,2)="OE",Logik!E4210,"")</f>
        <v>Grosz Dietmar Breitenbrunn Am Haidenberg 37</v>
      </c>
      <c r="E4210" s="4" t="str">
        <f>IF(MID(Logik!$D4210,1,2)="OE",Logik!F4210,"")</f>
        <v>1</v>
      </c>
    </row>
    <row r="4211" spans="1:5" hidden="1" x14ac:dyDescent="0.35">
      <c r="A4211" s="4">
        <v>4210</v>
      </c>
      <c r="B4211" s="4" t="str">
        <f>IF(MID(Logik!$D4211,1,2)="OE",Logik!C4211,"")</f>
        <v/>
      </c>
      <c r="C4211" s="4" t="str">
        <f>IF(MID(Logik!$D4211,1,2)="OE",Logik!D4211,"")</f>
        <v/>
      </c>
      <c r="D4211" s="6" t="str">
        <f>IF(MID(Logik!$D4211,1,2)="OE",Logik!E4211,"")</f>
        <v/>
      </c>
      <c r="E4211" s="4" t="str">
        <f>IF(MID(Logik!$D4211,1,2)="OE",Logik!F4211,"")</f>
        <v/>
      </c>
    </row>
    <row r="4212" spans="1:5" hidden="1" x14ac:dyDescent="0.35">
      <c r="A4212" s="4">
        <v>4211</v>
      </c>
      <c r="B4212" s="4" t="str">
        <f>IF(MID(Logik!$D4212,1,2)="OE",Logik!C4212,"")</f>
        <v/>
      </c>
      <c r="C4212" s="4" t="str">
        <f>IF(MID(Logik!$D4212,1,2)="OE",Logik!D4212,"")</f>
        <v/>
      </c>
      <c r="D4212" s="6" t="str">
        <f>IF(MID(Logik!$D4212,1,2)="OE",Logik!E4212,"")</f>
        <v/>
      </c>
      <c r="E4212" s="4" t="str">
        <f>IF(MID(Logik!$D4212,1,2)="OE",Logik!F4212,"")</f>
        <v/>
      </c>
    </row>
    <row r="4213" spans="1:5" hidden="1" x14ac:dyDescent="0.35">
      <c r="A4213" s="4">
        <v>4212</v>
      </c>
      <c r="B4213" s="4" t="str">
        <f>IF(MID(Logik!$D4213,1,2)="OE",Logik!C4213,"")</f>
        <v/>
      </c>
      <c r="C4213" s="4" t="str">
        <f>IF(MID(Logik!$D4213,1,2)="OE",Logik!D4213,"")</f>
        <v/>
      </c>
      <c r="D4213" s="6" t="str">
        <f>IF(MID(Logik!$D4213,1,2)="OE",Logik!E4213,"")</f>
        <v/>
      </c>
      <c r="E4213" s="4" t="str">
        <f>IF(MID(Logik!$D4213,1,2)="OE",Logik!F4213,"")</f>
        <v/>
      </c>
    </row>
    <row r="4214" spans="1:5" hidden="1" x14ac:dyDescent="0.35">
      <c r="A4214" s="4">
        <v>4213</v>
      </c>
      <c r="B4214" s="4" t="str">
        <f>IF(MID(Logik!$D4214,1,2)="OE",Logik!C4214,"")</f>
        <v/>
      </c>
      <c r="C4214" s="4" t="str">
        <f>IF(MID(Logik!$D4214,1,2)="OE",Logik!D4214,"")</f>
        <v/>
      </c>
      <c r="D4214" s="6" t="str">
        <f>IF(MID(Logik!$D4214,1,2)="OE",Logik!E4214,"")</f>
        <v/>
      </c>
      <c r="E4214" s="4" t="str">
        <f>IF(MID(Logik!$D4214,1,2)="OE",Logik!F4214,"")</f>
        <v/>
      </c>
    </row>
    <row r="4215" spans="1:5" hidden="1" x14ac:dyDescent="0.35">
      <c r="A4215" s="4">
        <v>4214</v>
      </c>
      <c r="B4215" s="4" t="str">
        <f>IF(MID(Logik!$D4215,1,2)="OE",Logik!C4215,"")</f>
        <v/>
      </c>
      <c r="C4215" s="4" t="str">
        <f>IF(MID(Logik!$D4215,1,2)="OE",Logik!D4215,"")</f>
        <v/>
      </c>
      <c r="D4215" s="6" t="str">
        <f>IF(MID(Logik!$D4215,1,2)="OE",Logik!E4215,"")</f>
        <v/>
      </c>
      <c r="E4215" s="4" t="str">
        <f>IF(MID(Logik!$D4215,1,2)="OE",Logik!F4215,"")</f>
        <v/>
      </c>
    </row>
    <row r="4216" spans="1:5" hidden="1" x14ac:dyDescent="0.35">
      <c r="A4216" s="4">
        <v>4215</v>
      </c>
      <c r="B4216" s="4" t="str">
        <f>IF(MID(Logik!$D4216,1,2)="OE",Logik!C4216,"")</f>
        <v/>
      </c>
      <c r="C4216" s="4" t="str">
        <f>IF(MID(Logik!$D4216,1,2)="OE",Logik!D4216,"")</f>
        <v/>
      </c>
      <c r="D4216" s="6" t="str">
        <f>IF(MID(Logik!$D4216,1,2)="OE",Logik!E4216,"")</f>
        <v/>
      </c>
      <c r="E4216" s="4" t="str">
        <f>IF(MID(Logik!$D4216,1,2)="OE",Logik!F4216,"")</f>
        <v/>
      </c>
    </row>
    <row r="4217" spans="1:5" hidden="1" x14ac:dyDescent="0.35">
      <c r="A4217" s="4">
        <v>4216</v>
      </c>
      <c r="B4217" s="4" t="str">
        <f>IF(MID(Logik!$D4217,1,2)="OE",Logik!C4217,"")</f>
        <v/>
      </c>
      <c r="C4217" s="4" t="str">
        <f>IF(MID(Logik!$D4217,1,2)="OE",Logik!D4217,"")</f>
        <v/>
      </c>
      <c r="D4217" s="6" t="str">
        <f>IF(MID(Logik!$D4217,1,2)="OE",Logik!E4217,"")</f>
        <v/>
      </c>
      <c r="E4217" s="4" t="str">
        <f>IF(MID(Logik!$D4217,1,2)="OE",Logik!F4217,"")</f>
        <v/>
      </c>
    </row>
    <row r="4218" spans="1:5" hidden="1" x14ac:dyDescent="0.35">
      <c r="A4218" s="4">
        <v>4217</v>
      </c>
      <c r="B4218" s="4" t="str">
        <f>IF(MID(Logik!$D4218,1,2)="OE",Logik!C4218,"")</f>
        <v/>
      </c>
      <c r="C4218" s="4" t="str">
        <f>IF(MID(Logik!$D4218,1,2)="OE",Logik!D4218,"")</f>
        <v/>
      </c>
      <c r="D4218" s="6" t="str">
        <f>IF(MID(Logik!$D4218,1,2)="OE",Logik!E4218,"")</f>
        <v/>
      </c>
      <c r="E4218" s="4" t="str">
        <f>IF(MID(Logik!$D4218,1,2)="OE",Logik!F4218,"")</f>
        <v/>
      </c>
    </row>
    <row r="4219" spans="1:5" hidden="1" x14ac:dyDescent="0.35">
      <c r="A4219" s="4">
        <v>4218</v>
      </c>
      <c r="B4219" s="4" t="str">
        <f>IF(MID(Logik!$D4219,1,2)="OE",Logik!C4219,"")</f>
        <v/>
      </c>
      <c r="C4219" s="4" t="str">
        <f>IF(MID(Logik!$D4219,1,2)="OE",Logik!D4219,"")</f>
        <v/>
      </c>
      <c r="D4219" s="6" t="str">
        <f>IF(MID(Logik!$D4219,1,2)="OE",Logik!E4219,"")</f>
        <v/>
      </c>
      <c r="E4219" s="4" t="str">
        <f>IF(MID(Logik!$D4219,1,2)="OE",Logik!F4219,"")</f>
        <v/>
      </c>
    </row>
    <row r="4220" spans="1:5" hidden="1" x14ac:dyDescent="0.35">
      <c r="A4220" s="4">
        <v>4219</v>
      </c>
      <c r="B4220" s="4" t="str">
        <f>IF(MID(Logik!$D4220,1,2)="OE",Logik!C4220,"")</f>
        <v/>
      </c>
      <c r="C4220" s="4" t="str">
        <f>IF(MID(Logik!$D4220,1,2)="OE",Logik!D4220,"")</f>
        <v/>
      </c>
      <c r="D4220" s="6" t="str">
        <f>IF(MID(Logik!$D4220,1,2)="OE",Logik!E4220,"")</f>
        <v/>
      </c>
      <c r="E4220" s="4" t="str">
        <f>IF(MID(Logik!$D4220,1,2)="OE",Logik!F4220,"")</f>
        <v/>
      </c>
    </row>
    <row r="4221" spans="1:5" x14ac:dyDescent="0.35">
      <c r="A4221" s="4">
        <v>4220</v>
      </c>
      <c r="B4221" s="4" t="str">
        <f>IF(MID(Logik!$D4221,1,2)="OE",Logik!C4221,"")</f>
        <v>GKB</v>
      </c>
      <c r="C4221" s="4" t="str">
        <f>IF(MID(Logik!$D4221,1,2)="OE",Logik!D4221,"")</f>
        <v>OE4</v>
      </c>
      <c r="D4221" s="6" t="str">
        <f>IF(MID(Logik!$D4221,1,2)="OE",Logik!E4221,"")</f>
        <v>Göringer Klaus 7000 Eisenstadt Georgistraße 24/17</v>
      </c>
      <c r="E4221" s="4" t="str">
        <f>IF(MID(Logik!$D4221,1,2)="OE",Logik!F4221,"")</f>
        <v>1</v>
      </c>
    </row>
    <row r="4222" spans="1:5" x14ac:dyDescent="0.35">
      <c r="A4222" s="4">
        <v>4221</v>
      </c>
      <c r="B4222" s="4" t="str">
        <f>IF(MID(Logik!$D4222,1,2)="OE",Logik!C4222,"")</f>
        <v>GMA</v>
      </c>
      <c r="C4222" s="4" t="str">
        <f>IF(MID(Logik!$D4222,1,2)="OE",Logik!D4222,"")</f>
        <v>OE4</v>
      </c>
      <c r="D4222" s="6" t="str">
        <f>IF(MID(Logik!$D4222,1,2)="OE",Logik!E4222,"")</f>
        <v>Mannsberger Günter 7033 Pöttsching Johann Strauß Gasse 14</v>
      </c>
      <c r="E4222" s="4" t="str">
        <f>IF(MID(Logik!$D4222,1,2)="OE",Logik!F4222,"")</f>
        <v>1</v>
      </c>
    </row>
    <row r="4223" spans="1:5" x14ac:dyDescent="0.35">
      <c r="A4223" s="4">
        <v>4222</v>
      </c>
      <c r="B4223" s="4" t="str">
        <f>IF(MID(Logik!$D4223,1,2)="OE",Logik!C4223,"")</f>
        <v>GMU</v>
      </c>
      <c r="C4223" s="4" t="str">
        <f>IF(MID(Logik!$D4223,1,2)="OE",Logik!D4223,"")</f>
        <v>OE4</v>
      </c>
      <c r="D4223" s="6" t="str">
        <f>IF(MID(Logik!$D4223,1,2)="OE",Logik!E4223,"")</f>
        <v>Hammerl Guenther 7350 Oberpullendorf Eisenstaedter Str.49</v>
      </c>
      <c r="E4223" s="4" t="str">
        <f>IF(MID(Logik!$D4223,1,2)="OE",Logik!F4223,"")</f>
        <v>1</v>
      </c>
    </row>
    <row r="4224" spans="1:5" x14ac:dyDescent="0.35">
      <c r="A4224" s="4">
        <v>4223</v>
      </c>
      <c r="B4224" s="4" t="str">
        <f>IF(MID(Logik!$D4224,1,2)="OE",Logik!C4224,"")</f>
        <v>GRS</v>
      </c>
      <c r="C4224" s="4" t="str">
        <f>IF(MID(Logik!$D4224,1,2)="OE",Logik!D4224,"")</f>
        <v>OE4</v>
      </c>
      <c r="D4224" s="6" t="str">
        <f>IF(MID(Logik!$D4224,1,2)="OE",Logik!E4224,"")</f>
        <v>Berger Gottlieb 7423 Pinkafeld Wassergasse 2</v>
      </c>
      <c r="E4224" s="4" t="str">
        <f>IF(MID(Logik!$D4224,1,2)="OE",Logik!F4224,"")</f>
        <v>1</v>
      </c>
    </row>
    <row r="4225" spans="1:5" x14ac:dyDescent="0.35">
      <c r="A4225" s="4">
        <v>4224</v>
      </c>
      <c r="B4225" s="4" t="str">
        <f>IF(MID(Logik!$D4225,1,2)="OE",Logik!C4225,"")</f>
        <v>GSQ</v>
      </c>
      <c r="C4225" s="4" t="str">
        <f>IF(MID(Logik!$D4225,1,2)="OE",Logik!D4225,"")</f>
        <v>OE4</v>
      </c>
      <c r="D4225" s="6" t="str">
        <f>IF(MID(Logik!$D4225,1,2)="OE",Logik!E4225,"")</f>
        <v>Schachinger Gerald 7472 Schachendorf Dürnbach 106</v>
      </c>
      <c r="E4225" s="4" t="str">
        <f>IF(MID(Logik!$D4225,1,2)="OE",Logik!F4225,"")</f>
        <v>1</v>
      </c>
    </row>
    <row r="4226" spans="1:5" x14ac:dyDescent="0.35">
      <c r="A4226" s="4">
        <v>4225</v>
      </c>
      <c r="B4226" s="4" t="str">
        <f>IF(MID(Logik!$D4226,1,2)="OE",Logik!C4226,"")</f>
        <v>GUB</v>
      </c>
      <c r="C4226" s="4" t="str">
        <f>IF(MID(Logik!$D4226,1,2)="OE",Logik!D4226,"")</f>
        <v>OE4</v>
      </c>
      <c r="D4226" s="6" t="str">
        <f>IF(MID(Logik!$D4226,1,2)="OE",Logik!E4226,"")</f>
        <v>*-*-* *-*-* *-*-*</v>
      </c>
      <c r="E4226" s="4" t="str">
        <f>IF(MID(Logik!$D4226,1,2)="OE",Logik!F4226,"")</f>
        <v>1</v>
      </c>
    </row>
    <row r="4227" spans="1:5" x14ac:dyDescent="0.35">
      <c r="A4227" s="4">
        <v>4226</v>
      </c>
      <c r="B4227" s="4" t="str">
        <f>IF(MID(Logik!$D4227,1,2)="OE",Logik!C4227,"")</f>
        <v>HDS</v>
      </c>
      <c r="C4227" s="4" t="str">
        <f>IF(MID(Logik!$D4227,1,2)="OE",Logik!D4227,"")</f>
        <v>OE4</v>
      </c>
      <c r="D4227" s="6" t="str">
        <f>IF(MID(Logik!$D4227,1,2)="OE",Logik!E4227,"")</f>
        <v>Steinberger Helmut 7023 Stöttera Hauptstr. 23</v>
      </c>
      <c r="E4227" s="4" t="str">
        <f>IF(MID(Logik!$D4227,1,2)="OE",Logik!F4227,"")</f>
        <v>1</v>
      </c>
    </row>
    <row r="4228" spans="1:5" x14ac:dyDescent="0.35">
      <c r="A4228" s="4">
        <v>4227</v>
      </c>
      <c r="B4228" s="4" t="str">
        <f>IF(MID(Logik!$D4228,1,2)="OE",Logik!C4228,"")</f>
        <v>HIR</v>
      </c>
      <c r="C4228" s="4" t="str">
        <f>IF(MID(Logik!$D4228,1,2)="OE",Logik!D4228,"")</f>
        <v>OE4</v>
      </c>
      <c r="D4228" s="6" t="str">
        <f>IF(MID(Logik!$D4228,1,2)="OE",Logik!E4228,"")</f>
        <v>*-*-* *-*-* *-*-*</v>
      </c>
      <c r="E4228" s="4" t="str">
        <f>IF(MID(Logik!$D4228,1,2)="OE",Logik!F4228,"")</f>
        <v>1</v>
      </c>
    </row>
    <row r="4229" spans="1:5" x14ac:dyDescent="0.35">
      <c r="A4229" s="4">
        <v>4228</v>
      </c>
      <c r="B4229" s="4" t="str">
        <f>IF(MID(Logik!$D4229,1,2)="OE",Logik!C4229,"")</f>
        <v>HKW</v>
      </c>
      <c r="C4229" s="4" t="str">
        <f>IF(MID(Logik!$D4229,1,2)="OE",Logik!D4229,"")</f>
        <v>OE4</v>
      </c>
      <c r="D4229" s="6" t="str">
        <f>IF(MID(Logik!$D4229,1,2)="OE",Logik!E4229,"")</f>
        <v>König Hermann 7100 Neusiedl Am See Segelhafen West 12</v>
      </c>
      <c r="E4229" s="4" t="str">
        <f>IF(MID(Logik!$D4229,1,2)="OE",Logik!F4229,"")</f>
        <v>1</v>
      </c>
    </row>
    <row r="4230" spans="1:5" x14ac:dyDescent="0.35">
      <c r="A4230" s="4">
        <v>4229</v>
      </c>
      <c r="B4230" s="4" t="str">
        <f>IF(MID(Logik!$D4230,1,2)="OE",Logik!C4230,"")</f>
        <v>HSS</v>
      </c>
      <c r="C4230" s="4" t="str">
        <f>IF(MID(Logik!$D4230,1,2)="OE",Logik!D4230,"")</f>
        <v>OE4</v>
      </c>
      <c r="D4230" s="6" t="str">
        <f>IF(MID(Logik!$D4230,1,2)="OE",Logik!E4230,"")</f>
        <v>Schreiner Hans 7122 Gols Goldbergstr. 2</v>
      </c>
      <c r="E4230" s="4" t="str">
        <f>IF(MID(Logik!$D4230,1,2)="OE",Logik!F4230,"")</f>
        <v>1</v>
      </c>
    </row>
    <row r="4231" spans="1:5" x14ac:dyDescent="0.35">
      <c r="A4231" s="4">
        <v>4230</v>
      </c>
      <c r="B4231" s="4" t="str">
        <f>IF(MID(Logik!$D4231,1,2)="OE",Logik!C4231,"")</f>
        <v>HUF</v>
      </c>
      <c r="C4231" s="4" t="str">
        <f>IF(MID(Logik!$D4231,1,2)="OE",Logik!D4231,"")</f>
        <v>OE4</v>
      </c>
      <c r="D4231" s="6" t="str">
        <f>IF(MID(Logik!$D4231,1,2)="OE",Logik!E4231,"")</f>
        <v>Hausenbiegl Andreas 7321 Raiding Kirchengasse 19 - Remotefunkstelle</v>
      </c>
      <c r="E4231" s="4" t="str">
        <f>IF(MID(Logik!$D4231,1,2)="OE",Logik!F4231,"")</f>
        <v>1</v>
      </c>
    </row>
    <row r="4232" spans="1:5" x14ac:dyDescent="0.35">
      <c r="A4232" s="4">
        <v>4231</v>
      </c>
      <c r="B4232" s="4" t="str">
        <f>IF(MID(Logik!$D4232,1,2)="OE",Logik!C4232,"")</f>
        <v>HZB</v>
      </c>
      <c r="C4232" s="4" t="str">
        <f>IF(MID(Logik!$D4232,1,2)="OE",Logik!D4232,"")</f>
        <v>OE4</v>
      </c>
      <c r="D4232" s="6" t="str">
        <f>IF(MID(Logik!$D4232,1,2)="OE",Logik!E4232,"")</f>
        <v>Hammer Bernd 7540 Güssing St. Nikolaus 5</v>
      </c>
      <c r="E4232" s="4" t="str">
        <f>IF(MID(Logik!$D4232,1,2)="OE",Logik!F4232,"")</f>
        <v>4</v>
      </c>
    </row>
    <row r="4233" spans="1:5" x14ac:dyDescent="0.35">
      <c r="A4233" s="4">
        <v>4232</v>
      </c>
      <c r="B4233" s="4" t="str">
        <f>IF(MID(Logik!$D4233,1,2)="OE",Logik!C4233,"")</f>
        <v>JAR</v>
      </c>
      <c r="C4233" s="4" t="str">
        <f>IF(MID(Logik!$D4233,1,2)="OE",Logik!D4233,"")</f>
        <v>OE4</v>
      </c>
      <c r="D4233" s="6" t="str">
        <f>IF(MID(Logik!$D4233,1,2)="OE",Logik!E4233,"")</f>
        <v>*-*-* *-*-* *-*-*</v>
      </c>
      <c r="E4233" s="4" t="str">
        <f>IF(MID(Logik!$D4233,1,2)="OE",Logik!F4233,"")</f>
        <v>1</v>
      </c>
    </row>
    <row r="4234" spans="1:5" x14ac:dyDescent="0.35">
      <c r="A4234" s="4">
        <v>4233</v>
      </c>
      <c r="B4234" s="4" t="str">
        <f>IF(MID(Logik!$D4234,1,2)="OE",Logik!C4234,"")</f>
        <v>JGB</v>
      </c>
      <c r="C4234" s="4" t="str">
        <f>IF(MID(Logik!$D4234,1,2)="OE",Logik!D4234,"")</f>
        <v>OE4</v>
      </c>
      <c r="D4234" s="6" t="str">
        <f>IF(MID(Logik!$D4234,1,2)="OE",Logik!E4234,"")</f>
        <v>Grillenberger Johann 7051 Großhöflein Eichengasse 1</v>
      </c>
      <c r="E4234" s="4" t="str">
        <f>IF(MID(Logik!$D4234,1,2)="OE",Logik!F4234,"")</f>
        <v>1</v>
      </c>
    </row>
    <row r="4235" spans="1:5" x14ac:dyDescent="0.35">
      <c r="A4235" s="4">
        <v>4234</v>
      </c>
      <c r="B4235" s="4" t="str">
        <f>IF(MID(Logik!$D4235,1,2)="OE",Logik!C4235,"")</f>
        <v>JHW</v>
      </c>
      <c r="C4235" s="4" t="str">
        <f>IF(MID(Logik!$D4235,1,2)="OE",Logik!D4235,"")</f>
        <v>OE4</v>
      </c>
      <c r="D4235" s="6" t="str">
        <f>IF(MID(Logik!$D4235,1,2)="OE",Logik!E4235,"")</f>
        <v>Heissenberger Jürgen 2491 Neufeld An Der Leitha Seepark 11/2</v>
      </c>
      <c r="E4235" s="4" t="str">
        <f>IF(MID(Logik!$D4235,1,2)="OE",Logik!F4235,"")</f>
        <v>1</v>
      </c>
    </row>
    <row r="4236" spans="1:5" x14ac:dyDescent="0.35">
      <c r="A4236" s="4">
        <v>4235</v>
      </c>
      <c r="B4236" s="4" t="str">
        <f>IF(MID(Logik!$D4236,1,2)="OE",Logik!C4236,"")</f>
        <v>JIA</v>
      </c>
      <c r="C4236" s="4" t="str">
        <f>IF(MID(Logik!$D4236,1,2)="OE",Logik!D4236,"")</f>
        <v>OE4</v>
      </c>
      <c r="D4236" s="6" t="str">
        <f>IF(MID(Logik!$D4236,1,2)="OE",Logik!E4236,"")</f>
        <v>Pernikar Johann 7400 Oberwart Drumling 9</v>
      </c>
      <c r="E4236" s="4" t="str">
        <f>IF(MID(Logik!$D4236,1,2)="OE",Logik!F4236,"")</f>
        <v>1</v>
      </c>
    </row>
    <row r="4237" spans="1:5" x14ac:dyDescent="0.35">
      <c r="A4237" s="4">
        <v>4236</v>
      </c>
      <c r="B4237" s="4" t="str">
        <f>IF(MID(Logik!$D4237,1,2)="OE",Logik!C4237,"")</f>
        <v>JMS</v>
      </c>
      <c r="C4237" s="4" t="str">
        <f>IF(MID(Logik!$D4237,1,2)="OE",Logik!D4237,"")</f>
        <v>OE4</v>
      </c>
      <c r="D4237" s="6" t="str">
        <f>IF(MID(Logik!$D4237,1,2)="OE",Logik!E4237,"")</f>
        <v>Musser Johann 7503 Großpetersdorf Schleiningerstr. 25</v>
      </c>
      <c r="E4237" s="4" t="str">
        <f>IF(MID(Logik!$D4237,1,2)="OE",Logik!F4237,"")</f>
        <v>3</v>
      </c>
    </row>
    <row r="4238" spans="1:5" x14ac:dyDescent="0.35">
      <c r="A4238" s="4">
        <v>4237</v>
      </c>
      <c r="B4238" s="4" t="str">
        <f>IF(MID(Logik!$D4238,1,2)="OE",Logik!C4238,"")</f>
        <v>JMU</v>
      </c>
      <c r="C4238" s="4" t="str">
        <f>IF(MID(Logik!$D4238,1,2)="OE",Logik!D4238,"")</f>
        <v>OE4</v>
      </c>
      <c r="D4238" s="6" t="str">
        <f>IF(MID(Logik!$D4238,1,2)="OE",Logik!E4238,"")</f>
        <v>Mauch Jürgen Steinbrunn Wr Neustädterstr 43</v>
      </c>
      <c r="E4238" s="4" t="str">
        <f>IF(MID(Logik!$D4238,1,2)="OE",Logik!F4238,"")</f>
        <v>1</v>
      </c>
    </row>
    <row r="4239" spans="1:5" x14ac:dyDescent="0.35">
      <c r="A4239" s="4">
        <v>4238</v>
      </c>
      <c r="B4239" s="4" t="str">
        <f>IF(MID(Logik!$D4239,1,2)="OE",Logik!C4239,"")</f>
        <v>JSW</v>
      </c>
      <c r="C4239" s="4" t="str">
        <f>IF(MID(Logik!$D4239,1,2)="OE",Logik!D4239,"")</f>
        <v>OE4</v>
      </c>
      <c r="D4239" s="6" t="str">
        <f>IF(MID(Logik!$D4239,1,2)="OE",Logik!E4239,"")</f>
        <v>Stöger Jürgen Neudörfl/L Siedlerg 40A</v>
      </c>
      <c r="E4239" s="4" t="str">
        <f>IF(MID(Logik!$D4239,1,2)="OE",Logik!F4239,"")</f>
        <v>1</v>
      </c>
    </row>
    <row r="4240" spans="1:5" x14ac:dyDescent="0.35">
      <c r="A4240" s="4">
        <v>4239</v>
      </c>
      <c r="B4240" s="4" t="str">
        <f>IF(MID(Logik!$D4240,1,2)="OE",Logik!C4240,"")</f>
        <v>KCB</v>
      </c>
      <c r="C4240" s="4" t="str">
        <f>IF(MID(Logik!$D4240,1,2)="OE",Logik!D4240,"")</f>
        <v>OE4</v>
      </c>
      <c r="D4240" s="6" t="str">
        <f>IF(MID(Logik!$D4240,1,2)="OE",Logik!E4240,"")</f>
        <v>Kovacevic Sasa 7210 Mattersburg Peter Zauner-G 1/20</v>
      </c>
      <c r="E4240" s="4" t="str">
        <f>IF(MID(Logik!$D4240,1,2)="OE",Logik!F4240,"")</f>
        <v>1</v>
      </c>
    </row>
    <row r="4241" spans="1:5" x14ac:dyDescent="0.35">
      <c r="A4241" s="4">
        <v>4240</v>
      </c>
      <c r="B4241" s="4" t="str">
        <f>IF(MID(Logik!$D4241,1,2)="OE",Logik!C4241,"")</f>
        <v>KCS</v>
      </c>
      <c r="C4241" s="4" t="str">
        <f>IF(MID(Logik!$D4241,1,2)="OE",Logik!D4241,"")</f>
        <v>OE4</v>
      </c>
      <c r="D4241" s="6" t="str">
        <f>IF(MID(Logik!$D4241,1,2)="OE",Logik!E4241,"")</f>
        <v>Kovacevic Durdica 7210 Mattersburg Peter Zauner-G 1/20</v>
      </c>
      <c r="E4241" s="4" t="str">
        <f>IF(MID(Logik!$D4241,1,2)="OE",Logik!F4241,"")</f>
        <v>1</v>
      </c>
    </row>
    <row r="4242" spans="1:5" x14ac:dyDescent="0.35">
      <c r="A4242" s="4">
        <v>4241</v>
      </c>
      <c r="B4242" s="4" t="str">
        <f>IF(MID(Logik!$D4242,1,2)="OE",Logik!C4242,"")</f>
        <v>KH</v>
      </c>
      <c r="C4242" s="4" t="str">
        <f>IF(MID(Logik!$D4242,1,2)="OE",Logik!D4242,"")</f>
        <v>OE4</v>
      </c>
      <c r="D4242" s="6" t="str">
        <f>IF(MID(Logik!$D4242,1,2)="OE",Logik!E4242,"")</f>
        <v>Kindl Helmut 7411 Buchschachen Arkadenweg 1</v>
      </c>
      <c r="E4242" s="4" t="str">
        <f>IF(MID(Logik!$D4242,1,2)="OE",Logik!F4242,"")</f>
        <v>1</v>
      </c>
    </row>
    <row r="4243" spans="1:5" x14ac:dyDescent="0.35">
      <c r="A4243" s="4">
        <v>4242</v>
      </c>
      <c r="B4243" s="4" t="str">
        <f>IF(MID(Logik!$D4243,1,2)="OE",Logik!C4243,"")</f>
        <v>KHB</v>
      </c>
      <c r="C4243" s="4" t="str">
        <f>IF(MID(Logik!$D4243,1,2)="OE",Logik!D4243,"")</f>
        <v>OE4</v>
      </c>
      <c r="D4243" s="6" t="str">
        <f>IF(MID(Logik!$D4243,1,2)="OE",Logik!E4243,"")</f>
        <v>Haider Kurt 7000 Eisenstadt Bahnstraße 14/26</v>
      </c>
      <c r="E4243" s="4" t="str">
        <f>IF(MID(Logik!$D4243,1,2)="OE",Logik!F4243,"")</f>
        <v>1</v>
      </c>
    </row>
    <row r="4244" spans="1:5" x14ac:dyDescent="0.35">
      <c r="A4244" s="4">
        <v>4243</v>
      </c>
      <c r="B4244" s="4" t="str">
        <f>IF(MID(Logik!$D4244,1,2)="OE",Logik!C4244,"")</f>
        <v>KMU</v>
      </c>
      <c r="C4244" s="4" t="str">
        <f>IF(MID(Logik!$D4244,1,2)="OE",Logik!D4244,"")</f>
        <v>OE4</v>
      </c>
      <c r="D4244" s="6" t="str">
        <f>IF(MID(Logik!$D4244,1,2)="OE",Logik!E4244,"")</f>
        <v>Musser Klaus Michael 7411 Markt Allhau Linke Zeile 34</v>
      </c>
      <c r="E4244" s="4" t="str">
        <f>IF(MID(Logik!$D4244,1,2)="OE",Logik!F4244,"")</f>
        <v>1</v>
      </c>
    </row>
    <row r="4245" spans="1:5" x14ac:dyDescent="0.35">
      <c r="A4245" s="4">
        <v>4244</v>
      </c>
      <c r="B4245" s="4" t="str">
        <f>IF(MID(Logik!$D4245,1,2)="OE",Logik!C4245,"")</f>
        <v>KOB</v>
      </c>
      <c r="C4245" s="4" t="str">
        <f>IF(MID(Logik!$D4245,1,2)="OE",Logik!D4245,"")</f>
        <v>OE4</v>
      </c>
      <c r="D4245" s="6" t="str">
        <f>IF(MID(Logik!$D4245,1,2)="OE",Logik!E4245,"")</f>
        <v>Kirner Roman Oggau Antonig 14 A</v>
      </c>
      <c r="E4245" s="4" t="str">
        <f>IF(MID(Logik!$D4245,1,2)="OE",Logik!F4245,"")</f>
        <v>1</v>
      </c>
    </row>
    <row r="4246" spans="1:5" x14ac:dyDescent="0.35">
      <c r="A4246" s="4">
        <v>4245</v>
      </c>
      <c r="B4246" s="4" t="str">
        <f>IF(MID(Logik!$D4246,1,2)="OE",Logik!C4246,"")</f>
        <v>KOC</v>
      </c>
      <c r="C4246" s="4" t="str">
        <f>IF(MID(Logik!$D4246,1,2)="OE",Logik!D4246,"")</f>
        <v>OE4</v>
      </c>
      <c r="D4246" s="6" t="str">
        <f>IF(MID(Logik!$D4246,1,2)="OE",Logik!E4246,"")</f>
        <v>Kirner Michael 7063 Oggau Am Neusiedler See Antonigasse 14A</v>
      </c>
      <c r="E4246" s="4" t="str">
        <f>IF(MID(Logik!$D4246,1,2)="OE",Logik!F4246,"")</f>
        <v>1</v>
      </c>
    </row>
    <row r="4247" spans="1:5" x14ac:dyDescent="0.35">
      <c r="A4247" s="4">
        <v>4246</v>
      </c>
      <c r="B4247" s="4" t="str">
        <f>IF(MID(Logik!$D4247,1,2)="OE",Logik!C4247,"")</f>
        <v>KQW</v>
      </c>
      <c r="C4247" s="4" t="str">
        <f>IF(MID(Logik!$D4247,1,2)="OE",Logik!D4247,"")</f>
        <v>OE4</v>
      </c>
      <c r="D4247" s="6" t="str">
        <f>IF(MID(Logik!$D4247,1,2)="OE",Logik!E4247,"")</f>
        <v>Haas Karl 7423 Pinkafeld Wassergasse 2</v>
      </c>
      <c r="E4247" s="4" t="str">
        <f>IF(MID(Logik!$D4247,1,2)="OE",Logik!F4247,"")</f>
        <v>1</v>
      </c>
    </row>
    <row r="4248" spans="1:5" x14ac:dyDescent="0.35">
      <c r="A4248" s="4">
        <v>4247</v>
      </c>
      <c r="B4248" s="4" t="str">
        <f>IF(MID(Logik!$D4248,1,2)="OE",Logik!C4248,"")</f>
        <v>KSF</v>
      </c>
      <c r="C4248" s="4" t="str">
        <f>IF(MID(Logik!$D4248,1,2)="OE",Logik!D4248,"")</f>
        <v>OE4</v>
      </c>
      <c r="D4248" s="6" t="str">
        <f>IF(MID(Logik!$D4248,1,2)="OE",Logik!E4248,"")</f>
        <v>Fremme Knut Steinar 7540 Neustift Bei Güssing Neustift Bei Güssing 210</v>
      </c>
      <c r="E4248" s="4" t="str">
        <f>IF(MID(Logik!$D4248,1,2)="OE",Logik!F4248,"")</f>
        <v>1</v>
      </c>
    </row>
    <row r="4249" spans="1:5" x14ac:dyDescent="0.35">
      <c r="A4249" s="4">
        <v>4248</v>
      </c>
      <c r="B4249" s="4" t="str">
        <f>IF(MID(Logik!$D4249,1,2)="OE",Logik!C4249,"")</f>
        <v>KZU</v>
      </c>
      <c r="C4249" s="4" t="str">
        <f>IF(MID(Logik!$D4249,1,2)="OE",Logik!D4249,"")</f>
        <v>OE4</v>
      </c>
      <c r="D4249" s="6" t="str">
        <f>IF(MID(Logik!$D4249,1,2)="OE",Logik!E4249,"")</f>
        <v>Zach Karl Ritzing Lange Zeile 1A</v>
      </c>
      <c r="E4249" s="4" t="str">
        <f>IF(MID(Logik!$D4249,1,2)="OE",Logik!F4249,"")</f>
        <v>1</v>
      </c>
    </row>
    <row r="4250" spans="1:5" hidden="1" x14ac:dyDescent="0.35">
      <c r="A4250" s="4">
        <v>4249</v>
      </c>
      <c r="B4250" s="4" t="str">
        <f>IF(MID(Logik!$D4250,1,2)="OE",Logik!C4250,"")</f>
        <v/>
      </c>
      <c r="C4250" s="4" t="str">
        <f>IF(MID(Logik!$D4250,1,2)="OE",Logik!D4250,"")</f>
        <v/>
      </c>
      <c r="D4250" s="6" t="str">
        <f>IF(MID(Logik!$D4250,1,2)="OE",Logik!E4250,"")</f>
        <v/>
      </c>
      <c r="E4250" s="4" t="str">
        <f>IF(MID(Logik!$D4250,1,2)="OE",Logik!F4250,"")</f>
        <v/>
      </c>
    </row>
    <row r="4251" spans="1:5" hidden="1" x14ac:dyDescent="0.35">
      <c r="A4251" s="4">
        <v>4250</v>
      </c>
      <c r="B4251" s="4" t="str">
        <f>IF(MID(Logik!$D4251,1,2)="OE",Logik!C4251,"")</f>
        <v/>
      </c>
      <c r="C4251" s="4" t="str">
        <f>IF(MID(Logik!$D4251,1,2)="OE",Logik!D4251,"")</f>
        <v/>
      </c>
      <c r="D4251" s="6" t="str">
        <f>IF(MID(Logik!$D4251,1,2)="OE",Logik!E4251,"")</f>
        <v/>
      </c>
      <c r="E4251" s="4" t="str">
        <f>IF(MID(Logik!$D4251,1,2)="OE",Logik!F4251,"")</f>
        <v/>
      </c>
    </row>
    <row r="4252" spans="1:5" hidden="1" x14ac:dyDescent="0.35">
      <c r="A4252" s="4">
        <v>4251</v>
      </c>
      <c r="B4252" s="4" t="str">
        <f>IF(MID(Logik!$D4252,1,2)="OE",Logik!C4252,"")</f>
        <v/>
      </c>
      <c r="C4252" s="4" t="str">
        <f>IF(MID(Logik!$D4252,1,2)="OE",Logik!D4252,"")</f>
        <v/>
      </c>
      <c r="D4252" s="6" t="str">
        <f>IF(MID(Logik!$D4252,1,2)="OE",Logik!E4252,"")</f>
        <v/>
      </c>
      <c r="E4252" s="4" t="str">
        <f>IF(MID(Logik!$D4252,1,2)="OE",Logik!F4252,"")</f>
        <v/>
      </c>
    </row>
    <row r="4253" spans="1:5" hidden="1" x14ac:dyDescent="0.35">
      <c r="A4253" s="4">
        <v>4252</v>
      </c>
      <c r="B4253" s="4" t="str">
        <f>IF(MID(Logik!$D4253,1,2)="OE",Logik!C4253,"")</f>
        <v/>
      </c>
      <c r="C4253" s="4" t="str">
        <f>IF(MID(Logik!$D4253,1,2)="OE",Logik!D4253,"")</f>
        <v/>
      </c>
      <c r="D4253" s="6" t="str">
        <f>IF(MID(Logik!$D4253,1,2)="OE",Logik!E4253,"")</f>
        <v/>
      </c>
      <c r="E4253" s="4" t="str">
        <f>IF(MID(Logik!$D4253,1,2)="OE",Logik!F4253,"")</f>
        <v/>
      </c>
    </row>
    <row r="4254" spans="1:5" hidden="1" x14ac:dyDescent="0.35">
      <c r="A4254" s="4">
        <v>4253</v>
      </c>
      <c r="B4254" s="4" t="str">
        <f>IF(MID(Logik!$D4254,1,2)="OE",Logik!C4254,"")</f>
        <v/>
      </c>
      <c r="C4254" s="4" t="str">
        <f>IF(MID(Logik!$D4254,1,2)="OE",Logik!D4254,"")</f>
        <v/>
      </c>
      <c r="D4254" s="6" t="str">
        <f>IF(MID(Logik!$D4254,1,2)="OE",Logik!E4254,"")</f>
        <v/>
      </c>
      <c r="E4254" s="4" t="str">
        <f>IF(MID(Logik!$D4254,1,2)="OE",Logik!F4254,"")</f>
        <v/>
      </c>
    </row>
    <row r="4255" spans="1:5" hidden="1" x14ac:dyDescent="0.35">
      <c r="A4255" s="4">
        <v>4254</v>
      </c>
      <c r="B4255" s="4" t="str">
        <f>IF(MID(Logik!$D4255,1,2)="OE",Logik!C4255,"")</f>
        <v/>
      </c>
      <c r="C4255" s="4" t="str">
        <f>IF(MID(Logik!$D4255,1,2)="OE",Logik!D4255,"")</f>
        <v/>
      </c>
      <c r="D4255" s="6" t="str">
        <f>IF(MID(Logik!$D4255,1,2)="OE",Logik!E4255,"")</f>
        <v/>
      </c>
      <c r="E4255" s="4" t="str">
        <f>IF(MID(Logik!$D4255,1,2)="OE",Logik!F4255,"")</f>
        <v/>
      </c>
    </row>
    <row r="4256" spans="1:5" hidden="1" x14ac:dyDescent="0.35">
      <c r="A4256" s="4">
        <v>4255</v>
      </c>
      <c r="B4256" s="4" t="str">
        <f>IF(MID(Logik!$D4256,1,2)="OE",Logik!C4256,"")</f>
        <v/>
      </c>
      <c r="C4256" s="4" t="str">
        <f>IF(MID(Logik!$D4256,1,2)="OE",Logik!D4256,"")</f>
        <v/>
      </c>
      <c r="D4256" s="6" t="str">
        <f>IF(MID(Logik!$D4256,1,2)="OE",Logik!E4256,"")</f>
        <v/>
      </c>
      <c r="E4256" s="4" t="str">
        <f>IF(MID(Logik!$D4256,1,2)="OE",Logik!F4256,"")</f>
        <v/>
      </c>
    </row>
    <row r="4257" spans="1:5" hidden="1" x14ac:dyDescent="0.35">
      <c r="A4257" s="4">
        <v>4256</v>
      </c>
      <c r="B4257" s="4" t="str">
        <f>IF(MID(Logik!$D4257,1,2)="OE",Logik!C4257,"")</f>
        <v/>
      </c>
      <c r="C4257" s="4" t="str">
        <f>IF(MID(Logik!$D4257,1,2)="OE",Logik!D4257,"")</f>
        <v/>
      </c>
      <c r="D4257" s="6" t="str">
        <f>IF(MID(Logik!$D4257,1,2)="OE",Logik!E4257,"")</f>
        <v/>
      </c>
      <c r="E4257" s="4" t="str">
        <f>IF(MID(Logik!$D4257,1,2)="OE",Logik!F4257,"")</f>
        <v/>
      </c>
    </row>
    <row r="4258" spans="1:5" hidden="1" x14ac:dyDescent="0.35">
      <c r="A4258" s="4">
        <v>4257</v>
      </c>
      <c r="B4258" s="4" t="str">
        <f>IF(MID(Logik!$D4258,1,2)="OE",Logik!C4258,"")</f>
        <v/>
      </c>
      <c r="C4258" s="4" t="str">
        <f>IF(MID(Logik!$D4258,1,2)="OE",Logik!D4258,"")</f>
        <v/>
      </c>
      <c r="D4258" s="6" t="str">
        <f>IF(MID(Logik!$D4258,1,2)="OE",Logik!E4258,"")</f>
        <v/>
      </c>
      <c r="E4258" s="4" t="str">
        <f>IF(MID(Logik!$D4258,1,2)="OE",Logik!F4258,"")</f>
        <v/>
      </c>
    </row>
    <row r="4259" spans="1:5" hidden="1" x14ac:dyDescent="0.35">
      <c r="A4259" s="4">
        <v>4258</v>
      </c>
      <c r="B4259" s="4" t="str">
        <f>IF(MID(Logik!$D4259,1,2)="OE",Logik!C4259,"")</f>
        <v/>
      </c>
      <c r="C4259" s="4" t="str">
        <f>IF(MID(Logik!$D4259,1,2)="OE",Logik!D4259,"")</f>
        <v/>
      </c>
      <c r="D4259" s="6" t="str">
        <f>IF(MID(Logik!$D4259,1,2)="OE",Logik!E4259,"")</f>
        <v/>
      </c>
      <c r="E4259" s="4" t="str">
        <f>IF(MID(Logik!$D4259,1,2)="OE",Logik!F4259,"")</f>
        <v/>
      </c>
    </row>
    <row r="4260" spans="1:5" x14ac:dyDescent="0.35">
      <c r="A4260" s="4">
        <v>4259</v>
      </c>
      <c r="B4260" s="4" t="str">
        <f>IF(MID(Logik!$D4260,1,2)="OE",Logik!C4260,"")</f>
        <v>LBW</v>
      </c>
      <c r="C4260" s="4" t="str">
        <f>IF(MID(Logik!$D4260,1,2)="OE",Logik!D4260,"")</f>
        <v>OE4</v>
      </c>
      <c r="D4260" s="6" t="str">
        <f>IF(MID(Logik!$D4260,1,2)="OE",Logik!E4260,"")</f>
        <v>Brenner Leopold 2473 Potzneusiedl Siedlung 9</v>
      </c>
      <c r="E4260" s="4" t="str">
        <f>IF(MID(Logik!$D4260,1,2)="OE",Logik!F4260,"")</f>
        <v>1</v>
      </c>
    </row>
    <row r="4261" spans="1:5" x14ac:dyDescent="0.35">
      <c r="A4261" s="4">
        <v>4260</v>
      </c>
      <c r="B4261" s="4" t="str">
        <f>IF(MID(Logik!$D4261,1,2)="OE",Logik!C4261,"")</f>
        <v>LQK</v>
      </c>
      <c r="C4261" s="4" t="str">
        <f>IF(MID(Logik!$D4261,1,2)="OE",Logik!D4261,"")</f>
        <v>OE4</v>
      </c>
      <c r="D4261" s="6" t="str">
        <f>IF(MID(Logik!$D4261,1,2)="OE",Logik!E4261,"")</f>
        <v>Windisch Wolfgang 7083 Purbach Am Neusiedler See Andreas-Grein-Gasse 1</v>
      </c>
      <c r="E4261" s="4" t="str">
        <f>IF(MID(Logik!$D4261,1,2)="OE",Logik!F4261,"")</f>
        <v>1</v>
      </c>
    </row>
    <row r="4262" spans="1:5" x14ac:dyDescent="0.35">
      <c r="A4262" s="4">
        <v>4261</v>
      </c>
      <c r="B4262" s="4" t="str">
        <f>IF(MID(Logik!$D4262,1,2)="OE",Logik!C4262,"")</f>
        <v>LTA</v>
      </c>
      <c r="C4262" s="4" t="str">
        <f>IF(MID(Logik!$D4262,1,2)="OE",Logik!D4262,"")</f>
        <v>OE4</v>
      </c>
      <c r="D4262" s="6" t="str">
        <f>IF(MID(Logik!$D4262,1,2)="OE",Logik!E4262,"")</f>
        <v>Losert Thomas 7522 Strem Steinfurt 29</v>
      </c>
      <c r="E4262" s="4" t="str">
        <f>IF(MID(Logik!$D4262,1,2)="OE",Logik!F4262,"")</f>
        <v>1</v>
      </c>
    </row>
    <row r="4263" spans="1:5" x14ac:dyDescent="0.35">
      <c r="A4263" s="4">
        <v>4262</v>
      </c>
      <c r="B4263" s="4" t="str">
        <f>IF(MID(Logik!$D4263,1,2)="OE",Logik!C4263,"")</f>
        <v>MCF</v>
      </c>
      <c r="C4263" s="4" t="str">
        <f>IF(MID(Logik!$D4263,1,2)="OE",Logik!D4263,"")</f>
        <v>OE4</v>
      </c>
      <c r="D4263" s="6" t="str">
        <f>IF(MID(Logik!$D4263,1,2)="OE",Logik!E4263,"")</f>
        <v>*-*-* *-*-* *-*-*</v>
      </c>
      <c r="E4263" s="4" t="str">
        <f>IF(MID(Logik!$D4263,1,2)="OE",Logik!F4263,"")</f>
        <v>1</v>
      </c>
    </row>
    <row r="4264" spans="1:5" x14ac:dyDescent="0.35">
      <c r="A4264" s="4">
        <v>4263</v>
      </c>
      <c r="B4264" s="4" t="str">
        <f>IF(MID(Logik!$D4264,1,2)="OE",Logik!C4264,"")</f>
        <v>MGC</v>
      </c>
      <c r="C4264" s="4" t="str">
        <f>IF(MID(Logik!$D4264,1,2)="OE",Logik!D4264,"")</f>
        <v>OE4</v>
      </c>
      <c r="D4264" s="6" t="str">
        <f>IF(MID(Logik!$D4264,1,2)="OE",Logik!E4264,"")</f>
        <v>Glatz Martin 7435 Holzschlag Holzschlag 114</v>
      </c>
      <c r="E4264" s="4" t="str">
        <f>IF(MID(Logik!$D4264,1,2)="OE",Logik!F4264,"")</f>
        <v>1</v>
      </c>
    </row>
    <row r="4265" spans="1:5" x14ac:dyDescent="0.35">
      <c r="A4265" s="4">
        <v>4264</v>
      </c>
      <c r="B4265" s="4" t="str">
        <f>IF(MID(Logik!$D4265,1,2)="OE",Logik!C4265,"")</f>
        <v>MMB</v>
      </c>
      <c r="C4265" s="4" t="str">
        <f>IF(MID(Logik!$D4265,1,2)="OE",Logik!D4265,"")</f>
        <v>OE4</v>
      </c>
      <c r="D4265" s="6" t="str">
        <f>IF(MID(Logik!$D4265,1,2)="OE",Logik!E4265,"")</f>
        <v>Mandl Michael 7441 Bubendorf Im Burgenland Eicht 10</v>
      </c>
      <c r="E4265" s="4" t="str">
        <f>IF(MID(Logik!$D4265,1,2)="OE",Logik!F4265,"")</f>
        <v>1</v>
      </c>
    </row>
    <row r="4266" spans="1:5" x14ac:dyDescent="0.35">
      <c r="A4266" s="4">
        <v>4265</v>
      </c>
      <c r="B4266" s="4" t="str">
        <f>IF(MID(Logik!$D4266,1,2)="OE",Logik!C4266,"")</f>
        <v>MQW</v>
      </c>
      <c r="C4266" s="4" t="str">
        <f>IF(MID(Logik!$D4266,1,2)="OE",Logik!D4266,"")</f>
        <v>OE4</v>
      </c>
      <c r="D4266" s="6" t="str">
        <f>IF(MID(Logik!$D4266,1,2)="OE",Logik!E4266,"")</f>
        <v>Siegl Manfred 7442 Lockenhaus Augasse 80</v>
      </c>
      <c r="E4266" s="4" t="str">
        <f>IF(MID(Logik!$D4266,1,2)="OE",Logik!F4266,"")</f>
        <v>1</v>
      </c>
    </row>
    <row r="4267" spans="1:5" x14ac:dyDescent="0.35">
      <c r="A4267" s="4">
        <v>4266</v>
      </c>
      <c r="B4267" s="4" t="str">
        <f>IF(MID(Logik!$D4267,1,2)="OE",Logik!C4267,"")</f>
        <v>MUB</v>
      </c>
      <c r="C4267" s="4" t="str">
        <f>IF(MID(Logik!$D4267,1,2)="OE",Logik!D4267,"")</f>
        <v>OE4</v>
      </c>
      <c r="D4267" s="6" t="str">
        <f>IF(MID(Logik!$D4267,1,2)="OE",Logik!E4267,"")</f>
        <v>Urbauer Martin 7411 Buchschachen Kreuzbühelweg 14</v>
      </c>
      <c r="E4267" s="4" t="str">
        <f>IF(MID(Logik!$D4267,1,2)="OE",Logik!F4267,"")</f>
        <v>1</v>
      </c>
    </row>
    <row r="4268" spans="1:5" x14ac:dyDescent="0.35">
      <c r="A4268" s="4">
        <v>4267</v>
      </c>
      <c r="B4268" s="4" t="str">
        <f>IF(MID(Logik!$D4268,1,2)="OE",Logik!C4268,"")</f>
        <v>MWC</v>
      </c>
      <c r="C4268" s="4" t="str">
        <f>IF(MID(Logik!$D4268,1,2)="OE",Logik!D4268,"")</f>
        <v>OE4</v>
      </c>
      <c r="D4268" s="6" t="str">
        <f>IF(MID(Logik!$D4268,1,2)="OE",Logik!E4268,"")</f>
        <v>Weiß Markus Antonius 7091 Breitenbrunn Franz Schellstraße 36</v>
      </c>
      <c r="E4268" s="4" t="str">
        <f>IF(MID(Logik!$D4268,1,2)="OE",Logik!F4268,"")</f>
        <v>1</v>
      </c>
    </row>
    <row r="4269" spans="1:5" x14ac:dyDescent="0.35">
      <c r="A4269" s="4">
        <v>4268</v>
      </c>
      <c r="B4269" s="4" t="str">
        <f>IF(MID(Logik!$D4269,1,2)="OE",Logik!C4269,"")</f>
        <v>MXA</v>
      </c>
      <c r="C4269" s="4" t="str">
        <f>IF(MID(Logik!$D4269,1,2)="OE",Logik!D4269,"")</f>
        <v>OE4</v>
      </c>
      <c r="D4269" s="6" t="str">
        <f>IF(MID(Logik!$D4269,1,2)="OE",Logik!E4269,"")</f>
        <v>Paller Michael 7221 Marz Heiligenbrunnengasse 2</v>
      </c>
      <c r="E4269" s="4" t="str">
        <f>IF(MID(Logik!$D4269,1,2)="OE",Logik!F4269,"")</f>
        <v>1</v>
      </c>
    </row>
    <row r="4270" spans="1:5" x14ac:dyDescent="0.35">
      <c r="A4270" s="4">
        <v>4269</v>
      </c>
      <c r="B4270" s="4" t="str">
        <f>IF(MID(Logik!$D4270,1,2)="OE",Logik!C4270,"")</f>
        <v>MXB</v>
      </c>
      <c r="C4270" s="4" t="str">
        <f>IF(MID(Logik!$D4270,1,2)="OE",Logik!D4270,"")</f>
        <v>OE4</v>
      </c>
      <c r="D4270" s="6" t="str">
        <f>IF(MID(Logik!$D4270,1,2)="OE",Logik!E4270,"")</f>
        <v>Halvax Michael Neufeld/L Bergstr 60A</v>
      </c>
      <c r="E4270" s="4" t="str">
        <f>IF(MID(Logik!$D4270,1,2)="OE",Logik!F4270,"")</f>
        <v>1</v>
      </c>
    </row>
    <row r="4271" spans="1:5" x14ac:dyDescent="0.35">
      <c r="A4271" s="4">
        <v>4270</v>
      </c>
      <c r="B4271" s="4" t="str">
        <f>IF(MID(Logik!$D4271,1,2)="OE",Logik!C4271,"")</f>
        <v>MYT</v>
      </c>
      <c r="C4271" s="4" t="str">
        <f>IF(MID(Logik!$D4271,1,2)="OE",Logik!D4271,"")</f>
        <v>OE4</v>
      </c>
      <c r="D4271" s="6" t="str">
        <f>IF(MID(Logik!$D4271,1,2)="OE",Logik!E4271,"")</f>
        <v>Mayer Thomas 7093 Jois Am Sportplatz 10</v>
      </c>
      <c r="E4271" s="4" t="str">
        <f>IF(MID(Logik!$D4271,1,2)="OE",Logik!F4271,"")</f>
        <v>1</v>
      </c>
    </row>
    <row r="4272" spans="1:5" x14ac:dyDescent="0.35">
      <c r="A4272" s="4">
        <v>4271</v>
      </c>
      <c r="B4272" s="4" t="str">
        <f>IF(MID(Logik!$D4272,1,2)="OE",Logik!C4272,"")</f>
        <v>NAU</v>
      </c>
      <c r="C4272" s="4" t="str">
        <f>IF(MID(Logik!$D4272,1,2)="OE",Logik!D4272,"")</f>
        <v>OE4</v>
      </c>
      <c r="D4272" s="6" t="str">
        <f>IF(MID(Logik!$D4272,1,2)="OE",Logik!E4272,"")</f>
        <v>Autengruber Norbert 7121 Weiden Am See Max-Reger-Gasse 9</v>
      </c>
      <c r="E4272" s="4" t="str">
        <f>IF(MID(Logik!$D4272,1,2)="OE",Logik!F4272,"")</f>
        <v>1</v>
      </c>
    </row>
    <row r="4273" spans="1:5" x14ac:dyDescent="0.35">
      <c r="A4273" s="4">
        <v>4272</v>
      </c>
      <c r="B4273" s="4" t="str">
        <f>IF(MID(Logik!$D4273,1,2)="OE",Logik!C4273,"")</f>
        <v>NKB</v>
      </c>
      <c r="C4273" s="4" t="str">
        <f>IF(MID(Logik!$D4273,1,2)="OE",Logik!D4273,"")</f>
        <v>OE4</v>
      </c>
      <c r="D4273" s="6" t="str">
        <f>IF(MID(Logik!$D4273,1,2)="OE",Logik!E4273,"")</f>
        <v>Kiss Wolfgang Bruck/L Parndfstr 34,Bruckneudf</v>
      </c>
      <c r="E4273" s="4" t="str">
        <f>IF(MID(Logik!$D4273,1,2)="OE",Logik!F4273,"")</f>
        <v>1</v>
      </c>
    </row>
    <row r="4274" spans="1:5" x14ac:dyDescent="0.35">
      <c r="A4274" s="4">
        <v>4273</v>
      </c>
      <c r="B4274" s="4" t="str">
        <f>IF(MID(Logik!$D4274,1,2)="OE",Logik!C4274,"")</f>
        <v>NKP</v>
      </c>
      <c r="C4274" s="4" t="str">
        <f>IF(MID(Logik!$D4274,1,2)="OE",Logik!D4274,"")</f>
        <v>OE4</v>
      </c>
      <c r="D4274" s="6" t="str">
        <f>IF(MID(Logik!$D4274,1,2)="OE",Logik!E4274,"")</f>
        <v>Klatt Norman Gerhard 7083 Purbach Am Neusiedler See Leithaberggasse 14/2</v>
      </c>
      <c r="E4274" s="4" t="str">
        <f>IF(MID(Logik!$D4274,1,2)="OE",Logik!F4274,"")</f>
        <v>1</v>
      </c>
    </row>
    <row r="4275" spans="1:5" x14ac:dyDescent="0.35">
      <c r="A4275" s="4">
        <v>4274</v>
      </c>
      <c r="B4275" s="4" t="str">
        <f>IF(MID(Logik!$D4275,1,2)="OE",Logik!C4275,"")</f>
        <v>OJB</v>
      </c>
      <c r="C4275" s="4" t="str">
        <f>IF(MID(Logik!$D4275,1,2)="OE",Logik!D4275,"")</f>
        <v>OE4</v>
      </c>
      <c r="D4275" s="6" t="str">
        <f>IF(MID(Logik!$D4275,1,2)="OE",Logik!E4275,"")</f>
        <v>Janovic Otto 7202 Bad Sauerbrunn Worthgasse 13</v>
      </c>
      <c r="E4275" s="4" t="str">
        <f>IF(MID(Logik!$D4275,1,2)="OE",Logik!F4275,"")</f>
        <v>1</v>
      </c>
    </row>
    <row r="4276" spans="1:5" x14ac:dyDescent="0.35">
      <c r="A4276" s="4">
        <v>4275</v>
      </c>
      <c r="B4276" s="4" t="str">
        <f>IF(MID(Logik!$D4276,1,2)="OE",Logik!C4276,"")</f>
        <v>PAO</v>
      </c>
      <c r="C4276" s="4" t="str">
        <f>IF(MID(Logik!$D4276,1,2)="OE",Logik!D4276,"")</f>
        <v>OE4</v>
      </c>
      <c r="D4276" s="6" t="str">
        <f>IF(MID(Logik!$D4276,1,2)="OE",Logik!E4276,"")</f>
        <v>*-*-* *-*-* *-*-*</v>
      </c>
      <c r="E4276" s="4" t="str">
        <f>IF(MID(Logik!$D4276,1,2)="OE",Logik!F4276,"")</f>
        <v>1</v>
      </c>
    </row>
    <row r="4277" spans="1:5" x14ac:dyDescent="0.35">
      <c r="A4277" s="4">
        <v>4276</v>
      </c>
      <c r="B4277" s="4" t="str">
        <f>IF(MID(Logik!$D4277,1,2)="OE",Logik!C4277,"")</f>
        <v>PCB</v>
      </c>
      <c r="C4277" s="4" t="str">
        <f>IF(MID(Logik!$D4277,1,2)="OE",Logik!D4277,"")</f>
        <v>OE4</v>
      </c>
      <c r="D4277" s="6" t="str">
        <f>IF(MID(Logik!$D4277,1,2)="OE",Logik!E4277,"")</f>
        <v>Plasser Christian 2443 Stotzing Eisenstädterstraße 2</v>
      </c>
      <c r="E4277" s="4" t="str">
        <f>IF(MID(Logik!$D4277,1,2)="OE",Logik!F4277,"")</f>
        <v>1</v>
      </c>
    </row>
    <row r="4278" spans="1:5" x14ac:dyDescent="0.35">
      <c r="A4278" s="4">
        <v>4277</v>
      </c>
      <c r="B4278" s="4" t="str">
        <f>IF(MID(Logik!$D4278,1,2)="OE",Logik!C4278,"")</f>
        <v>PEZ</v>
      </c>
      <c r="C4278" s="4" t="str">
        <f>IF(MID(Logik!$D4278,1,2)="OE",Logik!D4278,"")</f>
        <v>OE4</v>
      </c>
      <c r="D4278" s="6" t="str">
        <f>IF(MID(Logik!$D4278,1,2)="OE",Logik!E4278,"")</f>
        <v>Jungbauer Peter 7572 Deutsch-Kaltenbrunn Waldeck 13</v>
      </c>
      <c r="E4278" s="4" t="str">
        <f>IF(MID(Logik!$D4278,1,2)="OE",Logik!F4278,"")</f>
        <v>4</v>
      </c>
    </row>
    <row r="4279" spans="1:5" x14ac:dyDescent="0.35">
      <c r="A4279" s="4">
        <v>4278</v>
      </c>
      <c r="B4279" s="4" t="str">
        <f>IF(MID(Logik!$D4279,1,2)="OE",Logik!C4279,"")</f>
        <v>PFU</v>
      </c>
      <c r="C4279" s="4" t="str">
        <f>IF(MID(Logik!$D4279,1,2)="OE",Logik!D4279,"")</f>
        <v>OE4</v>
      </c>
      <c r="D4279" s="6" t="str">
        <f>IF(MID(Logik!$D4279,1,2)="OE",Logik!E4279,"")</f>
        <v>Panis Franz 7033 Pöttsching Raiffeiseng 2</v>
      </c>
      <c r="E4279" s="4" t="str">
        <f>IF(MID(Logik!$D4279,1,2)="OE",Logik!F4279,"")</f>
        <v>1</v>
      </c>
    </row>
    <row r="4280" spans="1:5" x14ac:dyDescent="0.35">
      <c r="A4280" s="4">
        <v>4279</v>
      </c>
      <c r="B4280" s="4" t="str">
        <f>IF(MID(Logik!$D4280,1,2)="OE",Logik!C4280,"")</f>
        <v>PKK</v>
      </c>
      <c r="C4280" s="4" t="str">
        <f>IF(MID(Logik!$D4280,1,2)="OE",Logik!D4280,"")</f>
        <v>OE4</v>
      </c>
      <c r="D4280" s="6" t="str">
        <f>IF(MID(Logik!$D4280,1,2)="OE",Logik!E4280,"")</f>
        <v>*-*-* *-*-* *-*-*</v>
      </c>
      <c r="E4280" s="4" t="str">
        <f>IF(MID(Logik!$D4280,1,2)="OE",Logik!F4280,"")</f>
        <v>1</v>
      </c>
    </row>
    <row r="4281" spans="1:5" x14ac:dyDescent="0.35">
      <c r="A4281" s="4">
        <v>4280</v>
      </c>
      <c r="B4281" s="4" t="str">
        <f>IF(MID(Logik!$D4281,1,2)="OE",Logik!C4281,"")</f>
        <v>PUA</v>
      </c>
      <c r="C4281" s="4" t="str">
        <f>IF(MID(Logik!$D4281,1,2)="OE",Logik!D4281,"")</f>
        <v>OE4</v>
      </c>
      <c r="D4281" s="6" t="str">
        <f>IF(MID(Logik!$D4281,1,2)="OE",Logik!E4281,"")</f>
        <v>Ullrich Peter Steinbrunn Fabriksgasse 9</v>
      </c>
      <c r="E4281" s="4" t="str">
        <f>IF(MID(Logik!$D4281,1,2)="OE",Logik!F4281,"")</f>
        <v>1</v>
      </c>
    </row>
    <row r="4282" spans="1:5" x14ac:dyDescent="0.35">
      <c r="A4282" s="4">
        <v>4281</v>
      </c>
      <c r="B4282" s="4" t="str">
        <f>IF(MID(Logik!$D4282,1,2)="OE",Logik!C4282,"")</f>
        <v>PWW</v>
      </c>
      <c r="C4282" s="4" t="str">
        <f>IF(MID(Logik!$D4282,1,2)="OE",Logik!D4282,"")</f>
        <v>OE4</v>
      </c>
      <c r="D4282" s="6" t="str">
        <f>IF(MID(Logik!$D4282,1,2)="OE",Logik!E4282,"")</f>
        <v>Pap Walter 2473 Potzneusiedl Neubaug 1</v>
      </c>
      <c r="E4282" s="4" t="str">
        <f>IF(MID(Logik!$D4282,1,2)="OE",Logik!F4282,"")</f>
        <v>1</v>
      </c>
    </row>
    <row r="4283" spans="1:5" x14ac:dyDescent="0.35">
      <c r="A4283" s="4">
        <v>4282</v>
      </c>
      <c r="B4283" s="4" t="str">
        <f>IF(MID(Logik!$D4283,1,2)="OE",Logik!C4283,"")</f>
        <v>RDS</v>
      </c>
      <c r="C4283" s="4" t="str">
        <f>IF(MID(Logik!$D4283,1,2)="OE",Logik!D4283,"")</f>
        <v>OE4</v>
      </c>
      <c r="D4283" s="6" t="str">
        <f>IF(MID(Logik!$D4283,1,2)="OE",Logik!E4283,"")</f>
        <v>Seeland Rudolf Neufeld/Leitha Haydngasse 3</v>
      </c>
      <c r="E4283" s="4" t="str">
        <f>IF(MID(Logik!$D4283,1,2)="OE",Logik!F4283,"")</f>
        <v>1</v>
      </c>
    </row>
    <row r="4284" spans="1:5" x14ac:dyDescent="0.35">
      <c r="A4284" s="4">
        <v>4283</v>
      </c>
      <c r="B4284" s="4" t="str">
        <f>IF(MID(Logik!$D4284,1,2)="OE",Logik!C4284,"")</f>
        <v>RGC</v>
      </c>
      <c r="C4284" s="4" t="str">
        <f>IF(MID(Logik!$D4284,1,2)="OE",Logik!D4284,"")</f>
        <v>OE4</v>
      </c>
      <c r="D4284" s="6" t="str">
        <f>IF(MID(Logik!$D4284,1,2)="OE",Logik!E4284,"")</f>
        <v>Graf Robert 7011 Siegendorf Kleine Gasse 1</v>
      </c>
      <c r="E4284" s="4" t="str">
        <f>IF(MID(Logik!$D4284,1,2)="OE",Logik!F4284,"")</f>
        <v>1</v>
      </c>
    </row>
    <row r="4285" spans="1:5" x14ac:dyDescent="0.35">
      <c r="A4285" s="4">
        <v>4284</v>
      </c>
      <c r="B4285" s="4" t="str">
        <f>IF(MID(Logik!$D4285,1,2)="OE",Logik!C4285,"")</f>
        <v>RGD</v>
      </c>
      <c r="C4285" s="4" t="str">
        <f>IF(MID(Logik!$D4285,1,2)="OE",Logik!D4285,"")</f>
        <v>OE4</v>
      </c>
      <c r="D4285" s="6" t="str">
        <f>IF(MID(Logik!$D4285,1,2)="OE",Logik!E4285,"")</f>
        <v>Gallob Ronald 7201 Neudörfl Gartengasse 5</v>
      </c>
      <c r="E4285" s="4" t="str">
        <f>IF(MID(Logik!$D4285,1,2)="OE",Logik!F4285,"")</f>
        <v>1</v>
      </c>
    </row>
    <row r="4286" spans="1:5" x14ac:dyDescent="0.35">
      <c r="A4286" s="4">
        <v>4285</v>
      </c>
      <c r="B4286" s="4" t="str">
        <f>IF(MID(Logik!$D4286,1,2)="OE",Logik!C4286,"")</f>
        <v>RHU</v>
      </c>
      <c r="C4286" s="4" t="str">
        <f>IF(MID(Logik!$D4286,1,2)="OE",Logik!D4286,"")</f>
        <v>OE4</v>
      </c>
      <c r="D4286" s="6" t="str">
        <f>IF(MID(Logik!$D4286,1,2)="OE",Logik!E4286,"")</f>
        <v>Rennisch Hans 7000 Eisenstadt Esterhazystr. 23</v>
      </c>
      <c r="E4286" s="4" t="str">
        <f>IF(MID(Logik!$D4286,1,2)="OE",Logik!F4286,"")</f>
        <v>1</v>
      </c>
    </row>
    <row r="4287" spans="1:5" x14ac:dyDescent="0.35">
      <c r="A4287" s="4">
        <v>4286</v>
      </c>
      <c r="B4287" s="4" t="str">
        <f>IF(MID(Logik!$D4287,1,2)="OE",Logik!C4287,"")</f>
        <v>RLC</v>
      </c>
      <c r="C4287" s="4" t="str">
        <f>IF(MID(Logik!$D4287,1,2)="OE",Logik!D4287,"")</f>
        <v>OE4</v>
      </c>
      <c r="D4287" s="6" t="str">
        <f>IF(MID(Logik!$D4287,1,2)="OE",Logik!E4287,"")</f>
        <v>Stangl Rainer 7411 Markt Allhau Markt Allhau 152</v>
      </c>
      <c r="E4287" s="4" t="str">
        <f>IF(MID(Logik!$D4287,1,2)="OE",Logik!F4287,"")</f>
        <v>1</v>
      </c>
    </row>
    <row r="4288" spans="1:5" x14ac:dyDescent="0.35">
      <c r="A4288" s="4">
        <v>4287</v>
      </c>
      <c r="B4288" s="4" t="str">
        <f>IF(MID(Logik!$D4288,1,2)="OE",Logik!C4288,"")</f>
        <v>RUK</v>
      </c>
      <c r="C4288" s="4" t="str">
        <f>IF(MID(Logik!$D4288,1,2)="OE",Logik!D4288,"")</f>
        <v>OE4</v>
      </c>
      <c r="D4288" s="6" t="str">
        <f>IF(MID(Logik!$D4288,1,2)="OE",Logik!E4288,"")</f>
        <v>Kirchmayer Rudolf 7132 Frauenkirchen Franziskanerstr. 32</v>
      </c>
      <c r="E4288" s="4" t="str">
        <f>IF(MID(Logik!$D4288,1,2)="OE",Logik!F4288,"")</f>
        <v>1</v>
      </c>
    </row>
    <row r="4289" spans="1:5" hidden="1" x14ac:dyDescent="0.35">
      <c r="A4289" s="4">
        <v>4288</v>
      </c>
      <c r="B4289" s="4" t="str">
        <f>IF(MID(Logik!$D4289,1,2)="OE",Logik!C4289,"")</f>
        <v/>
      </c>
      <c r="C4289" s="4" t="str">
        <f>IF(MID(Logik!$D4289,1,2)="OE",Logik!D4289,"")</f>
        <v/>
      </c>
      <c r="D4289" s="6" t="str">
        <f>IF(MID(Logik!$D4289,1,2)="OE",Logik!E4289,"")</f>
        <v/>
      </c>
      <c r="E4289" s="4" t="str">
        <f>IF(MID(Logik!$D4289,1,2)="OE",Logik!F4289,"")</f>
        <v/>
      </c>
    </row>
    <row r="4290" spans="1:5" hidden="1" x14ac:dyDescent="0.35">
      <c r="A4290" s="4">
        <v>4289</v>
      </c>
      <c r="B4290" s="4" t="str">
        <f>IF(MID(Logik!$D4290,1,2)="OE",Logik!C4290,"")</f>
        <v/>
      </c>
      <c r="C4290" s="4" t="str">
        <f>IF(MID(Logik!$D4290,1,2)="OE",Logik!D4290,"")</f>
        <v/>
      </c>
      <c r="D4290" s="6" t="str">
        <f>IF(MID(Logik!$D4290,1,2)="OE",Logik!E4290,"")</f>
        <v/>
      </c>
      <c r="E4290" s="4" t="str">
        <f>IF(MID(Logik!$D4290,1,2)="OE",Logik!F4290,"")</f>
        <v/>
      </c>
    </row>
    <row r="4291" spans="1:5" hidden="1" x14ac:dyDescent="0.35">
      <c r="A4291" s="4">
        <v>4290</v>
      </c>
      <c r="B4291" s="4" t="str">
        <f>IF(MID(Logik!$D4291,1,2)="OE",Logik!C4291,"")</f>
        <v/>
      </c>
      <c r="C4291" s="4" t="str">
        <f>IF(MID(Logik!$D4291,1,2)="OE",Logik!D4291,"")</f>
        <v/>
      </c>
      <c r="D4291" s="6" t="str">
        <f>IF(MID(Logik!$D4291,1,2)="OE",Logik!E4291,"")</f>
        <v/>
      </c>
      <c r="E4291" s="4" t="str">
        <f>IF(MID(Logik!$D4291,1,2)="OE",Logik!F4291,"")</f>
        <v/>
      </c>
    </row>
    <row r="4292" spans="1:5" hidden="1" x14ac:dyDescent="0.35">
      <c r="A4292" s="4">
        <v>4291</v>
      </c>
      <c r="B4292" s="4" t="str">
        <f>IF(MID(Logik!$D4292,1,2)="OE",Logik!C4292,"")</f>
        <v/>
      </c>
      <c r="C4292" s="4" t="str">
        <f>IF(MID(Logik!$D4292,1,2)="OE",Logik!D4292,"")</f>
        <v/>
      </c>
      <c r="D4292" s="6" t="str">
        <f>IF(MID(Logik!$D4292,1,2)="OE",Logik!E4292,"")</f>
        <v/>
      </c>
      <c r="E4292" s="4" t="str">
        <f>IF(MID(Logik!$D4292,1,2)="OE",Logik!F4292,"")</f>
        <v/>
      </c>
    </row>
    <row r="4293" spans="1:5" hidden="1" x14ac:dyDescent="0.35">
      <c r="A4293" s="4">
        <v>4292</v>
      </c>
      <c r="B4293" s="4" t="str">
        <f>IF(MID(Logik!$D4293,1,2)="OE",Logik!C4293,"")</f>
        <v/>
      </c>
      <c r="C4293" s="4" t="str">
        <f>IF(MID(Logik!$D4293,1,2)="OE",Logik!D4293,"")</f>
        <v/>
      </c>
      <c r="D4293" s="6" t="str">
        <f>IF(MID(Logik!$D4293,1,2)="OE",Logik!E4293,"")</f>
        <v/>
      </c>
      <c r="E4293" s="4" t="str">
        <f>IF(MID(Logik!$D4293,1,2)="OE",Logik!F4293,"")</f>
        <v/>
      </c>
    </row>
    <row r="4294" spans="1:5" hidden="1" x14ac:dyDescent="0.35">
      <c r="A4294" s="4">
        <v>4293</v>
      </c>
      <c r="B4294" s="4" t="str">
        <f>IF(MID(Logik!$D4294,1,2)="OE",Logik!C4294,"")</f>
        <v/>
      </c>
      <c r="C4294" s="4" t="str">
        <f>IF(MID(Logik!$D4294,1,2)="OE",Logik!D4294,"")</f>
        <v/>
      </c>
      <c r="D4294" s="6" t="str">
        <f>IF(MID(Logik!$D4294,1,2)="OE",Logik!E4294,"")</f>
        <v/>
      </c>
      <c r="E4294" s="4" t="str">
        <f>IF(MID(Logik!$D4294,1,2)="OE",Logik!F4294,"")</f>
        <v/>
      </c>
    </row>
    <row r="4295" spans="1:5" hidden="1" x14ac:dyDescent="0.35">
      <c r="A4295" s="4">
        <v>4294</v>
      </c>
      <c r="B4295" s="4" t="str">
        <f>IF(MID(Logik!$D4295,1,2)="OE",Logik!C4295,"")</f>
        <v/>
      </c>
      <c r="C4295" s="4" t="str">
        <f>IF(MID(Logik!$D4295,1,2)="OE",Logik!D4295,"")</f>
        <v/>
      </c>
      <c r="D4295" s="6" t="str">
        <f>IF(MID(Logik!$D4295,1,2)="OE",Logik!E4295,"")</f>
        <v/>
      </c>
      <c r="E4295" s="4" t="str">
        <f>IF(MID(Logik!$D4295,1,2)="OE",Logik!F4295,"")</f>
        <v/>
      </c>
    </row>
    <row r="4296" spans="1:5" hidden="1" x14ac:dyDescent="0.35">
      <c r="A4296" s="4">
        <v>4295</v>
      </c>
      <c r="B4296" s="4" t="str">
        <f>IF(MID(Logik!$D4296,1,2)="OE",Logik!C4296,"")</f>
        <v/>
      </c>
      <c r="C4296" s="4" t="str">
        <f>IF(MID(Logik!$D4296,1,2)="OE",Logik!D4296,"")</f>
        <v/>
      </c>
      <c r="D4296" s="6" t="str">
        <f>IF(MID(Logik!$D4296,1,2)="OE",Logik!E4296,"")</f>
        <v/>
      </c>
      <c r="E4296" s="4" t="str">
        <f>IF(MID(Logik!$D4296,1,2)="OE",Logik!F4296,"")</f>
        <v/>
      </c>
    </row>
    <row r="4297" spans="1:5" hidden="1" x14ac:dyDescent="0.35">
      <c r="A4297" s="4">
        <v>4296</v>
      </c>
      <c r="B4297" s="4" t="str">
        <f>IF(MID(Logik!$D4297,1,2)="OE",Logik!C4297,"")</f>
        <v/>
      </c>
      <c r="C4297" s="4" t="str">
        <f>IF(MID(Logik!$D4297,1,2)="OE",Logik!D4297,"")</f>
        <v/>
      </c>
      <c r="D4297" s="6" t="str">
        <f>IF(MID(Logik!$D4297,1,2)="OE",Logik!E4297,"")</f>
        <v/>
      </c>
      <c r="E4297" s="4" t="str">
        <f>IF(MID(Logik!$D4297,1,2)="OE",Logik!F4297,"")</f>
        <v/>
      </c>
    </row>
    <row r="4298" spans="1:5" hidden="1" x14ac:dyDescent="0.35">
      <c r="A4298" s="4">
        <v>4297</v>
      </c>
      <c r="B4298" s="4" t="str">
        <f>IF(MID(Logik!$D4298,1,2)="OE",Logik!C4298,"")</f>
        <v/>
      </c>
      <c r="C4298" s="4" t="str">
        <f>IF(MID(Logik!$D4298,1,2)="OE",Logik!D4298,"")</f>
        <v/>
      </c>
      <c r="D4298" s="6" t="str">
        <f>IF(MID(Logik!$D4298,1,2)="OE",Logik!E4298,"")</f>
        <v/>
      </c>
      <c r="E4298" s="4" t="str">
        <f>IF(MID(Logik!$D4298,1,2)="OE",Logik!F4298,"")</f>
        <v/>
      </c>
    </row>
    <row r="4299" spans="1:5" x14ac:dyDescent="0.35">
      <c r="A4299" s="4">
        <v>4298</v>
      </c>
      <c r="B4299" s="4" t="str">
        <f>IF(MID(Logik!$D4299,1,2)="OE",Logik!C4299,"")</f>
        <v>RUM</v>
      </c>
      <c r="C4299" s="4" t="str">
        <f>IF(MID(Logik!$D4299,1,2)="OE",Logik!D4299,"")</f>
        <v>OE4</v>
      </c>
      <c r="D4299" s="6" t="str">
        <f>IF(MID(Logik!$D4299,1,2)="OE",Logik!E4299,"")</f>
        <v>Stelzer Philipp 7434 Bernstein Hauptstraße 90</v>
      </c>
      <c r="E4299" s="4" t="str">
        <f>IF(MID(Logik!$D4299,1,2)="OE",Logik!F4299,"")</f>
        <v>1</v>
      </c>
    </row>
    <row r="4300" spans="1:5" x14ac:dyDescent="0.35">
      <c r="A4300" s="4">
        <v>4299</v>
      </c>
      <c r="B4300" s="4" t="str">
        <f>IF(MID(Logik!$D4300,1,2)="OE",Logik!C4300,"")</f>
        <v>RWD</v>
      </c>
      <c r="C4300" s="4" t="str">
        <f>IF(MID(Logik!$D4300,1,2)="OE",Logik!D4300,"")</f>
        <v>OE4</v>
      </c>
      <c r="D4300" s="6" t="str">
        <f>IF(MID(Logik!$D4300,1,2)="OE",Logik!E4300,"")</f>
        <v>Rauter Walter 7053 Hornstein Rechte Hauptzeile 4</v>
      </c>
      <c r="E4300" s="4" t="str">
        <f>IF(MID(Logik!$D4300,1,2)="OE",Logik!F4300,"")</f>
        <v>1</v>
      </c>
    </row>
    <row r="4301" spans="1:5" x14ac:dyDescent="0.35">
      <c r="A4301" s="4">
        <v>4300</v>
      </c>
      <c r="B4301" s="4" t="str">
        <f>IF(MID(Logik!$D4301,1,2)="OE",Logik!C4301,"")</f>
        <v>RXB</v>
      </c>
      <c r="C4301" s="4" t="str">
        <f>IF(MID(Logik!$D4301,1,2)="OE",Logik!D4301,"")</f>
        <v>OE4</v>
      </c>
      <c r="D4301" s="6" t="str">
        <f>IF(MID(Logik!$D4301,1,2)="OE",Logik!E4301,"")</f>
        <v>*-*-* *-*-* *-*-*</v>
      </c>
      <c r="E4301" s="4" t="str">
        <f>IF(MID(Logik!$D4301,1,2)="OE",Logik!F4301,"")</f>
        <v>1</v>
      </c>
    </row>
    <row r="4302" spans="1:5" x14ac:dyDescent="0.35">
      <c r="A4302" s="4">
        <v>4301</v>
      </c>
      <c r="B4302" s="4" t="str">
        <f>IF(MID(Logik!$D4302,1,2)="OE",Logik!C4302,"")</f>
        <v>RZA</v>
      </c>
      <c r="C4302" s="4" t="str">
        <f>IF(MID(Logik!$D4302,1,2)="OE",Logik!D4302,"")</f>
        <v>OE4</v>
      </c>
      <c r="D4302" s="6" t="str">
        <f>IF(MID(Logik!$D4302,1,2)="OE",Logik!E4302,"")</f>
        <v>Zirkovich Rudolf Wulkaprodersdf Feldgasse</v>
      </c>
      <c r="E4302" s="4" t="str">
        <f>IF(MID(Logik!$D4302,1,2)="OE",Logik!F4302,"")</f>
        <v>1</v>
      </c>
    </row>
    <row r="4303" spans="1:5" x14ac:dyDescent="0.35">
      <c r="A4303" s="4">
        <v>4302</v>
      </c>
      <c r="B4303" s="4" t="str">
        <f>IF(MID(Logik!$D4303,1,2)="OE",Logik!C4303,"")</f>
        <v>SAC</v>
      </c>
      <c r="C4303" s="4" t="str">
        <f>IF(MID(Logik!$D4303,1,2)="OE",Logik!D4303,"")</f>
        <v>OE4</v>
      </c>
      <c r="D4303" s="6" t="str">
        <f>IF(MID(Logik!$D4303,1,2)="OE",Logik!E4303,"")</f>
        <v>Singraber Andreas 2424 Zurndorf Alte Strasse 48</v>
      </c>
      <c r="E4303" s="4" t="str">
        <f>IF(MID(Logik!$D4303,1,2)="OE",Logik!F4303,"")</f>
        <v>1</v>
      </c>
    </row>
    <row r="4304" spans="1:5" x14ac:dyDescent="0.35">
      <c r="A4304" s="4">
        <v>4303</v>
      </c>
      <c r="B4304" s="4" t="str">
        <f>IF(MID(Logik!$D4304,1,2)="OE",Logik!C4304,"")</f>
        <v>SAI</v>
      </c>
      <c r="C4304" s="4" t="str">
        <f>IF(MID(Logik!$D4304,1,2)="OE",Logik!D4304,"")</f>
        <v>OE4</v>
      </c>
      <c r="D4304" s="6" t="str">
        <f>IF(MID(Logik!$D4304,1,2)="OE",Logik!E4304,"")</f>
        <v>Sodja Armin 7081 Schützen Am Gebirge Franz Liszt Gasse 5</v>
      </c>
      <c r="E4304" s="4" t="str">
        <f>IF(MID(Logik!$D4304,1,2)="OE",Logik!F4304,"")</f>
        <v>1</v>
      </c>
    </row>
    <row r="4305" spans="1:5" x14ac:dyDescent="0.35">
      <c r="A4305" s="4">
        <v>4304</v>
      </c>
      <c r="B4305" s="4" t="str">
        <f>IF(MID(Logik!$D4305,1,2)="OE",Logik!C4305,"")</f>
        <v>SBE</v>
      </c>
      <c r="C4305" s="4" t="str">
        <f>IF(MID(Logik!$D4305,1,2)="OE",Logik!D4305,"")</f>
        <v>OE4</v>
      </c>
      <c r="D4305" s="6" t="str">
        <f>IF(MID(Logik!$D4305,1,2)="OE",Logik!E4305,"")</f>
        <v>*-*-* *-*-* *-*-*</v>
      </c>
      <c r="E4305" s="4" t="str">
        <f>IF(MID(Logik!$D4305,1,2)="OE",Logik!F4305,"")</f>
        <v>1</v>
      </c>
    </row>
    <row r="4306" spans="1:5" x14ac:dyDescent="0.35">
      <c r="A4306" s="4">
        <v>4305</v>
      </c>
      <c r="B4306" s="4" t="str">
        <f>IF(MID(Logik!$D4306,1,2)="OE",Logik!C4306,"")</f>
        <v>SEB</v>
      </c>
      <c r="C4306" s="4" t="str">
        <f>IF(MID(Logik!$D4306,1,2)="OE",Logik!D4306,"")</f>
        <v>OE4</v>
      </c>
      <c r="D4306" s="6" t="str">
        <f>IF(MID(Logik!$D4306,1,2)="OE",Logik!E4306,"")</f>
        <v>Seifert Ernst 7210 Mattersburg Theodor Kery Str. 3 Haus 4</v>
      </c>
      <c r="E4306" s="4" t="str">
        <f>IF(MID(Logik!$D4306,1,2)="OE",Logik!F4306,"")</f>
        <v>1</v>
      </c>
    </row>
    <row r="4307" spans="1:5" x14ac:dyDescent="0.35">
      <c r="A4307" s="4">
        <v>4306</v>
      </c>
      <c r="B4307" s="4" t="str">
        <f>IF(MID(Logik!$D4307,1,2)="OE",Logik!C4307,"")</f>
        <v>SFI</v>
      </c>
      <c r="C4307" s="4" t="str">
        <f>IF(MID(Logik!$D4307,1,2)="OE",Logik!D4307,"")</f>
        <v>OE4</v>
      </c>
      <c r="D4307" s="6" t="str">
        <f>IF(MID(Logik!$D4307,1,2)="OE",Logik!E4307,"")</f>
        <v>*-*-* *-*-* *-*-*</v>
      </c>
      <c r="E4307" s="4" t="str">
        <f>IF(MID(Logik!$D4307,1,2)="OE",Logik!F4307,"")</f>
        <v>1</v>
      </c>
    </row>
    <row r="4308" spans="1:5" x14ac:dyDescent="0.35">
      <c r="A4308" s="4">
        <v>4307</v>
      </c>
      <c r="B4308" s="4" t="str">
        <f>IF(MID(Logik!$D4308,1,2)="OE",Logik!C4308,"")</f>
        <v>SLC</v>
      </c>
      <c r="C4308" s="4" t="str">
        <f>IF(MID(Logik!$D4308,1,2)="OE",Logik!D4308,"")</f>
        <v>OE4</v>
      </c>
      <c r="D4308" s="6" t="str">
        <f>IF(MID(Logik!$D4308,1,2)="OE",Logik!E4308,"")</f>
        <v>Nussbaum Sandra 7013 Klingenbach Neugasse 18</v>
      </c>
      <c r="E4308" s="4" t="str">
        <f>IF(MID(Logik!$D4308,1,2)="OE",Logik!F4308,"")</f>
        <v>1</v>
      </c>
    </row>
    <row r="4309" spans="1:5" x14ac:dyDescent="0.35">
      <c r="A4309" s="4">
        <v>4308</v>
      </c>
      <c r="B4309" s="4" t="str">
        <f>IF(MID(Logik!$D4309,1,2)="OE",Logik!C4309,"")</f>
        <v>SMS</v>
      </c>
      <c r="C4309" s="4" t="str">
        <f>IF(MID(Logik!$D4309,1,2)="OE",Logik!D4309,"")</f>
        <v>OE4</v>
      </c>
      <c r="D4309" s="6" t="str">
        <f>IF(MID(Logik!$D4309,1,2)="OE",Logik!E4309,"")</f>
        <v>Maritsch Siegfried 7423 Pinkafeld Dr Adolf Schärfstr 40</v>
      </c>
      <c r="E4309" s="4" t="str">
        <f>IF(MID(Logik!$D4309,1,2)="OE",Logik!F4309,"")</f>
        <v>1</v>
      </c>
    </row>
    <row r="4310" spans="1:5" x14ac:dyDescent="0.35">
      <c r="A4310" s="4">
        <v>4309</v>
      </c>
      <c r="B4310" s="4" t="str">
        <f>IF(MID(Logik!$D4310,1,2)="OE",Logik!C4310,"")</f>
        <v>SPC</v>
      </c>
      <c r="C4310" s="4" t="str">
        <f>IF(MID(Logik!$D4310,1,2)="OE",Logik!D4310,"")</f>
        <v>OE4</v>
      </c>
      <c r="D4310" s="6" t="str">
        <f>IF(MID(Logik!$D4310,1,2)="OE",Logik!E4310,"")</f>
        <v>Egger Georg Leo 7521 Eberau Winten-Weinberg 135</v>
      </c>
      <c r="E4310" s="4" t="str">
        <f>IF(MID(Logik!$D4310,1,2)="OE",Logik!F4310,"")</f>
        <v>4</v>
      </c>
    </row>
    <row r="4311" spans="1:5" x14ac:dyDescent="0.35">
      <c r="A4311" s="4">
        <v>4310</v>
      </c>
      <c r="B4311" s="4" t="str">
        <f>IF(MID(Logik!$D4311,1,2)="OE",Logik!C4311,"")</f>
        <v>SPY</v>
      </c>
      <c r="C4311" s="4" t="str">
        <f>IF(MID(Logik!$D4311,1,2)="OE",Logik!D4311,"")</f>
        <v>OE4</v>
      </c>
      <c r="D4311" s="6" t="str">
        <f>IF(MID(Logik!$D4311,1,2)="OE",Logik!E4311,"")</f>
        <v>Strasser Andreas 7062 Sankt Margarethen Im Burgenlan Haussatzstraße 39</v>
      </c>
      <c r="E4311" s="4" t="str">
        <f>IF(MID(Logik!$D4311,1,2)="OE",Logik!F4311,"")</f>
        <v>1</v>
      </c>
    </row>
    <row r="4312" spans="1:5" x14ac:dyDescent="0.35">
      <c r="A4312" s="4">
        <v>4311</v>
      </c>
      <c r="B4312" s="4" t="str">
        <f>IF(MID(Logik!$D4312,1,2)="OE",Logik!C4312,"")</f>
        <v>SQH</v>
      </c>
      <c r="C4312" s="4" t="str">
        <f>IF(MID(Logik!$D4312,1,2)="OE",Logik!D4312,"")</f>
        <v>OE4</v>
      </c>
      <c r="D4312" s="6" t="str">
        <f>IF(MID(Logik!$D4312,1,2)="OE",Logik!E4312,"")</f>
        <v>Sexl Harald 7000 Eisenstadt Hans Tinhof Str. 9/5</v>
      </c>
      <c r="E4312" s="4" t="str">
        <f>IF(MID(Logik!$D4312,1,2)="OE",Logik!F4312,"")</f>
        <v>1</v>
      </c>
    </row>
    <row r="4313" spans="1:5" x14ac:dyDescent="0.35">
      <c r="A4313" s="4">
        <v>4312</v>
      </c>
      <c r="B4313" s="4" t="str">
        <f>IF(MID(Logik!$D4313,1,2)="OE",Logik!C4313,"")</f>
        <v>SWA</v>
      </c>
      <c r="C4313" s="4" t="str">
        <f>IF(MID(Logik!$D4313,1,2)="OE",Logik!D4313,"")</f>
        <v>OE4</v>
      </c>
      <c r="D4313" s="6" t="str">
        <f>IF(MID(Logik!$D4313,1,2)="OE",Logik!E4313,"")</f>
        <v>Wagner Stefan 7000 Eisenstadt Bründlfeldweg 68/1</v>
      </c>
      <c r="E4313" s="4" t="str">
        <f>IF(MID(Logik!$D4313,1,2)="OE",Logik!F4313,"")</f>
        <v>1</v>
      </c>
    </row>
    <row r="4314" spans="1:5" x14ac:dyDescent="0.35">
      <c r="A4314" s="4">
        <v>4313</v>
      </c>
      <c r="B4314" s="4" t="str">
        <f>IF(MID(Logik!$D4314,1,2)="OE",Logik!C4314,"")</f>
        <v>SWK</v>
      </c>
      <c r="C4314" s="4" t="str">
        <f>IF(MID(Logik!$D4314,1,2)="OE",Logik!D4314,"")</f>
        <v>OE4</v>
      </c>
      <c r="D4314" s="6" t="str">
        <f>IF(MID(Logik!$D4314,1,2)="OE",Logik!E4314,"")</f>
        <v>Wettinger Solveig 7543 Kukmirn Eisenhüttl 58</v>
      </c>
      <c r="E4314" s="4" t="str">
        <f>IF(MID(Logik!$D4314,1,2)="OE",Logik!F4314,"")</f>
        <v>1</v>
      </c>
    </row>
    <row r="4315" spans="1:5" x14ac:dyDescent="0.35">
      <c r="A4315" s="4">
        <v>4314</v>
      </c>
      <c r="B4315" s="4" t="str">
        <f>IF(MID(Logik!$D4315,1,2)="OE",Logik!C4315,"")</f>
        <v>SZI</v>
      </c>
      <c r="C4315" s="4" t="str">
        <f>IF(MID(Logik!$D4315,1,2)="OE",Logik!D4315,"")</f>
        <v>OE4</v>
      </c>
      <c r="D4315" s="6" t="str">
        <f>IF(MID(Logik!$D4315,1,2)="OE",Logik!E4315,"")</f>
        <v>Szivatz Michael 7053 Hornstein Neusatzstraße 13</v>
      </c>
      <c r="E4315" s="4" t="str">
        <f>IF(MID(Logik!$D4315,1,2)="OE",Logik!F4315,"")</f>
        <v>1</v>
      </c>
    </row>
    <row r="4316" spans="1:5" x14ac:dyDescent="0.35">
      <c r="A4316" s="4">
        <v>4315</v>
      </c>
      <c r="B4316" s="4" t="str">
        <f>IF(MID(Logik!$D4316,1,2)="OE",Logik!C4316,"")</f>
        <v>SZS</v>
      </c>
      <c r="C4316" s="4" t="str">
        <f>IF(MID(Logik!$D4316,1,2)="OE",Logik!D4316,"")</f>
        <v>OE4</v>
      </c>
      <c r="D4316" s="6" t="str">
        <f>IF(MID(Logik!$D4316,1,2)="OE",Logik!E4316,"")</f>
        <v>Schuch Stefan 7536 Güttenbach Obere Hauptstr. 37</v>
      </c>
      <c r="E4316" s="4" t="str">
        <f>IF(MID(Logik!$D4316,1,2)="OE",Logik!F4316,"")</f>
        <v>1</v>
      </c>
    </row>
    <row r="4317" spans="1:5" x14ac:dyDescent="0.35">
      <c r="A4317" s="4">
        <v>4316</v>
      </c>
      <c r="B4317" s="4" t="str">
        <f>IF(MID(Logik!$D4317,1,2)="OE",Logik!C4317,"")</f>
        <v>TEA</v>
      </c>
      <c r="C4317" s="4" t="str">
        <f>IF(MID(Logik!$D4317,1,2)="OE",Logik!D4317,"")</f>
        <v>OE4</v>
      </c>
      <c r="D4317" s="6" t="str">
        <f>IF(MID(Logik!$D4317,1,2)="OE",Logik!E4317,"")</f>
        <v>Enz Walter 7121 Weiden Am See Neubaugasse 43</v>
      </c>
      <c r="E4317" s="4" t="str">
        <f>IF(MID(Logik!$D4317,1,2)="OE",Logik!F4317,"")</f>
        <v>1</v>
      </c>
    </row>
    <row r="4318" spans="1:5" x14ac:dyDescent="0.35">
      <c r="A4318" s="4">
        <v>4317</v>
      </c>
      <c r="B4318" s="4" t="str">
        <f>IF(MID(Logik!$D4318,1,2)="OE",Logik!C4318,"")</f>
        <v>TEB</v>
      </c>
      <c r="C4318" s="4" t="str">
        <f>IF(MID(Logik!$D4318,1,2)="OE",Logik!D4318,"")</f>
        <v>OE4</v>
      </c>
      <c r="D4318" s="6" t="str">
        <f>IF(MID(Logik!$D4318,1,2)="OE",Logik!E4318,"")</f>
        <v>Eigner Thomas 7123 Mönchhof Weingartenweg</v>
      </c>
      <c r="E4318" s="4" t="str">
        <f>IF(MID(Logik!$D4318,1,2)="OE",Logik!F4318,"")</f>
        <v>1</v>
      </c>
    </row>
    <row r="4319" spans="1:5" x14ac:dyDescent="0.35">
      <c r="A4319" s="4">
        <v>4318</v>
      </c>
      <c r="B4319" s="4" t="str">
        <f>IF(MID(Logik!$D4319,1,2)="OE",Logik!C4319,"")</f>
        <v>TSS</v>
      </c>
      <c r="C4319" s="4" t="str">
        <f>IF(MID(Logik!$D4319,1,2)="OE",Logik!D4319,"")</f>
        <v>OE4</v>
      </c>
      <c r="D4319" s="6" t="str">
        <f>IF(MID(Logik!$D4319,1,2)="OE",Logik!E4319,"")</f>
        <v>Klemenschits Thomas Neufeld/Leitha Seestrasse 6/Steinbrunn</v>
      </c>
      <c r="E4319" s="4" t="str">
        <f>IF(MID(Logik!$D4319,1,2)="OE",Logik!F4319,"")</f>
        <v>1</v>
      </c>
    </row>
    <row r="4320" spans="1:5" x14ac:dyDescent="0.35">
      <c r="A4320" s="4">
        <v>4319</v>
      </c>
      <c r="B4320" s="4" t="str">
        <f>IF(MID(Logik!$D4320,1,2)="OE",Logik!C4320,"")</f>
        <v>UCS</v>
      </c>
      <c r="C4320" s="4" t="str">
        <f>IF(MID(Logik!$D4320,1,2)="OE",Logik!D4320,"")</f>
        <v>OE4</v>
      </c>
      <c r="D4320" s="6" t="str">
        <f>IF(MID(Logik!$D4320,1,2)="OE",Logik!E4320,"")</f>
        <v>Csar Udo 7051 Großhöflein Wienerstr. 9N</v>
      </c>
      <c r="E4320" s="4" t="str">
        <f>IF(MID(Logik!$D4320,1,2)="OE",Logik!F4320,"")</f>
        <v>1</v>
      </c>
    </row>
    <row r="4321" spans="1:5" x14ac:dyDescent="0.35">
      <c r="A4321" s="4">
        <v>4320</v>
      </c>
      <c r="B4321" s="4" t="str">
        <f>IF(MID(Logik!$D4321,1,2)="OE",Logik!C4321,"")</f>
        <v>UFB</v>
      </c>
      <c r="C4321" s="4" t="str">
        <f>IF(MID(Logik!$D4321,1,2)="OE",Logik!D4321,"")</f>
        <v>OE4</v>
      </c>
      <c r="D4321" s="6" t="str">
        <f>IF(MID(Logik!$D4321,1,2)="OE",Logik!E4321,"")</f>
        <v>*-*-* *-*-* *-*-*</v>
      </c>
      <c r="E4321" s="4" t="str">
        <f>IF(MID(Logik!$D4321,1,2)="OE",Logik!F4321,"")</f>
        <v>1</v>
      </c>
    </row>
    <row r="4322" spans="1:5" x14ac:dyDescent="0.35">
      <c r="A4322" s="4">
        <v>4321</v>
      </c>
      <c r="B4322" s="4" t="str">
        <f>IF(MID(Logik!$D4322,1,2)="OE",Logik!C4322,"")</f>
        <v>VCC</v>
      </c>
      <c r="C4322" s="4" t="str">
        <f>IF(MID(Logik!$D4322,1,2)="OE",Logik!D4322,"")</f>
        <v>OE4</v>
      </c>
      <c r="D4322" s="6" t="str">
        <f>IF(MID(Logik!$D4322,1,2)="OE",Logik!E4322,"")</f>
        <v>Mladensich Herta 7051 Großhöflein Wiener Straße 9N</v>
      </c>
      <c r="E4322" s="4" t="str">
        <f>IF(MID(Logik!$D4322,1,2)="OE",Logik!F4322,"")</f>
        <v>1</v>
      </c>
    </row>
    <row r="4323" spans="1:5" x14ac:dyDescent="0.35">
      <c r="A4323" s="4">
        <v>4322</v>
      </c>
      <c r="B4323" s="4" t="str">
        <f>IF(MID(Logik!$D4323,1,2)="OE",Logik!C4323,"")</f>
        <v>VMB</v>
      </c>
      <c r="C4323" s="4" t="str">
        <f>IF(MID(Logik!$D4323,1,2)="OE",Logik!D4323,"")</f>
        <v>OE4</v>
      </c>
      <c r="D4323" s="6" t="str">
        <f>IF(MID(Logik!$D4323,1,2)="OE",Logik!E4323,"")</f>
        <v>Martinek Stefan 7550 Wörterberg Sonnleiten 3</v>
      </c>
      <c r="E4323" s="4" t="str">
        <f>IF(MID(Logik!$D4323,1,2)="OE",Logik!F4323,"")</f>
        <v>1</v>
      </c>
    </row>
    <row r="4324" spans="1:5" x14ac:dyDescent="0.35">
      <c r="A4324" s="4">
        <v>4323</v>
      </c>
      <c r="B4324" s="4" t="str">
        <f>IF(MID(Logik!$D4324,1,2)="OE",Logik!C4324,"")</f>
        <v>VNA</v>
      </c>
      <c r="C4324" s="4" t="str">
        <f>IF(MID(Logik!$D4324,1,2)="OE",Logik!D4324,"")</f>
        <v>OE4</v>
      </c>
      <c r="D4324" s="6" t="str">
        <f>IF(MID(Logik!$D4324,1,2)="OE",Logik!E4324,"")</f>
        <v>Biedermann Arne 7472 Schandorf Schandorf 76</v>
      </c>
      <c r="E4324" s="4" t="str">
        <f>IF(MID(Logik!$D4324,1,2)="OE",Logik!F4324,"")</f>
        <v>1</v>
      </c>
    </row>
    <row r="4325" spans="1:5" x14ac:dyDescent="0.35">
      <c r="A4325" s="4">
        <v>4324</v>
      </c>
      <c r="B4325" s="4" t="str">
        <f>IF(MID(Logik!$D4325,1,2)="OE",Logik!C4325,"")</f>
        <v>VPC</v>
      </c>
      <c r="C4325" s="4" t="str">
        <f>IF(MID(Logik!$D4325,1,2)="OE",Logik!D4325,"")</f>
        <v>OE4</v>
      </c>
      <c r="D4325" s="6" t="str">
        <f>IF(MID(Logik!$D4325,1,2)="OE",Logik!E4325,"")</f>
        <v>Hron Michael 7100 Neusiedl Am See Am Seefeld 20</v>
      </c>
      <c r="E4325" s="4" t="str">
        <f>IF(MID(Logik!$D4325,1,2)="OE",Logik!F4325,"")</f>
        <v>1</v>
      </c>
    </row>
    <row r="4326" spans="1:5" x14ac:dyDescent="0.35">
      <c r="A4326" s="4">
        <v>4325</v>
      </c>
      <c r="B4326" s="4" t="str">
        <f>IF(MID(Logik!$D4326,1,2)="OE",Logik!C4326,"")</f>
        <v>WBW</v>
      </c>
      <c r="C4326" s="4" t="str">
        <f>IF(MID(Logik!$D4326,1,2)="OE",Logik!D4326,"")</f>
        <v>OE4</v>
      </c>
      <c r="D4326" s="6" t="str">
        <f>IF(MID(Logik!$D4326,1,2)="OE",Logik!E4326,"")</f>
        <v>Weichselberger Walter 7433 Mariasdorf Neustift B.Schlaining 4</v>
      </c>
      <c r="E4326" s="4" t="str">
        <f>IF(MID(Logik!$D4326,1,2)="OE",Logik!F4326,"")</f>
        <v>1</v>
      </c>
    </row>
    <row r="4327" spans="1:5" x14ac:dyDescent="0.35">
      <c r="A4327" s="4">
        <v>4326</v>
      </c>
      <c r="B4327" s="4" t="str">
        <f>IF(MID(Logik!$D4327,1,2)="OE",Logik!C4327,"")</f>
        <v>WES</v>
      </c>
      <c r="C4327" s="4" t="str">
        <f>IF(MID(Logik!$D4327,1,2)="OE",Logik!D4327,"")</f>
        <v>OE4</v>
      </c>
      <c r="D4327" s="6" t="str">
        <f>IF(MID(Logik!$D4327,1,2)="OE",Logik!E4327,"")</f>
        <v>Wesendorfer Wilhelm 7100 Neusiedl Am See Jägerweg 21</v>
      </c>
      <c r="E4327" s="4" t="str">
        <f>IF(MID(Logik!$D4327,1,2)="OE",Logik!F4327,"")</f>
        <v>1</v>
      </c>
    </row>
    <row r="4328" spans="1:5" hidden="1" x14ac:dyDescent="0.35">
      <c r="A4328" s="4">
        <v>4327</v>
      </c>
      <c r="B4328" s="4" t="str">
        <f>IF(MID(Logik!$D4328,1,2)="OE",Logik!C4328,"")</f>
        <v/>
      </c>
      <c r="C4328" s="4" t="str">
        <f>IF(MID(Logik!$D4328,1,2)="OE",Logik!D4328,"")</f>
        <v/>
      </c>
      <c r="D4328" s="6" t="str">
        <f>IF(MID(Logik!$D4328,1,2)="OE",Logik!E4328,"")</f>
        <v/>
      </c>
      <c r="E4328" s="4" t="str">
        <f>IF(MID(Logik!$D4328,1,2)="OE",Logik!F4328,"")</f>
        <v/>
      </c>
    </row>
    <row r="4329" spans="1:5" hidden="1" x14ac:dyDescent="0.35">
      <c r="A4329" s="4">
        <v>4328</v>
      </c>
      <c r="B4329" s="4" t="str">
        <f>IF(MID(Logik!$D4329,1,2)="OE",Logik!C4329,"")</f>
        <v/>
      </c>
      <c r="C4329" s="4" t="str">
        <f>IF(MID(Logik!$D4329,1,2)="OE",Logik!D4329,"")</f>
        <v/>
      </c>
      <c r="D4329" s="6" t="str">
        <f>IF(MID(Logik!$D4329,1,2)="OE",Logik!E4329,"")</f>
        <v/>
      </c>
      <c r="E4329" s="4" t="str">
        <f>IF(MID(Logik!$D4329,1,2)="OE",Logik!F4329,"")</f>
        <v/>
      </c>
    </row>
    <row r="4330" spans="1:5" hidden="1" x14ac:dyDescent="0.35">
      <c r="A4330" s="4">
        <v>4329</v>
      </c>
      <c r="B4330" s="4" t="str">
        <f>IF(MID(Logik!$D4330,1,2)="OE",Logik!C4330,"")</f>
        <v/>
      </c>
      <c r="C4330" s="4" t="str">
        <f>IF(MID(Logik!$D4330,1,2)="OE",Logik!D4330,"")</f>
        <v/>
      </c>
      <c r="D4330" s="6" t="str">
        <f>IF(MID(Logik!$D4330,1,2)="OE",Logik!E4330,"")</f>
        <v/>
      </c>
      <c r="E4330" s="4" t="str">
        <f>IF(MID(Logik!$D4330,1,2)="OE",Logik!F4330,"")</f>
        <v/>
      </c>
    </row>
    <row r="4331" spans="1:5" hidden="1" x14ac:dyDescent="0.35">
      <c r="A4331" s="4">
        <v>4330</v>
      </c>
      <c r="B4331" s="4" t="str">
        <f>IF(MID(Logik!$D4331,1,2)="OE",Logik!C4331,"")</f>
        <v/>
      </c>
      <c r="C4331" s="4" t="str">
        <f>IF(MID(Logik!$D4331,1,2)="OE",Logik!D4331,"")</f>
        <v/>
      </c>
      <c r="D4331" s="6" t="str">
        <f>IF(MID(Logik!$D4331,1,2)="OE",Logik!E4331,"")</f>
        <v/>
      </c>
      <c r="E4331" s="4" t="str">
        <f>IF(MID(Logik!$D4331,1,2)="OE",Logik!F4331,"")</f>
        <v/>
      </c>
    </row>
    <row r="4332" spans="1:5" hidden="1" x14ac:dyDescent="0.35">
      <c r="A4332" s="4">
        <v>4331</v>
      </c>
      <c r="B4332" s="4" t="str">
        <f>IF(MID(Logik!$D4332,1,2)="OE",Logik!C4332,"")</f>
        <v/>
      </c>
      <c r="C4332" s="4" t="str">
        <f>IF(MID(Logik!$D4332,1,2)="OE",Logik!D4332,"")</f>
        <v/>
      </c>
      <c r="D4332" s="6" t="str">
        <f>IF(MID(Logik!$D4332,1,2)="OE",Logik!E4332,"")</f>
        <v/>
      </c>
      <c r="E4332" s="4" t="str">
        <f>IF(MID(Logik!$D4332,1,2)="OE",Logik!F4332,"")</f>
        <v/>
      </c>
    </row>
    <row r="4333" spans="1:5" hidden="1" x14ac:dyDescent="0.35">
      <c r="A4333" s="4">
        <v>4332</v>
      </c>
      <c r="B4333" s="4" t="str">
        <f>IF(MID(Logik!$D4333,1,2)="OE",Logik!C4333,"")</f>
        <v/>
      </c>
      <c r="C4333" s="4" t="str">
        <f>IF(MID(Logik!$D4333,1,2)="OE",Logik!D4333,"")</f>
        <v/>
      </c>
      <c r="D4333" s="6" t="str">
        <f>IF(MID(Logik!$D4333,1,2)="OE",Logik!E4333,"")</f>
        <v/>
      </c>
      <c r="E4333" s="4" t="str">
        <f>IF(MID(Logik!$D4333,1,2)="OE",Logik!F4333,"")</f>
        <v/>
      </c>
    </row>
    <row r="4334" spans="1:5" hidden="1" x14ac:dyDescent="0.35">
      <c r="A4334" s="4">
        <v>4333</v>
      </c>
      <c r="B4334" s="4" t="str">
        <f>IF(MID(Logik!$D4334,1,2)="OE",Logik!C4334,"")</f>
        <v/>
      </c>
      <c r="C4334" s="4" t="str">
        <f>IF(MID(Logik!$D4334,1,2)="OE",Logik!D4334,"")</f>
        <v/>
      </c>
      <c r="D4334" s="6" t="str">
        <f>IF(MID(Logik!$D4334,1,2)="OE",Logik!E4334,"")</f>
        <v/>
      </c>
      <c r="E4334" s="4" t="str">
        <f>IF(MID(Logik!$D4334,1,2)="OE",Logik!F4334,"")</f>
        <v/>
      </c>
    </row>
    <row r="4335" spans="1:5" hidden="1" x14ac:dyDescent="0.35">
      <c r="A4335" s="4">
        <v>4334</v>
      </c>
      <c r="B4335" s="4" t="str">
        <f>IF(MID(Logik!$D4335,1,2)="OE",Logik!C4335,"")</f>
        <v/>
      </c>
      <c r="C4335" s="4" t="str">
        <f>IF(MID(Logik!$D4335,1,2)="OE",Logik!D4335,"")</f>
        <v/>
      </c>
      <c r="D4335" s="6" t="str">
        <f>IF(MID(Logik!$D4335,1,2)="OE",Logik!E4335,"")</f>
        <v/>
      </c>
      <c r="E4335" s="4" t="str">
        <f>IF(MID(Logik!$D4335,1,2)="OE",Logik!F4335,"")</f>
        <v/>
      </c>
    </row>
    <row r="4336" spans="1:5" hidden="1" x14ac:dyDescent="0.35">
      <c r="A4336" s="4">
        <v>4335</v>
      </c>
      <c r="B4336" s="4" t="str">
        <f>IF(MID(Logik!$D4336,1,2)="OE",Logik!C4336,"")</f>
        <v/>
      </c>
      <c r="C4336" s="4" t="str">
        <f>IF(MID(Logik!$D4336,1,2)="OE",Logik!D4336,"")</f>
        <v/>
      </c>
      <c r="D4336" s="6" t="str">
        <f>IF(MID(Logik!$D4336,1,2)="OE",Logik!E4336,"")</f>
        <v/>
      </c>
      <c r="E4336" s="4" t="str">
        <f>IF(MID(Logik!$D4336,1,2)="OE",Logik!F4336,"")</f>
        <v/>
      </c>
    </row>
    <row r="4337" spans="1:5" hidden="1" x14ac:dyDescent="0.35">
      <c r="A4337" s="4">
        <v>4336</v>
      </c>
      <c r="B4337" s="4" t="str">
        <f>IF(MID(Logik!$D4337,1,2)="OE",Logik!C4337,"")</f>
        <v/>
      </c>
      <c r="C4337" s="4" t="str">
        <f>IF(MID(Logik!$D4337,1,2)="OE",Logik!D4337,"")</f>
        <v/>
      </c>
      <c r="D4337" s="6" t="str">
        <f>IF(MID(Logik!$D4337,1,2)="OE",Logik!E4337,"")</f>
        <v/>
      </c>
      <c r="E4337" s="4" t="str">
        <f>IF(MID(Logik!$D4337,1,2)="OE",Logik!F4337,"")</f>
        <v/>
      </c>
    </row>
    <row r="4338" spans="1:5" x14ac:dyDescent="0.35">
      <c r="A4338" s="4">
        <v>4337</v>
      </c>
      <c r="B4338" s="4" t="str">
        <f>IF(MID(Logik!$D4338,1,2)="OE",Logik!C4338,"")</f>
        <v>WHG</v>
      </c>
      <c r="C4338" s="4" t="str">
        <f>IF(MID(Logik!$D4338,1,2)="OE",Logik!D4338,"")</f>
        <v>OE4</v>
      </c>
      <c r="D4338" s="6" t="str">
        <f>IF(MID(Logik!$D4338,1,2)="OE",Logik!E4338,"")</f>
        <v>Wippel Hans-Peter 7542 Rehgraben Hackenberg 19</v>
      </c>
      <c r="E4338" s="4" t="str">
        <f>IF(MID(Logik!$D4338,1,2)="OE",Logik!F4338,"")</f>
        <v>1</v>
      </c>
    </row>
    <row r="4339" spans="1:5" x14ac:dyDescent="0.35">
      <c r="A4339" s="4">
        <v>4338</v>
      </c>
      <c r="B4339" s="4" t="str">
        <f>IF(MID(Logik!$D4339,1,2)="OE",Logik!C4339,"")</f>
        <v>WMB</v>
      </c>
      <c r="C4339" s="4" t="str">
        <f>IF(MID(Logik!$D4339,1,2)="OE",Logik!D4339,"")</f>
        <v>OE4</v>
      </c>
      <c r="D4339" s="6" t="str">
        <f>IF(MID(Logik!$D4339,1,2)="OE",Logik!E4339,"")</f>
        <v>Mandl Wolfgang Steinnbrunn Obere Hauptstrasse 20</v>
      </c>
      <c r="E4339" s="4" t="str">
        <f>IF(MID(Logik!$D4339,1,2)="OE",Logik!F4339,"")</f>
        <v>1</v>
      </c>
    </row>
    <row r="4340" spans="1:5" x14ac:dyDescent="0.35">
      <c r="A4340" s="4">
        <v>4339</v>
      </c>
      <c r="B4340" s="4" t="str">
        <f>IF(MID(Logik!$D4340,1,2)="OE",Logik!C4340,"")</f>
        <v>WOG</v>
      </c>
      <c r="C4340" s="4" t="str">
        <f>IF(MID(Logik!$D4340,1,2)="OE",Logik!D4340,"")</f>
        <v>OE4</v>
      </c>
      <c r="D4340" s="6" t="str">
        <f>IF(MID(Logik!$D4340,1,2)="OE",Logik!E4340,"")</f>
        <v>Hoeth Wolfgang 7061 Trausdorf An Der Wulka Seestrasse V, Haus 4</v>
      </c>
      <c r="E4340" s="4" t="str">
        <f>IF(MID(Logik!$D4340,1,2)="OE",Logik!F4340,"")</f>
        <v>1</v>
      </c>
    </row>
    <row r="4341" spans="1:5" x14ac:dyDescent="0.35">
      <c r="A4341" s="4">
        <v>4340</v>
      </c>
      <c r="B4341" s="4" t="str">
        <f>IF(MID(Logik!$D4341,1,2)="OE",Logik!C4341,"")</f>
        <v>WOX</v>
      </c>
      <c r="C4341" s="4" t="str">
        <f>IF(MID(Logik!$D4341,1,2)="OE",Logik!D4341,"")</f>
        <v>OE4</v>
      </c>
      <c r="D4341" s="6" t="str">
        <f>IF(MID(Logik!$D4341,1,2)="OE",Logik!E4341,"")</f>
        <v>*-*-* *-*-* *-*-*</v>
      </c>
      <c r="E4341" s="4" t="str">
        <f>IF(MID(Logik!$D4341,1,2)="OE",Logik!F4341,"")</f>
        <v>1</v>
      </c>
    </row>
    <row r="4342" spans="1:5" x14ac:dyDescent="0.35">
      <c r="A4342" s="4">
        <v>4341</v>
      </c>
      <c r="B4342" s="4" t="str">
        <f>IF(MID(Logik!$D4342,1,2)="OE",Logik!C4342,"")</f>
        <v>WPB</v>
      </c>
      <c r="C4342" s="4" t="str">
        <f>IF(MID(Logik!$D4342,1,2)="OE",Logik!D4342,"")</f>
        <v>OE4</v>
      </c>
      <c r="D4342" s="6" t="str">
        <f>IF(MID(Logik!$D4342,1,2)="OE",Logik!E4342,"")</f>
        <v>Pronai Wolfgang 7000 Eisenstadt Axerweg,Konsktnr.303</v>
      </c>
      <c r="E4342" s="4" t="str">
        <f>IF(MID(Logik!$D4342,1,2)="OE",Logik!F4342,"")</f>
        <v>1</v>
      </c>
    </row>
    <row r="4343" spans="1:5" x14ac:dyDescent="0.35">
      <c r="A4343" s="4">
        <v>4342</v>
      </c>
      <c r="B4343" s="4" t="str">
        <f>IF(MID(Logik!$D4343,1,2)="OE",Logik!C4343,"")</f>
        <v>XAR</v>
      </c>
      <c r="C4343" s="4" t="str">
        <f>IF(MID(Logik!$D4343,1,2)="OE",Logik!D4343,"")</f>
        <v>OE4</v>
      </c>
      <c r="D4343" s="6" t="str">
        <f>IF(MID(Logik!$D4343,1,2)="OE",Logik!E4343,"")</f>
        <v>Burgenländischer Amateur Radio Club (BARC) La 7471 Rechnitz Grstnr: 5340/1</v>
      </c>
      <c r="E4343" s="4" t="str">
        <f>IF(MID(Logik!$D4343,1,2)="OE",Logik!F4343,"")</f>
        <v>1</v>
      </c>
    </row>
    <row r="4344" spans="1:5" x14ac:dyDescent="0.35">
      <c r="A4344" s="4">
        <v>4343</v>
      </c>
      <c r="B4344" s="4" t="str">
        <f>IF(MID(Logik!$D4344,1,2)="OE",Logik!C4344,"")</f>
        <v>XBA</v>
      </c>
      <c r="C4344" s="4" t="str">
        <f>IF(MID(Logik!$D4344,1,2)="OE",Logik!D4344,"")</f>
        <v>OE4</v>
      </c>
      <c r="D4344" s="6" t="str">
        <f>IF(MID(Logik!$D4344,1,2)="OE",Logik!E4344,"")</f>
        <v>Burgenländischer Amateur Radio Club (BARC) La 2491 Neufeld An Der Leitha Seepark 11/2</v>
      </c>
      <c r="E4344" s="4" t="str">
        <f>IF(MID(Logik!$D4344,1,2)="OE",Logik!F4344,"")</f>
        <v>1</v>
      </c>
    </row>
    <row r="4345" spans="1:5" x14ac:dyDescent="0.35">
      <c r="A4345" s="4">
        <v>4344</v>
      </c>
      <c r="B4345" s="4" t="str">
        <f>IF(MID(Logik!$D4345,1,2)="OE",Logik!C4345,"")</f>
        <v>XBH</v>
      </c>
      <c r="C4345" s="4" t="str">
        <f>IF(MID(Logik!$D4345,1,2)="OE",Logik!D4345,"")</f>
        <v>OE4</v>
      </c>
      <c r="D4345" s="6" t="str">
        <f>IF(MID(Logik!$D4345,1,2)="OE",Logik!E4345,"")</f>
        <v>Amateurfunkverein des Österreichischen Bundesh 7013 Klingenbach Neugasse 18</v>
      </c>
      <c r="E4345" s="4" t="str">
        <f>IF(MID(Logik!$D4345,1,2)="OE",Logik!F4345,"")</f>
        <v>1</v>
      </c>
    </row>
    <row r="4346" spans="1:5" x14ac:dyDescent="0.35">
      <c r="A4346" s="4">
        <v>4345</v>
      </c>
      <c r="B4346" s="4" t="str">
        <f>IF(MID(Logik!$D4346,1,2)="OE",Logik!C4346,"")</f>
        <v>XBJ</v>
      </c>
      <c r="C4346" s="4" t="str">
        <f>IF(MID(Logik!$D4346,1,2)="OE",Logik!D4346,"")</f>
        <v>OE4</v>
      </c>
      <c r="D4346" s="6" t="str">
        <f>IF(MID(Logik!$D4346,1,2)="OE",Logik!E4346,"")</f>
        <v>Amateurfunkverein des Österreichischen Bundesh 7411 Markt Allhau Linke Zeile 34</v>
      </c>
      <c r="E4346" s="4" t="str">
        <f>IF(MID(Logik!$D4346,1,2)="OE",Logik!F4346,"")</f>
        <v>1</v>
      </c>
    </row>
    <row r="4347" spans="1:5" x14ac:dyDescent="0.35">
      <c r="A4347" s="4">
        <v>4346</v>
      </c>
      <c r="B4347" s="4" t="str">
        <f>IF(MID(Logik!$D4347,1,2)="OE",Logik!C4347,"")</f>
        <v>XBR</v>
      </c>
      <c r="C4347" s="4" t="str">
        <f>IF(MID(Logik!$D4347,1,2)="OE",Logik!D4347,"")</f>
        <v>OE4</v>
      </c>
      <c r="D4347" s="6" t="str">
        <f>IF(MID(Logik!$D4347,1,2)="OE",Logik!E4347,"")</f>
        <v>Burgenländischer Amateur Radio Club (BARC) La 7223 Sieggraben Brenntenriegel Grstnr. 492/3</v>
      </c>
      <c r="E4347" s="4" t="str">
        <f>IF(MID(Logik!$D4347,1,2)="OE",Logik!F4347,"")</f>
        <v>1</v>
      </c>
    </row>
    <row r="4348" spans="1:5" x14ac:dyDescent="0.35">
      <c r="A4348" s="4">
        <v>4347</v>
      </c>
      <c r="B4348" s="4" t="str">
        <f>IF(MID(Logik!$D4348,1,2)="OE",Logik!C4348,"")</f>
        <v>XBW</v>
      </c>
      <c r="C4348" s="4" t="str">
        <f>IF(MID(Logik!$D4348,1,2)="OE",Logik!D4348,"")</f>
        <v>OE4</v>
      </c>
      <c r="D4348" s="6" t="str">
        <f>IF(MID(Logik!$D4348,1,2)="OE",Logik!E4348,"")</f>
        <v>Amateurfunkverein des Österreichischen Bundesh 7540 Güssing Wiener Straße 14</v>
      </c>
      <c r="E4348" s="4" t="str">
        <f>IF(MID(Logik!$D4348,1,2)="OE",Logik!F4348,"")</f>
        <v>1</v>
      </c>
    </row>
    <row r="4349" spans="1:5" x14ac:dyDescent="0.35">
      <c r="A4349" s="4">
        <v>4348</v>
      </c>
      <c r="B4349" s="4" t="str">
        <f>IF(MID(Logik!$D4349,1,2)="OE",Logik!C4349,"")</f>
        <v>XCR</v>
      </c>
      <c r="C4349" s="4" t="str">
        <f>IF(MID(Logik!$D4349,1,2)="OE",Logik!D4349,"")</f>
        <v>OE4</v>
      </c>
      <c r="D4349" s="6" t="str">
        <f>IF(MID(Logik!$D4349,1,2)="OE",Logik!E4349,"")</f>
        <v>Amateurfunkverein des Österreichischen Bundesh 7411 Markt Allhau Hochstraße 34</v>
      </c>
      <c r="E4349" s="4" t="str">
        <f>IF(MID(Logik!$D4349,1,2)="OE",Logik!F4349,"")</f>
        <v>1</v>
      </c>
    </row>
    <row r="4350" spans="1:5" x14ac:dyDescent="0.35">
      <c r="A4350" s="4">
        <v>4349</v>
      </c>
      <c r="B4350" s="4" t="str">
        <f>IF(MID(Logik!$D4350,1,2)="OE",Logik!C4350,"")</f>
        <v>XKD</v>
      </c>
      <c r="C4350" s="4" t="str">
        <f>IF(MID(Logik!$D4350,1,2)="OE",Logik!D4350,"")</f>
        <v>OE4</v>
      </c>
      <c r="D4350" s="6" t="str">
        <f>IF(MID(Logik!$D4350,1,2)="OE",Logik!E4350,"")</f>
        <v>Land Burgenland, Abt. 8 Landessicherheitszentra 7000 Eisenstadt Europaplatz 1</v>
      </c>
      <c r="E4350" s="4" t="str">
        <f>IF(MID(Logik!$D4350,1,2)="OE",Logik!F4350,"")</f>
        <v>1</v>
      </c>
    </row>
    <row r="4351" spans="1:5" x14ac:dyDescent="0.35">
      <c r="A4351" s="4">
        <v>4350</v>
      </c>
      <c r="B4351" s="4" t="str">
        <f>IF(MID(Logik!$D4351,1,2)="OE",Logik!C4351,"")</f>
        <v>XLC</v>
      </c>
      <c r="C4351" s="4" t="str">
        <f>IF(MID(Logik!$D4351,1,2)="OE",Logik!D4351,"")</f>
        <v>OE4</v>
      </c>
      <c r="D4351" s="6" t="str">
        <f>IF(MID(Logik!$D4351,1,2)="OE",Logik!E4351,"")</f>
        <v>Amateurfunkverein des Österreichischen Bundesh 7411 Markt Allhau Nr. 152</v>
      </c>
      <c r="E4351" s="4" t="str">
        <f>IF(MID(Logik!$D4351,1,2)="OE",Logik!F4351,"")</f>
        <v>1</v>
      </c>
    </row>
    <row r="4352" spans="1:5" x14ac:dyDescent="0.35">
      <c r="A4352" s="4">
        <v>4351</v>
      </c>
      <c r="B4352" s="4" t="str">
        <f>IF(MID(Logik!$D4352,1,2)="OE",Logik!C4352,"")</f>
        <v>XOU</v>
      </c>
      <c r="C4352" s="4" t="str">
        <f>IF(MID(Logik!$D4352,1,2)="OE",Logik!D4352,"")</f>
        <v>OE4</v>
      </c>
      <c r="D4352" s="6" t="str">
        <f>IF(MID(Logik!$D4352,1,2)="OE",Logik!E4352,"")</f>
        <v>*-*-* *-*-* *-*-*</v>
      </c>
      <c r="E4352" s="4" t="str">
        <f>IF(MID(Logik!$D4352,1,2)="OE",Logik!F4352,"")</f>
        <v>1</v>
      </c>
    </row>
    <row r="4353" spans="1:5" x14ac:dyDescent="0.35">
      <c r="A4353" s="4">
        <v>4352</v>
      </c>
      <c r="B4353" s="4" t="str">
        <f>IF(MID(Logik!$D4353,1,2)="OE",Logik!C4353,"")</f>
        <v>XQK</v>
      </c>
      <c r="C4353" s="4" t="str">
        <f>IF(MID(Logik!$D4353,1,2)="OE",Logik!D4353,"")</f>
        <v>OE4</v>
      </c>
      <c r="D4353" s="6" t="str">
        <f>IF(MID(Logik!$D4353,1,2)="OE",Logik!E4353,"")</f>
        <v>Burgenländischer Amateur Radio Club (BARC) La 7083 Purbach Am Neusiedler See Andreas Grein Gasse 1</v>
      </c>
      <c r="E4353" s="4" t="str">
        <f>IF(MID(Logik!$D4353,1,2)="OE",Logik!F4353,"")</f>
        <v>1</v>
      </c>
    </row>
    <row r="4354" spans="1:5" x14ac:dyDescent="0.35">
      <c r="A4354" s="4">
        <v>4353</v>
      </c>
      <c r="B4354" s="4" t="str">
        <f>IF(MID(Logik!$D4354,1,2)="OE",Logik!C4354,"")</f>
        <v>XRA</v>
      </c>
      <c r="C4354" s="4" t="str">
        <f>IF(MID(Logik!$D4354,1,2)="OE",Logik!D4354,"")</f>
        <v>OE4</v>
      </c>
      <c r="D4354" s="6" t="str">
        <f>IF(MID(Logik!$D4354,1,2)="OE",Logik!E4354,"")</f>
        <v>Burgenländischer Amateur Radio Club (BARC) La 7471 Hirschenstein</v>
      </c>
      <c r="E4354" s="4" t="str">
        <f>IF(MID(Logik!$D4354,1,2)="OE",Logik!F4354,"")</f>
        <v>1</v>
      </c>
    </row>
    <row r="4355" spans="1:5" x14ac:dyDescent="0.35">
      <c r="A4355" s="4">
        <v>4354</v>
      </c>
      <c r="B4355" s="4" t="str">
        <f>IF(MID(Logik!$D4355,1,2)="OE",Logik!C4355,"")</f>
        <v>XRK</v>
      </c>
      <c r="C4355" s="4" t="str">
        <f>IF(MID(Logik!$D4355,1,2)="OE",Logik!D4355,"")</f>
        <v>OE4</v>
      </c>
      <c r="D4355" s="6" t="str">
        <f>IF(MID(Logik!$D4355,1,2)="OE",Logik!E4355,"")</f>
        <v>ÖSTERREICHISCHES ROTES KREUZ, LANDES 7000 Eisenstadt Henry Dunant Strasse 4</v>
      </c>
      <c r="E4355" s="4" t="str">
        <f>IF(MID(Logik!$D4355,1,2)="OE",Logik!F4355,"")</f>
        <v>1</v>
      </c>
    </row>
    <row r="4356" spans="1:5" x14ac:dyDescent="0.35">
      <c r="A4356" s="4">
        <v>4355</v>
      </c>
      <c r="B4356" s="4" t="str">
        <f>IF(MID(Logik!$D4356,1,2)="OE",Logik!C4356,"")</f>
        <v>XSB</v>
      </c>
      <c r="C4356" s="4" t="str">
        <f>IF(MID(Logik!$D4356,1,2)="OE",Logik!D4356,"")</f>
        <v>OE4</v>
      </c>
      <c r="D4356" s="6" t="str">
        <f>IF(MID(Logik!$D4356,1,2)="OE",Logik!E4356,"")</f>
        <v>Burgenländischer Amateur Radio Club (BARC) La 7053 Hornstein Sonnenberg</v>
      </c>
      <c r="E4356" s="4" t="str">
        <f>IF(MID(Logik!$D4356,1,2)="OE",Logik!F4356,"")</f>
        <v>1</v>
      </c>
    </row>
    <row r="4357" spans="1:5" x14ac:dyDescent="0.35">
      <c r="A4357" s="4">
        <v>4356</v>
      </c>
      <c r="B4357" s="4" t="str">
        <f>IF(MID(Logik!$D4357,1,2)="OE",Logik!C4357,"")</f>
        <v>XUB</v>
      </c>
      <c r="C4357" s="4" t="str">
        <f>IF(MID(Logik!$D4357,1,2)="OE",Logik!D4357,"")</f>
        <v>OE4</v>
      </c>
      <c r="D4357" s="6" t="str">
        <f>IF(MID(Logik!$D4357,1,2)="OE",Logik!E4357,"")</f>
        <v>Burgenländischer Amateur Radio Club (BARC) La 7223 Sieggraben Brenntenriegel</v>
      </c>
      <c r="E4357" s="4" t="str">
        <f>IF(MID(Logik!$D4357,1,2)="OE",Logik!F4357,"")</f>
        <v>1</v>
      </c>
    </row>
    <row r="4358" spans="1:5" x14ac:dyDescent="0.35">
      <c r="A4358" s="4">
        <v>4357</v>
      </c>
      <c r="B4358" s="4" t="str">
        <f>IF(MID(Logik!$D4358,1,2)="OE",Logik!C4358,"")</f>
        <v>YBB</v>
      </c>
      <c r="C4358" s="4" t="str">
        <f>IF(MID(Logik!$D4358,1,2)="OE",Logik!D4358,"")</f>
        <v>OE4</v>
      </c>
      <c r="D4358" s="6" t="str">
        <f>IF(MID(Logik!$D4358,1,2)="OE",Logik!E4358,"")</f>
        <v>Koblmiller Christine 7203 Wiesen Neubaugasse 10</v>
      </c>
      <c r="E4358" s="4" t="str">
        <f>IF(MID(Logik!$D4358,1,2)="OE",Logik!F4358,"")</f>
        <v>1</v>
      </c>
    </row>
    <row r="4359" spans="1:5" x14ac:dyDescent="0.35">
      <c r="A4359" s="4">
        <v>4358</v>
      </c>
      <c r="B4359" s="4" t="str">
        <f>IF(MID(Logik!$D4359,1,2)="OE",Logik!C4359,"")</f>
        <v>YLW</v>
      </c>
      <c r="C4359" s="4" t="str">
        <f>IF(MID(Logik!$D4359,1,2)="OE",Logik!D4359,"")</f>
        <v>OE4</v>
      </c>
      <c r="D4359" s="6" t="str">
        <f>IF(MID(Logik!$D4359,1,2)="OE",Logik!E4359,"")</f>
        <v>Mauch Gabriele Steinbrunn Wr Neustädterstr 43</v>
      </c>
      <c r="E4359" s="4" t="str">
        <f>IF(MID(Logik!$D4359,1,2)="OE",Logik!F4359,"")</f>
        <v>1</v>
      </c>
    </row>
    <row r="4360" spans="1:5" x14ac:dyDescent="0.35">
      <c r="A4360" s="4">
        <v>4359</v>
      </c>
      <c r="B4360" s="4" t="str">
        <f>IF(MID(Logik!$D4360,1,2)="OE",Logik!C4360,"")</f>
        <v>YOB</v>
      </c>
      <c r="C4360" s="4" t="str">
        <f>IF(MID(Logik!$D4360,1,2)="OE",Logik!D4360,"")</f>
        <v>OE4</v>
      </c>
      <c r="D4360" s="6" t="str">
        <f>IF(MID(Logik!$D4360,1,2)="OE",Logik!E4360,"")</f>
        <v>Weiß Noriko 7091 Breitenbrunn Franz Schellstraße 36</v>
      </c>
      <c r="E4360" s="4" t="str">
        <f>IF(MID(Logik!$D4360,1,2)="OE",Logik!F4360,"")</f>
        <v>1</v>
      </c>
    </row>
    <row r="4361" spans="1:5" x14ac:dyDescent="0.35">
      <c r="A4361" s="4">
        <v>4360</v>
      </c>
      <c r="B4361" s="4" t="str">
        <f>IF(MID(Logik!$D4361,1,2)="OE",Logik!C4361,"")</f>
        <v>YWR</v>
      </c>
      <c r="C4361" s="4" t="str">
        <f>IF(MID(Logik!$D4361,1,2)="OE",Logik!D4361,"")</f>
        <v>OE4</v>
      </c>
      <c r="D4361" s="6" t="str">
        <f>IF(MID(Logik!$D4361,1,2)="OE",Logik!E4361,"")</f>
        <v>König Renate 7100 Neusiedl Am See Segelhafen West 12</v>
      </c>
      <c r="E4361" s="4" t="str">
        <f>IF(MID(Logik!$D4361,1,2)="OE",Logik!F4361,"")</f>
        <v>1</v>
      </c>
    </row>
    <row r="4362" spans="1:5" x14ac:dyDescent="0.35">
      <c r="A4362" s="4">
        <v>4361</v>
      </c>
      <c r="B4362" s="4" t="str">
        <f>IF(MID(Logik!$D4362,1,2)="OE",Logik!C4362,"")</f>
        <v>AAJ</v>
      </c>
      <c r="C4362" s="4" t="str">
        <f>IF(MID(Logik!$D4362,1,2)="OE",Logik!D4362,"")</f>
        <v>OE5</v>
      </c>
      <c r="D4362" s="6" t="str">
        <f>IF(MID(Logik!$D4362,1,2)="OE",Logik!E4362,"")</f>
        <v>Talski Maxim 5280 Braunau Am Inn Friedrich Leistner-Weg 10</v>
      </c>
      <c r="E4362" s="4" t="str">
        <f>IF(MID(Logik!$D4362,1,2)="OE",Logik!F4362,"")</f>
        <v>1</v>
      </c>
    </row>
    <row r="4363" spans="1:5" x14ac:dyDescent="0.35">
      <c r="A4363" s="4">
        <v>4362</v>
      </c>
      <c r="B4363" s="4" t="str">
        <f>IF(MID(Logik!$D4363,1,2)="OE",Logik!C4363,"")</f>
        <v>AAL</v>
      </c>
      <c r="C4363" s="4" t="str">
        <f>IF(MID(Logik!$D4363,1,2)="OE",Logik!D4363,"")</f>
        <v>OE5</v>
      </c>
      <c r="D4363" s="6" t="str">
        <f>IF(MID(Logik!$D4363,1,2)="OE",Logik!E4363,"")</f>
        <v>Auer Alois 4073 Wilhering Feldgasse 22</v>
      </c>
      <c r="E4363" s="4" t="str">
        <f>IF(MID(Logik!$D4363,1,2)="OE",Logik!F4363,"")</f>
        <v>1</v>
      </c>
    </row>
    <row r="4364" spans="1:5" x14ac:dyDescent="0.35">
      <c r="A4364" s="4">
        <v>4363</v>
      </c>
      <c r="B4364" s="4" t="str">
        <f>IF(MID(Logik!$D4364,1,2)="OE",Logik!C4364,"")</f>
        <v>AAN</v>
      </c>
      <c r="C4364" s="4" t="str">
        <f>IF(MID(Logik!$D4364,1,2)="OE",Logik!D4364,"")</f>
        <v>OE5</v>
      </c>
      <c r="D4364" s="6" t="str">
        <f>IF(MID(Logik!$D4364,1,2)="OE",Logik!E4364,"")</f>
        <v>Emmerichs Herbert 4030 Linz Forellenweg 24</v>
      </c>
      <c r="E4364" s="4" t="str">
        <f>IF(MID(Logik!$D4364,1,2)="OE",Logik!F4364,"")</f>
        <v>1</v>
      </c>
    </row>
    <row r="4365" spans="1:5" x14ac:dyDescent="0.35">
      <c r="A4365" s="4">
        <v>4364</v>
      </c>
      <c r="B4365" s="4" t="str">
        <f>IF(MID(Logik!$D4365,1,2)="OE",Logik!C4365,"")</f>
        <v>AAO</v>
      </c>
      <c r="C4365" s="4" t="str">
        <f>IF(MID(Logik!$D4365,1,2)="OE",Logik!D4365,"")</f>
        <v>OE5</v>
      </c>
      <c r="D4365" s="6" t="str">
        <f>IF(MID(Logik!$D4365,1,2)="OE",Logik!E4365,"")</f>
        <v>Franz Joachim Sebastian Hairedt 1 Gaspoltshofen</v>
      </c>
      <c r="E4365" s="4" t="str">
        <f>IF(MID(Logik!$D4365,1,2)="OE",Logik!F4365,"")</f>
        <v>1</v>
      </c>
    </row>
    <row r="4366" spans="1:5" x14ac:dyDescent="0.35">
      <c r="A4366" s="4">
        <v>4365</v>
      </c>
      <c r="B4366" s="4" t="str">
        <f>IF(MID(Logik!$D4366,1,2)="OE",Logik!C4366,"")</f>
        <v>ABM</v>
      </c>
      <c r="C4366" s="4" t="str">
        <f>IF(MID(Logik!$D4366,1,2)="OE",Logik!D4366,"")</f>
        <v>OE5</v>
      </c>
      <c r="D4366" s="6" t="str">
        <f>IF(MID(Logik!$D4366,1,2)="OE",Logik!E4366,"")</f>
        <v>Brandstetter Andreas 4481 Asten Agaweg 13</v>
      </c>
      <c r="E4366" s="4" t="str">
        <f>IF(MID(Logik!$D4366,1,2)="OE",Logik!F4366,"")</f>
        <v>1</v>
      </c>
    </row>
    <row r="4367" spans="1:5" hidden="1" x14ac:dyDescent="0.35">
      <c r="A4367" s="4">
        <v>4366</v>
      </c>
      <c r="B4367" s="4" t="str">
        <f>IF(MID(Logik!$D4367,1,2)="OE",Logik!C4367,"")</f>
        <v/>
      </c>
      <c r="C4367" s="4" t="str">
        <f>IF(MID(Logik!$D4367,1,2)="OE",Logik!D4367,"")</f>
        <v/>
      </c>
      <c r="D4367" s="6" t="str">
        <f>IF(MID(Logik!$D4367,1,2)="OE",Logik!E4367,"")</f>
        <v/>
      </c>
      <c r="E4367" s="4" t="str">
        <f>IF(MID(Logik!$D4367,1,2)="OE",Logik!F4367,"")</f>
        <v/>
      </c>
    </row>
    <row r="4368" spans="1:5" hidden="1" x14ac:dyDescent="0.35">
      <c r="A4368" s="4">
        <v>4367</v>
      </c>
      <c r="B4368" s="4" t="str">
        <f>IF(MID(Logik!$D4368,1,2)="OE",Logik!C4368,"")</f>
        <v/>
      </c>
      <c r="C4368" s="4" t="str">
        <f>IF(MID(Logik!$D4368,1,2)="OE",Logik!D4368,"")</f>
        <v/>
      </c>
      <c r="D4368" s="6" t="str">
        <f>IF(MID(Logik!$D4368,1,2)="OE",Logik!E4368,"")</f>
        <v/>
      </c>
      <c r="E4368" s="4" t="str">
        <f>IF(MID(Logik!$D4368,1,2)="OE",Logik!F4368,"")</f>
        <v/>
      </c>
    </row>
    <row r="4369" spans="1:5" hidden="1" x14ac:dyDescent="0.35">
      <c r="A4369" s="4">
        <v>4368</v>
      </c>
      <c r="B4369" s="4" t="str">
        <f>IF(MID(Logik!$D4369,1,2)="OE",Logik!C4369,"")</f>
        <v/>
      </c>
      <c r="C4369" s="4" t="str">
        <f>IF(MID(Logik!$D4369,1,2)="OE",Logik!D4369,"")</f>
        <v/>
      </c>
      <c r="D4369" s="6" t="str">
        <f>IF(MID(Logik!$D4369,1,2)="OE",Logik!E4369,"")</f>
        <v/>
      </c>
      <c r="E4369" s="4" t="str">
        <f>IF(MID(Logik!$D4369,1,2)="OE",Logik!F4369,"")</f>
        <v/>
      </c>
    </row>
    <row r="4370" spans="1:5" hidden="1" x14ac:dyDescent="0.35">
      <c r="A4370" s="4">
        <v>4369</v>
      </c>
      <c r="B4370" s="4" t="str">
        <f>IF(MID(Logik!$D4370,1,2)="OE",Logik!C4370,"")</f>
        <v/>
      </c>
      <c r="C4370" s="4" t="str">
        <f>IF(MID(Logik!$D4370,1,2)="OE",Logik!D4370,"")</f>
        <v/>
      </c>
      <c r="D4370" s="6" t="str">
        <f>IF(MID(Logik!$D4370,1,2)="OE",Logik!E4370,"")</f>
        <v/>
      </c>
      <c r="E4370" s="4" t="str">
        <f>IF(MID(Logik!$D4370,1,2)="OE",Logik!F4370,"")</f>
        <v/>
      </c>
    </row>
    <row r="4371" spans="1:5" hidden="1" x14ac:dyDescent="0.35">
      <c r="A4371" s="4">
        <v>4370</v>
      </c>
      <c r="B4371" s="4" t="str">
        <f>IF(MID(Logik!$D4371,1,2)="OE",Logik!C4371,"")</f>
        <v/>
      </c>
      <c r="C4371" s="4" t="str">
        <f>IF(MID(Logik!$D4371,1,2)="OE",Logik!D4371,"")</f>
        <v/>
      </c>
      <c r="D4371" s="6" t="str">
        <f>IF(MID(Logik!$D4371,1,2)="OE",Logik!E4371,"")</f>
        <v/>
      </c>
      <c r="E4371" s="4" t="str">
        <f>IF(MID(Logik!$D4371,1,2)="OE",Logik!F4371,"")</f>
        <v/>
      </c>
    </row>
    <row r="4372" spans="1:5" hidden="1" x14ac:dyDescent="0.35">
      <c r="A4372" s="4">
        <v>4371</v>
      </c>
      <c r="B4372" s="4" t="str">
        <f>IF(MID(Logik!$D4372,1,2)="OE",Logik!C4372,"")</f>
        <v/>
      </c>
      <c r="C4372" s="4" t="str">
        <f>IF(MID(Logik!$D4372,1,2)="OE",Logik!D4372,"")</f>
        <v/>
      </c>
      <c r="D4372" s="6" t="str">
        <f>IF(MID(Logik!$D4372,1,2)="OE",Logik!E4372,"")</f>
        <v/>
      </c>
      <c r="E4372" s="4" t="str">
        <f>IF(MID(Logik!$D4372,1,2)="OE",Logik!F4372,"")</f>
        <v/>
      </c>
    </row>
    <row r="4373" spans="1:5" hidden="1" x14ac:dyDescent="0.35">
      <c r="A4373" s="4">
        <v>4372</v>
      </c>
      <c r="B4373" s="4" t="str">
        <f>IF(MID(Logik!$D4373,1,2)="OE",Logik!C4373,"")</f>
        <v/>
      </c>
      <c r="C4373" s="4" t="str">
        <f>IF(MID(Logik!$D4373,1,2)="OE",Logik!D4373,"")</f>
        <v/>
      </c>
      <c r="D4373" s="6" t="str">
        <f>IF(MID(Logik!$D4373,1,2)="OE",Logik!E4373,"")</f>
        <v/>
      </c>
      <c r="E4373" s="4" t="str">
        <f>IF(MID(Logik!$D4373,1,2)="OE",Logik!F4373,"")</f>
        <v/>
      </c>
    </row>
    <row r="4374" spans="1:5" hidden="1" x14ac:dyDescent="0.35">
      <c r="A4374" s="4">
        <v>4373</v>
      </c>
      <c r="B4374" s="4" t="str">
        <f>IF(MID(Logik!$D4374,1,2)="OE",Logik!C4374,"")</f>
        <v/>
      </c>
      <c r="C4374" s="4" t="str">
        <f>IF(MID(Logik!$D4374,1,2)="OE",Logik!D4374,"")</f>
        <v/>
      </c>
      <c r="D4374" s="6" t="str">
        <f>IF(MID(Logik!$D4374,1,2)="OE",Logik!E4374,"")</f>
        <v/>
      </c>
      <c r="E4374" s="4" t="str">
        <f>IF(MID(Logik!$D4374,1,2)="OE",Logik!F4374,"")</f>
        <v/>
      </c>
    </row>
    <row r="4375" spans="1:5" hidden="1" x14ac:dyDescent="0.35">
      <c r="A4375" s="4">
        <v>4374</v>
      </c>
      <c r="B4375" s="4" t="str">
        <f>IF(MID(Logik!$D4375,1,2)="OE",Logik!C4375,"")</f>
        <v/>
      </c>
      <c r="C4375" s="4" t="str">
        <f>IF(MID(Logik!$D4375,1,2)="OE",Logik!D4375,"")</f>
        <v/>
      </c>
      <c r="D4375" s="6" t="str">
        <f>IF(MID(Logik!$D4375,1,2)="OE",Logik!E4375,"")</f>
        <v/>
      </c>
      <c r="E4375" s="4" t="str">
        <f>IF(MID(Logik!$D4375,1,2)="OE",Logik!F4375,"")</f>
        <v/>
      </c>
    </row>
    <row r="4376" spans="1:5" hidden="1" x14ac:dyDescent="0.35">
      <c r="A4376" s="4">
        <v>4375</v>
      </c>
      <c r="B4376" s="4" t="str">
        <f>IF(MID(Logik!$D4376,1,2)="OE",Logik!C4376,"")</f>
        <v/>
      </c>
      <c r="C4376" s="4" t="str">
        <f>IF(MID(Logik!$D4376,1,2)="OE",Logik!D4376,"")</f>
        <v/>
      </c>
      <c r="D4376" s="6" t="str">
        <f>IF(MID(Logik!$D4376,1,2)="OE",Logik!E4376,"")</f>
        <v/>
      </c>
      <c r="E4376" s="4" t="str">
        <f>IF(MID(Logik!$D4376,1,2)="OE",Logik!F4376,"")</f>
        <v/>
      </c>
    </row>
    <row r="4377" spans="1:5" x14ac:dyDescent="0.35">
      <c r="A4377" s="4">
        <v>4376</v>
      </c>
      <c r="B4377" s="4" t="str">
        <f>IF(MID(Logik!$D4377,1,2)="OE",Logik!C4377,"")</f>
        <v>ABO</v>
      </c>
      <c r="C4377" s="4" t="str">
        <f>IF(MID(Logik!$D4377,1,2)="OE",Logik!D4377,"")</f>
        <v>OE5</v>
      </c>
      <c r="D4377" s="6" t="str">
        <f>IF(MID(Logik!$D4377,1,2)="OE",Logik!E4377,"")</f>
        <v>Brückl Alexander 4030 Linz Panholzerweg 28</v>
      </c>
      <c r="E4377" s="4" t="str">
        <f>IF(MID(Logik!$D4377,1,2)="OE",Logik!F4377,"")</f>
        <v>1</v>
      </c>
    </row>
    <row r="4378" spans="1:5" x14ac:dyDescent="0.35">
      <c r="A4378" s="4">
        <v>4377</v>
      </c>
      <c r="B4378" s="4" t="str">
        <f>IF(MID(Logik!$D4378,1,2)="OE",Logik!C4378,"")</f>
        <v>ABP</v>
      </c>
      <c r="C4378" s="4" t="str">
        <f>IF(MID(Logik!$D4378,1,2)="OE",Logik!D4378,"")</f>
        <v>OE5</v>
      </c>
      <c r="D4378" s="6" t="str">
        <f>IF(MID(Logik!$D4378,1,2)="OE",Logik!E4378,"")</f>
        <v>Auinger Bernhard 4731 Prambachkirchen Obergallsbach 12</v>
      </c>
      <c r="E4378" s="4" t="str">
        <f>IF(MID(Logik!$D4378,1,2)="OE",Logik!F4378,"")</f>
        <v>1</v>
      </c>
    </row>
    <row r="4379" spans="1:5" x14ac:dyDescent="0.35">
      <c r="A4379" s="4">
        <v>4378</v>
      </c>
      <c r="B4379" s="4" t="str">
        <f>IF(MID(Logik!$D4379,1,2)="OE",Logik!C4379,"")</f>
        <v>ACN</v>
      </c>
      <c r="C4379" s="4" t="str">
        <f>IF(MID(Logik!$D4379,1,2)="OE",Logik!D4379,"")</f>
        <v>OE5</v>
      </c>
      <c r="D4379" s="6" t="str">
        <f>IF(MID(Logik!$D4379,1,2)="OE",Logik!E4379,"")</f>
        <v>Schausberger Stefan 4870 Vöcklamarkt Unterkogl 1</v>
      </c>
      <c r="E4379" s="4" t="str">
        <f>IF(MID(Logik!$D4379,1,2)="OE",Logik!F4379,"")</f>
        <v>1</v>
      </c>
    </row>
    <row r="4380" spans="1:5" x14ac:dyDescent="0.35">
      <c r="A4380" s="4">
        <v>4379</v>
      </c>
      <c r="B4380" s="4" t="str">
        <f>IF(MID(Logik!$D4380,1,2)="OE",Logik!C4380,"")</f>
        <v>ACP</v>
      </c>
      <c r="C4380" s="4" t="str">
        <f>IF(MID(Logik!$D4380,1,2)="OE",Logik!D4380,"")</f>
        <v>OE5</v>
      </c>
      <c r="D4380" s="6" t="str">
        <f>IF(MID(Logik!$D4380,1,2)="OE",Logik!E4380,"")</f>
        <v>Koll Alfred 4211 Alberndorf In Der Riedmark Hadersdorf 17</v>
      </c>
      <c r="E4380" s="4" t="str">
        <f>IF(MID(Logik!$D4380,1,2)="OE",Logik!F4380,"")</f>
        <v>1</v>
      </c>
    </row>
    <row r="4381" spans="1:5" x14ac:dyDescent="0.35">
      <c r="A4381" s="4">
        <v>4380</v>
      </c>
      <c r="B4381" s="4" t="str">
        <f>IF(MID(Logik!$D4381,1,2)="OE",Logik!C4381,"")</f>
        <v>ACV</v>
      </c>
      <c r="C4381" s="4" t="str">
        <f>IF(MID(Logik!$D4381,1,2)="OE",Logik!D4381,"")</f>
        <v>OE5</v>
      </c>
      <c r="D4381" s="6" t="str">
        <f>IF(MID(Logik!$D4381,1,2)="OE",Logik!E4381,"")</f>
        <v>Koza Maria 4481 Asten Fischinger Hauptstraße 3</v>
      </c>
      <c r="E4381" s="4" t="str">
        <f>IF(MID(Logik!$D4381,1,2)="OE",Logik!F4381,"")</f>
        <v>1</v>
      </c>
    </row>
    <row r="4382" spans="1:5" x14ac:dyDescent="0.35">
      <c r="A4382" s="4">
        <v>4381</v>
      </c>
      <c r="B4382" s="4" t="str">
        <f>IF(MID(Logik!$D4382,1,2)="OE",Logik!C4382,"")</f>
        <v>ADL</v>
      </c>
      <c r="C4382" s="4" t="str">
        <f>IF(MID(Logik!$D4382,1,2)="OE",Logik!D4382,"")</f>
        <v>OE5</v>
      </c>
      <c r="D4382" s="6" t="str">
        <f>IF(MID(Logik!$D4382,1,2)="OE",Logik!E4382,"")</f>
        <v>Eibl Andrea 4661 Roitham Unterpühret 8</v>
      </c>
      <c r="E4382" s="4" t="str">
        <f>IF(MID(Logik!$D4382,1,2)="OE",Logik!F4382,"")</f>
        <v>3</v>
      </c>
    </row>
    <row r="4383" spans="1:5" x14ac:dyDescent="0.35">
      <c r="A4383" s="4">
        <v>4382</v>
      </c>
      <c r="B4383" s="4" t="str">
        <f>IF(MID(Logik!$D4383,1,2)="OE",Logik!C4383,"")</f>
        <v>ADM</v>
      </c>
      <c r="C4383" s="4" t="str">
        <f>IF(MID(Logik!$D4383,1,2)="OE",Logik!D4383,"")</f>
        <v>OE5</v>
      </c>
      <c r="D4383" s="6" t="str">
        <f>IF(MID(Logik!$D4383,1,2)="OE",Logik!E4383,"")</f>
        <v>Huemer Franz 4901 Ottnang Am Hausruck Schulgasse 6</v>
      </c>
      <c r="E4383" s="4" t="str">
        <f>IF(MID(Logik!$D4383,1,2)="OE",Logik!F4383,"")</f>
        <v>1</v>
      </c>
    </row>
    <row r="4384" spans="1:5" x14ac:dyDescent="0.35">
      <c r="A4384" s="4">
        <v>4383</v>
      </c>
      <c r="B4384" s="4" t="str">
        <f>IF(MID(Logik!$D4384,1,2)="OE",Logik!C4384,"")</f>
        <v>ADO</v>
      </c>
      <c r="C4384" s="4" t="str">
        <f>IF(MID(Logik!$D4384,1,2)="OE",Logik!D4384,"")</f>
        <v>OE5</v>
      </c>
      <c r="D4384" s="6" t="str">
        <f>IF(MID(Logik!$D4384,1,2)="OE",Logik!E4384,"")</f>
        <v>Wieser Alexander 4407 Steyr Grabnerweg 4</v>
      </c>
      <c r="E4384" s="4" t="str">
        <f>IF(MID(Logik!$D4384,1,2)="OE",Logik!F4384,"")</f>
        <v>1</v>
      </c>
    </row>
    <row r="4385" spans="1:5" x14ac:dyDescent="0.35">
      <c r="A4385" s="4">
        <v>4384</v>
      </c>
      <c r="B4385" s="4" t="str">
        <f>IF(MID(Logik!$D4385,1,2)="OE",Logik!C4385,"")</f>
        <v>AEL</v>
      </c>
      <c r="C4385" s="4" t="str">
        <f>IF(MID(Logik!$D4385,1,2)="OE",Logik!D4385,"")</f>
        <v>OE5</v>
      </c>
      <c r="D4385" s="6" t="str">
        <f>IF(MID(Logik!$D4385,1,2)="OE",Logik!E4385,"")</f>
        <v>Anibas Gerhard Erich 4490 Sankt Florian Fernbach 26 /3</v>
      </c>
      <c r="E4385" s="4" t="str">
        <f>IF(MID(Logik!$D4385,1,2)="OE",Logik!F4385,"")</f>
        <v>1</v>
      </c>
    </row>
    <row r="4386" spans="1:5" x14ac:dyDescent="0.35">
      <c r="A4386" s="4">
        <v>4385</v>
      </c>
      <c r="B4386" s="4" t="str">
        <f>IF(MID(Logik!$D4386,1,2)="OE",Logik!C4386,"")</f>
        <v>AEM</v>
      </c>
      <c r="C4386" s="4" t="str">
        <f>IF(MID(Logik!$D4386,1,2)="OE",Logik!D4386,"")</f>
        <v>OE5</v>
      </c>
      <c r="D4386" s="6" t="str">
        <f>IF(MID(Logik!$D4386,1,2)="OE",Logik!E4386,"")</f>
        <v>Spindler Norbert 4060 Leonding Franz Klafböck Straße 36</v>
      </c>
      <c r="E4386" s="4" t="str">
        <f>IF(MID(Logik!$D4386,1,2)="OE",Logik!F4386,"")</f>
        <v>1</v>
      </c>
    </row>
    <row r="4387" spans="1:5" x14ac:dyDescent="0.35">
      <c r="A4387" s="4">
        <v>4386</v>
      </c>
      <c r="B4387" s="4" t="str">
        <f>IF(MID(Logik!$D4387,1,2)="OE",Logik!C4387,"")</f>
        <v>AEN</v>
      </c>
      <c r="C4387" s="4" t="str">
        <f>IF(MID(Logik!$D4387,1,2)="OE",Logik!D4387,"")</f>
        <v>OE5</v>
      </c>
      <c r="D4387" s="6" t="str">
        <f>IF(MID(Logik!$D4387,1,2)="OE",Logik!E4387,"")</f>
        <v>Péterbencze Sándor 4190 Bad Leonfelden Haid 10</v>
      </c>
      <c r="E4387" s="4" t="str">
        <f>IF(MID(Logik!$D4387,1,2)="OE",Logik!F4387,"")</f>
        <v>1</v>
      </c>
    </row>
    <row r="4388" spans="1:5" x14ac:dyDescent="0.35">
      <c r="A4388" s="4">
        <v>4387</v>
      </c>
      <c r="B4388" s="4" t="str">
        <f>IF(MID(Logik!$D4388,1,2)="OE",Logik!C4388,"")</f>
        <v>AEP</v>
      </c>
      <c r="C4388" s="4" t="str">
        <f>IF(MID(Logik!$D4388,1,2)="OE",Logik!D4388,"")</f>
        <v>OE5</v>
      </c>
      <c r="D4388" s="6" t="str">
        <f>IF(MID(Logik!$D4388,1,2)="OE",Logik!E4388,"")</f>
        <v>Aicher Erich 4702 Wallern An Der Trattnach Stelzhamerstraße 3</v>
      </c>
      <c r="E4388" s="4" t="str">
        <f>IF(MID(Logik!$D4388,1,2)="OE",Logik!F4388,"")</f>
        <v>1</v>
      </c>
    </row>
    <row r="4389" spans="1:5" x14ac:dyDescent="0.35">
      <c r="A4389" s="4">
        <v>4388</v>
      </c>
      <c r="B4389" s="4" t="str">
        <f>IF(MID(Logik!$D4389,1,2)="OE",Logik!C4389,"")</f>
        <v>AEW</v>
      </c>
      <c r="C4389" s="4" t="str">
        <f>IF(MID(Logik!$D4389,1,2)="OE",Logik!D4389,"")</f>
        <v>OE5</v>
      </c>
      <c r="D4389" s="6" t="str">
        <f>IF(MID(Logik!$D4389,1,2)="OE",Logik!E4389,"")</f>
        <v>Mülleder Georg 4201 Eidenberg Stelzmühlweg 19</v>
      </c>
      <c r="E4389" s="4" t="str">
        <f>IF(MID(Logik!$D4389,1,2)="OE",Logik!F4389,"")</f>
        <v>1</v>
      </c>
    </row>
    <row r="4390" spans="1:5" x14ac:dyDescent="0.35">
      <c r="A4390" s="4">
        <v>4389</v>
      </c>
      <c r="B4390" s="4" t="str">
        <f>IF(MID(Logik!$D4390,1,2)="OE",Logik!C4390,"")</f>
        <v>AFL</v>
      </c>
      <c r="C4390" s="4" t="str">
        <f>IF(MID(Logik!$D4390,1,2)="OE",Logik!D4390,"")</f>
        <v>OE5</v>
      </c>
      <c r="D4390" s="6" t="str">
        <f>IF(MID(Logik!$D4390,1,2)="OE",Logik!E4390,"")</f>
        <v>Fraungruber Alois 4731 Prambachkirchen Kleinsteingrub 7</v>
      </c>
      <c r="E4390" s="4" t="str">
        <f>IF(MID(Logik!$D4390,1,2)="OE",Logik!F4390,"")</f>
        <v>1</v>
      </c>
    </row>
    <row r="4391" spans="1:5" x14ac:dyDescent="0.35">
      <c r="A4391" s="4">
        <v>4390</v>
      </c>
      <c r="B4391" s="4" t="str">
        <f>IF(MID(Logik!$D4391,1,2)="OE",Logik!C4391,"")</f>
        <v>AFO</v>
      </c>
      <c r="C4391" s="4" t="str">
        <f>IF(MID(Logik!$D4391,1,2)="OE",Logik!D4391,"")</f>
        <v>OE5</v>
      </c>
      <c r="D4391" s="6" t="str">
        <f>IF(MID(Logik!$D4391,1,2)="OE",Logik!E4391,"")</f>
        <v>Litzlbauer Adolf Franz 4931 Mettmach Duttenberg 6</v>
      </c>
      <c r="E4391" s="4" t="str">
        <f>IF(MID(Logik!$D4391,1,2)="OE",Logik!F4391,"")</f>
        <v>1</v>
      </c>
    </row>
    <row r="4392" spans="1:5" x14ac:dyDescent="0.35">
      <c r="A4392" s="4">
        <v>4391</v>
      </c>
      <c r="B4392" s="4" t="str">
        <f>IF(MID(Logik!$D4392,1,2)="OE",Logik!C4392,"")</f>
        <v>AFP</v>
      </c>
      <c r="C4392" s="4" t="str">
        <f>IF(MID(Logik!$D4392,1,2)="OE",Logik!D4392,"")</f>
        <v>OE5</v>
      </c>
      <c r="D4392" s="6" t="str">
        <f>IF(MID(Logik!$D4392,1,2)="OE",Logik!E4392,"")</f>
        <v>Fierlinger Andreas 4020 Leonding Koppstraße 27</v>
      </c>
      <c r="E4392" s="4" t="str">
        <f>IF(MID(Logik!$D4392,1,2)="OE",Logik!F4392,"")</f>
        <v>1</v>
      </c>
    </row>
    <row r="4393" spans="1:5" x14ac:dyDescent="0.35">
      <c r="A4393" s="4">
        <v>4392</v>
      </c>
      <c r="B4393" s="4" t="str">
        <f>IF(MID(Logik!$D4393,1,2)="OE",Logik!C4393,"")</f>
        <v>AGM</v>
      </c>
      <c r="C4393" s="4" t="str">
        <f>IF(MID(Logik!$D4393,1,2)="OE",Logik!D4393,"")</f>
        <v>OE5</v>
      </c>
      <c r="D4393" s="6" t="str">
        <f>IF(MID(Logik!$D4393,1,2)="OE",Logik!E4393,"")</f>
        <v>Gallistl Andreas 4600 Wels Maximilianstraße 26</v>
      </c>
      <c r="E4393" s="4" t="str">
        <f>IF(MID(Logik!$D4393,1,2)="OE",Logik!F4393,"")</f>
        <v>1</v>
      </c>
    </row>
    <row r="4394" spans="1:5" x14ac:dyDescent="0.35">
      <c r="A4394" s="4">
        <v>4393</v>
      </c>
      <c r="B4394" s="4" t="str">
        <f>IF(MID(Logik!$D4394,1,2)="OE",Logik!C4394,"")</f>
        <v>AGO</v>
      </c>
      <c r="C4394" s="4" t="str">
        <f>IF(MID(Logik!$D4394,1,2)="OE",Logik!D4394,"")</f>
        <v>OE5</v>
      </c>
      <c r="D4394" s="6" t="str">
        <f>IF(MID(Logik!$D4394,1,2)="OE",Logik!E4394,"")</f>
        <v>Braunmüller Rene 4822 Bad Goisern Au 72</v>
      </c>
      <c r="E4394" s="4" t="str">
        <f>IF(MID(Logik!$D4394,1,2)="OE",Logik!F4394,"")</f>
        <v>1</v>
      </c>
    </row>
    <row r="4395" spans="1:5" x14ac:dyDescent="0.35">
      <c r="A4395" s="4">
        <v>4394</v>
      </c>
      <c r="B4395" s="4" t="str">
        <f>IF(MID(Logik!$D4395,1,2)="OE",Logik!C4395,"")</f>
        <v>AGP</v>
      </c>
      <c r="C4395" s="4" t="str">
        <f>IF(MID(Logik!$D4395,1,2)="OE",Logik!D4395,"")</f>
        <v>OE5</v>
      </c>
      <c r="D4395" s="6" t="str">
        <f>IF(MID(Logik!$D4395,1,2)="OE",Logik!E4395,"")</f>
        <v>Gschwandtner Alexandra 4484 Kronstorf Schmiedinger Straße 5</v>
      </c>
      <c r="E4395" s="4" t="str">
        <f>IF(MID(Logik!$D4395,1,2)="OE",Logik!F4395,"")</f>
        <v>1</v>
      </c>
    </row>
    <row r="4396" spans="1:5" x14ac:dyDescent="0.35">
      <c r="A4396" s="4">
        <v>4395</v>
      </c>
      <c r="B4396" s="4" t="str">
        <f>IF(MID(Logik!$D4396,1,2)="OE",Logik!C4396,"")</f>
        <v>AHM</v>
      </c>
      <c r="C4396" s="4" t="str">
        <f>IF(MID(Logik!$D4396,1,2)="OE",Logik!D4396,"")</f>
        <v>OE5</v>
      </c>
      <c r="D4396" s="6" t="str">
        <f>IF(MID(Logik!$D4396,1,2)="OE",Logik!E4396,"")</f>
        <v>Hochreiter Manuela 4053 Haid Salzburger Straße 6</v>
      </c>
      <c r="E4396" s="4" t="str">
        <f>IF(MID(Logik!$D4396,1,2)="OE",Logik!F4396,"")</f>
        <v>4</v>
      </c>
    </row>
    <row r="4397" spans="1:5" x14ac:dyDescent="0.35">
      <c r="A4397" s="4">
        <v>4396</v>
      </c>
      <c r="B4397" s="4" t="str">
        <f>IF(MID(Logik!$D4397,1,2)="OE",Logik!C4397,"")</f>
        <v>AIA</v>
      </c>
      <c r="C4397" s="4" t="str">
        <f>IF(MID(Logik!$D4397,1,2)="OE",Logik!D4397,"")</f>
        <v>OE5</v>
      </c>
      <c r="D4397" s="6" t="str">
        <f>IF(MID(Logik!$D4397,1,2)="OE",Logik!E4397,"")</f>
        <v>Grubmair Wolfgang Franz 4932 Kirchheim Im Innkreis Eichenweg 7</v>
      </c>
      <c r="E4397" s="4" t="str">
        <f>IF(MID(Logik!$D4397,1,2)="OE",Logik!F4397,"")</f>
        <v>1</v>
      </c>
    </row>
    <row r="4398" spans="1:5" x14ac:dyDescent="0.35">
      <c r="A4398" s="4">
        <v>4397</v>
      </c>
      <c r="B4398" s="4" t="str">
        <f>IF(MID(Logik!$D4398,1,2)="OE",Logik!C4398,"")</f>
        <v>AIJ</v>
      </c>
      <c r="C4398" s="4" t="str">
        <f>IF(MID(Logik!$D4398,1,2)="OE",Logik!D4398,"")</f>
        <v>OE5</v>
      </c>
      <c r="D4398" s="6" t="str">
        <f>IF(MID(Logik!$D4398,1,2)="OE",Logik!E4398,"")</f>
        <v>Aichinger Joachim 4052 Ansfelden Ansfeldner Straße 42</v>
      </c>
      <c r="E4398" s="4" t="str">
        <f>IF(MID(Logik!$D4398,1,2)="OE",Logik!F4398,"")</f>
        <v>1</v>
      </c>
    </row>
    <row r="4399" spans="1:5" x14ac:dyDescent="0.35">
      <c r="A4399" s="4">
        <v>4398</v>
      </c>
      <c r="B4399" s="4" t="str">
        <f>IF(MID(Logik!$D4399,1,2)="OE",Logik!C4399,"")</f>
        <v>AIK</v>
      </c>
      <c r="C4399" s="4" t="str">
        <f>IF(MID(Logik!$D4399,1,2)="OE",Logik!D4399,"")</f>
        <v>OE5</v>
      </c>
      <c r="D4399" s="6" t="str">
        <f>IF(MID(Logik!$D4399,1,2)="OE",Logik!E4399,"")</f>
        <v>Riefershofer Andreas Franz 4209 Engerwitzdorf Drosselweg 16</v>
      </c>
      <c r="E4399" s="4" t="str">
        <f>IF(MID(Logik!$D4399,1,2)="OE",Logik!F4399,"")</f>
        <v>1</v>
      </c>
    </row>
    <row r="4400" spans="1:5" x14ac:dyDescent="0.35">
      <c r="A4400" s="4">
        <v>4399</v>
      </c>
      <c r="B4400" s="4" t="str">
        <f>IF(MID(Logik!$D4400,1,2)="OE",Logik!C4400,"")</f>
        <v>AIL</v>
      </c>
      <c r="C4400" s="4" t="str">
        <f>IF(MID(Logik!$D4400,1,2)="OE",Logik!D4400,"")</f>
        <v>OE5</v>
      </c>
      <c r="D4400" s="6" t="str">
        <f>IF(MID(Logik!$D4400,1,2)="OE",Logik!E4400,"")</f>
        <v>Schreiner Ralf Christian 4972 Utzenaich Hofmark 8</v>
      </c>
      <c r="E4400" s="4" t="str">
        <f>IF(MID(Logik!$D4400,1,2)="OE",Logik!F4400,"")</f>
        <v>4</v>
      </c>
    </row>
    <row r="4401" spans="1:5" x14ac:dyDescent="0.35">
      <c r="A4401" s="4">
        <v>4400</v>
      </c>
      <c r="B4401" s="4" t="str">
        <f>IF(MID(Logik!$D4401,1,2)="OE",Logik!C4401,"")</f>
        <v>AIM</v>
      </c>
      <c r="C4401" s="4" t="str">
        <f>IF(MID(Logik!$D4401,1,2)="OE",Logik!D4401,"")</f>
        <v>OE5</v>
      </c>
      <c r="D4401" s="6" t="str">
        <f>IF(MID(Logik!$D4401,1,2)="OE",Logik!E4401,"")</f>
        <v>Stockinger August 4502 Sankt Marien Gärtnerstraße 10</v>
      </c>
      <c r="E4401" s="4" t="str">
        <f>IF(MID(Logik!$D4401,1,2)="OE",Logik!F4401,"")</f>
        <v>1</v>
      </c>
    </row>
    <row r="4402" spans="1:5" x14ac:dyDescent="0.35">
      <c r="A4402" s="4">
        <v>4401</v>
      </c>
      <c r="B4402" s="4" t="str">
        <f>IF(MID(Logik!$D4402,1,2)="OE",Logik!C4402,"")</f>
        <v>AIN</v>
      </c>
      <c r="C4402" s="4" t="str">
        <f>IF(MID(Logik!$D4402,1,2)="OE",Logik!D4402,"")</f>
        <v>OE5</v>
      </c>
      <c r="D4402" s="6" t="str">
        <f>IF(MID(Logik!$D4402,1,2)="OE",Logik!E4402,"")</f>
        <v>*-*-* *-*-* *-*-*</v>
      </c>
      <c r="E4402" s="4" t="str">
        <f>IF(MID(Logik!$D4402,1,2)="OE",Logik!F4402,"")</f>
        <v>1</v>
      </c>
    </row>
    <row r="4403" spans="1:5" x14ac:dyDescent="0.35">
      <c r="A4403" s="4">
        <v>4402</v>
      </c>
      <c r="B4403" s="4" t="str">
        <f>IF(MID(Logik!$D4403,1,2)="OE",Logik!C4403,"")</f>
        <v>AJL</v>
      </c>
      <c r="C4403" s="4" t="str">
        <f>IF(MID(Logik!$D4403,1,2)="OE",Logik!D4403,"")</f>
        <v>OE5</v>
      </c>
      <c r="D4403" s="6" t="str">
        <f>IF(MID(Logik!$D4403,1,2)="OE",Logik!E4403,"")</f>
        <v>Justus Angelika 5120 Sankt Pantaleon Wohnstraße 28</v>
      </c>
      <c r="E4403" s="4" t="str">
        <f>IF(MID(Logik!$D4403,1,2)="OE",Logik!F4403,"")</f>
        <v>1</v>
      </c>
    </row>
    <row r="4404" spans="1:5" x14ac:dyDescent="0.35">
      <c r="A4404" s="4">
        <v>4403</v>
      </c>
      <c r="B4404" s="4" t="str">
        <f>IF(MID(Logik!$D4404,1,2)="OE",Logik!C4404,"")</f>
        <v>AJO</v>
      </c>
      <c r="C4404" s="4" t="str">
        <f>IF(MID(Logik!$D4404,1,2)="OE",Logik!D4404,"")</f>
        <v>OE5</v>
      </c>
      <c r="D4404" s="6" t="str">
        <f>IF(MID(Logik!$D4404,1,2)="OE",Logik!E4404,"")</f>
        <v>Auinger Hans-Jürgen 4892 Fornach Grillpoint 34</v>
      </c>
      <c r="E4404" s="4" t="str">
        <f>IF(MID(Logik!$D4404,1,2)="OE",Logik!F4404,"")</f>
        <v>1</v>
      </c>
    </row>
    <row r="4405" spans="1:5" x14ac:dyDescent="0.35">
      <c r="A4405" s="4">
        <v>4404</v>
      </c>
      <c r="B4405" s="4" t="str">
        <f>IF(MID(Logik!$D4405,1,2)="OE",Logik!C4405,"")</f>
        <v>AJP</v>
      </c>
      <c r="C4405" s="4" t="str">
        <f>IF(MID(Logik!$D4405,1,2)="OE",Logik!D4405,"")</f>
        <v>OE5</v>
      </c>
      <c r="D4405" s="6" t="str">
        <f>IF(MID(Logik!$D4405,1,2)="OE",Logik!E4405,"")</f>
        <v>Auer Josef Anton 4280 Königswiesen Harlingsedt 4</v>
      </c>
      <c r="E4405" s="4" t="str">
        <f>IF(MID(Logik!$D4405,1,2)="OE",Logik!F4405,"")</f>
        <v>1</v>
      </c>
    </row>
    <row r="4406" spans="1:5" hidden="1" x14ac:dyDescent="0.35">
      <c r="A4406" s="4">
        <v>4405</v>
      </c>
      <c r="B4406" s="4" t="str">
        <f>IF(MID(Logik!$D4406,1,2)="OE",Logik!C4406,"")</f>
        <v/>
      </c>
      <c r="C4406" s="4" t="str">
        <f>IF(MID(Logik!$D4406,1,2)="OE",Logik!D4406,"")</f>
        <v/>
      </c>
      <c r="D4406" s="6" t="str">
        <f>IF(MID(Logik!$D4406,1,2)="OE",Logik!E4406,"")</f>
        <v/>
      </c>
      <c r="E4406" s="4" t="str">
        <f>IF(MID(Logik!$D4406,1,2)="OE",Logik!F4406,"")</f>
        <v/>
      </c>
    </row>
    <row r="4407" spans="1:5" hidden="1" x14ac:dyDescent="0.35">
      <c r="A4407" s="4">
        <v>4406</v>
      </c>
      <c r="B4407" s="4" t="str">
        <f>IF(MID(Logik!$D4407,1,2)="OE",Logik!C4407,"")</f>
        <v/>
      </c>
      <c r="C4407" s="4" t="str">
        <f>IF(MID(Logik!$D4407,1,2)="OE",Logik!D4407,"")</f>
        <v/>
      </c>
      <c r="D4407" s="6" t="str">
        <f>IF(MID(Logik!$D4407,1,2)="OE",Logik!E4407,"")</f>
        <v/>
      </c>
      <c r="E4407" s="4" t="str">
        <f>IF(MID(Logik!$D4407,1,2)="OE",Logik!F4407,"")</f>
        <v/>
      </c>
    </row>
    <row r="4408" spans="1:5" hidden="1" x14ac:dyDescent="0.35">
      <c r="A4408" s="4">
        <v>4407</v>
      </c>
      <c r="B4408" s="4" t="str">
        <f>IF(MID(Logik!$D4408,1,2)="OE",Logik!C4408,"")</f>
        <v/>
      </c>
      <c r="C4408" s="4" t="str">
        <f>IF(MID(Logik!$D4408,1,2)="OE",Logik!D4408,"")</f>
        <v/>
      </c>
      <c r="D4408" s="6" t="str">
        <f>IF(MID(Logik!$D4408,1,2)="OE",Logik!E4408,"")</f>
        <v/>
      </c>
      <c r="E4408" s="4" t="str">
        <f>IF(MID(Logik!$D4408,1,2)="OE",Logik!F4408,"")</f>
        <v/>
      </c>
    </row>
    <row r="4409" spans="1:5" hidden="1" x14ac:dyDescent="0.35">
      <c r="A4409" s="4">
        <v>4408</v>
      </c>
      <c r="B4409" s="4" t="str">
        <f>IF(MID(Logik!$D4409,1,2)="OE",Logik!C4409,"")</f>
        <v/>
      </c>
      <c r="C4409" s="4" t="str">
        <f>IF(MID(Logik!$D4409,1,2)="OE",Logik!D4409,"")</f>
        <v/>
      </c>
      <c r="D4409" s="6" t="str">
        <f>IF(MID(Logik!$D4409,1,2)="OE",Logik!E4409,"")</f>
        <v/>
      </c>
      <c r="E4409" s="4" t="str">
        <f>IF(MID(Logik!$D4409,1,2)="OE",Logik!F4409,"")</f>
        <v/>
      </c>
    </row>
    <row r="4410" spans="1:5" hidden="1" x14ac:dyDescent="0.35">
      <c r="A4410" s="4">
        <v>4409</v>
      </c>
      <c r="B4410" s="4" t="str">
        <f>IF(MID(Logik!$D4410,1,2)="OE",Logik!C4410,"")</f>
        <v/>
      </c>
      <c r="C4410" s="4" t="str">
        <f>IF(MID(Logik!$D4410,1,2)="OE",Logik!D4410,"")</f>
        <v/>
      </c>
      <c r="D4410" s="6" t="str">
        <f>IF(MID(Logik!$D4410,1,2)="OE",Logik!E4410,"")</f>
        <v/>
      </c>
      <c r="E4410" s="4" t="str">
        <f>IF(MID(Logik!$D4410,1,2)="OE",Logik!F4410,"")</f>
        <v/>
      </c>
    </row>
    <row r="4411" spans="1:5" hidden="1" x14ac:dyDescent="0.35">
      <c r="A4411" s="4">
        <v>4410</v>
      </c>
      <c r="B4411" s="4" t="str">
        <f>IF(MID(Logik!$D4411,1,2)="OE",Logik!C4411,"")</f>
        <v/>
      </c>
      <c r="C4411" s="4" t="str">
        <f>IF(MID(Logik!$D4411,1,2)="OE",Logik!D4411,"")</f>
        <v/>
      </c>
      <c r="D4411" s="6" t="str">
        <f>IF(MID(Logik!$D4411,1,2)="OE",Logik!E4411,"")</f>
        <v/>
      </c>
      <c r="E4411" s="4" t="str">
        <f>IF(MID(Logik!$D4411,1,2)="OE",Logik!F4411,"")</f>
        <v/>
      </c>
    </row>
    <row r="4412" spans="1:5" hidden="1" x14ac:dyDescent="0.35">
      <c r="A4412" s="4">
        <v>4411</v>
      </c>
      <c r="B4412" s="4" t="str">
        <f>IF(MID(Logik!$D4412,1,2)="OE",Logik!C4412,"")</f>
        <v/>
      </c>
      <c r="C4412" s="4" t="str">
        <f>IF(MID(Logik!$D4412,1,2)="OE",Logik!D4412,"")</f>
        <v/>
      </c>
      <c r="D4412" s="6" t="str">
        <f>IF(MID(Logik!$D4412,1,2)="OE",Logik!E4412,"")</f>
        <v/>
      </c>
      <c r="E4412" s="4" t="str">
        <f>IF(MID(Logik!$D4412,1,2)="OE",Logik!F4412,"")</f>
        <v/>
      </c>
    </row>
    <row r="4413" spans="1:5" hidden="1" x14ac:dyDescent="0.35">
      <c r="A4413" s="4">
        <v>4412</v>
      </c>
      <c r="B4413" s="4" t="str">
        <f>IF(MID(Logik!$D4413,1,2)="OE",Logik!C4413,"")</f>
        <v/>
      </c>
      <c r="C4413" s="4" t="str">
        <f>IF(MID(Logik!$D4413,1,2)="OE",Logik!D4413,"")</f>
        <v/>
      </c>
      <c r="D4413" s="6" t="str">
        <f>IF(MID(Logik!$D4413,1,2)="OE",Logik!E4413,"")</f>
        <v/>
      </c>
      <c r="E4413" s="4" t="str">
        <f>IF(MID(Logik!$D4413,1,2)="OE",Logik!F4413,"")</f>
        <v/>
      </c>
    </row>
    <row r="4414" spans="1:5" hidden="1" x14ac:dyDescent="0.35">
      <c r="A4414" s="4">
        <v>4413</v>
      </c>
      <c r="B4414" s="4" t="str">
        <f>IF(MID(Logik!$D4414,1,2)="OE",Logik!C4414,"")</f>
        <v/>
      </c>
      <c r="C4414" s="4" t="str">
        <f>IF(MID(Logik!$D4414,1,2)="OE",Logik!D4414,"")</f>
        <v/>
      </c>
      <c r="D4414" s="6" t="str">
        <f>IF(MID(Logik!$D4414,1,2)="OE",Logik!E4414,"")</f>
        <v/>
      </c>
      <c r="E4414" s="4" t="str">
        <f>IF(MID(Logik!$D4414,1,2)="OE",Logik!F4414,"")</f>
        <v/>
      </c>
    </row>
    <row r="4415" spans="1:5" hidden="1" x14ac:dyDescent="0.35">
      <c r="A4415" s="4">
        <v>4414</v>
      </c>
      <c r="B4415" s="4" t="str">
        <f>IF(MID(Logik!$D4415,1,2)="OE",Logik!C4415,"")</f>
        <v/>
      </c>
      <c r="C4415" s="4" t="str">
        <f>IF(MID(Logik!$D4415,1,2)="OE",Logik!D4415,"")</f>
        <v/>
      </c>
      <c r="D4415" s="6" t="str">
        <f>IF(MID(Logik!$D4415,1,2)="OE",Logik!E4415,"")</f>
        <v/>
      </c>
      <c r="E4415" s="4" t="str">
        <f>IF(MID(Logik!$D4415,1,2)="OE",Logik!F4415,"")</f>
        <v/>
      </c>
    </row>
    <row r="4416" spans="1:5" x14ac:dyDescent="0.35">
      <c r="A4416" s="4">
        <v>4415</v>
      </c>
      <c r="B4416" s="4" t="str">
        <f>IF(MID(Logik!$D4416,1,2)="OE",Logik!C4416,"")</f>
        <v>AKL</v>
      </c>
      <c r="C4416" s="4" t="str">
        <f>IF(MID(Logik!$D4416,1,2)="OE",Logik!D4416,"")</f>
        <v>OE5</v>
      </c>
      <c r="D4416" s="6" t="str">
        <f>IF(MID(Logik!$D4416,1,2)="OE",Logik!E4416,"")</f>
        <v>Albrecht Peter 4175 Herzogsdorf Neußerling 216</v>
      </c>
      <c r="E4416" s="4" t="str">
        <f>IF(MID(Logik!$D4416,1,2)="OE",Logik!F4416,"")</f>
        <v>1</v>
      </c>
    </row>
    <row r="4417" spans="1:5" x14ac:dyDescent="0.35">
      <c r="A4417" s="4">
        <v>4416</v>
      </c>
      <c r="B4417" s="4" t="str">
        <f>IF(MID(Logik!$D4417,1,2)="OE",Logik!C4417,"")</f>
        <v>AKM</v>
      </c>
      <c r="C4417" s="4" t="str">
        <f>IF(MID(Logik!$D4417,1,2)="OE",Logik!D4417,"")</f>
        <v>OE5</v>
      </c>
      <c r="D4417" s="6" t="str">
        <f>IF(MID(Logik!$D4417,1,2)="OE",Logik!E4417,"")</f>
        <v>Mateja Alfred 4040 Linz In Der Aichwiesen 13</v>
      </c>
      <c r="E4417" s="4" t="str">
        <f>IF(MID(Logik!$D4417,1,2)="OE",Logik!F4417,"")</f>
        <v>1</v>
      </c>
    </row>
    <row r="4418" spans="1:5" x14ac:dyDescent="0.35">
      <c r="A4418" s="4">
        <v>4417</v>
      </c>
      <c r="B4418" s="4" t="str">
        <f>IF(MID(Logik!$D4418,1,2)="OE",Logik!C4418,"")</f>
        <v>AKN</v>
      </c>
      <c r="C4418" s="4" t="str">
        <f>IF(MID(Logik!$D4418,1,2)="OE",Logik!D4418,"")</f>
        <v>OE5</v>
      </c>
      <c r="D4418" s="6" t="str">
        <f>IF(MID(Logik!$D4418,1,2)="OE",Logik!E4418,"")</f>
        <v>Adlberger Karl Helmut 4523 Neuzeug Lärchengasse 9</v>
      </c>
      <c r="E4418" s="4" t="str">
        <f>IF(MID(Logik!$D4418,1,2)="OE",Logik!F4418,"")</f>
        <v>1</v>
      </c>
    </row>
    <row r="4419" spans="1:5" x14ac:dyDescent="0.35">
      <c r="A4419" s="4">
        <v>4418</v>
      </c>
      <c r="B4419" s="4" t="str">
        <f>IF(MID(Logik!$D4419,1,2)="OE",Logik!C4419,"")</f>
        <v>AKP</v>
      </c>
      <c r="C4419" s="4" t="str">
        <f>IF(MID(Logik!$D4419,1,2)="OE",Logik!D4419,"")</f>
        <v>OE5</v>
      </c>
      <c r="D4419" s="6" t="str">
        <f>IF(MID(Logik!$D4419,1,2)="OE",Logik!E4419,"")</f>
        <v>Kastner Martin Andreas 5270 Mauerkirchen Schlosswiesen 16</v>
      </c>
      <c r="E4419" s="4" t="str">
        <f>IF(MID(Logik!$D4419,1,2)="OE",Logik!F4419,"")</f>
        <v>1</v>
      </c>
    </row>
    <row r="4420" spans="1:5" x14ac:dyDescent="0.35">
      <c r="A4420" s="4">
        <v>4419</v>
      </c>
      <c r="B4420" s="4" t="str">
        <f>IF(MID(Logik!$D4420,1,2)="OE",Logik!C4420,"")</f>
        <v>AKR</v>
      </c>
      <c r="C4420" s="4" t="str">
        <f>IF(MID(Logik!$D4420,1,2)="OE",Logik!D4420,"")</f>
        <v>OE5</v>
      </c>
      <c r="D4420" s="6" t="str">
        <f>IF(MID(Logik!$D4420,1,2)="OE",Logik!E4420,"")</f>
        <v>Kiesenhofer Andreas 4030 Linz Mayrhoferstraße 17</v>
      </c>
      <c r="E4420" s="4" t="str">
        <f>IF(MID(Logik!$D4420,1,2)="OE",Logik!F4420,"")</f>
        <v>4</v>
      </c>
    </row>
    <row r="4421" spans="1:5" x14ac:dyDescent="0.35">
      <c r="A4421" s="4">
        <v>4420</v>
      </c>
      <c r="B4421" s="4" t="str">
        <f>IF(MID(Logik!$D4421,1,2)="OE",Logik!C4421,"")</f>
        <v>ALM</v>
      </c>
      <c r="C4421" s="4" t="str">
        <f>IF(MID(Logik!$D4421,1,2)="OE",Logik!D4421,"")</f>
        <v>OE5</v>
      </c>
      <c r="D4421" s="6" t="str">
        <f>IF(MID(Logik!$D4421,1,2)="OE",Logik!E4421,"")</f>
        <v>Moser Alfred 4030 Linz Winklgarten 35/2/13</v>
      </c>
      <c r="E4421" s="4" t="str">
        <f>IF(MID(Logik!$D4421,1,2)="OE",Logik!F4421,"")</f>
        <v>1</v>
      </c>
    </row>
    <row r="4422" spans="1:5" x14ac:dyDescent="0.35">
      <c r="A4422" s="4">
        <v>4421</v>
      </c>
      <c r="B4422" s="4" t="str">
        <f>IF(MID(Logik!$D4422,1,2)="OE",Logik!C4422,"")</f>
        <v>ALN</v>
      </c>
      <c r="C4422" s="4" t="str">
        <f>IF(MID(Logik!$D4422,1,2)="OE",Logik!D4422,"")</f>
        <v>OE5</v>
      </c>
      <c r="D4422" s="6" t="str">
        <f>IF(MID(Logik!$D4422,1,2)="OE",Logik!E4422,"")</f>
        <v>Adelsgruber Alois 4722 Peuerbach Besenberg 14</v>
      </c>
      <c r="E4422" s="4" t="str">
        <f>IF(MID(Logik!$D4422,1,2)="OE",Logik!F4422,"")</f>
        <v>1</v>
      </c>
    </row>
    <row r="4423" spans="1:5" x14ac:dyDescent="0.35">
      <c r="A4423" s="4">
        <v>4422</v>
      </c>
      <c r="B4423" s="4" t="str">
        <f>IF(MID(Logik!$D4423,1,2)="OE",Logik!C4423,"")</f>
        <v>ALP</v>
      </c>
      <c r="C4423" s="4" t="str">
        <f>IF(MID(Logik!$D4423,1,2)="OE",Logik!D4423,"")</f>
        <v>OE5</v>
      </c>
      <c r="D4423" s="6" t="str">
        <f>IF(MID(Logik!$D4423,1,2)="OE",Logik!E4423,"")</f>
        <v>Parzer Andreas 4391 Waldhausen Im Strudengau Ettenberg 5</v>
      </c>
      <c r="E4423" s="4" t="str">
        <f>IF(MID(Logik!$D4423,1,2)="OE",Logik!F4423,"")</f>
        <v>1</v>
      </c>
    </row>
    <row r="4424" spans="1:5" x14ac:dyDescent="0.35">
      <c r="A4424" s="4">
        <v>4423</v>
      </c>
      <c r="B4424" s="4" t="str">
        <f>IF(MID(Logik!$D4424,1,2)="OE",Logik!C4424,"")</f>
        <v>AMF</v>
      </c>
      <c r="C4424" s="4" t="str">
        <f>IF(MID(Logik!$D4424,1,2)="OE",Logik!D4424,"")</f>
        <v>OE5</v>
      </c>
      <c r="D4424" s="6" t="str">
        <f>IF(MID(Logik!$D4424,1,2)="OE",Logik!E4424,"")</f>
        <v>Raith Stefan 4211 Alberndorf In Der Riedmark Veitsdorf 10</v>
      </c>
      <c r="E4424" s="4" t="str">
        <f>IF(MID(Logik!$D4424,1,2)="OE",Logik!F4424,"")</f>
        <v>1</v>
      </c>
    </row>
    <row r="4425" spans="1:5" x14ac:dyDescent="0.35">
      <c r="A4425" s="4">
        <v>4424</v>
      </c>
      <c r="B4425" s="4" t="str">
        <f>IF(MID(Logik!$D4425,1,2)="OE",Logik!C4425,"")</f>
        <v>AMP</v>
      </c>
      <c r="C4425" s="4" t="str">
        <f>IF(MID(Logik!$D4425,1,2)="OE",Logik!D4425,"")</f>
        <v>OE5</v>
      </c>
      <c r="D4425" s="6" t="str">
        <f>IF(MID(Logik!$D4425,1,2)="OE",Logik!E4425,"")</f>
        <v>Spieler Franz Josef 4931 Mettmach Arnberg 16</v>
      </c>
      <c r="E4425" s="4" t="str">
        <f>IF(MID(Logik!$D4425,1,2)="OE",Logik!F4425,"")</f>
        <v>1</v>
      </c>
    </row>
    <row r="4426" spans="1:5" x14ac:dyDescent="0.35">
      <c r="A4426" s="4">
        <v>4425</v>
      </c>
      <c r="B4426" s="4" t="str">
        <f>IF(MID(Logik!$D4426,1,2)="OE",Logik!C4426,"")</f>
        <v>AMR</v>
      </c>
      <c r="C4426" s="4" t="str">
        <f>IF(MID(Logik!$D4426,1,2)="OE",Logik!D4426,"")</f>
        <v>OE5</v>
      </c>
      <c r="D4426" s="6" t="str">
        <f>IF(MID(Logik!$D4426,1,2)="OE",Logik!E4426,"")</f>
        <v>Arnetseder Marcel 4600 Wels Birkenstraße 21</v>
      </c>
      <c r="E4426" s="4" t="str">
        <f>IF(MID(Logik!$D4426,1,2)="OE",Logik!F4426,"")</f>
        <v>1</v>
      </c>
    </row>
    <row r="4427" spans="1:5" x14ac:dyDescent="0.35">
      <c r="A4427" s="4">
        <v>4426</v>
      </c>
      <c r="B4427" s="4" t="str">
        <f>IF(MID(Logik!$D4427,1,2)="OE",Logik!C4427,"")</f>
        <v>AN</v>
      </c>
      <c r="C4427" s="4" t="str">
        <f>IF(MID(Logik!$D4427,1,2)="OE",Logik!D4427,"")</f>
        <v>OE5</v>
      </c>
      <c r="D4427" s="6" t="str">
        <f>IF(MID(Logik!$D4427,1,2)="OE",Logik!E4427,"")</f>
        <v>Hanserl Helmut Steyr Steinbrecherring 23/7</v>
      </c>
      <c r="E4427" s="4" t="str">
        <f>IF(MID(Logik!$D4427,1,2)="OE",Logik!F4427,"")</f>
        <v>1</v>
      </c>
    </row>
    <row r="4428" spans="1:5" x14ac:dyDescent="0.35">
      <c r="A4428" s="4">
        <v>4427</v>
      </c>
      <c r="B4428" s="4" t="str">
        <f>IF(MID(Logik!$D4428,1,2)="OE",Logik!C4428,"")</f>
        <v>ANL</v>
      </c>
      <c r="C4428" s="4" t="str">
        <f>IF(MID(Logik!$D4428,1,2)="OE",Logik!D4428,"")</f>
        <v>OE5</v>
      </c>
      <c r="D4428" s="6" t="str">
        <f>IF(MID(Logik!$D4428,1,2)="OE",Logik!E4428,"")</f>
        <v>Eckl Hans 4020 Linz Bockgasse 5</v>
      </c>
      <c r="E4428" s="4" t="str">
        <f>IF(MID(Logik!$D4428,1,2)="OE",Logik!F4428,"")</f>
        <v>1</v>
      </c>
    </row>
    <row r="4429" spans="1:5" x14ac:dyDescent="0.35">
      <c r="A4429" s="4">
        <v>4428</v>
      </c>
      <c r="B4429" s="4" t="str">
        <f>IF(MID(Logik!$D4429,1,2)="OE",Logik!C4429,"")</f>
        <v>ANM</v>
      </c>
      <c r="C4429" s="4" t="str">
        <f>IF(MID(Logik!$D4429,1,2)="OE",Logik!D4429,"")</f>
        <v>OE5</v>
      </c>
      <c r="D4429" s="6" t="str">
        <f>IF(MID(Logik!$D4429,1,2)="OE",Logik!E4429,"")</f>
        <v>Karer Thomas Otto 4707 Schlüßlberg Fürth 12</v>
      </c>
      <c r="E4429" s="4" t="str">
        <f>IF(MID(Logik!$D4429,1,2)="OE",Logik!F4429,"")</f>
        <v>3</v>
      </c>
    </row>
    <row r="4430" spans="1:5" x14ac:dyDescent="0.35">
      <c r="A4430" s="4">
        <v>4429</v>
      </c>
      <c r="B4430" s="4" t="str">
        <f>IF(MID(Logik!$D4430,1,2)="OE",Logik!C4430,"")</f>
        <v>ANN</v>
      </c>
      <c r="C4430" s="4" t="str">
        <f>IF(MID(Logik!$D4430,1,2)="OE",Logik!D4430,"")</f>
        <v>OE5</v>
      </c>
      <c r="D4430" s="6" t="str">
        <f>IF(MID(Logik!$D4430,1,2)="OE",Logik!E4430,"")</f>
        <v>Schober Martin 5310 Tiefgraben Guggenbergstraße 27</v>
      </c>
      <c r="E4430" s="4" t="str">
        <f>IF(MID(Logik!$D4430,1,2)="OE",Logik!F4430,"")</f>
        <v>1</v>
      </c>
    </row>
    <row r="4431" spans="1:5" x14ac:dyDescent="0.35">
      <c r="A4431" s="4">
        <v>4430</v>
      </c>
      <c r="B4431" s="4" t="str">
        <f>IF(MID(Logik!$D4431,1,2)="OE",Logik!C4431,"")</f>
        <v>ANO</v>
      </c>
      <c r="C4431" s="4" t="str">
        <f>IF(MID(Logik!$D4431,1,2)="OE",Logik!D4431,"")</f>
        <v>OE5</v>
      </c>
      <c r="D4431" s="6" t="str">
        <f>IF(MID(Logik!$D4431,1,2)="OE",Logik!E4431,"")</f>
        <v>Huber Franz 4924 Waldzell</v>
      </c>
      <c r="E4431" s="4" t="str">
        <f>IF(MID(Logik!$D4431,1,2)="OE",Logik!F4431,"")</f>
        <v>1</v>
      </c>
    </row>
    <row r="4432" spans="1:5" x14ac:dyDescent="0.35">
      <c r="A4432" s="4">
        <v>4431</v>
      </c>
      <c r="B4432" s="4" t="str">
        <f>IF(MID(Logik!$D4432,1,2)="OE",Logik!C4432,"")</f>
        <v>AOO</v>
      </c>
      <c r="C4432" s="4" t="str">
        <f>IF(MID(Logik!$D4432,1,2)="OE",Logik!D4432,"")</f>
        <v>OE5</v>
      </c>
      <c r="D4432" s="6" t="str">
        <f>IF(MID(Logik!$D4432,1,2)="OE",Logik!E4432,"")</f>
        <v>Wagner Michael 4061 Pasching Wiesenring 4</v>
      </c>
      <c r="E4432" s="4" t="str">
        <f>IF(MID(Logik!$D4432,1,2)="OE",Logik!F4432,"")</f>
        <v>1</v>
      </c>
    </row>
    <row r="4433" spans="1:5" x14ac:dyDescent="0.35">
      <c r="A4433" s="4">
        <v>4432</v>
      </c>
      <c r="B4433" s="4" t="str">
        <f>IF(MID(Logik!$D4433,1,2)="OE",Logik!C4433,"")</f>
        <v>APL</v>
      </c>
      <c r="C4433" s="4" t="str">
        <f>IF(MID(Logik!$D4433,1,2)="OE",Logik!D4433,"")</f>
        <v>OE5</v>
      </c>
      <c r="D4433" s="6" t="str">
        <f>IF(MID(Logik!$D4433,1,2)="OE",Logik!E4433,"")</f>
        <v>Prenninger-Aumayr Franz Josef 4742 Pram Irringsdorf 22</v>
      </c>
      <c r="E4433" s="4" t="str">
        <f>IF(MID(Logik!$D4433,1,2)="OE",Logik!F4433,"")</f>
        <v>1</v>
      </c>
    </row>
    <row r="4434" spans="1:5" x14ac:dyDescent="0.35">
      <c r="A4434" s="4">
        <v>4433</v>
      </c>
      <c r="B4434" s="4" t="str">
        <f>IF(MID(Logik!$D4434,1,2)="OE",Logik!C4434,"")</f>
        <v>APN</v>
      </c>
      <c r="C4434" s="4" t="str">
        <f>IF(MID(Logik!$D4434,1,2)="OE",Logik!D4434,"")</f>
        <v>OE5</v>
      </c>
      <c r="D4434" s="6" t="str">
        <f>IF(MID(Logik!$D4434,1,2)="OE",Logik!E4434,"")</f>
        <v>*-*-* *-*-* *-*-*</v>
      </c>
      <c r="E4434" s="4" t="str">
        <f>IF(MID(Logik!$D4434,1,2)="OE",Logik!F4434,"")</f>
        <v>1</v>
      </c>
    </row>
    <row r="4435" spans="1:5" x14ac:dyDescent="0.35">
      <c r="A4435" s="4">
        <v>4434</v>
      </c>
      <c r="B4435" s="4" t="str">
        <f>IF(MID(Logik!$D4435,1,2)="OE",Logik!C4435,"")</f>
        <v>AQA</v>
      </c>
      <c r="C4435" s="4" t="str">
        <f>IF(MID(Logik!$D4435,1,2)="OE",Logik!D4435,"")</f>
        <v>OE5</v>
      </c>
      <c r="D4435" s="6" t="str">
        <f>IF(MID(Logik!$D4435,1,2)="OE",Logik!E4435,"")</f>
        <v>Carl-Toppelreiter Roland 4822 Bad Goisern Am Hallstättersee Gschwandt 55</v>
      </c>
      <c r="E4435" s="4" t="str">
        <f>IF(MID(Logik!$D4435,1,2)="OE",Logik!F4435,"")</f>
        <v>1</v>
      </c>
    </row>
    <row r="4436" spans="1:5" x14ac:dyDescent="0.35">
      <c r="A4436" s="4">
        <v>4435</v>
      </c>
      <c r="B4436" s="4" t="str">
        <f>IF(MID(Logik!$D4436,1,2)="OE",Logik!C4436,"")</f>
        <v>AQM</v>
      </c>
      <c r="C4436" s="4" t="str">
        <f>IF(MID(Logik!$D4436,1,2)="OE",Logik!D4436,"")</f>
        <v>OE5</v>
      </c>
      <c r="D4436" s="6" t="str">
        <f>IF(MID(Logik!$D4436,1,2)="OE",Logik!E4436,"")</f>
        <v>Greinegger Helmut Alexander 4600 Wels Ferdinand-Vielguth-Straße 20</v>
      </c>
      <c r="E4436" s="4" t="str">
        <f>IF(MID(Logik!$D4436,1,2)="OE",Logik!F4436,"")</f>
        <v>1</v>
      </c>
    </row>
    <row r="4437" spans="1:5" x14ac:dyDescent="0.35">
      <c r="A4437" s="4">
        <v>4436</v>
      </c>
      <c r="B4437" s="4" t="str">
        <f>IF(MID(Logik!$D4437,1,2)="OE",Logik!C4437,"")</f>
        <v>AQN</v>
      </c>
      <c r="C4437" s="4" t="str">
        <f>IF(MID(Logik!$D4437,1,2)="OE",Logik!D4437,"")</f>
        <v>OE5</v>
      </c>
      <c r="D4437" s="6" t="str">
        <f>IF(MID(Logik!$D4437,1,2)="OE",Logik!E4437,"")</f>
        <v>Bernecker Markus 4100 Ottensheim Höfleiner Straße 14</v>
      </c>
      <c r="E4437" s="4" t="str">
        <f>IF(MID(Logik!$D4437,1,2)="OE",Logik!F4437,"")</f>
        <v>1</v>
      </c>
    </row>
    <row r="4438" spans="1:5" x14ac:dyDescent="0.35">
      <c r="A4438" s="4">
        <v>4437</v>
      </c>
      <c r="B4438" s="4" t="str">
        <f>IF(MID(Logik!$D4438,1,2)="OE",Logik!C4438,"")</f>
        <v>AQO</v>
      </c>
      <c r="C4438" s="4" t="str">
        <f>IF(MID(Logik!$D4438,1,2)="OE",Logik!D4438,"")</f>
        <v>OE5</v>
      </c>
      <c r="D4438" s="6" t="str">
        <f>IF(MID(Logik!$D4438,1,2)="OE",Logik!E4438,"")</f>
        <v>Scheuermann Michael 4600 Wels Fliederstraße 11</v>
      </c>
      <c r="E4438" s="4" t="str">
        <f>IF(MID(Logik!$D4438,1,2)="OE",Logik!F4438,"")</f>
        <v>4</v>
      </c>
    </row>
    <row r="4439" spans="1:5" x14ac:dyDescent="0.35">
      <c r="A4439" s="4">
        <v>4438</v>
      </c>
      <c r="B4439" s="4" t="str">
        <f>IF(MID(Logik!$D4439,1,2)="OE",Logik!C4439,"")</f>
        <v>ARM</v>
      </c>
      <c r="C4439" s="4" t="str">
        <f>IF(MID(Logik!$D4439,1,2)="OE",Logik!D4439,"")</f>
        <v>OE5</v>
      </c>
      <c r="D4439" s="6" t="str">
        <f>IF(MID(Logik!$D4439,1,2)="OE",Logik!E4439,"")</f>
        <v>Floh Arthur 4223 Katsdorf Erlenstrasse 20</v>
      </c>
      <c r="E4439" s="4" t="str">
        <f>IF(MID(Logik!$D4439,1,2)="OE",Logik!F4439,"")</f>
        <v>1</v>
      </c>
    </row>
    <row r="4440" spans="1:5" x14ac:dyDescent="0.35">
      <c r="A4440" s="4">
        <v>4439</v>
      </c>
      <c r="B4440" s="4" t="str">
        <f>IF(MID(Logik!$D4440,1,2)="OE",Logik!C4440,"")</f>
        <v>ARN</v>
      </c>
      <c r="C4440" s="4" t="str">
        <f>IF(MID(Logik!$D4440,1,2)="OE",Logik!D4440,"")</f>
        <v>OE5</v>
      </c>
      <c r="D4440" s="6" t="str">
        <f>IF(MID(Logik!$D4440,1,2)="OE",Logik!E4440,"")</f>
        <v>Auinger Roland Dorf/Pram Schacha 6</v>
      </c>
      <c r="E4440" s="4" t="str">
        <f>IF(MID(Logik!$D4440,1,2)="OE",Logik!F4440,"")</f>
        <v>1</v>
      </c>
    </row>
    <row r="4441" spans="1:5" x14ac:dyDescent="0.35">
      <c r="A4441" s="4">
        <v>4440</v>
      </c>
      <c r="B4441" s="4" t="str">
        <f>IF(MID(Logik!$D4441,1,2)="OE",Logik!C4441,"")</f>
        <v>ARO</v>
      </c>
      <c r="C4441" s="4" t="str">
        <f>IF(MID(Logik!$D4441,1,2)="OE",Logik!D4441,"")</f>
        <v>OE5</v>
      </c>
      <c r="D4441" s="6" t="str">
        <f>IF(MID(Logik!$D4441,1,2)="OE",Logik!E4441,"")</f>
        <v>Reinguber Adolf 4081 Hartkirchen Schaunbergstraße 19</v>
      </c>
      <c r="E4441" s="4" t="str">
        <f>IF(MID(Logik!$D4441,1,2)="OE",Logik!F4441,"")</f>
        <v>1</v>
      </c>
    </row>
    <row r="4442" spans="1:5" x14ac:dyDescent="0.35">
      <c r="A4442" s="4">
        <v>4441</v>
      </c>
      <c r="B4442" s="4" t="str">
        <f>IF(MID(Logik!$D4442,1,2)="OE",Logik!C4442,"")</f>
        <v>ARP</v>
      </c>
      <c r="C4442" s="4" t="str">
        <f>IF(MID(Logik!$D4442,1,2)="OE",Logik!D4442,"")</f>
        <v>OE5</v>
      </c>
      <c r="D4442" s="6" t="str">
        <f>IF(MID(Logik!$D4442,1,2)="OE",Logik!E4442,"")</f>
        <v>Aichinger Ralph 4020 Linz Hebenstreitstrasse 5</v>
      </c>
      <c r="E4442" s="4" t="str">
        <f>IF(MID(Logik!$D4442,1,2)="OE",Logik!F4442,"")</f>
        <v>1</v>
      </c>
    </row>
    <row r="4443" spans="1:5" x14ac:dyDescent="0.35">
      <c r="A4443" s="4">
        <v>4442</v>
      </c>
      <c r="B4443" s="4" t="str">
        <f>IF(MID(Logik!$D4443,1,2)="OE",Logik!C4443,"")</f>
        <v>ARW</v>
      </c>
      <c r="C4443" s="4" t="str">
        <f>IF(MID(Logik!$D4443,1,2)="OE",Logik!D4443,"")</f>
        <v>OE5</v>
      </c>
      <c r="D4443" s="6" t="str">
        <f>IF(MID(Logik!$D4443,1,2)="OE",Logik!E4443,"")</f>
        <v>Raidl Alfred Erik 4040 Linz Wernickestraße 4/20</v>
      </c>
      <c r="E4443" s="4" t="str">
        <f>IF(MID(Logik!$D4443,1,2)="OE",Logik!F4443,"")</f>
        <v>1</v>
      </c>
    </row>
    <row r="4444" spans="1:5" x14ac:dyDescent="0.35">
      <c r="A4444" s="4">
        <v>4443</v>
      </c>
      <c r="B4444" s="4" t="str">
        <f>IF(MID(Logik!$D4444,1,2)="OE",Logik!C4444,"")</f>
        <v>ASN</v>
      </c>
      <c r="C4444" s="4" t="str">
        <f>IF(MID(Logik!$D4444,1,2)="OE",Logik!D4444,"")</f>
        <v>OE5</v>
      </c>
      <c r="D4444" s="6" t="str">
        <f>IF(MID(Logik!$D4444,1,2)="OE",Logik!E4444,"")</f>
        <v>Staufner Alfred Steeg Reitern 18</v>
      </c>
      <c r="E4444" s="4" t="str">
        <f>IF(MID(Logik!$D4444,1,2)="OE",Logik!F4444,"")</f>
        <v>1</v>
      </c>
    </row>
    <row r="4445" spans="1:5" hidden="1" x14ac:dyDescent="0.35">
      <c r="A4445" s="4">
        <v>4444</v>
      </c>
      <c r="B4445" s="4" t="str">
        <f>IF(MID(Logik!$D4445,1,2)="OE",Logik!C4445,"")</f>
        <v/>
      </c>
      <c r="C4445" s="4" t="str">
        <f>IF(MID(Logik!$D4445,1,2)="OE",Logik!D4445,"")</f>
        <v/>
      </c>
      <c r="D4445" s="6" t="str">
        <f>IF(MID(Logik!$D4445,1,2)="OE",Logik!E4445,"")</f>
        <v/>
      </c>
      <c r="E4445" s="4" t="str">
        <f>IF(MID(Logik!$D4445,1,2)="OE",Logik!F4445,"")</f>
        <v/>
      </c>
    </row>
    <row r="4446" spans="1:5" hidden="1" x14ac:dyDescent="0.35">
      <c r="A4446" s="4">
        <v>4445</v>
      </c>
      <c r="B4446" s="4" t="str">
        <f>IF(MID(Logik!$D4446,1,2)="OE",Logik!C4446,"")</f>
        <v/>
      </c>
      <c r="C4446" s="4" t="str">
        <f>IF(MID(Logik!$D4446,1,2)="OE",Logik!D4446,"")</f>
        <v/>
      </c>
      <c r="D4446" s="6" t="str">
        <f>IF(MID(Logik!$D4446,1,2)="OE",Logik!E4446,"")</f>
        <v/>
      </c>
      <c r="E4446" s="4" t="str">
        <f>IF(MID(Logik!$D4446,1,2)="OE",Logik!F4446,"")</f>
        <v/>
      </c>
    </row>
    <row r="4447" spans="1:5" hidden="1" x14ac:dyDescent="0.35">
      <c r="A4447" s="4">
        <v>4446</v>
      </c>
      <c r="B4447" s="4" t="str">
        <f>IF(MID(Logik!$D4447,1,2)="OE",Logik!C4447,"")</f>
        <v/>
      </c>
      <c r="C4447" s="4" t="str">
        <f>IF(MID(Logik!$D4447,1,2)="OE",Logik!D4447,"")</f>
        <v/>
      </c>
      <c r="D4447" s="6" t="str">
        <f>IF(MID(Logik!$D4447,1,2)="OE",Logik!E4447,"")</f>
        <v/>
      </c>
      <c r="E4447" s="4" t="str">
        <f>IF(MID(Logik!$D4447,1,2)="OE",Logik!F4447,"")</f>
        <v/>
      </c>
    </row>
    <row r="4448" spans="1:5" hidden="1" x14ac:dyDescent="0.35">
      <c r="A4448" s="4">
        <v>4447</v>
      </c>
      <c r="B4448" s="4" t="str">
        <f>IF(MID(Logik!$D4448,1,2)="OE",Logik!C4448,"")</f>
        <v/>
      </c>
      <c r="C4448" s="4" t="str">
        <f>IF(MID(Logik!$D4448,1,2)="OE",Logik!D4448,"")</f>
        <v/>
      </c>
      <c r="D4448" s="6" t="str">
        <f>IF(MID(Logik!$D4448,1,2)="OE",Logik!E4448,"")</f>
        <v/>
      </c>
      <c r="E4448" s="4" t="str">
        <f>IF(MID(Logik!$D4448,1,2)="OE",Logik!F4448,"")</f>
        <v/>
      </c>
    </row>
    <row r="4449" spans="1:5" hidden="1" x14ac:dyDescent="0.35">
      <c r="A4449" s="4">
        <v>4448</v>
      </c>
      <c r="B4449" s="4" t="str">
        <f>IF(MID(Logik!$D4449,1,2)="OE",Logik!C4449,"")</f>
        <v/>
      </c>
      <c r="C4449" s="4" t="str">
        <f>IF(MID(Logik!$D4449,1,2)="OE",Logik!D4449,"")</f>
        <v/>
      </c>
      <c r="D4449" s="6" t="str">
        <f>IF(MID(Logik!$D4449,1,2)="OE",Logik!E4449,"")</f>
        <v/>
      </c>
      <c r="E4449" s="4" t="str">
        <f>IF(MID(Logik!$D4449,1,2)="OE",Logik!F4449,"")</f>
        <v/>
      </c>
    </row>
    <row r="4450" spans="1:5" hidden="1" x14ac:dyDescent="0.35">
      <c r="A4450" s="4">
        <v>4449</v>
      </c>
      <c r="B4450" s="4" t="str">
        <f>IF(MID(Logik!$D4450,1,2)="OE",Logik!C4450,"")</f>
        <v/>
      </c>
      <c r="C4450" s="4" t="str">
        <f>IF(MID(Logik!$D4450,1,2)="OE",Logik!D4450,"")</f>
        <v/>
      </c>
      <c r="D4450" s="6" t="str">
        <f>IF(MID(Logik!$D4450,1,2)="OE",Logik!E4450,"")</f>
        <v/>
      </c>
      <c r="E4450" s="4" t="str">
        <f>IF(MID(Logik!$D4450,1,2)="OE",Logik!F4450,"")</f>
        <v/>
      </c>
    </row>
    <row r="4451" spans="1:5" hidden="1" x14ac:dyDescent="0.35">
      <c r="A4451" s="4">
        <v>4450</v>
      </c>
      <c r="B4451" s="4" t="str">
        <f>IF(MID(Logik!$D4451,1,2)="OE",Logik!C4451,"")</f>
        <v/>
      </c>
      <c r="C4451" s="4" t="str">
        <f>IF(MID(Logik!$D4451,1,2)="OE",Logik!D4451,"")</f>
        <v/>
      </c>
      <c r="D4451" s="6" t="str">
        <f>IF(MID(Logik!$D4451,1,2)="OE",Logik!E4451,"")</f>
        <v/>
      </c>
      <c r="E4451" s="4" t="str">
        <f>IF(MID(Logik!$D4451,1,2)="OE",Logik!F4451,"")</f>
        <v/>
      </c>
    </row>
    <row r="4452" spans="1:5" hidden="1" x14ac:dyDescent="0.35">
      <c r="A4452" s="4">
        <v>4451</v>
      </c>
      <c r="B4452" s="4" t="str">
        <f>IF(MID(Logik!$D4452,1,2)="OE",Logik!C4452,"")</f>
        <v/>
      </c>
      <c r="C4452" s="4" t="str">
        <f>IF(MID(Logik!$D4452,1,2)="OE",Logik!D4452,"")</f>
        <v/>
      </c>
      <c r="D4452" s="6" t="str">
        <f>IF(MID(Logik!$D4452,1,2)="OE",Logik!E4452,"")</f>
        <v/>
      </c>
      <c r="E4452" s="4" t="str">
        <f>IF(MID(Logik!$D4452,1,2)="OE",Logik!F4452,"")</f>
        <v/>
      </c>
    </row>
    <row r="4453" spans="1:5" hidden="1" x14ac:dyDescent="0.35">
      <c r="A4453" s="4">
        <v>4452</v>
      </c>
      <c r="B4453" s="4" t="str">
        <f>IF(MID(Logik!$D4453,1,2)="OE",Logik!C4453,"")</f>
        <v/>
      </c>
      <c r="C4453" s="4" t="str">
        <f>IF(MID(Logik!$D4453,1,2)="OE",Logik!D4453,"")</f>
        <v/>
      </c>
      <c r="D4453" s="6" t="str">
        <f>IF(MID(Logik!$D4453,1,2)="OE",Logik!E4453,"")</f>
        <v/>
      </c>
      <c r="E4453" s="4" t="str">
        <f>IF(MID(Logik!$D4453,1,2)="OE",Logik!F4453,"")</f>
        <v/>
      </c>
    </row>
    <row r="4454" spans="1:5" hidden="1" x14ac:dyDescent="0.35">
      <c r="A4454" s="4">
        <v>4453</v>
      </c>
      <c r="B4454" s="4" t="str">
        <f>IF(MID(Logik!$D4454,1,2)="OE",Logik!C4454,"")</f>
        <v/>
      </c>
      <c r="C4454" s="4" t="str">
        <f>IF(MID(Logik!$D4454,1,2)="OE",Logik!D4454,"")</f>
        <v/>
      </c>
      <c r="D4454" s="6" t="str">
        <f>IF(MID(Logik!$D4454,1,2)="OE",Logik!E4454,"")</f>
        <v/>
      </c>
      <c r="E4454" s="4" t="str">
        <f>IF(MID(Logik!$D4454,1,2)="OE",Logik!F4454,"")</f>
        <v/>
      </c>
    </row>
    <row r="4455" spans="1:5" x14ac:dyDescent="0.35">
      <c r="A4455" s="4">
        <v>4454</v>
      </c>
      <c r="B4455" s="4" t="str">
        <f>IF(MID(Logik!$D4455,1,2)="OE",Logik!C4455,"")</f>
        <v>ASO</v>
      </c>
      <c r="C4455" s="4" t="str">
        <f>IF(MID(Logik!$D4455,1,2)="OE",Logik!D4455,"")</f>
        <v>OE5</v>
      </c>
      <c r="D4455" s="6" t="str">
        <f>IF(MID(Logik!$D4455,1,2)="OE",Logik!E4455,"")</f>
        <v>*-*-* *-*-* *-*-*</v>
      </c>
      <c r="E4455" s="4" t="str">
        <f>IF(MID(Logik!$D4455,1,2)="OE",Logik!F4455,"")</f>
        <v>1</v>
      </c>
    </row>
    <row r="4456" spans="1:5" x14ac:dyDescent="0.35">
      <c r="A4456" s="4">
        <v>4455</v>
      </c>
      <c r="B4456" s="4" t="str">
        <f>IF(MID(Logik!$D4456,1,2)="OE",Logik!C4456,"")</f>
        <v>ASP</v>
      </c>
      <c r="C4456" s="4" t="str">
        <f>IF(MID(Logik!$D4456,1,2)="OE",Logik!D4456,"")</f>
        <v>OE5</v>
      </c>
      <c r="D4456" s="6" t="str">
        <f>IF(MID(Logik!$D4456,1,2)="OE",Logik!E4456,"")</f>
        <v>Sonnleitner Alfred 4040 Linz Heilhamerstraße 25</v>
      </c>
      <c r="E4456" s="4" t="str">
        <f>IF(MID(Logik!$D4456,1,2)="OE",Logik!F4456,"")</f>
        <v>1</v>
      </c>
    </row>
    <row r="4457" spans="1:5" x14ac:dyDescent="0.35">
      <c r="A4457" s="4">
        <v>4456</v>
      </c>
      <c r="B4457" s="4" t="str">
        <f>IF(MID(Logik!$D4457,1,2)="OE",Logik!C4457,"")</f>
        <v>ATE</v>
      </c>
      <c r="C4457" s="4" t="str">
        <f>IF(MID(Logik!$D4457,1,2)="OE",Logik!D4457,"")</f>
        <v>OE5</v>
      </c>
      <c r="D4457" s="6" t="str">
        <f>IF(MID(Logik!$D4457,1,2)="OE",Logik!E4457,"")</f>
        <v>Hofwimmer Alvaro 4523 Sierning Lettenstraße 10</v>
      </c>
      <c r="E4457" s="4" t="str">
        <f>IF(MID(Logik!$D4457,1,2)="OE",Logik!F4457,"")</f>
        <v>1</v>
      </c>
    </row>
    <row r="4458" spans="1:5" x14ac:dyDescent="0.35">
      <c r="A4458" s="4">
        <v>4457</v>
      </c>
      <c r="B4458" s="4" t="str">
        <f>IF(MID(Logik!$D4458,1,2)="OE",Logik!C4458,"")</f>
        <v>ATL</v>
      </c>
      <c r="C4458" s="4" t="str">
        <f>IF(MID(Logik!$D4458,1,2)="OE",Logik!D4458,"")</f>
        <v>OE5</v>
      </c>
      <c r="D4458" s="6" t="str">
        <f>IF(MID(Logik!$D4458,1,2)="OE",Logik!E4458,"")</f>
        <v>Altrichter Josef 4400 Steyr Kohlanger 13</v>
      </c>
      <c r="E4458" s="4" t="str">
        <f>IF(MID(Logik!$D4458,1,2)="OE",Logik!F4458,"")</f>
        <v>4</v>
      </c>
    </row>
    <row r="4459" spans="1:5" x14ac:dyDescent="0.35">
      <c r="A4459" s="4">
        <v>4458</v>
      </c>
      <c r="B4459" s="4" t="str">
        <f>IF(MID(Logik!$D4459,1,2)="OE",Logik!C4459,"")</f>
        <v>ATM</v>
      </c>
      <c r="C4459" s="4" t="str">
        <f>IF(MID(Logik!$D4459,1,2)="OE",Logik!D4459,"")</f>
        <v>OE5</v>
      </c>
      <c r="D4459" s="6" t="str">
        <f>IF(MID(Logik!$D4459,1,2)="OE",Logik!E4459,"")</f>
        <v>Wagner Anton 4910 Ried Im Innkreis Wilhelmine-Neudegger-Straße 8</v>
      </c>
      <c r="E4459" s="4" t="str">
        <f>IF(MID(Logik!$D4459,1,2)="OE",Logik!F4459,"")</f>
        <v>1</v>
      </c>
    </row>
    <row r="4460" spans="1:5" x14ac:dyDescent="0.35">
      <c r="A4460" s="4">
        <v>4459</v>
      </c>
      <c r="B4460" s="4" t="str">
        <f>IF(MID(Logik!$D4460,1,2)="OE",Logik!C4460,"")</f>
        <v>ATO</v>
      </c>
      <c r="C4460" s="4" t="str">
        <f>IF(MID(Logik!$D4460,1,2)="OE",Logik!D4460,"")</f>
        <v>OE5</v>
      </c>
      <c r="D4460" s="6" t="str">
        <f>IF(MID(Logik!$D4460,1,2)="OE",Logik!E4460,"")</f>
        <v>Rakeseder Markus 4664 Oberweis Reintalstraße 58</v>
      </c>
      <c r="E4460" s="4" t="str">
        <f>IF(MID(Logik!$D4460,1,2)="OE",Logik!F4460,"")</f>
        <v>1</v>
      </c>
    </row>
    <row r="4461" spans="1:5" x14ac:dyDescent="0.35">
      <c r="A4461" s="4">
        <v>4460</v>
      </c>
      <c r="B4461" s="4" t="str">
        <f>IF(MID(Logik!$D4461,1,2)="OE",Logik!C4461,"")</f>
        <v>ATR</v>
      </c>
      <c r="C4461" s="4" t="str">
        <f>IF(MID(Logik!$D4461,1,2)="OE",Logik!D4461,"")</f>
        <v>OE5</v>
      </c>
      <c r="D4461" s="6" t="str">
        <f>IF(MID(Logik!$D4461,1,2)="OE",Logik!E4461,"")</f>
        <v>Domenig Andreas 4863 Seewalchen Am Attersee Birkenweg 2A</v>
      </c>
      <c r="E4461" s="4" t="str">
        <f>IF(MID(Logik!$D4461,1,2)="OE",Logik!F4461,"")</f>
        <v>1</v>
      </c>
    </row>
    <row r="4462" spans="1:5" x14ac:dyDescent="0.35">
      <c r="A4462" s="4">
        <v>4461</v>
      </c>
      <c r="B4462" s="4" t="str">
        <f>IF(MID(Logik!$D4462,1,2)="OE",Logik!C4462,"")</f>
        <v>AUM</v>
      </c>
      <c r="C4462" s="4" t="str">
        <f>IF(MID(Logik!$D4462,1,2)="OE",Logik!D4462,"")</f>
        <v>OE5</v>
      </c>
      <c r="D4462" s="6" t="str">
        <f>IF(MID(Logik!$D4462,1,2)="OE",Logik!E4462,"")</f>
        <v>*-*-* *-*-* *-*-*</v>
      </c>
      <c r="E4462" s="4" t="str">
        <f>IF(MID(Logik!$D4462,1,2)="OE",Logik!F4462,"")</f>
        <v>1</v>
      </c>
    </row>
    <row r="4463" spans="1:5" x14ac:dyDescent="0.35">
      <c r="A4463" s="4">
        <v>4462</v>
      </c>
      <c r="B4463" s="4" t="str">
        <f>IF(MID(Logik!$D4463,1,2)="OE",Logik!C4463,"")</f>
        <v>AUN</v>
      </c>
      <c r="C4463" s="4" t="str">
        <f>IF(MID(Logik!$D4463,1,2)="OE",Logik!D4463,"")</f>
        <v>OE5</v>
      </c>
      <c r="D4463" s="6" t="str">
        <f>IF(MID(Logik!$D4463,1,2)="OE",Logik!E4463,"")</f>
        <v>Kerschbaummayr Reinhard 4271 Sankt Oswald Bei Freistadt Am Steinhügel 32</v>
      </c>
      <c r="E4463" s="4" t="str">
        <f>IF(MID(Logik!$D4463,1,2)="OE",Logik!F4463,"")</f>
        <v>1</v>
      </c>
    </row>
    <row r="4464" spans="1:5" x14ac:dyDescent="0.35">
      <c r="A4464" s="4">
        <v>4463</v>
      </c>
      <c r="B4464" s="4" t="str">
        <f>IF(MID(Logik!$D4464,1,2)="OE",Logik!C4464,"")</f>
        <v>AWE</v>
      </c>
      <c r="C4464" s="4" t="str">
        <f>IF(MID(Logik!$D4464,1,2)="OE",Logik!D4464,"")</f>
        <v>OE5</v>
      </c>
      <c r="D4464" s="6" t="str">
        <f>IF(MID(Logik!$D4464,1,2)="OE",Logik!E4464,"")</f>
        <v>Wimmer Andreas 4192 Schenkenfelden Windflach 66</v>
      </c>
      <c r="E4464" s="4" t="str">
        <f>IF(MID(Logik!$D4464,1,2)="OE",Logik!F4464,"")</f>
        <v>1</v>
      </c>
    </row>
    <row r="4465" spans="1:5" x14ac:dyDescent="0.35">
      <c r="A4465" s="4">
        <v>4464</v>
      </c>
      <c r="B4465" s="4" t="str">
        <f>IF(MID(Logik!$D4465,1,2)="OE",Logik!C4465,"")</f>
        <v>AWL</v>
      </c>
      <c r="C4465" s="4" t="str">
        <f>IF(MID(Logik!$D4465,1,2)="OE",Logik!D4465,"")</f>
        <v>OE5</v>
      </c>
      <c r="D4465" s="6" t="str">
        <f>IF(MID(Logik!$D4465,1,2)="OE",Logik!E4465,"")</f>
        <v>Weidenholzer August 4780 Schärding Kyrlestraße 6</v>
      </c>
      <c r="E4465" s="4" t="str">
        <f>IF(MID(Logik!$D4465,1,2)="OE",Logik!F4465,"")</f>
        <v>1</v>
      </c>
    </row>
    <row r="4466" spans="1:5" x14ac:dyDescent="0.35">
      <c r="A4466" s="4">
        <v>4465</v>
      </c>
      <c r="B4466" s="4" t="str">
        <f>IF(MID(Logik!$D4466,1,2)="OE",Logik!C4466,"")</f>
        <v>AXC</v>
      </c>
      <c r="C4466" s="4" t="str">
        <f>IF(MID(Logik!$D4466,1,2)="OE",Logik!D4466,"")</f>
        <v>OE5</v>
      </c>
      <c r="D4466" s="6" t="str">
        <f>IF(MID(Logik!$D4466,1,2)="OE",Logik!E4466,"")</f>
        <v>*-*-* *-*-* *-*-*</v>
      </c>
      <c r="E4466" s="4" t="str">
        <f>IF(MID(Logik!$D4466,1,2)="OE",Logik!F4466,"")</f>
        <v>1</v>
      </c>
    </row>
    <row r="4467" spans="1:5" x14ac:dyDescent="0.35">
      <c r="A4467" s="4">
        <v>4466</v>
      </c>
      <c r="B4467" s="4" t="str">
        <f>IF(MID(Logik!$D4467,1,2)="OE",Logik!C4467,"")</f>
        <v>AXM</v>
      </c>
      <c r="C4467" s="4" t="str">
        <f>IF(MID(Logik!$D4467,1,2)="OE",Logik!D4467,"")</f>
        <v>OE5</v>
      </c>
      <c r="D4467" s="6" t="str">
        <f>IF(MID(Logik!$D4467,1,2)="OE",Logik!E4467,"")</f>
        <v>Wegerer Alfred 4040 Linz Keimlgutgasse 13</v>
      </c>
      <c r="E4467" s="4" t="str">
        <f>IF(MID(Logik!$D4467,1,2)="OE",Logik!F4467,"")</f>
        <v>1</v>
      </c>
    </row>
    <row r="4468" spans="1:5" x14ac:dyDescent="0.35">
      <c r="A4468" s="4">
        <v>4467</v>
      </c>
      <c r="B4468" s="4" t="str">
        <f>IF(MID(Logik!$D4468,1,2)="OE",Logik!C4468,"")</f>
        <v>AXP</v>
      </c>
      <c r="C4468" s="4" t="str">
        <f>IF(MID(Logik!$D4468,1,2)="OE",Logik!D4468,"")</f>
        <v>OE5</v>
      </c>
      <c r="D4468" s="6" t="str">
        <f>IF(MID(Logik!$D4468,1,2)="OE",Logik!E4468,"")</f>
        <v>Pucher Alexander 4690 Oberndorf Bei Schwanenstadt Mitterweg 8</v>
      </c>
      <c r="E4468" s="4" t="str">
        <f>IF(MID(Logik!$D4468,1,2)="OE",Logik!F4468,"")</f>
        <v>1</v>
      </c>
    </row>
    <row r="4469" spans="1:5" x14ac:dyDescent="0.35">
      <c r="A4469" s="4">
        <v>4468</v>
      </c>
      <c r="B4469" s="4" t="str">
        <f>IF(MID(Logik!$D4469,1,2)="OE",Logik!C4469,"")</f>
        <v>AYL</v>
      </c>
      <c r="C4469" s="4" t="str">
        <f>IF(MID(Logik!$D4469,1,2)="OE",Logik!D4469,"")</f>
        <v>OE5</v>
      </c>
      <c r="D4469" s="6" t="str">
        <f>IF(MID(Logik!$D4469,1,2)="OE",Logik!E4469,"")</f>
        <v>Arzt Eduard</v>
      </c>
      <c r="E4469" s="4" t="str">
        <f>IF(MID(Logik!$D4469,1,2)="OE",Logik!F4469,"")</f>
        <v>1</v>
      </c>
    </row>
    <row r="4470" spans="1:5" x14ac:dyDescent="0.35">
      <c r="A4470" s="4">
        <v>4469</v>
      </c>
      <c r="B4470" s="4" t="str">
        <f>IF(MID(Logik!$D4470,1,2)="OE",Logik!C4470,"")</f>
        <v>AYQ</v>
      </c>
      <c r="C4470" s="4" t="str">
        <f>IF(MID(Logik!$D4470,1,2)="OE",Logik!D4470,"")</f>
        <v>OE5</v>
      </c>
      <c r="D4470" s="6" t="str">
        <f>IF(MID(Logik!$D4470,1,2)="OE",Logik!E4470,"")</f>
        <v>Scholz Achim 4501 Neuhofen An Der Krems Losensteiner Straße 12</v>
      </c>
      <c r="E4470" s="4" t="str">
        <f>IF(MID(Logik!$D4470,1,2)="OE",Logik!F4470,"")</f>
        <v>1</v>
      </c>
    </row>
    <row r="4471" spans="1:5" x14ac:dyDescent="0.35">
      <c r="A4471" s="4">
        <v>4470</v>
      </c>
      <c r="B4471" s="4" t="str">
        <f>IF(MID(Logik!$D4471,1,2)="OE",Logik!C4471,"")</f>
        <v>AYT</v>
      </c>
      <c r="C4471" s="4" t="str">
        <f>IF(MID(Logik!$D4471,1,2)="OE",Logik!D4471,"")</f>
        <v>OE5</v>
      </c>
      <c r="D4471" s="6" t="str">
        <f>IF(MID(Logik!$D4471,1,2)="OE",Logik!E4471,"")</f>
        <v>Abfalterer Thomas Franz 4192 Schenkenfelden Harruckerstraße 20</v>
      </c>
      <c r="E4471" s="4" t="str">
        <f>IF(MID(Logik!$D4471,1,2)="OE",Logik!F4471,"")</f>
        <v>1</v>
      </c>
    </row>
    <row r="4472" spans="1:5" x14ac:dyDescent="0.35">
      <c r="A4472" s="4">
        <v>4471</v>
      </c>
      <c r="B4472" s="4" t="str">
        <f>IF(MID(Logik!$D4472,1,2)="OE",Logik!C4472,"")</f>
        <v>AZG</v>
      </c>
      <c r="C4472" s="4" t="str">
        <f>IF(MID(Logik!$D4472,1,2)="OE",Logik!D4472,"")</f>
        <v>OE5</v>
      </c>
      <c r="D4472" s="6" t="str">
        <f>IF(MID(Logik!$D4472,1,2)="OE",Logik!E4472,"")</f>
        <v>Zehetner August Haid/Ansfelden Negrellistrasse 21</v>
      </c>
      <c r="E4472" s="4" t="str">
        <f>IF(MID(Logik!$D4472,1,2)="OE",Logik!F4472,"")</f>
        <v>1</v>
      </c>
    </row>
    <row r="4473" spans="1:5" x14ac:dyDescent="0.35">
      <c r="A4473" s="4">
        <v>4472</v>
      </c>
      <c r="B4473" s="4" t="str">
        <f>IF(MID(Logik!$D4473,1,2)="OE",Logik!C4473,"")</f>
        <v>AZR</v>
      </c>
      <c r="C4473" s="4" t="str">
        <f>IF(MID(Logik!$D4473,1,2)="OE",Logik!D4473,"")</f>
        <v>OE5</v>
      </c>
      <c r="D4473" s="6" t="str">
        <f>IF(MID(Logik!$D4473,1,2)="OE",Logik!E4473,"")</f>
        <v>Birsan Yvonne Anastasia 4322 Windhaag Bei Perg Altenburg 15</v>
      </c>
      <c r="E4473" s="4" t="str">
        <f>IF(MID(Logik!$D4473,1,2)="OE",Logik!F4473,"")</f>
        <v>3</v>
      </c>
    </row>
    <row r="4474" spans="1:5" x14ac:dyDescent="0.35">
      <c r="A4474" s="4">
        <v>4473</v>
      </c>
      <c r="B4474" s="4" t="str">
        <f>IF(MID(Logik!$D4474,1,2)="OE",Logik!C4474,"")</f>
        <v>BAB</v>
      </c>
      <c r="C4474" s="4" t="str">
        <f>IF(MID(Logik!$D4474,1,2)="OE",Logik!D4474,"")</f>
        <v>OE5</v>
      </c>
      <c r="D4474" s="6" t="str">
        <f>IF(MID(Logik!$D4474,1,2)="OE",Logik!E4474,"")</f>
        <v>Laßnig Arnold 5310 Mondsee Brandlbergstraße 5C</v>
      </c>
      <c r="E4474" s="4" t="str">
        <f>IF(MID(Logik!$D4474,1,2)="OE",Logik!F4474,"")</f>
        <v>1</v>
      </c>
    </row>
    <row r="4475" spans="1:5" x14ac:dyDescent="0.35">
      <c r="A4475" s="4">
        <v>4474</v>
      </c>
      <c r="B4475" s="4" t="str">
        <f>IF(MID(Logik!$D4475,1,2)="OE",Logik!C4475,"")</f>
        <v>BAL</v>
      </c>
      <c r="C4475" s="4" t="str">
        <f>IF(MID(Logik!$D4475,1,2)="OE",Logik!D4475,"")</f>
        <v>OE5</v>
      </c>
      <c r="D4475" s="6" t="str">
        <f>IF(MID(Logik!$D4475,1,2)="OE",Logik!E4475,"")</f>
        <v>Baumgartner Alfred St.Marienkrch. Polsenztal 24</v>
      </c>
      <c r="E4475" s="4" t="str">
        <f>IF(MID(Logik!$D4475,1,2)="OE",Logik!F4475,"")</f>
        <v>1</v>
      </c>
    </row>
    <row r="4476" spans="1:5" x14ac:dyDescent="0.35">
      <c r="A4476" s="4">
        <v>4475</v>
      </c>
      <c r="B4476" s="4" t="str">
        <f>IF(MID(Logik!$D4476,1,2)="OE",Logik!C4476,"")</f>
        <v>BAN</v>
      </c>
      <c r="C4476" s="4" t="str">
        <f>IF(MID(Logik!$D4476,1,2)="OE",Logik!D4476,"")</f>
        <v>OE5</v>
      </c>
      <c r="D4476" s="6" t="str">
        <f>IF(MID(Logik!$D4476,1,2)="OE",Logik!E4476,"")</f>
        <v>Bamberger Andreas 4813 Altmünster Hasenau 5</v>
      </c>
      <c r="E4476" s="4" t="str">
        <f>IF(MID(Logik!$D4476,1,2)="OE",Logik!F4476,"")</f>
        <v>1</v>
      </c>
    </row>
    <row r="4477" spans="1:5" x14ac:dyDescent="0.35">
      <c r="A4477" s="4">
        <v>4476</v>
      </c>
      <c r="B4477" s="4" t="str">
        <f>IF(MID(Logik!$D4477,1,2)="OE",Logik!C4477,"")</f>
        <v>BAR</v>
      </c>
      <c r="C4477" s="4" t="str">
        <f>IF(MID(Logik!$D4477,1,2)="OE",Logik!D4477,"")</f>
        <v>OE5</v>
      </c>
      <c r="D4477" s="6" t="str">
        <f>IF(MID(Logik!$D4477,1,2)="OE",Logik!E4477,"")</f>
        <v>Bartel Daniel Siegfried 4710 Grieskirchen Gartenstraße 8</v>
      </c>
      <c r="E4477" s="4" t="str">
        <f>IF(MID(Logik!$D4477,1,2)="OE",Logik!F4477,"")</f>
        <v>1</v>
      </c>
    </row>
    <row r="4478" spans="1:5" x14ac:dyDescent="0.35">
      <c r="A4478" s="4">
        <v>4477</v>
      </c>
      <c r="B4478" s="4" t="str">
        <f>IF(MID(Logik!$D4478,1,2)="OE",Logik!C4478,"")</f>
        <v>BBL</v>
      </c>
      <c r="C4478" s="4" t="str">
        <f>IF(MID(Logik!$D4478,1,2)="OE",Logik!D4478,"")</f>
        <v>OE5</v>
      </c>
      <c r="D4478" s="6" t="str">
        <f>IF(MID(Logik!$D4478,1,2)="OE",Logik!E4478,"")</f>
        <v>Berc Bruno 4563 Micheldorf Weinmeisterstraße 2</v>
      </c>
      <c r="E4478" s="4" t="str">
        <f>IF(MID(Logik!$D4478,1,2)="OE",Logik!F4478,"")</f>
        <v>1</v>
      </c>
    </row>
    <row r="4479" spans="1:5" x14ac:dyDescent="0.35">
      <c r="A4479" s="4">
        <v>4478</v>
      </c>
      <c r="B4479" s="4" t="str">
        <f>IF(MID(Logik!$D4479,1,2)="OE",Logik!C4479,"")</f>
        <v>BBU</v>
      </c>
      <c r="C4479" s="4" t="str">
        <f>IF(MID(Logik!$D4479,1,2)="OE",Logik!D4479,"")</f>
        <v>OE5</v>
      </c>
      <c r="D4479" s="6" t="str">
        <f>IF(MID(Logik!$D4479,1,2)="OE",Logik!E4479,"")</f>
        <v>Bader Bernhard 4211 Alberndorf In Der Riedmark Gusentalblick 8</v>
      </c>
      <c r="E4479" s="4" t="str">
        <f>IF(MID(Logik!$D4479,1,2)="OE",Logik!F4479,"")</f>
        <v>1</v>
      </c>
    </row>
    <row r="4480" spans="1:5" x14ac:dyDescent="0.35">
      <c r="A4480" s="4">
        <v>4479</v>
      </c>
      <c r="B4480" s="4" t="str">
        <f>IF(MID(Logik!$D4480,1,2)="OE",Logik!C4480,"")</f>
        <v>BCG</v>
      </c>
      <c r="C4480" s="4" t="str">
        <f>IF(MID(Logik!$D4480,1,2)="OE",Logik!D4480,"")</f>
        <v>OE5</v>
      </c>
      <c r="D4480" s="6" t="str">
        <f>IF(MID(Logik!$D4480,1,2)="OE",Logik!E4480,"")</f>
        <v>Blümel Christian St.Marien Schulstraße 2</v>
      </c>
      <c r="E4480" s="4" t="str">
        <f>IF(MID(Logik!$D4480,1,2)="OE",Logik!F4480,"")</f>
        <v>1</v>
      </c>
    </row>
    <row r="4481" spans="1:5" x14ac:dyDescent="0.35">
      <c r="A4481" s="4">
        <v>4480</v>
      </c>
      <c r="B4481" s="4" t="str">
        <f>IF(MID(Logik!$D4481,1,2)="OE",Logik!C4481,"")</f>
        <v>BCM</v>
      </c>
      <c r="C4481" s="4" t="str">
        <f>IF(MID(Logik!$D4481,1,2)="OE",Logik!D4481,"")</f>
        <v>OE5</v>
      </c>
      <c r="D4481" s="6" t="str">
        <f>IF(MID(Logik!$D4481,1,2)="OE",Logik!E4481,"")</f>
        <v>Braun Guido 4030 Linz Rudolf-Kunst-Gasse 20A</v>
      </c>
      <c r="E4481" s="4" t="str">
        <f>IF(MID(Logik!$D4481,1,2)="OE",Logik!F4481,"")</f>
        <v>1</v>
      </c>
    </row>
    <row r="4482" spans="1:5" x14ac:dyDescent="0.35">
      <c r="A4482" s="4">
        <v>4481</v>
      </c>
      <c r="B4482" s="4" t="str">
        <f>IF(MID(Logik!$D4482,1,2)="OE",Logik!C4482,"")</f>
        <v>BCN</v>
      </c>
      <c r="C4482" s="4" t="str">
        <f>IF(MID(Logik!$D4482,1,2)="OE",Logik!D4482,"")</f>
        <v>OE5</v>
      </c>
      <c r="D4482" s="6" t="str">
        <f>IF(MID(Logik!$D4482,1,2)="OE",Logik!E4482,"")</f>
        <v>Behm Christian Linz Altenbergerstr 35</v>
      </c>
      <c r="E4482" s="4" t="str">
        <f>IF(MID(Logik!$D4482,1,2)="OE",Logik!F4482,"")</f>
        <v>1</v>
      </c>
    </row>
    <row r="4483" spans="1:5" x14ac:dyDescent="0.35">
      <c r="A4483" s="4">
        <v>4482</v>
      </c>
      <c r="B4483" s="4" t="str">
        <f>IF(MID(Logik!$D4483,1,2)="OE",Logik!C4483,"")</f>
        <v>BCO</v>
      </c>
      <c r="C4483" s="4" t="str">
        <f>IF(MID(Logik!$D4483,1,2)="OE",Logik!D4483,"")</f>
        <v>OE5</v>
      </c>
      <c r="D4483" s="6" t="str">
        <f>IF(MID(Logik!$D4483,1,2)="OE",Logik!E4483,"")</f>
        <v>Buttinger Christian 4950 Altheim Brucknergasse 27</v>
      </c>
      <c r="E4483" s="4" t="str">
        <f>IF(MID(Logik!$D4483,1,2)="OE",Logik!F4483,"")</f>
        <v>1</v>
      </c>
    </row>
    <row r="4484" spans="1:5" hidden="1" x14ac:dyDescent="0.35">
      <c r="A4484" s="4">
        <v>4483</v>
      </c>
      <c r="B4484" s="4" t="str">
        <f>IF(MID(Logik!$D4484,1,2)="OE",Logik!C4484,"")</f>
        <v/>
      </c>
      <c r="C4484" s="4" t="str">
        <f>IF(MID(Logik!$D4484,1,2)="OE",Logik!D4484,"")</f>
        <v/>
      </c>
      <c r="D4484" s="6" t="str">
        <f>IF(MID(Logik!$D4484,1,2)="OE",Logik!E4484,"")</f>
        <v/>
      </c>
      <c r="E4484" s="4" t="str">
        <f>IF(MID(Logik!$D4484,1,2)="OE",Logik!F4484,"")</f>
        <v/>
      </c>
    </row>
    <row r="4485" spans="1:5" hidden="1" x14ac:dyDescent="0.35">
      <c r="A4485" s="4">
        <v>4484</v>
      </c>
      <c r="B4485" s="4" t="str">
        <f>IF(MID(Logik!$D4485,1,2)="OE",Logik!C4485,"")</f>
        <v/>
      </c>
      <c r="C4485" s="4" t="str">
        <f>IF(MID(Logik!$D4485,1,2)="OE",Logik!D4485,"")</f>
        <v/>
      </c>
      <c r="D4485" s="6" t="str">
        <f>IF(MID(Logik!$D4485,1,2)="OE",Logik!E4485,"")</f>
        <v/>
      </c>
      <c r="E4485" s="4" t="str">
        <f>IF(MID(Logik!$D4485,1,2)="OE",Logik!F4485,"")</f>
        <v/>
      </c>
    </row>
    <row r="4486" spans="1:5" hidden="1" x14ac:dyDescent="0.35">
      <c r="A4486" s="4">
        <v>4485</v>
      </c>
      <c r="B4486" s="4" t="str">
        <f>IF(MID(Logik!$D4486,1,2)="OE",Logik!C4486,"")</f>
        <v/>
      </c>
      <c r="C4486" s="4" t="str">
        <f>IF(MID(Logik!$D4486,1,2)="OE",Logik!D4486,"")</f>
        <v/>
      </c>
      <c r="D4486" s="6" t="str">
        <f>IF(MID(Logik!$D4486,1,2)="OE",Logik!E4486,"")</f>
        <v/>
      </c>
      <c r="E4486" s="4" t="str">
        <f>IF(MID(Logik!$D4486,1,2)="OE",Logik!F4486,"")</f>
        <v/>
      </c>
    </row>
    <row r="4487" spans="1:5" hidden="1" x14ac:dyDescent="0.35">
      <c r="A4487" s="4">
        <v>4486</v>
      </c>
      <c r="B4487" s="4" t="str">
        <f>IF(MID(Logik!$D4487,1,2)="OE",Logik!C4487,"")</f>
        <v/>
      </c>
      <c r="C4487" s="4" t="str">
        <f>IF(MID(Logik!$D4487,1,2)="OE",Logik!D4487,"")</f>
        <v/>
      </c>
      <c r="D4487" s="6" t="str">
        <f>IF(MID(Logik!$D4487,1,2)="OE",Logik!E4487,"")</f>
        <v/>
      </c>
      <c r="E4487" s="4" t="str">
        <f>IF(MID(Logik!$D4487,1,2)="OE",Logik!F4487,"")</f>
        <v/>
      </c>
    </row>
    <row r="4488" spans="1:5" hidden="1" x14ac:dyDescent="0.35">
      <c r="A4488" s="4">
        <v>4487</v>
      </c>
      <c r="B4488" s="4" t="str">
        <f>IF(MID(Logik!$D4488,1,2)="OE",Logik!C4488,"")</f>
        <v/>
      </c>
      <c r="C4488" s="4" t="str">
        <f>IF(MID(Logik!$D4488,1,2)="OE",Logik!D4488,"")</f>
        <v/>
      </c>
      <c r="D4488" s="6" t="str">
        <f>IF(MID(Logik!$D4488,1,2)="OE",Logik!E4488,"")</f>
        <v/>
      </c>
      <c r="E4488" s="4" t="str">
        <f>IF(MID(Logik!$D4488,1,2)="OE",Logik!F4488,"")</f>
        <v/>
      </c>
    </row>
    <row r="4489" spans="1:5" hidden="1" x14ac:dyDescent="0.35">
      <c r="A4489" s="4">
        <v>4488</v>
      </c>
      <c r="B4489" s="4" t="str">
        <f>IF(MID(Logik!$D4489,1,2)="OE",Logik!C4489,"")</f>
        <v/>
      </c>
      <c r="C4489" s="4" t="str">
        <f>IF(MID(Logik!$D4489,1,2)="OE",Logik!D4489,"")</f>
        <v/>
      </c>
      <c r="D4489" s="6" t="str">
        <f>IF(MID(Logik!$D4489,1,2)="OE",Logik!E4489,"")</f>
        <v/>
      </c>
      <c r="E4489" s="4" t="str">
        <f>IF(MID(Logik!$D4489,1,2)="OE",Logik!F4489,"")</f>
        <v/>
      </c>
    </row>
    <row r="4490" spans="1:5" hidden="1" x14ac:dyDescent="0.35">
      <c r="A4490" s="4">
        <v>4489</v>
      </c>
      <c r="B4490" s="4" t="str">
        <f>IF(MID(Logik!$D4490,1,2)="OE",Logik!C4490,"")</f>
        <v/>
      </c>
      <c r="C4490" s="4" t="str">
        <f>IF(MID(Logik!$D4490,1,2)="OE",Logik!D4490,"")</f>
        <v/>
      </c>
      <c r="D4490" s="6" t="str">
        <f>IF(MID(Logik!$D4490,1,2)="OE",Logik!E4490,"")</f>
        <v/>
      </c>
      <c r="E4490" s="4" t="str">
        <f>IF(MID(Logik!$D4490,1,2)="OE",Logik!F4490,"")</f>
        <v/>
      </c>
    </row>
    <row r="4491" spans="1:5" hidden="1" x14ac:dyDescent="0.35">
      <c r="A4491" s="4">
        <v>4490</v>
      </c>
      <c r="B4491" s="4" t="str">
        <f>IF(MID(Logik!$D4491,1,2)="OE",Logik!C4491,"")</f>
        <v/>
      </c>
      <c r="C4491" s="4" t="str">
        <f>IF(MID(Logik!$D4491,1,2)="OE",Logik!D4491,"")</f>
        <v/>
      </c>
      <c r="D4491" s="6" t="str">
        <f>IF(MID(Logik!$D4491,1,2)="OE",Logik!E4491,"")</f>
        <v/>
      </c>
      <c r="E4491" s="4" t="str">
        <f>IF(MID(Logik!$D4491,1,2)="OE",Logik!F4491,"")</f>
        <v/>
      </c>
    </row>
    <row r="4492" spans="1:5" hidden="1" x14ac:dyDescent="0.35">
      <c r="A4492" s="4">
        <v>4491</v>
      </c>
      <c r="B4492" s="4" t="str">
        <f>IF(MID(Logik!$D4492,1,2)="OE",Logik!C4492,"")</f>
        <v/>
      </c>
      <c r="C4492" s="4" t="str">
        <f>IF(MID(Logik!$D4492,1,2)="OE",Logik!D4492,"")</f>
        <v/>
      </c>
      <c r="D4492" s="6" t="str">
        <f>IF(MID(Logik!$D4492,1,2)="OE",Logik!E4492,"")</f>
        <v/>
      </c>
      <c r="E4492" s="4" t="str">
        <f>IF(MID(Logik!$D4492,1,2)="OE",Logik!F4492,"")</f>
        <v/>
      </c>
    </row>
    <row r="4493" spans="1:5" hidden="1" x14ac:dyDescent="0.35">
      <c r="A4493" s="4">
        <v>4492</v>
      </c>
      <c r="B4493" s="4" t="str">
        <f>IF(MID(Logik!$D4493,1,2)="OE",Logik!C4493,"")</f>
        <v/>
      </c>
      <c r="C4493" s="4" t="str">
        <f>IF(MID(Logik!$D4493,1,2)="OE",Logik!D4493,"")</f>
        <v/>
      </c>
      <c r="D4493" s="6" t="str">
        <f>IF(MID(Logik!$D4493,1,2)="OE",Logik!E4493,"")</f>
        <v/>
      </c>
      <c r="E4493" s="4" t="str">
        <f>IF(MID(Logik!$D4493,1,2)="OE",Logik!F4493,"")</f>
        <v/>
      </c>
    </row>
    <row r="4494" spans="1:5" x14ac:dyDescent="0.35">
      <c r="A4494" s="4">
        <v>4493</v>
      </c>
      <c r="B4494" s="4" t="str">
        <f>IF(MID(Logik!$D4494,1,2)="OE",Logik!C4494,"")</f>
        <v>BDE</v>
      </c>
      <c r="C4494" s="4" t="str">
        <f>IF(MID(Logik!$D4494,1,2)="OE",Logik!D4494,"")</f>
        <v>OE5</v>
      </c>
      <c r="D4494" s="6" t="str">
        <f>IF(MID(Logik!$D4494,1,2)="OE",Logik!E4494,"")</f>
        <v>Schenk Christian 4901 Ottnang Am Hausruck Sonnenhügel 24</v>
      </c>
      <c r="E4494" s="4" t="str">
        <f>IF(MID(Logik!$D4494,1,2)="OE",Logik!F4494,"")</f>
        <v>1</v>
      </c>
    </row>
    <row r="4495" spans="1:5" x14ac:dyDescent="0.35">
      <c r="A4495" s="4">
        <v>4494</v>
      </c>
      <c r="B4495" s="4" t="str">
        <f>IF(MID(Logik!$D4495,1,2)="OE",Logik!C4495,"")</f>
        <v>BDL</v>
      </c>
      <c r="C4495" s="4" t="str">
        <f>IF(MID(Logik!$D4495,1,2)="OE",Logik!D4495,"")</f>
        <v>OE5</v>
      </c>
      <c r="D4495" s="6" t="str">
        <f>IF(MID(Logik!$D4495,1,2)="OE",Logik!E4495,"")</f>
        <v>Berger Gerald 4360 Grein Erikastraße 13</v>
      </c>
      <c r="E4495" s="4" t="str">
        <f>IF(MID(Logik!$D4495,1,2)="OE",Logik!F4495,"")</f>
        <v>1</v>
      </c>
    </row>
    <row r="4496" spans="1:5" x14ac:dyDescent="0.35">
      <c r="A4496" s="4">
        <v>4495</v>
      </c>
      <c r="B4496" s="4" t="str">
        <f>IF(MID(Logik!$D4496,1,2)="OE",Logik!C4496,"")</f>
        <v>BDN</v>
      </c>
      <c r="C4496" s="4" t="str">
        <f>IF(MID(Logik!$D4496,1,2)="OE",Logik!D4496,"")</f>
        <v>OE5</v>
      </c>
      <c r="D4496" s="6" t="str">
        <f>IF(MID(Logik!$D4496,1,2)="OE",Logik!E4496,"")</f>
        <v>Hofmann Bruno 4160 Aigen/Muehlkr. Krumauerstrasse 34</v>
      </c>
      <c r="E4496" s="4" t="str">
        <f>IF(MID(Logik!$D4496,1,2)="OE",Logik!F4496,"")</f>
        <v>1</v>
      </c>
    </row>
    <row r="4497" spans="1:5" x14ac:dyDescent="0.35">
      <c r="A4497" s="4">
        <v>4496</v>
      </c>
      <c r="B4497" s="4" t="str">
        <f>IF(MID(Logik!$D4497,1,2)="OE",Logik!C4497,"")</f>
        <v>BEO</v>
      </c>
      <c r="C4497" s="4" t="str">
        <f>IF(MID(Logik!$D4497,1,2)="OE",Logik!D4497,"")</f>
        <v>OE5</v>
      </c>
      <c r="D4497" s="6" t="str">
        <f>IF(MID(Logik!$D4497,1,2)="OE",Logik!E4497,"")</f>
        <v>Erntl Bernhard 4050 Traun Moospoint 6</v>
      </c>
      <c r="E4497" s="4" t="str">
        <f>IF(MID(Logik!$D4497,1,2)="OE",Logik!F4497,"")</f>
        <v>1</v>
      </c>
    </row>
    <row r="4498" spans="1:5" x14ac:dyDescent="0.35">
      <c r="A4498" s="4">
        <v>4497</v>
      </c>
      <c r="B4498" s="4" t="str">
        <f>IF(MID(Logik!$D4498,1,2)="OE",Logik!C4498,"")</f>
        <v>BEP</v>
      </c>
      <c r="C4498" s="4" t="str">
        <f>IF(MID(Logik!$D4498,1,2)="OE",Logik!D4498,"")</f>
        <v>OE5</v>
      </c>
      <c r="D4498" s="6" t="str">
        <f>IF(MID(Logik!$D4498,1,2)="OE",Logik!E4498,"")</f>
        <v>Eibl Berthold 4644 Scharnstein Viechtwang 40</v>
      </c>
      <c r="E4498" s="4" t="str">
        <f>IF(MID(Logik!$D4498,1,2)="OE",Logik!F4498,"")</f>
        <v>3</v>
      </c>
    </row>
    <row r="4499" spans="1:5" x14ac:dyDescent="0.35">
      <c r="A4499" s="4">
        <v>4498</v>
      </c>
      <c r="B4499" s="4" t="str">
        <f>IF(MID(Logik!$D4499,1,2)="OE",Logik!C4499,"")</f>
        <v>BFM</v>
      </c>
      <c r="C4499" s="4" t="str">
        <f>IF(MID(Logik!$D4499,1,2)="OE",Logik!D4499,"")</f>
        <v>OE5</v>
      </c>
      <c r="D4499" s="6" t="str">
        <f>IF(MID(Logik!$D4499,1,2)="OE",Logik!E4499,"")</f>
        <v>Barfuß Herbert 4840 Vöcklabruck Höhenstraße 12</v>
      </c>
      <c r="E4499" s="4" t="str">
        <f>IF(MID(Logik!$D4499,1,2)="OE",Logik!F4499,"")</f>
        <v>1</v>
      </c>
    </row>
    <row r="4500" spans="1:5" x14ac:dyDescent="0.35">
      <c r="A4500" s="4">
        <v>4499</v>
      </c>
      <c r="B4500" s="4" t="str">
        <f>IF(MID(Logik!$D4500,1,2)="OE",Logik!C4500,"")</f>
        <v>BFO</v>
      </c>
      <c r="C4500" s="4" t="str">
        <f>IF(MID(Logik!$D4500,1,2)="OE",Logik!D4500,"")</f>
        <v>OE5</v>
      </c>
      <c r="D4500" s="6" t="str">
        <f>IF(MID(Logik!$D4500,1,2)="OE",Logik!E4500,"")</f>
        <v>Berghammer Franz 5134 Schwand Im Innkreis Brunnthal 2</v>
      </c>
      <c r="E4500" s="4" t="str">
        <f>IF(MID(Logik!$D4500,1,2)="OE",Logik!F4500,"")</f>
        <v>1</v>
      </c>
    </row>
    <row r="4501" spans="1:5" x14ac:dyDescent="0.35">
      <c r="A4501" s="4">
        <v>4500</v>
      </c>
      <c r="B4501" s="4" t="str">
        <f>IF(MID(Logik!$D4501,1,2)="OE",Logik!C4501,"")</f>
        <v>BGM</v>
      </c>
      <c r="C4501" s="4" t="str">
        <f>IF(MID(Logik!$D4501,1,2)="OE",Logik!D4501,"")</f>
        <v>OE5</v>
      </c>
      <c r="D4501" s="6" t="str">
        <f>IF(MID(Logik!$D4501,1,2)="OE",Logik!E4501,"")</f>
        <v>Bloechl Gerhard 4493 Wolfern Fasanstraße 1</v>
      </c>
      <c r="E4501" s="4" t="str">
        <f>IF(MID(Logik!$D4501,1,2)="OE",Logik!F4501,"")</f>
        <v>1</v>
      </c>
    </row>
    <row r="4502" spans="1:5" x14ac:dyDescent="0.35">
      <c r="A4502" s="4">
        <v>4501</v>
      </c>
      <c r="B4502" s="4" t="str">
        <f>IF(MID(Logik!$D4502,1,2)="OE",Logik!C4502,"")</f>
        <v>BGN</v>
      </c>
      <c r="C4502" s="4" t="str">
        <f>IF(MID(Logik!$D4502,1,2)="OE",Logik!D4502,"")</f>
        <v>OE5</v>
      </c>
      <c r="D4502" s="6" t="str">
        <f>IF(MID(Logik!$D4502,1,2)="OE",Logik!E4502,"")</f>
        <v>Binder Gerhard Alois 4151 Oepping Gumpenberg 4</v>
      </c>
      <c r="E4502" s="4" t="str">
        <f>IF(MID(Logik!$D4502,1,2)="OE",Logik!F4502,"")</f>
        <v>1</v>
      </c>
    </row>
    <row r="4503" spans="1:5" x14ac:dyDescent="0.35">
      <c r="A4503" s="4">
        <v>4502</v>
      </c>
      <c r="B4503" s="4" t="str">
        <f>IF(MID(Logik!$D4503,1,2)="OE",Logik!C4503,"")</f>
        <v>BGS</v>
      </c>
      <c r="C4503" s="4" t="str">
        <f>IF(MID(Logik!$D4503,1,2)="OE",Logik!D4503,"")</f>
        <v>OE5</v>
      </c>
      <c r="D4503" s="6" t="str">
        <f>IF(MID(Logik!$D4503,1,2)="OE",Logik!E4503,"")</f>
        <v>Burgstaller Georg 4924 Waldzell Badstraße 12</v>
      </c>
      <c r="E4503" s="4" t="str">
        <f>IF(MID(Logik!$D4503,1,2)="OE",Logik!F4503,"")</f>
        <v>3</v>
      </c>
    </row>
    <row r="4504" spans="1:5" x14ac:dyDescent="0.35">
      <c r="A4504" s="4">
        <v>4503</v>
      </c>
      <c r="B4504" s="4" t="str">
        <f>IF(MID(Logik!$D4504,1,2)="OE",Logik!C4504,"")</f>
        <v>BHL</v>
      </c>
      <c r="C4504" s="4" t="str">
        <f>IF(MID(Logik!$D4504,1,2)="OE",Logik!D4504,"")</f>
        <v>OE5</v>
      </c>
      <c r="D4504" s="6" t="str">
        <f>IF(MID(Logik!$D4504,1,2)="OE",Logik!E4504,"")</f>
        <v>Berschl Johann Moosbach Hufnagl 6</v>
      </c>
      <c r="E4504" s="4" t="str">
        <f>IF(MID(Logik!$D4504,1,2)="OE",Logik!F4504,"")</f>
        <v>1</v>
      </c>
    </row>
    <row r="4505" spans="1:5" x14ac:dyDescent="0.35">
      <c r="A4505" s="4">
        <v>4504</v>
      </c>
      <c r="B4505" s="4" t="str">
        <f>IF(MID(Logik!$D4505,1,2)="OE",Logik!C4505,"")</f>
        <v>BIN</v>
      </c>
      <c r="C4505" s="4" t="str">
        <f>IF(MID(Logik!$D4505,1,2)="OE",Logik!D4505,"")</f>
        <v>OE5</v>
      </c>
      <c r="D4505" s="6" t="str">
        <f>IF(MID(Logik!$D4505,1,2)="OE",Logik!E4505,"")</f>
        <v>Baumgartner Franz 4871 Zipf Exlwoehr 32</v>
      </c>
      <c r="E4505" s="4" t="str">
        <f>IF(MID(Logik!$D4505,1,2)="OE",Logik!F4505,"")</f>
        <v>1</v>
      </c>
    </row>
    <row r="4506" spans="1:5" x14ac:dyDescent="0.35">
      <c r="A4506" s="4">
        <v>4505</v>
      </c>
      <c r="B4506" s="4" t="str">
        <f>IF(MID(Logik!$D4506,1,2)="OE",Logik!C4506,"")</f>
        <v>BJA</v>
      </c>
      <c r="C4506" s="4" t="str">
        <f>IF(MID(Logik!$D4506,1,2)="OE",Logik!D4506,"")</f>
        <v>OE5</v>
      </c>
      <c r="D4506" s="6" t="str">
        <f>IF(MID(Logik!$D4506,1,2)="OE",Logik!E4506,"")</f>
        <v>Behm Johann Linz-Steg Karl Renner-Strasse 4</v>
      </c>
      <c r="E4506" s="4" t="str">
        <f>IF(MID(Logik!$D4506,1,2)="OE",Logik!F4506,"")</f>
        <v>1</v>
      </c>
    </row>
    <row r="4507" spans="1:5" x14ac:dyDescent="0.35">
      <c r="A4507" s="4">
        <v>4506</v>
      </c>
      <c r="B4507" s="4" t="str">
        <f>IF(MID(Logik!$D4507,1,2)="OE",Logik!C4507,"")</f>
        <v>BJK</v>
      </c>
      <c r="C4507" s="4" t="str">
        <f>IF(MID(Logik!$D4507,1,2)="OE",Logik!D4507,"")</f>
        <v>OE5</v>
      </c>
      <c r="D4507" s="6" t="str">
        <f>IF(MID(Logik!$D4507,1,2)="OE",Logik!E4507,"")</f>
        <v>Brunbauer Joachim 4020 Linz Böhmerwaldstraße 18</v>
      </c>
      <c r="E4507" s="4" t="str">
        <f>IF(MID(Logik!$D4507,1,2)="OE",Logik!F4507,"")</f>
        <v>1</v>
      </c>
    </row>
    <row r="4508" spans="1:5" x14ac:dyDescent="0.35">
      <c r="A4508" s="4">
        <v>4507</v>
      </c>
      <c r="B4508" s="4" t="str">
        <f>IF(MID(Logik!$D4508,1,2)="OE",Logik!C4508,"")</f>
        <v>BJN</v>
      </c>
      <c r="C4508" s="4" t="str">
        <f>IF(MID(Logik!$D4508,1,2)="OE",Logik!D4508,"")</f>
        <v>OE5</v>
      </c>
      <c r="D4508" s="6" t="str">
        <f>IF(MID(Logik!$D4508,1,2)="OE",Logik!E4508,"")</f>
        <v>Buchner Josef 4924 Waldzell Hofmark 40</v>
      </c>
      <c r="E4508" s="4" t="str">
        <f>IF(MID(Logik!$D4508,1,2)="OE",Logik!F4508,"")</f>
        <v>1</v>
      </c>
    </row>
    <row r="4509" spans="1:5" x14ac:dyDescent="0.35">
      <c r="A4509" s="4">
        <v>4508</v>
      </c>
      <c r="B4509" s="4" t="str">
        <f>IF(MID(Logik!$D4509,1,2)="OE",Logik!C4509,"")</f>
        <v>BKE</v>
      </c>
      <c r="C4509" s="4" t="str">
        <f>IF(MID(Logik!$D4509,1,2)="OE",Logik!D4509,"")</f>
        <v>OE5</v>
      </c>
      <c r="D4509" s="6" t="str">
        <f>IF(MID(Logik!$D4509,1,2)="OE",Logik!E4509,"")</f>
        <v>Useini Herolind 4020 Linz Landstraße 49</v>
      </c>
      <c r="E4509" s="4" t="str">
        <f>IF(MID(Logik!$D4509,1,2)="OE",Logik!F4509,"")</f>
        <v>1</v>
      </c>
    </row>
    <row r="4510" spans="1:5" x14ac:dyDescent="0.35">
      <c r="A4510" s="4">
        <v>4509</v>
      </c>
      <c r="B4510" s="4" t="str">
        <f>IF(MID(Logik!$D4510,1,2)="OE",Logik!C4510,"")</f>
        <v>BKL</v>
      </c>
      <c r="C4510" s="4" t="str">
        <f>IF(MID(Logik!$D4510,1,2)="OE",Logik!D4510,"")</f>
        <v>OE5</v>
      </c>
      <c r="D4510" s="6" t="str">
        <f>IF(MID(Logik!$D4510,1,2)="OE",Logik!E4510,"")</f>
        <v>Haderer Alois 4020 Linz Kapuzinerstrasse 1</v>
      </c>
      <c r="E4510" s="4" t="str">
        <f>IF(MID(Logik!$D4510,1,2)="OE",Logik!F4510,"")</f>
        <v>1</v>
      </c>
    </row>
    <row r="4511" spans="1:5" x14ac:dyDescent="0.35">
      <c r="A4511" s="4">
        <v>4510</v>
      </c>
      <c r="B4511" s="4" t="str">
        <f>IF(MID(Logik!$D4511,1,2)="OE",Logik!C4511,"")</f>
        <v>BKM</v>
      </c>
      <c r="C4511" s="4" t="str">
        <f>IF(MID(Logik!$D4511,1,2)="OE",Logik!D4511,"")</f>
        <v>OE5</v>
      </c>
      <c r="D4511" s="6" t="str">
        <f>IF(MID(Logik!$D4511,1,2)="OE",Logik!E4511,"")</f>
        <v>Weinberger Josef Rossbach Hub 6</v>
      </c>
      <c r="E4511" s="4" t="str">
        <f>IF(MID(Logik!$D4511,1,2)="OE",Logik!F4511,"")</f>
        <v>1</v>
      </c>
    </row>
    <row r="4512" spans="1:5" x14ac:dyDescent="0.35">
      <c r="A4512" s="4">
        <v>4511</v>
      </c>
      <c r="B4512" s="4" t="str">
        <f>IF(MID(Logik!$D4512,1,2)="OE",Logik!C4512,"")</f>
        <v>BKO</v>
      </c>
      <c r="C4512" s="4" t="str">
        <f>IF(MID(Logik!$D4512,1,2)="OE",Logik!D4512,"")</f>
        <v>OE5</v>
      </c>
      <c r="D4512" s="6" t="str">
        <f>IF(MID(Logik!$D4512,1,2)="OE",Logik!E4512,"")</f>
        <v>Koblmiller Bettina 4861 Schörfling Niederham 12</v>
      </c>
      <c r="E4512" s="4" t="str">
        <f>IF(MID(Logik!$D4512,1,2)="OE",Logik!F4512,"")</f>
        <v>1</v>
      </c>
    </row>
    <row r="4513" spans="1:5" x14ac:dyDescent="0.35">
      <c r="A4513" s="4">
        <v>4512</v>
      </c>
      <c r="B4513" s="4" t="str">
        <f>IF(MID(Logik!$D4513,1,2)="OE",Logik!C4513,"")</f>
        <v>BLL</v>
      </c>
      <c r="C4513" s="4" t="str">
        <f>IF(MID(Logik!$D4513,1,2)="OE",Logik!D4513,"")</f>
        <v>OE5</v>
      </c>
      <c r="D4513" s="6" t="str">
        <f>IF(MID(Logik!$D4513,1,2)="OE",Logik!E4513,"")</f>
        <v>Bloier Helmut 4060 Leonding Schiefersteinstrasse 35</v>
      </c>
      <c r="E4513" s="4" t="str">
        <f>IF(MID(Logik!$D4513,1,2)="OE",Logik!F4513,"")</f>
        <v>1</v>
      </c>
    </row>
    <row r="4514" spans="1:5" x14ac:dyDescent="0.35">
      <c r="A4514" s="4">
        <v>4513</v>
      </c>
      <c r="B4514" s="4" t="str">
        <f>IF(MID(Logik!$D4514,1,2)="OE",Logik!C4514,"")</f>
        <v>BLM</v>
      </c>
      <c r="C4514" s="4" t="str">
        <f>IF(MID(Logik!$D4514,1,2)="OE",Logik!D4514,"")</f>
        <v>OE5</v>
      </c>
      <c r="D4514" s="6" t="str">
        <f>IF(MID(Logik!$D4514,1,2)="OE",Logik!E4514,"")</f>
        <v>Blaimschein Martin 4293 Gutau Sonnleiten 1</v>
      </c>
      <c r="E4514" s="4" t="str">
        <f>IF(MID(Logik!$D4514,1,2)="OE",Logik!F4514,"")</f>
        <v>1</v>
      </c>
    </row>
    <row r="4515" spans="1:5" x14ac:dyDescent="0.35">
      <c r="A4515" s="4">
        <v>4514</v>
      </c>
      <c r="B4515" s="4" t="str">
        <f>IF(MID(Logik!$D4515,1,2)="OE",Logik!C4515,"")</f>
        <v>BMN</v>
      </c>
      <c r="C4515" s="4" t="str">
        <f>IF(MID(Logik!$D4515,1,2)="OE",Logik!D4515,"")</f>
        <v>OE5</v>
      </c>
      <c r="D4515" s="6" t="str">
        <f>IF(MID(Logik!$D4515,1,2)="OE",Logik!E4515,"")</f>
        <v>Birngruber Markus Christian 4190 Bad Leonfelden Peter-Krenn-Str 20</v>
      </c>
      <c r="E4515" s="4" t="str">
        <f>IF(MID(Logik!$D4515,1,2)="OE",Logik!F4515,"")</f>
        <v>1</v>
      </c>
    </row>
    <row r="4516" spans="1:5" x14ac:dyDescent="0.35">
      <c r="A4516" s="4">
        <v>4515</v>
      </c>
      <c r="B4516" s="4" t="str">
        <f>IF(MID(Logik!$D4516,1,2)="OE",Logik!C4516,"")</f>
        <v>BMO</v>
      </c>
      <c r="C4516" s="4" t="str">
        <f>IF(MID(Logik!$D4516,1,2)="OE",Logik!D4516,"")</f>
        <v>OE5</v>
      </c>
      <c r="D4516" s="6" t="str">
        <f>IF(MID(Logik!$D4516,1,2)="OE",Logik!E4516,"")</f>
        <v>Brandtner Christian 4040 Linz Harbacher Straße 2B</v>
      </c>
      <c r="E4516" s="4" t="str">
        <f>IF(MID(Logik!$D4516,1,2)="OE",Logik!F4516,"")</f>
        <v>1</v>
      </c>
    </row>
    <row r="4517" spans="1:5" x14ac:dyDescent="0.35">
      <c r="A4517" s="4">
        <v>4516</v>
      </c>
      <c r="B4517" s="4" t="str">
        <f>IF(MID(Logik!$D4517,1,2)="OE",Logik!C4517,"")</f>
        <v>BMP</v>
      </c>
      <c r="C4517" s="4" t="str">
        <f>IF(MID(Logik!$D4517,1,2)="OE",Logik!D4517,"")</f>
        <v>OE5</v>
      </c>
      <c r="D4517" s="6" t="str">
        <f>IF(MID(Logik!$D4517,1,2)="OE",Logik!E4517,"")</f>
        <v>Benda Markus 4063 Hörsching Stelzhamerstraße 7</v>
      </c>
      <c r="E4517" s="4" t="str">
        <f>IF(MID(Logik!$D4517,1,2)="OE",Logik!F4517,"")</f>
        <v>1</v>
      </c>
    </row>
    <row r="4518" spans="1:5" x14ac:dyDescent="0.35">
      <c r="A4518" s="4">
        <v>4517</v>
      </c>
      <c r="B4518" s="4" t="str">
        <f>IF(MID(Logik!$D4518,1,2)="OE",Logik!C4518,"")</f>
        <v>BNL</v>
      </c>
      <c r="C4518" s="4" t="str">
        <f>IF(MID(Logik!$D4518,1,2)="OE",Logik!D4518,"")</f>
        <v>OE5</v>
      </c>
      <c r="D4518" s="6" t="str">
        <f>IF(MID(Logik!$D4518,1,2)="OE",Logik!E4518,"")</f>
        <v>Brunner Friedrich 4880 Sankt Georgen Im Attergau Mühlenweg 2</v>
      </c>
      <c r="E4518" s="4" t="str">
        <f>IF(MID(Logik!$D4518,1,2)="OE",Logik!F4518,"")</f>
        <v>1</v>
      </c>
    </row>
    <row r="4519" spans="1:5" x14ac:dyDescent="0.35">
      <c r="A4519" s="4">
        <v>4518</v>
      </c>
      <c r="B4519" s="4" t="str">
        <f>IF(MID(Logik!$D4519,1,2)="OE",Logik!C4519,"")</f>
        <v>BNM</v>
      </c>
      <c r="C4519" s="4" t="str">
        <f>IF(MID(Logik!$D4519,1,2)="OE",Logik!D4519,"")</f>
        <v>OE5</v>
      </c>
      <c r="D4519" s="6" t="str">
        <f>IF(MID(Logik!$D4519,1,2)="OE",Logik!E4519,"")</f>
        <v>Brade Werner Rainer 4020 Linz Zibermayrstraße 23A</v>
      </c>
      <c r="E4519" s="4" t="str">
        <f>IF(MID(Logik!$D4519,1,2)="OE",Logik!F4519,"")</f>
        <v>1</v>
      </c>
    </row>
    <row r="4520" spans="1:5" x14ac:dyDescent="0.35">
      <c r="A4520" s="4">
        <v>4519</v>
      </c>
      <c r="B4520" s="4" t="str">
        <f>IF(MID(Logik!$D4520,1,2)="OE",Logik!C4520,"")</f>
        <v>BNP</v>
      </c>
      <c r="C4520" s="4" t="str">
        <f>IF(MID(Logik!$D4520,1,2)="OE",Logik!D4520,"")</f>
        <v>OE5</v>
      </c>
      <c r="D4520" s="6" t="str">
        <f>IF(MID(Logik!$D4520,1,2)="OE",Logik!E4520,"")</f>
        <v>Brunthaler Franz Kirchheim I.I. Au Nr. 9</v>
      </c>
      <c r="E4520" s="4" t="str">
        <f>IF(MID(Logik!$D4520,1,2)="OE",Logik!F4520,"")</f>
        <v>1</v>
      </c>
    </row>
    <row r="4521" spans="1:5" x14ac:dyDescent="0.35">
      <c r="A4521" s="4">
        <v>4520</v>
      </c>
      <c r="B4521" s="4" t="str">
        <f>IF(MID(Logik!$D4521,1,2)="OE",Logik!C4521,"")</f>
        <v>BOL</v>
      </c>
      <c r="C4521" s="4" t="str">
        <f>IF(MID(Logik!$D4521,1,2)="OE",Logik!D4521,"")</f>
        <v>OE5</v>
      </c>
      <c r="D4521" s="6" t="str">
        <f>IF(MID(Logik!$D4521,1,2)="OE",Logik!E4521,"")</f>
        <v>Brueckler Oswald Linz-Ebelsberg Kastweg 197A</v>
      </c>
      <c r="E4521" s="4" t="str">
        <f>IF(MID(Logik!$D4521,1,2)="OE",Logik!F4521,"")</f>
        <v>1</v>
      </c>
    </row>
    <row r="4522" spans="1:5" x14ac:dyDescent="0.35">
      <c r="A4522" s="4">
        <v>4521</v>
      </c>
      <c r="B4522" s="4" t="str">
        <f>IF(MID(Logik!$D4522,1,2)="OE",Logik!C4522,"")</f>
        <v>BOM</v>
      </c>
      <c r="C4522" s="4" t="str">
        <f>IF(MID(Logik!$D4522,1,2)="OE",Logik!D4522,"")</f>
        <v>OE5</v>
      </c>
      <c r="D4522" s="6" t="str">
        <f>IF(MID(Logik!$D4522,1,2)="OE",Logik!E4522,"")</f>
        <v>Bohninger Hermann Linz Auwiesenstr 45</v>
      </c>
      <c r="E4522" s="4" t="str">
        <f>IF(MID(Logik!$D4522,1,2)="OE",Logik!F4522,"")</f>
        <v>1</v>
      </c>
    </row>
    <row r="4523" spans="1:5" hidden="1" x14ac:dyDescent="0.35">
      <c r="A4523" s="4">
        <v>4522</v>
      </c>
      <c r="B4523" s="4" t="str">
        <f>IF(MID(Logik!$D4523,1,2)="OE",Logik!C4523,"")</f>
        <v/>
      </c>
      <c r="C4523" s="4" t="str">
        <f>IF(MID(Logik!$D4523,1,2)="OE",Logik!D4523,"")</f>
        <v/>
      </c>
      <c r="D4523" s="6" t="str">
        <f>IF(MID(Logik!$D4523,1,2)="OE",Logik!E4523,"")</f>
        <v/>
      </c>
      <c r="E4523" s="4" t="str">
        <f>IF(MID(Logik!$D4523,1,2)="OE",Logik!F4523,"")</f>
        <v/>
      </c>
    </row>
    <row r="4524" spans="1:5" hidden="1" x14ac:dyDescent="0.35">
      <c r="A4524" s="4">
        <v>4523</v>
      </c>
      <c r="B4524" s="4" t="str">
        <f>IF(MID(Logik!$D4524,1,2)="OE",Logik!C4524,"")</f>
        <v/>
      </c>
      <c r="C4524" s="4" t="str">
        <f>IF(MID(Logik!$D4524,1,2)="OE",Logik!D4524,"")</f>
        <v/>
      </c>
      <c r="D4524" s="6" t="str">
        <f>IF(MID(Logik!$D4524,1,2)="OE",Logik!E4524,"")</f>
        <v/>
      </c>
      <c r="E4524" s="4" t="str">
        <f>IF(MID(Logik!$D4524,1,2)="OE",Logik!F4524,"")</f>
        <v/>
      </c>
    </row>
    <row r="4525" spans="1:5" hidden="1" x14ac:dyDescent="0.35">
      <c r="A4525" s="4">
        <v>4524</v>
      </c>
      <c r="B4525" s="4" t="str">
        <f>IF(MID(Logik!$D4525,1,2)="OE",Logik!C4525,"")</f>
        <v/>
      </c>
      <c r="C4525" s="4" t="str">
        <f>IF(MID(Logik!$D4525,1,2)="OE",Logik!D4525,"")</f>
        <v/>
      </c>
      <c r="D4525" s="6" t="str">
        <f>IF(MID(Logik!$D4525,1,2)="OE",Logik!E4525,"")</f>
        <v/>
      </c>
      <c r="E4525" s="4" t="str">
        <f>IF(MID(Logik!$D4525,1,2)="OE",Logik!F4525,"")</f>
        <v/>
      </c>
    </row>
    <row r="4526" spans="1:5" hidden="1" x14ac:dyDescent="0.35">
      <c r="A4526" s="4">
        <v>4525</v>
      </c>
      <c r="B4526" s="4" t="str">
        <f>IF(MID(Logik!$D4526,1,2)="OE",Logik!C4526,"")</f>
        <v/>
      </c>
      <c r="C4526" s="4" t="str">
        <f>IF(MID(Logik!$D4526,1,2)="OE",Logik!D4526,"")</f>
        <v/>
      </c>
      <c r="D4526" s="6" t="str">
        <f>IF(MID(Logik!$D4526,1,2)="OE",Logik!E4526,"")</f>
        <v/>
      </c>
      <c r="E4526" s="4" t="str">
        <f>IF(MID(Logik!$D4526,1,2)="OE",Logik!F4526,"")</f>
        <v/>
      </c>
    </row>
    <row r="4527" spans="1:5" hidden="1" x14ac:dyDescent="0.35">
      <c r="A4527" s="4">
        <v>4526</v>
      </c>
      <c r="B4527" s="4" t="str">
        <f>IF(MID(Logik!$D4527,1,2)="OE",Logik!C4527,"")</f>
        <v/>
      </c>
      <c r="C4527" s="4" t="str">
        <f>IF(MID(Logik!$D4527,1,2)="OE",Logik!D4527,"")</f>
        <v/>
      </c>
      <c r="D4527" s="6" t="str">
        <f>IF(MID(Logik!$D4527,1,2)="OE",Logik!E4527,"")</f>
        <v/>
      </c>
      <c r="E4527" s="4" t="str">
        <f>IF(MID(Logik!$D4527,1,2)="OE",Logik!F4527,"")</f>
        <v/>
      </c>
    </row>
    <row r="4528" spans="1:5" hidden="1" x14ac:dyDescent="0.35">
      <c r="A4528" s="4">
        <v>4527</v>
      </c>
      <c r="B4528" s="4" t="str">
        <f>IF(MID(Logik!$D4528,1,2)="OE",Logik!C4528,"")</f>
        <v/>
      </c>
      <c r="C4528" s="4" t="str">
        <f>IF(MID(Logik!$D4528,1,2)="OE",Logik!D4528,"")</f>
        <v/>
      </c>
      <c r="D4528" s="6" t="str">
        <f>IF(MID(Logik!$D4528,1,2)="OE",Logik!E4528,"")</f>
        <v/>
      </c>
      <c r="E4528" s="4" t="str">
        <f>IF(MID(Logik!$D4528,1,2)="OE",Logik!F4528,"")</f>
        <v/>
      </c>
    </row>
    <row r="4529" spans="1:5" hidden="1" x14ac:dyDescent="0.35">
      <c r="A4529" s="4">
        <v>4528</v>
      </c>
      <c r="B4529" s="4" t="str">
        <f>IF(MID(Logik!$D4529,1,2)="OE",Logik!C4529,"")</f>
        <v/>
      </c>
      <c r="C4529" s="4" t="str">
        <f>IF(MID(Logik!$D4529,1,2)="OE",Logik!D4529,"")</f>
        <v/>
      </c>
      <c r="D4529" s="6" t="str">
        <f>IF(MID(Logik!$D4529,1,2)="OE",Logik!E4529,"")</f>
        <v/>
      </c>
      <c r="E4529" s="4" t="str">
        <f>IF(MID(Logik!$D4529,1,2)="OE",Logik!F4529,"")</f>
        <v/>
      </c>
    </row>
    <row r="4530" spans="1:5" hidden="1" x14ac:dyDescent="0.35">
      <c r="A4530" s="4">
        <v>4529</v>
      </c>
      <c r="B4530" s="4" t="str">
        <f>IF(MID(Logik!$D4530,1,2)="OE",Logik!C4530,"")</f>
        <v/>
      </c>
      <c r="C4530" s="4" t="str">
        <f>IF(MID(Logik!$D4530,1,2)="OE",Logik!D4530,"")</f>
        <v/>
      </c>
      <c r="D4530" s="6" t="str">
        <f>IF(MID(Logik!$D4530,1,2)="OE",Logik!E4530,"")</f>
        <v/>
      </c>
      <c r="E4530" s="4" t="str">
        <f>IF(MID(Logik!$D4530,1,2)="OE",Logik!F4530,"")</f>
        <v/>
      </c>
    </row>
    <row r="4531" spans="1:5" hidden="1" x14ac:dyDescent="0.35">
      <c r="A4531" s="4">
        <v>4530</v>
      </c>
      <c r="B4531" s="4" t="str">
        <f>IF(MID(Logik!$D4531,1,2)="OE",Logik!C4531,"")</f>
        <v/>
      </c>
      <c r="C4531" s="4" t="str">
        <f>IF(MID(Logik!$D4531,1,2)="OE",Logik!D4531,"")</f>
        <v/>
      </c>
      <c r="D4531" s="6" t="str">
        <f>IF(MID(Logik!$D4531,1,2)="OE",Logik!E4531,"")</f>
        <v/>
      </c>
      <c r="E4531" s="4" t="str">
        <f>IF(MID(Logik!$D4531,1,2)="OE",Logik!F4531,"")</f>
        <v/>
      </c>
    </row>
    <row r="4532" spans="1:5" hidden="1" x14ac:dyDescent="0.35">
      <c r="A4532" s="4">
        <v>4531</v>
      </c>
      <c r="B4532" s="4" t="str">
        <f>IF(MID(Logik!$D4532,1,2)="OE",Logik!C4532,"")</f>
        <v/>
      </c>
      <c r="C4532" s="4" t="str">
        <f>IF(MID(Logik!$D4532,1,2)="OE",Logik!D4532,"")</f>
        <v/>
      </c>
      <c r="D4532" s="6" t="str">
        <f>IF(MID(Logik!$D4532,1,2)="OE",Logik!E4532,"")</f>
        <v/>
      </c>
      <c r="E4532" s="4" t="str">
        <f>IF(MID(Logik!$D4532,1,2)="OE",Logik!F4532,"")</f>
        <v/>
      </c>
    </row>
    <row r="4533" spans="1:5" x14ac:dyDescent="0.35">
      <c r="A4533" s="4">
        <v>4532</v>
      </c>
      <c r="B4533" s="4" t="str">
        <f>IF(MID(Logik!$D4533,1,2)="OE",Logik!C4533,"")</f>
        <v>BON</v>
      </c>
      <c r="C4533" s="4" t="str">
        <f>IF(MID(Logik!$D4533,1,2)="OE",Logik!D4533,"")</f>
        <v>OE5</v>
      </c>
      <c r="D4533" s="6" t="str">
        <f>IF(MID(Logik!$D4533,1,2)="OE",Logik!E4533,"")</f>
        <v>Sayer Bernhard 4672 Bachmanning Sonnenhang 8</v>
      </c>
      <c r="E4533" s="4" t="str">
        <f>IF(MID(Logik!$D4533,1,2)="OE",Logik!F4533,"")</f>
        <v>1</v>
      </c>
    </row>
    <row r="4534" spans="1:5" x14ac:dyDescent="0.35">
      <c r="A4534" s="4">
        <v>4533</v>
      </c>
      <c r="B4534" s="4" t="str">
        <f>IF(MID(Logik!$D4534,1,2)="OE",Logik!C4534,"")</f>
        <v>BOR</v>
      </c>
      <c r="C4534" s="4" t="str">
        <f>IF(MID(Logik!$D4534,1,2)="OE",Logik!D4534,"")</f>
        <v>OE5</v>
      </c>
      <c r="D4534" s="6" t="str">
        <f>IF(MID(Logik!$D4534,1,2)="OE",Logik!E4534,"")</f>
        <v>Greiner Boris 4493 Wolfern Tavernstraße 19A</v>
      </c>
      <c r="E4534" s="4" t="str">
        <f>IF(MID(Logik!$D4534,1,2)="OE",Logik!F4534,"")</f>
        <v>1</v>
      </c>
    </row>
    <row r="4535" spans="1:5" x14ac:dyDescent="0.35">
      <c r="A4535" s="4">
        <v>4534</v>
      </c>
      <c r="B4535" s="4" t="str">
        <f>IF(MID(Logik!$D4535,1,2)="OE",Logik!C4535,"")</f>
        <v>BOU</v>
      </c>
      <c r="C4535" s="4" t="str">
        <f>IF(MID(Logik!$D4535,1,2)="OE",Logik!D4535,"")</f>
        <v>OE5</v>
      </c>
      <c r="D4535" s="6" t="str">
        <f>IF(MID(Logik!$D4535,1,2)="OE",Logik!E4535,"")</f>
        <v>Schönbauer Gerhard 4722 Peuerbach Oberndorf 11</v>
      </c>
      <c r="E4535" s="4" t="str">
        <f>IF(MID(Logik!$D4535,1,2)="OE",Logik!F4535,"")</f>
        <v>1</v>
      </c>
    </row>
    <row r="4536" spans="1:5" x14ac:dyDescent="0.35">
      <c r="A4536" s="4">
        <v>4535</v>
      </c>
      <c r="B4536" s="4" t="str">
        <f>IF(MID(Logik!$D4536,1,2)="OE",Logik!C4536,"")</f>
        <v>BPA</v>
      </c>
      <c r="C4536" s="4" t="str">
        <f>IF(MID(Logik!$D4536,1,2)="OE",Logik!D4536,"")</f>
        <v>OE5</v>
      </c>
      <c r="D4536" s="6" t="str">
        <f>IF(MID(Logik!$D4536,1,2)="OE",Logik!E4536,"")</f>
        <v>Buchegger Peter 4623 Gunskirchen Pennewanger Straße 11B</v>
      </c>
      <c r="E4536" s="4" t="str">
        <f>IF(MID(Logik!$D4536,1,2)="OE",Logik!F4536,"")</f>
        <v>1</v>
      </c>
    </row>
    <row r="4537" spans="1:5" x14ac:dyDescent="0.35">
      <c r="A4537" s="4">
        <v>4536</v>
      </c>
      <c r="B4537" s="4" t="str">
        <f>IF(MID(Logik!$D4537,1,2)="OE",Logik!C4537,"")</f>
        <v>BPM</v>
      </c>
      <c r="C4537" s="4" t="str">
        <f>IF(MID(Logik!$D4537,1,2)="OE",Logik!D4537,"")</f>
        <v>OE5</v>
      </c>
      <c r="D4537" s="6" t="str">
        <f>IF(MID(Logik!$D4537,1,2)="OE",Logik!E4537,"")</f>
        <v>Bertalan Philip 4391 Waldhausen Im Strudengau Dörfl 6</v>
      </c>
      <c r="E4537" s="4" t="str">
        <f>IF(MID(Logik!$D4537,1,2)="OE",Logik!F4537,"")</f>
        <v>1</v>
      </c>
    </row>
    <row r="4538" spans="1:5" x14ac:dyDescent="0.35">
      <c r="A4538" s="4">
        <v>4537</v>
      </c>
      <c r="B4538" s="4" t="str">
        <f>IF(MID(Logik!$D4538,1,2)="OE",Logik!C4538,"")</f>
        <v>BPO</v>
      </c>
      <c r="C4538" s="4" t="str">
        <f>IF(MID(Logik!$D4538,1,2)="OE",Logik!D4538,"")</f>
        <v>OE5</v>
      </c>
      <c r="D4538" s="6" t="str">
        <f>IF(MID(Logik!$D4538,1,2)="OE",Logik!E4538,"")</f>
        <v>Preuner Bernhard 4873 Frankenburg Am Hausruck Halt 2</v>
      </c>
      <c r="E4538" s="4" t="str">
        <f>IF(MID(Logik!$D4538,1,2)="OE",Logik!F4538,"")</f>
        <v>1</v>
      </c>
    </row>
    <row r="4539" spans="1:5" x14ac:dyDescent="0.35">
      <c r="A4539" s="4">
        <v>4538</v>
      </c>
      <c r="B4539" s="4" t="str">
        <f>IF(MID(Logik!$D4539,1,2)="OE",Logik!C4539,"")</f>
        <v>BRL</v>
      </c>
      <c r="C4539" s="4" t="str">
        <f>IF(MID(Logik!$D4539,1,2)="OE",Logik!D4539,"")</f>
        <v>OE5</v>
      </c>
      <c r="D4539" s="6" t="str">
        <f>IF(MID(Logik!$D4539,1,2)="OE",Logik!E4539,"")</f>
        <v>Breitenfellner Herbert Niederwdkirch Zeissendorf 10</v>
      </c>
      <c r="E4539" s="4" t="str">
        <f>IF(MID(Logik!$D4539,1,2)="OE",Logik!F4539,"")</f>
        <v>1</v>
      </c>
    </row>
    <row r="4540" spans="1:5" x14ac:dyDescent="0.35">
      <c r="A4540" s="4">
        <v>4539</v>
      </c>
      <c r="B4540" s="4" t="str">
        <f>IF(MID(Logik!$D4540,1,2)="OE",Logik!C4540,"")</f>
        <v>BRP</v>
      </c>
      <c r="C4540" s="4" t="str">
        <f>IF(MID(Logik!$D4540,1,2)="OE",Logik!D4540,"")</f>
        <v>OE5</v>
      </c>
      <c r="D4540" s="6" t="str">
        <f>IF(MID(Logik!$D4540,1,2)="OE",Logik!E4540,"")</f>
        <v>Kiel Hans-Joachim 4164 Schwarzenberg Am Böhmerwald Panoramaweg 26</v>
      </c>
      <c r="E4540" s="4" t="str">
        <f>IF(MID(Logik!$D4540,1,2)="OE",Logik!F4540,"")</f>
        <v>1</v>
      </c>
    </row>
    <row r="4541" spans="1:5" x14ac:dyDescent="0.35">
      <c r="A4541" s="4">
        <v>4540</v>
      </c>
      <c r="B4541" s="4" t="str">
        <f>IF(MID(Logik!$D4541,1,2)="OE",Logik!C4541,"")</f>
        <v>BSL</v>
      </c>
      <c r="C4541" s="4" t="str">
        <f>IF(MID(Logik!$D4541,1,2)="OE",Logik!D4541,"")</f>
        <v>OE5</v>
      </c>
      <c r="D4541" s="6" t="str">
        <f>IF(MID(Logik!$D4541,1,2)="OE",Logik!E4541,"")</f>
        <v>Brinkmeier Stephan 4911 Tumeltsham Stöcklgras 54</v>
      </c>
      <c r="E4541" s="4" t="str">
        <f>IF(MID(Logik!$D4541,1,2)="OE",Logik!F4541,"")</f>
        <v>1</v>
      </c>
    </row>
    <row r="4542" spans="1:5" x14ac:dyDescent="0.35">
      <c r="A4542" s="4">
        <v>4541</v>
      </c>
      <c r="B4542" s="4" t="str">
        <f>IF(MID(Logik!$D4542,1,2)="OE",Logik!C4542,"")</f>
        <v>BSM</v>
      </c>
      <c r="C4542" s="4" t="str">
        <f>IF(MID(Logik!$D4542,1,2)="OE",Logik!D4542,"")</f>
        <v>OE5</v>
      </c>
      <c r="D4542" s="6" t="str">
        <f>IF(MID(Logik!$D4542,1,2)="OE",Logik!E4542,"")</f>
        <v>Brückl Siegfried Franz 4922 Geiersberg Nr.27</v>
      </c>
      <c r="E4542" s="4" t="str">
        <f>IF(MID(Logik!$D4542,1,2)="OE",Logik!F4542,"")</f>
        <v>1</v>
      </c>
    </row>
    <row r="4543" spans="1:5" x14ac:dyDescent="0.35">
      <c r="A4543" s="4">
        <v>4542</v>
      </c>
      <c r="B4543" s="4" t="str">
        <f>IF(MID(Logik!$D4543,1,2)="OE",Logik!C4543,"")</f>
        <v>BSO</v>
      </c>
      <c r="C4543" s="4" t="str">
        <f>IF(MID(Logik!$D4543,1,2)="OE",Logik!D4543,"")</f>
        <v>OE5</v>
      </c>
      <c r="D4543" s="6" t="str">
        <f>IF(MID(Logik!$D4543,1,2)="OE",Logik!E4543,"")</f>
        <v>Blank Sophie 4030 Linz Panholzerweg 28</v>
      </c>
      <c r="E4543" s="4" t="str">
        <f>IF(MID(Logik!$D4543,1,2)="OE",Logik!F4543,"")</f>
        <v>1</v>
      </c>
    </row>
    <row r="4544" spans="1:5" x14ac:dyDescent="0.35">
      <c r="A4544" s="4">
        <v>4543</v>
      </c>
      <c r="B4544" s="4" t="str">
        <f>IF(MID(Logik!$D4544,1,2)="OE",Logik!C4544,"")</f>
        <v>BSP</v>
      </c>
      <c r="C4544" s="4" t="str">
        <f>IF(MID(Logik!$D4544,1,2)="OE",Logik!D4544,"")</f>
        <v>OE5</v>
      </c>
      <c r="D4544" s="6" t="str">
        <f>IF(MID(Logik!$D4544,1,2)="OE",Logik!E4544,"")</f>
        <v>Feichtenschlager Barbara 4942 Wippenham Bruck 11</v>
      </c>
      <c r="E4544" s="4" t="str">
        <f>IF(MID(Logik!$D4544,1,2)="OE",Logik!F4544,"")</f>
        <v>1</v>
      </c>
    </row>
    <row r="4545" spans="1:5" x14ac:dyDescent="0.35">
      <c r="A4545" s="4">
        <v>4544</v>
      </c>
      <c r="B4545" s="4" t="str">
        <f>IF(MID(Logik!$D4545,1,2)="OE",Logik!C4545,"")</f>
        <v>BTL</v>
      </c>
      <c r="C4545" s="4" t="str">
        <f>IF(MID(Logik!$D4545,1,2)="OE",Logik!D4545,"")</f>
        <v>OE5</v>
      </c>
      <c r="D4545" s="6" t="str">
        <f>IF(MID(Logik!$D4545,1,2)="OE",Logik!E4545,"")</f>
        <v>Leitner Ernestine 4180 Sonnberg Dreiegg 10</v>
      </c>
      <c r="E4545" s="4" t="str">
        <f>IF(MID(Logik!$D4545,1,2)="OE",Logik!F4545,"")</f>
        <v>1</v>
      </c>
    </row>
    <row r="4546" spans="1:5" x14ac:dyDescent="0.35">
      <c r="A4546" s="4">
        <v>4545</v>
      </c>
      <c r="B4546" s="4" t="str">
        <f>IF(MID(Logik!$D4546,1,2)="OE",Logik!C4546,"")</f>
        <v>BTM</v>
      </c>
      <c r="C4546" s="4" t="str">
        <f>IF(MID(Logik!$D4546,1,2)="OE",Logik!D4546,"")</f>
        <v>OE5</v>
      </c>
      <c r="D4546" s="6" t="str">
        <f>IF(MID(Logik!$D4546,1,2)="OE",Logik!E4546,"")</f>
        <v>Brenner Walter Attnang-Puchh. Siedlergasse 19</v>
      </c>
      <c r="E4546" s="4" t="str">
        <f>IF(MID(Logik!$D4546,1,2)="OE",Logik!F4546,"")</f>
        <v>1</v>
      </c>
    </row>
    <row r="4547" spans="1:5" x14ac:dyDescent="0.35">
      <c r="A4547" s="4">
        <v>4546</v>
      </c>
      <c r="B4547" s="4" t="str">
        <f>IF(MID(Logik!$D4547,1,2)="OE",Logik!C4547,"")</f>
        <v>BTN</v>
      </c>
      <c r="C4547" s="4" t="str">
        <f>IF(MID(Logik!$D4547,1,2)="OE",Logik!D4547,"")</f>
        <v>OE5</v>
      </c>
      <c r="D4547" s="6" t="str">
        <f>IF(MID(Logik!$D4547,1,2)="OE",Logik!E4547,"")</f>
        <v>Tischler Bruno Neumarkt Kallham 75</v>
      </c>
      <c r="E4547" s="4" t="str">
        <f>IF(MID(Logik!$D4547,1,2)="OE",Logik!F4547,"")</f>
        <v>1</v>
      </c>
    </row>
    <row r="4548" spans="1:5" x14ac:dyDescent="0.35">
      <c r="A4548" s="4">
        <v>4547</v>
      </c>
      <c r="B4548" s="4" t="str">
        <f>IF(MID(Logik!$D4548,1,2)="OE",Logik!C4548,"")</f>
        <v>BTP</v>
      </c>
      <c r="C4548" s="4" t="str">
        <f>IF(MID(Logik!$D4548,1,2)="OE",Logik!D4548,"")</f>
        <v>OE5</v>
      </c>
      <c r="D4548" s="6" t="str">
        <f>IF(MID(Logik!$D4548,1,2)="OE",Logik!E4548,"")</f>
        <v>Blaschek Thomas 4840 Vöcklabruck Dürnauer Straße 22</v>
      </c>
      <c r="E4548" s="4" t="str">
        <f>IF(MID(Logik!$D4548,1,2)="OE",Logik!F4548,"")</f>
        <v>1</v>
      </c>
    </row>
    <row r="4549" spans="1:5" x14ac:dyDescent="0.35">
      <c r="A4549" s="4">
        <v>4548</v>
      </c>
      <c r="B4549" s="4" t="str">
        <f>IF(MID(Logik!$D4549,1,2)="OE",Logik!C4549,"")</f>
        <v>BUC</v>
      </c>
      <c r="C4549" s="4" t="str">
        <f>IF(MID(Logik!$D4549,1,2)="OE",Logik!D4549,"")</f>
        <v>OE5</v>
      </c>
      <c r="D4549" s="6" t="str">
        <f>IF(MID(Logik!$D4549,1,2)="OE",Logik!E4549,"")</f>
        <v>Buchegger Clemens 4040 Linz Gierkeweg 15</v>
      </c>
      <c r="E4549" s="4" t="str">
        <f>IF(MID(Logik!$D4549,1,2)="OE",Logik!F4549,"")</f>
        <v>4</v>
      </c>
    </row>
    <row r="4550" spans="1:5" x14ac:dyDescent="0.35">
      <c r="A4550" s="4">
        <v>4549</v>
      </c>
      <c r="B4550" s="4" t="str">
        <f>IF(MID(Logik!$D4550,1,2)="OE",Logik!C4550,"")</f>
        <v>BUM</v>
      </c>
      <c r="C4550" s="4" t="str">
        <f>IF(MID(Logik!$D4550,1,2)="OE",Logik!D4550,"")</f>
        <v>OE5</v>
      </c>
      <c r="D4550" s="6" t="str">
        <f>IF(MID(Logik!$D4550,1,2)="OE",Logik!E4550,"")</f>
        <v>Burgstaller Thomas 4924 Waldzell Badstraße 12</v>
      </c>
      <c r="E4550" s="4" t="str">
        <f>IF(MID(Logik!$D4550,1,2)="OE",Logik!F4550,"")</f>
        <v>1</v>
      </c>
    </row>
    <row r="4551" spans="1:5" x14ac:dyDescent="0.35">
      <c r="A4551" s="4">
        <v>4550</v>
      </c>
      <c r="B4551" s="4" t="str">
        <f>IF(MID(Logik!$D4551,1,2)="OE",Logik!C4551,"")</f>
        <v>BUN</v>
      </c>
      <c r="C4551" s="4" t="str">
        <f>IF(MID(Logik!$D4551,1,2)="OE",Logik!D4551,"")</f>
        <v>OE5</v>
      </c>
      <c r="D4551" s="6" t="str">
        <f>IF(MID(Logik!$D4551,1,2)="OE",Logik!E4551,"")</f>
        <v>Burgstaller Herbert 4931 Mettmach Mitterdorf 58</v>
      </c>
      <c r="E4551" s="4" t="str">
        <f>IF(MID(Logik!$D4551,1,2)="OE",Logik!F4551,"")</f>
        <v>1</v>
      </c>
    </row>
    <row r="4552" spans="1:5" x14ac:dyDescent="0.35">
      <c r="A4552" s="4">
        <v>4551</v>
      </c>
      <c r="B4552" s="4" t="str">
        <f>IF(MID(Logik!$D4552,1,2)="OE",Logik!C4552,"")</f>
        <v>BVM</v>
      </c>
      <c r="C4552" s="4" t="str">
        <f>IF(MID(Logik!$D4552,1,2)="OE",Logik!D4552,"")</f>
        <v>OE5</v>
      </c>
      <c r="D4552" s="6" t="str">
        <f>IF(MID(Logik!$D4552,1,2)="OE",Logik!E4552,"")</f>
        <v>Bajc Erich Wels Kalkofenstrasse 22</v>
      </c>
      <c r="E4552" s="4" t="str">
        <f>IF(MID(Logik!$D4552,1,2)="OE",Logik!F4552,"")</f>
        <v>1</v>
      </c>
    </row>
    <row r="4553" spans="1:5" x14ac:dyDescent="0.35">
      <c r="A4553" s="4">
        <v>4552</v>
      </c>
      <c r="B4553" s="4" t="str">
        <f>IF(MID(Logik!$D4553,1,2)="OE",Logik!C4553,"")</f>
        <v>BWN</v>
      </c>
      <c r="C4553" s="4" t="str">
        <f>IF(MID(Logik!$D4553,1,2)="OE",Logik!D4553,"")</f>
        <v>OE5</v>
      </c>
      <c r="D4553" s="6" t="str">
        <f>IF(MID(Logik!$D4553,1,2)="OE",Logik!E4553,"")</f>
        <v>Bauer Wolfgang 4020 Linz Harrachstraße 42</v>
      </c>
      <c r="E4553" s="4" t="str">
        <f>IF(MID(Logik!$D4553,1,2)="OE",Logik!F4553,"")</f>
        <v>1</v>
      </c>
    </row>
    <row r="4554" spans="1:5" x14ac:dyDescent="0.35">
      <c r="A4554" s="4">
        <v>4553</v>
      </c>
      <c r="B4554" s="4" t="str">
        <f>IF(MID(Logik!$D4554,1,2)="OE",Logik!C4554,"")</f>
        <v>BWU</v>
      </c>
      <c r="C4554" s="4" t="str">
        <f>IF(MID(Logik!$D4554,1,2)="OE",Logik!D4554,"")</f>
        <v>OE5</v>
      </c>
      <c r="D4554" s="6" t="str">
        <f>IF(MID(Logik!$D4554,1,2)="OE",Logik!E4554,"")</f>
        <v>Breitwieser August 4623 Gunskirchen Oberschacher 10</v>
      </c>
      <c r="E4554" s="4" t="str">
        <f>IF(MID(Logik!$D4554,1,2)="OE",Logik!F4554,"")</f>
        <v>1</v>
      </c>
    </row>
    <row r="4555" spans="1:5" x14ac:dyDescent="0.35">
      <c r="A4555" s="4">
        <v>4554</v>
      </c>
      <c r="B4555" s="4" t="str">
        <f>IF(MID(Logik!$D4555,1,2)="OE",Logik!C4555,"")</f>
        <v>BYE</v>
      </c>
      <c r="C4555" s="4" t="str">
        <f>IF(MID(Logik!$D4555,1,2)="OE",Logik!D4555,"")</f>
        <v>OE5</v>
      </c>
      <c r="D4555" s="6" t="str">
        <f>IF(MID(Logik!$D4555,1,2)="OE",Logik!E4555,"")</f>
        <v>Majer Richard 4810 Gmunden Fliegerschulweg 5</v>
      </c>
      <c r="E4555" s="4" t="str">
        <f>IF(MID(Logik!$D4555,1,2)="OE",Logik!F4555,"")</f>
        <v>1</v>
      </c>
    </row>
    <row r="4556" spans="1:5" x14ac:dyDescent="0.35">
      <c r="A4556" s="4">
        <v>4555</v>
      </c>
      <c r="B4556" s="4" t="str">
        <f>IF(MID(Logik!$D4556,1,2)="OE",Logik!C4556,"")</f>
        <v>BYL</v>
      </c>
      <c r="C4556" s="4" t="str">
        <f>IF(MID(Logik!$D4556,1,2)="OE",Logik!D4556,"")</f>
        <v>OE5</v>
      </c>
      <c r="D4556" s="6" t="str">
        <f>IF(MID(Logik!$D4556,1,2)="OE",Logik!E4556,"")</f>
        <v>Bachl Johann Ried/Innkreis Rosenweg 6</v>
      </c>
      <c r="E4556" s="4" t="str">
        <f>IF(MID(Logik!$D4556,1,2)="OE",Logik!F4556,"")</f>
        <v>1</v>
      </c>
    </row>
    <row r="4557" spans="1:5" x14ac:dyDescent="0.35">
      <c r="A4557" s="4">
        <v>4556</v>
      </c>
      <c r="B4557" s="4" t="str">
        <f>IF(MID(Logik!$D4557,1,2)="OE",Logik!C4557,"")</f>
        <v>CAP</v>
      </c>
      <c r="C4557" s="4" t="str">
        <f>IF(MID(Logik!$D4557,1,2)="OE",Logik!D4557,"")</f>
        <v>OE5</v>
      </c>
      <c r="D4557" s="6" t="str">
        <f>IF(MID(Logik!$D4557,1,2)="OE",Logik!E4557,"")</f>
        <v>Aigner Christof 4081 Hartkirchen Öd In Bergen 5/1</v>
      </c>
      <c r="E4557" s="4" t="str">
        <f>IF(MID(Logik!$D4557,1,2)="OE",Logik!F4557,"")</f>
        <v>1</v>
      </c>
    </row>
    <row r="4558" spans="1:5" x14ac:dyDescent="0.35">
      <c r="A4558" s="4">
        <v>4557</v>
      </c>
      <c r="B4558" s="4" t="str">
        <f>IF(MID(Logik!$D4558,1,2)="OE",Logik!C4558,"")</f>
        <v>CBH</v>
      </c>
      <c r="C4558" s="4" t="str">
        <f>IF(MID(Logik!$D4558,1,2)="OE",Logik!D4558,"")</f>
        <v>OE5</v>
      </c>
      <c r="D4558" s="6" t="str">
        <f>IF(MID(Logik!$D4558,1,2)="OE",Logik!E4558,"")</f>
        <v>Höpoltseder Christian 4645 Grünau Im Almtal Am Nissberg 6</v>
      </c>
      <c r="E4558" s="4" t="str">
        <f>IF(MID(Logik!$D4558,1,2)="OE",Logik!F4558,"")</f>
        <v>1</v>
      </c>
    </row>
    <row r="4559" spans="1:5" x14ac:dyDescent="0.35">
      <c r="A4559" s="4">
        <v>4558</v>
      </c>
      <c r="B4559" s="4" t="str">
        <f>IF(MID(Logik!$D4559,1,2)="OE",Logik!C4559,"")</f>
        <v>CBM</v>
      </c>
      <c r="C4559" s="4" t="str">
        <f>IF(MID(Logik!$D4559,1,2)="OE",Logik!D4559,"")</f>
        <v>OE5</v>
      </c>
      <c r="D4559" s="6" t="str">
        <f>IF(MID(Logik!$D4559,1,2)="OE",Logik!E4559,"")</f>
        <v>Cipa Bernhard Josef 5310 Mondsee Freinbergerstraße 3</v>
      </c>
      <c r="E4559" s="4" t="str">
        <f>IF(MID(Logik!$D4559,1,2)="OE",Logik!F4559,"")</f>
        <v>1</v>
      </c>
    </row>
    <row r="4560" spans="1:5" x14ac:dyDescent="0.35">
      <c r="A4560" s="4">
        <v>4559</v>
      </c>
      <c r="B4560" s="4" t="str">
        <f>IF(MID(Logik!$D4560,1,2)="OE",Logik!C4560,"")</f>
        <v>CBN</v>
      </c>
      <c r="C4560" s="4" t="str">
        <f>IF(MID(Logik!$D4560,1,2)="OE",Logik!D4560,"")</f>
        <v>OE5</v>
      </c>
      <c r="D4560" s="6" t="str">
        <f>IF(MID(Logik!$D4560,1,2)="OE",Logik!E4560,"")</f>
        <v>Kalleitner Christoph St.Georgen Im Atterg Brandham 11</v>
      </c>
      <c r="E4560" s="4" t="str">
        <f>IF(MID(Logik!$D4560,1,2)="OE",Logik!F4560,"")</f>
        <v>1</v>
      </c>
    </row>
    <row r="4561" spans="1:5" x14ac:dyDescent="0.35">
      <c r="A4561" s="4">
        <v>4560</v>
      </c>
      <c r="B4561" s="4" t="str">
        <f>IF(MID(Logik!$D4561,1,2)="OE",Logik!C4561,"")</f>
        <v>CBP</v>
      </c>
      <c r="C4561" s="4" t="str">
        <f>IF(MID(Logik!$D4561,1,2)="OE",Logik!D4561,"")</f>
        <v>OE5</v>
      </c>
      <c r="D4561" s="6" t="str">
        <f>IF(MID(Logik!$D4561,1,2)="OE",Logik!E4561,"")</f>
        <v>Bruckner Christian Traun Weidfeldstraße 158</v>
      </c>
      <c r="E4561" s="4" t="str">
        <f>IF(MID(Logik!$D4561,1,2)="OE",Logik!F4561,"")</f>
        <v>1</v>
      </c>
    </row>
    <row r="4562" spans="1:5" hidden="1" x14ac:dyDescent="0.35">
      <c r="A4562" s="4">
        <v>4561</v>
      </c>
      <c r="B4562" s="4" t="str">
        <f>IF(MID(Logik!$D4562,1,2)="OE",Logik!C4562,"")</f>
        <v/>
      </c>
      <c r="C4562" s="4" t="str">
        <f>IF(MID(Logik!$D4562,1,2)="OE",Logik!D4562,"")</f>
        <v/>
      </c>
      <c r="D4562" s="6" t="str">
        <f>IF(MID(Logik!$D4562,1,2)="OE",Logik!E4562,"")</f>
        <v/>
      </c>
      <c r="E4562" s="4" t="str">
        <f>IF(MID(Logik!$D4562,1,2)="OE",Logik!F4562,"")</f>
        <v/>
      </c>
    </row>
    <row r="4563" spans="1:5" hidden="1" x14ac:dyDescent="0.35">
      <c r="A4563" s="4">
        <v>4562</v>
      </c>
      <c r="B4563" s="4" t="str">
        <f>IF(MID(Logik!$D4563,1,2)="OE",Logik!C4563,"")</f>
        <v/>
      </c>
      <c r="C4563" s="4" t="str">
        <f>IF(MID(Logik!$D4563,1,2)="OE",Logik!D4563,"")</f>
        <v/>
      </c>
      <c r="D4563" s="6" t="str">
        <f>IF(MID(Logik!$D4563,1,2)="OE",Logik!E4563,"")</f>
        <v/>
      </c>
      <c r="E4563" s="4" t="str">
        <f>IF(MID(Logik!$D4563,1,2)="OE",Logik!F4563,"")</f>
        <v/>
      </c>
    </row>
    <row r="4564" spans="1:5" hidden="1" x14ac:dyDescent="0.35">
      <c r="A4564" s="4">
        <v>4563</v>
      </c>
      <c r="B4564" s="4" t="str">
        <f>IF(MID(Logik!$D4564,1,2)="OE",Logik!C4564,"")</f>
        <v/>
      </c>
      <c r="C4564" s="4" t="str">
        <f>IF(MID(Logik!$D4564,1,2)="OE",Logik!D4564,"")</f>
        <v/>
      </c>
      <c r="D4564" s="6" t="str">
        <f>IF(MID(Logik!$D4564,1,2)="OE",Logik!E4564,"")</f>
        <v/>
      </c>
      <c r="E4564" s="4" t="str">
        <f>IF(MID(Logik!$D4564,1,2)="OE",Logik!F4564,"")</f>
        <v/>
      </c>
    </row>
    <row r="4565" spans="1:5" hidden="1" x14ac:dyDescent="0.35">
      <c r="A4565" s="4">
        <v>4564</v>
      </c>
      <c r="B4565" s="4" t="str">
        <f>IF(MID(Logik!$D4565,1,2)="OE",Logik!C4565,"")</f>
        <v/>
      </c>
      <c r="C4565" s="4" t="str">
        <f>IF(MID(Logik!$D4565,1,2)="OE",Logik!D4565,"")</f>
        <v/>
      </c>
      <c r="D4565" s="6" t="str">
        <f>IF(MID(Logik!$D4565,1,2)="OE",Logik!E4565,"")</f>
        <v/>
      </c>
      <c r="E4565" s="4" t="str">
        <f>IF(MID(Logik!$D4565,1,2)="OE",Logik!F4565,"")</f>
        <v/>
      </c>
    </row>
    <row r="4566" spans="1:5" hidden="1" x14ac:dyDescent="0.35">
      <c r="A4566" s="4">
        <v>4565</v>
      </c>
      <c r="B4566" s="4" t="str">
        <f>IF(MID(Logik!$D4566,1,2)="OE",Logik!C4566,"")</f>
        <v/>
      </c>
      <c r="C4566" s="4" t="str">
        <f>IF(MID(Logik!$D4566,1,2)="OE",Logik!D4566,"")</f>
        <v/>
      </c>
      <c r="D4566" s="6" t="str">
        <f>IF(MID(Logik!$D4566,1,2)="OE",Logik!E4566,"")</f>
        <v/>
      </c>
      <c r="E4566" s="4" t="str">
        <f>IF(MID(Logik!$D4566,1,2)="OE",Logik!F4566,"")</f>
        <v/>
      </c>
    </row>
    <row r="4567" spans="1:5" hidden="1" x14ac:dyDescent="0.35">
      <c r="A4567" s="4">
        <v>4566</v>
      </c>
      <c r="B4567" s="4" t="str">
        <f>IF(MID(Logik!$D4567,1,2)="OE",Logik!C4567,"")</f>
        <v/>
      </c>
      <c r="C4567" s="4" t="str">
        <f>IF(MID(Logik!$D4567,1,2)="OE",Logik!D4567,"")</f>
        <v/>
      </c>
      <c r="D4567" s="6" t="str">
        <f>IF(MID(Logik!$D4567,1,2)="OE",Logik!E4567,"")</f>
        <v/>
      </c>
      <c r="E4567" s="4" t="str">
        <f>IF(MID(Logik!$D4567,1,2)="OE",Logik!F4567,"")</f>
        <v/>
      </c>
    </row>
    <row r="4568" spans="1:5" hidden="1" x14ac:dyDescent="0.35">
      <c r="A4568" s="4">
        <v>4567</v>
      </c>
      <c r="B4568" s="4" t="str">
        <f>IF(MID(Logik!$D4568,1,2)="OE",Logik!C4568,"")</f>
        <v/>
      </c>
      <c r="C4568" s="4" t="str">
        <f>IF(MID(Logik!$D4568,1,2)="OE",Logik!D4568,"")</f>
        <v/>
      </c>
      <c r="D4568" s="6" t="str">
        <f>IF(MID(Logik!$D4568,1,2)="OE",Logik!E4568,"")</f>
        <v/>
      </c>
      <c r="E4568" s="4" t="str">
        <f>IF(MID(Logik!$D4568,1,2)="OE",Logik!F4568,"")</f>
        <v/>
      </c>
    </row>
    <row r="4569" spans="1:5" hidden="1" x14ac:dyDescent="0.35">
      <c r="A4569" s="4">
        <v>4568</v>
      </c>
      <c r="B4569" s="4" t="str">
        <f>IF(MID(Logik!$D4569,1,2)="OE",Logik!C4569,"")</f>
        <v/>
      </c>
      <c r="C4569" s="4" t="str">
        <f>IF(MID(Logik!$D4569,1,2)="OE",Logik!D4569,"")</f>
        <v/>
      </c>
      <c r="D4569" s="6" t="str">
        <f>IF(MID(Logik!$D4569,1,2)="OE",Logik!E4569,"")</f>
        <v/>
      </c>
      <c r="E4569" s="4" t="str">
        <f>IF(MID(Logik!$D4569,1,2)="OE",Logik!F4569,"")</f>
        <v/>
      </c>
    </row>
    <row r="4570" spans="1:5" hidden="1" x14ac:dyDescent="0.35">
      <c r="A4570" s="4">
        <v>4569</v>
      </c>
      <c r="B4570" s="4" t="str">
        <f>IF(MID(Logik!$D4570,1,2)="OE",Logik!C4570,"")</f>
        <v/>
      </c>
      <c r="C4570" s="4" t="str">
        <f>IF(MID(Logik!$D4570,1,2)="OE",Logik!D4570,"")</f>
        <v/>
      </c>
      <c r="D4570" s="6" t="str">
        <f>IF(MID(Logik!$D4570,1,2)="OE",Logik!E4570,"")</f>
        <v/>
      </c>
      <c r="E4570" s="4" t="str">
        <f>IF(MID(Logik!$D4570,1,2)="OE",Logik!F4570,"")</f>
        <v/>
      </c>
    </row>
    <row r="4571" spans="1:5" hidden="1" x14ac:dyDescent="0.35">
      <c r="A4571" s="4">
        <v>4570</v>
      </c>
      <c r="B4571" s="4" t="str">
        <f>IF(MID(Logik!$D4571,1,2)="OE",Logik!C4571,"")</f>
        <v/>
      </c>
      <c r="C4571" s="4" t="str">
        <f>IF(MID(Logik!$D4571,1,2)="OE",Logik!D4571,"")</f>
        <v/>
      </c>
      <c r="D4571" s="6" t="str">
        <f>IF(MID(Logik!$D4571,1,2)="OE",Logik!E4571,"")</f>
        <v/>
      </c>
      <c r="E4571" s="4" t="str">
        <f>IF(MID(Logik!$D4571,1,2)="OE",Logik!F4571,"")</f>
        <v/>
      </c>
    </row>
    <row r="4572" spans="1:5" x14ac:dyDescent="0.35">
      <c r="A4572" s="4">
        <v>4571</v>
      </c>
      <c r="B4572" s="4" t="str">
        <f>IF(MID(Logik!$D4572,1,2)="OE",Logik!C4572,"")</f>
        <v>CCE</v>
      </c>
      <c r="C4572" s="4" t="str">
        <f>IF(MID(Logik!$D4572,1,2)="OE",Logik!D4572,"")</f>
        <v>OE5</v>
      </c>
      <c r="D4572" s="6" t="str">
        <f>IF(MID(Logik!$D4572,1,2)="OE",Logik!E4572,"")</f>
        <v>Sopon Calin 4064 Oftering Rohrerstraße 4</v>
      </c>
      <c r="E4572" s="4" t="str">
        <f>IF(MID(Logik!$D4572,1,2)="OE",Logik!F4572,"")</f>
        <v>1</v>
      </c>
    </row>
    <row r="4573" spans="1:5" x14ac:dyDescent="0.35">
      <c r="A4573" s="4">
        <v>4572</v>
      </c>
      <c r="B4573" s="4" t="str">
        <f>IF(MID(Logik!$D4573,1,2)="OE",Logik!C4573,"")</f>
        <v>CCL</v>
      </c>
      <c r="C4573" s="4" t="str">
        <f>IF(MID(Logik!$D4573,1,2)="OE",Logik!D4573,"")</f>
        <v>OE5</v>
      </c>
      <c r="D4573" s="6" t="str">
        <f>IF(MID(Logik!$D4573,1,2)="OE",Logik!E4573,"")</f>
        <v>Zierlinger Hermann 4595 Waldneukirchen Lehnerstraße 6</v>
      </c>
      <c r="E4573" s="4" t="str">
        <f>IF(MID(Logik!$D4573,1,2)="OE",Logik!F4573,"")</f>
        <v>1</v>
      </c>
    </row>
    <row r="4574" spans="1:5" x14ac:dyDescent="0.35">
      <c r="A4574" s="4">
        <v>4573</v>
      </c>
      <c r="B4574" s="4" t="str">
        <f>IF(MID(Logik!$D4574,1,2)="OE",Logik!C4574,"")</f>
        <v>CCN</v>
      </c>
      <c r="C4574" s="4" t="str">
        <f>IF(MID(Logik!$D4574,1,2)="OE",Logik!D4574,"")</f>
        <v>OE5</v>
      </c>
      <c r="D4574" s="6" t="str">
        <f>IF(MID(Logik!$D4574,1,2)="OE",Logik!E4574,"")</f>
        <v>Kain Christian 4820 Bad Ischl Roith 20</v>
      </c>
      <c r="E4574" s="4" t="str">
        <f>IF(MID(Logik!$D4574,1,2)="OE",Logik!F4574,"")</f>
        <v>1</v>
      </c>
    </row>
    <row r="4575" spans="1:5" x14ac:dyDescent="0.35">
      <c r="A4575" s="4">
        <v>4574</v>
      </c>
      <c r="B4575" s="4" t="str">
        <f>IF(MID(Logik!$D4575,1,2)="OE",Logik!C4575,"")</f>
        <v>CCW</v>
      </c>
      <c r="C4575" s="4" t="str">
        <f>IF(MID(Logik!$D4575,1,2)="OE",Logik!D4575,"")</f>
        <v>OE5</v>
      </c>
      <c r="D4575" s="6" t="str">
        <f>IF(MID(Logik!$D4575,1,2)="OE",Logik!E4575,"")</f>
        <v>Willdoner Christian 4050 Traun Roseggerstraße 24</v>
      </c>
      <c r="E4575" s="4" t="str">
        <f>IF(MID(Logik!$D4575,1,2)="OE",Logik!F4575,"")</f>
        <v>1</v>
      </c>
    </row>
    <row r="4576" spans="1:5" x14ac:dyDescent="0.35">
      <c r="A4576" s="4">
        <v>4575</v>
      </c>
      <c r="B4576" s="4" t="str">
        <f>IF(MID(Logik!$D4576,1,2)="OE",Logik!C4576,"")</f>
        <v>CEL</v>
      </c>
      <c r="C4576" s="4" t="str">
        <f>IF(MID(Logik!$D4576,1,2)="OE",Logik!D4576,"")</f>
        <v>OE5</v>
      </c>
      <c r="D4576" s="6" t="str">
        <f>IF(MID(Logik!$D4576,1,2)="OE",Logik!E4576,"")</f>
        <v>Ragger Heribert 4020 Linz Landstraße 70/9</v>
      </c>
      <c r="E4576" s="4" t="str">
        <f>IF(MID(Logik!$D4576,1,2)="OE",Logik!F4576,"")</f>
        <v>1</v>
      </c>
    </row>
    <row r="4577" spans="1:5" x14ac:dyDescent="0.35">
      <c r="A4577" s="4">
        <v>4576</v>
      </c>
      <c r="B4577" s="4" t="str">
        <f>IF(MID(Logik!$D4577,1,2)="OE",Logik!C4577,"")</f>
        <v>CEO</v>
      </c>
      <c r="C4577" s="4" t="str">
        <f>IF(MID(Logik!$D4577,1,2)="OE",Logik!D4577,"")</f>
        <v>OE5</v>
      </c>
      <c r="D4577" s="6" t="str">
        <f>IF(MID(Logik!$D4577,1,2)="OE",Logik!E4577,"")</f>
        <v>Werbik Christian 4863 Seewalchen Am Attersee Atterseestr. 65/7</v>
      </c>
      <c r="E4577" s="4" t="str">
        <f>IF(MID(Logik!$D4577,1,2)="OE",Logik!F4577,"")</f>
        <v>3</v>
      </c>
    </row>
    <row r="4578" spans="1:5" x14ac:dyDescent="0.35">
      <c r="A4578" s="4">
        <v>4577</v>
      </c>
      <c r="B4578" s="4" t="str">
        <f>IF(MID(Logik!$D4578,1,2)="OE",Logik!C4578,"")</f>
        <v>CFH</v>
      </c>
      <c r="C4578" s="4" t="str">
        <f>IF(MID(Logik!$D4578,1,2)="OE",Logik!D4578,"")</f>
        <v>OE5</v>
      </c>
      <c r="D4578" s="6" t="str">
        <f>IF(MID(Logik!$D4578,1,2)="OE",Logik!E4578,"")</f>
        <v>Fuggersberger Christoph 4943 Geinberg Neuhaus 43</v>
      </c>
      <c r="E4578" s="4" t="str">
        <f>IF(MID(Logik!$D4578,1,2)="OE",Logik!F4578,"")</f>
        <v>1</v>
      </c>
    </row>
    <row r="4579" spans="1:5" x14ac:dyDescent="0.35">
      <c r="A4579" s="4">
        <v>4578</v>
      </c>
      <c r="B4579" s="4" t="str">
        <f>IF(MID(Logik!$D4579,1,2)="OE",Logik!C4579,"")</f>
        <v>CFM</v>
      </c>
      <c r="C4579" s="4" t="str">
        <f>IF(MID(Logik!$D4579,1,2)="OE",Logik!D4579,"")</f>
        <v>OE5</v>
      </c>
      <c r="D4579" s="6" t="str">
        <f>IF(MID(Logik!$D4579,1,2)="OE",Logik!E4579,"")</f>
        <v>Zarbl Friedrich Uttendorf,O.Oe Marktplatz 22</v>
      </c>
      <c r="E4579" s="4" t="str">
        <f>IF(MID(Logik!$D4579,1,2)="OE",Logik!F4579,"")</f>
        <v>1</v>
      </c>
    </row>
    <row r="4580" spans="1:5" x14ac:dyDescent="0.35">
      <c r="A4580" s="4">
        <v>4579</v>
      </c>
      <c r="B4580" s="4" t="str">
        <f>IF(MID(Logik!$D4580,1,2)="OE",Logik!C4580,"")</f>
        <v>CGL</v>
      </c>
      <c r="C4580" s="4" t="str">
        <f>IF(MID(Logik!$D4580,1,2)="OE",Logik!D4580,"")</f>
        <v>OE5</v>
      </c>
      <c r="D4580" s="6" t="str">
        <f>IF(MID(Logik!$D4580,1,2)="OE",Logik!E4580,"")</f>
        <v>Kranzl Hermann 4320 Perg Auhof 21</v>
      </c>
      <c r="E4580" s="4" t="str">
        <f>IF(MID(Logik!$D4580,1,2)="OE",Logik!F4580,"")</f>
        <v>1</v>
      </c>
    </row>
    <row r="4581" spans="1:5" x14ac:dyDescent="0.35">
      <c r="A4581" s="4">
        <v>4580</v>
      </c>
      <c r="B4581" s="4" t="str">
        <f>IF(MID(Logik!$D4581,1,2)="OE",Logik!C4581,"")</f>
        <v>CGO</v>
      </c>
      <c r="C4581" s="4" t="str">
        <f>IF(MID(Logik!$D4581,1,2)="OE",Logik!D4581,"")</f>
        <v>OE5</v>
      </c>
      <c r="D4581" s="6" t="str">
        <f>IF(MID(Logik!$D4581,1,2)="OE",Logik!E4581,"")</f>
        <v>Gamsjaeger Christian Bad Goisern Lasern 34</v>
      </c>
      <c r="E4581" s="4" t="str">
        <f>IF(MID(Logik!$D4581,1,2)="OE",Logik!F4581,"")</f>
        <v>1</v>
      </c>
    </row>
    <row r="4582" spans="1:5" x14ac:dyDescent="0.35">
      <c r="A4582" s="4">
        <v>4581</v>
      </c>
      <c r="B4582" s="4" t="str">
        <f>IF(MID(Logik!$D4582,1,2)="OE",Logik!C4582,"")</f>
        <v>CHH</v>
      </c>
      <c r="C4582" s="4" t="str">
        <f>IF(MID(Logik!$D4582,1,2)="OE",Logik!D4582,"")</f>
        <v>OE5</v>
      </c>
      <c r="D4582" s="6" t="str">
        <f>IF(MID(Logik!$D4582,1,2)="OE",Logik!E4582,"")</f>
        <v>Haringer Christian 4844 Regau Weidenring 30</v>
      </c>
      <c r="E4582" s="4" t="str">
        <f>IF(MID(Logik!$D4582,1,2)="OE",Logik!F4582,"")</f>
        <v>4</v>
      </c>
    </row>
    <row r="4583" spans="1:5" x14ac:dyDescent="0.35">
      <c r="A4583" s="4">
        <v>4582</v>
      </c>
      <c r="B4583" s="4" t="str">
        <f>IF(MID(Logik!$D4583,1,2)="OE",Logik!C4583,"")</f>
        <v>CHM</v>
      </c>
      <c r="C4583" s="4" t="str">
        <f>IF(MID(Logik!$D4583,1,2)="OE",Logik!D4583,"")</f>
        <v>OE5</v>
      </c>
      <c r="D4583" s="6" t="str">
        <f>IF(MID(Logik!$D4583,1,2)="OE",Logik!E4583,"")</f>
        <v>Netzberger Christian Linz-Ebelsberg Traundorferstrasse 194</v>
      </c>
      <c r="E4583" s="4" t="str">
        <f>IF(MID(Logik!$D4583,1,2)="OE",Logik!F4583,"")</f>
        <v>1</v>
      </c>
    </row>
    <row r="4584" spans="1:5" x14ac:dyDescent="0.35">
      <c r="A4584" s="4">
        <v>4583</v>
      </c>
      <c r="B4584" s="4" t="str">
        <f>IF(MID(Logik!$D4584,1,2)="OE",Logik!C4584,"")</f>
        <v>CHP</v>
      </c>
      <c r="C4584" s="4" t="str">
        <f>IF(MID(Logik!$D4584,1,2)="OE",Logik!D4584,"")</f>
        <v>OE5</v>
      </c>
      <c r="D4584" s="6" t="str">
        <f>IF(MID(Logik!$D4584,1,2)="OE",Logik!E4584,"")</f>
        <v>*-*-* *-*-* *-*-*</v>
      </c>
      <c r="E4584" s="4" t="str">
        <f>IF(MID(Logik!$D4584,1,2)="OE",Logik!F4584,"")</f>
        <v>1</v>
      </c>
    </row>
    <row r="4585" spans="1:5" x14ac:dyDescent="0.35">
      <c r="A4585" s="4">
        <v>4584</v>
      </c>
      <c r="B4585" s="4" t="str">
        <f>IF(MID(Logik!$D4585,1,2)="OE",Logik!C4585,"")</f>
        <v>CIM</v>
      </c>
      <c r="C4585" s="4" t="str">
        <f>IF(MID(Logik!$D4585,1,2)="OE",Logik!D4585,"")</f>
        <v>OE5</v>
      </c>
      <c r="D4585" s="6" t="str">
        <f>IF(MID(Logik!$D4585,1,2)="OE",Logik!E4585,"")</f>
        <v>Gruber Gottfried 4230 Pregarten Poscherberg 6</v>
      </c>
      <c r="E4585" s="4" t="str">
        <f>IF(MID(Logik!$D4585,1,2)="OE",Logik!F4585,"")</f>
        <v>1</v>
      </c>
    </row>
    <row r="4586" spans="1:5" x14ac:dyDescent="0.35">
      <c r="A4586" s="4">
        <v>4585</v>
      </c>
      <c r="B4586" s="4" t="str">
        <f>IF(MID(Logik!$D4586,1,2)="OE",Logik!C4586,"")</f>
        <v>CKL</v>
      </c>
      <c r="C4586" s="4" t="str">
        <f>IF(MID(Logik!$D4586,1,2)="OE",Logik!D4586,"")</f>
        <v>OE5</v>
      </c>
      <c r="D4586" s="6" t="str">
        <f>IF(MID(Logik!$D4586,1,2)="OE",Logik!E4586,"")</f>
        <v>Aspetzberger Herbert 4850 Timelkam Loensstrasse 7</v>
      </c>
      <c r="E4586" s="4" t="str">
        <f>IF(MID(Logik!$D4586,1,2)="OE",Logik!F4586,"")</f>
        <v>1</v>
      </c>
    </row>
    <row r="4587" spans="1:5" x14ac:dyDescent="0.35">
      <c r="A4587" s="4">
        <v>4586</v>
      </c>
      <c r="B4587" s="4" t="str">
        <f>IF(MID(Logik!$D4587,1,2)="OE",Logik!C4587,"")</f>
        <v>CKM</v>
      </c>
      <c r="C4587" s="4" t="str">
        <f>IF(MID(Logik!$D4587,1,2)="OE",Logik!D4587,"")</f>
        <v>OE5</v>
      </c>
      <c r="D4587" s="6" t="str">
        <f>IF(MID(Logik!$D4587,1,2)="OE",Logik!E4587,"")</f>
        <v>Krepl Karl 4873 Frankenburg Am Hausruck Mitterriegl 34</v>
      </c>
      <c r="E4587" s="4" t="str">
        <f>IF(MID(Logik!$D4587,1,2)="OE",Logik!F4587,"")</f>
        <v>1</v>
      </c>
    </row>
    <row r="4588" spans="1:5" x14ac:dyDescent="0.35">
      <c r="A4588" s="4">
        <v>4587</v>
      </c>
      <c r="B4588" s="4" t="str">
        <f>IF(MID(Logik!$D4588,1,2)="OE",Logik!C4588,"")</f>
        <v>CKN</v>
      </c>
      <c r="C4588" s="4" t="str">
        <f>IF(MID(Logik!$D4588,1,2)="OE",Logik!D4588,"")</f>
        <v>OE5</v>
      </c>
      <c r="D4588" s="6" t="str">
        <f>IF(MID(Logik!$D4588,1,2)="OE",Logik!E4588,"")</f>
        <v>Kerbler Franz 4030 Linz Karl-Steigerstraße 36</v>
      </c>
      <c r="E4588" s="4" t="str">
        <f>IF(MID(Logik!$D4588,1,2)="OE",Logik!F4588,"")</f>
        <v>1</v>
      </c>
    </row>
    <row r="4589" spans="1:5" x14ac:dyDescent="0.35">
      <c r="A4589" s="4">
        <v>4588</v>
      </c>
      <c r="B4589" s="4" t="str">
        <f>IF(MID(Logik!$D4589,1,2)="OE",Logik!C4589,"")</f>
        <v>CKP</v>
      </c>
      <c r="C4589" s="4" t="str">
        <f>IF(MID(Logik!$D4589,1,2)="OE",Logik!D4589,"")</f>
        <v>OE5</v>
      </c>
      <c r="D4589" s="6" t="str">
        <f>IF(MID(Logik!$D4589,1,2)="OE",Logik!E4589,"")</f>
        <v>Koppensteiner Christian 4030 Linz Ziegelhubweg 12/1/5</v>
      </c>
      <c r="E4589" s="4" t="str">
        <f>IF(MID(Logik!$D4589,1,2)="OE",Logik!F4589,"")</f>
        <v>1</v>
      </c>
    </row>
    <row r="4590" spans="1:5" x14ac:dyDescent="0.35">
      <c r="A4590" s="4">
        <v>4589</v>
      </c>
      <c r="B4590" s="4" t="str">
        <f>IF(MID(Logik!$D4590,1,2)="OE",Logik!C4590,"")</f>
        <v>CLM</v>
      </c>
      <c r="C4590" s="4" t="str">
        <f>IF(MID(Logik!$D4590,1,2)="OE",Logik!D4590,"")</f>
        <v>OE5</v>
      </c>
      <c r="D4590" s="6" t="str">
        <f>IF(MID(Logik!$D4590,1,2)="OE",Logik!E4590,"")</f>
        <v>Aigner Leopold 4230 Pregarten Kranzlgarten 24</v>
      </c>
      <c r="E4590" s="4" t="str">
        <f>IF(MID(Logik!$D4590,1,2)="OE",Logik!F4590,"")</f>
        <v>1</v>
      </c>
    </row>
    <row r="4591" spans="1:5" x14ac:dyDescent="0.35">
      <c r="A4591" s="4">
        <v>4590</v>
      </c>
      <c r="B4591" s="4" t="str">
        <f>IF(MID(Logik!$D4591,1,2)="OE",Logik!C4591,"")</f>
        <v>CLN</v>
      </c>
      <c r="C4591" s="4" t="str">
        <f>IF(MID(Logik!$D4591,1,2)="OE",Logik!D4591,"")</f>
        <v>OE5</v>
      </c>
      <c r="D4591" s="6" t="str">
        <f>IF(MID(Logik!$D4591,1,2)="OE",Logik!E4591,"")</f>
        <v>Leithenmair Karl Wels Eibenstr 28</v>
      </c>
      <c r="E4591" s="4" t="str">
        <f>IF(MID(Logik!$D4591,1,2)="OE",Logik!F4591,"")</f>
        <v>1</v>
      </c>
    </row>
    <row r="4592" spans="1:5" x14ac:dyDescent="0.35">
      <c r="A4592" s="4">
        <v>4591</v>
      </c>
      <c r="B4592" s="4" t="str">
        <f>IF(MID(Logik!$D4592,1,2)="OE",Logik!C4592,"")</f>
        <v>CMD</v>
      </c>
      <c r="C4592" s="4" t="str">
        <f>IF(MID(Logik!$D4592,1,2)="OE",Logik!D4592,"")</f>
        <v>OE5</v>
      </c>
      <c r="D4592" s="6" t="str">
        <f>IF(MID(Logik!$D4592,1,2)="OE",Logik!E4592,"")</f>
        <v>Cipa Doris Marianne 5310 Mondsee Freinbergerstraße 3</v>
      </c>
      <c r="E4592" s="4" t="str">
        <f>IF(MID(Logik!$D4592,1,2)="OE",Logik!F4592,"")</f>
        <v>4</v>
      </c>
    </row>
    <row r="4593" spans="1:5" x14ac:dyDescent="0.35">
      <c r="A4593" s="4">
        <v>4592</v>
      </c>
      <c r="B4593" s="4" t="str">
        <f>IF(MID(Logik!$D4593,1,2)="OE",Logik!C4593,"")</f>
        <v>CML</v>
      </c>
      <c r="C4593" s="4" t="str">
        <f>IF(MID(Logik!$D4593,1,2)="OE",Logik!D4593,"")</f>
        <v>OE5</v>
      </c>
      <c r="D4593" s="6" t="str">
        <f>IF(MID(Logik!$D4593,1,2)="OE",Logik!E4593,"")</f>
        <v>*-*-* *-*-* *-*-*</v>
      </c>
      <c r="E4593" s="4" t="str">
        <f>IF(MID(Logik!$D4593,1,2)="OE",Logik!F4593,"")</f>
        <v>1</v>
      </c>
    </row>
    <row r="4594" spans="1:5" x14ac:dyDescent="0.35">
      <c r="A4594" s="4">
        <v>4593</v>
      </c>
      <c r="B4594" s="4" t="str">
        <f>IF(MID(Logik!$D4594,1,2)="OE",Logik!C4594,"")</f>
        <v>CMM</v>
      </c>
      <c r="C4594" s="4" t="str">
        <f>IF(MID(Logik!$D4594,1,2)="OE",Logik!D4594,"")</f>
        <v>OE5</v>
      </c>
      <c r="D4594" s="6" t="str">
        <f>IF(MID(Logik!$D4594,1,2)="OE",Logik!E4594,"")</f>
        <v>Aigner Herbert 4230 Pregarten Gutauer Straße 68</v>
      </c>
      <c r="E4594" s="4" t="str">
        <f>IF(MID(Logik!$D4594,1,2)="OE",Logik!F4594,"")</f>
        <v>1</v>
      </c>
    </row>
    <row r="4595" spans="1:5" x14ac:dyDescent="0.35">
      <c r="A4595" s="4">
        <v>4594</v>
      </c>
      <c r="B4595" s="4" t="str">
        <f>IF(MID(Logik!$D4595,1,2)="OE",Logik!C4595,"")</f>
        <v>CMN</v>
      </c>
      <c r="C4595" s="4" t="str">
        <f>IF(MID(Logik!$D4595,1,2)="OE",Logik!D4595,"")</f>
        <v>OE5</v>
      </c>
      <c r="D4595" s="6" t="str">
        <f>IF(MID(Logik!$D4595,1,2)="OE",Logik!E4595,"")</f>
        <v>Carmann Maximilian Linz Humboldtstraße 34</v>
      </c>
      <c r="E4595" s="4" t="str">
        <f>IF(MID(Logik!$D4595,1,2)="OE",Logik!F4595,"")</f>
        <v>1</v>
      </c>
    </row>
    <row r="4596" spans="1:5" x14ac:dyDescent="0.35">
      <c r="A4596" s="4">
        <v>4595</v>
      </c>
      <c r="B4596" s="4" t="str">
        <f>IF(MID(Logik!$D4596,1,2)="OE",Logik!C4596,"")</f>
        <v>CMP</v>
      </c>
      <c r="C4596" s="4" t="str">
        <f>IF(MID(Logik!$D4596,1,2)="OE",Logik!D4596,"")</f>
        <v>OE5</v>
      </c>
      <c r="D4596" s="6" t="str">
        <f>IF(MID(Logik!$D4596,1,2)="OE",Logik!E4596,"")</f>
        <v>Moritz Harald 5121 Ostermiething Ernsting 44</v>
      </c>
      <c r="E4596" s="4" t="str">
        <f>IF(MID(Logik!$D4596,1,2)="OE",Logik!F4596,"")</f>
        <v>1</v>
      </c>
    </row>
    <row r="4597" spans="1:5" x14ac:dyDescent="0.35">
      <c r="A4597" s="4">
        <v>4596</v>
      </c>
      <c r="B4597" s="4" t="str">
        <f>IF(MID(Logik!$D4597,1,2)="OE",Logik!C4597,"")</f>
        <v>CNH</v>
      </c>
      <c r="C4597" s="4" t="str">
        <f>IF(MID(Logik!$D4597,1,2)="OE",Logik!D4597,"")</f>
        <v>OE5</v>
      </c>
      <c r="D4597" s="6" t="str">
        <f>IF(MID(Logik!$D4597,1,2)="OE",Logik!E4597,"")</f>
        <v>*-*-* *-*-* *-*-*</v>
      </c>
      <c r="E4597" s="4" t="str">
        <f>IF(MID(Logik!$D4597,1,2)="OE",Logik!F4597,"")</f>
        <v>1</v>
      </c>
    </row>
    <row r="4598" spans="1:5" x14ac:dyDescent="0.35">
      <c r="A4598" s="4">
        <v>4597</v>
      </c>
      <c r="B4598" s="4" t="str">
        <f>IF(MID(Logik!$D4598,1,2)="OE",Logik!C4598,"")</f>
        <v>CNM</v>
      </c>
      <c r="C4598" s="4" t="str">
        <f>IF(MID(Logik!$D4598,1,2)="OE",Logik!D4598,"")</f>
        <v>OE5</v>
      </c>
      <c r="D4598" s="6" t="str">
        <f>IF(MID(Logik!$D4598,1,2)="OE",Logik!E4598,"")</f>
        <v>Gruber Gerd 4523 Neuzeug Burgstallerstrasse 10</v>
      </c>
      <c r="E4598" s="4" t="str">
        <f>IF(MID(Logik!$D4598,1,2)="OE",Logik!F4598,"")</f>
        <v>1</v>
      </c>
    </row>
    <row r="4599" spans="1:5" x14ac:dyDescent="0.35">
      <c r="A4599" s="4">
        <v>4598</v>
      </c>
      <c r="B4599" s="4" t="str">
        <f>IF(MID(Logik!$D4599,1,2)="OE",Logik!C4599,"")</f>
        <v>CNN</v>
      </c>
      <c r="C4599" s="4" t="str">
        <f>IF(MID(Logik!$D4599,1,2)="OE",Logik!D4599,"")</f>
        <v>OE5</v>
      </c>
      <c r="D4599" s="6" t="str">
        <f>IF(MID(Logik!$D4599,1,2)="OE",Logik!E4599,"")</f>
        <v>Bumberger Christian 4050 Traun Falkenweg 12</v>
      </c>
      <c r="E4599" s="4" t="str">
        <f>IF(MID(Logik!$D4599,1,2)="OE",Logik!F4599,"")</f>
        <v>1</v>
      </c>
    </row>
    <row r="4600" spans="1:5" x14ac:dyDescent="0.35">
      <c r="A4600" s="4">
        <v>4599</v>
      </c>
      <c r="B4600" s="4" t="str">
        <f>IF(MID(Logik!$D4600,1,2)="OE",Logik!C4600,"")</f>
        <v>CNO</v>
      </c>
      <c r="C4600" s="4" t="str">
        <f>IF(MID(Logik!$D4600,1,2)="OE",Logik!D4600,"")</f>
        <v>OE5</v>
      </c>
      <c r="D4600" s="6" t="str">
        <f>IF(MID(Logik!$D4600,1,2)="OE",Logik!E4600,"")</f>
        <v>Peterlechner Helmut 5141 Moosdorf Bergweg 1</v>
      </c>
      <c r="E4600" s="4" t="str">
        <f>IF(MID(Logik!$D4600,1,2)="OE",Logik!F4600,"")</f>
        <v>1</v>
      </c>
    </row>
    <row r="4601" spans="1:5" hidden="1" x14ac:dyDescent="0.35">
      <c r="A4601" s="4">
        <v>4600</v>
      </c>
      <c r="B4601" s="4" t="str">
        <f>IF(MID(Logik!$D4601,1,2)="OE",Logik!C4601,"")</f>
        <v/>
      </c>
      <c r="C4601" s="4" t="str">
        <f>IF(MID(Logik!$D4601,1,2)="OE",Logik!D4601,"")</f>
        <v/>
      </c>
      <c r="D4601" s="6" t="str">
        <f>IF(MID(Logik!$D4601,1,2)="OE",Logik!E4601,"")</f>
        <v/>
      </c>
      <c r="E4601" s="4" t="str">
        <f>IF(MID(Logik!$D4601,1,2)="OE",Logik!F4601,"")</f>
        <v/>
      </c>
    </row>
    <row r="4602" spans="1:5" hidden="1" x14ac:dyDescent="0.35">
      <c r="A4602" s="4">
        <v>4601</v>
      </c>
      <c r="B4602" s="4" t="str">
        <f>IF(MID(Logik!$D4602,1,2)="OE",Logik!C4602,"")</f>
        <v/>
      </c>
      <c r="C4602" s="4" t="str">
        <f>IF(MID(Logik!$D4602,1,2)="OE",Logik!D4602,"")</f>
        <v/>
      </c>
      <c r="D4602" s="6" t="str">
        <f>IF(MID(Logik!$D4602,1,2)="OE",Logik!E4602,"")</f>
        <v/>
      </c>
      <c r="E4602" s="4" t="str">
        <f>IF(MID(Logik!$D4602,1,2)="OE",Logik!F4602,"")</f>
        <v/>
      </c>
    </row>
    <row r="4603" spans="1:5" hidden="1" x14ac:dyDescent="0.35">
      <c r="A4603" s="4">
        <v>4602</v>
      </c>
      <c r="B4603" s="4" t="str">
        <f>IF(MID(Logik!$D4603,1,2)="OE",Logik!C4603,"")</f>
        <v/>
      </c>
      <c r="C4603" s="4" t="str">
        <f>IF(MID(Logik!$D4603,1,2)="OE",Logik!D4603,"")</f>
        <v/>
      </c>
      <c r="D4603" s="6" t="str">
        <f>IF(MID(Logik!$D4603,1,2)="OE",Logik!E4603,"")</f>
        <v/>
      </c>
      <c r="E4603" s="4" t="str">
        <f>IF(MID(Logik!$D4603,1,2)="OE",Logik!F4603,"")</f>
        <v/>
      </c>
    </row>
    <row r="4604" spans="1:5" hidden="1" x14ac:dyDescent="0.35">
      <c r="A4604" s="4">
        <v>4603</v>
      </c>
      <c r="B4604" s="4" t="str">
        <f>IF(MID(Logik!$D4604,1,2)="OE",Logik!C4604,"")</f>
        <v/>
      </c>
      <c r="C4604" s="4" t="str">
        <f>IF(MID(Logik!$D4604,1,2)="OE",Logik!D4604,"")</f>
        <v/>
      </c>
      <c r="D4604" s="6" t="str">
        <f>IF(MID(Logik!$D4604,1,2)="OE",Logik!E4604,"")</f>
        <v/>
      </c>
      <c r="E4604" s="4" t="str">
        <f>IF(MID(Logik!$D4604,1,2)="OE",Logik!F4604,"")</f>
        <v/>
      </c>
    </row>
    <row r="4605" spans="1:5" hidden="1" x14ac:dyDescent="0.35">
      <c r="A4605" s="4">
        <v>4604</v>
      </c>
      <c r="B4605" s="4" t="str">
        <f>IF(MID(Logik!$D4605,1,2)="OE",Logik!C4605,"")</f>
        <v/>
      </c>
      <c r="C4605" s="4" t="str">
        <f>IF(MID(Logik!$D4605,1,2)="OE",Logik!D4605,"")</f>
        <v/>
      </c>
      <c r="D4605" s="6" t="str">
        <f>IF(MID(Logik!$D4605,1,2)="OE",Logik!E4605,"")</f>
        <v/>
      </c>
      <c r="E4605" s="4" t="str">
        <f>IF(MID(Logik!$D4605,1,2)="OE",Logik!F4605,"")</f>
        <v/>
      </c>
    </row>
    <row r="4606" spans="1:5" hidden="1" x14ac:dyDescent="0.35">
      <c r="A4606" s="4">
        <v>4605</v>
      </c>
      <c r="B4606" s="4" t="str">
        <f>IF(MID(Logik!$D4606,1,2)="OE",Logik!C4606,"")</f>
        <v/>
      </c>
      <c r="C4606" s="4" t="str">
        <f>IF(MID(Logik!$D4606,1,2)="OE",Logik!D4606,"")</f>
        <v/>
      </c>
      <c r="D4606" s="6" t="str">
        <f>IF(MID(Logik!$D4606,1,2)="OE",Logik!E4606,"")</f>
        <v/>
      </c>
      <c r="E4606" s="4" t="str">
        <f>IF(MID(Logik!$D4606,1,2)="OE",Logik!F4606,"")</f>
        <v/>
      </c>
    </row>
    <row r="4607" spans="1:5" hidden="1" x14ac:dyDescent="0.35">
      <c r="A4607" s="4">
        <v>4606</v>
      </c>
      <c r="B4607" s="4" t="str">
        <f>IF(MID(Logik!$D4607,1,2)="OE",Logik!C4607,"")</f>
        <v/>
      </c>
      <c r="C4607" s="4" t="str">
        <f>IF(MID(Logik!$D4607,1,2)="OE",Logik!D4607,"")</f>
        <v/>
      </c>
      <c r="D4607" s="6" t="str">
        <f>IF(MID(Logik!$D4607,1,2)="OE",Logik!E4607,"")</f>
        <v/>
      </c>
      <c r="E4607" s="4" t="str">
        <f>IF(MID(Logik!$D4607,1,2)="OE",Logik!F4607,"")</f>
        <v/>
      </c>
    </row>
    <row r="4608" spans="1:5" hidden="1" x14ac:dyDescent="0.35">
      <c r="A4608" s="4">
        <v>4607</v>
      </c>
      <c r="B4608" s="4" t="str">
        <f>IF(MID(Logik!$D4608,1,2)="OE",Logik!C4608,"")</f>
        <v/>
      </c>
      <c r="C4608" s="4" t="str">
        <f>IF(MID(Logik!$D4608,1,2)="OE",Logik!D4608,"")</f>
        <v/>
      </c>
      <c r="D4608" s="6" t="str">
        <f>IF(MID(Logik!$D4608,1,2)="OE",Logik!E4608,"")</f>
        <v/>
      </c>
      <c r="E4608" s="4" t="str">
        <f>IF(MID(Logik!$D4608,1,2)="OE",Logik!F4608,"")</f>
        <v/>
      </c>
    </row>
    <row r="4609" spans="1:5" hidden="1" x14ac:dyDescent="0.35">
      <c r="A4609" s="4">
        <v>4608</v>
      </c>
      <c r="B4609" s="4" t="str">
        <f>IF(MID(Logik!$D4609,1,2)="OE",Logik!C4609,"")</f>
        <v/>
      </c>
      <c r="C4609" s="4" t="str">
        <f>IF(MID(Logik!$D4609,1,2)="OE",Logik!D4609,"")</f>
        <v/>
      </c>
      <c r="D4609" s="6" t="str">
        <f>IF(MID(Logik!$D4609,1,2)="OE",Logik!E4609,"")</f>
        <v/>
      </c>
      <c r="E4609" s="4" t="str">
        <f>IF(MID(Logik!$D4609,1,2)="OE",Logik!F4609,"")</f>
        <v/>
      </c>
    </row>
    <row r="4610" spans="1:5" hidden="1" x14ac:dyDescent="0.35">
      <c r="A4610" s="4">
        <v>4609</v>
      </c>
      <c r="B4610" s="4" t="str">
        <f>IF(MID(Logik!$D4610,1,2)="OE",Logik!C4610,"")</f>
        <v/>
      </c>
      <c r="C4610" s="4" t="str">
        <f>IF(MID(Logik!$D4610,1,2)="OE",Logik!D4610,"")</f>
        <v/>
      </c>
      <c r="D4610" s="6" t="str">
        <f>IF(MID(Logik!$D4610,1,2)="OE",Logik!E4610,"")</f>
        <v/>
      </c>
      <c r="E4610" s="4" t="str">
        <f>IF(MID(Logik!$D4610,1,2)="OE",Logik!F4610,"")</f>
        <v/>
      </c>
    </row>
    <row r="4611" spans="1:5" x14ac:dyDescent="0.35">
      <c r="A4611" s="4">
        <v>4610</v>
      </c>
      <c r="B4611" s="4" t="str">
        <f>IF(MID(Logik!$D4611,1,2)="OE",Logik!C4611,"")</f>
        <v>CPH</v>
      </c>
      <c r="C4611" s="4" t="str">
        <f>IF(MID(Logik!$D4611,1,2)="OE",Logik!D4611,"")</f>
        <v>OE5</v>
      </c>
      <c r="D4611" s="6" t="str">
        <f>IF(MID(Logik!$D4611,1,2)="OE",Logik!E4611,"")</f>
        <v>Körner Christoph 4910 Ried Im Innkreis Berta-Brader-Weg 1</v>
      </c>
      <c r="E4611" s="4" t="str">
        <f>IF(MID(Logik!$D4611,1,2)="OE",Logik!F4611,"")</f>
        <v>1</v>
      </c>
    </row>
    <row r="4612" spans="1:5" x14ac:dyDescent="0.35">
      <c r="A4612" s="4">
        <v>4611</v>
      </c>
      <c r="B4612" s="4" t="str">
        <f>IF(MID(Logik!$D4612,1,2)="OE",Logik!C4612,"")</f>
        <v>CPO</v>
      </c>
      <c r="C4612" s="4" t="str">
        <f>IF(MID(Logik!$D4612,1,2)="OE",Logik!D4612,"")</f>
        <v>OE5</v>
      </c>
      <c r="D4612" s="6" t="str">
        <f>IF(MID(Logik!$D4612,1,2)="OE",Logik!E4612,"")</f>
        <v>Pomberger Christian Bad Goisern Ramsau 21</v>
      </c>
      <c r="E4612" s="4" t="str">
        <f>IF(MID(Logik!$D4612,1,2)="OE",Logik!F4612,"")</f>
        <v>1</v>
      </c>
    </row>
    <row r="4613" spans="1:5" x14ac:dyDescent="0.35">
      <c r="A4613" s="4">
        <v>4612</v>
      </c>
      <c r="B4613" s="4" t="str">
        <f>IF(MID(Logik!$D4613,1,2)="OE",Logik!C4613,"")</f>
        <v>CRL</v>
      </c>
      <c r="C4613" s="4" t="str">
        <f>IF(MID(Logik!$D4613,1,2)="OE",Logik!D4613,"")</f>
        <v>OE5</v>
      </c>
      <c r="D4613" s="6" t="str">
        <f>IF(MID(Logik!$D4613,1,2)="OE",Logik!E4613,"")</f>
        <v>Assenti Carlo 5166 Perwang Am Grabensee Seestraße13</v>
      </c>
      <c r="E4613" s="4" t="str">
        <f>IF(MID(Logik!$D4613,1,2)="OE",Logik!F4613,"")</f>
        <v>1</v>
      </c>
    </row>
    <row r="4614" spans="1:5" x14ac:dyDescent="0.35">
      <c r="A4614" s="4">
        <v>4613</v>
      </c>
      <c r="B4614" s="4" t="str">
        <f>IF(MID(Logik!$D4614,1,2)="OE",Logik!C4614,"")</f>
        <v>CSF</v>
      </c>
      <c r="C4614" s="4" t="str">
        <f>IF(MID(Logik!$D4614,1,2)="OE",Logik!D4614,"")</f>
        <v>OE5</v>
      </c>
      <c r="D4614" s="6" t="str">
        <f>IF(MID(Logik!$D4614,1,2)="OE",Logik!E4614,"")</f>
        <v>Schauer Christoph 4614 Marchtrenk Nockstraße 3</v>
      </c>
      <c r="E4614" s="4" t="str">
        <f>IF(MID(Logik!$D4614,1,2)="OE",Logik!F4614,"")</f>
        <v>1</v>
      </c>
    </row>
    <row r="4615" spans="1:5" x14ac:dyDescent="0.35">
      <c r="A4615" s="4">
        <v>4614</v>
      </c>
      <c r="B4615" s="4" t="str">
        <f>IF(MID(Logik!$D4615,1,2)="OE",Logik!C4615,"")</f>
        <v>CSL</v>
      </c>
      <c r="C4615" s="4" t="str">
        <f>IF(MID(Logik!$D4615,1,2)="OE",Logik!D4615,"")</f>
        <v>OE5</v>
      </c>
      <c r="D4615" s="6" t="str">
        <f>IF(MID(Logik!$D4615,1,2)="OE",Logik!E4615,"")</f>
        <v>Siess Norbert Altmuenster Stuecklbachstrasse 2</v>
      </c>
      <c r="E4615" s="4" t="str">
        <f>IF(MID(Logik!$D4615,1,2)="OE",Logik!F4615,"")</f>
        <v>1</v>
      </c>
    </row>
    <row r="4616" spans="1:5" x14ac:dyDescent="0.35">
      <c r="A4616" s="4">
        <v>4615</v>
      </c>
      <c r="B4616" s="4" t="str">
        <f>IF(MID(Logik!$D4616,1,2)="OE",Logik!C4616,"")</f>
        <v>CSP</v>
      </c>
      <c r="C4616" s="4" t="str">
        <f>IF(MID(Logik!$D4616,1,2)="OE",Logik!D4616,"")</f>
        <v>OE5</v>
      </c>
      <c r="D4616" s="6" t="str">
        <f>IF(MID(Logik!$D4616,1,2)="OE",Logik!E4616,"")</f>
        <v>Scheiblberger Hans-Christoph 4822 Bad Goisern Am Hallstättersee Stambach 79</v>
      </c>
      <c r="E4616" s="4" t="str">
        <f>IF(MID(Logik!$D4616,1,2)="OE",Logik!F4616,"")</f>
        <v>1</v>
      </c>
    </row>
    <row r="4617" spans="1:5" x14ac:dyDescent="0.35">
      <c r="A4617" s="4">
        <v>4616</v>
      </c>
      <c r="B4617" s="4" t="str">
        <f>IF(MID(Logik!$D4617,1,2)="OE",Logik!C4617,"")</f>
        <v>CSV</v>
      </c>
      <c r="C4617" s="4" t="str">
        <f>IF(MID(Logik!$D4617,1,2)="OE",Logik!D4617,"")</f>
        <v>OE5</v>
      </c>
      <c r="D4617" s="6" t="str">
        <f>IF(MID(Logik!$D4617,1,2)="OE",Logik!E4617,"")</f>
        <v>Cernak Susanne 4962 Mining Roseggerstraße 4</v>
      </c>
      <c r="E4617" s="4" t="str">
        <f>IF(MID(Logik!$D4617,1,2)="OE",Logik!F4617,"")</f>
        <v>1</v>
      </c>
    </row>
    <row r="4618" spans="1:5" x14ac:dyDescent="0.35">
      <c r="A4618" s="4">
        <v>4617</v>
      </c>
      <c r="B4618" s="4" t="str">
        <f>IF(MID(Logik!$D4618,1,2)="OE",Logik!C4618,"")</f>
        <v>CTA</v>
      </c>
      <c r="C4618" s="4" t="str">
        <f>IF(MID(Logik!$D4618,1,2)="OE",Logik!D4618,"")</f>
        <v>OE5</v>
      </c>
      <c r="D4618" s="6" t="str">
        <f>IF(MID(Logik!$D4618,1,2)="OE",Logik!E4618,"")</f>
        <v>Schützeneder Herbert 4322 Windhaag Bei Perg Baumgarten 1</v>
      </c>
      <c r="E4618" s="4" t="str">
        <f>IF(MID(Logik!$D4618,1,2)="OE",Logik!F4618,"")</f>
        <v>1</v>
      </c>
    </row>
    <row r="4619" spans="1:5" x14ac:dyDescent="0.35">
      <c r="A4619" s="4">
        <v>4618</v>
      </c>
      <c r="B4619" s="4" t="str">
        <f>IF(MID(Logik!$D4619,1,2)="OE",Logik!C4619,"")</f>
        <v>CTL</v>
      </c>
      <c r="C4619" s="4" t="str">
        <f>IF(MID(Logik!$D4619,1,2)="OE",Logik!D4619,"")</f>
        <v>OE5</v>
      </c>
      <c r="D4619" s="6" t="str">
        <f>IF(MID(Logik!$D4619,1,2)="OE",Logik!E4619,"")</f>
        <v>Brunbauer Alfred 4655 Vorchdorf Fischböckauer Straße 30</v>
      </c>
      <c r="E4619" s="4" t="str">
        <f>IF(MID(Logik!$D4619,1,2)="OE",Logik!F4619,"")</f>
        <v>1</v>
      </c>
    </row>
    <row r="4620" spans="1:5" x14ac:dyDescent="0.35">
      <c r="A4620" s="4">
        <v>4619</v>
      </c>
      <c r="B4620" s="4" t="str">
        <f>IF(MID(Logik!$D4620,1,2)="OE",Logik!C4620,"")</f>
        <v>CUL</v>
      </c>
      <c r="C4620" s="4" t="str">
        <f>IF(MID(Logik!$D4620,1,2)="OE",Logik!D4620,"")</f>
        <v>OE5</v>
      </c>
      <c r="D4620" s="6" t="str">
        <f>IF(MID(Logik!$D4620,1,2)="OE",Logik!E4620,"")</f>
        <v>Weigl Martin Gottfried Wels Robert Kochstrasse 68</v>
      </c>
      <c r="E4620" s="4" t="str">
        <f>IF(MID(Logik!$D4620,1,2)="OE",Logik!F4620,"")</f>
        <v>1</v>
      </c>
    </row>
    <row r="4621" spans="1:5" x14ac:dyDescent="0.35">
      <c r="A4621" s="4">
        <v>4620</v>
      </c>
      <c r="B4621" s="4" t="str">
        <f>IF(MID(Logik!$D4621,1,2)="OE",Logik!C4621,"")</f>
        <v>CWO</v>
      </c>
      <c r="C4621" s="4" t="str">
        <f>IF(MID(Logik!$D4621,1,2)="OE",Logik!D4621,"")</f>
        <v>OE5</v>
      </c>
      <c r="D4621" s="6" t="str">
        <f>IF(MID(Logik!$D4621,1,2)="OE",Logik!E4621,"")</f>
        <v>Wolfbauer Christian-Erich 5273 Roßbach Edt 44</v>
      </c>
      <c r="E4621" s="4" t="str">
        <f>IF(MID(Logik!$D4621,1,2)="OE",Logik!F4621,"")</f>
        <v>1</v>
      </c>
    </row>
    <row r="4622" spans="1:5" x14ac:dyDescent="0.35">
      <c r="A4622" s="4">
        <v>4621</v>
      </c>
      <c r="B4622" s="4" t="str">
        <f>IF(MID(Logik!$D4622,1,2)="OE",Logik!C4622,"")</f>
        <v>CWP</v>
      </c>
      <c r="C4622" s="4" t="str">
        <f>IF(MID(Logik!$D4622,1,2)="OE",Logik!D4622,"")</f>
        <v>OE5</v>
      </c>
      <c r="D4622" s="6" t="str">
        <f>IF(MID(Logik!$D4622,1,2)="OE",Logik!E4622,"")</f>
        <v>Pohl Walter 5120 Sankt Pantaleon Am Wiesengrund 20</v>
      </c>
      <c r="E4622" s="4" t="str">
        <f>IF(MID(Logik!$D4622,1,2)="OE",Logik!F4622,"")</f>
        <v>1</v>
      </c>
    </row>
    <row r="4623" spans="1:5" x14ac:dyDescent="0.35">
      <c r="A4623" s="4">
        <v>4622</v>
      </c>
      <c r="B4623" s="4" t="str">
        <f>IF(MID(Logik!$D4623,1,2)="OE",Logik!C4623,"")</f>
        <v>CYL</v>
      </c>
      <c r="C4623" s="4" t="str">
        <f>IF(MID(Logik!$D4623,1,2)="OE",Logik!D4623,"")</f>
        <v>OE5</v>
      </c>
      <c r="D4623" s="6" t="str">
        <f>IF(MID(Logik!$D4623,1,2)="OE",Logik!E4623,"")</f>
        <v>Bauer Karl Linz Klettfischerweg 39</v>
      </c>
      <c r="E4623" s="4" t="str">
        <f>IF(MID(Logik!$D4623,1,2)="OE",Logik!F4623,"")</f>
        <v>1</v>
      </c>
    </row>
    <row r="4624" spans="1:5" x14ac:dyDescent="0.35">
      <c r="A4624" s="4">
        <v>4623</v>
      </c>
      <c r="B4624" s="4" t="str">
        <f>IF(MID(Logik!$D4624,1,2)="OE",Logik!C4624,"")</f>
        <v>CYM</v>
      </c>
      <c r="C4624" s="4" t="str">
        <f>IF(MID(Logik!$D4624,1,2)="OE",Logik!D4624,"")</f>
        <v>OE5</v>
      </c>
      <c r="D4624" s="6" t="str">
        <f>IF(MID(Logik!$D4624,1,2)="OE",Logik!E4624,"")</f>
        <v>Hofer Alfred Haid Pucking.Paris-Strasse 7</v>
      </c>
      <c r="E4624" s="4" t="str">
        <f>IF(MID(Logik!$D4624,1,2)="OE",Logik!F4624,"")</f>
        <v>1</v>
      </c>
    </row>
    <row r="4625" spans="1:5" x14ac:dyDescent="0.35">
      <c r="A4625" s="4">
        <v>4624</v>
      </c>
      <c r="B4625" s="4" t="str">
        <f>IF(MID(Logik!$D4625,1,2)="OE",Logik!C4625,"")</f>
        <v>CZA</v>
      </c>
      <c r="C4625" s="4" t="str">
        <f>IF(MID(Logik!$D4625,1,2)="OE",Logik!D4625,"")</f>
        <v>OE5</v>
      </c>
      <c r="D4625" s="6" t="str">
        <f>IF(MID(Logik!$D4625,1,2)="OE",Logik!E4625,"")</f>
        <v>Zipritz Christoph 4060 Leonding Am Dürrweg 4</v>
      </c>
      <c r="E4625" s="4" t="str">
        <f>IF(MID(Logik!$D4625,1,2)="OE",Logik!F4625,"")</f>
        <v>1</v>
      </c>
    </row>
    <row r="4626" spans="1:5" x14ac:dyDescent="0.35">
      <c r="A4626" s="4">
        <v>4625</v>
      </c>
      <c r="B4626" s="4" t="str">
        <f>IF(MID(Logik!$D4626,1,2)="OE",Logik!C4626,"")</f>
        <v>CZB</v>
      </c>
      <c r="C4626" s="4" t="str">
        <f>IF(MID(Logik!$D4626,1,2)="OE",Logik!D4626,"")</f>
        <v>OE5</v>
      </c>
      <c r="D4626" s="6" t="str">
        <f>IF(MID(Logik!$D4626,1,2)="OE",Logik!E4626,"")</f>
        <v>Zachl Claudio 4493 Wolfern Kerschbergstraße 3</v>
      </c>
      <c r="E4626" s="4" t="str">
        <f>IF(MID(Logik!$D4626,1,2)="OE",Logik!F4626,"")</f>
        <v>1</v>
      </c>
    </row>
    <row r="4627" spans="1:5" x14ac:dyDescent="0.35">
      <c r="A4627" s="4">
        <v>4626</v>
      </c>
      <c r="B4627" s="4" t="str">
        <f>IF(MID(Logik!$D4627,1,2)="OE",Logik!C4627,"")</f>
        <v>DAH</v>
      </c>
      <c r="C4627" s="4" t="str">
        <f>IF(MID(Logik!$D4627,1,2)="OE",Logik!D4627,"")</f>
        <v>OE5</v>
      </c>
      <c r="D4627" s="6" t="str">
        <f>IF(MID(Logik!$D4627,1,2)="OE",Logik!E4627,"")</f>
        <v>*-*-* *-*-* *-*-*</v>
      </c>
      <c r="E4627" s="4" t="str">
        <f>IF(MID(Logik!$D4627,1,2)="OE",Logik!F4627,"")</f>
        <v>1</v>
      </c>
    </row>
    <row r="4628" spans="1:5" x14ac:dyDescent="0.35">
      <c r="A4628" s="4">
        <v>4627</v>
      </c>
      <c r="B4628" s="4" t="str">
        <f>IF(MID(Logik!$D4628,1,2)="OE",Logik!C4628,"")</f>
        <v>DAM</v>
      </c>
      <c r="C4628" s="4" t="str">
        <f>IF(MID(Logik!$D4628,1,2)="OE",Logik!D4628,"")</f>
        <v>OE5</v>
      </c>
      <c r="D4628" s="6" t="str">
        <f>IF(MID(Logik!$D4628,1,2)="OE",Logik!E4628,"")</f>
        <v>Hofbauer Dietmar 4202 Hellmonsödt Kirchschlag/Linz,Eben 25</v>
      </c>
      <c r="E4628" s="4" t="str">
        <f>IF(MID(Logik!$D4628,1,2)="OE",Logik!F4628,"")</f>
        <v>1</v>
      </c>
    </row>
    <row r="4629" spans="1:5" x14ac:dyDescent="0.35">
      <c r="A4629" s="4">
        <v>4628</v>
      </c>
      <c r="B4629" s="4" t="str">
        <f>IF(MID(Logik!$D4629,1,2)="OE",Logik!C4629,"")</f>
        <v>DAO</v>
      </c>
      <c r="C4629" s="4" t="str">
        <f>IF(MID(Logik!$D4629,1,2)="OE",Logik!D4629,"")</f>
        <v>OE5</v>
      </c>
      <c r="D4629" s="6" t="str">
        <f>IF(MID(Logik!$D4629,1,2)="OE",Logik!E4629,"")</f>
        <v>Schatz Daniel 4481 Asten Brucknerstraße 9</v>
      </c>
      <c r="E4629" s="4" t="str">
        <f>IF(MID(Logik!$D4629,1,2)="OE",Logik!F4629,"")</f>
        <v>1</v>
      </c>
    </row>
    <row r="4630" spans="1:5" x14ac:dyDescent="0.35">
      <c r="A4630" s="4">
        <v>4629</v>
      </c>
      <c r="B4630" s="4" t="str">
        <f>IF(MID(Logik!$D4630,1,2)="OE",Logik!C4630,"")</f>
        <v>DBN</v>
      </c>
      <c r="C4630" s="4" t="str">
        <f>IF(MID(Logik!$D4630,1,2)="OE",Logik!D4630,"")</f>
        <v>OE5</v>
      </c>
      <c r="D4630" s="6" t="str">
        <f>IF(MID(Logik!$D4630,1,2)="OE",Logik!E4630,"")</f>
        <v>Sperl Josef 4942 Gurten Hofmark 26</v>
      </c>
      <c r="E4630" s="4" t="str">
        <f>IF(MID(Logik!$D4630,1,2)="OE",Logik!F4630,"")</f>
        <v>1</v>
      </c>
    </row>
    <row r="4631" spans="1:5" x14ac:dyDescent="0.35">
      <c r="A4631" s="4">
        <v>4630</v>
      </c>
      <c r="B4631" s="4" t="str">
        <f>IF(MID(Logik!$D4631,1,2)="OE",Logik!C4631,"")</f>
        <v>DCA</v>
      </c>
      <c r="C4631" s="4" t="str">
        <f>IF(MID(Logik!$D4631,1,2)="OE",Logik!D4631,"")</f>
        <v>OE5</v>
      </c>
      <c r="D4631" s="6" t="str">
        <f>IF(MID(Logik!$D4631,1,2)="OE",Logik!E4631,"")</f>
        <v>Zeilinger Christian 4910 Ried Im Innkreis Ringweg 41</v>
      </c>
      <c r="E4631" s="4" t="str">
        <f>IF(MID(Logik!$D4631,1,2)="OE",Logik!F4631,"")</f>
        <v>1</v>
      </c>
    </row>
    <row r="4632" spans="1:5" x14ac:dyDescent="0.35">
      <c r="A4632" s="4">
        <v>4631</v>
      </c>
      <c r="B4632" s="4" t="str">
        <f>IF(MID(Logik!$D4632,1,2)="OE",Logik!C4632,"")</f>
        <v>DCM</v>
      </c>
      <c r="C4632" s="4" t="str">
        <f>IF(MID(Logik!$D4632,1,2)="OE",Logik!D4632,"")</f>
        <v>OE5</v>
      </c>
      <c r="D4632" s="6" t="str">
        <f>IF(MID(Logik!$D4632,1,2)="OE",Logik!E4632,"")</f>
        <v>Dickinger Karl 4810 Gmunden Ohlsdorferstraße 45</v>
      </c>
      <c r="E4632" s="4" t="str">
        <f>IF(MID(Logik!$D4632,1,2)="OE",Logik!F4632,"")</f>
        <v>1</v>
      </c>
    </row>
    <row r="4633" spans="1:5" x14ac:dyDescent="0.35">
      <c r="A4633" s="4">
        <v>4632</v>
      </c>
      <c r="B4633" s="4" t="str">
        <f>IF(MID(Logik!$D4633,1,2)="OE",Logik!C4633,"")</f>
        <v>DCN</v>
      </c>
      <c r="C4633" s="4" t="str">
        <f>IF(MID(Logik!$D4633,1,2)="OE",Logik!D4633,"")</f>
        <v>OE5</v>
      </c>
      <c r="D4633" s="6" t="str">
        <f>IF(MID(Logik!$D4633,1,2)="OE",Logik!E4633,"")</f>
        <v>Lindlbauer Ludwig 4912 Neuhofen Im Innkreis Langstraszring 5</v>
      </c>
      <c r="E4633" s="4" t="str">
        <f>IF(MID(Logik!$D4633,1,2)="OE",Logik!F4633,"")</f>
        <v>1</v>
      </c>
    </row>
    <row r="4634" spans="1:5" x14ac:dyDescent="0.35">
      <c r="A4634" s="4">
        <v>4633</v>
      </c>
      <c r="B4634" s="4" t="str">
        <f>IF(MID(Logik!$D4634,1,2)="OE",Logik!C4634,"")</f>
        <v>DDL</v>
      </c>
      <c r="C4634" s="4" t="str">
        <f>IF(MID(Logik!$D4634,1,2)="OE",Logik!D4634,"")</f>
        <v>OE5</v>
      </c>
      <c r="D4634" s="6" t="str">
        <f>IF(MID(Logik!$D4634,1,2)="OE",Logik!E4634,"")</f>
        <v>Subasic Avdija 5261 Helpfau-Uttendorf Steinbruch 46</v>
      </c>
      <c r="E4634" s="4" t="str">
        <f>IF(MID(Logik!$D4634,1,2)="OE",Logik!F4634,"")</f>
        <v>1</v>
      </c>
    </row>
    <row r="4635" spans="1:5" x14ac:dyDescent="0.35">
      <c r="A4635" s="4">
        <v>4634</v>
      </c>
      <c r="B4635" s="4" t="str">
        <f>IF(MID(Logik!$D4635,1,2)="OE",Logik!C4635,"")</f>
        <v>DDM</v>
      </c>
      <c r="C4635" s="4" t="str">
        <f>IF(MID(Logik!$D4635,1,2)="OE",Logik!D4635,"")</f>
        <v>OE5</v>
      </c>
      <c r="D4635" s="6" t="str">
        <f>IF(MID(Logik!$D4635,1,2)="OE",Logik!E4635,"")</f>
        <v>Freyberg Dieter Linz Maidwiesertrasse 3</v>
      </c>
      <c r="E4635" s="4" t="str">
        <f>IF(MID(Logik!$D4635,1,2)="OE",Logik!F4635,"")</f>
        <v>1</v>
      </c>
    </row>
    <row r="4636" spans="1:5" x14ac:dyDescent="0.35">
      <c r="A4636" s="4">
        <v>4635</v>
      </c>
      <c r="B4636" s="4" t="str">
        <f>IF(MID(Logik!$D4636,1,2)="OE",Logik!C4636,"")</f>
        <v>DEI</v>
      </c>
      <c r="C4636" s="4" t="str">
        <f>IF(MID(Logik!$D4636,1,2)="OE",Logik!D4636,"")</f>
        <v>OE5</v>
      </c>
      <c r="D4636" s="6" t="str">
        <f>IF(MID(Logik!$D4636,1,2)="OE",Logik!E4636,"")</f>
        <v>Dunzinger Eduard 4840 Vöcklabruck Dr.Leopold Groß Str.10</v>
      </c>
      <c r="E4636" s="4" t="str">
        <f>IF(MID(Logik!$D4636,1,2)="OE",Logik!F4636,"")</f>
        <v>1</v>
      </c>
    </row>
    <row r="4637" spans="1:5" x14ac:dyDescent="0.35">
      <c r="A4637" s="4">
        <v>4636</v>
      </c>
      <c r="B4637" s="4" t="str">
        <f>IF(MID(Logik!$D4637,1,2)="OE",Logik!C4637,"")</f>
        <v>DEL</v>
      </c>
      <c r="C4637" s="4" t="str">
        <f>IF(MID(Logik!$D4637,1,2)="OE",Logik!D4637,"")</f>
        <v>OE5</v>
      </c>
      <c r="D4637" s="6" t="str">
        <f>IF(MID(Logik!$D4637,1,2)="OE",Logik!E4637,"")</f>
        <v>Hofwimmer Santiago 4523 Sierning Lettenstraße 10</v>
      </c>
      <c r="E4637" s="4" t="str">
        <f>IF(MID(Logik!$D4637,1,2)="OE",Logik!F4637,"")</f>
        <v>1</v>
      </c>
    </row>
    <row r="4638" spans="1:5" x14ac:dyDescent="0.35">
      <c r="A4638" s="4">
        <v>4637</v>
      </c>
      <c r="B4638" s="4" t="str">
        <f>IF(MID(Logik!$D4638,1,2)="OE",Logik!C4638,"")</f>
        <v>DEM</v>
      </c>
      <c r="C4638" s="4" t="str">
        <f>IF(MID(Logik!$D4638,1,2)="OE",Logik!D4638,"")</f>
        <v>OE5</v>
      </c>
      <c r="D4638" s="6" t="str">
        <f>IF(MID(Logik!$D4638,1,2)="OE",Logik!E4638,"")</f>
        <v>Wieser Sebastian 4400 Sankt Ulrich Bei Steyr Pfarrplatz 2</v>
      </c>
      <c r="E4638" s="4" t="str">
        <f>IF(MID(Logik!$D4638,1,2)="OE",Logik!F4638,"")</f>
        <v>1</v>
      </c>
    </row>
    <row r="4639" spans="1:5" x14ac:dyDescent="0.35">
      <c r="A4639" s="4">
        <v>4638</v>
      </c>
      <c r="B4639" s="4" t="str">
        <f>IF(MID(Logik!$D4639,1,2)="OE",Logik!C4639,"")</f>
        <v>DEO</v>
      </c>
      <c r="C4639" s="4" t="str">
        <f>IF(MID(Logik!$D4639,1,2)="OE",Logik!D4639,"")</f>
        <v>OE5</v>
      </c>
      <c r="D4639" s="6" t="str">
        <f>IF(MID(Logik!$D4639,1,2)="OE",Logik!E4639,"")</f>
        <v>Ehrenstorfer Dieter Wolfgang 4910 Ried Im Innkreis Mozartstraße 1</v>
      </c>
      <c r="E4639" s="4" t="str">
        <f>IF(MID(Logik!$D4639,1,2)="OE",Logik!F4639,"")</f>
        <v>1</v>
      </c>
    </row>
    <row r="4640" spans="1:5" hidden="1" x14ac:dyDescent="0.35">
      <c r="A4640" s="4">
        <v>4639</v>
      </c>
      <c r="B4640" s="4" t="str">
        <f>IF(MID(Logik!$D4640,1,2)="OE",Logik!C4640,"")</f>
        <v/>
      </c>
      <c r="C4640" s="4" t="str">
        <f>IF(MID(Logik!$D4640,1,2)="OE",Logik!D4640,"")</f>
        <v/>
      </c>
      <c r="D4640" s="6" t="str">
        <f>IF(MID(Logik!$D4640,1,2)="OE",Logik!E4640,"")</f>
        <v/>
      </c>
      <c r="E4640" s="4" t="str">
        <f>IF(MID(Logik!$D4640,1,2)="OE",Logik!F4640,"")</f>
        <v/>
      </c>
    </row>
    <row r="4641" spans="1:5" hidden="1" x14ac:dyDescent="0.35">
      <c r="A4641" s="4">
        <v>4640</v>
      </c>
      <c r="B4641" s="4" t="str">
        <f>IF(MID(Logik!$D4641,1,2)="OE",Logik!C4641,"")</f>
        <v/>
      </c>
      <c r="C4641" s="4" t="str">
        <f>IF(MID(Logik!$D4641,1,2)="OE",Logik!D4641,"")</f>
        <v/>
      </c>
      <c r="D4641" s="6" t="str">
        <f>IF(MID(Logik!$D4641,1,2)="OE",Logik!E4641,"")</f>
        <v/>
      </c>
      <c r="E4641" s="4" t="str">
        <f>IF(MID(Logik!$D4641,1,2)="OE",Logik!F4641,"")</f>
        <v/>
      </c>
    </row>
    <row r="4642" spans="1:5" hidden="1" x14ac:dyDescent="0.35">
      <c r="A4642" s="4">
        <v>4641</v>
      </c>
      <c r="B4642" s="4" t="str">
        <f>IF(MID(Logik!$D4642,1,2)="OE",Logik!C4642,"")</f>
        <v/>
      </c>
      <c r="C4642" s="4" t="str">
        <f>IF(MID(Logik!$D4642,1,2)="OE",Logik!D4642,"")</f>
        <v/>
      </c>
      <c r="D4642" s="6" t="str">
        <f>IF(MID(Logik!$D4642,1,2)="OE",Logik!E4642,"")</f>
        <v/>
      </c>
      <c r="E4642" s="4" t="str">
        <f>IF(MID(Logik!$D4642,1,2)="OE",Logik!F4642,"")</f>
        <v/>
      </c>
    </row>
    <row r="4643" spans="1:5" hidden="1" x14ac:dyDescent="0.35">
      <c r="A4643" s="4">
        <v>4642</v>
      </c>
      <c r="B4643" s="4" t="str">
        <f>IF(MID(Logik!$D4643,1,2)="OE",Logik!C4643,"")</f>
        <v/>
      </c>
      <c r="C4643" s="4" t="str">
        <f>IF(MID(Logik!$D4643,1,2)="OE",Logik!D4643,"")</f>
        <v/>
      </c>
      <c r="D4643" s="6" t="str">
        <f>IF(MID(Logik!$D4643,1,2)="OE",Logik!E4643,"")</f>
        <v/>
      </c>
      <c r="E4643" s="4" t="str">
        <f>IF(MID(Logik!$D4643,1,2)="OE",Logik!F4643,"")</f>
        <v/>
      </c>
    </row>
    <row r="4644" spans="1:5" hidden="1" x14ac:dyDescent="0.35">
      <c r="A4644" s="4">
        <v>4643</v>
      </c>
      <c r="B4644" s="4" t="str">
        <f>IF(MID(Logik!$D4644,1,2)="OE",Logik!C4644,"")</f>
        <v/>
      </c>
      <c r="C4644" s="4" t="str">
        <f>IF(MID(Logik!$D4644,1,2)="OE",Logik!D4644,"")</f>
        <v/>
      </c>
      <c r="D4644" s="6" t="str">
        <f>IF(MID(Logik!$D4644,1,2)="OE",Logik!E4644,"")</f>
        <v/>
      </c>
      <c r="E4644" s="4" t="str">
        <f>IF(MID(Logik!$D4644,1,2)="OE",Logik!F4644,"")</f>
        <v/>
      </c>
    </row>
    <row r="4645" spans="1:5" hidden="1" x14ac:dyDescent="0.35">
      <c r="A4645" s="4">
        <v>4644</v>
      </c>
      <c r="B4645" s="4" t="str">
        <f>IF(MID(Logik!$D4645,1,2)="OE",Logik!C4645,"")</f>
        <v/>
      </c>
      <c r="C4645" s="4" t="str">
        <f>IF(MID(Logik!$D4645,1,2)="OE",Logik!D4645,"")</f>
        <v/>
      </c>
      <c r="D4645" s="6" t="str">
        <f>IF(MID(Logik!$D4645,1,2)="OE",Logik!E4645,"")</f>
        <v/>
      </c>
      <c r="E4645" s="4" t="str">
        <f>IF(MID(Logik!$D4645,1,2)="OE",Logik!F4645,"")</f>
        <v/>
      </c>
    </row>
    <row r="4646" spans="1:5" hidden="1" x14ac:dyDescent="0.35">
      <c r="A4646" s="4">
        <v>4645</v>
      </c>
      <c r="B4646" s="4" t="str">
        <f>IF(MID(Logik!$D4646,1,2)="OE",Logik!C4646,"")</f>
        <v/>
      </c>
      <c r="C4646" s="4" t="str">
        <f>IF(MID(Logik!$D4646,1,2)="OE",Logik!D4646,"")</f>
        <v/>
      </c>
      <c r="D4646" s="6" t="str">
        <f>IF(MID(Logik!$D4646,1,2)="OE",Logik!E4646,"")</f>
        <v/>
      </c>
      <c r="E4646" s="4" t="str">
        <f>IF(MID(Logik!$D4646,1,2)="OE",Logik!F4646,"")</f>
        <v/>
      </c>
    </row>
    <row r="4647" spans="1:5" hidden="1" x14ac:dyDescent="0.35">
      <c r="A4647" s="4">
        <v>4646</v>
      </c>
      <c r="B4647" s="4" t="str">
        <f>IF(MID(Logik!$D4647,1,2)="OE",Logik!C4647,"")</f>
        <v/>
      </c>
      <c r="C4647" s="4" t="str">
        <f>IF(MID(Logik!$D4647,1,2)="OE",Logik!D4647,"")</f>
        <v/>
      </c>
      <c r="D4647" s="6" t="str">
        <f>IF(MID(Logik!$D4647,1,2)="OE",Logik!E4647,"")</f>
        <v/>
      </c>
      <c r="E4647" s="4" t="str">
        <f>IF(MID(Logik!$D4647,1,2)="OE",Logik!F4647,"")</f>
        <v/>
      </c>
    </row>
    <row r="4648" spans="1:5" hidden="1" x14ac:dyDescent="0.35">
      <c r="A4648" s="4">
        <v>4647</v>
      </c>
      <c r="B4648" s="4" t="str">
        <f>IF(MID(Logik!$D4648,1,2)="OE",Logik!C4648,"")</f>
        <v/>
      </c>
      <c r="C4648" s="4" t="str">
        <f>IF(MID(Logik!$D4648,1,2)="OE",Logik!D4648,"")</f>
        <v/>
      </c>
      <c r="D4648" s="6" t="str">
        <f>IF(MID(Logik!$D4648,1,2)="OE",Logik!E4648,"")</f>
        <v/>
      </c>
      <c r="E4648" s="4" t="str">
        <f>IF(MID(Logik!$D4648,1,2)="OE",Logik!F4648,"")</f>
        <v/>
      </c>
    </row>
    <row r="4649" spans="1:5" hidden="1" x14ac:dyDescent="0.35">
      <c r="A4649" s="4">
        <v>4648</v>
      </c>
      <c r="B4649" s="4" t="str">
        <f>IF(MID(Logik!$D4649,1,2)="OE",Logik!C4649,"")</f>
        <v/>
      </c>
      <c r="C4649" s="4" t="str">
        <f>IF(MID(Logik!$D4649,1,2)="OE",Logik!D4649,"")</f>
        <v/>
      </c>
      <c r="D4649" s="6" t="str">
        <f>IF(MID(Logik!$D4649,1,2)="OE",Logik!E4649,"")</f>
        <v/>
      </c>
      <c r="E4649" s="4" t="str">
        <f>IF(MID(Logik!$D4649,1,2)="OE",Logik!F4649,"")</f>
        <v/>
      </c>
    </row>
    <row r="4650" spans="1:5" x14ac:dyDescent="0.35">
      <c r="A4650" s="4">
        <v>4649</v>
      </c>
      <c r="B4650" s="4" t="str">
        <f>IF(MID(Logik!$D4650,1,2)="OE",Logik!C4650,"")</f>
        <v>DFL</v>
      </c>
      <c r="C4650" s="4" t="str">
        <f>IF(MID(Logik!$D4650,1,2)="OE",Logik!D4650,"")</f>
        <v>OE5</v>
      </c>
      <c r="D4650" s="6" t="str">
        <f>IF(MID(Logik!$D4650,1,2)="OE",Logik!E4650,"")</f>
        <v>Reiter David 4651 Stadl-Paura Mühlfeldstraße 13</v>
      </c>
      <c r="E4650" s="4" t="str">
        <f>IF(MID(Logik!$D4650,1,2)="OE",Logik!F4650,"")</f>
        <v>1</v>
      </c>
    </row>
    <row r="4651" spans="1:5" x14ac:dyDescent="0.35">
      <c r="A4651" s="4">
        <v>4650</v>
      </c>
      <c r="B4651" s="4" t="str">
        <f>IF(MID(Logik!$D4651,1,2)="OE",Logik!C4651,"")</f>
        <v>DHI</v>
      </c>
      <c r="C4651" s="4" t="str">
        <f>IF(MID(Logik!$D4651,1,2)="OE",Logik!D4651,"")</f>
        <v>OE5</v>
      </c>
      <c r="D4651" s="6" t="str">
        <f>IF(MID(Logik!$D4651,1,2)="OE",Logik!E4651,"")</f>
        <v>Huttary Daniel 5274 Burgkirchen Schmidhuberstraße 7</v>
      </c>
      <c r="E4651" s="4" t="str">
        <f>IF(MID(Logik!$D4651,1,2)="OE",Logik!F4651,"")</f>
        <v>1</v>
      </c>
    </row>
    <row r="4652" spans="1:5" x14ac:dyDescent="0.35">
      <c r="A4652" s="4">
        <v>4651</v>
      </c>
      <c r="B4652" s="4" t="str">
        <f>IF(MID(Logik!$D4652,1,2)="OE",Logik!C4652,"")</f>
        <v>DHL</v>
      </c>
      <c r="C4652" s="4" t="str">
        <f>IF(MID(Logik!$D4652,1,2)="OE",Logik!D4652,"")</f>
        <v>OE5</v>
      </c>
      <c r="D4652" s="6" t="str">
        <f>IF(MID(Logik!$D4652,1,2)="OE",Logik!E4652,"")</f>
        <v>Dürr Johannes Franz 4786 Brunnenthal Schmiedweg 2</v>
      </c>
      <c r="E4652" s="4" t="str">
        <f>IF(MID(Logik!$D4652,1,2)="OE",Logik!F4652,"")</f>
        <v>1</v>
      </c>
    </row>
    <row r="4653" spans="1:5" x14ac:dyDescent="0.35">
      <c r="A4653" s="4">
        <v>4652</v>
      </c>
      <c r="B4653" s="4" t="str">
        <f>IF(MID(Logik!$D4653,1,2)="OE",Logik!C4653,"")</f>
        <v>DHM</v>
      </c>
      <c r="C4653" s="4" t="str">
        <f>IF(MID(Logik!$D4653,1,2)="OE",Logik!D4653,"")</f>
        <v>OE5</v>
      </c>
      <c r="D4653" s="6" t="str">
        <f>IF(MID(Logik!$D4653,1,2)="OE",Logik!E4653,"")</f>
        <v>Dettlaff Helmut 4400 Steyr Sierninger Straße 135</v>
      </c>
      <c r="E4653" s="4" t="str">
        <f>IF(MID(Logik!$D4653,1,2)="OE",Logik!F4653,"")</f>
        <v>1</v>
      </c>
    </row>
    <row r="4654" spans="1:5" x14ac:dyDescent="0.35">
      <c r="A4654" s="4">
        <v>4653</v>
      </c>
      <c r="B4654" s="4" t="str">
        <f>IF(MID(Logik!$D4654,1,2)="OE",Logik!C4654,"")</f>
        <v>DHN</v>
      </c>
      <c r="C4654" s="4" t="str">
        <f>IF(MID(Logik!$D4654,1,2)="OE",Logik!D4654,"")</f>
        <v>OE5</v>
      </c>
      <c r="D4654" s="6" t="str">
        <f>IF(MID(Logik!$D4654,1,2)="OE",Logik!E4654,"")</f>
        <v>Domes Helmut 4491 Niederneukirchen Grünes Dorf 12</v>
      </c>
      <c r="E4654" s="4" t="str">
        <f>IF(MID(Logik!$D4654,1,2)="OE",Logik!F4654,"")</f>
        <v>1</v>
      </c>
    </row>
    <row r="4655" spans="1:5" x14ac:dyDescent="0.35">
      <c r="A4655" s="4">
        <v>4654</v>
      </c>
      <c r="B4655" s="4" t="str">
        <f>IF(MID(Logik!$D4655,1,2)="OE",Logik!C4655,"")</f>
        <v>DHP</v>
      </c>
      <c r="C4655" s="4" t="str">
        <f>IF(MID(Logik!$D4655,1,2)="OE",Logik!D4655,"")</f>
        <v>OE5</v>
      </c>
      <c r="D4655" s="6" t="str">
        <f>IF(MID(Logik!$D4655,1,2)="OE",Logik!E4655,"")</f>
        <v>Kreuzer Harald 4616 Weißkirchen An Der Traun Schrebergasse 3</v>
      </c>
      <c r="E4655" s="4" t="str">
        <f>IF(MID(Logik!$D4655,1,2)="OE",Logik!F4655,"")</f>
        <v>1</v>
      </c>
    </row>
    <row r="4656" spans="1:5" x14ac:dyDescent="0.35">
      <c r="A4656" s="4">
        <v>4655</v>
      </c>
      <c r="B4656" s="4" t="str">
        <f>IF(MID(Logik!$D4656,1,2)="OE",Logik!C4656,"")</f>
        <v>DIG</v>
      </c>
      <c r="C4656" s="4" t="str">
        <f>IF(MID(Logik!$D4656,1,2)="OE",Logik!D4656,"")</f>
        <v>OE5</v>
      </c>
      <c r="D4656" s="6" t="str">
        <f>IF(MID(Logik!$D4656,1,2)="OE",Logik!E4656,"")</f>
        <v>Kladnik Gerhard 4020 Linz Leharstraße 20 (Oe5Dig)</v>
      </c>
      <c r="E4656" s="4" t="str">
        <f>IF(MID(Logik!$D4656,1,2)="OE",Logik!F4656,"")</f>
        <v>1</v>
      </c>
    </row>
    <row r="4657" spans="1:5" x14ac:dyDescent="0.35">
      <c r="A4657" s="4">
        <v>4656</v>
      </c>
      <c r="B4657" s="4" t="str">
        <f>IF(MID(Logik!$D4657,1,2)="OE",Logik!C4657,"")</f>
        <v>DIN</v>
      </c>
      <c r="C4657" s="4" t="str">
        <f>IF(MID(Logik!$D4657,1,2)="OE",Logik!D4657,"")</f>
        <v>OE5</v>
      </c>
      <c r="D4657" s="6" t="str">
        <f>IF(MID(Logik!$D4657,1,2)="OE",Logik!E4657,"")</f>
        <v>Kettner Helmut Andreas 4040 Linz Pfeifferstraße 5</v>
      </c>
      <c r="E4657" s="4" t="str">
        <f>IF(MID(Logik!$D4657,1,2)="OE",Logik!F4657,"")</f>
        <v>1</v>
      </c>
    </row>
    <row r="4658" spans="1:5" x14ac:dyDescent="0.35">
      <c r="A4658" s="4">
        <v>4657</v>
      </c>
      <c r="B4658" s="4" t="str">
        <f>IF(MID(Logik!$D4658,1,2)="OE",Logik!C4658,"")</f>
        <v>DIP</v>
      </c>
      <c r="C4658" s="4" t="str">
        <f>IF(MID(Logik!$D4658,1,2)="OE",Logik!D4658,"")</f>
        <v>OE5</v>
      </c>
      <c r="D4658" s="6" t="str">
        <f>IF(MID(Logik!$D4658,1,2)="OE",Logik!E4658,"")</f>
        <v>Dipolt Manuel Rupert 4600 Wels Weinheberstraße 5</v>
      </c>
      <c r="E4658" s="4" t="str">
        <f>IF(MID(Logik!$D4658,1,2)="OE",Logik!F4658,"")</f>
        <v>1</v>
      </c>
    </row>
    <row r="4659" spans="1:5" x14ac:dyDescent="0.35">
      <c r="A4659" s="4">
        <v>4658</v>
      </c>
      <c r="B4659" s="4" t="str">
        <f>IF(MID(Logik!$D4659,1,2)="OE",Logik!C4659,"")</f>
        <v>DIR</v>
      </c>
      <c r="C4659" s="4" t="str">
        <f>IF(MID(Logik!$D4659,1,2)="OE",Logik!D4659,"")</f>
        <v>OE5</v>
      </c>
      <c r="D4659" s="6" t="str">
        <f>IF(MID(Logik!$D4659,1,2)="OE",Logik!E4659,"")</f>
        <v>Dichtl Roland 4732 Sankt Thomas Sankt Thomas 40</v>
      </c>
      <c r="E4659" s="4" t="str">
        <f>IF(MID(Logik!$D4659,1,2)="OE",Logik!F4659,"")</f>
        <v>1</v>
      </c>
    </row>
    <row r="4660" spans="1:5" x14ac:dyDescent="0.35">
      <c r="A4660" s="4">
        <v>4659</v>
      </c>
      <c r="B4660" s="4" t="str">
        <f>IF(MID(Logik!$D4660,1,2)="OE",Logik!C4660,"")</f>
        <v>DJU</v>
      </c>
      <c r="C4660" s="4" t="str">
        <f>IF(MID(Logik!$D4660,1,2)="OE",Logik!D4660,"")</f>
        <v>OE5</v>
      </c>
      <c r="D4660" s="6" t="str">
        <f>IF(MID(Logik!$D4660,1,2)="OE",Logik!E4660,"")</f>
        <v>Jungwirth David 5211 Lengau Mittererb 22</v>
      </c>
      <c r="E4660" s="4" t="str">
        <f>IF(MID(Logik!$D4660,1,2)="OE",Logik!F4660,"")</f>
        <v>1</v>
      </c>
    </row>
    <row r="4661" spans="1:5" x14ac:dyDescent="0.35">
      <c r="A4661" s="4">
        <v>4660</v>
      </c>
      <c r="B4661" s="4" t="str">
        <f>IF(MID(Logik!$D4661,1,2)="OE",Logik!C4661,"")</f>
        <v>DKM</v>
      </c>
      <c r="C4661" s="4" t="str">
        <f>IF(MID(Logik!$D4661,1,2)="OE",Logik!D4661,"")</f>
        <v>OE5</v>
      </c>
      <c r="D4661" s="6" t="str">
        <f>IF(MID(Logik!$D4661,1,2)="OE",Logik!E4661,"")</f>
        <v>Dopler Karl 4710 Grieskirchen Sonnenhang 11</v>
      </c>
      <c r="E4661" s="4" t="str">
        <f>IF(MID(Logik!$D4661,1,2)="OE",Logik!F4661,"")</f>
        <v>1</v>
      </c>
    </row>
    <row r="4662" spans="1:5" x14ac:dyDescent="0.35">
      <c r="A4662" s="4">
        <v>4661</v>
      </c>
      <c r="B4662" s="4" t="str">
        <f>IF(MID(Logik!$D4662,1,2)="OE",Logik!C4662,"")</f>
        <v>DLH</v>
      </c>
      <c r="C4662" s="4" t="str">
        <f>IF(MID(Logik!$D4662,1,2)="OE",Logik!D4662,"")</f>
        <v>OE5</v>
      </c>
      <c r="D4662" s="6" t="str">
        <f>IF(MID(Logik!$D4662,1,2)="OE",Logik!E4662,"")</f>
        <v>*-*-* *-*-* *-*-*</v>
      </c>
      <c r="E4662" s="4" t="str">
        <f>IF(MID(Logik!$D4662,1,2)="OE",Logik!F4662,"")</f>
        <v>1</v>
      </c>
    </row>
    <row r="4663" spans="1:5" x14ac:dyDescent="0.35">
      <c r="A4663" s="4">
        <v>4662</v>
      </c>
      <c r="B4663" s="4" t="str">
        <f>IF(MID(Logik!$D4663,1,2)="OE",Logik!C4663,"")</f>
        <v>DLM</v>
      </c>
      <c r="C4663" s="4" t="str">
        <f>IF(MID(Logik!$D4663,1,2)="OE",Logik!D4663,"")</f>
        <v>OE5</v>
      </c>
      <c r="D4663" s="6" t="str">
        <f>IF(MID(Logik!$D4663,1,2)="OE",Logik!E4663,"")</f>
        <v>Dobler Anton Treubach Obertreubach 12</v>
      </c>
      <c r="E4663" s="4" t="str">
        <f>IF(MID(Logik!$D4663,1,2)="OE",Logik!F4663,"")</f>
        <v>1</v>
      </c>
    </row>
    <row r="4664" spans="1:5" x14ac:dyDescent="0.35">
      <c r="A4664" s="4">
        <v>4663</v>
      </c>
      <c r="B4664" s="4" t="str">
        <f>IF(MID(Logik!$D4664,1,2)="OE",Logik!C4664,"")</f>
        <v>DLR</v>
      </c>
      <c r="C4664" s="4" t="str">
        <f>IF(MID(Logik!$D4664,1,2)="OE",Logik!D4664,"")</f>
        <v>OE5</v>
      </c>
      <c r="D4664" s="6" t="str">
        <f>IF(MID(Logik!$D4664,1,2)="OE",Logik!E4664,"")</f>
        <v>Raab Lukas 4085 Waldkirchen Am Wesen Atzersdorf 36</v>
      </c>
      <c r="E4664" s="4" t="str">
        <f>IF(MID(Logik!$D4664,1,2)="OE",Logik!F4664,"")</f>
        <v>1</v>
      </c>
    </row>
    <row r="4665" spans="1:5" x14ac:dyDescent="0.35">
      <c r="A4665" s="4">
        <v>4664</v>
      </c>
      <c r="B4665" s="4" t="str">
        <f>IF(MID(Logik!$D4665,1,2)="OE",Logik!C4665,"")</f>
        <v>DMF</v>
      </c>
      <c r="C4665" s="4" t="str">
        <f>IF(MID(Logik!$D4665,1,2)="OE",Logik!D4665,"")</f>
        <v>OE5</v>
      </c>
      <c r="D4665" s="6" t="str">
        <f>IF(MID(Logik!$D4665,1,2)="OE",Logik!E4665,"")</f>
        <v>Flattinger Markus 4716 Hofkirchen An Der Trattnach Oberes Sommerfeld 30</v>
      </c>
      <c r="E4665" s="4" t="str">
        <f>IF(MID(Logik!$D4665,1,2)="OE",Logik!F4665,"")</f>
        <v>1</v>
      </c>
    </row>
    <row r="4666" spans="1:5" x14ac:dyDescent="0.35">
      <c r="A4666" s="4">
        <v>4665</v>
      </c>
      <c r="B4666" s="4" t="str">
        <f>IF(MID(Logik!$D4666,1,2)="OE",Logik!C4666,"")</f>
        <v>DML</v>
      </c>
      <c r="C4666" s="4" t="str">
        <f>IF(MID(Logik!$D4666,1,2)="OE",Logik!D4666,"")</f>
        <v>OE5</v>
      </c>
      <c r="D4666" s="6" t="str">
        <f>IF(MID(Logik!$D4666,1,2)="OE",Logik!E4666,"")</f>
        <v>Bauer Gerhard Traun G.-Grinninger-Str.101</v>
      </c>
      <c r="E4666" s="4" t="str">
        <f>IF(MID(Logik!$D4666,1,2)="OE",Logik!F4666,"")</f>
        <v>1</v>
      </c>
    </row>
    <row r="4667" spans="1:5" x14ac:dyDescent="0.35">
      <c r="A4667" s="4">
        <v>4666</v>
      </c>
      <c r="B4667" s="4" t="str">
        <f>IF(MID(Logik!$D4667,1,2)="OE",Logik!C4667,"")</f>
        <v>DMM</v>
      </c>
      <c r="C4667" s="4" t="str">
        <f>IF(MID(Logik!$D4667,1,2)="OE",Logik!D4667,"")</f>
        <v>OE5</v>
      </c>
      <c r="D4667" s="6" t="str">
        <f>IF(MID(Logik!$D4667,1,2)="OE",Logik!E4667,"")</f>
        <v>Melcher Hermann 4592 Leonstein Heindlmühlstraße 4</v>
      </c>
      <c r="E4667" s="4" t="str">
        <f>IF(MID(Logik!$D4667,1,2)="OE",Logik!F4667,"")</f>
        <v>1</v>
      </c>
    </row>
    <row r="4668" spans="1:5" x14ac:dyDescent="0.35">
      <c r="A4668" s="4">
        <v>4667</v>
      </c>
      <c r="B4668" s="4" t="str">
        <f>IF(MID(Logik!$D4668,1,2)="OE",Logik!C4668,"")</f>
        <v>DOM</v>
      </c>
      <c r="C4668" s="4" t="str">
        <f>IF(MID(Logik!$D4668,1,2)="OE",Logik!D4668,"")</f>
        <v>OE5</v>
      </c>
      <c r="D4668" s="6" t="str">
        <f>IF(MID(Logik!$D4668,1,2)="OE",Logik!E4668,"")</f>
        <v>Donabauer Michael 4030 Linz Tschofenigweg 3</v>
      </c>
      <c r="E4668" s="4" t="str">
        <f>IF(MID(Logik!$D4668,1,2)="OE",Logik!F4668,"")</f>
        <v>1</v>
      </c>
    </row>
    <row r="4669" spans="1:5" x14ac:dyDescent="0.35">
      <c r="A4669" s="4">
        <v>4668</v>
      </c>
      <c r="B4669" s="4" t="str">
        <f>IF(MID(Logik!$D4669,1,2)="OE",Logik!C4669,"")</f>
        <v>DPL</v>
      </c>
      <c r="C4669" s="4" t="str">
        <f>IF(MID(Logik!$D4669,1,2)="OE",Logik!D4669,"")</f>
        <v>OE5</v>
      </c>
      <c r="D4669" s="6" t="str">
        <f>IF(MID(Logik!$D4669,1,2)="OE",Logik!E4669,"")</f>
        <v>Platzer Dieter Pettenbach Pratsdorf 13</v>
      </c>
      <c r="E4669" s="4" t="str">
        <f>IF(MID(Logik!$D4669,1,2)="OE",Logik!F4669,"")</f>
        <v>1</v>
      </c>
    </row>
    <row r="4670" spans="1:5" x14ac:dyDescent="0.35">
      <c r="A4670" s="4">
        <v>4669</v>
      </c>
      <c r="B4670" s="4" t="str">
        <f>IF(MID(Logik!$D4670,1,2)="OE",Logik!C4670,"")</f>
        <v>DRL</v>
      </c>
      <c r="C4670" s="4" t="str">
        <f>IF(MID(Logik!$D4670,1,2)="OE",Logik!D4670,"")</f>
        <v>OE5</v>
      </c>
      <c r="D4670" s="6" t="str">
        <f>IF(MID(Logik!$D4670,1,2)="OE",Logik!E4670,"")</f>
        <v>Hoffmann Roman St Peter Marbach 13</v>
      </c>
      <c r="E4670" s="4" t="str">
        <f>IF(MID(Logik!$D4670,1,2)="OE",Logik!F4670,"")</f>
        <v>1</v>
      </c>
    </row>
    <row r="4671" spans="1:5" x14ac:dyDescent="0.35">
      <c r="A4671" s="4">
        <v>4670</v>
      </c>
      <c r="B4671" s="4" t="str">
        <f>IF(MID(Logik!$D4671,1,2)="OE",Logik!C4671,"")</f>
        <v>DRM</v>
      </c>
      <c r="C4671" s="4" t="str">
        <f>IF(MID(Logik!$D4671,1,2)="OE",Logik!D4671,"")</f>
        <v>OE5</v>
      </c>
      <c r="D4671" s="6" t="str">
        <f>IF(MID(Logik!$D4671,1,2)="OE",Logik!E4671,"")</f>
        <v>Mayr Richard 4864 Attersee Abtsdorf 161</v>
      </c>
      <c r="E4671" s="4" t="str">
        <f>IF(MID(Logik!$D4671,1,2)="OE",Logik!F4671,"")</f>
        <v>1</v>
      </c>
    </row>
    <row r="4672" spans="1:5" x14ac:dyDescent="0.35">
      <c r="A4672" s="4">
        <v>4671</v>
      </c>
      <c r="B4672" s="4" t="str">
        <f>IF(MID(Logik!$D4672,1,2)="OE",Logik!C4672,"")</f>
        <v>DRO</v>
      </c>
      <c r="C4672" s="4" t="str">
        <f>IF(MID(Logik!$D4672,1,2)="OE",Logik!D4672,"")</f>
        <v>OE5</v>
      </c>
      <c r="D4672" s="6" t="str">
        <f>IF(MID(Logik!$D4672,1,2)="OE",Logik!E4672,"")</f>
        <v>Dorn Rene 4050 Traun Mitterfeldstraße 41C</v>
      </c>
      <c r="E4672" s="4" t="str">
        <f>IF(MID(Logik!$D4672,1,2)="OE",Logik!F4672,"")</f>
        <v>1</v>
      </c>
    </row>
    <row r="4673" spans="1:5" x14ac:dyDescent="0.35">
      <c r="A4673" s="4">
        <v>4672</v>
      </c>
      <c r="B4673" s="4" t="str">
        <f>IF(MID(Logik!$D4673,1,2)="OE",Logik!C4673,"")</f>
        <v>DRP</v>
      </c>
      <c r="C4673" s="4" t="str">
        <f>IF(MID(Logik!$D4673,1,2)="OE",Logik!D4673,"")</f>
        <v>OE5</v>
      </c>
      <c r="D4673" s="6" t="str">
        <f>IF(MID(Logik!$D4673,1,2)="OE",Logik!E4673,"")</f>
        <v>Albrecht Peter 4160 Schlägl Breitenstein 8</v>
      </c>
      <c r="E4673" s="4" t="str">
        <f>IF(MID(Logik!$D4673,1,2)="OE",Logik!F4673,"")</f>
        <v>1</v>
      </c>
    </row>
    <row r="4674" spans="1:5" x14ac:dyDescent="0.35">
      <c r="A4674" s="4">
        <v>4673</v>
      </c>
      <c r="B4674" s="4" t="str">
        <f>IF(MID(Logik!$D4674,1,2)="OE",Logik!C4674,"")</f>
        <v>DSM</v>
      </c>
      <c r="C4674" s="4" t="str">
        <f>IF(MID(Logik!$D4674,1,2)="OE",Logik!D4674,"")</f>
        <v>OE5</v>
      </c>
      <c r="D4674" s="6" t="str">
        <f>IF(MID(Logik!$D4674,1,2)="OE",Logik!E4674,"")</f>
        <v>Haid Stephanie Angelika 4020 Linz Donatusgasse 3</v>
      </c>
      <c r="E4674" s="4" t="str">
        <f>IF(MID(Logik!$D4674,1,2)="OE",Logik!F4674,"")</f>
        <v>1</v>
      </c>
    </row>
    <row r="4675" spans="1:5" x14ac:dyDescent="0.35">
      <c r="A4675" s="4">
        <v>4674</v>
      </c>
      <c r="B4675" s="4" t="str">
        <f>IF(MID(Logik!$D4675,1,2)="OE",Logik!C4675,"")</f>
        <v>DSP</v>
      </c>
      <c r="C4675" s="4" t="str">
        <f>IF(MID(Logik!$D4675,1,2)="OE",Logik!D4675,"")</f>
        <v>OE5</v>
      </c>
      <c r="D4675" s="6" t="str">
        <f>IF(MID(Logik!$D4675,1,2)="OE",Logik!E4675,"")</f>
        <v>Deininger Josef 4060 Leonding Ruflingerstrasse 101</v>
      </c>
      <c r="E4675" s="4" t="str">
        <f>IF(MID(Logik!$D4675,1,2)="OE",Logik!F4675,"")</f>
        <v>1</v>
      </c>
    </row>
    <row r="4676" spans="1:5" x14ac:dyDescent="0.35">
      <c r="A4676" s="4">
        <v>4675</v>
      </c>
      <c r="B4676" s="4" t="str">
        <f>IF(MID(Logik!$D4676,1,2)="OE",Logik!C4676,"")</f>
        <v>DTC</v>
      </c>
      <c r="C4676" s="4" t="str">
        <f>IF(MID(Logik!$D4676,1,2)="OE",Logik!D4676,"")</f>
        <v>OE5</v>
      </c>
      <c r="D4676" s="6" t="str">
        <f>IF(MID(Logik!$D4676,1,2)="OE",Logik!E4676,"")</f>
        <v>Schernhammer Dietmar 4532 Kematen An Der Krems Achleiten 71</v>
      </c>
      <c r="E4676" s="4" t="str">
        <f>IF(MID(Logik!$D4676,1,2)="OE",Logik!F4676,"")</f>
        <v>4</v>
      </c>
    </row>
    <row r="4677" spans="1:5" x14ac:dyDescent="0.35">
      <c r="A4677" s="4">
        <v>4676</v>
      </c>
      <c r="B4677" s="4" t="str">
        <f>IF(MID(Logik!$D4677,1,2)="OE",Logik!C4677,"")</f>
        <v>DTL</v>
      </c>
      <c r="C4677" s="4" t="str">
        <f>IF(MID(Logik!$D4677,1,2)="OE",Logik!D4677,"")</f>
        <v>OE5</v>
      </c>
      <c r="D4677" s="6" t="str">
        <f>IF(MID(Logik!$D4677,1,2)="OE",Logik!E4677,"")</f>
        <v>Türk Dietmar Gschwandt B.Gd Birkenweg 13</v>
      </c>
      <c r="E4677" s="4" t="str">
        <f>IF(MID(Logik!$D4677,1,2)="OE",Logik!F4677,"")</f>
        <v>1</v>
      </c>
    </row>
    <row r="4678" spans="1:5" x14ac:dyDescent="0.35">
      <c r="A4678" s="4">
        <v>4677</v>
      </c>
      <c r="B4678" s="4" t="str">
        <f>IF(MID(Logik!$D4678,1,2)="OE",Logik!C4678,"")</f>
        <v>DUL</v>
      </c>
      <c r="C4678" s="4" t="str">
        <f>IF(MID(Logik!$D4678,1,2)="OE",Logik!D4678,"")</f>
        <v>OE5</v>
      </c>
      <c r="D4678" s="6" t="str">
        <f>IF(MID(Logik!$D4678,1,2)="OE",Logik!E4678,"")</f>
        <v>Huemer Friedrich 4871 Zipf Satteltal 18</v>
      </c>
      <c r="E4678" s="4" t="str">
        <f>IF(MID(Logik!$D4678,1,2)="OE",Logik!F4678,"")</f>
        <v>1</v>
      </c>
    </row>
    <row r="4679" spans="1:5" hidden="1" x14ac:dyDescent="0.35">
      <c r="A4679" s="4">
        <v>4678</v>
      </c>
      <c r="B4679" s="4" t="str">
        <f>IF(MID(Logik!$D4679,1,2)="OE",Logik!C4679,"")</f>
        <v/>
      </c>
      <c r="C4679" s="4" t="str">
        <f>IF(MID(Logik!$D4679,1,2)="OE",Logik!D4679,"")</f>
        <v/>
      </c>
      <c r="D4679" s="6" t="str">
        <f>IF(MID(Logik!$D4679,1,2)="OE",Logik!E4679,"")</f>
        <v/>
      </c>
      <c r="E4679" s="4" t="str">
        <f>IF(MID(Logik!$D4679,1,2)="OE",Logik!F4679,"")</f>
        <v/>
      </c>
    </row>
    <row r="4680" spans="1:5" hidden="1" x14ac:dyDescent="0.35">
      <c r="A4680" s="4">
        <v>4679</v>
      </c>
      <c r="B4680" s="4" t="str">
        <f>IF(MID(Logik!$D4680,1,2)="OE",Logik!C4680,"")</f>
        <v/>
      </c>
      <c r="C4680" s="4" t="str">
        <f>IF(MID(Logik!$D4680,1,2)="OE",Logik!D4680,"")</f>
        <v/>
      </c>
      <c r="D4680" s="6" t="str">
        <f>IF(MID(Logik!$D4680,1,2)="OE",Logik!E4680,"")</f>
        <v/>
      </c>
      <c r="E4680" s="4" t="str">
        <f>IF(MID(Logik!$D4680,1,2)="OE",Logik!F4680,"")</f>
        <v/>
      </c>
    </row>
    <row r="4681" spans="1:5" hidden="1" x14ac:dyDescent="0.35">
      <c r="A4681" s="4">
        <v>4680</v>
      </c>
      <c r="B4681" s="4" t="str">
        <f>IF(MID(Logik!$D4681,1,2)="OE",Logik!C4681,"")</f>
        <v/>
      </c>
      <c r="C4681" s="4" t="str">
        <f>IF(MID(Logik!$D4681,1,2)="OE",Logik!D4681,"")</f>
        <v/>
      </c>
      <c r="D4681" s="6" t="str">
        <f>IF(MID(Logik!$D4681,1,2)="OE",Logik!E4681,"")</f>
        <v/>
      </c>
      <c r="E4681" s="4" t="str">
        <f>IF(MID(Logik!$D4681,1,2)="OE",Logik!F4681,"")</f>
        <v/>
      </c>
    </row>
    <row r="4682" spans="1:5" hidden="1" x14ac:dyDescent="0.35">
      <c r="A4682" s="4">
        <v>4681</v>
      </c>
      <c r="B4682" s="4" t="str">
        <f>IF(MID(Logik!$D4682,1,2)="OE",Logik!C4682,"")</f>
        <v/>
      </c>
      <c r="C4682" s="4" t="str">
        <f>IF(MID(Logik!$D4682,1,2)="OE",Logik!D4682,"")</f>
        <v/>
      </c>
      <c r="D4682" s="6" t="str">
        <f>IF(MID(Logik!$D4682,1,2)="OE",Logik!E4682,"")</f>
        <v/>
      </c>
      <c r="E4682" s="4" t="str">
        <f>IF(MID(Logik!$D4682,1,2)="OE",Logik!F4682,"")</f>
        <v/>
      </c>
    </row>
    <row r="4683" spans="1:5" hidden="1" x14ac:dyDescent="0.35">
      <c r="A4683" s="4">
        <v>4682</v>
      </c>
      <c r="B4683" s="4" t="str">
        <f>IF(MID(Logik!$D4683,1,2)="OE",Logik!C4683,"")</f>
        <v/>
      </c>
      <c r="C4683" s="4" t="str">
        <f>IF(MID(Logik!$D4683,1,2)="OE",Logik!D4683,"")</f>
        <v/>
      </c>
      <c r="D4683" s="6" t="str">
        <f>IF(MID(Logik!$D4683,1,2)="OE",Logik!E4683,"")</f>
        <v/>
      </c>
      <c r="E4683" s="4" t="str">
        <f>IF(MID(Logik!$D4683,1,2)="OE",Logik!F4683,"")</f>
        <v/>
      </c>
    </row>
    <row r="4684" spans="1:5" hidden="1" x14ac:dyDescent="0.35">
      <c r="A4684" s="4">
        <v>4683</v>
      </c>
      <c r="B4684" s="4" t="str">
        <f>IF(MID(Logik!$D4684,1,2)="OE",Logik!C4684,"")</f>
        <v/>
      </c>
      <c r="C4684" s="4" t="str">
        <f>IF(MID(Logik!$D4684,1,2)="OE",Logik!D4684,"")</f>
        <v/>
      </c>
      <c r="D4684" s="6" t="str">
        <f>IF(MID(Logik!$D4684,1,2)="OE",Logik!E4684,"")</f>
        <v/>
      </c>
      <c r="E4684" s="4" t="str">
        <f>IF(MID(Logik!$D4684,1,2)="OE",Logik!F4684,"")</f>
        <v/>
      </c>
    </row>
    <row r="4685" spans="1:5" hidden="1" x14ac:dyDescent="0.35">
      <c r="A4685" s="4">
        <v>4684</v>
      </c>
      <c r="B4685" s="4" t="str">
        <f>IF(MID(Logik!$D4685,1,2)="OE",Logik!C4685,"")</f>
        <v/>
      </c>
      <c r="C4685" s="4" t="str">
        <f>IF(MID(Logik!$D4685,1,2)="OE",Logik!D4685,"")</f>
        <v/>
      </c>
      <c r="D4685" s="6" t="str">
        <f>IF(MID(Logik!$D4685,1,2)="OE",Logik!E4685,"")</f>
        <v/>
      </c>
      <c r="E4685" s="4" t="str">
        <f>IF(MID(Logik!$D4685,1,2)="OE",Logik!F4685,"")</f>
        <v/>
      </c>
    </row>
    <row r="4686" spans="1:5" hidden="1" x14ac:dyDescent="0.35">
      <c r="A4686" s="4">
        <v>4685</v>
      </c>
      <c r="B4686" s="4" t="str">
        <f>IF(MID(Logik!$D4686,1,2)="OE",Logik!C4686,"")</f>
        <v/>
      </c>
      <c r="C4686" s="4" t="str">
        <f>IF(MID(Logik!$D4686,1,2)="OE",Logik!D4686,"")</f>
        <v/>
      </c>
      <c r="D4686" s="6" t="str">
        <f>IF(MID(Logik!$D4686,1,2)="OE",Logik!E4686,"")</f>
        <v/>
      </c>
      <c r="E4686" s="4" t="str">
        <f>IF(MID(Logik!$D4686,1,2)="OE",Logik!F4686,"")</f>
        <v/>
      </c>
    </row>
    <row r="4687" spans="1:5" hidden="1" x14ac:dyDescent="0.35">
      <c r="A4687" s="4">
        <v>4686</v>
      </c>
      <c r="B4687" s="4" t="str">
        <f>IF(MID(Logik!$D4687,1,2)="OE",Logik!C4687,"")</f>
        <v/>
      </c>
      <c r="C4687" s="4" t="str">
        <f>IF(MID(Logik!$D4687,1,2)="OE",Logik!D4687,"")</f>
        <v/>
      </c>
      <c r="D4687" s="6" t="str">
        <f>IF(MID(Logik!$D4687,1,2)="OE",Logik!E4687,"")</f>
        <v/>
      </c>
      <c r="E4687" s="4" t="str">
        <f>IF(MID(Logik!$D4687,1,2)="OE",Logik!F4687,"")</f>
        <v/>
      </c>
    </row>
    <row r="4688" spans="1:5" hidden="1" x14ac:dyDescent="0.35">
      <c r="A4688" s="4">
        <v>4687</v>
      </c>
      <c r="B4688" s="4" t="str">
        <f>IF(MID(Logik!$D4688,1,2)="OE",Logik!C4688,"")</f>
        <v/>
      </c>
      <c r="C4688" s="4" t="str">
        <f>IF(MID(Logik!$D4688,1,2)="OE",Logik!D4688,"")</f>
        <v/>
      </c>
      <c r="D4688" s="6" t="str">
        <f>IF(MID(Logik!$D4688,1,2)="OE",Logik!E4688,"")</f>
        <v/>
      </c>
      <c r="E4688" s="4" t="str">
        <f>IF(MID(Logik!$D4688,1,2)="OE",Logik!F4688,"")</f>
        <v/>
      </c>
    </row>
    <row r="4689" spans="1:5" x14ac:dyDescent="0.35">
      <c r="A4689" s="4">
        <v>4688</v>
      </c>
      <c r="B4689" s="4" t="str">
        <f>IF(MID(Logik!$D4689,1,2)="OE",Logik!C4689,"")</f>
        <v>DWN</v>
      </c>
      <c r="C4689" s="4" t="str">
        <f>IF(MID(Logik!$D4689,1,2)="OE",Logik!D4689,"")</f>
        <v>OE5</v>
      </c>
      <c r="D4689" s="6" t="str">
        <f>IF(MID(Logik!$D4689,1,2)="OE",Logik!E4689,"")</f>
        <v>Weitmann Daniel 4111 Walding Auf Der Kohlwiese 30</v>
      </c>
      <c r="E4689" s="4" t="str">
        <f>IF(MID(Logik!$D4689,1,2)="OE",Logik!F4689,"")</f>
        <v>1</v>
      </c>
    </row>
    <row r="4690" spans="1:5" x14ac:dyDescent="0.35">
      <c r="A4690" s="4">
        <v>4689</v>
      </c>
      <c r="B4690" s="4" t="str">
        <f>IF(MID(Logik!$D4690,1,2)="OE",Logik!C4690,"")</f>
        <v>DWP</v>
      </c>
      <c r="C4690" s="4" t="str">
        <f>IF(MID(Logik!$D4690,1,2)="OE",Logik!D4690,"")</f>
        <v>OE5</v>
      </c>
      <c r="D4690" s="6" t="str">
        <f>IF(MID(Logik!$D4690,1,2)="OE",Logik!E4690,"")</f>
        <v>Perr Wolfgang 4820 Bad Ischl Kaiser-Franz-Josef-Straße 3-5/102</v>
      </c>
      <c r="E4690" s="4" t="str">
        <f>IF(MID(Logik!$D4690,1,2)="OE",Logik!F4690,"")</f>
        <v>1</v>
      </c>
    </row>
    <row r="4691" spans="1:5" x14ac:dyDescent="0.35">
      <c r="A4691" s="4">
        <v>4690</v>
      </c>
      <c r="B4691" s="4" t="str">
        <f>IF(MID(Logik!$D4691,1,2)="OE",Logik!C4691,"")</f>
        <v>DWU</v>
      </c>
      <c r="C4691" s="4" t="str">
        <f>IF(MID(Logik!$D4691,1,2)="OE",Logik!D4691,"")</f>
        <v>OE5</v>
      </c>
      <c r="D4691" s="6" t="str">
        <f>IF(MID(Logik!$D4691,1,2)="OE",Logik!E4691,"")</f>
        <v>Dworak Wolfgang 4030 Linz Karl-Steigerstraße 58/2</v>
      </c>
      <c r="E4691" s="4" t="str">
        <f>IF(MID(Logik!$D4691,1,2)="OE",Logik!F4691,"")</f>
        <v>1</v>
      </c>
    </row>
    <row r="4692" spans="1:5" x14ac:dyDescent="0.35">
      <c r="A4692" s="4">
        <v>4691</v>
      </c>
      <c r="B4692" s="4" t="str">
        <f>IF(MID(Logik!$D4692,1,2)="OE",Logik!C4692,"")</f>
        <v>DXL</v>
      </c>
      <c r="C4692" s="4" t="str">
        <f>IF(MID(Logik!$D4692,1,2)="OE",Logik!D4692,"")</f>
        <v>OE5</v>
      </c>
      <c r="D4692" s="6" t="str">
        <f>IF(MID(Logik!$D4692,1,2)="OE",Logik!E4692,"")</f>
        <v>Rabler Christian 5280 Braunau Am Inn Pascherstrasse 8</v>
      </c>
      <c r="E4692" s="4" t="str">
        <f>IF(MID(Logik!$D4692,1,2)="OE",Logik!F4692,"")</f>
        <v>1</v>
      </c>
    </row>
    <row r="4693" spans="1:5" x14ac:dyDescent="0.35">
      <c r="A4693" s="4">
        <v>4692</v>
      </c>
      <c r="B4693" s="4" t="str">
        <f>IF(MID(Logik!$D4693,1,2)="OE",Logik!C4693,"")</f>
        <v>DXO</v>
      </c>
      <c r="C4693" s="4" t="str">
        <f>IF(MID(Logik!$D4693,1,2)="OE",Logik!D4693,"")</f>
        <v>OE5</v>
      </c>
      <c r="D4693" s="6" t="str">
        <f>IF(MID(Logik!$D4693,1,2)="OE",Logik!E4693,"")</f>
        <v>Klessinger Rainer 4785 Freinberg Hinding 70</v>
      </c>
      <c r="E4693" s="4" t="str">
        <f>IF(MID(Logik!$D4693,1,2)="OE",Logik!F4693,"")</f>
        <v>1</v>
      </c>
    </row>
    <row r="4694" spans="1:5" x14ac:dyDescent="0.35">
      <c r="A4694" s="4">
        <v>4693</v>
      </c>
      <c r="B4694" s="4" t="str">
        <f>IF(MID(Logik!$D4694,1,2)="OE",Logik!C4694,"")</f>
        <v>DXR</v>
      </c>
      <c r="C4694" s="4" t="str">
        <f>IF(MID(Logik!$D4694,1,2)="OE",Logik!D4694,"")</f>
        <v>OE5</v>
      </c>
      <c r="D4694" s="6" t="str">
        <f>IF(MID(Logik!$D4694,1,2)="OE",Logik!E4694,"")</f>
        <v>Neumüller Alexander 5122 Hochburg Oberkriebach 26</v>
      </c>
      <c r="E4694" s="4" t="str">
        <f>IF(MID(Logik!$D4694,1,2)="OE",Logik!F4694,"")</f>
        <v>1</v>
      </c>
    </row>
    <row r="4695" spans="1:5" x14ac:dyDescent="0.35">
      <c r="A4695" s="4">
        <v>4694</v>
      </c>
      <c r="B4695" s="4" t="str">
        <f>IF(MID(Logik!$D4695,1,2)="OE",Logik!C4695,"")</f>
        <v>DZL</v>
      </c>
      <c r="C4695" s="4" t="str">
        <f>IF(MID(Logik!$D4695,1,2)="OE",Logik!D4695,"")</f>
        <v>OE5</v>
      </c>
      <c r="D4695" s="6" t="str">
        <f>IF(MID(Logik!$D4695,1,2)="OE",Logik!E4695,"")</f>
        <v>Zechleitner Dieter 4941 Mehrnbach Am Sternweg 12</v>
      </c>
      <c r="E4695" s="4" t="str">
        <f>IF(MID(Logik!$D4695,1,2)="OE",Logik!F4695,"")</f>
        <v>1</v>
      </c>
    </row>
    <row r="4696" spans="1:5" x14ac:dyDescent="0.35">
      <c r="A4696" s="4">
        <v>4695</v>
      </c>
      <c r="B4696" s="4" t="str">
        <f>IF(MID(Logik!$D4696,1,2)="OE",Logik!C4696,"")</f>
        <v>EAL</v>
      </c>
      <c r="C4696" s="4" t="str">
        <f>IF(MID(Logik!$D4696,1,2)="OE",Logik!D4696,"")</f>
        <v>OE5</v>
      </c>
      <c r="D4696" s="6" t="str">
        <f>IF(MID(Logik!$D4696,1,2)="OE",Logik!E4696,"")</f>
        <v>Emmer Alois Schärding Adalb.Stifterstr. 63</v>
      </c>
      <c r="E4696" s="4" t="str">
        <f>IF(MID(Logik!$D4696,1,2)="OE",Logik!F4696,"")</f>
        <v>1</v>
      </c>
    </row>
    <row r="4697" spans="1:5" x14ac:dyDescent="0.35">
      <c r="A4697" s="4">
        <v>4696</v>
      </c>
      <c r="B4697" s="4" t="str">
        <f>IF(MID(Logik!$D4697,1,2)="OE",Logik!C4697,"")</f>
        <v>EAM</v>
      </c>
      <c r="C4697" s="4" t="str">
        <f>IF(MID(Logik!$D4697,1,2)="OE",Logik!D4697,"")</f>
        <v>OE5</v>
      </c>
      <c r="D4697" s="6" t="str">
        <f>IF(MID(Logik!$D4697,1,2)="OE",Logik!E4697,"")</f>
        <v>Schreiberhuber Helmut 4060 Leonding Harterfeldstraße 46</v>
      </c>
      <c r="E4697" s="4" t="str">
        <f>IF(MID(Logik!$D4697,1,2)="OE",Logik!F4697,"")</f>
        <v>1</v>
      </c>
    </row>
    <row r="4698" spans="1:5" x14ac:dyDescent="0.35">
      <c r="A4698" s="4">
        <v>4697</v>
      </c>
      <c r="B4698" s="4" t="str">
        <f>IF(MID(Logik!$D4698,1,2)="OE",Logik!C4698,"")</f>
        <v>EAN</v>
      </c>
      <c r="C4698" s="4" t="str">
        <f>IF(MID(Logik!$D4698,1,2)="OE",Logik!D4698,"")</f>
        <v>OE5</v>
      </c>
      <c r="D4698" s="6" t="str">
        <f>IF(MID(Logik!$D4698,1,2)="OE",Logik!E4698,"")</f>
        <v>Witibschlager Erich Wels Nico Dostal Strasse 50</v>
      </c>
      <c r="E4698" s="4" t="str">
        <f>IF(MID(Logik!$D4698,1,2)="OE",Logik!F4698,"")</f>
        <v>1</v>
      </c>
    </row>
    <row r="4699" spans="1:5" x14ac:dyDescent="0.35">
      <c r="A4699" s="4">
        <v>4698</v>
      </c>
      <c r="B4699" s="4" t="str">
        <f>IF(MID(Logik!$D4699,1,2)="OE",Logik!C4699,"")</f>
        <v>EBE</v>
      </c>
      <c r="C4699" s="4" t="str">
        <f>IF(MID(Logik!$D4699,1,2)="OE",Logik!D4699,"")</f>
        <v>OE5</v>
      </c>
      <c r="D4699" s="6" t="str">
        <f>IF(MID(Logik!$D4699,1,2)="OE",Logik!E4699,"")</f>
        <v>Ebetshuber Martin 4942 Gurten Rombergerstraße 9</v>
      </c>
      <c r="E4699" s="4" t="str">
        <f>IF(MID(Logik!$D4699,1,2)="OE",Logik!F4699,"")</f>
        <v>1</v>
      </c>
    </row>
    <row r="4700" spans="1:5" x14ac:dyDescent="0.35">
      <c r="A4700" s="4">
        <v>4699</v>
      </c>
      <c r="B4700" s="4" t="str">
        <f>IF(MID(Logik!$D4700,1,2)="OE",Logik!C4700,"")</f>
        <v>EBI</v>
      </c>
      <c r="C4700" s="4" t="str">
        <f>IF(MID(Logik!$D4700,1,2)="OE",Logik!D4700,"")</f>
        <v>OE5</v>
      </c>
      <c r="D4700" s="6" t="str">
        <f>IF(MID(Logik!$D4700,1,2)="OE",Logik!E4700,"")</f>
        <v>Pulz Eberhard 4540 Bad Hall Lindenstraße 13</v>
      </c>
      <c r="E4700" s="4" t="str">
        <f>IF(MID(Logik!$D4700,1,2)="OE",Logik!F4700,"")</f>
        <v>4</v>
      </c>
    </row>
    <row r="4701" spans="1:5" x14ac:dyDescent="0.35">
      <c r="A4701" s="4">
        <v>4700</v>
      </c>
      <c r="B4701" s="4" t="str">
        <f>IF(MID(Logik!$D4701,1,2)="OE",Logik!C4701,"")</f>
        <v>EBL</v>
      </c>
      <c r="C4701" s="4" t="str">
        <f>IF(MID(Logik!$D4701,1,2)="OE",Logik!D4701,"")</f>
        <v>OE5</v>
      </c>
      <c r="D4701" s="6" t="str">
        <f>IF(MID(Logik!$D4701,1,2)="OE",Logik!E4701,"")</f>
        <v>Bernert Eckart 4063 Hörsching Amselweg 3</v>
      </c>
      <c r="E4701" s="4" t="str">
        <f>IF(MID(Logik!$D4701,1,2)="OE",Logik!F4701,"")</f>
        <v>1</v>
      </c>
    </row>
    <row r="4702" spans="1:5" x14ac:dyDescent="0.35">
      <c r="A4702" s="4">
        <v>4701</v>
      </c>
      <c r="B4702" s="4" t="str">
        <f>IF(MID(Logik!$D4702,1,2)="OE",Logik!C4702,"")</f>
        <v>EBN</v>
      </c>
      <c r="C4702" s="4" t="str">
        <f>IF(MID(Logik!$D4702,1,2)="OE",Logik!D4702,"")</f>
        <v>OE5</v>
      </c>
      <c r="D4702" s="6" t="str">
        <f>IF(MID(Logik!$D4702,1,2)="OE",Logik!E4702,"")</f>
        <v>Ecker Bernhard 4114 St.Martin/M Untermühl 12 (Oe5Ebn)</v>
      </c>
      <c r="E4702" s="4" t="str">
        <f>IF(MID(Logik!$D4702,1,2)="OE",Logik!F4702,"")</f>
        <v>1</v>
      </c>
    </row>
    <row r="4703" spans="1:5" x14ac:dyDescent="0.35">
      <c r="A4703" s="4">
        <v>4702</v>
      </c>
      <c r="B4703" s="4" t="str">
        <f>IF(MID(Logik!$D4703,1,2)="OE",Logik!C4703,"")</f>
        <v>ECK</v>
      </c>
      <c r="C4703" s="4" t="str">
        <f>IF(MID(Logik!$D4703,1,2)="OE",Logik!D4703,"")</f>
        <v>OE5</v>
      </c>
      <c r="D4703" s="6" t="str">
        <f>IF(MID(Logik!$D4703,1,2)="OE",Logik!E4703,"")</f>
        <v>Ecker Kurt Alois 4772 Lambrechten Bruck 31</v>
      </c>
      <c r="E4703" s="4" t="str">
        <f>IF(MID(Logik!$D4703,1,2)="OE",Logik!F4703,"")</f>
        <v>4</v>
      </c>
    </row>
    <row r="4704" spans="1:5" x14ac:dyDescent="0.35">
      <c r="A4704" s="4">
        <v>4703</v>
      </c>
      <c r="B4704" s="4" t="str">
        <f>IF(MID(Logik!$D4704,1,2)="OE",Logik!C4704,"")</f>
        <v>ECL</v>
      </c>
      <c r="C4704" s="4" t="str">
        <f>IF(MID(Logik!$D4704,1,2)="OE",Logik!D4704,"")</f>
        <v>OE5</v>
      </c>
      <c r="D4704" s="6" t="str">
        <f>IF(MID(Logik!$D4704,1,2)="OE",Logik!E4704,"")</f>
        <v>Winderle Alfred 4890 Frankenmarkt Kritzing 14</v>
      </c>
      <c r="E4704" s="4" t="str">
        <f>IF(MID(Logik!$D4704,1,2)="OE",Logik!F4704,"")</f>
        <v>1</v>
      </c>
    </row>
    <row r="4705" spans="1:5" x14ac:dyDescent="0.35">
      <c r="A4705" s="4">
        <v>4704</v>
      </c>
      <c r="B4705" s="4" t="str">
        <f>IF(MID(Logik!$D4705,1,2)="OE",Logik!C4705,"")</f>
        <v>ECM</v>
      </c>
      <c r="C4705" s="4" t="str">
        <f>IF(MID(Logik!$D4705,1,2)="OE",Logik!D4705,"")</f>
        <v>OE5</v>
      </c>
      <c r="D4705" s="6" t="str">
        <f>IF(MID(Logik!$D4705,1,2)="OE",Logik!E4705,"")</f>
        <v>Chladek Engelbert 4020 Linz Freistädterstraße 241</v>
      </c>
      <c r="E4705" s="4" t="str">
        <f>IF(MID(Logik!$D4705,1,2)="OE",Logik!F4705,"")</f>
        <v>1</v>
      </c>
    </row>
    <row r="4706" spans="1:5" x14ac:dyDescent="0.35">
      <c r="A4706" s="4">
        <v>4705</v>
      </c>
      <c r="B4706" s="4" t="str">
        <f>IF(MID(Logik!$D4706,1,2)="OE",Logik!C4706,"")</f>
        <v>ECP</v>
      </c>
      <c r="C4706" s="4" t="str">
        <f>IF(MID(Logik!$D4706,1,2)="OE",Logik!D4706,"")</f>
        <v>OE5</v>
      </c>
      <c r="D4706" s="6" t="str">
        <f>IF(MID(Logik!$D4706,1,2)="OE",Logik!E4706,"")</f>
        <v>Etz Christian 4943 Geinberg Haudering 4</v>
      </c>
      <c r="E4706" s="4" t="str">
        <f>IF(MID(Logik!$D4706,1,2)="OE",Logik!F4706,"")</f>
        <v>1</v>
      </c>
    </row>
    <row r="4707" spans="1:5" x14ac:dyDescent="0.35">
      <c r="A4707" s="4">
        <v>4706</v>
      </c>
      <c r="B4707" s="4" t="str">
        <f>IF(MID(Logik!$D4707,1,2)="OE",Logik!C4707,"")</f>
        <v>EDR</v>
      </c>
      <c r="C4707" s="4" t="str">
        <f>IF(MID(Logik!$D4707,1,2)="OE",Logik!D4707,"")</f>
        <v>OE5</v>
      </c>
      <c r="D4707" s="6" t="str">
        <f>IF(MID(Logik!$D4707,1,2)="OE",Logik!E4707,"")</f>
        <v>Eder Reinhard 4843 Ampflwang Ort 4</v>
      </c>
      <c r="E4707" s="4" t="str">
        <f>IF(MID(Logik!$D4707,1,2)="OE",Logik!F4707,"")</f>
        <v>1</v>
      </c>
    </row>
    <row r="4708" spans="1:5" x14ac:dyDescent="0.35">
      <c r="A4708" s="4">
        <v>4707</v>
      </c>
      <c r="B4708" s="4" t="str">
        <f>IF(MID(Logik!$D4708,1,2)="OE",Logik!C4708,"")</f>
        <v>EEM</v>
      </c>
      <c r="C4708" s="4" t="str">
        <f>IF(MID(Logik!$D4708,1,2)="OE",Logik!D4708,"")</f>
        <v>OE5</v>
      </c>
      <c r="D4708" s="6" t="str">
        <f>IF(MID(Logik!$D4708,1,2)="OE",Logik!E4708,"")</f>
        <v>Eder Erwin Wels Kirchham 14</v>
      </c>
      <c r="E4708" s="4" t="str">
        <f>IF(MID(Logik!$D4708,1,2)="OE",Logik!F4708,"")</f>
        <v>1</v>
      </c>
    </row>
    <row r="4709" spans="1:5" x14ac:dyDescent="0.35">
      <c r="A4709" s="4">
        <v>4708</v>
      </c>
      <c r="B4709" s="4" t="str">
        <f>IF(MID(Logik!$D4709,1,2)="OE",Logik!C4709,"")</f>
        <v>EEN</v>
      </c>
      <c r="C4709" s="4" t="str">
        <f>IF(MID(Logik!$D4709,1,2)="OE",Logik!D4709,"")</f>
        <v>OE5</v>
      </c>
      <c r="D4709" s="6" t="str">
        <f>IF(MID(Logik!$D4709,1,2)="OE",Logik!E4709,"")</f>
        <v>Eichinger Erich 4810 Gmunden Bahnhofstr 29A</v>
      </c>
      <c r="E4709" s="4" t="str">
        <f>IF(MID(Logik!$D4709,1,2)="OE",Logik!F4709,"")</f>
        <v>1</v>
      </c>
    </row>
    <row r="4710" spans="1:5" x14ac:dyDescent="0.35">
      <c r="A4710" s="4">
        <v>4709</v>
      </c>
      <c r="B4710" s="4" t="str">
        <f>IF(MID(Logik!$D4710,1,2)="OE",Logik!C4710,"")</f>
        <v>EEP</v>
      </c>
      <c r="C4710" s="4" t="str">
        <f>IF(MID(Logik!$D4710,1,2)="OE",Logik!D4710,"")</f>
        <v>OE5</v>
      </c>
      <c r="D4710" s="6" t="str">
        <f>IF(MID(Logik!$D4710,1,2)="OE",Logik!E4710,"")</f>
        <v>Schnait Heinz Willibald 4863 Seewalchen Am Attersee Pfarrer-Matthias-Schuster-Platz 1</v>
      </c>
      <c r="E4710" s="4" t="str">
        <f>IF(MID(Logik!$D4710,1,2)="OE",Logik!F4710,"")</f>
        <v>1</v>
      </c>
    </row>
    <row r="4711" spans="1:5" x14ac:dyDescent="0.35">
      <c r="A4711" s="4">
        <v>4710</v>
      </c>
      <c r="B4711" s="4" t="str">
        <f>IF(MID(Logik!$D4711,1,2)="OE",Logik!C4711,"")</f>
        <v>EFF</v>
      </c>
      <c r="C4711" s="4" t="str">
        <f>IF(MID(Logik!$D4711,1,2)="OE",Logik!D4711,"")</f>
        <v>OE5</v>
      </c>
      <c r="D4711" s="6" t="str">
        <f>IF(MID(Logik!$D4711,1,2)="OE",Logik!E4711,"")</f>
        <v>Feichtinger Fritz 4092 Esternberg Dietzendorf 6</v>
      </c>
      <c r="E4711" s="4" t="str">
        <f>IF(MID(Logik!$D4711,1,2)="OE",Logik!F4711,"")</f>
        <v>4</v>
      </c>
    </row>
    <row r="4712" spans="1:5" x14ac:dyDescent="0.35">
      <c r="A4712" s="4">
        <v>4711</v>
      </c>
      <c r="B4712" s="4" t="str">
        <f>IF(MID(Logik!$D4712,1,2)="OE",Logik!C4712,"")</f>
        <v>EFM</v>
      </c>
      <c r="C4712" s="4" t="str">
        <f>IF(MID(Logik!$D4712,1,2)="OE",Logik!D4712,"")</f>
        <v>OE5</v>
      </c>
      <c r="D4712" s="6" t="str">
        <f>IF(MID(Logik!$D4712,1,2)="OE",Logik!E4712,"")</f>
        <v>Fuchs Wolfgang 4223 Katsdorf Lindenweg 5</v>
      </c>
      <c r="E4712" s="4" t="str">
        <f>IF(MID(Logik!$D4712,1,2)="OE",Logik!F4712,"")</f>
        <v>1</v>
      </c>
    </row>
    <row r="4713" spans="1:5" x14ac:dyDescent="0.35">
      <c r="A4713" s="4">
        <v>4712</v>
      </c>
      <c r="B4713" s="4" t="str">
        <f>IF(MID(Logik!$D4713,1,2)="OE",Logik!C4713,"")</f>
        <v>EGN</v>
      </c>
      <c r="C4713" s="4" t="str">
        <f>IF(MID(Logik!$D4713,1,2)="OE",Logik!D4713,"")</f>
        <v>OE5</v>
      </c>
      <c r="D4713" s="6" t="str">
        <f>IF(MID(Logik!$D4713,1,2)="OE",Logik!E4713,"")</f>
        <v>Eichinger Karl 4810 Gmunden Traunleitenstr 12</v>
      </c>
      <c r="E4713" s="4" t="str">
        <f>IF(MID(Logik!$D4713,1,2)="OE",Logik!F4713,"")</f>
        <v>1</v>
      </c>
    </row>
    <row r="4714" spans="1:5" x14ac:dyDescent="0.35">
      <c r="A4714" s="4">
        <v>4713</v>
      </c>
      <c r="B4714" s="4" t="str">
        <f>IF(MID(Logik!$D4714,1,2)="OE",Logik!C4714,"")</f>
        <v>EHN</v>
      </c>
      <c r="C4714" s="4" t="str">
        <f>IF(MID(Logik!$D4714,1,2)="OE",Logik!D4714,"")</f>
        <v>OE5</v>
      </c>
      <c r="D4714" s="6" t="str">
        <f>IF(MID(Logik!$D4714,1,2)="OE",Logik!E4714,"")</f>
        <v>Heinzl Ernst 4101 Feldkirchen An Der Donau Weidet 9</v>
      </c>
      <c r="E4714" s="4" t="str">
        <f>IF(MID(Logik!$D4714,1,2)="OE",Logik!F4714,"")</f>
        <v>1</v>
      </c>
    </row>
    <row r="4715" spans="1:5" x14ac:dyDescent="0.35">
      <c r="A4715" s="4">
        <v>4714</v>
      </c>
      <c r="B4715" s="4" t="str">
        <f>IF(MID(Logik!$D4715,1,2)="OE",Logik!C4715,"")</f>
        <v>EHT</v>
      </c>
      <c r="C4715" s="4" t="str">
        <f>IF(MID(Logik!$D4715,1,2)="OE",Logik!D4715,"")</f>
        <v>OE5</v>
      </c>
      <c r="D4715" s="6" t="str">
        <f>IF(MID(Logik!$D4715,1,2)="OE",Logik!E4715,"")</f>
        <v>Ehgartner Hubert Johann 4753 Taiskirchen Im Innkreis Bierweg 22</v>
      </c>
      <c r="E4715" s="4" t="str">
        <f>IF(MID(Logik!$D4715,1,2)="OE",Logik!F4715,"")</f>
        <v>4</v>
      </c>
    </row>
    <row r="4716" spans="1:5" x14ac:dyDescent="0.35">
      <c r="A4716" s="4">
        <v>4715</v>
      </c>
      <c r="B4716" s="4" t="str">
        <f>IF(MID(Logik!$D4716,1,2)="OE",Logik!C4716,"")</f>
        <v>EIL</v>
      </c>
      <c r="C4716" s="4" t="str">
        <f>IF(MID(Logik!$D4716,1,2)="OE",Logik!D4716,"")</f>
        <v>OE5</v>
      </c>
      <c r="D4716" s="6" t="str">
        <f>IF(MID(Logik!$D4716,1,2)="OE",Logik!E4716,"")</f>
        <v>Meindl Emil 4020 Linz Prinz-Eugen-Straße 5A</v>
      </c>
      <c r="E4716" s="4" t="str">
        <f>IF(MID(Logik!$D4716,1,2)="OE",Logik!F4716,"")</f>
        <v>1</v>
      </c>
    </row>
    <row r="4717" spans="1:5" x14ac:dyDescent="0.35">
      <c r="A4717" s="4">
        <v>4716</v>
      </c>
      <c r="B4717" s="4" t="str">
        <f>IF(MID(Logik!$D4717,1,2)="OE",Logik!C4717,"")</f>
        <v>EIN</v>
      </c>
      <c r="C4717" s="4" t="str">
        <f>IF(MID(Logik!$D4717,1,2)="OE",Logik!D4717,"")</f>
        <v>OE5</v>
      </c>
      <c r="D4717" s="6" t="str">
        <f>IF(MID(Logik!$D4717,1,2)="OE",Logik!E4717,"")</f>
        <v>Wagner Maximilian 4040 Linz Aubrunnerweg 1 (Leistungsstufe B, Max. 20</v>
      </c>
      <c r="E4717" s="4" t="str">
        <f>IF(MID(Logik!$D4717,1,2)="OE",Logik!F4717,"")</f>
        <v>1</v>
      </c>
    </row>
    <row r="4718" spans="1:5" hidden="1" x14ac:dyDescent="0.35">
      <c r="A4718" s="4">
        <v>4717</v>
      </c>
      <c r="B4718" s="4" t="str">
        <f>IF(MID(Logik!$D4718,1,2)="OE",Logik!C4718,"")</f>
        <v/>
      </c>
      <c r="C4718" s="4" t="str">
        <f>IF(MID(Logik!$D4718,1,2)="OE",Logik!D4718,"")</f>
        <v/>
      </c>
      <c r="D4718" s="6" t="str">
        <f>IF(MID(Logik!$D4718,1,2)="OE",Logik!E4718,"")</f>
        <v/>
      </c>
      <c r="E4718" s="4" t="str">
        <f>IF(MID(Logik!$D4718,1,2)="OE",Logik!F4718,"")</f>
        <v/>
      </c>
    </row>
    <row r="4719" spans="1:5" hidden="1" x14ac:dyDescent="0.35">
      <c r="A4719" s="4">
        <v>4718</v>
      </c>
      <c r="B4719" s="4" t="str">
        <f>IF(MID(Logik!$D4719,1,2)="OE",Logik!C4719,"")</f>
        <v/>
      </c>
      <c r="C4719" s="4" t="str">
        <f>IF(MID(Logik!$D4719,1,2)="OE",Logik!D4719,"")</f>
        <v/>
      </c>
      <c r="D4719" s="6" t="str">
        <f>IF(MID(Logik!$D4719,1,2)="OE",Logik!E4719,"")</f>
        <v/>
      </c>
      <c r="E4719" s="4" t="str">
        <f>IF(MID(Logik!$D4719,1,2)="OE",Logik!F4719,"")</f>
        <v/>
      </c>
    </row>
    <row r="4720" spans="1:5" hidden="1" x14ac:dyDescent="0.35">
      <c r="A4720" s="4">
        <v>4719</v>
      </c>
      <c r="B4720" s="4" t="str">
        <f>IF(MID(Logik!$D4720,1,2)="OE",Logik!C4720,"")</f>
        <v/>
      </c>
      <c r="C4720" s="4" t="str">
        <f>IF(MID(Logik!$D4720,1,2)="OE",Logik!D4720,"")</f>
        <v/>
      </c>
      <c r="D4720" s="6" t="str">
        <f>IF(MID(Logik!$D4720,1,2)="OE",Logik!E4720,"")</f>
        <v/>
      </c>
      <c r="E4720" s="4" t="str">
        <f>IF(MID(Logik!$D4720,1,2)="OE",Logik!F4720,"")</f>
        <v/>
      </c>
    </row>
    <row r="4721" spans="1:5" hidden="1" x14ac:dyDescent="0.35">
      <c r="A4721" s="4">
        <v>4720</v>
      </c>
      <c r="B4721" s="4" t="str">
        <f>IF(MID(Logik!$D4721,1,2)="OE",Logik!C4721,"")</f>
        <v/>
      </c>
      <c r="C4721" s="4" t="str">
        <f>IF(MID(Logik!$D4721,1,2)="OE",Logik!D4721,"")</f>
        <v/>
      </c>
      <c r="D4721" s="6" t="str">
        <f>IF(MID(Logik!$D4721,1,2)="OE",Logik!E4721,"")</f>
        <v/>
      </c>
      <c r="E4721" s="4" t="str">
        <f>IF(MID(Logik!$D4721,1,2)="OE",Logik!F4721,"")</f>
        <v/>
      </c>
    </row>
    <row r="4722" spans="1:5" hidden="1" x14ac:dyDescent="0.35">
      <c r="A4722" s="4">
        <v>4721</v>
      </c>
      <c r="B4722" s="4" t="str">
        <f>IF(MID(Logik!$D4722,1,2)="OE",Logik!C4722,"")</f>
        <v/>
      </c>
      <c r="C4722" s="4" t="str">
        <f>IF(MID(Logik!$D4722,1,2)="OE",Logik!D4722,"")</f>
        <v/>
      </c>
      <c r="D4722" s="6" t="str">
        <f>IF(MID(Logik!$D4722,1,2)="OE",Logik!E4722,"")</f>
        <v/>
      </c>
      <c r="E4722" s="4" t="str">
        <f>IF(MID(Logik!$D4722,1,2)="OE",Logik!F4722,"")</f>
        <v/>
      </c>
    </row>
    <row r="4723" spans="1:5" hidden="1" x14ac:dyDescent="0.35">
      <c r="A4723" s="4">
        <v>4722</v>
      </c>
      <c r="B4723" s="4" t="str">
        <f>IF(MID(Logik!$D4723,1,2)="OE",Logik!C4723,"")</f>
        <v/>
      </c>
      <c r="C4723" s="4" t="str">
        <f>IF(MID(Logik!$D4723,1,2)="OE",Logik!D4723,"")</f>
        <v/>
      </c>
      <c r="D4723" s="6" t="str">
        <f>IF(MID(Logik!$D4723,1,2)="OE",Logik!E4723,"")</f>
        <v/>
      </c>
      <c r="E4723" s="4" t="str">
        <f>IF(MID(Logik!$D4723,1,2)="OE",Logik!F4723,"")</f>
        <v/>
      </c>
    </row>
    <row r="4724" spans="1:5" hidden="1" x14ac:dyDescent="0.35">
      <c r="A4724" s="4">
        <v>4723</v>
      </c>
      <c r="B4724" s="4" t="str">
        <f>IF(MID(Logik!$D4724,1,2)="OE",Logik!C4724,"")</f>
        <v/>
      </c>
      <c r="C4724" s="4" t="str">
        <f>IF(MID(Logik!$D4724,1,2)="OE",Logik!D4724,"")</f>
        <v/>
      </c>
      <c r="D4724" s="6" t="str">
        <f>IF(MID(Logik!$D4724,1,2)="OE",Logik!E4724,"")</f>
        <v/>
      </c>
      <c r="E4724" s="4" t="str">
        <f>IF(MID(Logik!$D4724,1,2)="OE",Logik!F4724,"")</f>
        <v/>
      </c>
    </row>
    <row r="4725" spans="1:5" hidden="1" x14ac:dyDescent="0.35">
      <c r="A4725" s="4">
        <v>4724</v>
      </c>
      <c r="B4725" s="4" t="str">
        <f>IF(MID(Logik!$D4725,1,2)="OE",Logik!C4725,"")</f>
        <v/>
      </c>
      <c r="C4725" s="4" t="str">
        <f>IF(MID(Logik!$D4725,1,2)="OE",Logik!D4725,"")</f>
        <v/>
      </c>
      <c r="D4725" s="6" t="str">
        <f>IF(MID(Logik!$D4725,1,2)="OE",Logik!E4725,"")</f>
        <v/>
      </c>
      <c r="E4725" s="4" t="str">
        <f>IF(MID(Logik!$D4725,1,2)="OE",Logik!F4725,"")</f>
        <v/>
      </c>
    </row>
    <row r="4726" spans="1:5" hidden="1" x14ac:dyDescent="0.35">
      <c r="A4726" s="4">
        <v>4725</v>
      </c>
      <c r="B4726" s="4" t="str">
        <f>IF(MID(Logik!$D4726,1,2)="OE",Logik!C4726,"")</f>
        <v/>
      </c>
      <c r="C4726" s="4" t="str">
        <f>IF(MID(Logik!$D4726,1,2)="OE",Logik!D4726,"")</f>
        <v/>
      </c>
      <c r="D4726" s="6" t="str">
        <f>IF(MID(Logik!$D4726,1,2)="OE",Logik!E4726,"")</f>
        <v/>
      </c>
      <c r="E4726" s="4" t="str">
        <f>IF(MID(Logik!$D4726,1,2)="OE",Logik!F4726,"")</f>
        <v/>
      </c>
    </row>
    <row r="4727" spans="1:5" hidden="1" x14ac:dyDescent="0.35">
      <c r="A4727" s="4">
        <v>4726</v>
      </c>
      <c r="B4727" s="4" t="str">
        <f>IF(MID(Logik!$D4727,1,2)="OE",Logik!C4727,"")</f>
        <v/>
      </c>
      <c r="C4727" s="4" t="str">
        <f>IF(MID(Logik!$D4727,1,2)="OE",Logik!D4727,"")</f>
        <v/>
      </c>
      <c r="D4727" s="6" t="str">
        <f>IF(MID(Logik!$D4727,1,2)="OE",Logik!E4727,"")</f>
        <v/>
      </c>
      <c r="E4727" s="4" t="str">
        <f>IF(MID(Logik!$D4727,1,2)="OE",Logik!F4727,"")</f>
        <v/>
      </c>
    </row>
    <row r="4728" spans="1:5" x14ac:dyDescent="0.35">
      <c r="A4728" s="4">
        <v>4727</v>
      </c>
      <c r="B4728" s="4" t="str">
        <f>IF(MID(Logik!$D4728,1,2)="OE",Logik!C4728,"")</f>
        <v>EIR</v>
      </c>
      <c r="C4728" s="4" t="str">
        <f>IF(MID(Logik!$D4728,1,2)="OE",Logik!D4728,"")</f>
        <v>OE5</v>
      </c>
      <c r="D4728" s="6" t="str">
        <f>IF(MID(Logik!$D4728,1,2)="OE",Logik!E4728,"")</f>
        <v>Doppelhofer Philipp 4020 Linz Ramsauerstrasse 54/15</v>
      </c>
      <c r="E4728" s="4" t="str">
        <f>IF(MID(Logik!$D4728,1,2)="OE",Logik!F4728,"")</f>
        <v>4</v>
      </c>
    </row>
    <row r="4729" spans="1:5" x14ac:dyDescent="0.35">
      <c r="A4729" s="4">
        <v>4728</v>
      </c>
      <c r="B4729" s="4" t="str">
        <f>IF(MID(Logik!$D4729,1,2)="OE",Logik!C4729,"")</f>
        <v>EJM</v>
      </c>
      <c r="C4729" s="4" t="str">
        <f>IF(MID(Logik!$D4729,1,2)="OE",Logik!D4729,"")</f>
        <v>OE5</v>
      </c>
      <c r="D4729" s="6" t="str">
        <f>IF(MID(Logik!$D4729,1,2)="OE",Logik!E4729,"")</f>
        <v>Enzlberger Josef 4722 Peuerbach Erlenstraße 10</v>
      </c>
      <c r="E4729" s="4" t="str">
        <f>IF(MID(Logik!$D4729,1,2)="OE",Logik!F4729,"")</f>
        <v>1</v>
      </c>
    </row>
    <row r="4730" spans="1:5" x14ac:dyDescent="0.35">
      <c r="A4730" s="4">
        <v>4729</v>
      </c>
      <c r="B4730" s="4" t="str">
        <f>IF(MID(Logik!$D4730,1,2)="OE",Logik!C4730,"")</f>
        <v>EJP</v>
      </c>
      <c r="C4730" s="4" t="str">
        <f>IF(MID(Logik!$D4730,1,2)="OE",Logik!D4730,"")</f>
        <v>OE5</v>
      </c>
      <c r="D4730" s="6" t="str">
        <f>IF(MID(Logik!$D4730,1,2)="OE",Logik!E4730,"")</f>
        <v>Erlacher Josef 4870 Vöcklamarkt Au 21</v>
      </c>
      <c r="E4730" s="4" t="str">
        <f>IF(MID(Logik!$D4730,1,2)="OE",Logik!F4730,"")</f>
        <v>1</v>
      </c>
    </row>
    <row r="4731" spans="1:5" x14ac:dyDescent="0.35">
      <c r="A4731" s="4">
        <v>4730</v>
      </c>
      <c r="B4731" s="4" t="str">
        <f>IF(MID(Logik!$D4731,1,2)="OE",Logik!C4731,"")</f>
        <v>EKM</v>
      </c>
      <c r="C4731" s="4" t="str">
        <f>IF(MID(Logik!$D4731,1,2)="OE",Logik!D4731,"")</f>
        <v>OE5</v>
      </c>
      <c r="D4731" s="6" t="str">
        <f>IF(MID(Logik!$D4731,1,2)="OE",Logik!E4731,"")</f>
        <v>Keplinger Erich Traun Haferstrasse 5</v>
      </c>
      <c r="E4731" s="4" t="str">
        <f>IF(MID(Logik!$D4731,1,2)="OE",Logik!F4731,"")</f>
        <v>1</v>
      </c>
    </row>
    <row r="4732" spans="1:5" x14ac:dyDescent="0.35">
      <c r="A4732" s="4">
        <v>4731</v>
      </c>
      <c r="B4732" s="4" t="str">
        <f>IF(MID(Logik!$D4732,1,2)="OE",Logik!C4732,"")</f>
        <v>EKN</v>
      </c>
      <c r="C4732" s="4" t="str">
        <f>IF(MID(Logik!$D4732,1,2)="OE",Logik!D4732,"")</f>
        <v>OE5</v>
      </c>
      <c r="D4732" s="6" t="str">
        <f>IF(MID(Logik!$D4732,1,2)="OE",Logik!E4732,"")</f>
        <v>Emperger Kurt 4082 Aschach An Der Donau Ziegeleistraße 10</v>
      </c>
      <c r="E4732" s="4" t="str">
        <f>IF(MID(Logik!$D4732,1,2)="OE",Logik!F4732,"")</f>
        <v>1</v>
      </c>
    </row>
    <row r="4733" spans="1:5" x14ac:dyDescent="0.35">
      <c r="A4733" s="4">
        <v>4732</v>
      </c>
      <c r="B4733" s="4" t="str">
        <f>IF(MID(Logik!$D4733,1,2)="OE",Logik!C4733,"")</f>
        <v>EKO</v>
      </c>
      <c r="C4733" s="4" t="str">
        <f>IF(MID(Logik!$D4733,1,2)="OE",Logik!D4733,"")</f>
        <v>OE5</v>
      </c>
      <c r="D4733" s="6" t="str">
        <f>IF(MID(Logik!$D4733,1,2)="OE",Logik!E4733,"")</f>
        <v>König Erwin 4730 Aschach Unterlandshaag 11</v>
      </c>
      <c r="E4733" s="4" t="str">
        <f>IF(MID(Logik!$D4733,1,2)="OE",Logik!F4733,"")</f>
        <v>1</v>
      </c>
    </row>
    <row r="4734" spans="1:5" x14ac:dyDescent="0.35">
      <c r="A4734" s="4">
        <v>4733</v>
      </c>
      <c r="B4734" s="4" t="str">
        <f>IF(MID(Logik!$D4734,1,2)="OE",Logik!C4734,"")</f>
        <v>EML</v>
      </c>
      <c r="C4734" s="4" t="str">
        <f>IF(MID(Logik!$D4734,1,2)="OE",Logik!D4734,"")</f>
        <v>OE5</v>
      </c>
      <c r="D4734" s="6" t="str">
        <f>IF(MID(Logik!$D4734,1,2)="OE",Logik!E4734,"")</f>
        <v>Braunschmid Erwin 4490 Sankt Florian Zehetnerstraße 1</v>
      </c>
      <c r="E4734" s="4" t="str">
        <f>IF(MID(Logik!$D4734,1,2)="OE",Logik!F4734,"")</f>
        <v>1</v>
      </c>
    </row>
    <row r="4735" spans="1:5" x14ac:dyDescent="0.35">
      <c r="A4735" s="4">
        <v>4734</v>
      </c>
      <c r="B4735" s="4" t="str">
        <f>IF(MID(Logik!$D4735,1,2)="OE",Logik!C4735,"")</f>
        <v>ENL</v>
      </c>
      <c r="C4735" s="4" t="str">
        <f>IF(MID(Logik!$D4735,1,2)="OE",Logik!D4735,"")</f>
        <v>OE5</v>
      </c>
      <c r="D4735" s="6" t="str">
        <f>IF(MID(Logik!$D4735,1,2)="OE",Logik!E4735,"")</f>
        <v>Eggl Norbert 4873 Frankenburg Am Hausruck Fischigen 8</v>
      </c>
      <c r="E4735" s="4" t="str">
        <f>IF(MID(Logik!$D4735,1,2)="OE",Logik!F4735,"")</f>
        <v>1</v>
      </c>
    </row>
    <row r="4736" spans="1:5" x14ac:dyDescent="0.35">
      <c r="A4736" s="4">
        <v>4735</v>
      </c>
      <c r="B4736" s="4" t="str">
        <f>IF(MID(Logik!$D4736,1,2)="OE",Logik!C4736,"")</f>
        <v>ENN</v>
      </c>
      <c r="C4736" s="4" t="str">
        <f>IF(MID(Logik!$D4736,1,2)="OE",Logik!D4736,"")</f>
        <v>OE5</v>
      </c>
      <c r="D4736" s="6" t="str">
        <f>IF(MID(Logik!$D4736,1,2)="OE",Logik!E4736,"")</f>
        <v>Erich Kolmhofer 4040 Linz Zappestraße 16</v>
      </c>
      <c r="E4736" s="4" t="str">
        <f>IF(MID(Logik!$D4736,1,2)="OE",Logik!F4736,"")</f>
        <v>1</v>
      </c>
    </row>
    <row r="4737" spans="1:5" x14ac:dyDescent="0.35">
      <c r="A4737" s="4">
        <v>4736</v>
      </c>
      <c r="B4737" s="4" t="str">
        <f>IF(MID(Logik!$D4737,1,2)="OE",Logik!C4737,"")</f>
        <v>EOM</v>
      </c>
      <c r="C4737" s="4" t="str">
        <f>IF(MID(Logik!$D4737,1,2)="OE",Logik!D4737,"")</f>
        <v>OE5</v>
      </c>
      <c r="D4737" s="6" t="str">
        <f>IF(MID(Logik!$D4737,1,2)="OE",Logik!E4737,"")</f>
        <v>Ecker Rupert 4714 Meggenhofen Roitham 3</v>
      </c>
      <c r="E4737" s="4" t="str">
        <f>IF(MID(Logik!$D4737,1,2)="OE",Logik!F4737,"")</f>
        <v>1</v>
      </c>
    </row>
    <row r="4738" spans="1:5" x14ac:dyDescent="0.35">
      <c r="A4738" s="4">
        <v>4737</v>
      </c>
      <c r="B4738" s="4" t="str">
        <f>IF(MID(Logik!$D4738,1,2)="OE",Logik!C4738,"")</f>
        <v>EPO</v>
      </c>
      <c r="C4738" s="4" t="str">
        <f>IF(MID(Logik!$D4738,1,2)="OE",Logik!D4738,"")</f>
        <v>OE5</v>
      </c>
      <c r="D4738" s="6" t="str">
        <f>IF(MID(Logik!$D4738,1,2)="OE",Logik!E4738,"")</f>
        <v>Pilz Eduard Bad Goisern Steinach 37</v>
      </c>
      <c r="E4738" s="4" t="str">
        <f>IF(MID(Logik!$D4738,1,2)="OE",Logik!F4738,"")</f>
        <v>1</v>
      </c>
    </row>
    <row r="4739" spans="1:5" x14ac:dyDescent="0.35">
      <c r="A4739" s="4">
        <v>4738</v>
      </c>
      <c r="B4739" s="4" t="str">
        <f>IF(MID(Logik!$D4739,1,2)="OE",Logik!C4739,"")</f>
        <v>ERN</v>
      </c>
      <c r="C4739" s="4" t="str">
        <f>IF(MID(Logik!$D4739,1,2)="OE",Logik!D4739,"")</f>
        <v>OE5</v>
      </c>
      <c r="D4739" s="6" t="str">
        <f>IF(MID(Logik!$D4739,1,2)="OE",Logik!E4739,"")</f>
        <v>Reisinger Erwin Linz Hazodstraße 21</v>
      </c>
      <c r="E4739" s="4" t="str">
        <f>IF(MID(Logik!$D4739,1,2)="OE",Logik!F4739,"")</f>
        <v>1</v>
      </c>
    </row>
    <row r="4740" spans="1:5" x14ac:dyDescent="0.35">
      <c r="A4740" s="4">
        <v>4739</v>
      </c>
      <c r="B4740" s="4" t="str">
        <f>IF(MID(Logik!$D4740,1,2)="OE",Logik!C4740,"")</f>
        <v>ERP</v>
      </c>
      <c r="C4740" s="4" t="str">
        <f>IF(MID(Logik!$D4740,1,2)="OE",Logik!D4740,"")</f>
        <v>OE5</v>
      </c>
      <c r="D4740" s="6" t="str">
        <f>IF(MID(Logik!$D4740,1,2)="OE",Logik!E4740,"")</f>
        <v>*-*-* *-*-* *-*-*</v>
      </c>
      <c r="E4740" s="4" t="str">
        <f>IF(MID(Logik!$D4740,1,2)="OE",Logik!F4740,"")</f>
        <v>1</v>
      </c>
    </row>
    <row r="4741" spans="1:5" x14ac:dyDescent="0.35">
      <c r="A4741" s="4">
        <v>4740</v>
      </c>
      <c r="B4741" s="4" t="str">
        <f>IF(MID(Logik!$D4741,1,2)="OE",Logik!C4741,"")</f>
        <v>ESN</v>
      </c>
      <c r="C4741" s="4" t="str">
        <f>IF(MID(Logik!$D4741,1,2)="OE",Logik!D4741,"")</f>
        <v>OE5</v>
      </c>
      <c r="D4741" s="6" t="str">
        <f>IF(MID(Logik!$D4741,1,2)="OE",Logik!E4741,"")</f>
        <v>Eckinger Anton 5282 Ranshofen Brühlweg 4A</v>
      </c>
      <c r="E4741" s="4" t="str">
        <f>IF(MID(Logik!$D4741,1,2)="OE",Logik!F4741,"")</f>
        <v>1</v>
      </c>
    </row>
    <row r="4742" spans="1:5" x14ac:dyDescent="0.35">
      <c r="A4742" s="4">
        <v>4741</v>
      </c>
      <c r="B4742" s="4" t="str">
        <f>IF(MID(Logik!$D4742,1,2)="OE",Logik!C4742,"")</f>
        <v>ESO</v>
      </c>
      <c r="C4742" s="4" t="str">
        <f>IF(MID(Logik!$D4742,1,2)="OE",Logik!D4742,"")</f>
        <v>OE5</v>
      </c>
      <c r="D4742" s="6" t="str">
        <f>IF(MID(Logik!$D4742,1,2)="OE",Logik!E4742,"")</f>
        <v>Eibl Siegfried 4661 Roitham Unterpühret 8</v>
      </c>
      <c r="E4742" s="4" t="str">
        <f>IF(MID(Logik!$D4742,1,2)="OE",Logik!F4742,"")</f>
        <v>1</v>
      </c>
    </row>
    <row r="4743" spans="1:5" x14ac:dyDescent="0.35">
      <c r="A4743" s="4">
        <v>4742</v>
      </c>
      <c r="B4743" s="4" t="str">
        <f>IF(MID(Logik!$D4743,1,2)="OE",Logik!C4743,"")</f>
        <v>ESP</v>
      </c>
      <c r="C4743" s="4" t="str">
        <f>IF(MID(Logik!$D4743,1,2)="OE",Logik!D4743,"")</f>
        <v>OE5</v>
      </c>
      <c r="D4743" s="6" t="str">
        <f>IF(MID(Logik!$D4743,1,2)="OE",Logik!E4743,"")</f>
        <v>Simader Eva 4611 Buchkirchen Matthiasgasse 11</v>
      </c>
      <c r="E4743" s="4" t="str">
        <f>IF(MID(Logik!$D4743,1,2)="OE",Logik!F4743,"")</f>
        <v>1</v>
      </c>
    </row>
    <row r="4744" spans="1:5" x14ac:dyDescent="0.35">
      <c r="A4744" s="4">
        <v>4743</v>
      </c>
      <c r="B4744" s="4" t="str">
        <f>IF(MID(Logik!$D4744,1,2)="OE",Logik!C4744,"")</f>
        <v>ESR</v>
      </c>
      <c r="C4744" s="4" t="str">
        <f>IF(MID(Logik!$D4744,1,2)="OE",Logik!D4744,"")</f>
        <v>OE5</v>
      </c>
      <c r="D4744" s="6" t="str">
        <f>IF(MID(Logik!$D4744,1,2)="OE",Logik!E4744,"")</f>
        <v>Sonnleitner Erik Rudolf 4481 Asten Schifferweg 8</v>
      </c>
      <c r="E4744" s="4" t="str">
        <f>IF(MID(Logik!$D4744,1,2)="OE",Logik!F4744,"")</f>
        <v>1</v>
      </c>
    </row>
    <row r="4745" spans="1:5" x14ac:dyDescent="0.35">
      <c r="A4745" s="4">
        <v>4744</v>
      </c>
      <c r="B4745" s="4" t="str">
        <f>IF(MID(Logik!$D4745,1,2)="OE",Logik!C4745,"")</f>
        <v>ETE</v>
      </c>
      <c r="C4745" s="4" t="str">
        <f>IF(MID(Logik!$D4745,1,2)="OE",Logik!D4745,"")</f>
        <v>OE5</v>
      </c>
      <c r="D4745" s="6" t="str">
        <f>IF(MID(Logik!$D4745,1,2)="OE",Logik!E4745,"")</f>
        <v>Todorov Eduard 4203 Altenberg Bei Linz Niederbairinger Straße 34</v>
      </c>
      <c r="E4745" s="4" t="str">
        <f>IF(MID(Logik!$D4745,1,2)="OE",Logik!F4745,"")</f>
        <v>1</v>
      </c>
    </row>
    <row r="4746" spans="1:5" x14ac:dyDescent="0.35">
      <c r="A4746" s="4">
        <v>4745</v>
      </c>
      <c r="B4746" s="4" t="str">
        <f>IF(MID(Logik!$D4746,1,2)="OE",Logik!C4746,"")</f>
        <v>ETM</v>
      </c>
      <c r="C4746" s="4" t="str">
        <f>IF(MID(Logik!$D4746,1,2)="OE",Logik!D4746,"")</f>
        <v>OE5</v>
      </c>
      <c r="D4746" s="6" t="str">
        <f>IF(MID(Logik!$D4746,1,2)="OE",Logik!E4746,"")</f>
        <v>Greul Erich Linz Meggauerstrasse 8</v>
      </c>
      <c r="E4746" s="4" t="str">
        <f>IF(MID(Logik!$D4746,1,2)="OE",Logik!F4746,"")</f>
        <v>1</v>
      </c>
    </row>
    <row r="4747" spans="1:5" x14ac:dyDescent="0.35">
      <c r="A4747" s="4">
        <v>4746</v>
      </c>
      <c r="B4747" s="4" t="str">
        <f>IF(MID(Logik!$D4747,1,2)="OE",Logik!C4747,"")</f>
        <v>EUL</v>
      </c>
      <c r="C4747" s="4" t="str">
        <f>IF(MID(Logik!$D4747,1,2)="OE",Logik!D4747,"")</f>
        <v>OE5</v>
      </c>
      <c r="D4747" s="6" t="str">
        <f>IF(MID(Logik!$D4747,1,2)="OE",Logik!E4747,"")</f>
        <v>Feichtinger Norbert 4810 Gmunden Engelhofstraße 28</v>
      </c>
      <c r="E4747" s="4" t="str">
        <f>IF(MID(Logik!$D4747,1,2)="OE",Logik!F4747,"")</f>
        <v>1</v>
      </c>
    </row>
    <row r="4748" spans="1:5" x14ac:dyDescent="0.35">
      <c r="A4748" s="4">
        <v>4747</v>
      </c>
      <c r="B4748" s="4" t="str">
        <f>IF(MID(Logik!$D4748,1,2)="OE",Logik!C4748,"")</f>
        <v>EVL</v>
      </c>
      <c r="C4748" s="4" t="str">
        <f>IF(MID(Logik!$D4748,1,2)="OE",Logik!D4748,"")</f>
        <v>OE5</v>
      </c>
      <c r="D4748" s="6" t="str">
        <f>IF(MID(Logik!$D4748,1,2)="OE",Logik!E4748,"")</f>
        <v>Hametner Erich 4645 Grünau Im Almtal Pfarrwiese 14</v>
      </c>
      <c r="E4748" s="4" t="str">
        <f>IF(MID(Logik!$D4748,1,2)="OE",Logik!F4748,"")</f>
        <v>1</v>
      </c>
    </row>
    <row r="4749" spans="1:5" x14ac:dyDescent="0.35">
      <c r="A4749" s="4">
        <v>4748</v>
      </c>
      <c r="B4749" s="4" t="str">
        <f>IF(MID(Logik!$D4749,1,2)="OE",Logik!C4749,"")</f>
        <v>EVM</v>
      </c>
      <c r="C4749" s="4" t="str">
        <f>IF(MID(Logik!$D4749,1,2)="OE",Logik!D4749,"")</f>
        <v>OE5</v>
      </c>
      <c r="D4749" s="6" t="str">
        <f>IF(MID(Logik!$D4749,1,2)="OE",Logik!E4749,"")</f>
        <v>Frauscher Erich 4623 Gunskirchen Lambacherstrasse 22</v>
      </c>
      <c r="E4749" s="4" t="str">
        <f>IF(MID(Logik!$D4749,1,2)="OE",Logik!F4749,"")</f>
        <v>1</v>
      </c>
    </row>
    <row r="4750" spans="1:5" x14ac:dyDescent="0.35">
      <c r="A4750" s="4">
        <v>4749</v>
      </c>
      <c r="B4750" s="4" t="str">
        <f>IF(MID(Logik!$D4750,1,2)="OE",Logik!C4750,"")</f>
        <v>EWL</v>
      </c>
      <c r="C4750" s="4" t="str">
        <f>IF(MID(Logik!$D4750,1,2)="OE",Logik!D4750,"")</f>
        <v>OE5</v>
      </c>
      <c r="D4750" s="6" t="str">
        <f>IF(MID(Logik!$D4750,1,2)="OE",Logik!E4750,"")</f>
        <v>Eichberger Wolfgang 4020 Linz Seeauerweg 9</v>
      </c>
      <c r="E4750" s="4" t="str">
        <f>IF(MID(Logik!$D4750,1,2)="OE",Logik!F4750,"")</f>
        <v>1</v>
      </c>
    </row>
    <row r="4751" spans="1:5" x14ac:dyDescent="0.35">
      <c r="A4751" s="4">
        <v>4750</v>
      </c>
      <c r="B4751" s="4" t="str">
        <f>IF(MID(Logik!$D4751,1,2)="OE",Logik!C4751,"")</f>
        <v>EWM</v>
      </c>
      <c r="C4751" s="4" t="str">
        <f>IF(MID(Logik!$D4751,1,2)="OE",Logik!D4751,"")</f>
        <v>OE5</v>
      </c>
      <c r="D4751" s="6" t="str">
        <f>IF(MID(Logik!$D4751,1,2)="OE",Logik!E4751,"")</f>
        <v>Haupt Erich Wels Lenaustrasse 14</v>
      </c>
      <c r="E4751" s="4" t="str">
        <f>IF(MID(Logik!$D4751,1,2)="OE",Logik!F4751,"")</f>
        <v>1</v>
      </c>
    </row>
    <row r="4752" spans="1:5" x14ac:dyDescent="0.35">
      <c r="A4752" s="4">
        <v>4751</v>
      </c>
      <c r="B4752" s="4" t="str">
        <f>IF(MID(Logik!$D4752,1,2)="OE",Logik!C4752,"")</f>
        <v>EWO</v>
      </c>
      <c r="C4752" s="4" t="str">
        <f>IF(MID(Logik!$D4752,1,2)="OE",Logik!D4752,"")</f>
        <v>OE5</v>
      </c>
      <c r="D4752" s="6" t="str">
        <f>IF(MID(Logik!$D4752,1,2)="OE",Logik!E4752,"")</f>
        <v>Enser Wolfgang 4910 Ried Im Innkreis Gebhartgasse 3</v>
      </c>
      <c r="E4752" s="4" t="str">
        <f>IF(MID(Logik!$D4752,1,2)="OE",Logik!F4752,"")</f>
        <v>4</v>
      </c>
    </row>
    <row r="4753" spans="1:5" x14ac:dyDescent="0.35">
      <c r="A4753" s="4">
        <v>4752</v>
      </c>
      <c r="B4753" s="4" t="str">
        <f>IF(MID(Logik!$D4753,1,2)="OE",Logik!C4753,"")</f>
        <v>EYL</v>
      </c>
      <c r="C4753" s="4" t="str">
        <f>IF(MID(Logik!$D4753,1,2)="OE",Logik!D4753,"")</f>
        <v>OE5</v>
      </c>
      <c r="D4753" s="6" t="str">
        <f>IF(MID(Logik!$D4753,1,2)="OE",Logik!E4753,"")</f>
        <v>Haider Edmund 4020 Linz Hasnerstraße 12 (Oe5Eyl)</v>
      </c>
      <c r="E4753" s="4" t="str">
        <f>IF(MID(Logik!$D4753,1,2)="OE",Logik!F4753,"")</f>
        <v>1</v>
      </c>
    </row>
    <row r="4754" spans="1:5" x14ac:dyDescent="0.35">
      <c r="A4754" s="4">
        <v>4753</v>
      </c>
      <c r="B4754" s="4" t="str">
        <f>IF(MID(Logik!$D4754,1,2)="OE",Logik!C4754,"")</f>
        <v>EYM</v>
      </c>
      <c r="C4754" s="4" t="str">
        <f>IF(MID(Logik!$D4754,1,2)="OE",Logik!D4754,"")</f>
        <v>OE5</v>
      </c>
      <c r="D4754" s="6" t="str">
        <f>IF(MID(Logik!$D4754,1,2)="OE",Logik!E4754,"")</f>
        <v>Harant Ernst 4775 Taufkirchen An Der Pram Wolfsedt 20</v>
      </c>
      <c r="E4754" s="4" t="str">
        <f>IF(MID(Logik!$D4754,1,2)="OE",Logik!F4754,"")</f>
        <v>1</v>
      </c>
    </row>
    <row r="4755" spans="1:5" x14ac:dyDescent="0.35">
      <c r="A4755" s="4">
        <v>4754</v>
      </c>
      <c r="B4755" s="4" t="str">
        <f>IF(MID(Logik!$D4755,1,2)="OE",Logik!C4755,"")</f>
        <v>EZP</v>
      </c>
      <c r="C4755" s="4" t="str">
        <f>IF(MID(Logik!$D4755,1,2)="OE",Logik!D4755,"")</f>
        <v>OE5</v>
      </c>
      <c r="D4755" s="6" t="str">
        <f>IF(MID(Logik!$D4755,1,2)="OE",Logik!E4755,"")</f>
        <v>Zibuschka Erich St.Marienkirchen/Sch Hackenbuch 82</v>
      </c>
      <c r="E4755" s="4" t="str">
        <f>IF(MID(Logik!$D4755,1,2)="OE",Logik!F4755,"")</f>
        <v>1</v>
      </c>
    </row>
    <row r="4756" spans="1:5" x14ac:dyDescent="0.35">
      <c r="A4756" s="4">
        <v>4755</v>
      </c>
      <c r="B4756" s="4" t="str">
        <f>IF(MID(Logik!$D4756,1,2)="OE",Logik!C4756,"")</f>
        <v>FAB</v>
      </c>
      <c r="C4756" s="4" t="str">
        <f>IF(MID(Logik!$D4756,1,2)="OE",Logik!D4756,"")</f>
        <v>OE5</v>
      </c>
      <c r="D4756" s="6" t="str">
        <f>IF(MID(Logik!$D4756,1,2)="OE",Logik!E4756,"")</f>
        <v>Hladik Fabian 4782 Sankt Florian Am Inn Stocket 74</v>
      </c>
      <c r="E4756" s="4" t="str">
        <f>IF(MID(Logik!$D4756,1,2)="OE",Logik!F4756,"")</f>
        <v>1</v>
      </c>
    </row>
    <row r="4757" spans="1:5" hidden="1" x14ac:dyDescent="0.35">
      <c r="A4757" s="4">
        <v>4756</v>
      </c>
      <c r="B4757" s="4" t="str">
        <f>IF(MID(Logik!$D4757,1,2)="OE",Logik!C4757,"")</f>
        <v/>
      </c>
      <c r="C4757" s="4" t="str">
        <f>IF(MID(Logik!$D4757,1,2)="OE",Logik!D4757,"")</f>
        <v/>
      </c>
      <c r="D4757" s="6" t="str">
        <f>IF(MID(Logik!$D4757,1,2)="OE",Logik!E4757,"")</f>
        <v/>
      </c>
      <c r="E4757" s="4" t="str">
        <f>IF(MID(Logik!$D4757,1,2)="OE",Logik!F4757,"")</f>
        <v/>
      </c>
    </row>
    <row r="4758" spans="1:5" hidden="1" x14ac:dyDescent="0.35">
      <c r="A4758" s="4">
        <v>4757</v>
      </c>
      <c r="B4758" s="4" t="str">
        <f>IF(MID(Logik!$D4758,1,2)="OE",Logik!C4758,"")</f>
        <v/>
      </c>
      <c r="C4758" s="4" t="str">
        <f>IF(MID(Logik!$D4758,1,2)="OE",Logik!D4758,"")</f>
        <v/>
      </c>
      <c r="D4758" s="6" t="str">
        <f>IF(MID(Logik!$D4758,1,2)="OE",Logik!E4758,"")</f>
        <v/>
      </c>
      <c r="E4758" s="4" t="str">
        <f>IF(MID(Logik!$D4758,1,2)="OE",Logik!F4758,"")</f>
        <v/>
      </c>
    </row>
    <row r="4759" spans="1:5" hidden="1" x14ac:dyDescent="0.35">
      <c r="A4759" s="4">
        <v>4758</v>
      </c>
      <c r="B4759" s="4" t="str">
        <f>IF(MID(Logik!$D4759,1,2)="OE",Logik!C4759,"")</f>
        <v/>
      </c>
      <c r="C4759" s="4" t="str">
        <f>IF(MID(Logik!$D4759,1,2)="OE",Logik!D4759,"")</f>
        <v/>
      </c>
      <c r="D4759" s="6" t="str">
        <f>IF(MID(Logik!$D4759,1,2)="OE",Logik!E4759,"")</f>
        <v/>
      </c>
      <c r="E4759" s="4" t="str">
        <f>IF(MID(Logik!$D4759,1,2)="OE",Logik!F4759,"")</f>
        <v/>
      </c>
    </row>
    <row r="4760" spans="1:5" hidden="1" x14ac:dyDescent="0.35">
      <c r="A4760" s="4">
        <v>4759</v>
      </c>
      <c r="B4760" s="4" t="str">
        <f>IF(MID(Logik!$D4760,1,2)="OE",Logik!C4760,"")</f>
        <v/>
      </c>
      <c r="C4760" s="4" t="str">
        <f>IF(MID(Logik!$D4760,1,2)="OE",Logik!D4760,"")</f>
        <v/>
      </c>
      <c r="D4760" s="6" t="str">
        <f>IF(MID(Logik!$D4760,1,2)="OE",Logik!E4760,"")</f>
        <v/>
      </c>
      <c r="E4760" s="4" t="str">
        <f>IF(MID(Logik!$D4760,1,2)="OE",Logik!F4760,"")</f>
        <v/>
      </c>
    </row>
    <row r="4761" spans="1:5" hidden="1" x14ac:dyDescent="0.35">
      <c r="A4761" s="4">
        <v>4760</v>
      </c>
      <c r="B4761" s="4" t="str">
        <f>IF(MID(Logik!$D4761,1,2)="OE",Logik!C4761,"")</f>
        <v/>
      </c>
      <c r="C4761" s="4" t="str">
        <f>IF(MID(Logik!$D4761,1,2)="OE",Logik!D4761,"")</f>
        <v/>
      </c>
      <c r="D4761" s="6" t="str">
        <f>IF(MID(Logik!$D4761,1,2)="OE",Logik!E4761,"")</f>
        <v/>
      </c>
      <c r="E4761" s="4" t="str">
        <f>IF(MID(Logik!$D4761,1,2)="OE",Logik!F4761,"")</f>
        <v/>
      </c>
    </row>
    <row r="4762" spans="1:5" hidden="1" x14ac:dyDescent="0.35">
      <c r="A4762" s="4">
        <v>4761</v>
      </c>
      <c r="B4762" s="4" t="str">
        <f>IF(MID(Logik!$D4762,1,2)="OE",Logik!C4762,"")</f>
        <v/>
      </c>
      <c r="C4762" s="4" t="str">
        <f>IF(MID(Logik!$D4762,1,2)="OE",Logik!D4762,"")</f>
        <v/>
      </c>
      <c r="D4762" s="6" t="str">
        <f>IF(MID(Logik!$D4762,1,2)="OE",Logik!E4762,"")</f>
        <v/>
      </c>
      <c r="E4762" s="4" t="str">
        <f>IF(MID(Logik!$D4762,1,2)="OE",Logik!F4762,"")</f>
        <v/>
      </c>
    </row>
    <row r="4763" spans="1:5" hidden="1" x14ac:dyDescent="0.35">
      <c r="A4763" s="4">
        <v>4762</v>
      </c>
      <c r="B4763" s="4" t="str">
        <f>IF(MID(Logik!$D4763,1,2)="OE",Logik!C4763,"")</f>
        <v/>
      </c>
      <c r="C4763" s="4" t="str">
        <f>IF(MID(Logik!$D4763,1,2)="OE",Logik!D4763,"")</f>
        <v/>
      </c>
      <c r="D4763" s="6" t="str">
        <f>IF(MID(Logik!$D4763,1,2)="OE",Logik!E4763,"")</f>
        <v/>
      </c>
      <c r="E4763" s="4" t="str">
        <f>IF(MID(Logik!$D4763,1,2)="OE",Logik!F4763,"")</f>
        <v/>
      </c>
    </row>
    <row r="4764" spans="1:5" hidden="1" x14ac:dyDescent="0.35">
      <c r="A4764" s="4">
        <v>4763</v>
      </c>
      <c r="B4764" s="4" t="str">
        <f>IF(MID(Logik!$D4764,1,2)="OE",Logik!C4764,"")</f>
        <v/>
      </c>
      <c r="C4764" s="4" t="str">
        <f>IF(MID(Logik!$D4764,1,2)="OE",Logik!D4764,"")</f>
        <v/>
      </c>
      <c r="D4764" s="6" t="str">
        <f>IF(MID(Logik!$D4764,1,2)="OE",Logik!E4764,"")</f>
        <v/>
      </c>
      <c r="E4764" s="4" t="str">
        <f>IF(MID(Logik!$D4764,1,2)="OE",Logik!F4764,"")</f>
        <v/>
      </c>
    </row>
    <row r="4765" spans="1:5" hidden="1" x14ac:dyDescent="0.35">
      <c r="A4765" s="4">
        <v>4764</v>
      </c>
      <c r="B4765" s="4" t="str">
        <f>IF(MID(Logik!$D4765,1,2)="OE",Logik!C4765,"")</f>
        <v/>
      </c>
      <c r="C4765" s="4" t="str">
        <f>IF(MID(Logik!$D4765,1,2)="OE",Logik!D4765,"")</f>
        <v/>
      </c>
      <c r="D4765" s="6" t="str">
        <f>IF(MID(Logik!$D4765,1,2)="OE",Logik!E4765,"")</f>
        <v/>
      </c>
      <c r="E4765" s="4" t="str">
        <f>IF(MID(Logik!$D4765,1,2)="OE",Logik!F4765,"")</f>
        <v/>
      </c>
    </row>
    <row r="4766" spans="1:5" hidden="1" x14ac:dyDescent="0.35">
      <c r="A4766" s="4">
        <v>4765</v>
      </c>
      <c r="B4766" s="4" t="str">
        <f>IF(MID(Logik!$D4766,1,2)="OE",Logik!C4766,"")</f>
        <v/>
      </c>
      <c r="C4766" s="4" t="str">
        <f>IF(MID(Logik!$D4766,1,2)="OE",Logik!D4766,"")</f>
        <v/>
      </c>
      <c r="D4766" s="6" t="str">
        <f>IF(MID(Logik!$D4766,1,2)="OE",Logik!E4766,"")</f>
        <v/>
      </c>
      <c r="E4766" s="4" t="str">
        <f>IF(MID(Logik!$D4766,1,2)="OE",Logik!F4766,"")</f>
        <v/>
      </c>
    </row>
    <row r="4767" spans="1:5" x14ac:dyDescent="0.35">
      <c r="A4767" s="4">
        <v>4766</v>
      </c>
      <c r="B4767" s="4" t="str">
        <f>IF(MID(Logik!$D4767,1,2)="OE",Logik!C4767,"")</f>
        <v>FAM</v>
      </c>
      <c r="C4767" s="4" t="str">
        <f>IF(MID(Logik!$D4767,1,2)="OE",Logik!D4767,"")</f>
        <v>OE5</v>
      </c>
      <c r="D4767" s="6" t="str">
        <f>IF(MID(Logik!$D4767,1,2)="OE",Logik!E4767,"")</f>
        <v>Holzinger Franz 4074 Stroheim Hausnummer 4</v>
      </c>
      <c r="E4767" s="4" t="str">
        <f>IF(MID(Logik!$D4767,1,2)="OE",Logik!F4767,"")</f>
        <v>1</v>
      </c>
    </row>
    <row r="4768" spans="1:5" x14ac:dyDescent="0.35">
      <c r="A4768" s="4">
        <v>4767</v>
      </c>
      <c r="B4768" s="4" t="str">
        <f>IF(MID(Logik!$D4768,1,2)="OE",Logik!C4768,"")</f>
        <v>FAQ</v>
      </c>
      <c r="C4768" s="4" t="str">
        <f>IF(MID(Logik!$D4768,1,2)="OE",Logik!D4768,"")</f>
        <v>OE5</v>
      </c>
      <c r="D4768" s="6" t="str">
        <f>IF(MID(Logik!$D4768,1,2)="OE",Logik!E4768,"")</f>
        <v>Falkner Markus 4020 Linz Waldeggstraße 94</v>
      </c>
      <c r="E4768" s="4" t="str">
        <f>IF(MID(Logik!$D4768,1,2)="OE",Logik!F4768,"")</f>
        <v>1</v>
      </c>
    </row>
    <row r="4769" spans="1:5" x14ac:dyDescent="0.35">
      <c r="A4769" s="4">
        <v>4768</v>
      </c>
      <c r="B4769" s="4" t="str">
        <f>IF(MID(Logik!$D4769,1,2)="OE",Logik!C4769,"")</f>
        <v>FBL</v>
      </c>
      <c r="C4769" s="4" t="str">
        <f>IF(MID(Logik!$D4769,1,2)="OE",Logik!D4769,"")</f>
        <v>OE5</v>
      </c>
      <c r="D4769" s="6" t="str">
        <f>IF(MID(Logik!$D4769,1,2)="OE",Logik!E4769,"")</f>
        <v>Füchslbauer Karl 4053 Nettingsdorf Nettingsdorferstr 105</v>
      </c>
      <c r="E4769" s="4" t="str">
        <f>IF(MID(Logik!$D4769,1,2)="OE",Logik!F4769,"")</f>
        <v>1</v>
      </c>
    </row>
    <row r="4770" spans="1:5" x14ac:dyDescent="0.35">
      <c r="A4770" s="4">
        <v>4769</v>
      </c>
      <c r="B4770" s="4" t="str">
        <f>IF(MID(Logik!$D4770,1,2)="OE",Logik!C4770,"")</f>
        <v>FBM</v>
      </c>
      <c r="C4770" s="4" t="str">
        <f>IF(MID(Logik!$D4770,1,2)="OE",Logik!D4770,"")</f>
        <v>OE5</v>
      </c>
      <c r="D4770" s="6" t="str">
        <f>IF(MID(Logik!$D4770,1,2)="OE",Logik!E4770,"")</f>
        <v>Beck Florian Elmar 4786 Brunnenthal Wallensham 23</v>
      </c>
      <c r="E4770" s="4" t="str">
        <f>IF(MID(Logik!$D4770,1,2)="OE",Logik!F4770,"")</f>
        <v>1</v>
      </c>
    </row>
    <row r="4771" spans="1:5" x14ac:dyDescent="0.35">
      <c r="A4771" s="4">
        <v>4770</v>
      </c>
      <c r="B4771" s="4" t="str">
        <f>IF(MID(Logik!$D4771,1,2)="OE",Logik!C4771,"")</f>
        <v>FDL</v>
      </c>
      <c r="C4771" s="4" t="str">
        <f>IF(MID(Logik!$D4771,1,2)="OE",Logik!D4771,"")</f>
        <v>OE5</v>
      </c>
      <c r="D4771" s="6" t="str">
        <f>IF(MID(Logik!$D4771,1,2)="OE",Logik!E4771,"")</f>
        <v>Feichtner Kurt 4490 Sankt Florian Am Ipfbach 110</v>
      </c>
      <c r="E4771" s="4" t="str">
        <f>IF(MID(Logik!$D4771,1,2)="OE",Logik!F4771,"")</f>
        <v>1</v>
      </c>
    </row>
    <row r="4772" spans="1:5" x14ac:dyDescent="0.35">
      <c r="A4772" s="4">
        <v>4771</v>
      </c>
      <c r="B4772" s="4" t="str">
        <f>IF(MID(Logik!$D4772,1,2)="OE",Logik!C4772,"")</f>
        <v>FDM</v>
      </c>
      <c r="C4772" s="4" t="str">
        <f>IF(MID(Logik!$D4772,1,2)="OE",Logik!D4772,"")</f>
        <v>OE5</v>
      </c>
      <c r="D4772" s="6" t="str">
        <f>IF(MID(Logik!$D4772,1,2)="OE",Logik!E4772,"")</f>
        <v>*-*-* *-*-* *-*-*</v>
      </c>
      <c r="E4772" s="4" t="str">
        <f>IF(MID(Logik!$D4772,1,2)="OE",Logik!F4772,"")</f>
        <v>1</v>
      </c>
    </row>
    <row r="4773" spans="1:5" x14ac:dyDescent="0.35">
      <c r="A4773" s="4">
        <v>4772</v>
      </c>
      <c r="B4773" s="4" t="str">
        <f>IF(MID(Logik!$D4773,1,2)="OE",Logik!C4773,"")</f>
        <v>FEN</v>
      </c>
      <c r="C4773" s="4" t="str">
        <f>IF(MID(Logik!$D4773,1,2)="OE",Logik!D4773,"")</f>
        <v>OE5</v>
      </c>
      <c r="D4773" s="6" t="str">
        <f>IF(MID(Logik!$D4773,1,2)="OE",Logik!E4773,"")</f>
        <v>Festner Norbert 4850 Timelkam Hochhausstraße 5/5/29</v>
      </c>
      <c r="E4773" s="4" t="str">
        <f>IF(MID(Logik!$D4773,1,2)="OE",Logik!F4773,"")</f>
        <v>4</v>
      </c>
    </row>
    <row r="4774" spans="1:5" x14ac:dyDescent="0.35">
      <c r="A4774" s="4">
        <v>4773</v>
      </c>
      <c r="B4774" s="4" t="str">
        <f>IF(MID(Logik!$D4774,1,2)="OE",Logik!C4774,"")</f>
        <v>FFE</v>
      </c>
      <c r="C4774" s="4" t="str">
        <f>IF(MID(Logik!$D4774,1,2)="OE",Logik!D4774,"")</f>
        <v>OE5</v>
      </c>
      <c r="D4774" s="6" t="str">
        <f>IF(MID(Logik!$D4774,1,2)="OE",Logik!E4774,"")</f>
        <v>Hager Richard 5142 Eggelsberg Weidenweg 17</v>
      </c>
      <c r="E4774" s="4" t="str">
        <f>IF(MID(Logik!$D4774,1,2)="OE",Logik!F4774,"")</f>
        <v>1</v>
      </c>
    </row>
    <row r="4775" spans="1:5" x14ac:dyDescent="0.35">
      <c r="A4775" s="4">
        <v>4774</v>
      </c>
      <c r="B4775" s="4" t="str">
        <f>IF(MID(Logik!$D4775,1,2)="OE",Logik!C4775,"")</f>
        <v>FFM</v>
      </c>
      <c r="C4775" s="4" t="str">
        <f>IF(MID(Logik!$D4775,1,2)="OE",Logik!D4775,"")</f>
        <v>OE5</v>
      </c>
      <c r="D4775" s="6" t="str">
        <f>IF(MID(Logik!$D4775,1,2)="OE",Logik!E4775,"")</f>
        <v>Forstner Manfred 5274 Burgkirchen Kühberg 15</v>
      </c>
      <c r="E4775" s="4" t="str">
        <f>IF(MID(Logik!$D4775,1,2)="OE",Logik!F4775,"")</f>
        <v>1</v>
      </c>
    </row>
    <row r="4776" spans="1:5" x14ac:dyDescent="0.35">
      <c r="A4776" s="4">
        <v>4775</v>
      </c>
      <c r="B4776" s="4" t="str">
        <f>IF(MID(Logik!$D4776,1,2)="OE",Logik!C4776,"")</f>
        <v>FFN</v>
      </c>
      <c r="C4776" s="4" t="str">
        <f>IF(MID(Logik!$D4776,1,2)="OE",Logik!D4776,"")</f>
        <v>OE5</v>
      </c>
      <c r="D4776" s="6" t="str">
        <f>IF(MID(Logik!$D4776,1,2)="OE",Logik!E4776,"")</f>
        <v>Fischer Arno 4050 Traun Makartstraße 63</v>
      </c>
      <c r="E4776" s="4" t="str">
        <f>IF(MID(Logik!$D4776,1,2)="OE",Logik!F4776,"")</f>
        <v>1</v>
      </c>
    </row>
    <row r="4777" spans="1:5" x14ac:dyDescent="0.35">
      <c r="A4777" s="4">
        <v>4776</v>
      </c>
      <c r="B4777" s="4" t="str">
        <f>IF(MID(Logik!$D4777,1,2)="OE",Logik!C4777,"")</f>
        <v>FFO</v>
      </c>
      <c r="C4777" s="4" t="str">
        <f>IF(MID(Logik!$D4777,1,2)="OE",Logik!D4777,"")</f>
        <v>OE5</v>
      </c>
      <c r="D4777" s="6" t="str">
        <f>IF(MID(Logik!$D4777,1,2)="OE",Logik!E4777,"")</f>
        <v>Fiedler Florian Viktor Eugen 4341 Arbing Hummelberg 20</v>
      </c>
      <c r="E4777" s="4" t="str">
        <f>IF(MID(Logik!$D4777,1,2)="OE",Logik!F4777,"")</f>
        <v>1</v>
      </c>
    </row>
    <row r="4778" spans="1:5" x14ac:dyDescent="0.35">
      <c r="A4778" s="4">
        <v>4777</v>
      </c>
      <c r="B4778" s="4" t="str">
        <f>IF(MID(Logik!$D4778,1,2)="OE",Logik!C4778,"")</f>
        <v>FGL</v>
      </c>
      <c r="C4778" s="4" t="str">
        <f>IF(MID(Logik!$D4778,1,2)="OE",Logik!D4778,"")</f>
        <v>OE5</v>
      </c>
      <c r="D4778" s="6" t="str">
        <f>IF(MID(Logik!$D4778,1,2)="OE",Logik!E4778,"")</f>
        <v>Glaser Franz Vorderweissenb Glasau 3</v>
      </c>
      <c r="E4778" s="4" t="str">
        <f>IF(MID(Logik!$D4778,1,2)="OE",Logik!F4778,"")</f>
        <v>1</v>
      </c>
    </row>
    <row r="4779" spans="1:5" x14ac:dyDescent="0.35">
      <c r="A4779" s="4">
        <v>4778</v>
      </c>
      <c r="B4779" s="4" t="str">
        <f>IF(MID(Logik!$D4779,1,2)="OE",Logik!C4779,"")</f>
        <v>FGM</v>
      </c>
      <c r="C4779" s="4" t="str">
        <f>IF(MID(Logik!$D4779,1,2)="OE",Logik!D4779,"")</f>
        <v>OE5</v>
      </c>
      <c r="D4779" s="6" t="str">
        <f>IF(MID(Logik!$D4779,1,2)="OE",Logik!E4779,"")</f>
        <v>Flatscher Herbert 4906 Eberschwang Mitterbreitsach 6</v>
      </c>
      <c r="E4779" s="4" t="str">
        <f>IF(MID(Logik!$D4779,1,2)="OE",Logik!F4779,"")</f>
        <v>1</v>
      </c>
    </row>
    <row r="4780" spans="1:5" x14ac:dyDescent="0.35">
      <c r="A4780" s="4">
        <v>4779</v>
      </c>
      <c r="B4780" s="4" t="str">
        <f>IF(MID(Logik!$D4780,1,2)="OE",Logik!C4780,"")</f>
        <v>FGN</v>
      </c>
      <c r="C4780" s="4" t="str">
        <f>IF(MID(Logik!$D4780,1,2)="OE",Logik!D4780,"")</f>
        <v>OE5</v>
      </c>
      <c r="D4780" s="6" t="str">
        <f>IF(MID(Logik!$D4780,1,2)="OE",Logik!E4780,"")</f>
        <v>Grasserbauer Franz 4311 Schwertberg Kalvarienbergstraße 15</v>
      </c>
      <c r="E4780" s="4" t="str">
        <f>IF(MID(Logik!$D4780,1,2)="OE",Logik!F4780,"")</f>
        <v>1</v>
      </c>
    </row>
    <row r="4781" spans="1:5" x14ac:dyDescent="0.35">
      <c r="A4781" s="4">
        <v>4780</v>
      </c>
      <c r="B4781" s="4" t="str">
        <f>IF(MID(Logik!$D4781,1,2)="OE",Logik!C4781,"")</f>
        <v>FGO</v>
      </c>
      <c r="C4781" s="4" t="str">
        <f>IF(MID(Logik!$D4781,1,2)="OE",Logik!D4781,"")</f>
        <v>OE5</v>
      </c>
      <c r="D4781" s="6" t="str">
        <f>IF(MID(Logik!$D4781,1,2)="OE",Logik!E4781,"")</f>
        <v>Fritscher Gerhard Linz Greilstraße 9</v>
      </c>
      <c r="E4781" s="4" t="str">
        <f>IF(MID(Logik!$D4781,1,2)="OE",Logik!F4781,"")</f>
        <v>1</v>
      </c>
    </row>
    <row r="4782" spans="1:5" x14ac:dyDescent="0.35">
      <c r="A4782" s="4">
        <v>4781</v>
      </c>
      <c r="B4782" s="4" t="str">
        <f>IF(MID(Logik!$D4782,1,2)="OE",Logik!C4782,"")</f>
        <v>FGP</v>
      </c>
      <c r="C4782" s="4" t="str">
        <f>IF(MID(Logik!$D4782,1,2)="OE",Logik!D4782,"")</f>
        <v>OE5</v>
      </c>
      <c r="D4782" s="6" t="str">
        <f>IF(MID(Logik!$D4782,1,2)="OE",Logik!E4782,"")</f>
        <v>*-*-* *-*-* *-*-*</v>
      </c>
      <c r="E4782" s="4" t="str">
        <f>IF(MID(Logik!$D4782,1,2)="OE",Logik!F4782,"")</f>
        <v>1</v>
      </c>
    </row>
    <row r="4783" spans="1:5" x14ac:dyDescent="0.35">
      <c r="A4783" s="4">
        <v>4782</v>
      </c>
      <c r="B4783" s="4" t="str">
        <f>IF(MID(Logik!$D4783,1,2)="OE",Logik!C4783,"")</f>
        <v>FHF</v>
      </c>
      <c r="C4783" s="4" t="str">
        <f>IF(MID(Logik!$D4783,1,2)="OE",Logik!D4783,"")</f>
        <v>OE5</v>
      </c>
      <c r="D4783" s="6" t="str">
        <f>IF(MID(Logik!$D4783,1,2)="OE",Logik!E4783,"")</f>
        <v>Haller Florian 4742 Pram Gries 22</v>
      </c>
      <c r="E4783" s="4" t="str">
        <f>IF(MID(Logik!$D4783,1,2)="OE",Logik!F4783,"")</f>
        <v>1</v>
      </c>
    </row>
    <row r="4784" spans="1:5" x14ac:dyDescent="0.35">
      <c r="A4784" s="4">
        <v>4783</v>
      </c>
      <c r="B4784" s="4" t="str">
        <f>IF(MID(Logik!$D4784,1,2)="OE",Logik!C4784,"")</f>
        <v>FHL</v>
      </c>
      <c r="C4784" s="4" t="str">
        <f>IF(MID(Logik!$D4784,1,2)="OE",Logik!D4784,"")</f>
        <v>OE5</v>
      </c>
      <c r="D4784" s="6" t="str">
        <f>IF(MID(Logik!$D4784,1,2)="OE",Logik!E4784,"")</f>
        <v>Hobelsberger Franz 4972 Utzenaich Ziegeleistraße 1</v>
      </c>
      <c r="E4784" s="4" t="str">
        <f>IF(MID(Logik!$D4784,1,2)="OE",Logik!F4784,"")</f>
        <v>1</v>
      </c>
    </row>
    <row r="4785" spans="1:5" x14ac:dyDescent="0.35">
      <c r="A4785" s="4">
        <v>4784</v>
      </c>
      <c r="B4785" s="4" t="str">
        <f>IF(MID(Logik!$D4785,1,2)="OE",Logik!C4785,"")</f>
        <v>FHM</v>
      </c>
      <c r="C4785" s="4" t="str">
        <f>IF(MID(Logik!$D4785,1,2)="OE",Logik!D4785,"")</f>
        <v>OE5</v>
      </c>
      <c r="D4785" s="6" t="str">
        <f>IF(MID(Logik!$D4785,1,2)="OE",Logik!E4785,"")</f>
        <v>Fosodeder Helmut Johann 4843 Ampflwang Lukasberg 56</v>
      </c>
      <c r="E4785" s="4" t="str">
        <f>IF(MID(Logik!$D4785,1,2)="OE",Logik!F4785,"")</f>
        <v>1</v>
      </c>
    </row>
    <row r="4786" spans="1:5" x14ac:dyDescent="0.35">
      <c r="A4786" s="4">
        <v>4785</v>
      </c>
      <c r="B4786" s="4" t="str">
        <f>IF(MID(Logik!$D4786,1,2)="OE",Logik!C4786,"")</f>
        <v>FHO</v>
      </c>
      <c r="C4786" s="4" t="str">
        <f>IF(MID(Logik!$D4786,1,2)="OE",Logik!D4786,"")</f>
        <v>OE5</v>
      </c>
      <c r="D4786" s="6" t="str">
        <f>IF(MID(Logik!$D4786,1,2)="OE",Logik!E4786,"")</f>
        <v>Haidinger Franz 5230 Mattighofen Unterlochnerstraße 21</v>
      </c>
      <c r="E4786" s="4" t="str">
        <f>IF(MID(Logik!$D4786,1,2)="OE",Logik!F4786,"")</f>
        <v>1</v>
      </c>
    </row>
    <row r="4787" spans="1:5" x14ac:dyDescent="0.35">
      <c r="A4787" s="4">
        <v>4786</v>
      </c>
      <c r="B4787" s="4" t="str">
        <f>IF(MID(Logik!$D4787,1,2)="OE",Logik!C4787,"")</f>
        <v>FHP</v>
      </c>
      <c r="C4787" s="4" t="str">
        <f>IF(MID(Logik!$D4787,1,2)="OE",Logik!D4787,"")</f>
        <v>OE5</v>
      </c>
      <c r="D4787" s="6" t="str">
        <f>IF(MID(Logik!$D4787,1,2)="OE",Logik!E4787,"")</f>
        <v>Vogl Hubert 4692 Niederthalheim Laah 3</v>
      </c>
      <c r="E4787" s="4" t="str">
        <f>IF(MID(Logik!$D4787,1,2)="OE",Logik!F4787,"")</f>
        <v>1</v>
      </c>
    </row>
    <row r="4788" spans="1:5" x14ac:dyDescent="0.35">
      <c r="A4788" s="4">
        <v>4787</v>
      </c>
      <c r="B4788" s="4" t="str">
        <f>IF(MID(Logik!$D4788,1,2)="OE",Logik!C4788,"")</f>
        <v>FIL</v>
      </c>
      <c r="C4788" s="4" t="str">
        <f>IF(MID(Logik!$D4788,1,2)="OE",Logik!D4788,"")</f>
        <v>OE5</v>
      </c>
      <c r="D4788" s="6" t="str">
        <f>IF(MID(Logik!$D4788,1,2)="OE",Logik!E4788,"")</f>
        <v>*-*-* *-*-* *-*-*</v>
      </c>
      <c r="E4788" s="4" t="str">
        <f>IF(MID(Logik!$D4788,1,2)="OE",Logik!F4788,"")</f>
        <v>1</v>
      </c>
    </row>
    <row r="4789" spans="1:5" x14ac:dyDescent="0.35">
      <c r="A4789" s="4">
        <v>4788</v>
      </c>
      <c r="B4789" s="4" t="str">
        <f>IF(MID(Logik!$D4789,1,2)="OE",Logik!C4789,"")</f>
        <v>FIN</v>
      </c>
      <c r="C4789" s="4" t="str">
        <f>IF(MID(Logik!$D4789,1,2)="OE",Logik!D4789,"")</f>
        <v>OE5</v>
      </c>
      <c r="D4789" s="6" t="str">
        <f>IF(MID(Logik!$D4789,1,2)="OE",Logik!E4789,"")</f>
        <v>Hiesböck Friedrich 4492 Hofkirchen Im Traunkreis Hartlauweg 1</v>
      </c>
      <c r="E4789" s="4" t="str">
        <f>IF(MID(Logik!$D4789,1,2)="OE",Logik!F4789,"")</f>
        <v>1</v>
      </c>
    </row>
    <row r="4790" spans="1:5" x14ac:dyDescent="0.35">
      <c r="A4790" s="4">
        <v>4789</v>
      </c>
      <c r="B4790" s="4" t="str">
        <f>IF(MID(Logik!$D4790,1,2)="OE",Logik!C4790,"")</f>
        <v>FJO</v>
      </c>
      <c r="C4790" s="4" t="str">
        <f>IF(MID(Logik!$D4790,1,2)="OE",Logik!D4790,"")</f>
        <v>OE5</v>
      </c>
      <c r="D4790" s="6" t="str">
        <f>IF(MID(Logik!$D4790,1,2)="OE",Logik!E4790,"")</f>
        <v>Junger Florian 4931 Mettmach Mitterdorf 59</v>
      </c>
      <c r="E4790" s="4" t="str">
        <f>IF(MID(Logik!$D4790,1,2)="OE",Logik!F4790,"")</f>
        <v>1</v>
      </c>
    </row>
    <row r="4791" spans="1:5" x14ac:dyDescent="0.35">
      <c r="A4791" s="4">
        <v>4790</v>
      </c>
      <c r="B4791" s="4" t="str">
        <f>IF(MID(Logik!$D4791,1,2)="OE",Logik!C4791,"")</f>
        <v>FKL</v>
      </c>
      <c r="C4791" s="4" t="str">
        <f>IF(MID(Logik!$D4791,1,2)="OE",Logik!D4791,"")</f>
        <v>OE5</v>
      </c>
      <c r="D4791" s="6" t="str">
        <f>IF(MID(Logik!$D4791,1,2)="OE",Logik!E4791,"")</f>
        <v>Feichtenschlager Karl 4942 Wippenham Bruck 11</v>
      </c>
      <c r="E4791" s="4" t="str">
        <f>IF(MID(Logik!$D4791,1,2)="OE",Logik!F4791,"")</f>
        <v>1</v>
      </c>
    </row>
    <row r="4792" spans="1:5" x14ac:dyDescent="0.35">
      <c r="A4792" s="4">
        <v>4791</v>
      </c>
      <c r="B4792" s="4" t="str">
        <f>IF(MID(Logik!$D4792,1,2)="OE",Logik!C4792,"")</f>
        <v>FKO</v>
      </c>
      <c r="C4792" s="4" t="str">
        <f>IF(MID(Logik!$D4792,1,2)="OE",Logik!D4792,"")</f>
        <v>OE5</v>
      </c>
      <c r="D4792" s="6" t="str">
        <f>IF(MID(Logik!$D4792,1,2)="OE",Logik!E4792,"")</f>
        <v>Kerschbaumer Friedrich 4391 Waldhausen Im Strudengau Ledererberg 9</v>
      </c>
      <c r="E4792" s="4" t="str">
        <f>IF(MID(Logik!$D4792,1,2)="OE",Logik!F4792,"")</f>
        <v>1</v>
      </c>
    </row>
    <row r="4793" spans="1:5" x14ac:dyDescent="0.35">
      <c r="A4793" s="4">
        <v>4792</v>
      </c>
      <c r="B4793" s="4" t="str">
        <f>IF(MID(Logik!$D4793,1,2)="OE",Logik!C4793,"")</f>
        <v>FKP</v>
      </c>
      <c r="C4793" s="4" t="str">
        <f>IF(MID(Logik!$D4793,1,2)="OE",Logik!D4793,"")</f>
        <v>OE5</v>
      </c>
      <c r="D4793" s="6" t="str">
        <f>IF(MID(Logik!$D4793,1,2)="OE",Logik!E4793,"")</f>
        <v>Kirchmayr Franz 4780 Schärding Peter-Rosegger-Weg 3</v>
      </c>
      <c r="E4793" s="4" t="str">
        <f>IF(MID(Logik!$D4793,1,2)="OE",Logik!F4793,"")</f>
        <v>1</v>
      </c>
    </row>
    <row r="4794" spans="1:5" x14ac:dyDescent="0.35">
      <c r="A4794" s="4">
        <v>4793</v>
      </c>
      <c r="B4794" s="4" t="str">
        <f>IF(MID(Logik!$D4794,1,2)="OE",Logik!C4794,"")</f>
        <v>FLF</v>
      </c>
      <c r="C4794" s="4" t="str">
        <f>IF(MID(Logik!$D4794,1,2)="OE",Logik!D4794,"")</f>
        <v>OE5</v>
      </c>
      <c r="D4794" s="6" t="str">
        <f>IF(MID(Logik!$D4794,1,2)="OE",Logik!E4794,"")</f>
        <v>Haller Silvia 4742 Pram Gries 22</v>
      </c>
      <c r="E4794" s="4" t="str">
        <f>IF(MID(Logik!$D4794,1,2)="OE",Logik!F4794,"")</f>
        <v>4</v>
      </c>
    </row>
    <row r="4795" spans="1:5" x14ac:dyDescent="0.35">
      <c r="A4795" s="4">
        <v>4794</v>
      </c>
      <c r="B4795" s="4" t="str">
        <f>IF(MID(Logik!$D4795,1,2)="OE",Logik!C4795,"")</f>
        <v>FLG</v>
      </c>
      <c r="C4795" s="4" t="str">
        <f>IF(MID(Logik!$D4795,1,2)="OE",Logik!D4795,"")</f>
        <v>OE5</v>
      </c>
      <c r="D4795" s="6" t="str">
        <f>IF(MID(Logik!$D4795,1,2)="OE",Logik!E4795,"")</f>
        <v>Greindl Florian Oliver 4713 Gallspach Lindenweg 8</v>
      </c>
      <c r="E4795" s="4" t="str">
        <f>IF(MID(Logik!$D4795,1,2)="OE",Logik!F4795,"")</f>
        <v>1</v>
      </c>
    </row>
    <row r="4796" spans="1:5" hidden="1" x14ac:dyDescent="0.35">
      <c r="A4796" s="4">
        <v>4795</v>
      </c>
      <c r="B4796" s="4" t="str">
        <f>IF(MID(Logik!$D4796,1,2)="OE",Logik!C4796,"")</f>
        <v/>
      </c>
      <c r="C4796" s="4" t="str">
        <f>IF(MID(Logik!$D4796,1,2)="OE",Logik!D4796,"")</f>
        <v/>
      </c>
      <c r="D4796" s="6" t="str">
        <f>IF(MID(Logik!$D4796,1,2)="OE",Logik!E4796,"")</f>
        <v/>
      </c>
      <c r="E4796" s="4" t="str">
        <f>IF(MID(Logik!$D4796,1,2)="OE",Logik!F4796,"")</f>
        <v/>
      </c>
    </row>
    <row r="4797" spans="1:5" hidden="1" x14ac:dyDescent="0.35">
      <c r="A4797" s="4">
        <v>4796</v>
      </c>
      <c r="B4797" s="4" t="str">
        <f>IF(MID(Logik!$D4797,1,2)="OE",Logik!C4797,"")</f>
        <v/>
      </c>
      <c r="C4797" s="4" t="str">
        <f>IF(MID(Logik!$D4797,1,2)="OE",Logik!D4797,"")</f>
        <v/>
      </c>
      <c r="D4797" s="6" t="str">
        <f>IF(MID(Logik!$D4797,1,2)="OE",Logik!E4797,"")</f>
        <v/>
      </c>
      <c r="E4797" s="4" t="str">
        <f>IF(MID(Logik!$D4797,1,2)="OE",Logik!F4797,"")</f>
        <v/>
      </c>
    </row>
    <row r="4798" spans="1:5" hidden="1" x14ac:dyDescent="0.35">
      <c r="A4798" s="4">
        <v>4797</v>
      </c>
      <c r="B4798" s="4" t="str">
        <f>IF(MID(Logik!$D4798,1,2)="OE",Logik!C4798,"")</f>
        <v/>
      </c>
      <c r="C4798" s="4" t="str">
        <f>IF(MID(Logik!$D4798,1,2)="OE",Logik!D4798,"")</f>
        <v/>
      </c>
      <c r="D4798" s="6" t="str">
        <f>IF(MID(Logik!$D4798,1,2)="OE",Logik!E4798,"")</f>
        <v/>
      </c>
      <c r="E4798" s="4" t="str">
        <f>IF(MID(Logik!$D4798,1,2)="OE",Logik!F4798,"")</f>
        <v/>
      </c>
    </row>
    <row r="4799" spans="1:5" hidden="1" x14ac:dyDescent="0.35">
      <c r="A4799" s="4">
        <v>4798</v>
      </c>
      <c r="B4799" s="4" t="str">
        <f>IF(MID(Logik!$D4799,1,2)="OE",Logik!C4799,"")</f>
        <v/>
      </c>
      <c r="C4799" s="4" t="str">
        <f>IF(MID(Logik!$D4799,1,2)="OE",Logik!D4799,"")</f>
        <v/>
      </c>
      <c r="D4799" s="6" t="str">
        <f>IF(MID(Logik!$D4799,1,2)="OE",Logik!E4799,"")</f>
        <v/>
      </c>
      <c r="E4799" s="4" t="str">
        <f>IF(MID(Logik!$D4799,1,2)="OE",Logik!F4799,"")</f>
        <v/>
      </c>
    </row>
    <row r="4800" spans="1:5" hidden="1" x14ac:dyDescent="0.35">
      <c r="A4800" s="4">
        <v>4799</v>
      </c>
      <c r="B4800" s="4" t="str">
        <f>IF(MID(Logik!$D4800,1,2)="OE",Logik!C4800,"")</f>
        <v/>
      </c>
      <c r="C4800" s="4" t="str">
        <f>IF(MID(Logik!$D4800,1,2)="OE",Logik!D4800,"")</f>
        <v/>
      </c>
      <c r="D4800" s="6" t="str">
        <f>IF(MID(Logik!$D4800,1,2)="OE",Logik!E4800,"")</f>
        <v/>
      </c>
      <c r="E4800" s="4" t="str">
        <f>IF(MID(Logik!$D4800,1,2)="OE",Logik!F4800,"")</f>
        <v/>
      </c>
    </row>
    <row r="4801" spans="1:5" hidden="1" x14ac:dyDescent="0.35">
      <c r="A4801" s="4">
        <v>4800</v>
      </c>
      <c r="B4801" s="4" t="str">
        <f>IF(MID(Logik!$D4801,1,2)="OE",Logik!C4801,"")</f>
        <v/>
      </c>
      <c r="C4801" s="4" t="str">
        <f>IF(MID(Logik!$D4801,1,2)="OE",Logik!D4801,"")</f>
        <v/>
      </c>
      <c r="D4801" s="6" t="str">
        <f>IF(MID(Logik!$D4801,1,2)="OE",Logik!E4801,"")</f>
        <v/>
      </c>
      <c r="E4801" s="4" t="str">
        <f>IF(MID(Logik!$D4801,1,2)="OE",Logik!F4801,"")</f>
        <v/>
      </c>
    </row>
    <row r="4802" spans="1:5" hidden="1" x14ac:dyDescent="0.35">
      <c r="A4802" s="4">
        <v>4801</v>
      </c>
      <c r="B4802" s="4" t="str">
        <f>IF(MID(Logik!$D4802,1,2)="OE",Logik!C4802,"")</f>
        <v/>
      </c>
      <c r="C4802" s="4" t="str">
        <f>IF(MID(Logik!$D4802,1,2)="OE",Logik!D4802,"")</f>
        <v/>
      </c>
      <c r="D4802" s="6" t="str">
        <f>IF(MID(Logik!$D4802,1,2)="OE",Logik!E4802,"")</f>
        <v/>
      </c>
      <c r="E4802" s="4" t="str">
        <f>IF(MID(Logik!$D4802,1,2)="OE",Logik!F4802,"")</f>
        <v/>
      </c>
    </row>
    <row r="4803" spans="1:5" hidden="1" x14ac:dyDescent="0.35">
      <c r="A4803" s="4">
        <v>4802</v>
      </c>
      <c r="B4803" s="4" t="str">
        <f>IF(MID(Logik!$D4803,1,2)="OE",Logik!C4803,"")</f>
        <v/>
      </c>
      <c r="C4803" s="4" t="str">
        <f>IF(MID(Logik!$D4803,1,2)="OE",Logik!D4803,"")</f>
        <v/>
      </c>
      <c r="D4803" s="6" t="str">
        <f>IF(MID(Logik!$D4803,1,2)="OE",Logik!E4803,"")</f>
        <v/>
      </c>
      <c r="E4803" s="4" t="str">
        <f>IF(MID(Logik!$D4803,1,2)="OE",Logik!F4803,"")</f>
        <v/>
      </c>
    </row>
    <row r="4804" spans="1:5" hidden="1" x14ac:dyDescent="0.35">
      <c r="A4804" s="4">
        <v>4803</v>
      </c>
      <c r="B4804" s="4" t="str">
        <f>IF(MID(Logik!$D4804,1,2)="OE",Logik!C4804,"")</f>
        <v/>
      </c>
      <c r="C4804" s="4" t="str">
        <f>IF(MID(Logik!$D4804,1,2)="OE",Logik!D4804,"")</f>
        <v/>
      </c>
      <c r="D4804" s="6" t="str">
        <f>IF(MID(Logik!$D4804,1,2)="OE",Logik!E4804,"")</f>
        <v/>
      </c>
      <c r="E4804" s="4" t="str">
        <f>IF(MID(Logik!$D4804,1,2)="OE",Logik!F4804,"")</f>
        <v/>
      </c>
    </row>
    <row r="4805" spans="1:5" hidden="1" x14ac:dyDescent="0.35">
      <c r="A4805" s="4">
        <v>4804</v>
      </c>
      <c r="B4805" s="4" t="str">
        <f>IF(MID(Logik!$D4805,1,2)="OE",Logik!C4805,"")</f>
        <v/>
      </c>
      <c r="C4805" s="4" t="str">
        <f>IF(MID(Logik!$D4805,1,2)="OE",Logik!D4805,"")</f>
        <v/>
      </c>
      <c r="D4805" s="6" t="str">
        <f>IF(MID(Logik!$D4805,1,2)="OE",Logik!E4805,"")</f>
        <v/>
      </c>
      <c r="E4805" s="4" t="str">
        <f>IF(MID(Logik!$D4805,1,2)="OE",Logik!F4805,"")</f>
        <v/>
      </c>
    </row>
    <row r="4806" spans="1:5" x14ac:dyDescent="0.35">
      <c r="A4806" s="4">
        <v>4805</v>
      </c>
      <c r="B4806" s="4" t="str">
        <f>IF(MID(Logik!$D4806,1,2)="OE",Logik!C4806,"")</f>
        <v>FLM</v>
      </c>
      <c r="C4806" s="4" t="str">
        <f>IF(MID(Logik!$D4806,1,2)="OE",Logik!D4806,"")</f>
        <v>OE5</v>
      </c>
      <c r="D4806" s="6" t="str">
        <f>IF(MID(Logik!$D4806,1,2)="OE",Logik!E4806,"")</f>
        <v>Froehlich Franz 5230 Mattighofen Mattseerstrasse 32</v>
      </c>
      <c r="E4806" s="4" t="str">
        <f>IF(MID(Logik!$D4806,1,2)="OE",Logik!F4806,"")</f>
        <v>1</v>
      </c>
    </row>
    <row r="4807" spans="1:5" x14ac:dyDescent="0.35">
      <c r="A4807" s="4">
        <v>4806</v>
      </c>
      <c r="B4807" s="4" t="str">
        <f>IF(MID(Logik!$D4807,1,2)="OE",Logik!C4807,"")</f>
        <v>FLN</v>
      </c>
      <c r="C4807" s="4" t="str">
        <f>IF(MID(Logik!$D4807,1,2)="OE",Logik!D4807,"")</f>
        <v>OE5</v>
      </c>
      <c r="D4807" s="6" t="str">
        <f>IF(MID(Logik!$D4807,1,2)="OE",Logik!E4807,"")</f>
        <v>Gerstlacher Florian 4050 Traun Bahnhofstraße 13</v>
      </c>
      <c r="E4807" s="4" t="str">
        <f>IF(MID(Logik!$D4807,1,2)="OE",Logik!F4807,"")</f>
        <v>1</v>
      </c>
    </row>
    <row r="4808" spans="1:5" x14ac:dyDescent="0.35">
      <c r="A4808" s="4">
        <v>4807</v>
      </c>
      <c r="B4808" s="4" t="str">
        <f>IF(MID(Logik!$D4808,1,2)="OE",Logik!C4808,"")</f>
        <v>FLO</v>
      </c>
      <c r="C4808" s="4" t="str">
        <f>IF(MID(Logik!$D4808,1,2)="OE",Logik!D4808,"")</f>
        <v>OE5</v>
      </c>
      <c r="D4808" s="6" t="str">
        <f>IF(MID(Logik!$D4808,1,2)="OE",Logik!E4808,"")</f>
        <v>Scherer Florian 4614 Marchtrenk Flurgasse 6</v>
      </c>
      <c r="E4808" s="4" t="str">
        <f>IF(MID(Logik!$D4808,1,2)="OE",Logik!F4808,"")</f>
        <v>1</v>
      </c>
    </row>
    <row r="4809" spans="1:5" x14ac:dyDescent="0.35">
      <c r="A4809" s="4">
        <v>4808</v>
      </c>
      <c r="B4809" s="4" t="str">
        <f>IF(MID(Logik!$D4809,1,2)="OE",Logik!C4809,"")</f>
        <v>FME</v>
      </c>
      <c r="C4809" s="4" t="str">
        <f>IF(MID(Logik!$D4809,1,2)="OE",Logik!D4809,"")</f>
        <v>OE5</v>
      </c>
      <c r="D4809" s="6" t="str">
        <f>IF(MID(Logik!$D4809,1,2)="OE",Logik!E4809,"")</f>
        <v>Karl Herbert 4209 Engerwitzdorf Gratz 1</v>
      </c>
      <c r="E4809" s="4" t="str">
        <f>IF(MID(Logik!$D4809,1,2)="OE",Logik!F4809,"")</f>
        <v>1</v>
      </c>
    </row>
    <row r="4810" spans="1:5" x14ac:dyDescent="0.35">
      <c r="A4810" s="4">
        <v>4809</v>
      </c>
      <c r="B4810" s="4" t="str">
        <f>IF(MID(Logik!$D4810,1,2)="OE",Logik!C4810,"")</f>
        <v>FML</v>
      </c>
      <c r="C4810" s="4" t="str">
        <f>IF(MID(Logik!$D4810,1,2)="OE",Logik!D4810,"")</f>
        <v>OE5</v>
      </c>
      <c r="D4810" s="6" t="str">
        <f>IF(MID(Logik!$D4810,1,2)="OE",Logik!E4810,"")</f>
        <v>Forstner Michael Rohrbach Mitterfeld 16B</v>
      </c>
      <c r="E4810" s="4" t="str">
        <f>IF(MID(Logik!$D4810,1,2)="OE",Logik!F4810,"")</f>
        <v>1</v>
      </c>
    </row>
    <row r="4811" spans="1:5" x14ac:dyDescent="0.35">
      <c r="A4811" s="4">
        <v>4810</v>
      </c>
      <c r="B4811" s="4" t="str">
        <f>IF(MID(Logik!$D4811,1,2)="OE",Logik!C4811,"")</f>
        <v>FMO</v>
      </c>
      <c r="C4811" s="4" t="str">
        <f>IF(MID(Logik!$D4811,1,2)="OE",Logik!D4811,"")</f>
        <v>OE5</v>
      </c>
      <c r="D4811" s="6" t="str">
        <f>IF(MID(Logik!$D4811,1,2)="OE",Logik!E4811,"")</f>
        <v>Meixner Ferdinand 4943 Geinberg Höhenweg 2</v>
      </c>
      <c r="E4811" s="4" t="str">
        <f>IF(MID(Logik!$D4811,1,2)="OE",Logik!F4811,"")</f>
        <v>1</v>
      </c>
    </row>
    <row r="4812" spans="1:5" x14ac:dyDescent="0.35">
      <c r="A4812" s="4">
        <v>4811</v>
      </c>
      <c r="B4812" s="4" t="str">
        <f>IF(MID(Logik!$D4812,1,2)="OE",Logik!C4812,"")</f>
        <v>FNL</v>
      </c>
      <c r="C4812" s="4" t="str">
        <f>IF(MID(Logik!$D4812,1,2)="OE",Logik!D4812,"")</f>
        <v>OE5</v>
      </c>
      <c r="D4812" s="6" t="str">
        <f>IF(MID(Logik!$D4812,1,2)="OE",Logik!E4812,"")</f>
        <v>Hellwagner Friedrich A. Linz Blumauerstrasse 39/2/17</v>
      </c>
      <c r="E4812" s="4" t="str">
        <f>IF(MID(Logik!$D4812,1,2)="OE",Logik!F4812,"")</f>
        <v>1</v>
      </c>
    </row>
    <row r="4813" spans="1:5" x14ac:dyDescent="0.35">
      <c r="A4813" s="4">
        <v>4812</v>
      </c>
      <c r="B4813" s="4" t="str">
        <f>IF(MID(Logik!$D4813,1,2)="OE",Logik!C4813,"")</f>
        <v>FNM</v>
      </c>
      <c r="C4813" s="4" t="str">
        <f>IF(MID(Logik!$D4813,1,2)="OE",Logik!D4813,"")</f>
        <v>OE5</v>
      </c>
      <c r="D4813" s="6" t="str">
        <f>IF(MID(Logik!$D4813,1,2)="OE",Logik!E4813,"")</f>
        <v>Feischl Robert 4906 Eberschwang Nr.117</v>
      </c>
      <c r="E4813" s="4" t="str">
        <f>IF(MID(Logik!$D4813,1,2)="OE",Logik!F4813,"")</f>
        <v>1</v>
      </c>
    </row>
    <row r="4814" spans="1:5" x14ac:dyDescent="0.35">
      <c r="A4814" s="4">
        <v>4813</v>
      </c>
      <c r="B4814" s="4" t="str">
        <f>IF(MID(Logik!$D4814,1,2)="OE",Logik!C4814,"")</f>
        <v>FNO</v>
      </c>
      <c r="C4814" s="4" t="str">
        <f>IF(MID(Logik!$D4814,1,2)="OE",Logik!D4814,"")</f>
        <v>OE5</v>
      </c>
      <c r="D4814" s="6" t="str">
        <f>IF(MID(Logik!$D4814,1,2)="OE",Logik!E4814,"")</f>
        <v>Felber Mario 4030 Linz Prechtlerstraße 22</v>
      </c>
      <c r="E4814" s="4" t="str">
        <f>IF(MID(Logik!$D4814,1,2)="OE",Logik!F4814,"")</f>
        <v>1</v>
      </c>
    </row>
    <row r="4815" spans="1:5" x14ac:dyDescent="0.35">
      <c r="A4815" s="4">
        <v>4814</v>
      </c>
      <c r="B4815" s="4" t="str">
        <f>IF(MID(Logik!$D4815,1,2)="OE",Logik!C4815,"")</f>
        <v>FPL</v>
      </c>
      <c r="C4815" s="4" t="str">
        <f>IF(MID(Logik!$D4815,1,2)="OE",Logik!D4815,"")</f>
        <v>OE5</v>
      </c>
      <c r="D4815" s="6" t="str">
        <f>IF(MID(Logik!$D4815,1,2)="OE",Logik!E4815,"")</f>
        <v>Preishuber Franz 4943 Geinberg Moosham 62</v>
      </c>
      <c r="E4815" s="4" t="str">
        <f>IF(MID(Logik!$D4815,1,2)="OE",Logik!F4815,"")</f>
        <v>1</v>
      </c>
    </row>
    <row r="4816" spans="1:5" x14ac:dyDescent="0.35">
      <c r="A4816" s="4">
        <v>4815</v>
      </c>
      <c r="B4816" s="4" t="str">
        <f>IF(MID(Logik!$D4816,1,2)="OE",Logik!C4816,"")</f>
        <v>FPP</v>
      </c>
      <c r="C4816" s="4" t="str">
        <f>IF(MID(Logik!$D4816,1,2)="OE",Logik!D4816,"")</f>
        <v>OE5</v>
      </c>
      <c r="D4816" s="6" t="str">
        <f>IF(MID(Logik!$D4816,1,2)="OE",Logik!E4816,"")</f>
        <v>Pröll Franz 4850 Timelkam Streußenbergerstraße 27</v>
      </c>
      <c r="E4816" s="4" t="str">
        <f>IF(MID(Logik!$D4816,1,2)="OE",Logik!F4816,"")</f>
        <v>1</v>
      </c>
    </row>
    <row r="4817" spans="1:5" x14ac:dyDescent="0.35">
      <c r="A4817" s="4">
        <v>4816</v>
      </c>
      <c r="B4817" s="4" t="str">
        <f>IF(MID(Logik!$D4817,1,2)="OE",Logik!C4817,"")</f>
        <v>FRL</v>
      </c>
      <c r="C4817" s="4" t="str">
        <f>IF(MID(Logik!$D4817,1,2)="OE",Logik!D4817,"")</f>
        <v>OE5</v>
      </c>
      <c r="D4817" s="6" t="str">
        <f>IF(MID(Logik!$D4817,1,2)="OE",Logik!E4817,"")</f>
        <v>Schöndorfer Raphael 4681 Rottenbach Rottenbach 10</v>
      </c>
      <c r="E4817" s="4" t="str">
        <f>IF(MID(Logik!$D4817,1,2)="OE",Logik!F4817,"")</f>
        <v>1</v>
      </c>
    </row>
    <row r="4818" spans="1:5" x14ac:dyDescent="0.35">
      <c r="A4818" s="4">
        <v>4817</v>
      </c>
      <c r="B4818" s="4" t="str">
        <f>IF(MID(Logik!$D4818,1,2)="OE",Logik!C4818,"")</f>
        <v>FRM</v>
      </c>
      <c r="C4818" s="4" t="str">
        <f>IF(MID(Logik!$D4818,1,2)="OE",Logik!D4818,"")</f>
        <v>OE5</v>
      </c>
      <c r="D4818" s="6" t="str">
        <f>IF(MID(Logik!$D4818,1,2)="OE",Logik!E4818,"")</f>
        <v>Richter Franz Wels Wallererstr.9</v>
      </c>
      <c r="E4818" s="4" t="str">
        <f>IF(MID(Logik!$D4818,1,2)="OE",Logik!F4818,"")</f>
        <v>1</v>
      </c>
    </row>
    <row r="4819" spans="1:5" x14ac:dyDescent="0.35">
      <c r="A4819" s="4">
        <v>4818</v>
      </c>
      <c r="B4819" s="4" t="str">
        <f>IF(MID(Logik!$D4819,1,2)="OE",Logik!C4819,"")</f>
        <v>FRT</v>
      </c>
      <c r="C4819" s="4" t="str">
        <f>IF(MID(Logik!$D4819,1,2)="OE",Logik!D4819,"")</f>
        <v>OE5</v>
      </c>
      <c r="D4819" s="6" t="str">
        <f>IF(MID(Logik!$D4819,1,2)="OE",Logik!E4819,"")</f>
        <v>Rathmair Franz 4400 Steyr Steinfeldstraße 10A</v>
      </c>
      <c r="E4819" s="4" t="str">
        <f>IF(MID(Logik!$D4819,1,2)="OE",Logik!F4819,"")</f>
        <v>1</v>
      </c>
    </row>
    <row r="4820" spans="1:5" x14ac:dyDescent="0.35">
      <c r="A4820" s="4">
        <v>4819</v>
      </c>
      <c r="B4820" s="4" t="str">
        <f>IF(MID(Logik!$D4820,1,2)="OE",Logik!C4820,"")</f>
        <v>FSL</v>
      </c>
      <c r="C4820" s="4" t="str">
        <f>IF(MID(Logik!$D4820,1,2)="OE",Logik!D4820,"")</f>
        <v>OE5</v>
      </c>
      <c r="D4820" s="6" t="str">
        <f>IF(MID(Logik!$D4820,1,2)="OE",Logik!E4820,"")</f>
        <v>Sonnleitner Franz Wels Enzianstrasse 12</v>
      </c>
      <c r="E4820" s="4" t="str">
        <f>IF(MID(Logik!$D4820,1,2)="OE",Logik!F4820,"")</f>
        <v>1</v>
      </c>
    </row>
    <row r="4821" spans="1:5" x14ac:dyDescent="0.35">
      <c r="A4821" s="4">
        <v>4820</v>
      </c>
      <c r="B4821" s="4" t="str">
        <f>IF(MID(Logik!$D4821,1,2)="OE",Logik!C4821,"")</f>
        <v>FSM</v>
      </c>
      <c r="C4821" s="4" t="str">
        <f>IF(MID(Logik!$D4821,1,2)="OE",Logik!D4821,"")</f>
        <v>OE5</v>
      </c>
      <c r="D4821" s="6" t="str">
        <f>IF(MID(Logik!$D4821,1,2)="OE",Logik!E4821,"")</f>
        <v>Schiller Franz 4209 Engerwitzdorf Hausfeld 14</v>
      </c>
      <c r="E4821" s="4" t="str">
        <f>IF(MID(Logik!$D4821,1,2)="OE",Logik!F4821,"")</f>
        <v>1</v>
      </c>
    </row>
    <row r="4822" spans="1:5" x14ac:dyDescent="0.35">
      <c r="A4822" s="4">
        <v>4821</v>
      </c>
      <c r="B4822" s="4" t="str">
        <f>IF(MID(Logik!$D4822,1,2)="OE",Logik!C4822,"")</f>
        <v>FSO</v>
      </c>
      <c r="C4822" s="4" t="str">
        <f>IF(MID(Logik!$D4822,1,2)="OE",Logik!D4822,"")</f>
        <v>OE5</v>
      </c>
      <c r="D4822" s="6" t="str">
        <f>IF(MID(Logik!$D4822,1,2)="OE",Logik!E4822,"")</f>
        <v>Schiendorfer Franz Steeg,Hallstaetters. St.Agatha 8</v>
      </c>
      <c r="E4822" s="4" t="str">
        <f>IF(MID(Logik!$D4822,1,2)="OE",Logik!F4822,"")</f>
        <v>1</v>
      </c>
    </row>
    <row r="4823" spans="1:5" x14ac:dyDescent="0.35">
      <c r="A4823" s="4">
        <v>4822</v>
      </c>
      <c r="B4823" s="4" t="str">
        <f>IF(MID(Logik!$D4823,1,2)="OE",Logik!C4823,"")</f>
        <v>FSP</v>
      </c>
      <c r="C4823" s="4" t="str">
        <f>IF(MID(Logik!$D4823,1,2)="OE",Logik!D4823,"")</f>
        <v>OE5</v>
      </c>
      <c r="D4823" s="6" t="str">
        <f>IF(MID(Logik!$D4823,1,2)="OE",Logik!E4823,"")</f>
        <v>Steinbacher Franz 4870 Vöcklamarkt Steinberg 6</v>
      </c>
      <c r="E4823" s="4" t="str">
        <f>IF(MID(Logik!$D4823,1,2)="OE",Logik!F4823,"")</f>
        <v>1</v>
      </c>
    </row>
    <row r="4824" spans="1:5" x14ac:dyDescent="0.35">
      <c r="A4824" s="4">
        <v>4823</v>
      </c>
      <c r="B4824" s="4" t="str">
        <f>IF(MID(Logik!$D4824,1,2)="OE",Logik!C4824,"")</f>
        <v>FSQ</v>
      </c>
      <c r="C4824" s="4" t="str">
        <f>IF(MID(Logik!$D4824,1,2)="OE",Logik!D4824,"")</f>
        <v>OE5</v>
      </c>
      <c r="D4824" s="6" t="str">
        <f>IF(MID(Logik!$D4824,1,2)="OE",Logik!E4824,"")</f>
        <v>Schinagl Franz 5221 Lochen Koppelstätt 2</v>
      </c>
      <c r="E4824" s="4" t="str">
        <f>IF(MID(Logik!$D4824,1,2)="OE",Logik!F4824,"")</f>
        <v>1</v>
      </c>
    </row>
    <row r="4825" spans="1:5" x14ac:dyDescent="0.35">
      <c r="A4825" s="4">
        <v>4824</v>
      </c>
      <c r="B4825" s="4" t="str">
        <f>IF(MID(Logik!$D4825,1,2)="OE",Logik!C4825,"")</f>
        <v>FTM</v>
      </c>
      <c r="C4825" s="4" t="str">
        <f>IF(MID(Logik!$D4825,1,2)="OE",Logik!D4825,"")</f>
        <v>OE5</v>
      </c>
      <c r="D4825" s="6" t="str">
        <f>IF(MID(Logik!$D4825,1,2)="OE",Logik!E4825,"")</f>
        <v>Ferenczi Tibor 4614 Marchtrenk Werfelstr 1/3/7</v>
      </c>
      <c r="E4825" s="4" t="str">
        <f>IF(MID(Logik!$D4825,1,2)="OE",Logik!F4825,"")</f>
        <v>1</v>
      </c>
    </row>
    <row r="4826" spans="1:5" x14ac:dyDescent="0.35">
      <c r="A4826" s="4">
        <v>4825</v>
      </c>
      <c r="B4826" s="4" t="str">
        <f>IF(MID(Logik!$D4826,1,2)="OE",Logik!C4826,"")</f>
        <v>FUA</v>
      </c>
      <c r="C4826" s="4" t="str">
        <f>IF(MID(Logik!$D4826,1,2)="OE",Logik!D4826,"")</f>
        <v>OE5</v>
      </c>
      <c r="D4826" s="6" t="str">
        <f>IF(MID(Logik!$D4826,1,2)="OE",Logik!E4826,"")</f>
        <v>Widhofner-Fucik Franz Heinrich Adalbert 4191 Vorderweißenbach Bernhardschlag 41</v>
      </c>
      <c r="E4826" s="4" t="str">
        <f>IF(MID(Logik!$D4826,1,2)="OE",Logik!F4826,"")</f>
        <v>1</v>
      </c>
    </row>
    <row r="4827" spans="1:5" x14ac:dyDescent="0.35">
      <c r="A4827" s="4">
        <v>4826</v>
      </c>
      <c r="B4827" s="4" t="str">
        <f>IF(MID(Logik!$D4827,1,2)="OE",Logik!C4827,"")</f>
        <v>FUM</v>
      </c>
      <c r="C4827" s="4" t="str">
        <f>IF(MID(Logik!$D4827,1,2)="OE",Logik!D4827,"")</f>
        <v>OE5</v>
      </c>
      <c r="D4827" s="6" t="str">
        <f>IF(MID(Logik!$D4827,1,2)="OE",Logik!E4827,"")</f>
        <v>Frank Rudolf Braunau Talstrasse 61</v>
      </c>
      <c r="E4827" s="4" t="str">
        <f>IF(MID(Logik!$D4827,1,2)="OE",Logik!F4827,"")</f>
        <v>1</v>
      </c>
    </row>
    <row r="4828" spans="1:5" x14ac:dyDescent="0.35">
      <c r="A4828" s="4">
        <v>4827</v>
      </c>
      <c r="B4828" s="4" t="str">
        <f>IF(MID(Logik!$D4828,1,2)="OE",Logik!C4828,"")</f>
        <v>FUN</v>
      </c>
      <c r="C4828" s="4" t="str">
        <f>IF(MID(Logik!$D4828,1,2)="OE",Logik!D4828,"")</f>
        <v>OE5</v>
      </c>
      <c r="D4828" s="6" t="str">
        <f>IF(MID(Logik!$D4828,1,2)="OE",Logik!E4828,"")</f>
        <v>Zimmermann Florian 4052 Ansfelden Vordermayrberg 33</v>
      </c>
      <c r="E4828" s="4" t="str">
        <f>IF(MID(Logik!$D4828,1,2)="OE",Logik!F4828,"")</f>
        <v>1</v>
      </c>
    </row>
    <row r="4829" spans="1:5" x14ac:dyDescent="0.35">
      <c r="A4829" s="4">
        <v>4828</v>
      </c>
      <c r="B4829" s="4" t="str">
        <f>IF(MID(Logik!$D4829,1,2)="OE",Logik!C4829,"")</f>
        <v>FUO</v>
      </c>
      <c r="C4829" s="4" t="str">
        <f>IF(MID(Logik!$D4829,1,2)="OE",Logik!D4829,"")</f>
        <v>OE5</v>
      </c>
      <c r="D4829" s="6" t="str">
        <f>IF(MID(Logik!$D4829,1,2)="OE",Logik!E4829,"")</f>
        <v>Fischer Ulrike Linz Kopernikusstraße 45</v>
      </c>
      <c r="E4829" s="4" t="str">
        <f>IF(MID(Logik!$D4829,1,2)="OE",Logik!F4829,"")</f>
        <v>1</v>
      </c>
    </row>
    <row r="4830" spans="1:5" x14ac:dyDescent="0.35">
      <c r="A4830" s="4">
        <v>4829</v>
      </c>
      <c r="B4830" s="4" t="str">
        <f>IF(MID(Logik!$D4830,1,2)="OE",Logik!C4830,"")</f>
        <v>FVN</v>
      </c>
      <c r="C4830" s="4" t="str">
        <f>IF(MID(Logik!$D4830,1,2)="OE",Logik!D4830,"")</f>
        <v>OE5</v>
      </c>
      <c r="D4830" s="6" t="str">
        <f>IF(MID(Logik!$D4830,1,2)="OE",Logik!E4830,"")</f>
        <v>Vogl Ferdinand 4802 Ebensee Maria Greilstraße 19</v>
      </c>
      <c r="E4830" s="4" t="str">
        <f>IF(MID(Logik!$D4830,1,2)="OE",Logik!F4830,"")</f>
        <v>1</v>
      </c>
    </row>
    <row r="4831" spans="1:5" x14ac:dyDescent="0.35">
      <c r="A4831" s="4">
        <v>4830</v>
      </c>
      <c r="B4831" s="4" t="str">
        <f>IF(MID(Logik!$D4831,1,2)="OE",Logik!C4831,"")</f>
        <v>FWL</v>
      </c>
      <c r="C4831" s="4" t="str">
        <f>IF(MID(Logik!$D4831,1,2)="OE",Logik!D4831,"")</f>
        <v>OE5</v>
      </c>
      <c r="D4831" s="6" t="str">
        <f>IF(MID(Logik!$D4831,1,2)="OE",Logik!E4831,"")</f>
        <v>Wimhofer Franz 4362 Bad Kreuzen Nr.81</v>
      </c>
      <c r="E4831" s="4" t="str">
        <f>IF(MID(Logik!$D4831,1,2)="OE",Logik!F4831,"")</f>
        <v>1</v>
      </c>
    </row>
    <row r="4832" spans="1:5" x14ac:dyDescent="0.35">
      <c r="A4832" s="4">
        <v>4831</v>
      </c>
      <c r="B4832" s="4" t="str">
        <f>IF(MID(Logik!$D4832,1,2)="OE",Logik!C4832,"")</f>
        <v>FWM</v>
      </c>
      <c r="C4832" s="4" t="str">
        <f>IF(MID(Logik!$D4832,1,2)="OE",Logik!D4832,"")</f>
        <v>OE5</v>
      </c>
      <c r="D4832" s="6" t="str">
        <f>IF(MID(Logik!$D4832,1,2)="OE",Logik!E4832,"")</f>
        <v>Wacha Friedrich 4222 Luftenberg Bernsteinstraße 13/1</v>
      </c>
      <c r="E4832" s="4" t="str">
        <f>IF(MID(Logik!$D4832,1,2)="OE",Logik!F4832,"")</f>
        <v>1</v>
      </c>
    </row>
    <row r="4833" spans="1:5" x14ac:dyDescent="0.35">
      <c r="A4833" s="4">
        <v>4832</v>
      </c>
      <c r="B4833" s="4" t="str">
        <f>IF(MID(Logik!$D4833,1,2)="OE",Logik!C4833,"")</f>
        <v>FXC</v>
      </c>
      <c r="C4833" s="4" t="str">
        <f>IF(MID(Logik!$D4833,1,2)="OE",Logik!D4833,"")</f>
        <v>OE5</v>
      </c>
      <c r="D4833" s="6" t="str">
        <f>IF(MID(Logik!$D4833,1,2)="OE",Logik!E4833,"")</f>
        <v>Mittermair Franz 4070 Hinzenbach Wagrein 82</v>
      </c>
      <c r="E4833" s="4" t="str">
        <f>IF(MID(Logik!$D4833,1,2)="OE",Logik!F4833,"")</f>
        <v>1</v>
      </c>
    </row>
    <row r="4834" spans="1:5" x14ac:dyDescent="0.35">
      <c r="A4834" s="4">
        <v>4833</v>
      </c>
      <c r="B4834" s="4" t="str">
        <f>IF(MID(Logik!$D4834,1,2)="OE",Logik!C4834,"")</f>
        <v>FXM</v>
      </c>
      <c r="C4834" s="4" t="str">
        <f>IF(MID(Logik!$D4834,1,2)="OE",Logik!D4834,"")</f>
        <v>OE5</v>
      </c>
      <c r="D4834" s="6" t="str">
        <f>IF(MID(Logik!$D4834,1,2)="OE",Logik!E4834,"")</f>
        <v>Trautmann Manfred 4563 Micheldorf Heiligenkreuz 29</v>
      </c>
      <c r="E4834" s="4" t="str">
        <f>IF(MID(Logik!$D4834,1,2)="OE",Logik!F4834,"")</f>
        <v>1</v>
      </c>
    </row>
    <row r="4835" spans="1:5" hidden="1" x14ac:dyDescent="0.35">
      <c r="A4835" s="4">
        <v>4834</v>
      </c>
      <c r="B4835" s="4" t="str">
        <f>IF(MID(Logik!$D4835,1,2)="OE",Logik!C4835,"")</f>
        <v/>
      </c>
      <c r="C4835" s="4" t="str">
        <f>IF(MID(Logik!$D4835,1,2)="OE",Logik!D4835,"")</f>
        <v/>
      </c>
      <c r="D4835" s="6" t="str">
        <f>IF(MID(Logik!$D4835,1,2)="OE",Logik!E4835,"")</f>
        <v/>
      </c>
      <c r="E4835" s="4" t="str">
        <f>IF(MID(Logik!$D4835,1,2)="OE",Logik!F4835,"")</f>
        <v/>
      </c>
    </row>
    <row r="4836" spans="1:5" hidden="1" x14ac:dyDescent="0.35">
      <c r="A4836" s="4">
        <v>4835</v>
      </c>
      <c r="B4836" s="4" t="str">
        <f>IF(MID(Logik!$D4836,1,2)="OE",Logik!C4836,"")</f>
        <v/>
      </c>
      <c r="C4836" s="4" t="str">
        <f>IF(MID(Logik!$D4836,1,2)="OE",Logik!D4836,"")</f>
        <v/>
      </c>
      <c r="D4836" s="6" t="str">
        <f>IF(MID(Logik!$D4836,1,2)="OE",Logik!E4836,"")</f>
        <v/>
      </c>
      <c r="E4836" s="4" t="str">
        <f>IF(MID(Logik!$D4836,1,2)="OE",Logik!F4836,"")</f>
        <v/>
      </c>
    </row>
    <row r="4837" spans="1:5" hidden="1" x14ac:dyDescent="0.35">
      <c r="A4837" s="4">
        <v>4836</v>
      </c>
      <c r="B4837" s="4" t="str">
        <f>IF(MID(Logik!$D4837,1,2)="OE",Logik!C4837,"")</f>
        <v/>
      </c>
      <c r="C4837" s="4" t="str">
        <f>IF(MID(Logik!$D4837,1,2)="OE",Logik!D4837,"")</f>
        <v/>
      </c>
      <c r="D4837" s="6" t="str">
        <f>IF(MID(Logik!$D4837,1,2)="OE",Logik!E4837,"")</f>
        <v/>
      </c>
      <c r="E4837" s="4" t="str">
        <f>IF(MID(Logik!$D4837,1,2)="OE",Logik!F4837,"")</f>
        <v/>
      </c>
    </row>
    <row r="4838" spans="1:5" hidden="1" x14ac:dyDescent="0.35">
      <c r="A4838" s="4">
        <v>4837</v>
      </c>
      <c r="B4838" s="4" t="str">
        <f>IF(MID(Logik!$D4838,1,2)="OE",Logik!C4838,"")</f>
        <v/>
      </c>
      <c r="C4838" s="4" t="str">
        <f>IF(MID(Logik!$D4838,1,2)="OE",Logik!D4838,"")</f>
        <v/>
      </c>
      <c r="D4838" s="6" t="str">
        <f>IF(MID(Logik!$D4838,1,2)="OE",Logik!E4838,"")</f>
        <v/>
      </c>
      <c r="E4838" s="4" t="str">
        <f>IF(MID(Logik!$D4838,1,2)="OE",Logik!F4838,"")</f>
        <v/>
      </c>
    </row>
    <row r="4839" spans="1:5" hidden="1" x14ac:dyDescent="0.35">
      <c r="A4839" s="4">
        <v>4838</v>
      </c>
      <c r="B4839" s="4" t="str">
        <f>IF(MID(Logik!$D4839,1,2)="OE",Logik!C4839,"")</f>
        <v/>
      </c>
      <c r="C4839" s="4" t="str">
        <f>IF(MID(Logik!$D4839,1,2)="OE",Logik!D4839,"")</f>
        <v/>
      </c>
      <c r="D4839" s="6" t="str">
        <f>IF(MID(Logik!$D4839,1,2)="OE",Logik!E4839,"")</f>
        <v/>
      </c>
      <c r="E4839" s="4" t="str">
        <f>IF(MID(Logik!$D4839,1,2)="OE",Logik!F4839,"")</f>
        <v/>
      </c>
    </row>
    <row r="4840" spans="1:5" hidden="1" x14ac:dyDescent="0.35">
      <c r="A4840" s="4">
        <v>4839</v>
      </c>
      <c r="B4840" s="4" t="str">
        <f>IF(MID(Logik!$D4840,1,2)="OE",Logik!C4840,"")</f>
        <v/>
      </c>
      <c r="C4840" s="4" t="str">
        <f>IF(MID(Logik!$D4840,1,2)="OE",Logik!D4840,"")</f>
        <v/>
      </c>
      <c r="D4840" s="6" t="str">
        <f>IF(MID(Logik!$D4840,1,2)="OE",Logik!E4840,"")</f>
        <v/>
      </c>
      <c r="E4840" s="4" t="str">
        <f>IF(MID(Logik!$D4840,1,2)="OE",Logik!F4840,"")</f>
        <v/>
      </c>
    </row>
    <row r="4841" spans="1:5" hidden="1" x14ac:dyDescent="0.35">
      <c r="A4841" s="4">
        <v>4840</v>
      </c>
      <c r="B4841" s="4" t="str">
        <f>IF(MID(Logik!$D4841,1,2)="OE",Logik!C4841,"")</f>
        <v/>
      </c>
      <c r="C4841" s="4" t="str">
        <f>IF(MID(Logik!$D4841,1,2)="OE",Logik!D4841,"")</f>
        <v/>
      </c>
      <c r="D4841" s="6" t="str">
        <f>IF(MID(Logik!$D4841,1,2)="OE",Logik!E4841,"")</f>
        <v/>
      </c>
      <c r="E4841" s="4" t="str">
        <f>IF(MID(Logik!$D4841,1,2)="OE",Logik!F4841,"")</f>
        <v/>
      </c>
    </row>
    <row r="4842" spans="1:5" hidden="1" x14ac:dyDescent="0.35">
      <c r="A4842" s="4">
        <v>4841</v>
      </c>
      <c r="B4842" s="4" t="str">
        <f>IF(MID(Logik!$D4842,1,2)="OE",Logik!C4842,"")</f>
        <v/>
      </c>
      <c r="C4842" s="4" t="str">
        <f>IF(MID(Logik!$D4842,1,2)="OE",Logik!D4842,"")</f>
        <v/>
      </c>
      <c r="D4842" s="6" t="str">
        <f>IF(MID(Logik!$D4842,1,2)="OE",Logik!E4842,"")</f>
        <v/>
      </c>
      <c r="E4842" s="4" t="str">
        <f>IF(MID(Logik!$D4842,1,2)="OE",Logik!F4842,"")</f>
        <v/>
      </c>
    </row>
    <row r="4843" spans="1:5" hidden="1" x14ac:dyDescent="0.35">
      <c r="A4843" s="4">
        <v>4842</v>
      </c>
      <c r="B4843" s="4" t="str">
        <f>IF(MID(Logik!$D4843,1,2)="OE",Logik!C4843,"")</f>
        <v/>
      </c>
      <c r="C4843" s="4" t="str">
        <f>IF(MID(Logik!$D4843,1,2)="OE",Logik!D4843,"")</f>
        <v/>
      </c>
      <c r="D4843" s="6" t="str">
        <f>IF(MID(Logik!$D4843,1,2)="OE",Logik!E4843,"")</f>
        <v/>
      </c>
      <c r="E4843" s="4" t="str">
        <f>IF(MID(Logik!$D4843,1,2)="OE",Logik!F4843,"")</f>
        <v/>
      </c>
    </row>
    <row r="4844" spans="1:5" hidden="1" x14ac:dyDescent="0.35">
      <c r="A4844" s="4">
        <v>4843</v>
      </c>
      <c r="B4844" s="4" t="str">
        <f>IF(MID(Logik!$D4844,1,2)="OE",Logik!C4844,"")</f>
        <v/>
      </c>
      <c r="C4844" s="4" t="str">
        <f>IF(MID(Logik!$D4844,1,2)="OE",Logik!D4844,"")</f>
        <v/>
      </c>
      <c r="D4844" s="6" t="str">
        <f>IF(MID(Logik!$D4844,1,2)="OE",Logik!E4844,"")</f>
        <v/>
      </c>
      <c r="E4844" s="4" t="str">
        <f>IF(MID(Logik!$D4844,1,2)="OE",Logik!F4844,"")</f>
        <v/>
      </c>
    </row>
    <row r="4845" spans="1:5" x14ac:dyDescent="0.35">
      <c r="A4845" s="4">
        <v>4844</v>
      </c>
      <c r="B4845" s="4" t="str">
        <f>IF(MID(Logik!$D4845,1,2)="OE",Logik!C4845,"")</f>
        <v>FYM</v>
      </c>
      <c r="C4845" s="4" t="str">
        <f>IF(MID(Logik!$D4845,1,2)="OE",Logik!D4845,"")</f>
        <v>OE5</v>
      </c>
      <c r="D4845" s="6" t="str">
        <f>IF(MID(Logik!$D4845,1,2)="OE",Logik!E4845,"")</f>
        <v>Fischer Friedrich Aschach/Donau Sommerberg 46</v>
      </c>
      <c r="E4845" s="4" t="str">
        <f>IF(MID(Logik!$D4845,1,2)="OE",Logik!F4845,"")</f>
        <v>1</v>
      </c>
    </row>
    <row r="4846" spans="1:5" x14ac:dyDescent="0.35">
      <c r="A4846" s="4">
        <v>4845</v>
      </c>
      <c r="B4846" s="4" t="str">
        <f>IF(MID(Logik!$D4846,1,2)="OE",Logik!C4846,"")</f>
        <v>FZL</v>
      </c>
      <c r="C4846" s="4" t="str">
        <f>IF(MID(Logik!$D4846,1,2)="OE",Logik!D4846,"")</f>
        <v>OE5</v>
      </c>
      <c r="D4846" s="6" t="str">
        <f>IF(MID(Logik!$D4846,1,2)="OE",Logik!E4846,"")</f>
        <v>Zeppetzauer Friedrich 4820 Bad Ischl Knappweg 17</v>
      </c>
      <c r="E4846" s="4" t="str">
        <f>IF(MID(Logik!$D4846,1,2)="OE",Logik!F4846,"")</f>
        <v>1</v>
      </c>
    </row>
    <row r="4847" spans="1:5" x14ac:dyDescent="0.35">
      <c r="A4847" s="4">
        <v>4846</v>
      </c>
      <c r="B4847" s="4" t="str">
        <f>IF(MID(Logik!$D4847,1,2)="OE",Logik!C4847,"")</f>
        <v>FZO</v>
      </c>
      <c r="C4847" s="4" t="str">
        <f>IF(MID(Logik!$D4847,1,2)="OE",Logik!D4847,"")</f>
        <v>OE5</v>
      </c>
      <c r="D4847" s="6" t="str">
        <f>IF(MID(Logik!$D4847,1,2)="OE",Logik!E4847,"")</f>
        <v>Fasthuber Leopold St.Willibald Aichet 17</v>
      </c>
      <c r="E4847" s="4" t="str">
        <f>IF(MID(Logik!$D4847,1,2)="OE",Logik!F4847,"")</f>
        <v>1</v>
      </c>
    </row>
    <row r="4848" spans="1:5" x14ac:dyDescent="0.35">
      <c r="A4848" s="4">
        <v>4847</v>
      </c>
      <c r="B4848" s="4" t="str">
        <f>IF(MID(Logik!$D4848,1,2)="OE",Logik!C4848,"")</f>
        <v>GA</v>
      </c>
      <c r="C4848" s="4" t="str">
        <f>IF(MID(Logik!$D4848,1,2)="OE",Logik!D4848,"")</f>
        <v>OE5</v>
      </c>
      <c r="D4848" s="6" t="str">
        <f>IF(MID(Logik!$D4848,1,2)="OE",Logik!E4848,"")</f>
        <v>Reiter Gerald Steyr Arbeiterstrasse 37/34</v>
      </c>
      <c r="E4848" s="4" t="str">
        <f>IF(MID(Logik!$D4848,1,2)="OE",Logik!F4848,"")</f>
        <v>1</v>
      </c>
    </row>
    <row r="4849" spans="1:5" x14ac:dyDescent="0.35">
      <c r="A4849" s="4">
        <v>4848</v>
      </c>
      <c r="B4849" s="4" t="str">
        <f>IF(MID(Logik!$D4849,1,2)="OE",Logik!C4849,"")</f>
        <v>GAO</v>
      </c>
      <c r="C4849" s="4" t="str">
        <f>IF(MID(Logik!$D4849,1,2)="OE",Logik!D4849,"")</f>
        <v>OE5</v>
      </c>
      <c r="D4849" s="6" t="str">
        <f>IF(MID(Logik!$D4849,1,2)="OE",Logik!E4849,"")</f>
        <v>Gruber Andreas 4716 Hofkirchen An Der Trattnach Gassen 18</v>
      </c>
      <c r="E4849" s="4" t="str">
        <f>IF(MID(Logik!$D4849,1,2)="OE",Logik!F4849,"")</f>
        <v>1</v>
      </c>
    </row>
    <row r="4850" spans="1:5" x14ac:dyDescent="0.35">
      <c r="A4850" s="4">
        <v>4849</v>
      </c>
      <c r="B4850" s="4" t="str">
        <f>IF(MID(Logik!$D4850,1,2)="OE",Logik!C4850,"")</f>
        <v>GAP</v>
      </c>
      <c r="C4850" s="4" t="str">
        <f>IF(MID(Logik!$D4850,1,2)="OE",Logik!D4850,"")</f>
        <v>OE5</v>
      </c>
      <c r="D4850" s="6" t="str">
        <f>IF(MID(Logik!$D4850,1,2)="OE",Logik!E4850,"")</f>
        <v>Grünberger Simon 4190 Bad Leonfelden Raiffeisenstraße 2</v>
      </c>
      <c r="E4850" s="4" t="str">
        <f>IF(MID(Logik!$D4850,1,2)="OE",Logik!F4850,"")</f>
        <v>1</v>
      </c>
    </row>
    <row r="4851" spans="1:5" x14ac:dyDescent="0.35">
      <c r="A4851" s="4">
        <v>4850</v>
      </c>
      <c r="B4851" s="4" t="str">
        <f>IF(MID(Logik!$D4851,1,2)="OE",Logik!C4851,"")</f>
        <v>GBL</v>
      </c>
      <c r="C4851" s="4" t="str">
        <f>IF(MID(Logik!$D4851,1,2)="OE",Logik!D4851,"")</f>
        <v>OE5</v>
      </c>
      <c r="D4851" s="6" t="str">
        <f>IF(MID(Logik!$D4851,1,2)="OE",Logik!E4851,"")</f>
        <v>Gutjahr Bernhard 4490 St.Florian Samesleiten 68</v>
      </c>
      <c r="E4851" s="4" t="str">
        <f>IF(MID(Logik!$D4851,1,2)="OE",Logik!F4851,"")</f>
        <v>1</v>
      </c>
    </row>
    <row r="4852" spans="1:5" x14ac:dyDescent="0.35">
      <c r="A4852" s="4">
        <v>4851</v>
      </c>
      <c r="B4852" s="4" t="str">
        <f>IF(MID(Logik!$D4852,1,2)="OE",Logik!C4852,"")</f>
        <v>GBM</v>
      </c>
      <c r="C4852" s="4" t="str">
        <f>IF(MID(Logik!$D4852,1,2)="OE",Logik!D4852,"")</f>
        <v>OE5</v>
      </c>
      <c r="D4852" s="6" t="str">
        <f>IF(MID(Logik!$D4852,1,2)="OE",Logik!E4852,"")</f>
        <v>Grasböck Michael 4190 Bad Leonfelden Hintere Zeile 23</v>
      </c>
      <c r="E4852" s="4" t="str">
        <f>IF(MID(Logik!$D4852,1,2)="OE",Logik!F4852,"")</f>
        <v>1</v>
      </c>
    </row>
    <row r="4853" spans="1:5" x14ac:dyDescent="0.35">
      <c r="A4853" s="4">
        <v>4852</v>
      </c>
      <c r="B4853" s="4" t="str">
        <f>IF(MID(Logik!$D4853,1,2)="OE",Logik!C4853,"")</f>
        <v>GBN</v>
      </c>
      <c r="C4853" s="4" t="str">
        <f>IF(MID(Logik!$D4853,1,2)="OE",Logik!D4853,"")</f>
        <v>OE5</v>
      </c>
      <c r="D4853" s="6" t="str">
        <f>IF(MID(Logik!$D4853,1,2)="OE",Logik!E4853,"")</f>
        <v>Bayer Georg Linz Eichendorffstraße 12</v>
      </c>
      <c r="E4853" s="4" t="str">
        <f>IF(MID(Logik!$D4853,1,2)="OE",Logik!F4853,"")</f>
        <v>1</v>
      </c>
    </row>
    <row r="4854" spans="1:5" x14ac:dyDescent="0.35">
      <c r="A4854" s="4">
        <v>4853</v>
      </c>
      <c r="B4854" s="4" t="str">
        <f>IF(MID(Logik!$D4854,1,2)="OE",Logik!C4854,"")</f>
        <v>GBO</v>
      </c>
      <c r="C4854" s="4" t="str">
        <f>IF(MID(Logik!$D4854,1,2)="OE",Logik!D4854,"")</f>
        <v>OE5</v>
      </c>
      <c r="D4854" s="6" t="str">
        <f>IF(MID(Logik!$D4854,1,2)="OE",Logik!E4854,"")</f>
        <v>Brettbacher Gerald 4871 Zipf Zipf 52</v>
      </c>
      <c r="E4854" s="4" t="str">
        <f>IF(MID(Logik!$D4854,1,2)="OE",Logik!F4854,"")</f>
        <v>1</v>
      </c>
    </row>
    <row r="4855" spans="1:5" x14ac:dyDescent="0.35">
      <c r="A4855" s="4">
        <v>4854</v>
      </c>
      <c r="B4855" s="4" t="str">
        <f>IF(MID(Logik!$D4855,1,2)="OE",Logik!C4855,"")</f>
        <v>GCC</v>
      </c>
      <c r="C4855" s="4" t="str">
        <f>IF(MID(Logik!$D4855,1,2)="OE",Logik!D4855,"")</f>
        <v>OE5</v>
      </c>
      <c r="D4855" s="6" t="str">
        <f>IF(MID(Logik!$D4855,1,2)="OE",Logik!E4855,"")</f>
        <v>Chytil Georg 4810 Gmunden Pensionatstraße 20 (Oe5Gcc)</v>
      </c>
      <c r="E4855" s="4" t="str">
        <f>IF(MID(Logik!$D4855,1,2)="OE",Logik!F4855,"")</f>
        <v>1</v>
      </c>
    </row>
    <row r="4856" spans="1:5" x14ac:dyDescent="0.35">
      <c r="A4856" s="4">
        <v>4855</v>
      </c>
      <c r="B4856" s="4" t="str">
        <f>IF(MID(Logik!$D4856,1,2)="OE",Logik!C4856,"")</f>
        <v>GCK</v>
      </c>
      <c r="C4856" s="4" t="str">
        <f>IF(MID(Logik!$D4856,1,2)="OE",Logik!D4856,"")</f>
        <v>OE5</v>
      </c>
      <c r="D4856" s="6" t="str">
        <f>IF(MID(Logik!$D4856,1,2)="OE",Logik!E4856,"")</f>
        <v>*-*-* *-*-* *-*-*</v>
      </c>
      <c r="E4856" s="4" t="str">
        <f>IF(MID(Logik!$D4856,1,2)="OE",Logik!F4856,"")</f>
        <v>1</v>
      </c>
    </row>
    <row r="4857" spans="1:5" x14ac:dyDescent="0.35">
      <c r="A4857" s="4">
        <v>4856</v>
      </c>
      <c r="B4857" s="4" t="str">
        <f>IF(MID(Logik!$D4857,1,2)="OE",Logik!C4857,"")</f>
        <v>GDL</v>
      </c>
      <c r="C4857" s="4" t="str">
        <f>IF(MID(Logik!$D4857,1,2)="OE",Logik!D4857,"")</f>
        <v>OE5</v>
      </c>
      <c r="D4857" s="6" t="str">
        <f>IF(MID(Logik!$D4857,1,2)="OE",Logik!E4857,"")</f>
        <v>Dickinger Gerald Steinerkirchen Ritzendorf 11</v>
      </c>
      <c r="E4857" s="4" t="str">
        <f>IF(MID(Logik!$D4857,1,2)="OE",Logik!F4857,"")</f>
        <v>1</v>
      </c>
    </row>
    <row r="4858" spans="1:5" x14ac:dyDescent="0.35">
      <c r="A4858" s="4">
        <v>4857</v>
      </c>
      <c r="B4858" s="4" t="str">
        <f>IF(MID(Logik!$D4858,1,2)="OE",Logik!C4858,"")</f>
        <v>GEL</v>
      </c>
      <c r="C4858" s="4" t="str">
        <f>IF(MID(Logik!$D4858,1,2)="OE",Logik!D4858,"")</f>
        <v>OE5</v>
      </c>
      <c r="D4858" s="6" t="str">
        <f>IF(MID(Logik!$D4858,1,2)="OE",Logik!E4858,"")</f>
        <v>Spiegl Gerold 4382 Sarmingstein Gloxwald 94</v>
      </c>
      <c r="E4858" s="4" t="str">
        <f>IF(MID(Logik!$D4858,1,2)="OE",Logik!F4858,"")</f>
        <v>1</v>
      </c>
    </row>
    <row r="4859" spans="1:5" x14ac:dyDescent="0.35">
      <c r="A4859" s="4">
        <v>4858</v>
      </c>
      <c r="B4859" s="4" t="str">
        <f>IF(MID(Logik!$D4859,1,2)="OE",Logik!C4859,"")</f>
        <v>GEM</v>
      </c>
      <c r="C4859" s="4" t="str">
        <f>IF(MID(Logik!$D4859,1,2)="OE",Logik!D4859,"")</f>
        <v>OE5</v>
      </c>
      <c r="D4859" s="6" t="str">
        <f>IF(MID(Logik!$D4859,1,2)="OE",Logik!E4859,"")</f>
        <v>Griesmaier Karl 4906 Eberschwang Aspach 1</v>
      </c>
      <c r="E4859" s="4" t="str">
        <f>IF(MID(Logik!$D4859,1,2)="OE",Logik!F4859,"")</f>
        <v>1</v>
      </c>
    </row>
    <row r="4860" spans="1:5" x14ac:dyDescent="0.35">
      <c r="A4860" s="4">
        <v>4859</v>
      </c>
      <c r="B4860" s="4" t="str">
        <f>IF(MID(Logik!$D4860,1,2)="OE",Logik!C4860,"")</f>
        <v>GEO</v>
      </c>
      <c r="C4860" s="4" t="str">
        <f>IF(MID(Logik!$D4860,1,2)="OE",Logik!D4860,"")</f>
        <v>OE5</v>
      </c>
      <c r="D4860" s="6" t="str">
        <f>IF(MID(Logik!$D4860,1,2)="OE",Logik!E4860,"")</f>
        <v>Wiesinger Günter 5142 Eggelsberg Siedlungsstraße 8</v>
      </c>
      <c r="E4860" s="4" t="str">
        <f>IF(MID(Logik!$D4860,1,2)="OE",Logik!F4860,"")</f>
        <v>1</v>
      </c>
    </row>
    <row r="4861" spans="1:5" x14ac:dyDescent="0.35">
      <c r="A4861" s="4">
        <v>4860</v>
      </c>
      <c r="B4861" s="4" t="str">
        <f>IF(MID(Logik!$D4861,1,2)="OE",Logik!C4861,"")</f>
        <v>GER</v>
      </c>
      <c r="C4861" s="4" t="str">
        <f>IF(MID(Logik!$D4861,1,2)="OE",Logik!D4861,"")</f>
        <v>OE5</v>
      </c>
      <c r="D4861" s="6" t="str">
        <f>IF(MID(Logik!$D4861,1,2)="OE",Logik!E4861,"")</f>
        <v>Gaisbauer Erwin 4664 Laakirchen Fischerweg 11</v>
      </c>
      <c r="E4861" s="4" t="str">
        <f>IF(MID(Logik!$D4861,1,2)="OE",Logik!F4861,"")</f>
        <v>1</v>
      </c>
    </row>
    <row r="4862" spans="1:5" x14ac:dyDescent="0.35">
      <c r="A4862" s="4">
        <v>4861</v>
      </c>
      <c r="B4862" s="4" t="str">
        <f>IF(MID(Logik!$D4862,1,2)="OE",Logik!C4862,"")</f>
        <v>GEV</v>
      </c>
      <c r="C4862" s="4" t="str">
        <f>IF(MID(Logik!$D4862,1,2)="OE",Logik!D4862,"")</f>
        <v>OE5</v>
      </c>
      <c r="D4862" s="6" t="str">
        <f>IF(MID(Logik!$D4862,1,2)="OE",Logik!E4862,"")</f>
        <v>Lennert Viktor 4052 Ansfelden Satellitenplatz 1</v>
      </c>
      <c r="E4862" s="4" t="str">
        <f>IF(MID(Logik!$D4862,1,2)="OE",Logik!F4862,"")</f>
        <v>1</v>
      </c>
    </row>
    <row r="4863" spans="1:5" x14ac:dyDescent="0.35">
      <c r="A4863" s="4">
        <v>4862</v>
      </c>
      <c r="B4863" s="4" t="str">
        <f>IF(MID(Logik!$D4863,1,2)="OE",Logik!C4863,"")</f>
        <v>GFL</v>
      </c>
      <c r="C4863" s="4" t="str">
        <f>IF(MID(Logik!$D4863,1,2)="OE",Logik!D4863,"")</f>
        <v>OE5</v>
      </c>
      <c r="D4863" s="6" t="str">
        <f>IF(MID(Logik!$D4863,1,2)="OE",Logik!E4863,"")</f>
        <v>Fattinger Günter Roland 4273 Unterweißenbach Schulstraße 5</v>
      </c>
      <c r="E4863" s="4" t="str">
        <f>IF(MID(Logik!$D4863,1,2)="OE",Logik!F4863,"")</f>
        <v>1</v>
      </c>
    </row>
    <row r="4864" spans="1:5" x14ac:dyDescent="0.35">
      <c r="A4864" s="4">
        <v>4863</v>
      </c>
      <c r="B4864" s="4" t="str">
        <f>IF(MID(Logik!$D4864,1,2)="OE",Logik!C4864,"")</f>
        <v>GFM</v>
      </c>
      <c r="C4864" s="4" t="str">
        <f>IF(MID(Logik!$D4864,1,2)="OE",Logik!D4864,"")</f>
        <v>OE5</v>
      </c>
      <c r="D4864" s="6" t="str">
        <f>IF(MID(Logik!$D4864,1,2)="OE",Logik!E4864,"")</f>
        <v>Fattinger Gernot Günter Unterweißenbach Nr 44</v>
      </c>
      <c r="E4864" s="4" t="str">
        <f>IF(MID(Logik!$D4864,1,2)="OE",Logik!F4864,"")</f>
        <v>1</v>
      </c>
    </row>
    <row r="4865" spans="1:5" x14ac:dyDescent="0.35">
      <c r="A4865" s="4">
        <v>4864</v>
      </c>
      <c r="B4865" s="4" t="str">
        <f>IF(MID(Logik!$D4865,1,2)="OE",Logik!C4865,"")</f>
        <v>GFP</v>
      </c>
      <c r="C4865" s="4" t="str">
        <f>IF(MID(Logik!$D4865,1,2)="OE",Logik!D4865,"")</f>
        <v>OE5</v>
      </c>
      <c r="D4865" s="6" t="str">
        <f>IF(MID(Logik!$D4865,1,2)="OE",Logik!E4865,"")</f>
        <v>Groiss Alfred 5280 Braunau Am Inn Slatner-Straße 24</v>
      </c>
      <c r="E4865" s="4" t="str">
        <f>IF(MID(Logik!$D4865,1,2)="OE",Logik!F4865,"")</f>
        <v>1</v>
      </c>
    </row>
    <row r="4866" spans="1:5" x14ac:dyDescent="0.35">
      <c r="A4866" s="4">
        <v>4865</v>
      </c>
      <c r="B4866" s="4" t="str">
        <f>IF(MID(Logik!$D4866,1,2)="OE",Logik!C4866,"")</f>
        <v>GHM</v>
      </c>
      <c r="C4866" s="4" t="str">
        <f>IF(MID(Logik!$D4866,1,2)="OE",Logik!D4866,"")</f>
        <v>OE5</v>
      </c>
      <c r="D4866" s="6" t="str">
        <f>IF(MID(Logik!$D4866,1,2)="OE",Logik!E4866,"")</f>
        <v>Giritzer Helmut 4212 Neumarkt Im Mühlkreis Götschka 77</v>
      </c>
      <c r="E4866" s="4" t="str">
        <f>IF(MID(Logik!$D4866,1,2)="OE",Logik!F4866,"")</f>
        <v>1</v>
      </c>
    </row>
    <row r="4867" spans="1:5" x14ac:dyDescent="0.35">
      <c r="A4867" s="4">
        <v>4866</v>
      </c>
      <c r="B4867" s="4" t="str">
        <f>IF(MID(Logik!$D4867,1,2)="OE",Logik!C4867,"")</f>
        <v>GHN</v>
      </c>
      <c r="C4867" s="4" t="str">
        <f>IF(MID(Logik!$D4867,1,2)="OE",Logik!D4867,"")</f>
        <v>OE5</v>
      </c>
      <c r="D4867" s="6" t="str">
        <f>IF(MID(Logik!$D4867,1,2)="OE",Logik!E4867,"")</f>
        <v>Gschwandtner Hubert Pasching Kirchbergerstrasse 6</v>
      </c>
      <c r="E4867" s="4" t="str">
        <f>IF(MID(Logik!$D4867,1,2)="OE",Logik!F4867,"")</f>
        <v>1</v>
      </c>
    </row>
    <row r="4868" spans="1:5" x14ac:dyDescent="0.35">
      <c r="A4868" s="4">
        <v>4867</v>
      </c>
      <c r="B4868" s="4" t="str">
        <f>IF(MID(Logik!$D4868,1,2)="OE",Logik!C4868,"")</f>
        <v>GHO</v>
      </c>
      <c r="C4868" s="4" t="str">
        <f>IF(MID(Logik!$D4868,1,2)="OE",Logik!D4868,"")</f>
        <v>OE5</v>
      </c>
      <c r="D4868" s="6" t="str">
        <f>IF(MID(Logik!$D4868,1,2)="OE",Logik!E4868,"")</f>
        <v>Haberfellner Georg 4521 Schiedlberg Florianistraße 2</v>
      </c>
      <c r="E4868" s="4" t="str">
        <f>IF(MID(Logik!$D4868,1,2)="OE",Logik!F4868,"")</f>
        <v>1</v>
      </c>
    </row>
    <row r="4869" spans="1:5" x14ac:dyDescent="0.35">
      <c r="A4869" s="4">
        <v>4868</v>
      </c>
      <c r="B4869" s="4" t="str">
        <f>IF(MID(Logik!$D4869,1,2)="OE",Logik!C4869,"")</f>
        <v>GHP</v>
      </c>
      <c r="C4869" s="4" t="str">
        <f>IF(MID(Logik!$D4869,1,2)="OE",Logik!D4869,"")</f>
        <v>OE5</v>
      </c>
      <c r="D4869" s="6" t="str">
        <f>IF(MID(Logik!$D4869,1,2)="OE",Logik!E4869,"")</f>
        <v>Hoffmann Günter 4053 Ansfelden Haidlandweg 22</v>
      </c>
      <c r="E4869" s="4" t="str">
        <f>IF(MID(Logik!$D4869,1,2)="OE",Logik!F4869,"")</f>
        <v>1</v>
      </c>
    </row>
    <row r="4870" spans="1:5" x14ac:dyDescent="0.35">
      <c r="A4870" s="4">
        <v>4869</v>
      </c>
      <c r="B4870" s="4" t="str">
        <f>IF(MID(Logik!$D4870,1,2)="OE",Logik!C4870,"")</f>
        <v>GHT</v>
      </c>
      <c r="C4870" s="4" t="str">
        <f>IF(MID(Logik!$D4870,1,2)="OE",Logik!D4870,"")</f>
        <v>OE5</v>
      </c>
      <c r="D4870" s="6" t="str">
        <f>IF(MID(Logik!$D4870,1,2)="OE",Logik!E4870,"")</f>
        <v>Hingsamer Gerda 4921 Hohenzell Kindergartenstraße 19</v>
      </c>
      <c r="E4870" s="4" t="str">
        <f>IF(MID(Logik!$D4870,1,2)="OE",Logik!F4870,"")</f>
        <v>1</v>
      </c>
    </row>
    <row r="4871" spans="1:5" x14ac:dyDescent="0.35">
      <c r="A4871" s="4">
        <v>4870</v>
      </c>
      <c r="B4871" s="4" t="str">
        <f>IF(MID(Logik!$D4871,1,2)="OE",Logik!C4871,"")</f>
        <v>GIL</v>
      </c>
      <c r="C4871" s="4" t="str">
        <f>IF(MID(Logik!$D4871,1,2)="OE",Logik!D4871,"")</f>
        <v>OE5</v>
      </c>
      <c r="D4871" s="6" t="str">
        <f>IF(MID(Logik!$D4871,1,2)="OE",Logik!E4871,"")</f>
        <v>Grabner Georg Uttendorf,O.Oe Steinbruch 30</v>
      </c>
      <c r="E4871" s="4" t="str">
        <f>IF(MID(Logik!$D4871,1,2)="OE",Logik!F4871,"")</f>
        <v>1</v>
      </c>
    </row>
    <row r="4872" spans="1:5" x14ac:dyDescent="0.35">
      <c r="A4872" s="4">
        <v>4871</v>
      </c>
      <c r="B4872" s="4" t="str">
        <f>IF(MID(Logik!$D4872,1,2)="OE",Logik!C4872,"")</f>
        <v>GIN</v>
      </c>
      <c r="C4872" s="4" t="str">
        <f>IF(MID(Logik!$D4872,1,2)="OE",Logik!D4872,"")</f>
        <v>OE5</v>
      </c>
      <c r="D4872" s="6" t="str">
        <f>IF(MID(Logik!$D4872,1,2)="OE",Logik!E4872,"")</f>
        <v>Giritzer Gottfried Neumarkt/Muehl Faberberg 4</v>
      </c>
      <c r="E4872" s="4" t="str">
        <f>IF(MID(Logik!$D4872,1,2)="OE",Logik!F4872,"")</f>
        <v>1</v>
      </c>
    </row>
    <row r="4873" spans="1:5" x14ac:dyDescent="0.35">
      <c r="A4873" s="4">
        <v>4872</v>
      </c>
      <c r="B4873" s="4" t="str">
        <f>IF(MID(Logik!$D4873,1,2)="OE",Logik!C4873,"")</f>
        <v>GJH</v>
      </c>
      <c r="C4873" s="4" t="str">
        <f>IF(MID(Logik!$D4873,1,2)="OE",Logik!D4873,"")</f>
        <v>OE5</v>
      </c>
      <c r="D4873" s="6" t="str">
        <f>IF(MID(Logik!$D4873,1,2)="OE",Logik!E4873,"")</f>
        <v>Himsl Johann 4710 Grieskirchen Josef Rosenberger-Straße 4</v>
      </c>
      <c r="E4873" s="4" t="str">
        <f>IF(MID(Logik!$D4873,1,2)="OE",Logik!F4873,"")</f>
        <v>1</v>
      </c>
    </row>
    <row r="4874" spans="1:5" hidden="1" x14ac:dyDescent="0.35">
      <c r="A4874" s="4">
        <v>4873</v>
      </c>
      <c r="B4874" s="4" t="str">
        <f>IF(MID(Logik!$D4874,1,2)="OE",Logik!C4874,"")</f>
        <v/>
      </c>
      <c r="C4874" s="4" t="str">
        <f>IF(MID(Logik!$D4874,1,2)="OE",Logik!D4874,"")</f>
        <v/>
      </c>
      <c r="D4874" s="6" t="str">
        <f>IF(MID(Logik!$D4874,1,2)="OE",Logik!E4874,"")</f>
        <v/>
      </c>
      <c r="E4874" s="4" t="str">
        <f>IF(MID(Logik!$D4874,1,2)="OE",Logik!F4874,"")</f>
        <v/>
      </c>
    </row>
    <row r="4875" spans="1:5" hidden="1" x14ac:dyDescent="0.35">
      <c r="A4875" s="4">
        <v>4874</v>
      </c>
      <c r="B4875" s="4" t="str">
        <f>IF(MID(Logik!$D4875,1,2)="OE",Logik!C4875,"")</f>
        <v/>
      </c>
      <c r="C4875" s="4" t="str">
        <f>IF(MID(Logik!$D4875,1,2)="OE",Logik!D4875,"")</f>
        <v/>
      </c>
      <c r="D4875" s="6" t="str">
        <f>IF(MID(Logik!$D4875,1,2)="OE",Logik!E4875,"")</f>
        <v/>
      </c>
      <c r="E4875" s="4" t="str">
        <f>IF(MID(Logik!$D4875,1,2)="OE",Logik!F4875,"")</f>
        <v/>
      </c>
    </row>
    <row r="4876" spans="1:5" hidden="1" x14ac:dyDescent="0.35">
      <c r="A4876" s="4">
        <v>4875</v>
      </c>
      <c r="B4876" s="4" t="str">
        <f>IF(MID(Logik!$D4876,1,2)="OE",Logik!C4876,"")</f>
        <v/>
      </c>
      <c r="C4876" s="4" t="str">
        <f>IF(MID(Logik!$D4876,1,2)="OE",Logik!D4876,"")</f>
        <v/>
      </c>
      <c r="D4876" s="6" t="str">
        <f>IF(MID(Logik!$D4876,1,2)="OE",Logik!E4876,"")</f>
        <v/>
      </c>
      <c r="E4876" s="4" t="str">
        <f>IF(MID(Logik!$D4876,1,2)="OE",Logik!F4876,"")</f>
        <v/>
      </c>
    </row>
    <row r="4877" spans="1:5" hidden="1" x14ac:dyDescent="0.35">
      <c r="A4877" s="4">
        <v>4876</v>
      </c>
      <c r="B4877" s="4" t="str">
        <f>IF(MID(Logik!$D4877,1,2)="OE",Logik!C4877,"")</f>
        <v/>
      </c>
      <c r="C4877" s="4" t="str">
        <f>IF(MID(Logik!$D4877,1,2)="OE",Logik!D4877,"")</f>
        <v/>
      </c>
      <c r="D4877" s="6" t="str">
        <f>IF(MID(Logik!$D4877,1,2)="OE",Logik!E4877,"")</f>
        <v/>
      </c>
      <c r="E4877" s="4" t="str">
        <f>IF(MID(Logik!$D4877,1,2)="OE",Logik!F4877,"")</f>
        <v/>
      </c>
    </row>
    <row r="4878" spans="1:5" hidden="1" x14ac:dyDescent="0.35">
      <c r="A4878" s="4">
        <v>4877</v>
      </c>
      <c r="B4878" s="4" t="str">
        <f>IF(MID(Logik!$D4878,1,2)="OE",Logik!C4878,"")</f>
        <v/>
      </c>
      <c r="C4878" s="4" t="str">
        <f>IF(MID(Logik!$D4878,1,2)="OE",Logik!D4878,"")</f>
        <v/>
      </c>
      <c r="D4878" s="6" t="str">
        <f>IF(MID(Logik!$D4878,1,2)="OE",Logik!E4878,"")</f>
        <v/>
      </c>
      <c r="E4878" s="4" t="str">
        <f>IF(MID(Logik!$D4878,1,2)="OE",Logik!F4878,"")</f>
        <v/>
      </c>
    </row>
    <row r="4879" spans="1:5" hidden="1" x14ac:dyDescent="0.35">
      <c r="A4879" s="4">
        <v>4878</v>
      </c>
      <c r="B4879" s="4" t="str">
        <f>IF(MID(Logik!$D4879,1,2)="OE",Logik!C4879,"")</f>
        <v/>
      </c>
      <c r="C4879" s="4" t="str">
        <f>IF(MID(Logik!$D4879,1,2)="OE",Logik!D4879,"")</f>
        <v/>
      </c>
      <c r="D4879" s="6" t="str">
        <f>IF(MID(Logik!$D4879,1,2)="OE",Logik!E4879,"")</f>
        <v/>
      </c>
      <c r="E4879" s="4" t="str">
        <f>IF(MID(Logik!$D4879,1,2)="OE",Logik!F4879,"")</f>
        <v/>
      </c>
    </row>
    <row r="4880" spans="1:5" hidden="1" x14ac:dyDescent="0.35">
      <c r="A4880" s="4">
        <v>4879</v>
      </c>
      <c r="B4880" s="4" t="str">
        <f>IF(MID(Logik!$D4880,1,2)="OE",Logik!C4880,"")</f>
        <v/>
      </c>
      <c r="C4880" s="4" t="str">
        <f>IF(MID(Logik!$D4880,1,2)="OE",Logik!D4880,"")</f>
        <v/>
      </c>
      <c r="D4880" s="6" t="str">
        <f>IF(MID(Logik!$D4880,1,2)="OE",Logik!E4880,"")</f>
        <v/>
      </c>
      <c r="E4880" s="4" t="str">
        <f>IF(MID(Logik!$D4880,1,2)="OE",Logik!F4880,"")</f>
        <v/>
      </c>
    </row>
    <row r="4881" spans="1:5" hidden="1" x14ac:dyDescent="0.35">
      <c r="A4881" s="4">
        <v>4880</v>
      </c>
      <c r="B4881" s="4" t="str">
        <f>IF(MID(Logik!$D4881,1,2)="OE",Logik!C4881,"")</f>
        <v/>
      </c>
      <c r="C4881" s="4" t="str">
        <f>IF(MID(Logik!$D4881,1,2)="OE",Logik!D4881,"")</f>
        <v/>
      </c>
      <c r="D4881" s="6" t="str">
        <f>IF(MID(Logik!$D4881,1,2)="OE",Logik!E4881,"")</f>
        <v/>
      </c>
      <c r="E4881" s="4" t="str">
        <f>IF(MID(Logik!$D4881,1,2)="OE",Logik!F4881,"")</f>
        <v/>
      </c>
    </row>
    <row r="4882" spans="1:5" hidden="1" x14ac:dyDescent="0.35">
      <c r="A4882" s="4">
        <v>4881</v>
      </c>
      <c r="B4882" s="4" t="str">
        <f>IF(MID(Logik!$D4882,1,2)="OE",Logik!C4882,"")</f>
        <v/>
      </c>
      <c r="C4882" s="4" t="str">
        <f>IF(MID(Logik!$D4882,1,2)="OE",Logik!D4882,"")</f>
        <v/>
      </c>
      <c r="D4882" s="6" t="str">
        <f>IF(MID(Logik!$D4882,1,2)="OE",Logik!E4882,"")</f>
        <v/>
      </c>
      <c r="E4882" s="4" t="str">
        <f>IF(MID(Logik!$D4882,1,2)="OE",Logik!F4882,"")</f>
        <v/>
      </c>
    </row>
    <row r="4883" spans="1:5" hidden="1" x14ac:dyDescent="0.35">
      <c r="A4883" s="4">
        <v>4882</v>
      </c>
      <c r="B4883" s="4" t="str">
        <f>IF(MID(Logik!$D4883,1,2)="OE",Logik!C4883,"")</f>
        <v/>
      </c>
      <c r="C4883" s="4" t="str">
        <f>IF(MID(Logik!$D4883,1,2)="OE",Logik!D4883,"")</f>
        <v/>
      </c>
      <c r="D4883" s="6" t="str">
        <f>IF(MID(Logik!$D4883,1,2)="OE",Logik!E4883,"")</f>
        <v/>
      </c>
      <c r="E4883" s="4" t="str">
        <f>IF(MID(Logik!$D4883,1,2)="OE",Logik!F4883,"")</f>
        <v/>
      </c>
    </row>
    <row r="4884" spans="1:5" x14ac:dyDescent="0.35">
      <c r="A4884" s="4">
        <v>4883</v>
      </c>
      <c r="B4884" s="4" t="str">
        <f>IF(MID(Logik!$D4884,1,2)="OE",Logik!C4884,"")</f>
        <v>GJL</v>
      </c>
      <c r="C4884" s="4" t="str">
        <f>IF(MID(Logik!$D4884,1,2)="OE",Logik!D4884,"")</f>
        <v>OE5</v>
      </c>
      <c r="D4884" s="6" t="str">
        <f>IF(MID(Logik!$D4884,1,2)="OE",Logik!E4884,"")</f>
        <v>Grillnberger Josef 4040 Gramastetten Donaublick 10</v>
      </c>
      <c r="E4884" s="4" t="str">
        <f>IF(MID(Logik!$D4884,1,2)="OE",Logik!F4884,"")</f>
        <v>1</v>
      </c>
    </row>
    <row r="4885" spans="1:5" x14ac:dyDescent="0.35">
      <c r="A4885" s="4">
        <v>4884</v>
      </c>
      <c r="B4885" s="4" t="str">
        <f>IF(MID(Logik!$D4885,1,2)="OE",Logik!C4885,"")</f>
        <v>GJM</v>
      </c>
      <c r="C4885" s="4" t="str">
        <f>IF(MID(Logik!$D4885,1,2)="OE",Logik!D4885,"")</f>
        <v>OE5</v>
      </c>
      <c r="D4885" s="6" t="str">
        <f>IF(MID(Logik!$D4885,1,2)="OE",Logik!E4885,"")</f>
        <v>Grabner Johann 4030 Linz Traundorferstraße 221A</v>
      </c>
      <c r="E4885" s="4" t="str">
        <f>IF(MID(Logik!$D4885,1,2)="OE",Logik!F4885,"")</f>
        <v>1</v>
      </c>
    </row>
    <row r="4886" spans="1:5" x14ac:dyDescent="0.35">
      <c r="A4886" s="4">
        <v>4885</v>
      </c>
      <c r="B4886" s="4" t="str">
        <f>IF(MID(Logik!$D4886,1,2)="OE",Logik!C4886,"")</f>
        <v>GJN</v>
      </c>
      <c r="C4886" s="4" t="str">
        <f>IF(MID(Logik!$D4886,1,2)="OE",Logik!D4886,"")</f>
        <v>OE5</v>
      </c>
      <c r="D4886" s="6" t="str">
        <f>IF(MID(Logik!$D4886,1,2)="OE",Logik!E4886,"")</f>
        <v>Jungbauer Gerald 4020 Linz Grabnerstraße 12</v>
      </c>
      <c r="E4886" s="4" t="str">
        <f>IF(MID(Logik!$D4886,1,2)="OE",Logik!F4886,"")</f>
        <v>1</v>
      </c>
    </row>
    <row r="4887" spans="1:5" x14ac:dyDescent="0.35">
      <c r="A4887" s="4">
        <v>4886</v>
      </c>
      <c r="B4887" s="4" t="str">
        <f>IF(MID(Logik!$D4887,1,2)="OE",Logik!C4887,"")</f>
        <v>GJO</v>
      </c>
      <c r="C4887" s="4" t="str">
        <f>IF(MID(Logik!$D4887,1,2)="OE",Logik!D4887,"")</f>
        <v>OE5</v>
      </c>
      <c r="D4887" s="6" t="str">
        <f>IF(MID(Logik!$D4887,1,2)="OE",Logik!E4887,"")</f>
        <v>Ottinger Georg Johannes 4872 Neukirchen Hauptstraße 2</v>
      </c>
      <c r="E4887" s="4" t="str">
        <f>IF(MID(Logik!$D4887,1,2)="OE",Logik!F4887,"")</f>
        <v>1</v>
      </c>
    </row>
    <row r="4888" spans="1:5" x14ac:dyDescent="0.35">
      <c r="A4888" s="4">
        <v>4887</v>
      </c>
      <c r="B4888" s="4" t="str">
        <f>IF(MID(Logik!$D4888,1,2)="OE",Logik!C4888,"")</f>
        <v>GKL</v>
      </c>
      <c r="C4888" s="4" t="str">
        <f>IF(MID(Logik!$D4888,1,2)="OE",Logik!D4888,"")</f>
        <v>OE5</v>
      </c>
      <c r="D4888" s="6" t="str">
        <f>IF(MID(Logik!$D4888,1,2)="OE",Logik!E4888,"")</f>
        <v>Koblmiller Günther 4861 Schörfling Niederham 12</v>
      </c>
      <c r="E4888" s="4" t="str">
        <f>IF(MID(Logik!$D4888,1,2)="OE",Logik!F4888,"")</f>
        <v>1</v>
      </c>
    </row>
    <row r="4889" spans="1:5" x14ac:dyDescent="0.35">
      <c r="A4889" s="4">
        <v>4888</v>
      </c>
      <c r="B4889" s="4" t="str">
        <f>IF(MID(Logik!$D4889,1,2)="OE",Logik!C4889,"")</f>
        <v>GKP</v>
      </c>
      <c r="C4889" s="4" t="str">
        <f>IF(MID(Logik!$D4889,1,2)="OE",Logik!D4889,"")</f>
        <v>OE5</v>
      </c>
      <c r="D4889" s="6" t="str">
        <f>IF(MID(Logik!$D4889,1,2)="OE",Logik!E4889,"")</f>
        <v>Kattner Günther 5166 Perwang Am Grabensee Oberröderstraße 8</v>
      </c>
      <c r="E4889" s="4" t="str">
        <f>IF(MID(Logik!$D4889,1,2)="OE",Logik!F4889,"")</f>
        <v>1</v>
      </c>
    </row>
    <row r="4890" spans="1:5" x14ac:dyDescent="0.35">
      <c r="A4890" s="4">
        <v>4889</v>
      </c>
      <c r="B4890" s="4" t="str">
        <f>IF(MID(Logik!$D4890,1,2)="OE",Logik!C4890,"")</f>
        <v>GL</v>
      </c>
      <c r="C4890" s="4" t="str">
        <f>IF(MID(Logik!$D4890,1,2)="OE",Logik!D4890,"")</f>
        <v>OE5</v>
      </c>
      <c r="D4890" s="6" t="str">
        <f>IF(MID(Logik!$D4890,1,2)="OE",Logik!E4890,"")</f>
        <v>Stieglecker Hermann Garsten Roman-Rauscher-Strasse</v>
      </c>
      <c r="E4890" s="4" t="str">
        <f>IF(MID(Logik!$D4890,1,2)="OE",Logik!F4890,"")</f>
        <v>1</v>
      </c>
    </row>
    <row r="4891" spans="1:5" x14ac:dyDescent="0.35">
      <c r="A4891" s="4">
        <v>4890</v>
      </c>
      <c r="B4891" s="4" t="str">
        <f>IF(MID(Logik!$D4891,1,2)="OE",Logik!C4891,"")</f>
        <v>GLO</v>
      </c>
      <c r="C4891" s="4" t="str">
        <f>IF(MID(Logik!$D4891,1,2)="OE",Logik!D4891,"")</f>
        <v>OE5</v>
      </c>
      <c r="D4891" s="6" t="str">
        <f>IF(MID(Logik!$D4891,1,2)="OE",Logik!E4891,"")</f>
        <v>Lindner Gerhard Steyr Hessenplatz 4</v>
      </c>
      <c r="E4891" s="4" t="str">
        <f>IF(MID(Logik!$D4891,1,2)="OE",Logik!F4891,"")</f>
        <v>1</v>
      </c>
    </row>
    <row r="4892" spans="1:5" x14ac:dyDescent="0.35">
      <c r="A4892" s="4">
        <v>4891</v>
      </c>
      <c r="B4892" s="4" t="str">
        <f>IF(MID(Logik!$D4892,1,2)="OE",Logik!C4892,"")</f>
        <v>GM</v>
      </c>
      <c r="C4892" s="4" t="str">
        <f>IF(MID(Logik!$D4892,1,2)="OE",Logik!D4892,"")</f>
        <v>OE5</v>
      </c>
      <c r="D4892" s="6" t="str">
        <f>IF(MID(Logik!$D4892,1,2)="OE",Logik!E4892,"")</f>
        <v>Sigmund Günther Wels Linzer Strasse 47</v>
      </c>
      <c r="E4892" s="4" t="str">
        <f>IF(MID(Logik!$D4892,1,2)="OE",Logik!F4892,"")</f>
        <v>1</v>
      </c>
    </row>
    <row r="4893" spans="1:5" x14ac:dyDescent="0.35">
      <c r="A4893" s="4">
        <v>4892</v>
      </c>
      <c r="B4893" s="4" t="str">
        <f>IF(MID(Logik!$D4893,1,2)="OE",Logik!C4893,"")</f>
        <v>GML</v>
      </c>
      <c r="C4893" s="4" t="str">
        <f>IF(MID(Logik!$D4893,1,2)="OE",Logik!D4893,"")</f>
        <v>OE5</v>
      </c>
      <c r="D4893" s="6" t="str">
        <f>IF(MID(Logik!$D4893,1,2)="OE",Logik!E4893,"")</f>
        <v>Gruberbauer Manfred 4710 Grieskirchen Badstrasse 9A</v>
      </c>
      <c r="E4893" s="4" t="str">
        <f>IF(MID(Logik!$D4893,1,2)="OE",Logik!F4893,"")</f>
        <v>1</v>
      </c>
    </row>
    <row r="4894" spans="1:5" x14ac:dyDescent="0.35">
      <c r="A4894" s="4">
        <v>4893</v>
      </c>
      <c r="B4894" s="4" t="str">
        <f>IF(MID(Logik!$D4894,1,2)="OE",Logik!C4894,"")</f>
        <v>GMO</v>
      </c>
      <c r="C4894" s="4" t="str">
        <f>IF(MID(Logik!$D4894,1,2)="OE",Logik!D4894,"")</f>
        <v>OE5</v>
      </c>
      <c r="D4894" s="6" t="str">
        <f>IF(MID(Logik!$D4894,1,2)="OE",Logik!E4894,"")</f>
        <v>Müller Gerhard 4113 Sankt Martin Im Mühlkreis Lachnerstraße 14</v>
      </c>
      <c r="E4894" s="4" t="str">
        <f>IF(MID(Logik!$D4894,1,2)="OE",Logik!F4894,"")</f>
        <v>1</v>
      </c>
    </row>
    <row r="4895" spans="1:5" x14ac:dyDescent="0.35">
      <c r="A4895" s="4">
        <v>4894</v>
      </c>
      <c r="B4895" s="4" t="str">
        <f>IF(MID(Logik!$D4895,1,2)="OE",Logik!C4895,"")</f>
        <v>GMP</v>
      </c>
      <c r="C4895" s="4" t="str">
        <f>IF(MID(Logik!$D4895,1,2)="OE",Logik!D4895,"")</f>
        <v>OE5</v>
      </c>
      <c r="D4895" s="6" t="str">
        <f>IF(MID(Logik!$D4895,1,2)="OE",Logik!E4895,"")</f>
        <v>Meixner Gerhard 4931 Mettmach Wohnpark 2</v>
      </c>
      <c r="E4895" s="4" t="str">
        <f>IF(MID(Logik!$D4895,1,2)="OE",Logik!F4895,"")</f>
        <v>1</v>
      </c>
    </row>
    <row r="4896" spans="1:5" x14ac:dyDescent="0.35">
      <c r="A4896" s="4">
        <v>4895</v>
      </c>
      <c r="B4896" s="4" t="str">
        <f>IF(MID(Logik!$D4896,1,2)="OE",Logik!C4896,"")</f>
        <v>GNN</v>
      </c>
      <c r="C4896" s="4" t="str">
        <f>IF(MID(Logik!$D4896,1,2)="OE",Logik!D4896,"")</f>
        <v>OE5</v>
      </c>
      <c r="D4896" s="6" t="str">
        <f>IF(MID(Logik!$D4896,1,2)="OE",Logik!E4896,"")</f>
        <v>Kretz Georg Pfaffing Tiefenbach 6</v>
      </c>
      <c r="E4896" s="4" t="str">
        <f>IF(MID(Logik!$D4896,1,2)="OE",Logik!F4896,"")</f>
        <v>1</v>
      </c>
    </row>
    <row r="4897" spans="1:5" x14ac:dyDescent="0.35">
      <c r="A4897" s="4">
        <v>4896</v>
      </c>
      <c r="B4897" s="4" t="str">
        <f>IF(MID(Logik!$D4897,1,2)="OE",Logik!C4897,"")</f>
        <v>GOL</v>
      </c>
      <c r="C4897" s="4" t="str">
        <f>IF(MID(Logik!$D4897,1,2)="OE",Logik!D4897,"")</f>
        <v>OE5</v>
      </c>
      <c r="D4897" s="6" t="str">
        <f>IF(MID(Logik!$D4897,1,2)="OE",Logik!E4897,"")</f>
        <v>Gstöttenmayr Robert Linz Glimpfingerstrasse 59</v>
      </c>
      <c r="E4897" s="4" t="str">
        <f>IF(MID(Logik!$D4897,1,2)="OE",Logik!F4897,"")</f>
        <v>1</v>
      </c>
    </row>
    <row r="4898" spans="1:5" x14ac:dyDescent="0.35">
      <c r="A4898" s="4">
        <v>4897</v>
      </c>
      <c r="B4898" s="4" t="str">
        <f>IF(MID(Logik!$D4898,1,2)="OE",Logik!C4898,"")</f>
        <v>GOP</v>
      </c>
      <c r="C4898" s="4" t="str">
        <f>IF(MID(Logik!$D4898,1,2)="OE",Logik!D4898,"")</f>
        <v>OE5</v>
      </c>
      <c r="D4898" s="6" t="str">
        <f>IF(MID(Logik!$D4898,1,2)="OE",Logik!E4898,"")</f>
        <v>Otruba Gustav 4210 Gallneukirchen Dr.Rennerstr.16</v>
      </c>
      <c r="E4898" s="4" t="str">
        <f>IF(MID(Logik!$D4898,1,2)="OE",Logik!F4898,"")</f>
        <v>1</v>
      </c>
    </row>
    <row r="4899" spans="1:5" x14ac:dyDescent="0.35">
      <c r="A4899" s="4">
        <v>4898</v>
      </c>
      <c r="B4899" s="4" t="str">
        <f>IF(MID(Logik!$D4899,1,2)="OE",Logik!C4899,"")</f>
        <v>GPO</v>
      </c>
      <c r="C4899" s="4" t="str">
        <f>IF(MID(Logik!$D4899,1,2)="OE",Logik!D4899,"")</f>
        <v>OE5</v>
      </c>
      <c r="D4899" s="6" t="str">
        <f>IF(MID(Logik!$D4899,1,2)="OE",Logik!E4899,"")</f>
        <v>Posch Gerald 4822 Bad Goisern Solbach 4</v>
      </c>
      <c r="E4899" s="4" t="str">
        <f>IF(MID(Logik!$D4899,1,2)="OE",Logik!F4899,"")</f>
        <v>1</v>
      </c>
    </row>
    <row r="4900" spans="1:5" x14ac:dyDescent="0.35">
      <c r="A4900" s="4">
        <v>4899</v>
      </c>
      <c r="B4900" s="4" t="str">
        <f>IF(MID(Logik!$D4900,1,2)="OE",Logik!C4900,"")</f>
        <v>GPP</v>
      </c>
      <c r="C4900" s="4" t="str">
        <f>IF(MID(Logik!$D4900,1,2)="OE",Logik!D4900,"")</f>
        <v>OE5</v>
      </c>
      <c r="D4900" s="6" t="str">
        <f>IF(MID(Logik!$D4900,1,2)="OE",Logik!E4900,"")</f>
        <v>Groiss Gerald 4160 Aigen-Schlägl Schlossergasse 11</v>
      </c>
      <c r="E4900" s="4" t="str">
        <f>IF(MID(Logik!$D4900,1,2)="OE",Logik!F4900,"")</f>
        <v>1</v>
      </c>
    </row>
    <row r="4901" spans="1:5" x14ac:dyDescent="0.35">
      <c r="A4901" s="4">
        <v>4900</v>
      </c>
      <c r="B4901" s="4" t="str">
        <f>IF(MID(Logik!$D4901,1,2)="OE",Logik!C4901,"")</f>
        <v>GQQ</v>
      </c>
      <c r="C4901" s="4" t="str">
        <f>IF(MID(Logik!$D4901,1,2)="OE",Logik!D4901,"")</f>
        <v>OE5</v>
      </c>
      <c r="D4901" s="6" t="str">
        <f>IF(MID(Logik!$D4901,1,2)="OE",Logik!E4901,"")</f>
        <v>Scherrer Gerhard 4400 Steyr Neustiftgasse 35</v>
      </c>
      <c r="E4901" s="4" t="str">
        <f>IF(MID(Logik!$D4901,1,2)="OE",Logik!F4901,"")</f>
        <v>1</v>
      </c>
    </row>
    <row r="4902" spans="1:5" x14ac:dyDescent="0.35">
      <c r="A4902" s="4">
        <v>4901</v>
      </c>
      <c r="B4902" s="4" t="str">
        <f>IF(MID(Logik!$D4902,1,2)="OE",Logik!C4902,"")</f>
        <v>GRF</v>
      </c>
      <c r="C4902" s="4" t="str">
        <f>IF(MID(Logik!$D4902,1,2)="OE",Logik!D4902,"")</f>
        <v>OE5</v>
      </c>
      <c r="D4902" s="6" t="str">
        <f>IF(MID(Logik!$D4902,1,2)="OE",Logik!E4902,"")</f>
        <v>Geretschläger Rudolf Franz 4161 Ulrichsberg Moldaustraße 26</v>
      </c>
      <c r="E4902" s="4" t="str">
        <f>IF(MID(Logik!$D4902,1,2)="OE",Logik!F4902,"")</f>
        <v>1</v>
      </c>
    </row>
    <row r="4903" spans="1:5" x14ac:dyDescent="0.35">
      <c r="A4903" s="4">
        <v>4902</v>
      </c>
      <c r="B4903" s="4" t="str">
        <f>IF(MID(Logik!$D4903,1,2)="OE",Logik!C4903,"")</f>
        <v>GRM</v>
      </c>
      <c r="C4903" s="4" t="str">
        <f>IF(MID(Logik!$D4903,1,2)="OE",Logik!D4903,"")</f>
        <v>OE5</v>
      </c>
      <c r="D4903" s="6" t="str">
        <f>IF(MID(Logik!$D4903,1,2)="OE",Logik!E4903,"")</f>
        <v>Schöndorfer Gerhard 4681 Rottenbach Rottenbach 10</v>
      </c>
      <c r="E4903" s="4" t="str">
        <f>IF(MID(Logik!$D4903,1,2)="OE",Logik!F4903,"")</f>
        <v>1</v>
      </c>
    </row>
    <row r="4904" spans="1:5" x14ac:dyDescent="0.35">
      <c r="A4904" s="4">
        <v>4903</v>
      </c>
      <c r="B4904" s="4" t="str">
        <f>IF(MID(Logik!$D4904,1,2)="OE",Logik!C4904,"")</f>
        <v>GRO</v>
      </c>
      <c r="C4904" s="4" t="str">
        <f>IF(MID(Logik!$D4904,1,2)="OE",Logik!D4904,"")</f>
        <v>OE5</v>
      </c>
      <c r="D4904" s="6" t="str">
        <f>IF(MID(Logik!$D4904,1,2)="OE",Logik!E4904,"")</f>
        <v>Russinger Georg 5145 Neukirchen Salzburgerstraße 2</v>
      </c>
      <c r="E4904" s="4" t="str">
        <f>IF(MID(Logik!$D4904,1,2)="OE",Logik!F4904,"")</f>
        <v>1</v>
      </c>
    </row>
    <row r="4905" spans="1:5" x14ac:dyDescent="0.35">
      <c r="A4905" s="4">
        <v>4904</v>
      </c>
      <c r="B4905" s="4" t="str">
        <f>IF(MID(Logik!$D4905,1,2)="OE",Logik!C4905,"")</f>
        <v>GRR</v>
      </c>
      <c r="C4905" s="4" t="str">
        <f>IF(MID(Logik!$D4905,1,2)="OE",Logik!D4905,"")</f>
        <v>OE5</v>
      </c>
      <c r="D4905" s="6" t="str">
        <f>IF(MID(Logik!$D4905,1,2)="OE",Logik!E4905,"")</f>
        <v>Greuling Robert 4694 Ohlsdorf Bergweg 11B</v>
      </c>
      <c r="E4905" s="4" t="str">
        <f>IF(MID(Logik!$D4905,1,2)="OE",Logik!F4905,"")</f>
        <v>3</v>
      </c>
    </row>
    <row r="4906" spans="1:5" x14ac:dyDescent="0.35">
      <c r="A4906" s="4">
        <v>4905</v>
      </c>
      <c r="B4906" s="4" t="str">
        <f>IF(MID(Logik!$D4906,1,2)="OE",Logik!C4906,"")</f>
        <v>GSL</v>
      </c>
      <c r="C4906" s="4" t="str">
        <f>IF(MID(Logik!$D4906,1,2)="OE",Logik!D4906,"")</f>
        <v>OE5</v>
      </c>
      <c r="D4906" s="6" t="str">
        <f>IF(MID(Logik!$D4906,1,2)="OE",Logik!E4906,"")</f>
        <v>Grünberger Stefan 4190 Bad Leonfelden Raiffeisenstrasse 2</v>
      </c>
      <c r="E4906" s="4" t="str">
        <f>IF(MID(Logik!$D4906,1,2)="OE",Logik!F4906,"")</f>
        <v>1</v>
      </c>
    </row>
    <row r="4907" spans="1:5" x14ac:dyDescent="0.35">
      <c r="A4907" s="4">
        <v>4906</v>
      </c>
      <c r="B4907" s="4" t="str">
        <f>IF(MID(Logik!$D4907,1,2)="OE",Logik!C4907,"")</f>
        <v>GSM</v>
      </c>
      <c r="C4907" s="4" t="str">
        <f>IF(MID(Logik!$D4907,1,2)="OE",Logik!D4907,"")</f>
        <v>OE5</v>
      </c>
      <c r="D4907" s="6" t="str">
        <f>IF(MID(Logik!$D4907,1,2)="OE",Logik!E4907,"")</f>
        <v>Schwaiger Gerhard 4655 Vorchdorf Pettenbacherstrasse 44</v>
      </c>
      <c r="E4907" s="4" t="str">
        <f>IF(MID(Logik!$D4907,1,2)="OE",Logik!F4907,"")</f>
        <v>1</v>
      </c>
    </row>
    <row r="4908" spans="1:5" x14ac:dyDescent="0.35">
      <c r="A4908" s="4">
        <v>4907</v>
      </c>
      <c r="B4908" s="4" t="str">
        <f>IF(MID(Logik!$D4908,1,2)="OE",Logik!C4908,"")</f>
        <v>GSN</v>
      </c>
      <c r="C4908" s="4" t="str">
        <f>IF(MID(Logik!$D4908,1,2)="OE",Logik!D4908,"")</f>
        <v>OE5</v>
      </c>
      <c r="D4908" s="6" t="str">
        <f>IF(MID(Logik!$D4908,1,2)="OE",Logik!E4908,"")</f>
        <v>Gilhofer Gunter 4840 Vöcklabruck Laudonstrasse 5</v>
      </c>
      <c r="E4908" s="4" t="str">
        <f>IF(MID(Logik!$D4908,1,2)="OE",Logik!F4908,"")</f>
        <v>1</v>
      </c>
    </row>
    <row r="4909" spans="1:5" x14ac:dyDescent="0.35">
      <c r="A4909" s="4">
        <v>4908</v>
      </c>
      <c r="B4909" s="4" t="str">
        <f>IF(MID(Logik!$D4909,1,2)="OE",Logik!C4909,"")</f>
        <v>GSO</v>
      </c>
      <c r="C4909" s="4" t="str">
        <f>IF(MID(Logik!$D4909,1,2)="OE",Logik!D4909,"")</f>
        <v>OE5</v>
      </c>
      <c r="D4909" s="6" t="str">
        <f>IF(MID(Logik!$D4909,1,2)="OE",Logik!E4909,"")</f>
        <v>Großbichler Josef Steyr Schuhmannstraße 29</v>
      </c>
      <c r="E4909" s="4" t="str">
        <f>IF(MID(Logik!$D4909,1,2)="OE",Logik!F4909,"")</f>
        <v>1</v>
      </c>
    </row>
    <row r="4910" spans="1:5" x14ac:dyDescent="0.35">
      <c r="A4910" s="4">
        <v>4909</v>
      </c>
      <c r="B4910" s="4" t="str">
        <f>IF(MID(Logik!$D4910,1,2)="OE",Logik!C4910,"")</f>
        <v>GSP</v>
      </c>
      <c r="C4910" s="4" t="str">
        <f>IF(MID(Logik!$D4910,1,2)="OE",Logik!D4910,"")</f>
        <v>OE5</v>
      </c>
      <c r="D4910" s="6" t="str">
        <f>IF(MID(Logik!$D4910,1,2)="OE",Logik!E4910,"")</f>
        <v>Gross Johann 4521 Schiedlberg Rifflstraße 4</v>
      </c>
      <c r="E4910" s="4" t="str">
        <f>IF(MID(Logik!$D4910,1,2)="OE",Logik!F4910,"")</f>
        <v>1</v>
      </c>
    </row>
    <row r="4911" spans="1:5" x14ac:dyDescent="0.35">
      <c r="A4911" s="4">
        <v>4910</v>
      </c>
      <c r="B4911" s="4" t="str">
        <f>IF(MID(Logik!$D4911,1,2)="OE",Logik!C4911,"")</f>
        <v>GST</v>
      </c>
      <c r="C4911" s="4" t="str">
        <f>IF(MID(Logik!$D4911,1,2)="OE",Logik!D4911,"")</f>
        <v>OE5</v>
      </c>
      <c r="D4911" s="6" t="str">
        <f>IF(MID(Logik!$D4911,1,2)="OE",Logik!E4911,"")</f>
        <v>Seifriedsberger Günther Erich 4906 Eberschwang Maierhof 107</v>
      </c>
      <c r="E4911" s="4" t="str">
        <f>IF(MID(Logik!$D4911,1,2)="OE",Logik!F4911,"")</f>
        <v>1</v>
      </c>
    </row>
    <row r="4912" spans="1:5" x14ac:dyDescent="0.35">
      <c r="A4912" s="4">
        <v>4911</v>
      </c>
      <c r="B4912" s="4" t="str">
        <f>IF(MID(Logik!$D4912,1,2)="OE",Logik!C4912,"")</f>
        <v>GTE</v>
      </c>
      <c r="C4912" s="4" t="str">
        <f>IF(MID(Logik!$D4912,1,2)="OE",Logik!D4912,"")</f>
        <v>OE5</v>
      </c>
      <c r="D4912" s="6" t="str">
        <f>IF(MID(Logik!$D4912,1,2)="OE",Logik!E4912,"")</f>
        <v>Gaisbauer Alexander 4664 Laakirchen Reintalstraße 56</v>
      </c>
      <c r="E4912" s="4" t="str">
        <f>IF(MID(Logik!$D4912,1,2)="OE",Logik!F4912,"")</f>
        <v>4</v>
      </c>
    </row>
    <row r="4913" spans="1:5" hidden="1" x14ac:dyDescent="0.35">
      <c r="A4913" s="4">
        <v>4912</v>
      </c>
      <c r="B4913" s="4" t="str">
        <f>IF(MID(Logik!$D4913,1,2)="OE",Logik!C4913,"")</f>
        <v/>
      </c>
      <c r="C4913" s="4" t="str">
        <f>IF(MID(Logik!$D4913,1,2)="OE",Logik!D4913,"")</f>
        <v/>
      </c>
      <c r="D4913" s="6" t="str">
        <f>IF(MID(Logik!$D4913,1,2)="OE",Logik!E4913,"")</f>
        <v/>
      </c>
      <c r="E4913" s="4" t="str">
        <f>IF(MID(Logik!$D4913,1,2)="OE",Logik!F4913,"")</f>
        <v/>
      </c>
    </row>
    <row r="4914" spans="1:5" hidden="1" x14ac:dyDescent="0.35">
      <c r="A4914" s="4">
        <v>4913</v>
      </c>
      <c r="B4914" s="4" t="str">
        <f>IF(MID(Logik!$D4914,1,2)="OE",Logik!C4914,"")</f>
        <v/>
      </c>
      <c r="C4914" s="4" t="str">
        <f>IF(MID(Logik!$D4914,1,2)="OE",Logik!D4914,"")</f>
        <v/>
      </c>
      <c r="D4914" s="6" t="str">
        <f>IF(MID(Logik!$D4914,1,2)="OE",Logik!E4914,"")</f>
        <v/>
      </c>
      <c r="E4914" s="4" t="str">
        <f>IF(MID(Logik!$D4914,1,2)="OE",Logik!F4914,"")</f>
        <v/>
      </c>
    </row>
    <row r="4915" spans="1:5" hidden="1" x14ac:dyDescent="0.35">
      <c r="A4915" s="4">
        <v>4914</v>
      </c>
      <c r="B4915" s="4" t="str">
        <f>IF(MID(Logik!$D4915,1,2)="OE",Logik!C4915,"")</f>
        <v/>
      </c>
      <c r="C4915" s="4" t="str">
        <f>IF(MID(Logik!$D4915,1,2)="OE",Logik!D4915,"")</f>
        <v/>
      </c>
      <c r="D4915" s="6" t="str">
        <f>IF(MID(Logik!$D4915,1,2)="OE",Logik!E4915,"")</f>
        <v/>
      </c>
      <c r="E4915" s="4" t="str">
        <f>IF(MID(Logik!$D4915,1,2)="OE",Logik!F4915,"")</f>
        <v/>
      </c>
    </row>
    <row r="4916" spans="1:5" hidden="1" x14ac:dyDescent="0.35">
      <c r="A4916" s="4">
        <v>4915</v>
      </c>
      <c r="B4916" s="4" t="str">
        <f>IF(MID(Logik!$D4916,1,2)="OE",Logik!C4916,"")</f>
        <v/>
      </c>
      <c r="C4916" s="4" t="str">
        <f>IF(MID(Logik!$D4916,1,2)="OE",Logik!D4916,"")</f>
        <v/>
      </c>
      <c r="D4916" s="6" t="str">
        <f>IF(MID(Logik!$D4916,1,2)="OE",Logik!E4916,"")</f>
        <v/>
      </c>
      <c r="E4916" s="4" t="str">
        <f>IF(MID(Logik!$D4916,1,2)="OE",Logik!F4916,"")</f>
        <v/>
      </c>
    </row>
    <row r="4917" spans="1:5" hidden="1" x14ac:dyDescent="0.35">
      <c r="A4917" s="4">
        <v>4916</v>
      </c>
      <c r="B4917" s="4" t="str">
        <f>IF(MID(Logik!$D4917,1,2)="OE",Logik!C4917,"")</f>
        <v/>
      </c>
      <c r="C4917" s="4" t="str">
        <f>IF(MID(Logik!$D4917,1,2)="OE",Logik!D4917,"")</f>
        <v/>
      </c>
      <c r="D4917" s="6" t="str">
        <f>IF(MID(Logik!$D4917,1,2)="OE",Logik!E4917,"")</f>
        <v/>
      </c>
      <c r="E4917" s="4" t="str">
        <f>IF(MID(Logik!$D4917,1,2)="OE",Logik!F4917,"")</f>
        <v/>
      </c>
    </row>
    <row r="4918" spans="1:5" hidden="1" x14ac:dyDescent="0.35">
      <c r="A4918" s="4">
        <v>4917</v>
      </c>
      <c r="B4918" s="4" t="str">
        <f>IF(MID(Logik!$D4918,1,2)="OE",Logik!C4918,"")</f>
        <v/>
      </c>
      <c r="C4918" s="4" t="str">
        <f>IF(MID(Logik!$D4918,1,2)="OE",Logik!D4918,"")</f>
        <v/>
      </c>
      <c r="D4918" s="6" t="str">
        <f>IF(MID(Logik!$D4918,1,2)="OE",Logik!E4918,"")</f>
        <v/>
      </c>
      <c r="E4918" s="4" t="str">
        <f>IF(MID(Logik!$D4918,1,2)="OE",Logik!F4918,"")</f>
        <v/>
      </c>
    </row>
    <row r="4919" spans="1:5" hidden="1" x14ac:dyDescent="0.35">
      <c r="A4919" s="4">
        <v>4918</v>
      </c>
      <c r="B4919" s="4" t="str">
        <f>IF(MID(Logik!$D4919,1,2)="OE",Logik!C4919,"")</f>
        <v/>
      </c>
      <c r="C4919" s="4" t="str">
        <f>IF(MID(Logik!$D4919,1,2)="OE",Logik!D4919,"")</f>
        <v/>
      </c>
      <c r="D4919" s="6" t="str">
        <f>IF(MID(Logik!$D4919,1,2)="OE",Logik!E4919,"")</f>
        <v/>
      </c>
      <c r="E4919" s="4" t="str">
        <f>IF(MID(Logik!$D4919,1,2)="OE",Logik!F4919,"")</f>
        <v/>
      </c>
    </row>
    <row r="4920" spans="1:5" hidden="1" x14ac:dyDescent="0.35">
      <c r="A4920" s="4">
        <v>4919</v>
      </c>
      <c r="B4920" s="4" t="str">
        <f>IF(MID(Logik!$D4920,1,2)="OE",Logik!C4920,"")</f>
        <v/>
      </c>
      <c r="C4920" s="4" t="str">
        <f>IF(MID(Logik!$D4920,1,2)="OE",Logik!D4920,"")</f>
        <v/>
      </c>
      <c r="D4920" s="6" t="str">
        <f>IF(MID(Logik!$D4920,1,2)="OE",Logik!E4920,"")</f>
        <v/>
      </c>
      <c r="E4920" s="4" t="str">
        <f>IF(MID(Logik!$D4920,1,2)="OE",Logik!F4920,"")</f>
        <v/>
      </c>
    </row>
    <row r="4921" spans="1:5" hidden="1" x14ac:dyDescent="0.35">
      <c r="A4921" s="4">
        <v>4920</v>
      </c>
      <c r="B4921" s="4" t="str">
        <f>IF(MID(Logik!$D4921,1,2)="OE",Logik!C4921,"")</f>
        <v/>
      </c>
      <c r="C4921" s="4" t="str">
        <f>IF(MID(Logik!$D4921,1,2)="OE",Logik!D4921,"")</f>
        <v/>
      </c>
      <c r="D4921" s="6" t="str">
        <f>IF(MID(Logik!$D4921,1,2)="OE",Logik!E4921,"")</f>
        <v/>
      </c>
      <c r="E4921" s="4" t="str">
        <f>IF(MID(Logik!$D4921,1,2)="OE",Logik!F4921,"")</f>
        <v/>
      </c>
    </row>
    <row r="4922" spans="1:5" hidden="1" x14ac:dyDescent="0.35">
      <c r="A4922" s="4">
        <v>4921</v>
      </c>
      <c r="B4922" s="4" t="str">
        <f>IF(MID(Logik!$D4922,1,2)="OE",Logik!C4922,"")</f>
        <v/>
      </c>
      <c r="C4922" s="4" t="str">
        <f>IF(MID(Logik!$D4922,1,2)="OE",Logik!D4922,"")</f>
        <v/>
      </c>
      <c r="D4922" s="6" t="str">
        <f>IF(MID(Logik!$D4922,1,2)="OE",Logik!E4922,"")</f>
        <v/>
      </c>
      <c r="E4922" s="4" t="str">
        <f>IF(MID(Logik!$D4922,1,2)="OE",Logik!F4922,"")</f>
        <v/>
      </c>
    </row>
    <row r="4923" spans="1:5" x14ac:dyDescent="0.35">
      <c r="A4923" s="4">
        <v>4922</v>
      </c>
      <c r="B4923" s="4" t="str">
        <f>IF(MID(Logik!$D4923,1,2)="OE",Logik!C4923,"")</f>
        <v>GTM</v>
      </c>
      <c r="C4923" s="4" t="str">
        <f>IF(MID(Logik!$D4923,1,2)="OE",Logik!D4923,"")</f>
        <v>OE5</v>
      </c>
      <c r="D4923" s="6" t="str">
        <f>IF(MID(Logik!$D4923,1,2)="OE",Logik!E4923,"")</f>
        <v>Gadomski Tatjana 4484 Kronstorf Unterhauserstraße 22</v>
      </c>
      <c r="E4923" s="4" t="str">
        <f>IF(MID(Logik!$D4923,1,2)="OE",Logik!F4923,"")</f>
        <v>1</v>
      </c>
    </row>
    <row r="4924" spans="1:5" x14ac:dyDescent="0.35">
      <c r="A4924" s="4">
        <v>4923</v>
      </c>
      <c r="B4924" s="4" t="str">
        <f>IF(MID(Logik!$D4924,1,2)="OE",Logik!C4924,"")</f>
        <v>GTN</v>
      </c>
      <c r="C4924" s="4" t="str">
        <f>IF(MID(Logik!$D4924,1,2)="OE",Logik!D4924,"")</f>
        <v>OE5</v>
      </c>
      <c r="D4924" s="6" t="str">
        <f>IF(MID(Logik!$D4924,1,2)="OE",Logik!E4924,"")</f>
        <v>Gruber Thomas 4076 Sankt Marienkirchen An Der Pols Polsenztal 30</v>
      </c>
      <c r="E4924" s="4" t="str">
        <f>IF(MID(Logik!$D4924,1,2)="OE",Logik!F4924,"")</f>
        <v>1</v>
      </c>
    </row>
    <row r="4925" spans="1:5" x14ac:dyDescent="0.35">
      <c r="A4925" s="4">
        <v>4924</v>
      </c>
      <c r="B4925" s="4" t="str">
        <f>IF(MID(Logik!$D4925,1,2)="OE",Logik!C4925,"")</f>
        <v>GTO</v>
      </c>
      <c r="C4925" s="4" t="str">
        <f>IF(MID(Logik!$D4925,1,2)="OE",Logik!D4925,"")</f>
        <v>OE5</v>
      </c>
      <c r="D4925" s="6" t="str">
        <f>IF(MID(Logik!$D4925,1,2)="OE",Logik!E4925,"")</f>
        <v>Guserl Thomas 4261 Rainbach Im Mühlkreis Apfoltern 17</v>
      </c>
      <c r="E4925" s="4" t="str">
        <f>IF(MID(Logik!$D4925,1,2)="OE",Logik!F4925,"")</f>
        <v>1</v>
      </c>
    </row>
    <row r="4926" spans="1:5" x14ac:dyDescent="0.35">
      <c r="A4926" s="4">
        <v>4925</v>
      </c>
      <c r="B4926" s="4" t="str">
        <f>IF(MID(Logik!$D4926,1,2)="OE",Logik!C4926,"")</f>
        <v>GUP</v>
      </c>
      <c r="C4926" s="4" t="str">
        <f>IF(MID(Logik!$D4926,1,2)="OE",Logik!D4926,"")</f>
        <v>OE5</v>
      </c>
      <c r="D4926" s="6" t="str">
        <f>IF(MID(Logik!$D4926,1,2)="OE",Logik!E4926,"")</f>
        <v>Staufer Günther 4880 Sankt Georgen Im Attergau Agergasse 30</v>
      </c>
      <c r="E4926" s="4" t="str">
        <f>IF(MID(Logik!$D4926,1,2)="OE",Logik!F4926,"")</f>
        <v>1</v>
      </c>
    </row>
    <row r="4927" spans="1:5" x14ac:dyDescent="0.35">
      <c r="A4927" s="4">
        <v>4926</v>
      </c>
      <c r="B4927" s="4" t="str">
        <f>IF(MID(Logik!$D4927,1,2)="OE",Logik!C4927,"")</f>
        <v>GUS</v>
      </c>
      <c r="C4927" s="4" t="str">
        <f>IF(MID(Logik!$D4927,1,2)="OE",Logik!D4927,"")</f>
        <v>OE5</v>
      </c>
      <c r="D4927" s="6" t="str">
        <f>IF(MID(Logik!$D4927,1,2)="OE",Logik!E4927,"")</f>
        <v>Gusenbauer Stefan 4311 Schwertberg Hinterleitnerweg 3</v>
      </c>
      <c r="E4927" s="4" t="str">
        <f>IF(MID(Logik!$D4927,1,2)="OE",Logik!F4927,"")</f>
        <v>1</v>
      </c>
    </row>
    <row r="4928" spans="1:5" x14ac:dyDescent="0.35">
      <c r="A4928" s="4">
        <v>4927</v>
      </c>
      <c r="B4928" s="4" t="str">
        <f>IF(MID(Logik!$D4928,1,2)="OE",Logik!C4928,"")</f>
        <v>GVE</v>
      </c>
      <c r="C4928" s="4" t="str">
        <f>IF(MID(Logik!$D4928,1,2)="OE",Logik!D4928,"")</f>
        <v>OE5</v>
      </c>
      <c r="D4928" s="6" t="str">
        <f>IF(MID(Logik!$D4928,1,2)="OE",Logik!E4928,"")</f>
        <v>Pridal Günther 4850 Timelkam Ungenacher Straße 15</v>
      </c>
      <c r="E4928" s="4" t="str">
        <f>IF(MID(Logik!$D4928,1,2)="OE",Logik!F4928,"")</f>
        <v>4</v>
      </c>
    </row>
    <row r="4929" spans="1:5" x14ac:dyDescent="0.35">
      <c r="A4929" s="4">
        <v>4928</v>
      </c>
      <c r="B4929" s="4" t="str">
        <f>IF(MID(Logik!$D4929,1,2)="OE",Logik!C4929,"")</f>
        <v>GWL</v>
      </c>
      <c r="C4929" s="4" t="str">
        <f>IF(MID(Logik!$D4929,1,2)="OE",Logik!D4929,"")</f>
        <v>OE5</v>
      </c>
      <c r="D4929" s="6" t="str">
        <f>IF(MID(Logik!$D4929,1,2)="OE",Logik!E4929,"")</f>
        <v>Gutenbrunner Franz Xaver 4240 Lasberg Manzenreith 24</v>
      </c>
      <c r="E4929" s="4" t="str">
        <f>IF(MID(Logik!$D4929,1,2)="OE",Logik!F4929,"")</f>
        <v>1</v>
      </c>
    </row>
    <row r="4930" spans="1:5" x14ac:dyDescent="0.35">
      <c r="A4930" s="4">
        <v>4929</v>
      </c>
      <c r="B4930" s="4" t="str">
        <f>IF(MID(Logik!$D4930,1,2)="OE",Logik!C4930,"")</f>
        <v>GWM</v>
      </c>
      <c r="C4930" s="4" t="str">
        <f>IF(MID(Logik!$D4930,1,2)="OE",Logik!D4930,"")</f>
        <v>OE5</v>
      </c>
      <c r="D4930" s="6" t="str">
        <f>IF(MID(Logik!$D4930,1,2)="OE",Logik!E4930,"")</f>
        <v>Windischbauer Gerhard 4623 Gunskirchen Negrellistrasse 15</v>
      </c>
      <c r="E4930" s="4" t="str">
        <f>IF(MID(Logik!$D4930,1,2)="OE",Logik!F4930,"")</f>
        <v>1</v>
      </c>
    </row>
    <row r="4931" spans="1:5" x14ac:dyDescent="0.35">
      <c r="A4931" s="4">
        <v>4930</v>
      </c>
      <c r="B4931" s="4" t="str">
        <f>IF(MID(Logik!$D4931,1,2)="OE",Logik!C4931,"")</f>
        <v>GWN</v>
      </c>
      <c r="C4931" s="4" t="str">
        <f>IF(MID(Logik!$D4931,1,2)="OE",Logik!D4931,"")</f>
        <v>OE5</v>
      </c>
      <c r="D4931" s="6" t="str">
        <f>IF(MID(Logik!$D4931,1,2)="OE",Logik!E4931,"")</f>
        <v>Wirnsberger Gerhard 5122 Hochburg-Ach Wanghoferstraße 5</v>
      </c>
      <c r="E4931" s="4" t="str">
        <f>IF(MID(Logik!$D4931,1,2)="OE",Logik!F4931,"")</f>
        <v>1</v>
      </c>
    </row>
    <row r="4932" spans="1:5" x14ac:dyDescent="0.35">
      <c r="A4932" s="4">
        <v>4931</v>
      </c>
      <c r="B4932" s="4" t="str">
        <f>IF(MID(Logik!$D4932,1,2)="OE",Logik!C4932,"")</f>
        <v>GWP</v>
      </c>
      <c r="C4932" s="4" t="str">
        <f>IF(MID(Logik!$D4932,1,2)="OE",Logik!D4932,"")</f>
        <v>OE5</v>
      </c>
      <c r="D4932" s="6" t="str">
        <f>IF(MID(Logik!$D4932,1,2)="OE",Logik!E4932,"")</f>
        <v>Graef Wolfred Georg 4890 Frankenmarkt Gries 23 (Oe5Gwp)</v>
      </c>
      <c r="E4932" s="4" t="str">
        <f>IF(MID(Logik!$D4932,1,2)="OE",Logik!F4932,"")</f>
        <v>1</v>
      </c>
    </row>
    <row r="4933" spans="1:5" x14ac:dyDescent="0.35">
      <c r="A4933" s="4">
        <v>4932</v>
      </c>
      <c r="B4933" s="4" t="str">
        <f>IF(MID(Logik!$D4933,1,2)="OE",Logik!C4933,"")</f>
        <v>GXH</v>
      </c>
      <c r="C4933" s="4" t="str">
        <f>IF(MID(Logik!$D4933,1,2)="OE",Logik!D4933,"")</f>
        <v>OE5</v>
      </c>
      <c r="D4933" s="6" t="str">
        <f>IF(MID(Logik!$D4933,1,2)="OE",Logik!E4933,"")</f>
        <v>Hirt Gerald 4463 Großraming Hintstein 55</v>
      </c>
      <c r="E4933" s="4" t="str">
        <f>IF(MID(Logik!$D4933,1,2)="OE",Logik!F4933,"")</f>
        <v>1</v>
      </c>
    </row>
    <row r="4934" spans="1:5" x14ac:dyDescent="0.35">
      <c r="A4934" s="4">
        <v>4933</v>
      </c>
      <c r="B4934" s="4" t="str">
        <f>IF(MID(Logik!$D4934,1,2)="OE",Logik!C4934,"")</f>
        <v>GXM</v>
      </c>
      <c r="C4934" s="4" t="str">
        <f>IF(MID(Logik!$D4934,1,2)="OE",Logik!D4934,"")</f>
        <v>OE5</v>
      </c>
      <c r="D4934" s="6" t="str">
        <f>IF(MID(Logik!$D4934,1,2)="OE",Logik!E4934,"")</f>
        <v>Groiss Reiner 4682 Geboltskirchen Aigen 15</v>
      </c>
      <c r="E4934" s="4" t="str">
        <f>IF(MID(Logik!$D4934,1,2)="OE",Logik!F4934,"")</f>
        <v>1</v>
      </c>
    </row>
    <row r="4935" spans="1:5" x14ac:dyDescent="0.35">
      <c r="A4935" s="4">
        <v>4934</v>
      </c>
      <c r="B4935" s="4" t="str">
        <f>IF(MID(Logik!$D4935,1,2)="OE",Logik!C4935,"")</f>
        <v>GXP</v>
      </c>
      <c r="C4935" s="4" t="str">
        <f>IF(MID(Logik!$D4935,1,2)="OE",Logik!D4935,"")</f>
        <v>OE5</v>
      </c>
      <c r="D4935" s="6" t="str">
        <f>IF(MID(Logik!$D4935,1,2)="OE",Logik!E4935,"")</f>
        <v>Macho Günther 4020 Linz Hausleitnerweg 30</v>
      </c>
      <c r="E4935" s="4" t="str">
        <f>IF(MID(Logik!$D4935,1,2)="OE",Logik!F4935,"")</f>
        <v>1</v>
      </c>
    </row>
    <row r="4936" spans="1:5" x14ac:dyDescent="0.35">
      <c r="A4936" s="4">
        <v>4935</v>
      </c>
      <c r="B4936" s="4" t="str">
        <f>IF(MID(Logik!$D4936,1,2)="OE",Logik!C4936,"")</f>
        <v>GYL</v>
      </c>
      <c r="C4936" s="4" t="str">
        <f>IF(MID(Logik!$D4936,1,2)="OE",Logik!D4936,"")</f>
        <v>OE5</v>
      </c>
      <c r="D4936" s="6" t="str">
        <f>IF(MID(Logik!$D4936,1,2)="OE",Logik!E4936,"")</f>
        <v>Grünberger Anton 4190 Bad Leonfelden Raiffeisenstraße 2</v>
      </c>
      <c r="E4936" s="4" t="str">
        <f>IF(MID(Logik!$D4936,1,2)="OE",Logik!F4936,"")</f>
        <v>1</v>
      </c>
    </row>
    <row r="4937" spans="1:5" x14ac:dyDescent="0.35">
      <c r="A4937" s="4">
        <v>4936</v>
      </c>
      <c r="B4937" s="4" t="str">
        <f>IF(MID(Logik!$D4937,1,2)="OE",Logik!C4937,"")</f>
        <v>GZE</v>
      </c>
      <c r="C4937" s="4" t="str">
        <f>IF(MID(Logik!$D4937,1,2)="OE",Logik!D4937,"")</f>
        <v>OE5</v>
      </c>
      <c r="D4937" s="6" t="str">
        <f>IF(MID(Logik!$D4937,1,2)="OE",Logik!E4937,"")</f>
        <v>Zehetner Gerald 4053 Ansfelden Hopfenweg 9</v>
      </c>
      <c r="E4937" s="4" t="str">
        <f>IF(MID(Logik!$D4937,1,2)="OE",Logik!F4937,"")</f>
        <v>1</v>
      </c>
    </row>
    <row r="4938" spans="1:5" x14ac:dyDescent="0.35">
      <c r="A4938" s="4">
        <v>4937</v>
      </c>
      <c r="B4938" s="4" t="str">
        <f>IF(MID(Logik!$D4938,1,2)="OE",Logik!C4938,"")</f>
        <v>GZM</v>
      </c>
      <c r="C4938" s="4" t="str">
        <f>IF(MID(Logik!$D4938,1,2)="OE",Logik!D4938,"")</f>
        <v>OE5</v>
      </c>
      <c r="D4938" s="6" t="str">
        <f>IF(MID(Logik!$D4938,1,2)="OE",Logik!E4938,"")</f>
        <v>Grabensteiner Gerald 4020 Linz Robert-Stolz-Straße 19</v>
      </c>
      <c r="E4938" s="4" t="str">
        <f>IF(MID(Logik!$D4938,1,2)="OE",Logik!F4938,"")</f>
        <v>1</v>
      </c>
    </row>
    <row r="4939" spans="1:5" x14ac:dyDescent="0.35">
      <c r="A4939" s="4">
        <v>4938</v>
      </c>
      <c r="B4939" s="4" t="str">
        <f>IF(MID(Logik!$D4939,1,2)="OE",Logik!C4939,"")</f>
        <v>HAL</v>
      </c>
      <c r="C4939" s="4" t="str">
        <f>IF(MID(Logik!$D4939,1,2)="OE",Logik!D4939,"")</f>
        <v>OE5</v>
      </c>
      <c r="D4939" s="6" t="str">
        <f>IF(MID(Logik!$D4939,1,2)="OE",Logik!E4939,"")</f>
        <v>Hammerschmid Peter 4810 Gmunden Franz Reisenbichler-Straße 2</v>
      </c>
      <c r="E4939" s="4" t="str">
        <f>IF(MID(Logik!$D4939,1,2)="OE",Logik!F4939,"")</f>
        <v>1</v>
      </c>
    </row>
    <row r="4940" spans="1:5" x14ac:dyDescent="0.35">
      <c r="A4940" s="4">
        <v>4939</v>
      </c>
      <c r="B4940" s="4" t="str">
        <f>IF(MID(Logik!$D4940,1,2)="OE",Logik!C4940,"")</f>
        <v>HAN</v>
      </c>
      <c r="C4940" s="4" t="str">
        <f>IF(MID(Logik!$D4940,1,2)="OE",Logik!D4940,"")</f>
        <v>OE5</v>
      </c>
      <c r="D4940" s="6" t="str">
        <f>IF(MID(Logik!$D4940,1,2)="OE",Logik!E4940,"")</f>
        <v>Hanusch Gerald Wels Semmelweisstr.22</v>
      </c>
      <c r="E4940" s="4" t="str">
        <f>IF(MID(Logik!$D4940,1,2)="OE",Logik!F4940,"")</f>
        <v>1</v>
      </c>
    </row>
    <row r="4941" spans="1:5" x14ac:dyDescent="0.35">
      <c r="A4941" s="4">
        <v>4940</v>
      </c>
      <c r="B4941" s="4" t="str">
        <f>IF(MID(Logik!$D4941,1,2)="OE",Logik!C4941,"")</f>
        <v>HAO</v>
      </c>
      <c r="C4941" s="4" t="str">
        <f>IF(MID(Logik!$D4941,1,2)="OE",Logik!D4941,"")</f>
        <v>OE5</v>
      </c>
      <c r="D4941" s="6" t="str">
        <f>IF(MID(Logik!$D4941,1,2)="OE",Logik!E4941,"")</f>
        <v>Haslinger Hans 4273 Unterweißenbach Weißenbachtal 36</v>
      </c>
      <c r="E4941" s="4" t="str">
        <f>IF(MID(Logik!$D4941,1,2)="OE",Logik!F4941,"")</f>
        <v>1</v>
      </c>
    </row>
    <row r="4942" spans="1:5" x14ac:dyDescent="0.35">
      <c r="A4942" s="4">
        <v>4941</v>
      </c>
      <c r="B4942" s="4" t="str">
        <f>IF(MID(Logik!$D4942,1,2)="OE",Logik!C4942,"")</f>
        <v>HAR</v>
      </c>
      <c r="C4942" s="4" t="str">
        <f>IF(MID(Logik!$D4942,1,2)="OE",Logik!D4942,"")</f>
        <v>OE5</v>
      </c>
      <c r="D4942" s="6" t="str">
        <f>IF(MID(Logik!$D4942,1,2)="OE",Logik!E4942,"")</f>
        <v>Hanner Hermann 4614 Marchtrenk Schubertstraße 22</v>
      </c>
      <c r="E4942" s="4" t="str">
        <f>IF(MID(Logik!$D4942,1,2)="OE",Logik!F4942,"")</f>
        <v>1</v>
      </c>
    </row>
    <row r="4943" spans="1:5" x14ac:dyDescent="0.35">
      <c r="A4943" s="4">
        <v>4942</v>
      </c>
      <c r="B4943" s="4" t="str">
        <f>IF(MID(Logik!$D4943,1,2)="OE",Logik!C4943,"")</f>
        <v>HBH</v>
      </c>
      <c r="C4943" s="4" t="str">
        <f>IF(MID(Logik!$D4943,1,2)="OE",Logik!D4943,"")</f>
        <v>OE5</v>
      </c>
      <c r="D4943" s="6" t="str">
        <f>IF(MID(Logik!$D4943,1,2)="OE",Logik!E4943,"")</f>
        <v>Hüthmayr Britta 4645 Grünau Im Almtal Heckenau 29</v>
      </c>
      <c r="E4943" s="4" t="str">
        <f>IF(MID(Logik!$D4943,1,2)="OE",Logik!F4943,"")</f>
        <v>1</v>
      </c>
    </row>
    <row r="4944" spans="1:5" x14ac:dyDescent="0.35">
      <c r="A4944" s="4">
        <v>4943</v>
      </c>
      <c r="B4944" s="4" t="str">
        <f>IF(MID(Logik!$D4944,1,2)="OE",Logik!C4944,"")</f>
        <v>HBL</v>
      </c>
      <c r="C4944" s="4" t="str">
        <f>IF(MID(Logik!$D4944,1,2)="OE",Logik!D4944,"")</f>
        <v>OE5</v>
      </c>
      <c r="D4944" s="6" t="str">
        <f>IF(MID(Logik!$D4944,1,2)="OE",Logik!E4944,"")</f>
        <v>Hölzl Bruno 4563 Micheldorf Mitterweg 23</v>
      </c>
      <c r="E4944" s="4" t="str">
        <f>IF(MID(Logik!$D4944,1,2)="OE",Logik!F4944,"")</f>
        <v>1</v>
      </c>
    </row>
    <row r="4945" spans="1:5" x14ac:dyDescent="0.35">
      <c r="A4945" s="4">
        <v>4944</v>
      </c>
      <c r="B4945" s="4" t="str">
        <f>IF(MID(Logik!$D4945,1,2)="OE",Logik!C4945,"")</f>
        <v>HBN</v>
      </c>
      <c r="C4945" s="4" t="str">
        <f>IF(MID(Logik!$D4945,1,2)="OE",Logik!D4945,"")</f>
        <v>OE5</v>
      </c>
      <c r="D4945" s="6" t="str">
        <f>IF(MID(Logik!$D4945,1,2)="OE",Logik!E4945,"")</f>
        <v>Hötzinger Günter Ried/Innkreis Teichweg 5</v>
      </c>
      <c r="E4945" s="4" t="str">
        <f>IF(MID(Logik!$D4945,1,2)="OE",Logik!F4945,"")</f>
        <v>1</v>
      </c>
    </row>
    <row r="4946" spans="1:5" x14ac:dyDescent="0.35">
      <c r="A4946" s="4">
        <v>4945</v>
      </c>
      <c r="B4946" s="4" t="str">
        <f>IF(MID(Logik!$D4946,1,2)="OE",Logik!C4946,"")</f>
        <v>HBO</v>
      </c>
      <c r="C4946" s="4" t="str">
        <f>IF(MID(Logik!$D4946,1,2)="OE",Logik!D4946,"")</f>
        <v>OE5</v>
      </c>
      <c r="D4946" s="6" t="str">
        <f>IF(MID(Logik!$D4946,1,2)="OE",Logik!E4946,"")</f>
        <v>Brandstätter Harald 4020 Linz Gluckstraße 16</v>
      </c>
      <c r="E4946" s="4" t="str">
        <f>IF(MID(Logik!$D4946,1,2)="OE",Logik!F4946,"")</f>
        <v>1</v>
      </c>
    </row>
    <row r="4947" spans="1:5" x14ac:dyDescent="0.35">
      <c r="A4947" s="4">
        <v>4946</v>
      </c>
      <c r="B4947" s="4" t="str">
        <f>IF(MID(Logik!$D4947,1,2)="OE",Logik!C4947,"")</f>
        <v>HBR</v>
      </c>
      <c r="C4947" s="4" t="str">
        <f>IF(MID(Logik!$D4947,1,2)="OE",Logik!D4947,"")</f>
        <v>OE5</v>
      </c>
      <c r="D4947" s="6" t="str">
        <f>IF(MID(Logik!$D4947,1,2)="OE",Logik!E4947,"")</f>
        <v>Hombitzer Bernhard 4020 Linz Bergschlößlgasse 2</v>
      </c>
      <c r="E4947" s="4" t="str">
        <f>IF(MID(Logik!$D4947,1,2)="OE",Logik!F4947,"")</f>
        <v>1</v>
      </c>
    </row>
    <row r="4948" spans="1:5" x14ac:dyDescent="0.35">
      <c r="A4948" s="4">
        <v>4947</v>
      </c>
      <c r="B4948" s="4" t="str">
        <f>IF(MID(Logik!$D4948,1,2)="OE",Logik!C4948,"")</f>
        <v>HCE</v>
      </c>
      <c r="C4948" s="4" t="str">
        <f>IF(MID(Logik!$D4948,1,2)="OE",Logik!D4948,"")</f>
        <v>OE5</v>
      </c>
      <c r="D4948" s="6" t="str">
        <f>IF(MID(Logik!$D4948,1,2)="OE",Logik!E4948,"")</f>
        <v>Hacker Christian 4653 Eberstalzell Birkenstraße 9</v>
      </c>
      <c r="E4948" s="4" t="str">
        <f>IF(MID(Logik!$D4948,1,2)="OE",Logik!F4948,"")</f>
        <v>1</v>
      </c>
    </row>
    <row r="4949" spans="1:5" x14ac:dyDescent="0.35">
      <c r="A4949" s="4">
        <v>4948</v>
      </c>
      <c r="B4949" s="4" t="str">
        <f>IF(MID(Logik!$D4949,1,2)="OE",Logik!C4949,"")</f>
        <v>HCI</v>
      </c>
      <c r="C4949" s="4" t="str">
        <f>IF(MID(Logik!$D4949,1,2)="OE",Logik!D4949,"")</f>
        <v>OE5</v>
      </c>
      <c r="D4949" s="6" t="str">
        <f>IF(MID(Logik!$D4949,1,2)="OE",Logik!E4949,"")</f>
        <v>Hofer Carina 4810 Altmünster Tannenweg 25</v>
      </c>
      <c r="E4949" s="4" t="str">
        <f>IF(MID(Logik!$D4949,1,2)="OE",Logik!F4949,"")</f>
        <v>1</v>
      </c>
    </row>
    <row r="4950" spans="1:5" x14ac:dyDescent="0.35">
      <c r="A4950" s="4">
        <v>4949</v>
      </c>
      <c r="B4950" s="4" t="str">
        <f>IF(MID(Logik!$D4950,1,2)="OE",Logik!C4950,"")</f>
        <v>HCL</v>
      </c>
      <c r="C4950" s="4" t="str">
        <f>IF(MID(Logik!$D4950,1,2)="OE",Logik!D4950,"")</f>
        <v>OE5</v>
      </c>
      <c r="D4950" s="6" t="str">
        <f>IF(MID(Logik!$D4950,1,2)="OE",Logik!E4950,"")</f>
        <v>Haas Christian 4020 Leonding Koppstraße 33</v>
      </c>
      <c r="E4950" s="4" t="str">
        <f>IF(MID(Logik!$D4950,1,2)="OE",Logik!F4950,"")</f>
        <v>1</v>
      </c>
    </row>
    <row r="4951" spans="1:5" x14ac:dyDescent="0.35">
      <c r="A4951" s="4">
        <v>4950</v>
      </c>
      <c r="B4951" s="4" t="str">
        <f>IF(MID(Logik!$D4951,1,2)="OE",Logik!C4951,"")</f>
        <v>HCN</v>
      </c>
      <c r="C4951" s="4" t="str">
        <f>IF(MID(Logik!$D4951,1,2)="OE",Logik!D4951,"")</f>
        <v>OE5</v>
      </c>
      <c r="D4951" s="6" t="str">
        <f>IF(MID(Logik!$D4951,1,2)="OE",Logik!E4951,"")</f>
        <v>Stoiber Wolfgang 4050 Traun Senefeldergasse 4</v>
      </c>
      <c r="E4951" s="4" t="str">
        <f>IF(MID(Logik!$D4951,1,2)="OE",Logik!F4951,"")</f>
        <v>1</v>
      </c>
    </row>
    <row r="4952" spans="1:5" hidden="1" x14ac:dyDescent="0.35">
      <c r="A4952" s="4">
        <v>4951</v>
      </c>
      <c r="B4952" s="4" t="str">
        <f>IF(MID(Logik!$D4952,1,2)="OE",Logik!C4952,"")</f>
        <v/>
      </c>
      <c r="C4952" s="4" t="str">
        <f>IF(MID(Logik!$D4952,1,2)="OE",Logik!D4952,"")</f>
        <v/>
      </c>
      <c r="D4952" s="6" t="str">
        <f>IF(MID(Logik!$D4952,1,2)="OE",Logik!E4952,"")</f>
        <v/>
      </c>
      <c r="E4952" s="4" t="str">
        <f>IF(MID(Logik!$D4952,1,2)="OE",Logik!F4952,"")</f>
        <v/>
      </c>
    </row>
    <row r="4953" spans="1:5" hidden="1" x14ac:dyDescent="0.35">
      <c r="A4953" s="4">
        <v>4952</v>
      </c>
      <c r="B4953" s="4" t="str">
        <f>IF(MID(Logik!$D4953,1,2)="OE",Logik!C4953,"")</f>
        <v/>
      </c>
      <c r="C4953" s="4" t="str">
        <f>IF(MID(Logik!$D4953,1,2)="OE",Logik!D4953,"")</f>
        <v/>
      </c>
      <c r="D4953" s="6" t="str">
        <f>IF(MID(Logik!$D4953,1,2)="OE",Logik!E4953,"")</f>
        <v/>
      </c>
      <c r="E4953" s="4" t="str">
        <f>IF(MID(Logik!$D4953,1,2)="OE",Logik!F4953,"")</f>
        <v/>
      </c>
    </row>
    <row r="4954" spans="1:5" hidden="1" x14ac:dyDescent="0.35">
      <c r="A4954" s="4">
        <v>4953</v>
      </c>
      <c r="B4954" s="4" t="str">
        <f>IF(MID(Logik!$D4954,1,2)="OE",Logik!C4954,"")</f>
        <v/>
      </c>
      <c r="C4954" s="4" t="str">
        <f>IF(MID(Logik!$D4954,1,2)="OE",Logik!D4954,"")</f>
        <v/>
      </c>
      <c r="D4954" s="6" t="str">
        <f>IF(MID(Logik!$D4954,1,2)="OE",Logik!E4954,"")</f>
        <v/>
      </c>
      <c r="E4954" s="4" t="str">
        <f>IF(MID(Logik!$D4954,1,2)="OE",Logik!F4954,"")</f>
        <v/>
      </c>
    </row>
    <row r="4955" spans="1:5" hidden="1" x14ac:dyDescent="0.35">
      <c r="A4955" s="4">
        <v>4954</v>
      </c>
      <c r="B4955" s="4" t="str">
        <f>IF(MID(Logik!$D4955,1,2)="OE",Logik!C4955,"")</f>
        <v/>
      </c>
      <c r="C4955" s="4" t="str">
        <f>IF(MID(Logik!$D4955,1,2)="OE",Logik!D4955,"")</f>
        <v/>
      </c>
      <c r="D4955" s="6" t="str">
        <f>IF(MID(Logik!$D4955,1,2)="OE",Logik!E4955,"")</f>
        <v/>
      </c>
      <c r="E4955" s="4" t="str">
        <f>IF(MID(Logik!$D4955,1,2)="OE",Logik!F4955,"")</f>
        <v/>
      </c>
    </row>
    <row r="4956" spans="1:5" hidden="1" x14ac:dyDescent="0.35">
      <c r="A4956" s="4">
        <v>4955</v>
      </c>
      <c r="B4956" s="4" t="str">
        <f>IF(MID(Logik!$D4956,1,2)="OE",Logik!C4956,"")</f>
        <v/>
      </c>
      <c r="C4956" s="4" t="str">
        <f>IF(MID(Logik!$D4956,1,2)="OE",Logik!D4956,"")</f>
        <v/>
      </c>
      <c r="D4956" s="6" t="str">
        <f>IF(MID(Logik!$D4956,1,2)="OE",Logik!E4956,"")</f>
        <v/>
      </c>
      <c r="E4956" s="4" t="str">
        <f>IF(MID(Logik!$D4956,1,2)="OE",Logik!F4956,"")</f>
        <v/>
      </c>
    </row>
    <row r="4957" spans="1:5" hidden="1" x14ac:dyDescent="0.35">
      <c r="A4957" s="4">
        <v>4956</v>
      </c>
      <c r="B4957" s="4" t="str">
        <f>IF(MID(Logik!$D4957,1,2)="OE",Logik!C4957,"")</f>
        <v/>
      </c>
      <c r="C4957" s="4" t="str">
        <f>IF(MID(Logik!$D4957,1,2)="OE",Logik!D4957,"")</f>
        <v/>
      </c>
      <c r="D4957" s="6" t="str">
        <f>IF(MID(Logik!$D4957,1,2)="OE",Logik!E4957,"")</f>
        <v/>
      </c>
      <c r="E4957" s="4" t="str">
        <f>IF(MID(Logik!$D4957,1,2)="OE",Logik!F4957,"")</f>
        <v/>
      </c>
    </row>
    <row r="4958" spans="1:5" hidden="1" x14ac:dyDescent="0.35">
      <c r="A4958" s="4">
        <v>4957</v>
      </c>
      <c r="B4958" s="4" t="str">
        <f>IF(MID(Logik!$D4958,1,2)="OE",Logik!C4958,"")</f>
        <v/>
      </c>
      <c r="C4958" s="4" t="str">
        <f>IF(MID(Logik!$D4958,1,2)="OE",Logik!D4958,"")</f>
        <v/>
      </c>
      <c r="D4958" s="6" t="str">
        <f>IF(MID(Logik!$D4958,1,2)="OE",Logik!E4958,"")</f>
        <v/>
      </c>
      <c r="E4958" s="4" t="str">
        <f>IF(MID(Logik!$D4958,1,2)="OE",Logik!F4958,"")</f>
        <v/>
      </c>
    </row>
    <row r="4959" spans="1:5" hidden="1" x14ac:dyDescent="0.35">
      <c r="A4959" s="4">
        <v>4958</v>
      </c>
      <c r="B4959" s="4" t="str">
        <f>IF(MID(Logik!$D4959,1,2)="OE",Logik!C4959,"")</f>
        <v/>
      </c>
      <c r="C4959" s="4" t="str">
        <f>IF(MID(Logik!$D4959,1,2)="OE",Logik!D4959,"")</f>
        <v/>
      </c>
      <c r="D4959" s="6" t="str">
        <f>IF(MID(Logik!$D4959,1,2)="OE",Logik!E4959,"")</f>
        <v/>
      </c>
      <c r="E4959" s="4" t="str">
        <f>IF(MID(Logik!$D4959,1,2)="OE",Logik!F4959,"")</f>
        <v/>
      </c>
    </row>
    <row r="4960" spans="1:5" hidden="1" x14ac:dyDescent="0.35">
      <c r="A4960" s="4">
        <v>4959</v>
      </c>
      <c r="B4960" s="4" t="str">
        <f>IF(MID(Logik!$D4960,1,2)="OE",Logik!C4960,"")</f>
        <v/>
      </c>
      <c r="C4960" s="4" t="str">
        <f>IF(MID(Logik!$D4960,1,2)="OE",Logik!D4960,"")</f>
        <v/>
      </c>
      <c r="D4960" s="6" t="str">
        <f>IF(MID(Logik!$D4960,1,2)="OE",Logik!E4960,"")</f>
        <v/>
      </c>
      <c r="E4960" s="4" t="str">
        <f>IF(MID(Logik!$D4960,1,2)="OE",Logik!F4960,"")</f>
        <v/>
      </c>
    </row>
    <row r="4961" spans="1:5" hidden="1" x14ac:dyDescent="0.35">
      <c r="A4961" s="4">
        <v>4960</v>
      </c>
      <c r="B4961" s="4" t="str">
        <f>IF(MID(Logik!$D4961,1,2)="OE",Logik!C4961,"")</f>
        <v/>
      </c>
      <c r="C4961" s="4" t="str">
        <f>IF(MID(Logik!$D4961,1,2)="OE",Logik!D4961,"")</f>
        <v/>
      </c>
      <c r="D4961" s="6" t="str">
        <f>IF(MID(Logik!$D4961,1,2)="OE",Logik!E4961,"")</f>
        <v/>
      </c>
      <c r="E4961" s="4" t="str">
        <f>IF(MID(Logik!$D4961,1,2)="OE",Logik!F4961,"")</f>
        <v/>
      </c>
    </row>
    <row r="4962" spans="1:5" x14ac:dyDescent="0.35">
      <c r="A4962" s="4">
        <v>4961</v>
      </c>
      <c r="B4962" s="4" t="str">
        <f>IF(MID(Logik!$D4962,1,2)="OE",Logik!C4962,"")</f>
        <v>HCO</v>
      </c>
      <c r="C4962" s="4" t="str">
        <f>IF(MID(Logik!$D4962,1,2)="OE",Logik!D4962,"")</f>
        <v>OE5</v>
      </c>
      <c r="D4962" s="6" t="str">
        <f>IF(MID(Logik!$D4962,1,2)="OE",Logik!E4962,"")</f>
        <v>Horvat Sebastian 5122 Hochburg-Ach Oberkriebach 22</v>
      </c>
      <c r="E4962" s="4" t="str">
        <f>IF(MID(Logik!$D4962,1,2)="OE",Logik!F4962,"")</f>
        <v>1</v>
      </c>
    </row>
    <row r="4963" spans="1:5" x14ac:dyDescent="0.35">
      <c r="A4963" s="4">
        <v>4962</v>
      </c>
      <c r="B4963" s="4" t="str">
        <f>IF(MID(Logik!$D4963,1,2)="OE",Logik!C4963,"")</f>
        <v>HCV</v>
      </c>
      <c r="C4963" s="4" t="str">
        <f>IF(MID(Logik!$D4963,1,2)="OE",Logik!D4963,"")</f>
        <v>OE5</v>
      </c>
      <c r="D4963" s="6" t="str">
        <f>IF(MID(Logik!$D4963,1,2)="OE",Logik!E4963,"")</f>
        <v>Hillinger Christian 4655 Vorchdorf Streiningerstraße 5A</v>
      </c>
      <c r="E4963" s="4" t="str">
        <f>IF(MID(Logik!$D4963,1,2)="OE",Logik!F4963,"")</f>
        <v>1</v>
      </c>
    </row>
    <row r="4964" spans="1:5" x14ac:dyDescent="0.35">
      <c r="A4964" s="4">
        <v>4963</v>
      </c>
      <c r="B4964" s="4" t="str">
        <f>IF(MID(Logik!$D4964,1,2)="OE",Logik!C4964,"")</f>
        <v>HDL</v>
      </c>
      <c r="C4964" s="4" t="str">
        <f>IF(MID(Logik!$D4964,1,2)="OE",Logik!D4964,"")</f>
        <v>OE5</v>
      </c>
      <c r="D4964" s="6" t="str">
        <f>IF(MID(Logik!$D4964,1,2)="OE",Logik!E4964,"")</f>
        <v>Dettlaff Helmut 4400 Steyr Resthofstraße 5</v>
      </c>
      <c r="E4964" s="4" t="str">
        <f>IF(MID(Logik!$D4964,1,2)="OE",Logik!F4964,"")</f>
        <v>4</v>
      </c>
    </row>
    <row r="4965" spans="1:5" x14ac:dyDescent="0.35">
      <c r="A4965" s="4">
        <v>4964</v>
      </c>
      <c r="B4965" s="4" t="str">
        <f>IF(MID(Logik!$D4965,1,2)="OE",Logik!C4965,"")</f>
        <v>HDM</v>
      </c>
      <c r="C4965" s="4" t="str">
        <f>IF(MID(Logik!$D4965,1,2)="OE",Logik!D4965,"")</f>
        <v>OE5</v>
      </c>
      <c r="D4965" s="6" t="str">
        <f>IF(MID(Logik!$D4965,1,2)="OE",Logik!E4965,"")</f>
        <v>Hammerschmid Franz 4183 Vorderweißenbach Unterbrunnwald 14</v>
      </c>
      <c r="E4965" s="4" t="str">
        <f>IF(MID(Logik!$D4965,1,2)="OE",Logik!F4965,"")</f>
        <v>1</v>
      </c>
    </row>
    <row r="4966" spans="1:5" x14ac:dyDescent="0.35">
      <c r="A4966" s="4">
        <v>4965</v>
      </c>
      <c r="B4966" s="4" t="str">
        <f>IF(MID(Logik!$D4966,1,2)="OE",Logik!C4966,"")</f>
        <v>HDN</v>
      </c>
      <c r="C4966" s="4" t="str">
        <f>IF(MID(Logik!$D4966,1,2)="OE",Logik!D4966,"")</f>
        <v>OE5</v>
      </c>
      <c r="D4966" s="6" t="str">
        <f>IF(MID(Logik!$D4966,1,2)="OE",Logik!E4966,"")</f>
        <v>Huber Heinz Dieter Linz Breitwiesergutstr 18</v>
      </c>
      <c r="E4966" s="4" t="str">
        <f>IF(MID(Logik!$D4966,1,2)="OE",Logik!F4966,"")</f>
        <v>1</v>
      </c>
    </row>
    <row r="4967" spans="1:5" x14ac:dyDescent="0.35">
      <c r="A4967" s="4">
        <v>4966</v>
      </c>
      <c r="B4967" s="4" t="str">
        <f>IF(MID(Logik!$D4967,1,2)="OE",Logik!C4967,"")</f>
        <v>HDP</v>
      </c>
      <c r="C4967" s="4" t="str">
        <f>IF(MID(Logik!$D4967,1,2)="OE",Logik!D4967,"")</f>
        <v>OE5</v>
      </c>
      <c r="D4967" s="6" t="str">
        <f>IF(MID(Logik!$D4967,1,2)="OE",Logik!E4967,"")</f>
        <v>Denk Hildegard 4931 Mettmach Großweiffendorf 87</v>
      </c>
      <c r="E4967" s="4" t="str">
        <f>IF(MID(Logik!$D4967,1,2)="OE",Logik!F4967,"")</f>
        <v>1</v>
      </c>
    </row>
    <row r="4968" spans="1:5" x14ac:dyDescent="0.35">
      <c r="A4968" s="4">
        <v>4967</v>
      </c>
      <c r="B4968" s="4" t="str">
        <f>IF(MID(Logik!$D4968,1,2)="OE",Logik!C4968,"")</f>
        <v>HDX</v>
      </c>
      <c r="C4968" s="4" t="str">
        <f>IF(MID(Logik!$D4968,1,2)="OE",Logik!D4968,"")</f>
        <v>OE5</v>
      </c>
      <c r="D4968" s="6" t="str">
        <f>IF(MID(Logik!$D4968,1,2)="OE",Logik!E4968,"")</f>
        <v>Haas Daniel 4020 Linz Lederergasse 64</v>
      </c>
      <c r="E4968" s="4" t="str">
        <f>IF(MID(Logik!$D4968,1,2)="OE",Logik!F4968,"")</f>
        <v>1</v>
      </c>
    </row>
    <row r="4969" spans="1:5" x14ac:dyDescent="0.35">
      <c r="A4969" s="4">
        <v>4968</v>
      </c>
      <c r="B4969" s="4" t="str">
        <f>IF(MID(Logik!$D4969,1,2)="OE",Logik!C4969,"")</f>
        <v>HEL</v>
      </c>
      <c r="C4969" s="4" t="str">
        <f>IF(MID(Logik!$D4969,1,2)="OE",Logik!D4969,"")</f>
        <v>OE5</v>
      </c>
      <c r="D4969" s="6" t="str">
        <f>IF(MID(Logik!$D4969,1,2)="OE",Logik!E4969,"")</f>
        <v>Hell Jürgen 4973 St. Martin Im Innkreis Breitenaich 65</v>
      </c>
      <c r="E4969" s="4" t="str">
        <f>IF(MID(Logik!$D4969,1,2)="OE",Logik!F4969,"")</f>
        <v>1</v>
      </c>
    </row>
    <row r="4970" spans="1:5" x14ac:dyDescent="0.35">
      <c r="A4970" s="4">
        <v>4969</v>
      </c>
      <c r="B4970" s="4" t="str">
        <f>IF(MID(Logik!$D4970,1,2)="OE",Logik!C4970,"")</f>
        <v>HEN</v>
      </c>
      <c r="C4970" s="4" t="str">
        <f>IF(MID(Logik!$D4970,1,2)="OE",Logik!D4970,"")</f>
        <v>OE5</v>
      </c>
      <c r="D4970" s="6" t="str">
        <f>IF(MID(Logik!$D4970,1,2)="OE",Logik!E4970,"")</f>
        <v>Eisner Hubert 4153 Peilstein Im Mühlviertel Weixelbaum 12</v>
      </c>
      <c r="E4970" s="4" t="str">
        <f>IF(MID(Logik!$D4970,1,2)="OE",Logik!F4970,"")</f>
        <v>1</v>
      </c>
    </row>
    <row r="4971" spans="1:5" x14ac:dyDescent="0.35">
      <c r="A4971" s="4">
        <v>4970</v>
      </c>
      <c r="B4971" s="4" t="str">
        <f>IF(MID(Logik!$D4971,1,2)="OE",Logik!C4971,"")</f>
        <v>HFM</v>
      </c>
      <c r="C4971" s="4" t="str">
        <f>IF(MID(Logik!$D4971,1,2)="OE",Logik!D4971,"")</f>
        <v>OE5</v>
      </c>
      <c r="D4971" s="6" t="str">
        <f>IF(MID(Logik!$D4971,1,2)="OE",Logik!E4971,"")</f>
        <v>Fleischanderl Hermann 4193 Reichenthal Schwarzenbach 19</v>
      </c>
      <c r="E4971" s="4" t="str">
        <f>IF(MID(Logik!$D4971,1,2)="OE",Logik!F4971,"")</f>
        <v>1</v>
      </c>
    </row>
    <row r="4972" spans="1:5" x14ac:dyDescent="0.35">
      <c r="A4972" s="4">
        <v>4971</v>
      </c>
      <c r="B4972" s="4" t="str">
        <f>IF(MID(Logik!$D4972,1,2)="OE",Logik!C4972,"")</f>
        <v>HFR</v>
      </c>
      <c r="C4972" s="4" t="str">
        <f>IF(MID(Logik!$D4972,1,2)="OE",Logik!D4972,"")</f>
        <v>OE5</v>
      </c>
      <c r="D4972" s="6" t="str">
        <f>IF(MID(Logik!$D4972,1,2)="OE",Logik!E4972,"")</f>
        <v>Führer Herwig 4020 Linz Robert-Stolz-Straße 8</v>
      </c>
      <c r="E4972" s="4" t="str">
        <f>IF(MID(Logik!$D4972,1,2)="OE",Logik!F4972,"")</f>
        <v>1</v>
      </c>
    </row>
    <row r="4973" spans="1:5" x14ac:dyDescent="0.35">
      <c r="A4973" s="4">
        <v>4972</v>
      </c>
      <c r="B4973" s="4" t="str">
        <f>IF(MID(Logik!$D4973,1,2)="OE",Logik!C4973,"")</f>
        <v>HGL</v>
      </c>
      <c r="C4973" s="4" t="str">
        <f>IF(MID(Logik!$D4973,1,2)="OE",Logik!D4973,"")</f>
        <v>OE5</v>
      </c>
      <c r="D4973" s="6" t="str">
        <f>IF(MID(Logik!$D4973,1,2)="OE",Logik!E4973,"")</f>
        <v>Hübsch Günter 4860 Lenzing Am Sonnenhang 13</v>
      </c>
      <c r="E4973" s="4" t="str">
        <f>IF(MID(Logik!$D4973,1,2)="OE",Logik!F4973,"")</f>
        <v>1</v>
      </c>
    </row>
    <row r="4974" spans="1:5" x14ac:dyDescent="0.35">
      <c r="A4974" s="4">
        <v>4973</v>
      </c>
      <c r="B4974" s="4" t="str">
        <f>IF(MID(Logik!$D4974,1,2)="OE",Logik!C4974,"")</f>
        <v>HGN</v>
      </c>
      <c r="C4974" s="4" t="str">
        <f>IF(MID(Logik!$D4974,1,2)="OE",Logik!D4974,"")</f>
        <v>OE5</v>
      </c>
      <c r="D4974" s="6" t="str">
        <f>IF(MID(Logik!$D4974,1,2)="OE",Logik!E4974,"")</f>
        <v>Hierz Gerold Linz Freistaedterstr. 284</v>
      </c>
      <c r="E4974" s="4" t="str">
        <f>IF(MID(Logik!$D4974,1,2)="OE",Logik!F4974,"")</f>
        <v>1</v>
      </c>
    </row>
    <row r="4975" spans="1:5" x14ac:dyDescent="0.35">
      <c r="A4975" s="4">
        <v>4974</v>
      </c>
      <c r="B4975" s="4" t="str">
        <f>IF(MID(Logik!$D4975,1,2)="OE",Logik!C4975,"")</f>
        <v>HGP</v>
      </c>
      <c r="C4975" s="4" t="str">
        <f>IF(MID(Logik!$D4975,1,2)="OE",Logik!D4975,"")</f>
        <v>OE5</v>
      </c>
      <c r="D4975" s="6" t="str">
        <f>IF(MID(Logik!$D4975,1,2)="OE",Logik!E4975,"")</f>
        <v>Huemer Günter 4912 Neuhofen Im Innkreis Sonnenweg 8</v>
      </c>
      <c r="E4975" s="4" t="str">
        <f>IF(MID(Logik!$D4975,1,2)="OE",Logik!F4975,"")</f>
        <v>1</v>
      </c>
    </row>
    <row r="4976" spans="1:5" x14ac:dyDescent="0.35">
      <c r="A4976" s="4">
        <v>4975</v>
      </c>
      <c r="B4976" s="4" t="str">
        <f>IF(MID(Logik!$D4976,1,2)="OE",Logik!C4976,"")</f>
        <v>HHO</v>
      </c>
      <c r="C4976" s="4" t="str">
        <f>IF(MID(Logik!$D4976,1,2)="OE",Logik!D4976,"")</f>
        <v>OE5</v>
      </c>
      <c r="D4976" s="6" t="str">
        <f>IF(MID(Logik!$D4976,1,2)="OE",Logik!E4976,"")</f>
        <v>Hütter Herbert 5261 Helpfau-Uttendorf Dir.-Mayrstraße 38</v>
      </c>
      <c r="E4976" s="4" t="str">
        <f>IF(MID(Logik!$D4976,1,2)="OE",Logik!F4976,"")</f>
        <v>1</v>
      </c>
    </row>
    <row r="4977" spans="1:5" x14ac:dyDescent="0.35">
      <c r="A4977" s="4">
        <v>4976</v>
      </c>
      <c r="B4977" s="4" t="str">
        <f>IF(MID(Logik!$D4977,1,2)="OE",Logik!C4977,"")</f>
        <v>HHP</v>
      </c>
      <c r="C4977" s="4" t="str">
        <f>IF(MID(Logik!$D4977,1,2)="OE",Logik!D4977,"")</f>
        <v>OE5</v>
      </c>
      <c r="D4977" s="6" t="str">
        <f>IF(MID(Logik!$D4977,1,2)="OE",Logik!E4977,"")</f>
        <v>Holzmann Herbert 4845 Rutzenmoos Hattenberg 4</v>
      </c>
      <c r="E4977" s="4" t="str">
        <f>IF(MID(Logik!$D4977,1,2)="OE",Logik!F4977,"")</f>
        <v>1</v>
      </c>
    </row>
    <row r="4978" spans="1:5" x14ac:dyDescent="0.35">
      <c r="A4978" s="4">
        <v>4977</v>
      </c>
      <c r="B4978" s="4" t="str">
        <f>IF(MID(Logik!$D4978,1,2)="OE",Logik!C4978,"")</f>
        <v>HIL</v>
      </c>
      <c r="C4978" s="4" t="str">
        <f>IF(MID(Logik!$D4978,1,2)="OE",Logik!D4978,"")</f>
        <v>OE5</v>
      </c>
      <c r="D4978" s="6" t="str">
        <f>IF(MID(Logik!$D4978,1,2)="OE",Logik!E4978,"")</f>
        <v>Hübsch Manfred Steyr Steinfeldstrasse 23</v>
      </c>
      <c r="E4978" s="4" t="str">
        <f>IF(MID(Logik!$D4978,1,2)="OE",Logik!F4978,"")</f>
        <v>1</v>
      </c>
    </row>
    <row r="4979" spans="1:5" x14ac:dyDescent="0.35">
      <c r="A4979" s="4">
        <v>4978</v>
      </c>
      <c r="B4979" s="4" t="str">
        <f>IF(MID(Logik!$D4979,1,2)="OE",Logik!C4979,"")</f>
        <v>HJL</v>
      </c>
      <c r="C4979" s="4" t="str">
        <f>IF(MID(Logik!$D4979,1,2)="OE",Logik!D4979,"")</f>
        <v>OE5</v>
      </c>
      <c r="D4979" s="6" t="str">
        <f>IF(MID(Logik!$D4979,1,2)="OE",Logik!E4979,"")</f>
        <v>Hubauer Hans Obernberg/Inn Ufergasse 15</v>
      </c>
      <c r="E4979" s="4" t="str">
        <f>IF(MID(Logik!$D4979,1,2)="OE",Logik!F4979,"")</f>
        <v>1</v>
      </c>
    </row>
    <row r="4980" spans="1:5" x14ac:dyDescent="0.35">
      <c r="A4980" s="4">
        <v>4979</v>
      </c>
      <c r="B4980" s="4" t="str">
        <f>IF(MID(Logik!$D4980,1,2)="OE",Logik!C4980,"")</f>
        <v>HKO</v>
      </c>
      <c r="C4980" s="4" t="str">
        <f>IF(MID(Logik!$D4980,1,2)="OE",Logik!D4980,"")</f>
        <v>OE5</v>
      </c>
      <c r="D4980" s="6" t="str">
        <f>IF(MID(Logik!$D4980,1,2)="OE",Logik!E4980,"")</f>
        <v>Koberger Helmut Frankenburg Zachleiten 14</v>
      </c>
      <c r="E4980" s="4" t="str">
        <f>IF(MID(Logik!$D4980,1,2)="OE",Logik!F4980,"")</f>
        <v>1</v>
      </c>
    </row>
    <row r="4981" spans="1:5" x14ac:dyDescent="0.35">
      <c r="A4981" s="4">
        <v>4980</v>
      </c>
      <c r="B4981" s="4" t="str">
        <f>IF(MID(Logik!$D4981,1,2)="OE",Logik!C4981,"")</f>
        <v>HKQ</v>
      </c>
      <c r="C4981" s="4" t="str">
        <f>IF(MID(Logik!$D4981,1,2)="OE",Logik!D4981,"")</f>
        <v>OE5</v>
      </c>
      <c r="D4981" s="6" t="str">
        <f>IF(MID(Logik!$D4981,1,2)="OE",Logik!E4981,"")</f>
        <v>Krammer Harald 4050 Traun Dr. Knechtl-Straße 16</v>
      </c>
      <c r="E4981" s="4" t="str">
        <f>IF(MID(Logik!$D4981,1,2)="OE",Logik!F4981,"")</f>
        <v>1</v>
      </c>
    </row>
    <row r="4982" spans="1:5" x14ac:dyDescent="0.35">
      <c r="A4982" s="4">
        <v>4981</v>
      </c>
      <c r="B4982" s="4" t="str">
        <f>IF(MID(Logik!$D4982,1,2)="OE",Logik!C4982,"")</f>
        <v>HLE</v>
      </c>
      <c r="C4982" s="4" t="str">
        <f>IF(MID(Logik!$D4982,1,2)="OE",Logik!D4982,"")</f>
        <v>OE5</v>
      </c>
      <c r="D4982" s="6" t="str">
        <f>IF(MID(Logik!$D4982,1,2)="OE",Logik!E4982,"")</f>
        <v>Lexen Helmut 4532 Kematen An Der Krems Achleiten 34</v>
      </c>
      <c r="E4982" s="4" t="str">
        <f>IF(MID(Logik!$D4982,1,2)="OE",Logik!F4982,"")</f>
        <v>1</v>
      </c>
    </row>
    <row r="4983" spans="1:5" x14ac:dyDescent="0.35">
      <c r="A4983" s="4">
        <v>4982</v>
      </c>
      <c r="B4983" s="4" t="str">
        <f>IF(MID(Logik!$D4983,1,2)="OE",Logik!C4983,"")</f>
        <v>HLP</v>
      </c>
      <c r="C4983" s="4" t="str">
        <f>IF(MID(Logik!$D4983,1,2)="OE",Logik!D4983,"")</f>
        <v>OE5</v>
      </c>
      <c r="D4983" s="6" t="str">
        <f>IF(MID(Logik!$D4983,1,2)="OE",Logik!E4983,"")</f>
        <v>*-*-* *-*-* *-*-*</v>
      </c>
      <c r="E4983" s="4" t="str">
        <f>IF(MID(Logik!$D4983,1,2)="OE",Logik!F4983,"")</f>
        <v>1</v>
      </c>
    </row>
    <row r="4984" spans="1:5" x14ac:dyDescent="0.35">
      <c r="A4984" s="4">
        <v>4983</v>
      </c>
      <c r="B4984" s="4" t="str">
        <f>IF(MID(Logik!$D4984,1,2)="OE",Logik!C4984,"")</f>
        <v>HML</v>
      </c>
      <c r="C4984" s="4" t="str">
        <f>IF(MID(Logik!$D4984,1,2)="OE",Logik!D4984,"")</f>
        <v>OE5</v>
      </c>
      <c r="D4984" s="6" t="str">
        <f>IF(MID(Logik!$D4984,1,2)="OE",Logik!E4984,"")</f>
        <v>Malzer Heinrich Wels Kalvarienberggasse 10/E</v>
      </c>
      <c r="E4984" s="4" t="str">
        <f>IF(MID(Logik!$D4984,1,2)="OE",Logik!F4984,"")</f>
        <v>1</v>
      </c>
    </row>
    <row r="4985" spans="1:5" x14ac:dyDescent="0.35">
      <c r="A4985" s="4">
        <v>4984</v>
      </c>
      <c r="B4985" s="4" t="str">
        <f>IF(MID(Logik!$D4985,1,2)="OE",Logik!C4985,"")</f>
        <v>HMN</v>
      </c>
      <c r="C4985" s="4" t="str">
        <f>IF(MID(Logik!$D4985,1,2)="OE",Logik!D4985,"")</f>
        <v>OE5</v>
      </c>
      <c r="D4985" s="6" t="str">
        <f>IF(MID(Logik!$D4985,1,2)="OE",Logik!E4985,"")</f>
        <v>Haider Manfred 4470 Enns Mauthausner Straße 19</v>
      </c>
      <c r="E4985" s="4" t="str">
        <f>IF(MID(Logik!$D4985,1,2)="OE",Logik!F4985,"")</f>
        <v>1</v>
      </c>
    </row>
    <row r="4986" spans="1:5" x14ac:dyDescent="0.35">
      <c r="A4986" s="4">
        <v>4985</v>
      </c>
      <c r="B4986" s="4" t="str">
        <f>IF(MID(Logik!$D4986,1,2)="OE",Logik!C4986,"")</f>
        <v>HMP</v>
      </c>
      <c r="C4986" s="4" t="str">
        <f>IF(MID(Logik!$D4986,1,2)="OE",Logik!D4986,"")</f>
        <v>OE5</v>
      </c>
      <c r="D4986" s="6" t="str">
        <f>IF(MID(Logik!$D4986,1,2)="OE",Logik!E4986,"")</f>
        <v>Haslehner Manfred St.Agatha Gmein 3</v>
      </c>
      <c r="E4986" s="4" t="str">
        <f>IF(MID(Logik!$D4986,1,2)="OE",Logik!F4986,"")</f>
        <v>1</v>
      </c>
    </row>
    <row r="4987" spans="1:5" x14ac:dyDescent="0.35">
      <c r="A4987" s="4">
        <v>4986</v>
      </c>
      <c r="B4987" s="4" t="str">
        <f>IF(MID(Logik!$D4987,1,2)="OE",Logik!C4987,"")</f>
        <v>HNF</v>
      </c>
      <c r="C4987" s="4" t="str">
        <f>IF(MID(Logik!$D4987,1,2)="OE",Logik!D4987,"")</f>
        <v>OE5</v>
      </c>
      <c r="D4987" s="6" t="str">
        <f>IF(MID(Logik!$D4987,1,2)="OE",Logik!E4987,"")</f>
        <v>Just Gregor Florian 4020 Linz Eisenhandstraße 14</v>
      </c>
      <c r="E4987" s="4" t="str">
        <f>IF(MID(Logik!$D4987,1,2)="OE",Logik!F4987,"")</f>
        <v>1</v>
      </c>
    </row>
    <row r="4988" spans="1:5" x14ac:dyDescent="0.35">
      <c r="A4988" s="4">
        <v>4987</v>
      </c>
      <c r="B4988" s="4" t="str">
        <f>IF(MID(Logik!$D4988,1,2)="OE",Logik!C4988,"")</f>
        <v>HNG</v>
      </c>
      <c r="C4988" s="4" t="str">
        <f>IF(MID(Logik!$D4988,1,2)="OE",Logik!D4988,"")</f>
        <v>OE5</v>
      </c>
      <c r="D4988" s="6" t="str">
        <f>IF(MID(Logik!$D4988,1,2)="OE",Logik!E4988,"")</f>
        <v>Hangl Günter 4910 Ried Im Innkreis Max-Schlager-Weg 55</v>
      </c>
      <c r="E4988" s="4" t="str">
        <f>IF(MID(Logik!$D4988,1,2)="OE",Logik!F4988,"")</f>
        <v>1</v>
      </c>
    </row>
    <row r="4989" spans="1:5" x14ac:dyDescent="0.35">
      <c r="A4989" s="4">
        <v>4988</v>
      </c>
      <c r="B4989" s="4" t="str">
        <f>IF(MID(Logik!$D4989,1,2)="OE",Logik!C4989,"")</f>
        <v>HNL</v>
      </c>
      <c r="C4989" s="4" t="str">
        <f>IF(MID(Logik!$D4989,1,2)="OE",Logik!D4989,"")</f>
        <v>OE5</v>
      </c>
      <c r="D4989" s="6" t="str">
        <f>IF(MID(Logik!$D4989,1,2)="OE",Logik!E4989,"")</f>
        <v>Hahn Gottfried Linz Lackerwiesen 8</v>
      </c>
      <c r="E4989" s="4" t="str">
        <f>IF(MID(Logik!$D4989,1,2)="OE",Logik!F4989,"")</f>
        <v>1</v>
      </c>
    </row>
    <row r="4990" spans="1:5" x14ac:dyDescent="0.35">
      <c r="A4990" s="4">
        <v>4989</v>
      </c>
      <c r="B4990" s="4" t="str">
        <f>IF(MID(Logik!$D4990,1,2)="OE",Logik!C4990,"")</f>
        <v>HNP</v>
      </c>
      <c r="C4990" s="4" t="str">
        <f>IF(MID(Logik!$D4990,1,2)="OE",Logik!D4990,"")</f>
        <v>OE5</v>
      </c>
      <c r="D4990" s="6" t="str">
        <f>IF(MID(Logik!$D4990,1,2)="OE",Logik!E4990,"")</f>
        <v>Nußbaumer Johannes 4800 Attnang-Puchheim Angerweg 12</v>
      </c>
      <c r="E4990" s="4" t="str">
        <f>IF(MID(Logik!$D4990,1,2)="OE",Logik!F4990,"")</f>
        <v>1</v>
      </c>
    </row>
    <row r="4991" spans="1:5" hidden="1" x14ac:dyDescent="0.35">
      <c r="A4991" s="4">
        <v>4990</v>
      </c>
      <c r="B4991" s="4" t="str">
        <f>IF(MID(Logik!$D4991,1,2)="OE",Logik!C4991,"")</f>
        <v/>
      </c>
      <c r="C4991" s="4" t="str">
        <f>IF(MID(Logik!$D4991,1,2)="OE",Logik!D4991,"")</f>
        <v/>
      </c>
      <c r="D4991" s="6" t="str">
        <f>IF(MID(Logik!$D4991,1,2)="OE",Logik!E4991,"")</f>
        <v/>
      </c>
      <c r="E4991" s="4" t="str">
        <f>IF(MID(Logik!$D4991,1,2)="OE",Logik!F4991,"")</f>
        <v/>
      </c>
    </row>
    <row r="4992" spans="1:5" hidden="1" x14ac:dyDescent="0.35">
      <c r="A4992" s="4">
        <v>4991</v>
      </c>
      <c r="B4992" s="4" t="str">
        <f>IF(MID(Logik!$D4992,1,2)="OE",Logik!C4992,"")</f>
        <v/>
      </c>
      <c r="C4992" s="4" t="str">
        <f>IF(MID(Logik!$D4992,1,2)="OE",Logik!D4992,"")</f>
        <v/>
      </c>
      <c r="D4992" s="6" t="str">
        <f>IF(MID(Logik!$D4992,1,2)="OE",Logik!E4992,"")</f>
        <v/>
      </c>
      <c r="E4992" s="4" t="str">
        <f>IF(MID(Logik!$D4992,1,2)="OE",Logik!F4992,"")</f>
        <v/>
      </c>
    </row>
    <row r="4993" spans="1:5" hidden="1" x14ac:dyDescent="0.35">
      <c r="A4993" s="4">
        <v>4992</v>
      </c>
      <c r="B4993" s="4" t="str">
        <f>IF(MID(Logik!$D4993,1,2)="OE",Logik!C4993,"")</f>
        <v/>
      </c>
      <c r="C4993" s="4" t="str">
        <f>IF(MID(Logik!$D4993,1,2)="OE",Logik!D4993,"")</f>
        <v/>
      </c>
      <c r="D4993" s="6" t="str">
        <f>IF(MID(Logik!$D4993,1,2)="OE",Logik!E4993,"")</f>
        <v/>
      </c>
      <c r="E4993" s="4" t="str">
        <f>IF(MID(Logik!$D4993,1,2)="OE",Logik!F4993,"")</f>
        <v/>
      </c>
    </row>
    <row r="4994" spans="1:5" hidden="1" x14ac:dyDescent="0.35">
      <c r="A4994" s="4">
        <v>4993</v>
      </c>
      <c r="B4994" s="4" t="str">
        <f>IF(MID(Logik!$D4994,1,2)="OE",Logik!C4994,"")</f>
        <v/>
      </c>
      <c r="C4994" s="4" t="str">
        <f>IF(MID(Logik!$D4994,1,2)="OE",Logik!D4994,"")</f>
        <v/>
      </c>
      <c r="D4994" s="6" t="str">
        <f>IF(MID(Logik!$D4994,1,2)="OE",Logik!E4994,"")</f>
        <v/>
      </c>
      <c r="E4994" s="4" t="str">
        <f>IF(MID(Logik!$D4994,1,2)="OE",Logik!F4994,"")</f>
        <v/>
      </c>
    </row>
    <row r="4995" spans="1:5" hidden="1" x14ac:dyDescent="0.35">
      <c r="A4995" s="4">
        <v>4994</v>
      </c>
      <c r="B4995" s="4" t="str">
        <f>IF(MID(Logik!$D4995,1,2)="OE",Logik!C4995,"")</f>
        <v/>
      </c>
      <c r="C4995" s="4" t="str">
        <f>IF(MID(Logik!$D4995,1,2)="OE",Logik!D4995,"")</f>
        <v/>
      </c>
      <c r="D4995" s="6" t="str">
        <f>IF(MID(Logik!$D4995,1,2)="OE",Logik!E4995,"")</f>
        <v/>
      </c>
      <c r="E4995" s="4" t="str">
        <f>IF(MID(Logik!$D4995,1,2)="OE",Logik!F4995,"")</f>
        <v/>
      </c>
    </row>
    <row r="4996" spans="1:5" hidden="1" x14ac:dyDescent="0.35">
      <c r="A4996" s="4">
        <v>4995</v>
      </c>
      <c r="B4996" s="4" t="str">
        <f>IF(MID(Logik!$D4996,1,2)="OE",Logik!C4996,"")</f>
        <v/>
      </c>
      <c r="C4996" s="4" t="str">
        <f>IF(MID(Logik!$D4996,1,2)="OE",Logik!D4996,"")</f>
        <v/>
      </c>
      <c r="D4996" s="6" t="str">
        <f>IF(MID(Logik!$D4996,1,2)="OE",Logik!E4996,"")</f>
        <v/>
      </c>
      <c r="E4996" s="4" t="str">
        <f>IF(MID(Logik!$D4996,1,2)="OE",Logik!F4996,"")</f>
        <v/>
      </c>
    </row>
    <row r="4997" spans="1:5" hidden="1" x14ac:dyDescent="0.35">
      <c r="A4997" s="4">
        <v>4996</v>
      </c>
      <c r="B4997" s="4" t="str">
        <f>IF(MID(Logik!$D4997,1,2)="OE",Logik!C4997,"")</f>
        <v/>
      </c>
      <c r="C4997" s="4" t="str">
        <f>IF(MID(Logik!$D4997,1,2)="OE",Logik!D4997,"")</f>
        <v/>
      </c>
      <c r="D4997" s="6" t="str">
        <f>IF(MID(Logik!$D4997,1,2)="OE",Logik!E4997,"")</f>
        <v/>
      </c>
      <c r="E4997" s="4" t="str">
        <f>IF(MID(Logik!$D4997,1,2)="OE",Logik!F4997,"")</f>
        <v/>
      </c>
    </row>
    <row r="4998" spans="1:5" hidden="1" x14ac:dyDescent="0.35">
      <c r="A4998" s="4">
        <v>4997</v>
      </c>
      <c r="B4998" s="4" t="str">
        <f>IF(MID(Logik!$D4998,1,2)="OE",Logik!C4998,"")</f>
        <v/>
      </c>
      <c r="C4998" s="4" t="str">
        <f>IF(MID(Logik!$D4998,1,2)="OE",Logik!D4998,"")</f>
        <v/>
      </c>
      <c r="D4998" s="6" t="str">
        <f>IF(MID(Logik!$D4998,1,2)="OE",Logik!E4998,"")</f>
        <v/>
      </c>
      <c r="E4998" s="4" t="str">
        <f>IF(MID(Logik!$D4998,1,2)="OE",Logik!F4998,"")</f>
        <v/>
      </c>
    </row>
    <row r="4999" spans="1:5" hidden="1" x14ac:dyDescent="0.35">
      <c r="A4999" s="4">
        <v>4998</v>
      </c>
      <c r="B4999" s="4" t="str">
        <f>IF(MID(Logik!$D4999,1,2)="OE",Logik!C4999,"")</f>
        <v/>
      </c>
      <c r="C4999" s="4" t="str">
        <f>IF(MID(Logik!$D4999,1,2)="OE",Logik!D4999,"")</f>
        <v/>
      </c>
      <c r="D4999" s="6" t="str">
        <f>IF(MID(Logik!$D4999,1,2)="OE",Logik!E4999,"")</f>
        <v/>
      </c>
      <c r="E4999" s="4" t="str">
        <f>IF(MID(Logik!$D4999,1,2)="OE",Logik!F4999,"")</f>
        <v/>
      </c>
    </row>
    <row r="5000" spans="1:5" hidden="1" x14ac:dyDescent="0.35">
      <c r="A5000" s="4">
        <v>4999</v>
      </c>
      <c r="B5000" s="4" t="str">
        <f>IF(MID(Logik!$D5000,1,2)="OE",Logik!C5000,"")</f>
        <v/>
      </c>
      <c r="C5000" s="4" t="str">
        <f>IF(MID(Logik!$D5000,1,2)="OE",Logik!D5000,"")</f>
        <v/>
      </c>
      <c r="D5000" s="6" t="str">
        <f>IF(MID(Logik!$D5000,1,2)="OE",Logik!E5000,"")</f>
        <v/>
      </c>
      <c r="E5000" s="4" t="str">
        <f>IF(MID(Logik!$D5000,1,2)="OE",Logik!F5000,"")</f>
        <v/>
      </c>
    </row>
    <row r="5001" spans="1:5" x14ac:dyDescent="0.35">
      <c r="A5001" s="4">
        <v>5000</v>
      </c>
      <c r="B5001" s="4" t="str">
        <f>IF(MID(Logik!$D5001,1,2)="OE",Logik!C5001,"")</f>
        <v>HON</v>
      </c>
      <c r="C5001" s="4" t="str">
        <f>IF(MID(Logik!$D5001,1,2)="OE",Logik!D5001,"")</f>
        <v>OE5</v>
      </c>
      <c r="D5001" s="6" t="str">
        <f>IF(MID(Logik!$D5001,1,2)="OE",Logik!E5001,"")</f>
        <v>Honauer Michael Linz Riesenwiese 6</v>
      </c>
      <c r="E5001" s="4" t="str">
        <f>IF(MID(Logik!$D5001,1,2)="OE",Logik!F5001,"")</f>
        <v>1</v>
      </c>
    </row>
    <row r="5002" spans="1:5" x14ac:dyDescent="0.35">
      <c r="A5002" s="4">
        <v>5001</v>
      </c>
      <c r="B5002" s="4" t="str">
        <f>IF(MID(Logik!$D5002,1,2)="OE",Logik!C5002,"")</f>
        <v>HOO</v>
      </c>
      <c r="C5002" s="4" t="str">
        <f>IF(MID(Logik!$D5002,1,2)="OE",Logik!D5002,"")</f>
        <v>OE5</v>
      </c>
      <c r="D5002" s="6" t="str">
        <f>IF(MID(Logik!$D5002,1,2)="OE",Logik!E5002,"")</f>
        <v>Höller Heinrich 4802 Ebensee Rindbachstraße 8</v>
      </c>
      <c r="E5002" s="4" t="str">
        <f>IF(MID(Logik!$D5002,1,2)="OE",Logik!F5002,"")</f>
        <v>3</v>
      </c>
    </row>
    <row r="5003" spans="1:5" x14ac:dyDescent="0.35">
      <c r="A5003" s="4">
        <v>5002</v>
      </c>
      <c r="B5003" s="4" t="str">
        <f>IF(MID(Logik!$D5003,1,2)="OE",Logik!C5003,"")</f>
        <v>HOP</v>
      </c>
      <c r="C5003" s="4" t="str">
        <f>IF(MID(Logik!$D5003,1,2)="OE",Logik!D5003,"")</f>
        <v>OE5</v>
      </c>
      <c r="D5003" s="6" t="str">
        <f>IF(MID(Logik!$D5003,1,2)="OE",Logik!E5003,"")</f>
        <v>Horak Michael 5121 Ostermiething Gumpling 34</v>
      </c>
      <c r="E5003" s="4" t="str">
        <f>IF(MID(Logik!$D5003,1,2)="OE",Logik!F5003,"")</f>
        <v>1</v>
      </c>
    </row>
    <row r="5004" spans="1:5" x14ac:dyDescent="0.35">
      <c r="A5004" s="4">
        <v>5003</v>
      </c>
      <c r="B5004" s="4" t="str">
        <f>IF(MID(Logik!$D5004,1,2)="OE",Logik!C5004,"")</f>
        <v>HOR</v>
      </c>
      <c r="C5004" s="4" t="str">
        <f>IF(MID(Logik!$D5004,1,2)="OE",Logik!D5004,"")</f>
        <v>OE5</v>
      </c>
      <c r="D5004" s="6" t="str">
        <f>IF(MID(Logik!$D5004,1,2)="OE",Logik!E5004,"")</f>
        <v>Hörtenhummer Gerhard 4694 Ohlsdorf Riedlstraße 7</v>
      </c>
      <c r="E5004" s="4" t="str">
        <f>IF(MID(Logik!$D5004,1,2)="OE",Logik!F5004,"")</f>
        <v>1</v>
      </c>
    </row>
    <row r="5005" spans="1:5" x14ac:dyDescent="0.35">
      <c r="A5005" s="4">
        <v>5004</v>
      </c>
      <c r="B5005" s="4" t="str">
        <f>IF(MID(Logik!$D5005,1,2)="OE",Logik!C5005,"")</f>
        <v>HPE</v>
      </c>
      <c r="C5005" s="4" t="str">
        <f>IF(MID(Logik!$D5005,1,2)="OE",Logik!D5005,"")</f>
        <v>OE5</v>
      </c>
      <c r="D5005" s="6" t="str">
        <f>IF(MID(Logik!$D5005,1,2)="OE",Logik!E5005,"")</f>
        <v>Hintringer Peter 4134 Putzleinsdorf Bachweg 11</v>
      </c>
      <c r="E5005" s="4" t="str">
        <f>IF(MID(Logik!$D5005,1,2)="OE",Logik!F5005,"")</f>
        <v>1</v>
      </c>
    </row>
    <row r="5006" spans="1:5" x14ac:dyDescent="0.35">
      <c r="A5006" s="4">
        <v>5005</v>
      </c>
      <c r="B5006" s="4" t="str">
        <f>IF(MID(Logik!$D5006,1,2)="OE",Logik!C5006,"")</f>
        <v>HPM</v>
      </c>
      <c r="C5006" s="4" t="str">
        <f>IF(MID(Logik!$D5006,1,2)="OE",Logik!D5006,"")</f>
        <v>OE5</v>
      </c>
      <c r="D5006" s="6" t="str">
        <f>IF(MID(Logik!$D5006,1,2)="OE",Logik!E5006,"")</f>
        <v>Schmelzer Johannes 5274 Burgkirchen Edthof 2A</v>
      </c>
      <c r="E5006" s="4" t="str">
        <f>IF(MID(Logik!$D5006,1,2)="OE",Logik!F5006,"")</f>
        <v>1</v>
      </c>
    </row>
    <row r="5007" spans="1:5" x14ac:dyDescent="0.35">
      <c r="A5007" s="4">
        <v>5006</v>
      </c>
      <c r="B5007" s="4" t="str">
        <f>IF(MID(Logik!$D5007,1,2)="OE",Logik!C5007,"")</f>
        <v>HPN</v>
      </c>
      <c r="C5007" s="4" t="str">
        <f>IF(MID(Logik!$D5007,1,2)="OE",Logik!D5007,"")</f>
        <v>OE5</v>
      </c>
      <c r="D5007" s="6" t="str">
        <f>IF(MID(Logik!$D5007,1,2)="OE",Logik!E5007,"")</f>
        <v>Piereder Herbert 5251 Höhnhart Stegmuehl 29</v>
      </c>
      <c r="E5007" s="4" t="str">
        <f>IF(MID(Logik!$D5007,1,2)="OE",Logik!F5007,"")</f>
        <v>1</v>
      </c>
    </row>
    <row r="5008" spans="1:5" x14ac:dyDescent="0.35">
      <c r="A5008" s="4">
        <v>5007</v>
      </c>
      <c r="B5008" s="4" t="str">
        <f>IF(MID(Logik!$D5008,1,2)="OE",Logik!C5008,"")</f>
        <v>HRM</v>
      </c>
      <c r="C5008" s="4" t="str">
        <f>IF(MID(Logik!$D5008,1,2)="OE",Logik!D5008,"")</f>
        <v>OE5</v>
      </c>
      <c r="D5008" s="6" t="str">
        <f>IF(MID(Logik!$D5008,1,2)="OE",Logik!E5008,"")</f>
        <v>Hauer Reinhard 4191 Vorderweißenbach Glasau 5</v>
      </c>
      <c r="E5008" s="4" t="str">
        <f>IF(MID(Logik!$D5008,1,2)="OE",Logik!F5008,"")</f>
        <v>1</v>
      </c>
    </row>
    <row r="5009" spans="1:5" x14ac:dyDescent="0.35">
      <c r="A5009" s="4">
        <v>5008</v>
      </c>
      <c r="B5009" s="4" t="str">
        <f>IF(MID(Logik!$D5009,1,2)="OE",Logik!C5009,"")</f>
        <v>HRN</v>
      </c>
      <c r="C5009" s="4" t="str">
        <f>IF(MID(Logik!$D5009,1,2)="OE",Logik!D5009,"")</f>
        <v>OE5</v>
      </c>
      <c r="D5009" s="6" t="str">
        <f>IF(MID(Logik!$D5009,1,2)="OE",Logik!E5009,"")</f>
        <v>Hochmuth Walter 4092 Esternberg Dietzendorf 39</v>
      </c>
      <c r="E5009" s="4" t="str">
        <f>IF(MID(Logik!$D5009,1,2)="OE",Logik!F5009,"")</f>
        <v>1</v>
      </c>
    </row>
    <row r="5010" spans="1:5" x14ac:dyDescent="0.35">
      <c r="A5010" s="4">
        <v>5009</v>
      </c>
      <c r="B5010" s="4" t="str">
        <f>IF(MID(Logik!$D5010,1,2)="OE",Logik!C5010,"")</f>
        <v>HRP</v>
      </c>
      <c r="C5010" s="4" t="str">
        <f>IF(MID(Logik!$D5010,1,2)="OE",Logik!D5010,"")</f>
        <v>OE5</v>
      </c>
      <c r="D5010" s="6" t="str">
        <f>IF(MID(Logik!$D5010,1,2)="OE",Logik!E5010,"")</f>
        <v>Schneider Hans Reinhard 4540 Bad Hall Am Hilgergrund 8</v>
      </c>
      <c r="E5010" s="4" t="str">
        <f>IF(MID(Logik!$D5010,1,2)="OE",Logik!F5010,"")</f>
        <v>1</v>
      </c>
    </row>
    <row r="5011" spans="1:5" x14ac:dyDescent="0.35">
      <c r="A5011" s="4">
        <v>5010</v>
      </c>
      <c r="B5011" s="4" t="str">
        <f>IF(MID(Logik!$D5011,1,2)="OE",Logik!C5011,"")</f>
        <v>HRT</v>
      </c>
      <c r="C5011" s="4" t="str">
        <f>IF(MID(Logik!$D5011,1,2)="OE",Logik!D5011,"")</f>
        <v>OE5</v>
      </c>
      <c r="D5011" s="6" t="str">
        <f>IF(MID(Logik!$D5011,1,2)="OE",Logik!E5011,"")</f>
        <v>Huemer Helmut 4873 Frankenburg Am Hausruck Halt 4A</v>
      </c>
      <c r="E5011" s="4" t="str">
        <f>IF(MID(Logik!$D5011,1,2)="OE",Logik!F5011,"")</f>
        <v>4</v>
      </c>
    </row>
    <row r="5012" spans="1:5" x14ac:dyDescent="0.35">
      <c r="A5012" s="4">
        <v>5011</v>
      </c>
      <c r="B5012" s="4" t="str">
        <f>IF(MID(Logik!$D5012,1,2)="OE",Logik!C5012,"")</f>
        <v>HSM</v>
      </c>
      <c r="C5012" s="4" t="str">
        <f>IF(MID(Logik!$D5012,1,2)="OE",Logik!D5012,"")</f>
        <v>OE5</v>
      </c>
      <c r="D5012" s="6" t="str">
        <f>IF(MID(Logik!$D5012,1,2)="OE",Logik!E5012,"")</f>
        <v>Stempfer Johann St.Johann Am Walde Schnaid 21</v>
      </c>
      <c r="E5012" s="4" t="str">
        <f>IF(MID(Logik!$D5012,1,2)="OE",Logik!F5012,"")</f>
        <v>1</v>
      </c>
    </row>
    <row r="5013" spans="1:5" x14ac:dyDescent="0.35">
      <c r="A5013" s="4">
        <v>5012</v>
      </c>
      <c r="B5013" s="4" t="str">
        <f>IF(MID(Logik!$D5013,1,2)="OE",Logik!C5013,"")</f>
        <v>HSN</v>
      </c>
      <c r="C5013" s="4" t="str">
        <f>IF(MID(Logik!$D5013,1,2)="OE",Logik!D5013,"")</f>
        <v>OE5</v>
      </c>
      <c r="D5013" s="6" t="str">
        <f>IF(MID(Logik!$D5013,1,2)="OE",Logik!E5013,"")</f>
        <v>Salhofer Harald St.Johann/W Obereck 25</v>
      </c>
      <c r="E5013" s="4" t="str">
        <f>IF(MID(Logik!$D5013,1,2)="OE",Logik!F5013,"")</f>
        <v>1</v>
      </c>
    </row>
    <row r="5014" spans="1:5" x14ac:dyDescent="0.35">
      <c r="A5014" s="4">
        <v>5013</v>
      </c>
      <c r="B5014" s="4" t="str">
        <f>IF(MID(Logik!$D5014,1,2)="OE",Logik!C5014,"")</f>
        <v>HSO</v>
      </c>
      <c r="C5014" s="4" t="str">
        <f>IF(MID(Logik!$D5014,1,2)="OE",Logik!D5014,"")</f>
        <v>OE5</v>
      </c>
      <c r="D5014" s="6" t="str">
        <f>IF(MID(Logik!$D5014,1,2)="OE",Logik!E5014,"")</f>
        <v>Schilcher Johann 4831 Obertraun Hausnr 132</v>
      </c>
      <c r="E5014" s="4" t="str">
        <f>IF(MID(Logik!$D5014,1,2)="OE",Logik!F5014,"")</f>
        <v>1</v>
      </c>
    </row>
    <row r="5015" spans="1:5" x14ac:dyDescent="0.35">
      <c r="A5015" s="4">
        <v>5014</v>
      </c>
      <c r="B5015" s="4" t="str">
        <f>IF(MID(Logik!$D5015,1,2)="OE",Logik!C5015,"")</f>
        <v>HSP</v>
      </c>
      <c r="C5015" s="4" t="str">
        <f>IF(MID(Logik!$D5015,1,2)="OE",Logik!D5015,"")</f>
        <v>OE5</v>
      </c>
      <c r="D5015" s="6" t="str">
        <f>IF(MID(Logik!$D5015,1,2)="OE",Logik!E5015,"")</f>
        <v>Sösser Helmut 4753 Taiskirchen Im Innkreis Breitenried 134</v>
      </c>
      <c r="E5015" s="4" t="str">
        <f>IF(MID(Logik!$D5015,1,2)="OE",Logik!F5015,"")</f>
        <v>1</v>
      </c>
    </row>
    <row r="5016" spans="1:5" x14ac:dyDescent="0.35">
      <c r="A5016" s="4">
        <v>5015</v>
      </c>
      <c r="B5016" s="4" t="str">
        <f>IF(MID(Logik!$D5016,1,2)="OE",Logik!C5016,"")</f>
        <v>HTE</v>
      </c>
      <c r="C5016" s="4" t="str">
        <f>IF(MID(Logik!$D5016,1,2)="OE",Logik!D5016,"")</f>
        <v>OE5</v>
      </c>
      <c r="D5016" s="6" t="str">
        <f>IF(MID(Logik!$D5016,1,2)="OE",Logik!E5016,"")</f>
        <v>Hingsamer Timo 4921 Hohenzell Kindergartenstraße 19</v>
      </c>
      <c r="E5016" s="4" t="str">
        <f>IF(MID(Logik!$D5016,1,2)="OE",Logik!F5016,"")</f>
        <v>1</v>
      </c>
    </row>
    <row r="5017" spans="1:5" x14ac:dyDescent="0.35">
      <c r="A5017" s="4">
        <v>5016</v>
      </c>
      <c r="B5017" s="4" t="str">
        <f>IF(MID(Logik!$D5017,1,2)="OE",Logik!C5017,"")</f>
        <v>HTL</v>
      </c>
      <c r="C5017" s="4" t="str">
        <f>IF(MID(Logik!$D5017,1,2)="OE",Logik!D5017,"")</f>
        <v>OE5</v>
      </c>
      <c r="D5017" s="6" t="str">
        <f>IF(MID(Logik!$D5017,1,2)="OE",Logik!E5017,"")</f>
        <v>Hüller Tina 4813 Altmünster Maria-Theresia-Straße 13</v>
      </c>
      <c r="E5017" s="4" t="str">
        <f>IF(MID(Logik!$D5017,1,2)="OE",Logik!F5017,"")</f>
        <v>1</v>
      </c>
    </row>
    <row r="5018" spans="1:5" x14ac:dyDescent="0.35">
      <c r="A5018" s="4">
        <v>5017</v>
      </c>
      <c r="B5018" s="4" t="str">
        <f>IF(MID(Logik!$D5018,1,2)="OE",Logik!C5018,"")</f>
        <v>HTM</v>
      </c>
      <c r="C5018" s="4" t="str">
        <f>IF(MID(Logik!$D5018,1,2)="OE",Logik!D5018,"")</f>
        <v>OE5</v>
      </c>
      <c r="D5018" s="6" t="str">
        <f>IF(MID(Logik!$D5018,1,2)="OE",Logik!E5018,"")</f>
        <v>Heinetzberger Hermann 4134 Putzleinsdorf Dorfstraße 4</v>
      </c>
      <c r="E5018" s="4" t="str">
        <f>IF(MID(Logik!$D5018,1,2)="OE",Logik!F5018,"")</f>
        <v>1</v>
      </c>
    </row>
    <row r="5019" spans="1:5" x14ac:dyDescent="0.35">
      <c r="A5019" s="4">
        <v>5018</v>
      </c>
      <c r="B5019" s="4" t="str">
        <f>IF(MID(Logik!$D5019,1,2)="OE",Logik!C5019,"")</f>
        <v>HTN</v>
      </c>
      <c r="C5019" s="4" t="str">
        <f>IF(MID(Logik!$D5019,1,2)="OE",Logik!D5019,"")</f>
        <v>OE5</v>
      </c>
      <c r="D5019" s="6" t="str">
        <f>IF(MID(Logik!$D5019,1,2)="OE",Logik!E5019,"")</f>
        <v>Harringer Helmut Steyr Sudetenstrasse 32</v>
      </c>
      <c r="E5019" s="4" t="str">
        <f>IF(MID(Logik!$D5019,1,2)="OE",Logik!F5019,"")</f>
        <v>1</v>
      </c>
    </row>
    <row r="5020" spans="1:5" x14ac:dyDescent="0.35">
      <c r="A5020" s="4">
        <v>5019</v>
      </c>
      <c r="B5020" s="4" t="str">
        <f>IF(MID(Logik!$D5020,1,2)="OE",Logik!C5020,"")</f>
        <v>HTO</v>
      </c>
      <c r="C5020" s="4" t="str">
        <f>IF(MID(Logik!$D5020,1,2)="OE",Logik!D5020,"")</f>
        <v>OE5</v>
      </c>
      <c r="D5020" s="6" t="str">
        <f>IF(MID(Logik!$D5020,1,2)="OE",Logik!E5020,"")</f>
        <v>Hammerschmid Thomas Traberg Unterbrunwald 12</v>
      </c>
      <c r="E5020" s="4" t="str">
        <f>IF(MID(Logik!$D5020,1,2)="OE",Logik!F5020,"")</f>
        <v>1</v>
      </c>
    </row>
    <row r="5021" spans="1:5" x14ac:dyDescent="0.35">
      <c r="A5021" s="4">
        <v>5020</v>
      </c>
      <c r="B5021" s="4" t="str">
        <f>IF(MID(Logik!$D5021,1,2)="OE",Logik!C5021,"")</f>
        <v>HTP</v>
      </c>
      <c r="C5021" s="4" t="str">
        <f>IF(MID(Logik!$D5021,1,2)="OE",Logik!D5021,"")</f>
        <v>OE5</v>
      </c>
      <c r="D5021" s="6" t="str">
        <f>IF(MID(Logik!$D5021,1,2)="OE",Logik!E5021,"")</f>
        <v>Hufnagl Anton 4890 Frankenmarkt Hauptstraße 69</v>
      </c>
      <c r="E5021" s="4" t="str">
        <f>IF(MID(Logik!$D5021,1,2)="OE",Logik!F5021,"")</f>
        <v>1</v>
      </c>
    </row>
    <row r="5022" spans="1:5" x14ac:dyDescent="0.35">
      <c r="A5022" s="4">
        <v>5021</v>
      </c>
      <c r="B5022" s="4" t="str">
        <f>IF(MID(Logik!$D5022,1,2)="OE",Logik!C5022,"")</f>
        <v>HUM</v>
      </c>
      <c r="C5022" s="4" t="str">
        <f>IF(MID(Logik!$D5022,1,2)="OE",Logik!D5022,"")</f>
        <v>OE5</v>
      </c>
      <c r="D5022" s="6" t="str">
        <f>IF(MID(Logik!$D5022,1,2)="OE",Logik!E5022,"")</f>
        <v>Huber Manfred 4926 Sankt Marienkirchen Am Hausru Grausgrub 17</v>
      </c>
      <c r="E5022" s="4" t="str">
        <f>IF(MID(Logik!$D5022,1,2)="OE",Logik!F5022,"")</f>
        <v>1</v>
      </c>
    </row>
    <row r="5023" spans="1:5" x14ac:dyDescent="0.35">
      <c r="A5023" s="4">
        <v>5022</v>
      </c>
      <c r="B5023" s="4" t="str">
        <f>IF(MID(Logik!$D5023,1,2)="OE",Logik!C5023,"")</f>
        <v>HUN</v>
      </c>
      <c r="C5023" s="4" t="str">
        <f>IF(MID(Logik!$D5023,1,2)="OE",Logik!D5023,"")</f>
        <v>OE5</v>
      </c>
      <c r="D5023" s="6" t="str">
        <f>IF(MID(Logik!$D5023,1,2)="OE",Logik!E5023,"")</f>
        <v>Unterberger Harald Bad Goisern Untersee 75</v>
      </c>
      <c r="E5023" s="4" t="str">
        <f>IF(MID(Logik!$D5023,1,2)="OE",Logik!F5023,"")</f>
        <v>1</v>
      </c>
    </row>
    <row r="5024" spans="1:5" x14ac:dyDescent="0.35">
      <c r="A5024" s="4">
        <v>5023</v>
      </c>
      <c r="B5024" s="4" t="str">
        <f>IF(MID(Logik!$D5024,1,2)="OE",Logik!C5024,"")</f>
        <v>HVN</v>
      </c>
      <c r="C5024" s="4" t="str">
        <f>IF(MID(Logik!$D5024,1,2)="OE",Logik!D5024,"")</f>
        <v>OE5</v>
      </c>
      <c r="D5024" s="6" t="str">
        <f>IF(MID(Logik!$D5024,1,2)="OE",Logik!E5024,"")</f>
        <v>Scherer Helmut 5360 Sankt Wolfgang Im Salzkammer Radau 58</v>
      </c>
      <c r="E5024" s="4" t="str">
        <f>IF(MID(Logik!$D5024,1,2)="OE",Logik!F5024,"")</f>
        <v>1</v>
      </c>
    </row>
    <row r="5025" spans="1:5" x14ac:dyDescent="0.35">
      <c r="A5025" s="4">
        <v>5024</v>
      </c>
      <c r="B5025" s="4" t="str">
        <f>IF(MID(Logik!$D5025,1,2)="OE",Logik!C5025,"")</f>
        <v>HWM</v>
      </c>
      <c r="C5025" s="4" t="str">
        <f>IF(MID(Logik!$D5025,1,2)="OE",Logik!D5025,"")</f>
        <v>OE5</v>
      </c>
      <c r="D5025" s="6" t="str">
        <f>IF(MID(Logik!$D5025,1,2)="OE",Logik!E5025,"")</f>
        <v>Mayrhofer Helmuth 4030 Linz Knollgutstraße 19</v>
      </c>
      <c r="E5025" s="4" t="str">
        <f>IF(MID(Logik!$D5025,1,2)="OE",Logik!F5025,"")</f>
        <v>4</v>
      </c>
    </row>
    <row r="5026" spans="1:5" x14ac:dyDescent="0.35">
      <c r="A5026" s="4">
        <v>5025</v>
      </c>
      <c r="B5026" s="4" t="str">
        <f>IF(MID(Logik!$D5026,1,2)="OE",Logik!C5026,"")</f>
        <v>HWN</v>
      </c>
      <c r="C5026" s="4" t="str">
        <f>IF(MID(Logik!$D5026,1,2)="OE",Logik!D5026,"")</f>
        <v>OE5</v>
      </c>
      <c r="D5026" s="6" t="str">
        <f>IF(MID(Logik!$D5026,1,2)="OE",Logik!E5026,"")</f>
        <v>Weissenböck Helmut 4060 Leonding Merhausstraße 12</v>
      </c>
      <c r="E5026" s="4" t="str">
        <f>IF(MID(Logik!$D5026,1,2)="OE",Logik!F5026,"")</f>
        <v>1</v>
      </c>
    </row>
    <row r="5027" spans="1:5" x14ac:dyDescent="0.35">
      <c r="A5027" s="4">
        <v>5026</v>
      </c>
      <c r="B5027" s="4" t="str">
        <f>IF(MID(Logik!$D5027,1,2)="OE",Logik!C5027,"")</f>
        <v>HWO</v>
      </c>
      <c r="C5027" s="4" t="str">
        <f>IF(MID(Logik!$D5027,1,2)="OE",Logik!D5027,"")</f>
        <v>OE5</v>
      </c>
      <c r="D5027" s="6" t="str">
        <f>IF(MID(Logik!$D5027,1,2)="OE",Logik!E5027,"")</f>
        <v>Hillebrand Walter 4802 Ebensee Ischlerstraße 6</v>
      </c>
      <c r="E5027" s="4" t="str">
        <f>IF(MID(Logik!$D5027,1,2)="OE",Logik!F5027,"")</f>
        <v>1</v>
      </c>
    </row>
    <row r="5028" spans="1:5" x14ac:dyDescent="0.35">
      <c r="A5028" s="4">
        <v>5027</v>
      </c>
      <c r="B5028" s="4" t="str">
        <f>IF(MID(Logik!$D5028,1,2)="OE",Logik!C5028,"")</f>
        <v>HXC</v>
      </c>
      <c r="C5028" s="4" t="str">
        <f>IF(MID(Logik!$D5028,1,2)="OE",Logik!D5028,"")</f>
        <v>OE5</v>
      </c>
      <c r="D5028" s="6" t="str">
        <f>IF(MID(Logik!$D5028,1,2)="OE",Logik!E5028,"")</f>
        <v>Gattringer Maximilian 4111 Walding Kreuzweg 3</v>
      </c>
      <c r="E5028" s="4" t="str">
        <f>IF(MID(Logik!$D5028,1,2)="OE",Logik!F5028,"")</f>
        <v>1</v>
      </c>
    </row>
    <row r="5029" spans="1:5" x14ac:dyDescent="0.35">
      <c r="A5029" s="4">
        <v>5028</v>
      </c>
      <c r="B5029" s="4" t="str">
        <f>IF(MID(Logik!$D5029,1,2)="OE",Logik!C5029,"")</f>
        <v>HYM</v>
      </c>
      <c r="C5029" s="4" t="str">
        <f>IF(MID(Logik!$D5029,1,2)="OE",Logik!D5029,"")</f>
        <v>OE5</v>
      </c>
      <c r="D5029" s="6" t="str">
        <f>IF(MID(Logik!$D5029,1,2)="OE",Logik!E5029,"")</f>
        <v>Hayder Martin 4360 Grein Mayerhoferweg 8</v>
      </c>
      <c r="E5029" s="4" t="str">
        <f>IF(MID(Logik!$D5029,1,2)="OE",Logik!F5029,"")</f>
        <v>1</v>
      </c>
    </row>
    <row r="5030" spans="1:5" hidden="1" x14ac:dyDescent="0.35">
      <c r="A5030" s="4">
        <v>5029</v>
      </c>
      <c r="B5030" s="4" t="str">
        <f>IF(MID(Logik!$D5030,1,2)="OE",Logik!C5030,"")</f>
        <v/>
      </c>
      <c r="C5030" s="4" t="str">
        <f>IF(MID(Logik!$D5030,1,2)="OE",Logik!D5030,"")</f>
        <v/>
      </c>
      <c r="D5030" s="6" t="str">
        <f>IF(MID(Logik!$D5030,1,2)="OE",Logik!E5030,"")</f>
        <v/>
      </c>
      <c r="E5030" s="4" t="str">
        <f>IF(MID(Logik!$D5030,1,2)="OE",Logik!F5030,"")</f>
        <v/>
      </c>
    </row>
    <row r="5031" spans="1:5" hidden="1" x14ac:dyDescent="0.35">
      <c r="A5031" s="4">
        <v>5030</v>
      </c>
      <c r="B5031" s="4" t="str">
        <f>IF(MID(Logik!$D5031,1,2)="OE",Logik!C5031,"")</f>
        <v/>
      </c>
      <c r="C5031" s="4" t="str">
        <f>IF(MID(Logik!$D5031,1,2)="OE",Logik!D5031,"")</f>
        <v/>
      </c>
      <c r="D5031" s="6" t="str">
        <f>IF(MID(Logik!$D5031,1,2)="OE",Logik!E5031,"")</f>
        <v/>
      </c>
      <c r="E5031" s="4" t="str">
        <f>IF(MID(Logik!$D5031,1,2)="OE",Logik!F5031,"")</f>
        <v/>
      </c>
    </row>
    <row r="5032" spans="1:5" hidden="1" x14ac:dyDescent="0.35">
      <c r="A5032" s="4">
        <v>5031</v>
      </c>
      <c r="B5032" s="4" t="str">
        <f>IF(MID(Logik!$D5032,1,2)="OE",Logik!C5032,"")</f>
        <v/>
      </c>
      <c r="C5032" s="4" t="str">
        <f>IF(MID(Logik!$D5032,1,2)="OE",Logik!D5032,"")</f>
        <v/>
      </c>
      <c r="D5032" s="6" t="str">
        <f>IF(MID(Logik!$D5032,1,2)="OE",Logik!E5032,"")</f>
        <v/>
      </c>
      <c r="E5032" s="4" t="str">
        <f>IF(MID(Logik!$D5032,1,2)="OE",Logik!F5032,"")</f>
        <v/>
      </c>
    </row>
    <row r="5033" spans="1:5" hidden="1" x14ac:dyDescent="0.35">
      <c r="A5033" s="4">
        <v>5032</v>
      </c>
      <c r="B5033" s="4" t="str">
        <f>IF(MID(Logik!$D5033,1,2)="OE",Logik!C5033,"")</f>
        <v/>
      </c>
      <c r="C5033" s="4" t="str">
        <f>IF(MID(Logik!$D5033,1,2)="OE",Logik!D5033,"")</f>
        <v/>
      </c>
      <c r="D5033" s="6" t="str">
        <f>IF(MID(Logik!$D5033,1,2)="OE",Logik!E5033,"")</f>
        <v/>
      </c>
      <c r="E5033" s="4" t="str">
        <f>IF(MID(Logik!$D5033,1,2)="OE",Logik!F5033,"")</f>
        <v/>
      </c>
    </row>
    <row r="5034" spans="1:5" hidden="1" x14ac:dyDescent="0.35">
      <c r="A5034" s="4">
        <v>5033</v>
      </c>
      <c r="B5034" s="4" t="str">
        <f>IF(MID(Logik!$D5034,1,2)="OE",Logik!C5034,"")</f>
        <v/>
      </c>
      <c r="C5034" s="4" t="str">
        <f>IF(MID(Logik!$D5034,1,2)="OE",Logik!D5034,"")</f>
        <v/>
      </c>
      <c r="D5034" s="6" t="str">
        <f>IF(MID(Logik!$D5034,1,2)="OE",Logik!E5034,"")</f>
        <v/>
      </c>
      <c r="E5034" s="4" t="str">
        <f>IF(MID(Logik!$D5034,1,2)="OE",Logik!F5034,"")</f>
        <v/>
      </c>
    </row>
    <row r="5035" spans="1:5" hidden="1" x14ac:dyDescent="0.35">
      <c r="A5035" s="4">
        <v>5034</v>
      </c>
      <c r="B5035" s="4" t="str">
        <f>IF(MID(Logik!$D5035,1,2)="OE",Logik!C5035,"")</f>
        <v/>
      </c>
      <c r="C5035" s="4" t="str">
        <f>IF(MID(Logik!$D5035,1,2)="OE",Logik!D5035,"")</f>
        <v/>
      </c>
      <c r="D5035" s="6" t="str">
        <f>IF(MID(Logik!$D5035,1,2)="OE",Logik!E5035,"")</f>
        <v/>
      </c>
      <c r="E5035" s="4" t="str">
        <f>IF(MID(Logik!$D5035,1,2)="OE",Logik!F5035,"")</f>
        <v/>
      </c>
    </row>
    <row r="5036" spans="1:5" hidden="1" x14ac:dyDescent="0.35">
      <c r="A5036" s="4">
        <v>5035</v>
      </c>
      <c r="B5036" s="4" t="str">
        <f>IF(MID(Logik!$D5036,1,2)="OE",Logik!C5036,"")</f>
        <v/>
      </c>
      <c r="C5036" s="4" t="str">
        <f>IF(MID(Logik!$D5036,1,2)="OE",Logik!D5036,"")</f>
        <v/>
      </c>
      <c r="D5036" s="6" t="str">
        <f>IF(MID(Logik!$D5036,1,2)="OE",Logik!E5036,"")</f>
        <v/>
      </c>
      <c r="E5036" s="4" t="str">
        <f>IF(MID(Logik!$D5036,1,2)="OE",Logik!F5036,"")</f>
        <v/>
      </c>
    </row>
    <row r="5037" spans="1:5" hidden="1" x14ac:dyDescent="0.35">
      <c r="A5037" s="4">
        <v>5036</v>
      </c>
      <c r="B5037" s="4" t="str">
        <f>IF(MID(Logik!$D5037,1,2)="OE",Logik!C5037,"")</f>
        <v/>
      </c>
      <c r="C5037" s="4" t="str">
        <f>IF(MID(Logik!$D5037,1,2)="OE",Logik!D5037,"")</f>
        <v/>
      </c>
      <c r="D5037" s="6" t="str">
        <f>IF(MID(Logik!$D5037,1,2)="OE",Logik!E5037,"")</f>
        <v/>
      </c>
      <c r="E5037" s="4" t="str">
        <f>IF(MID(Logik!$D5037,1,2)="OE",Logik!F5037,"")</f>
        <v/>
      </c>
    </row>
    <row r="5038" spans="1:5" hidden="1" x14ac:dyDescent="0.35">
      <c r="A5038" s="4">
        <v>5037</v>
      </c>
      <c r="B5038" s="4" t="str">
        <f>IF(MID(Logik!$D5038,1,2)="OE",Logik!C5038,"")</f>
        <v/>
      </c>
      <c r="C5038" s="4" t="str">
        <f>IF(MID(Logik!$D5038,1,2)="OE",Logik!D5038,"")</f>
        <v/>
      </c>
      <c r="D5038" s="6" t="str">
        <f>IF(MID(Logik!$D5038,1,2)="OE",Logik!E5038,"")</f>
        <v/>
      </c>
      <c r="E5038" s="4" t="str">
        <f>IF(MID(Logik!$D5038,1,2)="OE",Logik!F5038,"")</f>
        <v/>
      </c>
    </row>
    <row r="5039" spans="1:5" hidden="1" x14ac:dyDescent="0.35">
      <c r="A5039" s="4">
        <v>5038</v>
      </c>
      <c r="B5039" s="4" t="str">
        <f>IF(MID(Logik!$D5039,1,2)="OE",Logik!C5039,"")</f>
        <v/>
      </c>
      <c r="C5039" s="4" t="str">
        <f>IF(MID(Logik!$D5039,1,2)="OE",Logik!D5039,"")</f>
        <v/>
      </c>
      <c r="D5039" s="6" t="str">
        <f>IF(MID(Logik!$D5039,1,2)="OE",Logik!E5039,"")</f>
        <v/>
      </c>
      <c r="E5039" s="4" t="str">
        <f>IF(MID(Logik!$D5039,1,2)="OE",Logik!F5039,"")</f>
        <v/>
      </c>
    </row>
    <row r="5040" spans="1:5" x14ac:dyDescent="0.35">
      <c r="A5040" s="4">
        <v>5039</v>
      </c>
      <c r="B5040" s="4" t="str">
        <f>IF(MID(Logik!$D5040,1,2)="OE",Logik!C5040,"")</f>
        <v>HYN</v>
      </c>
      <c r="C5040" s="4" t="str">
        <f>IF(MID(Logik!$D5040,1,2)="OE",Logik!D5040,"")</f>
        <v>OE5</v>
      </c>
      <c r="D5040" s="6" t="str">
        <f>IF(MID(Logik!$D5040,1,2)="OE",Logik!E5040,"")</f>
        <v>Salhofer Helga St.Johann Am Walde Obereck 25</v>
      </c>
      <c r="E5040" s="4" t="str">
        <f>IF(MID(Logik!$D5040,1,2)="OE",Logik!F5040,"")</f>
        <v>1</v>
      </c>
    </row>
    <row r="5041" spans="1:5" x14ac:dyDescent="0.35">
      <c r="A5041" s="4">
        <v>5040</v>
      </c>
      <c r="B5041" s="4" t="str">
        <f>IF(MID(Logik!$D5041,1,2)="OE",Logik!C5041,"")</f>
        <v>HZM</v>
      </c>
      <c r="C5041" s="4" t="str">
        <f>IF(MID(Logik!$D5041,1,2)="OE",Logik!D5041,"")</f>
        <v>OE5</v>
      </c>
      <c r="D5041" s="6" t="str">
        <f>IF(MID(Logik!$D5041,1,2)="OE",Logik!E5041,"")</f>
        <v>Zauner Hubert 4171 S Peter/Wbg Promenade 8</v>
      </c>
      <c r="E5041" s="4" t="str">
        <f>IF(MID(Logik!$D5041,1,2)="OE",Logik!F5041,"")</f>
        <v>1</v>
      </c>
    </row>
    <row r="5042" spans="1:5" x14ac:dyDescent="0.35">
      <c r="A5042" s="4">
        <v>5041</v>
      </c>
      <c r="B5042" s="4" t="str">
        <f>IF(MID(Logik!$D5042,1,2)="OE",Logik!C5042,"")</f>
        <v>IAJ</v>
      </c>
      <c r="C5042" s="4" t="str">
        <f>IF(MID(Logik!$D5042,1,2)="OE",Logik!D5042,"")</f>
        <v>OE5</v>
      </c>
      <c r="D5042" s="6" t="str">
        <f>IF(MID(Logik!$D5042,1,2)="OE",Logik!E5042,"")</f>
        <v>Mühlegger Erwin 4801 Traunkirchen Mühlbachtal 7</v>
      </c>
      <c r="E5042" s="4" t="str">
        <f>IF(MID(Logik!$D5042,1,2)="OE",Logik!F5042,"")</f>
        <v>1</v>
      </c>
    </row>
    <row r="5043" spans="1:5" x14ac:dyDescent="0.35">
      <c r="A5043" s="4">
        <v>5042</v>
      </c>
      <c r="B5043" s="4" t="str">
        <f>IF(MID(Logik!$D5043,1,2)="OE",Logik!C5043,"")</f>
        <v>IAP</v>
      </c>
      <c r="C5043" s="4" t="str">
        <f>IF(MID(Logik!$D5043,1,2)="OE",Logik!D5043,"")</f>
        <v>OE5</v>
      </c>
      <c r="D5043" s="6" t="str">
        <f>IF(MID(Logik!$D5043,1,2)="OE",Logik!E5043,"")</f>
        <v>*-*-* *-*-* *-*-*</v>
      </c>
      <c r="E5043" s="4" t="str">
        <f>IF(MID(Logik!$D5043,1,2)="OE",Logik!F5043,"")</f>
        <v>1</v>
      </c>
    </row>
    <row r="5044" spans="1:5" x14ac:dyDescent="0.35">
      <c r="A5044" s="4">
        <v>5043</v>
      </c>
      <c r="B5044" s="4" t="str">
        <f>IF(MID(Logik!$D5044,1,2)="OE",Logik!C5044,"")</f>
        <v>IBL</v>
      </c>
      <c r="C5044" s="4" t="str">
        <f>IF(MID(Logik!$D5044,1,2)="OE",Logik!D5044,"")</f>
        <v>OE5</v>
      </c>
      <c r="D5044" s="6" t="str">
        <f>IF(MID(Logik!$D5044,1,2)="OE",Logik!E5044,"")</f>
        <v>Gundendorfer Heinrich Maximilian 4400 Garsten Tinstinger Straße 24</v>
      </c>
      <c r="E5044" s="4" t="str">
        <f>IF(MID(Logik!$D5044,1,2)="OE",Logik!F5044,"")</f>
        <v>1</v>
      </c>
    </row>
    <row r="5045" spans="1:5" x14ac:dyDescent="0.35">
      <c r="A5045" s="4">
        <v>5044</v>
      </c>
      <c r="B5045" s="4" t="str">
        <f>IF(MID(Logik!$D5045,1,2)="OE",Logik!C5045,"")</f>
        <v>IBM</v>
      </c>
      <c r="C5045" s="4" t="str">
        <f>IF(MID(Logik!$D5045,1,2)="OE",Logik!D5045,"")</f>
        <v>OE5</v>
      </c>
      <c r="D5045" s="6" t="str">
        <f>IF(MID(Logik!$D5045,1,2)="OE",Logik!E5045,"")</f>
        <v>Czerni Robert 4040 Lichtenberg Orionweg 17</v>
      </c>
      <c r="E5045" s="4" t="str">
        <f>IF(MID(Logik!$D5045,1,2)="OE",Logik!F5045,"")</f>
        <v>1</v>
      </c>
    </row>
    <row r="5046" spans="1:5" x14ac:dyDescent="0.35">
      <c r="A5046" s="4">
        <v>5045</v>
      </c>
      <c r="B5046" s="4" t="str">
        <f>IF(MID(Logik!$D5046,1,2)="OE",Logik!C5046,"")</f>
        <v>ICQ</v>
      </c>
      <c r="C5046" s="4" t="str">
        <f>IF(MID(Logik!$D5046,1,2)="OE",Logik!D5046,"")</f>
        <v>OE5</v>
      </c>
      <c r="D5046" s="6" t="str">
        <f>IF(MID(Logik!$D5046,1,2)="OE",Logik!E5046,"")</f>
        <v>Arminger Bernd Rudolf 4690 Schwanenstadt Kaufinger Straße 17B</v>
      </c>
      <c r="E5046" s="4" t="str">
        <f>IF(MID(Logik!$D5046,1,2)="OE",Logik!F5046,"")</f>
        <v>1</v>
      </c>
    </row>
    <row r="5047" spans="1:5" x14ac:dyDescent="0.35">
      <c r="A5047" s="4">
        <v>5046</v>
      </c>
      <c r="B5047" s="4" t="str">
        <f>IF(MID(Logik!$D5047,1,2)="OE",Logik!C5047,"")</f>
        <v>IDM</v>
      </c>
      <c r="C5047" s="4" t="str">
        <f>IF(MID(Logik!$D5047,1,2)="OE",Logik!D5047,"")</f>
        <v>OE5</v>
      </c>
      <c r="D5047" s="6" t="str">
        <f>IF(MID(Logik!$D5047,1,2)="OE",Logik!E5047,"")</f>
        <v>Riedl Andreas 4501 Neuhofen An Der Krems Brucknerstraße 25</v>
      </c>
      <c r="E5047" s="4" t="str">
        <f>IF(MID(Logik!$D5047,1,2)="OE",Logik!F5047,"")</f>
        <v>1</v>
      </c>
    </row>
    <row r="5048" spans="1:5" x14ac:dyDescent="0.35">
      <c r="A5048" s="4">
        <v>5047</v>
      </c>
      <c r="B5048" s="4" t="str">
        <f>IF(MID(Logik!$D5048,1,2)="OE",Logik!C5048,"")</f>
        <v>IDN</v>
      </c>
      <c r="C5048" s="4" t="str">
        <f>IF(MID(Logik!$D5048,1,2)="OE",Logik!D5048,"")</f>
        <v>OE5</v>
      </c>
      <c r="D5048" s="6" t="str">
        <f>IF(MID(Logik!$D5048,1,2)="OE",Logik!E5048,"")</f>
        <v>*-*-* *-*-* *-*-*</v>
      </c>
      <c r="E5048" s="4" t="str">
        <f>IF(MID(Logik!$D5048,1,2)="OE",Logik!F5048,"")</f>
        <v>1</v>
      </c>
    </row>
    <row r="5049" spans="1:5" x14ac:dyDescent="0.35">
      <c r="A5049" s="4">
        <v>5048</v>
      </c>
      <c r="B5049" s="4" t="str">
        <f>IF(MID(Logik!$D5049,1,2)="OE",Logik!C5049,"")</f>
        <v>IDT</v>
      </c>
      <c r="C5049" s="4" t="str">
        <f>IF(MID(Logik!$D5049,1,2)="OE",Logik!D5049,"")</f>
        <v>OE5</v>
      </c>
      <c r="D5049" s="6" t="str">
        <f>IF(MID(Logik!$D5049,1,2)="OE",Logik!E5049,"")</f>
        <v>*-*-* *-*-* *-*-*</v>
      </c>
      <c r="E5049" s="4" t="str">
        <f>IF(MID(Logik!$D5049,1,2)="OE",Logik!F5049,"")</f>
        <v>1</v>
      </c>
    </row>
    <row r="5050" spans="1:5" x14ac:dyDescent="0.35">
      <c r="A5050" s="4">
        <v>5049</v>
      </c>
      <c r="B5050" s="4" t="str">
        <f>IF(MID(Logik!$D5050,1,2)="OE",Logik!C5050,"")</f>
        <v>IGF</v>
      </c>
      <c r="C5050" s="4" t="str">
        <f>IF(MID(Logik!$D5050,1,2)="OE",Logik!D5050,"")</f>
        <v>OE5</v>
      </c>
      <c r="D5050" s="6" t="str">
        <f>IF(MID(Logik!$D5050,1,2)="OE",Logik!E5050,"")</f>
        <v>*-*-* *-*-* *-*-*</v>
      </c>
      <c r="E5050" s="4" t="str">
        <f>IF(MID(Logik!$D5050,1,2)="OE",Logik!F5050,"")</f>
        <v>3</v>
      </c>
    </row>
    <row r="5051" spans="1:5" x14ac:dyDescent="0.35">
      <c r="A5051" s="4">
        <v>5050</v>
      </c>
      <c r="B5051" s="4" t="str">
        <f>IF(MID(Logik!$D5051,1,2)="OE",Logik!C5051,"")</f>
        <v>IHL</v>
      </c>
      <c r="C5051" s="4" t="str">
        <f>IF(MID(Logik!$D5051,1,2)="OE",Logik!D5051,"")</f>
        <v>OE5</v>
      </c>
      <c r="D5051" s="6" t="str">
        <f>IF(MID(Logik!$D5051,1,2)="OE",Logik!E5051,"")</f>
        <v>Aicher Helmuth 4633 Kematen Am Innbach Im Gassl 6</v>
      </c>
      <c r="E5051" s="4" t="str">
        <f>IF(MID(Logik!$D5051,1,2)="OE",Logik!F5051,"")</f>
        <v>1</v>
      </c>
    </row>
    <row r="5052" spans="1:5" x14ac:dyDescent="0.35">
      <c r="A5052" s="4">
        <v>5051</v>
      </c>
      <c r="B5052" s="4" t="str">
        <f>IF(MID(Logik!$D5052,1,2)="OE",Logik!C5052,"")</f>
        <v>IHM</v>
      </c>
      <c r="C5052" s="4" t="str">
        <f>IF(MID(Logik!$D5052,1,2)="OE",Logik!D5052,"")</f>
        <v>OE5</v>
      </c>
      <c r="D5052" s="6" t="str">
        <f>IF(MID(Logik!$D5052,1,2)="OE",Logik!E5052,"")</f>
        <v>Krenn Hubert 4070 Eferding Davidstrasse 15</v>
      </c>
      <c r="E5052" s="4" t="str">
        <f>IF(MID(Logik!$D5052,1,2)="OE",Logik!F5052,"")</f>
        <v>1</v>
      </c>
    </row>
    <row r="5053" spans="1:5" x14ac:dyDescent="0.35">
      <c r="A5053" s="4">
        <v>5052</v>
      </c>
      <c r="B5053" s="4" t="str">
        <f>IF(MID(Logik!$D5053,1,2)="OE",Logik!C5053,"")</f>
        <v>IHN</v>
      </c>
      <c r="C5053" s="4" t="str">
        <f>IF(MID(Logik!$D5053,1,2)="OE",Logik!D5053,"")</f>
        <v>OE5</v>
      </c>
      <c r="D5053" s="6" t="str">
        <f>IF(MID(Logik!$D5053,1,2)="OE",Logik!E5053,"")</f>
        <v>Kaltenleitner Helmut 4890 Frankenmarkt Gstocket 16</v>
      </c>
      <c r="E5053" s="4" t="str">
        <f>IF(MID(Logik!$D5053,1,2)="OE",Logik!F5053,"")</f>
        <v>1</v>
      </c>
    </row>
    <row r="5054" spans="1:5" x14ac:dyDescent="0.35">
      <c r="A5054" s="4">
        <v>5053</v>
      </c>
      <c r="B5054" s="4" t="str">
        <f>IF(MID(Logik!$D5054,1,2)="OE",Logik!C5054,"")</f>
        <v>IHO</v>
      </c>
      <c r="C5054" s="4" t="str">
        <f>IF(MID(Logik!$D5054,1,2)="OE",Logik!D5054,"")</f>
        <v>OE5</v>
      </c>
      <c r="D5054" s="6" t="str">
        <f>IF(MID(Logik!$D5054,1,2)="OE",Logik!E5054,"")</f>
        <v>Guttmann Andreas 4202 Hellmonsödt Im Hölzl 16</v>
      </c>
      <c r="E5054" s="4" t="str">
        <f>IF(MID(Logik!$D5054,1,2)="OE",Logik!F5054,"")</f>
        <v>1</v>
      </c>
    </row>
    <row r="5055" spans="1:5" x14ac:dyDescent="0.35">
      <c r="A5055" s="4">
        <v>5054</v>
      </c>
      <c r="B5055" s="4" t="str">
        <f>IF(MID(Logik!$D5055,1,2)="OE",Logik!C5055,"")</f>
        <v>IHP</v>
      </c>
      <c r="C5055" s="4" t="str">
        <f>IF(MID(Logik!$D5055,1,2)="OE",Logik!D5055,"")</f>
        <v>OE5</v>
      </c>
      <c r="D5055" s="6" t="str">
        <f>IF(MID(Logik!$D5055,1,2)="OE",Logik!E5055,"")</f>
        <v>Pascher Heinz 4020 Linz Vielguthstrasse 3</v>
      </c>
      <c r="E5055" s="4" t="str">
        <f>IF(MID(Logik!$D5055,1,2)="OE",Logik!F5055,"")</f>
        <v>1</v>
      </c>
    </row>
    <row r="5056" spans="1:5" x14ac:dyDescent="0.35">
      <c r="A5056" s="4">
        <v>5055</v>
      </c>
      <c r="B5056" s="4" t="str">
        <f>IF(MID(Logik!$D5056,1,2)="OE",Logik!C5056,"")</f>
        <v>IIM</v>
      </c>
      <c r="C5056" s="4" t="str">
        <f>IF(MID(Logik!$D5056,1,2)="OE",Logik!D5056,"")</f>
        <v>OE5</v>
      </c>
      <c r="D5056" s="6" t="str">
        <f>IF(MID(Logik!$D5056,1,2)="OE",Logik!E5056,"")</f>
        <v>Walter Franz 4400 Steyr Im Pyrach 16</v>
      </c>
      <c r="E5056" s="4" t="str">
        <f>IF(MID(Logik!$D5056,1,2)="OE",Logik!F5056,"")</f>
        <v>1</v>
      </c>
    </row>
    <row r="5057" spans="1:5" x14ac:dyDescent="0.35">
      <c r="A5057" s="4">
        <v>5056</v>
      </c>
      <c r="B5057" s="4" t="str">
        <f>IF(MID(Logik!$D5057,1,2)="OE",Logik!C5057,"")</f>
        <v>IIO</v>
      </c>
      <c r="C5057" s="4" t="str">
        <f>IF(MID(Logik!$D5057,1,2)="OE",Logik!D5057,"")</f>
        <v>OE5</v>
      </c>
      <c r="D5057" s="6" t="str">
        <f>IF(MID(Logik!$D5057,1,2)="OE",Logik!E5057,"")</f>
        <v>Frank Robert 5282 Ranshofen Wertheimerplatz 10</v>
      </c>
      <c r="E5057" s="4" t="str">
        <f>IF(MID(Logik!$D5057,1,2)="OE",Logik!F5057,"")</f>
        <v>4</v>
      </c>
    </row>
    <row r="5058" spans="1:5" x14ac:dyDescent="0.35">
      <c r="A5058" s="4">
        <v>5057</v>
      </c>
      <c r="B5058" s="4" t="str">
        <f>IF(MID(Logik!$D5058,1,2)="OE",Logik!C5058,"")</f>
        <v>IMH</v>
      </c>
      <c r="C5058" s="4" t="str">
        <f>IF(MID(Logik!$D5058,1,2)="OE",Logik!D5058,"")</f>
        <v>OE5</v>
      </c>
      <c r="D5058" s="6" t="str">
        <f>IF(MID(Logik!$D5058,1,2)="OE",Logik!E5058,"")</f>
        <v>Humer Manfred 4720 Neumarkt Im Hausruckkreis Weidenstraße 2</v>
      </c>
      <c r="E5058" s="4" t="str">
        <f>IF(MID(Logik!$D5058,1,2)="OE",Logik!F5058,"")</f>
        <v>1</v>
      </c>
    </row>
    <row r="5059" spans="1:5" x14ac:dyDescent="0.35">
      <c r="A5059" s="4">
        <v>5058</v>
      </c>
      <c r="B5059" s="4" t="str">
        <f>IF(MID(Logik!$D5059,1,2)="OE",Logik!C5059,"")</f>
        <v>IMP</v>
      </c>
      <c r="C5059" s="4" t="str">
        <f>IF(MID(Logik!$D5059,1,2)="OE",Logik!D5059,"")</f>
        <v>OE5</v>
      </c>
      <c r="D5059" s="6" t="str">
        <f>IF(MID(Logik!$D5059,1,2)="OE",Logik!E5059,"")</f>
        <v>Max Ingrid 4400 Steyr Hans Wagnerstraße 32</v>
      </c>
      <c r="E5059" s="4" t="str">
        <f>IF(MID(Logik!$D5059,1,2)="OE",Logik!F5059,"")</f>
        <v>1</v>
      </c>
    </row>
    <row r="5060" spans="1:5" x14ac:dyDescent="0.35">
      <c r="A5060" s="4">
        <v>5059</v>
      </c>
      <c r="B5060" s="4" t="str">
        <f>IF(MID(Logik!$D5060,1,2)="OE",Logik!C5060,"")</f>
        <v>IRO</v>
      </c>
      <c r="C5060" s="4" t="str">
        <f>IF(MID(Logik!$D5060,1,2)="OE",Logik!D5060,"")</f>
        <v>OE5</v>
      </c>
      <c r="D5060" s="6" t="str">
        <f>IF(MID(Logik!$D5060,1,2)="OE",Logik!E5060,"")</f>
        <v>Reinthaler Ingeborg 4540 Bad Hall Dolomitstraße 9</v>
      </c>
      <c r="E5060" s="4" t="str">
        <f>IF(MID(Logik!$D5060,1,2)="OE",Logik!F5060,"")</f>
        <v>1</v>
      </c>
    </row>
    <row r="5061" spans="1:5" x14ac:dyDescent="0.35">
      <c r="A5061" s="4">
        <v>5060</v>
      </c>
      <c r="B5061" s="4" t="str">
        <f>IF(MID(Logik!$D5061,1,2)="OE",Logik!C5061,"")</f>
        <v>IRS</v>
      </c>
      <c r="C5061" s="4" t="str">
        <f>IF(MID(Logik!$D5061,1,2)="OE",Logik!D5061,"")</f>
        <v>OE5</v>
      </c>
      <c r="D5061" s="6" t="str">
        <f>IF(MID(Logik!$D5061,1,2)="OE",Logik!E5061,"")</f>
        <v>Schneeberger Robert 4674 Gaspoltshofen Obergmain 7</v>
      </c>
      <c r="E5061" s="4" t="str">
        <f>IF(MID(Logik!$D5061,1,2)="OE",Logik!F5061,"")</f>
        <v>1</v>
      </c>
    </row>
    <row r="5062" spans="1:5" x14ac:dyDescent="0.35">
      <c r="A5062" s="4">
        <v>5061</v>
      </c>
      <c r="B5062" s="4" t="str">
        <f>IF(MID(Logik!$D5062,1,2)="OE",Logik!C5062,"")</f>
        <v>ISK</v>
      </c>
      <c r="C5062" s="4" t="str">
        <f>IF(MID(Logik!$D5062,1,2)="OE",Logik!D5062,"")</f>
        <v>OE5</v>
      </c>
      <c r="D5062" s="6" t="str">
        <f>IF(MID(Logik!$D5062,1,2)="OE",Logik!E5062,"")</f>
        <v>Schiegl Richard 4452 Ternberg Schilfweg 8</v>
      </c>
      <c r="E5062" s="4" t="str">
        <f>IF(MID(Logik!$D5062,1,2)="OE",Logik!F5062,"")</f>
        <v>1</v>
      </c>
    </row>
    <row r="5063" spans="1:5" x14ac:dyDescent="0.35">
      <c r="A5063" s="4">
        <v>5062</v>
      </c>
      <c r="B5063" s="4" t="str">
        <f>IF(MID(Logik!$D5063,1,2)="OE",Logik!C5063,"")</f>
        <v>ISL</v>
      </c>
      <c r="C5063" s="4" t="str">
        <f>IF(MID(Logik!$D5063,1,2)="OE",Logik!D5063,"")</f>
        <v>OE5</v>
      </c>
      <c r="D5063" s="6" t="str">
        <f>IF(MID(Logik!$D5063,1,2)="OE",Logik!E5063,"")</f>
        <v>Penco Stefan 4943 Geinberg Dorfstraße 25</v>
      </c>
      <c r="E5063" s="4" t="str">
        <f>IF(MID(Logik!$D5063,1,2)="OE",Logik!F5063,"")</f>
        <v>1</v>
      </c>
    </row>
    <row r="5064" spans="1:5" x14ac:dyDescent="0.35">
      <c r="A5064" s="4">
        <v>5063</v>
      </c>
      <c r="B5064" s="4" t="str">
        <f>IF(MID(Logik!$D5064,1,2)="OE",Logik!C5064,"")</f>
        <v>ISM</v>
      </c>
      <c r="C5064" s="4" t="str">
        <f>IF(MID(Logik!$D5064,1,2)="OE",Logik!D5064,"")</f>
        <v>OE5</v>
      </c>
      <c r="D5064" s="6" t="str">
        <f>IF(MID(Logik!$D5064,1,2)="OE",Logik!E5064,"")</f>
        <v>Schütz Josef 4210 Gallneukirchen Schulfeld 14</v>
      </c>
      <c r="E5064" s="4" t="str">
        <f>IF(MID(Logik!$D5064,1,2)="OE",Logik!F5064,"")</f>
        <v>1</v>
      </c>
    </row>
    <row r="5065" spans="1:5" x14ac:dyDescent="0.35">
      <c r="A5065" s="4">
        <v>5064</v>
      </c>
      <c r="B5065" s="4" t="str">
        <f>IF(MID(Logik!$D5065,1,2)="OE",Logik!C5065,"")</f>
        <v>IT</v>
      </c>
      <c r="C5065" s="4" t="str">
        <f>IF(MID(Logik!$D5065,1,2)="OE",Logik!D5065,"")</f>
        <v>OE5</v>
      </c>
      <c r="D5065" s="6" t="str">
        <f>IF(MID(Logik!$D5065,1,2)="OE",Logik!E5065,"")</f>
        <v>Stingl Anton 4792 Münzkirchen Ficht 18</v>
      </c>
      <c r="E5065" s="4" t="str">
        <f>IF(MID(Logik!$D5065,1,2)="OE",Logik!F5065,"")</f>
        <v>1</v>
      </c>
    </row>
    <row r="5066" spans="1:5" x14ac:dyDescent="0.35">
      <c r="A5066" s="4">
        <v>5065</v>
      </c>
      <c r="B5066" s="4" t="str">
        <f>IF(MID(Logik!$D5066,1,2)="OE",Logik!C5066,"")</f>
        <v>ITH</v>
      </c>
      <c r="C5066" s="4" t="str">
        <f>IF(MID(Logik!$D5066,1,2)="OE",Logik!D5066,"")</f>
        <v>OE5</v>
      </c>
      <c r="D5066" s="6" t="str">
        <f>IF(MID(Logik!$D5066,1,2)="OE",Logik!E5066,"")</f>
        <v>Herbrik Daniel 4073 Wilhering Brausmühlweg 8</v>
      </c>
      <c r="E5066" s="4" t="str">
        <f>IF(MID(Logik!$D5066,1,2)="OE",Logik!F5066,"")</f>
        <v>1</v>
      </c>
    </row>
    <row r="5067" spans="1:5" x14ac:dyDescent="0.35">
      <c r="A5067" s="4">
        <v>5066</v>
      </c>
      <c r="B5067" s="4" t="str">
        <f>IF(MID(Logik!$D5067,1,2)="OE",Logik!C5067,"")</f>
        <v>ITL</v>
      </c>
      <c r="C5067" s="4" t="str">
        <f>IF(MID(Logik!$D5067,1,2)="OE",Logik!D5067,"")</f>
        <v>OE5</v>
      </c>
      <c r="D5067" s="6" t="str">
        <f>IF(MID(Logik!$D5067,1,2)="OE",Logik!E5067,"")</f>
        <v>Reiter Peter 4076 Sankt Marienkirchen An Der Pols Kirchholz 10</v>
      </c>
      <c r="E5067" s="4" t="str">
        <f>IF(MID(Logik!$D5067,1,2)="OE",Logik!F5067,"")</f>
        <v>1</v>
      </c>
    </row>
    <row r="5068" spans="1:5" x14ac:dyDescent="0.35">
      <c r="A5068" s="4">
        <v>5067</v>
      </c>
      <c r="B5068" s="4" t="str">
        <f>IF(MID(Logik!$D5068,1,2)="OE",Logik!C5068,"")</f>
        <v>IUM</v>
      </c>
      <c r="C5068" s="4" t="str">
        <f>IF(MID(Logik!$D5068,1,2)="OE",Logik!D5068,"")</f>
        <v>OE5</v>
      </c>
      <c r="D5068" s="6" t="str">
        <f>IF(MID(Logik!$D5068,1,2)="OE",Logik!E5068,"")</f>
        <v>Jakob Günther 4904 Atzbach Hippelsberger Straße 18</v>
      </c>
      <c r="E5068" s="4" t="str">
        <f>IF(MID(Logik!$D5068,1,2)="OE",Logik!F5068,"")</f>
        <v>1</v>
      </c>
    </row>
    <row r="5069" spans="1:5" hidden="1" x14ac:dyDescent="0.35">
      <c r="A5069" s="4">
        <v>5068</v>
      </c>
      <c r="B5069" s="4" t="str">
        <f>IF(MID(Logik!$D5069,1,2)="OE",Logik!C5069,"")</f>
        <v/>
      </c>
      <c r="C5069" s="4" t="str">
        <f>IF(MID(Logik!$D5069,1,2)="OE",Logik!D5069,"")</f>
        <v/>
      </c>
      <c r="D5069" s="6" t="str">
        <f>IF(MID(Logik!$D5069,1,2)="OE",Logik!E5069,"")</f>
        <v/>
      </c>
      <c r="E5069" s="4" t="str">
        <f>IF(MID(Logik!$D5069,1,2)="OE",Logik!F5069,"")</f>
        <v/>
      </c>
    </row>
    <row r="5070" spans="1:5" hidden="1" x14ac:dyDescent="0.35">
      <c r="A5070" s="4">
        <v>5069</v>
      </c>
      <c r="B5070" s="4" t="str">
        <f>IF(MID(Logik!$D5070,1,2)="OE",Logik!C5070,"")</f>
        <v/>
      </c>
      <c r="C5070" s="4" t="str">
        <f>IF(MID(Logik!$D5070,1,2)="OE",Logik!D5070,"")</f>
        <v/>
      </c>
      <c r="D5070" s="6" t="str">
        <f>IF(MID(Logik!$D5070,1,2)="OE",Logik!E5070,"")</f>
        <v/>
      </c>
      <c r="E5070" s="4" t="str">
        <f>IF(MID(Logik!$D5070,1,2)="OE",Logik!F5070,"")</f>
        <v/>
      </c>
    </row>
    <row r="5071" spans="1:5" hidden="1" x14ac:dyDescent="0.35">
      <c r="A5071" s="4">
        <v>5070</v>
      </c>
      <c r="B5071" s="4" t="str">
        <f>IF(MID(Logik!$D5071,1,2)="OE",Logik!C5071,"")</f>
        <v/>
      </c>
      <c r="C5071" s="4" t="str">
        <f>IF(MID(Logik!$D5071,1,2)="OE",Logik!D5071,"")</f>
        <v/>
      </c>
      <c r="D5071" s="6" t="str">
        <f>IF(MID(Logik!$D5071,1,2)="OE",Logik!E5071,"")</f>
        <v/>
      </c>
      <c r="E5071" s="4" t="str">
        <f>IF(MID(Logik!$D5071,1,2)="OE",Logik!F5071,"")</f>
        <v/>
      </c>
    </row>
    <row r="5072" spans="1:5" hidden="1" x14ac:dyDescent="0.35">
      <c r="A5072" s="4">
        <v>5071</v>
      </c>
      <c r="B5072" s="4" t="str">
        <f>IF(MID(Logik!$D5072,1,2)="OE",Logik!C5072,"")</f>
        <v/>
      </c>
      <c r="C5072" s="4" t="str">
        <f>IF(MID(Logik!$D5072,1,2)="OE",Logik!D5072,"")</f>
        <v/>
      </c>
      <c r="D5072" s="6" t="str">
        <f>IF(MID(Logik!$D5072,1,2)="OE",Logik!E5072,"")</f>
        <v/>
      </c>
      <c r="E5072" s="4" t="str">
        <f>IF(MID(Logik!$D5072,1,2)="OE",Logik!F5072,"")</f>
        <v/>
      </c>
    </row>
    <row r="5073" spans="1:5" hidden="1" x14ac:dyDescent="0.35">
      <c r="A5073" s="4">
        <v>5072</v>
      </c>
      <c r="B5073" s="4" t="str">
        <f>IF(MID(Logik!$D5073,1,2)="OE",Logik!C5073,"")</f>
        <v/>
      </c>
      <c r="C5073" s="4" t="str">
        <f>IF(MID(Logik!$D5073,1,2)="OE",Logik!D5073,"")</f>
        <v/>
      </c>
      <c r="D5073" s="6" t="str">
        <f>IF(MID(Logik!$D5073,1,2)="OE",Logik!E5073,"")</f>
        <v/>
      </c>
      <c r="E5073" s="4" t="str">
        <f>IF(MID(Logik!$D5073,1,2)="OE",Logik!F5073,"")</f>
        <v/>
      </c>
    </row>
    <row r="5074" spans="1:5" hidden="1" x14ac:dyDescent="0.35">
      <c r="A5074" s="4">
        <v>5073</v>
      </c>
      <c r="B5074" s="4" t="str">
        <f>IF(MID(Logik!$D5074,1,2)="OE",Logik!C5074,"")</f>
        <v/>
      </c>
      <c r="C5074" s="4" t="str">
        <f>IF(MID(Logik!$D5074,1,2)="OE",Logik!D5074,"")</f>
        <v/>
      </c>
      <c r="D5074" s="6" t="str">
        <f>IF(MID(Logik!$D5074,1,2)="OE",Logik!E5074,"")</f>
        <v/>
      </c>
      <c r="E5074" s="4" t="str">
        <f>IF(MID(Logik!$D5074,1,2)="OE",Logik!F5074,"")</f>
        <v/>
      </c>
    </row>
    <row r="5075" spans="1:5" hidden="1" x14ac:dyDescent="0.35">
      <c r="A5075" s="4">
        <v>5074</v>
      </c>
      <c r="B5075" s="4" t="str">
        <f>IF(MID(Logik!$D5075,1,2)="OE",Logik!C5075,"")</f>
        <v/>
      </c>
      <c r="C5075" s="4" t="str">
        <f>IF(MID(Logik!$D5075,1,2)="OE",Logik!D5075,"")</f>
        <v/>
      </c>
      <c r="D5075" s="6" t="str">
        <f>IF(MID(Logik!$D5075,1,2)="OE",Logik!E5075,"")</f>
        <v/>
      </c>
      <c r="E5075" s="4" t="str">
        <f>IF(MID(Logik!$D5075,1,2)="OE",Logik!F5075,"")</f>
        <v/>
      </c>
    </row>
    <row r="5076" spans="1:5" hidden="1" x14ac:dyDescent="0.35">
      <c r="A5076" s="4">
        <v>5075</v>
      </c>
      <c r="B5076" s="4" t="str">
        <f>IF(MID(Logik!$D5076,1,2)="OE",Logik!C5076,"")</f>
        <v/>
      </c>
      <c r="C5076" s="4" t="str">
        <f>IF(MID(Logik!$D5076,1,2)="OE",Logik!D5076,"")</f>
        <v/>
      </c>
      <c r="D5076" s="6" t="str">
        <f>IF(MID(Logik!$D5076,1,2)="OE",Logik!E5076,"")</f>
        <v/>
      </c>
      <c r="E5076" s="4" t="str">
        <f>IF(MID(Logik!$D5076,1,2)="OE",Logik!F5076,"")</f>
        <v/>
      </c>
    </row>
    <row r="5077" spans="1:5" hidden="1" x14ac:dyDescent="0.35">
      <c r="A5077" s="4">
        <v>5076</v>
      </c>
      <c r="B5077" s="4" t="str">
        <f>IF(MID(Logik!$D5077,1,2)="OE",Logik!C5077,"")</f>
        <v/>
      </c>
      <c r="C5077" s="4" t="str">
        <f>IF(MID(Logik!$D5077,1,2)="OE",Logik!D5077,"")</f>
        <v/>
      </c>
      <c r="D5077" s="6" t="str">
        <f>IF(MID(Logik!$D5077,1,2)="OE",Logik!E5077,"")</f>
        <v/>
      </c>
      <c r="E5077" s="4" t="str">
        <f>IF(MID(Logik!$D5077,1,2)="OE",Logik!F5077,"")</f>
        <v/>
      </c>
    </row>
    <row r="5078" spans="1:5" hidden="1" x14ac:dyDescent="0.35">
      <c r="A5078" s="4">
        <v>5077</v>
      </c>
      <c r="B5078" s="4" t="str">
        <f>IF(MID(Logik!$D5078,1,2)="OE",Logik!C5078,"")</f>
        <v/>
      </c>
      <c r="C5078" s="4" t="str">
        <f>IF(MID(Logik!$D5078,1,2)="OE",Logik!D5078,"")</f>
        <v/>
      </c>
      <c r="D5078" s="6" t="str">
        <f>IF(MID(Logik!$D5078,1,2)="OE",Logik!E5078,"")</f>
        <v/>
      </c>
      <c r="E5078" s="4" t="str">
        <f>IF(MID(Logik!$D5078,1,2)="OE",Logik!F5078,"")</f>
        <v/>
      </c>
    </row>
    <row r="5079" spans="1:5" x14ac:dyDescent="0.35">
      <c r="A5079" s="4">
        <v>5078</v>
      </c>
      <c r="B5079" s="4" t="str">
        <f>IF(MID(Logik!$D5079,1,2)="OE",Logik!C5079,"")</f>
        <v>IVL</v>
      </c>
      <c r="C5079" s="4" t="str">
        <f>IF(MID(Logik!$D5079,1,2)="OE",Logik!D5079,"")</f>
        <v>OE5</v>
      </c>
      <c r="D5079" s="6" t="str">
        <f>IF(MID(Logik!$D5079,1,2)="OE",Logik!E5079,"")</f>
        <v>Heigl Helmut 4201 Gramastetten Urtlstraße 11</v>
      </c>
      <c r="E5079" s="4" t="str">
        <f>IF(MID(Logik!$D5079,1,2)="OE",Logik!F5079,"")</f>
        <v>1</v>
      </c>
    </row>
    <row r="5080" spans="1:5" x14ac:dyDescent="0.35">
      <c r="A5080" s="4">
        <v>5079</v>
      </c>
      <c r="B5080" s="4" t="str">
        <f>IF(MID(Logik!$D5080,1,2)="OE",Logik!C5080,"")</f>
        <v>IVM</v>
      </c>
      <c r="C5080" s="4" t="str">
        <f>IF(MID(Logik!$D5080,1,2)="OE",Logik!D5080,"")</f>
        <v>OE5</v>
      </c>
      <c r="D5080" s="6" t="str">
        <f>IF(MID(Logik!$D5080,1,2)="OE",Logik!E5080,"")</f>
        <v>Fruhwirth Konrad Ried/Innkreis Bahnhofstrasse 52</v>
      </c>
      <c r="E5080" s="4" t="str">
        <f>IF(MID(Logik!$D5080,1,2)="OE",Logik!F5080,"")</f>
        <v>1</v>
      </c>
    </row>
    <row r="5081" spans="1:5" x14ac:dyDescent="0.35">
      <c r="A5081" s="4">
        <v>5080</v>
      </c>
      <c r="B5081" s="4" t="str">
        <f>IF(MID(Logik!$D5081,1,2)="OE",Logik!C5081,"")</f>
        <v>IVR</v>
      </c>
      <c r="C5081" s="4" t="str">
        <f>IF(MID(Logik!$D5081,1,2)="OE",Logik!D5081,"")</f>
        <v>OE5</v>
      </c>
      <c r="D5081" s="6" t="str">
        <f>IF(MID(Logik!$D5081,1,2)="OE",Logik!E5081,"")</f>
        <v>Raab Volker 4523 Sierning Voralpenstraße 30</v>
      </c>
      <c r="E5081" s="4" t="str">
        <f>IF(MID(Logik!$D5081,1,2)="OE",Logik!F5081,"")</f>
        <v>1</v>
      </c>
    </row>
    <row r="5082" spans="1:5" x14ac:dyDescent="0.35">
      <c r="A5082" s="4">
        <v>5081</v>
      </c>
      <c r="B5082" s="4" t="str">
        <f>IF(MID(Logik!$D5082,1,2)="OE",Logik!C5082,"")</f>
        <v>IXL</v>
      </c>
      <c r="C5082" s="4" t="str">
        <f>IF(MID(Logik!$D5082,1,2)="OE",Logik!D5082,"")</f>
        <v>OE5</v>
      </c>
      <c r="D5082" s="6" t="str">
        <f>IF(MID(Logik!$D5082,1,2)="OE",Logik!E5082,"")</f>
        <v>Sauerlacher Hermann Braunau Oberaching 22</v>
      </c>
      <c r="E5082" s="4" t="str">
        <f>IF(MID(Logik!$D5082,1,2)="OE",Logik!F5082,"")</f>
        <v>1</v>
      </c>
    </row>
    <row r="5083" spans="1:5" x14ac:dyDescent="0.35">
      <c r="A5083" s="4">
        <v>5082</v>
      </c>
      <c r="B5083" s="4" t="str">
        <f>IF(MID(Logik!$D5083,1,2)="OE",Logik!C5083,"")</f>
        <v>JBM</v>
      </c>
      <c r="C5083" s="4" t="str">
        <f>IF(MID(Logik!$D5083,1,2)="OE",Logik!D5083,"")</f>
        <v>OE5</v>
      </c>
      <c r="D5083" s="6" t="str">
        <f>IF(MID(Logik!$D5083,1,2)="OE",Logik!E5083,"")</f>
        <v>Blöckenwegner Josef 4932 Kirchheim Im Innkreis Schacher 1</v>
      </c>
      <c r="E5083" s="4" t="str">
        <f>IF(MID(Logik!$D5083,1,2)="OE",Logik!F5083,"")</f>
        <v>1</v>
      </c>
    </row>
    <row r="5084" spans="1:5" x14ac:dyDescent="0.35">
      <c r="A5084" s="4">
        <v>5083</v>
      </c>
      <c r="B5084" s="4" t="str">
        <f>IF(MID(Logik!$D5084,1,2)="OE",Logik!C5084,"")</f>
        <v>JCO</v>
      </c>
      <c r="C5084" s="4" t="str">
        <f>IF(MID(Logik!$D5084,1,2)="OE",Logik!D5084,"")</f>
        <v>OE5</v>
      </c>
      <c r="D5084" s="6" t="str">
        <f>IF(MID(Logik!$D5084,1,2)="OE",Logik!E5084,"")</f>
        <v>Casata Jonas 5261 Helpfau-Uttendorf Moosstraße 43</v>
      </c>
      <c r="E5084" s="4" t="str">
        <f>IF(MID(Logik!$D5084,1,2)="OE",Logik!F5084,"")</f>
        <v>1</v>
      </c>
    </row>
    <row r="5085" spans="1:5" x14ac:dyDescent="0.35">
      <c r="A5085" s="4">
        <v>5084</v>
      </c>
      <c r="B5085" s="4" t="str">
        <f>IF(MID(Logik!$D5085,1,2)="OE",Logik!C5085,"")</f>
        <v>JDL</v>
      </c>
      <c r="C5085" s="4" t="str">
        <f>IF(MID(Logik!$D5085,1,2)="OE",Logik!D5085,"")</f>
        <v>OE5</v>
      </c>
      <c r="D5085" s="6" t="str">
        <f>IF(MID(Logik!$D5085,1,2)="OE",Logik!E5085,"")</f>
        <v>Jasek Richard Linz Strnadweg 6/6</v>
      </c>
      <c r="E5085" s="4" t="str">
        <f>IF(MID(Logik!$D5085,1,2)="OE",Logik!F5085,"")</f>
        <v>1</v>
      </c>
    </row>
    <row r="5086" spans="1:5" x14ac:dyDescent="0.35">
      <c r="A5086" s="4">
        <v>5085</v>
      </c>
      <c r="B5086" s="4" t="str">
        <f>IF(MID(Logik!$D5086,1,2)="OE",Logik!C5086,"")</f>
        <v>JDM</v>
      </c>
      <c r="C5086" s="4" t="str">
        <f>IF(MID(Logik!$D5086,1,2)="OE",Logik!D5086,"")</f>
        <v>OE5</v>
      </c>
      <c r="D5086" s="6" t="str">
        <f>IF(MID(Logik!$D5086,1,2)="OE",Logik!E5086,"")</f>
        <v>Aichinger Josef 4063 Hörsching Maisgasse 1</v>
      </c>
      <c r="E5086" s="4" t="str">
        <f>IF(MID(Logik!$D5086,1,2)="OE",Logik!F5086,"")</f>
        <v>1</v>
      </c>
    </row>
    <row r="5087" spans="1:5" x14ac:dyDescent="0.35">
      <c r="A5087" s="4">
        <v>5086</v>
      </c>
      <c r="B5087" s="4" t="str">
        <f>IF(MID(Logik!$D5087,1,2)="OE",Logik!C5087,"")</f>
        <v>JEL</v>
      </c>
      <c r="C5087" s="4" t="str">
        <f>IF(MID(Logik!$D5087,1,2)="OE",Logik!D5087,"")</f>
        <v>OE5</v>
      </c>
      <c r="D5087" s="6" t="str">
        <f>IF(MID(Logik!$D5087,1,2)="OE",Logik!E5087,"")</f>
        <v>Linsmaier Johann St.Marien/Neuh Austrasse 10</v>
      </c>
      <c r="E5087" s="4" t="str">
        <f>IF(MID(Logik!$D5087,1,2)="OE",Logik!F5087,"")</f>
        <v>1</v>
      </c>
    </row>
    <row r="5088" spans="1:5" x14ac:dyDescent="0.35">
      <c r="A5088" s="4">
        <v>5087</v>
      </c>
      <c r="B5088" s="4" t="str">
        <f>IF(MID(Logik!$D5088,1,2)="OE",Logik!C5088,"")</f>
        <v>JEM</v>
      </c>
      <c r="C5088" s="4" t="str">
        <f>IF(MID(Logik!$D5088,1,2)="OE",Logik!D5088,"")</f>
        <v>OE5</v>
      </c>
      <c r="D5088" s="6" t="str">
        <f>IF(MID(Logik!$D5088,1,2)="OE",Logik!E5088,"")</f>
        <v>Zöhrer Josef 4223 Katsdorf Breitenbrucker Straße 6</v>
      </c>
      <c r="E5088" s="4" t="str">
        <f>IF(MID(Logik!$D5088,1,2)="OE",Logik!F5088,"")</f>
        <v>1</v>
      </c>
    </row>
    <row r="5089" spans="1:5" x14ac:dyDescent="0.35">
      <c r="A5089" s="4">
        <v>5088</v>
      </c>
      <c r="B5089" s="4" t="str">
        <f>IF(MID(Logik!$D5089,1,2)="OE",Logik!C5089,"")</f>
        <v>JEP</v>
      </c>
      <c r="C5089" s="4" t="str">
        <f>IF(MID(Logik!$D5089,1,2)="OE",Logik!D5089,"")</f>
        <v>OE5</v>
      </c>
      <c r="D5089" s="6" t="str">
        <f>IF(MID(Logik!$D5089,1,2)="OE",Logik!E5089,"")</f>
        <v>Ecker Jutta 4741 Wendling Hauptstraße 27</v>
      </c>
      <c r="E5089" s="4" t="str">
        <f>IF(MID(Logik!$D5089,1,2)="OE",Logik!F5089,"")</f>
        <v>1</v>
      </c>
    </row>
    <row r="5090" spans="1:5" x14ac:dyDescent="0.35">
      <c r="A5090" s="4">
        <v>5089</v>
      </c>
      <c r="B5090" s="4" t="str">
        <f>IF(MID(Logik!$D5090,1,2)="OE",Logik!C5090,"")</f>
        <v>JFE</v>
      </c>
      <c r="C5090" s="4" t="str">
        <f>IF(MID(Logik!$D5090,1,2)="OE",Logik!D5090,"")</f>
        <v>OE5</v>
      </c>
      <c r="D5090" s="6" t="str">
        <f>IF(MID(Logik!$D5090,1,2)="OE",Logik!E5090,"")</f>
        <v>Fellner Johannes 4020 Linz Dinghoferstraße 49</v>
      </c>
      <c r="E5090" s="4" t="str">
        <f>IF(MID(Logik!$D5090,1,2)="OE",Logik!F5090,"")</f>
        <v>1</v>
      </c>
    </row>
    <row r="5091" spans="1:5" x14ac:dyDescent="0.35">
      <c r="A5091" s="4">
        <v>5090</v>
      </c>
      <c r="B5091" s="4" t="str">
        <f>IF(MID(Logik!$D5091,1,2)="OE",Logik!C5091,"")</f>
        <v>JFL</v>
      </c>
      <c r="C5091" s="4" t="str">
        <f>IF(MID(Logik!$D5091,1,2)="OE",Logik!D5091,"")</f>
        <v>OE5</v>
      </c>
      <c r="D5091" s="6" t="str">
        <f>IF(MID(Logik!$D5091,1,2)="OE",Logik!E5091,"")</f>
        <v>Fasching Johannes Schaerding Kreuzbergfeld 156</v>
      </c>
      <c r="E5091" s="4" t="str">
        <f>IF(MID(Logik!$D5091,1,2)="OE",Logik!F5091,"")</f>
        <v>1</v>
      </c>
    </row>
    <row r="5092" spans="1:5" x14ac:dyDescent="0.35">
      <c r="A5092" s="4">
        <v>5091</v>
      </c>
      <c r="B5092" s="4" t="str">
        <f>IF(MID(Logik!$D5092,1,2)="OE",Logik!C5092,"")</f>
        <v>JFO</v>
      </c>
      <c r="C5092" s="4" t="str">
        <f>IF(MID(Logik!$D5092,1,2)="OE",Logik!D5092,"")</f>
        <v>OE5</v>
      </c>
      <c r="D5092" s="6" t="str">
        <f>IF(MID(Logik!$D5092,1,2)="OE",Logik!E5092,"")</f>
        <v>Farnberger Hansjörg 4924 Waldzell Hartlberg 27</v>
      </c>
      <c r="E5092" s="4" t="str">
        <f>IF(MID(Logik!$D5092,1,2)="OE",Logik!F5092,"")</f>
        <v>1</v>
      </c>
    </row>
    <row r="5093" spans="1:5" x14ac:dyDescent="0.35">
      <c r="A5093" s="4">
        <v>5092</v>
      </c>
      <c r="B5093" s="4" t="str">
        <f>IF(MID(Logik!$D5093,1,2)="OE",Logik!C5093,"")</f>
        <v>JFP</v>
      </c>
      <c r="C5093" s="4" t="str">
        <f>IF(MID(Logik!$D5093,1,2)="OE",Logik!D5093,"")</f>
        <v>OE5</v>
      </c>
      <c r="D5093" s="6" t="str">
        <f>IF(MID(Logik!$D5093,1,2)="OE",Logik!E5093,"")</f>
        <v>Feichtinger Joachim Matthäus 4092 Esternberg Pyrawang 34</v>
      </c>
      <c r="E5093" s="4" t="str">
        <f>IF(MID(Logik!$D5093,1,2)="OE",Logik!F5093,"")</f>
        <v>4</v>
      </c>
    </row>
    <row r="5094" spans="1:5" x14ac:dyDescent="0.35">
      <c r="A5094" s="4">
        <v>5093</v>
      </c>
      <c r="B5094" s="4" t="str">
        <f>IF(MID(Logik!$D5094,1,2)="OE",Logik!C5094,"")</f>
        <v>JGL</v>
      </c>
      <c r="C5094" s="4" t="str">
        <f>IF(MID(Logik!$D5094,1,2)="OE",Logik!D5094,"")</f>
        <v>OE5</v>
      </c>
      <c r="D5094" s="6" t="str">
        <f>IF(MID(Logik!$D5094,1,2)="OE",Logik!E5094,"")</f>
        <v>Geyer Josef 4890 Frankenmarkt Pointen 1</v>
      </c>
      <c r="E5094" s="4" t="str">
        <f>IF(MID(Logik!$D5094,1,2)="OE",Logik!F5094,"")</f>
        <v>1</v>
      </c>
    </row>
    <row r="5095" spans="1:5" x14ac:dyDescent="0.35">
      <c r="A5095" s="4">
        <v>5094</v>
      </c>
      <c r="B5095" s="4" t="str">
        <f>IF(MID(Logik!$D5095,1,2)="OE",Logik!C5095,"")</f>
        <v>JGN</v>
      </c>
      <c r="C5095" s="4" t="str">
        <f>IF(MID(Logik!$D5095,1,2)="OE",Logik!D5095,"")</f>
        <v>OE5</v>
      </c>
      <c r="D5095" s="6" t="str">
        <f>IF(MID(Logik!$D5095,1,2)="OE",Logik!E5095,"")</f>
        <v>Giritzer Jürgen 4271 Sankt Oswald Bei Freistadt Neudorf 14</v>
      </c>
      <c r="E5095" s="4" t="str">
        <f>IF(MID(Logik!$D5095,1,2)="OE",Logik!F5095,"")</f>
        <v>1</v>
      </c>
    </row>
    <row r="5096" spans="1:5" x14ac:dyDescent="0.35">
      <c r="A5096" s="4">
        <v>5095</v>
      </c>
      <c r="B5096" s="4" t="str">
        <f>IF(MID(Logik!$D5096,1,2)="OE",Logik!C5096,"")</f>
        <v>JHM</v>
      </c>
      <c r="C5096" s="4" t="str">
        <f>IF(MID(Logik!$D5096,1,2)="OE",Logik!D5096,"")</f>
        <v>OE5</v>
      </c>
      <c r="D5096" s="6" t="str">
        <f>IF(MID(Logik!$D5096,1,2)="OE",Logik!E5096,"")</f>
        <v>Hochmuth Josef 4142 Hofkirchen Im Mühlkreis Lembacher Straße 3</v>
      </c>
      <c r="E5096" s="4" t="str">
        <f>IF(MID(Logik!$D5096,1,2)="OE",Logik!F5096,"")</f>
        <v>1</v>
      </c>
    </row>
    <row r="5097" spans="1:5" x14ac:dyDescent="0.35">
      <c r="A5097" s="4">
        <v>5096</v>
      </c>
      <c r="B5097" s="4" t="str">
        <f>IF(MID(Logik!$D5097,1,2)="OE",Logik!C5097,"")</f>
        <v>JHO</v>
      </c>
      <c r="C5097" s="4" t="str">
        <f>IF(MID(Logik!$D5097,1,2)="OE",Logik!D5097,"")</f>
        <v>OE5</v>
      </c>
      <c r="D5097" s="6" t="str">
        <f>IF(MID(Logik!$D5097,1,2)="OE",Logik!E5097,"")</f>
        <v>Höftberger Johannes 4673 Gaspoltshofen Bugram 5</v>
      </c>
      <c r="E5097" s="4" t="str">
        <f>IF(MID(Logik!$D5097,1,2)="OE",Logik!F5097,"")</f>
        <v>1</v>
      </c>
    </row>
    <row r="5098" spans="1:5" x14ac:dyDescent="0.35">
      <c r="A5098" s="4">
        <v>5097</v>
      </c>
      <c r="B5098" s="4" t="str">
        <f>IF(MID(Logik!$D5098,1,2)="OE",Logik!C5098,"")</f>
        <v>JJC</v>
      </c>
      <c r="C5098" s="4" t="str">
        <f>IF(MID(Logik!$D5098,1,2)="OE",Logik!D5098,"")</f>
        <v>OE5</v>
      </c>
      <c r="D5098" s="6" t="str">
        <f>IF(MID(Logik!$D5098,1,2)="OE",Logik!E5098,"")</f>
        <v>Jagetsberger Jörg 4020 Linz Hugo-Wolf-Straße 6 (Oe5Jjc)</v>
      </c>
      <c r="E5098" s="4" t="str">
        <f>IF(MID(Logik!$D5098,1,2)="OE",Logik!F5098,"")</f>
        <v>1</v>
      </c>
    </row>
    <row r="5099" spans="1:5" x14ac:dyDescent="0.35">
      <c r="A5099" s="4">
        <v>5098</v>
      </c>
      <c r="B5099" s="4" t="str">
        <f>IF(MID(Logik!$D5099,1,2)="OE",Logik!C5099,"")</f>
        <v>JJL</v>
      </c>
      <c r="C5099" s="4" t="str">
        <f>IF(MID(Logik!$D5099,1,2)="OE",Logik!D5099,"")</f>
        <v>OE5</v>
      </c>
      <c r="D5099" s="6" t="str">
        <f>IF(MID(Logik!$D5099,1,2)="OE",Logik!E5099,"")</f>
        <v>Hinterberger Joachim 4600 Wels Pernauer Straße 25</v>
      </c>
      <c r="E5099" s="4" t="str">
        <f>IF(MID(Logik!$D5099,1,2)="OE",Logik!F5099,"")</f>
        <v>1</v>
      </c>
    </row>
    <row r="5100" spans="1:5" x14ac:dyDescent="0.35">
      <c r="A5100" s="4">
        <v>5099</v>
      </c>
      <c r="B5100" s="4" t="str">
        <f>IF(MID(Logik!$D5100,1,2)="OE",Logik!C5100,"")</f>
        <v>JJO</v>
      </c>
      <c r="C5100" s="4" t="str">
        <f>IF(MID(Logik!$D5100,1,2)="OE",Logik!D5100,"")</f>
        <v>OE5</v>
      </c>
      <c r="D5100" s="6" t="str">
        <f>IF(MID(Logik!$D5100,1,2)="OE",Logik!E5100,"")</f>
        <v>Jedinger Josef 4932 Kirchheim Im Innkreis Am Kreuzberg 10</v>
      </c>
      <c r="E5100" s="4" t="str">
        <f>IF(MID(Logik!$D5100,1,2)="OE",Logik!F5100,"")</f>
        <v>1</v>
      </c>
    </row>
    <row r="5101" spans="1:5" x14ac:dyDescent="0.35">
      <c r="A5101" s="4">
        <v>5100</v>
      </c>
      <c r="B5101" s="4" t="str">
        <f>IF(MID(Logik!$D5101,1,2)="OE",Logik!C5101,"")</f>
        <v>JKL</v>
      </c>
      <c r="C5101" s="4" t="str">
        <f>IF(MID(Logik!$D5101,1,2)="OE",Logik!D5101,"")</f>
        <v>OE5</v>
      </c>
      <c r="D5101" s="6" t="str">
        <f>IF(MID(Logik!$D5101,1,2)="OE",Logik!E5101,"")</f>
        <v>Jäger Karl 4210 Gallneukirchen Hanriederstraße 5</v>
      </c>
      <c r="E5101" s="4" t="str">
        <f>IF(MID(Logik!$D5101,1,2)="OE",Logik!F5101,"")</f>
        <v>1</v>
      </c>
    </row>
    <row r="5102" spans="1:5" x14ac:dyDescent="0.35">
      <c r="A5102" s="4">
        <v>5101</v>
      </c>
      <c r="B5102" s="4" t="str">
        <f>IF(MID(Logik!$D5102,1,2)="OE",Logik!C5102,"")</f>
        <v>JKO</v>
      </c>
      <c r="C5102" s="4" t="str">
        <f>IF(MID(Logik!$D5102,1,2)="OE",Logik!D5102,"")</f>
        <v>OE5</v>
      </c>
      <c r="D5102" s="6" t="str">
        <f>IF(MID(Logik!$D5102,1,2)="OE",Logik!E5102,"")</f>
        <v>Kogler Joachim 4052 Ansfelden Straußstraße 15</v>
      </c>
      <c r="E5102" s="4" t="str">
        <f>IF(MID(Logik!$D5102,1,2)="OE",Logik!F5102,"")</f>
        <v>1</v>
      </c>
    </row>
    <row r="5103" spans="1:5" x14ac:dyDescent="0.35">
      <c r="A5103" s="4">
        <v>5102</v>
      </c>
      <c r="B5103" s="4" t="str">
        <f>IF(MID(Logik!$D5103,1,2)="OE",Logik!C5103,"")</f>
        <v>JLA</v>
      </c>
      <c r="C5103" s="4" t="str">
        <f>IF(MID(Logik!$D5103,1,2)="OE",Logik!D5103,"")</f>
        <v>OE5</v>
      </c>
      <c r="D5103" s="6" t="str">
        <f>IF(MID(Logik!$D5103,1,2)="OE",Logik!E5103,"")</f>
        <v>Ludwig Joachim 4040 Linz Glaserstraße 26</v>
      </c>
      <c r="E5103" s="4" t="str">
        <f>IF(MID(Logik!$D5103,1,2)="OE",Logik!F5103,"")</f>
        <v>1</v>
      </c>
    </row>
    <row r="5104" spans="1:5" x14ac:dyDescent="0.35">
      <c r="A5104" s="4">
        <v>5103</v>
      </c>
      <c r="B5104" s="4" t="str">
        <f>IF(MID(Logik!$D5104,1,2)="OE",Logik!C5104,"")</f>
        <v>JLM</v>
      </c>
      <c r="C5104" s="4" t="str">
        <f>IF(MID(Logik!$D5104,1,2)="OE",Logik!D5104,"")</f>
        <v>OE5</v>
      </c>
      <c r="D5104" s="6" t="str">
        <f>IF(MID(Logik!$D5104,1,2)="OE",Logik!E5104,"")</f>
        <v>Preisinger Johann 4030 Linz Schwaigaustraße 47</v>
      </c>
      <c r="E5104" s="4" t="str">
        <f>IF(MID(Logik!$D5104,1,2)="OE",Logik!F5104,"")</f>
        <v>1</v>
      </c>
    </row>
    <row r="5105" spans="1:5" x14ac:dyDescent="0.35">
      <c r="A5105" s="4">
        <v>5104</v>
      </c>
      <c r="B5105" s="4" t="str">
        <f>IF(MID(Logik!$D5105,1,2)="OE",Logik!C5105,"")</f>
        <v>JLP</v>
      </c>
      <c r="C5105" s="4" t="str">
        <f>IF(MID(Logik!$D5105,1,2)="OE",Logik!D5105,"")</f>
        <v>OE5</v>
      </c>
      <c r="D5105" s="6" t="str">
        <f>IF(MID(Logik!$D5105,1,2)="OE",Logik!E5105,"")</f>
        <v>Lassel Johann 4850 Pfaffing</v>
      </c>
      <c r="E5105" s="4" t="str">
        <f>IF(MID(Logik!$D5105,1,2)="OE",Logik!F5105,"")</f>
        <v>1</v>
      </c>
    </row>
    <row r="5106" spans="1:5" x14ac:dyDescent="0.35">
      <c r="A5106" s="4">
        <v>5105</v>
      </c>
      <c r="B5106" s="4" t="str">
        <f>IF(MID(Logik!$D5106,1,2)="OE",Logik!C5106,"")</f>
        <v>JMA</v>
      </c>
      <c r="C5106" s="4" t="str">
        <f>IF(MID(Logik!$D5106,1,2)="OE",Logik!D5106,"")</f>
        <v>OE5</v>
      </c>
      <c r="D5106" s="6" t="str">
        <f>IF(MID(Logik!$D5106,1,2)="OE",Logik!E5106,"")</f>
        <v>Marsoner Josef Franz 4072 Alkoven Rosentraße 11</v>
      </c>
      <c r="E5106" s="4" t="str">
        <f>IF(MID(Logik!$D5106,1,2)="OE",Logik!F5106,"")</f>
        <v>1</v>
      </c>
    </row>
    <row r="5107" spans="1:5" x14ac:dyDescent="0.35">
      <c r="A5107" s="4">
        <v>5106</v>
      </c>
      <c r="B5107" s="4" t="str">
        <f>IF(MID(Logik!$D5107,1,2)="OE",Logik!C5107,"")</f>
        <v>JMH</v>
      </c>
      <c r="C5107" s="4" t="str">
        <f>IF(MID(Logik!$D5107,1,2)="OE",Logik!D5107,"")</f>
        <v>OE5</v>
      </c>
      <c r="D5107" s="6" t="str">
        <f>IF(MID(Logik!$D5107,1,2)="OE",Logik!E5107,"")</f>
        <v>Meir-Huber Johann 5222 Munderfing Firschaumstraße 13</v>
      </c>
      <c r="E5107" s="4" t="str">
        <f>IF(MID(Logik!$D5107,1,2)="OE",Logik!F5107,"")</f>
        <v>1</v>
      </c>
    </row>
    <row r="5108" spans="1:5" hidden="1" x14ac:dyDescent="0.35">
      <c r="A5108" s="4">
        <v>5107</v>
      </c>
      <c r="B5108" s="4" t="str">
        <f>IF(MID(Logik!$D5108,1,2)="OE",Logik!C5108,"")</f>
        <v/>
      </c>
      <c r="C5108" s="4" t="str">
        <f>IF(MID(Logik!$D5108,1,2)="OE",Logik!D5108,"")</f>
        <v/>
      </c>
      <c r="D5108" s="6" t="str">
        <f>IF(MID(Logik!$D5108,1,2)="OE",Logik!E5108,"")</f>
        <v/>
      </c>
      <c r="E5108" s="4" t="str">
        <f>IF(MID(Logik!$D5108,1,2)="OE",Logik!F5108,"")</f>
        <v/>
      </c>
    </row>
    <row r="5109" spans="1:5" hidden="1" x14ac:dyDescent="0.35">
      <c r="A5109" s="4">
        <v>5108</v>
      </c>
      <c r="B5109" s="4" t="str">
        <f>IF(MID(Logik!$D5109,1,2)="OE",Logik!C5109,"")</f>
        <v/>
      </c>
      <c r="C5109" s="4" t="str">
        <f>IF(MID(Logik!$D5109,1,2)="OE",Logik!D5109,"")</f>
        <v/>
      </c>
      <c r="D5109" s="6" t="str">
        <f>IF(MID(Logik!$D5109,1,2)="OE",Logik!E5109,"")</f>
        <v/>
      </c>
      <c r="E5109" s="4" t="str">
        <f>IF(MID(Logik!$D5109,1,2)="OE",Logik!F5109,"")</f>
        <v/>
      </c>
    </row>
    <row r="5110" spans="1:5" hidden="1" x14ac:dyDescent="0.35">
      <c r="A5110" s="4">
        <v>5109</v>
      </c>
      <c r="B5110" s="4" t="str">
        <f>IF(MID(Logik!$D5110,1,2)="OE",Logik!C5110,"")</f>
        <v/>
      </c>
      <c r="C5110" s="4" t="str">
        <f>IF(MID(Logik!$D5110,1,2)="OE",Logik!D5110,"")</f>
        <v/>
      </c>
      <c r="D5110" s="6" t="str">
        <f>IF(MID(Logik!$D5110,1,2)="OE",Logik!E5110,"")</f>
        <v/>
      </c>
      <c r="E5110" s="4" t="str">
        <f>IF(MID(Logik!$D5110,1,2)="OE",Logik!F5110,"")</f>
        <v/>
      </c>
    </row>
    <row r="5111" spans="1:5" hidden="1" x14ac:dyDescent="0.35">
      <c r="A5111" s="4">
        <v>5110</v>
      </c>
      <c r="B5111" s="4" t="str">
        <f>IF(MID(Logik!$D5111,1,2)="OE",Logik!C5111,"")</f>
        <v/>
      </c>
      <c r="C5111" s="4" t="str">
        <f>IF(MID(Logik!$D5111,1,2)="OE",Logik!D5111,"")</f>
        <v/>
      </c>
      <c r="D5111" s="6" t="str">
        <f>IF(MID(Logik!$D5111,1,2)="OE",Logik!E5111,"")</f>
        <v/>
      </c>
      <c r="E5111" s="4" t="str">
        <f>IF(MID(Logik!$D5111,1,2)="OE",Logik!F5111,"")</f>
        <v/>
      </c>
    </row>
    <row r="5112" spans="1:5" hidden="1" x14ac:dyDescent="0.35">
      <c r="A5112" s="4">
        <v>5111</v>
      </c>
      <c r="B5112" s="4" t="str">
        <f>IF(MID(Logik!$D5112,1,2)="OE",Logik!C5112,"")</f>
        <v/>
      </c>
      <c r="C5112" s="4" t="str">
        <f>IF(MID(Logik!$D5112,1,2)="OE",Logik!D5112,"")</f>
        <v/>
      </c>
      <c r="D5112" s="6" t="str">
        <f>IF(MID(Logik!$D5112,1,2)="OE",Logik!E5112,"")</f>
        <v/>
      </c>
      <c r="E5112" s="4" t="str">
        <f>IF(MID(Logik!$D5112,1,2)="OE",Logik!F5112,"")</f>
        <v/>
      </c>
    </row>
    <row r="5113" spans="1:5" hidden="1" x14ac:dyDescent="0.35">
      <c r="A5113" s="4">
        <v>5112</v>
      </c>
      <c r="B5113" s="4" t="str">
        <f>IF(MID(Logik!$D5113,1,2)="OE",Logik!C5113,"")</f>
        <v/>
      </c>
      <c r="C5113" s="4" t="str">
        <f>IF(MID(Logik!$D5113,1,2)="OE",Logik!D5113,"")</f>
        <v/>
      </c>
      <c r="D5113" s="6" t="str">
        <f>IF(MID(Logik!$D5113,1,2)="OE",Logik!E5113,"")</f>
        <v/>
      </c>
      <c r="E5113" s="4" t="str">
        <f>IF(MID(Logik!$D5113,1,2)="OE",Logik!F5113,"")</f>
        <v/>
      </c>
    </row>
    <row r="5114" spans="1:5" hidden="1" x14ac:dyDescent="0.35">
      <c r="A5114" s="4">
        <v>5113</v>
      </c>
      <c r="B5114" s="4" t="str">
        <f>IF(MID(Logik!$D5114,1,2)="OE",Logik!C5114,"")</f>
        <v/>
      </c>
      <c r="C5114" s="4" t="str">
        <f>IF(MID(Logik!$D5114,1,2)="OE",Logik!D5114,"")</f>
        <v/>
      </c>
      <c r="D5114" s="6" t="str">
        <f>IF(MID(Logik!$D5114,1,2)="OE",Logik!E5114,"")</f>
        <v/>
      </c>
      <c r="E5114" s="4" t="str">
        <f>IF(MID(Logik!$D5114,1,2)="OE",Logik!F5114,"")</f>
        <v/>
      </c>
    </row>
    <row r="5115" spans="1:5" hidden="1" x14ac:dyDescent="0.35">
      <c r="A5115" s="4">
        <v>5114</v>
      </c>
      <c r="B5115" s="4" t="str">
        <f>IF(MID(Logik!$D5115,1,2)="OE",Logik!C5115,"")</f>
        <v/>
      </c>
      <c r="C5115" s="4" t="str">
        <f>IF(MID(Logik!$D5115,1,2)="OE",Logik!D5115,"")</f>
        <v/>
      </c>
      <c r="D5115" s="6" t="str">
        <f>IF(MID(Logik!$D5115,1,2)="OE",Logik!E5115,"")</f>
        <v/>
      </c>
      <c r="E5115" s="4" t="str">
        <f>IF(MID(Logik!$D5115,1,2)="OE",Logik!F5115,"")</f>
        <v/>
      </c>
    </row>
    <row r="5116" spans="1:5" hidden="1" x14ac:dyDescent="0.35">
      <c r="A5116" s="4">
        <v>5115</v>
      </c>
      <c r="B5116" s="4" t="str">
        <f>IF(MID(Logik!$D5116,1,2)="OE",Logik!C5116,"")</f>
        <v/>
      </c>
      <c r="C5116" s="4" t="str">
        <f>IF(MID(Logik!$D5116,1,2)="OE",Logik!D5116,"")</f>
        <v/>
      </c>
      <c r="D5116" s="6" t="str">
        <f>IF(MID(Logik!$D5116,1,2)="OE",Logik!E5116,"")</f>
        <v/>
      </c>
      <c r="E5116" s="4" t="str">
        <f>IF(MID(Logik!$D5116,1,2)="OE",Logik!F5116,"")</f>
        <v/>
      </c>
    </row>
    <row r="5117" spans="1:5" hidden="1" x14ac:dyDescent="0.35">
      <c r="A5117" s="4">
        <v>5116</v>
      </c>
      <c r="B5117" s="4" t="str">
        <f>IF(MID(Logik!$D5117,1,2)="OE",Logik!C5117,"")</f>
        <v/>
      </c>
      <c r="C5117" s="4" t="str">
        <f>IF(MID(Logik!$D5117,1,2)="OE",Logik!D5117,"")</f>
        <v/>
      </c>
      <c r="D5117" s="6" t="str">
        <f>IF(MID(Logik!$D5117,1,2)="OE",Logik!E5117,"")</f>
        <v/>
      </c>
      <c r="E5117" s="4" t="str">
        <f>IF(MID(Logik!$D5117,1,2)="OE",Logik!F5117,"")</f>
        <v/>
      </c>
    </row>
    <row r="5118" spans="1:5" x14ac:dyDescent="0.35">
      <c r="A5118" s="4">
        <v>5117</v>
      </c>
      <c r="B5118" s="4" t="str">
        <f>IF(MID(Logik!$D5118,1,2)="OE",Logik!C5118,"")</f>
        <v>JML</v>
      </c>
      <c r="C5118" s="4" t="str">
        <f>IF(MID(Logik!$D5118,1,2)="OE",Logik!D5118,"")</f>
        <v>OE5</v>
      </c>
      <c r="D5118" s="6" t="str">
        <f>IF(MID(Logik!$D5118,1,2)="OE",Logik!E5118,"")</f>
        <v>Marschitz Johann 4470 Enns Hochgatter-Straße 12</v>
      </c>
      <c r="E5118" s="4" t="str">
        <f>IF(MID(Logik!$D5118,1,2)="OE",Logik!F5118,"")</f>
        <v>1</v>
      </c>
    </row>
    <row r="5119" spans="1:5" x14ac:dyDescent="0.35">
      <c r="A5119" s="4">
        <v>5118</v>
      </c>
      <c r="B5119" s="4" t="str">
        <f>IF(MID(Logik!$D5119,1,2)="OE",Logik!C5119,"")</f>
        <v>JMM</v>
      </c>
      <c r="C5119" s="4" t="str">
        <f>IF(MID(Logik!$D5119,1,2)="OE",Logik!D5119,"")</f>
        <v>OE5</v>
      </c>
      <c r="D5119" s="6" t="str">
        <f>IF(MID(Logik!$D5119,1,2)="OE",Logik!E5119,"")</f>
        <v>Mistlberger Jörg 4623 Gunskirchen Krokusweg 6</v>
      </c>
      <c r="E5119" s="4" t="str">
        <f>IF(MID(Logik!$D5119,1,2)="OE",Logik!F5119,"")</f>
        <v>1</v>
      </c>
    </row>
    <row r="5120" spans="1:5" x14ac:dyDescent="0.35">
      <c r="A5120" s="4">
        <v>5119</v>
      </c>
      <c r="B5120" s="4" t="str">
        <f>IF(MID(Logik!$D5120,1,2)="OE",Logik!C5120,"")</f>
        <v>JMO</v>
      </c>
      <c r="C5120" s="4" t="str">
        <f>IF(MID(Logik!$D5120,1,2)="OE",Logik!D5120,"")</f>
        <v>OE5</v>
      </c>
      <c r="D5120" s="6" t="str">
        <f>IF(MID(Logik!$D5120,1,2)="OE",Logik!E5120,"")</f>
        <v>Möseneder Josef-Manfred 4501 Neuhofen An Der Krems St.-Michael-Straße 3</v>
      </c>
      <c r="E5120" s="4" t="str">
        <f>IF(MID(Logik!$D5120,1,2)="OE",Logik!F5120,"")</f>
        <v>1</v>
      </c>
    </row>
    <row r="5121" spans="1:5" x14ac:dyDescent="0.35">
      <c r="A5121" s="4">
        <v>5120</v>
      </c>
      <c r="B5121" s="4" t="str">
        <f>IF(MID(Logik!$D5121,1,2)="OE",Logik!C5121,"")</f>
        <v>JMV</v>
      </c>
      <c r="C5121" s="4" t="str">
        <f>IF(MID(Logik!$D5121,1,2)="OE",Logik!D5121,"")</f>
        <v>OE5</v>
      </c>
      <c r="D5121" s="6" t="str">
        <f>IF(MID(Logik!$D5121,1,2)="OE",Logik!E5121,"")</f>
        <v>Scherndl Josef Martin 4890 Frankenmarkt Steinleiten 8</v>
      </c>
      <c r="E5121" s="4" t="str">
        <f>IF(MID(Logik!$D5121,1,2)="OE",Logik!F5121,"")</f>
        <v>1</v>
      </c>
    </row>
    <row r="5122" spans="1:5" x14ac:dyDescent="0.35">
      <c r="A5122" s="4">
        <v>5121</v>
      </c>
      <c r="B5122" s="4" t="str">
        <f>IF(MID(Logik!$D5122,1,2)="OE",Logik!C5122,"")</f>
        <v>JNL</v>
      </c>
      <c r="C5122" s="4" t="str">
        <f>IF(MID(Logik!$D5122,1,2)="OE",Logik!D5122,"")</f>
        <v>OE5</v>
      </c>
      <c r="D5122" s="6" t="str">
        <f>IF(MID(Logik!$D5122,1,2)="OE",Logik!E5122,"")</f>
        <v>Schaubmair Karl 4121 Altenfelden Böhmerwaldstraße 8</v>
      </c>
      <c r="E5122" s="4" t="str">
        <f>IF(MID(Logik!$D5122,1,2)="OE",Logik!F5122,"")</f>
        <v>1</v>
      </c>
    </row>
    <row r="5123" spans="1:5" x14ac:dyDescent="0.35">
      <c r="A5123" s="4">
        <v>5122</v>
      </c>
      <c r="B5123" s="4" t="str">
        <f>IF(MID(Logik!$D5123,1,2)="OE",Logik!C5123,"")</f>
        <v>JOH</v>
      </c>
      <c r="C5123" s="4" t="str">
        <f>IF(MID(Logik!$D5123,1,2)="OE",Logik!D5123,"")</f>
        <v>OE5</v>
      </c>
      <c r="D5123" s="6" t="str">
        <f>IF(MID(Logik!$D5123,1,2)="OE",Logik!E5123,"")</f>
        <v>Lang Johannes 4540 Bad Hall Römerstraße 11</v>
      </c>
      <c r="E5123" s="4" t="str">
        <f>IF(MID(Logik!$D5123,1,2)="OE",Logik!F5123,"")</f>
        <v>1</v>
      </c>
    </row>
    <row r="5124" spans="1:5" x14ac:dyDescent="0.35">
      <c r="A5124" s="4">
        <v>5123</v>
      </c>
      <c r="B5124" s="4" t="str">
        <f>IF(MID(Logik!$D5124,1,2)="OE",Logik!C5124,"")</f>
        <v>JOL</v>
      </c>
      <c r="C5124" s="4" t="str">
        <f>IF(MID(Logik!$D5124,1,2)="OE",Logik!D5124,"")</f>
        <v>OE5</v>
      </c>
      <c r="D5124" s="6" t="str">
        <f>IF(MID(Logik!$D5124,1,2)="OE",Logik!E5124,"")</f>
        <v>Lang Johannes 4643 Pettenbach Wilfingstraße 83</v>
      </c>
      <c r="E5124" s="4" t="str">
        <f>IF(MID(Logik!$D5124,1,2)="OE",Logik!F5124,"")</f>
        <v>1</v>
      </c>
    </row>
    <row r="5125" spans="1:5" x14ac:dyDescent="0.35">
      <c r="A5125" s="4">
        <v>5124</v>
      </c>
      <c r="B5125" s="4" t="str">
        <f>IF(MID(Logik!$D5125,1,2)="OE",Logik!C5125,"")</f>
        <v>JPP</v>
      </c>
      <c r="C5125" s="4" t="str">
        <f>IF(MID(Logik!$D5125,1,2)="OE",Logik!D5125,"")</f>
        <v>OE5</v>
      </c>
      <c r="D5125" s="6" t="str">
        <f>IF(MID(Logik!$D5125,1,2)="OE",Logik!E5125,"")</f>
        <v>Pammer Johannes 4192 Schenkenfelden Hopfengarten 1</v>
      </c>
      <c r="E5125" s="4" t="str">
        <f>IF(MID(Logik!$D5125,1,2)="OE",Logik!F5125,"")</f>
        <v>1</v>
      </c>
    </row>
    <row r="5126" spans="1:5" x14ac:dyDescent="0.35">
      <c r="A5126" s="4">
        <v>5125</v>
      </c>
      <c r="B5126" s="4" t="str">
        <f>IF(MID(Logik!$D5126,1,2)="OE",Logik!C5126,"")</f>
        <v>JQN</v>
      </c>
      <c r="C5126" s="4" t="str">
        <f>IF(MID(Logik!$D5126,1,2)="OE",Logik!D5126,"")</f>
        <v>OE5</v>
      </c>
      <c r="D5126" s="6" t="str">
        <f>IF(MID(Logik!$D5126,1,2)="OE",Logik!E5126,"")</f>
        <v>*-*-* *-*-* *-*-*</v>
      </c>
      <c r="E5126" s="4" t="str">
        <f>IF(MID(Logik!$D5126,1,2)="OE",Logik!F5126,"")</f>
        <v>1</v>
      </c>
    </row>
    <row r="5127" spans="1:5" x14ac:dyDescent="0.35">
      <c r="A5127" s="4">
        <v>5126</v>
      </c>
      <c r="B5127" s="4" t="str">
        <f>IF(MID(Logik!$D5127,1,2)="OE",Logik!C5127,"")</f>
        <v>JRL</v>
      </c>
      <c r="C5127" s="4" t="str">
        <f>IF(MID(Logik!$D5127,1,2)="OE",Logik!D5127,"")</f>
        <v>OE5</v>
      </c>
      <c r="D5127" s="6" t="str">
        <f>IF(MID(Logik!$D5127,1,2)="OE",Logik!E5127,"")</f>
        <v>Reschauer Hans 4400 Steyr Rudolf Dieselstrasse 9</v>
      </c>
      <c r="E5127" s="4" t="str">
        <f>IF(MID(Logik!$D5127,1,2)="OE",Logik!F5127,"")</f>
        <v>1</v>
      </c>
    </row>
    <row r="5128" spans="1:5" x14ac:dyDescent="0.35">
      <c r="A5128" s="4">
        <v>5127</v>
      </c>
      <c r="B5128" s="4" t="str">
        <f>IF(MID(Logik!$D5128,1,2)="OE",Logik!C5128,"")</f>
        <v>JRM</v>
      </c>
      <c r="C5128" s="4" t="str">
        <f>IF(MID(Logik!$D5128,1,2)="OE",Logik!D5128,"")</f>
        <v>OE5</v>
      </c>
      <c r="D5128" s="6" t="str">
        <f>IF(MID(Logik!$D5128,1,2)="OE",Logik!E5128,"")</f>
        <v>*-*-* *-*-* *-*-*</v>
      </c>
      <c r="E5128" s="4" t="str">
        <f>IF(MID(Logik!$D5128,1,2)="OE",Logik!F5128,"")</f>
        <v>1</v>
      </c>
    </row>
    <row r="5129" spans="1:5" x14ac:dyDescent="0.35">
      <c r="A5129" s="4">
        <v>5128</v>
      </c>
      <c r="B5129" s="4" t="str">
        <f>IF(MID(Logik!$D5129,1,2)="OE",Logik!C5129,"")</f>
        <v>JSL</v>
      </c>
      <c r="C5129" s="4" t="str">
        <f>IF(MID(Logik!$D5129,1,2)="OE",Logik!D5129,"")</f>
        <v>OE5</v>
      </c>
      <c r="D5129" s="6" t="str">
        <f>IF(MID(Logik!$D5129,1,2)="OE",Logik!E5129,"")</f>
        <v>Sperl Johann 5241 Maria Schmolln Michlbach 13</v>
      </c>
      <c r="E5129" s="4" t="str">
        <f>IF(MID(Logik!$D5129,1,2)="OE",Logik!F5129,"")</f>
        <v>1</v>
      </c>
    </row>
    <row r="5130" spans="1:5" x14ac:dyDescent="0.35">
      <c r="A5130" s="4">
        <v>5129</v>
      </c>
      <c r="B5130" s="4" t="str">
        <f>IF(MID(Logik!$D5130,1,2)="OE",Logik!C5130,"")</f>
        <v>JSM</v>
      </c>
      <c r="C5130" s="4" t="str">
        <f>IF(MID(Logik!$D5130,1,2)="OE",Logik!D5130,"")</f>
        <v>OE5</v>
      </c>
      <c r="D5130" s="6" t="str">
        <f>IF(MID(Logik!$D5130,1,2)="OE",Logik!E5130,"")</f>
        <v>Schroeder Johann Traun Traunerstrasse 89</v>
      </c>
      <c r="E5130" s="4" t="str">
        <f>IF(MID(Logik!$D5130,1,2)="OE",Logik!F5130,"")</f>
        <v>1</v>
      </c>
    </row>
    <row r="5131" spans="1:5" x14ac:dyDescent="0.35">
      <c r="A5131" s="4">
        <v>5130</v>
      </c>
      <c r="B5131" s="4" t="str">
        <f>IF(MID(Logik!$D5131,1,2)="OE",Logik!C5131,"")</f>
        <v>JSP</v>
      </c>
      <c r="C5131" s="4" t="str">
        <f>IF(MID(Logik!$D5131,1,2)="OE",Logik!D5131,"")</f>
        <v>OE5</v>
      </c>
      <c r="D5131" s="6" t="str">
        <f>IF(MID(Logik!$D5131,1,2)="OE",Logik!E5131,"")</f>
        <v>Sösser Johann 4752 Riedau Schwaben 7</v>
      </c>
      <c r="E5131" s="4" t="str">
        <f>IF(MID(Logik!$D5131,1,2)="OE",Logik!F5131,"")</f>
        <v>1</v>
      </c>
    </row>
    <row r="5132" spans="1:5" x14ac:dyDescent="0.35">
      <c r="A5132" s="4">
        <v>5131</v>
      </c>
      <c r="B5132" s="4" t="str">
        <f>IF(MID(Logik!$D5132,1,2)="OE",Logik!C5132,"")</f>
        <v>JSS</v>
      </c>
      <c r="C5132" s="4" t="str">
        <f>IF(MID(Logik!$D5132,1,2)="OE",Logik!D5132,"")</f>
        <v>OE5</v>
      </c>
      <c r="D5132" s="6" t="str">
        <f>IF(MID(Logik!$D5132,1,2)="OE",Logik!E5132,"")</f>
        <v>Strasser Stefan 4322 Windhaag Bei Perg Teichweg 1</v>
      </c>
      <c r="E5132" s="4" t="str">
        <f>IF(MID(Logik!$D5132,1,2)="OE",Logik!F5132,"")</f>
        <v>1</v>
      </c>
    </row>
    <row r="5133" spans="1:5" x14ac:dyDescent="0.35">
      <c r="A5133" s="4">
        <v>5132</v>
      </c>
      <c r="B5133" s="4" t="str">
        <f>IF(MID(Logik!$D5133,1,2)="OE",Logik!C5133,"")</f>
        <v>JTL</v>
      </c>
      <c r="C5133" s="4" t="str">
        <f>IF(MID(Logik!$D5133,1,2)="OE",Logik!D5133,"")</f>
        <v>OE5</v>
      </c>
      <c r="D5133" s="6" t="str">
        <f>IF(MID(Logik!$D5133,1,2)="OE",Logik!E5133,"")</f>
        <v>Wimmer Johann 4641 Steinhaus Haidstraße 2</v>
      </c>
      <c r="E5133" s="4" t="str">
        <f>IF(MID(Logik!$D5133,1,2)="OE",Logik!F5133,"")</f>
        <v>1</v>
      </c>
    </row>
    <row r="5134" spans="1:5" x14ac:dyDescent="0.35">
      <c r="A5134" s="4">
        <v>5133</v>
      </c>
      <c r="B5134" s="4" t="str">
        <f>IF(MID(Logik!$D5134,1,2)="OE",Logik!C5134,"")</f>
        <v>JTM</v>
      </c>
      <c r="C5134" s="4" t="str">
        <f>IF(MID(Logik!$D5134,1,2)="OE",Logik!D5134,"")</f>
        <v>OE5</v>
      </c>
      <c r="D5134" s="6" t="str">
        <f>IF(MID(Logik!$D5134,1,2)="OE",Logik!E5134,"")</f>
        <v>Hutter Johann Linz Franzosenhausweg 18 E</v>
      </c>
      <c r="E5134" s="4" t="str">
        <f>IF(MID(Logik!$D5134,1,2)="OE",Logik!F5134,"")</f>
        <v>1</v>
      </c>
    </row>
    <row r="5135" spans="1:5" x14ac:dyDescent="0.35">
      <c r="A5135" s="4">
        <v>5134</v>
      </c>
      <c r="B5135" s="4" t="str">
        <f>IF(MID(Logik!$D5135,1,2)="OE",Logik!C5135,"")</f>
        <v>JVM</v>
      </c>
      <c r="C5135" s="4" t="str">
        <f>IF(MID(Logik!$D5135,1,2)="OE",Logik!D5135,"")</f>
        <v>OE5</v>
      </c>
      <c r="D5135" s="6" t="str">
        <f>IF(MID(Logik!$D5135,1,2)="OE",Logik!E5135,"")</f>
        <v>Wiesner Josef Taufkirchen Wolfsedt 14</v>
      </c>
      <c r="E5135" s="4" t="str">
        <f>IF(MID(Logik!$D5135,1,2)="OE",Logik!F5135,"")</f>
        <v>1</v>
      </c>
    </row>
    <row r="5136" spans="1:5" x14ac:dyDescent="0.35">
      <c r="A5136" s="4">
        <v>5135</v>
      </c>
      <c r="B5136" s="4" t="str">
        <f>IF(MID(Logik!$D5136,1,2)="OE",Logik!C5136,"")</f>
        <v>JWL</v>
      </c>
      <c r="C5136" s="4" t="str">
        <f>IF(MID(Logik!$D5136,1,2)="OE",Logik!D5136,"")</f>
        <v>OE5</v>
      </c>
      <c r="D5136" s="6" t="str">
        <f>IF(MID(Logik!$D5136,1,2)="OE",Logik!E5136,"")</f>
        <v>Woeckinger Johann 4210 Gallneukirchen Schmiedgassen 18</v>
      </c>
      <c r="E5136" s="4" t="str">
        <f>IF(MID(Logik!$D5136,1,2)="OE",Logik!F5136,"")</f>
        <v>1</v>
      </c>
    </row>
    <row r="5137" spans="1:5" x14ac:dyDescent="0.35">
      <c r="A5137" s="4">
        <v>5136</v>
      </c>
      <c r="B5137" s="4" t="str">
        <f>IF(MID(Logik!$D5137,1,2)="OE",Logik!C5137,"")</f>
        <v>JWM</v>
      </c>
      <c r="C5137" s="4" t="str">
        <f>IF(MID(Logik!$D5137,1,2)="OE",Logik!D5137,"")</f>
        <v>OE5</v>
      </c>
      <c r="D5137" s="6" t="str">
        <f>IF(MID(Logik!$D5137,1,2)="OE",Logik!E5137,"")</f>
        <v>Wagner Josef 4400 Sankt Ulrich Bei Steyr Wiesenweg 5</v>
      </c>
      <c r="E5137" s="4" t="str">
        <f>IF(MID(Logik!$D5137,1,2)="OE",Logik!F5137,"")</f>
        <v>1</v>
      </c>
    </row>
    <row r="5138" spans="1:5" x14ac:dyDescent="0.35">
      <c r="A5138" s="4">
        <v>5137</v>
      </c>
      <c r="B5138" s="4" t="str">
        <f>IF(MID(Logik!$D5138,1,2)="OE",Logik!C5138,"")</f>
        <v>JWN</v>
      </c>
      <c r="C5138" s="4" t="str">
        <f>IF(MID(Logik!$D5138,1,2)="OE",Logik!D5138,"")</f>
        <v>OE5</v>
      </c>
      <c r="D5138" s="6" t="str">
        <f>IF(MID(Logik!$D5138,1,2)="OE",Logik!E5138,"")</f>
        <v>Wallner Johann 4830 Hallstatt Roemischen 86</v>
      </c>
      <c r="E5138" s="4" t="str">
        <f>IF(MID(Logik!$D5138,1,2)="OE",Logik!F5138,"")</f>
        <v>1</v>
      </c>
    </row>
    <row r="5139" spans="1:5" x14ac:dyDescent="0.35">
      <c r="A5139" s="4">
        <v>5138</v>
      </c>
      <c r="B5139" s="4" t="str">
        <f>IF(MID(Logik!$D5139,1,2)="OE",Logik!C5139,"")</f>
        <v>JWO</v>
      </c>
      <c r="C5139" s="4" t="str">
        <f>IF(MID(Logik!$D5139,1,2)="OE",Logik!D5139,"")</f>
        <v>OE5</v>
      </c>
      <c r="D5139" s="6" t="str">
        <f>IF(MID(Logik!$D5139,1,2)="OE",Logik!E5139,"")</f>
        <v>Winroither Josef 4614 Marchtrenk Keplerstraße 5</v>
      </c>
      <c r="E5139" s="4" t="str">
        <f>IF(MID(Logik!$D5139,1,2)="OE",Logik!F5139,"")</f>
        <v>1</v>
      </c>
    </row>
    <row r="5140" spans="1:5" x14ac:dyDescent="0.35">
      <c r="A5140" s="4">
        <v>5139</v>
      </c>
      <c r="B5140" s="4" t="str">
        <f>IF(MID(Logik!$D5140,1,2)="OE",Logik!C5140,"")</f>
        <v>JWP</v>
      </c>
      <c r="C5140" s="4" t="str">
        <f>IF(MID(Logik!$D5140,1,2)="OE",Logik!D5140,"")</f>
        <v>OE5</v>
      </c>
      <c r="D5140" s="6" t="str">
        <f>IF(MID(Logik!$D5140,1,2)="OE",Logik!E5140,"")</f>
        <v>Winkler Johann 4190 Bad Leonfelden Schönau 2</v>
      </c>
      <c r="E5140" s="4" t="str">
        <f>IF(MID(Logik!$D5140,1,2)="OE",Logik!F5140,"")</f>
        <v>1</v>
      </c>
    </row>
    <row r="5141" spans="1:5" x14ac:dyDescent="0.35">
      <c r="A5141" s="4">
        <v>5140</v>
      </c>
      <c r="B5141" s="4" t="str">
        <f>IF(MID(Logik!$D5141,1,2)="OE",Logik!C5141,"")</f>
        <v>JXK</v>
      </c>
      <c r="C5141" s="4" t="str">
        <f>IF(MID(Logik!$D5141,1,2)="OE",Logik!D5141,"")</f>
        <v>OE5</v>
      </c>
      <c r="D5141" s="6" t="str">
        <f>IF(MID(Logik!$D5141,1,2)="OE",Logik!E5141,"")</f>
        <v>Krenn Johannes 4802 Ebensee Prato-Allee 42</v>
      </c>
      <c r="E5141" s="4" t="str">
        <f>IF(MID(Logik!$D5141,1,2)="OE",Logik!F5141,"")</f>
        <v>1</v>
      </c>
    </row>
    <row r="5142" spans="1:5" x14ac:dyDescent="0.35">
      <c r="A5142" s="4">
        <v>5141</v>
      </c>
      <c r="B5142" s="4" t="str">
        <f>IF(MID(Logik!$D5142,1,2)="OE",Logik!C5142,"")</f>
        <v>JXM</v>
      </c>
      <c r="C5142" s="4" t="str">
        <f>IF(MID(Logik!$D5142,1,2)="OE",Logik!D5142,"")</f>
        <v>OE5</v>
      </c>
      <c r="D5142" s="6" t="str">
        <f>IF(MID(Logik!$D5142,1,2)="OE",Logik!E5142,"")</f>
        <v>Jakob Otmar Wolfsegg A.H. Rossmarkt 53</v>
      </c>
      <c r="E5142" s="4" t="str">
        <f>IF(MID(Logik!$D5142,1,2)="OE",Logik!F5142,"")</f>
        <v>1</v>
      </c>
    </row>
    <row r="5143" spans="1:5" x14ac:dyDescent="0.35">
      <c r="A5143" s="4">
        <v>5142</v>
      </c>
      <c r="B5143" s="4" t="str">
        <f>IF(MID(Logik!$D5143,1,2)="OE",Logik!C5143,"")</f>
        <v>JZL</v>
      </c>
      <c r="C5143" s="4" t="str">
        <f>IF(MID(Logik!$D5143,1,2)="OE",Logik!D5143,"")</f>
        <v>OE5</v>
      </c>
      <c r="D5143" s="6" t="str">
        <f>IF(MID(Logik!$D5143,1,2)="OE",Logik!E5143,"")</f>
        <v>Zeinhofer Josef Haslach/Muehl Oberafiesl 3</v>
      </c>
      <c r="E5143" s="4" t="str">
        <f>IF(MID(Logik!$D5143,1,2)="OE",Logik!F5143,"")</f>
        <v>1</v>
      </c>
    </row>
    <row r="5144" spans="1:5" x14ac:dyDescent="0.35">
      <c r="A5144" s="4">
        <v>5143</v>
      </c>
      <c r="B5144" s="4" t="str">
        <f>IF(MID(Logik!$D5144,1,2)="OE",Logik!C5144,"")</f>
        <v>KAG</v>
      </c>
      <c r="C5144" s="4" t="str">
        <f>IF(MID(Logik!$D5144,1,2)="OE",Logik!D5144,"")</f>
        <v>OE5</v>
      </c>
      <c r="D5144" s="6" t="str">
        <f>IF(MID(Logik!$D5144,1,2)="OE",Logik!E5144,"")</f>
        <v>Ahamer Karl 4690 Rüstorf Kaufing 94</v>
      </c>
      <c r="E5144" s="4" t="str">
        <f>IF(MID(Logik!$D5144,1,2)="OE",Logik!F5144,"")</f>
        <v>1</v>
      </c>
    </row>
    <row r="5145" spans="1:5" x14ac:dyDescent="0.35">
      <c r="A5145" s="4">
        <v>5144</v>
      </c>
      <c r="B5145" s="4" t="str">
        <f>IF(MID(Logik!$D5145,1,2)="OE",Logik!C5145,"")</f>
        <v>KAL</v>
      </c>
      <c r="C5145" s="4" t="str">
        <f>IF(MID(Logik!$D5145,1,2)="OE",Logik!D5145,"")</f>
        <v>OE5</v>
      </c>
      <c r="D5145" s="6" t="str">
        <f>IF(MID(Logik!$D5145,1,2)="OE",Logik!E5145,"")</f>
        <v>Koch Walter Wels Maxlheid 13</v>
      </c>
      <c r="E5145" s="4" t="str">
        <f>IF(MID(Logik!$D5145,1,2)="OE",Logik!F5145,"")</f>
        <v>1</v>
      </c>
    </row>
    <row r="5146" spans="1:5" x14ac:dyDescent="0.35">
      <c r="A5146" s="4">
        <v>5145</v>
      </c>
      <c r="B5146" s="4" t="str">
        <f>IF(MID(Logik!$D5146,1,2)="OE",Logik!C5146,"")</f>
        <v>KAN</v>
      </c>
      <c r="C5146" s="4" t="str">
        <f>IF(MID(Logik!$D5146,1,2)="OE",Logik!D5146,"")</f>
        <v>OE5</v>
      </c>
      <c r="D5146" s="6" t="str">
        <f>IF(MID(Logik!$D5146,1,2)="OE",Logik!E5146,"")</f>
        <v>Auer Kurt 4720 Kallham Güttling 27</v>
      </c>
      <c r="E5146" s="4" t="str">
        <f>IF(MID(Logik!$D5146,1,2)="OE",Logik!F5146,"")</f>
        <v>1</v>
      </c>
    </row>
    <row r="5147" spans="1:5" hidden="1" x14ac:dyDescent="0.35">
      <c r="A5147" s="4">
        <v>5146</v>
      </c>
      <c r="B5147" s="4" t="str">
        <f>IF(MID(Logik!$D5147,1,2)="OE",Logik!C5147,"")</f>
        <v/>
      </c>
      <c r="C5147" s="4" t="str">
        <f>IF(MID(Logik!$D5147,1,2)="OE",Logik!D5147,"")</f>
        <v/>
      </c>
      <c r="D5147" s="6" t="str">
        <f>IF(MID(Logik!$D5147,1,2)="OE",Logik!E5147,"")</f>
        <v/>
      </c>
      <c r="E5147" s="4" t="str">
        <f>IF(MID(Logik!$D5147,1,2)="OE",Logik!F5147,"")</f>
        <v/>
      </c>
    </row>
    <row r="5148" spans="1:5" hidden="1" x14ac:dyDescent="0.35">
      <c r="A5148" s="4">
        <v>5147</v>
      </c>
      <c r="B5148" s="4" t="str">
        <f>IF(MID(Logik!$D5148,1,2)="OE",Logik!C5148,"")</f>
        <v/>
      </c>
      <c r="C5148" s="4" t="str">
        <f>IF(MID(Logik!$D5148,1,2)="OE",Logik!D5148,"")</f>
        <v/>
      </c>
      <c r="D5148" s="6" t="str">
        <f>IF(MID(Logik!$D5148,1,2)="OE",Logik!E5148,"")</f>
        <v/>
      </c>
      <c r="E5148" s="4" t="str">
        <f>IF(MID(Logik!$D5148,1,2)="OE",Logik!F5148,"")</f>
        <v/>
      </c>
    </row>
    <row r="5149" spans="1:5" hidden="1" x14ac:dyDescent="0.35">
      <c r="A5149" s="4">
        <v>5148</v>
      </c>
      <c r="B5149" s="4" t="str">
        <f>IF(MID(Logik!$D5149,1,2)="OE",Logik!C5149,"")</f>
        <v/>
      </c>
      <c r="C5149" s="4" t="str">
        <f>IF(MID(Logik!$D5149,1,2)="OE",Logik!D5149,"")</f>
        <v/>
      </c>
      <c r="D5149" s="6" t="str">
        <f>IF(MID(Logik!$D5149,1,2)="OE",Logik!E5149,"")</f>
        <v/>
      </c>
      <c r="E5149" s="4" t="str">
        <f>IF(MID(Logik!$D5149,1,2)="OE",Logik!F5149,"")</f>
        <v/>
      </c>
    </row>
    <row r="5150" spans="1:5" hidden="1" x14ac:dyDescent="0.35">
      <c r="A5150" s="4">
        <v>5149</v>
      </c>
      <c r="B5150" s="4" t="str">
        <f>IF(MID(Logik!$D5150,1,2)="OE",Logik!C5150,"")</f>
        <v/>
      </c>
      <c r="C5150" s="4" t="str">
        <f>IF(MID(Logik!$D5150,1,2)="OE",Logik!D5150,"")</f>
        <v/>
      </c>
      <c r="D5150" s="6" t="str">
        <f>IF(MID(Logik!$D5150,1,2)="OE",Logik!E5150,"")</f>
        <v/>
      </c>
      <c r="E5150" s="4" t="str">
        <f>IF(MID(Logik!$D5150,1,2)="OE",Logik!F5150,"")</f>
        <v/>
      </c>
    </row>
    <row r="5151" spans="1:5" hidden="1" x14ac:dyDescent="0.35">
      <c r="A5151" s="4">
        <v>5150</v>
      </c>
      <c r="B5151" s="4" t="str">
        <f>IF(MID(Logik!$D5151,1,2)="OE",Logik!C5151,"")</f>
        <v/>
      </c>
      <c r="C5151" s="4" t="str">
        <f>IF(MID(Logik!$D5151,1,2)="OE",Logik!D5151,"")</f>
        <v/>
      </c>
      <c r="D5151" s="6" t="str">
        <f>IF(MID(Logik!$D5151,1,2)="OE",Logik!E5151,"")</f>
        <v/>
      </c>
      <c r="E5151" s="4" t="str">
        <f>IF(MID(Logik!$D5151,1,2)="OE",Logik!F5151,"")</f>
        <v/>
      </c>
    </row>
    <row r="5152" spans="1:5" hidden="1" x14ac:dyDescent="0.35">
      <c r="A5152" s="4">
        <v>5151</v>
      </c>
      <c r="B5152" s="4" t="str">
        <f>IF(MID(Logik!$D5152,1,2)="OE",Logik!C5152,"")</f>
        <v/>
      </c>
      <c r="C5152" s="4" t="str">
        <f>IF(MID(Logik!$D5152,1,2)="OE",Logik!D5152,"")</f>
        <v/>
      </c>
      <c r="D5152" s="6" t="str">
        <f>IF(MID(Logik!$D5152,1,2)="OE",Logik!E5152,"")</f>
        <v/>
      </c>
      <c r="E5152" s="4" t="str">
        <f>IF(MID(Logik!$D5152,1,2)="OE",Logik!F5152,"")</f>
        <v/>
      </c>
    </row>
    <row r="5153" spans="1:5" hidden="1" x14ac:dyDescent="0.35">
      <c r="A5153" s="4">
        <v>5152</v>
      </c>
      <c r="B5153" s="4" t="str">
        <f>IF(MID(Logik!$D5153,1,2)="OE",Logik!C5153,"")</f>
        <v/>
      </c>
      <c r="C5153" s="4" t="str">
        <f>IF(MID(Logik!$D5153,1,2)="OE",Logik!D5153,"")</f>
        <v/>
      </c>
      <c r="D5153" s="6" t="str">
        <f>IF(MID(Logik!$D5153,1,2)="OE",Logik!E5153,"")</f>
        <v/>
      </c>
      <c r="E5153" s="4" t="str">
        <f>IF(MID(Logik!$D5153,1,2)="OE",Logik!F5153,"")</f>
        <v/>
      </c>
    </row>
    <row r="5154" spans="1:5" hidden="1" x14ac:dyDescent="0.35">
      <c r="A5154" s="4">
        <v>5153</v>
      </c>
      <c r="B5154" s="4" t="str">
        <f>IF(MID(Logik!$D5154,1,2)="OE",Logik!C5154,"")</f>
        <v/>
      </c>
      <c r="C5154" s="4" t="str">
        <f>IF(MID(Logik!$D5154,1,2)="OE",Logik!D5154,"")</f>
        <v/>
      </c>
      <c r="D5154" s="6" t="str">
        <f>IF(MID(Logik!$D5154,1,2)="OE",Logik!E5154,"")</f>
        <v/>
      </c>
      <c r="E5154" s="4" t="str">
        <f>IF(MID(Logik!$D5154,1,2)="OE",Logik!F5154,"")</f>
        <v/>
      </c>
    </row>
    <row r="5155" spans="1:5" hidden="1" x14ac:dyDescent="0.35">
      <c r="A5155" s="4">
        <v>5154</v>
      </c>
      <c r="B5155" s="4" t="str">
        <f>IF(MID(Logik!$D5155,1,2)="OE",Logik!C5155,"")</f>
        <v/>
      </c>
      <c r="C5155" s="4" t="str">
        <f>IF(MID(Logik!$D5155,1,2)="OE",Logik!D5155,"")</f>
        <v/>
      </c>
      <c r="D5155" s="6" t="str">
        <f>IF(MID(Logik!$D5155,1,2)="OE",Logik!E5155,"")</f>
        <v/>
      </c>
      <c r="E5155" s="4" t="str">
        <f>IF(MID(Logik!$D5155,1,2)="OE",Logik!F5155,"")</f>
        <v/>
      </c>
    </row>
    <row r="5156" spans="1:5" hidden="1" x14ac:dyDescent="0.35">
      <c r="A5156" s="4">
        <v>5155</v>
      </c>
      <c r="B5156" s="4" t="str">
        <f>IF(MID(Logik!$D5156,1,2)="OE",Logik!C5156,"")</f>
        <v/>
      </c>
      <c r="C5156" s="4" t="str">
        <f>IF(MID(Logik!$D5156,1,2)="OE",Logik!D5156,"")</f>
        <v/>
      </c>
      <c r="D5156" s="6" t="str">
        <f>IF(MID(Logik!$D5156,1,2)="OE",Logik!E5156,"")</f>
        <v/>
      </c>
      <c r="E5156" s="4" t="str">
        <f>IF(MID(Logik!$D5156,1,2)="OE",Logik!F5156,"")</f>
        <v/>
      </c>
    </row>
    <row r="5157" spans="1:5" x14ac:dyDescent="0.35">
      <c r="A5157" s="4">
        <v>5156</v>
      </c>
      <c r="B5157" s="4" t="str">
        <f>IF(MID(Logik!$D5157,1,2)="OE",Logik!C5157,"")</f>
        <v>KAP</v>
      </c>
      <c r="C5157" s="4" t="str">
        <f>IF(MID(Logik!$D5157,1,2)="OE",Logik!D5157,"")</f>
        <v>OE5</v>
      </c>
      <c r="D5157" s="6" t="str">
        <f>IF(MID(Logik!$D5157,1,2)="OE",Logik!E5157,"")</f>
        <v>Autengruber Klaus 4812 Pinsdorf Fraunsdorf Nb</v>
      </c>
      <c r="E5157" s="4" t="str">
        <f>IF(MID(Logik!$D5157,1,2)="OE",Logik!F5157,"")</f>
        <v>1</v>
      </c>
    </row>
    <row r="5158" spans="1:5" x14ac:dyDescent="0.35">
      <c r="A5158" s="4">
        <v>5157</v>
      </c>
      <c r="B5158" s="4" t="str">
        <f>IF(MID(Logik!$D5158,1,2)="OE",Logik!C5158,"")</f>
        <v>KBI</v>
      </c>
      <c r="C5158" s="4" t="str">
        <f>IF(MID(Logik!$D5158,1,2)="OE",Logik!D5158,"")</f>
        <v>OE5</v>
      </c>
      <c r="D5158" s="6" t="str">
        <f>IF(MID(Logik!$D5158,1,2)="OE",Logik!E5158,"")</f>
        <v>Bitschnau Kurt 4644 Scharnstein Bahnhofstrasse 12</v>
      </c>
      <c r="E5158" s="4" t="str">
        <f>IF(MID(Logik!$D5158,1,2)="OE",Logik!F5158,"")</f>
        <v>1</v>
      </c>
    </row>
    <row r="5159" spans="1:5" x14ac:dyDescent="0.35">
      <c r="A5159" s="4">
        <v>5158</v>
      </c>
      <c r="B5159" s="4" t="str">
        <f>IF(MID(Logik!$D5159,1,2)="OE",Logik!C5159,"")</f>
        <v>KBJ</v>
      </c>
      <c r="C5159" s="4" t="str">
        <f>IF(MID(Logik!$D5159,1,2)="OE",Logik!D5159,"")</f>
        <v>OE5</v>
      </c>
      <c r="D5159" s="6" t="str">
        <f>IF(MID(Logik!$D5159,1,2)="OE",Logik!E5159,"")</f>
        <v>Heiss Konrad 4273 Unterweißenbach Mötlas 18</v>
      </c>
      <c r="E5159" s="4" t="str">
        <f>IF(MID(Logik!$D5159,1,2)="OE",Logik!F5159,"")</f>
        <v>1</v>
      </c>
    </row>
    <row r="5160" spans="1:5" x14ac:dyDescent="0.35">
      <c r="A5160" s="4">
        <v>5159</v>
      </c>
      <c r="B5160" s="4" t="str">
        <f>IF(MID(Logik!$D5160,1,2)="OE",Logik!C5160,"")</f>
        <v>KBO</v>
      </c>
      <c r="C5160" s="4" t="str">
        <f>IF(MID(Logik!$D5160,1,2)="OE",Logik!D5160,"")</f>
        <v>OE5</v>
      </c>
      <c r="D5160" s="6" t="str">
        <f>IF(MID(Logik!$D5160,1,2)="OE",Logik!E5160,"")</f>
        <v>Brandstötter Karl Steinerkirchen Atzmannsdorf 7</v>
      </c>
      <c r="E5160" s="4" t="str">
        <f>IF(MID(Logik!$D5160,1,2)="OE",Logik!F5160,"")</f>
        <v>1</v>
      </c>
    </row>
    <row r="5161" spans="1:5" x14ac:dyDescent="0.35">
      <c r="A5161" s="4">
        <v>5160</v>
      </c>
      <c r="B5161" s="4" t="str">
        <f>IF(MID(Logik!$D5161,1,2)="OE",Logik!C5161,"")</f>
        <v>KCM</v>
      </c>
      <c r="C5161" s="4" t="str">
        <f>IF(MID(Logik!$D5161,1,2)="OE",Logik!D5161,"")</f>
        <v>OE5</v>
      </c>
      <c r="D5161" s="6" t="str">
        <f>IF(MID(Logik!$D5161,1,2)="OE",Logik!E5161,"")</f>
        <v>Kleissner Walter Wels Erlengasse 6</v>
      </c>
      <c r="E5161" s="4" t="str">
        <f>IF(MID(Logik!$D5161,1,2)="OE",Logik!F5161,"")</f>
        <v>1</v>
      </c>
    </row>
    <row r="5162" spans="1:5" x14ac:dyDescent="0.35">
      <c r="A5162" s="4">
        <v>5161</v>
      </c>
      <c r="B5162" s="4" t="str">
        <f>IF(MID(Logik!$D5162,1,2)="OE",Logik!C5162,"")</f>
        <v>KCO</v>
      </c>
      <c r="C5162" s="4" t="str">
        <f>IF(MID(Logik!$D5162,1,2)="OE",Logik!D5162,"")</f>
        <v>OE5</v>
      </c>
      <c r="D5162" s="6" t="str">
        <f>IF(MID(Logik!$D5162,1,2)="OE",Logik!E5162,"")</f>
        <v>Koubek Christian 4020 Linz Hornikweg 5</v>
      </c>
      <c r="E5162" s="4" t="str">
        <f>IF(MID(Logik!$D5162,1,2)="OE",Logik!F5162,"")</f>
        <v>1</v>
      </c>
    </row>
    <row r="5163" spans="1:5" x14ac:dyDescent="0.35">
      <c r="A5163" s="4">
        <v>5162</v>
      </c>
      <c r="B5163" s="4" t="str">
        <f>IF(MID(Logik!$D5163,1,2)="OE",Logik!C5163,"")</f>
        <v>KCP</v>
      </c>
      <c r="C5163" s="4" t="str">
        <f>IF(MID(Logik!$D5163,1,2)="OE",Logik!D5163,"")</f>
        <v>OE5</v>
      </c>
      <c r="D5163" s="6" t="str">
        <f>IF(MID(Logik!$D5163,1,2)="OE",Logik!E5163,"")</f>
        <v>Czap Klaus Linz Haydnstraße 47</v>
      </c>
      <c r="E5163" s="4" t="str">
        <f>IF(MID(Logik!$D5163,1,2)="OE",Logik!F5163,"")</f>
        <v>1</v>
      </c>
    </row>
    <row r="5164" spans="1:5" x14ac:dyDescent="0.35">
      <c r="A5164" s="4">
        <v>5163</v>
      </c>
      <c r="B5164" s="4" t="str">
        <f>IF(MID(Logik!$D5164,1,2)="OE",Logik!C5164,"")</f>
        <v>KDM</v>
      </c>
      <c r="C5164" s="4" t="str">
        <f>IF(MID(Logik!$D5164,1,2)="OE",Logik!D5164,"")</f>
        <v>OE5</v>
      </c>
      <c r="D5164" s="6" t="str">
        <f>IF(MID(Logik!$D5164,1,2)="OE",Logik!E5164,"")</f>
        <v>Krannich Gerhard Linz Tunnerweg 2/3/13</v>
      </c>
      <c r="E5164" s="4" t="str">
        <f>IF(MID(Logik!$D5164,1,2)="OE",Logik!F5164,"")</f>
        <v>1</v>
      </c>
    </row>
    <row r="5165" spans="1:5" x14ac:dyDescent="0.35">
      <c r="A5165" s="4">
        <v>5164</v>
      </c>
      <c r="B5165" s="4" t="str">
        <f>IF(MID(Logik!$D5165,1,2)="OE",Logik!C5165,"")</f>
        <v>KE</v>
      </c>
      <c r="C5165" s="4" t="str">
        <f>IF(MID(Logik!$D5165,1,2)="OE",Logik!D5165,"")</f>
        <v>OE5</v>
      </c>
      <c r="D5165" s="6" t="str">
        <f>IF(MID(Logik!$D5165,1,2)="OE",Logik!E5165,"")</f>
        <v>Kerschbaum Adolf 4030 Linz Fischerfeldstraße 36</v>
      </c>
      <c r="E5165" s="4" t="str">
        <f>IF(MID(Logik!$D5165,1,2)="OE",Logik!F5165,"")</f>
        <v>1</v>
      </c>
    </row>
    <row r="5166" spans="1:5" x14ac:dyDescent="0.35">
      <c r="A5166" s="4">
        <v>5165</v>
      </c>
      <c r="B5166" s="4" t="str">
        <f>IF(MID(Logik!$D5166,1,2)="OE",Logik!C5166,"")</f>
        <v>KEK</v>
      </c>
      <c r="C5166" s="4" t="str">
        <f>IF(MID(Logik!$D5166,1,2)="OE",Logik!D5166,"")</f>
        <v>OE5</v>
      </c>
      <c r="D5166" s="6" t="str">
        <f>IF(MID(Logik!$D5166,1,2)="OE",Logik!E5166,"")</f>
        <v>Kopp Emanuel 4600 We Maria-Theresia-Straße 56</v>
      </c>
      <c r="E5166" s="4" t="str">
        <f>IF(MID(Logik!$D5166,1,2)="OE",Logik!F5166,"")</f>
        <v>1</v>
      </c>
    </row>
    <row r="5167" spans="1:5" x14ac:dyDescent="0.35">
      <c r="A5167" s="4">
        <v>5166</v>
      </c>
      <c r="B5167" s="4" t="str">
        <f>IF(MID(Logik!$D5167,1,2)="OE",Logik!C5167,"")</f>
        <v>KEL</v>
      </c>
      <c r="C5167" s="4" t="str">
        <f>IF(MID(Logik!$D5167,1,2)="OE",Logik!D5167,"")</f>
        <v>OE5</v>
      </c>
      <c r="D5167" s="6" t="str">
        <f>IF(MID(Logik!$D5167,1,2)="OE",Logik!E5167,"")</f>
        <v>Kehl Anton 4931 Mettmach Gartenstraße 6</v>
      </c>
      <c r="E5167" s="4" t="str">
        <f>IF(MID(Logik!$D5167,1,2)="OE",Logik!F5167,"")</f>
        <v>1</v>
      </c>
    </row>
    <row r="5168" spans="1:5" x14ac:dyDescent="0.35">
      <c r="A5168" s="4">
        <v>5167</v>
      </c>
      <c r="B5168" s="4" t="str">
        <f>IF(MID(Logik!$D5168,1,2)="OE",Logik!C5168,"")</f>
        <v>KEM</v>
      </c>
      <c r="C5168" s="4" t="str">
        <f>IF(MID(Logik!$D5168,1,2)="OE",Logik!D5168,"")</f>
        <v>OE5</v>
      </c>
      <c r="D5168" s="6" t="str">
        <f>IF(MID(Logik!$D5168,1,2)="OE",Logik!E5168,"")</f>
        <v>Kerschbaumer Alexander 4391 Waldhausen Im Strudengau Ledererberg 9</v>
      </c>
      <c r="E5168" s="4" t="str">
        <f>IF(MID(Logik!$D5168,1,2)="OE",Logik!F5168,"")</f>
        <v>1</v>
      </c>
    </row>
    <row r="5169" spans="1:5" x14ac:dyDescent="0.35">
      <c r="A5169" s="4">
        <v>5168</v>
      </c>
      <c r="B5169" s="4" t="str">
        <f>IF(MID(Logik!$D5169,1,2)="OE",Logik!C5169,"")</f>
        <v>KEN</v>
      </c>
      <c r="C5169" s="4" t="str">
        <f>IF(MID(Logik!$D5169,1,2)="OE",Logik!D5169,"")</f>
        <v>OE5</v>
      </c>
      <c r="D5169" s="6" t="str">
        <f>IF(MID(Logik!$D5169,1,2)="OE",Logik!E5169,"")</f>
        <v>Kubat Friedrich Steyr Rooseveltstrasse 37/3</v>
      </c>
      <c r="E5169" s="4" t="str">
        <f>IF(MID(Logik!$D5169,1,2)="OE",Logik!F5169,"")</f>
        <v>1</v>
      </c>
    </row>
    <row r="5170" spans="1:5" x14ac:dyDescent="0.35">
      <c r="A5170" s="4">
        <v>5169</v>
      </c>
      <c r="B5170" s="4" t="str">
        <f>IF(MID(Logik!$D5170,1,2)="OE",Logik!C5170,"")</f>
        <v>KGN</v>
      </c>
      <c r="C5170" s="4" t="str">
        <f>IF(MID(Logik!$D5170,1,2)="OE",Logik!D5170,"")</f>
        <v>OE5</v>
      </c>
      <c r="D5170" s="6" t="str">
        <f>IF(MID(Logik!$D5170,1,2)="OE",Logik!E5170,"")</f>
        <v>Groiss Klaus 4910 Tumeltsham Holnberg 10</v>
      </c>
      <c r="E5170" s="4" t="str">
        <f>IF(MID(Logik!$D5170,1,2)="OE",Logik!F5170,"")</f>
        <v>1</v>
      </c>
    </row>
    <row r="5171" spans="1:5" x14ac:dyDescent="0.35">
      <c r="A5171" s="4">
        <v>5170</v>
      </c>
      <c r="B5171" s="4" t="str">
        <f>IF(MID(Logik!$D5171,1,2)="OE",Logik!C5171,"")</f>
        <v>KGP</v>
      </c>
      <c r="C5171" s="4" t="str">
        <f>IF(MID(Logik!$D5171,1,2)="OE",Logik!D5171,"")</f>
        <v>OE5</v>
      </c>
      <c r="D5171" s="6" t="str">
        <f>IF(MID(Logik!$D5171,1,2)="OE",Logik!E5171,"")</f>
        <v>Grabner Karl 4020 Linz Regerstraße 15</v>
      </c>
      <c r="E5171" s="4" t="str">
        <f>IF(MID(Logik!$D5171,1,2)="OE",Logik!F5171,"")</f>
        <v>1</v>
      </c>
    </row>
    <row r="5172" spans="1:5" x14ac:dyDescent="0.35">
      <c r="A5172" s="4">
        <v>5171</v>
      </c>
      <c r="B5172" s="4" t="str">
        <f>IF(MID(Logik!$D5172,1,2)="OE",Logik!C5172,"")</f>
        <v>KHL</v>
      </c>
      <c r="C5172" s="4" t="str">
        <f>IF(MID(Logik!$D5172,1,2)="OE",Logik!D5172,"")</f>
        <v>OE5</v>
      </c>
      <c r="D5172" s="6" t="str">
        <f>IF(MID(Logik!$D5172,1,2)="OE",Logik!E5172,"")</f>
        <v>Hofstaetter Kurt 4470 Enns Eichbergstrasse 43</v>
      </c>
      <c r="E5172" s="4" t="str">
        <f>IF(MID(Logik!$D5172,1,2)="OE",Logik!F5172,"")</f>
        <v>1</v>
      </c>
    </row>
    <row r="5173" spans="1:5" x14ac:dyDescent="0.35">
      <c r="A5173" s="4">
        <v>5172</v>
      </c>
      <c r="B5173" s="4" t="str">
        <f>IF(MID(Logik!$D5173,1,2)="OE",Logik!C5173,"")</f>
        <v>KHN</v>
      </c>
      <c r="C5173" s="4" t="str">
        <f>IF(MID(Logik!$D5173,1,2)="OE",Logik!D5173,"")</f>
        <v>OE5</v>
      </c>
      <c r="D5173" s="6" t="str">
        <f>IF(MID(Logik!$D5173,1,2)="OE",Logik!E5173,"")</f>
        <v>Katzdobler Josef 5251 Höhnhart Winkl 1</v>
      </c>
      <c r="E5173" s="4" t="str">
        <f>IF(MID(Logik!$D5173,1,2)="OE",Logik!F5173,"")</f>
        <v>1</v>
      </c>
    </row>
    <row r="5174" spans="1:5" x14ac:dyDescent="0.35">
      <c r="A5174" s="4">
        <v>5173</v>
      </c>
      <c r="B5174" s="4" t="str">
        <f>IF(MID(Logik!$D5174,1,2)="OE",Logik!C5174,"")</f>
        <v>KID</v>
      </c>
      <c r="C5174" s="4" t="str">
        <f>IF(MID(Logik!$D5174,1,2)="OE",Logik!D5174,"")</f>
        <v>OE5</v>
      </c>
      <c r="D5174" s="6" t="str">
        <f>IF(MID(Logik!$D5174,1,2)="OE",Logik!E5174,"")</f>
        <v>Makic Abdull Ammar 4020 Linz Makartstraße 6</v>
      </c>
      <c r="E5174" s="4" t="str">
        <f>IF(MID(Logik!$D5174,1,2)="OE",Logik!F5174,"")</f>
        <v>1</v>
      </c>
    </row>
    <row r="5175" spans="1:5" x14ac:dyDescent="0.35">
      <c r="A5175" s="4">
        <v>5174</v>
      </c>
      <c r="B5175" s="4" t="str">
        <f>IF(MID(Logik!$D5175,1,2)="OE",Logik!C5175,"")</f>
        <v>KIL</v>
      </c>
      <c r="C5175" s="4" t="str">
        <f>IF(MID(Logik!$D5175,1,2)="OE",Logik!D5175,"")</f>
        <v>OE5</v>
      </c>
      <c r="D5175" s="6" t="str">
        <f>IF(MID(Logik!$D5175,1,2)="OE",Logik!E5175,"")</f>
        <v>Hader Karl 4311 Schwertberg Friedhofstrasse 14</v>
      </c>
      <c r="E5175" s="4" t="str">
        <f>IF(MID(Logik!$D5175,1,2)="OE",Logik!F5175,"")</f>
        <v>1</v>
      </c>
    </row>
    <row r="5176" spans="1:5" x14ac:dyDescent="0.35">
      <c r="A5176" s="4">
        <v>5175</v>
      </c>
      <c r="B5176" s="4" t="str">
        <f>IF(MID(Logik!$D5176,1,2)="OE",Logik!C5176,"")</f>
        <v>KIN</v>
      </c>
      <c r="C5176" s="4" t="str">
        <f>IF(MID(Logik!$D5176,1,2)="OE",Logik!D5176,"")</f>
        <v>OE5</v>
      </c>
      <c r="D5176" s="6" t="str">
        <f>IF(MID(Logik!$D5176,1,2)="OE",Logik!E5176,"")</f>
        <v>Kinz Kurt 5251 Höhnhart Ausserleiten 5</v>
      </c>
      <c r="E5176" s="4" t="str">
        <f>IF(MID(Logik!$D5176,1,2)="OE",Logik!F5176,"")</f>
        <v>1</v>
      </c>
    </row>
    <row r="5177" spans="1:5" x14ac:dyDescent="0.35">
      <c r="A5177" s="4">
        <v>5176</v>
      </c>
      <c r="B5177" s="4" t="str">
        <f>IF(MID(Logik!$D5177,1,2)="OE",Logik!C5177,"")</f>
        <v>KKP</v>
      </c>
      <c r="C5177" s="4" t="str">
        <f>IF(MID(Logik!$D5177,1,2)="OE",Logik!D5177,"")</f>
        <v>OE5</v>
      </c>
      <c r="D5177" s="6" t="str">
        <f>IF(MID(Logik!$D5177,1,2)="OE",Logik!E5177,"")</f>
        <v>Kitzmantel Klaus Josef 4984 Weilbach Hinterweintal 1 A</v>
      </c>
      <c r="E5177" s="4" t="str">
        <f>IF(MID(Logik!$D5177,1,2)="OE",Logik!F5177,"")</f>
        <v>1</v>
      </c>
    </row>
    <row r="5178" spans="1:5" x14ac:dyDescent="0.35">
      <c r="A5178" s="4">
        <v>5177</v>
      </c>
      <c r="B5178" s="4" t="str">
        <f>IF(MID(Logik!$D5178,1,2)="OE",Logik!C5178,"")</f>
        <v>KKR</v>
      </c>
      <c r="C5178" s="4" t="str">
        <f>IF(MID(Logik!$D5178,1,2)="OE",Logik!D5178,"")</f>
        <v>OE5</v>
      </c>
      <c r="D5178" s="6" t="str">
        <f>IF(MID(Logik!$D5178,1,2)="OE",Logik!E5178,"")</f>
        <v>Kaar René 4491 Niederneukirchen Ipftal 15</v>
      </c>
      <c r="E5178" s="4" t="str">
        <f>IF(MID(Logik!$D5178,1,2)="OE",Logik!F5178,"")</f>
        <v>3</v>
      </c>
    </row>
    <row r="5179" spans="1:5" x14ac:dyDescent="0.35">
      <c r="A5179" s="4">
        <v>5178</v>
      </c>
      <c r="B5179" s="4" t="str">
        <f>IF(MID(Logik!$D5179,1,2)="OE",Logik!C5179,"")</f>
        <v>KLE</v>
      </c>
      <c r="C5179" s="4" t="str">
        <f>IF(MID(Logik!$D5179,1,2)="OE",Logik!D5179,"")</f>
        <v>OE5</v>
      </c>
      <c r="D5179" s="6" t="str">
        <f>IF(MID(Logik!$D5179,1,2)="OE",Logik!E5179,"")</f>
        <v>Klecka Markus 4323 Münzbach Gartenweg 29</v>
      </c>
      <c r="E5179" s="4" t="str">
        <f>IF(MID(Logik!$D5179,1,2)="OE",Logik!F5179,"")</f>
        <v>1</v>
      </c>
    </row>
    <row r="5180" spans="1:5" x14ac:dyDescent="0.35">
      <c r="A5180" s="4">
        <v>5179</v>
      </c>
      <c r="B5180" s="4" t="str">
        <f>IF(MID(Logik!$D5180,1,2)="OE",Logik!C5180,"")</f>
        <v>KLI</v>
      </c>
      <c r="C5180" s="4" t="str">
        <f>IF(MID(Logik!$D5180,1,2)="OE",Logik!D5180,"")</f>
        <v>OE5</v>
      </c>
      <c r="D5180" s="6" t="str">
        <f>IF(MID(Logik!$D5180,1,2)="OE",Logik!E5180,"")</f>
        <v>Klee Maximilian 4873 Frankenburg Am Hausruck Perschling 6</v>
      </c>
      <c r="E5180" s="4" t="str">
        <f>IF(MID(Logik!$D5180,1,2)="OE",Logik!F5180,"")</f>
        <v>1</v>
      </c>
    </row>
    <row r="5181" spans="1:5" x14ac:dyDescent="0.35">
      <c r="A5181" s="4">
        <v>5180</v>
      </c>
      <c r="B5181" s="4" t="str">
        <f>IF(MID(Logik!$D5181,1,2)="OE",Logik!C5181,"")</f>
        <v>KLP</v>
      </c>
      <c r="C5181" s="4" t="str">
        <f>IF(MID(Logik!$D5181,1,2)="OE",Logik!D5181,"")</f>
        <v>OE5</v>
      </c>
      <c r="D5181" s="6" t="str">
        <f>IF(MID(Logik!$D5181,1,2)="OE",Logik!E5181,"")</f>
        <v>Kriechbaumer Johann Wendling Höhenstraße 13</v>
      </c>
      <c r="E5181" s="4" t="str">
        <f>IF(MID(Logik!$D5181,1,2)="OE",Logik!F5181,"")</f>
        <v>1</v>
      </c>
    </row>
    <row r="5182" spans="1:5" x14ac:dyDescent="0.35">
      <c r="A5182" s="4">
        <v>5181</v>
      </c>
      <c r="B5182" s="4" t="str">
        <f>IF(MID(Logik!$D5182,1,2)="OE",Logik!C5182,"")</f>
        <v>KMF</v>
      </c>
      <c r="C5182" s="4" t="str">
        <f>IF(MID(Logik!$D5182,1,2)="OE",Logik!D5182,"")</f>
        <v>OE5</v>
      </c>
      <c r="D5182" s="6" t="str">
        <f>IF(MID(Logik!$D5182,1,2)="OE",Logik!E5182,"")</f>
        <v>Fleischer Mathias 4632 Pichl Bei Wels Inn 6</v>
      </c>
      <c r="E5182" s="4" t="str">
        <f>IF(MID(Logik!$D5182,1,2)="OE",Logik!F5182,"")</f>
        <v>1</v>
      </c>
    </row>
    <row r="5183" spans="1:5" x14ac:dyDescent="0.35">
      <c r="A5183" s="4">
        <v>5182</v>
      </c>
      <c r="B5183" s="4" t="str">
        <f>IF(MID(Logik!$D5183,1,2)="OE",Logik!C5183,"")</f>
        <v>KMN</v>
      </c>
      <c r="C5183" s="4" t="str">
        <f>IF(MID(Logik!$D5183,1,2)="OE",Logik!D5183,"")</f>
        <v>OE5</v>
      </c>
      <c r="D5183" s="6" t="str">
        <f>IF(MID(Logik!$D5183,1,2)="OE",Logik!E5183,"")</f>
        <v>Maier Karl 4591 Molln Zinken 30</v>
      </c>
      <c r="E5183" s="4" t="str">
        <f>IF(MID(Logik!$D5183,1,2)="OE",Logik!F5183,"")</f>
        <v>1</v>
      </c>
    </row>
    <row r="5184" spans="1:5" x14ac:dyDescent="0.35">
      <c r="A5184" s="4">
        <v>5183</v>
      </c>
      <c r="B5184" s="4" t="str">
        <f>IF(MID(Logik!$D5184,1,2)="OE",Logik!C5184,"")</f>
        <v>KMP</v>
      </c>
      <c r="C5184" s="4" t="str">
        <f>IF(MID(Logik!$D5184,1,2)="OE",Logik!D5184,"")</f>
        <v>OE5</v>
      </c>
      <c r="D5184" s="6" t="str">
        <f>IF(MID(Logik!$D5184,1,2)="OE",Logik!E5184,"")</f>
        <v>Kaufmann Michael 4060 Leonding Erlbachweg 28</v>
      </c>
      <c r="E5184" s="4" t="str">
        <f>IF(MID(Logik!$D5184,1,2)="OE",Logik!F5184,"")</f>
        <v>1</v>
      </c>
    </row>
    <row r="5185" spans="1:5" x14ac:dyDescent="0.35">
      <c r="A5185" s="4">
        <v>5184</v>
      </c>
      <c r="B5185" s="4" t="str">
        <f>IF(MID(Logik!$D5185,1,2)="OE",Logik!C5185,"")</f>
        <v>KNE</v>
      </c>
      <c r="C5185" s="4" t="str">
        <f>IF(MID(Logik!$D5185,1,2)="OE",Logik!D5185,"")</f>
        <v>OE5</v>
      </c>
      <c r="D5185" s="6" t="str">
        <f>IF(MID(Logik!$D5185,1,2)="OE",Logik!E5185,"")</f>
        <v>Neumann Konrad 4020 Linz Europastraße 10</v>
      </c>
      <c r="E5185" s="4" t="str">
        <f>IF(MID(Logik!$D5185,1,2)="OE",Logik!F5185,"")</f>
        <v>1</v>
      </c>
    </row>
    <row r="5186" spans="1:5" hidden="1" x14ac:dyDescent="0.35">
      <c r="A5186" s="4">
        <v>5185</v>
      </c>
      <c r="B5186" s="4" t="str">
        <f>IF(MID(Logik!$D5186,1,2)="OE",Logik!C5186,"")</f>
        <v/>
      </c>
      <c r="C5186" s="4" t="str">
        <f>IF(MID(Logik!$D5186,1,2)="OE",Logik!D5186,"")</f>
        <v/>
      </c>
      <c r="D5186" s="6" t="str">
        <f>IF(MID(Logik!$D5186,1,2)="OE",Logik!E5186,"")</f>
        <v/>
      </c>
      <c r="E5186" s="4" t="str">
        <f>IF(MID(Logik!$D5186,1,2)="OE",Logik!F5186,"")</f>
        <v/>
      </c>
    </row>
    <row r="5187" spans="1:5" hidden="1" x14ac:dyDescent="0.35">
      <c r="A5187" s="4">
        <v>5186</v>
      </c>
      <c r="B5187" s="4" t="str">
        <f>IF(MID(Logik!$D5187,1,2)="OE",Logik!C5187,"")</f>
        <v/>
      </c>
      <c r="C5187" s="4" t="str">
        <f>IF(MID(Logik!$D5187,1,2)="OE",Logik!D5187,"")</f>
        <v/>
      </c>
      <c r="D5187" s="6" t="str">
        <f>IF(MID(Logik!$D5187,1,2)="OE",Logik!E5187,"")</f>
        <v/>
      </c>
      <c r="E5187" s="4" t="str">
        <f>IF(MID(Logik!$D5187,1,2)="OE",Logik!F5187,"")</f>
        <v/>
      </c>
    </row>
    <row r="5188" spans="1:5" hidden="1" x14ac:dyDescent="0.35">
      <c r="A5188" s="4">
        <v>5187</v>
      </c>
      <c r="B5188" s="4" t="str">
        <f>IF(MID(Logik!$D5188,1,2)="OE",Logik!C5188,"")</f>
        <v/>
      </c>
      <c r="C5188" s="4" t="str">
        <f>IF(MID(Logik!$D5188,1,2)="OE",Logik!D5188,"")</f>
        <v/>
      </c>
      <c r="D5188" s="6" t="str">
        <f>IF(MID(Logik!$D5188,1,2)="OE",Logik!E5188,"")</f>
        <v/>
      </c>
      <c r="E5188" s="4" t="str">
        <f>IF(MID(Logik!$D5188,1,2)="OE",Logik!F5188,"")</f>
        <v/>
      </c>
    </row>
    <row r="5189" spans="1:5" hidden="1" x14ac:dyDescent="0.35">
      <c r="A5189" s="4">
        <v>5188</v>
      </c>
      <c r="B5189" s="4" t="str">
        <f>IF(MID(Logik!$D5189,1,2)="OE",Logik!C5189,"")</f>
        <v/>
      </c>
      <c r="C5189" s="4" t="str">
        <f>IF(MID(Logik!$D5189,1,2)="OE",Logik!D5189,"")</f>
        <v/>
      </c>
      <c r="D5189" s="6" t="str">
        <f>IF(MID(Logik!$D5189,1,2)="OE",Logik!E5189,"")</f>
        <v/>
      </c>
      <c r="E5189" s="4" t="str">
        <f>IF(MID(Logik!$D5189,1,2)="OE",Logik!F5189,"")</f>
        <v/>
      </c>
    </row>
    <row r="5190" spans="1:5" hidden="1" x14ac:dyDescent="0.35">
      <c r="A5190" s="4">
        <v>5189</v>
      </c>
      <c r="B5190" s="4" t="str">
        <f>IF(MID(Logik!$D5190,1,2)="OE",Logik!C5190,"")</f>
        <v/>
      </c>
      <c r="C5190" s="4" t="str">
        <f>IF(MID(Logik!$D5190,1,2)="OE",Logik!D5190,"")</f>
        <v/>
      </c>
      <c r="D5190" s="6" t="str">
        <f>IF(MID(Logik!$D5190,1,2)="OE",Logik!E5190,"")</f>
        <v/>
      </c>
      <c r="E5190" s="4" t="str">
        <f>IF(MID(Logik!$D5190,1,2)="OE",Logik!F5190,"")</f>
        <v/>
      </c>
    </row>
    <row r="5191" spans="1:5" hidden="1" x14ac:dyDescent="0.35">
      <c r="A5191" s="4">
        <v>5190</v>
      </c>
      <c r="B5191" s="4" t="str">
        <f>IF(MID(Logik!$D5191,1,2)="OE",Logik!C5191,"")</f>
        <v/>
      </c>
      <c r="C5191" s="4" t="str">
        <f>IF(MID(Logik!$D5191,1,2)="OE",Logik!D5191,"")</f>
        <v/>
      </c>
      <c r="D5191" s="6" t="str">
        <f>IF(MID(Logik!$D5191,1,2)="OE",Logik!E5191,"")</f>
        <v/>
      </c>
      <c r="E5191" s="4" t="str">
        <f>IF(MID(Logik!$D5191,1,2)="OE",Logik!F5191,"")</f>
        <v/>
      </c>
    </row>
    <row r="5192" spans="1:5" hidden="1" x14ac:dyDescent="0.35">
      <c r="A5192" s="4">
        <v>5191</v>
      </c>
      <c r="B5192" s="4" t="str">
        <f>IF(MID(Logik!$D5192,1,2)="OE",Logik!C5192,"")</f>
        <v/>
      </c>
      <c r="C5192" s="4" t="str">
        <f>IF(MID(Logik!$D5192,1,2)="OE",Logik!D5192,"")</f>
        <v/>
      </c>
      <c r="D5192" s="6" t="str">
        <f>IF(MID(Logik!$D5192,1,2)="OE",Logik!E5192,"")</f>
        <v/>
      </c>
      <c r="E5192" s="4" t="str">
        <f>IF(MID(Logik!$D5192,1,2)="OE",Logik!F5192,"")</f>
        <v/>
      </c>
    </row>
    <row r="5193" spans="1:5" hidden="1" x14ac:dyDescent="0.35">
      <c r="A5193" s="4">
        <v>5192</v>
      </c>
      <c r="B5193" s="4" t="str">
        <f>IF(MID(Logik!$D5193,1,2)="OE",Logik!C5193,"")</f>
        <v/>
      </c>
      <c r="C5193" s="4" t="str">
        <f>IF(MID(Logik!$D5193,1,2)="OE",Logik!D5193,"")</f>
        <v/>
      </c>
      <c r="D5193" s="6" t="str">
        <f>IF(MID(Logik!$D5193,1,2)="OE",Logik!E5193,"")</f>
        <v/>
      </c>
      <c r="E5193" s="4" t="str">
        <f>IF(MID(Logik!$D5193,1,2)="OE",Logik!F5193,"")</f>
        <v/>
      </c>
    </row>
    <row r="5194" spans="1:5" hidden="1" x14ac:dyDescent="0.35">
      <c r="A5194" s="4">
        <v>5193</v>
      </c>
      <c r="B5194" s="4" t="str">
        <f>IF(MID(Logik!$D5194,1,2)="OE",Logik!C5194,"")</f>
        <v/>
      </c>
      <c r="C5194" s="4" t="str">
        <f>IF(MID(Logik!$D5194,1,2)="OE",Logik!D5194,"")</f>
        <v/>
      </c>
      <c r="D5194" s="6" t="str">
        <f>IF(MID(Logik!$D5194,1,2)="OE",Logik!E5194,"")</f>
        <v/>
      </c>
      <c r="E5194" s="4" t="str">
        <f>IF(MID(Logik!$D5194,1,2)="OE",Logik!F5194,"")</f>
        <v/>
      </c>
    </row>
    <row r="5195" spans="1:5" hidden="1" x14ac:dyDescent="0.35">
      <c r="A5195" s="4">
        <v>5194</v>
      </c>
      <c r="B5195" s="4" t="str">
        <f>IF(MID(Logik!$D5195,1,2)="OE",Logik!C5195,"")</f>
        <v/>
      </c>
      <c r="C5195" s="4" t="str">
        <f>IF(MID(Logik!$D5195,1,2)="OE",Logik!D5195,"")</f>
        <v/>
      </c>
      <c r="D5195" s="6" t="str">
        <f>IF(MID(Logik!$D5195,1,2)="OE",Logik!E5195,"")</f>
        <v/>
      </c>
      <c r="E5195" s="4" t="str">
        <f>IF(MID(Logik!$D5195,1,2)="OE",Logik!F5195,"")</f>
        <v/>
      </c>
    </row>
    <row r="5196" spans="1:5" x14ac:dyDescent="0.35">
      <c r="A5196" s="4">
        <v>5195</v>
      </c>
      <c r="B5196" s="4" t="str">
        <f>IF(MID(Logik!$D5196,1,2)="OE",Logik!C5196,"")</f>
        <v>KNT</v>
      </c>
      <c r="C5196" s="4" t="str">
        <f>IF(MID(Logik!$D5196,1,2)="OE",Logik!D5196,"")</f>
        <v>OE5</v>
      </c>
      <c r="D5196" s="6" t="str">
        <f>IF(MID(Logik!$D5196,1,2)="OE",Logik!E5196,"")</f>
        <v>*-*-* *-*-* *-*-*</v>
      </c>
      <c r="E5196" s="4" t="str">
        <f>IF(MID(Logik!$D5196,1,2)="OE",Logik!F5196,"")</f>
        <v>1</v>
      </c>
    </row>
    <row r="5197" spans="1:5" x14ac:dyDescent="0.35">
      <c r="A5197" s="4">
        <v>5196</v>
      </c>
      <c r="B5197" s="4" t="str">
        <f>IF(MID(Logik!$D5197,1,2)="OE",Logik!C5197,"")</f>
        <v>KOL</v>
      </c>
      <c r="C5197" s="4" t="str">
        <f>IF(MID(Logik!$D5197,1,2)="OE",Logik!D5197,"")</f>
        <v>OE5</v>
      </c>
      <c r="D5197" s="6" t="str">
        <f>IF(MID(Logik!$D5197,1,2)="OE",Logik!E5197,"")</f>
        <v>Köglberger Bernhard 4701 Bad Schallerbach Schwimmbadstraße 5</v>
      </c>
      <c r="E5197" s="4" t="str">
        <f>IF(MID(Logik!$D5197,1,2)="OE",Logik!F5197,"")</f>
        <v>1</v>
      </c>
    </row>
    <row r="5198" spans="1:5" x14ac:dyDescent="0.35">
      <c r="A5198" s="4">
        <v>5197</v>
      </c>
      <c r="B5198" s="4" t="str">
        <f>IF(MID(Logik!$D5198,1,2)="OE",Logik!C5198,"")</f>
        <v>KPL</v>
      </c>
      <c r="C5198" s="4" t="str">
        <f>IF(MID(Logik!$D5198,1,2)="OE",Logik!D5198,"")</f>
        <v>OE5</v>
      </c>
      <c r="D5198" s="6" t="str">
        <f>IF(MID(Logik!$D5198,1,2)="OE",Logik!E5198,"")</f>
        <v>Krist Peter 4063 Hörsching Eduard Nittnerstrasse 1</v>
      </c>
      <c r="E5198" s="4" t="str">
        <f>IF(MID(Logik!$D5198,1,2)="OE",Logik!F5198,"")</f>
        <v>1</v>
      </c>
    </row>
    <row r="5199" spans="1:5" x14ac:dyDescent="0.35">
      <c r="A5199" s="4">
        <v>5198</v>
      </c>
      <c r="B5199" s="4" t="str">
        <f>IF(MID(Logik!$D5199,1,2)="OE",Logik!C5199,"")</f>
        <v>KPN</v>
      </c>
      <c r="C5199" s="4" t="str">
        <f>IF(MID(Logik!$D5199,1,2)="OE",Logik!D5199,"")</f>
        <v>OE5</v>
      </c>
      <c r="D5199" s="6" t="str">
        <f>IF(MID(Logik!$D5199,1,2)="OE",Logik!E5199,"")</f>
        <v>Kuehnl Peter-Ernst 4240 Freistadt Linzer Strasse 25</v>
      </c>
      <c r="E5199" s="4" t="str">
        <f>IF(MID(Logik!$D5199,1,2)="OE",Logik!F5199,"")</f>
        <v>1</v>
      </c>
    </row>
    <row r="5200" spans="1:5" x14ac:dyDescent="0.35">
      <c r="A5200" s="4">
        <v>5199</v>
      </c>
      <c r="B5200" s="4" t="str">
        <f>IF(MID(Logik!$D5200,1,2)="OE",Logik!C5200,"")</f>
        <v>KPP</v>
      </c>
      <c r="C5200" s="4" t="str">
        <f>IF(MID(Logik!$D5200,1,2)="OE",Logik!D5200,"")</f>
        <v>OE5</v>
      </c>
      <c r="D5200" s="6" t="str">
        <f>IF(MID(Logik!$D5200,1,2)="OE",Logik!E5200,"")</f>
        <v>Paster Karin 4676 Aistersheim Himmelreich 9</v>
      </c>
      <c r="E5200" s="4" t="str">
        <f>IF(MID(Logik!$D5200,1,2)="OE",Logik!F5200,"")</f>
        <v>1</v>
      </c>
    </row>
    <row r="5201" spans="1:5" x14ac:dyDescent="0.35">
      <c r="A5201" s="4">
        <v>5200</v>
      </c>
      <c r="B5201" s="4" t="str">
        <f>IF(MID(Logik!$D5201,1,2)="OE",Logik!C5201,"")</f>
        <v>KRE</v>
      </c>
      <c r="C5201" s="4" t="str">
        <f>IF(MID(Logik!$D5201,1,2)="OE",Logik!D5201,"")</f>
        <v>OE5</v>
      </c>
      <c r="D5201" s="6" t="str">
        <f>IF(MID(Logik!$D5201,1,2)="OE",Logik!E5201,"")</f>
        <v>Krause Markus 4202 Hellmonsödt Pelmberg 40</v>
      </c>
      <c r="E5201" s="4" t="str">
        <f>IF(MID(Logik!$D5201,1,2)="OE",Logik!F5201,"")</f>
        <v>1</v>
      </c>
    </row>
    <row r="5202" spans="1:5" x14ac:dyDescent="0.35">
      <c r="A5202" s="4">
        <v>5201</v>
      </c>
      <c r="B5202" s="4" t="str">
        <f>IF(MID(Logik!$D5202,1,2)="OE",Logik!C5202,"")</f>
        <v>KRL</v>
      </c>
      <c r="C5202" s="4" t="str">
        <f>IF(MID(Logik!$D5202,1,2)="OE",Logik!D5202,"")</f>
        <v>OE5</v>
      </c>
      <c r="D5202" s="6" t="str">
        <f>IF(MID(Logik!$D5202,1,2)="OE",Logik!E5202,"")</f>
        <v>Kienesberger Helmut 4820 Bad Ischl Traunkai 39</v>
      </c>
      <c r="E5202" s="4" t="str">
        <f>IF(MID(Logik!$D5202,1,2)="OE",Logik!F5202,"")</f>
        <v>1</v>
      </c>
    </row>
    <row r="5203" spans="1:5" x14ac:dyDescent="0.35">
      <c r="A5203" s="4">
        <v>5202</v>
      </c>
      <c r="B5203" s="4" t="str">
        <f>IF(MID(Logik!$D5203,1,2)="OE",Logik!C5203,"")</f>
        <v>KRM</v>
      </c>
      <c r="C5203" s="4" t="str">
        <f>IF(MID(Logik!$D5203,1,2)="OE",Logik!D5203,"")</f>
        <v>OE5</v>
      </c>
      <c r="D5203" s="6" t="str">
        <f>IF(MID(Logik!$D5203,1,2)="OE",Logik!E5203,"")</f>
        <v>Karlhuber Rudolf Wartberg/Krems Penzendorf 59</v>
      </c>
      <c r="E5203" s="4" t="str">
        <f>IF(MID(Logik!$D5203,1,2)="OE",Logik!F5203,"")</f>
        <v>1</v>
      </c>
    </row>
    <row r="5204" spans="1:5" x14ac:dyDescent="0.35">
      <c r="A5204" s="4">
        <v>5203</v>
      </c>
      <c r="B5204" s="4" t="str">
        <f>IF(MID(Logik!$D5204,1,2)="OE",Logik!C5204,"")</f>
        <v>KRN</v>
      </c>
      <c r="C5204" s="4" t="str">
        <f>IF(MID(Logik!$D5204,1,2)="OE",Logik!D5204,"")</f>
        <v>OE5</v>
      </c>
      <c r="D5204" s="6" t="str">
        <f>IF(MID(Logik!$D5204,1,2)="OE",Logik!E5204,"")</f>
        <v>Kinz Franz St.Johann Am Walde Frauschereck 20</v>
      </c>
      <c r="E5204" s="4" t="str">
        <f>IF(MID(Logik!$D5204,1,2)="OE",Logik!F5204,"")</f>
        <v>1</v>
      </c>
    </row>
    <row r="5205" spans="1:5" x14ac:dyDescent="0.35">
      <c r="A5205" s="4">
        <v>5204</v>
      </c>
      <c r="B5205" s="4" t="str">
        <f>IF(MID(Logik!$D5205,1,2)="OE",Logik!C5205,"")</f>
        <v>KRO</v>
      </c>
      <c r="C5205" s="4" t="str">
        <f>IF(MID(Logik!$D5205,1,2)="OE",Logik!D5205,"")</f>
        <v>OE5</v>
      </c>
      <c r="D5205" s="6" t="str">
        <f>IF(MID(Logik!$D5205,1,2)="OE",Logik!E5205,"")</f>
        <v>Kröswagn Gerhard 4723 Natternbach Sonnenhang 2</v>
      </c>
      <c r="E5205" s="4" t="str">
        <f>IF(MID(Logik!$D5205,1,2)="OE",Logik!F5205,"")</f>
        <v>1</v>
      </c>
    </row>
    <row r="5206" spans="1:5" x14ac:dyDescent="0.35">
      <c r="A5206" s="4">
        <v>5205</v>
      </c>
      <c r="B5206" s="4" t="str">
        <f>IF(MID(Logik!$D5206,1,2)="OE",Logik!C5206,"")</f>
        <v>KRP</v>
      </c>
      <c r="C5206" s="4" t="str">
        <f>IF(MID(Logik!$D5206,1,2)="OE",Logik!D5206,"")</f>
        <v>OE5</v>
      </c>
      <c r="D5206" s="6" t="str">
        <f>IF(MID(Logik!$D5206,1,2)="OE",Logik!E5206,"")</f>
        <v>Kern Roland 4752 Riedau Schwaben 23 A</v>
      </c>
      <c r="E5206" s="4" t="str">
        <f>IF(MID(Logik!$D5206,1,2)="OE",Logik!F5206,"")</f>
        <v>1</v>
      </c>
    </row>
    <row r="5207" spans="1:5" x14ac:dyDescent="0.35">
      <c r="A5207" s="4">
        <v>5206</v>
      </c>
      <c r="B5207" s="4" t="str">
        <f>IF(MID(Logik!$D5207,1,2)="OE",Logik!C5207,"")</f>
        <v>KSL</v>
      </c>
      <c r="C5207" s="4" t="str">
        <f>IF(MID(Logik!$D5207,1,2)="OE",Logik!D5207,"")</f>
        <v>OE5</v>
      </c>
      <c r="D5207" s="6" t="str">
        <f>IF(MID(Logik!$D5207,1,2)="OE",Logik!E5207,"")</f>
        <v>Kudler Siegfried Steyr Wagnerstrasse 26</v>
      </c>
      <c r="E5207" s="4" t="str">
        <f>IF(MID(Logik!$D5207,1,2)="OE",Logik!F5207,"")</f>
        <v>1</v>
      </c>
    </row>
    <row r="5208" spans="1:5" x14ac:dyDescent="0.35">
      <c r="A5208" s="4">
        <v>5207</v>
      </c>
      <c r="B5208" s="4" t="str">
        <f>IF(MID(Logik!$D5208,1,2)="OE",Logik!C5208,"")</f>
        <v>KSP</v>
      </c>
      <c r="C5208" s="4" t="str">
        <f>IF(MID(Logik!$D5208,1,2)="OE",Logik!D5208,"")</f>
        <v>OE5</v>
      </c>
      <c r="D5208" s="6" t="str">
        <f>IF(MID(Logik!$D5208,1,2)="OE",Logik!E5208,"")</f>
        <v>Schmidinger Karl 4343 Mitterkirchen Hasunummer 49</v>
      </c>
      <c r="E5208" s="4" t="str">
        <f>IF(MID(Logik!$D5208,1,2)="OE",Logik!F5208,"")</f>
        <v>1</v>
      </c>
    </row>
    <row r="5209" spans="1:5" x14ac:dyDescent="0.35">
      <c r="A5209" s="4">
        <v>5208</v>
      </c>
      <c r="B5209" s="4" t="str">
        <f>IF(MID(Logik!$D5209,1,2)="OE",Logik!C5209,"")</f>
        <v>KTK</v>
      </c>
      <c r="C5209" s="4" t="str">
        <f>IF(MID(Logik!$D5209,1,2)="OE",Logik!D5209,"")</f>
        <v>OE5</v>
      </c>
      <c r="D5209" s="6" t="str">
        <f>IF(MID(Logik!$D5209,1,2)="OE",Logik!E5209,"")</f>
        <v>Kitzmüller Bernhard 4170 Sankt Stefan Am Walde Oberriedl 8</v>
      </c>
      <c r="E5209" s="4" t="str">
        <f>IF(MID(Logik!$D5209,1,2)="OE",Logik!F5209,"")</f>
        <v>1</v>
      </c>
    </row>
    <row r="5210" spans="1:5" x14ac:dyDescent="0.35">
      <c r="A5210" s="4">
        <v>5209</v>
      </c>
      <c r="B5210" s="4" t="str">
        <f>IF(MID(Logik!$D5210,1,2)="OE",Logik!C5210,"")</f>
        <v>KTL</v>
      </c>
      <c r="C5210" s="4" t="str">
        <f>IF(MID(Logik!$D5210,1,2)="OE",Logik!D5210,"")</f>
        <v>OE5</v>
      </c>
      <c r="D5210" s="6" t="str">
        <f>IF(MID(Logik!$D5210,1,2)="OE",Logik!E5210,"")</f>
        <v>Karrer Robert Linz Kaisergasse 29</v>
      </c>
      <c r="E5210" s="4" t="str">
        <f>IF(MID(Logik!$D5210,1,2)="OE",Logik!F5210,"")</f>
        <v>1</v>
      </c>
    </row>
    <row r="5211" spans="1:5" x14ac:dyDescent="0.35">
      <c r="A5211" s="4">
        <v>5210</v>
      </c>
      <c r="B5211" s="4" t="str">
        <f>IF(MID(Logik!$D5211,1,2)="OE",Logik!C5211,"")</f>
        <v>KTM</v>
      </c>
      <c r="C5211" s="4" t="str">
        <f>IF(MID(Logik!$D5211,1,2)="OE",Logik!D5211,"")</f>
        <v>OE5</v>
      </c>
      <c r="D5211" s="6" t="str">
        <f>IF(MID(Logik!$D5211,1,2)="OE",Logik!E5211,"")</f>
        <v>Adlhart Wolfgang 5274 Burgkirchen Oberseibersdorf 13</v>
      </c>
      <c r="E5211" s="4" t="str">
        <f>IF(MID(Logik!$D5211,1,2)="OE",Logik!F5211,"")</f>
        <v>1</v>
      </c>
    </row>
    <row r="5212" spans="1:5" x14ac:dyDescent="0.35">
      <c r="A5212" s="4">
        <v>5211</v>
      </c>
      <c r="B5212" s="4" t="str">
        <f>IF(MID(Logik!$D5212,1,2)="OE",Logik!C5212,"")</f>
        <v>KTN</v>
      </c>
      <c r="C5212" s="4" t="str">
        <f>IF(MID(Logik!$D5212,1,2)="OE",Logik!D5212,"")</f>
        <v>OE5</v>
      </c>
      <c r="D5212" s="6" t="str">
        <f>IF(MID(Logik!$D5212,1,2)="OE",Logik!E5212,"")</f>
        <v>Kinz Katrin 5242 Sankt Johann Am Walde Schnaidt 3</v>
      </c>
      <c r="E5212" s="4" t="str">
        <f>IF(MID(Logik!$D5212,1,2)="OE",Logik!F5212,"")</f>
        <v>1</v>
      </c>
    </row>
    <row r="5213" spans="1:5" x14ac:dyDescent="0.35">
      <c r="A5213" s="4">
        <v>5212</v>
      </c>
      <c r="B5213" s="4" t="str">
        <f>IF(MID(Logik!$D5213,1,2)="OE",Logik!C5213,"")</f>
        <v>KTP</v>
      </c>
      <c r="C5213" s="4" t="str">
        <f>IF(MID(Logik!$D5213,1,2)="OE",Logik!D5213,"")</f>
        <v>OE5</v>
      </c>
      <c r="D5213" s="6" t="str">
        <f>IF(MID(Logik!$D5213,1,2)="OE",Logik!E5213,"")</f>
        <v>Hallwirth Hermann Attnang-Puchheim Leharstraße 12</v>
      </c>
      <c r="E5213" s="4" t="str">
        <f>IF(MID(Logik!$D5213,1,2)="OE",Logik!F5213,"")</f>
        <v>1</v>
      </c>
    </row>
    <row r="5214" spans="1:5" x14ac:dyDescent="0.35">
      <c r="A5214" s="4">
        <v>5213</v>
      </c>
      <c r="B5214" s="4" t="str">
        <f>IF(MID(Logik!$D5214,1,2)="OE",Logik!C5214,"")</f>
        <v>KUL</v>
      </c>
      <c r="C5214" s="4" t="str">
        <f>IF(MID(Logik!$D5214,1,2)="OE",Logik!D5214,"")</f>
        <v>OE5</v>
      </c>
      <c r="D5214" s="6" t="str">
        <f>IF(MID(Logik!$D5214,1,2)="OE",Logik!E5214,"")</f>
        <v>Übleis Klaus 4800 Attnang-Puchheim Brunnengasse 5</v>
      </c>
      <c r="E5214" s="4" t="str">
        <f>IF(MID(Logik!$D5214,1,2)="OE",Logik!F5214,"")</f>
        <v>1</v>
      </c>
    </row>
    <row r="5215" spans="1:5" x14ac:dyDescent="0.35">
      <c r="A5215" s="4">
        <v>5214</v>
      </c>
      <c r="B5215" s="4" t="str">
        <f>IF(MID(Logik!$D5215,1,2)="OE",Logik!C5215,"")</f>
        <v>KVM</v>
      </c>
      <c r="C5215" s="4" t="str">
        <f>IF(MID(Logik!$D5215,1,2)="OE",Logik!D5215,"")</f>
        <v>OE5</v>
      </c>
      <c r="D5215" s="6" t="str">
        <f>IF(MID(Logik!$D5215,1,2)="OE",Logik!E5215,"")</f>
        <v>Kues Johann 4800 Attnang-Puchheim Mitterweg 61</v>
      </c>
      <c r="E5215" s="4" t="str">
        <f>IF(MID(Logik!$D5215,1,2)="OE",Logik!F5215,"")</f>
        <v>1</v>
      </c>
    </row>
    <row r="5216" spans="1:5" x14ac:dyDescent="0.35">
      <c r="A5216" s="4">
        <v>5215</v>
      </c>
      <c r="B5216" s="4" t="str">
        <f>IF(MID(Logik!$D5216,1,2)="OE",Logik!C5216,"")</f>
        <v>KVN</v>
      </c>
      <c r="C5216" s="4" t="str">
        <f>IF(MID(Logik!$D5216,1,2)="OE",Logik!D5216,"")</f>
        <v>OE5</v>
      </c>
      <c r="D5216" s="6" t="str">
        <f>IF(MID(Logik!$D5216,1,2)="OE",Logik!E5216,"")</f>
        <v>Kiniger Karl 4650 Lambach Hafferlstraße 53</v>
      </c>
      <c r="E5216" s="4" t="str">
        <f>IF(MID(Logik!$D5216,1,2)="OE",Logik!F5216,"")</f>
        <v>1</v>
      </c>
    </row>
    <row r="5217" spans="1:5" x14ac:dyDescent="0.35">
      <c r="A5217" s="4">
        <v>5216</v>
      </c>
      <c r="B5217" s="4" t="str">
        <f>IF(MID(Logik!$D5217,1,2)="OE",Logik!C5217,"")</f>
        <v>KWL</v>
      </c>
      <c r="C5217" s="4" t="str">
        <f>IF(MID(Logik!$D5217,1,2)="OE",Logik!D5217,"")</f>
        <v>OE5</v>
      </c>
      <c r="D5217" s="6" t="str">
        <f>IF(MID(Logik!$D5217,1,2)="OE",Logik!E5217,"")</f>
        <v>Kolar Wolfgang 4783 Wernstein Am Inn Schulstraße 17</v>
      </c>
      <c r="E5217" s="4" t="str">
        <f>IF(MID(Logik!$D5217,1,2)="OE",Logik!F5217,"")</f>
        <v>1</v>
      </c>
    </row>
    <row r="5218" spans="1:5" x14ac:dyDescent="0.35">
      <c r="A5218" s="4">
        <v>5217</v>
      </c>
      <c r="B5218" s="4" t="str">
        <f>IF(MID(Logik!$D5218,1,2)="OE",Logik!C5218,"")</f>
        <v>KWO</v>
      </c>
      <c r="C5218" s="4" t="str">
        <f>IF(MID(Logik!$D5218,1,2)="OE",Logik!D5218,"")</f>
        <v>OE5</v>
      </c>
      <c r="D5218" s="6" t="str">
        <f>IF(MID(Logik!$D5218,1,2)="OE",Logik!E5218,"")</f>
        <v>Kleinholz Werner 5221 Lochen Am See Bachweg 2</v>
      </c>
      <c r="E5218" s="4" t="str">
        <f>IF(MID(Logik!$D5218,1,2)="OE",Logik!F5218,"")</f>
        <v>1</v>
      </c>
    </row>
    <row r="5219" spans="1:5" x14ac:dyDescent="0.35">
      <c r="A5219" s="4">
        <v>5218</v>
      </c>
      <c r="B5219" s="4" t="str">
        <f>IF(MID(Logik!$D5219,1,2)="OE",Logik!C5219,"")</f>
        <v>KYL</v>
      </c>
      <c r="C5219" s="4" t="str">
        <f>IF(MID(Logik!$D5219,1,2)="OE",Logik!D5219,"")</f>
        <v>OE5</v>
      </c>
      <c r="D5219" s="6" t="str">
        <f>IF(MID(Logik!$D5219,1,2)="OE",Logik!E5219,"")</f>
        <v>Kaulfus Wolfgang 4932 Kirchheim Im Innkreis Dorfstraße 17</v>
      </c>
      <c r="E5219" s="4" t="str">
        <f>IF(MID(Logik!$D5219,1,2)="OE",Logik!F5219,"")</f>
        <v>1</v>
      </c>
    </row>
    <row r="5220" spans="1:5" x14ac:dyDescent="0.35">
      <c r="A5220" s="4">
        <v>5219</v>
      </c>
      <c r="B5220" s="4" t="str">
        <f>IF(MID(Logik!$D5220,1,2)="OE",Logik!C5220,"")</f>
        <v>KZM</v>
      </c>
      <c r="C5220" s="4" t="str">
        <f>IF(MID(Logik!$D5220,1,2)="OE",Logik!D5220,"")</f>
        <v>OE5</v>
      </c>
      <c r="D5220" s="6" t="str">
        <f>IF(MID(Logik!$D5220,1,2)="OE",Logik!E5220,"")</f>
        <v>Zehetner Klaus 4502 St.Marien B.N. Am Leitnerberg 1</v>
      </c>
      <c r="E5220" s="4" t="str">
        <f>IF(MID(Logik!$D5220,1,2)="OE",Logik!F5220,"")</f>
        <v>1</v>
      </c>
    </row>
    <row r="5221" spans="1:5" x14ac:dyDescent="0.35">
      <c r="A5221" s="4">
        <v>5220</v>
      </c>
      <c r="B5221" s="4" t="str">
        <f>IF(MID(Logik!$D5221,1,2)="OE",Logik!C5221,"")</f>
        <v>KZN</v>
      </c>
      <c r="C5221" s="4" t="str">
        <f>IF(MID(Logik!$D5221,1,2)="OE",Logik!D5221,"")</f>
        <v>OE5</v>
      </c>
      <c r="D5221" s="6" t="str">
        <f>IF(MID(Logik!$D5221,1,2)="OE",Logik!E5221,"")</f>
        <v>Zweimueller Karl Altheim Achsiedlung 63</v>
      </c>
      <c r="E5221" s="4" t="str">
        <f>IF(MID(Logik!$D5221,1,2)="OE",Logik!F5221,"")</f>
        <v>1</v>
      </c>
    </row>
    <row r="5222" spans="1:5" x14ac:dyDescent="0.35">
      <c r="A5222" s="4">
        <v>5221</v>
      </c>
      <c r="B5222" s="4" t="str">
        <f>IF(MID(Logik!$D5222,1,2)="OE",Logik!C5222,"")</f>
        <v>LAE</v>
      </c>
      <c r="C5222" s="4" t="str">
        <f>IF(MID(Logik!$D5222,1,2)="OE",Logik!D5222,"")</f>
        <v>OE5</v>
      </c>
      <c r="D5222" s="6" t="str">
        <f>IF(MID(Logik!$D5222,1,2)="OE",Logik!E5222,"")</f>
        <v>Hauer Alan 4052 Ansfelden Waldmüllerstraße 15</v>
      </c>
      <c r="E5222" s="4" t="str">
        <f>IF(MID(Logik!$D5222,1,2)="OE",Logik!F5222,"")</f>
        <v>1</v>
      </c>
    </row>
    <row r="5223" spans="1:5" x14ac:dyDescent="0.35">
      <c r="A5223" s="4">
        <v>5222</v>
      </c>
      <c r="B5223" s="4" t="str">
        <f>IF(MID(Logik!$D5223,1,2)="OE",Logik!C5223,"")</f>
        <v>LAL</v>
      </c>
      <c r="C5223" s="4" t="str">
        <f>IF(MID(Logik!$D5223,1,2)="OE",Logik!D5223,"")</f>
        <v>OE5</v>
      </c>
      <c r="D5223" s="6" t="str">
        <f>IF(MID(Logik!$D5223,1,2)="OE",Logik!E5223,"")</f>
        <v>Loidl Alfred 4802 Ebensee Zur Werft 1</v>
      </c>
      <c r="E5223" s="4" t="str">
        <f>IF(MID(Logik!$D5223,1,2)="OE",Logik!F5223,"")</f>
        <v>1</v>
      </c>
    </row>
    <row r="5224" spans="1:5" x14ac:dyDescent="0.35">
      <c r="A5224" s="4">
        <v>5223</v>
      </c>
      <c r="B5224" s="4" t="str">
        <f>IF(MID(Logik!$D5224,1,2)="OE",Logik!C5224,"")</f>
        <v>LAZ</v>
      </c>
      <c r="C5224" s="4" t="str">
        <f>IF(MID(Logik!$D5224,1,2)="OE",Logik!D5224,"")</f>
        <v>OE5</v>
      </c>
      <c r="D5224" s="6" t="str">
        <f>IF(MID(Logik!$D5224,1,2)="OE",Logik!E5224,"")</f>
        <v>Lanzl Andreas 4600 Thalheim Bei Wels Aigenstraße 26</v>
      </c>
      <c r="E5224" s="4" t="str">
        <f>IF(MID(Logik!$D5224,1,2)="OE",Logik!F5224,"")</f>
        <v>1</v>
      </c>
    </row>
    <row r="5225" spans="1:5" hidden="1" x14ac:dyDescent="0.35">
      <c r="A5225" s="4">
        <v>5224</v>
      </c>
      <c r="B5225" s="4" t="str">
        <f>IF(MID(Logik!$D5225,1,2)="OE",Logik!C5225,"")</f>
        <v/>
      </c>
      <c r="C5225" s="4" t="str">
        <f>IF(MID(Logik!$D5225,1,2)="OE",Logik!D5225,"")</f>
        <v/>
      </c>
      <c r="D5225" s="6" t="str">
        <f>IF(MID(Logik!$D5225,1,2)="OE",Logik!E5225,"")</f>
        <v/>
      </c>
      <c r="E5225" s="4" t="str">
        <f>IF(MID(Logik!$D5225,1,2)="OE",Logik!F5225,"")</f>
        <v/>
      </c>
    </row>
    <row r="5226" spans="1:5" hidden="1" x14ac:dyDescent="0.35">
      <c r="A5226" s="4">
        <v>5225</v>
      </c>
      <c r="B5226" s="4" t="str">
        <f>IF(MID(Logik!$D5226,1,2)="OE",Logik!C5226,"")</f>
        <v/>
      </c>
      <c r="C5226" s="4" t="str">
        <f>IF(MID(Logik!$D5226,1,2)="OE",Logik!D5226,"")</f>
        <v/>
      </c>
      <c r="D5226" s="6" t="str">
        <f>IF(MID(Logik!$D5226,1,2)="OE",Logik!E5226,"")</f>
        <v/>
      </c>
      <c r="E5226" s="4" t="str">
        <f>IF(MID(Logik!$D5226,1,2)="OE",Logik!F5226,"")</f>
        <v/>
      </c>
    </row>
    <row r="5227" spans="1:5" hidden="1" x14ac:dyDescent="0.35">
      <c r="A5227" s="4">
        <v>5226</v>
      </c>
      <c r="B5227" s="4" t="str">
        <f>IF(MID(Logik!$D5227,1,2)="OE",Logik!C5227,"")</f>
        <v/>
      </c>
      <c r="C5227" s="4" t="str">
        <f>IF(MID(Logik!$D5227,1,2)="OE",Logik!D5227,"")</f>
        <v/>
      </c>
      <c r="D5227" s="6" t="str">
        <f>IF(MID(Logik!$D5227,1,2)="OE",Logik!E5227,"")</f>
        <v/>
      </c>
      <c r="E5227" s="4" t="str">
        <f>IF(MID(Logik!$D5227,1,2)="OE",Logik!F5227,"")</f>
        <v/>
      </c>
    </row>
    <row r="5228" spans="1:5" hidden="1" x14ac:dyDescent="0.35">
      <c r="A5228" s="4">
        <v>5227</v>
      </c>
      <c r="B5228" s="4" t="str">
        <f>IF(MID(Logik!$D5228,1,2)="OE",Logik!C5228,"")</f>
        <v/>
      </c>
      <c r="C5228" s="4" t="str">
        <f>IF(MID(Logik!$D5228,1,2)="OE",Logik!D5228,"")</f>
        <v/>
      </c>
      <c r="D5228" s="6" t="str">
        <f>IF(MID(Logik!$D5228,1,2)="OE",Logik!E5228,"")</f>
        <v/>
      </c>
      <c r="E5228" s="4" t="str">
        <f>IF(MID(Logik!$D5228,1,2)="OE",Logik!F5228,"")</f>
        <v/>
      </c>
    </row>
    <row r="5229" spans="1:5" hidden="1" x14ac:dyDescent="0.35">
      <c r="A5229" s="4">
        <v>5228</v>
      </c>
      <c r="B5229" s="4" t="str">
        <f>IF(MID(Logik!$D5229,1,2)="OE",Logik!C5229,"")</f>
        <v/>
      </c>
      <c r="C5229" s="4" t="str">
        <f>IF(MID(Logik!$D5229,1,2)="OE",Logik!D5229,"")</f>
        <v/>
      </c>
      <c r="D5229" s="6" t="str">
        <f>IF(MID(Logik!$D5229,1,2)="OE",Logik!E5229,"")</f>
        <v/>
      </c>
      <c r="E5229" s="4" t="str">
        <f>IF(MID(Logik!$D5229,1,2)="OE",Logik!F5229,"")</f>
        <v/>
      </c>
    </row>
    <row r="5230" spans="1:5" hidden="1" x14ac:dyDescent="0.35">
      <c r="A5230" s="4">
        <v>5229</v>
      </c>
      <c r="B5230" s="4" t="str">
        <f>IF(MID(Logik!$D5230,1,2)="OE",Logik!C5230,"")</f>
        <v/>
      </c>
      <c r="C5230" s="4" t="str">
        <f>IF(MID(Logik!$D5230,1,2)="OE",Logik!D5230,"")</f>
        <v/>
      </c>
      <c r="D5230" s="6" t="str">
        <f>IF(MID(Logik!$D5230,1,2)="OE",Logik!E5230,"")</f>
        <v/>
      </c>
      <c r="E5230" s="4" t="str">
        <f>IF(MID(Logik!$D5230,1,2)="OE",Logik!F5230,"")</f>
        <v/>
      </c>
    </row>
    <row r="5231" spans="1:5" hidden="1" x14ac:dyDescent="0.35">
      <c r="A5231" s="4">
        <v>5230</v>
      </c>
      <c r="B5231" s="4" t="str">
        <f>IF(MID(Logik!$D5231,1,2)="OE",Logik!C5231,"")</f>
        <v/>
      </c>
      <c r="C5231" s="4" t="str">
        <f>IF(MID(Logik!$D5231,1,2)="OE",Logik!D5231,"")</f>
        <v/>
      </c>
      <c r="D5231" s="6" t="str">
        <f>IF(MID(Logik!$D5231,1,2)="OE",Logik!E5231,"")</f>
        <v/>
      </c>
      <c r="E5231" s="4" t="str">
        <f>IF(MID(Logik!$D5231,1,2)="OE",Logik!F5231,"")</f>
        <v/>
      </c>
    </row>
    <row r="5232" spans="1:5" hidden="1" x14ac:dyDescent="0.35">
      <c r="A5232" s="4">
        <v>5231</v>
      </c>
      <c r="B5232" s="4" t="str">
        <f>IF(MID(Logik!$D5232,1,2)="OE",Logik!C5232,"")</f>
        <v/>
      </c>
      <c r="C5232" s="4" t="str">
        <f>IF(MID(Logik!$D5232,1,2)="OE",Logik!D5232,"")</f>
        <v/>
      </c>
      <c r="D5232" s="6" t="str">
        <f>IF(MID(Logik!$D5232,1,2)="OE",Logik!E5232,"")</f>
        <v/>
      </c>
      <c r="E5232" s="4" t="str">
        <f>IF(MID(Logik!$D5232,1,2)="OE",Logik!F5232,"")</f>
        <v/>
      </c>
    </row>
    <row r="5233" spans="1:5" hidden="1" x14ac:dyDescent="0.35">
      <c r="A5233" s="4">
        <v>5232</v>
      </c>
      <c r="B5233" s="4" t="str">
        <f>IF(MID(Logik!$D5233,1,2)="OE",Logik!C5233,"")</f>
        <v/>
      </c>
      <c r="C5233" s="4" t="str">
        <f>IF(MID(Logik!$D5233,1,2)="OE",Logik!D5233,"")</f>
        <v/>
      </c>
      <c r="D5233" s="6" t="str">
        <f>IF(MID(Logik!$D5233,1,2)="OE",Logik!E5233,"")</f>
        <v/>
      </c>
      <c r="E5233" s="4" t="str">
        <f>IF(MID(Logik!$D5233,1,2)="OE",Logik!F5233,"")</f>
        <v/>
      </c>
    </row>
    <row r="5234" spans="1:5" hidden="1" x14ac:dyDescent="0.35">
      <c r="A5234" s="4">
        <v>5233</v>
      </c>
      <c r="B5234" s="4" t="str">
        <f>IF(MID(Logik!$D5234,1,2)="OE",Logik!C5234,"")</f>
        <v/>
      </c>
      <c r="C5234" s="4" t="str">
        <f>IF(MID(Logik!$D5234,1,2)="OE",Logik!D5234,"")</f>
        <v/>
      </c>
      <c r="D5234" s="6" t="str">
        <f>IF(MID(Logik!$D5234,1,2)="OE",Logik!E5234,"")</f>
        <v/>
      </c>
      <c r="E5234" s="4" t="str">
        <f>IF(MID(Logik!$D5234,1,2)="OE",Logik!F5234,"")</f>
        <v/>
      </c>
    </row>
    <row r="5235" spans="1:5" x14ac:dyDescent="0.35">
      <c r="A5235" s="4">
        <v>5234</v>
      </c>
      <c r="B5235" s="4" t="str">
        <f>IF(MID(Logik!$D5235,1,2)="OE",Logik!C5235,"")</f>
        <v>LBL</v>
      </c>
      <c r="C5235" s="4" t="str">
        <f>IF(MID(Logik!$D5235,1,2)="OE",Logik!D5235,"")</f>
        <v>OE5</v>
      </c>
      <c r="D5235" s="6" t="str">
        <f>IF(MID(Logik!$D5235,1,2)="OE",Logik!E5235,"")</f>
        <v>Binder Leopold 4794 Kopfing Im Innkreis Matzelsdorf 6</v>
      </c>
      <c r="E5235" s="4" t="str">
        <f>IF(MID(Logik!$D5235,1,2)="OE",Logik!F5235,"")</f>
        <v>1</v>
      </c>
    </row>
    <row r="5236" spans="1:5" x14ac:dyDescent="0.35">
      <c r="A5236" s="4">
        <v>5235</v>
      </c>
      <c r="B5236" s="4" t="str">
        <f>IF(MID(Logik!$D5236,1,2)="OE",Logik!C5236,"")</f>
        <v>LBM</v>
      </c>
      <c r="C5236" s="4" t="str">
        <f>IF(MID(Logik!$D5236,1,2)="OE",Logik!D5236,"")</f>
        <v>OE5</v>
      </c>
      <c r="D5236" s="6" t="str">
        <f>IF(MID(Logik!$D5236,1,2)="OE",Logik!E5236,"")</f>
        <v>*-*-* *-*-* *-*-*</v>
      </c>
      <c r="E5236" s="4" t="str">
        <f>IF(MID(Logik!$D5236,1,2)="OE",Logik!F5236,"")</f>
        <v>1</v>
      </c>
    </row>
    <row r="5237" spans="1:5" x14ac:dyDescent="0.35">
      <c r="A5237" s="4">
        <v>5236</v>
      </c>
      <c r="B5237" s="4" t="str">
        <f>IF(MID(Logik!$D5237,1,2)="OE",Logik!C5237,"")</f>
        <v>LBO</v>
      </c>
      <c r="C5237" s="4" t="str">
        <f>IF(MID(Logik!$D5237,1,2)="OE",Logik!D5237,"")</f>
        <v>OE5</v>
      </c>
      <c r="D5237" s="6" t="str">
        <f>IF(MID(Logik!$D5237,1,2)="OE",Logik!E5237,"")</f>
        <v>Lazarevic Bogoljub 5280 Braunau Am Inn Kranewittweg 95</v>
      </c>
      <c r="E5237" s="4" t="str">
        <f>IF(MID(Logik!$D5237,1,2)="OE",Logik!F5237,"")</f>
        <v>1</v>
      </c>
    </row>
    <row r="5238" spans="1:5" x14ac:dyDescent="0.35">
      <c r="A5238" s="4">
        <v>5237</v>
      </c>
      <c r="B5238" s="4" t="str">
        <f>IF(MID(Logik!$D5238,1,2)="OE",Logik!C5238,"")</f>
        <v>LDN</v>
      </c>
      <c r="C5238" s="4" t="str">
        <f>IF(MID(Logik!$D5238,1,2)="OE",Logik!D5238,"")</f>
        <v>OE5</v>
      </c>
      <c r="D5238" s="6" t="str">
        <f>IF(MID(Logik!$D5238,1,2)="OE",Logik!E5238,"")</f>
        <v>Lisy Gerhard 4201 Eidenberg Sonnenweg 10</v>
      </c>
      <c r="E5238" s="4" t="str">
        <f>IF(MID(Logik!$D5238,1,2)="OE",Logik!F5238,"")</f>
        <v>1</v>
      </c>
    </row>
    <row r="5239" spans="1:5" x14ac:dyDescent="0.35">
      <c r="A5239" s="4">
        <v>5238</v>
      </c>
      <c r="B5239" s="4" t="str">
        <f>IF(MID(Logik!$D5239,1,2)="OE",Logik!C5239,"")</f>
        <v>LDO</v>
      </c>
      <c r="C5239" s="4" t="str">
        <f>IF(MID(Logik!$D5239,1,2)="OE",Logik!D5239,"")</f>
        <v>OE5</v>
      </c>
      <c r="D5239" s="6" t="str">
        <f>IF(MID(Logik!$D5239,1,2)="OE",Logik!E5239,"")</f>
        <v>*-*-* *-*-* *-*-*</v>
      </c>
      <c r="E5239" s="4" t="str">
        <f>IF(MID(Logik!$D5239,1,2)="OE",Logik!F5239,"")</f>
        <v>3</v>
      </c>
    </row>
    <row r="5240" spans="1:5" x14ac:dyDescent="0.35">
      <c r="A5240" s="4">
        <v>5239</v>
      </c>
      <c r="B5240" s="4" t="str">
        <f>IF(MID(Logik!$D5240,1,2)="OE",Logik!C5240,"")</f>
        <v>LEC</v>
      </c>
      <c r="C5240" s="4" t="str">
        <f>IF(MID(Logik!$D5240,1,2)="OE",Logik!D5240,"")</f>
        <v>OE5</v>
      </c>
      <c r="D5240" s="6" t="str">
        <f>IF(MID(Logik!$D5240,1,2)="OE",Logik!E5240,"")</f>
        <v>*-*-* *-*-* *-*-*</v>
      </c>
      <c r="E5240" s="4" t="str">
        <f>IF(MID(Logik!$D5240,1,2)="OE",Logik!F5240,"")</f>
        <v>1</v>
      </c>
    </row>
    <row r="5241" spans="1:5" x14ac:dyDescent="0.35">
      <c r="A5241" s="4">
        <v>5240</v>
      </c>
      <c r="B5241" s="4" t="str">
        <f>IF(MID(Logik!$D5241,1,2)="OE",Logik!C5241,"")</f>
        <v>LEM</v>
      </c>
      <c r="C5241" s="4" t="str">
        <f>IF(MID(Logik!$D5241,1,2)="OE",Logik!D5241,"")</f>
        <v>OE5</v>
      </c>
      <c r="D5241" s="6" t="str">
        <f>IF(MID(Logik!$D5241,1,2)="OE",Logik!E5241,"")</f>
        <v>Liska August 4722 Peuerbach Rossanger 3</v>
      </c>
      <c r="E5241" s="4" t="str">
        <f>IF(MID(Logik!$D5241,1,2)="OE",Logik!F5241,"")</f>
        <v>1</v>
      </c>
    </row>
    <row r="5242" spans="1:5" x14ac:dyDescent="0.35">
      <c r="A5242" s="4">
        <v>5241</v>
      </c>
      <c r="B5242" s="4" t="str">
        <f>IF(MID(Logik!$D5242,1,2)="OE",Logik!C5242,"")</f>
        <v>LEN</v>
      </c>
      <c r="C5242" s="4" t="str">
        <f>IF(MID(Logik!$D5242,1,2)="OE",Logik!D5242,"")</f>
        <v>OE5</v>
      </c>
      <c r="D5242" s="6" t="str">
        <f>IF(MID(Logik!$D5242,1,2)="OE",Logik!E5242,"")</f>
        <v>Landvoigt Harald 4060 Leonding Koppelweg 24</v>
      </c>
      <c r="E5242" s="4" t="str">
        <f>IF(MID(Logik!$D5242,1,2)="OE",Logik!F5242,"")</f>
        <v>1</v>
      </c>
    </row>
    <row r="5243" spans="1:5" x14ac:dyDescent="0.35">
      <c r="A5243" s="4">
        <v>5242</v>
      </c>
      <c r="B5243" s="4" t="str">
        <f>IF(MID(Logik!$D5243,1,2)="OE",Logik!C5243,"")</f>
        <v>LEO</v>
      </c>
      <c r="C5243" s="4" t="str">
        <f>IF(MID(Logik!$D5243,1,2)="OE",Logik!D5243,"")</f>
        <v>OE5</v>
      </c>
      <c r="D5243" s="6" t="str">
        <f>IF(MID(Logik!$D5243,1,2)="OE",Logik!E5243,"")</f>
        <v>Antensteiner Leopold St Florian Mickstetten 27</v>
      </c>
      <c r="E5243" s="4" t="str">
        <f>IF(MID(Logik!$D5243,1,2)="OE",Logik!F5243,"")</f>
        <v>1</v>
      </c>
    </row>
    <row r="5244" spans="1:5" x14ac:dyDescent="0.35">
      <c r="A5244" s="4">
        <v>5243</v>
      </c>
      <c r="B5244" s="4" t="str">
        <f>IF(MID(Logik!$D5244,1,2)="OE",Logik!C5244,"")</f>
        <v>LFK</v>
      </c>
      <c r="C5244" s="4" t="str">
        <f>IF(MID(Logik!$D5244,1,2)="OE",Logik!D5244,"")</f>
        <v>OE5</v>
      </c>
      <c r="D5244" s="6" t="str">
        <f>IF(MID(Logik!$D5244,1,2)="OE",Logik!E5244,"")</f>
        <v>Lettmayer Wolfgang 4563 Micheldorf Gartenstraße 27</v>
      </c>
      <c r="E5244" s="4" t="str">
        <f>IF(MID(Logik!$D5244,1,2)="OE",Logik!F5244,"")</f>
        <v>1</v>
      </c>
    </row>
    <row r="5245" spans="1:5" x14ac:dyDescent="0.35">
      <c r="A5245" s="4">
        <v>5244</v>
      </c>
      <c r="B5245" s="4" t="str">
        <f>IF(MID(Logik!$D5245,1,2)="OE",Logik!C5245,"")</f>
        <v>LFM</v>
      </c>
      <c r="C5245" s="4" t="str">
        <f>IF(MID(Logik!$D5245,1,2)="OE",Logik!D5245,"")</f>
        <v>OE5</v>
      </c>
      <c r="D5245" s="6" t="str">
        <f>IF(MID(Logik!$D5245,1,2)="OE",Logik!E5245,"")</f>
        <v>Leitner Manfred 4180 Sonnberg Dreiegg 10</v>
      </c>
      <c r="E5245" s="4" t="str">
        <f>IF(MID(Logik!$D5245,1,2)="OE",Logik!F5245,"")</f>
        <v>1</v>
      </c>
    </row>
    <row r="5246" spans="1:5" x14ac:dyDescent="0.35">
      <c r="A5246" s="4">
        <v>5245</v>
      </c>
      <c r="B5246" s="4" t="str">
        <f>IF(MID(Logik!$D5246,1,2)="OE",Logik!C5246,"")</f>
        <v>LFP</v>
      </c>
      <c r="C5246" s="4" t="str">
        <f>IF(MID(Logik!$D5246,1,2)="OE",Logik!D5246,"")</f>
        <v>OE5</v>
      </c>
      <c r="D5246" s="6" t="str">
        <f>IF(MID(Logik!$D5246,1,2)="OE",Logik!E5246,"")</f>
        <v>Lindsberger Franz Josef 3334 Gaflenz Markt 206</v>
      </c>
      <c r="E5246" s="4" t="str">
        <f>IF(MID(Logik!$D5246,1,2)="OE",Logik!F5246,"")</f>
        <v>1</v>
      </c>
    </row>
    <row r="5247" spans="1:5" x14ac:dyDescent="0.35">
      <c r="A5247" s="4">
        <v>5246</v>
      </c>
      <c r="B5247" s="4" t="str">
        <f>IF(MID(Logik!$D5247,1,2)="OE",Logik!C5247,"")</f>
        <v>LGJ</v>
      </c>
      <c r="C5247" s="4" t="str">
        <f>IF(MID(Logik!$D5247,1,2)="OE",Logik!D5247,"")</f>
        <v>OE5</v>
      </c>
      <c r="D5247" s="6" t="str">
        <f>IF(MID(Logik!$D5247,1,2)="OE",Logik!E5247,"")</f>
        <v>Lingg Gerhard Josef 4020 Linz Thomas-Bernhard-Weg 8</v>
      </c>
      <c r="E5247" s="4" t="str">
        <f>IF(MID(Logik!$D5247,1,2)="OE",Logik!F5247,"")</f>
        <v>1</v>
      </c>
    </row>
    <row r="5248" spans="1:5" x14ac:dyDescent="0.35">
      <c r="A5248" s="4">
        <v>5247</v>
      </c>
      <c r="B5248" s="4" t="str">
        <f>IF(MID(Logik!$D5248,1,2)="OE",Logik!C5248,"")</f>
        <v>LHM</v>
      </c>
      <c r="C5248" s="4" t="str">
        <f>IF(MID(Logik!$D5248,1,2)="OE",Logik!D5248,"")</f>
        <v>OE5</v>
      </c>
      <c r="D5248" s="6" t="str">
        <f>IF(MID(Logik!$D5248,1,2)="OE",Logik!E5248,"")</f>
        <v>Landgraf Harald 4190 Bad Leonfelden Passauer Straße 9</v>
      </c>
      <c r="E5248" s="4" t="str">
        <f>IF(MID(Logik!$D5248,1,2)="OE",Logik!F5248,"")</f>
        <v>1</v>
      </c>
    </row>
    <row r="5249" spans="1:5" x14ac:dyDescent="0.35">
      <c r="A5249" s="4">
        <v>5248</v>
      </c>
      <c r="B5249" s="4" t="str">
        <f>IF(MID(Logik!$D5249,1,2)="OE",Logik!C5249,"")</f>
        <v>LIO</v>
      </c>
      <c r="C5249" s="4" t="str">
        <f>IF(MID(Logik!$D5249,1,2)="OE",Logik!D5249,"")</f>
        <v>OE5</v>
      </c>
      <c r="D5249" s="6" t="str">
        <f>IF(MID(Logik!$D5249,1,2)="OE",Logik!E5249,"")</f>
        <v>Holzner Roland 4407 Steyr Arnhalmweg 13</v>
      </c>
      <c r="E5249" s="4" t="str">
        <f>IF(MID(Logik!$D5249,1,2)="OE",Logik!F5249,"")</f>
        <v>1</v>
      </c>
    </row>
    <row r="5250" spans="1:5" x14ac:dyDescent="0.35">
      <c r="A5250" s="4">
        <v>5249</v>
      </c>
      <c r="B5250" s="4" t="str">
        <f>IF(MID(Logik!$D5250,1,2)="OE",Logik!C5250,"")</f>
        <v>LJM</v>
      </c>
      <c r="C5250" s="4" t="str">
        <f>IF(MID(Logik!$D5250,1,2)="OE",Logik!D5250,"")</f>
        <v>OE5</v>
      </c>
      <c r="D5250" s="6" t="str">
        <f>IF(MID(Logik!$D5250,1,2)="OE",Logik!E5250,"")</f>
        <v>Lichtenwöhrer Johann 4595 Waldneukirchen Kneippstraße 1</v>
      </c>
      <c r="E5250" s="4" t="str">
        <f>IF(MID(Logik!$D5250,1,2)="OE",Logik!F5250,"")</f>
        <v>1</v>
      </c>
    </row>
    <row r="5251" spans="1:5" x14ac:dyDescent="0.35">
      <c r="A5251" s="4">
        <v>5250</v>
      </c>
      <c r="B5251" s="4" t="str">
        <f>IF(MID(Logik!$D5251,1,2)="OE",Logik!C5251,"")</f>
        <v>LJN</v>
      </c>
      <c r="C5251" s="4" t="str">
        <f>IF(MID(Logik!$D5251,1,2)="OE",Logik!D5251,"")</f>
        <v>OE5</v>
      </c>
      <c r="D5251" s="6" t="str">
        <f>IF(MID(Logik!$D5251,1,2)="OE",Logik!E5251,"")</f>
        <v>Loidl Wolfgang 4820 Bad Ischl Mitterweissenbach 12</v>
      </c>
      <c r="E5251" s="4" t="str">
        <f>IF(MID(Logik!$D5251,1,2)="OE",Logik!F5251,"")</f>
        <v>1</v>
      </c>
    </row>
    <row r="5252" spans="1:5" x14ac:dyDescent="0.35">
      <c r="A5252" s="4">
        <v>5251</v>
      </c>
      <c r="B5252" s="4" t="str">
        <f>IF(MID(Logik!$D5252,1,2)="OE",Logik!C5252,"")</f>
        <v>LKL</v>
      </c>
      <c r="C5252" s="4" t="str">
        <f>IF(MID(Logik!$D5252,1,2)="OE",Logik!D5252,"")</f>
        <v>OE5</v>
      </c>
      <c r="D5252" s="6" t="str">
        <f>IF(MID(Logik!$D5252,1,2)="OE",Logik!E5252,"")</f>
        <v>Layr Klaus 4101 Feldkirchen/D Schlossblick 18</v>
      </c>
      <c r="E5252" s="4" t="str">
        <f>IF(MID(Logik!$D5252,1,2)="OE",Logik!F5252,"")</f>
        <v>1</v>
      </c>
    </row>
    <row r="5253" spans="1:5" x14ac:dyDescent="0.35">
      <c r="A5253" s="4">
        <v>5252</v>
      </c>
      <c r="B5253" s="4" t="str">
        <f>IF(MID(Logik!$D5253,1,2)="OE",Logik!C5253,"")</f>
        <v>LKO</v>
      </c>
      <c r="C5253" s="4" t="str">
        <f>IF(MID(Logik!$D5253,1,2)="OE",Logik!D5253,"")</f>
        <v>OE5</v>
      </c>
      <c r="D5253" s="6" t="str">
        <f>IF(MID(Logik!$D5253,1,2)="OE",Logik!E5253,"")</f>
        <v>Koller Gregor Alexander Franz Josef 4600 Wels Anne-Frank-Straße 12</v>
      </c>
      <c r="E5253" s="4" t="str">
        <f>IF(MID(Logik!$D5253,1,2)="OE",Logik!F5253,"")</f>
        <v>1</v>
      </c>
    </row>
    <row r="5254" spans="1:5" x14ac:dyDescent="0.35">
      <c r="A5254" s="4">
        <v>5253</v>
      </c>
      <c r="B5254" s="4" t="str">
        <f>IF(MID(Logik!$D5254,1,2)="OE",Logik!C5254,"")</f>
        <v>LLL</v>
      </c>
      <c r="C5254" s="4" t="str">
        <f>IF(MID(Logik!$D5254,1,2)="OE",Logik!D5254,"")</f>
        <v>OE5</v>
      </c>
      <c r="D5254" s="6" t="str">
        <f>IF(MID(Logik!$D5254,1,2)="OE",Logik!E5254,"")</f>
        <v>Lipovec Gerhard 4831 Obertraun Reith 52</v>
      </c>
      <c r="E5254" s="4" t="str">
        <f>IF(MID(Logik!$D5254,1,2)="OE",Logik!F5254,"")</f>
        <v>1</v>
      </c>
    </row>
    <row r="5255" spans="1:5" x14ac:dyDescent="0.35">
      <c r="A5255" s="4">
        <v>5254</v>
      </c>
      <c r="B5255" s="4" t="str">
        <f>IF(MID(Logik!$D5255,1,2)="OE",Logik!C5255,"")</f>
        <v>LLM</v>
      </c>
      <c r="C5255" s="4" t="str">
        <f>IF(MID(Logik!$D5255,1,2)="OE",Logik!D5255,"")</f>
        <v>OE5</v>
      </c>
      <c r="D5255" s="6" t="str">
        <f>IF(MID(Logik!$D5255,1,2)="OE",Logik!E5255,"")</f>
        <v>Leichtfried Michael 3334 Gaflenz Markt 87</v>
      </c>
      <c r="E5255" s="4" t="str">
        <f>IF(MID(Logik!$D5255,1,2)="OE",Logik!F5255,"")</f>
        <v>1</v>
      </c>
    </row>
    <row r="5256" spans="1:5" x14ac:dyDescent="0.35">
      <c r="A5256" s="4">
        <v>5255</v>
      </c>
      <c r="B5256" s="4" t="str">
        <f>IF(MID(Logik!$D5256,1,2)="OE",Logik!C5256,"")</f>
        <v>LML</v>
      </c>
      <c r="C5256" s="4" t="str">
        <f>IF(MID(Logik!$D5256,1,2)="OE",Logik!D5256,"")</f>
        <v>OE5</v>
      </c>
      <c r="D5256" s="6" t="str">
        <f>IF(MID(Logik!$D5256,1,2)="OE",Logik!E5256,"")</f>
        <v>Lupar Manuel 4921 Hohenzell Wanger 14</v>
      </c>
      <c r="E5256" s="4" t="str">
        <f>IF(MID(Logik!$D5256,1,2)="OE",Logik!F5256,"")</f>
        <v>1</v>
      </c>
    </row>
    <row r="5257" spans="1:5" x14ac:dyDescent="0.35">
      <c r="A5257" s="4">
        <v>5256</v>
      </c>
      <c r="B5257" s="4" t="str">
        <f>IF(MID(Logik!$D5257,1,2)="OE",Logik!C5257,"")</f>
        <v>LMO</v>
      </c>
      <c r="C5257" s="4" t="str">
        <f>IF(MID(Logik!$D5257,1,2)="OE",Logik!D5257,"")</f>
        <v>OE5</v>
      </c>
      <c r="D5257" s="6" t="str">
        <f>IF(MID(Logik!$D5257,1,2)="OE",Logik!E5257,"")</f>
        <v>Oberreiter Lydia 4920 Schildorn Fischerstraße 18</v>
      </c>
      <c r="E5257" s="4" t="str">
        <f>IF(MID(Logik!$D5257,1,2)="OE",Logik!F5257,"")</f>
        <v>1</v>
      </c>
    </row>
    <row r="5258" spans="1:5" x14ac:dyDescent="0.35">
      <c r="A5258" s="4">
        <v>5257</v>
      </c>
      <c r="B5258" s="4" t="str">
        <f>IF(MID(Logik!$D5258,1,2)="OE",Logik!C5258,"")</f>
        <v>LMP</v>
      </c>
      <c r="C5258" s="4" t="str">
        <f>IF(MID(Logik!$D5258,1,2)="OE",Logik!D5258,"")</f>
        <v>OE5</v>
      </c>
      <c r="D5258" s="6" t="str">
        <f>IF(MID(Logik!$D5258,1,2)="OE",Logik!E5258,"")</f>
        <v>Miglbauer Lukas 4523 Sierning Josef-Teufel-Platz 3</v>
      </c>
      <c r="E5258" s="4" t="str">
        <f>IF(MID(Logik!$D5258,1,2)="OE",Logik!F5258,"")</f>
        <v>1</v>
      </c>
    </row>
    <row r="5259" spans="1:5" x14ac:dyDescent="0.35">
      <c r="A5259" s="4">
        <v>5258</v>
      </c>
      <c r="B5259" s="4" t="str">
        <f>IF(MID(Logik!$D5259,1,2)="OE",Logik!C5259,"")</f>
        <v>LNM</v>
      </c>
      <c r="C5259" s="4" t="str">
        <f>IF(MID(Logik!$D5259,1,2)="OE",Logik!D5259,"")</f>
        <v>OE5</v>
      </c>
      <c r="D5259" s="6" t="str">
        <f>IF(MID(Logik!$D5259,1,2)="OE",Logik!E5259,"")</f>
        <v>Lichtenwinkler Manfred 4710 Tollet Oberwoedling 20</v>
      </c>
      <c r="E5259" s="4" t="str">
        <f>IF(MID(Logik!$D5259,1,2)="OE",Logik!F5259,"")</f>
        <v>1</v>
      </c>
    </row>
    <row r="5260" spans="1:5" x14ac:dyDescent="0.35">
      <c r="A5260" s="4">
        <v>5259</v>
      </c>
      <c r="B5260" s="4" t="str">
        <f>IF(MID(Logik!$D5260,1,2)="OE",Logik!C5260,"")</f>
        <v>LOH</v>
      </c>
      <c r="C5260" s="4" t="str">
        <f>IF(MID(Logik!$D5260,1,2)="OE",Logik!D5260,"")</f>
        <v>OE5</v>
      </c>
      <c r="D5260" s="6" t="str">
        <f>IF(MID(Logik!$D5260,1,2)="OE",Logik!E5260,"")</f>
        <v>Handl Lothar Reinhard Hansjörg 4111 Walding Semleitnerweg 34A</v>
      </c>
      <c r="E5260" s="4" t="str">
        <f>IF(MID(Logik!$D5260,1,2)="OE",Logik!F5260,"")</f>
        <v>1</v>
      </c>
    </row>
    <row r="5261" spans="1:5" x14ac:dyDescent="0.35">
      <c r="A5261" s="4">
        <v>5260</v>
      </c>
      <c r="B5261" s="4" t="str">
        <f>IF(MID(Logik!$D5261,1,2)="OE",Logik!C5261,"")</f>
        <v>LOO</v>
      </c>
      <c r="C5261" s="4" t="str">
        <f>IF(MID(Logik!$D5261,1,2)="OE",Logik!D5261,"")</f>
        <v>OE5</v>
      </c>
      <c r="D5261" s="6" t="str">
        <f>IF(MID(Logik!$D5261,1,2)="OE",Logik!E5261,"")</f>
        <v>*-*-* *-*-* *-*-*</v>
      </c>
      <c r="E5261" s="4" t="str">
        <f>IF(MID(Logik!$D5261,1,2)="OE",Logik!F5261,"")</f>
        <v>1</v>
      </c>
    </row>
    <row r="5262" spans="1:5" x14ac:dyDescent="0.35">
      <c r="A5262" s="4">
        <v>5261</v>
      </c>
      <c r="B5262" s="4" t="str">
        <f>IF(MID(Logik!$D5262,1,2)="OE",Logik!C5262,"")</f>
        <v>LPE</v>
      </c>
      <c r="C5262" s="4" t="str">
        <f>IF(MID(Logik!$D5262,1,2)="OE",Logik!D5262,"")</f>
        <v>OE5</v>
      </c>
      <c r="D5262" s="6" t="str">
        <f>IF(MID(Logik!$D5262,1,2)="OE",Logik!E5262,"")</f>
        <v>Perner Philipp 4391 Waldhausen Im Strudengau Dörfl 15</v>
      </c>
      <c r="E5262" s="4" t="str">
        <f>IF(MID(Logik!$D5262,1,2)="OE",Logik!F5262,"")</f>
        <v>1</v>
      </c>
    </row>
    <row r="5263" spans="1:5" x14ac:dyDescent="0.35">
      <c r="A5263" s="4">
        <v>5262</v>
      </c>
      <c r="B5263" s="4" t="str">
        <f>IF(MID(Logik!$D5263,1,2)="OE",Logik!C5263,"")</f>
        <v>LPH</v>
      </c>
      <c r="C5263" s="4" t="str">
        <f>IF(MID(Logik!$D5263,1,2)="OE",Logik!D5263,"")</f>
        <v>OE5</v>
      </c>
      <c r="D5263" s="6" t="str">
        <f>IF(MID(Logik!$D5263,1,2)="OE",Logik!E5263,"")</f>
        <v>Herzog Lorenz 4073 Wilhering Am Hang 8</v>
      </c>
      <c r="E5263" s="4" t="str">
        <f>IF(MID(Logik!$D5263,1,2)="OE",Logik!F5263,"")</f>
        <v>1</v>
      </c>
    </row>
    <row r="5264" spans="1:5" hidden="1" x14ac:dyDescent="0.35">
      <c r="A5264" s="4">
        <v>5263</v>
      </c>
      <c r="B5264" s="4" t="str">
        <f>IF(MID(Logik!$D5264,1,2)="OE",Logik!C5264,"")</f>
        <v/>
      </c>
      <c r="C5264" s="4" t="str">
        <f>IF(MID(Logik!$D5264,1,2)="OE",Logik!D5264,"")</f>
        <v/>
      </c>
      <c r="D5264" s="6" t="str">
        <f>IF(MID(Logik!$D5264,1,2)="OE",Logik!E5264,"")</f>
        <v/>
      </c>
      <c r="E5264" s="4" t="str">
        <f>IF(MID(Logik!$D5264,1,2)="OE",Logik!F5264,"")</f>
        <v/>
      </c>
    </row>
    <row r="5265" spans="1:5" hidden="1" x14ac:dyDescent="0.35">
      <c r="A5265" s="4">
        <v>5264</v>
      </c>
      <c r="B5265" s="4" t="str">
        <f>IF(MID(Logik!$D5265,1,2)="OE",Logik!C5265,"")</f>
        <v/>
      </c>
      <c r="C5265" s="4" t="str">
        <f>IF(MID(Logik!$D5265,1,2)="OE",Logik!D5265,"")</f>
        <v/>
      </c>
      <c r="D5265" s="6" t="str">
        <f>IF(MID(Logik!$D5265,1,2)="OE",Logik!E5265,"")</f>
        <v/>
      </c>
      <c r="E5265" s="4" t="str">
        <f>IF(MID(Logik!$D5265,1,2)="OE",Logik!F5265,"")</f>
        <v/>
      </c>
    </row>
    <row r="5266" spans="1:5" hidden="1" x14ac:dyDescent="0.35">
      <c r="A5266" s="4">
        <v>5265</v>
      </c>
      <c r="B5266" s="4" t="str">
        <f>IF(MID(Logik!$D5266,1,2)="OE",Logik!C5266,"")</f>
        <v/>
      </c>
      <c r="C5266" s="4" t="str">
        <f>IF(MID(Logik!$D5266,1,2)="OE",Logik!D5266,"")</f>
        <v/>
      </c>
      <c r="D5266" s="6" t="str">
        <f>IF(MID(Logik!$D5266,1,2)="OE",Logik!E5266,"")</f>
        <v/>
      </c>
      <c r="E5266" s="4" t="str">
        <f>IF(MID(Logik!$D5266,1,2)="OE",Logik!F5266,"")</f>
        <v/>
      </c>
    </row>
    <row r="5267" spans="1:5" hidden="1" x14ac:dyDescent="0.35">
      <c r="A5267" s="4">
        <v>5266</v>
      </c>
      <c r="B5267" s="4" t="str">
        <f>IF(MID(Logik!$D5267,1,2)="OE",Logik!C5267,"")</f>
        <v/>
      </c>
      <c r="C5267" s="4" t="str">
        <f>IF(MID(Logik!$D5267,1,2)="OE",Logik!D5267,"")</f>
        <v/>
      </c>
      <c r="D5267" s="6" t="str">
        <f>IF(MID(Logik!$D5267,1,2)="OE",Logik!E5267,"")</f>
        <v/>
      </c>
      <c r="E5267" s="4" t="str">
        <f>IF(MID(Logik!$D5267,1,2)="OE",Logik!F5267,"")</f>
        <v/>
      </c>
    </row>
    <row r="5268" spans="1:5" hidden="1" x14ac:dyDescent="0.35">
      <c r="A5268" s="4">
        <v>5267</v>
      </c>
      <c r="B5268" s="4" t="str">
        <f>IF(MID(Logik!$D5268,1,2)="OE",Logik!C5268,"")</f>
        <v/>
      </c>
      <c r="C5268" s="4" t="str">
        <f>IF(MID(Logik!$D5268,1,2)="OE",Logik!D5268,"")</f>
        <v/>
      </c>
      <c r="D5268" s="6" t="str">
        <f>IF(MID(Logik!$D5268,1,2)="OE",Logik!E5268,"")</f>
        <v/>
      </c>
      <c r="E5268" s="4" t="str">
        <f>IF(MID(Logik!$D5268,1,2)="OE",Logik!F5268,"")</f>
        <v/>
      </c>
    </row>
    <row r="5269" spans="1:5" hidden="1" x14ac:dyDescent="0.35">
      <c r="A5269" s="4">
        <v>5268</v>
      </c>
      <c r="B5269" s="4" t="str">
        <f>IF(MID(Logik!$D5269,1,2)="OE",Logik!C5269,"")</f>
        <v/>
      </c>
      <c r="C5269" s="4" t="str">
        <f>IF(MID(Logik!$D5269,1,2)="OE",Logik!D5269,"")</f>
        <v/>
      </c>
      <c r="D5269" s="6" t="str">
        <f>IF(MID(Logik!$D5269,1,2)="OE",Logik!E5269,"")</f>
        <v/>
      </c>
      <c r="E5269" s="4" t="str">
        <f>IF(MID(Logik!$D5269,1,2)="OE",Logik!F5269,"")</f>
        <v/>
      </c>
    </row>
    <row r="5270" spans="1:5" hidden="1" x14ac:dyDescent="0.35">
      <c r="A5270" s="4">
        <v>5269</v>
      </c>
      <c r="B5270" s="4" t="str">
        <f>IF(MID(Logik!$D5270,1,2)="OE",Logik!C5270,"")</f>
        <v/>
      </c>
      <c r="C5270" s="4" t="str">
        <f>IF(MID(Logik!$D5270,1,2)="OE",Logik!D5270,"")</f>
        <v/>
      </c>
      <c r="D5270" s="6" t="str">
        <f>IF(MID(Logik!$D5270,1,2)="OE",Logik!E5270,"")</f>
        <v/>
      </c>
      <c r="E5270" s="4" t="str">
        <f>IF(MID(Logik!$D5270,1,2)="OE",Logik!F5270,"")</f>
        <v/>
      </c>
    </row>
    <row r="5271" spans="1:5" hidden="1" x14ac:dyDescent="0.35">
      <c r="A5271" s="4">
        <v>5270</v>
      </c>
      <c r="B5271" s="4" t="str">
        <f>IF(MID(Logik!$D5271,1,2)="OE",Logik!C5271,"")</f>
        <v/>
      </c>
      <c r="C5271" s="4" t="str">
        <f>IF(MID(Logik!$D5271,1,2)="OE",Logik!D5271,"")</f>
        <v/>
      </c>
      <c r="D5271" s="6" t="str">
        <f>IF(MID(Logik!$D5271,1,2)="OE",Logik!E5271,"")</f>
        <v/>
      </c>
      <c r="E5271" s="4" t="str">
        <f>IF(MID(Logik!$D5271,1,2)="OE",Logik!F5271,"")</f>
        <v/>
      </c>
    </row>
    <row r="5272" spans="1:5" hidden="1" x14ac:dyDescent="0.35">
      <c r="A5272" s="4">
        <v>5271</v>
      </c>
      <c r="B5272" s="4" t="str">
        <f>IF(MID(Logik!$D5272,1,2)="OE",Logik!C5272,"")</f>
        <v/>
      </c>
      <c r="C5272" s="4" t="str">
        <f>IF(MID(Logik!$D5272,1,2)="OE",Logik!D5272,"")</f>
        <v/>
      </c>
      <c r="D5272" s="6" t="str">
        <f>IF(MID(Logik!$D5272,1,2)="OE",Logik!E5272,"")</f>
        <v/>
      </c>
      <c r="E5272" s="4" t="str">
        <f>IF(MID(Logik!$D5272,1,2)="OE",Logik!F5272,"")</f>
        <v/>
      </c>
    </row>
    <row r="5273" spans="1:5" hidden="1" x14ac:dyDescent="0.35">
      <c r="A5273" s="4">
        <v>5272</v>
      </c>
      <c r="B5273" s="4" t="str">
        <f>IF(MID(Logik!$D5273,1,2)="OE",Logik!C5273,"")</f>
        <v/>
      </c>
      <c r="C5273" s="4" t="str">
        <f>IF(MID(Logik!$D5273,1,2)="OE",Logik!D5273,"")</f>
        <v/>
      </c>
      <c r="D5273" s="6" t="str">
        <f>IF(MID(Logik!$D5273,1,2)="OE",Logik!E5273,"")</f>
        <v/>
      </c>
      <c r="E5273" s="4" t="str">
        <f>IF(MID(Logik!$D5273,1,2)="OE",Logik!F5273,"")</f>
        <v/>
      </c>
    </row>
    <row r="5274" spans="1:5" x14ac:dyDescent="0.35">
      <c r="A5274" s="4">
        <v>5273</v>
      </c>
      <c r="B5274" s="4" t="str">
        <f>IF(MID(Logik!$D5274,1,2)="OE",Logik!C5274,"")</f>
        <v>LPO</v>
      </c>
      <c r="C5274" s="4" t="str">
        <f>IF(MID(Logik!$D5274,1,2)="OE",Logik!D5274,"")</f>
        <v>OE5</v>
      </c>
      <c r="D5274" s="6" t="str">
        <f>IF(MID(Logik!$D5274,1,2)="OE",Logik!E5274,"")</f>
        <v>Pöchinger Leopold Lukas 4050 Traun Gerstenstraße 7</v>
      </c>
      <c r="E5274" s="4" t="str">
        <f>IF(MID(Logik!$D5274,1,2)="OE",Logik!F5274,"")</f>
        <v>1</v>
      </c>
    </row>
    <row r="5275" spans="1:5" x14ac:dyDescent="0.35">
      <c r="A5275" s="4">
        <v>5274</v>
      </c>
      <c r="B5275" s="4" t="str">
        <f>IF(MID(Logik!$D5275,1,2)="OE",Logik!C5275,"")</f>
        <v>LRH</v>
      </c>
      <c r="C5275" s="4" t="str">
        <f>IF(MID(Logik!$D5275,1,2)="OE",Logik!D5275,"")</f>
        <v>OE5</v>
      </c>
      <c r="D5275" s="6" t="str">
        <f>IF(MID(Logik!$D5275,1,2)="OE",Logik!E5275,"")</f>
        <v>Lippert Robert 5222 Munderfing Sonnenfeld 19</v>
      </c>
      <c r="E5275" s="4" t="str">
        <f>IF(MID(Logik!$D5275,1,2)="OE",Logik!F5275,"")</f>
        <v>1</v>
      </c>
    </row>
    <row r="5276" spans="1:5" x14ac:dyDescent="0.35">
      <c r="A5276" s="4">
        <v>5275</v>
      </c>
      <c r="B5276" s="4" t="str">
        <f>IF(MID(Logik!$D5276,1,2)="OE",Logik!C5276,"")</f>
        <v>LRM</v>
      </c>
      <c r="C5276" s="4" t="str">
        <f>IF(MID(Logik!$D5276,1,2)="OE",Logik!D5276,"")</f>
        <v>OE5</v>
      </c>
      <c r="D5276" s="6" t="str">
        <f>IF(MID(Logik!$D5276,1,2)="OE",Logik!E5276,"")</f>
        <v>Lahnsteiner Robert 4616 Weißkirchen Erlenstraße 27</v>
      </c>
      <c r="E5276" s="4" t="str">
        <f>IF(MID(Logik!$D5276,1,2)="OE",Logik!F5276,"")</f>
        <v>1</v>
      </c>
    </row>
    <row r="5277" spans="1:5" x14ac:dyDescent="0.35">
      <c r="A5277" s="4">
        <v>5276</v>
      </c>
      <c r="B5277" s="4" t="str">
        <f>IF(MID(Logik!$D5277,1,2)="OE",Logik!C5277,"")</f>
        <v>LSO</v>
      </c>
      <c r="C5277" s="4" t="str">
        <f>IF(MID(Logik!$D5277,1,2)="OE",Logik!D5277,"")</f>
        <v>OE5</v>
      </c>
      <c r="D5277" s="6" t="str">
        <f>IF(MID(Logik!$D5277,1,2)="OE",Logik!E5277,"")</f>
        <v>Salhofer Leo 4971 Eitzing Rothenbergerstraaße 24</v>
      </c>
      <c r="E5277" s="4" t="str">
        <f>IF(MID(Logik!$D5277,1,2)="OE",Logik!F5277,"")</f>
        <v>1</v>
      </c>
    </row>
    <row r="5278" spans="1:5" x14ac:dyDescent="0.35">
      <c r="A5278" s="4">
        <v>5277</v>
      </c>
      <c r="B5278" s="4" t="str">
        <f>IF(MID(Logik!$D5278,1,2)="OE",Logik!C5278,"")</f>
        <v>LTL</v>
      </c>
      <c r="C5278" s="4" t="str">
        <f>IF(MID(Logik!$D5278,1,2)="OE",Logik!D5278,"")</f>
        <v>OE5</v>
      </c>
      <c r="D5278" s="6" t="str">
        <f>IF(MID(Logik!$D5278,1,2)="OE",Logik!E5278,"")</f>
        <v>Leitgeb Gerhard Stadl-Paura Leinengasse 5</v>
      </c>
      <c r="E5278" s="4" t="str">
        <f>IF(MID(Logik!$D5278,1,2)="OE",Logik!F5278,"")</f>
        <v>1</v>
      </c>
    </row>
    <row r="5279" spans="1:5" x14ac:dyDescent="0.35">
      <c r="A5279" s="4">
        <v>5278</v>
      </c>
      <c r="B5279" s="4" t="str">
        <f>IF(MID(Logik!$D5279,1,2)="OE",Logik!C5279,"")</f>
        <v>LTT</v>
      </c>
      <c r="C5279" s="4" t="str">
        <f>IF(MID(Logik!$D5279,1,2)="OE",Logik!D5279,"")</f>
        <v>OE5</v>
      </c>
      <c r="D5279" s="6" t="str">
        <f>IF(MID(Logik!$D5279,1,2)="OE",Logik!E5279,"")</f>
        <v>Landl Thorsten 4841 Ungenach Engelsheim 11</v>
      </c>
      <c r="E5279" s="4" t="str">
        <f>IF(MID(Logik!$D5279,1,2)="OE",Logik!F5279,"")</f>
        <v>1</v>
      </c>
    </row>
    <row r="5280" spans="1:5" x14ac:dyDescent="0.35">
      <c r="A5280" s="4">
        <v>5279</v>
      </c>
      <c r="B5280" s="4" t="str">
        <f>IF(MID(Logik!$D5280,1,2)="OE",Logik!C5280,"")</f>
        <v>LVL</v>
      </c>
      <c r="C5280" s="4" t="str">
        <f>IF(MID(Logik!$D5280,1,2)="OE",Logik!D5280,"")</f>
        <v>OE5</v>
      </c>
      <c r="D5280" s="6" t="str">
        <f>IF(MID(Logik!$D5280,1,2)="OE",Logik!E5280,"")</f>
        <v>Liebl Franz Ried/Innkreis Neuhofen,Baumbach 19</v>
      </c>
      <c r="E5280" s="4" t="str">
        <f>IF(MID(Logik!$D5280,1,2)="OE",Logik!F5280,"")</f>
        <v>1</v>
      </c>
    </row>
    <row r="5281" spans="1:5" x14ac:dyDescent="0.35">
      <c r="A5281" s="4">
        <v>5280</v>
      </c>
      <c r="B5281" s="4" t="str">
        <f>IF(MID(Logik!$D5281,1,2)="OE",Logik!C5281,"")</f>
        <v>LXP</v>
      </c>
      <c r="C5281" s="4" t="str">
        <f>IF(MID(Logik!$D5281,1,2)="OE",Logik!D5281,"")</f>
        <v>OE5</v>
      </c>
      <c r="D5281" s="6" t="str">
        <f>IF(MID(Logik!$D5281,1,2)="OE",Logik!E5281,"")</f>
        <v>Luger Johann 5274 Burgkirchen Herrngassen 6</v>
      </c>
      <c r="E5281" s="4" t="str">
        <f>IF(MID(Logik!$D5281,1,2)="OE",Logik!F5281,"")</f>
        <v>1</v>
      </c>
    </row>
    <row r="5282" spans="1:5" x14ac:dyDescent="0.35">
      <c r="A5282" s="4">
        <v>5281</v>
      </c>
      <c r="B5282" s="4" t="str">
        <f>IF(MID(Logik!$D5282,1,2)="OE",Logik!C5282,"")</f>
        <v>LXR</v>
      </c>
      <c r="C5282" s="4" t="str">
        <f>IF(MID(Logik!$D5282,1,2)="OE",Logik!D5282,"")</f>
        <v>OE5</v>
      </c>
      <c r="D5282" s="6" t="str">
        <f>IF(MID(Logik!$D5282,1,2)="OE",Logik!E5282,"")</f>
        <v>Entinger Alexander 4230 Pregarten Lehnerfeld 15/11 (Oe5Lxr)</v>
      </c>
      <c r="E5282" s="4" t="str">
        <f>IF(MID(Logik!$D5282,1,2)="OE",Logik!F5282,"")</f>
        <v>1</v>
      </c>
    </row>
    <row r="5283" spans="1:5" x14ac:dyDescent="0.35">
      <c r="A5283" s="4">
        <v>5282</v>
      </c>
      <c r="B5283" s="4" t="str">
        <f>IF(MID(Logik!$D5283,1,2)="OE",Logik!C5283,"")</f>
        <v>LYL</v>
      </c>
      <c r="C5283" s="4" t="str">
        <f>IF(MID(Logik!$D5283,1,2)="OE",Logik!D5283,"")</f>
        <v>OE5</v>
      </c>
      <c r="D5283" s="6" t="str">
        <f>IF(MID(Logik!$D5283,1,2)="OE",Logik!E5283,"")</f>
        <v>Rauchenecker Johann 4470 Enns Astnerstrasse 26</v>
      </c>
      <c r="E5283" s="4" t="str">
        <f>IF(MID(Logik!$D5283,1,2)="OE",Logik!F5283,"")</f>
        <v>1</v>
      </c>
    </row>
    <row r="5284" spans="1:5" x14ac:dyDescent="0.35">
      <c r="A5284" s="4">
        <v>5283</v>
      </c>
      <c r="B5284" s="4" t="str">
        <f>IF(MID(Logik!$D5284,1,2)="OE",Logik!C5284,"")</f>
        <v>LYN</v>
      </c>
      <c r="C5284" s="4" t="str">
        <f>IF(MID(Logik!$D5284,1,2)="OE",Logik!D5284,"")</f>
        <v>OE5</v>
      </c>
      <c r="D5284" s="6" t="str">
        <f>IF(MID(Logik!$D5284,1,2)="OE",Logik!E5284,"")</f>
        <v>Quatember Christoph 4400 Steyr Gleinkergasse 26</v>
      </c>
      <c r="E5284" s="4" t="str">
        <f>IF(MID(Logik!$D5284,1,2)="OE",Logik!F5284,"")</f>
        <v>1</v>
      </c>
    </row>
    <row r="5285" spans="1:5" x14ac:dyDescent="0.35">
      <c r="A5285" s="4">
        <v>5284</v>
      </c>
      <c r="B5285" s="4" t="str">
        <f>IF(MID(Logik!$D5285,1,2)="OE",Logik!C5285,"")</f>
        <v>MAO</v>
      </c>
      <c r="C5285" s="4" t="str">
        <f>IF(MID(Logik!$D5285,1,2)="OE",Logik!D5285,"")</f>
        <v>OE5</v>
      </c>
      <c r="D5285" s="6" t="str">
        <f>IF(MID(Logik!$D5285,1,2)="OE",Logik!E5285,"")</f>
        <v>Müller Manfred 4142 Hofkirchen Berstraße 20</v>
      </c>
      <c r="E5285" s="4" t="str">
        <f>IF(MID(Logik!$D5285,1,2)="OE",Logik!F5285,"")</f>
        <v>1</v>
      </c>
    </row>
    <row r="5286" spans="1:5" x14ac:dyDescent="0.35">
      <c r="A5286" s="4">
        <v>5285</v>
      </c>
      <c r="B5286" s="4" t="str">
        <f>IF(MID(Logik!$D5286,1,2)="OE",Logik!C5286,"")</f>
        <v>MAP</v>
      </c>
      <c r="C5286" s="4" t="str">
        <f>IF(MID(Logik!$D5286,1,2)="OE",Logik!D5286,"")</f>
        <v>OE5</v>
      </c>
      <c r="D5286" s="6" t="str">
        <f>IF(MID(Logik!$D5286,1,2)="OE",Logik!E5286,"")</f>
        <v>Primmer Monika Linz Hochwangerstraße 7/2/9</v>
      </c>
      <c r="E5286" s="4" t="str">
        <f>IF(MID(Logik!$D5286,1,2)="OE",Logik!F5286,"")</f>
        <v>1</v>
      </c>
    </row>
    <row r="5287" spans="1:5" x14ac:dyDescent="0.35">
      <c r="A5287" s="4">
        <v>5286</v>
      </c>
      <c r="B5287" s="4" t="str">
        <f>IF(MID(Logik!$D5287,1,2)="OE",Logik!C5287,"")</f>
        <v>MBL</v>
      </c>
      <c r="C5287" s="4" t="str">
        <f>IF(MID(Logik!$D5287,1,2)="OE",Logik!D5287,"")</f>
        <v>OE5</v>
      </c>
      <c r="D5287" s="6" t="str">
        <f>IF(MID(Logik!$D5287,1,2)="OE",Logik!E5287,"")</f>
        <v>Bretbacher Manuel 4920 Schildorn Litzlham 12</v>
      </c>
      <c r="E5287" s="4" t="str">
        <f>IF(MID(Logik!$D5287,1,2)="OE",Logik!F5287,"")</f>
        <v>1</v>
      </c>
    </row>
    <row r="5288" spans="1:5" x14ac:dyDescent="0.35">
      <c r="A5288" s="4">
        <v>5287</v>
      </c>
      <c r="B5288" s="4" t="str">
        <f>IF(MID(Logik!$D5288,1,2)="OE",Logik!C5288,"")</f>
        <v>MBP</v>
      </c>
      <c r="C5288" s="4" t="str">
        <f>IF(MID(Logik!$D5288,1,2)="OE",Logik!D5288,"")</f>
        <v>OE5</v>
      </c>
      <c r="D5288" s="6" t="str">
        <f>IF(MID(Logik!$D5288,1,2)="OE",Logik!E5288,"")</f>
        <v>Mayrbäurl Manfred 4060 Leonding Nöbauerstraße 28</v>
      </c>
      <c r="E5288" s="4" t="str">
        <f>IF(MID(Logik!$D5288,1,2)="OE",Logik!F5288,"")</f>
        <v>1</v>
      </c>
    </row>
    <row r="5289" spans="1:5" x14ac:dyDescent="0.35">
      <c r="A5289" s="4">
        <v>5288</v>
      </c>
      <c r="B5289" s="4" t="str">
        <f>IF(MID(Logik!$D5289,1,2)="OE",Logik!C5289,"")</f>
        <v>MCE</v>
      </c>
      <c r="C5289" s="4" t="str">
        <f>IF(MID(Logik!$D5289,1,2)="OE",Logik!D5289,"")</f>
        <v>OE5</v>
      </c>
      <c r="D5289" s="6" t="str">
        <f>IF(MID(Logik!$D5289,1,2)="OE",Logik!E5289,"")</f>
        <v>Ebetshuber Manfred 4942 Gurten Rombergerstraße 9</v>
      </c>
      <c r="E5289" s="4" t="str">
        <f>IF(MID(Logik!$D5289,1,2)="OE",Logik!F5289,"")</f>
        <v>1</v>
      </c>
    </row>
    <row r="5290" spans="1:5" x14ac:dyDescent="0.35">
      <c r="A5290" s="4">
        <v>5289</v>
      </c>
      <c r="B5290" s="4" t="str">
        <f>IF(MID(Logik!$D5290,1,2)="OE",Logik!C5290,"")</f>
        <v>MCM</v>
      </c>
      <c r="C5290" s="4" t="str">
        <f>IF(MID(Logik!$D5290,1,2)="OE",Logik!D5290,"")</f>
        <v>OE5</v>
      </c>
      <c r="D5290" s="6" t="str">
        <f>IF(MID(Logik!$D5290,1,2)="OE",Logik!E5290,"")</f>
        <v>Mayr Maximilian Ried/Innkreis Schwanthalergasse 4</v>
      </c>
      <c r="E5290" s="4" t="str">
        <f>IF(MID(Logik!$D5290,1,2)="OE",Logik!F5290,"")</f>
        <v>1</v>
      </c>
    </row>
    <row r="5291" spans="1:5" x14ac:dyDescent="0.35">
      <c r="A5291" s="4">
        <v>5290</v>
      </c>
      <c r="B5291" s="4" t="str">
        <f>IF(MID(Logik!$D5291,1,2)="OE",Logik!C5291,"")</f>
        <v>MCO</v>
      </c>
      <c r="C5291" s="4" t="str">
        <f>IF(MID(Logik!$D5291,1,2)="OE",Logik!D5291,"")</f>
        <v>OE5</v>
      </c>
      <c r="D5291" s="6" t="str">
        <f>IF(MID(Logik!$D5291,1,2)="OE",Logik!E5291,"")</f>
        <v>Mayrhofer Christian 4030 Linz Dauphinestraße 14</v>
      </c>
      <c r="E5291" s="4" t="str">
        <f>IF(MID(Logik!$D5291,1,2)="OE",Logik!F5291,"")</f>
        <v>1</v>
      </c>
    </row>
    <row r="5292" spans="1:5" x14ac:dyDescent="0.35">
      <c r="A5292" s="4">
        <v>5291</v>
      </c>
      <c r="B5292" s="4" t="str">
        <f>IF(MID(Logik!$D5292,1,2)="OE",Logik!C5292,"")</f>
        <v>MDD</v>
      </c>
      <c r="C5292" s="4" t="str">
        <f>IF(MID(Logik!$D5292,1,2)="OE",Logik!D5292,"")</f>
        <v>OE5</v>
      </c>
      <c r="D5292" s="6" t="str">
        <f>IF(MID(Logik!$D5292,1,2)="OE",Logik!E5292,"")</f>
        <v>*-*-* *-*-* *-*-*</v>
      </c>
      <c r="E5292" s="4" t="str">
        <f>IF(MID(Logik!$D5292,1,2)="OE",Logik!F5292,"")</f>
        <v>1</v>
      </c>
    </row>
    <row r="5293" spans="1:5" x14ac:dyDescent="0.35">
      <c r="A5293" s="4">
        <v>5292</v>
      </c>
      <c r="B5293" s="4" t="str">
        <f>IF(MID(Logik!$D5293,1,2)="OE",Logik!C5293,"")</f>
        <v>MDL</v>
      </c>
      <c r="C5293" s="4" t="str">
        <f>IF(MID(Logik!$D5293,1,2)="OE",Logik!D5293,"")</f>
        <v>OE5</v>
      </c>
      <c r="D5293" s="6" t="str">
        <f>IF(MID(Logik!$D5293,1,2)="OE",Logik!E5293,"")</f>
        <v>Mittendorfer Helmut 4641 Steinhaus Antoniusstraße 27</v>
      </c>
      <c r="E5293" s="4" t="str">
        <f>IF(MID(Logik!$D5293,1,2)="OE",Logik!F5293,"")</f>
        <v>1</v>
      </c>
    </row>
    <row r="5294" spans="1:5" x14ac:dyDescent="0.35">
      <c r="A5294" s="4">
        <v>5293</v>
      </c>
      <c r="B5294" s="4" t="str">
        <f>IF(MID(Logik!$D5294,1,2)="OE",Logik!C5294,"")</f>
        <v>MEM</v>
      </c>
      <c r="C5294" s="4" t="str">
        <f>IF(MID(Logik!$D5294,1,2)="OE",Logik!D5294,"")</f>
        <v>OE5</v>
      </c>
      <c r="D5294" s="6" t="str">
        <f>IF(MID(Logik!$D5294,1,2)="OE",Logik!E5294,"")</f>
        <v>Mairinger Ernst Wels Engerthstrasse 14</v>
      </c>
      <c r="E5294" s="4" t="str">
        <f>IF(MID(Logik!$D5294,1,2)="OE",Logik!F5294,"")</f>
        <v>1</v>
      </c>
    </row>
    <row r="5295" spans="1:5" x14ac:dyDescent="0.35">
      <c r="A5295" s="4">
        <v>5294</v>
      </c>
      <c r="B5295" s="4" t="str">
        <f>IF(MID(Logik!$D5295,1,2)="OE",Logik!C5295,"")</f>
        <v>MFE</v>
      </c>
      <c r="C5295" s="4" t="str">
        <f>IF(MID(Logik!$D5295,1,2)="OE",Logik!D5295,"")</f>
        <v>OE5</v>
      </c>
      <c r="D5295" s="6" t="str">
        <f>IF(MID(Logik!$D5295,1,2)="OE",Logik!E5295,"")</f>
        <v>Fessl Martin 4073 Wilhering Am Hochland 10</v>
      </c>
      <c r="E5295" s="4" t="str">
        <f>IF(MID(Logik!$D5295,1,2)="OE",Logik!F5295,"")</f>
        <v>1</v>
      </c>
    </row>
    <row r="5296" spans="1:5" x14ac:dyDescent="0.35">
      <c r="A5296" s="4">
        <v>5295</v>
      </c>
      <c r="B5296" s="4" t="str">
        <f>IF(MID(Logik!$D5296,1,2)="OE",Logik!C5296,"")</f>
        <v>MFL</v>
      </c>
      <c r="C5296" s="4" t="str">
        <f>IF(MID(Logik!$D5296,1,2)="OE",Logik!D5296,"")</f>
        <v>OE5</v>
      </c>
      <c r="D5296" s="6" t="str">
        <f>IF(MID(Logik!$D5296,1,2)="OE",Logik!E5296,"")</f>
        <v>Feichtinger Mathilde 4931 Mettmach Wohnpark 2</v>
      </c>
      <c r="E5296" s="4" t="str">
        <f>IF(MID(Logik!$D5296,1,2)="OE",Logik!F5296,"")</f>
        <v>1</v>
      </c>
    </row>
    <row r="5297" spans="1:5" x14ac:dyDescent="0.35">
      <c r="A5297" s="4">
        <v>5296</v>
      </c>
      <c r="B5297" s="4" t="str">
        <f>IF(MID(Logik!$D5297,1,2)="OE",Logik!C5297,"")</f>
        <v>MFR</v>
      </c>
      <c r="C5297" s="4" t="str">
        <f>IF(MID(Logik!$D5297,1,2)="OE",Logik!D5297,"")</f>
        <v>OE5</v>
      </c>
      <c r="D5297" s="6" t="str">
        <f>IF(MID(Logik!$D5297,1,2)="OE",Logik!E5297,"")</f>
        <v>Fröhlich Markus 5232 Kirchberg Bei Mattighofen Entham 5</v>
      </c>
      <c r="E5297" s="4" t="str">
        <f>IF(MID(Logik!$D5297,1,2)="OE",Logik!F5297,"")</f>
        <v>1</v>
      </c>
    </row>
    <row r="5298" spans="1:5" x14ac:dyDescent="0.35">
      <c r="A5298" s="4">
        <v>5297</v>
      </c>
      <c r="B5298" s="4" t="str">
        <f>IF(MID(Logik!$D5298,1,2)="OE",Logik!C5298,"")</f>
        <v>MGE</v>
      </c>
      <c r="C5298" s="4" t="str">
        <f>IF(MID(Logik!$D5298,1,2)="OE",Logik!D5298,"")</f>
        <v>OE5</v>
      </c>
      <c r="D5298" s="6" t="str">
        <f>IF(MID(Logik!$D5298,1,2)="OE",Logik!E5298,"")</f>
        <v>Groiss Max Attila 4160 Aigen Im Mühlkreis Schlossergasse 11</v>
      </c>
      <c r="E5298" s="4" t="str">
        <f>IF(MID(Logik!$D5298,1,2)="OE",Logik!F5298,"")</f>
        <v>1</v>
      </c>
    </row>
    <row r="5299" spans="1:5" x14ac:dyDescent="0.35">
      <c r="A5299" s="4">
        <v>5298</v>
      </c>
      <c r="B5299" s="4" t="str">
        <f>IF(MID(Logik!$D5299,1,2)="OE",Logik!C5299,"")</f>
        <v>MGF</v>
      </c>
      <c r="C5299" s="4" t="str">
        <f>IF(MID(Logik!$D5299,1,2)="OE",Logik!D5299,"")</f>
        <v>OE5</v>
      </c>
      <c r="D5299" s="6" t="str">
        <f>IF(MID(Logik!$D5299,1,2)="OE",Logik!E5299,"")</f>
        <v>Gärner Michael 4912 Neuhofen Im Innkreis Auwiesen 48</v>
      </c>
      <c r="E5299" s="4" t="str">
        <f>IF(MID(Logik!$D5299,1,2)="OE",Logik!F5299,"")</f>
        <v>1</v>
      </c>
    </row>
    <row r="5300" spans="1:5" x14ac:dyDescent="0.35">
      <c r="A5300" s="4">
        <v>5299</v>
      </c>
      <c r="B5300" s="4" t="str">
        <f>IF(MID(Logik!$D5300,1,2)="OE",Logik!C5300,"")</f>
        <v>MGM</v>
      </c>
      <c r="C5300" s="4" t="str">
        <f>IF(MID(Logik!$D5300,1,2)="OE",Logik!D5300,"")</f>
        <v>OE5</v>
      </c>
      <c r="D5300" s="6" t="str">
        <f>IF(MID(Logik!$D5300,1,2)="OE",Logik!E5300,"")</f>
        <v>Moser Georg Kirchheim/Ikr. Schacher 16</v>
      </c>
      <c r="E5300" s="4" t="str">
        <f>IF(MID(Logik!$D5300,1,2)="OE",Logik!F5300,"")</f>
        <v>1</v>
      </c>
    </row>
    <row r="5301" spans="1:5" x14ac:dyDescent="0.35">
      <c r="A5301" s="4">
        <v>5300</v>
      </c>
      <c r="B5301" s="4" t="str">
        <f>IF(MID(Logik!$D5301,1,2)="OE",Logik!C5301,"")</f>
        <v>MHM</v>
      </c>
      <c r="C5301" s="4" t="str">
        <f>IF(MID(Logik!$D5301,1,2)="OE",Logik!D5301,"")</f>
        <v>OE5</v>
      </c>
      <c r="D5301" s="6" t="str">
        <f>IF(MID(Logik!$D5301,1,2)="OE",Logik!E5301,"")</f>
        <v>Hieslmair Manfred Piberbach Bruckhofstrasse 11</v>
      </c>
      <c r="E5301" s="4" t="str">
        <f>IF(MID(Logik!$D5301,1,2)="OE",Logik!F5301,"")</f>
        <v>1</v>
      </c>
    </row>
    <row r="5302" spans="1:5" x14ac:dyDescent="0.35">
      <c r="A5302" s="4">
        <v>5301</v>
      </c>
      <c r="B5302" s="4" t="str">
        <f>IF(MID(Logik!$D5302,1,2)="OE",Logik!C5302,"")</f>
        <v>MHP</v>
      </c>
      <c r="C5302" s="4" t="str">
        <f>IF(MID(Logik!$D5302,1,2)="OE",Logik!D5302,"")</f>
        <v>OE5</v>
      </c>
      <c r="D5302" s="6" t="str">
        <f>IF(MID(Logik!$D5302,1,2)="OE",Logik!E5302,"")</f>
        <v>Hauser Mathias 4810 Gmunden Linzerstraße 8</v>
      </c>
      <c r="E5302" s="4" t="str">
        <f>IF(MID(Logik!$D5302,1,2)="OE",Logik!F5302,"")</f>
        <v>1</v>
      </c>
    </row>
    <row r="5303" spans="1:5" hidden="1" x14ac:dyDescent="0.35">
      <c r="A5303" s="4">
        <v>5302</v>
      </c>
      <c r="B5303" s="4" t="str">
        <f>IF(MID(Logik!$D5303,1,2)="OE",Logik!C5303,"")</f>
        <v/>
      </c>
      <c r="C5303" s="4" t="str">
        <f>IF(MID(Logik!$D5303,1,2)="OE",Logik!D5303,"")</f>
        <v/>
      </c>
      <c r="D5303" s="6" t="str">
        <f>IF(MID(Logik!$D5303,1,2)="OE",Logik!E5303,"")</f>
        <v/>
      </c>
      <c r="E5303" s="4" t="str">
        <f>IF(MID(Logik!$D5303,1,2)="OE",Logik!F5303,"")</f>
        <v/>
      </c>
    </row>
    <row r="5304" spans="1:5" hidden="1" x14ac:dyDescent="0.35">
      <c r="A5304" s="4">
        <v>5303</v>
      </c>
      <c r="B5304" s="4" t="str">
        <f>IF(MID(Logik!$D5304,1,2)="OE",Logik!C5304,"")</f>
        <v/>
      </c>
      <c r="C5304" s="4" t="str">
        <f>IF(MID(Logik!$D5304,1,2)="OE",Logik!D5304,"")</f>
        <v/>
      </c>
      <c r="D5304" s="6" t="str">
        <f>IF(MID(Logik!$D5304,1,2)="OE",Logik!E5304,"")</f>
        <v/>
      </c>
      <c r="E5304" s="4" t="str">
        <f>IF(MID(Logik!$D5304,1,2)="OE",Logik!F5304,"")</f>
        <v/>
      </c>
    </row>
    <row r="5305" spans="1:5" hidden="1" x14ac:dyDescent="0.35">
      <c r="A5305" s="4">
        <v>5304</v>
      </c>
      <c r="B5305" s="4" t="str">
        <f>IF(MID(Logik!$D5305,1,2)="OE",Logik!C5305,"")</f>
        <v/>
      </c>
      <c r="C5305" s="4" t="str">
        <f>IF(MID(Logik!$D5305,1,2)="OE",Logik!D5305,"")</f>
        <v/>
      </c>
      <c r="D5305" s="6" t="str">
        <f>IF(MID(Logik!$D5305,1,2)="OE",Logik!E5305,"")</f>
        <v/>
      </c>
      <c r="E5305" s="4" t="str">
        <f>IF(MID(Logik!$D5305,1,2)="OE",Logik!F5305,"")</f>
        <v/>
      </c>
    </row>
    <row r="5306" spans="1:5" hidden="1" x14ac:dyDescent="0.35">
      <c r="A5306" s="4">
        <v>5305</v>
      </c>
      <c r="B5306" s="4" t="str">
        <f>IF(MID(Logik!$D5306,1,2)="OE",Logik!C5306,"")</f>
        <v/>
      </c>
      <c r="C5306" s="4" t="str">
        <f>IF(MID(Logik!$D5306,1,2)="OE",Logik!D5306,"")</f>
        <v/>
      </c>
      <c r="D5306" s="6" t="str">
        <f>IF(MID(Logik!$D5306,1,2)="OE",Logik!E5306,"")</f>
        <v/>
      </c>
      <c r="E5306" s="4" t="str">
        <f>IF(MID(Logik!$D5306,1,2)="OE",Logik!F5306,"")</f>
        <v/>
      </c>
    </row>
    <row r="5307" spans="1:5" hidden="1" x14ac:dyDescent="0.35">
      <c r="A5307" s="4">
        <v>5306</v>
      </c>
      <c r="B5307" s="4" t="str">
        <f>IF(MID(Logik!$D5307,1,2)="OE",Logik!C5307,"")</f>
        <v/>
      </c>
      <c r="C5307" s="4" t="str">
        <f>IF(MID(Logik!$D5307,1,2)="OE",Logik!D5307,"")</f>
        <v/>
      </c>
      <c r="D5307" s="6" t="str">
        <f>IF(MID(Logik!$D5307,1,2)="OE",Logik!E5307,"")</f>
        <v/>
      </c>
      <c r="E5307" s="4" t="str">
        <f>IF(MID(Logik!$D5307,1,2)="OE",Logik!F5307,"")</f>
        <v/>
      </c>
    </row>
    <row r="5308" spans="1:5" hidden="1" x14ac:dyDescent="0.35">
      <c r="A5308" s="4">
        <v>5307</v>
      </c>
      <c r="B5308" s="4" t="str">
        <f>IF(MID(Logik!$D5308,1,2)="OE",Logik!C5308,"")</f>
        <v/>
      </c>
      <c r="C5308" s="4" t="str">
        <f>IF(MID(Logik!$D5308,1,2)="OE",Logik!D5308,"")</f>
        <v/>
      </c>
      <c r="D5308" s="6" t="str">
        <f>IF(MID(Logik!$D5308,1,2)="OE",Logik!E5308,"")</f>
        <v/>
      </c>
      <c r="E5308" s="4" t="str">
        <f>IF(MID(Logik!$D5308,1,2)="OE",Logik!F5308,"")</f>
        <v/>
      </c>
    </row>
    <row r="5309" spans="1:5" hidden="1" x14ac:dyDescent="0.35">
      <c r="A5309" s="4">
        <v>5308</v>
      </c>
      <c r="B5309" s="4" t="str">
        <f>IF(MID(Logik!$D5309,1,2)="OE",Logik!C5309,"")</f>
        <v/>
      </c>
      <c r="C5309" s="4" t="str">
        <f>IF(MID(Logik!$D5309,1,2)="OE",Logik!D5309,"")</f>
        <v/>
      </c>
      <c r="D5309" s="6" t="str">
        <f>IF(MID(Logik!$D5309,1,2)="OE",Logik!E5309,"")</f>
        <v/>
      </c>
      <c r="E5309" s="4" t="str">
        <f>IF(MID(Logik!$D5309,1,2)="OE",Logik!F5309,"")</f>
        <v/>
      </c>
    </row>
    <row r="5310" spans="1:5" hidden="1" x14ac:dyDescent="0.35">
      <c r="A5310" s="4">
        <v>5309</v>
      </c>
      <c r="B5310" s="4" t="str">
        <f>IF(MID(Logik!$D5310,1,2)="OE",Logik!C5310,"")</f>
        <v/>
      </c>
      <c r="C5310" s="4" t="str">
        <f>IF(MID(Logik!$D5310,1,2)="OE",Logik!D5310,"")</f>
        <v/>
      </c>
      <c r="D5310" s="6" t="str">
        <f>IF(MID(Logik!$D5310,1,2)="OE",Logik!E5310,"")</f>
        <v/>
      </c>
      <c r="E5310" s="4" t="str">
        <f>IF(MID(Logik!$D5310,1,2)="OE",Logik!F5310,"")</f>
        <v/>
      </c>
    </row>
    <row r="5311" spans="1:5" hidden="1" x14ac:dyDescent="0.35">
      <c r="A5311" s="4">
        <v>5310</v>
      </c>
      <c r="B5311" s="4" t="str">
        <f>IF(MID(Logik!$D5311,1,2)="OE",Logik!C5311,"")</f>
        <v/>
      </c>
      <c r="C5311" s="4" t="str">
        <f>IF(MID(Logik!$D5311,1,2)="OE",Logik!D5311,"")</f>
        <v/>
      </c>
      <c r="D5311" s="6" t="str">
        <f>IF(MID(Logik!$D5311,1,2)="OE",Logik!E5311,"")</f>
        <v/>
      </c>
      <c r="E5311" s="4" t="str">
        <f>IF(MID(Logik!$D5311,1,2)="OE",Logik!F5311,"")</f>
        <v/>
      </c>
    </row>
    <row r="5312" spans="1:5" hidden="1" x14ac:dyDescent="0.35">
      <c r="A5312" s="4">
        <v>5311</v>
      </c>
      <c r="B5312" s="4" t="str">
        <f>IF(MID(Logik!$D5312,1,2)="OE",Logik!C5312,"")</f>
        <v/>
      </c>
      <c r="C5312" s="4" t="str">
        <f>IF(MID(Logik!$D5312,1,2)="OE",Logik!D5312,"")</f>
        <v/>
      </c>
      <c r="D5312" s="6" t="str">
        <f>IF(MID(Logik!$D5312,1,2)="OE",Logik!E5312,"")</f>
        <v/>
      </c>
      <c r="E5312" s="4" t="str">
        <f>IF(MID(Logik!$D5312,1,2)="OE",Logik!F5312,"")</f>
        <v/>
      </c>
    </row>
    <row r="5313" spans="1:5" x14ac:dyDescent="0.35">
      <c r="A5313" s="4">
        <v>5312</v>
      </c>
      <c r="B5313" s="4" t="str">
        <f>IF(MID(Logik!$D5313,1,2)="OE",Logik!C5313,"")</f>
        <v>MHX</v>
      </c>
      <c r="C5313" s="4" t="str">
        <f>IF(MID(Logik!$D5313,1,2)="OE",Logik!D5313,"")</f>
        <v>OE5</v>
      </c>
      <c r="D5313" s="6" t="str">
        <f>IF(MID(Logik!$D5313,1,2)="OE",Logik!E5313,"")</f>
        <v>Reichl Johann 5141 Moosdorf Hackenbuch 16</v>
      </c>
      <c r="E5313" s="4" t="str">
        <f>IF(MID(Logik!$D5313,1,2)="OE",Logik!F5313,"")</f>
        <v>1</v>
      </c>
    </row>
    <row r="5314" spans="1:5" x14ac:dyDescent="0.35">
      <c r="A5314" s="4">
        <v>5313</v>
      </c>
      <c r="B5314" s="4" t="str">
        <f>IF(MID(Logik!$D5314,1,2)="OE",Logik!C5314,"")</f>
        <v>MIL</v>
      </c>
      <c r="C5314" s="4" t="str">
        <f>IF(MID(Logik!$D5314,1,2)="OE",Logik!D5314,"")</f>
        <v>OE5</v>
      </c>
      <c r="D5314" s="6" t="str">
        <f>IF(MID(Logik!$D5314,1,2)="OE",Logik!E5314,"")</f>
        <v>Gruber Michael 4830 Hallstatt Seelände 74</v>
      </c>
      <c r="E5314" s="4" t="str">
        <f>IF(MID(Logik!$D5314,1,2)="OE",Logik!F5314,"")</f>
        <v>1</v>
      </c>
    </row>
    <row r="5315" spans="1:5" x14ac:dyDescent="0.35">
      <c r="A5315" s="4">
        <v>5314</v>
      </c>
      <c r="B5315" s="4" t="str">
        <f>IF(MID(Logik!$D5315,1,2)="OE",Logik!C5315,"")</f>
        <v>MIN</v>
      </c>
      <c r="C5315" s="4" t="str">
        <f>IF(MID(Logik!$D5315,1,2)="OE",Logik!D5315,"")</f>
        <v>OE5</v>
      </c>
      <c r="D5315" s="6" t="str">
        <f>IF(MID(Logik!$D5315,1,2)="OE",Logik!E5315,"")</f>
        <v>Neumayer Michael 4903 Manning Stocket 12</v>
      </c>
      <c r="E5315" s="4" t="str">
        <f>IF(MID(Logik!$D5315,1,2)="OE",Logik!F5315,"")</f>
        <v>1</v>
      </c>
    </row>
    <row r="5316" spans="1:5" x14ac:dyDescent="0.35">
      <c r="A5316" s="4">
        <v>5315</v>
      </c>
      <c r="B5316" s="4" t="str">
        <f>IF(MID(Logik!$D5316,1,2)="OE",Logik!C5316,"")</f>
        <v>MIT</v>
      </c>
      <c r="C5316" s="4" t="str">
        <f>IF(MID(Logik!$D5316,1,2)="OE",Logik!D5316,"")</f>
        <v>OE5</v>
      </c>
      <c r="D5316" s="6" t="str">
        <f>IF(MID(Logik!$D5316,1,2)="OE",Logik!E5316,"")</f>
        <v>Mitterlehner Michael 4282 Pierbach Schulstraße 16</v>
      </c>
      <c r="E5316" s="4" t="str">
        <f>IF(MID(Logik!$D5316,1,2)="OE",Logik!F5316,"")</f>
        <v>1</v>
      </c>
    </row>
    <row r="5317" spans="1:5" x14ac:dyDescent="0.35">
      <c r="A5317" s="4">
        <v>5316</v>
      </c>
      <c r="B5317" s="4" t="str">
        <f>IF(MID(Logik!$D5317,1,2)="OE",Logik!C5317,"")</f>
        <v>MJL</v>
      </c>
      <c r="C5317" s="4" t="str">
        <f>IF(MID(Logik!$D5317,1,2)="OE",Logik!D5317,"")</f>
        <v>OE5</v>
      </c>
      <c r="D5317" s="6" t="str">
        <f>IF(MID(Logik!$D5317,1,2)="OE",Logik!E5317,"")</f>
        <v>Wiesmüller Sandra 4072 Alkoven Wehrgasse 22</v>
      </c>
      <c r="E5317" s="4" t="str">
        <f>IF(MID(Logik!$D5317,1,2)="OE",Logik!F5317,"")</f>
        <v>4</v>
      </c>
    </row>
    <row r="5318" spans="1:5" x14ac:dyDescent="0.35">
      <c r="A5318" s="4">
        <v>5317</v>
      </c>
      <c r="B5318" s="4" t="str">
        <f>IF(MID(Logik!$D5318,1,2)="OE",Logik!C5318,"")</f>
        <v>MJN</v>
      </c>
      <c r="C5318" s="4" t="str">
        <f>IF(MID(Logik!$D5318,1,2)="OE",Logik!D5318,"")</f>
        <v>OE5</v>
      </c>
      <c r="D5318" s="6" t="str">
        <f>IF(MID(Logik!$D5318,1,2)="OE",Logik!E5318,"")</f>
        <v>Mühlböck Jan 4721 Altschwendt Rien 14</v>
      </c>
      <c r="E5318" s="4" t="str">
        <f>IF(MID(Logik!$D5318,1,2)="OE",Logik!F5318,"")</f>
        <v>1</v>
      </c>
    </row>
    <row r="5319" spans="1:5" x14ac:dyDescent="0.35">
      <c r="A5319" s="4">
        <v>5318</v>
      </c>
      <c r="B5319" s="4" t="str">
        <f>IF(MID(Logik!$D5319,1,2)="OE",Logik!C5319,"")</f>
        <v>MJO</v>
      </c>
      <c r="C5319" s="4" t="str">
        <f>IF(MID(Logik!$D5319,1,2)="OE",Logik!D5319,"")</f>
        <v>OE5</v>
      </c>
      <c r="D5319" s="6" t="str">
        <f>IF(MID(Logik!$D5319,1,2)="OE",Logik!E5319,"")</f>
        <v>Mayerböck Josef 4942 Wippenham Bruck 12</v>
      </c>
      <c r="E5319" s="4" t="str">
        <f>IF(MID(Logik!$D5319,1,2)="OE",Logik!F5319,"")</f>
        <v>1</v>
      </c>
    </row>
    <row r="5320" spans="1:5" x14ac:dyDescent="0.35">
      <c r="A5320" s="4">
        <v>5319</v>
      </c>
      <c r="B5320" s="4" t="str">
        <f>IF(MID(Logik!$D5320,1,2)="OE",Logik!C5320,"")</f>
        <v>MJS</v>
      </c>
      <c r="C5320" s="4" t="str">
        <f>IF(MID(Logik!$D5320,1,2)="OE",Logik!D5320,"")</f>
        <v>OE5</v>
      </c>
      <c r="D5320" s="6" t="str">
        <f>IF(MID(Logik!$D5320,1,2)="OE",Logik!E5320,"")</f>
        <v>Schinagl Maria Johanna 5221 Lochen Koppelstätt 2</v>
      </c>
      <c r="E5320" s="4" t="str">
        <f>IF(MID(Logik!$D5320,1,2)="OE",Logik!F5320,"")</f>
        <v>4</v>
      </c>
    </row>
    <row r="5321" spans="1:5" x14ac:dyDescent="0.35">
      <c r="A5321" s="4">
        <v>5320</v>
      </c>
      <c r="B5321" s="4" t="str">
        <f>IF(MID(Logik!$D5321,1,2)="OE",Logik!C5321,"")</f>
        <v>MKE</v>
      </c>
      <c r="C5321" s="4" t="str">
        <f>IF(MID(Logik!$D5321,1,2)="OE",Logik!D5321,"")</f>
        <v>OE5</v>
      </c>
      <c r="D5321" s="6" t="str">
        <f>IF(MID(Logik!$D5321,1,2)="OE",Logik!E5321,"")</f>
        <v>Koppensteiner Mario 4053 Ansfelden Bahnhofstraße 29A</v>
      </c>
      <c r="E5321" s="4" t="str">
        <f>IF(MID(Logik!$D5321,1,2)="OE",Logik!F5321,"")</f>
        <v>1</v>
      </c>
    </row>
    <row r="5322" spans="1:5" x14ac:dyDescent="0.35">
      <c r="A5322" s="4">
        <v>5321</v>
      </c>
      <c r="B5322" s="4" t="str">
        <f>IF(MID(Logik!$D5322,1,2)="OE",Logik!C5322,"")</f>
        <v>MKL</v>
      </c>
      <c r="C5322" s="4" t="str">
        <f>IF(MID(Logik!$D5322,1,2)="OE",Logik!D5322,"")</f>
        <v>OE5</v>
      </c>
      <c r="D5322" s="6" t="str">
        <f>IF(MID(Logik!$D5322,1,2)="OE",Logik!E5322,"")</f>
        <v>Kasteneder Michael 4942 Wippenham Geretsdorf 4</v>
      </c>
      <c r="E5322" s="4" t="str">
        <f>IF(MID(Logik!$D5322,1,2)="OE",Logik!F5322,"")</f>
        <v>1</v>
      </c>
    </row>
    <row r="5323" spans="1:5" x14ac:dyDescent="0.35">
      <c r="A5323" s="4">
        <v>5322</v>
      </c>
      <c r="B5323" s="4" t="str">
        <f>IF(MID(Logik!$D5323,1,2)="OE",Logik!C5323,"")</f>
        <v>MKM</v>
      </c>
      <c r="C5323" s="4" t="str">
        <f>IF(MID(Logik!$D5323,1,2)="OE",Logik!D5323,"")</f>
        <v>OE5</v>
      </c>
      <c r="D5323" s="6" t="str">
        <f>IF(MID(Logik!$D5323,1,2)="OE",Logik!E5323,"")</f>
        <v>Köppl Hubert Traun Fabrikstrasse 46</v>
      </c>
      <c r="E5323" s="4" t="str">
        <f>IF(MID(Logik!$D5323,1,2)="OE",Logik!F5323,"")</f>
        <v>1</v>
      </c>
    </row>
    <row r="5324" spans="1:5" x14ac:dyDescent="0.35">
      <c r="A5324" s="4">
        <v>5323</v>
      </c>
      <c r="B5324" s="4" t="str">
        <f>IF(MID(Logik!$D5324,1,2)="OE",Logik!C5324,"")</f>
        <v>MKN</v>
      </c>
      <c r="C5324" s="4" t="str">
        <f>IF(MID(Logik!$D5324,1,2)="OE",Logik!D5324,"")</f>
        <v>OE5</v>
      </c>
      <c r="D5324" s="6" t="str">
        <f>IF(MID(Logik!$D5324,1,2)="OE",Logik!E5324,"")</f>
        <v>Mitterschiffthaler Karl Aschach/Steyr Kaiserstrasse 13</v>
      </c>
      <c r="E5324" s="4" t="str">
        <f>IF(MID(Logik!$D5324,1,2)="OE",Logik!F5324,"")</f>
        <v>1</v>
      </c>
    </row>
    <row r="5325" spans="1:5" x14ac:dyDescent="0.35">
      <c r="A5325" s="4">
        <v>5324</v>
      </c>
      <c r="B5325" s="4" t="str">
        <f>IF(MID(Logik!$D5325,1,2)="OE",Logik!C5325,"")</f>
        <v>MKO</v>
      </c>
      <c r="C5325" s="4" t="str">
        <f>IF(MID(Logik!$D5325,1,2)="OE",Logik!D5325,"")</f>
        <v>OE5</v>
      </c>
      <c r="D5325" s="6" t="str">
        <f>IF(MID(Logik!$D5325,1,2)="OE",Logik!E5325,"")</f>
        <v>Köppl Martin Jürgen 4531 Kematen An Der Krems Am Schlossberg 21 /2</v>
      </c>
      <c r="E5325" s="4" t="str">
        <f>IF(MID(Logik!$D5325,1,2)="OE",Logik!F5325,"")</f>
        <v>1</v>
      </c>
    </row>
    <row r="5326" spans="1:5" x14ac:dyDescent="0.35">
      <c r="A5326" s="4">
        <v>5325</v>
      </c>
      <c r="B5326" s="4" t="str">
        <f>IF(MID(Logik!$D5326,1,2)="OE",Logik!C5326,"")</f>
        <v>MKP</v>
      </c>
      <c r="C5326" s="4" t="str">
        <f>IF(MID(Logik!$D5326,1,2)="OE",Logik!D5326,"")</f>
        <v>OE5</v>
      </c>
      <c r="D5326" s="6" t="str">
        <f>IF(MID(Logik!$D5326,1,2)="OE",Logik!E5326,"")</f>
        <v>Katzlinger Martin 4320 Perg Naarnerstraße 50</v>
      </c>
      <c r="E5326" s="4" t="str">
        <f>IF(MID(Logik!$D5326,1,2)="OE",Logik!F5326,"")</f>
        <v>1</v>
      </c>
    </row>
    <row r="5327" spans="1:5" x14ac:dyDescent="0.35">
      <c r="A5327" s="4">
        <v>5326</v>
      </c>
      <c r="B5327" s="4" t="str">
        <f>IF(MID(Logik!$D5327,1,2)="OE",Logik!C5327,"")</f>
        <v>MLL</v>
      </c>
      <c r="C5327" s="4" t="str">
        <f>IF(MID(Logik!$D5327,1,2)="OE",Logik!D5327,"")</f>
        <v>OE5</v>
      </c>
      <c r="D5327" s="6" t="str">
        <f>IF(MID(Logik!$D5327,1,2)="OE",Logik!E5327,"")</f>
        <v>Meisriemler Maximilian 4742 Pram Peterskirchner Straße 6</v>
      </c>
      <c r="E5327" s="4" t="str">
        <f>IF(MID(Logik!$D5327,1,2)="OE",Logik!F5327,"")</f>
        <v>1</v>
      </c>
    </row>
    <row r="5328" spans="1:5" x14ac:dyDescent="0.35">
      <c r="A5328" s="4">
        <v>5327</v>
      </c>
      <c r="B5328" s="4" t="str">
        <f>IF(MID(Logik!$D5328,1,2)="OE",Logik!C5328,"")</f>
        <v>MLN</v>
      </c>
      <c r="C5328" s="4" t="str">
        <f>IF(MID(Logik!$D5328,1,2)="OE",Logik!D5328,"")</f>
        <v>OE5</v>
      </c>
      <c r="D5328" s="6" t="str">
        <f>IF(MID(Logik!$D5328,1,2)="OE",Logik!E5328,"")</f>
        <v>Matzka Gerhard Linz/Hart Martinistrasse 5</v>
      </c>
      <c r="E5328" s="4" t="str">
        <f>IF(MID(Logik!$D5328,1,2)="OE",Logik!F5328,"")</f>
        <v>1</v>
      </c>
    </row>
    <row r="5329" spans="1:5" x14ac:dyDescent="0.35">
      <c r="A5329" s="4">
        <v>5328</v>
      </c>
      <c r="B5329" s="4" t="str">
        <f>IF(MID(Logik!$D5329,1,2)="OE",Logik!C5329,"")</f>
        <v>MML</v>
      </c>
      <c r="C5329" s="4" t="str">
        <f>IF(MID(Logik!$D5329,1,2)="OE",Logik!D5329,"")</f>
        <v>OE5</v>
      </c>
      <c r="D5329" s="6" t="str">
        <f>IF(MID(Logik!$D5329,1,2)="OE",Logik!E5329,"")</f>
        <v>Mairinger Friedrich 4975 Suben Etzelshofen 59A</v>
      </c>
      <c r="E5329" s="4" t="str">
        <f>IF(MID(Logik!$D5329,1,2)="OE",Logik!F5329,"")</f>
        <v>1</v>
      </c>
    </row>
    <row r="5330" spans="1:5" x14ac:dyDescent="0.35">
      <c r="A5330" s="4">
        <v>5329</v>
      </c>
      <c r="B5330" s="4" t="str">
        <f>IF(MID(Logik!$D5330,1,2)="OE",Logik!C5330,"")</f>
        <v>MMM</v>
      </c>
      <c r="C5330" s="4" t="str">
        <f>IF(MID(Logik!$D5330,1,2)="OE",Logik!D5330,"")</f>
        <v>OE5</v>
      </c>
      <c r="D5330" s="6" t="str">
        <f>IF(MID(Logik!$D5330,1,2)="OE",Logik!E5330,"")</f>
        <v>Mairinger Martin 4020 Linz Vergeinerstraße 5</v>
      </c>
      <c r="E5330" s="4" t="str">
        <f>IF(MID(Logik!$D5330,1,2)="OE",Logik!F5330,"")</f>
        <v>1</v>
      </c>
    </row>
    <row r="5331" spans="1:5" x14ac:dyDescent="0.35">
      <c r="A5331" s="4">
        <v>5330</v>
      </c>
      <c r="B5331" s="4" t="str">
        <f>IF(MID(Logik!$D5331,1,2)="OE",Logik!C5331,"")</f>
        <v>MMP</v>
      </c>
      <c r="C5331" s="4" t="str">
        <f>IF(MID(Logik!$D5331,1,2)="OE",Logik!D5331,"")</f>
        <v>OE5</v>
      </c>
      <c r="D5331" s="6" t="str">
        <f>IF(MID(Logik!$D5331,1,2)="OE",Logik!E5331,"")</f>
        <v>Mühllechner Markus 4920 Schildorn Winkl 1A</v>
      </c>
      <c r="E5331" s="4" t="str">
        <f>IF(MID(Logik!$D5331,1,2)="OE",Logik!F5331,"")</f>
        <v>1</v>
      </c>
    </row>
    <row r="5332" spans="1:5" x14ac:dyDescent="0.35">
      <c r="A5332" s="4">
        <v>5331</v>
      </c>
      <c r="B5332" s="4" t="str">
        <f>IF(MID(Logik!$D5332,1,2)="OE",Logik!C5332,"")</f>
        <v>MOM</v>
      </c>
      <c r="C5332" s="4" t="str">
        <f>IF(MID(Logik!$D5332,1,2)="OE",Logik!D5332,"")</f>
        <v>OE5</v>
      </c>
      <c r="D5332" s="6" t="str">
        <f>IF(MID(Logik!$D5332,1,2)="OE",Logik!E5332,"")</f>
        <v>Fleischanderl Monika 4193 Reichenthal Schwarzenbach 19</v>
      </c>
      <c r="E5332" s="4" t="str">
        <f>IF(MID(Logik!$D5332,1,2)="OE",Logik!F5332,"")</f>
        <v>1</v>
      </c>
    </row>
    <row r="5333" spans="1:5" x14ac:dyDescent="0.35">
      <c r="A5333" s="4">
        <v>5332</v>
      </c>
      <c r="B5333" s="4" t="str">
        <f>IF(MID(Logik!$D5333,1,2)="OE",Logik!C5333,"")</f>
        <v>MPL</v>
      </c>
      <c r="C5333" s="4" t="str">
        <f>IF(MID(Logik!$D5333,1,2)="OE",Logik!D5333,"")</f>
        <v>OE5</v>
      </c>
      <c r="D5333" s="6" t="str">
        <f>IF(MID(Logik!$D5333,1,2)="OE",Logik!E5333,"")</f>
        <v>Maireder Peter 4201 Eidenberg Almstraße 28</v>
      </c>
      <c r="E5333" s="4" t="str">
        <f>IF(MID(Logik!$D5333,1,2)="OE",Logik!F5333,"")</f>
        <v>1</v>
      </c>
    </row>
    <row r="5334" spans="1:5" x14ac:dyDescent="0.35">
      <c r="A5334" s="4">
        <v>5333</v>
      </c>
      <c r="B5334" s="4" t="str">
        <f>IF(MID(Logik!$D5334,1,2)="OE",Logik!C5334,"")</f>
        <v>MPM</v>
      </c>
      <c r="C5334" s="4" t="str">
        <f>IF(MID(Logik!$D5334,1,2)="OE",Logik!D5334,"")</f>
        <v>OE5</v>
      </c>
      <c r="D5334" s="6" t="str">
        <f>IF(MID(Logik!$D5334,1,2)="OE",Logik!E5334,"")</f>
        <v>Meier Patrick 5252 Aspach Dr.-Finsterer-Weg 4</v>
      </c>
      <c r="E5334" s="4" t="str">
        <f>IF(MID(Logik!$D5334,1,2)="OE",Logik!F5334,"")</f>
        <v>1</v>
      </c>
    </row>
    <row r="5335" spans="1:5" x14ac:dyDescent="0.35">
      <c r="A5335" s="4">
        <v>5334</v>
      </c>
      <c r="B5335" s="4" t="str">
        <f>IF(MID(Logik!$D5335,1,2)="OE",Logik!C5335,"")</f>
        <v>MPO</v>
      </c>
      <c r="C5335" s="4" t="str">
        <f>IF(MID(Logik!$D5335,1,2)="OE",Logik!D5335,"")</f>
        <v>OE5</v>
      </c>
      <c r="D5335" s="6" t="str">
        <f>IF(MID(Logik!$D5335,1,2)="OE",Logik!E5335,"")</f>
        <v>Paarhammer Markus 4882 Oberwang Traschwandt 31</v>
      </c>
      <c r="E5335" s="4" t="str">
        <f>IF(MID(Logik!$D5335,1,2)="OE",Logik!F5335,"")</f>
        <v>1</v>
      </c>
    </row>
    <row r="5336" spans="1:5" x14ac:dyDescent="0.35">
      <c r="A5336" s="4">
        <v>5335</v>
      </c>
      <c r="B5336" s="4" t="str">
        <f>IF(MID(Logik!$D5336,1,2)="OE",Logik!C5336,"")</f>
        <v>MRL</v>
      </c>
      <c r="C5336" s="4" t="str">
        <f>IF(MID(Logik!$D5336,1,2)="OE",Logik!D5336,"")</f>
        <v>OE5</v>
      </c>
      <c r="D5336" s="6" t="str">
        <f>IF(MID(Logik!$D5336,1,2)="OE",Logik!E5336,"")</f>
        <v>Menne Hartwig August 4441 Behamberg Voralpenstraße 7</v>
      </c>
      <c r="E5336" s="4" t="str">
        <f>IF(MID(Logik!$D5336,1,2)="OE",Logik!F5336,"")</f>
        <v>1</v>
      </c>
    </row>
    <row r="5337" spans="1:5" x14ac:dyDescent="0.35">
      <c r="A5337" s="4">
        <v>5336</v>
      </c>
      <c r="B5337" s="4" t="str">
        <f>IF(MID(Logik!$D5337,1,2)="OE",Logik!C5337,"")</f>
        <v>MRM</v>
      </c>
      <c r="C5337" s="4" t="str">
        <f>IF(MID(Logik!$D5337,1,2)="OE",Logik!D5337,"")</f>
        <v>OE5</v>
      </c>
      <c r="D5337" s="6" t="str">
        <f>IF(MID(Logik!$D5337,1,2)="OE",Logik!E5337,"")</f>
        <v>Wessely Martin 4541 Adlwang Forsterstraße 11</v>
      </c>
      <c r="E5337" s="4" t="str">
        <f>IF(MID(Logik!$D5337,1,2)="OE",Logik!F5337,"")</f>
        <v>1</v>
      </c>
    </row>
    <row r="5338" spans="1:5" x14ac:dyDescent="0.35">
      <c r="A5338" s="4">
        <v>5337</v>
      </c>
      <c r="B5338" s="4" t="str">
        <f>IF(MID(Logik!$D5338,1,2)="OE",Logik!C5338,"")</f>
        <v>MRP</v>
      </c>
      <c r="C5338" s="4" t="str">
        <f>IF(MID(Logik!$D5338,1,2)="OE",Logik!D5338,"")</f>
        <v>OE5</v>
      </c>
      <c r="D5338" s="6" t="str">
        <f>IF(MID(Logik!$D5338,1,2)="OE",Logik!E5338,"")</f>
        <v>Mayr Karl Roman 4521 Schiedlberg Droißendorf 22</v>
      </c>
      <c r="E5338" s="4" t="str">
        <f>IF(MID(Logik!$D5338,1,2)="OE",Logik!F5338,"")</f>
        <v>1</v>
      </c>
    </row>
    <row r="5339" spans="1:5" x14ac:dyDescent="0.35">
      <c r="A5339" s="4">
        <v>5338</v>
      </c>
      <c r="B5339" s="4" t="str">
        <f>IF(MID(Logik!$D5339,1,2)="OE",Logik!C5339,"")</f>
        <v>MSD</v>
      </c>
      <c r="C5339" s="4" t="str">
        <f>IF(MID(Logik!$D5339,1,2)="OE",Logik!D5339,"")</f>
        <v>OE5</v>
      </c>
      <c r="D5339" s="6" t="str">
        <f>IF(MID(Logik!$D5339,1,2)="OE",Logik!E5339,"")</f>
        <v>Risthaus Markus 5351 Bad Ischl Schneiderwirtsstraße 16</v>
      </c>
      <c r="E5339" s="4" t="str">
        <f>IF(MID(Logik!$D5339,1,2)="OE",Logik!F5339,"")</f>
        <v>1</v>
      </c>
    </row>
    <row r="5340" spans="1:5" x14ac:dyDescent="0.35">
      <c r="A5340" s="4">
        <v>5339</v>
      </c>
      <c r="B5340" s="4" t="str">
        <f>IF(MID(Logik!$D5340,1,2)="OE",Logik!C5340,"")</f>
        <v>MSP</v>
      </c>
      <c r="C5340" s="4" t="str">
        <f>IF(MID(Logik!$D5340,1,2)="OE",Logik!D5340,"")</f>
        <v>OE5</v>
      </c>
      <c r="D5340" s="6" t="str">
        <f>IF(MID(Logik!$D5340,1,2)="OE",Logik!E5340,"")</f>
        <v>Preihs Mario 4870 Pfaffing Graben 48</v>
      </c>
      <c r="E5340" s="4" t="str">
        <f>IF(MID(Logik!$D5340,1,2)="OE",Logik!F5340,"")</f>
        <v>1</v>
      </c>
    </row>
    <row r="5341" spans="1:5" x14ac:dyDescent="0.35">
      <c r="A5341" s="4">
        <v>5340</v>
      </c>
      <c r="B5341" s="4" t="str">
        <f>IF(MID(Logik!$D5341,1,2)="OE",Logik!C5341,"")</f>
        <v>MTL</v>
      </c>
      <c r="C5341" s="4" t="str">
        <f>IF(MID(Logik!$D5341,1,2)="OE",Logik!D5341,"")</f>
        <v>OE5</v>
      </c>
      <c r="D5341" s="6" t="str">
        <f>IF(MID(Logik!$D5341,1,2)="OE",Logik!E5341,"")</f>
        <v>Berger Karl 4911 Tumeltsham Sportplatzstraße 4</v>
      </c>
      <c r="E5341" s="4" t="str">
        <f>IF(MID(Logik!$D5341,1,2)="OE",Logik!F5341,"")</f>
        <v>1</v>
      </c>
    </row>
    <row r="5342" spans="1:5" hidden="1" x14ac:dyDescent="0.35">
      <c r="A5342" s="4">
        <v>5341</v>
      </c>
      <c r="B5342" s="4" t="str">
        <f>IF(MID(Logik!$D5342,1,2)="OE",Logik!C5342,"")</f>
        <v/>
      </c>
      <c r="C5342" s="4" t="str">
        <f>IF(MID(Logik!$D5342,1,2)="OE",Logik!D5342,"")</f>
        <v/>
      </c>
      <c r="D5342" s="6" t="str">
        <f>IF(MID(Logik!$D5342,1,2)="OE",Logik!E5342,"")</f>
        <v/>
      </c>
      <c r="E5342" s="4" t="str">
        <f>IF(MID(Logik!$D5342,1,2)="OE",Logik!F5342,"")</f>
        <v/>
      </c>
    </row>
    <row r="5343" spans="1:5" hidden="1" x14ac:dyDescent="0.35">
      <c r="A5343" s="4">
        <v>5342</v>
      </c>
      <c r="B5343" s="4" t="str">
        <f>IF(MID(Logik!$D5343,1,2)="OE",Logik!C5343,"")</f>
        <v/>
      </c>
      <c r="C5343" s="4" t="str">
        <f>IF(MID(Logik!$D5343,1,2)="OE",Logik!D5343,"")</f>
        <v/>
      </c>
      <c r="D5343" s="6" t="str">
        <f>IF(MID(Logik!$D5343,1,2)="OE",Logik!E5343,"")</f>
        <v/>
      </c>
      <c r="E5343" s="4" t="str">
        <f>IF(MID(Logik!$D5343,1,2)="OE",Logik!F5343,"")</f>
        <v/>
      </c>
    </row>
    <row r="5344" spans="1:5" hidden="1" x14ac:dyDescent="0.35">
      <c r="A5344" s="4">
        <v>5343</v>
      </c>
      <c r="B5344" s="4" t="str">
        <f>IF(MID(Logik!$D5344,1,2)="OE",Logik!C5344,"")</f>
        <v/>
      </c>
      <c r="C5344" s="4" t="str">
        <f>IF(MID(Logik!$D5344,1,2)="OE",Logik!D5344,"")</f>
        <v/>
      </c>
      <c r="D5344" s="6" t="str">
        <f>IF(MID(Logik!$D5344,1,2)="OE",Logik!E5344,"")</f>
        <v/>
      </c>
      <c r="E5344" s="4" t="str">
        <f>IF(MID(Logik!$D5344,1,2)="OE",Logik!F5344,"")</f>
        <v/>
      </c>
    </row>
    <row r="5345" spans="1:5" hidden="1" x14ac:dyDescent="0.35">
      <c r="A5345" s="4">
        <v>5344</v>
      </c>
      <c r="B5345" s="4" t="str">
        <f>IF(MID(Logik!$D5345,1,2)="OE",Logik!C5345,"")</f>
        <v/>
      </c>
      <c r="C5345" s="4" t="str">
        <f>IF(MID(Logik!$D5345,1,2)="OE",Logik!D5345,"")</f>
        <v/>
      </c>
      <c r="D5345" s="6" t="str">
        <f>IF(MID(Logik!$D5345,1,2)="OE",Logik!E5345,"")</f>
        <v/>
      </c>
      <c r="E5345" s="4" t="str">
        <f>IF(MID(Logik!$D5345,1,2)="OE",Logik!F5345,"")</f>
        <v/>
      </c>
    </row>
    <row r="5346" spans="1:5" hidden="1" x14ac:dyDescent="0.35">
      <c r="A5346" s="4">
        <v>5345</v>
      </c>
      <c r="B5346" s="4" t="str">
        <f>IF(MID(Logik!$D5346,1,2)="OE",Logik!C5346,"")</f>
        <v/>
      </c>
      <c r="C5346" s="4" t="str">
        <f>IF(MID(Logik!$D5346,1,2)="OE",Logik!D5346,"")</f>
        <v/>
      </c>
      <c r="D5346" s="6" t="str">
        <f>IF(MID(Logik!$D5346,1,2)="OE",Logik!E5346,"")</f>
        <v/>
      </c>
      <c r="E5346" s="4" t="str">
        <f>IF(MID(Logik!$D5346,1,2)="OE",Logik!F5346,"")</f>
        <v/>
      </c>
    </row>
    <row r="5347" spans="1:5" hidden="1" x14ac:dyDescent="0.35">
      <c r="A5347" s="4">
        <v>5346</v>
      </c>
      <c r="B5347" s="4" t="str">
        <f>IF(MID(Logik!$D5347,1,2)="OE",Logik!C5347,"")</f>
        <v/>
      </c>
      <c r="C5347" s="4" t="str">
        <f>IF(MID(Logik!$D5347,1,2)="OE",Logik!D5347,"")</f>
        <v/>
      </c>
      <c r="D5347" s="6" t="str">
        <f>IF(MID(Logik!$D5347,1,2)="OE",Logik!E5347,"")</f>
        <v/>
      </c>
      <c r="E5347" s="4" t="str">
        <f>IF(MID(Logik!$D5347,1,2)="OE",Logik!F5347,"")</f>
        <v/>
      </c>
    </row>
    <row r="5348" spans="1:5" hidden="1" x14ac:dyDescent="0.35">
      <c r="A5348" s="4">
        <v>5347</v>
      </c>
      <c r="B5348" s="4" t="str">
        <f>IF(MID(Logik!$D5348,1,2)="OE",Logik!C5348,"")</f>
        <v/>
      </c>
      <c r="C5348" s="4" t="str">
        <f>IF(MID(Logik!$D5348,1,2)="OE",Logik!D5348,"")</f>
        <v/>
      </c>
      <c r="D5348" s="6" t="str">
        <f>IF(MID(Logik!$D5348,1,2)="OE",Logik!E5348,"")</f>
        <v/>
      </c>
      <c r="E5348" s="4" t="str">
        <f>IF(MID(Logik!$D5348,1,2)="OE",Logik!F5348,"")</f>
        <v/>
      </c>
    </row>
    <row r="5349" spans="1:5" hidden="1" x14ac:dyDescent="0.35">
      <c r="A5349" s="4">
        <v>5348</v>
      </c>
      <c r="B5349" s="4" t="str">
        <f>IF(MID(Logik!$D5349,1,2)="OE",Logik!C5349,"")</f>
        <v/>
      </c>
      <c r="C5349" s="4" t="str">
        <f>IF(MID(Logik!$D5349,1,2)="OE",Logik!D5349,"")</f>
        <v/>
      </c>
      <c r="D5349" s="6" t="str">
        <f>IF(MID(Logik!$D5349,1,2)="OE",Logik!E5349,"")</f>
        <v/>
      </c>
      <c r="E5349" s="4" t="str">
        <f>IF(MID(Logik!$D5349,1,2)="OE",Logik!F5349,"")</f>
        <v/>
      </c>
    </row>
    <row r="5350" spans="1:5" hidden="1" x14ac:dyDescent="0.35">
      <c r="A5350" s="4">
        <v>5349</v>
      </c>
      <c r="B5350" s="4" t="str">
        <f>IF(MID(Logik!$D5350,1,2)="OE",Logik!C5350,"")</f>
        <v/>
      </c>
      <c r="C5350" s="4" t="str">
        <f>IF(MID(Logik!$D5350,1,2)="OE",Logik!D5350,"")</f>
        <v/>
      </c>
      <c r="D5350" s="6" t="str">
        <f>IF(MID(Logik!$D5350,1,2)="OE",Logik!E5350,"")</f>
        <v/>
      </c>
      <c r="E5350" s="4" t="str">
        <f>IF(MID(Logik!$D5350,1,2)="OE",Logik!F5350,"")</f>
        <v/>
      </c>
    </row>
    <row r="5351" spans="1:5" hidden="1" x14ac:dyDescent="0.35">
      <c r="A5351" s="4">
        <v>5350</v>
      </c>
      <c r="B5351" s="4" t="str">
        <f>IF(MID(Logik!$D5351,1,2)="OE",Logik!C5351,"")</f>
        <v/>
      </c>
      <c r="C5351" s="4" t="str">
        <f>IF(MID(Logik!$D5351,1,2)="OE",Logik!D5351,"")</f>
        <v/>
      </c>
      <c r="D5351" s="6" t="str">
        <f>IF(MID(Logik!$D5351,1,2)="OE",Logik!E5351,"")</f>
        <v/>
      </c>
      <c r="E5351" s="4" t="str">
        <f>IF(MID(Logik!$D5351,1,2)="OE",Logik!F5351,"")</f>
        <v/>
      </c>
    </row>
    <row r="5352" spans="1:5" x14ac:dyDescent="0.35">
      <c r="A5352" s="4">
        <v>5351</v>
      </c>
      <c r="B5352" s="4" t="str">
        <f>IF(MID(Logik!$D5352,1,2)="OE",Logik!C5352,"")</f>
        <v>MTN</v>
      </c>
      <c r="C5352" s="4" t="str">
        <f>IF(MID(Logik!$D5352,1,2)="OE",Logik!D5352,"")</f>
        <v>OE5</v>
      </c>
      <c r="D5352" s="6" t="str">
        <f>IF(MID(Logik!$D5352,1,2)="OE",Logik!E5352,"")</f>
        <v>Mair Rudolf 4072 Alkoven Erdbeerlandstraße 6</v>
      </c>
      <c r="E5352" s="4" t="str">
        <f>IF(MID(Logik!$D5352,1,2)="OE",Logik!F5352,"")</f>
        <v>1</v>
      </c>
    </row>
    <row r="5353" spans="1:5" x14ac:dyDescent="0.35">
      <c r="A5353" s="4">
        <v>5352</v>
      </c>
      <c r="B5353" s="4" t="str">
        <f>IF(MID(Logik!$D5353,1,2)="OE",Logik!C5353,"")</f>
        <v>MTP</v>
      </c>
      <c r="C5353" s="4" t="str">
        <f>IF(MID(Logik!$D5353,1,2)="OE",Logik!D5353,"")</f>
        <v>OE5</v>
      </c>
      <c r="D5353" s="6" t="str">
        <f>IF(MID(Logik!$D5353,1,2)="OE",Logik!E5353,"")</f>
        <v>Marstaller Thomas 4020 Linz</v>
      </c>
      <c r="E5353" s="4" t="str">
        <f>IF(MID(Logik!$D5353,1,2)="OE",Logik!F5353,"")</f>
        <v>1</v>
      </c>
    </row>
    <row r="5354" spans="1:5" x14ac:dyDescent="0.35">
      <c r="A5354" s="4">
        <v>5353</v>
      </c>
      <c r="B5354" s="4" t="str">
        <f>IF(MID(Logik!$D5354,1,2)="OE",Logik!C5354,"")</f>
        <v>MUT</v>
      </c>
      <c r="C5354" s="4" t="str">
        <f>IF(MID(Logik!$D5354,1,2)="OE",Logik!D5354,"")</f>
        <v>OE5</v>
      </c>
      <c r="D5354" s="6" t="str">
        <f>IF(MID(Logik!$D5354,1,2)="OE",Logik!E5354,"")</f>
        <v>Strolz Martin Alois 4400 Steyr Hofergraben 31</v>
      </c>
      <c r="E5354" s="4" t="str">
        <f>IF(MID(Logik!$D5354,1,2)="OE",Logik!F5354,"")</f>
        <v>1</v>
      </c>
    </row>
    <row r="5355" spans="1:5" x14ac:dyDescent="0.35">
      <c r="A5355" s="4">
        <v>5354</v>
      </c>
      <c r="B5355" s="4" t="str">
        <f>IF(MID(Logik!$D5355,1,2)="OE",Logik!C5355,"")</f>
        <v>MWM</v>
      </c>
      <c r="C5355" s="4" t="str">
        <f>IF(MID(Logik!$D5355,1,2)="OE",Logik!D5355,"")</f>
        <v>OE5</v>
      </c>
      <c r="D5355" s="6" t="str">
        <f>IF(MID(Logik!$D5355,1,2)="OE",Logik!E5355,"")</f>
        <v>Weberndorfer Martin 4040 Linz Gierkeweg 11</v>
      </c>
      <c r="E5355" s="4" t="str">
        <f>IF(MID(Logik!$D5355,1,2)="OE",Logik!F5355,"")</f>
        <v>1</v>
      </c>
    </row>
    <row r="5356" spans="1:5" x14ac:dyDescent="0.35">
      <c r="A5356" s="4">
        <v>5355</v>
      </c>
      <c r="B5356" s="4" t="str">
        <f>IF(MID(Logik!$D5356,1,2)="OE",Logik!C5356,"")</f>
        <v>MWO</v>
      </c>
      <c r="C5356" s="4" t="str">
        <f>IF(MID(Logik!$D5356,1,2)="OE",Logik!D5356,"")</f>
        <v>OE5</v>
      </c>
      <c r="D5356" s="6" t="str">
        <f>IF(MID(Logik!$D5356,1,2)="OE",Logik!E5356,"")</f>
        <v>Waldhauser Markus Traun Styriastraße 29</v>
      </c>
      <c r="E5356" s="4" t="str">
        <f>IF(MID(Logik!$D5356,1,2)="OE",Logik!F5356,"")</f>
        <v>1</v>
      </c>
    </row>
    <row r="5357" spans="1:5" x14ac:dyDescent="0.35">
      <c r="A5357" s="4">
        <v>5356</v>
      </c>
      <c r="B5357" s="4" t="str">
        <f>IF(MID(Logik!$D5357,1,2)="OE",Logik!C5357,"")</f>
        <v>MWP</v>
      </c>
      <c r="C5357" s="4" t="str">
        <f>IF(MID(Logik!$D5357,1,2)="OE",Logik!D5357,"")</f>
        <v>OE5</v>
      </c>
      <c r="D5357" s="6" t="str">
        <f>IF(MID(Logik!$D5357,1,2)="OE",Logik!E5357,"")</f>
        <v>Moritz Wolfgang 5121 Ostermiething Ernsting 44</v>
      </c>
      <c r="E5357" s="4" t="str">
        <f>IF(MID(Logik!$D5357,1,2)="OE",Logik!F5357,"")</f>
        <v>1</v>
      </c>
    </row>
    <row r="5358" spans="1:5" x14ac:dyDescent="0.35">
      <c r="A5358" s="4">
        <v>5357</v>
      </c>
      <c r="B5358" s="4" t="str">
        <f>IF(MID(Logik!$D5358,1,2)="OE",Logik!C5358,"")</f>
        <v>MWU</v>
      </c>
      <c r="C5358" s="4" t="str">
        <f>IF(MID(Logik!$D5358,1,2)="OE",Logik!D5358,"")</f>
        <v>OE5</v>
      </c>
      <c r="D5358" s="6" t="str">
        <f>IF(MID(Logik!$D5358,1,2)="OE",Logik!E5358,"")</f>
        <v>Wachutka Martin 4676 Aistersheim Nr 43</v>
      </c>
      <c r="E5358" s="4" t="str">
        <f>IF(MID(Logik!$D5358,1,2)="OE",Logik!F5358,"")</f>
        <v>1</v>
      </c>
    </row>
    <row r="5359" spans="1:5" x14ac:dyDescent="0.35">
      <c r="A5359" s="4">
        <v>5358</v>
      </c>
      <c r="B5359" s="4" t="str">
        <f>IF(MID(Logik!$D5359,1,2)="OE",Logik!C5359,"")</f>
        <v>MXI</v>
      </c>
      <c r="C5359" s="4" t="str">
        <f>IF(MID(Logik!$D5359,1,2)="OE",Logik!D5359,"")</f>
        <v>OE5</v>
      </c>
      <c r="D5359" s="6" t="str">
        <f>IF(MID(Logik!$D5359,1,2)="OE",Logik!E5359,"")</f>
        <v>Klee Maximilian 4873 Frankenburg Am Hausruck Perschling 6</v>
      </c>
      <c r="E5359" s="4" t="str">
        <f>IF(MID(Logik!$D5359,1,2)="OE",Logik!F5359,"")</f>
        <v>1</v>
      </c>
    </row>
    <row r="5360" spans="1:5" x14ac:dyDescent="0.35">
      <c r="A5360" s="4">
        <v>5359</v>
      </c>
      <c r="B5360" s="4" t="str">
        <f>IF(MID(Logik!$D5360,1,2)="OE",Logik!C5360,"")</f>
        <v>MXL</v>
      </c>
      <c r="C5360" s="4" t="str">
        <f>IF(MID(Logik!$D5360,1,2)="OE",Logik!D5360,"")</f>
        <v>OE5</v>
      </c>
      <c r="D5360" s="6" t="str">
        <f>IF(MID(Logik!$D5360,1,2)="OE",Logik!E5360,"")</f>
        <v>Max Karl 4400 Steyr Hans Wagnerstraße 32</v>
      </c>
      <c r="E5360" s="4" t="str">
        <f>IF(MID(Logik!$D5360,1,2)="OE",Logik!F5360,"")</f>
        <v>1</v>
      </c>
    </row>
    <row r="5361" spans="1:5" x14ac:dyDescent="0.35">
      <c r="A5361" s="4">
        <v>5360</v>
      </c>
      <c r="B5361" s="4" t="str">
        <f>IF(MID(Logik!$D5361,1,2)="OE",Logik!C5361,"")</f>
        <v>MYB</v>
      </c>
      <c r="C5361" s="4" t="str">
        <f>IF(MID(Logik!$D5361,1,2)="OE",Logik!D5361,"")</f>
        <v>OE5</v>
      </c>
      <c r="D5361" s="6" t="str">
        <f>IF(MID(Logik!$D5361,1,2)="OE",Logik!E5361,"")</f>
        <v>Braun Matthias 4020 Linz Ramsauerstraße 36</v>
      </c>
      <c r="E5361" s="4" t="str">
        <f>IF(MID(Logik!$D5361,1,2)="OE",Logik!F5361,"")</f>
        <v>1</v>
      </c>
    </row>
    <row r="5362" spans="1:5" x14ac:dyDescent="0.35">
      <c r="A5362" s="4">
        <v>5361</v>
      </c>
      <c r="B5362" s="4" t="str">
        <f>IF(MID(Logik!$D5362,1,2)="OE",Logik!C5362,"")</f>
        <v>MYH</v>
      </c>
      <c r="C5362" s="4" t="str">
        <f>IF(MID(Logik!$D5362,1,2)="OE",Logik!D5362,"")</f>
        <v>OE5</v>
      </c>
      <c r="D5362" s="6" t="str">
        <f>IF(MID(Logik!$D5362,1,2)="OE",Logik!E5362,"")</f>
        <v>Höller Michael 4240 Freistadt Tanzwiese 18</v>
      </c>
      <c r="E5362" s="4" t="str">
        <f>IF(MID(Logik!$D5362,1,2)="OE",Logik!F5362,"")</f>
        <v>1</v>
      </c>
    </row>
    <row r="5363" spans="1:5" x14ac:dyDescent="0.35">
      <c r="A5363" s="4">
        <v>5362</v>
      </c>
      <c r="B5363" s="4" t="str">
        <f>IF(MID(Logik!$D5363,1,2)="OE",Logik!C5363,"")</f>
        <v>MYM</v>
      </c>
      <c r="C5363" s="4" t="str">
        <f>IF(MID(Logik!$D5363,1,2)="OE",Logik!D5363,"")</f>
        <v>OE5</v>
      </c>
      <c r="D5363" s="6" t="str">
        <f>IF(MID(Logik!$D5363,1,2)="OE",Logik!E5363,"")</f>
        <v>Mayrhofer Rudolf 4030 Linz Strondlweg 7</v>
      </c>
      <c r="E5363" s="4" t="str">
        <f>IF(MID(Logik!$D5363,1,2)="OE",Logik!F5363,"")</f>
        <v>1</v>
      </c>
    </row>
    <row r="5364" spans="1:5" x14ac:dyDescent="0.35">
      <c r="A5364" s="4">
        <v>5363</v>
      </c>
      <c r="B5364" s="4" t="str">
        <f>IF(MID(Logik!$D5364,1,2)="OE",Logik!C5364,"")</f>
        <v>MZL</v>
      </c>
      <c r="C5364" s="4" t="str">
        <f>IF(MID(Logik!$D5364,1,2)="OE",Logik!D5364,"")</f>
        <v>OE5</v>
      </c>
      <c r="D5364" s="6" t="str">
        <f>IF(MID(Logik!$D5364,1,2)="OE",Logik!E5364,"")</f>
        <v>Zaglmaier Martin 4565 Inzersdorf Im Kremstal Dorfstraße 18</v>
      </c>
      <c r="E5364" s="4" t="str">
        <f>IF(MID(Logik!$D5364,1,2)="OE",Logik!F5364,"")</f>
        <v>1</v>
      </c>
    </row>
    <row r="5365" spans="1:5" x14ac:dyDescent="0.35">
      <c r="A5365" s="4">
        <v>5364</v>
      </c>
      <c r="B5365" s="4" t="str">
        <f>IF(MID(Logik!$D5365,1,2)="OE",Logik!C5365,"")</f>
        <v>MZM</v>
      </c>
      <c r="C5365" s="4" t="str">
        <f>IF(MID(Logik!$D5365,1,2)="OE",Logik!D5365,"")</f>
        <v>OE5</v>
      </c>
      <c r="D5365" s="6" t="str">
        <f>IF(MID(Logik!$D5365,1,2)="OE",Logik!E5365,"")</f>
        <v>Mayrhofer Gerhard 4121 Altenfelden Oberfeuchtenbach 5</v>
      </c>
      <c r="E5365" s="4" t="str">
        <f>IF(MID(Logik!$D5365,1,2)="OE",Logik!F5365,"")</f>
        <v>1</v>
      </c>
    </row>
    <row r="5366" spans="1:5" x14ac:dyDescent="0.35">
      <c r="A5366" s="4">
        <v>5365</v>
      </c>
      <c r="B5366" s="4" t="str">
        <f>IF(MID(Logik!$D5366,1,2)="OE",Logik!C5366,"")</f>
        <v>MZO</v>
      </c>
      <c r="C5366" s="4" t="str">
        <f>IF(MID(Logik!$D5366,1,2)="OE",Logik!D5366,"")</f>
        <v>OE5</v>
      </c>
      <c r="D5366" s="6" t="str">
        <f>IF(MID(Logik!$D5366,1,2)="OE",Logik!E5366,"")</f>
        <v>Mazur Reinhart 4865 Nußdorf Am Attersee Gmauret 7</v>
      </c>
      <c r="E5366" s="4" t="str">
        <f>IF(MID(Logik!$D5366,1,2)="OE",Logik!F5366,"")</f>
        <v>1</v>
      </c>
    </row>
    <row r="5367" spans="1:5" x14ac:dyDescent="0.35">
      <c r="A5367" s="4">
        <v>5366</v>
      </c>
      <c r="B5367" s="4" t="str">
        <f>IF(MID(Logik!$D5367,1,2)="OE",Logik!C5367,"")</f>
        <v>NAL</v>
      </c>
      <c r="C5367" s="4" t="str">
        <f>IF(MID(Logik!$D5367,1,2)="OE",Logik!D5367,"")</f>
        <v>OE5</v>
      </c>
      <c r="D5367" s="6" t="str">
        <f>IF(MID(Logik!$D5367,1,2)="OE",Logik!E5367,"")</f>
        <v>Kain Gottfried Karl Bad Goisern Wildpfad 1</v>
      </c>
      <c r="E5367" s="4" t="str">
        <f>IF(MID(Logik!$D5367,1,2)="OE",Logik!F5367,"")</f>
        <v>1</v>
      </c>
    </row>
    <row r="5368" spans="1:5" x14ac:dyDescent="0.35">
      <c r="A5368" s="4">
        <v>5367</v>
      </c>
      <c r="B5368" s="4" t="str">
        <f>IF(MID(Logik!$D5368,1,2)="OE",Logik!C5368,"")</f>
        <v>NCL</v>
      </c>
      <c r="C5368" s="4" t="str">
        <f>IF(MID(Logik!$D5368,1,2)="OE",Logik!D5368,"")</f>
        <v>OE5</v>
      </c>
      <c r="D5368" s="6" t="str">
        <f>IF(MID(Logik!$D5368,1,2)="OE",Logik!E5368,"")</f>
        <v>Novak Clemens 4973 Sankt Martin Diesseits Diesseits 100</v>
      </c>
      <c r="E5368" s="4" t="str">
        <f>IF(MID(Logik!$D5368,1,2)="OE",Logik!F5368,"")</f>
        <v>1</v>
      </c>
    </row>
    <row r="5369" spans="1:5" x14ac:dyDescent="0.35">
      <c r="A5369" s="4">
        <v>5368</v>
      </c>
      <c r="B5369" s="4" t="str">
        <f>IF(MID(Logik!$D5369,1,2)="OE",Logik!C5369,"")</f>
        <v>NDM</v>
      </c>
      <c r="C5369" s="4" t="str">
        <f>IF(MID(Logik!$D5369,1,2)="OE",Logik!D5369,"")</f>
        <v>OE5</v>
      </c>
      <c r="D5369" s="6" t="str">
        <f>IF(MID(Logik!$D5369,1,2)="OE",Logik!E5369,"")</f>
        <v>Neumann Dieter Steeg Hallst Reitern 44</v>
      </c>
      <c r="E5369" s="4" t="str">
        <f>IF(MID(Logik!$D5369,1,2)="OE",Logik!F5369,"")</f>
        <v>1</v>
      </c>
    </row>
    <row r="5370" spans="1:5" x14ac:dyDescent="0.35">
      <c r="A5370" s="4">
        <v>5369</v>
      </c>
      <c r="B5370" s="4" t="str">
        <f>IF(MID(Logik!$D5370,1,2)="OE",Logik!C5370,"")</f>
        <v>NEF</v>
      </c>
      <c r="C5370" s="4" t="str">
        <f>IF(MID(Logik!$D5370,1,2)="OE",Logik!D5370,"")</f>
        <v>OE5</v>
      </c>
      <c r="D5370" s="6" t="str">
        <f>IF(MID(Logik!$D5370,1,2)="OE",Logik!E5370,"")</f>
        <v>Haider Frank 4030 Linz Im Haidgattern 11</v>
      </c>
      <c r="E5370" s="4" t="str">
        <f>IF(MID(Logik!$D5370,1,2)="OE",Logik!F5370,"")</f>
        <v>1</v>
      </c>
    </row>
    <row r="5371" spans="1:5" x14ac:dyDescent="0.35">
      <c r="A5371" s="4">
        <v>5370</v>
      </c>
      <c r="B5371" s="4" t="str">
        <f>IF(MID(Logik!$D5371,1,2)="OE",Logik!C5371,"")</f>
        <v>NEL</v>
      </c>
      <c r="C5371" s="4" t="str">
        <f>IF(MID(Logik!$D5371,1,2)="OE",Logik!D5371,"")</f>
        <v>OE5</v>
      </c>
      <c r="D5371" s="6" t="str">
        <f>IF(MID(Logik!$D5371,1,2)="OE",Logik!E5371,"")</f>
        <v>Prinz Josef 4251 Sandl Schönberg 1</v>
      </c>
      <c r="E5371" s="4" t="str">
        <f>IF(MID(Logik!$D5371,1,2)="OE",Logik!F5371,"")</f>
        <v>1</v>
      </c>
    </row>
    <row r="5372" spans="1:5" x14ac:dyDescent="0.35">
      <c r="A5372" s="4">
        <v>5371</v>
      </c>
      <c r="B5372" s="4" t="str">
        <f>IF(MID(Logik!$D5372,1,2)="OE",Logik!C5372,"")</f>
        <v>NEO</v>
      </c>
      <c r="C5372" s="4" t="str">
        <f>IF(MID(Logik!$D5372,1,2)="OE",Logik!D5372,"")</f>
        <v>OE5</v>
      </c>
      <c r="D5372" s="6" t="str">
        <f>IF(MID(Logik!$D5372,1,2)="OE",Logik!E5372,"")</f>
        <v>Jachs Markus 4812 Pinsdorf Vöcklaberg 84</v>
      </c>
      <c r="E5372" s="4" t="str">
        <f>IF(MID(Logik!$D5372,1,2)="OE",Logik!F5372,"")</f>
        <v>1</v>
      </c>
    </row>
    <row r="5373" spans="1:5" x14ac:dyDescent="0.35">
      <c r="A5373" s="4">
        <v>5372</v>
      </c>
      <c r="B5373" s="4" t="str">
        <f>IF(MID(Logik!$D5373,1,2)="OE",Logik!C5373,"")</f>
        <v>NEU</v>
      </c>
      <c r="C5373" s="4" t="str">
        <f>IF(MID(Logik!$D5373,1,2)="OE",Logik!D5373,"")</f>
        <v>OE5</v>
      </c>
      <c r="D5373" s="6" t="str">
        <f>IF(MID(Logik!$D5373,1,2)="OE",Logik!E5373,"")</f>
        <v>Schöffl Christian 4175 Herzogsdorf Neußerling 180</v>
      </c>
      <c r="E5373" s="4" t="str">
        <f>IF(MID(Logik!$D5373,1,2)="OE",Logik!F5373,"")</f>
        <v>1</v>
      </c>
    </row>
    <row r="5374" spans="1:5" x14ac:dyDescent="0.35">
      <c r="A5374" s="4">
        <v>5373</v>
      </c>
      <c r="B5374" s="4" t="str">
        <f>IF(MID(Logik!$D5374,1,2)="OE",Logik!C5374,"")</f>
        <v>NFL</v>
      </c>
      <c r="C5374" s="4" t="str">
        <f>IF(MID(Logik!$D5374,1,2)="OE",Logik!D5374,"")</f>
        <v>OE5</v>
      </c>
      <c r="D5374" s="6" t="str">
        <f>IF(MID(Logik!$D5374,1,2)="OE",Logik!E5374,"")</f>
        <v>Eichriedler Franz 5280 Braunau Am Inn Mattighofenerstrasse 30</v>
      </c>
      <c r="E5374" s="4" t="str">
        <f>IF(MID(Logik!$D5374,1,2)="OE",Logik!F5374,"")</f>
        <v>1</v>
      </c>
    </row>
    <row r="5375" spans="1:5" x14ac:dyDescent="0.35">
      <c r="A5375" s="4">
        <v>5374</v>
      </c>
      <c r="B5375" s="4" t="str">
        <f>IF(MID(Logik!$D5375,1,2)="OE",Logik!C5375,"")</f>
        <v>NGO</v>
      </c>
      <c r="C5375" s="4" t="str">
        <f>IF(MID(Logik!$D5375,1,2)="OE",Logik!D5375,"")</f>
        <v>OE5</v>
      </c>
      <c r="D5375" s="6" t="str">
        <f>IF(MID(Logik!$D5375,1,2)="OE",Logik!E5375,"")</f>
        <v>Neubauer Gerald 4812 Pinsdorf Aurachtalstraße 41/1</v>
      </c>
      <c r="E5375" s="4" t="str">
        <f>IF(MID(Logik!$D5375,1,2)="OE",Logik!F5375,"")</f>
        <v>1</v>
      </c>
    </row>
    <row r="5376" spans="1:5" x14ac:dyDescent="0.35">
      <c r="A5376" s="4">
        <v>5375</v>
      </c>
      <c r="B5376" s="4" t="str">
        <f>IF(MID(Logik!$D5376,1,2)="OE",Logik!C5376,"")</f>
        <v>NID</v>
      </c>
      <c r="C5376" s="4" t="str">
        <f>IF(MID(Logik!$D5376,1,2)="OE",Logik!D5376,"")</f>
        <v>OE5</v>
      </c>
      <c r="D5376" s="6" t="str">
        <f>IF(MID(Logik!$D5376,1,2)="OE",Logik!E5376,"")</f>
        <v>Niederseer Markus 4963 Sankt Peter Am Hart Peterfeld 64</v>
      </c>
      <c r="E5376" s="4" t="str">
        <f>IF(MID(Logik!$D5376,1,2)="OE",Logik!F5376,"")</f>
        <v>1</v>
      </c>
    </row>
    <row r="5377" spans="1:5" x14ac:dyDescent="0.35">
      <c r="A5377" s="4">
        <v>5376</v>
      </c>
      <c r="B5377" s="4" t="str">
        <f>IF(MID(Logik!$D5377,1,2)="OE",Logik!C5377,"")</f>
        <v>NIP</v>
      </c>
      <c r="C5377" s="4" t="str">
        <f>IF(MID(Logik!$D5377,1,2)="OE",Logik!D5377,"")</f>
        <v>OE5</v>
      </c>
      <c r="D5377" s="6" t="str">
        <f>IF(MID(Logik!$D5377,1,2)="OE",Logik!E5377,"")</f>
        <v>Gschwandtner Jürgen Gerald 4484 Kronstorf Schmiedinger Straße 5</v>
      </c>
      <c r="E5377" s="4" t="str">
        <f>IF(MID(Logik!$D5377,1,2)="OE",Logik!F5377,"")</f>
        <v>1</v>
      </c>
    </row>
    <row r="5378" spans="1:5" x14ac:dyDescent="0.35">
      <c r="A5378" s="4">
        <v>5377</v>
      </c>
      <c r="B5378" s="4" t="str">
        <f>IF(MID(Logik!$D5378,1,2)="OE",Logik!C5378,"")</f>
        <v>NKM</v>
      </c>
      <c r="C5378" s="4" t="str">
        <f>IF(MID(Logik!$D5378,1,2)="OE",Logik!D5378,"")</f>
        <v>OE5</v>
      </c>
      <c r="D5378" s="6" t="str">
        <f>IF(MID(Logik!$D5378,1,2)="OE",Logik!E5378,"")</f>
        <v>Niel Kurt 4710 Grieskirchen Am Parzerberg 10</v>
      </c>
      <c r="E5378" s="4" t="str">
        <f>IF(MID(Logik!$D5378,1,2)="OE",Logik!F5378,"")</f>
        <v>1</v>
      </c>
    </row>
    <row r="5379" spans="1:5" x14ac:dyDescent="0.35">
      <c r="A5379" s="4">
        <v>5378</v>
      </c>
      <c r="B5379" s="4" t="str">
        <f>IF(MID(Logik!$D5379,1,2)="OE",Logik!C5379,"")</f>
        <v>NMF</v>
      </c>
      <c r="C5379" s="4" t="str">
        <f>IF(MID(Logik!$D5379,1,2)="OE",Logik!D5379,"")</f>
        <v>OE5</v>
      </c>
      <c r="D5379" s="6" t="str">
        <f>IF(MID(Logik!$D5379,1,2)="OE",Logik!E5379,"")</f>
        <v>Mayrhofer Niklas 4204 Reichenau Im Mühlkreis Zeiler Straße 20</v>
      </c>
      <c r="E5379" s="4" t="str">
        <f>IF(MID(Logik!$D5379,1,2)="OE",Logik!F5379,"")</f>
        <v>1</v>
      </c>
    </row>
    <row r="5380" spans="1:5" x14ac:dyDescent="0.35">
      <c r="A5380" s="4">
        <v>5379</v>
      </c>
      <c r="B5380" s="4" t="str">
        <f>IF(MID(Logik!$D5380,1,2)="OE",Logik!C5380,"")</f>
        <v>NML</v>
      </c>
      <c r="C5380" s="4" t="str">
        <f>IF(MID(Logik!$D5380,1,2)="OE",Logik!D5380,"")</f>
        <v>OE5</v>
      </c>
      <c r="D5380" s="6" t="str">
        <f>IF(MID(Logik!$D5380,1,2)="OE",Logik!E5380,"")</f>
        <v>Kreindl Maximilian 4072 Alkoven Steingasse 6</v>
      </c>
      <c r="E5380" s="4" t="str">
        <f>IF(MID(Logik!$D5380,1,2)="OE",Logik!F5380,"")</f>
        <v>1</v>
      </c>
    </row>
    <row r="5381" spans="1:5" hidden="1" x14ac:dyDescent="0.35">
      <c r="A5381" s="4">
        <v>5380</v>
      </c>
      <c r="B5381" s="4" t="str">
        <f>IF(MID(Logik!$D5381,1,2)="OE",Logik!C5381,"")</f>
        <v/>
      </c>
      <c r="C5381" s="4" t="str">
        <f>IF(MID(Logik!$D5381,1,2)="OE",Logik!D5381,"")</f>
        <v/>
      </c>
      <c r="D5381" s="6" t="str">
        <f>IF(MID(Logik!$D5381,1,2)="OE",Logik!E5381,"")</f>
        <v/>
      </c>
      <c r="E5381" s="4" t="str">
        <f>IF(MID(Logik!$D5381,1,2)="OE",Logik!F5381,"")</f>
        <v/>
      </c>
    </row>
    <row r="5382" spans="1:5" hidden="1" x14ac:dyDescent="0.35">
      <c r="A5382" s="4">
        <v>5381</v>
      </c>
      <c r="B5382" s="4" t="str">
        <f>IF(MID(Logik!$D5382,1,2)="OE",Logik!C5382,"")</f>
        <v/>
      </c>
      <c r="C5382" s="4" t="str">
        <f>IF(MID(Logik!$D5382,1,2)="OE",Logik!D5382,"")</f>
        <v/>
      </c>
      <c r="D5382" s="6" t="str">
        <f>IF(MID(Logik!$D5382,1,2)="OE",Logik!E5382,"")</f>
        <v/>
      </c>
      <c r="E5382" s="4" t="str">
        <f>IF(MID(Logik!$D5382,1,2)="OE",Logik!F5382,"")</f>
        <v/>
      </c>
    </row>
    <row r="5383" spans="1:5" hidden="1" x14ac:dyDescent="0.35">
      <c r="A5383" s="4">
        <v>5382</v>
      </c>
      <c r="B5383" s="4" t="str">
        <f>IF(MID(Logik!$D5383,1,2)="OE",Logik!C5383,"")</f>
        <v/>
      </c>
      <c r="C5383" s="4" t="str">
        <f>IF(MID(Logik!$D5383,1,2)="OE",Logik!D5383,"")</f>
        <v/>
      </c>
      <c r="D5383" s="6" t="str">
        <f>IF(MID(Logik!$D5383,1,2)="OE",Logik!E5383,"")</f>
        <v/>
      </c>
      <c r="E5383" s="4" t="str">
        <f>IF(MID(Logik!$D5383,1,2)="OE",Logik!F5383,"")</f>
        <v/>
      </c>
    </row>
    <row r="5384" spans="1:5" hidden="1" x14ac:dyDescent="0.35">
      <c r="A5384" s="4">
        <v>5383</v>
      </c>
      <c r="B5384" s="4" t="str">
        <f>IF(MID(Logik!$D5384,1,2)="OE",Logik!C5384,"")</f>
        <v/>
      </c>
      <c r="C5384" s="4" t="str">
        <f>IF(MID(Logik!$D5384,1,2)="OE",Logik!D5384,"")</f>
        <v/>
      </c>
      <c r="D5384" s="6" t="str">
        <f>IF(MID(Logik!$D5384,1,2)="OE",Logik!E5384,"")</f>
        <v/>
      </c>
      <c r="E5384" s="4" t="str">
        <f>IF(MID(Logik!$D5384,1,2)="OE",Logik!F5384,"")</f>
        <v/>
      </c>
    </row>
    <row r="5385" spans="1:5" hidden="1" x14ac:dyDescent="0.35">
      <c r="A5385" s="4">
        <v>5384</v>
      </c>
      <c r="B5385" s="4" t="str">
        <f>IF(MID(Logik!$D5385,1,2)="OE",Logik!C5385,"")</f>
        <v/>
      </c>
      <c r="C5385" s="4" t="str">
        <f>IF(MID(Logik!$D5385,1,2)="OE",Logik!D5385,"")</f>
        <v/>
      </c>
      <c r="D5385" s="6" t="str">
        <f>IF(MID(Logik!$D5385,1,2)="OE",Logik!E5385,"")</f>
        <v/>
      </c>
      <c r="E5385" s="4" t="str">
        <f>IF(MID(Logik!$D5385,1,2)="OE",Logik!F5385,"")</f>
        <v/>
      </c>
    </row>
    <row r="5386" spans="1:5" hidden="1" x14ac:dyDescent="0.35">
      <c r="A5386" s="4">
        <v>5385</v>
      </c>
      <c r="B5386" s="4" t="str">
        <f>IF(MID(Logik!$D5386,1,2)="OE",Logik!C5386,"")</f>
        <v/>
      </c>
      <c r="C5386" s="4" t="str">
        <f>IF(MID(Logik!$D5386,1,2)="OE",Logik!D5386,"")</f>
        <v/>
      </c>
      <c r="D5386" s="6" t="str">
        <f>IF(MID(Logik!$D5386,1,2)="OE",Logik!E5386,"")</f>
        <v/>
      </c>
      <c r="E5386" s="4" t="str">
        <f>IF(MID(Logik!$D5386,1,2)="OE",Logik!F5386,"")</f>
        <v/>
      </c>
    </row>
    <row r="5387" spans="1:5" hidden="1" x14ac:dyDescent="0.35">
      <c r="A5387" s="4">
        <v>5386</v>
      </c>
      <c r="B5387" s="4" t="str">
        <f>IF(MID(Logik!$D5387,1,2)="OE",Logik!C5387,"")</f>
        <v/>
      </c>
      <c r="C5387" s="4" t="str">
        <f>IF(MID(Logik!$D5387,1,2)="OE",Logik!D5387,"")</f>
        <v/>
      </c>
      <c r="D5387" s="6" t="str">
        <f>IF(MID(Logik!$D5387,1,2)="OE",Logik!E5387,"")</f>
        <v/>
      </c>
      <c r="E5387" s="4" t="str">
        <f>IF(MID(Logik!$D5387,1,2)="OE",Logik!F5387,"")</f>
        <v/>
      </c>
    </row>
    <row r="5388" spans="1:5" hidden="1" x14ac:dyDescent="0.35">
      <c r="A5388" s="4">
        <v>5387</v>
      </c>
      <c r="B5388" s="4" t="str">
        <f>IF(MID(Logik!$D5388,1,2)="OE",Logik!C5388,"")</f>
        <v/>
      </c>
      <c r="C5388" s="4" t="str">
        <f>IF(MID(Logik!$D5388,1,2)="OE",Logik!D5388,"")</f>
        <v/>
      </c>
      <c r="D5388" s="6" t="str">
        <f>IF(MID(Logik!$D5388,1,2)="OE",Logik!E5388,"")</f>
        <v/>
      </c>
      <c r="E5388" s="4" t="str">
        <f>IF(MID(Logik!$D5388,1,2)="OE",Logik!F5388,"")</f>
        <v/>
      </c>
    </row>
    <row r="5389" spans="1:5" hidden="1" x14ac:dyDescent="0.35">
      <c r="A5389" s="4">
        <v>5388</v>
      </c>
      <c r="B5389" s="4" t="str">
        <f>IF(MID(Logik!$D5389,1,2)="OE",Logik!C5389,"")</f>
        <v/>
      </c>
      <c r="C5389" s="4" t="str">
        <f>IF(MID(Logik!$D5389,1,2)="OE",Logik!D5389,"")</f>
        <v/>
      </c>
      <c r="D5389" s="6" t="str">
        <f>IF(MID(Logik!$D5389,1,2)="OE",Logik!E5389,"")</f>
        <v/>
      </c>
      <c r="E5389" s="4" t="str">
        <f>IF(MID(Logik!$D5389,1,2)="OE",Logik!F5389,"")</f>
        <v/>
      </c>
    </row>
    <row r="5390" spans="1:5" hidden="1" x14ac:dyDescent="0.35">
      <c r="A5390" s="4">
        <v>5389</v>
      </c>
      <c r="B5390" s="4" t="str">
        <f>IF(MID(Logik!$D5390,1,2)="OE",Logik!C5390,"")</f>
        <v/>
      </c>
      <c r="C5390" s="4" t="str">
        <f>IF(MID(Logik!$D5390,1,2)="OE",Logik!D5390,"")</f>
        <v/>
      </c>
      <c r="D5390" s="6" t="str">
        <f>IF(MID(Logik!$D5390,1,2)="OE",Logik!E5390,"")</f>
        <v/>
      </c>
      <c r="E5390" s="4" t="str">
        <f>IF(MID(Logik!$D5390,1,2)="OE",Logik!F5390,"")</f>
        <v/>
      </c>
    </row>
    <row r="5391" spans="1:5" x14ac:dyDescent="0.35">
      <c r="A5391" s="4">
        <v>5390</v>
      </c>
      <c r="B5391" s="4" t="str">
        <f>IF(MID(Logik!$D5391,1,2)="OE",Logik!C5391,"")</f>
        <v>NNN</v>
      </c>
      <c r="C5391" s="4" t="str">
        <f>IF(MID(Logik!$D5391,1,2)="OE",Logik!D5391,"")</f>
        <v>OE5</v>
      </c>
      <c r="D5391" s="6" t="str">
        <f>IF(MID(Logik!$D5391,1,2)="OE",Logik!E5391,"")</f>
        <v>Plohberger Max Steyr Staffelmayrstrasse 6</v>
      </c>
      <c r="E5391" s="4" t="str">
        <f>IF(MID(Logik!$D5391,1,2)="OE",Logik!F5391,"")</f>
        <v>1</v>
      </c>
    </row>
    <row r="5392" spans="1:5" x14ac:dyDescent="0.35">
      <c r="A5392" s="4">
        <v>5391</v>
      </c>
      <c r="B5392" s="4" t="str">
        <f>IF(MID(Logik!$D5392,1,2)="OE",Logik!C5392,"")</f>
        <v>NPE</v>
      </c>
      <c r="C5392" s="4" t="str">
        <f>IF(MID(Logik!$D5392,1,2)="OE",Logik!D5392,"")</f>
        <v>OE5</v>
      </c>
      <c r="D5392" s="6" t="str">
        <f>IF(MID(Logik!$D5392,1,2)="OE",Logik!E5392,"")</f>
        <v>Krieger Hans-Jürgen 4532 Rohr Im Kremstal Unterrohr Straße 18</v>
      </c>
      <c r="E5392" s="4" t="str">
        <f>IF(MID(Logik!$D5392,1,2)="OE",Logik!F5392,"")</f>
        <v>1</v>
      </c>
    </row>
    <row r="5393" spans="1:5" x14ac:dyDescent="0.35">
      <c r="A5393" s="4">
        <v>5392</v>
      </c>
      <c r="B5393" s="4" t="str">
        <f>IF(MID(Logik!$D5393,1,2)="OE",Logik!C5393,"")</f>
        <v>NPL</v>
      </c>
      <c r="C5393" s="4" t="str">
        <f>IF(MID(Logik!$D5393,1,2)="OE",Logik!D5393,"")</f>
        <v>OE5</v>
      </c>
      <c r="D5393" s="6" t="str">
        <f>IF(MID(Logik!$D5393,1,2)="OE",Logik!E5393,"")</f>
        <v>Preihs Helmut 4870 Vöcklamarkt Graben 48</v>
      </c>
      <c r="E5393" s="4" t="str">
        <f>IF(MID(Logik!$D5393,1,2)="OE",Logik!F5393,"")</f>
        <v>1</v>
      </c>
    </row>
    <row r="5394" spans="1:5" x14ac:dyDescent="0.35">
      <c r="A5394" s="4">
        <v>5393</v>
      </c>
      <c r="B5394" s="4" t="str">
        <f>IF(MID(Logik!$D5394,1,2)="OE",Logik!C5394,"")</f>
        <v>NPO</v>
      </c>
      <c r="C5394" s="4" t="str">
        <f>IF(MID(Logik!$D5394,1,2)="OE",Logik!D5394,"")</f>
        <v>OE5</v>
      </c>
      <c r="D5394" s="6" t="str">
        <f>IF(MID(Logik!$D5394,1,2)="OE",Logik!E5394,"")</f>
        <v>Pointner Norbert 4210 Unterweitersdorf Am Anger 7</v>
      </c>
      <c r="E5394" s="4" t="str">
        <f>IF(MID(Logik!$D5394,1,2)="OE",Logik!F5394,"")</f>
        <v>1</v>
      </c>
    </row>
    <row r="5395" spans="1:5" x14ac:dyDescent="0.35">
      <c r="A5395" s="4">
        <v>5394</v>
      </c>
      <c r="B5395" s="4" t="str">
        <f>IF(MID(Logik!$D5395,1,2)="OE",Logik!C5395,"")</f>
        <v>NRN</v>
      </c>
      <c r="C5395" s="4" t="str">
        <f>IF(MID(Logik!$D5395,1,2)="OE",Logik!D5395,"")</f>
        <v>OE5</v>
      </c>
      <c r="D5395" s="6" t="str">
        <f>IF(MID(Logik!$D5395,1,2)="OE",Logik!E5395,"")</f>
        <v>Nöbauer Reinhard 4786 Brunnenthal Doblbachstraße 15</v>
      </c>
      <c r="E5395" s="4" t="str">
        <f>IF(MID(Logik!$D5395,1,2)="OE",Logik!F5395,"")</f>
        <v>1</v>
      </c>
    </row>
    <row r="5396" spans="1:5" x14ac:dyDescent="0.35">
      <c r="A5396" s="4">
        <v>5395</v>
      </c>
      <c r="B5396" s="4" t="str">
        <f>IF(MID(Logik!$D5396,1,2)="OE",Logik!C5396,"")</f>
        <v>NVL</v>
      </c>
      <c r="C5396" s="4" t="str">
        <f>IF(MID(Logik!$D5396,1,2)="OE",Logik!D5396,"")</f>
        <v>OE5</v>
      </c>
      <c r="D5396" s="6" t="str">
        <f>IF(MID(Logik!$D5396,1,2)="OE",Logik!E5396,"")</f>
        <v>Autengruber Manfred 4020 Linz Lustenauer Straße 37</v>
      </c>
      <c r="E5396" s="4" t="str">
        <f>IF(MID(Logik!$D5396,1,2)="OE",Logik!F5396,"")</f>
        <v>1</v>
      </c>
    </row>
    <row r="5397" spans="1:5" x14ac:dyDescent="0.35">
      <c r="A5397" s="4">
        <v>5396</v>
      </c>
      <c r="B5397" s="4" t="str">
        <f>IF(MID(Logik!$D5397,1,2)="OE",Logik!C5397,"")</f>
        <v>NVM</v>
      </c>
      <c r="C5397" s="4" t="str">
        <f>IF(MID(Logik!$D5397,1,2)="OE",Logik!D5397,"")</f>
        <v>OE5</v>
      </c>
      <c r="D5397" s="6" t="str">
        <f>IF(MID(Logik!$D5397,1,2)="OE",Logik!E5397,"")</f>
        <v>Himsl Johann 4752 Riedau Zellerstraße 37</v>
      </c>
      <c r="E5397" s="4" t="str">
        <f>IF(MID(Logik!$D5397,1,2)="OE",Logik!F5397,"")</f>
        <v>1</v>
      </c>
    </row>
    <row r="5398" spans="1:5" x14ac:dyDescent="0.35">
      <c r="A5398" s="4">
        <v>5397</v>
      </c>
      <c r="B5398" s="4" t="str">
        <f>IF(MID(Logik!$D5398,1,2)="OE",Logik!C5398,"")</f>
        <v>NWR</v>
      </c>
      <c r="C5398" s="4" t="str">
        <f>IF(MID(Logik!$D5398,1,2)="OE",Logik!D5398,"")</f>
        <v>OE5</v>
      </c>
      <c r="D5398" s="6" t="str">
        <f>IF(MID(Logik!$D5398,1,2)="OE",Logik!E5398,"")</f>
        <v>Nußbaumer Werner 4040 Linz Fiedlerstraße 4</v>
      </c>
      <c r="E5398" s="4" t="str">
        <f>IF(MID(Logik!$D5398,1,2)="OE",Logik!F5398,"")</f>
        <v>1</v>
      </c>
    </row>
    <row r="5399" spans="1:5" x14ac:dyDescent="0.35">
      <c r="A5399" s="4">
        <v>5398</v>
      </c>
      <c r="B5399" s="4" t="str">
        <f>IF(MID(Logik!$D5399,1,2)="OE",Logik!C5399,"")</f>
        <v>NXL</v>
      </c>
      <c r="C5399" s="4" t="str">
        <f>IF(MID(Logik!$D5399,1,2)="OE",Logik!D5399,"")</f>
        <v>OE5</v>
      </c>
      <c r="D5399" s="6" t="str">
        <f>IF(MID(Logik!$D5399,1,2)="OE",Logik!E5399,"")</f>
        <v>Novotny Wolfgang Steyr Mittere Gasse 25</v>
      </c>
      <c r="E5399" s="4" t="str">
        <f>IF(MID(Logik!$D5399,1,2)="OE",Logik!F5399,"")</f>
        <v>1</v>
      </c>
    </row>
    <row r="5400" spans="1:5" x14ac:dyDescent="0.35">
      <c r="A5400" s="4">
        <v>5399</v>
      </c>
      <c r="B5400" s="4" t="str">
        <f>IF(MID(Logik!$D5400,1,2)="OE",Logik!C5400,"")</f>
        <v>NXN</v>
      </c>
      <c r="C5400" s="4" t="str">
        <f>IF(MID(Logik!$D5400,1,2)="OE",Logik!D5400,"")</f>
        <v>OE5</v>
      </c>
      <c r="D5400" s="6" t="str">
        <f>IF(MID(Logik!$D5400,1,2)="OE",Logik!E5400,"")</f>
        <v>Scharf Wolfgang 4470 Enns Perlenstraße 4</v>
      </c>
      <c r="E5400" s="4" t="str">
        <f>IF(MID(Logik!$D5400,1,2)="OE",Logik!F5400,"")</f>
        <v>1</v>
      </c>
    </row>
    <row r="5401" spans="1:5" x14ac:dyDescent="0.35">
      <c r="A5401" s="4">
        <v>5400</v>
      </c>
      <c r="B5401" s="4" t="str">
        <f>IF(MID(Logik!$D5401,1,2)="OE",Logik!C5401,"")</f>
        <v>OAL</v>
      </c>
      <c r="C5401" s="4" t="str">
        <f>IF(MID(Logik!$D5401,1,2)="OE",Logik!D5401,"")</f>
        <v>OE5</v>
      </c>
      <c r="D5401" s="6" t="str">
        <f>IF(MID(Logik!$D5401,1,2)="OE",Logik!E5401,"")</f>
        <v>Kraft Karlheinz 4830 Hallstatt Seestrasse 157</v>
      </c>
      <c r="E5401" s="4" t="str">
        <f>IF(MID(Logik!$D5401,1,2)="OE",Logik!F5401,"")</f>
        <v>1</v>
      </c>
    </row>
    <row r="5402" spans="1:5" x14ac:dyDescent="0.35">
      <c r="A5402" s="4">
        <v>5401</v>
      </c>
      <c r="B5402" s="4" t="str">
        <f>IF(MID(Logik!$D5402,1,2)="OE",Logik!C5402,"")</f>
        <v>OAM</v>
      </c>
      <c r="C5402" s="4" t="str">
        <f>IF(MID(Logik!$D5402,1,2)="OE",Logik!D5402,"")</f>
        <v>OE5</v>
      </c>
      <c r="D5402" s="6" t="str">
        <f>IF(MID(Logik!$D5402,1,2)="OE",Logik!E5402,"")</f>
        <v>Hofstadler Alois 4221 Steyregg Am Tiefen Weg 5</v>
      </c>
      <c r="E5402" s="4" t="str">
        <f>IF(MID(Logik!$D5402,1,2)="OE",Logik!F5402,"")</f>
        <v>1</v>
      </c>
    </row>
    <row r="5403" spans="1:5" x14ac:dyDescent="0.35">
      <c r="A5403" s="4">
        <v>5402</v>
      </c>
      <c r="B5403" s="4" t="str">
        <f>IF(MID(Logik!$D5403,1,2)="OE",Logik!C5403,"")</f>
        <v>OBL</v>
      </c>
      <c r="C5403" s="4" t="str">
        <f>IF(MID(Logik!$D5403,1,2)="OE",Logik!D5403,"")</f>
        <v>OE5</v>
      </c>
      <c r="D5403" s="6" t="str">
        <f>IF(MID(Logik!$D5403,1,2)="OE",Logik!E5403,"")</f>
        <v>Obermayr Harald 4064 Oftering Nestroystraße 3</v>
      </c>
      <c r="E5403" s="4" t="str">
        <f>IF(MID(Logik!$D5403,1,2)="OE",Logik!F5403,"")</f>
        <v>1</v>
      </c>
    </row>
    <row r="5404" spans="1:5" x14ac:dyDescent="0.35">
      <c r="A5404" s="4">
        <v>5403</v>
      </c>
      <c r="B5404" s="4" t="str">
        <f>IF(MID(Logik!$D5404,1,2)="OE",Logik!C5404,"")</f>
        <v>OBM</v>
      </c>
      <c r="C5404" s="4" t="str">
        <f>IF(MID(Logik!$D5404,1,2)="OE",Logik!D5404,"")</f>
        <v>OE5</v>
      </c>
      <c r="D5404" s="6" t="str">
        <f>IF(MID(Logik!$D5404,1,2)="OE",Logik!E5404,"")</f>
        <v>Oberhauser Franz Linz Voltastr 4</v>
      </c>
      <c r="E5404" s="4" t="str">
        <f>IF(MID(Logik!$D5404,1,2)="OE",Logik!F5404,"")</f>
        <v>1</v>
      </c>
    </row>
    <row r="5405" spans="1:5" x14ac:dyDescent="0.35">
      <c r="A5405" s="4">
        <v>5404</v>
      </c>
      <c r="B5405" s="4" t="str">
        <f>IF(MID(Logik!$D5405,1,2)="OE",Logik!C5405,"")</f>
        <v>OBP</v>
      </c>
      <c r="C5405" s="4" t="str">
        <f>IF(MID(Logik!$D5405,1,2)="OE",Logik!D5405,"")</f>
        <v>OE5</v>
      </c>
      <c r="D5405" s="6" t="str">
        <f>IF(MID(Logik!$D5405,1,2)="OE",Logik!E5405,"")</f>
        <v>Obermüller Patrick 4972 Utzenaich Rieder Straße 29</v>
      </c>
      <c r="E5405" s="4" t="str">
        <f>IF(MID(Logik!$D5405,1,2)="OE",Logik!F5405,"")</f>
        <v>1</v>
      </c>
    </row>
    <row r="5406" spans="1:5" x14ac:dyDescent="0.35">
      <c r="A5406" s="4">
        <v>5405</v>
      </c>
      <c r="B5406" s="4" t="str">
        <f>IF(MID(Logik!$D5406,1,2)="OE",Logik!C5406,"")</f>
        <v>OBR</v>
      </c>
      <c r="C5406" s="4" t="str">
        <f>IF(MID(Logik!$D5406,1,2)="OE",Logik!D5406,"")</f>
        <v>OE5</v>
      </c>
      <c r="D5406" s="6" t="str">
        <f>IF(MID(Logik!$D5406,1,2)="OE",Logik!E5406,"")</f>
        <v>Obermayr Reinhold 4802 Ebensee Dr. Rasper-Straße 14</v>
      </c>
      <c r="E5406" s="4" t="str">
        <f>IF(MID(Logik!$D5406,1,2)="OE",Logik!F5406,"")</f>
        <v>1</v>
      </c>
    </row>
    <row r="5407" spans="1:5" x14ac:dyDescent="0.35">
      <c r="A5407" s="4">
        <v>5406</v>
      </c>
      <c r="B5407" s="4" t="str">
        <f>IF(MID(Logik!$D5407,1,2)="OE",Logik!C5407,"")</f>
        <v>OBS</v>
      </c>
      <c r="C5407" s="4" t="str">
        <f>IF(MID(Logik!$D5407,1,2)="OE",Logik!D5407,"")</f>
        <v>OE5</v>
      </c>
      <c r="D5407" s="6" t="str">
        <f>IF(MID(Logik!$D5407,1,2)="OE",Logik!E5407,"")</f>
        <v>Oberhumer Josef 4681 Rottenbach Frei 25</v>
      </c>
      <c r="E5407" s="4" t="str">
        <f>IF(MID(Logik!$D5407,1,2)="OE",Logik!F5407,"")</f>
        <v>1</v>
      </c>
    </row>
    <row r="5408" spans="1:5" x14ac:dyDescent="0.35">
      <c r="A5408" s="4">
        <v>5407</v>
      </c>
      <c r="B5408" s="4" t="str">
        <f>IF(MID(Logik!$D5408,1,2)="OE",Logik!C5408,"")</f>
        <v>OCL</v>
      </c>
      <c r="C5408" s="4" t="str">
        <f>IF(MID(Logik!$D5408,1,2)="OE",Logik!D5408,"")</f>
        <v>OE5</v>
      </c>
      <c r="D5408" s="6" t="str">
        <f>IF(MID(Logik!$D5408,1,2)="OE",Logik!E5408,"")</f>
        <v>Gatterbauer Josef 4943 Geinberg Waldstraße 1</v>
      </c>
      <c r="E5408" s="4" t="str">
        <f>IF(MID(Logik!$D5408,1,2)="OE",Logik!F5408,"")</f>
        <v>1</v>
      </c>
    </row>
    <row r="5409" spans="1:5" x14ac:dyDescent="0.35">
      <c r="A5409" s="4">
        <v>5408</v>
      </c>
      <c r="B5409" s="4" t="str">
        <f>IF(MID(Logik!$D5409,1,2)="OE",Logik!C5409,"")</f>
        <v>ODL</v>
      </c>
      <c r="C5409" s="4" t="str">
        <f>IF(MID(Logik!$D5409,1,2)="OE",Logik!D5409,"")</f>
        <v>OE5</v>
      </c>
      <c r="D5409" s="6" t="str">
        <f>IF(MID(Logik!$D5409,1,2)="OE",Logik!E5409,"")</f>
        <v>Oberreiter Oswald 4920 Schildorn Fischerstraße 18</v>
      </c>
      <c r="E5409" s="4" t="str">
        <f>IF(MID(Logik!$D5409,1,2)="OE",Logik!F5409,"")</f>
        <v>1</v>
      </c>
    </row>
    <row r="5410" spans="1:5" x14ac:dyDescent="0.35">
      <c r="A5410" s="4">
        <v>5409</v>
      </c>
      <c r="B5410" s="4" t="str">
        <f>IF(MID(Logik!$D5410,1,2)="OE",Logik!C5410,"")</f>
        <v>ODR</v>
      </c>
      <c r="C5410" s="4" t="str">
        <f>IF(MID(Logik!$D5410,1,2)="OE",Logik!D5410,"")</f>
        <v>OE5</v>
      </c>
      <c r="D5410" s="6" t="str">
        <f>IF(MID(Logik!$D5410,1,2)="OE",Logik!E5410,"")</f>
        <v>*-*-* *-*-* *-*-*</v>
      </c>
      <c r="E5410" s="4" t="str">
        <f>IF(MID(Logik!$D5410,1,2)="OE",Logik!F5410,"")</f>
        <v>3</v>
      </c>
    </row>
    <row r="5411" spans="1:5" x14ac:dyDescent="0.35">
      <c r="A5411" s="4">
        <v>5410</v>
      </c>
      <c r="B5411" s="4" t="str">
        <f>IF(MID(Logik!$D5411,1,2)="OE",Logik!C5411,"")</f>
        <v>OEL</v>
      </c>
      <c r="C5411" s="4" t="str">
        <f>IF(MID(Logik!$D5411,1,2)="OE",Logik!D5411,"")</f>
        <v>OE5</v>
      </c>
      <c r="D5411" s="6" t="str">
        <f>IF(MID(Logik!$D5411,1,2)="OE",Logik!E5411,"")</f>
        <v>Oberwimmer Edmund 5223 Pfaffstätt Bergstraße 39</v>
      </c>
      <c r="E5411" s="4" t="str">
        <f>IF(MID(Logik!$D5411,1,2)="OE",Logik!F5411,"")</f>
        <v>1</v>
      </c>
    </row>
    <row r="5412" spans="1:5" x14ac:dyDescent="0.35">
      <c r="A5412" s="4">
        <v>5411</v>
      </c>
      <c r="B5412" s="4" t="str">
        <f>IF(MID(Logik!$D5412,1,2)="OE",Logik!C5412,"")</f>
        <v>OEM</v>
      </c>
      <c r="C5412" s="4" t="str">
        <f>IF(MID(Logik!$D5412,1,2)="OE",Logik!D5412,"")</f>
        <v>OE5</v>
      </c>
      <c r="D5412" s="6" t="str">
        <f>IF(MID(Logik!$D5412,1,2)="OE",Logik!E5412,"")</f>
        <v>Greindl Andreas 4020 Linz Honauerstraße 9</v>
      </c>
      <c r="E5412" s="4" t="str">
        <f>IF(MID(Logik!$D5412,1,2)="OE",Logik!F5412,"")</f>
        <v>1</v>
      </c>
    </row>
    <row r="5413" spans="1:5" x14ac:dyDescent="0.35">
      <c r="A5413" s="4">
        <v>5412</v>
      </c>
      <c r="B5413" s="4" t="str">
        <f>IF(MID(Logik!$D5413,1,2)="OE",Logik!C5413,"")</f>
        <v>OEN</v>
      </c>
      <c r="C5413" s="4" t="str">
        <f>IF(MID(Logik!$D5413,1,2)="OE",Logik!D5413,"")</f>
        <v>OE5</v>
      </c>
      <c r="D5413" s="6" t="str">
        <f>IF(MID(Logik!$D5413,1,2)="OE",Logik!E5413,"")</f>
        <v>Oeltz Erwin 4910 Ried Im Innkreis Veichtlbauerweg 2</v>
      </c>
      <c r="E5413" s="4" t="str">
        <f>IF(MID(Logik!$D5413,1,2)="OE",Logik!F5413,"")</f>
        <v>1</v>
      </c>
    </row>
    <row r="5414" spans="1:5" x14ac:dyDescent="0.35">
      <c r="A5414" s="4">
        <v>5413</v>
      </c>
      <c r="B5414" s="4" t="str">
        <f>IF(MID(Logik!$D5414,1,2)="OE",Logik!C5414,"")</f>
        <v>OFL</v>
      </c>
      <c r="C5414" s="4" t="str">
        <f>IF(MID(Logik!$D5414,1,2)="OE",Logik!D5414,"")</f>
        <v>OE5</v>
      </c>
      <c r="D5414" s="6" t="str">
        <f>IF(MID(Logik!$D5414,1,2)="OE",Logik!E5414,"")</f>
        <v>Hofer Franz 4963 Sankt Peter Am Hart Nöfing 78</v>
      </c>
      <c r="E5414" s="4" t="str">
        <f>IF(MID(Logik!$D5414,1,2)="OE",Logik!F5414,"")</f>
        <v>1</v>
      </c>
    </row>
    <row r="5415" spans="1:5" x14ac:dyDescent="0.35">
      <c r="A5415" s="4">
        <v>5414</v>
      </c>
      <c r="B5415" s="4" t="str">
        <f>IF(MID(Logik!$D5415,1,2)="OE",Logik!C5415,"")</f>
        <v>OHO</v>
      </c>
      <c r="C5415" s="4" t="str">
        <f>IF(MID(Logik!$D5415,1,2)="OE",Logik!D5415,"")</f>
        <v>OE5</v>
      </c>
      <c r="D5415" s="6" t="str">
        <f>IF(MID(Logik!$D5415,1,2)="OE",Logik!E5415,"")</f>
        <v>*-*-* *-*-* *-*-*</v>
      </c>
      <c r="E5415" s="4" t="str">
        <f>IF(MID(Logik!$D5415,1,2)="OE",Logik!F5415,"")</f>
        <v>1</v>
      </c>
    </row>
    <row r="5416" spans="1:5" x14ac:dyDescent="0.35">
      <c r="A5416" s="4">
        <v>5415</v>
      </c>
      <c r="B5416" s="4" t="str">
        <f>IF(MID(Logik!$D5416,1,2)="OE",Logik!C5416,"")</f>
        <v>OIM</v>
      </c>
      <c r="C5416" s="4" t="str">
        <f>IF(MID(Logik!$D5416,1,2)="OE",Logik!D5416,"")</f>
        <v>OE5</v>
      </c>
      <c r="D5416" s="6" t="str">
        <f>IF(MID(Logik!$D5416,1,2)="OE",Logik!E5416,"")</f>
        <v>Jung Gerd 4645 Gruenau/Almtal Hochschlag 11</v>
      </c>
      <c r="E5416" s="4" t="str">
        <f>IF(MID(Logik!$D5416,1,2)="OE",Logik!F5416,"")</f>
        <v>1</v>
      </c>
    </row>
    <row r="5417" spans="1:5" x14ac:dyDescent="0.35">
      <c r="A5417" s="4">
        <v>5416</v>
      </c>
      <c r="B5417" s="4" t="str">
        <f>IF(MID(Logik!$D5417,1,2)="OE",Logik!C5417,"")</f>
        <v>OJM</v>
      </c>
      <c r="C5417" s="4" t="str">
        <f>IF(MID(Logik!$D5417,1,2)="OE",Logik!D5417,"")</f>
        <v>OE5</v>
      </c>
      <c r="D5417" s="6" t="str">
        <f>IF(MID(Logik!$D5417,1,2)="OE",Logik!E5417,"")</f>
        <v>Oberndorfer Johann 4223 Katsdorf Neubodendorf 35</v>
      </c>
      <c r="E5417" s="4" t="str">
        <f>IF(MID(Logik!$D5417,1,2)="OE",Logik!F5417,"")</f>
        <v>1</v>
      </c>
    </row>
    <row r="5418" spans="1:5" x14ac:dyDescent="0.35">
      <c r="A5418" s="4">
        <v>5417</v>
      </c>
      <c r="B5418" s="4" t="str">
        <f>IF(MID(Logik!$D5418,1,2)="OE",Logik!C5418,"")</f>
        <v>OLK</v>
      </c>
      <c r="C5418" s="4" t="str">
        <f>IF(MID(Logik!$D5418,1,2)="OE",Logik!D5418,"")</f>
        <v>OE5</v>
      </c>
      <c r="D5418" s="6" t="str">
        <f>IF(MID(Logik!$D5418,1,2)="OE",Logik!E5418,"")</f>
        <v>Beyer Hans Georg 4861 Schörfling Feldstraße 1</v>
      </c>
      <c r="E5418" s="4" t="str">
        <f>IF(MID(Logik!$D5418,1,2)="OE",Logik!F5418,"")</f>
        <v>1</v>
      </c>
    </row>
    <row r="5419" spans="1:5" x14ac:dyDescent="0.35">
      <c r="A5419" s="4">
        <v>5418</v>
      </c>
      <c r="B5419" s="4" t="str">
        <f>IF(MID(Logik!$D5419,1,2)="OE",Logik!C5419,"")</f>
        <v>OLL</v>
      </c>
      <c r="C5419" s="4" t="str">
        <f>IF(MID(Logik!$D5419,1,2)="OE",Logik!D5419,"")</f>
        <v>OE5</v>
      </c>
      <c r="D5419" s="6" t="str">
        <f>IF(MID(Logik!$D5419,1,2)="OE",Logik!E5419,"")</f>
        <v>Oberauer Ludwig 4770 Andorf Getzing 4</v>
      </c>
      <c r="E5419" s="4" t="str">
        <f>IF(MID(Logik!$D5419,1,2)="OE",Logik!F5419,"")</f>
        <v>1</v>
      </c>
    </row>
    <row r="5420" spans="1:5" hidden="1" x14ac:dyDescent="0.35">
      <c r="A5420" s="4">
        <v>5419</v>
      </c>
      <c r="B5420" s="4" t="str">
        <f>IF(MID(Logik!$D5420,1,2)="OE",Logik!C5420,"")</f>
        <v/>
      </c>
      <c r="C5420" s="4" t="str">
        <f>IF(MID(Logik!$D5420,1,2)="OE",Logik!D5420,"")</f>
        <v/>
      </c>
      <c r="D5420" s="6" t="str">
        <f>IF(MID(Logik!$D5420,1,2)="OE",Logik!E5420,"")</f>
        <v/>
      </c>
      <c r="E5420" s="4" t="str">
        <f>IF(MID(Logik!$D5420,1,2)="OE",Logik!F5420,"")</f>
        <v/>
      </c>
    </row>
    <row r="5421" spans="1:5" hidden="1" x14ac:dyDescent="0.35">
      <c r="A5421" s="4">
        <v>5420</v>
      </c>
      <c r="B5421" s="4" t="str">
        <f>IF(MID(Logik!$D5421,1,2)="OE",Logik!C5421,"")</f>
        <v/>
      </c>
      <c r="C5421" s="4" t="str">
        <f>IF(MID(Logik!$D5421,1,2)="OE",Logik!D5421,"")</f>
        <v/>
      </c>
      <c r="D5421" s="6" t="str">
        <f>IF(MID(Logik!$D5421,1,2)="OE",Logik!E5421,"")</f>
        <v/>
      </c>
      <c r="E5421" s="4" t="str">
        <f>IF(MID(Logik!$D5421,1,2)="OE",Logik!F5421,"")</f>
        <v/>
      </c>
    </row>
    <row r="5422" spans="1:5" hidden="1" x14ac:dyDescent="0.35">
      <c r="A5422" s="4">
        <v>5421</v>
      </c>
      <c r="B5422" s="4" t="str">
        <f>IF(MID(Logik!$D5422,1,2)="OE",Logik!C5422,"")</f>
        <v/>
      </c>
      <c r="C5422" s="4" t="str">
        <f>IF(MID(Logik!$D5422,1,2)="OE",Logik!D5422,"")</f>
        <v/>
      </c>
      <c r="D5422" s="6" t="str">
        <f>IF(MID(Logik!$D5422,1,2)="OE",Logik!E5422,"")</f>
        <v/>
      </c>
      <c r="E5422" s="4" t="str">
        <f>IF(MID(Logik!$D5422,1,2)="OE",Logik!F5422,"")</f>
        <v/>
      </c>
    </row>
    <row r="5423" spans="1:5" hidden="1" x14ac:dyDescent="0.35">
      <c r="A5423" s="4">
        <v>5422</v>
      </c>
      <c r="B5423" s="4" t="str">
        <f>IF(MID(Logik!$D5423,1,2)="OE",Logik!C5423,"")</f>
        <v/>
      </c>
      <c r="C5423" s="4" t="str">
        <f>IF(MID(Logik!$D5423,1,2)="OE",Logik!D5423,"")</f>
        <v/>
      </c>
      <c r="D5423" s="6" t="str">
        <f>IF(MID(Logik!$D5423,1,2)="OE",Logik!E5423,"")</f>
        <v/>
      </c>
      <c r="E5423" s="4" t="str">
        <f>IF(MID(Logik!$D5423,1,2)="OE",Logik!F5423,"")</f>
        <v/>
      </c>
    </row>
    <row r="5424" spans="1:5" hidden="1" x14ac:dyDescent="0.35">
      <c r="A5424" s="4">
        <v>5423</v>
      </c>
      <c r="B5424" s="4" t="str">
        <f>IF(MID(Logik!$D5424,1,2)="OE",Logik!C5424,"")</f>
        <v/>
      </c>
      <c r="C5424" s="4" t="str">
        <f>IF(MID(Logik!$D5424,1,2)="OE",Logik!D5424,"")</f>
        <v/>
      </c>
      <c r="D5424" s="6" t="str">
        <f>IF(MID(Logik!$D5424,1,2)="OE",Logik!E5424,"")</f>
        <v/>
      </c>
      <c r="E5424" s="4" t="str">
        <f>IF(MID(Logik!$D5424,1,2)="OE",Logik!F5424,"")</f>
        <v/>
      </c>
    </row>
    <row r="5425" spans="1:5" hidden="1" x14ac:dyDescent="0.35">
      <c r="A5425" s="4">
        <v>5424</v>
      </c>
      <c r="B5425" s="4" t="str">
        <f>IF(MID(Logik!$D5425,1,2)="OE",Logik!C5425,"")</f>
        <v/>
      </c>
      <c r="C5425" s="4" t="str">
        <f>IF(MID(Logik!$D5425,1,2)="OE",Logik!D5425,"")</f>
        <v/>
      </c>
      <c r="D5425" s="6" t="str">
        <f>IF(MID(Logik!$D5425,1,2)="OE",Logik!E5425,"")</f>
        <v/>
      </c>
      <c r="E5425" s="4" t="str">
        <f>IF(MID(Logik!$D5425,1,2)="OE",Logik!F5425,"")</f>
        <v/>
      </c>
    </row>
    <row r="5426" spans="1:5" hidden="1" x14ac:dyDescent="0.35">
      <c r="A5426" s="4">
        <v>5425</v>
      </c>
      <c r="B5426" s="4" t="str">
        <f>IF(MID(Logik!$D5426,1,2)="OE",Logik!C5426,"")</f>
        <v/>
      </c>
      <c r="C5426" s="4" t="str">
        <f>IF(MID(Logik!$D5426,1,2)="OE",Logik!D5426,"")</f>
        <v/>
      </c>
      <c r="D5426" s="6" t="str">
        <f>IF(MID(Logik!$D5426,1,2)="OE",Logik!E5426,"")</f>
        <v/>
      </c>
      <c r="E5426" s="4" t="str">
        <f>IF(MID(Logik!$D5426,1,2)="OE",Logik!F5426,"")</f>
        <v/>
      </c>
    </row>
    <row r="5427" spans="1:5" hidden="1" x14ac:dyDescent="0.35">
      <c r="A5427" s="4">
        <v>5426</v>
      </c>
      <c r="B5427" s="4" t="str">
        <f>IF(MID(Logik!$D5427,1,2)="OE",Logik!C5427,"")</f>
        <v/>
      </c>
      <c r="C5427" s="4" t="str">
        <f>IF(MID(Logik!$D5427,1,2)="OE",Logik!D5427,"")</f>
        <v/>
      </c>
      <c r="D5427" s="6" t="str">
        <f>IF(MID(Logik!$D5427,1,2)="OE",Logik!E5427,"")</f>
        <v/>
      </c>
      <c r="E5427" s="4" t="str">
        <f>IF(MID(Logik!$D5427,1,2)="OE",Logik!F5427,"")</f>
        <v/>
      </c>
    </row>
    <row r="5428" spans="1:5" hidden="1" x14ac:dyDescent="0.35">
      <c r="A5428" s="4">
        <v>5427</v>
      </c>
      <c r="B5428" s="4" t="str">
        <f>IF(MID(Logik!$D5428,1,2)="OE",Logik!C5428,"")</f>
        <v/>
      </c>
      <c r="C5428" s="4" t="str">
        <f>IF(MID(Logik!$D5428,1,2)="OE",Logik!D5428,"")</f>
        <v/>
      </c>
      <c r="D5428" s="6" t="str">
        <f>IF(MID(Logik!$D5428,1,2)="OE",Logik!E5428,"")</f>
        <v/>
      </c>
      <c r="E5428" s="4" t="str">
        <f>IF(MID(Logik!$D5428,1,2)="OE",Logik!F5428,"")</f>
        <v/>
      </c>
    </row>
    <row r="5429" spans="1:5" hidden="1" x14ac:dyDescent="0.35">
      <c r="A5429" s="4">
        <v>5428</v>
      </c>
      <c r="B5429" s="4" t="str">
        <f>IF(MID(Logik!$D5429,1,2)="OE",Logik!C5429,"")</f>
        <v/>
      </c>
      <c r="C5429" s="4" t="str">
        <f>IF(MID(Logik!$D5429,1,2)="OE",Logik!D5429,"")</f>
        <v/>
      </c>
      <c r="D5429" s="6" t="str">
        <f>IF(MID(Logik!$D5429,1,2)="OE",Logik!E5429,"")</f>
        <v/>
      </c>
      <c r="E5429" s="4" t="str">
        <f>IF(MID(Logik!$D5429,1,2)="OE",Logik!F5429,"")</f>
        <v/>
      </c>
    </row>
    <row r="5430" spans="1:5" x14ac:dyDescent="0.35">
      <c r="A5430" s="4">
        <v>5429</v>
      </c>
      <c r="B5430" s="4" t="str">
        <f>IF(MID(Logik!$D5430,1,2)="OE",Logik!C5430,"")</f>
        <v>OML</v>
      </c>
      <c r="C5430" s="4" t="str">
        <f>IF(MID(Logik!$D5430,1,2)="OE",Logik!D5430,"")</f>
        <v>OE5</v>
      </c>
      <c r="D5430" s="6" t="str">
        <f>IF(MID(Logik!$D5430,1,2)="OE",Logik!E5430,"")</f>
        <v>Ortner Michael 4511 Allhaming Allhaming 32</v>
      </c>
      <c r="E5430" s="4" t="str">
        <f>IF(MID(Logik!$D5430,1,2)="OE",Logik!F5430,"")</f>
        <v>1</v>
      </c>
    </row>
    <row r="5431" spans="1:5" x14ac:dyDescent="0.35">
      <c r="A5431" s="4">
        <v>5430</v>
      </c>
      <c r="B5431" s="4" t="str">
        <f>IF(MID(Logik!$D5431,1,2)="OE",Logik!C5431,"")</f>
        <v>OMO</v>
      </c>
      <c r="C5431" s="4" t="str">
        <f>IF(MID(Logik!$D5431,1,2)="OE",Logik!D5431,"")</f>
        <v>OE5</v>
      </c>
      <c r="D5431" s="6" t="str">
        <f>IF(MID(Logik!$D5431,1,2)="OE",Logik!E5431,"")</f>
        <v>Maritsch Ortwin 4873 Frankenburg Am Hausruck Rainerweg 4</v>
      </c>
      <c r="E5431" s="4" t="str">
        <f>IF(MID(Logik!$D5431,1,2)="OE",Logik!F5431,"")</f>
        <v>1</v>
      </c>
    </row>
    <row r="5432" spans="1:5" x14ac:dyDescent="0.35">
      <c r="A5432" s="4">
        <v>5431</v>
      </c>
      <c r="B5432" s="4" t="str">
        <f>IF(MID(Logik!$D5432,1,2)="OE",Logik!C5432,"")</f>
        <v>OMP</v>
      </c>
      <c r="C5432" s="4" t="str">
        <f>IF(MID(Logik!$D5432,1,2)="OE",Logik!D5432,"")</f>
        <v>OE5</v>
      </c>
      <c r="D5432" s="6" t="str">
        <f>IF(MID(Logik!$D5432,1,2)="OE",Logik!E5432,"")</f>
        <v>Obermüller Peter 4150 Berg Bei Rohrbach Keppling 25</v>
      </c>
      <c r="E5432" s="4" t="str">
        <f>IF(MID(Logik!$D5432,1,2)="OE",Logik!F5432,"")</f>
        <v>1</v>
      </c>
    </row>
    <row r="5433" spans="1:5" x14ac:dyDescent="0.35">
      <c r="A5433" s="4">
        <v>5432</v>
      </c>
      <c r="B5433" s="4" t="str">
        <f>IF(MID(Logik!$D5433,1,2)="OE",Logik!C5433,"")</f>
        <v>ONE</v>
      </c>
      <c r="C5433" s="4" t="str">
        <f>IF(MID(Logik!$D5433,1,2)="OE",Logik!D5433,"")</f>
        <v>OE5</v>
      </c>
      <c r="D5433" s="6" t="str">
        <f>IF(MID(Logik!$D5433,1,2)="OE",Logik!E5433,"")</f>
        <v>Witt Thomas Georg 4040 Linz Ferihumerstraße 30</v>
      </c>
      <c r="E5433" s="4" t="str">
        <f>IF(MID(Logik!$D5433,1,2)="OE",Logik!F5433,"")</f>
        <v>1</v>
      </c>
    </row>
    <row r="5434" spans="1:5" x14ac:dyDescent="0.35">
      <c r="A5434" s="4">
        <v>5433</v>
      </c>
      <c r="B5434" s="4" t="str">
        <f>IF(MID(Logik!$D5434,1,2)="OE",Logik!C5434,"")</f>
        <v>ONS</v>
      </c>
      <c r="C5434" s="4" t="str">
        <f>IF(MID(Logik!$D5434,1,2)="OE",Logik!D5434,"")</f>
        <v>OE5</v>
      </c>
      <c r="D5434" s="6" t="str">
        <f>IF(MID(Logik!$D5434,1,2)="OE",Logik!E5434,"")</f>
        <v>Hoffmann Alexander 4030 Linz Siemensstraße 51</v>
      </c>
      <c r="E5434" s="4" t="str">
        <f>IF(MID(Logik!$D5434,1,2)="OE",Logik!F5434,"")</f>
        <v>1</v>
      </c>
    </row>
    <row r="5435" spans="1:5" x14ac:dyDescent="0.35">
      <c r="A5435" s="4">
        <v>5434</v>
      </c>
      <c r="B5435" s="4" t="str">
        <f>IF(MID(Logik!$D5435,1,2)="OE",Logik!C5435,"")</f>
        <v>OOA</v>
      </c>
      <c r="C5435" s="4" t="str">
        <f>IF(MID(Logik!$D5435,1,2)="OE",Logik!D5435,"")</f>
        <v>OE5</v>
      </c>
      <c r="D5435" s="6" t="str">
        <f>IF(MID(Logik!$D5435,1,2)="OE",Logik!E5435,"")</f>
        <v>Zeller Florian 4643 Pettenbach Brandstatt 10</v>
      </c>
      <c r="E5435" s="4" t="str">
        <f>IF(MID(Logik!$D5435,1,2)="OE",Logik!F5435,"")</f>
        <v>1</v>
      </c>
    </row>
    <row r="5436" spans="1:5" x14ac:dyDescent="0.35">
      <c r="A5436" s="4">
        <v>5435</v>
      </c>
      <c r="B5436" s="4" t="str">
        <f>IF(MID(Logik!$D5436,1,2)="OE",Logik!C5436,"")</f>
        <v>OOL</v>
      </c>
      <c r="C5436" s="4" t="str">
        <f>IF(MID(Logik!$D5436,1,2)="OE",Logik!D5436,"")</f>
        <v>OE5</v>
      </c>
      <c r="D5436" s="6" t="str">
        <f>IF(MID(Logik!$D5436,1,2)="OE",Logik!E5436,"")</f>
        <v>Ottinger Wilfried Johannes 4872 Neukirchen/V. Hauptstraße 2</v>
      </c>
      <c r="E5436" s="4" t="str">
        <f>IF(MID(Logik!$D5436,1,2)="OE",Logik!F5436,"")</f>
        <v>1</v>
      </c>
    </row>
    <row r="5437" spans="1:5" x14ac:dyDescent="0.35">
      <c r="A5437" s="4">
        <v>5436</v>
      </c>
      <c r="B5437" s="4" t="str">
        <f>IF(MID(Logik!$D5437,1,2)="OE",Logik!C5437,"")</f>
        <v>OOO</v>
      </c>
      <c r="C5437" s="4" t="str">
        <f>IF(MID(Logik!$D5437,1,2)="OE",Logik!D5437,"")</f>
        <v>OE5</v>
      </c>
      <c r="D5437" s="6" t="str">
        <f>IF(MID(Logik!$D5437,1,2)="OE",Logik!E5437,"")</f>
        <v>Schmidbauer Susanne Linz Pfeifferstr 7</v>
      </c>
      <c r="E5437" s="4" t="str">
        <f>IF(MID(Logik!$D5437,1,2)="OE",Logik!F5437,"")</f>
        <v>1</v>
      </c>
    </row>
    <row r="5438" spans="1:5" x14ac:dyDescent="0.35">
      <c r="A5438" s="4">
        <v>5437</v>
      </c>
      <c r="B5438" s="4" t="str">
        <f>IF(MID(Logik!$D5438,1,2)="OE",Logik!C5438,"")</f>
        <v>OPM</v>
      </c>
      <c r="C5438" s="4" t="str">
        <f>IF(MID(Logik!$D5438,1,2)="OE",Logik!D5438,"")</f>
        <v>OE5</v>
      </c>
      <c r="D5438" s="6" t="str">
        <f>IF(MID(Logik!$D5438,1,2)="OE",Logik!E5438,"")</f>
        <v>Poeckelhofer Josef Feldkirchen Aschach 24</v>
      </c>
      <c r="E5438" s="4" t="str">
        <f>IF(MID(Logik!$D5438,1,2)="OE",Logik!F5438,"")</f>
        <v>1</v>
      </c>
    </row>
    <row r="5439" spans="1:5" x14ac:dyDescent="0.35">
      <c r="A5439" s="4">
        <v>5438</v>
      </c>
      <c r="B5439" s="4" t="str">
        <f>IF(MID(Logik!$D5439,1,2)="OE",Logik!C5439,"")</f>
        <v>ORF</v>
      </c>
      <c r="C5439" s="4" t="str">
        <f>IF(MID(Logik!$D5439,1,2)="OE",Logik!D5439,"")</f>
        <v>OE5</v>
      </c>
      <c r="D5439" s="6" t="str">
        <f>IF(MID(Logik!$D5439,1,2)="OE",Logik!E5439,"")</f>
        <v>*-*-* *-*-* *-*-*</v>
      </c>
      <c r="E5439" s="4" t="str">
        <f>IF(MID(Logik!$D5439,1,2)="OE",Logik!F5439,"")</f>
        <v>1</v>
      </c>
    </row>
    <row r="5440" spans="1:5" x14ac:dyDescent="0.35">
      <c r="A5440" s="4">
        <v>5439</v>
      </c>
      <c r="B5440" s="4" t="str">
        <f>IF(MID(Logik!$D5440,1,2)="OE",Logik!C5440,"")</f>
        <v>OSW</v>
      </c>
      <c r="C5440" s="4" t="str">
        <f>IF(MID(Logik!$D5440,1,2)="OE",Logik!D5440,"")</f>
        <v>OE5</v>
      </c>
      <c r="D5440" s="6" t="str">
        <f>IF(MID(Logik!$D5440,1,2)="OE",Logik!E5440,"")</f>
        <v>Spitz Wolfgang 4902 Wolfsegg Am Hausruck Kühnberg 40</v>
      </c>
      <c r="E5440" s="4" t="str">
        <f>IF(MID(Logik!$D5440,1,2)="OE",Logik!F5440,"")</f>
        <v>1</v>
      </c>
    </row>
    <row r="5441" spans="1:5" x14ac:dyDescent="0.35">
      <c r="A5441" s="4">
        <v>5440</v>
      </c>
      <c r="B5441" s="4" t="str">
        <f>IF(MID(Logik!$D5441,1,2)="OE",Logik!C5441,"")</f>
        <v>OTK</v>
      </c>
      <c r="C5441" s="4" t="str">
        <f>IF(MID(Logik!$D5441,1,2)="OE",Logik!D5441,"")</f>
        <v>OE5</v>
      </c>
      <c r="D5441" s="6" t="str">
        <f>IF(MID(Logik!$D5441,1,2)="OE",Logik!E5441,"")</f>
        <v>*-*-* *-*-* *-*-*</v>
      </c>
      <c r="E5441" s="4" t="str">
        <f>IF(MID(Logik!$D5441,1,2)="OE",Logik!F5441,"")</f>
        <v>1</v>
      </c>
    </row>
    <row r="5442" spans="1:5" x14ac:dyDescent="0.35">
      <c r="A5442" s="4">
        <v>5441</v>
      </c>
      <c r="B5442" s="4" t="str">
        <f>IF(MID(Logik!$D5442,1,2)="OE",Logik!C5442,"")</f>
        <v>OTL</v>
      </c>
      <c r="C5442" s="4" t="str">
        <f>IF(MID(Logik!$D5442,1,2)="OE",Logik!D5442,"")</f>
        <v>OE5</v>
      </c>
      <c r="D5442" s="6" t="str">
        <f>IF(MID(Logik!$D5442,1,2)="OE",Logik!E5442,"")</f>
        <v>Binder Herwig 4810 Gmunden Johannes Brahms-Straße 16</v>
      </c>
      <c r="E5442" s="4" t="str">
        <f>IF(MID(Logik!$D5442,1,2)="OE",Logik!F5442,"")</f>
        <v>1</v>
      </c>
    </row>
    <row r="5443" spans="1:5" x14ac:dyDescent="0.35">
      <c r="A5443" s="4">
        <v>5442</v>
      </c>
      <c r="B5443" s="4" t="str">
        <f>IF(MID(Logik!$D5443,1,2)="OE",Logik!C5443,"")</f>
        <v>OVL</v>
      </c>
      <c r="C5443" s="4" t="str">
        <f>IF(MID(Logik!$D5443,1,2)="OE",Logik!D5443,"")</f>
        <v>OE5</v>
      </c>
      <c r="D5443" s="6" t="str">
        <f>IF(MID(Logik!$D5443,1,2)="OE",Logik!E5443,"")</f>
        <v>Kaufmann Herbert 4341 Arbing Eichbichl 25</v>
      </c>
      <c r="E5443" s="4" t="str">
        <f>IF(MID(Logik!$D5443,1,2)="OE",Logik!F5443,"")</f>
        <v>1</v>
      </c>
    </row>
    <row r="5444" spans="1:5" x14ac:dyDescent="0.35">
      <c r="A5444" s="4">
        <v>5443</v>
      </c>
      <c r="B5444" s="4" t="str">
        <f>IF(MID(Logik!$D5444,1,2)="OE",Logik!C5444,"")</f>
        <v>OWO</v>
      </c>
      <c r="C5444" s="4" t="str">
        <f>IF(MID(Logik!$D5444,1,2)="OE",Logik!D5444,"")</f>
        <v>OE5</v>
      </c>
      <c r="D5444" s="6" t="str">
        <f>IF(MID(Logik!$D5444,1,2)="OE",Logik!E5444,"")</f>
        <v>*-*-* *-*-* *-*-*</v>
      </c>
      <c r="E5444" s="4" t="str">
        <f>IF(MID(Logik!$D5444,1,2)="OE",Logik!F5444,"")</f>
        <v>1</v>
      </c>
    </row>
    <row r="5445" spans="1:5" x14ac:dyDescent="0.35">
      <c r="A5445" s="4">
        <v>5444</v>
      </c>
      <c r="B5445" s="4" t="str">
        <f>IF(MID(Logik!$D5445,1,2)="OE",Logik!C5445,"")</f>
        <v>OZL</v>
      </c>
      <c r="C5445" s="4" t="str">
        <f>IF(MID(Logik!$D5445,1,2)="OE",Logik!D5445,"")</f>
        <v>OE5</v>
      </c>
      <c r="D5445" s="6" t="str">
        <f>IF(MID(Logik!$D5445,1,2)="OE",Logik!E5445,"")</f>
        <v>Zeilinger Otto 4890 Frankenmarkt Salzburgerstraße 11</v>
      </c>
      <c r="E5445" s="4" t="str">
        <f>IF(MID(Logik!$D5445,1,2)="OE",Logik!F5445,"")</f>
        <v>1</v>
      </c>
    </row>
    <row r="5446" spans="1:5" x14ac:dyDescent="0.35">
      <c r="A5446" s="4">
        <v>5445</v>
      </c>
      <c r="B5446" s="4" t="str">
        <f>IF(MID(Logik!$D5446,1,2)="OE",Logik!C5446,"")</f>
        <v>OZO</v>
      </c>
      <c r="C5446" s="4" t="str">
        <f>IF(MID(Logik!$D5446,1,2)="OE",Logik!D5446,"")</f>
        <v>OE5</v>
      </c>
      <c r="D5446" s="6" t="str">
        <f>IF(MID(Logik!$D5446,1,2)="OE",Logik!E5446,"")</f>
        <v>*-*-* *-*-* *-*-*</v>
      </c>
      <c r="E5446" s="4" t="str">
        <f>IF(MID(Logik!$D5446,1,2)="OE",Logik!F5446,"")</f>
        <v>1</v>
      </c>
    </row>
    <row r="5447" spans="1:5" x14ac:dyDescent="0.35">
      <c r="A5447" s="4">
        <v>5446</v>
      </c>
      <c r="B5447" s="4" t="str">
        <f>IF(MID(Logik!$D5447,1,2)="OE",Logik!C5447,"")</f>
        <v>PBE</v>
      </c>
      <c r="C5447" s="4" t="str">
        <f>IF(MID(Logik!$D5447,1,2)="OE",Logik!D5447,"")</f>
        <v>OE5</v>
      </c>
      <c r="D5447" s="6" t="str">
        <f>IF(MID(Logik!$D5447,1,2)="OE",Logik!E5447,"")</f>
        <v>Putz Bernhard Johannes 4814 Neukirchen Kößlhalt 8</v>
      </c>
      <c r="E5447" s="4" t="str">
        <f>IF(MID(Logik!$D5447,1,2)="OE",Logik!F5447,"")</f>
        <v>1</v>
      </c>
    </row>
    <row r="5448" spans="1:5" x14ac:dyDescent="0.35">
      <c r="A5448" s="4">
        <v>5447</v>
      </c>
      <c r="B5448" s="4" t="str">
        <f>IF(MID(Logik!$D5448,1,2)="OE",Logik!C5448,"")</f>
        <v>PBL</v>
      </c>
      <c r="C5448" s="4" t="str">
        <f>IF(MID(Logik!$D5448,1,2)="OE",Logik!D5448,"")</f>
        <v>OE5</v>
      </c>
      <c r="D5448" s="6" t="str">
        <f>IF(MID(Logik!$D5448,1,2)="OE",Logik!E5448,"")</f>
        <v>Reitboeck Alfred Erwin 4722 Peuerbach Kirchfeld 23</v>
      </c>
      <c r="E5448" s="4" t="str">
        <f>IF(MID(Logik!$D5448,1,2)="OE",Logik!F5448,"")</f>
        <v>1</v>
      </c>
    </row>
    <row r="5449" spans="1:5" x14ac:dyDescent="0.35">
      <c r="A5449" s="4">
        <v>5448</v>
      </c>
      <c r="B5449" s="4" t="str">
        <f>IF(MID(Logik!$D5449,1,2)="OE",Logik!C5449,"")</f>
        <v>PBM</v>
      </c>
      <c r="C5449" s="4" t="str">
        <f>IF(MID(Logik!$D5449,1,2)="OE",Logik!D5449,"")</f>
        <v>OE5</v>
      </c>
      <c r="D5449" s="6" t="str">
        <f>IF(MID(Logik!$D5449,1,2)="OE",Logik!E5449,"")</f>
        <v>Bernroithner Peter Ranshofen-Brau Scheuhubstrasse 29</v>
      </c>
      <c r="E5449" s="4" t="str">
        <f>IF(MID(Logik!$D5449,1,2)="OE",Logik!F5449,"")</f>
        <v>1</v>
      </c>
    </row>
    <row r="5450" spans="1:5" x14ac:dyDescent="0.35">
      <c r="A5450" s="4">
        <v>5449</v>
      </c>
      <c r="B5450" s="4" t="str">
        <f>IF(MID(Logik!$D5450,1,2)="OE",Logik!C5450,"")</f>
        <v>PBN</v>
      </c>
      <c r="C5450" s="4" t="str">
        <f>IF(MID(Logik!$D5450,1,2)="OE",Logik!D5450,"")</f>
        <v>OE5</v>
      </c>
      <c r="D5450" s="6" t="str">
        <f>IF(MID(Logik!$D5450,1,2)="OE",Logik!E5450,"")</f>
        <v>Puchbauer Herbert Weyer Mühlein 20</v>
      </c>
      <c r="E5450" s="4" t="str">
        <f>IF(MID(Logik!$D5450,1,2)="OE",Logik!F5450,"")</f>
        <v>1</v>
      </c>
    </row>
    <row r="5451" spans="1:5" x14ac:dyDescent="0.35">
      <c r="A5451" s="4">
        <v>5450</v>
      </c>
      <c r="B5451" s="4" t="str">
        <f>IF(MID(Logik!$D5451,1,2)="OE",Logik!C5451,"")</f>
        <v>PBO</v>
      </c>
      <c r="C5451" s="4" t="str">
        <f>IF(MID(Logik!$D5451,1,2)="OE",Logik!D5451,"")</f>
        <v>OE5</v>
      </c>
      <c r="D5451" s="6" t="str">
        <f>IF(MID(Logik!$D5451,1,2)="OE",Logik!E5451,"")</f>
        <v>Baumgartl Peter 4812 Pinsdorf Traunseer Straße 10</v>
      </c>
      <c r="E5451" s="4" t="str">
        <f>IF(MID(Logik!$D5451,1,2)="OE",Logik!F5451,"")</f>
        <v>1</v>
      </c>
    </row>
    <row r="5452" spans="1:5" x14ac:dyDescent="0.35">
      <c r="A5452" s="4">
        <v>5451</v>
      </c>
      <c r="B5452" s="4" t="str">
        <f>IF(MID(Logik!$D5452,1,2)="OE",Logik!C5452,"")</f>
        <v>PBP</v>
      </c>
      <c r="C5452" s="4" t="str">
        <f>IF(MID(Logik!$D5452,1,2)="OE",Logik!D5452,"")</f>
        <v>OE5</v>
      </c>
      <c r="D5452" s="6" t="str">
        <f>IF(MID(Logik!$D5452,1,2)="OE",Logik!E5452,"")</f>
        <v>Burgstaller Peter 5142 Eggelsberg Am Waldrand 23</v>
      </c>
      <c r="E5452" s="4" t="str">
        <f>IF(MID(Logik!$D5452,1,2)="OE",Logik!F5452,"")</f>
        <v>1</v>
      </c>
    </row>
    <row r="5453" spans="1:5" x14ac:dyDescent="0.35">
      <c r="A5453" s="4">
        <v>5452</v>
      </c>
      <c r="B5453" s="4" t="str">
        <f>IF(MID(Logik!$D5453,1,2)="OE",Logik!C5453,"")</f>
        <v>PCH</v>
      </c>
      <c r="C5453" s="4" t="str">
        <f>IF(MID(Logik!$D5453,1,2)="OE",Logik!D5453,"")</f>
        <v>OE5</v>
      </c>
      <c r="D5453" s="6" t="str">
        <f>IF(MID(Logik!$D5453,1,2)="OE",Logik!E5453,"")</f>
        <v>Heilinger Peter 4702 Wallern An Der Trattnach Grub 5</v>
      </c>
      <c r="E5453" s="4" t="str">
        <f>IF(MID(Logik!$D5453,1,2)="OE",Logik!F5453,"")</f>
        <v>1</v>
      </c>
    </row>
    <row r="5454" spans="1:5" x14ac:dyDescent="0.35">
      <c r="A5454" s="4">
        <v>5453</v>
      </c>
      <c r="B5454" s="4" t="str">
        <f>IF(MID(Logik!$D5454,1,2)="OE",Logik!C5454,"")</f>
        <v>PCP</v>
      </c>
      <c r="C5454" s="4" t="str">
        <f>IF(MID(Logik!$D5454,1,2)="OE",Logik!D5454,"")</f>
        <v>OE5</v>
      </c>
      <c r="D5454" s="6" t="str">
        <f>IF(MID(Logik!$D5454,1,2)="OE",Logik!E5454,"")</f>
        <v>Prassnigger Karl 5223 Pfaffstätt Werndlsiedlung 18</v>
      </c>
      <c r="E5454" s="4" t="str">
        <f>IF(MID(Logik!$D5454,1,2)="OE",Logik!F5454,"")</f>
        <v>1</v>
      </c>
    </row>
    <row r="5455" spans="1:5" x14ac:dyDescent="0.35">
      <c r="A5455" s="4">
        <v>5454</v>
      </c>
      <c r="B5455" s="4" t="str">
        <f>IF(MID(Logik!$D5455,1,2)="OE",Logik!C5455,"")</f>
        <v>PD</v>
      </c>
      <c r="C5455" s="4" t="str">
        <f>IF(MID(Logik!$D5455,1,2)="OE",Logik!D5455,"")</f>
        <v>OE5</v>
      </c>
      <c r="D5455" s="6" t="str">
        <f>IF(MID(Logik!$D5455,1,2)="OE",Logik!E5455,"")</f>
        <v>Pivrnec Dieter 4203 Altenberg Bei Linz Zöchstraße 3</v>
      </c>
      <c r="E5455" s="4" t="str">
        <f>IF(MID(Logik!$D5455,1,2)="OE",Logik!F5455,"")</f>
        <v>1</v>
      </c>
    </row>
    <row r="5456" spans="1:5" x14ac:dyDescent="0.35">
      <c r="A5456" s="4">
        <v>5455</v>
      </c>
      <c r="B5456" s="4" t="str">
        <f>IF(MID(Logik!$D5456,1,2)="OE",Logik!C5456,"")</f>
        <v>PDL</v>
      </c>
      <c r="C5456" s="4" t="str">
        <f>IF(MID(Logik!$D5456,1,2)="OE",Logik!D5456,"")</f>
        <v>OE5</v>
      </c>
      <c r="D5456" s="6" t="str">
        <f>IF(MID(Logik!$D5456,1,2)="OE",Logik!E5456,"")</f>
        <v>Palmetzhofer Heinz 4311 Schwertberg Bachstrasse 29</v>
      </c>
      <c r="E5456" s="4" t="str">
        <f>IF(MID(Logik!$D5456,1,2)="OE",Logik!F5456,"")</f>
        <v>1</v>
      </c>
    </row>
    <row r="5457" spans="1:5" x14ac:dyDescent="0.35">
      <c r="A5457" s="4">
        <v>5456</v>
      </c>
      <c r="B5457" s="4" t="str">
        <f>IF(MID(Logik!$D5457,1,2)="OE",Logik!C5457,"")</f>
        <v>PEL</v>
      </c>
      <c r="C5457" s="4" t="str">
        <f>IF(MID(Logik!$D5457,1,2)="OE",Logik!D5457,"")</f>
        <v>OE5</v>
      </c>
      <c r="D5457" s="6" t="str">
        <f>IF(MID(Logik!$D5457,1,2)="OE",Logik!E5457,"")</f>
        <v>Paschinger Helmut 4225 Luftenberg An Der Donau Luftenbergstraße 7</v>
      </c>
      <c r="E5457" s="4" t="str">
        <f>IF(MID(Logik!$D5457,1,2)="OE",Logik!F5457,"")</f>
        <v>1</v>
      </c>
    </row>
    <row r="5458" spans="1:5" x14ac:dyDescent="0.35">
      <c r="A5458" s="4">
        <v>5457</v>
      </c>
      <c r="B5458" s="4" t="str">
        <f>IF(MID(Logik!$D5458,1,2)="OE",Logik!C5458,"")</f>
        <v>PEN</v>
      </c>
      <c r="C5458" s="4" t="str">
        <f>IF(MID(Logik!$D5458,1,2)="OE",Logik!D5458,"")</f>
        <v>OE5</v>
      </c>
      <c r="D5458" s="6" t="str">
        <f>IF(MID(Logik!$D5458,1,2)="OE",Logik!E5458,"")</f>
        <v>Pürmayer Erwin 4501 Neuhofen An Der Krems Ahornweg 6</v>
      </c>
      <c r="E5458" s="4" t="str">
        <f>IF(MID(Logik!$D5458,1,2)="OE",Logik!F5458,"")</f>
        <v>1</v>
      </c>
    </row>
    <row r="5459" spans="1:5" hidden="1" x14ac:dyDescent="0.35">
      <c r="A5459" s="4">
        <v>5458</v>
      </c>
      <c r="B5459" s="4" t="str">
        <f>IF(MID(Logik!$D5459,1,2)="OE",Logik!C5459,"")</f>
        <v/>
      </c>
      <c r="C5459" s="4" t="str">
        <f>IF(MID(Logik!$D5459,1,2)="OE",Logik!D5459,"")</f>
        <v/>
      </c>
      <c r="D5459" s="6" t="str">
        <f>IF(MID(Logik!$D5459,1,2)="OE",Logik!E5459,"")</f>
        <v/>
      </c>
      <c r="E5459" s="4" t="str">
        <f>IF(MID(Logik!$D5459,1,2)="OE",Logik!F5459,"")</f>
        <v/>
      </c>
    </row>
    <row r="5460" spans="1:5" hidden="1" x14ac:dyDescent="0.35">
      <c r="A5460" s="4">
        <v>5459</v>
      </c>
      <c r="B5460" s="4" t="str">
        <f>IF(MID(Logik!$D5460,1,2)="OE",Logik!C5460,"")</f>
        <v/>
      </c>
      <c r="C5460" s="4" t="str">
        <f>IF(MID(Logik!$D5460,1,2)="OE",Logik!D5460,"")</f>
        <v/>
      </c>
      <c r="D5460" s="6" t="str">
        <f>IF(MID(Logik!$D5460,1,2)="OE",Logik!E5460,"")</f>
        <v/>
      </c>
      <c r="E5460" s="4" t="str">
        <f>IF(MID(Logik!$D5460,1,2)="OE",Logik!F5460,"")</f>
        <v/>
      </c>
    </row>
    <row r="5461" spans="1:5" hidden="1" x14ac:dyDescent="0.35">
      <c r="A5461" s="4">
        <v>5460</v>
      </c>
      <c r="B5461" s="4" t="str">
        <f>IF(MID(Logik!$D5461,1,2)="OE",Logik!C5461,"")</f>
        <v/>
      </c>
      <c r="C5461" s="4" t="str">
        <f>IF(MID(Logik!$D5461,1,2)="OE",Logik!D5461,"")</f>
        <v/>
      </c>
      <c r="D5461" s="6" t="str">
        <f>IF(MID(Logik!$D5461,1,2)="OE",Logik!E5461,"")</f>
        <v/>
      </c>
      <c r="E5461" s="4" t="str">
        <f>IF(MID(Logik!$D5461,1,2)="OE",Logik!F5461,"")</f>
        <v/>
      </c>
    </row>
    <row r="5462" spans="1:5" hidden="1" x14ac:dyDescent="0.35">
      <c r="A5462" s="4">
        <v>5461</v>
      </c>
      <c r="B5462" s="4" t="str">
        <f>IF(MID(Logik!$D5462,1,2)="OE",Logik!C5462,"")</f>
        <v/>
      </c>
      <c r="C5462" s="4" t="str">
        <f>IF(MID(Logik!$D5462,1,2)="OE",Logik!D5462,"")</f>
        <v/>
      </c>
      <c r="D5462" s="6" t="str">
        <f>IF(MID(Logik!$D5462,1,2)="OE",Logik!E5462,"")</f>
        <v/>
      </c>
      <c r="E5462" s="4" t="str">
        <f>IF(MID(Logik!$D5462,1,2)="OE",Logik!F5462,"")</f>
        <v/>
      </c>
    </row>
    <row r="5463" spans="1:5" hidden="1" x14ac:dyDescent="0.35">
      <c r="A5463" s="4">
        <v>5462</v>
      </c>
      <c r="B5463" s="4" t="str">
        <f>IF(MID(Logik!$D5463,1,2)="OE",Logik!C5463,"")</f>
        <v/>
      </c>
      <c r="C5463" s="4" t="str">
        <f>IF(MID(Logik!$D5463,1,2)="OE",Logik!D5463,"")</f>
        <v/>
      </c>
      <c r="D5463" s="6" t="str">
        <f>IF(MID(Logik!$D5463,1,2)="OE",Logik!E5463,"")</f>
        <v/>
      </c>
      <c r="E5463" s="4" t="str">
        <f>IF(MID(Logik!$D5463,1,2)="OE",Logik!F5463,"")</f>
        <v/>
      </c>
    </row>
    <row r="5464" spans="1:5" hidden="1" x14ac:dyDescent="0.35">
      <c r="A5464" s="4">
        <v>5463</v>
      </c>
      <c r="B5464" s="4" t="str">
        <f>IF(MID(Logik!$D5464,1,2)="OE",Logik!C5464,"")</f>
        <v/>
      </c>
      <c r="C5464" s="4" t="str">
        <f>IF(MID(Logik!$D5464,1,2)="OE",Logik!D5464,"")</f>
        <v/>
      </c>
      <c r="D5464" s="6" t="str">
        <f>IF(MID(Logik!$D5464,1,2)="OE",Logik!E5464,"")</f>
        <v/>
      </c>
      <c r="E5464" s="4" t="str">
        <f>IF(MID(Logik!$D5464,1,2)="OE",Logik!F5464,"")</f>
        <v/>
      </c>
    </row>
    <row r="5465" spans="1:5" hidden="1" x14ac:dyDescent="0.35">
      <c r="A5465" s="4">
        <v>5464</v>
      </c>
      <c r="B5465" s="4" t="str">
        <f>IF(MID(Logik!$D5465,1,2)="OE",Logik!C5465,"")</f>
        <v/>
      </c>
      <c r="C5465" s="4" t="str">
        <f>IF(MID(Logik!$D5465,1,2)="OE",Logik!D5465,"")</f>
        <v/>
      </c>
      <c r="D5465" s="6" t="str">
        <f>IF(MID(Logik!$D5465,1,2)="OE",Logik!E5465,"")</f>
        <v/>
      </c>
      <c r="E5465" s="4" t="str">
        <f>IF(MID(Logik!$D5465,1,2)="OE",Logik!F5465,"")</f>
        <v/>
      </c>
    </row>
    <row r="5466" spans="1:5" hidden="1" x14ac:dyDescent="0.35">
      <c r="A5466" s="4">
        <v>5465</v>
      </c>
      <c r="B5466" s="4" t="str">
        <f>IF(MID(Logik!$D5466,1,2)="OE",Logik!C5466,"")</f>
        <v/>
      </c>
      <c r="C5466" s="4" t="str">
        <f>IF(MID(Logik!$D5466,1,2)="OE",Logik!D5466,"")</f>
        <v/>
      </c>
      <c r="D5466" s="6" t="str">
        <f>IF(MID(Logik!$D5466,1,2)="OE",Logik!E5466,"")</f>
        <v/>
      </c>
      <c r="E5466" s="4" t="str">
        <f>IF(MID(Logik!$D5466,1,2)="OE",Logik!F5466,"")</f>
        <v/>
      </c>
    </row>
    <row r="5467" spans="1:5" hidden="1" x14ac:dyDescent="0.35">
      <c r="A5467" s="4">
        <v>5466</v>
      </c>
      <c r="B5467" s="4" t="str">
        <f>IF(MID(Logik!$D5467,1,2)="OE",Logik!C5467,"")</f>
        <v/>
      </c>
      <c r="C5467" s="4" t="str">
        <f>IF(MID(Logik!$D5467,1,2)="OE",Logik!D5467,"")</f>
        <v/>
      </c>
      <c r="D5467" s="6" t="str">
        <f>IF(MID(Logik!$D5467,1,2)="OE",Logik!E5467,"")</f>
        <v/>
      </c>
      <c r="E5467" s="4" t="str">
        <f>IF(MID(Logik!$D5467,1,2)="OE",Logik!F5467,"")</f>
        <v/>
      </c>
    </row>
    <row r="5468" spans="1:5" hidden="1" x14ac:dyDescent="0.35">
      <c r="A5468" s="4">
        <v>5467</v>
      </c>
      <c r="B5468" s="4" t="str">
        <f>IF(MID(Logik!$D5468,1,2)="OE",Logik!C5468,"")</f>
        <v/>
      </c>
      <c r="C5468" s="4" t="str">
        <f>IF(MID(Logik!$D5468,1,2)="OE",Logik!D5468,"")</f>
        <v/>
      </c>
      <c r="D5468" s="6" t="str">
        <f>IF(MID(Logik!$D5468,1,2)="OE",Logik!E5468,"")</f>
        <v/>
      </c>
      <c r="E5468" s="4" t="str">
        <f>IF(MID(Logik!$D5468,1,2)="OE",Logik!F5468,"")</f>
        <v/>
      </c>
    </row>
    <row r="5469" spans="1:5" x14ac:dyDescent="0.35">
      <c r="A5469" s="4">
        <v>5468</v>
      </c>
      <c r="B5469" s="4" t="str">
        <f>IF(MID(Logik!$D5469,1,2)="OE",Logik!C5469,"")</f>
        <v>PEP</v>
      </c>
      <c r="C5469" s="4" t="str">
        <f>IF(MID(Logik!$D5469,1,2)="OE",Logik!D5469,"")</f>
        <v>OE5</v>
      </c>
      <c r="D5469" s="6" t="str">
        <f>IF(MID(Logik!$D5469,1,2)="OE",Logik!E5469,"")</f>
        <v>Pührer Josef 4820 Bad Ischl Leithnerstr 1</v>
      </c>
      <c r="E5469" s="4" t="str">
        <f>IF(MID(Logik!$D5469,1,2)="OE",Logik!F5469,"")</f>
        <v>1</v>
      </c>
    </row>
    <row r="5470" spans="1:5" x14ac:dyDescent="0.35">
      <c r="A5470" s="4">
        <v>5469</v>
      </c>
      <c r="B5470" s="4" t="str">
        <f>IF(MID(Logik!$D5470,1,2)="OE",Logik!C5470,"")</f>
        <v>PFL</v>
      </c>
      <c r="C5470" s="4" t="str">
        <f>IF(MID(Logik!$D5470,1,2)="OE",Logik!D5470,"")</f>
        <v>OE5</v>
      </c>
      <c r="D5470" s="6" t="str">
        <f>IF(MID(Logik!$D5470,1,2)="OE",Logik!E5470,"")</f>
        <v>Friedsam Peter 4614 Marchtrenk Oberperwend 106</v>
      </c>
      <c r="E5470" s="4" t="str">
        <f>IF(MID(Logik!$D5470,1,2)="OE",Logik!F5470,"")</f>
        <v>1</v>
      </c>
    </row>
    <row r="5471" spans="1:5" x14ac:dyDescent="0.35">
      <c r="A5471" s="4">
        <v>5470</v>
      </c>
      <c r="B5471" s="4" t="str">
        <f>IF(MID(Logik!$D5471,1,2)="OE",Logik!C5471,"")</f>
        <v>PFM</v>
      </c>
      <c r="C5471" s="4" t="str">
        <f>IF(MID(Logik!$D5471,1,2)="OE",Logik!D5471,"")</f>
        <v>OE5</v>
      </c>
      <c r="D5471" s="6" t="str">
        <f>IF(MID(Logik!$D5471,1,2)="OE",Logik!E5471,"")</f>
        <v>Foisner Patrick 4621 Sipbachzell Schlossweg 7</v>
      </c>
      <c r="E5471" s="4" t="str">
        <f>IF(MID(Logik!$D5471,1,2)="OE",Logik!F5471,"")</f>
        <v>1</v>
      </c>
    </row>
    <row r="5472" spans="1:5" x14ac:dyDescent="0.35">
      <c r="A5472" s="4">
        <v>5471</v>
      </c>
      <c r="B5472" s="4" t="str">
        <f>IF(MID(Logik!$D5472,1,2)="OE",Logik!C5472,"")</f>
        <v>PFO</v>
      </c>
      <c r="C5472" s="4" t="str">
        <f>IF(MID(Logik!$D5472,1,2)="OE",Logik!D5472,"")</f>
        <v>OE5</v>
      </c>
      <c r="D5472" s="6" t="str">
        <f>IF(MID(Logik!$D5472,1,2)="OE",Logik!E5472,"")</f>
        <v>Foisner Josef 4181 Oberneukirchen Waxenbergerstraße 5</v>
      </c>
      <c r="E5472" s="4" t="str">
        <f>IF(MID(Logik!$D5472,1,2)="OE",Logik!F5472,"")</f>
        <v>1</v>
      </c>
    </row>
    <row r="5473" spans="1:5" x14ac:dyDescent="0.35">
      <c r="A5473" s="4">
        <v>5472</v>
      </c>
      <c r="B5473" s="4" t="str">
        <f>IF(MID(Logik!$D5473,1,2)="OE",Logik!C5473,"")</f>
        <v>PGL</v>
      </c>
      <c r="C5473" s="4" t="str">
        <f>IF(MID(Logik!$D5473,1,2)="OE",Logik!D5473,"")</f>
        <v>OE5</v>
      </c>
      <c r="D5473" s="6" t="str">
        <f>IF(MID(Logik!$D5473,1,2)="OE",Logik!E5473,"")</f>
        <v>Gruber Peter Seewalchen/Att Dr.R.Schuh-Str 23</v>
      </c>
      <c r="E5473" s="4" t="str">
        <f>IF(MID(Logik!$D5473,1,2)="OE",Logik!F5473,"")</f>
        <v>1</v>
      </c>
    </row>
    <row r="5474" spans="1:5" x14ac:dyDescent="0.35">
      <c r="A5474" s="4">
        <v>5473</v>
      </c>
      <c r="B5474" s="4" t="str">
        <f>IF(MID(Logik!$D5474,1,2)="OE",Logik!C5474,"")</f>
        <v>PHL</v>
      </c>
      <c r="C5474" s="4" t="str">
        <f>IF(MID(Logik!$D5474,1,2)="OE",Logik!D5474,"")</f>
        <v>OE5</v>
      </c>
      <c r="D5474" s="6" t="str">
        <f>IF(MID(Logik!$D5474,1,2)="OE",Logik!E5474,"")</f>
        <v>Pucher Horst 5310 Tiefgraben Kasten 44</v>
      </c>
      <c r="E5474" s="4" t="str">
        <f>IF(MID(Logik!$D5474,1,2)="OE",Logik!F5474,"")</f>
        <v>1</v>
      </c>
    </row>
    <row r="5475" spans="1:5" x14ac:dyDescent="0.35">
      <c r="A5475" s="4">
        <v>5474</v>
      </c>
      <c r="B5475" s="4" t="str">
        <f>IF(MID(Logik!$D5475,1,2)="OE",Logik!C5475,"")</f>
        <v>PHP</v>
      </c>
      <c r="C5475" s="4" t="str">
        <f>IF(MID(Logik!$D5475,1,2)="OE",Logik!D5475,"")</f>
        <v>OE5</v>
      </c>
      <c r="D5475" s="6" t="str">
        <f>IF(MID(Logik!$D5475,1,2)="OE",Logik!E5475,"")</f>
        <v>Puchbauer Philipp 3335 Weyer Mühlein 20</v>
      </c>
      <c r="E5475" s="4" t="str">
        <f>IF(MID(Logik!$D5475,1,2)="OE",Logik!F5475,"")</f>
        <v>1</v>
      </c>
    </row>
    <row r="5476" spans="1:5" x14ac:dyDescent="0.35">
      <c r="A5476" s="4">
        <v>5475</v>
      </c>
      <c r="B5476" s="4" t="str">
        <f>IF(MID(Logik!$D5476,1,2)="OE",Logik!C5476,"")</f>
        <v>PJM</v>
      </c>
      <c r="C5476" s="4" t="str">
        <f>IF(MID(Logik!$D5476,1,2)="OE",Logik!D5476,"")</f>
        <v>OE5</v>
      </c>
      <c r="D5476" s="6" t="str">
        <f>IF(MID(Logik!$D5476,1,2)="OE",Logik!E5476,"")</f>
        <v>Pettighofer Johann 4851 Gampern Bierbaum 13</v>
      </c>
      <c r="E5476" s="4" t="str">
        <f>IF(MID(Logik!$D5476,1,2)="OE",Logik!F5476,"")</f>
        <v>1</v>
      </c>
    </row>
    <row r="5477" spans="1:5" x14ac:dyDescent="0.35">
      <c r="A5477" s="4">
        <v>5476</v>
      </c>
      <c r="B5477" s="4" t="str">
        <f>IF(MID(Logik!$D5477,1,2)="OE",Logik!C5477,"")</f>
        <v>PJN</v>
      </c>
      <c r="C5477" s="4" t="str">
        <f>IF(MID(Logik!$D5477,1,2)="OE",Logik!D5477,"")</f>
        <v>OE5</v>
      </c>
      <c r="D5477" s="6" t="str">
        <f>IF(MID(Logik!$D5477,1,2)="OE",Logik!E5477,"")</f>
        <v>Janos Philipp 4600 Wels Salzburger Straße 61</v>
      </c>
      <c r="E5477" s="4" t="str">
        <f>IF(MID(Logik!$D5477,1,2)="OE",Logik!F5477,"")</f>
        <v>1</v>
      </c>
    </row>
    <row r="5478" spans="1:5" x14ac:dyDescent="0.35">
      <c r="A5478" s="4">
        <v>5477</v>
      </c>
      <c r="B5478" s="4" t="str">
        <f>IF(MID(Logik!$D5478,1,2)="OE",Logik!C5478,"")</f>
        <v>PJO</v>
      </c>
      <c r="C5478" s="4" t="str">
        <f>IF(MID(Logik!$D5478,1,2)="OE",Logik!D5478,"")</f>
        <v>OE5</v>
      </c>
      <c r="D5478" s="6" t="str">
        <f>IF(MID(Logik!$D5478,1,2)="OE",Logik!E5478,"")</f>
        <v>Posch Josef 4824 Gosau Ramsaustraße 31</v>
      </c>
      <c r="E5478" s="4" t="str">
        <f>IF(MID(Logik!$D5478,1,2)="OE",Logik!F5478,"")</f>
        <v>1</v>
      </c>
    </row>
    <row r="5479" spans="1:5" x14ac:dyDescent="0.35">
      <c r="A5479" s="4">
        <v>5478</v>
      </c>
      <c r="B5479" s="4" t="str">
        <f>IF(MID(Logik!$D5479,1,2)="OE",Logik!C5479,"")</f>
        <v>PKL</v>
      </c>
      <c r="C5479" s="4" t="str">
        <f>IF(MID(Logik!$D5479,1,2)="OE",Logik!D5479,"")</f>
        <v>OE5</v>
      </c>
      <c r="D5479" s="6" t="str">
        <f>IF(MID(Logik!$D5479,1,2)="OE",Logik!E5479,"")</f>
        <v>Parizek Heinz 4060 Leonding Steiglandweg 19</v>
      </c>
      <c r="E5479" s="4" t="str">
        <f>IF(MID(Logik!$D5479,1,2)="OE",Logik!F5479,"")</f>
        <v>1</v>
      </c>
    </row>
    <row r="5480" spans="1:5" x14ac:dyDescent="0.35">
      <c r="A5480" s="4">
        <v>5479</v>
      </c>
      <c r="B5480" s="4" t="str">
        <f>IF(MID(Logik!$D5480,1,2)="OE",Logik!C5480,"")</f>
        <v>PKN</v>
      </c>
      <c r="C5480" s="4" t="str">
        <f>IF(MID(Logik!$D5480,1,2)="OE",Logik!D5480,"")</f>
        <v>OE5</v>
      </c>
      <c r="D5480" s="6" t="str">
        <f>IF(MID(Logik!$D5480,1,2)="OE",Logik!E5480,"")</f>
        <v>Primmer Karl 4030 Linz Hochwangerstraße 7/2/9</v>
      </c>
      <c r="E5480" s="4" t="str">
        <f>IF(MID(Logik!$D5480,1,2)="OE",Logik!F5480,"")</f>
        <v>1</v>
      </c>
    </row>
    <row r="5481" spans="1:5" x14ac:dyDescent="0.35">
      <c r="A5481" s="4">
        <v>5480</v>
      </c>
      <c r="B5481" s="4" t="str">
        <f>IF(MID(Logik!$D5481,1,2)="OE",Logik!C5481,"")</f>
        <v>PLL</v>
      </c>
      <c r="C5481" s="4" t="str">
        <f>IF(MID(Logik!$D5481,1,2)="OE",Logik!D5481,"")</f>
        <v>OE5</v>
      </c>
      <c r="D5481" s="6" t="str">
        <f>IF(MID(Logik!$D5481,1,2)="OE",Logik!E5481,"")</f>
        <v>Plomberger Georg Attnang-Puchhm Salzburgerstrasse 51</v>
      </c>
      <c r="E5481" s="4" t="str">
        <f>IF(MID(Logik!$D5481,1,2)="OE",Logik!F5481,"")</f>
        <v>1</v>
      </c>
    </row>
    <row r="5482" spans="1:5" x14ac:dyDescent="0.35">
      <c r="A5482" s="4">
        <v>5481</v>
      </c>
      <c r="B5482" s="4" t="str">
        <f>IF(MID(Logik!$D5482,1,2)="OE",Logik!C5482,"")</f>
        <v>PLM</v>
      </c>
      <c r="C5482" s="4" t="str">
        <f>IF(MID(Logik!$D5482,1,2)="OE",Logik!D5482,"")</f>
        <v>OE5</v>
      </c>
      <c r="D5482" s="6" t="str">
        <f>IF(MID(Logik!$D5482,1,2)="OE",Logik!E5482,"")</f>
        <v>Panholzer Ludwig 4030 Linz Denkstraße 5</v>
      </c>
      <c r="E5482" s="4" t="str">
        <f>IF(MID(Logik!$D5482,1,2)="OE",Logik!F5482,"")</f>
        <v>1</v>
      </c>
    </row>
    <row r="5483" spans="1:5" x14ac:dyDescent="0.35">
      <c r="A5483" s="4">
        <v>5482</v>
      </c>
      <c r="B5483" s="4" t="str">
        <f>IF(MID(Logik!$D5483,1,2)="OE",Logik!C5483,"")</f>
        <v>PLN</v>
      </c>
      <c r="C5483" s="4" t="str">
        <f>IF(MID(Logik!$D5483,1,2)="OE",Logik!D5483,"")</f>
        <v>OE5</v>
      </c>
      <c r="D5483" s="6" t="str">
        <f>IF(MID(Logik!$D5483,1,2)="OE",Logik!E5483,"")</f>
        <v>Leitner Peter 4600 Wels Camillo - Schulzstraße 36/35</v>
      </c>
      <c r="E5483" s="4" t="str">
        <f>IF(MID(Logik!$D5483,1,2)="OE",Logik!F5483,"")</f>
        <v>1</v>
      </c>
    </row>
    <row r="5484" spans="1:5" x14ac:dyDescent="0.35">
      <c r="A5484" s="4">
        <v>5483</v>
      </c>
      <c r="B5484" s="4" t="str">
        <f>IF(MID(Logik!$D5484,1,2)="OE",Logik!C5484,"")</f>
        <v>PLP</v>
      </c>
      <c r="C5484" s="4" t="str">
        <f>IF(MID(Logik!$D5484,1,2)="OE",Logik!D5484,"")</f>
        <v>OE5</v>
      </c>
      <c r="D5484" s="6" t="str">
        <f>IF(MID(Logik!$D5484,1,2)="OE",Logik!E5484,"")</f>
        <v>Päcklar Philipp Michael 4760 Raab Brünning 24</v>
      </c>
      <c r="E5484" s="4" t="str">
        <f>IF(MID(Logik!$D5484,1,2)="OE",Logik!F5484,"")</f>
        <v>1</v>
      </c>
    </row>
    <row r="5485" spans="1:5" x14ac:dyDescent="0.35">
      <c r="A5485" s="4">
        <v>5484</v>
      </c>
      <c r="B5485" s="4" t="str">
        <f>IF(MID(Logik!$D5485,1,2)="OE",Logik!C5485,"")</f>
        <v>PMM</v>
      </c>
      <c r="C5485" s="4" t="str">
        <f>IF(MID(Logik!$D5485,1,2)="OE",Logik!D5485,"")</f>
        <v>OE5</v>
      </c>
      <c r="D5485" s="6" t="str">
        <f>IF(MID(Logik!$D5485,1,2)="OE",Logik!E5485,"")</f>
        <v>Peherstorfer Martin 4131 Kirchberg Ob Der Donau Seibersdorf 22</v>
      </c>
      <c r="E5485" s="4" t="str">
        <f>IF(MID(Logik!$D5485,1,2)="OE",Logik!F5485,"")</f>
        <v>1</v>
      </c>
    </row>
    <row r="5486" spans="1:5" x14ac:dyDescent="0.35">
      <c r="A5486" s="4">
        <v>5485</v>
      </c>
      <c r="B5486" s="4" t="str">
        <f>IF(MID(Logik!$D5486,1,2)="OE",Logik!C5486,"")</f>
        <v>PMN</v>
      </c>
      <c r="C5486" s="4" t="str">
        <f>IF(MID(Logik!$D5486,1,2)="OE",Logik!D5486,"")</f>
        <v>OE5</v>
      </c>
      <c r="D5486" s="6" t="str">
        <f>IF(MID(Logik!$D5486,1,2)="OE",Logik!E5486,"")</f>
        <v>Podobri Michael 4063 Hörsching Lehargasse 2</v>
      </c>
      <c r="E5486" s="4" t="str">
        <f>IF(MID(Logik!$D5486,1,2)="OE",Logik!F5486,"")</f>
        <v>1</v>
      </c>
    </row>
    <row r="5487" spans="1:5" x14ac:dyDescent="0.35">
      <c r="A5487" s="4">
        <v>5486</v>
      </c>
      <c r="B5487" s="4" t="str">
        <f>IF(MID(Logik!$D5487,1,2)="OE",Logik!C5487,"")</f>
        <v>PMP</v>
      </c>
      <c r="C5487" s="4" t="str">
        <f>IF(MID(Logik!$D5487,1,2)="OE",Logik!D5487,"")</f>
        <v>OE5</v>
      </c>
      <c r="D5487" s="6" t="str">
        <f>IF(MID(Logik!$D5487,1,2)="OE",Logik!E5487,"")</f>
        <v>Polak Martin 4470 Enns Mövenweg 3</v>
      </c>
      <c r="E5487" s="4" t="str">
        <f>IF(MID(Logik!$D5487,1,2)="OE",Logik!F5487,"")</f>
        <v>1</v>
      </c>
    </row>
    <row r="5488" spans="1:5" x14ac:dyDescent="0.35">
      <c r="A5488" s="4">
        <v>5487</v>
      </c>
      <c r="B5488" s="4" t="str">
        <f>IF(MID(Logik!$D5488,1,2)="OE",Logik!C5488,"")</f>
        <v>PNP</v>
      </c>
      <c r="C5488" s="4" t="str">
        <f>IF(MID(Logik!$D5488,1,2)="OE",Logik!D5488,"")</f>
        <v>OE5</v>
      </c>
      <c r="D5488" s="6" t="str">
        <f>IF(MID(Logik!$D5488,1,2)="OE",Logik!E5488,"")</f>
        <v>Kasper Paul 4161 Ulrichsberg Hintenberg 111</v>
      </c>
      <c r="E5488" s="4" t="str">
        <f>IF(MID(Logik!$D5488,1,2)="OE",Logik!F5488,"")</f>
        <v>1</v>
      </c>
    </row>
    <row r="5489" spans="1:5" x14ac:dyDescent="0.35">
      <c r="A5489" s="4">
        <v>5488</v>
      </c>
      <c r="B5489" s="4" t="str">
        <f>IF(MID(Logik!$D5489,1,2)="OE",Logik!C5489,"")</f>
        <v>PON</v>
      </c>
      <c r="C5489" s="4" t="str">
        <f>IF(MID(Logik!$D5489,1,2)="OE",Logik!D5489,"")</f>
        <v>OE5</v>
      </c>
      <c r="D5489" s="6" t="str">
        <f>IF(MID(Logik!$D5489,1,2)="OE",Logik!E5489,"")</f>
        <v>Pointner Andreas 4211 Alberndorf In Der Riedmark Bergfeld 14</v>
      </c>
      <c r="E5489" s="4" t="str">
        <f>IF(MID(Logik!$D5489,1,2)="OE",Logik!F5489,"")</f>
        <v>1</v>
      </c>
    </row>
    <row r="5490" spans="1:5" x14ac:dyDescent="0.35">
      <c r="A5490" s="4">
        <v>5489</v>
      </c>
      <c r="B5490" s="4" t="str">
        <f>IF(MID(Logik!$D5490,1,2)="OE",Logik!C5490,"")</f>
        <v>POP</v>
      </c>
      <c r="C5490" s="4" t="str">
        <f>IF(MID(Logik!$D5490,1,2)="OE",Logik!D5490,"")</f>
        <v>OE5</v>
      </c>
      <c r="D5490" s="6" t="str">
        <f>IF(MID(Logik!$D5490,1,2)="OE",Logik!E5490,"")</f>
        <v>Skale Edwin Arpad 4582 Spital Am Pyhrn Egger-Weg 10</v>
      </c>
      <c r="E5490" s="4" t="str">
        <f>IF(MID(Logik!$D5490,1,2)="OE",Logik!F5490,"")</f>
        <v>1</v>
      </c>
    </row>
    <row r="5491" spans="1:5" x14ac:dyDescent="0.35">
      <c r="A5491" s="4">
        <v>5490</v>
      </c>
      <c r="B5491" s="4" t="str">
        <f>IF(MID(Logik!$D5491,1,2)="OE",Logik!C5491,"")</f>
        <v>PPO</v>
      </c>
      <c r="C5491" s="4" t="str">
        <f>IF(MID(Logik!$D5491,1,2)="OE",Logik!D5491,"")</f>
        <v>OE5</v>
      </c>
      <c r="D5491" s="6" t="str">
        <f>IF(MID(Logik!$D5491,1,2)="OE",Logik!E5491,"")</f>
        <v>Paster Patrik 4676 Aistersheim Himmelreich 9</v>
      </c>
      <c r="E5491" s="4" t="str">
        <f>IF(MID(Logik!$D5491,1,2)="OE",Logik!F5491,"")</f>
        <v>1</v>
      </c>
    </row>
    <row r="5492" spans="1:5" x14ac:dyDescent="0.35">
      <c r="A5492" s="4">
        <v>5491</v>
      </c>
      <c r="B5492" s="4" t="str">
        <f>IF(MID(Logik!$D5492,1,2)="OE",Logik!C5492,"")</f>
        <v>PRN</v>
      </c>
      <c r="C5492" s="4" t="str">
        <f>IF(MID(Logik!$D5492,1,2)="OE",Logik!D5492,"")</f>
        <v>OE5</v>
      </c>
      <c r="D5492" s="6" t="str">
        <f>IF(MID(Logik!$D5492,1,2)="OE",Logik!E5492,"")</f>
        <v>Kretz Paul Schörfling A.A. Seestrasse 41</v>
      </c>
      <c r="E5492" s="4" t="str">
        <f>IF(MID(Logik!$D5492,1,2)="OE",Logik!F5492,"")</f>
        <v>1</v>
      </c>
    </row>
    <row r="5493" spans="1:5" x14ac:dyDescent="0.35">
      <c r="A5493" s="4">
        <v>5492</v>
      </c>
      <c r="B5493" s="4" t="str">
        <f>IF(MID(Logik!$D5493,1,2)="OE",Logik!C5493,"")</f>
        <v>PRO</v>
      </c>
      <c r="C5493" s="4" t="str">
        <f>IF(MID(Logik!$D5493,1,2)="OE",Logik!D5493,"")</f>
        <v>OE5</v>
      </c>
      <c r="D5493" s="6" t="str">
        <f>IF(MID(Logik!$D5493,1,2)="OE",Logik!E5493,"")</f>
        <v>Pfaff Roland 4880 Sankt Georgen Im Attergau Agergasse 30</v>
      </c>
      <c r="E5493" s="4" t="str">
        <f>IF(MID(Logik!$D5493,1,2)="OE",Logik!F5493,"")</f>
        <v>1</v>
      </c>
    </row>
    <row r="5494" spans="1:5" x14ac:dyDescent="0.35">
      <c r="A5494" s="4">
        <v>5493</v>
      </c>
      <c r="B5494" s="4" t="str">
        <f>IF(MID(Logik!$D5494,1,2)="OE",Logik!C5494,"")</f>
        <v>PSM</v>
      </c>
      <c r="C5494" s="4" t="str">
        <f>IF(MID(Logik!$D5494,1,2)="OE",Logik!D5494,"")</f>
        <v>OE5</v>
      </c>
      <c r="D5494" s="6" t="str">
        <f>IF(MID(Logik!$D5494,1,2)="OE",Logik!E5494,"")</f>
        <v>Scheer Peter 4020 Linz Hofberg 6</v>
      </c>
      <c r="E5494" s="4" t="str">
        <f>IF(MID(Logik!$D5494,1,2)="OE",Logik!F5494,"")</f>
        <v>1</v>
      </c>
    </row>
    <row r="5495" spans="1:5" x14ac:dyDescent="0.35">
      <c r="A5495" s="4">
        <v>5494</v>
      </c>
      <c r="B5495" s="4" t="str">
        <f>IF(MID(Logik!$D5495,1,2)="OE",Logik!C5495,"")</f>
        <v>PSN</v>
      </c>
      <c r="C5495" s="4" t="str">
        <f>IF(MID(Logik!$D5495,1,2)="OE",Logik!D5495,"")</f>
        <v>OE5</v>
      </c>
      <c r="D5495" s="6" t="str">
        <f>IF(MID(Logik!$D5495,1,2)="OE",Logik!E5495,"")</f>
        <v>Prielinger Stefan 4654 Bad Wimsbach-Neydharting Bergham 7</v>
      </c>
      <c r="E5495" s="4" t="str">
        <f>IF(MID(Logik!$D5495,1,2)="OE",Logik!F5495,"")</f>
        <v>1</v>
      </c>
    </row>
    <row r="5496" spans="1:5" x14ac:dyDescent="0.35">
      <c r="A5496" s="4">
        <v>5495</v>
      </c>
      <c r="B5496" s="4" t="str">
        <f>IF(MID(Logik!$D5496,1,2)="OE",Logik!C5496,"")</f>
        <v>PSO</v>
      </c>
      <c r="C5496" s="4" t="str">
        <f>IF(MID(Logik!$D5496,1,2)="OE",Logik!D5496,"")</f>
        <v>OE5</v>
      </c>
      <c r="D5496" s="6" t="str">
        <f>IF(MID(Logik!$D5496,1,2)="OE",Logik!E5496,"")</f>
        <v>Stockenreitner Peter 4643 Pettenbach Oberaigen 15</v>
      </c>
      <c r="E5496" s="4" t="str">
        <f>IF(MID(Logik!$D5496,1,2)="OE",Logik!F5496,"")</f>
        <v>1</v>
      </c>
    </row>
    <row r="5497" spans="1:5" x14ac:dyDescent="0.35">
      <c r="A5497" s="4">
        <v>5496</v>
      </c>
      <c r="B5497" s="4" t="str">
        <f>IF(MID(Logik!$D5497,1,2)="OE",Logik!C5497,"")</f>
        <v>PTH</v>
      </c>
      <c r="C5497" s="4" t="str">
        <f>IF(MID(Logik!$D5497,1,2)="OE",Logik!D5497,"")</f>
        <v>OE5</v>
      </c>
      <c r="D5497" s="6" t="str">
        <f>IF(MID(Logik!$D5497,1,2)="OE",Logik!E5497,"")</f>
        <v>Themessl-Huber Patrick 4622 Eggendorf Im Traunkreis Edelweißgasse 1</v>
      </c>
      <c r="E5497" s="4" t="str">
        <f>IF(MID(Logik!$D5497,1,2)="OE",Logik!F5497,"")</f>
        <v>1</v>
      </c>
    </row>
    <row r="5498" spans="1:5" hidden="1" x14ac:dyDescent="0.35">
      <c r="A5498" s="4">
        <v>5497</v>
      </c>
      <c r="B5498" s="4" t="str">
        <f>IF(MID(Logik!$D5498,1,2)="OE",Logik!C5498,"")</f>
        <v/>
      </c>
      <c r="C5498" s="4" t="str">
        <f>IF(MID(Logik!$D5498,1,2)="OE",Logik!D5498,"")</f>
        <v/>
      </c>
      <c r="D5498" s="6" t="str">
        <f>IF(MID(Logik!$D5498,1,2)="OE",Logik!E5498,"")</f>
        <v/>
      </c>
      <c r="E5498" s="4" t="str">
        <f>IF(MID(Logik!$D5498,1,2)="OE",Logik!F5498,"")</f>
        <v/>
      </c>
    </row>
    <row r="5499" spans="1:5" hidden="1" x14ac:dyDescent="0.35">
      <c r="A5499" s="4">
        <v>5498</v>
      </c>
      <c r="B5499" s="4" t="str">
        <f>IF(MID(Logik!$D5499,1,2)="OE",Logik!C5499,"")</f>
        <v/>
      </c>
      <c r="C5499" s="4" t="str">
        <f>IF(MID(Logik!$D5499,1,2)="OE",Logik!D5499,"")</f>
        <v/>
      </c>
      <c r="D5499" s="6" t="str">
        <f>IF(MID(Logik!$D5499,1,2)="OE",Logik!E5499,"")</f>
        <v/>
      </c>
      <c r="E5499" s="4" t="str">
        <f>IF(MID(Logik!$D5499,1,2)="OE",Logik!F5499,"")</f>
        <v/>
      </c>
    </row>
    <row r="5500" spans="1:5" hidden="1" x14ac:dyDescent="0.35">
      <c r="A5500" s="4">
        <v>5499</v>
      </c>
      <c r="B5500" s="4" t="str">
        <f>IF(MID(Logik!$D5500,1,2)="OE",Logik!C5500,"")</f>
        <v/>
      </c>
      <c r="C5500" s="4" t="str">
        <f>IF(MID(Logik!$D5500,1,2)="OE",Logik!D5500,"")</f>
        <v/>
      </c>
      <c r="D5500" s="6" t="str">
        <f>IF(MID(Logik!$D5500,1,2)="OE",Logik!E5500,"")</f>
        <v/>
      </c>
      <c r="E5500" s="4" t="str">
        <f>IF(MID(Logik!$D5500,1,2)="OE",Logik!F5500,"")</f>
        <v/>
      </c>
    </row>
    <row r="5501" spans="1:5" hidden="1" x14ac:dyDescent="0.35">
      <c r="A5501" s="4">
        <v>5500</v>
      </c>
      <c r="B5501" s="4" t="str">
        <f>IF(MID(Logik!$D5501,1,2)="OE",Logik!C5501,"")</f>
        <v/>
      </c>
      <c r="C5501" s="4" t="str">
        <f>IF(MID(Logik!$D5501,1,2)="OE",Logik!D5501,"")</f>
        <v/>
      </c>
      <c r="D5501" s="6" t="str">
        <f>IF(MID(Logik!$D5501,1,2)="OE",Logik!E5501,"")</f>
        <v/>
      </c>
      <c r="E5501" s="4" t="str">
        <f>IF(MID(Logik!$D5501,1,2)="OE",Logik!F5501,"")</f>
        <v/>
      </c>
    </row>
    <row r="5502" spans="1:5" hidden="1" x14ac:dyDescent="0.35">
      <c r="A5502" s="4">
        <v>5501</v>
      </c>
      <c r="B5502" s="4" t="str">
        <f>IF(MID(Logik!$D5502,1,2)="OE",Logik!C5502,"")</f>
        <v/>
      </c>
      <c r="C5502" s="4" t="str">
        <f>IF(MID(Logik!$D5502,1,2)="OE",Logik!D5502,"")</f>
        <v/>
      </c>
      <c r="D5502" s="6" t="str">
        <f>IF(MID(Logik!$D5502,1,2)="OE",Logik!E5502,"")</f>
        <v/>
      </c>
      <c r="E5502" s="4" t="str">
        <f>IF(MID(Logik!$D5502,1,2)="OE",Logik!F5502,"")</f>
        <v/>
      </c>
    </row>
    <row r="5503" spans="1:5" hidden="1" x14ac:dyDescent="0.35">
      <c r="A5503" s="4">
        <v>5502</v>
      </c>
      <c r="B5503" s="4" t="str">
        <f>IF(MID(Logik!$D5503,1,2)="OE",Logik!C5503,"")</f>
        <v/>
      </c>
      <c r="C5503" s="4" t="str">
        <f>IF(MID(Logik!$D5503,1,2)="OE",Logik!D5503,"")</f>
        <v/>
      </c>
      <c r="D5503" s="6" t="str">
        <f>IF(MID(Logik!$D5503,1,2)="OE",Logik!E5503,"")</f>
        <v/>
      </c>
      <c r="E5503" s="4" t="str">
        <f>IF(MID(Logik!$D5503,1,2)="OE",Logik!F5503,"")</f>
        <v/>
      </c>
    </row>
    <row r="5504" spans="1:5" hidden="1" x14ac:dyDescent="0.35">
      <c r="A5504" s="4">
        <v>5503</v>
      </c>
      <c r="B5504" s="4" t="str">
        <f>IF(MID(Logik!$D5504,1,2)="OE",Logik!C5504,"")</f>
        <v/>
      </c>
      <c r="C5504" s="4" t="str">
        <f>IF(MID(Logik!$D5504,1,2)="OE",Logik!D5504,"")</f>
        <v/>
      </c>
      <c r="D5504" s="6" t="str">
        <f>IF(MID(Logik!$D5504,1,2)="OE",Logik!E5504,"")</f>
        <v/>
      </c>
      <c r="E5504" s="4" t="str">
        <f>IF(MID(Logik!$D5504,1,2)="OE",Logik!F5504,"")</f>
        <v/>
      </c>
    </row>
    <row r="5505" spans="1:5" hidden="1" x14ac:dyDescent="0.35">
      <c r="A5505" s="4">
        <v>5504</v>
      </c>
      <c r="B5505" s="4" t="str">
        <f>IF(MID(Logik!$D5505,1,2)="OE",Logik!C5505,"")</f>
        <v/>
      </c>
      <c r="C5505" s="4" t="str">
        <f>IF(MID(Logik!$D5505,1,2)="OE",Logik!D5505,"")</f>
        <v/>
      </c>
      <c r="D5505" s="6" t="str">
        <f>IF(MID(Logik!$D5505,1,2)="OE",Logik!E5505,"")</f>
        <v/>
      </c>
      <c r="E5505" s="4" t="str">
        <f>IF(MID(Logik!$D5505,1,2)="OE",Logik!F5505,"")</f>
        <v/>
      </c>
    </row>
    <row r="5506" spans="1:5" hidden="1" x14ac:dyDescent="0.35">
      <c r="A5506" s="4">
        <v>5505</v>
      </c>
      <c r="B5506" s="4" t="str">
        <f>IF(MID(Logik!$D5506,1,2)="OE",Logik!C5506,"")</f>
        <v/>
      </c>
      <c r="C5506" s="4" t="str">
        <f>IF(MID(Logik!$D5506,1,2)="OE",Logik!D5506,"")</f>
        <v/>
      </c>
      <c r="D5506" s="6" t="str">
        <f>IF(MID(Logik!$D5506,1,2)="OE",Logik!E5506,"")</f>
        <v/>
      </c>
      <c r="E5506" s="4" t="str">
        <f>IF(MID(Logik!$D5506,1,2)="OE",Logik!F5506,"")</f>
        <v/>
      </c>
    </row>
    <row r="5507" spans="1:5" hidden="1" x14ac:dyDescent="0.35">
      <c r="A5507" s="4">
        <v>5506</v>
      </c>
      <c r="B5507" s="4" t="str">
        <f>IF(MID(Logik!$D5507,1,2)="OE",Logik!C5507,"")</f>
        <v/>
      </c>
      <c r="C5507" s="4" t="str">
        <f>IF(MID(Logik!$D5507,1,2)="OE",Logik!D5507,"")</f>
        <v/>
      </c>
      <c r="D5507" s="6" t="str">
        <f>IF(MID(Logik!$D5507,1,2)="OE",Logik!E5507,"")</f>
        <v/>
      </c>
      <c r="E5507" s="4" t="str">
        <f>IF(MID(Logik!$D5507,1,2)="OE",Logik!F5507,"")</f>
        <v/>
      </c>
    </row>
    <row r="5508" spans="1:5" x14ac:dyDescent="0.35">
      <c r="A5508" s="4">
        <v>5507</v>
      </c>
      <c r="B5508" s="4" t="str">
        <f>IF(MID(Logik!$D5508,1,2)="OE",Logik!C5508,"")</f>
        <v>PTL</v>
      </c>
      <c r="C5508" s="4" t="str">
        <f>IF(MID(Logik!$D5508,1,2)="OE",Logik!D5508,"")</f>
        <v>OE5</v>
      </c>
      <c r="D5508" s="6" t="str">
        <f>IF(MID(Logik!$D5508,1,2)="OE",Logik!E5508,"")</f>
        <v>Pollhammer Rudolf Munderfing Achtal 18</v>
      </c>
      <c r="E5508" s="4" t="str">
        <f>IF(MID(Logik!$D5508,1,2)="OE",Logik!F5508,"")</f>
        <v>1</v>
      </c>
    </row>
    <row r="5509" spans="1:5" x14ac:dyDescent="0.35">
      <c r="A5509" s="4">
        <v>5508</v>
      </c>
      <c r="B5509" s="4" t="str">
        <f>IF(MID(Logik!$D5509,1,2)="OE",Logik!C5509,"")</f>
        <v>PTM</v>
      </c>
      <c r="C5509" s="4" t="str">
        <f>IF(MID(Logik!$D5509,1,2)="OE",Logik!D5509,"")</f>
        <v>OE5</v>
      </c>
      <c r="D5509" s="6" t="str">
        <f>IF(MID(Logik!$D5509,1,2)="OE",Logik!E5509,"")</f>
        <v>Huemer Peter 4540 Pfarrkirchen Bei Bad Hall Haidacherstraße 5</v>
      </c>
      <c r="E5509" s="4" t="str">
        <f>IF(MID(Logik!$D5509,1,2)="OE",Logik!F5509,"")</f>
        <v>1</v>
      </c>
    </row>
    <row r="5510" spans="1:5" x14ac:dyDescent="0.35">
      <c r="A5510" s="4">
        <v>5509</v>
      </c>
      <c r="B5510" s="4" t="str">
        <f>IF(MID(Logik!$D5510,1,2)="OE",Logik!C5510,"")</f>
        <v>PTT</v>
      </c>
      <c r="C5510" s="4" t="str">
        <f>IF(MID(Logik!$D5510,1,2)="OE",Logik!D5510,"")</f>
        <v>OE5</v>
      </c>
      <c r="D5510" s="6" t="str">
        <f>IF(MID(Logik!$D5510,1,2)="OE",Logik!E5510,"")</f>
        <v>Treul Peter 4623 Gunskirchen Au Bei Der Traun 22</v>
      </c>
      <c r="E5510" s="4" t="str">
        <f>IF(MID(Logik!$D5510,1,2)="OE",Logik!F5510,"")</f>
        <v>1</v>
      </c>
    </row>
    <row r="5511" spans="1:5" x14ac:dyDescent="0.35">
      <c r="A5511" s="4">
        <v>5510</v>
      </c>
      <c r="B5511" s="4" t="str">
        <f>IF(MID(Logik!$D5511,1,2)="OE",Logik!C5511,"")</f>
        <v>PWM</v>
      </c>
      <c r="C5511" s="4" t="str">
        <f>IF(MID(Logik!$D5511,1,2)="OE",Logik!D5511,"")</f>
        <v>OE5</v>
      </c>
      <c r="D5511" s="6" t="str">
        <f>IF(MID(Logik!$D5511,1,2)="OE",Logik!E5511,"")</f>
        <v>Platzer Margit Maria 4663 Laakirchen Stockham 29</v>
      </c>
      <c r="E5511" s="4" t="str">
        <f>IF(MID(Logik!$D5511,1,2)="OE",Logik!F5511,"")</f>
        <v>4</v>
      </c>
    </row>
    <row r="5512" spans="1:5" x14ac:dyDescent="0.35">
      <c r="A5512" s="4">
        <v>5511</v>
      </c>
      <c r="B5512" s="4" t="str">
        <f>IF(MID(Logik!$D5512,1,2)="OE",Logik!C5512,"")</f>
        <v>PWN</v>
      </c>
      <c r="C5512" s="4" t="str">
        <f>IF(MID(Logik!$D5512,1,2)="OE",Logik!D5512,"")</f>
        <v>OE5</v>
      </c>
      <c r="D5512" s="6" t="str">
        <f>IF(MID(Logik!$D5512,1,2)="OE",Logik!E5512,"")</f>
        <v>Pilsbacher Werner 4840 Vöcklabruck Franz Karl Ginzkey Straße 8</v>
      </c>
      <c r="E5512" s="4" t="str">
        <f>IF(MID(Logik!$D5512,1,2)="OE",Logik!F5512,"")</f>
        <v>1</v>
      </c>
    </row>
    <row r="5513" spans="1:5" x14ac:dyDescent="0.35">
      <c r="A5513" s="4">
        <v>5512</v>
      </c>
      <c r="B5513" s="4" t="str">
        <f>IF(MID(Logik!$D5513,1,2)="OE",Logik!C5513,"")</f>
        <v>PWO</v>
      </c>
      <c r="C5513" s="4" t="str">
        <f>IF(MID(Logik!$D5513,1,2)="OE",Logik!D5513,"")</f>
        <v>OE5</v>
      </c>
      <c r="D5513" s="6" t="str">
        <f>IF(MID(Logik!$D5513,1,2)="OE",Logik!E5513,"")</f>
        <v>Pertl Wolfgang 4053 Ansfelden Neusiedlerstraße 46</v>
      </c>
      <c r="E5513" s="4" t="str">
        <f>IF(MID(Logik!$D5513,1,2)="OE",Logik!F5513,"")</f>
        <v>1</v>
      </c>
    </row>
    <row r="5514" spans="1:5" x14ac:dyDescent="0.35">
      <c r="A5514" s="4">
        <v>5513</v>
      </c>
      <c r="B5514" s="4" t="str">
        <f>IF(MID(Logik!$D5514,1,2)="OE",Logik!C5514,"")</f>
        <v>PXL</v>
      </c>
      <c r="C5514" s="4" t="str">
        <f>IF(MID(Logik!$D5514,1,2)="OE",Logik!D5514,"")</f>
        <v>OE5</v>
      </c>
      <c r="D5514" s="6" t="str">
        <f>IF(MID(Logik!$D5514,1,2)="OE",Logik!E5514,"")</f>
        <v>Holter Wolfgang Wels-Thalheim Kirchenstrasse 20</v>
      </c>
      <c r="E5514" s="4" t="str">
        <f>IF(MID(Logik!$D5514,1,2)="OE",Logik!F5514,"")</f>
        <v>1</v>
      </c>
    </row>
    <row r="5515" spans="1:5" x14ac:dyDescent="0.35">
      <c r="A5515" s="4">
        <v>5514</v>
      </c>
      <c r="B5515" s="4" t="str">
        <f>IF(MID(Logik!$D5515,1,2)="OE",Logik!C5515,"")</f>
        <v>PZM</v>
      </c>
      <c r="C5515" s="4" t="str">
        <f>IF(MID(Logik!$D5515,1,2)="OE",Logik!D5515,"")</f>
        <v>OE5</v>
      </c>
      <c r="D5515" s="6" t="str">
        <f>IF(MID(Logik!$D5515,1,2)="OE",Logik!E5515,"")</f>
        <v>Zeitlhofer Peter 4861 Schörfling Buchenstrasse 8</v>
      </c>
      <c r="E5515" s="4" t="str">
        <f>IF(MID(Logik!$D5515,1,2)="OE",Logik!F5515,"")</f>
        <v>1</v>
      </c>
    </row>
    <row r="5516" spans="1:5" x14ac:dyDescent="0.35">
      <c r="A5516" s="4">
        <v>5515</v>
      </c>
      <c r="B5516" s="4" t="str">
        <f>IF(MID(Logik!$D5516,1,2)="OE",Logik!C5516,"")</f>
        <v>RAL</v>
      </c>
      <c r="C5516" s="4" t="str">
        <f>IF(MID(Logik!$D5516,1,2)="OE",Logik!D5516,"")</f>
        <v>OE5</v>
      </c>
      <c r="D5516" s="6" t="str">
        <f>IF(MID(Logik!$D5516,1,2)="OE",Logik!E5516,"")</f>
        <v>Reinprecht Andreas 4400 Steyr Haratzmüllerstraße 126</v>
      </c>
      <c r="E5516" s="4" t="str">
        <f>IF(MID(Logik!$D5516,1,2)="OE",Logik!F5516,"")</f>
        <v>1</v>
      </c>
    </row>
    <row r="5517" spans="1:5" x14ac:dyDescent="0.35">
      <c r="A5517" s="4">
        <v>5516</v>
      </c>
      <c r="B5517" s="4" t="str">
        <f>IF(MID(Logik!$D5517,1,2)="OE",Logik!C5517,"")</f>
        <v>RAO</v>
      </c>
      <c r="C5517" s="4" t="str">
        <f>IF(MID(Logik!$D5517,1,2)="OE",Logik!D5517,"")</f>
        <v>OE5</v>
      </c>
      <c r="D5517" s="6" t="str">
        <f>IF(MID(Logik!$D5517,1,2)="OE",Logik!E5517,"")</f>
        <v>Rösner Anton 4231 Untergaisbach Frensdorf 74</v>
      </c>
      <c r="E5517" s="4" t="str">
        <f>IF(MID(Logik!$D5517,1,2)="OE",Logik!F5517,"")</f>
        <v>1</v>
      </c>
    </row>
    <row r="5518" spans="1:5" x14ac:dyDescent="0.35">
      <c r="A5518" s="4">
        <v>5517</v>
      </c>
      <c r="B5518" s="4" t="str">
        <f>IF(MID(Logik!$D5518,1,2)="OE",Logik!C5518,"")</f>
        <v>RAR</v>
      </c>
      <c r="C5518" s="4" t="str">
        <f>IF(MID(Logik!$D5518,1,2)="OE",Logik!D5518,"")</f>
        <v>OE5</v>
      </c>
      <c r="D5518" s="6" t="str">
        <f>IF(MID(Logik!$D5518,1,2)="OE",Logik!E5518,"")</f>
        <v>Rammer Rudolf 4060 Leonding Maximilian-Gebhartl-Weg 4</v>
      </c>
      <c r="E5518" s="4" t="str">
        <f>IF(MID(Logik!$D5518,1,2)="OE",Logik!F5518,"")</f>
        <v>1</v>
      </c>
    </row>
    <row r="5519" spans="1:5" x14ac:dyDescent="0.35">
      <c r="A5519" s="4">
        <v>5518</v>
      </c>
      <c r="B5519" s="4" t="str">
        <f>IF(MID(Logik!$D5519,1,2)="OE",Logik!C5519,"")</f>
        <v>RBN</v>
      </c>
      <c r="C5519" s="4" t="str">
        <f>IF(MID(Logik!$D5519,1,2)="OE",Logik!D5519,"")</f>
        <v>OE5</v>
      </c>
      <c r="D5519" s="6" t="str">
        <f>IF(MID(Logik!$D5519,1,2)="OE",Logik!E5519,"")</f>
        <v>Grubmair Rudolf B.Schallerbach Schubertstrasse 3</v>
      </c>
      <c r="E5519" s="4" t="str">
        <f>IF(MID(Logik!$D5519,1,2)="OE",Logik!F5519,"")</f>
        <v>1</v>
      </c>
    </row>
    <row r="5520" spans="1:5" x14ac:dyDescent="0.35">
      <c r="A5520" s="4">
        <v>5519</v>
      </c>
      <c r="B5520" s="4" t="str">
        <f>IF(MID(Logik!$D5520,1,2)="OE",Logik!C5520,"")</f>
        <v>RBO</v>
      </c>
      <c r="C5520" s="4" t="str">
        <f>IF(MID(Logik!$D5520,1,2)="OE",Logik!D5520,"")</f>
        <v>OE5</v>
      </c>
      <c r="D5520" s="6" t="str">
        <f>IF(MID(Logik!$D5520,1,2)="OE",Logik!E5520,"")</f>
        <v>Barth Roland 5231 Schalchen Äpfelberg 60</v>
      </c>
      <c r="E5520" s="4" t="str">
        <f>IF(MID(Logik!$D5520,1,2)="OE",Logik!F5520,"")</f>
        <v>1</v>
      </c>
    </row>
    <row r="5521" spans="1:5" x14ac:dyDescent="0.35">
      <c r="A5521" s="4">
        <v>5520</v>
      </c>
      <c r="B5521" s="4" t="str">
        <f>IF(MID(Logik!$D5521,1,2)="OE",Logik!C5521,"")</f>
        <v>RC</v>
      </c>
      <c r="C5521" s="4" t="str">
        <f>IF(MID(Logik!$D5521,1,2)="OE",Logik!D5521,"")</f>
        <v>OE5</v>
      </c>
      <c r="D5521" s="6" t="str">
        <f>IF(MID(Logik!$D5521,1,2)="OE",Logik!E5521,"")</f>
        <v>Breckner Michael Wetterkreuzstraße 19 Lengau</v>
      </c>
      <c r="E5521" s="4" t="str">
        <f>IF(MID(Logik!$D5521,1,2)="OE",Logik!F5521,"")</f>
        <v>1</v>
      </c>
    </row>
    <row r="5522" spans="1:5" x14ac:dyDescent="0.35">
      <c r="A5522" s="4">
        <v>5521</v>
      </c>
      <c r="B5522" s="4" t="str">
        <f>IF(MID(Logik!$D5522,1,2)="OE",Logik!C5522,"")</f>
        <v>RCA</v>
      </c>
      <c r="C5522" s="4" t="str">
        <f>IF(MID(Logik!$D5522,1,2)="OE",Logik!D5522,"")</f>
        <v>OE5</v>
      </c>
      <c r="D5522" s="6" t="str">
        <f>IF(MID(Logik!$D5522,1,2)="OE",Logik!E5522,"")</f>
        <v>Curik Rudolf 4020 Linz Nietzschestraße 46</v>
      </c>
      <c r="E5522" s="4" t="str">
        <f>IF(MID(Logik!$D5522,1,2)="OE",Logik!F5522,"")</f>
        <v>1</v>
      </c>
    </row>
    <row r="5523" spans="1:5" x14ac:dyDescent="0.35">
      <c r="A5523" s="4">
        <v>5522</v>
      </c>
      <c r="B5523" s="4" t="str">
        <f>IF(MID(Logik!$D5523,1,2)="OE",Logik!C5523,"")</f>
        <v>RCL</v>
      </c>
      <c r="C5523" s="4" t="str">
        <f>IF(MID(Logik!$D5523,1,2)="OE",Logik!D5523,"")</f>
        <v>OE5</v>
      </c>
      <c r="D5523" s="6" t="str">
        <f>IF(MID(Logik!$D5523,1,2)="OE",Logik!E5523,"")</f>
        <v>Reifinger Hans Linz Grundbachweg 36</v>
      </c>
      <c r="E5523" s="4" t="str">
        <f>IF(MID(Logik!$D5523,1,2)="OE",Logik!F5523,"")</f>
        <v>1</v>
      </c>
    </row>
    <row r="5524" spans="1:5" x14ac:dyDescent="0.35">
      <c r="A5524" s="4">
        <v>5523</v>
      </c>
      <c r="B5524" s="4" t="str">
        <f>IF(MID(Logik!$D5524,1,2)="OE",Logik!C5524,"")</f>
        <v>RCM</v>
      </c>
      <c r="C5524" s="4" t="str">
        <f>IF(MID(Logik!$D5524,1,2)="OE",Logik!D5524,"")</f>
        <v>OE5</v>
      </c>
      <c r="D5524" s="6" t="str">
        <f>IF(MID(Logik!$D5524,1,2)="OE",Logik!E5524,"")</f>
        <v>Reiter Karl Ried/Innkreis Auleiten 25</v>
      </c>
      <c r="E5524" s="4" t="str">
        <f>IF(MID(Logik!$D5524,1,2)="OE",Logik!F5524,"")</f>
        <v>1</v>
      </c>
    </row>
    <row r="5525" spans="1:5" x14ac:dyDescent="0.35">
      <c r="A5525" s="4">
        <v>5524</v>
      </c>
      <c r="B5525" s="4" t="str">
        <f>IF(MID(Logik!$D5525,1,2)="OE",Logik!C5525,"")</f>
        <v>RCO</v>
      </c>
      <c r="C5525" s="4" t="str">
        <f>IF(MID(Logik!$D5525,1,2)="OE",Logik!D5525,"")</f>
        <v>OE5</v>
      </c>
      <c r="D5525" s="6" t="str">
        <f>IF(MID(Logik!$D5525,1,2)="OE",Logik!E5525,"")</f>
        <v>Klein Gustav 4150 Rohrbach Mitterfeld 16B</v>
      </c>
      <c r="E5525" s="4" t="str">
        <f>IF(MID(Logik!$D5525,1,2)="OE",Logik!F5525,"")</f>
        <v>1</v>
      </c>
    </row>
    <row r="5526" spans="1:5" x14ac:dyDescent="0.35">
      <c r="A5526" s="4">
        <v>5525</v>
      </c>
      <c r="B5526" s="4" t="str">
        <f>IF(MID(Logik!$D5526,1,2)="OE",Logik!C5526,"")</f>
        <v>RCP</v>
      </c>
      <c r="C5526" s="4" t="str">
        <f>IF(MID(Logik!$D5526,1,2)="OE",Logik!D5526,"")</f>
        <v>OE5</v>
      </c>
      <c r="D5526" s="6" t="str">
        <f>IF(MID(Logik!$D5526,1,2)="OE",Logik!E5526,"")</f>
        <v>Reich Christopher 4942 Wippenham Bruck 8</v>
      </c>
      <c r="E5526" s="4" t="str">
        <f>IF(MID(Logik!$D5526,1,2)="OE",Logik!F5526,"")</f>
        <v>1</v>
      </c>
    </row>
    <row r="5527" spans="1:5" x14ac:dyDescent="0.35">
      <c r="A5527" s="4">
        <v>5526</v>
      </c>
      <c r="B5527" s="4" t="str">
        <f>IF(MID(Logik!$D5527,1,2)="OE",Logik!C5527,"")</f>
        <v>RDL</v>
      </c>
      <c r="C5527" s="4" t="str">
        <f>IF(MID(Logik!$D5527,1,2)="OE",Logik!D5527,"")</f>
        <v>OE5</v>
      </c>
      <c r="D5527" s="6" t="str">
        <f>IF(MID(Logik!$D5527,1,2)="OE",Logik!E5527,"")</f>
        <v>Reisenbichler Johann 4802 Ebensee Offenseestrasse 89</v>
      </c>
      <c r="E5527" s="4" t="str">
        <f>IF(MID(Logik!$D5527,1,2)="OE",Logik!F5527,"")</f>
        <v>1</v>
      </c>
    </row>
    <row r="5528" spans="1:5" x14ac:dyDescent="0.35">
      <c r="A5528" s="4">
        <v>5527</v>
      </c>
      <c r="B5528" s="4" t="str">
        <f>IF(MID(Logik!$D5528,1,2)="OE",Logik!C5528,"")</f>
        <v>RDM</v>
      </c>
      <c r="C5528" s="4" t="str">
        <f>IF(MID(Logik!$D5528,1,2)="OE",Logik!D5528,"")</f>
        <v>OE5</v>
      </c>
      <c r="D5528" s="6" t="str">
        <f>IF(MID(Logik!$D5528,1,2)="OE",Logik!E5528,"")</f>
        <v>Gramberger Robert 4973 St. Martin Im Innkreis Jenseits 24</v>
      </c>
      <c r="E5528" s="4" t="str">
        <f>IF(MID(Logik!$D5528,1,2)="OE",Logik!F5528,"")</f>
        <v>1</v>
      </c>
    </row>
    <row r="5529" spans="1:5" x14ac:dyDescent="0.35">
      <c r="A5529" s="4">
        <v>5528</v>
      </c>
      <c r="B5529" s="4" t="str">
        <f>IF(MID(Logik!$D5529,1,2)="OE",Logik!C5529,"")</f>
        <v>RDP</v>
      </c>
      <c r="C5529" s="4" t="str">
        <f>IF(MID(Logik!$D5529,1,2)="OE",Logik!D5529,"")</f>
        <v>OE5</v>
      </c>
      <c r="D5529" s="6" t="str">
        <f>IF(MID(Logik!$D5529,1,2)="OE",Logik!E5529,"")</f>
        <v>Dollinger Rainer 4040 Linz Biesenfeldweg 12</v>
      </c>
      <c r="E5529" s="4" t="str">
        <f>IF(MID(Logik!$D5529,1,2)="OE",Logik!F5529,"")</f>
        <v>1</v>
      </c>
    </row>
    <row r="5530" spans="1:5" x14ac:dyDescent="0.35">
      <c r="A5530" s="4">
        <v>5529</v>
      </c>
      <c r="B5530" s="4" t="str">
        <f>IF(MID(Logik!$D5530,1,2)="OE",Logik!C5530,"")</f>
        <v>REO</v>
      </c>
      <c r="C5530" s="4" t="str">
        <f>IF(MID(Logik!$D5530,1,2)="OE",Logik!D5530,"")</f>
        <v>OE5</v>
      </c>
      <c r="D5530" s="6" t="str">
        <f>IF(MID(Logik!$D5530,1,2)="OE",Logik!E5530,"")</f>
        <v>Reiter Martin 4560 Kirchdorf An Der Krems Dr. Heller-Straße 5</v>
      </c>
      <c r="E5530" s="4" t="str">
        <f>IF(MID(Logik!$D5530,1,2)="OE",Logik!F5530,"")</f>
        <v>1</v>
      </c>
    </row>
    <row r="5531" spans="1:5" x14ac:dyDescent="0.35">
      <c r="A5531" s="4">
        <v>5530</v>
      </c>
      <c r="B5531" s="4" t="str">
        <f>IF(MID(Logik!$D5531,1,2)="OE",Logik!C5531,"")</f>
        <v>RFO</v>
      </c>
      <c r="C5531" s="4" t="str">
        <f>IF(MID(Logik!$D5531,1,2)="OE",Logik!D5531,"")</f>
        <v>OE5</v>
      </c>
      <c r="D5531" s="6" t="str">
        <f>IF(MID(Logik!$D5531,1,2)="OE",Logik!E5531,"")</f>
        <v>Fischer Robert 4163 Klaffer Am Hochficht Pfaffetschlag 26</v>
      </c>
      <c r="E5531" s="4" t="str">
        <f>IF(MID(Logik!$D5531,1,2)="OE",Logik!F5531,"")</f>
        <v>1</v>
      </c>
    </row>
    <row r="5532" spans="1:5" x14ac:dyDescent="0.35">
      <c r="A5532" s="4">
        <v>5531</v>
      </c>
      <c r="B5532" s="4" t="str">
        <f>IF(MID(Logik!$D5532,1,2)="OE",Logik!C5532,"")</f>
        <v>RGO</v>
      </c>
      <c r="C5532" s="4" t="str">
        <f>IF(MID(Logik!$D5532,1,2)="OE",Logik!D5532,"")</f>
        <v>OE5</v>
      </c>
      <c r="D5532" s="6" t="str">
        <f>IF(MID(Logik!$D5532,1,2)="OE",Logik!E5532,"")</f>
        <v>Ritter Gerald 4650 Lambach Marktplatz 6</v>
      </c>
      <c r="E5532" s="4" t="str">
        <f>IF(MID(Logik!$D5532,1,2)="OE",Logik!F5532,"")</f>
        <v>1</v>
      </c>
    </row>
    <row r="5533" spans="1:5" x14ac:dyDescent="0.35">
      <c r="A5533" s="4">
        <v>5532</v>
      </c>
      <c r="B5533" s="4" t="str">
        <f>IF(MID(Logik!$D5533,1,2)="OE",Logik!C5533,"")</f>
        <v>RGP</v>
      </c>
      <c r="C5533" s="4" t="str">
        <f>IF(MID(Logik!$D5533,1,2)="OE",Logik!D5533,"")</f>
        <v>OE5</v>
      </c>
      <c r="D5533" s="6" t="str">
        <f>IF(MID(Logik!$D5533,1,2)="OE",Logik!E5533,"")</f>
        <v>Griendl Robert 4501 Neuhofen An Der Krems Tassilostraße 7</v>
      </c>
      <c r="E5533" s="4" t="str">
        <f>IF(MID(Logik!$D5533,1,2)="OE",Logik!F5533,"")</f>
        <v>1</v>
      </c>
    </row>
    <row r="5534" spans="1:5" x14ac:dyDescent="0.35">
      <c r="A5534" s="4">
        <v>5533</v>
      </c>
      <c r="B5534" s="4" t="str">
        <f>IF(MID(Logik!$D5534,1,2)="OE",Logik!C5534,"")</f>
        <v>RHL</v>
      </c>
      <c r="C5534" s="4" t="str">
        <f>IF(MID(Logik!$D5534,1,2)="OE",Logik!D5534,"")</f>
        <v>OE5</v>
      </c>
      <c r="D5534" s="6" t="str">
        <f>IF(MID(Logik!$D5534,1,2)="OE",Logik!E5534,"")</f>
        <v>Rittsteiger Hermann Linz Marienberg 15</v>
      </c>
      <c r="E5534" s="4" t="str">
        <f>IF(MID(Logik!$D5534,1,2)="OE",Logik!F5534,"")</f>
        <v>1</v>
      </c>
    </row>
    <row r="5535" spans="1:5" x14ac:dyDescent="0.35">
      <c r="A5535" s="4">
        <v>5534</v>
      </c>
      <c r="B5535" s="4" t="str">
        <f>IF(MID(Logik!$D5535,1,2)="OE",Logik!C5535,"")</f>
        <v>RHN</v>
      </c>
      <c r="C5535" s="4" t="str">
        <f>IF(MID(Logik!$D5535,1,2)="OE",Logik!D5535,"")</f>
        <v>OE5</v>
      </c>
      <c r="D5535" s="6" t="str">
        <f>IF(MID(Logik!$D5535,1,2)="OE",Logik!E5535,"")</f>
        <v>Hartl Ralf 4190 Bad Leonfelden Spielau 7</v>
      </c>
      <c r="E5535" s="4" t="str">
        <f>IF(MID(Logik!$D5535,1,2)="OE",Logik!F5535,"")</f>
        <v>1</v>
      </c>
    </row>
    <row r="5536" spans="1:5" x14ac:dyDescent="0.35">
      <c r="A5536" s="4">
        <v>5535</v>
      </c>
      <c r="B5536" s="4" t="str">
        <f>IF(MID(Logik!$D5536,1,2)="OE",Logik!C5536,"")</f>
        <v>RHO</v>
      </c>
      <c r="C5536" s="4" t="str">
        <f>IF(MID(Logik!$D5536,1,2)="OE",Logik!D5536,"")</f>
        <v>OE5</v>
      </c>
      <c r="D5536" s="6" t="str">
        <f>IF(MID(Logik!$D5536,1,2)="OE",Logik!E5536,"")</f>
        <v>Haider Roland 4060 Leonding Burgerstraße 47</v>
      </c>
      <c r="E5536" s="4" t="str">
        <f>IF(MID(Logik!$D5536,1,2)="OE",Logik!F5536,"")</f>
        <v>1</v>
      </c>
    </row>
    <row r="5537" spans="1:5" hidden="1" x14ac:dyDescent="0.35">
      <c r="A5537" s="4">
        <v>5536</v>
      </c>
      <c r="B5537" s="4" t="str">
        <f>IF(MID(Logik!$D5537,1,2)="OE",Logik!C5537,"")</f>
        <v/>
      </c>
      <c r="C5537" s="4" t="str">
        <f>IF(MID(Logik!$D5537,1,2)="OE",Logik!D5537,"")</f>
        <v/>
      </c>
      <c r="D5537" s="6" t="str">
        <f>IF(MID(Logik!$D5537,1,2)="OE",Logik!E5537,"")</f>
        <v/>
      </c>
      <c r="E5537" s="4" t="str">
        <f>IF(MID(Logik!$D5537,1,2)="OE",Logik!F5537,"")</f>
        <v/>
      </c>
    </row>
    <row r="5538" spans="1:5" hidden="1" x14ac:dyDescent="0.35">
      <c r="A5538" s="4">
        <v>5537</v>
      </c>
      <c r="B5538" s="4" t="str">
        <f>IF(MID(Logik!$D5538,1,2)="OE",Logik!C5538,"")</f>
        <v/>
      </c>
      <c r="C5538" s="4" t="str">
        <f>IF(MID(Logik!$D5538,1,2)="OE",Logik!D5538,"")</f>
        <v/>
      </c>
      <c r="D5538" s="6" t="str">
        <f>IF(MID(Logik!$D5538,1,2)="OE",Logik!E5538,"")</f>
        <v/>
      </c>
      <c r="E5538" s="4" t="str">
        <f>IF(MID(Logik!$D5538,1,2)="OE",Logik!F5538,"")</f>
        <v/>
      </c>
    </row>
    <row r="5539" spans="1:5" hidden="1" x14ac:dyDescent="0.35">
      <c r="A5539" s="4">
        <v>5538</v>
      </c>
      <c r="B5539" s="4" t="str">
        <f>IF(MID(Logik!$D5539,1,2)="OE",Logik!C5539,"")</f>
        <v/>
      </c>
      <c r="C5539" s="4" t="str">
        <f>IF(MID(Logik!$D5539,1,2)="OE",Logik!D5539,"")</f>
        <v/>
      </c>
      <c r="D5539" s="6" t="str">
        <f>IF(MID(Logik!$D5539,1,2)="OE",Logik!E5539,"")</f>
        <v/>
      </c>
      <c r="E5539" s="4" t="str">
        <f>IF(MID(Logik!$D5539,1,2)="OE",Logik!F5539,"")</f>
        <v/>
      </c>
    </row>
    <row r="5540" spans="1:5" hidden="1" x14ac:dyDescent="0.35">
      <c r="A5540" s="4">
        <v>5539</v>
      </c>
      <c r="B5540" s="4" t="str">
        <f>IF(MID(Logik!$D5540,1,2)="OE",Logik!C5540,"")</f>
        <v/>
      </c>
      <c r="C5540" s="4" t="str">
        <f>IF(MID(Logik!$D5540,1,2)="OE",Logik!D5540,"")</f>
        <v/>
      </c>
      <c r="D5540" s="6" t="str">
        <f>IF(MID(Logik!$D5540,1,2)="OE",Logik!E5540,"")</f>
        <v/>
      </c>
      <c r="E5540" s="4" t="str">
        <f>IF(MID(Logik!$D5540,1,2)="OE",Logik!F5540,"")</f>
        <v/>
      </c>
    </row>
    <row r="5541" spans="1:5" hidden="1" x14ac:dyDescent="0.35">
      <c r="A5541" s="4">
        <v>5540</v>
      </c>
      <c r="B5541" s="4" t="str">
        <f>IF(MID(Logik!$D5541,1,2)="OE",Logik!C5541,"")</f>
        <v/>
      </c>
      <c r="C5541" s="4" t="str">
        <f>IF(MID(Logik!$D5541,1,2)="OE",Logik!D5541,"")</f>
        <v/>
      </c>
      <c r="D5541" s="6" t="str">
        <f>IF(MID(Logik!$D5541,1,2)="OE",Logik!E5541,"")</f>
        <v/>
      </c>
      <c r="E5541" s="4" t="str">
        <f>IF(MID(Logik!$D5541,1,2)="OE",Logik!F5541,"")</f>
        <v/>
      </c>
    </row>
    <row r="5542" spans="1:5" hidden="1" x14ac:dyDescent="0.35">
      <c r="A5542" s="4">
        <v>5541</v>
      </c>
      <c r="B5542" s="4" t="str">
        <f>IF(MID(Logik!$D5542,1,2)="OE",Logik!C5542,"")</f>
        <v/>
      </c>
      <c r="C5542" s="4" t="str">
        <f>IF(MID(Logik!$D5542,1,2)="OE",Logik!D5542,"")</f>
        <v/>
      </c>
      <c r="D5542" s="6" t="str">
        <f>IF(MID(Logik!$D5542,1,2)="OE",Logik!E5542,"")</f>
        <v/>
      </c>
      <c r="E5542" s="4" t="str">
        <f>IF(MID(Logik!$D5542,1,2)="OE",Logik!F5542,"")</f>
        <v/>
      </c>
    </row>
    <row r="5543" spans="1:5" hidden="1" x14ac:dyDescent="0.35">
      <c r="A5543" s="4">
        <v>5542</v>
      </c>
      <c r="B5543" s="4" t="str">
        <f>IF(MID(Logik!$D5543,1,2)="OE",Logik!C5543,"")</f>
        <v/>
      </c>
      <c r="C5543" s="4" t="str">
        <f>IF(MID(Logik!$D5543,1,2)="OE",Logik!D5543,"")</f>
        <v/>
      </c>
      <c r="D5543" s="6" t="str">
        <f>IF(MID(Logik!$D5543,1,2)="OE",Logik!E5543,"")</f>
        <v/>
      </c>
      <c r="E5543" s="4" t="str">
        <f>IF(MID(Logik!$D5543,1,2)="OE",Logik!F5543,"")</f>
        <v/>
      </c>
    </row>
    <row r="5544" spans="1:5" hidden="1" x14ac:dyDescent="0.35">
      <c r="A5544" s="4">
        <v>5543</v>
      </c>
      <c r="B5544" s="4" t="str">
        <f>IF(MID(Logik!$D5544,1,2)="OE",Logik!C5544,"")</f>
        <v/>
      </c>
      <c r="C5544" s="4" t="str">
        <f>IF(MID(Logik!$D5544,1,2)="OE",Logik!D5544,"")</f>
        <v/>
      </c>
      <c r="D5544" s="6" t="str">
        <f>IF(MID(Logik!$D5544,1,2)="OE",Logik!E5544,"")</f>
        <v/>
      </c>
      <c r="E5544" s="4" t="str">
        <f>IF(MID(Logik!$D5544,1,2)="OE",Logik!F5544,"")</f>
        <v/>
      </c>
    </row>
    <row r="5545" spans="1:5" hidden="1" x14ac:dyDescent="0.35">
      <c r="A5545" s="4">
        <v>5544</v>
      </c>
      <c r="B5545" s="4" t="str">
        <f>IF(MID(Logik!$D5545,1,2)="OE",Logik!C5545,"")</f>
        <v/>
      </c>
      <c r="C5545" s="4" t="str">
        <f>IF(MID(Logik!$D5545,1,2)="OE",Logik!D5545,"")</f>
        <v/>
      </c>
      <c r="D5545" s="6" t="str">
        <f>IF(MID(Logik!$D5545,1,2)="OE",Logik!E5545,"")</f>
        <v/>
      </c>
      <c r="E5545" s="4" t="str">
        <f>IF(MID(Logik!$D5545,1,2)="OE",Logik!F5545,"")</f>
        <v/>
      </c>
    </row>
    <row r="5546" spans="1:5" hidden="1" x14ac:dyDescent="0.35">
      <c r="A5546" s="4">
        <v>5545</v>
      </c>
      <c r="B5546" s="4" t="str">
        <f>IF(MID(Logik!$D5546,1,2)="OE",Logik!C5546,"")</f>
        <v/>
      </c>
      <c r="C5546" s="4" t="str">
        <f>IF(MID(Logik!$D5546,1,2)="OE",Logik!D5546,"")</f>
        <v/>
      </c>
      <c r="D5546" s="6" t="str">
        <f>IF(MID(Logik!$D5546,1,2)="OE",Logik!E5546,"")</f>
        <v/>
      </c>
      <c r="E5546" s="4" t="str">
        <f>IF(MID(Logik!$D5546,1,2)="OE",Logik!F5546,"")</f>
        <v/>
      </c>
    </row>
    <row r="5547" spans="1:5" x14ac:dyDescent="0.35">
      <c r="A5547" s="4">
        <v>5546</v>
      </c>
      <c r="B5547" s="4" t="str">
        <f>IF(MID(Logik!$D5547,1,2)="OE",Logik!C5547,"")</f>
        <v>RI</v>
      </c>
      <c r="C5547" s="4" t="str">
        <f>IF(MID(Logik!$D5547,1,2)="OE",Logik!D5547,"")</f>
        <v>OE5</v>
      </c>
      <c r="D5547" s="6" t="str">
        <f>IF(MID(Logik!$D5547,1,2)="OE",Logik!E5547,"")</f>
        <v>Reinprecht Karl 4400 Steyr Fritz-Derflinger-Straße 7</v>
      </c>
      <c r="E5547" s="4" t="str">
        <f>IF(MID(Logik!$D5547,1,2)="OE",Logik!F5547,"")</f>
        <v>1</v>
      </c>
    </row>
    <row r="5548" spans="1:5" x14ac:dyDescent="0.35">
      <c r="A5548" s="4">
        <v>5547</v>
      </c>
      <c r="B5548" s="4" t="str">
        <f>IF(MID(Logik!$D5548,1,2)="OE",Logik!C5548,"")</f>
        <v>RIH</v>
      </c>
      <c r="C5548" s="4" t="str">
        <f>IF(MID(Logik!$D5548,1,2)="OE",Logik!D5548,"")</f>
        <v>OE5</v>
      </c>
      <c r="D5548" s="6" t="str">
        <f>IF(MID(Logik!$D5548,1,2)="OE",Logik!E5548,"")</f>
        <v>Platz Rudolf Lothar 4202 Hellmonsödt Im Hölzl 2</v>
      </c>
      <c r="E5548" s="4" t="str">
        <f>IF(MID(Logik!$D5548,1,2)="OE",Logik!F5548,"")</f>
        <v>1</v>
      </c>
    </row>
    <row r="5549" spans="1:5" x14ac:dyDescent="0.35">
      <c r="A5549" s="4">
        <v>5548</v>
      </c>
      <c r="B5549" s="4" t="str">
        <f>IF(MID(Logik!$D5549,1,2)="OE",Logik!C5549,"")</f>
        <v>RIO</v>
      </c>
      <c r="C5549" s="4" t="str">
        <f>IF(MID(Logik!$D5549,1,2)="OE",Logik!D5549,"")</f>
        <v>OE5</v>
      </c>
      <c r="D5549" s="6" t="str">
        <f>IF(MID(Logik!$D5549,1,2)="OE",Logik!E5549,"")</f>
        <v>Lindlbauer Renate Maria 4912 Neuhofen Im Innkreis Langstraszring 5</v>
      </c>
      <c r="E5549" s="4" t="str">
        <f>IF(MID(Logik!$D5549,1,2)="OE",Logik!F5549,"")</f>
        <v>1</v>
      </c>
    </row>
    <row r="5550" spans="1:5" x14ac:dyDescent="0.35">
      <c r="A5550" s="4">
        <v>5549</v>
      </c>
      <c r="B5550" s="4" t="str">
        <f>IF(MID(Logik!$D5550,1,2)="OE",Logik!C5550,"")</f>
        <v>RJL</v>
      </c>
      <c r="C5550" s="4" t="str">
        <f>IF(MID(Logik!$D5550,1,2)="OE",Logik!D5550,"")</f>
        <v>OE5</v>
      </c>
      <c r="D5550" s="6" t="str">
        <f>IF(MID(Logik!$D5550,1,2)="OE",Logik!E5550,"")</f>
        <v>Repitz Josef 4871 Zipf Exlwoehr 16</v>
      </c>
      <c r="E5550" s="4" t="str">
        <f>IF(MID(Logik!$D5550,1,2)="OE",Logik!F5550,"")</f>
        <v>1</v>
      </c>
    </row>
    <row r="5551" spans="1:5" x14ac:dyDescent="0.35">
      <c r="A5551" s="4">
        <v>5550</v>
      </c>
      <c r="B5551" s="4" t="str">
        <f>IF(MID(Logik!$D5551,1,2)="OE",Logik!C5551,"")</f>
        <v>RJO</v>
      </c>
      <c r="C5551" s="4" t="str">
        <f>IF(MID(Logik!$D5551,1,2)="OE",Logik!D5551,"")</f>
        <v>OE5</v>
      </c>
      <c r="D5551" s="6" t="str">
        <f>IF(MID(Logik!$D5551,1,2)="OE",Logik!E5551,"")</f>
        <v>Reisinger Johannes 4680 Haag Am Hausruck Kreuzerfeld 25</v>
      </c>
      <c r="E5551" s="4" t="str">
        <f>IF(MID(Logik!$D5551,1,2)="OE",Logik!F5551,"")</f>
        <v>1</v>
      </c>
    </row>
    <row r="5552" spans="1:5" x14ac:dyDescent="0.35">
      <c r="A5552" s="4">
        <v>5551</v>
      </c>
      <c r="B5552" s="4" t="str">
        <f>IF(MID(Logik!$D5552,1,2)="OE",Logik!C5552,"")</f>
        <v>RKC</v>
      </c>
      <c r="C5552" s="4" t="str">
        <f>IF(MID(Logik!$D5552,1,2)="OE",Logik!D5552,"")</f>
        <v>OE5</v>
      </c>
      <c r="D5552" s="6" t="str">
        <f>IF(MID(Logik!$D5552,1,2)="OE",Logik!E5552,"")</f>
        <v>Rinorthner Karl-Heinz 4873 Frankenburg Am Hausruck Söllnerberg 16</v>
      </c>
      <c r="E5552" s="4" t="str">
        <f>IF(MID(Logik!$D5552,1,2)="OE",Logik!F5552,"")</f>
        <v>1</v>
      </c>
    </row>
    <row r="5553" spans="1:5" x14ac:dyDescent="0.35">
      <c r="A5553" s="4">
        <v>5552</v>
      </c>
      <c r="B5553" s="4" t="str">
        <f>IF(MID(Logik!$D5553,1,2)="OE",Logik!C5553,"")</f>
        <v>RKL</v>
      </c>
      <c r="C5553" s="4" t="str">
        <f>IF(MID(Logik!$D5553,1,2)="OE",Logik!D5553,"")</f>
        <v>OE5</v>
      </c>
      <c r="D5553" s="6" t="str">
        <f>IF(MID(Logik!$D5553,1,2)="OE",Logik!E5553,"")</f>
        <v>Rabmer Kurt 4040 Linz Pulvermühlstraße 18</v>
      </c>
      <c r="E5553" s="4" t="str">
        <f>IF(MID(Logik!$D5553,1,2)="OE",Logik!F5553,"")</f>
        <v>1</v>
      </c>
    </row>
    <row r="5554" spans="1:5" x14ac:dyDescent="0.35">
      <c r="A5554" s="4">
        <v>5553</v>
      </c>
      <c r="B5554" s="4" t="str">
        <f>IF(MID(Logik!$D5554,1,2)="OE",Logik!C5554,"")</f>
        <v>RLM</v>
      </c>
      <c r="C5554" s="4" t="str">
        <f>IF(MID(Logik!$D5554,1,2)="OE",Logik!D5554,"")</f>
        <v>OE5</v>
      </c>
      <c r="D5554" s="6" t="str">
        <f>IF(MID(Logik!$D5554,1,2)="OE",Logik!E5554,"")</f>
        <v>Stadlbauer Rudolf 4101 Feldkirchen An Der Donau Unterlacken 17</v>
      </c>
      <c r="E5554" s="4" t="str">
        <f>IF(MID(Logik!$D5554,1,2)="OE",Logik!F5554,"")</f>
        <v>1</v>
      </c>
    </row>
    <row r="5555" spans="1:5" x14ac:dyDescent="0.35">
      <c r="A5555" s="4">
        <v>5554</v>
      </c>
      <c r="B5555" s="4" t="str">
        <f>IF(MID(Logik!$D5555,1,2)="OE",Logik!C5555,"")</f>
        <v>RLN</v>
      </c>
      <c r="C5555" s="4" t="str">
        <f>IF(MID(Logik!$D5555,1,2)="OE",Logik!D5555,"")</f>
        <v>OE5</v>
      </c>
      <c r="D5555" s="6" t="str">
        <f>IF(MID(Logik!$D5555,1,2)="OE",Logik!E5555,"")</f>
        <v>Lorenz Reinhard 4942 Gurten Moos Straße 6</v>
      </c>
      <c r="E5555" s="4" t="str">
        <f>IF(MID(Logik!$D5555,1,2)="OE",Logik!F5555,"")</f>
        <v>1</v>
      </c>
    </row>
    <row r="5556" spans="1:5" x14ac:dyDescent="0.35">
      <c r="A5556" s="4">
        <v>5555</v>
      </c>
      <c r="B5556" s="4" t="str">
        <f>IF(MID(Logik!$D5556,1,2)="OE",Logik!C5556,"")</f>
        <v>RLO</v>
      </c>
      <c r="C5556" s="4" t="str">
        <f>IF(MID(Logik!$D5556,1,2)="OE",Logik!D5556,"")</f>
        <v>OE5</v>
      </c>
      <c r="D5556" s="6" t="str">
        <f>IF(MID(Logik!$D5556,1,2)="OE",Logik!E5556,"")</f>
        <v>Reinsprecht Martin Linzding Traunauweg 5</v>
      </c>
      <c r="E5556" s="4" t="str">
        <f>IF(MID(Logik!$D5556,1,2)="OE",Logik!F5556,"")</f>
        <v>1</v>
      </c>
    </row>
    <row r="5557" spans="1:5" x14ac:dyDescent="0.35">
      <c r="A5557" s="4">
        <v>5556</v>
      </c>
      <c r="B5557" s="4" t="str">
        <f>IF(MID(Logik!$D5557,1,2)="OE",Logik!C5557,"")</f>
        <v>RLP</v>
      </c>
      <c r="C5557" s="4" t="str">
        <f>IF(MID(Logik!$D5557,1,2)="OE",Logik!D5557,"")</f>
        <v>OE5</v>
      </c>
      <c r="D5557" s="6" t="str">
        <f>IF(MID(Logik!$D5557,1,2)="OE",Logik!E5557,"")</f>
        <v>Lappi Rainer 4540 Bad Hall Körblweg 3/6</v>
      </c>
      <c r="E5557" s="4" t="str">
        <f>IF(MID(Logik!$D5557,1,2)="OE",Logik!F5557,"")</f>
        <v>1</v>
      </c>
    </row>
    <row r="5558" spans="1:5" x14ac:dyDescent="0.35">
      <c r="A5558" s="4">
        <v>5557</v>
      </c>
      <c r="B5558" s="4" t="str">
        <f>IF(MID(Logik!$D5558,1,2)="OE",Logik!C5558,"")</f>
        <v>RMF</v>
      </c>
      <c r="C5558" s="4" t="str">
        <f>IF(MID(Logik!$D5558,1,2)="OE",Logik!D5558,"")</f>
        <v>OE5</v>
      </c>
      <c r="D5558" s="6" t="str">
        <f>IF(MID(Logik!$D5558,1,2)="OE",Logik!E5558,"")</f>
        <v>*-*-* *-*-* *-*-*</v>
      </c>
      <c r="E5558" s="4" t="str">
        <f>IF(MID(Logik!$D5558,1,2)="OE",Logik!F5558,"")</f>
        <v>4</v>
      </c>
    </row>
    <row r="5559" spans="1:5" x14ac:dyDescent="0.35">
      <c r="A5559" s="4">
        <v>5558</v>
      </c>
      <c r="B5559" s="4" t="str">
        <f>IF(MID(Logik!$D5559,1,2)="OE",Logik!C5559,"")</f>
        <v>RML</v>
      </c>
      <c r="C5559" s="4" t="str">
        <f>IF(MID(Logik!$D5559,1,2)="OE",Logik!D5559,"")</f>
        <v>OE5</v>
      </c>
      <c r="D5559" s="6" t="str">
        <f>IF(MID(Logik!$D5559,1,2)="OE",Logik!E5559,"")</f>
        <v>Reich Maria 4942 Wippenham Bruck 8</v>
      </c>
      <c r="E5559" s="4" t="str">
        <f>IF(MID(Logik!$D5559,1,2)="OE",Logik!F5559,"")</f>
        <v>1</v>
      </c>
    </row>
    <row r="5560" spans="1:5" x14ac:dyDescent="0.35">
      <c r="A5560" s="4">
        <v>5559</v>
      </c>
      <c r="B5560" s="4" t="str">
        <f>IF(MID(Logik!$D5560,1,2)="OE",Logik!C5560,"")</f>
        <v>RMN</v>
      </c>
      <c r="C5560" s="4" t="str">
        <f>IF(MID(Logik!$D5560,1,2)="OE",Logik!D5560,"")</f>
        <v>OE5</v>
      </c>
      <c r="D5560" s="6" t="str">
        <f>IF(MID(Logik!$D5560,1,2)="OE",Logik!E5560,"")</f>
        <v>Gierlinger Richard Herbert 4782 Sankt Florian Am Inn Bubing 78</v>
      </c>
      <c r="E5560" s="4" t="str">
        <f>IF(MID(Logik!$D5560,1,2)="OE",Logik!F5560,"")</f>
        <v>1</v>
      </c>
    </row>
    <row r="5561" spans="1:5" x14ac:dyDescent="0.35">
      <c r="A5561" s="4">
        <v>5560</v>
      </c>
      <c r="B5561" s="4" t="str">
        <f>IF(MID(Logik!$D5561,1,2)="OE",Logik!C5561,"")</f>
        <v>RMO</v>
      </c>
      <c r="C5561" s="4" t="str">
        <f>IF(MID(Logik!$D5561,1,2)="OE",Logik!D5561,"")</f>
        <v>OE5</v>
      </c>
      <c r="D5561" s="6" t="str">
        <f>IF(MID(Logik!$D5561,1,2)="OE",Logik!E5561,"")</f>
        <v>Rinner Martin 4101 Feldkirchen An Der Donau Am Anger 2</v>
      </c>
      <c r="E5561" s="4" t="str">
        <f>IF(MID(Logik!$D5561,1,2)="OE",Logik!F5561,"")</f>
        <v>1</v>
      </c>
    </row>
    <row r="5562" spans="1:5" x14ac:dyDescent="0.35">
      <c r="A5562" s="4">
        <v>5561</v>
      </c>
      <c r="B5562" s="4" t="str">
        <f>IF(MID(Logik!$D5562,1,2)="OE",Logik!C5562,"")</f>
        <v>RMP</v>
      </c>
      <c r="C5562" s="4" t="str">
        <f>IF(MID(Logik!$D5562,1,2)="OE",Logik!D5562,"")</f>
        <v>OE5</v>
      </c>
      <c r="D5562" s="6" t="str">
        <f>IF(MID(Logik!$D5562,1,2)="OE",Logik!E5562,"")</f>
        <v>Reichl Markus 4112 Rottenegg Kleines Rodltal 18</v>
      </c>
      <c r="E5562" s="4" t="str">
        <f>IF(MID(Logik!$D5562,1,2)="OE",Logik!F5562,"")</f>
        <v>1</v>
      </c>
    </row>
    <row r="5563" spans="1:5" x14ac:dyDescent="0.35">
      <c r="A5563" s="4">
        <v>5562</v>
      </c>
      <c r="B5563" s="4" t="str">
        <f>IF(MID(Logik!$D5563,1,2)="OE",Logik!C5563,"")</f>
        <v>RNG</v>
      </c>
      <c r="C5563" s="4" t="str">
        <f>IF(MID(Logik!$D5563,1,2)="OE",Logik!D5563,"")</f>
        <v>OE5</v>
      </c>
      <c r="D5563" s="6" t="str">
        <f>IF(MID(Logik!$D5563,1,2)="OE",Logik!E5563,"")</f>
        <v>Siebenhofer Rudolf Steyr Christkindlweg 8</v>
      </c>
      <c r="E5563" s="4" t="str">
        <f>IF(MID(Logik!$D5563,1,2)="OE",Logik!F5563,"")</f>
        <v>1</v>
      </c>
    </row>
    <row r="5564" spans="1:5" x14ac:dyDescent="0.35">
      <c r="A5564" s="4">
        <v>5563</v>
      </c>
      <c r="B5564" s="4" t="str">
        <f>IF(MID(Logik!$D5564,1,2)="OE",Logik!C5564,"")</f>
        <v>RNL</v>
      </c>
      <c r="C5564" s="4" t="str">
        <f>IF(MID(Logik!$D5564,1,2)="OE",Logik!D5564,"")</f>
        <v>OE5</v>
      </c>
      <c r="D5564" s="6" t="str">
        <f>IF(MID(Logik!$D5564,1,2)="OE",Logik!E5564,"")</f>
        <v>Autengruber Reinhold 4020 Linz Lustenauer Straße 37</v>
      </c>
      <c r="E5564" s="4" t="str">
        <f>IF(MID(Logik!$D5564,1,2)="OE",Logik!F5564,"")</f>
        <v>1</v>
      </c>
    </row>
    <row r="5565" spans="1:5" x14ac:dyDescent="0.35">
      <c r="A5565" s="4">
        <v>5564</v>
      </c>
      <c r="B5565" s="4" t="str">
        <f>IF(MID(Logik!$D5565,1,2)="OE",Logik!C5565,"")</f>
        <v>RNN</v>
      </c>
      <c r="C5565" s="4" t="str">
        <f>IF(MID(Logik!$D5565,1,2)="OE",Logik!D5565,"")</f>
        <v>OE5</v>
      </c>
      <c r="D5565" s="6" t="str">
        <f>IF(MID(Logik!$D5565,1,2)="OE",Logik!E5565,"")</f>
        <v>Berger Robert 4911 Tumeltsham Sportplatzstraße 2</v>
      </c>
      <c r="E5565" s="4" t="str">
        <f>IF(MID(Logik!$D5565,1,2)="OE",Logik!F5565,"")</f>
        <v>1</v>
      </c>
    </row>
    <row r="5566" spans="1:5" x14ac:dyDescent="0.35">
      <c r="A5566" s="4">
        <v>5565</v>
      </c>
      <c r="B5566" s="4" t="str">
        <f>IF(MID(Logik!$D5566,1,2)="OE",Logik!C5566,"")</f>
        <v>ROI</v>
      </c>
      <c r="C5566" s="4" t="str">
        <f>IF(MID(Logik!$D5566,1,2)="OE",Logik!D5566,"")</f>
        <v>OE5</v>
      </c>
      <c r="D5566" s="6" t="str">
        <f>IF(MID(Logik!$D5566,1,2)="OE",Logik!E5566,"")</f>
        <v>Hackl Roland 4310 Mauthausen Hochfeld 35</v>
      </c>
      <c r="E5566" s="4" t="str">
        <f>IF(MID(Logik!$D5566,1,2)="OE",Logik!F5566,"")</f>
        <v>1</v>
      </c>
    </row>
    <row r="5567" spans="1:5" x14ac:dyDescent="0.35">
      <c r="A5567" s="4">
        <v>5566</v>
      </c>
      <c r="B5567" s="4" t="str">
        <f>IF(MID(Logik!$D5567,1,2)="OE",Logik!C5567,"")</f>
        <v>ROM</v>
      </c>
      <c r="C5567" s="4" t="str">
        <f>IF(MID(Logik!$D5567,1,2)="OE",Logik!D5567,"")</f>
        <v>OE5</v>
      </c>
      <c r="D5567" s="6" t="str">
        <f>IF(MID(Logik!$D5567,1,2)="OE",Logik!E5567,"")</f>
        <v>Mittermayr Robert 4202 Kirchschlag Bei Linz Fohlenweg 2</v>
      </c>
      <c r="E5567" s="4" t="str">
        <f>IF(MID(Logik!$D5567,1,2)="OE",Logik!F5567,"")</f>
        <v>1</v>
      </c>
    </row>
    <row r="5568" spans="1:5" x14ac:dyDescent="0.35">
      <c r="A5568" s="4">
        <v>5567</v>
      </c>
      <c r="B5568" s="4" t="str">
        <f>IF(MID(Logik!$D5568,1,2)="OE",Logik!C5568,"")</f>
        <v>RON</v>
      </c>
      <c r="C5568" s="4" t="str">
        <f>IF(MID(Logik!$D5568,1,2)="OE",Logik!D5568,"")</f>
        <v>OE5</v>
      </c>
      <c r="D5568" s="6" t="str">
        <f>IF(MID(Logik!$D5568,1,2)="OE",Logik!E5568,"")</f>
        <v>Rodinger Kurt Linz Hauserstraße 17</v>
      </c>
      <c r="E5568" s="4" t="str">
        <f>IF(MID(Logik!$D5568,1,2)="OE",Logik!F5568,"")</f>
        <v>1</v>
      </c>
    </row>
    <row r="5569" spans="1:5" x14ac:dyDescent="0.35">
      <c r="A5569" s="4">
        <v>5568</v>
      </c>
      <c r="B5569" s="4" t="str">
        <f>IF(MID(Logik!$D5569,1,2)="OE",Logik!C5569,"")</f>
        <v>ROP</v>
      </c>
      <c r="C5569" s="4" t="str">
        <f>IF(MID(Logik!$D5569,1,2)="OE",Logik!D5569,"")</f>
        <v>OE5</v>
      </c>
      <c r="D5569" s="6" t="str">
        <f>IF(MID(Logik!$D5569,1,2)="OE",Logik!E5569,"")</f>
        <v>Reiterer Ralf Jürgen 4020 Linz Donaupromenade 7</v>
      </c>
      <c r="E5569" s="4" t="str">
        <f>IF(MID(Logik!$D5569,1,2)="OE",Logik!F5569,"")</f>
        <v>1</v>
      </c>
    </row>
    <row r="5570" spans="1:5" x14ac:dyDescent="0.35">
      <c r="A5570" s="4">
        <v>5569</v>
      </c>
      <c r="B5570" s="4" t="str">
        <f>IF(MID(Logik!$D5570,1,2)="OE",Logik!C5570,"")</f>
        <v>ROR</v>
      </c>
      <c r="C5570" s="4" t="str">
        <f>IF(MID(Logik!$D5570,1,2)="OE",Logik!D5570,"")</f>
        <v>OE5</v>
      </c>
      <c r="D5570" s="6" t="str">
        <f>IF(MID(Logik!$D5570,1,2)="OE",Logik!E5570,"")</f>
        <v>Morgan Roger Matthew 4400 Sankt Ulrich Bei Steyr Birkenweg 21</v>
      </c>
      <c r="E5570" s="4" t="str">
        <f>IF(MID(Logik!$D5570,1,2)="OE",Logik!F5570,"")</f>
        <v>1</v>
      </c>
    </row>
    <row r="5571" spans="1:5" x14ac:dyDescent="0.35">
      <c r="A5571" s="4">
        <v>5570</v>
      </c>
      <c r="B5571" s="4" t="str">
        <f>IF(MID(Logik!$D5571,1,2)="OE",Logik!C5571,"")</f>
        <v>ROU</v>
      </c>
      <c r="C5571" s="4" t="str">
        <f>IF(MID(Logik!$D5571,1,2)="OE",Logik!D5571,"")</f>
        <v>OE5</v>
      </c>
      <c r="D5571" s="6" t="str">
        <f>IF(MID(Logik!$D5571,1,2)="OE",Logik!E5571,"")</f>
        <v>Rouha Andreas 4694 Ohlsdorf Unterthalham 75</v>
      </c>
      <c r="E5571" s="4" t="str">
        <f>IF(MID(Logik!$D5571,1,2)="OE",Logik!F5571,"")</f>
        <v>1</v>
      </c>
    </row>
    <row r="5572" spans="1:5" x14ac:dyDescent="0.35">
      <c r="A5572" s="4">
        <v>5571</v>
      </c>
      <c r="B5572" s="4" t="str">
        <f>IF(MID(Logik!$D5572,1,2)="OE",Logik!C5572,"")</f>
        <v>RPN</v>
      </c>
      <c r="C5572" s="4" t="str">
        <f>IF(MID(Logik!$D5572,1,2)="OE",Logik!D5572,"")</f>
        <v>OE5</v>
      </c>
      <c r="D5572" s="6" t="str">
        <f>IF(MID(Logik!$D5572,1,2)="OE",Logik!E5572,"")</f>
        <v>Pühringer Reinhard Peter 4511 Allhaming Taborstrasse 14</v>
      </c>
      <c r="E5572" s="4" t="str">
        <f>IF(MID(Logik!$D5572,1,2)="OE",Logik!F5572,"")</f>
        <v>1</v>
      </c>
    </row>
    <row r="5573" spans="1:5" x14ac:dyDescent="0.35">
      <c r="A5573" s="4">
        <v>5572</v>
      </c>
      <c r="B5573" s="4" t="str">
        <f>IF(MID(Logik!$D5573,1,2)="OE",Logik!C5573,"")</f>
        <v>RPO</v>
      </c>
      <c r="C5573" s="4" t="str">
        <f>IF(MID(Logik!$D5573,1,2)="OE",Logik!D5573,"")</f>
        <v>OE5</v>
      </c>
      <c r="D5573" s="6" t="str">
        <f>IF(MID(Logik!$D5573,1,2)="OE",Logik!E5573,"")</f>
        <v>Reich Maximilian 4942 Gurten Bruck 8</v>
      </c>
      <c r="E5573" s="4" t="str">
        <f>IF(MID(Logik!$D5573,1,2)="OE",Logik!F5573,"")</f>
        <v>1</v>
      </c>
    </row>
    <row r="5574" spans="1:5" x14ac:dyDescent="0.35">
      <c r="A5574" s="4">
        <v>5573</v>
      </c>
      <c r="B5574" s="4" t="str">
        <f>IF(MID(Logik!$D5574,1,2)="OE",Logik!C5574,"")</f>
        <v>RPP</v>
      </c>
      <c r="C5574" s="4" t="str">
        <f>IF(MID(Logik!$D5574,1,2)="OE",Logik!D5574,"")</f>
        <v>OE5</v>
      </c>
      <c r="D5574" s="6" t="str">
        <f>IF(MID(Logik!$D5574,1,2)="OE",Logik!E5574,"")</f>
        <v>Hauke Rudolf Peter 4880 Sankt Georgen Im Attergau Kottulinskystraße 20</v>
      </c>
      <c r="E5574" s="4" t="str">
        <f>IF(MID(Logik!$D5574,1,2)="OE",Logik!F5574,"")</f>
        <v>1</v>
      </c>
    </row>
    <row r="5575" spans="1:5" x14ac:dyDescent="0.35">
      <c r="A5575" s="4">
        <v>5574</v>
      </c>
      <c r="B5575" s="4" t="str">
        <f>IF(MID(Logik!$D5575,1,2)="OE",Logik!C5575,"")</f>
        <v>RRJ</v>
      </c>
      <c r="C5575" s="4" t="str">
        <f>IF(MID(Logik!$D5575,1,2)="OE",Logik!D5575,"")</f>
        <v>OE5</v>
      </c>
      <c r="D5575" s="6" t="str">
        <f>IF(MID(Logik!$D5575,1,2)="OE",Logik!E5575,"")</f>
        <v>Raml Richard Johann 4203 Altenberg Bei Linz Eichenweg 22</v>
      </c>
      <c r="E5575" s="4" t="str">
        <f>IF(MID(Logik!$D5575,1,2)="OE",Logik!F5575,"")</f>
        <v>1</v>
      </c>
    </row>
    <row r="5576" spans="1:5" hidden="1" x14ac:dyDescent="0.35">
      <c r="A5576" s="4">
        <v>5575</v>
      </c>
      <c r="B5576" s="4" t="str">
        <f>IF(MID(Logik!$D5576,1,2)="OE",Logik!C5576,"")</f>
        <v/>
      </c>
      <c r="C5576" s="4" t="str">
        <f>IF(MID(Logik!$D5576,1,2)="OE",Logik!D5576,"")</f>
        <v/>
      </c>
      <c r="D5576" s="6" t="str">
        <f>IF(MID(Logik!$D5576,1,2)="OE",Logik!E5576,"")</f>
        <v/>
      </c>
      <c r="E5576" s="4" t="str">
        <f>IF(MID(Logik!$D5576,1,2)="OE",Logik!F5576,"")</f>
        <v/>
      </c>
    </row>
    <row r="5577" spans="1:5" hidden="1" x14ac:dyDescent="0.35">
      <c r="A5577" s="4">
        <v>5576</v>
      </c>
      <c r="B5577" s="4" t="str">
        <f>IF(MID(Logik!$D5577,1,2)="OE",Logik!C5577,"")</f>
        <v/>
      </c>
      <c r="C5577" s="4" t="str">
        <f>IF(MID(Logik!$D5577,1,2)="OE",Logik!D5577,"")</f>
        <v/>
      </c>
      <c r="D5577" s="6" t="str">
        <f>IF(MID(Logik!$D5577,1,2)="OE",Logik!E5577,"")</f>
        <v/>
      </c>
      <c r="E5577" s="4" t="str">
        <f>IF(MID(Logik!$D5577,1,2)="OE",Logik!F5577,"")</f>
        <v/>
      </c>
    </row>
    <row r="5578" spans="1:5" hidden="1" x14ac:dyDescent="0.35">
      <c r="A5578" s="4">
        <v>5577</v>
      </c>
      <c r="B5578" s="4" t="str">
        <f>IF(MID(Logik!$D5578,1,2)="OE",Logik!C5578,"")</f>
        <v/>
      </c>
      <c r="C5578" s="4" t="str">
        <f>IF(MID(Logik!$D5578,1,2)="OE",Logik!D5578,"")</f>
        <v/>
      </c>
      <c r="D5578" s="6" t="str">
        <f>IF(MID(Logik!$D5578,1,2)="OE",Logik!E5578,"")</f>
        <v/>
      </c>
      <c r="E5578" s="4" t="str">
        <f>IF(MID(Logik!$D5578,1,2)="OE",Logik!F5578,"")</f>
        <v/>
      </c>
    </row>
    <row r="5579" spans="1:5" hidden="1" x14ac:dyDescent="0.35">
      <c r="A5579" s="4">
        <v>5578</v>
      </c>
      <c r="B5579" s="4" t="str">
        <f>IF(MID(Logik!$D5579,1,2)="OE",Logik!C5579,"")</f>
        <v/>
      </c>
      <c r="C5579" s="4" t="str">
        <f>IF(MID(Logik!$D5579,1,2)="OE",Logik!D5579,"")</f>
        <v/>
      </c>
      <c r="D5579" s="6" t="str">
        <f>IF(MID(Logik!$D5579,1,2)="OE",Logik!E5579,"")</f>
        <v/>
      </c>
      <c r="E5579" s="4" t="str">
        <f>IF(MID(Logik!$D5579,1,2)="OE",Logik!F5579,"")</f>
        <v/>
      </c>
    </row>
    <row r="5580" spans="1:5" hidden="1" x14ac:dyDescent="0.35">
      <c r="A5580" s="4">
        <v>5579</v>
      </c>
      <c r="B5580" s="4" t="str">
        <f>IF(MID(Logik!$D5580,1,2)="OE",Logik!C5580,"")</f>
        <v/>
      </c>
      <c r="C5580" s="4" t="str">
        <f>IF(MID(Logik!$D5580,1,2)="OE",Logik!D5580,"")</f>
        <v/>
      </c>
      <c r="D5580" s="6" t="str">
        <f>IF(MID(Logik!$D5580,1,2)="OE",Logik!E5580,"")</f>
        <v/>
      </c>
      <c r="E5580" s="4" t="str">
        <f>IF(MID(Logik!$D5580,1,2)="OE",Logik!F5580,"")</f>
        <v/>
      </c>
    </row>
    <row r="5581" spans="1:5" hidden="1" x14ac:dyDescent="0.35">
      <c r="A5581" s="4">
        <v>5580</v>
      </c>
      <c r="B5581" s="4" t="str">
        <f>IF(MID(Logik!$D5581,1,2)="OE",Logik!C5581,"")</f>
        <v/>
      </c>
      <c r="C5581" s="4" t="str">
        <f>IF(MID(Logik!$D5581,1,2)="OE",Logik!D5581,"")</f>
        <v/>
      </c>
      <c r="D5581" s="6" t="str">
        <f>IF(MID(Logik!$D5581,1,2)="OE",Logik!E5581,"")</f>
        <v/>
      </c>
      <c r="E5581" s="4" t="str">
        <f>IF(MID(Logik!$D5581,1,2)="OE",Logik!F5581,"")</f>
        <v/>
      </c>
    </row>
    <row r="5582" spans="1:5" hidden="1" x14ac:dyDescent="0.35">
      <c r="A5582" s="4">
        <v>5581</v>
      </c>
      <c r="B5582" s="4" t="str">
        <f>IF(MID(Logik!$D5582,1,2)="OE",Logik!C5582,"")</f>
        <v/>
      </c>
      <c r="C5582" s="4" t="str">
        <f>IF(MID(Logik!$D5582,1,2)="OE",Logik!D5582,"")</f>
        <v/>
      </c>
      <c r="D5582" s="6" t="str">
        <f>IF(MID(Logik!$D5582,1,2)="OE",Logik!E5582,"")</f>
        <v/>
      </c>
      <c r="E5582" s="4" t="str">
        <f>IF(MID(Logik!$D5582,1,2)="OE",Logik!F5582,"")</f>
        <v/>
      </c>
    </row>
    <row r="5583" spans="1:5" hidden="1" x14ac:dyDescent="0.35">
      <c r="A5583" s="4">
        <v>5582</v>
      </c>
      <c r="B5583" s="4" t="str">
        <f>IF(MID(Logik!$D5583,1,2)="OE",Logik!C5583,"")</f>
        <v/>
      </c>
      <c r="C5583" s="4" t="str">
        <f>IF(MID(Logik!$D5583,1,2)="OE",Logik!D5583,"")</f>
        <v/>
      </c>
      <c r="D5583" s="6" t="str">
        <f>IF(MID(Logik!$D5583,1,2)="OE",Logik!E5583,"")</f>
        <v/>
      </c>
      <c r="E5583" s="4" t="str">
        <f>IF(MID(Logik!$D5583,1,2)="OE",Logik!F5583,"")</f>
        <v/>
      </c>
    </row>
    <row r="5584" spans="1:5" hidden="1" x14ac:dyDescent="0.35">
      <c r="A5584" s="4">
        <v>5583</v>
      </c>
      <c r="B5584" s="4" t="str">
        <f>IF(MID(Logik!$D5584,1,2)="OE",Logik!C5584,"")</f>
        <v/>
      </c>
      <c r="C5584" s="4" t="str">
        <f>IF(MID(Logik!$D5584,1,2)="OE",Logik!D5584,"")</f>
        <v/>
      </c>
      <c r="D5584" s="6" t="str">
        <f>IF(MID(Logik!$D5584,1,2)="OE",Logik!E5584,"")</f>
        <v/>
      </c>
      <c r="E5584" s="4" t="str">
        <f>IF(MID(Logik!$D5584,1,2)="OE",Logik!F5584,"")</f>
        <v/>
      </c>
    </row>
    <row r="5585" spans="1:5" hidden="1" x14ac:dyDescent="0.35">
      <c r="A5585" s="4">
        <v>5584</v>
      </c>
      <c r="B5585" s="4" t="str">
        <f>IF(MID(Logik!$D5585,1,2)="OE",Logik!C5585,"")</f>
        <v/>
      </c>
      <c r="C5585" s="4" t="str">
        <f>IF(MID(Logik!$D5585,1,2)="OE",Logik!D5585,"")</f>
        <v/>
      </c>
      <c r="D5585" s="6" t="str">
        <f>IF(MID(Logik!$D5585,1,2)="OE",Logik!E5585,"")</f>
        <v/>
      </c>
      <c r="E5585" s="4" t="str">
        <f>IF(MID(Logik!$D5585,1,2)="OE",Logik!F5585,"")</f>
        <v/>
      </c>
    </row>
    <row r="5586" spans="1:5" x14ac:dyDescent="0.35">
      <c r="A5586" s="4">
        <v>5585</v>
      </c>
      <c r="B5586" s="4" t="str">
        <f>IF(MID(Logik!$D5586,1,2)="OE",Logik!C5586,"")</f>
        <v>RSE</v>
      </c>
      <c r="C5586" s="4" t="str">
        <f>IF(MID(Logik!$D5586,1,2)="OE",Logik!D5586,"")</f>
        <v>OE5</v>
      </c>
      <c r="D5586" s="6" t="str">
        <f>IF(MID(Logik!$D5586,1,2)="OE",Logik!E5586,"")</f>
        <v>Schott Richard Karl 4040 Linz Im Bachlfeld 6</v>
      </c>
      <c r="E5586" s="4" t="str">
        <f>IF(MID(Logik!$D5586,1,2)="OE",Logik!F5586,"")</f>
        <v>4</v>
      </c>
    </row>
    <row r="5587" spans="1:5" x14ac:dyDescent="0.35">
      <c r="A5587" s="4">
        <v>5586</v>
      </c>
      <c r="B5587" s="4" t="str">
        <f>IF(MID(Logik!$D5587,1,2)="OE",Logik!C5587,"")</f>
        <v>RSL</v>
      </c>
      <c r="C5587" s="4" t="str">
        <f>IF(MID(Logik!$D5587,1,2)="OE",Logik!D5587,"")</f>
        <v>OE5</v>
      </c>
      <c r="D5587" s="6" t="str">
        <f>IF(MID(Logik!$D5587,1,2)="OE",Logik!E5587,"")</f>
        <v>Seiler Riccardo 4020 Linz Schiffmannstraße 28</v>
      </c>
      <c r="E5587" s="4" t="str">
        <f>IF(MID(Logik!$D5587,1,2)="OE",Logik!F5587,"")</f>
        <v>1</v>
      </c>
    </row>
    <row r="5588" spans="1:5" x14ac:dyDescent="0.35">
      <c r="A5588" s="4">
        <v>5587</v>
      </c>
      <c r="B5588" s="4" t="str">
        <f>IF(MID(Logik!$D5588,1,2)="OE",Logik!C5588,"")</f>
        <v>RSN</v>
      </c>
      <c r="C5588" s="4" t="str">
        <f>IF(MID(Logik!$D5588,1,2)="OE",Logik!D5588,"")</f>
        <v>OE5</v>
      </c>
      <c r="D5588" s="6" t="str">
        <f>IF(MID(Logik!$D5588,1,2)="OE",Logik!E5588,"")</f>
        <v>Stelzer Reinhard 4053 Haid Neusiedlerstraße 23</v>
      </c>
      <c r="E5588" s="4" t="str">
        <f>IF(MID(Logik!$D5588,1,2)="OE",Logik!F5588,"")</f>
        <v>1</v>
      </c>
    </row>
    <row r="5589" spans="1:5" x14ac:dyDescent="0.35">
      <c r="A5589" s="4">
        <v>5588</v>
      </c>
      <c r="B5589" s="4" t="str">
        <f>IF(MID(Logik!$D5589,1,2)="OE",Logik!C5589,"")</f>
        <v>RSO</v>
      </c>
      <c r="C5589" s="4" t="str">
        <f>IF(MID(Logik!$D5589,1,2)="OE",Logik!D5589,"")</f>
        <v>OE5</v>
      </c>
      <c r="D5589" s="6" t="str">
        <f>IF(MID(Logik!$D5589,1,2)="OE",Logik!E5589,"")</f>
        <v>Secklehner Rainer Karl 4552 Wartberg An Der Krems Leinburgerstraße 8</v>
      </c>
      <c r="E5589" s="4" t="str">
        <f>IF(MID(Logik!$D5589,1,2)="OE",Logik!F5589,"")</f>
        <v>1</v>
      </c>
    </row>
    <row r="5590" spans="1:5" x14ac:dyDescent="0.35">
      <c r="A5590" s="4">
        <v>5589</v>
      </c>
      <c r="B5590" s="4" t="str">
        <f>IF(MID(Logik!$D5590,1,2)="OE",Logik!C5590,"")</f>
        <v>RSZ</v>
      </c>
      <c r="C5590" s="4" t="str">
        <f>IF(MID(Logik!$D5590,1,2)="OE",Logik!D5590,"")</f>
        <v>OE5</v>
      </c>
      <c r="D5590" s="6" t="str">
        <f>IF(MID(Logik!$D5590,1,2)="OE",Logik!E5590,"")</f>
        <v>Schöfecker Raimund 4050 Traun Blumenweg 6 (Oe5Rsz)</v>
      </c>
      <c r="E5590" s="4" t="str">
        <f>IF(MID(Logik!$D5590,1,2)="OE",Logik!F5590,"")</f>
        <v>1</v>
      </c>
    </row>
    <row r="5591" spans="1:5" x14ac:dyDescent="0.35">
      <c r="A5591" s="4">
        <v>5590</v>
      </c>
      <c r="B5591" s="4" t="str">
        <f>IF(MID(Logik!$D5591,1,2)="OE",Logik!C5591,"")</f>
        <v>RTL</v>
      </c>
      <c r="C5591" s="4" t="str">
        <f>IF(MID(Logik!$D5591,1,2)="OE",Logik!D5591,"")</f>
        <v>OE5</v>
      </c>
      <c r="D5591" s="6" t="str">
        <f>IF(MID(Logik!$D5591,1,2)="OE",Logik!E5591,"")</f>
        <v>Rohrauer Franz 4292 Kefermarkt Kirchenfeld 18</v>
      </c>
      <c r="E5591" s="4" t="str">
        <f>IF(MID(Logik!$D5591,1,2)="OE",Logik!F5591,"")</f>
        <v>1</v>
      </c>
    </row>
    <row r="5592" spans="1:5" x14ac:dyDescent="0.35">
      <c r="A5592" s="4">
        <v>5591</v>
      </c>
      <c r="B5592" s="4" t="str">
        <f>IF(MID(Logik!$D5592,1,2)="OE",Logik!C5592,"")</f>
        <v>RTN</v>
      </c>
      <c r="C5592" s="4" t="str">
        <f>IF(MID(Logik!$D5592,1,2)="OE",Logik!D5592,"")</f>
        <v>OE5</v>
      </c>
      <c r="D5592" s="6" t="str">
        <f>IF(MID(Logik!$D5592,1,2)="OE",Logik!E5592,"")</f>
        <v>Rottinger Andreas 4053 Haid Kirchengasse 16/1/1</v>
      </c>
      <c r="E5592" s="4" t="str">
        <f>IF(MID(Logik!$D5592,1,2)="OE",Logik!F5592,"")</f>
        <v>1</v>
      </c>
    </row>
    <row r="5593" spans="1:5" x14ac:dyDescent="0.35">
      <c r="A5593" s="4">
        <v>5592</v>
      </c>
      <c r="B5593" s="4" t="str">
        <f>IF(MID(Logik!$D5593,1,2)="OE",Logik!C5593,"")</f>
        <v>RTO</v>
      </c>
      <c r="C5593" s="4" t="str">
        <f>IF(MID(Logik!$D5593,1,2)="OE",Logik!D5593,"")</f>
        <v>OE5</v>
      </c>
      <c r="D5593" s="6" t="str">
        <f>IF(MID(Logik!$D5593,1,2)="OE",Logik!E5593,"")</f>
        <v>Ratzenböck Thomas 4470 Enns Födermayrstraße 17</v>
      </c>
      <c r="E5593" s="4" t="str">
        <f>IF(MID(Logik!$D5593,1,2)="OE",Logik!F5593,"")</f>
        <v>1</v>
      </c>
    </row>
    <row r="5594" spans="1:5" x14ac:dyDescent="0.35">
      <c r="A5594" s="4">
        <v>5593</v>
      </c>
      <c r="B5594" s="4" t="str">
        <f>IF(MID(Logik!$D5594,1,2)="OE",Logik!C5594,"")</f>
        <v>RTP</v>
      </c>
      <c r="C5594" s="4" t="str">
        <f>IF(MID(Logik!$D5594,1,2)="OE",Logik!D5594,"")</f>
        <v>OE5</v>
      </c>
      <c r="D5594" s="6" t="str">
        <f>IF(MID(Logik!$D5594,1,2)="OE",Logik!E5594,"")</f>
        <v>Reinthaler Peter 4540 Adlwang Dolomitstraße 9</v>
      </c>
      <c r="E5594" s="4" t="str">
        <f>IF(MID(Logik!$D5594,1,2)="OE",Logik!F5594,"")</f>
        <v>1</v>
      </c>
    </row>
    <row r="5595" spans="1:5" x14ac:dyDescent="0.35">
      <c r="A5595" s="4">
        <v>5594</v>
      </c>
      <c r="B5595" s="4" t="str">
        <f>IF(MID(Logik!$D5595,1,2)="OE",Logik!C5595,"")</f>
        <v>RTQ</v>
      </c>
      <c r="C5595" s="4" t="str">
        <f>IF(MID(Logik!$D5595,1,2)="OE",Logik!D5595,"")</f>
        <v>OE5</v>
      </c>
      <c r="D5595" s="6" t="str">
        <f>IF(MID(Logik!$D5595,1,2)="OE",Logik!E5595,"")</f>
        <v>Tauber Reinhard 4645 Grünau Im Almtal Kronawettau 6</v>
      </c>
      <c r="E5595" s="4" t="str">
        <f>IF(MID(Logik!$D5595,1,2)="OE",Logik!F5595,"")</f>
        <v>1</v>
      </c>
    </row>
    <row r="5596" spans="1:5" x14ac:dyDescent="0.35">
      <c r="A5596" s="4">
        <v>5595</v>
      </c>
      <c r="B5596" s="4" t="str">
        <f>IF(MID(Logik!$D5596,1,2)="OE",Logik!C5596,"")</f>
        <v>RVN</v>
      </c>
      <c r="C5596" s="4" t="str">
        <f>IF(MID(Logik!$D5596,1,2)="OE",Logik!D5596,"")</f>
        <v>OE5</v>
      </c>
      <c r="D5596" s="6" t="str">
        <f>IF(MID(Logik!$D5596,1,2)="OE",Logik!E5596,"")</f>
        <v>Roland Volker Peter 5142 Eggelsberg Ibm 67</v>
      </c>
      <c r="E5596" s="4" t="str">
        <f>IF(MID(Logik!$D5596,1,2)="OE",Logik!F5596,"")</f>
        <v>1</v>
      </c>
    </row>
    <row r="5597" spans="1:5" x14ac:dyDescent="0.35">
      <c r="A5597" s="4">
        <v>5596</v>
      </c>
      <c r="B5597" s="4" t="str">
        <f>IF(MID(Logik!$D5597,1,2)="OE",Logik!C5597,"")</f>
        <v>RWN</v>
      </c>
      <c r="C5597" s="4" t="str">
        <f>IF(MID(Logik!$D5597,1,2)="OE",Logik!D5597,"")</f>
        <v>OE5</v>
      </c>
      <c r="D5597" s="6" t="str">
        <f>IF(MID(Logik!$D5597,1,2)="OE",Logik!E5597,"")</f>
        <v>Winkler Reinhard Franz 4631 Krenglbach Eichenweg 1</v>
      </c>
      <c r="E5597" s="4" t="str">
        <f>IF(MID(Logik!$D5597,1,2)="OE",Logik!F5597,"")</f>
        <v>1</v>
      </c>
    </row>
    <row r="5598" spans="1:5" x14ac:dyDescent="0.35">
      <c r="A5598" s="4">
        <v>5597</v>
      </c>
      <c r="B5598" s="4" t="str">
        <f>IF(MID(Logik!$D5598,1,2)="OE",Logik!C5598,"")</f>
        <v>RWO</v>
      </c>
      <c r="C5598" s="4" t="str">
        <f>IF(MID(Logik!$D5598,1,2)="OE",Logik!D5598,"")</f>
        <v>OE5</v>
      </c>
      <c r="D5598" s="6" t="str">
        <f>IF(MID(Logik!$D5598,1,2)="OE",Logik!E5598,"")</f>
        <v>Winter Renate 4873 Redleiten Am Südhang 27</v>
      </c>
      <c r="E5598" s="4" t="str">
        <f>IF(MID(Logik!$D5598,1,2)="OE",Logik!F5598,"")</f>
        <v>1</v>
      </c>
    </row>
    <row r="5599" spans="1:5" x14ac:dyDescent="0.35">
      <c r="A5599" s="4">
        <v>5598</v>
      </c>
      <c r="B5599" s="4" t="str">
        <f>IF(MID(Logik!$D5599,1,2)="OE",Logik!C5599,"")</f>
        <v>RWP</v>
      </c>
      <c r="C5599" s="4" t="str">
        <f>IF(MID(Logik!$D5599,1,2)="OE",Logik!D5599,"")</f>
        <v>OE5</v>
      </c>
      <c r="D5599" s="6" t="str">
        <f>IF(MID(Logik!$D5599,1,2)="OE",Logik!E5599,"")</f>
        <v>Ritter Wolfgang 4192 Schenkenfelden Windflach 50</v>
      </c>
      <c r="E5599" s="4" t="str">
        <f>IF(MID(Logik!$D5599,1,2)="OE",Logik!F5599,"")</f>
        <v>1</v>
      </c>
    </row>
    <row r="5600" spans="1:5" x14ac:dyDescent="0.35">
      <c r="A5600" s="4">
        <v>5599</v>
      </c>
      <c r="B5600" s="4" t="str">
        <f>IF(MID(Logik!$D5600,1,2)="OE",Logik!C5600,"")</f>
        <v>RXP</v>
      </c>
      <c r="C5600" s="4" t="str">
        <f>IF(MID(Logik!$D5600,1,2)="OE",Logik!D5600,"")</f>
        <v>OE5</v>
      </c>
      <c r="D5600" s="6" t="str">
        <f>IF(MID(Logik!$D5600,1,2)="OE",Logik!E5600,"")</f>
        <v>Weißenböck Roland 4070 Fraham Hammerlstraße 7</v>
      </c>
      <c r="E5600" s="4" t="str">
        <f>IF(MID(Logik!$D5600,1,2)="OE",Logik!F5600,"")</f>
        <v>1</v>
      </c>
    </row>
    <row r="5601" spans="1:5" x14ac:dyDescent="0.35">
      <c r="A5601" s="4">
        <v>5600</v>
      </c>
      <c r="B5601" s="4" t="str">
        <f>IF(MID(Logik!$D5601,1,2)="OE",Logik!C5601,"")</f>
        <v>RYM</v>
      </c>
      <c r="C5601" s="4" t="str">
        <f>IF(MID(Logik!$D5601,1,2)="OE",Logik!D5601,"")</f>
        <v>OE5</v>
      </c>
      <c r="D5601" s="6" t="str">
        <f>IF(MID(Logik!$D5601,1,2)="OE",Logik!E5601,"")</f>
        <v>Rogl Werner 4812 Pinsdorf Kronberg 66</v>
      </c>
      <c r="E5601" s="4" t="str">
        <f>IF(MID(Logik!$D5601,1,2)="OE",Logik!F5601,"")</f>
        <v>1</v>
      </c>
    </row>
    <row r="5602" spans="1:5" x14ac:dyDescent="0.35">
      <c r="A5602" s="4">
        <v>5601</v>
      </c>
      <c r="B5602" s="4" t="str">
        <f>IF(MID(Logik!$D5602,1,2)="OE",Logik!C5602,"")</f>
        <v>RZL</v>
      </c>
      <c r="C5602" s="4" t="str">
        <f>IF(MID(Logik!$D5602,1,2)="OE",Logik!D5602,"")</f>
        <v>OE5</v>
      </c>
      <c r="D5602" s="6" t="str">
        <f>IF(MID(Logik!$D5602,1,2)="OE",Logik!E5602,"")</f>
        <v>Rohrecker Leopold Steyr Wegererstrasse 43</v>
      </c>
      <c r="E5602" s="4" t="str">
        <f>IF(MID(Logik!$D5602,1,2)="OE",Logik!F5602,"")</f>
        <v>1</v>
      </c>
    </row>
    <row r="5603" spans="1:5" x14ac:dyDescent="0.35">
      <c r="A5603" s="4">
        <v>5602</v>
      </c>
      <c r="B5603" s="4" t="str">
        <f>IF(MID(Logik!$D5603,1,2)="OE",Logik!C5603,"")</f>
        <v>RZR</v>
      </c>
      <c r="C5603" s="4" t="str">
        <f>IF(MID(Logik!$D5603,1,2)="OE",Logik!D5603,"")</f>
        <v>OE5</v>
      </c>
      <c r="D5603" s="6" t="str">
        <f>IF(MID(Logik!$D5603,1,2)="OE",Logik!E5603,"")</f>
        <v>Zeiselberger Rudolf 4730 Waizenkirchen Niederndorf 10</v>
      </c>
      <c r="E5603" s="4" t="str">
        <f>IF(MID(Logik!$D5603,1,2)="OE",Logik!F5603,"")</f>
        <v>1</v>
      </c>
    </row>
    <row r="5604" spans="1:5" x14ac:dyDescent="0.35">
      <c r="A5604" s="4">
        <v>5603</v>
      </c>
      <c r="B5604" s="4" t="str">
        <f>IF(MID(Logik!$D5604,1,2)="OE",Logik!C5604,"")</f>
        <v>SAL</v>
      </c>
      <c r="C5604" s="4" t="str">
        <f>IF(MID(Logik!$D5604,1,2)="OE",Logik!D5604,"")</f>
        <v>OE5</v>
      </c>
      <c r="D5604" s="6" t="str">
        <f>IF(MID(Logik!$D5604,1,2)="OE",Logik!E5604,"")</f>
        <v>Schwarzäugl Wolfgang 4812 Pinsdorf Fraunsdorferstraße 33</v>
      </c>
      <c r="E5604" s="4" t="str">
        <f>IF(MID(Logik!$D5604,1,2)="OE",Logik!F5604,"")</f>
        <v>1</v>
      </c>
    </row>
    <row r="5605" spans="1:5" x14ac:dyDescent="0.35">
      <c r="A5605" s="4">
        <v>5604</v>
      </c>
      <c r="B5605" s="4" t="str">
        <f>IF(MID(Logik!$D5605,1,2)="OE",Logik!C5605,"")</f>
        <v>SAN</v>
      </c>
      <c r="C5605" s="4" t="str">
        <f>IF(MID(Logik!$D5605,1,2)="OE",Logik!D5605,"")</f>
        <v>OE5</v>
      </c>
      <c r="D5605" s="6" t="str">
        <f>IF(MID(Logik!$D5605,1,2)="OE",Logik!E5605,"")</f>
        <v>Steinkellner Anton 4614 Marchtrenk Jasminstraße 5</v>
      </c>
      <c r="E5605" s="4" t="str">
        <f>IF(MID(Logik!$D5605,1,2)="OE",Logik!F5605,"")</f>
        <v>1</v>
      </c>
    </row>
    <row r="5606" spans="1:5" x14ac:dyDescent="0.35">
      <c r="A5606" s="4">
        <v>5605</v>
      </c>
      <c r="B5606" s="4" t="str">
        <f>IF(MID(Logik!$D5606,1,2)="OE",Logik!C5606,"")</f>
        <v>SAO</v>
      </c>
      <c r="C5606" s="4" t="str">
        <f>IF(MID(Logik!$D5606,1,2)="OE",Logik!D5606,"")</f>
        <v>OE5</v>
      </c>
      <c r="D5606" s="6" t="str">
        <f>IF(MID(Logik!$D5606,1,2)="OE",Logik!E5606,"")</f>
        <v>Sams Arnold 4820 Bad Ischl Heideweg 19</v>
      </c>
      <c r="E5606" s="4" t="str">
        <f>IF(MID(Logik!$D5606,1,2)="OE",Logik!F5606,"")</f>
        <v>1</v>
      </c>
    </row>
    <row r="5607" spans="1:5" x14ac:dyDescent="0.35">
      <c r="A5607" s="4">
        <v>5606</v>
      </c>
      <c r="B5607" s="4" t="str">
        <f>IF(MID(Logik!$D5607,1,2)="OE",Logik!C5607,"")</f>
        <v>SCP</v>
      </c>
      <c r="C5607" s="4" t="str">
        <f>IF(MID(Logik!$D5607,1,2)="OE",Logik!D5607,"")</f>
        <v>OE5</v>
      </c>
      <c r="D5607" s="6" t="str">
        <f>IF(MID(Logik!$D5607,1,2)="OE",Logik!E5607,"")</f>
        <v>Steininger Christian 4891 Pöndorf Bergham 39</v>
      </c>
      <c r="E5607" s="4" t="str">
        <f>IF(MID(Logik!$D5607,1,2)="OE",Logik!F5607,"")</f>
        <v>1</v>
      </c>
    </row>
    <row r="5608" spans="1:5" x14ac:dyDescent="0.35">
      <c r="A5608" s="4">
        <v>5607</v>
      </c>
      <c r="B5608" s="4" t="str">
        <f>IF(MID(Logik!$D5608,1,2)="OE",Logik!C5608,"")</f>
        <v>SDL</v>
      </c>
      <c r="C5608" s="4" t="str">
        <f>IF(MID(Logik!$D5608,1,2)="OE",Logik!D5608,"")</f>
        <v>OE5</v>
      </c>
      <c r="D5608" s="6" t="str">
        <f>IF(MID(Logik!$D5608,1,2)="OE",Logik!E5608,"")</f>
        <v>Stallinger Daniel 4873 Frankenburg Am Hausruck Oberedt 12</v>
      </c>
      <c r="E5608" s="4" t="str">
        <f>IF(MID(Logik!$D5608,1,2)="OE",Logik!F5608,"")</f>
        <v>1</v>
      </c>
    </row>
    <row r="5609" spans="1:5" x14ac:dyDescent="0.35">
      <c r="A5609" s="4">
        <v>5608</v>
      </c>
      <c r="B5609" s="4" t="str">
        <f>IF(MID(Logik!$D5609,1,2)="OE",Logik!C5609,"")</f>
        <v>SDN</v>
      </c>
      <c r="C5609" s="4" t="str">
        <f>IF(MID(Logik!$D5609,1,2)="OE",Logik!D5609,"")</f>
        <v>OE5</v>
      </c>
      <c r="D5609" s="6" t="str">
        <f>IF(MID(Logik!$D5609,1,2)="OE",Logik!E5609,"")</f>
        <v>Schatzl Guenther 4840 Vöcklabruck Kienzlstr 10</v>
      </c>
      <c r="E5609" s="4" t="str">
        <f>IF(MID(Logik!$D5609,1,2)="OE",Logik!F5609,"")</f>
        <v>1</v>
      </c>
    </row>
    <row r="5610" spans="1:5" x14ac:dyDescent="0.35">
      <c r="A5610" s="4">
        <v>5609</v>
      </c>
      <c r="B5610" s="4" t="str">
        <f>IF(MID(Logik!$D5610,1,2)="OE",Logik!C5610,"")</f>
        <v>SEG</v>
      </c>
      <c r="C5610" s="4" t="str">
        <f>IF(MID(Logik!$D5610,1,2)="OE",Logik!D5610,"")</f>
        <v>OE5</v>
      </c>
      <c r="D5610" s="6" t="str">
        <f>IF(MID(Logik!$D5610,1,2)="OE",Logik!E5610,"")</f>
        <v>Schirghuber Martin 4400 Steyr Werner-Von-Siemens-Straße 14</v>
      </c>
      <c r="E5610" s="4" t="str">
        <f>IF(MID(Logik!$D5610,1,2)="OE",Logik!F5610,"")</f>
        <v>1</v>
      </c>
    </row>
    <row r="5611" spans="1:5" x14ac:dyDescent="0.35">
      <c r="A5611" s="4">
        <v>5610</v>
      </c>
      <c r="B5611" s="4" t="str">
        <f>IF(MID(Logik!$D5611,1,2)="OE",Logik!C5611,"")</f>
        <v>SEM</v>
      </c>
      <c r="C5611" s="4" t="str">
        <f>IF(MID(Logik!$D5611,1,2)="OE",Logik!D5611,"")</f>
        <v>OE5</v>
      </c>
      <c r="D5611" s="6" t="str">
        <f>IF(MID(Logik!$D5611,1,2)="OE",Logik!E5611,"")</f>
        <v>Schmidmair Edwin 4852 Weyregg Am Attersee Bach 72</v>
      </c>
      <c r="E5611" s="4" t="str">
        <f>IF(MID(Logik!$D5611,1,2)="OE",Logik!F5611,"")</f>
        <v>1</v>
      </c>
    </row>
    <row r="5612" spans="1:5" x14ac:dyDescent="0.35">
      <c r="A5612" s="4">
        <v>5611</v>
      </c>
      <c r="B5612" s="4" t="str">
        <f>IF(MID(Logik!$D5612,1,2)="OE",Logik!C5612,"")</f>
        <v>SEN</v>
      </c>
      <c r="C5612" s="4" t="str">
        <f>IF(MID(Logik!$D5612,1,2)="OE",Logik!D5612,"")</f>
        <v>OE5</v>
      </c>
      <c r="D5612" s="6" t="str">
        <f>IF(MID(Logik!$D5612,1,2)="OE",Logik!E5612,"")</f>
        <v>Eckerstorfer Josef St.Martin/M Oberhart 21</v>
      </c>
      <c r="E5612" s="4" t="str">
        <f>IF(MID(Logik!$D5612,1,2)="OE",Logik!F5612,"")</f>
        <v>1</v>
      </c>
    </row>
    <row r="5613" spans="1:5" x14ac:dyDescent="0.35">
      <c r="A5613" s="4">
        <v>5612</v>
      </c>
      <c r="B5613" s="4" t="str">
        <f>IF(MID(Logik!$D5613,1,2)="OE",Logik!C5613,"")</f>
        <v>SEO</v>
      </c>
      <c r="C5613" s="4" t="str">
        <f>IF(MID(Logik!$D5613,1,2)="OE",Logik!D5613,"")</f>
        <v>OE5</v>
      </c>
      <c r="D5613" s="6" t="str">
        <f>IF(MID(Logik!$D5613,1,2)="OE",Logik!E5613,"")</f>
        <v>Schiller Edith 4820 Bad Ischl Golfstraße 1A</v>
      </c>
      <c r="E5613" s="4" t="str">
        <f>IF(MID(Logik!$D5613,1,2)="OE",Logik!F5613,"")</f>
        <v>1</v>
      </c>
    </row>
    <row r="5614" spans="1:5" x14ac:dyDescent="0.35">
      <c r="A5614" s="4">
        <v>5613</v>
      </c>
      <c r="B5614" s="4" t="str">
        <f>IF(MID(Logik!$D5614,1,2)="OE",Logik!C5614,"")</f>
        <v>SEP</v>
      </c>
      <c r="C5614" s="4" t="str">
        <f>IF(MID(Logik!$D5614,1,2)="OE",Logik!D5614,"")</f>
        <v>OE5</v>
      </c>
      <c r="D5614" s="6" t="str">
        <f>IF(MID(Logik!$D5614,1,2)="OE",Logik!E5614,"")</f>
        <v>Schatzl Elfriede 4840 Vöcklabruck Kienzlstr 10</v>
      </c>
      <c r="E5614" s="4" t="str">
        <f>IF(MID(Logik!$D5614,1,2)="OE",Logik!F5614,"")</f>
        <v>1</v>
      </c>
    </row>
    <row r="5615" spans="1:5" hidden="1" x14ac:dyDescent="0.35">
      <c r="A5615" s="4">
        <v>5614</v>
      </c>
      <c r="B5615" s="4" t="str">
        <f>IF(MID(Logik!$D5615,1,2)="OE",Logik!C5615,"")</f>
        <v/>
      </c>
      <c r="C5615" s="4" t="str">
        <f>IF(MID(Logik!$D5615,1,2)="OE",Logik!D5615,"")</f>
        <v/>
      </c>
      <c r="D5615" s="6" t="str">
        <f>IF(MID(Logik!$D5615,1,2)="OE",Logik!E5615,"")</f>
        <v/>
      </c>
      <c r="E5615" s="4" t="str">
        <f>IF(MID(Logik!$D5615,1,2)="OE",Logik!F5615,"")</f>
        <v/>
      </c>
    </row>
    <row r="5616" spans="1:5" hidden="1" x14ac:dyDescent="0.35">
      <c r="A5616" s="4">
        <v>5615</v>
      </c>
      <c r="B5616" s="4" t="str">
        <f>IF(MID(Logik!$D5616,1,2)="OE",Logik!C5616,"")</f>
        <v/>
      </c>
      <c r="C5616" s="4" t="str">
        <f>IF(MID(Logik!$D5616,1,2)="OE",Logik!D5616,"")</f>
        <v/>
      </c>
      <c r="D5616" s="6" t="str">
        <f>IF(MID(Logik!$D5616,1,2)="OE",Logik!E5616,"")</f>
        <v/>
      </c>
      <c r="E5616" s="4" t="str">
        <f>IF(MID(Logik!$D5616,1,2)="OE",Logik!F5616,"")</f>
        <v/>
      </c>
    </row>
    <row r="5617" spans="1:5" hidden="1" x14ac:dyDescent="0.35">
      <c r="A5617" s="4">
        <v>5616</v>
      </c>
      <c r="B5617" s="4" t="str">
        <f>IF(MID(Logik!$D5617,1,2)="OE",Logik!C5617,"")</f>
        <v/>
      </c>
      <c r="C5617" s="4" t="str">
        <f>IF(MID(Logik!$D5617,1,2)="OE",Logik!D5617,"")</f>
        <v/>
      </c>
      <c r="D5617" s="6" t="str">
        <f>IF(MID(Logik!$D5617,1,2)="OE",Logik!E5617,"")</f>
        <v/>
      </c>
      <c r="E5617" s="4" t="str">
        <f>IF(MID(Logik!$D5617,1,2)="OE",Logik!F5617,"")</f>
        <v/>
      </c>
    </row>
    <row r="5618" spans="1:5" hidden="1" x14ac:dyDescent="0.35">
      <c r="A5618" s="4">
        <v>5617</v>
      </c>
      <c r="B5618" s="4" t="str">
        <f>IF(MID(Logik!$D5618,1,2)="OE",Logik!C5618,"")</f>
        <v/>
      </c>
      <c r="C5618" s="4" t="str">
        <f>IF(MID(Logik!$D5618,1,2)="OE",Logik!D5618,"")</f>
        <v/>
      </c>
      <c r="D5618" s="6" t="str">
        <f>IF(MID(Logik!$D5618,1,2)="OE",Logik!E5618,"")</f>
        <v/>
      </c>
      <c r="E5618" s="4" t="str">
        <f>IF(MID(Logik!$D5618,1,2)="OE",Logik!F5618,"")</f>
        <v/>
      </c>
    </row>
    <row r="5619" spans="1:5" hidden="1" x14ac:dyDescent="0.35">
      <c r="A5619" s="4">
        <v>5618</v>
      </c>
      <c r="B5619" s="4" t="str">
        <f>IF(MID(Logik!$D5619,1,2)="OE",Logik!C5619,"")</f>
        <v/>
      </c>
      <c r="C5619" s="4" t="str">
        <f>IF(MID(Logik!$D5619,1,2)="OE",Logik!D5619,"")</f>
        <v/>
      </c>
      <c r="D5619" s="6" t="str">
        <f>IF(MID(Logik!$D5619,1,2)="OE",Logik!E5619,"")</f>
        <v/>
      </c>
      <c r="E5619" s="4" t="str">
        <f>IF(MID(Logik!$D5619,1,2)="OE",Logik!F5619,"")</f>
        <v/>
      </c>
    </row>
    <row r="5620" spans="1:5" hidden="1" x14ac:dyDescent="0.35">
      <c r="A5620" s="4">
        <v>5619</v>
      </c>
      <c r="B5620" s="4" t="str">
        <f>IF(MID(Logik!$D5620,1,2)="OE",Logik!C5620,"")</f>
        <v/>
      </c>
      <c r="C5620" s="4" t="str">
        <f>IF(MID(Logik!$D5620,1,2)="OE",Logik!D5620,"")</f>
        <v/>
      </c>
      <c r="D5620" s="6" t="str">
        <f>IF(MID(Logik!$D5620,1,2)="OE",Logik!E5620,"")</f>
        <v/>
      </c>
      <c r="E5620" s="4" t="str">
        <f>IF(MID(Logik!$D5620,1,2)="OE",Logik!F5620,"")</f>
        <v/>
      </c>
    </row>
    <row r="5621" spans="1:5" hidden="1" x14ac:dyDescent="0.35">
      <c r="A5621" s="4">
        <v>5620</v>
      </c>
      <c r="B5621" s="4" t="str">
        <f>IF(MID(Logik!$D5621,1,2)="OE",Logik!C5621,"")</f>
        <v/>
      </c>
      <c r="C5621" s="4" t="str">
        <f>IF(MID(Logik!$D5621,1,2)="OE",Logik!D5621,"")</f>
        <v/>
      </c>
      <c r="D5621" s="6" t="str">
        <f>IF(MID(Logik!$D5621,1,2)="OE",Logik!E5621,"")</f>
        <v/>
      </c>
      <c r="E5621" s="4" t="str">
        <f>IF(MID(Logik!$D5621,1,2)="OE",Logik!F5621,"")</f>
        <v/>
      </c>
    </row>
    <row r="5622" spans="1:5" hidden="1" x14ac:dyDescent="0.35">
      <c r="A5622" s="4">
        <v>5621</v>
      </c>
      <c r="B5622" s="4" t="str">
        <f>IF(MID(Logik!$D5622,1,2)="OE",Logik!C5622,"")</f>
        <v/>
      </c>
      <c r="C5622" s="4" t="str">
        <f>IF(MID(Logik!$D5622,1,2)="OE",Logik!D5622,"")</f>
        <v/>
      </c>
      <c r="D5622" s="6" t="str">
        <f>IF(MID(Logik!$D5622,1,2)="OE",Logik!E5622,"")</f>
        <v/>
      </c>
      <c r="E5622" s="4" t="str">
        <f>IF(MID(Logik!$D5622,1,2)="OE",Logik!F5622,"")</f>
        <v/>
      </c>
    </row>
    <row r="5623" spans="1:5" hidden="1" x14ac:dyDescent="0.35">
      <c r="A5623" s="4">
        <v>5622</v>
      </c>
      <c r="B5623" s="4" t="str">
        <f>IF(MID(Logik!$D5623,1,2)="OE",Logik!C5623,"")</f>
        <v/>
      </c>
      <c r="C5623" s="4" t="str">
        <f>IF(MID(Logik!$D5623,1,2)="OE",Logik!D5623,"")</f>
        <v/>
      </c>
      <c r="D5623" s="6" t="str">
        <f>IF(MID(Logik!$D5623,1,2)="OE",Logik!E5623,"")</f>
        <v/>
      </c>
      <c r="E5623" s="4" t="str">
        <f>IF(MID(Logik!$D5623,1,2)="OE",Logik!F5623,"")</f>
        <v/>
      </c>
    </row>
    <row r="5624" spans="1:5" hidden="1" x14ac:dyDescent="0.35">
      <c r="A5624" s="4">
        <v>5623</v>
      </c>
      <c r="B5624" s="4" t="str">
        <f>IF(MID(Logik!$D5624,1,2)="OE",Logik!C5624,"")</f>
        <v/>
      </c>
      <c r="C5624" s="4" t="str">
        <f>IF(MID(Logik!$D5624,1,2)="OE",Logik!D5624,"")</f>
        <v/>
      </c>
      <c r="D5624" s="6" t="str">
        <f>IF(MID(Logik!$D5624,1,2)="OE",Logik!E5624,"")</f>
        <v/>
      </c>
      <c r="E5624" s="4" t="str">
        <f>IF(MID(Logik!$D5624,1,2)="OE",Logik!F5624,"")</f>
        <v/>
      </c>
    </row>
    <row r="5625" spans="1:5" x14ac:dyDescent="0.35">
      <c r="A5625" s="4">
        <v>5624</v>
      </c>
      <c r="B5625" s="4" t="str">
        <f>IF(MID(Logik!$D5625,1,2)="OE",Logik!C5625,"")</f>
        <v>SFM</v>
      </c>
      <c r="C5625" s="4" t="str">
        <f>IF(MID(Logik!$D5625,1,2)="OE",Logik!D5625,"")</f>
        <v>OE5</v>
      </c>
      <c r="D5625" s="6" t="str">
        <f>IF(MID(Logik!$D5625,1,2)="OE",Logik!E5625,"")</f>
        <v>Spitzer Franz 4906 Eberschwang Maierhof 68</v>
      </c>
      <c r="E5625" s="4" t="str">
        <f>IF(MID(Logik!$D5625,1,2)="OE",Logik!F5625,"")</f>
        <v>1</v>
      </c>
    </row>
    <row r="5626" spans="1:5" x14ac:dyDescent="0.35">
      <c r="A5626" s="4">
        <v>5625</v>
      </c>
      <c r="B5626" s="4" t="str">
        <f>IF(MID(Logik!$D5626,1,2)="OE",Logik!C5626,"")</f>
        <v>SFN</v>
      </c>
      <c r="C5626" s="4" t="str">
        <f>IF(MID(Logik!$D5626,1,2)="OE",Logik!D5626,"")</f>
        <v>OE5</v>
      </c>
      <c r="D5626" s="6" t="str">
        <f>IF(MID(Logik!$D5626,1,2)="OE",Logik!E5626,"")</f>
        <v>Stadler Alfred 4030 Linz Gabesstraße 60</v>
      </c>
      <c r="E5626" s="4" t="str">
        <f>IF(MID(Logik!$D5626,1,2)="OE",Logik!F5626,"")</f>
        <v>1</v>
      </c>
    </row>
    <row r="5627" spans="1:5" x14ac:dyDescent="0.35">
      <c r="A5627" s="4">
        <v>5626</v>
      </c>
      <c r="B5627" s="4" t="str">
        <f>IF(MID(Logik!$D5627,1,2)="OE",Logik!C5627,"")</f>
        <v>SFO</v>
      </c>
      <c r="C5627" s="4" t="str">
        <f>IF(MID(Logik!$D5627,1,2)="OE",Logik!D5627,"")</f>
        <v>OE5</v>
      </c>
      <c r="D5627" s="6" t="str">
        <f>IF(MID(Logik!$D5627,1,2)="OE",Logik!E5627,"")</f>
        <v>Staudinger Franz Linz Aubrunnerweg 7</v>
      </c>
      <c r="E5627" s="4" t="str">
        <f>IF(MID(Logik!$D5627,1,2)="OE",Logik!F5627,"")</f>
        <v>1</v>
      </c>
    </row>
    <row r="5628" spans="1:5" x14ac:dyDescent="0.35">
      <c r="A5628" s="4">
        <v>5627</v>
      </c>
      <c r="B5628" s="4" t="str">
        <f>IF(MID(Logik!$D5628,1,2)="OE",Logik!C5628,"")</f>
        <v>SFP</v>
      </c>
      <c r="C5628" s="4" t="str">
        <f>IF(MID(Logik!$D5628,1,2)="OE",Logik!D5628,"")</f>
        <v>OE5</v>
      </c>
      <c r="D5628" s="6" t="str">
        <f>IF(MID(Logik!$D5628,1,2)="OE",Logik!E5628,"")</f>
        <v>Scharinger Ferdinand 5132 Geretsberg Gasteig 23</v>
      </c>
      <c r="E5628" s="4" t="str">
        <f>IF(MID(Logik!$D5628,1,2)="OE",Logik!F5628,"")</f>
        <v>1</v>
      </c>
    </row>
    <row r="5629" spans="1:5" x14ac:dyDescent="0.35">
      <c r="A5629" s="4">
        <v>5628</v>
      </c>
      <c r="B5629" s="4" t="str">
        <f>IF(MID(Logik!$D5629,1,2)="OE",Logik!C5629,"")</f>
        <v>SGL</v>
      </c>
      <c r="C5629" s="4" t="str">
        <f>IF(MID(Logik!$D5629,1,2)="OE",Logik!D5629,"")</f>
        <v>OE5</v>
      </c>
      <c r="D5629" s="6" t="str">
        <f>IF(MID(Logik!$D5629,1,2)="OE",Logik!E5629,"")</f>
        <v>Schaumberger Günther 4311 Schwertberg Pergerstraße 32</v>
      </c>
      <c r="E5629" s="4" t="str">
        <f>IF(MID(Logik!$D5629,1,2)="OE",Logik!F5629,"")</f>
        <v>1</v>
      </c>
    </row>
    <row r="5630" spans="1:5" x14ac:dyDescent="0.35">
      <c r="A5630" s="4">
        <v>5629</v>
      </c>
      <c r="B5630" s="4" t="str">
        <f>IF(MID(Logik!$D5630,1,2)="OE",Logik!C5630,"")</f>
        <v>SGM</v>
      </c>
      <c r="C5630" s="4" t="str">
        <f>IF(MID(Logik!$D5630,1,2)="OE",Logik!D5630,"")</f>
        <v>OE5</v>
      </c>
      <c r="D5630" s="6" t="str">
        <f>IF(MID(Logik!$D5630,1,2)="OE",Logik!E5630,"")</f>
        <v>Sengstbratl Wolfgang Linz Rembrandtstrasse 12</v>
      </c>
      <c r="E5630" s="4" t="str">
        <f>IF(MID(Logik!$D5630,1,2)="OE",Logik!F5630,"")</f>
        <v>1</v>
      </c>
    </row>
    <row r="5631" spans="1:5" x14ac:dyDescent="0.35">
      <c r="A5631" s="4">
        <v>5630</v>
      </c>
      <c r="B5631" s="4" t="str">
        <f>IF(MID(Logik!$D5631,1,2)="OE",Logik!C5631,"")</f>
        <v>SGN</v>
      </c>
      <c r="C5631" s="4" t="str">
        <f>IF(MID(Logik!$D5631,1,2)="OE",Logik!D5631,"")</f>
        <v>OE5</v>
      </c>
      <c r="D5631" s="6" t="str">
        <f>IF(MID(Logik!$D5631,1,2)="OE",Logik!E5631,"")</f>
        <v>Simader Gerhard 4611 Buchkirchen Matthiasgasse 11</v>
      </c>
      <c r="E5631" s="4" t="str">
        <f>IF(MID(Logik!$D5631,1,2)="OE",Logik!F5631,"")</f>
        <v>1</v>
      </c>
    </row>
    <row r="5632" spans="1:5" x14ac:dyDescent="0.35">
      <c r="A5632" s="4">
        <v>5631</v>
      </c>
      <c r="B5632" s="4" t="str">
        <f>IF(MID(Logik!$D5632,1,2)="OE",Logik!C5632,"")</f>
        <v>SGO</v>
      </c>
      <c r="C5632" s="4" t="str">
        <f>IF(MID(Logik!$D5632,1,2)="OE",Logik!D5632,"")</f>
        <v>OE5</v>
      </c>
      <c r="D5632" s="6" t="str">
        <f>IF(MID(Logik!$D5632,1,2)="OE",Logik!E5632,"")</f>
        <v>Schwaiger Gunther 4655 Vorchdorf Pettenbacherstr 44</v>
      </c>
      <c r="E5632" s="4" t="str">
        <f>IF(MID(Logik!$D5632,1,2)="OE",Logik!F5632,"")</f>
        <v>1</v>
      </c>
    </row>
    <row r="5633" spans="1:5" x14ac:dyDescent="0.35">
      <c r="A5633" s="4">
        <v>5632</v>
      </c>
      <c r="B5633" s="4" t="str">
        <f>IF(MID(Logik!$D5633,1,2)="OE",Logik!C5633,"")</f>
        <v>SGP</v>
      </c>
      <c r="C5633" s="4" t="str">
        <f>IF(MID(Logik!$D5633,1,2)="OE",Logik!D5633,"")</f>
        <v>OE5</v>
      </c>
      <c r="D5633" s="6" t="str">
        <f>IF(MID(Logik!$D5633,1,2)="OE",Logik!E5633,"")</f>
        <v>Schwarz Gerald 4614 Marchtrenk Hanriederstraße 8</v>
      </c>
      <c r="E5633" s="4" t="str">
        <f>IF(MID(Logik!$D5633,1,2)="OE",Logik!F5633,"")</f>
        <v>1</v>
      </c>
    </row>
    <row r="5634" spans="1:5" x14ac:dyDescent="0.35">
      <c r="A5634" s="4">
        <v>5633</v>
      </c>
      <c r="B5634" s="4" t="str">
        <f>IF(MID(Logik!$D5634,1,2)="OE",Logik!C5634,"")</f>
        <v>SHN</v>
      </c>
      <c r="C5634" s="4" t="str">
        <f>IF(MID(Logik!$D5634,1,2)="OE",Logik!D5634,"")</f>
        <v>OE5</v>
      </c>
      <c r="D5634" s="6" t="str">
        <f>IF(MID(Logik!$D5634,1,2)="OE",Logik!E5634,"")</f>
        <v>Schnetzlinger Hans 4933 Wildenau Leithen 5</v>
      </c>
      <c r="E5634" s="4" t="str">
        <f>IF(MID(Logik!$D5634,1,2)="OE",Logik!F5634,"")</f>
        <v>1</v>
      </c>
    </row>
    <row r="5635" spans="1:5" x14ac:dyDescent="0.35">
      <c r="A5635" s="4">
        <v>5634</v>
      </c>
      <c r="B5635" s="4" t="str">
        <f>IF(MID(Logik!$D5635,1,2)="OE",Logik!C5635,"")</f>
        <v>SHO</v>
      </c>
      <c r="C5635" s="4" t="str">
        <f>IF(MID(Logik!$D5635,1,2)="OE",Logik!D5635,"")</f>
        <v>OE5</v>
      </c>
      <c r="D5635" s="6" t="str">
        <f>IF(MID(Logik!$D5635,1,2)="OE",Logik!E5635,"")</f>
        <v>Schachtner Hannes 4840 Vöcklabruck Hausruckstraße 11</v>
      </c>
      <c r="E5635" s="4" t="str">
        <f>IF(MID(Logik!$D5635,1,2)="OE",Logik!F5635,"")</f>
        <v>1</v>
      </c>
    </row>
    <row r="5636" spans="1:5" x14ac:dyDescent="0.35">
      <c r="A5636" s="4">
        <v>5635</v>
      </c>
      <c r="B5636" s="4" t="str">
        <f>IF(MID(Logik!$D5636,1,2)="OE",Logik!C5636,"")</f>
        <v>SHP</v>
      </c>
      <c r="C5636" s="4" t="str">
        <f>IF(MID(Logik!$D5636,1,2)="OE",Logik!D5636,"")</f>
        <v>OE5</v>
      </c>
      <c r="D5636" s="6" t="str">
        <f>IF(MID(Logik!$D5636,1,2)="OE",Logik!E5636,"")</f>
        <v>Schmid Johannes 4320 Perg Zeitling 75</v>
      </c>
      <c r="E5636" s="4" t="str">
        <f>IF(MID(Logik!$D5636,1,2)="OE",Logik!F5636,"")</f>
        <v>1</v>
      </c>
    </row>
    <row r="5637" spans="1:5" x14ac:dyDescent="0.35">
      <c r="A5637" s="4">
        <v>5636</v>
      </c>
      <c r="B5637" s="4" t="str">
        <f>IF(MID(Logik!$D5637,1,2)="OE",Logik!C5637,"")</f>
        <v>SIC</v>
      </c>
      <c r="C5637" s="4" t="str">
        <f>IF(MID(Logik!$D5637,1,2)="OE",Logik!D5637,"")</f>
        <v>OE5</v>
      </c>
      <c r="D5637" s="6" t="str">
        <f>IF(MID(Logik!$D5637,1,2)="OE",Logik!E5637,"")</f>
        <v>*-*-* *-*-* *-*-*</v>
      </c>
      <c r="E5637" s="4" t="str">
        <f>IF(MID(Logik!$D5637,1,2)="OE",Logik!F5637,"")</f>
        <v>1</v>
      </c>
    </row>
    <row r="5638" spans="1:5" x14ac:dyDescent="0.35">
      <c r="A5638" s="4">
        <v>5637</v>
      </c>
      <c r="B5638" s="4" t="str">
        <f>IF(MID(Logik!$D5638,1,2)="OE",Logik!C5638,"")</f>
        <v>SIL</v>
      </c>
      <c r="C5638" s="4" t="str">
        <f>IF(MID(Logik!$D5638,1,2)="OE",Logik!D5638,"")</f>
        <v>OE5</v>
      </c>
      <c r="D5638" s="6" t="str">
        <f>IF(MID(Logik!$D5638,1,2)="OE",Logik!E5638,"")</f>
        <v>Sieber Gerhard 4702 Wallern An Der Trattnach Bergernstraße 45</v>
      </c>
      <c r="E5638" s="4" t="str">
        <f>IF(MID(Logik!$D5638,1,2)="OE",Logik!F5638,"")</f>
        <v>1</v>
      </c>
    </row>
    <row r="5639" spans="1:5" x14ac:dyDescent="0.35">
      <c r="A5639" s="4">
        <v>5638</v>
      </c>
      <c r="B5639" s="4" t="str">
        <f>IF(MID(Logik!$D5639,1,2)="OE",Logik!C5639,"")</f>
        <v>SIM</v>
      </c>
      <c r="C5639" s="4" t="str">
        <f>IF(MID(Logik!$D5639,1,2)="OE",Logik!D5639,"")</f>
        <v>OE5</v>
      </c>
      <c r="D5639" s="6" t="str">
        <f>IF(MID(Logik!$D5639,1,2)="OE",Logik!E5639,"")</f>
        <v>Sabic Ibrahim 5280 Braunau Am Inn Kranewittweg 95</v>
      </c>
      <c r="E5639" s="4" t="str">
        <f>IF(MID(Logik!$D5639,1,2)="OE",Logik!F5639,"")</f>
        <v>1</v>
      </c>
    </row>
    <row r="5640" spans="1:5" x14ac:dyDescent="0.35">
      <c r="A5640" s="4">
        <v>5639</v>
      </c>
      <c r="B5640" s="4" t="str">
        <f>IF(MID(Logik!$D5640,1,2)="OE",Logik!C5640,"")</f>
        <v>SIN</v>
      </c>
      <c r="C5640" s="4" t="str">
        <f>IF(MID(Logik!$D5640,1,2)="OE",Logik!D5640,"")</f>
        <v>OE5</v>
      </c>
      <c r="D5640" s="6" t="str">
        <f>IF(MID(Logik!$D5640,1,2)="OE",Logik!E5640,"")</f>
        <v>Innerhofer Stefan 5142 Eggelsberg Metzgerstraße 4/23</v>
      </c>
      <c r="E5640" s="4" t="str">
        <f>IF(MID(Logik!$D5640,1,2)="OE",Logik!F5640,"")</f>
        <v>1</v>
      </c>
    </row>
    <row r="5641" spans="1:5" x14ac:dyDescent="0.35">
      <c r="A5641" s="4">
        <v>5640</v>
      </c>
      <c r="B5641" s="4" t="str">
        <f>IF(MID(Logik!$D5641,1,2)="OE",Logik!C5641,"")</f>
        <v>SIP</v>
      </c>
      <c r="C5641" s="4" t="str">
        <f>IF(MID(Logik!$D5641,1,2)="OE",Logik!D5641,"")</f>
        <v>OE5</v>
      </c>
      <c r="D5641" s="6" t="str">
        <f>IF(MID(Logik!$D5641,1,2)="OE",Logik!E5641,"")</f>
        <v>Prah Siegfried 4443 Maria Neustift Gerolder Weg 17</v>
      </c>
      <c r="E5641" s="4" t="str">
        <f>IF(MID(Logik!$D5641,1,2)="OE",Logik!F5641,"")</f>
        <v>1</v>
      </c>
    </row>
    <row r="5642" spans="1:5" x14ac:dyDescent="0.35">
      <c r="A5642" s="4">
        <v>5641</v>
      </c>
      <c r="B5642" s="4" t="str">
        <f>IF(MID(Logik!$D5642,1,2)="OE",Logik!C5642,"")</f>
        <v>SIX</v>
      </c>
      <c r="C5642" s="4" t="str">
        <f>IF(MID(Logik!$D5642,1,2)="OE",Logik!D5642,"")</f>
        <v>OE5</v>
      </c>
      <c r="D5642" s="6" t="str">
        <f>IF(MID(Logik!$D5642,1,2)="OE",Logik!E5642,"")</f>
        <v>Arbeitsgemeinschaft Amateurclubstation und Rela 5280 Braunau Am Inn Dr. Pascher Straße 8</v>
      </c>
      <c r="E5642" s="4" t="str">
        <f>IF(MID(Logik!$D5642,1,2)="OE",Logik!F5642,"")</f>
        <v>1</v>
      </c>
    </row>
    <row r="5643" spans="1:5" x14ac:dyDescent="0.35">
      <c r="A5643" s="4">
        <v>5642</v>
      </c>
      <c r="B5643" s="4" t="str">
        <f>IF(MID(Logik!$D5643,1,2)="OE",Logik!C5643,"")</f>
        <v>SJM</v>
      </c>
      <c r="C5643" s="4" t="str">
        <f>IF(MID(Logik!$D5643,1,2)="OE",Logik!D5643,"")</f>
        <v>OE5</v>
      </c>
      <c r="D5643" s="6" t="str">
        <f>IF(MID(Logik!$D5643,1,2)="OE",Logik!E5643,"")</f>
        <v>Scherfler Josef 5273 Rossbach Nr.64</v>
      </c>
      <c r="E5643" s="4" t="str">
        <f>IF(MID(Logik!$D5643,1,2)="OE",Logik!F5643,"")</f>
        <v>1</v>
      </c>
    </row>
    <row r="5644" spans="1:5" x14ac:dyDescent="0.35">
      <c r="A5644" s="4">
        <v>5643</v>
      </c>
      <c r="B5644" s="4" t="str">
        <f>IF(MID(Logik!$D5644,1,2)="OE",Logik!C5644,"")</f>
        <v>SJO</v>
      </c>
      <c r="C5644" s="4" t="str">
        <f>IF(MID(Logik!$D5644,1,2)="OE",Logik!D5644,"")</f>
        <v>OE5</v>
      </c>
      <c r="D5644" s="6" t="str">
        <f>IF(MID(Logik!$D5644,1,2)="OE",Logik!E5644,"")</f>
        <v>Schöller Johannes 4950 Altheim Lorenziweg 4</v>
      </c>
      <c r="E5644" s="4" t="str">
        <f>IF(MID(Logik!$D5644,1,2)="OE",Logik!F5644,"")</f>
        <v>1</v>
      </c>
    </row>
    <row r="5645" spans="1:5" x14ac:dyDescent="0.35">
      <c r="A5645" s="4">
        <v>5644</v>
      </c>
      <c r="B5645" s="4" t="str">
        <f>IF(MID(Logik!$D5645,1,2)="OE",Logik!C5645,"")</f>
        <v>SJP</v>
      </c>
      <c r="C5645" s="4" t="str">
        <f>IF(MID(Logik!$D5645,1,2)="OE",Logik!D5645,"")</f>
        <v>OE5</v>
      </c>
      <c r="D5645" s="6" t="str">
        <f>IF(MID(Logik!$D5645,1,2)="OE",Logik!E5645,"")</f>
        <v>Seifert Jürgen 4901 Ottnang Am Hausruck Kohlestraße 15</v>
      </c>
      <c r="E5645" s="4" t="str">
        <f>IF(MID(Logik!$D5645,1,2)="OE",Logik!F5645,"")</f>
        <v>1</v>
      </c>
    </row>
    <row r="5646" spans="1:5" x14ac:dyDescent="0.35">
      <c r="A5646" s="4">
        <v>5645</v>
      </c>
      <c r="B5646" s="4" t="str">
        <f>IF(MID(Logik!$D5646,1,2)="OE",Logik!C5646,"")</f>
        <v>SKE</v>
      </c>
      <c r="C5646" s="4" t="str">
        <f>IF(MID(Logik!$D5646,1,2)="OE",Logik!D5646,"")</f>
        <v>OE5</v>
      </c>
      <c r="D5646" s="6" t="str">
        <f>IF(MID(Logik!$D5646,1,2)="OE",Logik!E5646,"")</f>
        <v>Kohlmayer Stefan 4933 Aspach Georgiplatz 17</v>
      </c>
      <c r="E5646" s="4" t="str">
        <f>IF(MID(Logik!$D5646,1,2)="OE",Logik!F5646,"")</f>
        <v>1</v>
      </c>
    </row>
    <row r="5647" spans="1:5" x14ac:dyDescent="0.35">
      <c r="A5647" s="4">
        <v>5646</v>
      </c>
      <c r="B5647" s="4" t="str">
        <f>IF(MID(Logik!$D5647,1,2)="OE",Logik!C5647,"")</f>
        <v>SKL</v>
      </c>
      <c r="C5647" s="4" t="str">
        <f>IF(MID(Logik!$D5647,1,2)="OE",Logik!D5647,"")</f>
        <v>OE5</v>
      </c>
      <c r="D5647" s="6" t="str">
        <f>IF(MID(Logik!$D5647,1,2)="OE",Logik!E5647,"")</f>
        <v>Strohmayer Karl Weyer,Ooe Neudorf 62</v>
      </c>
      <c r="E5647" s="4" t="str">
        <f>IF(MID(Logik!$D5647,1,2)="OE",Logik!F5647,"")</f>
        <v>1</v>
      </c>
    </row>
    <row r="5648" spans="1:5" x14ac:dyDescent="0.35">
      <c r="A5648" s="4">
        <v>5647</v>
      </c>
      <c r="B5648" s="4" t="str">
        <f>IF(MID(Logik!$D5648,1,2)="OE",Logik!C5648,"")</f>
        <v>SKM</v>
      </c>
      <c r="C5648" s="4" t="str">
        <f>IF(MID(Logik!$D5648,1,2)="OE",Logik!D5648,"")</f>
        <v>OE5</v>
      </c>
      <c r="D5648" s="6" t="str">
        <f>IF(MID(Logik!$D5648,1,2)="OE",Logik!E5648,"")</f>
        <v>Schenkenfelder Kurt Linz J.W.Kleinstrasse 5</v>
      </c>
      <c r="E5648" s="4" t="str">
        <f>IF(MID(Logik!$D5648,1,2)="OE",Logik!F5648,"")</f>
        <v>1</v>
      </c>
    </row>
    <row r="5649" spans="1:5" x14ac:dyDescent="0.35">
      <c r="A5649" s="4">
        <v>5648</v>
      </c>
      <c r="B5649" s="4" t="str">
        <f>IF(MID(Logik!$D5649,1,2)="OE",Logik!C5649,"")</f>
        <v>SKO</v>
      </c>
      <c r="C5649" s="4" t="str">
        <f>IF(MID(Logik!$D5649,1,2)="OE",Logik!D5649,"")</f>
        <v>OE5</v>
      </c>
      <c r="D5649" s="6" t="str">
        <f>IF(MID(Logik!$D5649,1,2)="OE",Logik!E5649,"")</f>
        <v>Strasser Klaus Adolf 4694 Ohlsdorf Holzhäuseln 19</v>
      </c>
      <c r="E5649" s="4" t="str">
        <f>IF(MID(Logik!$D5649,1,2)="OE",Logik!F5649,"")</f>
        <v>1</v>
      </c>
    </row>
    <row r="5650" spans="1:5" x14ac:dyDescent="0.35">
      <c r="A5650" s="4">
        <v>5649</v>
      </c>
      <c r="B5650" s="4" t="str">
        <f>IF(MID(Logik!$D5650,1,2)="OE",Logik!C5650,"")</f>
        <v>SLE</v>
      </c>
      <c r="C5650" s="4" t="str">
        <f>IF(MID(Logik!$D5650,1,2)="OE",Logik!D5650,"")</f>
        <v>OE5</v>
      </c>
      <c r="D5650" s="6" t="str">
        <f>IF(MID(Logik!$D5650,1,2)="OE",Logik!E5650,"")</f>
        <v>Leitner Sabine 4060 Leonding Nöbauerstraße 28</v>
      </c>
      <c r="E5650" s="4" t="str">
        <f>IF(MID(Logik!$D5650,1,2)="OE",Logik!F5650,"")</f>
        <v>4</v>
      </c>
    </row>
    <row r="5651" spans="1:5" x14ac:dyDescent="0.35">
      <c r="A5651" s="4">
        <v>5650</v>
      </c>
      <c r="B5651" s="4" t="str">
        <f>IF(MID(Logik!$D5651,1,2)="OE",Logik!C5651,"")</f>
        <v>SLL</v>
      </c>
      <c r="C5651" s="4" t="str">
        <f>IF(MID(Logik!$D5651,1,2)="OE",Logik!D5651,"")</f>
        <v>OE5</v>
      </c>
      <c r="D5651" s="6" t="str">
        <f>IF(MID(Logik!$D5651,1,2)="OE",Logik!E5651,"")</f>
        <v>Scheibmayr Gerhard 4813 Altmuenster In Der Schlipfing 47</v>
      </c>
      <c r="E5651" s="4" t="str">
        <f>IF(MID(Logik!$D5651,1,2)="OE",Logik!F5651,"")</f>
        <v>1</v>
      </c>
    </row>
    <row r="5652" spans="1:5" x14ac:dyDescent="0.35">
      <c r="A5652" s="4">
        <v>5651</v>
      </c>
      <c r="B5652" s="4" t="str">
        <f>IF(MID(Logik!$D5652,1,2)="OE",Logik!C5652,"")</f>
        <v>SLN</v>
      </c>
      <c r="C5652" s="4" t="str">
        <f>IF(MID(Logik!$D5652,1,2)="OE",Logik!D5652,"")</f>
        <v>OE5</v>
      </c>
      <c r="D5652" s="6" t="str">
        <f>IF(MID(Logik!$D5652,1,2)="OE",Logik!E5652,"")</f>
        <v>Lettner Stefan 4941 Mehrnbach Bergerweg 48</v>
      </c>
      <c r="E5652" s="4" t="str">
        <f>IF(MID(Logik!$D5652,1,2)="OE",Logik!F5652,"")</f>
        <v>1</v>
      </c>
    </row>
    <row r="5653" spans="1:5" x14ac:dyDescent="0.35">
      <c r="A5653" s="4">
        <v>5652</v>
      </c>
      <c r="B5653" s="4" t="str">
        <f>IF(MID(Logik!$D5653,1,2)="OE",Logik!C5653,"")</f>
        <v>SLO</v>
      </c>
      <c r="C5653" s="4" t="str">
        <f>IF(MID(Logik!$D5653,1,2)="OE",Logik!D5653,"")</f>
        <v>OE5</v>
      </c>
      <c r="D5653" s="6" t="str">
        <f>IF(MID(Logik!$D5653,1,2)="OE",Logik!E5653,"")</f>
        <v>*-*-* *-*-* *-*-*</v>
      </c>
      <c r="E5653" s="4" t="str">
        <f>IF(MID(Logik!$D5653,1,2)="OE",Logik!F5653,"")</f>
        <v>1</v>
      </c>
    </row>
    <row r="5654" spans="1:5" hidden="1" x14ac:dyDescent="0.35">
      <c r="A5654" s="4">
        <v>5653</v>
      </c>
      <c r="B5654" s="4" t="str">
        <f>IF(MID(Logik!$D5654,1,2)="OE",Logik!C5654,"")</f>
        <v/>
      </c>
      <c r="C5654" s="4" t="str">
        <f>IF(MID(Logik!$D5654,1,2)="OE",Logik!D5654,"")</f>
        <v/>
      </c>
      <c r="D5654" s="6" t="str">
        <f>IF(MID(Logik!$D5654,1,2)="OE",Logik!E5654,"")</f>
        <v/>
      </c>
      <c r="E5654" s="4" t="str">
        <f>IF(MID(Logik!$D5654,1,2)="OE",Logik!F5654,"")</f>
        <v/>
      </c>
    </row>
    <row r="5655" spans="1:5" hidden="1" x14ac:dyDescent="0.35">
      <c r="A5655" s="4">
        <v>5654</v>
      </c>
      <c r="B5655" s="4" t="str">
        <f>IF(MID(Logik!$D5655,1,2)="OE",Logik!C5655,"")</f>
        <v/>
      </c>
      <c r="C5655" s="4" t="str">
        <f>IF(MID(Logik!$D5655,1,2)="OE",Logik!D5655,"")</f>
        <v/>
      </c>
      <c r="D5655" s="6" t="str">
        <f>IF(MID(Logik!$D5655,1,2)="OE",Logik!E5655,"")</f>
        <v/>
      </c>
      <c r="E5655" s="4" t="str">
        <f>IF(MID(Logik!$D5655,1,2)="OE",Logik!F5655,"")</f>
        <v/>
      </c>
    </row>
    <row r="5656" spans="1:5" hidden="1" x14ac:dyDescent="0.35">
      <c r="A5656" s="4">
        <v>5655</v>
      </c>
      <c r="B5656" s="4" t="str">
        <f>IF(MID(Logik!$D5656,1,2)="OE",Logik!C5656,"")</f>
        <v/>
      </c>
      <c r="C5656" s="4" t="str">
        <f>IF(MID(Logik!$D5656,1,2)="OE",Logik!D5656,"")</f>
        <v/>
      </c>
      <c r="D5656" s="6" t="str">
        <f>IF(MID(Logik!$D5656,1,2)="OE",Logik!E5656,"")</f>
        <v/>
      </c>
      <c r="E5656" s="4" t="str">
        <f>IF(MID(Logik!$D5656,1,2)="OE",Logik!F5656,"")</f>
        <v/>
      </c>
    </row>
    <row r="5657" spans="1:5" hidden="1" x14ac:dyDescent="0.35">
      <c r="A5657" s="4">
        <v>5656</v>
      </c>
      <c r="B5657" s="4" t="str">
        <f>IF(MID(Logik!$D5657,1,2)="OE",Logik!C5657,"")</f>
        <v/>
      </c>
      <c r="C5657" s="4" t="str">
        <f>IF(MID(Logik!$D5657,1,2)="OE",Logik!D5657,"")</f>
        <v/>
      </c>
      <c r="D5657" s="6" t="str">
        <f>IF(MID(Logik!$D5657,1,2)="OE",Logik!E5657,"")</f>
        <v/>
      </c>
      <c r="E5657" s="4" t="str">
        <f>IF(MID(Logik!$D5657,1,2)="OE",Logik!F5657,"")</f>
        <v/>
      </c>
    </row>
    <row r="5658" spans="1:5" hidden="1" x14ac:dyDescent="0.35">
      <c r="A5658" s="4">
        <v>5657</v>
      </c>
      <c r="B5658" s="4" t="str">
        <f>IF(MID(Logik!$D5658,1,2)="OE",Logik!C5658,"")</f>
        <v/>
      </c>
      <c r="C5658" s="4" t="str">
        <f>IF(MID(Logik!$D5658,1,2)="OE",Logik!D5658,"")</f>
        <v/>
      </c>
      <c r="D5658" s="6" t="str">
        <f>IF(MID(Logik!$D5658,1,2)="OE",Logik!E5658,"")</f>
        <v/>
      </c>
      <c r="E5658" s="4" t="str">
        <f>IF(MID(Logik!$D5658,1,2)="OE",Logik!F5658,"")</f>
        <v/>
      </c>
    </row>
    <row r="5659" spans="1:5" hidden="1" x14ac:dyDescent="0.35">
      <c r="A5659" s="4">
        <v>5658</v>
      </c>
      <c r="B5659" s="4" t="str">
        <f>IF(MID(Logik!$D5659,1,2)="OE",Logik!C5659,"")</f>
        <v/>
      </c>
      <c r="C5659" s="4" t="str">
        <f>IF(MID(Logik!$D5659,1,2)="OE",Logik!D5659,"")</f>
        <v/>
      </c>
      <c r="D5659" s="6" t="str">
        <f>IF(MID(Logik!$D5659,1,2)="OE",Logik!E5659,"")</f>
        <v/>
      </c>
      <c r="E5659" s="4" t="str">
        <f>IF(MID(Logik!$D5659,1,2)="OE",Logik!F5659,"")</f>
        <v/>
      </c>
    </row>
    <row r="5660" spans="1:5" hidden="1" x14ac:dyDescent="0.35">
      <c r="A5660" s="4">
        <v>5659</v>
      </c>
      <c r="B5660" s="4" t="str">
        <f>IF(MID(Logik!$D5660,1,2)="OE",Logik!C5660,"")</f>
        <v/>
      </c>
      <c r="C5660" s="4" t="str">
        <f>IF(MID(Logik!$D5660,1,2)="OE",Logik!D5660,"")</f>
        <v/>
      </c>
      <c r="D5660" s="6" t="str">
        <f>IF(MID(Logik!$D5660,1,2)="OE",Logik!E5660,"")</f>
        <v/>
      </c>
      <c r="E5660" s="4" t="str">
        <f>IF(MID(Logik!$D5660,1,2)="OE",Logik!F5660,"")</f>
        <v/>
      </c>
    </row>
    <row r="5661" spans="1:5" hidden="1" x14ac:dyDescent="0.35">
      <c r="A5661" s="4">
        <v>5660</v>
      </c>
      <c r="B5661" s="4" t="str">
        <f>IF(MID(Logik!$D5661,1,2)="OE",Logik!C5661,"")</f>
        <v/>
      </c>
      <c r="C5661" s="4" t="str">
        <f>IF(MID(Logik!$D5661,1,2)="OE",Logik!D5661,"")</f>
        <v/>
      </c>
      <c r="D5661" s="6" t="str">
        <f>IF(MID(Logik!$D5661,1,2)="OE",Logik!E5661,"")</f>
        <v/>
      </c>
      <c r="E5661" s="4" t="str">
        <f>IF(MID(Logik!$D5661,1,2)="OE",Logik!F5661,"")</f>
        <v/>
      </c>
    </row>
    <row r="5662" spans="1:5" hidden="1" x14ac:dyDescent="0.35">
      <c r="A5662" s="4">
        <v>5661</v>
      </c>
      <c r="B5662" s="4" t="str">
        <f>IF(MID(Logik!$D5662,1,2)="OE",Logik!C5662,"")</f>
        <v/>
      </c>
      <c r="C5662" s="4" t="str">
        <f>IF(MID(Logik!$D5662,1,2)="OE",Logik!D5662,"")</f>
        <v/>
      </c>
      <c r="D5662" s="6" t="str">
        <f>IF(MID(Logik!$D5662,1,2)="OE",Logik!E5662,"")</f>
        <v/>
      </c>
      <c r="E5662" s="4" t="str">
        <f>IF(MID(Logik!$D5662,1,2)="OE",Logik!F5662,"")</f>
        <v/>
      </c>
    </row>
    <row r="5663" spans="1:5" hidden="1" x14ac:dyDescent="0.35">
      <c r="A5663" s="4">
        <v>5662</v>
      </c>
      <c r="B5663" s="4" t="str">
        <f>IF(MID(Logik!$D5663,1,2)="OE",Logik!C5663,"")</f>
        <v/>
      </c>
      <c r="C5663" s="4" t="str">
        <f>IF(MID(Logik!$D5663,1,2)="OE",Logik!D5663,"")</f>
        <v/>
      </c>
      <c r="D5663" s="6" t="str">
        <f>IF(MID(Logik!$D5663,1,2)="OE",Logik!E5663,"")</f>
        <v/>
      </c>
      <c r="E5663" s="4" t="str">
        <f>IF(MID(Logik!$D5663,1,2)="OE",Logik!F5663,"")</f>
        <v/>
      </c>
    </row>
    <row r="5664" spans="1:5" x14ac:dyDescent="0.35">
      <c r="A5664" s="4">
        <v>5663</v>
      </c>
      <c r="B5664" s="4" t="str">
        <f>IF(MID(Logik!$D5664,1,2)="OE",Logik!C5664,"")</f>
        <v>SLS</v>
      </c>
      <c r="C5664" s="4" t="str">
        <f>IF(MID(Logik!$D5664,1,2)="OE",Logik!D5664,"")</f>
        <v>OE5</v>
      </c>
      <c r="D5664" s="6" t="str">
        <f>IF(MID(Logik!$D5664,1,2)="OE",Logik!E5664,"")</f>
        <v>Lugschitz Stefan Herbert 4780 Schärding Doningerstraße 4</v>
      </c>
      <c r="E5664" s="4" t="str">
        <f>IF(MID(Logik!$D5664,1,2)="OE",Logik!F5664,"")</f>
        <v>1</v>
      </c>
    </row>
    <row r="5665" spans="1:5" x14ac:dyDescent="0.35">
      <c r="A5665" s="4">
        <v>5664</v>
      </c>
      <c r="B5665" s="4" t="str">
        <f>IF(MID(Logik!$D5665,1,2)="OE",Logik!C5665,"")</f>
        <v>SMM</v>
      </c>
      <c r="C5665" s="4" t="str">
        <f>IF(MID(Logik!$D5665,1,2)="OE",Logik!D5665,"")</f>
        <v>OE5</v>
      </c>
      <c r="D5665" s="6" t="str">
        <f>IF(MID(Logik!$D5665,1,2)="OE",Logik!E5665,"")</f>
        <v>Schmolmüller Günter 4293 Gutau Lehen 21</v>
      </c>
      <c r="E5665" s="4" t="str">
        <f>IF(MID(Logik!$D5665,1,2)="OE",Logik!F5665,"")</f>
        <v>1</v>
      </c>
    </row>
    <row r="5666" spans="1:5" x14ac:dyDescent="0.35">
      <c r="A5666" s="4">
        <v>5665</v>
      </c>
      <c r="B5666" s="4" t="str">
        <f>IF(MID(Logik!$D5666,1,2)="OE",Logik!C5666,"")</f>
        <v>SMN</v>
      </c>
      <c r="C5666" s="4" t="str">
        <f>IF(MID(Logik!$D5666,1,2)="OE",Logik!D5666,"")</f>
        <v>OE5</v>
      </c>
      <c r="D5666" s="6" t="str">
        <f>IF(MID(Logik!$D5666,1,2)="OE",Logik!E5666,"")</f>
        <v>Süß Siegfried Neukirchen Am Wald Nr 114</v>
      </c>
      <c r="E5666" s="4" t="str">
        <f>IF(MID(Logik!$D5666,1,2)="OE",Logik!F5666,"")</f>
        <v>1</v>
      </c>
    </row>
    <row r="5667" spans="1:5" x14ac:dyDescent="0.35">
      <c r="A5667" s="4">
        <v>5666</v>
      </c>
      <c r="B5667" s="4" t="str">
        <f>IF(MID(Logik!$D5667,1,2)="OE",Logik!C5667,"")</f>
        <v>SMU</v>
      </c>
      <c r="C5667" s="4" t="str">
        <f>IF(MID(Logik!$D5667,1,2)="OE",Logik!D5667,"")</f>
        <v>OE5</v>
      </c>
      <c r="D5667" s="6" t="str">
        <f>IF(MID(Logik!$D5667,1,2)="OE",Logik!E5667,"")</f>
        <v>Modler Hans-Otto 4663 Laakirchen Am Hang 11</v>
      </c>
      <c r="E5667" s="4" t="str">
        <f>IF(MID(Logik!$D5667,1,2)="OE",Logik!F5667,"")</f>
        <v>1</v>
      </c>
    </row>
    <row r="5668" spans="1:5" x14ac:dyDescent="0.35">
      <c r="A5668" s="4">
        <v>5667</v>
      </c>
      <c r="B5668" s="4" t="str">
        <f>IF(MID(Logik!$D5668,1,2)="OE",Logik!C5668,"")</f>
        <v>SOE</v>
      </c>
      <c r="C5668" s="4" t="str">
        <f>IF(MID(Logik!$D5668,1,2)="OE",Logik!D5668,"")</f>
        <v>OE5</v>
      </c>
      <c r="D5668" s="6" t="str">
        <f>IF(MID(Logik!$D5668,1,2)="OE",Logik!E5668,"")</f>
        <v>Sösser Markus 4753 Taiskirchen Im Innkreis Breitenried 133</v>
      </c>
      <c r="E5668" s="4" t="str">
        <f>IF(MID(Logik!$D5668,1,2)="OE",Logik!F5668,"")</f>
        <v>1</v>
      </c>
    </row>
    <row r="5669" spans="1:5" x14ac:dyDescent="0.35">
      <c r="A5669" s="4">
        <v>5668</v>
      </c>
      <c r="B5669" s="4" t="str">
        <f>IF(MID(Logik!$D5669,1,2)="OE",Logik!C5669,"")</f>
        <v>SOL</v>
      </c>
      <c r="C5669" s="4" t="str">
        <f>IF(MID(Logik!$D5669,1,2)="OE",Logik!D5669,"")</f>
        <v>OE5</v>
      </c>
      <c r="D5669" s="6" t="str">
        <f>IF(MID(Logik!$D5669,1,2)="OE",Logik!E5669,"")</f>
        <v>*-*-* *-*-* *-*-*</v>
      </c>
      <c r="E5669" s="4" t="str">
        <f>IF(MID(Logik!$D5669,1,2)="OE",Logik!F5669,"")</f>
        <v>1</v>
      </c>
    </row>
    <row r="5670" spans="1:5" x14ac:dyDescent="0.35">
      <c r="A5670" s="4">
        <v>5669</v>
      </c>
      <c r="B5670" s="4" t="str">
        <f>IF(MID(Logik!$D5670,1,2)="OE",Logik!C5670,"")</f>
        <v>SOO</v>
      </c>
      <c r="C5670" s="4" t="str">
        <f>IF(MID(Logik!$D5670,1,2)="OE",Logik!D5670,"")</f>
        <v>OE5</v>
      </c>
      <c r="D5670" s="6" t="str">
        <f>IF(MID(Logik!$D5670,1,2)="OE",Logik!E5670,"")</f>
        <v>*-*-* *-*-* *-*-*</v>
      </c>
      <c r="E5670" s="4" t="str">
        <f>IF(MID(Logik!$D5670,1,2)="OE",Logik!F5670,"")</f>
        <v>1</v>
      </c>
    </row>
    <row r="5671" spans="1:5" x14ac:dyDescent="0.35">
      <c r="A5671" s="4">
        <v>5670</v>
      </c>
      <c r="B5671" s="4" t="str">
        <f>IF(MID(Logik!$D5671,1,2)="OE",Logik!C5671,"")</f>
        <v>SOP</v>
      </c>
      <c r="C5671" s="4" t="str">
        <f>IF(MID(Logik!$D5671,1,2)="OE",Logik!D5671,"")</f>
        <v>OE5</v>
      </c>
      <c r="D5671" s="6" t="str">
        <f>IF(MID(Logik!$D5671,1,2)="OE",Logik!E5671,"")</f>
        <v>Oppl Stefan 4400 Steyr Josef-Fellinger-Siedlung 28</v>
      </c>
      <c r="E5671" s="4" t="str">
        <f>IF(MID(Logik!$D5671,1,2)="OE",Logik!F5671,"")</f>
        <v>1</v>
      </c>
    </row>
    <row r="5672" spans="1:5" x14ac:dyDescent="0.35">
      <c r="A5672" s="4">
        <v>5671</v>
      </c>
      <c r="B5672" s="4" t="str">
        <f>IF(MID(Logik!$D5672,1,2)="OE",Logik!C5672,"")</f>
        <v>SPG</v>
      </c>
      <c r="C5672" s="4" t="str">
        <f>IF(MID(Logik!$D5672,1,2)="OE",Logik!D5672,"")</f>
        <v>OE5</v>
      </c>
      <c r="D5672" s="6" t="str">
        <f>IF(MID(Logik!$D5672,1,2)="OE",Logik!E5672,"")</f>
        <v>Tupi Thomas 4866 Unterach Hauptstraße 46</v>
      </c>
      <c r="E5672" s="4" t="str">
        <f>IF(MID(Logik!$D5672,1,2)="OE",Logik!F5672,"")</f>
        <v>1</v>
      </c>
    </row>
    <row r="5673" spans="1:5" x14ac:dyDescent="0.35">
      <c r="A5673" s="4">
        <v>5672</v>
      </c>
      <c r="B5673" s="4" t="str">
        <f>IF(MID(Logik!$D5673,1,2)="OE",Logik!C5673,"")</f>
        <v>SPL</v>
      </c>
      <c r="C5673" s="4" t="str">
        <f>IF(MID(Logik!$D5673,1,2)="OE",Logik!D5673,"")</f>
        <v>OE5</v>
      </c>
      <c r="D5673" s="6" t="str">
        <f>IF(MID(Logik!$D5673,1,2)="OE",Logik!E5673,"")</f>
        <v>Loizmayr Stefan 4400 Sankt Ulrich Bei Steyr Hoferweg 8</v>
      </c>
      <c r="E5673" s="4" t="str">
        <f>IF(MID(Logik!$D5673,1,2)="OE",Logik!F5673,"")</f>
        <v>1</v>
      </c>
    </row>
    <row r="5674" spans="1:5" x14ac:dyDescent="0.35">
      <c r="A5674" s="4">
        <v>5673</v>
      </c>
      <c r="B5674" s="4" t="str">
        <f>IF(MID(Logik!$D5674,1,2)="OE",Logik!C5674,"")</f>
        <v>SPM</v>
      </c>
      <c r="C5674" s="4" t="str">
        <f>IF(MID(Logik!$D5674,1,2)="OE",Logik!D5674,"")</f>
        <v>OE5</v>
      </c>
      <c r="D5674" s="6" t="str">
        <f>IF(MID(Logik!$D5674,1,2)="OE",Logik!E5674,"")</f>
        <v>Schmuck Ludwig 4822 Bad Goisern Am Hallstättersee Josef-Putz-Straße 36A</v>
      </c>
      <c r="E5674" s="4" t="str">
        <f>IF(MID(Logik!$D5674,1,2)="OE",Logik!F5674,"")</f>
        <v>1</v>
      </c>
    </row>
    <row r="5675" spans="1:5" x14ac:dyDescent="0.35">
      <c r="A5675" s="4">
        <v>5674</v>
      </c>
      <c r="B5675" s="4" t="str">
        <f>IF(MID(Logik!$D5675,1,2)="OE",Logik!C5675,"")</f>
        <v>SPP</v>
      </c>
      <c r="C5675" s="4" t="str">
        <f>IF(MID(Logik!$D5675,1,2)="OE",Logik!D5675,"")</f>
        <v>OE5</v>
      </c>
      <c r="D5675" s="6" t="str">
        <f>IF(MID(Logik!$D5675,1,2)="OE",Logik!E5675,"")</f>
        <v>Schaurecker Robert 4932 Kirchheim Am Gugelzipf 9</v>
      </c>
      <c r="E5675" s="4" t="str">
        <f>IF(MID(Logik!$D5675,1,2)="OE",Logik!F5675,"")</f>
        <v>1</v>
      </c>
    </row>
    <row r="5676" spans="1:5" x14ac:dyDescent="0.35">
      <c r="A5676" s="4">
        <v>5675</v>
      </c>
      <c r="B5676" s="4" t="str">
        <f>IF(MID(Logik!$D5676,1,2)="OE",Logik!C5676,"")</f>
        <v>SRG</v>
      </c>
      <c r="C5676" s="4" t="str">
        <f>IF(MID(Logik!$D5676,1,2)="OE",Logik!D5676,"")</f>
        <v>OE5</v>
      </c>
      <c r="D5676" s="6" t="str">
        <f>IF(MID(Logik!$D5676,1,2)="OE",Logik!E5676,"")</f>
        <v>Schausberger Georg 4111 Walding Lifehaus-Straße 33</v>
      </c>
      <c r="E5676" s="4" t="str">
        <f>IF(MID(Logik!$D5676,1,2)="OE",Logik!F5676,"")</f>
        <v>1</v>
      </c>
    </row>
    <row r="5677" spans="1:5" x14ac:dyDescent="0.35">
      <c r="A5677" s="4">
        <v>5676</v>
      </c>
      <c r="B5677" s="4" t="str">
        <f>IF(MID(Logik!$D5677,1,2)="OE",Logik!C5677,"")</f>
        <v>SRN</v>
      </c>
      <c r="C5677" s="4" t="str">
        <f>IF(MID(Logik!$D5677,1,2)="OE",Logik!D5677,"")</f>
        <v>OE5</v>
      </c>
      <c r="D5677" s="6" t="str">
        <f>IF(MID(Logik!$D5677,1,2)="OE",Logik!E5677,"")</f>
        <v>Schmidt Robert Steyr Haybergerstraße 5</v>
      </c>
      <c r="E5677" s="4" t="str">
        <f>IF(MID(Logik!$D5677,1,2)="OE",Logik!F5677,"")</f>
        <v>1</v>
      </c>
    </row>
    <row r="5678" spans="1:5" x14ac:dyDescent="0.35">
      <c r="A5678" s="4">
        <v>5677</v>
      </c>
      <c r="B5678" s="4" t="str">
        <f>IF(MID(Logik!$D5678,1,2)="OE",Logik!C5678,"")</f>
        <v>SRP</v>
      </c>
      <c r="C5678" s="4" t="str">
        <f>IF(MID(Logik!$D5678,1,2)="OE",Logik!D5678,"")</f>
        <v>OE5</v>
      </c>
      <c r="D5678" s="6" t="str">
        <f>IF(MID(Logik!$D5678,1,2)="OE",Logik!E5678,"")</f>
        <v>Schulz Reinhard 4802 Ebensee Bartlberg 15</v>
      </c>
      <c r="E5678" s="4" t="str">
        <f>IF(MID(Logik!$D5678,1,2)="OE",Logik!F5678,"")</f>
        <v>1</v>
      </c>
    </row>
    <row r="5679" spans="1:5" x14ac:dyDescent="0.35">
      <c r="A5679" s="4">
        <v>5678</v>
      </c>
      <c r="B5679" s="4" t="str">
        <f>IF(MID(Logik!$D5679,1,2)="OE",Logik!C5679,"")</f>
        <v>SSM</v>
      </c>
      <c r="C5679" s="4" t="str">
        <f>IF(MID(Logik!$D5679,1,2)="OE",Logik!D5679,"")</f>
        <v>OE5</v>
      </c>
      <c r="D5679" s="6" t="str">
        <f>IF(MID(Logik!$D5679,1,2)="OE",Logik!E5679,"")</f>
        <v>Sinzinger Alfred Pasching Leibnizstrasse 25</v>
      </c>
      <c r="E5679" s="4" t="str">
        <f>IF(MID(Logik!$D5679,1,2)="OE",Logik!F5679,"")</f>
        <v>1</v>
      </c>
    </row>
    <row r="5680" spans="1:5" x14ac:dyDescent="0.35">
      <c r="A5680" s="4">
        <v>5679</v>
      </c>
      <c r="B5680" s="4" t="str">
        <f>IF(MID(Logik!$D5680,1,2)="OE",Logik!C5680,"")</f>
        <v>SSN</v>
      </c>
      <c r="C5680" s="4" t="str">
        <f>IF(MID(Logik!$D5680,1,2)="OE",Logik!D5680,"")</f>
        <v>OE5</v>
      </c>
      <c r="D5680" s="6" t="str">
        <f>IF(MID(Logik!$D5680,1,2)="OE",Logik!E5680,"")</f>
        <v>Ratzenböck Johann 4020 Linz Reuchlinstraße 70</v>
      </c>
      <c r="E5680" s="4" t="str">
        <f>IF(MID(Logik!$D5680,1,2)="OE",Logik!F5680,"")</f>
        <v>1</v>
      </c>
    </row>
    <row r="5681" spans="1:5" x14ac:dyDescent="0.35">
      <c r="A5681" s="4">
        <v>5680</v>
      </c>
      <c r="B5681" s="4" t="str">
        <f>IF(MID(Logik!$D5681,1,2)="OE",Logik!C5681,"")</f>
        <v>SSO</v>
      </c>
      <c r="C5681" s="4" t="str">
        <f>IF(MID(Logik!$D5681,1,2)="OE",Logik!D5681,"")</f>
        <v>OE5</v>
      </c>
      <c r="D5681" s="6" t="str">
        <f>IF(MID(Logik!$D5681,1,2)="OE",Logik!E5681,"")</f>
        <v>Seibold Manfred 4753 Taiskirchen Im Innkreis Brandstätten 24</v>
      </c>
      <c r="E5681" s="4" t="str">
        <f>IF(MID(Logik!$D5681,1,2)="OE",Logik!F5681,"")</f>
        <v>1</v>
      </c>
    </row>
    <row r="5682" spans="1:5" x14ac:dyDescent="0.35">
      <c r="A5682" s="4">
        <v>5681</v>
      </c>
      <c r="B5682" s="4" t="str">
        <f>IF(MID(Logik!$D5682,1,2)="OE",Logik!C5682,"")</f>
        <v>SSP</v>
      </c>
      <c r="C5682" s="4" t="str">
        <f>IF(MID(Logik!$D5682,1,2)="OE",Logik!D5682,"")</f>
        <v>OE5</v>
      </c>
      <c r="D5682" s="6" t="str">
        <f>IF(MID(Logik!$D5682,1,2)="OE",Logik!E5682,"")</f>
        <v>Spiess Andreas 4073 Wilhering Andreas-Wurm-Weg 4</v>
      </c>
      <c r="E5682" s="4" t="str">
        <f>IF(MID(Logik!$D5682,1,2)="OE",Logik!F5682,"")</f>
        <v>1</v>
      </c>
    </row>
    <row r="5683" spans="1:5" x14ac:dyDescent="0.35">
      <c r="A5683" s="4">
        <v>5682</v>
      </c>
      <c r="B5683" s="4" t="str">
        <f>IF(MID(Logik!$D5683,1,2)="OE",Logik!C5683,"")</f>
        <v>STE</v>
      </c>
      <c r="C5683" s="4" t="str">
        <f>IF(MID(Logik!$D5683,1,2)="OE",Logik!D5683,"")</f>
        <v>OE5</v>
      </c>
      <c r="D5683" s="6" t="str">
        <f>IF(MID(Logik!$D5683,1,2)="OE",Logik!E5683,"")</f>
        <v>Steinhofer Stefan 4470 Enns Kristein 14</v>
      </c>
      <c r="E5683" s="4" t="str">
        <f>IF(MID(Logik!$D5683,1,2)="OE",Logik!F5683,"")</f>
        <v>1</v>
      </c>
    </row>
    <row r="5684" spans="1:5" x14ac:dyDescent="0.35">
      <c r="A5684" s="4">
        <v>5683</v>
      </c>
      <c r="B5684" s="4" t="str">
        <f>IF(MID(Logik!$D5684,1,2)="OE",Logik!C5684,"")</f>
        <v>STL</v>
      </c>
      <c r="C5684" s="4" t="str">
        <f>IF(MID(Logik!$D5684,1,2)="OE",Logik!D5684,"")</f>
        <v>OE5</v>
      </c>
      <c r="D5684" s="6" t="str">
        <f>IF(MID(Logik!$D5684,1,2)="OE",Logik!E5684,"")</f>
        <v>Stimmeder Gernot Linz J.W.Kleinstrasse 5</v>
      </c>
      <c r="E5684" s="4" t="str">
        <f>IF(MID(Logik!$D5684,1,2)="OE",Logik!F5684,"")</f>
        <v>1</v>
      </c>
    </row>
    <row r="5685" spans="1:5" x14ac:dyDescent="0.35">
      <c r="A5685" s="4">
        <v>5684</v>
      </c>
      <c r="B5685" s="4" t="str">
        <f>IF(MID(Logik!$D5685,1,2)="OE",Logik!C5685,"")</f>
        <v>STM</v>
      </c>
      <c r="C5685" s="4" t="str">
        <f>IF(MID(Logik!$D5685,1,2)="OE",Logik!D5685,"")</f>
        <v>OE5</v>
      </c>
      <c r="D5685" s="6" t="str">
        <f>IF(MID(Logik!$D5685,1,2)="OE",Logik!E5685,"")</f>
        <v>Schneider Timm Michael 4840 Vöcklabruck Am Poschenhof 51</v>
      </c>
      <c r="E5685" s="4" t="str">
        <f>IF(MID(Logik!$D5685,1,2)="OE",Logik!F5685,"")</f>
        <v>1</v>
      </c>
    </row>
    <row r="5686" spans="1:5" x14ac:dyDescent="0.35">
      <c r="A5686" s="4">
        <v>5685</v>
      </c>
      <c r="B5686" s="4" t="str">
        <f>IF(MID(Logik!$D5686,1,2)="OE",Logik!C5686,"")</f>
        <v>STO</v>
      </c>
      <c r="C5686" s="4" t="str">
        <f>IF(MID(Logik!$D5686,1,2)="OE",Logik!D5686,"")</f>
        <v>OE5</v>
      </c>
      <c r="D5686" s="6" t="str">
        <f>IF(MID(Logik!$D5686,1,2)="OE",Logik!E5686,"")</f>
        <v>Stibl Hannes 4820 Bad Ischl Johann-Strauß-Straße 40</v>
      </c>
      <c r="E5686" s="4" t="str">
        <f>IF(MID(Logik!$D5686,1,2)="OE",Logik!F5686,"")</f>
        <v>1</v>
      </c>
    </row>
    <row r="5687" spans="1:5" x14ac:dyDescent="0.35">
      <c r="A5687" s="4">
        <v>5686</v>
      </c>
      <c r="B5687" s="4" t="str">
        <f>IF(MID(Logik!$D5687,1,2)="OE",Logik!C5687,"")</f>
        <v>STP</v>
      </c>
      <c r="C5687" s="4" t="str">
        <f>IF(MID(Logik!$D5687,1,2)="OE",Logik!D5687,"")</f>
        <v>OE5</v>
      </c>
      <c r="D5687" s="6" t="str">
        <f>IF(MID(Logik!$D5687,1,2)="OE",Logik!E5687,"")</f>
        <v>Staufer Gottfried Attnang-Puchheim Sazburgerstr 31</v>
      </c>
      <c r="E5687" s="4" t="str">
        <f>IF(MID(Logik!$D5687,1,2)="OE",Logik!F5687,"")</f>
        <v>1</v>
      </c>
    </row>
    <row r="5688" spans="1:5" x14ac:dyDescent="0.35">
      <c r="A5688" s="4">
        <v>5687</v>
      </c>
      <c r="B5688" s="4" t="str">
        <f>IF(MID(Logik!$D5688,1,2)="OE",Logik!C5688,"")</f>
        <v>SUH</v>
      </c>
      <c r="C5688" s="4" t="str">
        <f>IF(MID(Logik!$D5688,1,2)="OE",Logik!D5688,"")</f>
        <v>OE5</v>
      </c>
      <c r="D5688" s="6" t="str">
        <f>IF(MID(Logik!$D5688,1,2)="OE",Logik!E5688,"")</f>
        <v>*-*-* *-*-* *-*-*</v>
      </c>
      <c r="E5688" s="4" t="str">
        <f>IF(MID(Logik!$D5688,1,2)="OE",Logik!F5688,"")</f>
        <v>1</v>
      </c>
    </row>
    <row r="5689" spans="1:5" x14ac:dyDescent="0.35">
      <c r="A5689" s="4">
        <v>5688</v>
      </c>
      <c r="B5689" s="4" t="str">
        <f>IF(MID(Logik!$D5689,1,2)="OE",Logik!C5689,"")</f>
        <v>SUM</v>
      </c>
      <c r="C5689" s="4" t="str">
        <f>IF(MID(Logik!$D5689,1,2)="OE",Logik!D5689,"")</f>
        <v>OE5</v>
      </c>
      <c r="D5689" s="6" t="str">
        <f>IF(MID(Logik!$D5689,1,2)="OE",Logik!E5689,"")</f>
        <v>Schulz Werner Johannes Braunau Josef-Prechtlweg 10</v>
      </c>
      <c r="E5689" s="4" t="str">
        <f>IF(MID(Logik!$D5689,1,2)="OE",Logik!F5689,"")</f>
        <v>1</v>
      </c>
    </row>
    <row r="5690" spans="1:5" x14ac:dyDescent="0.35">
      <c r="A5690" s="4">
        <v>5689</v>
      </c>
      <c r="B5690" s="4" t="str">
        <f>IF(MID(Logik!$D5690,1,2)="OE",Logik!C5690,"")</f>
        <v>SUN</v>
      </c>
      <c r="C5690" s="4" t="str">
        <f>IF(MID(Logik!$D5690,1,2)="OE",Logik!D5690,"")</f>
        <v>OE5</v>
      </c>
      <c r="D5690" s="6" t="str">
        <f>IF(MID(Logik!$D5690,1,2)="OE",Logik!E5690,"")</f>
        <v>Mayr Stefan Ried Schwanthalergasse 4</v>
      </c>
      <c r="E5690" s="4" t="str">
        <f>IF(MID(Logik!$D5690,1,2)="OE",Logik!F5690,"")</f>
        <v>1</v>
      </c>
    </row>
    <row r="5691" spans="1:5" x14ac:dyDescent="0.35">
      <c r="A5691" s="4">
        <v>5690</v>
      </c>
      <c r="B5691" s="4" t="str">
        <f>IF(MID(Logik!$D5691,1,2)="OE",Logik!C5691,"")</f>
        <v>SWL</v>
      </c>
      <c r="C5691" s="4" t="str">
        <f>IF(MID(Logik!$D5691,1,2)="OE",Logik!D5691,"")</f>
        <v>OE5</v>
      </c>
      <c r="D5691" s="6" t="str">
        <f>IF(MID(Logik!$D5691,1,2)="OE",Logik!E5691,"")</f>
        <v>Wuehrer Robert 5230 Mattighofen H.-Berghammer-Siedl 7/9</v>
      </c>
      <c r="E5691" s="4" t="str">
        <f>IF(MID(Logik!$D5691,1,2)="OE",Logik!F5691,"")</f>
        <v>1</v>
      </c>
    </row>
    <row r="5692" spans="1:5" x14ac:dyDescent="0.35">
      <c r="A5692" s="4">
        <v>5691</v>
      </c>
      <c r="B5692" s="4" t="str">
        <f>IF(MID(Logik!$D5692,1,2)="OE",Logik!C5692,"")</f>
        <v>SWO</v>
      </c>
      <c r="C5692" s="4" t="str">
        <f>IF(MID(Logik!$D5692,1,2)="OE",Logik!D5692,"")</f>
        <v>OE5</v>
      </c>
      <c r="D5692" s="6" t="str">
        <f>IF(MID(Logik!$D5692,1,2)="OE",Logik!E5692,"")</f>
        <v>Schützenhofer Wolfgang 4183 Traberg Oberwaldschlag 32</v>
      </c>
      <c r="E5692" s="4" t="str">
        <f>IF(MID(Logik!$D5692,1,2)="OE",Logik!F5692,"")</f>
        <v>1</v>
      </c>
    </row>
    <row r="5693" spans="1:5" hidden="1" x14ac:dyDescent="0.35">
      <c r="A5693" s="4">
        <v>5692</v>
      </c>
      <c r="B5693" s="4" t="str">
        <f>IF(MID(Logik!$D5693,1,2)="OE",Logik!C5693,"")</f>
        <v/>
      </c>
      <c r="C5693" s="4" t="str">
        <f>IF(MID(Logik!$D5693,1,2)="OE",Logik!D5693,"")</f>
        <v/>
      </c>
      <c r="D5693" s="6" t="str">
        <f>IF(MID(Logik!$D5693,1,2)="OE",Logik!E5693,"")</f>
        <v/>
      </c>
      <c r="E5693" s="4" t="str">
        <f>IF(MID(Logik!$D5693,1,2)="OE",Logik!F5693,"")</f>
        <v/>
      </c>
    </row>
    <row r="5694" spans="1:5" hidden="1" x14ac:dyDescent="0.35">
      <c r="A5694" s="4">
        <v>5693</v>
      </c>
      <c r="B5694" s="4" t="str">
        <f>IF(MID(Logik!$D5694,1,2)="OE",Logik!C5694,"")</f>
        <v/>
      </c>
      <c r="C5694" s="4" t="str">
        <f>IF(MID(Logik!$D5694,1,2)="OE",Logik!D5694,"")</f>
        <v/>
      </c>
      <c r="D5694" s="6" t="str">
        <f>IF(MID(Logik!$D5694,1,2)="OE",Logik!E5694,"")</f>
        <v/>
      </c>
      <c r="E5694" s="4" t="str">
        <f>IF(MID(Logik!$D5694,1,2)="OE",Logik!F5694,"")</f>
        <v/>
      </c>
    </row>
    <row r="5695" spans="1:5" hidden="1" x14ac:dyDescent="0.35">
      <c r="A5695" s="4">
        <v>5694</v>
      </c>
      <c r="B5695" s="4" t="str">
        <f>IF(MID(Logik!$D5695,1,2)="OE",Logik!C5695,"")</f>
        <v/>
      </c>
      <c r="C5695" s="4" t="str">
        <f>IF(MID(Logik!$D5695,1,2)="OE",Logik!D5695,"")</f>
        <v/>
      </c>
      <c r="D5695" s="6" t="str">
        <f>IF(MID(Logik!$D5695,1,2)="OE",Logik!E5695,"")</f>
        <v/>
      </c>
      <c r="E5695" s="4" t="str">
        <f>IF(MID(Logik!$D5695,1,2)="OE",Logik!F5695,"")</f>
        <v/>
      </c>
    </row>
    <row r="5696" spans="1:5" hidden="1" x14ac:dyDescent="0.35">
      <c r="A5696" s="4">
        <v>5695</v>
      </c>
      <c r="B5696" s="4" t="str">
        <f>IF(MID(Logik!$D5696,1,2)="OE",Logik!C5696,"")</f>
        <v/>
      </c>
      <c r="C5696" s="4" t="str">
        <f>IF(MID(Logik!$D5696,1,2)="OE",Logik!D5696,"")</f>
        <v/>
      </c>
      <c r="D5696" s="6" t="str">
        <f>IF(MID(Logik!$D5696,1,2)="OE",Logik!E5696,"")</f>
        <v/>
      </c>
      <c r="E5696" s="4" t="str">
        <f>IF(MID(Logik!$D5696,1,2)="OE",Logik!F5696,"")</f>
        <v/>
      </c>
    </row>
    <row r="5697" spans="1:5" hidden="1" x14ac:dyDescent="0.35">
      <c r="A5697" s="4">
        <v>5696</v>
      </c>
      <c r="B5697" s="4" t="str">
        <f>IF(MID(Logik!$D5697,1,2)="OE",Logik!C5697,"")</f>
        <v/>
      </c>
      <c r="C5697" s="4" t="str">
        <f>IF(MID(Logik!$D5697,1,2)="OE",Logik!D5697,"")</f>
        <v/>
      </c>
      <c r="D5697" s="6" t="str">
        <f>IF(MID(Logik!$D5697,1,2)="OE",Logik!E5697,"")</f>
        <v/>
      </c>
      <c r="E5697" s="4" t="str">
        <f>IF(MID(Logik!$D5697,1,2)="OE",Logik!F5697,"")</f>
        <v/>
      </c>
    </row>
    <row r="5698" spans="1:5" hidden="1" x14ac:dyDescent="0.35">
      <c r="A5698" s="4">
        <v>5697</v>
      </c>
      <c r="B5698" s="4" t="str">
        <f>IF(MID(Logik!$D5698,1,2)="OE",Logik!C5698,"")</f>
        <v/>
      </c>
      <c r="C5698" s="4" t="str">
        <f>IF(MID(Logik!$D5698,1,2)="OE",Logik!D5698,"")</f>
        <v/>
      </c>
      <c r="D5698" s="6" t="str">
        <f>IF(MID(Logik!$D5698,1,2)="OE",Logik!E5698,"")</f>
        <v/>
      </c>
      <c r="E5698" s="4" t="str">
        <f>IF(MID(Logik!$D5698,1,2)="OE",Logik!F5698,"")</f>
        <v/>
      </c>
    </row>
    <row r="5699" spans="1:5" hidden="1" x14ac:dyDescent="0.35">
      <c r="A5699" s="4">
        <v>5698</v>
      </c>
      <c r="B5699" s="4" t="str">
        <f>IF(MID(Logik!$D5699,1,2)="OE",Logik!C5699,"")</f>
        <v/>
      </c>
      <c r="C5699" s="4" t="str">
        <f>IF(MID(Logik!$D5699,1,2)="OE",Logik!D5699,"")</f>
        <v/>
      </c>
      <c r="D5699" s="6" t="str">
        <f>IF(MID(Logik!$D5699,1,2)="OE",Logik!E5699,"")</f>
        <v/>
      </c>
      <c r="E5699" s="4" t="str">
        <f>IF(MID(Logik!$D5699,1,2)="OE",Logik!F5699,"")</f>
        <v/>
      </c>
    </row>
    <row r="5700" spans="1:5" hidden="1" x14ac:dyDescent="0.35">
      <c r="A5700" s="4">
        <v>5699</v>
      </c>
      <c r="B5700" s="4" t="str">
        <f>IF(MID(Logik!$D5700,1,2)="OE",Logik!C5700,"")</f>
        <v/>
      </c>
      <c r="C5700" s="4" t="str">
        <f>IF(MID(Logik!$D5700,1,2)="OE",Logik!D5700,"")</f>
        <v/>
      </c>
      <c r="D5700" s="6" t="str">
        <f>IF(MID(Logik!$D5700,1,2)="OE",Logik!E5700,"")</f>
        <v/>
      </c>
      <c r="E5700" s="4" t="str">
        <f>IF(MID(Logik!$D5700,1,2)="OE",Logik!F5700,"")</f>
        <v/>
      </c>
    </row>
    <row r="5701" spans="1:5" hidden="1" x14ac:dyDescent="0.35">
      <c r="A5701" s="4">
        <v>5700</v>
      </c>
      <c r="B5701" s="4" t="str">
        <f>IF(MID(Logik!$D5701,1,2)="OE",Logik!C5701,"")</f>
        <v/>
      </c>
      <c r="C5701" s="4" t="str">
        <f>IF(MID(Logik!$D5701,1,2)="OE",Logik!D5701,"")</f>
        <v/>
      </c>
      <c r="D5701" s="6" t="str">
        <f>IF(MID(Logik!$D5701,1,2)="OE",Logik!E5701,"")</f>
        <v/>
      </c>
      <c r="E5701" s="4" t="str">
        <f>IF(MID(Logik!$D5701,1,2)="OE",Logik!F5701,"")</f>
        <v/>
      </c>
    </row>
    <row r="5702" spans="1:5" hidden="1" x14ac:dyDescent="0.35">
      <c r="A5702" s="4">
        <v>5701</v>
      </c>
      <c r="B5702" s="4" t="str">
        <f>IF(MID(Logik!$D5702,1,2)="OE",Logik!C5702,"")</f>
        <v/>
      </c>
      <c r="C5702" s="4" t="str">
        <f>IF(MID(Logik!$D5702,1,2)="OE",Logik!D5702,"")</f>
        <v/>
      </c>
      <c r="D5702" s="6" t="str">
        <f>IF(MID(Logik!$D5702,1,2)="OE",Logik!E5702,"")</f>
        <v/>
      </c>
      <c r="E5702" s="4" t="str">
        <f>IF(MID(Logik!$D5702,1,2)="OE",Logik!F5702,"")</f>
        <v/>
      </c>
    </row>
    <row r="5703" spans="1:5" x14ac:dyDescent="0.35">
      <c r="A5703" s="4">
        <v>5702</v>
      </c>
      <c r="B5703" s="4" t="str">
        <f>IF(MID(Logik!$D5703,1,2)="OE",Logik!C5703,"")</f>
        <v>SXF</v>
      </c>
      <c r="C5703" s="4" t="str">
        <f>IF(MID(Logik!$D5703,1,2)="OE",Logik!D5703,"")</f>
        <v>OE5</v>
      </c>
      <c r="D5703" s="6" t="str">
        <f>IF(MID(Logik!$D5703,1,2)="OE",Logik!E5703,"")</f>
        <v>Steinbacher Franz Xaver 4870 Pfaffing Hangstraße 3</v>
      </c>
      <c r="E5703" s="4" t="str">
        <f>IF(MID(Logik!$D5703,1,2)="OE",Logik!F5703,"")</f>
        <v>1</v>
      </c>
    </row>
    <row r="5704" spans="1:5" x14ac:dyDescent="0.35">
      <c r="A5704" s="4">
        <v>5703</v>
      </c>
      <c r="B5704" s="4" t="str">
        <f>IF(MID(Logik!$D5704,1,2)="OE",Logik!C5704,"")</f>
        <v>SXW</v>
      </c>
      <c r="C5704" s="4" t="str">
        <f>IF(MID(Logik!$D5704,1,2)="OE",Logik!D5704,"")</f>
        <v>OE5</v>
      </c>
      <c r="D5704" s="6" t="str">
        <f>IF(MID(Logik!$D5704,1,2)="OE",Logik!E5704,"")</f>
        <v>Willinger Stefan 4680 Haag Am Hausruck Obermeggenbach 21</v>
      </c>
      <c r="E5704" s="4" t="str">
        <f>IF(MID(Logik!$D5704,1,2)="OE",Logik!F5704,"")</f>
        <v>1</v>
      </c>
    </row>
    <row r="5705" spans="1:5" x14ac:dyDescent="0.35">
      <c r="A5705" s="4">
        <v>5704</v>
      </c>
      <c r="B5705" s="4" t="str">
        <f>IF(MID(Logik!$D5705,1,2)="OE",Logik!C5705,"")</f>
        <v>SYM</v>
      </c>
      <c r="C5705" s="4" t="str">
        <f>IF(MID(Logik!$D5705,1,2)="OE",Logik!D5705,"")</f>
        <v>OE5</v>
      </c>
      <c r="D5705" s="6" t="str">
        <f>IF(MID(Logik!$D5705,1,2)="OE",Logik!E5705,"")</f>
        <v>Steinhauser Gerhard Linz Karl Steiger-Strasse 2</v>
      </c>
      <c r="E5705" s="4" t="str">
        <f>IF(MID(Logik!$D5705,1,2)="OE",Logik!F5705,"")</f>
        <v>1</v>
      </c>
    </row>
    <row r="5706" spans="1:5" x14ac:dyDescent="0.35">
      <c r="A5706" s="4">
        <v>5705</v>
      </c>
      <c r="B5706" s="4" t="str">
        <f>IF(MID(Logik!$D5706,1,2)="OE",Logik!C5706,"")</f>
        <v>SZL</v>
      </c>
      <c r="C5706" s="4" t="str">
        <f>IF(MID(Logik!$D5706,1,2)="OE",Logik!D5706,"")</f>
        <v>OE5</v>
      </c>
      <c r="D5706" s="6" t="str">
        <f>IF(MID(Logik!$D5706,1,2)="OE",Logik!E5706,"")</f>
        <v>Duftschmied Adolf 4030 Linz Dauphinestraße 163</v>
      </c>
      <c r="E5706" s="4" t="str">
        <f>IF(MID(Logik!$D5706,1,2)="OE",Logik!F5706,"")</f>
        <v>1</v>
      </c>
    </row>
    <row r="5707" spans="1:5" x14ac:dyDescent="0.35">
      <c r="A5707" s="4">
        <v>5706</v>
      </c>
      <c r="B5707" s="4" t="str">
        <f>IF(MID(Logik!$D5707,1,2)="OE",Logik!C5707,"")</f>
        <v>SZN</v>
      </c>
      <c r="C5707" s="4" t="str">
        <f>IF(MID(Logik!$D5707,1,2)="OE",Logik!D5707,"")</f>
        <v>OE5</v>
      </c>
      <c r="D5707" s="6" t="str">
        <f>IF(MID(Logik!$D5707,1,2)="OE",Logik!E5707,"")</f>
        <v>Zahler Siegfried Manfred 4822 Bad Goisern Am Hallstättersee Sarstein 34</v>
      </c>
      <c r="E5707" s="4" t="str">
        <f>IF(MID(Logik!$D5707,1,2)="OE",Logik!F5707,"")</f>
        <v>1</v>
      </c>
    </row>
    <row r="5708" spans="1:5" x14ac:dyDescent="0.35">
      <c r="A5708" s="4">
        <v>5707</v>
      </c>
      <c r="B5708" s="4" t="str">
        <f>IF(MID(Logik!$D5708,1,2)="OE",Logik!C5708,"")</f>
        <v>SZV</v>
      </c>
      <c r="C5708" s="4" t="str">
        <f>IF(MID(Logik!$D5708,1,2)="OE",Logik!D5708,"")</f>
        <v>OE5</v>
      </c>
      <c r="D5708" s="6" t="str">
        <f>IF(MID(Logik!$D5708,1,2)="OE",Logik!E5708,"")</f>
        <v>Schnötzlinger Viktor Ferdinand 4926 St. Marienkirchen A.H. Grausgrub 17</v>
      </c>
      <c r="E5708" s="4" t="str">
        <f>IF(MID(Logik!$D5708,1,2)="OE",Logik!F5708,"")</f>
        <v>1</v>
      </c>
    </row>
    <row r="5709" spans="1:5" x14ac:dyDescent="0.35">
      <c r="A5709" s="4">
        <v>5708</v>
      </c>
      <c r="B5709" s="4" t="str">
        <f>IF(MID(Logik!$D5709,1,2)="OE",Logik!C5709,"")</f>
        <v>TAA</v>
      </c>
      <c r="C5709" s="4" t="str">
        <f>IF(MID(Logik!$D5709,1,2)="OE",Logik!D5709,"")</f>
        <v>OE5</v>
      </c>
      <c r="D5709" s="6" t="str">
        <f>IF(MID(Logik!$D5709,1,2)="OE",Logik!E5709,"")</f>
        <v>*-*-* *-*-* *-*-*</v>
      </c>
      <c r="E5709" s="4" t="str">
        <f>IF(MID(Logik!$D5709,1,2)="OE",Logik!F5709,"")</f>
        <v>1</v>
      </c>
    </row>
    <row r="5710" spans="1:5" x14ac:dyDescent="0.35">
      <c r="A5710" s="4">
        <v>5709</v>
      </c>
      <c r="B5710" s="4" t="str">
        <f>IF(MID(Logik!$D5710,1,2)="OE",Logik!C5710,"")</f>
        <v>TAM</v>
      </c>
      <c r="C5710" s="4" t="str">
        <f>IF(MID(Logik!$D5710,1,2)="OE",Logik!D5710,"")</f>
        <v>OE5</v>
      </c>
      <c r="D5710" s="6" t="str">
        <f>IF(MID(Logik!$D5710,1,2)="OE",Logik!E5710,"")</f>
        <v>Hofinger Johann Ried/Innkreis Hilprechting 42</v>
      </c>
      <c r="E5710" s="4" t="str">
        <f>IF(MID(Logik!$D5710,1,2)="OE",Logik!F5710,"")</f>
        <v>1</v>
      </c>
    </row>
    <row r="5711" spans="1:5" x14ac:dyDescent="0.35">
      <c r="A5711" s="4">
        <v>5710</v>
      </c>
      <c r="B5711" s="4" t="str">
        <f>IF(MID(Logik!$D5711,1,2)="OE",Logik!C5711,"")</f>
        <v>TBL</v>
      </c>
      <c r="C5711" s="4" t="str">
        <f>IF(MID(Logik!$D5711,1,2)="OE",Logik!D5711,"")</f>
        <v>OE5</v>
      </c>
      <c r="D5711" s="6" t="str">
        <f>IF(MID(Logik!$D5711,1,2)="OE",Logik!E5711,"")</f>
        <v>Strubreiter Herbert 5360 Sankt Wolfgang Im Salzkammer Radau 92</v>
      </c>
      <c r="E5711" s="4" t="str">
        <f>IF(MID(Logik!$D5711,1,2)="OE",Logik!F5711,"")</f>
        <v>1</v>
      </c>
    </row>
    <row r="5712" spans="1:5" x14ac:dyDescent="0.35">
      <c r="A5712" s="4">
        <v>5711</v>
      </c>
      <c r="B5712" s="4" t="str">
        <f>IF(MID(Logik!$D5712,1,2)="OE",Logik!C5712,"")</f>
        <v>TCC</v>
      </c>
      <c r="C5712" s="4" t="str">
        <f>IF(MID(Logik!$D5712,1,2)="OE",Logik!D5712,"")</f>
        <v>OE5</v>
      </c>
      <c r="D5712" s="6" t="str">
        <f>IF(MID(Logik!$D5712,1,2)="OE",Logik!E5712,"")</f>
        <v>Wieltsch Reinhard 4451 Garsten Reithofferstraße 28</v>
      </c>
      <c r="E5712" s="4" t="str">
        <f>IF(MID(Logik!$D5712,1,2)="OE",Logik!F5712,"")</f>
        <v>1</v>
      </c>
    </row>
    <row r="5713" spans="1:5" x14ac:dyDescent="0.35">
      <c r="A5713" s="4">
        <v>5712</v>
      </c>
      <c r="B5713" s="4" t="str">
        <f>IF(MID(Logik!$D5713,1,2)="OE",Logik!C5713,"")</f>
        <v>TDM</v>
      </c>
      <c r="C5713" s="4" t="str">
        <f>IF(MID(Logik!$D5713,1,2)="OE",Logik!D5713,"")</f>
        <v>OE5</v>
      </c>
      <c r="D5713" s="6" t="str">
        <f>IF(MID(Logik!$D5713,1,2)="OE",Logik!E5713,"")</f>
        <v>Riedl Thomas 4550 Kremsmünster Staudenholz 26</v>
      </c>
      <c r="E5713" s="4" t="str">
        <f>IF(MID(Logik!$D5713,1,2)="OE",Logik!F5713,"")</f>
        <v>1</v>
      </c>
    </row>
    <row r="5714" spans="1:5" x14ac:dyDescent="0.35">
      <c r="A5714" s="4">
        <v>5713</v>
      </c>
      <c r="B5714" s="4" t="str">
        <f>IF(MID(Logik!$D5714,1,2)="OE",Logik!C5714,"")</f>
        <v>TDO</v>
      </c>
      <c r="C5714" s="4" t="str">
        <f>IF(MID(Logik!$D5714,1,2)="OE",Logik!D5714,"")</f>
        <v>OE5</v>
      </c>
      <c r="D5714" s="6" t="str">
        <f>IF(MID(Logik!$D5714,1,2)="OE",Logik!E5714,"")</f>
        <v>Ortner Herbert 4020 Linz Zaunerweg 5</v>
      </c>
      <c r="E5714" s="4" t="str">
        <f>IF(MID(Logik!$D5714,1,2)="OE",Logik!F5714,"")</f>
        <v>1</v>
      </c>
    </row>
    <row r="5715" spans="1:5" x14ac:dyDescent="0.35">
      <c r="A5715" s="4">
        <v>5714</v>
      </c>
      <c r="B5715" s="4" t="str">
        <f>IF(MID(Logik!$D5715,1,2)="OE",Logik!C5715,"")</f>
        <v>TEM</v>
      </c>
      <c r="C5715" s="4" t="str">
        <f>IF(MID(Logik!$D5715,1,2)="OE",Logik!D5715,"")</f>
        <v>OE5</v>
      </c>
      <c r="D5715" s="6" t="str">
        <f>IF(MID(Logik!$D5715,1,2)="OE",Logik!E5715,"")</f>
        <v>Ther Georg Haid/Ansfelden Kaplangasse 5</v>
      </c>
      <c r="E5715" s="4" t="str">
        <f>IF(MID(Logik!$D5715,1,2)="OE",Logik!F5715,"")</f>
        <v>1</v>
      </c>
    </row>
    <row r="5716" spans="1:5" x14ac:dyDescent="0.35">
      <c r="A5716" s="4">
        <v>5715</v>
      </c>
      <c r="B5716" s="4" t="str">
        <f>IF(MID(Logik!$D5716,1,2)="OE",Logik!C5716,"")</f>
        <v>TET</v>
      </c>
      <c r="C5716" s="4" t="str">
        <f>IF(MID(Logik!$D5716,1,2)="OE",Logik!D5716,"")</f>
        <v>OE5</v>
      </c>
      <c r="D5716" s="6" t="str">
        <f>IF(MID(Logik!$D5716,1,2)="OE",Logik!E5716,"")</f>
        <v>Landl Gerald 4201 Eidenberg Stelzmühlweg 23</v>
      </c>
      <c r="E5716" s="4" t="str">
        <f>IF(MID(Logik!$D5716,1,2)="OE",Logik!F5716,"")</f>
        <v>1</v>
      </c>
    </row>
    <row r="5717" spans="1:5" x14ac:dyDescent="0.35">
      <c r="A5717" s="4">
        <v>5716</v>
      </c>
      <c r="B5717" s="4" t="str">
        <f>IF(MID(Logik!$D5717,1,2)="OE",Logik!C5717,"")</f>
        <v>TFR</v>
      </c>
      <c r="C5717" s="4" t="str">
        <f>IF(MID(Logik!$D5717,1,2)="OE",Logik!D5717,"")</f>
        <v>OE5</v>
      </c>
      <c r="D5717" s="6" t="str">
        <f>IF(MID(Logik!$D5717,1,2)="OE",Logik!E5717,"")</f>
        <v>Fürer Thomas-Michael 4225 Luftenberg Schmiedgasse 316</v>
      </c>
      <c r="E5717" s="4" t="str">
        <f>IF(MID(Logik!$D5717,1,2)="OE",Logik!F5717,"")</f>
        <v>1</v>
      </c>
    </row>
    <row r="5718" spans="1:5" x14ac:dyDescent="0.35">
      <c r="A5718" s="4">
        <v>5717</v>
      </c>
      <c r="B5718" s="4" t="str">
        <f>IF(MID(Logik!$D5718,1,2)="OE",Logik!C5718,"")</f>
        <v>TGM</v>
      </c>
      <c r="C5718" s="4" t="str">
        <f>IF(MID(Logik!$D5718,1,2)="OE",Logik!D5718,"")</f>
        <v>OE5</v>
      </c>
      <c r="D5718" s="6" t="str">
        <f>IF(MID(Logik!$D5718,1,2)="OE",Logik!E5718,"")</f>
        <v>Thurner Georg 4076 Sankt Marienkirchen An Der Pols Daxbergerstraße 46</v>
      </c>
      <c r="E5718" s="4" t="str">
        <f>IF(MID(Logik!$D5718,1,2)="OE",Logik!F5718,"")</f>
        <v>4</v>
      </c>
    </row>
    <row r="5719" spans="1:5" x14ac:dyDescent="0.35">
      <c r="A5719" s="4">
        <v>5718</v>
      </c>
      <c r="B5719" s="4" t="str">
        <f>IF(MID(Logik!$D5719,1,2)="OE",Logik!C5719,"")</f>
        <v>TGP</v>
      </c>
      <c r="C5719" s="4" t="str">
        <f>IF(MID(Logik!$D5719,1,2)="OE",Logik!D5719,"")</f>
        <v>OE5</v>
      </c>
      <c r="D5719" s="6" t="str">
        <f>IF(MID(Logik!$D5719,1,2)="OE",Logik!E5719,"")</f>
        <v>*-*-* *-*-* *-*-*</v>
      </c>
      <c r="E5719" s="4" t="str">
        <f>IF(MID(Logik!$D5719,1,2)="OE",Logik!F5719,"")</f>
        <v>1</v>
      </c>
    </row>
    <row r="5720" spans="1:5" x14ac:dyDescent="0.35">
      <c r="A5720" s="4">
        <v>5719</v>
      </c>
      <c r="B5720" s="4" t="str">
        <f>IF(MID(Logik!$D5720,1,2)="OE",Logik!C5720,"")</f>
        <v>THM</v>
      </c>
      <c r="C5720" s="4" t="str">
        <f>IF(MID(Logik!$D5720,1,2)="OE",Logik!D5720,"")</f>
        <v>OE5</v>
      </c>
      <c r="D5720" s="6" t="str">
        <f>IF(MID(Logik!$D5720,1,2)="OE",Logik!E5720,"")</f>
        <v>Thaller Hermann 5310 Mondsee Alfred Jägerweg 9/7</v>
      </c>
      <c r="E5720" s="4" t="str">
        <f>IF(MID(Logik!$D5720,1,2)="OE",Logik!F5720,"")</f>
        <v>1</v>
      </c>
    </row>
    <row r="5721" spans="1:5" x14ac:dyDescent="0.35">
      <c r="A5721" s="4">
        <v>5720</v>
      </c>
      <c r="B5721" s="4" t="str">
        <f>IF(MID(Logik!$D5721,1,2)="OE",Logik!C5721,"")</f>
        <v>THP</v>
      </c>
      <c r="C5721" s="4" t="str">
        <f>IF(MID(Logik!$D5721,1,2)="OE",Logik!D5721,"")</f>
        <v>OE5</v>
      </c>
      <c r="D5721" s="6" t="str">
        <f>IF(MID(Logik!$D5721,1,2)="OE",Logik!E5721,"")</f>
        <v>Plainer Thomas 4892 Fornach Grillnpoint 9</v>
      </c>
      <c r="E5721" s="4" t="str">
        <f>IF(MID(Logik!$D5721,1,2)="OE",Logik!F5721,"")</f>
        <v>1</v>
      </c>
    </row>
    <row r="5722" spans="1:5" x14ac:dyDescent="0.35">
      <c r="A5722" s="4">
        <v>5721</v>
      </c>
      <c r="B5722" s="4" t="str">
        <f>IF(MID(Logik!$D5722,1,2)="OE",Logik!C5722,"")</f>
        <v>TIA</v>
      </c>
      <c r="C5722" s="4" t="str">
        <f>IF(MID(Logik!$D5722,1,2)="OE",Logik!D5722,"")</f>
        <v>OE5</v>
      </c>
      <c r="D5722" s="6" t="str">
        <f>IF(MID(Logik!$D5722,1,2)="OE",Logik!E5722,"")</f>
        <v>Müller Michael Erik 5122 Hochburg-Ach Heinz-Lanner-Straße 10</v>
      </c>
      <c r="E5722" s="4" t="str">
        <f>IF(MID(Logik!$D5722,1,2)="OE",Logik!F5722,"")</f>
        <v>1</v>
      </c>
    </row>
    <row r="5723" spans="1:5" x14ac:dyDescent="0.35">
      <c r="A5723" s="4">
        <v>5722</v>
      </c>
      <c r="B5723" s="4" t="str">
        <f>IF(MID(Logik!$D5723,1,2)="OE",Logik!C5723,"")</f>
        <v>TIN</v>
      </c>
      <c r="C5723" s="4" t="str">
        <f>IF(MID(Logik!$D5723,1,2)="OE",Logik!D5723,"")</f>
        <v>OE5</v>
      </c>
      <c r="D5723" s="6" t="str">
        <f>IF(MID(Logik!$D5723,1,2)="OE",Logik!E5723,"")</f>
        <v>Ferenczi Irene 4614 Marchtrenk Werfelstr 1/3/7</v>
      </c>
      <c r="E5723" s="4" t="str">
        <f>IF(MID(Logik!$D5723,1,2)="OE",Logik!F5723,"")</f>
        <v>1</v>
      </c>
    </row>
    <row r="5724" spans="1:5" x14ac:dyDescent="0.35">
      <c r="A5724" s="4">
        <v>5723</v>
      </c>
      <c r="B5724" s="4" t="str">
        <f>IF(MID(Logik!$D5724,1,2)="OE",Logik!C5724,"")</f>
        <v>TJL</v>
      </c>
      <c r="C5724" s="4" t="str">
        <f>IF(MID(Logik!$D5724,1,2)="OE",Logik!D5724,"")</f>
        <v>OE5</v>
      </c>
      <c r="D5724" s="6" t="str">
        <f>IF(MID(Logik!$D5724,1,2)="OE",Logik!E5724,"")</f>
        <v>Uzel Oliver 4971 Aurolzmünster Forchtenau 328</v>
      </c>
      <c r="E5724" s="4" t="str">
        <f>IF(MID(Logik!$D5724,1,2)="OE",Logik!F5724,"")</f>
        <v>1</v>
      </c>
    </row>
    <row r="5725" spans="1:5" x14ac:dyDescent="0.35">
      <c r="A5725" s="4">
        <v>5724</v>
      </c>
      <c r="B5725" s="4" t="str">
        <f>IF(MID(Logik!$D5725,1,2)="OE",Logik!C5725,"")</f>
        <v>TJM</v>
      </c>
      <c r="C5725" s="4" t="str">
        <f>IF(MID(Logik!$D5725,1,2)="OE",Logik!D5725,"")</f>
        <v>OE5</v>
      </c>
      <c r="D5725" s="6" t="str">
        <f>IF(MID(Logik!$D5725,1,2)="OE",Logik!E5725,"")</f>
        <v>Thon Josef 4843 Ampflwang Lukasberg 36</v>
      </c>
      <c r="E5725" s="4" t="str">
        <f>IF(MID(Logik!$D5725,1,2)="OE",Logik!F5725,"")</f>
        <v>1</v>
      </c>
    </row>
    <row r="5726" spans="1:5" x14ac:dyDescent="0.35">
      <c r="A5726" s="4">
        <v>5725</v>
      </c>
      <c r="B5726" s="4" t="str">
        <f>IF(MID(Logik!$D5726,1,2)="OE",Logik!C5726,"")</f>
        <v>TJO</v>
      </c>
      <c r="C5726" s="4" t="str">
        <f>IF(MID(Logik!$D5726,1,2)="OE",Logik!D5726,"")</f>
        <v>OE5</v>
      </c>
      <c r="D5726" s="6" t="str">
        <f>IF(MID(Logik!$D5726,1,2)="OE",Logik!E5726,"")</f>
        <v>Justus Tim 5120 Sankt Pantaleon Wohnstraße 28</v>
      </c>
      <c r="E5726" s="4" t="str">
        <f>IF(MID(Logik!$D5726,1,2)="OE",Logik!F5726,"")</f>
        <v>1</v>
      </c>
    </row>
    <row r="5727" spans="1:5" x14ac:dyDescent="0.35">
      <c r="A5727" s="4">
        <v>5726</v>
      </c>
      <c r="B5727" s="4" t="str">
        <f>IF(MID(Logik!$D5727,1,2)="OE",Logik!C5727,"")</f>
        <v>TJP</v>
      </c>
      <c r="C5727" s="4" t="str">
        <f>IF(MID(Logik!$D5727,1,2)="OE",Logik!D5727,"")</f>
        <v>OE5</v>
      </c>
      <c r="D5727" s="6" t="str">
        <f>IF(MID(Logik!$D5727,1,2)="OE",Logik!E5727,"")</f>
        <v>Hödl Walter 4240 Freistadt Kronbergerstraße 7</v>
      </c>
      <c r="E5727" s="4" t="str">
        <f>IF(MID(Logik!$D5727,1,2)="OE",Logik!F5727,"")</f>
        <v>1</v>
      </c>
    </row>
    <row r="5728" spans="1:5" x14ac:dyDescent="0.35">
      <c r="A5728" s="4">
        <v>5727</v>
      </c>
      <c r="B5728" s="4" t="str">
        <f>IF(MID(Logik!$D5728,1,2)="OE",Logik!C5728,"")</f>
        <v>TKM</v>
      </c>
      <c r="C5728" s="4" t="str">
        <f>IF(MID(Logik!$D5728,1,2)="OE",Logik!D5728,"")</f>
        <v>OE5</v>
      </c>
      <c r="D5728" s="6" t="str">
        <f>IF(MID(Logik!$D5728,1,2)="OE",Logik!E5728,"")</f>
        <v>Fasching Alexander 4152 Sarleinsbach Am Südhang 12</v>
      </c>
      <c r="E5728" s="4" t="str">
        <f>IF(MID(Logik!$D5728,1,2)="OE",Logik!F5728,"")</f>
        <v>1</v>
      </c>
    </row>
    <row r="5729" spans="1:5" x14ac:dyDescent="0.35">
      <c r="A5729" s="4">
        <v>5728</v>
      </c>
      <c r="B5729" s="4" t="str">
        <f>IF(MID(Logik!$D5729,1,2)="OE",Logik!C5729,"")</f>
        <v>TKO</v>
      </c>
      <c r="C5729" s="4" t="str">
        <f>IF(MID(Logik!$D5729,1,2)="OE",Logik!D5729,"")</f>
        <v>OE5</v>
      </c>
      <c r="D5729" s="6" t="str">
        <f>IF(MID(Logik!$D5729,1,2)="OE",Logik!E5729,"")</f>
        <v>Koppmann Thomas 4710 Grieskirchen Unionweg 7</v>
      </c>
      <c r="E5729" s="4" t="str">
        <f>IF(MID(Logik!$D5729,1,2)="OE",Logik!F5729,"")</f>
        <v>1</v>
      </c>
    </row>
    <row r="5730" spans="1:5" x14ac:dyDescent="0.35">
      <c r="A5730" s="4">
        <v>5729</v>
      </c>
      <c r="B5730" s="4" t="str">
        <f>IF(MID(Logik!$D5730,1,2)="OE",Logik!C5730,"")</f>
        <v>TLL</v>
      </c>
      <c r="C5730" s="4" t="str">
        <f>IF(MID(Logik!$D5730,1,2)="OE",Logik!D5730,"")</f>
        <v>OE5</v>
      </c>
      <c r="D5730" s="6" t="str">
        <f>IF(MID(Logik!$D5730,1,2)="OE",Logik!E5730,"")</f>
        <v>Lindinger Thomas 4742 Pram Großpoxruck 3</v>
      </c>
      <c r="E5730" s="4" t="str">
        <f>IF(MID(Logik!$D5730,1,2)="OE",Logik!F5730,"")</f>
        <v>1</v>
      </c>
    </row>
    <row r="5731" spans="1:5" x14ac:dyDescent="0.35">
      <c r="A5731" s="4">
        <v>5730</v>
      </c>
      <c r="B5731" s="4" t="str">
        <f>IF(MID(Logik!$D5731,1,2)="OE",Logik!C5731,"")</f>
        <v>TML</v>
      </c>
      <c r="C5731" s="4" t="str">
        <f>IF(MID(Logik!$D5731,1,2)="OE",Logik!D5731,"")</f>
        <v>OE5</v>
      </c>
      <c r="D5731" s="6" t="str">
        <f>IF(MID(Logik!$D5731,1,2)="OE",Logik!E5731,"")</f>
        <v>Tomschik Guenther Asten Föhrenstraße 26</v>
      </c>
      <c r="E5731" s="4" t="str">
        <f>IF(MID(Logik!$D5731,1,2)="OE",Logik!F5731,"")</f>
        <v>1</v>
      </c>
    </row>
    <row r="5732" spans="1:5" hidden="1" x14ac:dyDescent="0.35">
      <c r="A5732" s="4">
        <v>5731</v>
      </c>
      <c r="B5732" s="4" t="str">
        <f>IF(MID(Logik!$D5732,1,2)="OE",Logik!C5732,"")</f>
        <v/>
      </c>
      <c r="C5732" s="4" t="str">
        <f>IF(MID(Logik!$D5732,1,2)="OE",Logik!D5732,"")</f>
        <v/>
      </c>
      <c r="D5732" s="6" t="str">
        <f>IF(MID(Logik!$D5732,1,2)="OE",Logik!E5732,"")</f>
        <v/>
      </c>
      <c r="E5732" s="4" t="str">
        <f>IF(MID(Logik!$D5732,1,2)="OE",Logik!F5732,"")</f>
        <v/>
      </c>
    </row>
    <row r="5733" spans="1:5" hidden="1" x14ac:dyDescent="0.35">
      <c r="A5733" s="4">
        <v>5732</v>
      </c>
      <c r="B5733" s="4" t="str">
        <f>IF(MID(Logik!$D5733,1,2)="OE",Logik!C5733,"")</f>
        <v/>
      </c>
      <c r="C5733" s="4" t="str">
        <f>IF(MID(Logik!$D5733,1,2)="OE",Logik!D5733,"")</f>
        <v/>
      </c>
      <c r="D5733" s="6" t="str">
        <f>IF(MID(Logik!$D5733,1,2)="OE",Logik!E5733,"")</f>
        <v/>
      </c>
      <c r="E5733" s="4" t="str">
        <f>IF(MID(Logik!$D5733,1,2)="OE",Logik!F5733,"")</f>
        <v/>
      </c>
    </row>
    <row r="5734" spans="1:5" hidden="1" x14ac:dyDescent="0.35">
      <c r="A5734" s="4">
        <v>5733</v>
      </c>
      <c r="B5734" s="4" t="str">
        <f>IF(MID(Logik!$D5734,1,2)="OE",Logik!C5734,"")</f>
        <v/>
      </c>
      <c r="C5734" s="4" t="str">
        <f>IF(MID(Logik!$D5734,1,2)="OE",Logik!D5734,"")</f>
        <v/>
      </c>
      <c r="D5734" s="6" t="str">
        <f>IF(MID(Logik!$D5734,1,2)="OE",Logik!E5734,"")</f>
        <v/>
      </c>
      <c r="E5734" s="4" t="str">
        <f>IF(MID(Logik!$D5734,1,2)="OE",Logik!F5734,"")</f>
        <v/>
      </c>
    </row>
    <row r="5735" spans="1:5" hidden="1" x14ac:dyDescent="0.35">
      <c r="A5735" s="4">
        <v>5734</v>
      </c>
      <c r="B5735" s="4" t="str">
        <f>IF(MID(Logik!$D5735,1,2)="OE",Logik!C5735,"")</f>
        <v/>
      </c>
      <c r="C5735" s="4" t="str">
        <f>IF(MID(Logik!$D5735,1,2)="OE",Logik!D5735,"")</f>
        <v/>
      </c>
      <c r="D5735" s="6" t="str">
        <f>IF(MID(Logik!$D5735,1,2)="OE",Logik!E5735,"")</f>
        <v/>
      </c>
      <c r="E5735" s="4" t="str">
        <f>IF(MID(Logik!$D5735,1,2)="OE",Logik!F5735,"")</f>
        <v/>
      </c>
    </row>
    <row r="5736" spans="1:5" hidden="1" x14ac:dyDescent="0.35">
      <c r="A5736" s="4">
        <v>5735</v>
      </c>
      <c r="B5736" s="4" t="str">
        <f>IF(MID(Logik!$D5736,1,2)="OE",Logik!C5736,"")</f>
        <v/>
      </c>
      <c r="C5736" s="4" t="str">
        <f>IF(MID(Logik!$D5736,1,2)="OE",Logik!D5736,"")</f>
        <v/>
      </c>
      <c r="D5736" s="6" t="str">
        <f>IF(MID(Logik!$D5736,1,2)="OE",Logik!E5736,"")</f>
        <v/>
      </c>
      <c r="E5736" s="4" t="str">
        <f>IF(MID(Logik!$D5736,1,2)="OE",Logik!F5736,"")</f>
        <v/>
      </c>
    </row>
    <row r="5737" spans="1:5" hidden="1" x14ac:dyDescent="0.35">
      <c r="A5737" s="4">
        <v>5736</v>
      </c>
      <c r="B5737" s="4" t="str">
        <f>IF(MID(Logik!$D5737,1,2)="OE",Logik!C5737,"")</f>
        <v/>
      </c>
      <c r="C5737" s="4" t="str">
        <f>IF(MID(Logik!$D5737,1,2)="OE",Logik!D5737,"")</f>
        <v/>
      </c>
      <c r="D5737" s="6" t="str">
        <f>IF(MID(Logik!$D5737,1,2)="OE",Logik!E5737,"")</f>
        <v/>
      </c>
      <c r="E5737" s="4" t="str">
        <f>IF(MID(Logik!$D5737,1,2)="OE",Logik!F5737,"")</f>
        <v/>
      </c>
    </row>
    <row r="5738" spans="1:5" hidden="1" x14ac:dyDescent="0.35">
      <c r="A5738" s="4">
        <v>5737</v>
      </c>
      <c r="B5738" s="4" t="str">
        <f>IF(MID(Logik!$D5738,1,2)="OE",Logik!C5738,"")</f>
        <v/>
      </c>
      <c r="C5738" s="4" t="str">
        <f>IF(MID(Logik!$D5738,1,2)="OE",Logik!D5738,"")</f>
        <v/>
      </c>
      <c r="D5738" s="6" t="str">
        <f>IF(MID(Logik!$D5738,1,2)="OE",Logik!E5738,"")</f>
        <v/>
      </c>
      <c r="E5738" s="4" t="str">
        <f>IF(MID(Logik!$D5738,1,2)="OE",Logik!F5738,"")</f>
        <v/>
      </c>
    </row>
    <row r="5739" spans="1:5" hidden="1" x14ac:dyDescent="0.35">
      <c r="A5739" s="4">
        <v>5738</v>
      </c>
      <c r="B5739" s="4" t="str">
        <f>IF(MID(Logik!$D5739,1,2)="OE",Logik!C5739,"")</f>
        <v/>
      </c>
      <c r="C5739" s="4" t="str">
        <f>IF(MID(Logik!$D5739,1,2)="OE",Logik!D5739,"")</f>
        <v/>
      </c>
      <c r="D5739" s="6" t="str">
        <f>IF(MID(Logik!$D5739,1,2)="OE",Logik!E5739,"")</f>
        <v/>
      </c>
      <c r="E5739" s="4" t="str">
        <f>IF(MID(Logik!$D5739,1,2)="OE",Logik!F5739,"")</f>
        <v/>
      </c>
    </row>
    <row r="5740" spans="1:5" hidden="1" x14ac:dyDescent="0.35">
      <c r="A5740" s="4">
        <v>5739</v>
      </c>
      <c r="B5740" s="4" t="str">
        <f>IF(MID(Logik!$D5740,1,2)="OE",Logik!C5740,"")</f>
        <v/>
      </c>
      <c r="C5740" s="4" t="str">
        <f>IF(MID(Logik!$D5740,1,2)="OE",Logik!D5740,"")</f>
        <v/>
      </c>
      <c r="D5740" s="6" t="str">
        <f>IF(MID(Logik!$D5740,1,2)="OE",Logik!E5740,"")</f>
        <v/>
      </c>
      <c r="E5740" s="4" t="str">
        <f>IF(MID(Logik!$D5740,1,2)="OE",Logik!F5740,"")</f>
        <v/>
      </c>
    </row>
    <row r="5741" spans="1:5" hidden="1" x14ac:dyDescent="0.35">
      <c r="A5741" s="4">
        <v>5740</v>
      </c>
      <c r="B5741" s="4" t="str">
        <f>IF(MID(Logik!$D5741,1,2)="OE",Logik!C5741,"")</f>
        <v/>
      </c>
      <c r="C5741" s="4" t="str">
        <f>IF(MID(Logik!$D5741,1,2)="OE",Logik!D5741,"")</f>
        <v/>
      </c>
      <c r="D5741" s="6" t="str">
        <f>IF(MID(Logik!$D5741,1,2)="OE",Logik!E5741,"")</f>
        <v/>
      </c>
      <c r="E5741" s="4" t="str">
        <f>IF(MID(Logik!$D5741,1,2)="OE",Logik!F5741,"")</f>
        <v/>
      </c>
    </row>
    <row r="5742" spans="1:5" x14ac:dyDescent="0.35">
      <c r="A5742" s="4">
        <v>5741</v>
      </c>
      <c r="B5742" s="4" t="str">
        <f>IF(MID(Logik!$D5742,1,2)="OE",Logik!C5742,"")</f>
        <v>TMP</v>
      </c>
      <c r="C5742" s="4" t="str">
        <f>IF(MID(Logik!$D5742,1,2)="OE",Logik!D5742,"")</f>
        <v>OE5</v>
      </c>
      <c r="D5742" s="6" t="str">
        <f>IF(MID(Logik!$D5742,1,2)="OE",Logik!E5742,"")</f>
        <v>Kerschbaumer Wolfgang Herbert 3281 Oberndorf An Der Melk Melkuferweg 5</v>
      </c>
      <c r="E5742" s="4" t="str">
        <f>IF(MID(Logik!$D5742,1,2)="OE",Logik!F5742,"")</f>
        <v>1</v>
      </c>
    </row>
    <row r="5743" spans="1:5" x14ac:dyDescent="0.35">
      <c r="A5743" s="4">
        <v>5742</v>
      </c>
      <c r="B5743" s="4" t="str">
        <f>IF(MID(Logik!$D5743,1,2)="OE",Logik!C5743,"")</f>
        <v>TNM</v>
      </c>
      <c r="C5743" s="4" t="str">
        <f>IF(MID(Logik!$D5743,1,2)="OE",Logik!D5743,"")</f>
        <v>OE5</v>
      </c>
      <c r="D5743" s="6" t="str">
        <f>IF(MID(Logik!$D5743,1,2)="OE",Logik!E5743,"")</f>
        <v>Tumpfart Norbert Linz Volkenstorferweg 15</v>
      </c>
      <c r="E5743" s="4" t="str">
        <f>IF(MID(Logik!$D5743,1,2)="OE",Logik!F5743,"")</f>
        <v>1</v>
      </c>
    </row>
    <row r="5744" spans="1:5" x14ac:dyDescent="0.35">
      <c r="A5744" s="4">
        <v>5743</v>
      </c>
      <c r="B5744" s="4" t="str">
        <f>IF(MID(Logik!$D5744,1,2)="OE",Logik!C5744,"")</f>
        <v>TOB</v>
      </c>
      <c r="C5744" s="4" t="str">
        <f>IF(MID(Logik!$D5744,1,2)="OE",Logik!D5744,"")</f>
        <v>OE5</v>
      </c>
      <c r="D5744" s="6" t="str">
        <f>IF(MID(Logik!$D5744,1,2)="OE",Logik!E5744,"")</f>
        <v>Karl Tobias 4890 Frankenmarkt Am Berg 2</v>
      </c>
      <c r="E5744" s="4" t="str">
        <f>IF(MID(Logik!$D5744,1,2)="OE",Logik!F5744,"")</f>
        <v>1</v>
      </c>
    </row>
    <row r="5745" spans="1:5" x14ac:dyDescent="0.35">
      <c r="A5745" s="4">
        <v>5744</v>
      </c>
      <c r="B5745" s="4" t="str">
        <f>IF(MID(Logik!$D5745,1,2)="OE",Logik!C5745,"")</f>
        <v>TOL</v>
      </c>
      <c r="C5745" s="4" t="str">
        <f>IF(MID(Logik!$D5745,1,2)="OE",Logik!D5745,"")</f>
        <v>OE5</v>
      </c>
      <c r="D5745" s="6" t="str">
        <f>IF(MID(Logik!$D5745,1,2)="OE",Logik!E5745,"")</f>
        <v>Lang Gottfried 4020 Linz Grillparzerstrasse 34</v>
      </c>
      <c r="E5745" s="4" t="str">
        <f>IF(MID(Logik!$D5745,1,2)="OE",Logik!F5745,"")</f>
        <v>1</v>
      </c>
    </row>
    <row r="5746" spans="1:5" x14ac:dyDescent="0.35">
      <c r="A5746" s="4">
        <v>5745</v>
      </c>
      <c r="B5746" s="4" t="str">
        <f>IF(MID(Logik!$D5746,1,2)="OE",Logik!C5746,"")</f>
        <v>TON</v>
      </c>
      <c r="C5746" s="4" t="str">
        <f>IF(MID(Logik!$D5746,1,2)="OE",Logik!D5746,"")</f>
        <v>OE5</v>
      </c>
      <c r="D5746" s="6" t="str">
        <f>IF(MID(Logik!$D5746,1,2)="OE",Logik!E5746,"")</f>
        <v>Schober Thomas 4190 Bad Leonfelden Heruschstraße 39</v>
      </c>
      <c r="E5746" s="4" t="str">
        <f>IF(MID(Logik!$D5746,1,2)="OE",Logik!F5746,"")</f>
        <v>1</v>
      </c>
    </row>
    <row r="5747" spans="1:5" x14ac:dyDescent="0.35">
      <c r="A5747" s="4">
        <v>5746</v>
      </c>
      <c r="B5747" s="4" t="str">
        <f>IF(MID(Logik!$D5747,1,2)="OE",Logik!C5747,"")</f>
        <v>TOP</v>
      </c>
      <c r="C5747" s="4" t="str">
        <f>IF(MID(Logik!$D5747,1,2)="OE",Logik!D5747,"")</f>
        <v>OE5</v>
      </c>
      <c r="D5747" s="6" t="str">
        <f>IF(MID(Logik!$D5747,1,2)="OE",Logik!E5747,"")</f>
        <v>Riess Alfred 4652 Fischlham Thalheimerstraße 45</v>
      </c>
      <c r="E5747" s="4" t="str">
        <f>IF(MID(Logik!$D5747,1,2)="OE",Logik!F5747,"")</f>
        <v>1</v>
      </c>
    </row>
    <row r="5748" spans="1:5" x14ac:dyDescent="0.35">
      <c r="A5748" s="4">
        <v>5747</v>
      </c>
      <c r="B5748" s="4" t="str">
        <f>IF(MID(Logik!$D5748,1,2)="OE",Logik!C5748,"")</f>
        <v>TPL</v>
      </c>
      <c r="C5748" s="4" t="str">
        <f>IF(MID(Logik!$D5748,1,2)="OE",Logik!D5748,"")</f>
        <v>OE5</v>
      </c>
      <c r="D5748" s="6" t="str">
        <f>IF(MID(Logik!$D5748,1,2)="OE",Logik!E5748,"")</f>
        <v>Truppe Thomas 4225 Luftenberg Tulpenstraße 6</v>
      </c>
      <c r="E5748" s="4" t="str">
        <f>IF(MID(Logik!$D5748,1,2)="OE",Logik!F5748,"")</f>
        <v>4</v>
      </c>
    </row>
    <row r="5749" spans="1:5" x14ac:dyDescent="0.35">
      <c r="A5749" s="4">
        <v>5748</v>
      </c>
      <c r="B5749" s="4" t="str">
        <f>IF(MID(Logik!$D5749,1,2)="OE",Logik!C5749,"")</f>
        <v>TPM</v>
      </c>
      <c r="C5749" s="4" t="str">
        <f>IF(MID(Logik!$D5749,1,2)="OE",Logik!D5749,"")</f>
        <v>OE5</v>
      </c>
      <c r="D5749" s="6" t="str">
        <f>IF(MID(Logik!$D5749,1,2)="OE",Logik!E5749,"")</f>
        <v>Pirnbacher Reinhard 4820 Bad Ischl Golfstraße 1A</v>
      </c>
      <c r="E5749" s="4" t="str">
        <f>IF(MID(Logik!$D5749,1,2)="OE",Logik!F5749,"")</f>
        <v>1</v>
      </c>
    </row>
    <row r="5750" spans="1:5" x14ac:dyDescent="0.35">
      <c r="A5750" s="4">
        <v>5749</v>
      </c>
      <c r="B5750" s="4" t="str">
        <f>IF(MID(Logik!$D5750,1,2)="OE",Logik!C5750,"")</f>
        <v>TPO</v>
      </c>
      <c r="C5750" s="4" t="str">
        <f>IF(MID(Logik!$D5750,1,2)="OE",Logik!D5750,"")</f>
        <v>OE5</v>
      </c>
      <c r="D5750" s="6" t="str">
        <f>IF(MID(Logik!$D5750,1,2)="OE",Logik!E5750,"")</f>
        <v>Pointhuber Thomas 4801 Traunkirchen Mühlbachberg 7</v>
      </c>
      <c r="E5750" s="4" t="str">
        <f>IF(MID(Logik!$D5750,1,2)="OE",Logik!F5750,"")</f>
        <v>1</v>
      </c>
    </row>
    <row r="5751" spans="1:5" x14ac:dyDescent="0.35">
      <c r="A5751" s="4">
        <v>5750</v>
      </c>
      <c r="B5751" s="4" t="str">
        <f>IF(MID(Logik!$D5751,1,2)="OE",Logik!C5751,"")</f>
        <v>TRN</v>
      </c>
      <c r="C5751" s="4" t="str">
        <f>IF(MID(Logik!$D5751,1,2)="OE",Logik!D5751,"")</f>
        <v>OE5</v>
      </c>
      <c r="D5751" s="6" t="str">
        <f>IF(MID(Logik!$D5751,1,2)="OE",Logik!E5751,"")</f>
        <v>Thumfart Rudolf 4190 Bad Leonfelden Weinzierlerstraße 16</v>
      </c>
      <c r="E5751" s="4" t="str">
        <f>IF(MID(Logik!$D5751,1,2)="OE",Logik!F5751,"")</f>
        <v>1</v>
      </c>
    </row>
    <row r="5752" spans="1:5" x14ac:dyDescent="0.35">
      <c r="A5752" s="4">
        <v>5751</v>
      </c>
      <c r="B5752" s="4" t="str">
        <f>IF(MID(Logik!$D5752,1,2)="OE",Logik!C5752,"")</f>
        <v>TRO</v>
      </c>
      <c r="C5752" s="4" t="str">
        <f>IF(MID(Logik!$D5752,1,2)="OE",Logik!D5752,"")</f>
        <v>OE5</v>
      </c>
      <c r="D5752" s="6" t="str">
        <f>IF(MID(Logik!$D5752,1,2)="OE",Logik!E5752,"")</f>
        <v>Rinner Thomas 4209 Engerwitzdorf Mitterweg 30</v>
      </c>
      <c r="E5752" s="4" t="str">
        <f>IF(MID(Logik!$D5752,1,2)="OE",Logik!F5752,"")</f>
        <v>1</v>
      </c>
    </row>
    <row r="5753" spans="1:5" x14ac:dyDescent="0.35">
      <c r="A5753" s="4">
        <v>5752</v>
      </c>
      <c r="B5753" s="4" t="str">
        <f>IF(MID(Logik!$D5753,1,2)="OE",Logik!C5753,"")</f>
        <v>TRP</v>
      </c>
      <c r="C5753" s="4" t="str">
        <f>IF(MID(Logik!$D5753,1,2)="OE",Logik!D5753,"")</f>
        <v>OE5</v>
      </c>
      <c r="D5753" s="6" t="str">
        <f>IF(MID(Logik!$D5753,1,2)="OE",Logik!E5753,"")</f>
        <v>Trawöger Thomas Heribert Scherschham 32 Lochen</v>
      </c>
      <c r="E5753" s="4" t="str">
        <f>IF(MID(Logik!$D5753,1,2)="OE",Logik!F5753,"")</f>
        <v>1</v>
      </c>
    </row>
    <row r="5754" spans="1:5" x14ac:dyDescent="0.35">
      <c r="A5754" s="4">
        <v>5753</v>
      </c>
      <c r="B5754" s="4" t="str">
        <f>IF(MID(Logik!$D5754,1,2)="OE",Logik!C5754,"")</f>
        <v>TSL</v>
      </c>
      <c r="C5754" s="4" t="str">
        <f>IF(MID(Logik!$D5754,1,2)="OE",Logik!D5754,"")</f>
        <v>OE5</v>
      </c>
      <c r="D5754" s="6" t="str">
        <f>IF(MID(Logik!$D5754,1,2)="OE",Logik!E5754,"")</f>
        <v>Grasl Josef 4030 Linz Schumannstraße 40</v>
      </c>
      <c r="E5754" s="4" t="str">
        <f>IF(MID(Logik!$D5754,1,2)="OE",Logik!F5754,"")</f>
        <v>1</v>
      </c>
    </row>
    <row r="5755" spans="1:5" x14ac:dyDescent="0.35">
      <c r="A5755" s="4">
        <v>5754</v>
      </c>
      <c r="B5755" s="4" t="str">
        <f>IF(MID(Logik!$D5755,1,2)="OE",Logik!C5755,"")</f>
        <v>TSM</v>
      </c>
      <c r="C5755" s="4" t="str">
        <f>IF(MID(Logik!$D5755,1,2)="OE",Logik!D5755,"")</f>
        <v>OE5</v>
      </c>
      <c r="D5755" s="6" t="str">
        <f>IF(MID(Logik!$D5755,1,2)="OE",Logik!E5755,"")</f>
        <v>Schartner Thomas Linz Kaindlweg 15</v>
      </c>
      <c r="E5755" s="4" t="str">
        <f>IF(MID(Logik!$D5755,1,2)="OE",Logik!F5755,"")</f>
        <v>1</v>
      </c>
    </row>
    <row r="5756" spans="1:5" x14ac:dyDescent="0.35">
      <c r="A5756" s="4">
        <v>5755</v>
      </c>
      <c r="B5756" s="4" t="str">
        <f>IF(MID(Logik!$D5756,1,2)="OE",Logik!C5756,"")</f>
        <v>TSN</v>
      </c>
      <c r="C5756" s="4" t="str">
        <f>IF(MID(Logik!$D5756,1,2)="OE",Logik!D5756,"")</f>
        <v>OE5</v>
      </c>
      <c r="D5756" s="6" t="str">
        <f>IF(MID(Logik!$D5756,1,2)="OE",Logik!E5756,"")</f>
        <v>Scherfler Thomas Roszbach Nr 64</v>
      </c>
      <c r="E5756" s="4" t="str">
        <f>IF(MID(Logik!$D5756,1,2)="OE",Logik!F5756,"")</f>
        <v>1</v>
      </c>
    </row>
    <row r="5757" spans="1:5" x14ac:dyDescent="0.35">
      <c r="A5757" s="4">
        <v>5756</v>
      </c>
      <c r="B5757" s="4" t="str">
        <f>IF(MID(Logik!$D5757,1,2)="OE",Logik!C5757,"")</f>
        <v>TSO</v>
      </c>
      <c r="C5757" s="4" t="str">
        <f>IF(MID(Logik!$D5757,1,2)="OE",Logik!D5757,"")</f>
        <v>OE5</v>
      </c>
      <c r="D5757" s="6" t="str">
        <f>IF(MID(Logik!$D5757,1,2)="OE",Logik!E5757,"")</f>
        <v>Senfter Thomas 4190 Bad Leonfelden Oberstiftung 26</v>
      </c>
      <c r="E5757" s="4" t="str">
        <f>IF(MID(Logik!$D5757,1,2)="OE",Logik!F5757,"")</f>
        <v>1</v>
      </c>
    </row>
    <row r="5758" spans="1:5" x14ac:dyDescent="0.35">
      <c r="A5758" s="4">
        <v>5757</v>
      </c>
      <c r="B5758" s="4" t="str">
        <f>IF(MID(Logik!$D5758,1,2)="OE",Logik!C5758,"")</f>
        <v>TTB</v>
      </c>
      <c r="C5758" s="4" t="str">
        <f>IF(MID(Logik!$D5758,1,2)="OE",Logik!D5758,"")</f>
        <v>OE5</v>
      </c>
      <c r="D5758" s="6" t="str">
        <f>IF(MID(Logik!$D5758,1,2)="OE",Logik!E5758,"")</f>
        <v>Maritsch-Rager Silvia 4873 Frankenburg Am Hausruck Rainerweg 4</v>
      </c>
      <c r="E5758" s="4" t="str">
        <f>IF(MID(Logik!$D5758,1,2)="OE",Logik!F5758,"")</f>
        <v>1</v>
      </c>
    </row>
    <row r="5759" spans="1:5" x14ac:dyDescent="0.35">
      <c r="A5759" s="4">
        <v>5758</v>
      </c>
      <c r="B5759" s="4" t="str">
        <f>IF(MID(Logik!$D5759,1,2)="OE",Logik!C5759,"")</f>
        <v>TTL</v>
      </c>
      <c r="C5759" s="4" t="str">
        <f>IF(MID(Logik!$D5759,1,2)="OE",Logik!D5759,"")</f>
        <v>OE5</v>
      </c>
      <c r="D5759" s="6" t="str">
        <f>IF(MID(Logik!$D5759,1,2)="OE",Logik!E5759,"")</f>
        <v>Reiterer Johann Linz Galvanistrasse 8</v>
      </c>
      <c r="E5759" s="4" t="str">
        <f>IF(MID(Logik!$D5759,1,2)="OE",Logik!F5759,"")</f>
        <v>1</v>
      </c>
    </row>
    <row r="5760" spans="1:5" x14ac:dyDescent="0.35">
      <c r="A5760" s="4">
        <v>5759</v>
      </c>
      <c r="B5760" s="4" t="str">
        <f>IF(MID(Logik!$D5760,1,2)="OE",Logik!C5760,"")</f>
        <v>TTM</v>
      </c>
      <c r="C5760" s="4" t="str">
        <f>IF(MID(Logik!$D5760,1,2)="OE",Logik!D5760,"")</f>
        <v>OE5</v>
      </c>
      <c r="D5760" s="6" t="str">
        <f>IF(MID(Logik!$D5760,1,2)="OE",Logik!E5760,"")</f>
        <v>Weiß Georg 4865 Nußdorf Am Attersee Limberg 1</v>
      </c>
      <c r="E5760" s="4" t="str">
        <f>IF(MID(Logik!$D5760,1,2)="OE",Logik!F5760,"")</f>
        <v>1</v>
      </c>
    </row>
    <row r="5761" spans="1:5" x14ac:dyDescent="0.35">
      <c r="A5761" s="4">
        <v>5760</v>
      </c>
      <c r="B5761" s="4" t="str">
        <f>IF(MID(Logik!$D5761,1,2)="OE",Logik!C5761,"")</f>
        <v>TTO</v>
      </c>
      <c r="C5761" s="4" t="str">
        <f>IF(MID(Logik!$D5761,1,2)="OE",Logik!D5761,"")</f>
        <v>OE5</v>
      </c>
      <c r="D5761" s="6" t="str">
        <f>IF(MID(Logik!$D5761,1,2)="OE",Logik!E5761,"")</f>
        <v>Rammelmüller Ralf 4055 Pucking Puckinger Straße 1</v>
      </c>
      <c r="E5761" s="4" t="str">
        <f>IF(MID(Logik!$D5761,1,2)="OE",Logik!F5761,"")</f>
        <v>1</v>
      </c>
    </row>
    <row r="5762" spans="1:5" x14ac:dyDescent="0.35">
      <c r="A5762" s="4">
        <v>5761</v>
      </c>
      <c r="B5762" s="4" t="str">
        <f>IF(MID(Logik!$D5762,1,2)="OE",Logik!C5762,"")</f>
        <v>TUM</v>
      </c>
      <c r="C5762" s="4" t="str">
        <f>IF(MID(Logik!$D5762,1,2)="OE",Logik!D5762,"")</f>
        <v>OE5</v>
      </c>
      <c r="D5762" s="6" t="str">
        <f>IF(MID(Logik!$D5762,1,2)="OE",Logik!E5762,"")</f>
        <v>Traxler Rupert Rohrbach Hundbrenning 7</v>
      </c>
      <c r="E5762" s="4" t="str">
        <f>IF(MID(Logik!$D5762,1,2)="OE",Logik!F5762,"")</f>
        <v>1</v>
      </c>
    </row>
    <row r="5763" spans="1:5" x14ac:dyDescent="0.35">
      <c r="A5763" s="4">
        <v>5762</v>
      </c>
      <c r="B5763" s="4" t="str">
        <f>IF(MID(Logik!$D5763,1,2)="OE",Logik!C5763,"")</f>
        <v>TUN</v>
      </c>
      <c r="C5763" s="4" t="str">
        <f>IF(MID(Logik!$D5763,1,2)="OE",Logik!D5763,"")</f>
        <v>OE5</v>
      </c>
      <c r="D5763" s="6" t="str">
        <f>IF(MID(Logik!$D5763,1,2)="OE",Logik!E5763,"")</f>
        <v>Entreß Michael 4100 Ottensheim Tabor 3</v>
      </c>
      <c r="E5763" s="4" t="str">
        <f>IF(MID(Logik!$D5763,1,2)="OE",Logik!F5763,"")</f>
        <v>1</v>
      </c>
    </row>
    <row r="5764" spans="1:5" x14ac:dyDescent="0.35">
      <c r="A5764" s="4">
        <v>5763</v>
      </c>
      <c r="B5764" s="4" t="str">
        <f>IF(MID(Logik!$D5764,1,2)="OE",Logik!C5764,"")</f>
        <v>TXA</v>
      </c>
      <c r="C5764" s="4" t="str">
        <f>IF(MID(Logik!$D5764,1,2)="OE",Logik!D5764,"")</f>
        <v>OE5</v>
      </c>
      <c r="D5764" s="6" t="str">
        <f>IF(MID(Logik!$D5764,1,2)="OE",Logik!E5764,"")</f>
        <v>Traxler Robert 4682 Geboltskirchen Aigen 21</v>
      </c>
      <c r="E5764" s="4" t="str">
        <f>IF(MID(Logik!$D5764,1,2)="OE",Logik!F5764,"")</f>
        <v>1</v>
      </c>
    </row>
    <row r="5765" spans="1:5" x14ac:dyDescent="0.35">
      <c r="A5765" s="4">
        <v>5764</v>
      </c>
      <c r="B5765" s="4" t="str">
        <f>IF(MID(Logik!$D5765,1,2)="OE",Logik!C5765,"")</f>
        <v>TXF</v>
      </c>
      <c r="C5765" s="4" t="str">
        <f>IF(MID(Logik!$D5765,1,2)="OE",Logik!D5765,"")</f>
        <v>OE5</v>
      </c>
      <c r="D5765" s="6" t="str">
        <f>IF(MID(Logik!$D5765,1,2)="OE",Logik!E5765,"")</f>
        <v>Cawthorne Nigel Stuart 4600 Schleißheim Forstinger Straße 17</v>
      </c>
      <c r="E5765" s="4" t="str">
        <f>IF(MID(Logik!$D5765,1,2)="OE",Logik!F5765,"")</f>
        <v>1</v>
      </c>
    </row>
    <row r="5766" spans="1:5" x14ac:dyDescent="0.35">
      <c r="A5766" s="4">
        <v>5765</v>
      </c>
      <c r="B5766" s="4" t="str">
        <f>IF(MID(Logik!$D5766,1,2)="OE",Logik!C5766,"")</f>
        <v>TXL</v>
      </c>
      <c r="C5766" s="4" t="str">
        <f>IF(MID(Logik!$D5766,1,2)="OE",Logik!D5766,"")</f>
        <v>OE5</v>
      </c>
      <c r="D5766" s="6" t="str">
        <f>IF(MID(Logik!$D5766,1,2)="OE",Logik!E5766,"")</f>
        <v>Spitzer Hans Altmünster Eck 12</v>
      </c>
      <c r="E5766" s="4" t="str">
        <f>IF(MID(Logik!$D5766,1,2)="OE",Logik!F5766,"")</f>
        <v>1</v>
      </c>
    </row>
    <row r="5767" spans="1:5" x14ac:dyDescent="0.35">
      <c r="A5767" s="4">
        <v>5766</v>
      </c>
      <c r="B5767" s="4" t="str">
        <f>IF(MID(Logik!$D5767,1,2)="OE",Logik!C5767,"")</f>
        <v>TYP</v>
      </c>
      <c r="C5767" s="4" t="str">
        <f>IF(MID(Logik!$D5767,1,2)="OE",Logik!D5767,"")</f>
        <v>OE5</v>
      </c>
      <c r="D5767" s="6" t="str">
        <f>IF(MID(Logik!$D5767,1,2)="OE",Logik!E5767,"")</f>
        <v>*-*-* *-*-* *-*-*</v>
      </c>
      <c r="E5767" s="4" t="str">
        <f>IF(MID(Logik!$D5767,1,2)="OE",Logik!F5767,"")</f>
        <v>1</v>
      </c>
    </row>
    <row r="5768" spans="1:5" x14ac:dyDescent="0.35">
      <c r="A5768" s="4">
        <v>5767</v>
      </c>
      <c r="B5768" s="4" t="str">
        <f>IF(MID(Logik!$D5768,1,2)="OE",Logik!C5768,"")</f>
        <v>TZM</v>
      </c>
      <c r="C5768" s="4" t="str">
        <f>IF(MID(Logik!$D5768,1,2)="OE",Logik!D5768,"")</f>
        <v>OE5</v>
      </c>
      <c r="D5768" s="6" t="str">
        <f>IF(MID(Logik!$D5768,1,2)="OE",Logik!E5768,"")</f>
        <v>Zehetner Thomas 4502 Sankt Marien Waldstraße 11</v>
      </c>
      <c r="E5768" s="4" t="str">
        <f>IF(MID(Logik!$D5768,1,2)="OE",Logik!F5768,"")</f>
        <v>3</v>
      </c>
    </row>
    <row r="5769" spans="1:5" x14ac:dyDescent="0.35">
      <c r="A5769" s="4">
        <v>5768</v>
      </c>
      <c r="B5769" s="4" t="str">
        <f>IF(MID(Logik!$D5769,1,2)="OE",Logik!C5769,"")</f>
        <v>TZR</v>
      </c>
      <c r="C5769" s="4" t="str">
        <f>IF(MID(Logik!$D5769,1,2)="OE",Logik!D5769,"")</f>
        <v>OE5</v>
      </c>
      <c r="D5769" s="6" t="str">
        <f>IF(MID(Logik!$D5769,1,2)="OE",Logik!E5769,"")</f>
        <v>Zeilinger Thomas 4641 Steinhaus Hauptstraße 33</v>
      </c>
      <c r="E5769" s="4" t="str">
        <f>IF(MID(Logik!$D5769,1,2)="OE",Logik!F5769,"")</f>
        <v>1</v>
      </c>
    </row>
    <row r="5770" spans="1:5" x14ac:dyDescent="0.35">
      <c r="A5770" s="4">
        <v>5769</v>
      </c>
      <c r="B5770" s="4" t="str">
        <f>IF(MID(Logik!$D5770,1,2)="OE",Logik!C5770,"")</f>
        <v>UAL</v>
      </c>
      <c r="C5770" s="4" t="str">
        <f>IF(MID(Logik!$D5770,1,2)="OE",Logik!D5770,"")</f>
        <v>OE5</v>
      </c>
      <c r="D5770" s="6" t="str">
        <f>IF(MID(Logik!$D5770,1,2)="OE",Logik!E5770,"")</f>
        <v>Ullmann Anton 5270 Mauerkirchen Wollöster 55</v>
      </c>
      <c r="E5770" s="4" t="str">
        <f>IF(MID(Logik!$D5770,1,2)="OE",Logik!F5770,"")</f>
        <v>1</v>
      </c>
    </row>
    <row r="5771" spans="1:5" hidden="1" x14ac:dyDescent="0.35">
      <c r="A5771" s="4">
        <v>5770</v>
      </c>
      <c r="B5771" s="4" t="str">
        <f>IF(MID(Logik!$D5771,1,2)="OE",Logik!C5771,"")</f>
        <v/>
      </c>
      <c r="C5771" s="4" t="str">
        <f>IF(MID(Logik!$D5771,1,2)="OE",Logik!D5771,"")</f>
        <v/>
      </c>
      <c r="D5771" s="6" t="str">
        <f>IF(MID(Logik!$D5771,1,2)="OE",Logik!E5771,"")</f>
        <v/>
      </c>
      <c r="E5771" s="4" t="str">
        <f>IF(MID(Logik!$D5771,1,2)="OE",Logik!F5771,"")</f>
        <v/>
      </c>
    </row>
    <row r="5772" spans="1:5" hidden="1" x14ac:dyDescent="0.35">
      <c r="A5772" s="4">
        <v>5771</v>
      </c>
      <c r="B5772" s="4" t="str">
        <f>IF(MID(Logik!$D5772,1,2)="OE",Logik!C5772,"")</f>
        <v/>
      </c>
      <c r="C5772" s="4" t="str">
        <f>IF(MID(Logik!$D5772,1,2)="OE",Logik!D5772,"")</f>
        <v/>
      </c>
      <c r="D5772" s="6" t="str">
        <f>IF(MID(Logik!$D5772,1,2)="OE",Logik!E5772,"")</f>
        <v/>
      </c>
      <c r="E5772" s="4" t="str">
        <f>IF(MID(Logik!$D5772,1,2)="OE",Logik!F5772,"")</f>
        <v/>
      </c>
    </row>
    <row r="5773" spans="1:5" hidden="1" x14ac:dyDescent="0.35">
      <c r="A5773" s="4">
        <v>5772</v>
      </c>
      <c r="B5773" s="4" t="str">
        <f>IF(MID(Logik!$D5773,1,2)="OE",Logik!C5773,"")</f>
        <v/>
      </c>
      <c r="C5773" s="4" t="str">
        <f>IF(MID(Logik!$D5773,1,2)="OE",Logik!D5773,"")</f>
        <v/>
      </c>
      <c r="D5773" s="6" t="str">
        <f>IF(MID(Logik!$D5773,1,2)="OE",Logik!E5773,"")</f>
        <v/>
      </c>
      <c r="E5773" s="4" t="str">
        <f>IF(MID(Logik!$D5773,1,2)="OE",Logik!F5773,"")</f>
        <v/>
      </c>
    </row>
    <row r="5774" spans="1:5" hidden="1" x14ac:dyDescent="0.35">
      <c r="A5774" s="4">
        <v>5773</v>
      </c>
      <c r="B5774" s="4" t="str">
        <f>IF(MID(Logik!$D5774,1,2)="OE",Logik!C5774,"")</f>
        <v/>
      </c>
      <c r="C5774" s="4" t="str">
        <f>IF(MID(Logik!$D5774,1,2)="OE",Logik!D5774,"")</f>
        <v/>
      </c>
      <c r="D5774" s="6" t="str">
        <f>IF(MID(Logik!$D5774,1,2)="OE",Logik!E5774,"")</f>
        <v/>
      </c>
      <c r="E5774" s="4" t="str">
        <f>IF(MID(Logik!$D5774,1,2)="OE",Logik!F5774,"")</f>
        <v/>
      </c>
    </row>
    <row r="5775" spans="1:5" hidden="1" x14ac:dyDescent="0.35">
      <c r="A5775" s="4">
        <v>5774</v>
      </c>
      <c r="B5775" s="4" t="str">
        <f>IF(MID(Logik!$D5775,1,2)="OE",Logik!C5775,"")</f>
        <v/>
      </c>
      <c r="C5775" s="4" t="str">
        <f>IF(MID(Logik!$D5775,1,2)="OE",Logik!D5775,"")</f>
        <v/>
      </c>
      <c r="D5775" s="6" t="str">
        <f>IF(MID(Logik!$D5775,1,2)="OE",Logik!E5775,"")</f>
        <v/>
      </c>
      <c r="E5775" s="4" t="str">
        <f>IF(MID(Logik!$D5775,1,2)="OE",Logik!F5775,"")</f>
        <v/>
      </c>
    </row>
    <row r="5776" spans="1:5" hidden="1" x14ac:dyDescent="0.35">
      <c r="A5776" s="4">
        <v>5775</v>
      </c>
      <c r="B5776" s="4" t="str">
        <f>IF(MID(Logik!$D5776,1,2)="OE",Logik!C5776,"")</f>
        <v/>
      </c>
      <c r="C5776" s="4" t="str">
        <f>IF(MID(Logik!$D5776,1,2)="OE",Logik!D5776,"")</f>
        <v/>
      </c>
      <c r="D5776" s="6" t="str">
        <f>IF(MID(Logik!$D5776,1,2)="OE",Logik!E5776,"")</f>
        <v/>
      </c>
      <c r="E5776" s="4" t="str">
        <f>IF(MID(Logik!$D5776,1,2)="OE",Logik!F5776,"")</f>
        <v/>
      </c>
    </row>
    <row r="5777" spans="1:5" hidden="1" x14ac:dyDescent="0.35">
      <c r="A5777" s="4">
        <v>5776</v>
      </c>
      <c r="B5777" s="4" t="str">
        <f>IF(MID(Logik!$D5777,1,2)="OE",Logik!C5777,"")</f>
        <v/>
      </c>
      <c r="C5777" s="4" t="str">
        <f>IF(MID(Logik!$D5777,1,2)="OE",Logik!D5777,"")</f>
        <v/>
      </c>
      <c r="D5777" s="6" t="str">
        <f>IF(MID(Logik!$D5777,1,2)="OE",Logik!E5777,"")</f>
        <v/>
      </c>
      <c r="E5777" s="4" t="str">
        <f>IF(MID(Logik!$D5777,1,2)="OE",Logik!F5777,"")</f>
        <v/>
      </c>
    </row>
    <row r="5778" spans="1:5" hidden="1" x14ac:dyDescent="0.35">
      <c r="A5778" s="4">
        <v>5777</v>
      </c>
      <c r="B5778" s="4" t="str">
        <f>IF(MID(Logik!$D5778,1,2)="OE",Logik!C5778,"")</f>
        <v/>
      </c>
      <c r="C5778" s="4" t="str">
        <f>IF(MID(Logik!$D5778,1,2)="OE",Logik!D5778,"")</f>
        <v/>
      </c>
      <c r="D5778" s="6" t="str">
        <f>IF(MID(Logik!$D5778,1,2)="OE",Logik!E5778,"")</f>
        <v/>
      </c>
      <c r="E5778" s="4" t="str">
        <f>IF(MID(Logik!$D5778,1,2)="OE",Logik!F5778,"")</f>
        <v/>
      </c>
    </row>
    <row r="5779" spans="1:5" hidden="1" x14ac:dyDescent="0.35">
      <c r="A5779" s="4">
        <v>5778</v>
      </c>
      <c r="B5779" s="4" t="str">
        <f>IF(MID(Logik!$D5779,1,2)="OE",Logik!C5779,"")</f>
        <v/>
      </c>
      <c r="C5779" s="4" t="str">
        <f>IF(MID(Logik!$D5779,1,2)="OE",Logik!D5779,"")</f>
        <v/>
      </c>
      <c r="D5779" s="6" t="str">
        <f>IF(MID(Logik!$D5779,1,2)="OE",Logik!E5779,"")</f>
        <v/>
      </c>
      <c r="E5779" s="4" t="str">
        <f>IF(MID(Logik!$D5779,1,2)="OE",Logik!F5779,"")</f>
        <v/>
      </c>
    </row>
    <row r="5780" spans="1:5" hidden="1" x14ac:dyDescent="0.35">
      <c r="A5780" s="4">
        <v>5779</v>
      </c>
      <c r="B5780" s="4" t="str">
        <f>IF(MID(Logik!$D5780,1,2)="OE",Logik!C5780,"")</f>
        <v/>
      </c>
      <c r="C5780" s="4" t="str">
        <f>IF(MID(Logik!$D5780,1,2)="OE",Logik!D5780,"")</f>
        <v/>
      </c>
      <c r="D5780" s="6" t="str">
        <f>IF(MID(Logik!$D5780,1,2)="OE",Logik!E5780,"")</f>
        <v/>
      </c>
      <c r="E5780" s="4" t="str">
        <f>IF(MID(Logik!$D5780,1,2)="OE",Logik!F5780,"")</f>
        <v/>
      </c>
    </row>
    <row r="5781" spans="1:5" x14ac:dyDescent="0.35">
      <c r="A5781" s="4">
        <v>5780</v>
      </c>
      <c r="B5781" s="4" t="str">
        <f>IF(MID(Logik!$D5781,1,2)="OE",Logik!C5781,"")</f>
        <v>UAM</v>
      </c>
      <c r="C5781" s="4" t="str">
        <f>IF(MID(Logik!$D5781,1,2)="OE",Logik!D5781,"")</f>
        <v>OE5</v>
      </c>
      <c r="D5781" s="6" t="str">
        <f>IF(MID(Logik!$D5781,1,2)="OE",Logik!E5781,"")</f>
        <v>Schoebel Johann 4850 Timelkam Jochlingerstrasse 2</v>
      </c>
      <c r="E5781" s="4" t="str">
        <f>IF(MID(Logik!$D5781,1,2)="OE",Logik!F5781,"")</f>
        <v>1</v>
      </c>
    </row>
    <row r="5782" spans="1:5" x14ac:dyDescent="0.35">
      <c r="A5782" s="4">
        <v>5781</v>
      </c>
      <c r="B5782" s="4" t="str">
        <f>IF(MID(Logik!$D5782,1,2)="OE",Logik!C5782,"")</f>
        <v>UBL</v>
      </c>
      <c r="C5782" s="4" t="str">
        <f>IF(MID(Logik!$D5782,1,2)="OE",Logik!D5782,"")</f>
        <v>OE5</v>
      </c>
      <c r="D5782" s="6" t="str">
        <f>IF(MID(Logik!$D5782,1,2)="OE",Logik!E5782,"")</f>
        <v>Berger Bruno Attnang-Puchhm Petzoldstrasse 3</v>
      </c>
      <c r="E5782" s="4" t="str">
        <f>IF(MID(Logik!$D5782,1,2)="OE",Logik!F5782,"")</f>
        <v>1</v>
      </c>
    </row>
    <row r="5783" spans="1:5" x14ac:dyDescent="0.35">
      <c r="A5783" s="4">
        <v>5782</v>
      </c>
      <c r="B5783" s="4" t="str">
        <f>IF(MID(Logik!$D5783,1,2)="OE",Logik!C5783,"")</f>
        <v>UCM</v>
      </c>
      <c r="C5783" s="4" t="str">
        <f>IF(MID(Logik!$D5783,1,2)="OE",Logik!D5783,"")</f>
        <v>OE5</v>
      </c>
      <c r="D5783" s="6" t="str">
        <f>IF(MID(Logik!$D5783,1,2)="OE",Logik!E5783,"")</f>
        <v>Mück Christian 4020 Linz Ritzbergerstraße 12</v>
      </c>
      <c r="E5783" s="4" t="str">
        <f>IF(MID(Logik!$D5783,1,2)="OE",Logik!F5783,"")</f>
        <v>1</v>
      </c>
    </row>
    <row r="5784" spans="1:5" x14ac:dyDescent="0.35">
      <c r="A5784" s="4">
        <v>5783</v>
      </c>
      <c r="B5784" s="4" t="str">
        <f>IF(MID(Logik!$D5784,1,2)="OE",Logik!C5784,"")</f>
        <v>UDM</v>
      </c>
      <c r="C5784" s="4" t="str">
        <f>IF(MID(Logik!$D5784,1,2)="OE",Logik!D5784,"")</f>
        <v>OE5</v>
      </c>
      <c r="D5784" s="6" t="str">
        <f>IF(MID(Logik!$D5784,1,2)="OE",Logik!E5784,"")</f>
        <v>Hinterleitner Herbert 4443 Neustift Freithofberg 2</v>
      </c>
      <c r="E5784" s="4" t="str">
        <f>IF(MID(Logik!$D5784,1,2)="OE",Logik!F5784,"")</f>
        <v>1</v>
      </c>
    </row>
    <row r="5785" spans="1:5" x14ac:dyDescent="0.35">
      <c r="A5785" s="4">
        <v>5784</v>
      </c>
      <c r="B5785" s="4" t="str">
        <f>IF(MID(Logik!$D5785,1,2)="OE",Logik!C5785,"")</f>
        <v>UDO</v>
      </c>
      <c r="C5785" s="4" t="str">
        <f>IF(MID(Logik!$D5785,1,2)="OE",Logik!D5785,"")</f>
        <v>OE5</v>
      </c>
      <c r="D5785" s="6" t="str">
        <f>IF(MID(Logik!$D5785,1,2)="OE",Logik!E5785,"")</f>
        <v>Hunstorfer Udo Johann 4490 Sankt Florian Stiftstraße 30C</v>
      </c>
      <c r="E5785" s="4" t="str">
        <f>IF(MID(Logik!$D5785,1,2)="OE",Logik!F5785,"")</f>
        <v>4</v>
      </c>
    </row>
    <row r="5786" spans="1:5" x14ac:dyDescent="0.35">
      <c r="A5786" s="4">
        <v>5785</v>
      </c>
      <c r="B5786" s="4" t="str">
        <f>IF(MID(Logik!$D5786,1,2)="OE",Logik!C5786,"")</f>
        <v>UEM</v>
      </c>
      <c r="C5786" s="4" t="str">
        <f>IF(MID(Logik!$D5786,1,2)="OE",Logik!D5786,"")</f>
        <v>OE5</v>
      </c>
      <c r="D5786" s="6" t="str">
        <f>IF(MID(Logik!$D5786,1,2)="OE",Logik!E5786,"")</f>
        <v>Wagner Josef Linz Breinbauerweg 16</v>
      </c>
      <c r="E5786" s="4" t="str">
        <f>IF(MID(Logik!$D5786,1,2)="OE",Logik!F5786,"")</f>
        <v>1</v>
      </c>
    </row>
    <row r="5787" spans="1:5" x14ac:dyDescent="0.35">
      <c r="A5787" s="4">
        <v>5786</v>
      </c>
      <c r="B5787" s="4" t="str">
        <f>IF(MID(Logik!$D5787,1,2)="OE",Logik!C5787,"")</f>
        <v>UGM</v>
      </c>
      <c r="C5787" s="4" t="str">
        <f>IF(MID(Logik!$D5787,1,2)="OE",Logik!D5787,"")</f>
        <v>OE5</v>
      </c>
      <c r="D5787" s="6" t="str">
        <f>IF(MID(Logik!$D5787,1,2)="OE",Logik!E5787,"")</f>
        <v>Oberreiter Gottfried 4400 Steyr Georg-Pointner-Straße 7</v>
      </c>
      <c r="E5787" s="4" t="str">
        <f>IF(MID(Logik!$D5787,1,2)="OE",Logik!F5787,"")</f>
        <v>1</v>
      </c>
    </row>
    <row r="5788" spans="1:5" x14ac:dyDescent="0.35">
      <c r="A5788" s="4">
        <v>5787</v>
      </c>
      <c r="B5788" s="4" t="str">
        <f>IF(MID(Logik!$D5788,1,2)="OE",Logik!C5788,"")</f>
        <v>ULE</v>
      </c>
      <c r="C5788" s="4" t="str">
        <f>IF(MID(Logik!$D5788,1,2)="OE",Logik!D5788,"")</f>
        <v>OE5</v>
      </c>
      <c r="D5788" s="6" t="str">
        <f>IF(MID(Logik!$D5788,1,2)="OE",Logik!E5788,"")</f>
        <v>Enser Ulrike 4910 Ried Im Innkreis Gebhartgasse 3</v>
      </c>
      <c r="E5788" s="4" t="str">
        <f>IF(MID(Logik!$D5788,1,2)="OE",Logik!F5788,"")</f>
        <v>4</v>
      </c>
    </row>
    <row r="5789" spans="1:5" x14ac:dyDescent="0.35">
      <c r="A5789" s="4">
        <v>5788</v>
      </c>
      <c r="B5789" s="4" t="str">
        <f>IF(MID(Logik!$D5789,1,2)="OE",Logik!C5789,"")</f>
        <v>ULL</v>
      </c>
      <c r="C5789" s="4" t="str">
        <f>IF(MID(Logik!$D5789,1,2)="OE",Logik!D5789,"")</f>
        <v>OE5</v>
      </c>
      <c r="D5789" s="6" t="str">
        <f>IF(MID(Logik!$D5789,1,2)="OE",Logik!E5789,"")</f>
        <v>Anderl Josef Linz Galvanistrasse 2</v>
      </c>
      <c r="E5789" s="4" t="str">
        <f>IF(MID(Logik!$D5789,1,2)="OE",Logik!F5789,"")</f>
        <v>1</v>
      </c>
    </row>
    <row r="5790" spans="1:5" x14ac:dyDescent="0.35">
      <c r="A5790" s="4">
        <v>5789</v>
      </c>
      <c r="B5790" s="4" t="str">
        <f>IF(MID(Logik!$D5790,1,2)="OE",Logik!C5790,"")</f>
        <v>UNO</v>
      </c>
      <c r="C5790" s="4" t="str">
        <f>IF(MID(Logik!$D5790,1,2)="OE",Logik!D5790,"")</f>
        <v>OE5</v>
      </c>
      <c r="D5790" s="6" t="str">
        <f>IF(MID(Logik!$D5790,1,2)="OE",Logik!E5790,"")</f>
        <v>Grill Johannes 4120 Neufelden Schörgenhub 10</v>
      </c>
      <c r="E5790" s="4" t="str">
        <f>IF(MID(Logik!$D5790,1,2)="OE",Logik!F5790,"")</f>
        <v>1</v>
      </c>
    </row>
    <row r="5791" spans="1:5" x14ac:dyDescent="0.35">
      <c r="A5791" s="4">
        <v>5790</v>
      </c>
      <c r="B5791" s="4" t="str">
        <f>IF(MID(Logik!$D5791,1,2)="OE",Logik!C5791,"")</f>
        <v>UPM</v>
      </c>
      <c r="C5791" s="4" t="str">
        <f>IF(MID(Logik!$D5791,1,2)="OE",Logik!D5791,"")</f>
        <v>OE5</v>
      </c>
      <c r="D5791" s="6" t="str">
        <f>IF(MID(Logik!$D5791,1,2)="OE",Logik!E5791,"")</f>
        <v>Riedl Peter 4541 Adlwang Lavendelstraße 16</v>
      </c>
      <c r="E5791" s="4" t="str">
        <f>IF(MID(Logik!$D5791,1,2)="OE",Logik!F5791,"")</f>
        <v>1</v>
      </c>
    </row>
    <row r="5792" spans="1:5" x14ac:dyDescent="0.35">
      <c r="A5792" s="4">
        <v>5791</v>
      </c>
      <c r="B5792" s="4" t="str">
        <f>IF(MID(Logik!$D5792,1,2)="OE",Logik!C5792,"")</f>
        <v>URL</v>
      </c>
      <c r="C5792" s="4" t="str">
        <f>IF(MID(Logik!$D5792,1,2)="OE",Logik!D5792,"")</f>
        <v>OE5</v>
      </c>
      <c r="D5792" s="6" t="str">
        <f>IF(MID(Logik!$D5792,1,2)="OE",Logik!E5792,"")</f>
        <v>Waslmayr Herbert 4716 Hofkirchen An Der Trattnach Johannesgasse 17</v>
      </c>
      <c r="E5792" s="4" t="str">
        <f>IF(MID(Logik!$D5792,1,2)="OE",Logik!F5792,"")</f>
        <v>1</v>
      </c>
    </row>
    <row r="5793" spans="1:5" x14ac:dyDescent="0.35">
      <c r="A5793" s="4">
        <v>5792</v>
      </c>
      <c r="B5793" s="4" t="str">
        <f>IF(MID(Logik!$D5793,1,2)="OE",Logik!C5793,"")</f>
        <v>URM</v>
      </c>
      <c r="C5793" s="4" t="str">
        <f>IF(MID(Logik!$D5793,1,2)="OE",Logik!D5793,"")</f>
        <v>OE5</v>
      </c>
      <c r="D5793" s="6" t="str">
        <f>IF(MID(Logik!$D5793,1,2)="OE",Logik!E5793,"")</f>
        <v>Flattinger Rudolf Neumarkt Kirchbach 18</v>
      </c>
      <c r="E5793" s="4" t="str">
        <f>IF(MID(Logik!$D5793,1,2)="OE",Logik!F5793,"")</f>
        <v>1</v>
      </c>
    </row>
    <row r="5794" spans="1:5" x14ac:dyDescent="0.35">
      <c r="A5794" s="4">
        <v>5793</v>
      </c>
      <c r="B5794" s="4" t="str">
        <f>IF(MID(Logik!$D5794,1,2)="OE",Logik!C5794,"")</f>
        <v>USB</v>
      </c>
      <c r="C5794" s="4" t="str">
        <f>IF(MID(Logik!$D5794,1,2)="OE",Logik!D5794,"")</f>
        <v>OE5</v>
      </c>
      <c r="D5794" s="6" t="str">
        <f>IF(MID(Logik!$D5794,1,2)="OE",Logik!E5794,"")</f>
        <v>Seifriedsberger Bernhard 4906 Eberschwang Am Sportplatz 16</v>
      </c>
      <c r="E5794" s="4" t="str">
        <f>IF(MID(Logik!$D5794,1,2)="OE",Logik!F5794,"")</f>
        <v>1</v>
      </c>
    </row>
    <row r="5795" spans="1:5" x14ac:dyDescent="0.35">
      <c r="A5795" s="4">
        <v>5794</v>
      </c>
      <c r="B5795" s="4" t="str">
        <f>IF(MID(Logik!$D5795,1,2)="OE",Logik!C5795,"")</f>
        <v>UUL</v>
      </c>
      <c r="C5795" s="4" t="str">
        <f>IF(MID(Logik!$D5795,1,2)="OE",Logik!D5795,"")</f>
        <v>OE5</v>
      </c>
      <c r="D5795" s="6" t="str">
        <f>IF(MID(Logik!$D5795,1,2)="OE",Logik!E5795,"")</f>
        <v>Stiefelbauer Hermann 4223 Katsdorf Ruhstetten 34</v>
      </c>
      <c r="E5795" s="4" t="str">
        <f>IF(MID(Logik!$D5795,1,2)="OE",Logik!F5795,"")</f>
        <v>1</v>
      </c>
    </row>
    <row r="5796" spans="1:5" x14ac:dyDescent="0.35">
      <c r="A5796" s="4">
        <v>5795</v>
      </c>
      <c r="B5796" s="4" t="str">
        <f>IF(MID(Logik!$D5796,1,2)="OE",Logik!C5796,"")</f>
        <v>UWL</v>
      </c>
      <c r="C5796" s="4" t="str">
        <f>IF(MID(Logik!$D5796,1,2)="OE",Logik!D5796,"")</f>
        <v>OE5</v>
      </c>
      <c r="D5796" s="6" t="str">
        <f>IF(MID(Logik!$D5796,1,2)="OE",Logik!E5796,"")</f>
        <v>Unger Walter Franz 4910 Ried Im Innkreis Hoher Markt 12</v>
      </c>
      <c r="E5796" s="4" t="str">
        <f>IF(MID(Logik!$D5796,1,2)="OE",Logik!F5796,"")</f>
        <v>1</v>
      </c>
    </row>
    <row r="5797" spans="1:5" x14ac:dyDescent="0.35">
      <c r="A5797" s="4">
        <v>5796</v>
      </c>
      <c r="B5797" s="4" t="str">
        <f>IF(MID(Logik!$D5797,1,2)="OE",Logik!C5797,"")</f>
        <v>VBM</v>
      </c>
      <c r="C5797" s="4" t="str">
        <f>IF(MID(Logik!$D5797,1,2)="OE",Logik!D5797,"")</f>
        <v>OE5</v>
      </c>
      <c r="D5797" s="6" t="str">
        <f>IF(MID(Logik!$D5797,1,2)="OE",Logik!E5797,"")</f>
        <v>Vorhauer Martin 4730 Waizenkirchen Willersdorf 5</v>
      </c>
      <c r="E5797" s="4" t="str">
        <f>IF(MID(Logik!$D5797,1,2)="OE",Logik!F5797,"")</f>
        <v>1</v>
      </c>
    </row>
    <row r="5798" spans="1:5" x14ac:dyDescent="0.35">
      <c r="A5798" s="4">
        <v>5797</v>
      </c>
      <c r="B5798" s="4" t="str">
        <f>IF(MID(Logik!$D5798,1,2)="OE",Logik!C5798,"")</f>
        <v>VCA</v>
      </c>
      <c r="C5798" s="4" t="str">
        <f>IF(MID(Logik!$D5798,1,2)="OE",Logik!D5798,"")</f>
        <v>OE5</v>
      </c>
      <c r="D5798" s="6" t="str">
        <f>IF(MID(Logik!$D5798,1,2)="OE",Logik!E5798,"")</f>
        <v>Lechner Michael Peter 5242 Sankt Johann Am Walde Frauschereck 52</v>
      </c>
      <c r="E5798" s="4" t="str">
        <f>IF(MID(Logik!$D5798,1,2)="OE",Logik!F5798,"")</f>
        <v>1</v>
      </c>
    </row>
    <row r="5799" spans="1:5" x14ac:dyDescent="0.35">
      <c r="A5799" s="4">
        <v>5798</v>
      </c>
      <c r="B5799" s="4" t="str">
        <f>IF(MID(Logik!$D5799,1,2)="OE",Logik!C5799,"")</f>
        <v>VCM</v>
      </c>
      <c r="C5799" s="4" t="str">
        <f>IF(MID(Logik!$D5799,1,2)="OE",Logik!D5799,"")</f>
        <v>OE5</v>
      </c>
      <c r="D5799" s="6" t="str">
        <f>IF(MID(Logik!$D5799,1,2)="OE",Logik!E5799,"")</f>
        <v>Vichtbaur Hartwin 4810 Gmunden Cumberlandpark 22</v>
      </c>
      <c r="E5799" s="4" t="str">
        <f>IF(MID(Logik!$D5799,1,2)="OE",Logik!F5799,"")</f>
        <v>1</v>
      </c>
    </row>
    <row r="5800" spans="1:5" x14ac:dyDescent="0.35">
      <c r="A5800" s="4">
        <v>5799</v>
      </c>
      <c r="B5800" s="4" t="str">
        <f>IF(MID(Logik!$D5800,1,2)="OE",Logik!C5800,"")</f>
        <v>VCN</v>
      </c>
      <c r="C5800" s="4" t="str">
        <f>IF(MID(Logik!$D5800,1,2)="OE",Logik!D5800,"")</f>
        <v>OE5</v>
      </c>
      <c r="D5800" s="6" t="str">
        <f>IF(MID(Logik!$D5800,1,2)="OE",Logik!E5800,"")</f>
        <v>Kronlachner Günter 4903 Manning Manning 35</v>
      </c>
      <c r="E5800" s="4" t="str">
        <f>IF(MID(Logik!$D5800,1,2)="OE",Logik!F5800,"")</f>
        <v>1</v>
      </c>
    </row>
    <row r="5801" spans="1:5" x14ac:dyDescent="0.35">
      <c r="A5801" s="4">
        <v>5800</v>
      </c>
      <c r="B5801" s="4" t="str">
        <f>IF(MID(Logik!$D5801,1,2)="OE",Logik!C5801,"")</f>
        <v>VCO</v>
      </c>
      <c r="C5801" s="4" t="str">
        <f>IF(MID(Logik!$D5801,1,2)="OE",Logik!D5801,"")</f>
        <v>OE5</v>
      </c>
      <c r="D5801" s="6" t="str">
        <f>IF(MID(Logik!$D5801,1,2)="OE",Logik!E5801,"")</f>
        <v>Haslberger Dominik 5261 Uttendorf Steinbruch 50/2</v>
      </c>
      <c r="E5801" s="4" t="str">
        <f>IF(MID(Logik!$D5801,1,2)="OE",Logik!F5801,"")</f>
        <v>1</v>
      </c>
    </row>
    <row r="5802" spans="1:5" x14ac:dyDescent="0.35">
      <c r="A5802" s="4">
        <v>5801</v>
      </c>
      <c r="B5802" s="4" t="str">
        <f>IF(MID(Logik!$D5802,1,2)="OE",Logik!C5802,"")</f>
        <v>VEM</v>
      </c>
      <c r="C5802" s="4" t="str">
        <f>IF(MID(Logik!$D5802,1,2)="OE",Logik!D5802,"")</f>
        <v>OE5</v>
      </c>
      <c r="D5802" s="6" t="str">
        <f>IF(MID(Logik!$D5802,1,2)="OE",Logik!E5802,"")</f>
        <v>Ecker Erich 4741 Wendling Hauptstraße 27</v>
      </c>
      <c r="E5802" s="4" t="str">
        <f>IF(MID(Logik!$D5802,1,2)="OE",Logik!F5802,"")</f>
        <v>1</v>
      </c>
    </row>
    <row r="5803" spans="1:5" x14ac:dyDescent="0.35">
      <c r="A5803" s="4">
        <v>5802</v>
      </c>
      <c r="B5803" s="4" t="str">
        <f>IF(MID(Logik!$D5803,1,2)="OE",Logik!C5803,"")</f>
        <v>VEN</v>
      </c>
      <c r="C5803" s="4" t="str">
        <f>IF(MID(Logik!$D5803,1,2)="OE",Logik!D5803,"")</f>
        <v>OE5</v>
      </c>
      <c r="D5803" s="6" t="str">
        <f>IF(MID(Logik!$D5803,1,2)="OE",Logik!E5803,"")</f>
        <v>Ecker Roland 4741 Wendling Hauptstraße 27</v>
      </c>
      <c r="E5803" s="4" t="str">
        <f>IF(MID(Logik!$D5803,1,2)="OE",Logik!F5803,"")</f>
        <v>1</v>
      </c>
    </row>
    <row r="5804" spans="1:5" x14ac:dyDescent="0.35">
      <c r="A5804" s="4">
        <v>5803</v>
      </c>
      <c r="B5804" s="4" t="str">
        <f>IF(MID(Logik!$D5804,1,2)="OE",Logik!C5804,"")</f>
        <v>VFL</v>
      </c>
      <c r="C5804" s="4" t="str">
        <f>IF(MID(Logik!$D5804,1,2)="OE",Logik!D5804,"")</f>
        <v>OE5</v>
      </c>
      <c r="D5804" s="6" t="str">
        <f>IF(MID(Logik!$D5804,1,2)="OE",Logik!E5804,"")</f>
        <v>Winter Franz 5222 Munderfing Bradirn 90</v>
      </c>
      <c r="E5804" s="4" t="str">
        <f>IF(MID(Logik!$D5804,1,2)="OE",Logik!F5804,"")</f>
        <v>1</v>
      </c>
    </row>
    <row r="5805" spans="1:5" x14ac:dyDescent="0.35">
      <c r="A5805" s="4">
        <v>5804</v>
      </c>
      <c r="B5805" s="4" t="str">
        <f>IF(MID(Logik!$D5805,1,2)="OE",Logik!C5805,"")</f>
        <v>VFM</v>
      </c>
      <c r="C5805" s="4" t="str">
        <f>IF(MID(Logik!$D5805,1,2)="OE",Logik!D5805,"")</f>
        <v>OE5</v>
      </c>
      <c r="D5805" s="6" t="str">
        <f>IF(MID(Logik!$D5805,1,2)="OE",Logik!E5805,"")</f>
        <v>Wimmer Franz 4820 Bad Ischl Rittingerstr 13</v>
      </c>
      <c r="E5805" s="4" t="str">
        <f>IF(MID(Logik!$D5805,1,2)="OE",Logik!F5805,"")</f>
        <v>1</v>
      </c>
    </row>
    <row r="5806" spans="1:5" x14ac:dyDescent="0.35">
      <c r="A5806" s="4">
        <v>5805</v>
      </c>
      <c r="B5806" s="4" t="str">
        <f>IF(MID(Logik!$D5806,1,2)="OE",Logik!C5806,"")</f>
        <v>VHL</v>
      </c>
      <c r="C5806" s="4" t="str">
        <f>IF(MID(Logik!$D5806,1,2)="OE",Logik!D5806,"")</f>
        <v>OE5</v>
      </c>
      <c r="D5806" s="6" t="str">
        <f>IF(MID(Logik!$D5806,1,2)="OE",Logik!E5806,"")</f>
        <v>Haslinger Walter 4770 Andorf Am Kirchenberg 10</v>
      </c>
      <c r="E5806" s="4" t="str">
        <f>IF(MID(Logik!$D5806,1,2)="OE",Logik!F5806,"")</f>
        <v>1</v>
      </c>
    </row>
    <row r="5807" spans="1:5" x14ac:dyDescent="0.35">
      <c r="A5807" s="4">
        <v>5806</v>
      </c>
      <c r="B5807" s="4" t="str">
        <f>IF(MID(Logik!$D5807,1,2)="OE",Logik!C5807,"")</f>
        <v>VHM</v>
      </c>
      <c r="C5807" s="4" t="str">
        <f>IF(MID(Logik!$D5807,1,2)="OE",Logik!D5807,"")</f>
        <v>OE5</v>
      </c>
      <c r="D5807" s="6" t="str">
        <f>IF(MID(Logik!$D5807,1,2)="OE",Logik!E5807,"")</f>
        <v>Wolfsegger Horst 4293 Gutau Hundsdorf 39</v>
      </c>
      <c r="E5807" s="4" t="str">
        <f>IF(MID(Logik!$D5807,1,2)="OE",Logik!F5807,"")</f>
        <v>1</v>
      </c>
    </row>
    <row r="5808" spans="1:5" x14ac:dyDescent="0.35">
      <c r="A5808" s="4">
        <v>5807</v>
      </c>
      <c r="B5808" s="4" t="str">
        <f>IF(MID(Logik!$D5808,1,2)="OE",Logik!C5808,"")</f>
        <v>VIP</v>
      </c>
      <c r="C5808" s="4" t="str">
        <f>IF(MID(Logik!$D5808,1,2)="OE",Logik!D5808,"")</f>
        <v>OE5</v>
      </c>
      <c r="D5808" s="6" t="str">
        <f>IF(MID(Logik!$D5808,1,2)="OE",Logik!E5808,"")</f>
        <v>Wiesmüller Manuel 4072 Alkoven Wehrgasse 22</v>
      </c>
      <c r="E5808" s="4" t="str">
        <f>IF(MID(Logik!$D5808,1,2)="OE",Logik!F5808,"")</f>
        <v>1</v>
      </c>
    </row>
    <row r="5809" spans="1:5" x14ac:dyDescent="0.35">
      <c r="A5809" s="4">
        <v>5808</v>
      </c>
      <c r="B5809" s="4" t="str">
        <f>IF(MID(Logik!$D5809,1,2)="OE",Logik!C5809,"")</f>
        <v>VJM</v>
      </c>
      <c r="C5809" s="4" t="str">
        <f>IF(MID(Logik!$D5809,1,2)="OE",Logik!D5809,"")</f>
        <v>OE5</v>
      </c>
      <c r="D5809" s="6" t="str">
        <f>IF(MID(Logik!$D5809,1,2)="OE",Logik!E5809,"")</f>
        <v>Vorderderfler Josef 4060 Leonding Larnhauserweg 3</v>
      </c>
      <c r="E5809" s="4" t="str">
        <f>IF(MID(Logik!$D5809,1,2)="OE",Logik!F5809,"")</f>
        <v>1</v>
      </c>
    </row>
    <row r="5810" spans="1:5" hidden="1" x14ac:dyDescent="0.35">
      <c r="A5810" s="4">
        <v>5809</v>
      </c>
      <c r="B5810" s="4" t="str">
        <f>IF(MID(Logik!$D5810,1,2)="OE",Logik!C5810,"")</f>
        <v/>
      </c>
      <c r="C5810" s="4" t="str">
        <f>IF(MID(Logik!$D5810,1,2)="OE",Logik!D5810,"")</f>
        <v/>
      </c>
      <c r="D5810" s="6" t="str">
        <f>IF(MID(Logik!$D5810,1,2)="OE",Logik!E5810,"")</f>
        <v/>
      </c>
      <c r="E5810" s="4" t="str">
        <f>IF(MID(Logik!$D5810,1,2)="OE",Logik!F5810,"")</f>
        <v/>
      </c>
    </row>
    <row r="5811" spans="1:5" hidden="1" x14ac:dyDescent="0.35">
      <c r="A5811" s="4">
        <v>5810</v>
      </c>
      <c r="B5811" s="4" t="str">
        <f>IF(MID(Logik!$D5811,1,2)="OE",Logik!C5811,"")</f>
        <v/>
      </c>
      <c r="C5811" s="4" t="str">
        <f>IF(MID(Logik!$D5811,1,2)="OE",Logik!D5811,"")</f>
        <v/>
      </c>
      <c r="D5811" s="6" t="str">
        <f>IF(MID(Logik!$D5811,1,2)="OE",Logik!E5811,"")</f>
        <v/>
      </c>
      <c r="E5811" s="4" t="str">
        <f>IF(MID(Logik!$D5811,1,2)="OE",Logik!F5811,"")</f>
        <v/>
      </c>
    </row>
    <row r="5812" spans="1:5" hidden="1" x14ac:dyDescent="0.35">
      <c r="A5812" s="4">
        <v>5811</v>
      </c>
      <c r="B5812" s="4" t="str">
        <f>IF(MID(Logik!$D5812,1,2)="OE",Logik!C5812,"")</f>
        <v/>
      </c>
      <c r="C5812" s="4" t="str">
        <f>IF(MID(Logik!$D5812,1,2)="OE",Logik!D5812,"")</f>
        <v/>
      </c>
      <c r="D5812" s="6" t="str">
        <f>IF(MID(Logik!$D5812,1,2)="OE",Logik!E5812,"")</f>
        <v/>
      </c>
      <c r="E5812" s="4" t="str">
        <f>IF(MID(Logik!$D5812,1,2)="OE",Logik!F5812,"")</f>
        <v/>
      </c>
    </row>
    <row r="5813" spans="1:5" hidden="1" x14ac:dyDescent="0.35">
      <c r="A5813" s="4">
        <v>5812</v>
      </c>
      <c r="B5813" s="4" t="str">
        <f>IF(MID(Logik!$D5813,1,2)="OE",Logik!C5813,"")</f>
        <v/>
      </c>
      <c r="C5813" s="4" t="str">
        <f>IF(MID(Logik!$D5813,1,2)="OE",Logik!D5813,"")</f>
        <v/>
      </c>
      <c r="D5813" s="6" t="str">
        <f>IF(MID(Logik!$D5813,1,2)="OE",Logik!E5813,"")</f>
        <v/>
      </c>
      <c r="E5813" s="4" t="str">
        <f>IF(MID(Logik!$D5813,1,2)="OE",Logik!F5813,"")</f>
        <v/>
      </c>
    </row>
    <row r="5814" spans="1:5" hidden="1" x14ac:dyDescent="0.35">
      <c r="A5814" s="4">
        <v>5813</v>
      </c>
      <c r="B5814" s="4" t="str">
        <f>IF(MID(Logik!$D5814,1,2)="OE",Logik!C5814,"")</f>
        <v/>
      </c>
      <c r="C5814" s="4" t="str">
        <f>IF(MID(Logik!$D5814,1,2)="OE",Logik!D5814,"")</f>
        <v/>
      </c>
      <c r="D5814" s="6" t="str">
        <f>IF(MID(Logik!$D5814,1,2)="OE",Logik!E5814,"")</f>
        <v/>
      </c>
      <c r="E5814" s="4" t="str">
        <f>IF(MID(Logik!$D5814,1,2)="OE",Logik!F5814,"")</f>
        <v/>
      </c>
    </row>
    <row r="5815" spans="1:5" hidden="1" x14ac:dyDescent="0.35">
      <c r="A5815" s="4">
        <v>5814</v>
      </c>
      <c r="B5815" s="4" t="str">
        <f>IF(MID(Logik!$D5815,1,2)="OE",Logik!C5815,"")</f>
        <v/>
      </c>
      <c r="C5815" s="4" t="str">
        <f>IF(MID(Logik!$D5815,1,2)="OE",Logik!D5815,"")</f>
        <v/>
      </c>
      <c r="D5815" s="6" t="str">
        <f>IF(MID(Logik!$D5815,1,2)="OE",Logik!E5815,"")</f>
        <v/>
      </c>
      <c r="E5815" s="4" t="str">
        <f>IF(MID(Logik!$D5815,1,2)="OE",Logik!F5815,"")</f>
        <v/>
      </c>
    </row>
    <row r="5816" spans="1:5" hidden="1" x14ac:dyDescent="0.35">
      <c r="A5816" s="4">
        <v>5815</v>
      </c>
      <c r="B5816" s="4" t="str">
        <f>IF(MID(Logik!$D5816,1,2)="OE",Logik!C5816,"")</f>
        <v/>
      </c>
      <c r="C5816" s="4" t="str">
        <f>IF(MID(Logik!$D5816,1,2)="OE",Logik!D5816,"")</f>
        <v/>
      </c>
      <c r="D5816" s="6" t="str">
        <f>IF(MID(Logik!$D5816,1,2)="OE",Logik!E5816,"")</f>
        <v/>
      </c>
      <c r="E5816" s="4" t="str">
        <f>IF(MID(Logik!$D5816,1,2)="OE",Logik!F5816,"")</f>
        <v/>
      </c>
    </row>
    <row r="5817" spans="1:5" hidden="1" x14ac:dyDescent="0.35">
      <c r="A5817" s="4">
        <v>5816</v>
      </c>
      <c r="B5817" s="4" t="str">
        <f>IF(MID(Logik!$D5817,1,2)="OE",Logik!C5817,"")</f>
        <v/>
      </c>
      <c r="C5817" s="4" t="str">
        <f>IF(MID(Logik!$D5817,1,2)="OE",Logik!D5817,"")</f>
        <v/>
      </c>
      <c r="D5817" s="6" t="str">
        <f>IF(MID(Logik!$D5817,1,2)="OE",Logik!E5817,"")</f>
        <v/>
      </c>
      <c r="E5817" s="4" t="str">
        <f>IF(MID(Logik!$D5817,1,2)="OE",Logik!F5817,"")</f>
        <v/>
      </c>
    </row>
    <row r="5818" spans="1:5" hidden="1" x14ac:dyDescent="0.35">
      <c r="A5818" s="4">
        <v>5817</v>
      </c>
      <c r="B5818" s="4" t="str">
        <f>IF(MID(Logik!$D5818,1,2)="OE",Logik!C5818,"")</f>
        <v/>
      </c>
      <c r="C5818" s="4" t="str">
        <f>IF(MID(Logik!$D5818,1,2)="OE",Logik!D5818,"")</f>
        <v/>
      </c>
      <c r="D5818" s="6" t="str">
        <f>IF(MID(Logik!$D5818,1,2)="OE",Logik!E5818,"")</f>
        <v/>
      </c>
      <c r="E5818" s="4" t="str">
        <f>IF(MID(Logik!$D5818,1,2)="OE",Logik!F5818,"")</f>
        <v/>
      </c>
    </row>
    <row r="5819" spans="1:5" hidden="1" x14ac:dyDescent="0.35">
      <c r="A5819" s="4">
        <v>5818</v>
      </c>
      <c r="B5819" s="4" t="str">
        <f>IF(MID(Logik!$D5819,1,2)="OE",Logik!C5819,"")</f>
        <v/>
      </c>
      <c r="C5819" s="4" t="str">
        <f>IF(MID(Logik!$D5819,1,2)="OE",Logik!D5819,"")</f>
        <v/>
      </c>
      <c r="D5819" s="6" t="str">
        <f>IF(MID(Logik!$D5819,1,2)="OE",Logik!E5819,"")</f>
        <v/>
      </c>
      <c r="E5819" s="4" t="str">
        <f>IF(MID(Logik!$D5819,1,2)="OE",Logik!F5819,"")</f>
        <v/>
      </c>
    </row>
    <row r="5820" spans="1:5" x14ac:dyDescent="0.35">
      <c r="A5820" s="4">
        <v>5819</v>
      </c>
      <c r="B5820" s="4" t="str">
        <f>IF(MID(Logik!$D5820,1,2)="OE",Logik!C5820,"")</f>
        <v>VJO</v>
      </c>
      <c r="C5820" s="4" t="str">
        <f>IF(MID(Logik!$D5820,1,2)="OE",Logik!D5820,"")</f>
        <v>OE5</v>
      </c>
      <c r="D5820" s="6" t="str">
        <f>IF(MID(Logik!$D5820,1,2)="OE",Logik!E5820,"")</f>
        <v>Kononov Valery Alexandrovich 4846 Redlham Tuffeltsham 68</v>
      </c>
      <c r="E5820" s="4" t="str">
        <f>IF(MID(Logik!$D5820,1,2)="OE",Logik!F5820,"")</f>
        <v>1</v>
      </c>
    </row>
    <row r="5821" spans="1:5" x14ac:dyDescent="0.35">
      <c r="A5821" s="4">
        <v>5820</v>
      </c>
      <c r="B5821" s="4" t="str">
        <f>IF(MID(Logik!$D5821,1,2)="OE",Logik!C5821,"")</f>
        <v>VKM</v>
      </c>
      <c r="C5821" s="4" t="str">
        <f>IF(MID(Logik!$D5821,1,2)="OE",Logik!D5821,"")</f>
        <v>OE5</v>
      </c>
      <c r="D5821" s="6" t="str">
        <f>IF(MID(Logik!$D5821,1,2)="OE",Logik!E5821,"")</f>
        <v>Koch Viktor 4710 St Georgen/Grieskirchen Maximilian 9</v>
      </c>
      <c r="E5821" s="4" t="str">
        <f>IF(MID(Logik!$D5821,1,2)="OE",Logik!F5821,"")</f>
        <v>1</v>
      </c>
    </row>
    <row r="5822" spans="1:5" x14ac:dyDescent="0.35">
      <c r="A5822" s="4">
        <v>5821</v>
      </c>
      <c r="B5822" s="4" t="str">
        <f>IF(MID(Logik!$D5822,1,2)="OE",Logik!C5822,"")</f>
        <v>VLL</v>
      </c>
      <c r="C5822" s="4" t="str">
        <f>IF(MID(Logik!$D5822,1,2)="OE",Logik!D5822,"")</f>
        <v>OE5</v>
      </c>
      <c r="D5822" s="6" t="str">
        <f>IF(MID(Logik!$D5822,1,2)="OE",Logik!E5822,"")</f>
        <v>Hackl Erwin Dietach Diamantstr 32</v>
      </c>
      <c r="E5822" s="4" t="str">
        <f>IF(MID(Logik!$D5822,1,2)="OE",Logik!F5822,"")</f>
        <v>1</v>
      </c>
    </row>
    <row r="5823" spans="1:5" x14ac:dyDescent="0.35">
      <c r="A5823" s="4">
        <v>5822</v>
      </c>
      <c r="B5823" s="4" t="str">
        <f>IF(MID(Logik!$D5823,1,2)="OE",Logik!C5823,"")</f>
        <v>VLM</v>
      </c>
      <c r="C5823" s="4" t="str">
        <f>IF(MID(Logik!$D5823,1,2)="OE",Logik!D5823,"")</f>
        <v>OE5</v>
      </c>
      <c r="D5823" s="6" t="str">
        <f>IF(MID(Logik!$D5823,1,2)="OE",Logik!E5823,"")</f>
        <v>Lorenz Markus 4932 Kirchheim Im Innkreis Grub 5</v>
      </c>
      <c r="E5823" s="4" t="str">
        <f>IF(MID(Logik!$D5823,1,2)="OE",Logik!F5823,"")</f>
        <v>1</v>
      </c>
    </row>
    <row r="5824" spans="1:5" x14ac:dyDescent="0.35">
      <c r="A5824" s="4">
        <v>5823</v>
      </c>
      <c r="B5824" s="4" t="str">
        <f>IF(MID(Logik!$D5824,1,2)="OE",Logik!C5824,"")</f>
        <v>VPM</v>
      </c>
      <c r="C5824" s="4" t="str">
        <f>IF(MID(Logik!$D5824,1,2)="OE",Logik!D5824,"")</f>
        <v>OE5</v>
      </c>
      <c r="D5824" s="6" t="str">
        <f>IF(MID(Logik!$D5824,1,2)="OE",Logik!E5824,"")</f>
        <v>Peer Wilhelm 5142 Eggelsberg Wannersdorf 5</v>
      </c>
      <c r="E5824" s="4" t="str">
        <f>IF(MID(Logik!$D5824,1,2)="OE",Logik!F5824,"")</f>
        <v>1</v>
      </c>
    </row>
    <row r="5825" spans="1:5" x14ac:dyDescent="0.35">
      <c r="A5825" s="4">
        <v>5824</v>
      </c>
      <c r="B5825" s="4" t="str">
        <f>IF(MID(Logik!$D5825,1,2)="OE",Logik!C5825,"")</f>
        <v>VRL</v>
      </c>
      <c r="C5825" s="4" t="str">
        <f>IF(MID(Logik!$D5825,1,2)="OE",Logik!D5825,"")</f>
        <v>OE5</v>
      </c>
      <c r="D5825" s="6" t="str">
        <f>IF(MID(Logik!$D5825,1,2)="OE",Logik!E5825,"")</f>
        <v>Wakolbinger Rudolf 4202 Hellmonsödt Kreuzfeld 24C</v>
      </c>
      <c r="E5825" s="4" t="str">
        <f>IF(MID(Logik!$D5825,1,2)="OE",Logik!F5825,"")</f>
        <v>1</v>
      </c>
    </row>
    <row r="5826" spans="1:5" x14ac:dyDescent="0.35">
      <c r="A5826" s="4">
        <v>5825</v>
      </c>
      <c r="B5826" s="4" t="str">
        <f>IF(MID(Logik!$D5826,1,2)="OE",Logik!C5826,"")</f>
        <v>VSL</v>
      </c>
      <c r="C5826" s="4" t="str">
        <f>IF(MID(Logik!$D5826,1,2)="OE",Logik!D5826,"")</f>
        <v>OE5</v>
      </c>
      <c r="D5826" s="6" t="str">
        <f>IF(MID(Logik!$D5826,1,2)="OE",Logik!E5826,"")</f>
        <v>Roselstorfer Karl 4210 Unterweitersdorf Untere Dorfstraße 27</v>
      </c>
      <c r="E5826" s="4" t="str">
        <f>IF(MID(Logik!$D5826,1,2)="OE",Logik!F5826,"")</f>
        <v>1</v>
      </c>
    </row>
    <row r="5827" spans="1:5" x14ac:dyDescent="0.35">
      <c r="A5827" s="4">
        <v>5826</v>
      </c>
      <c r="B5827" s="4" t="str">
        <f>IF(MID(Logik!$D5827,1,2)="OE",Logik!C5827,"")</f>
        <v>VSP</v>
      </c>
      <c r="C5827" s="4" t="str">
        <f>IF(MID(Logik!$D5827,1,2)="OE",Logik!D5827,"")</f>
        <v>OE5</v>
      </c>
      <c r="D5827" s="6" t="str">
        <f>IF(MID(Logik!$D5827,1,2)="OE",Logik!E5827,"")</f>
        <v>Speigner Herbert 4904 Atzbach Gneisting 3</v>
      </c>
      <c r="E5827" s="4" t="str">
        <f>IF(MID(Logik!$D5827,1,2)="OE",Logik!F5827,"")</f>
        <v>1</v>
      </c>
    </row>
    <row r="5828" spans="1:5" x14ac:dyDescent="0.35">
      <c r="A5828" s="4">
        <v>5827</v>
      </c>
      <c r="B5828" s="4" t="str">
        <f>IF(MID(Logik!$D5828,1,2)="OE",Logik!C5828,"")</f>
        <v>VUA</v>
      </c>
      <c r="C5828" s="4" t="str">
        <f>IF(MID(Logik!$D5828,1,2)="OE",Logik!D5828,"")</f>
        <v>OE5</v>
      </c>
      <c r="D5828" s="6" t="str">
        <f>IF(MID(Logik!$D5828,1,2)="OE",Logik!E5828,"")</f>
        <v>*-*-* *-*-* *-*-*</v>
      </c>
      <c r="E5828" s="4" t="str">
        <f>IF(MID(Logik!$D5828,1,2)="OE",Logik!F5828,"")</f>
        <v>1</v>
      </c>
    </row>
    <row r="5829" spans="1:5" x14ac:dyDescent="0.35">
      <c r="A5829" s="4">
        <v>5828</v>
      </c>
      <c r="B5829" s="4" t="str">
        <f>IF(MID(Logik!$D5829,1,2)="OE",Logik!C5829,"")</f>
        <v>VVL</v>
      </c>
      <c r="C5829" s="4" t="str">
        <f>IF(MID(Logik!$D5829,1,2)="OE",Logik!D5829,"")</f>
        <v>OE5</v>
      </c>
      <c r="D5829" s="6" t="str">
        <f>IF(MID(Logik!$D5829,1,2)="OE",Logik!E5829,"")</f>
        <v>Woeran Werner Linz Sperlstrasse 12</v>
      </c>
      <c r="E5829" s="4" t="str">
        <f>IF(MID(Logik!$D5829,1,2)="OE",Logik!F5829,"")</f>
        <v>1</v>
      </c>
    </row>
    <row r="5830" spans="1:5" x14ac:dyDescent="0.35">
      <c r="A5830" s="4">
        <v>5829</v>
      </c>
      <c r="B5830" s="4" t="str">
        <f>IF(MID(Logik!$D5830,1,2)="OE",Logik!C5830,"")</f>
        <v>VVM</v>
      </c>
      <c r="C5830" s="4" t="str">
        <f>IF(MID(Logik!$D5830,1,2)="OE",Logik!D5830,"")</f>
        <v>OE5</v>
      </c>
      <c r="D5830" s="6" t="str">
        <f>IF(MID(Logik!$D5830,1,2)="OE",Logik!E5830,"")</f>
        <v>Vidra Thomas 4810 Gmunden Lois-Stelzerstraße 25</v>
      </c>
      <c r="E5830" s="4" t="str">
        <f>IF(MID(Logik!$D5830,1,2)="OE",Logik!F5830,"")</f>
        <v>1</v>
      </c>
    </row>
    <row r="5831" spans="1:5" x14ac:dyDescent="0.35">
      <c r="A5831" s="4">
        <v>5830</v>
      </c>
      <c r="B5831" s="4" t="str">
        <f>IF(MID(Logik!$D5831,1,2)="OE",Logik!C5831,"")</f>
        <v>VWM</v>
      </c>
      <c r="C5831" s="4" t="str">
        <f>IF(MID(Logik!$D5831,1,2)="OE",Logik!D5831,"")</f>
        <v>OE5</v>
      </c>
      <c r="D5831" s="6" t="str">
        <f>IF(MID(Logik!$D5831,1,2)="OE",Logik!E5831,"")</f>
        <v>Winkler Wolfgang 4470 Enns Severinusstr 9/2</v>
      </c>
      <c r="E5831" s="4" t="str">
        <f>IF(MID(Logik!$D5831,1,2)="OE",Logik!F5831,"")</f>
        <v>1</v>
      </c>
    </row>
    <row r="5832" spans="1:5" x14ac:dyDescent="0.35">
      <c r="A5832" s="4">
        <v>5831</v>
      </c>
      <c r="B5832" s="4" t="str">
        <f>IF(MID(Logik!$D5832,1,2)="OE",Logik!C5832,"")</f>
        <v>VXL</v>
      </c>
      <c r="C5832" s="4" t="str">
        <f>IF(MID(Logik!$D5832,1,2)="OE",Logik!D5832,"")</f>
        <v>OE5</v>
      </c>
      <c r="D5832" s="6" t="str">
        <f>IF(MID(Logik!$D5832,1,2)="OE",Logik!E5832,"")</f>
        <v>Wimmer Christian Rudolf 4623 Gunskirchen Kirchengasse 6</v>
      </c>
      <c r="E5832" s="4" t="str">
        <f>IF(MID(Logik!$D5832,1,2)="OE",Logik!F5832,"")</f>
        <v>1</v>
      </c>
    </row>
    <row r="5833" spans="1:5" x14ac:dyDescent="0.35">
      <c r="A5833" s="4">
        <v>5832</v>
      </c>
      <c r="B5833" s="4" t="str">
        <f>IF(MID(Logik!$D5833,1,2)="OE",Logik!C5833,"")</f>
        <v>VZL</v>
      </c>
      <c r="C5833" s="4" t="str">
        <f>IF(MID(Logik!$D5833,1,2)="OE",Logik!D5833,"")</f>
        <v>OE5</v>
      </c>
      <c r="D5833" s="6" t="str">
        <f>IF(MID(Logik!$D5833,1,2)="OE",Logik!E5833,"")</f>
        <v>Zimmer Valentin 4655 Vorchdorf Eichham 8</v>
      </c>
      <c r="E5833" s="4" t="str">
        <f>IF(MID(Logik!$D5833,1,2)="OE",Logik!F5833,"")</f>
        <v>1</v>
      </c>
    </row>
    <row r="5834" spans="1:5" x14ac:dyDescent="0.35">
      <c r="A5834" s="4">
        <v>5833</v>
      </c>
      <c r="B5834" s="4" t="str">
        <f>IF(MID(Logik!$D5834,1,2)="OE",Logik!C5834,"")</f>
        <v>WAF</v>
      </c>
      <c r="C5834" s="4" t="str">
        <f>IF(MID(Logik!$D5834,1,2)="OE",Logik!D5834,"")</f>
        <v>OE5</v>
      </c>
      <c r="D5834" s="6" t="str">
        <f>IF(MID(Logik!$D5834,1,2)="OE",Logik!E5834,"")</f>
        <v>Walter Franz 4802 Ebensee Almhausstraße 9B</v>
      </c>
      <c r="E5834" s="4" t="str">
        <f>IF(MID(Logik!$D5834,1,2)="OE",Logik!F5834,"")</f>
        <v>4</v>
      </c>
    </row>
    <row r="5835" spans="1:5" x14ac:dyDescent="0.35">
      <c r="A5835" s="4">
        <v>5834</v>
      </c>
      <c r="B5835" s="4" t="str">
        <f>IF(MID(Logik!$D5835,1,2)="OE",Logik!C5835,"")</f>
        <v>WAQ</v>
      </c>
      <c r="C5835" s="4" t="str">
        <f>IF(MID(Logik!$D5835,1,2)="OE",Logik!D5835,"")</f>
        <v>OE5</v>
      </c>
      <c r="D5835" s="6" t="str">
        <f>IF(MID(Logik!$D5835,1,2)="OE",Logik!E5835,"")</f>
        <v>Weinzierl Andreas 4600 Wels Wildgansstraße 6</v>
      </c>
      <c r="E5835" s="4" t="str">
        <f>IF(MID(Logik!$D5835,1,2)="OE",Logik!F5835,"")</f>
        <v>1</v>
      </c>
    </row>
    <row r="5836" spans="1:5" x14ac:dyDescent="0.35">
      <c r="A5836" s="4">
        <v>5835</v>
      </c>
      <c r="B5836" s="4" t="str">
        <f>IF(MID(Logik!$D5836,1,2)="OE",Logik!C5836,"")</f>
        <v>WBM</v>
      </c>
      <c r="C5836" s="4" t="str">
        <f>IF(MID(Logik!$D5836,1,2)="OE",Logik!D5836,"")</f>
        <v>OE5</v>
      </c>
      <c r="D5836" s="6" t="str">
        <f>IF(MID(Logik!$D5836,1,2)="OE",Logik!E5836,"")</f>
        <v>Bauer Walter Schaerding Bubing 29</v>
      </c>
      <c r="E5836" s="4" t="str">
        <f>IF(MID(Logik!$D5836,1,2)="OE",Logik!F5836,"")</f>
        <v>1</v>
      </c>
    </row>
    <row r="5837" spans="1:5" x14ac:dyDescent="0.35">
      <c r="A5837" s="4">
        <v>5836</v>
      </c>
      <c r="B5837" s="4" t="str">
        <f>IF(MID(Logik!$D5837,1,2)="OE",Logik!C5837,"")</f>
        <v>WDL</v>
      </c>
      <c r="C5837" s="4" t="str">
        <f>IF(MID(Logik!$D5837,1,2)="OE",Logik!D5837,"")</f>
        <v>OE5</v>
      </c>
      <c r="D5837" s="6" t="str">
        <f>IF(MID(Logik!$D5837,1,2)="OE",Logik!E5837,"")</f>
        <v>Wittenberger Peter 4540 Bad Hall Furtberg 106</v>
      </c>
      <c r="E5837" s="4" t="str">
        <f>IF(MID(Logik!$D5837,1,2)="OE",Logik!F5837,"")</f>
        <v>1</v>
      </c>
    </row>
    <row r="5838" spans="1:5" x14ac:dyDescent="0.35">
      <c r="A5838" s="4">
        <v>5837</v>
      </c>
      <c r="B5838" s="4" t="str">
        <f>IF(MID(Logik!$D5838,1,2)="OE",Logik!C5838,"")</f>
        <v>WDM</v>
      </c>
      <c r="C5838" s="4" t="str">
        <f>IF(MID(Logik!$D5838,1,2)="OE",Logik!D5838,"")</f>
        <v>OE5</v>
      </c>
      <c r="D5838" s="6" t="str">
        <f>IF(MID(Logik!$D5838,1,2)="OE",Logik!E5838,"")</f>
        <v>Wurzinger Franz 4691 Breitenschützing Nr 45</v>
      </c>
      <c r="E5838" s="4" t="str">
        <f>IF(MID(Logik!$D5838,1,2)="OE",Logik!F5838,"")</f>
        <v>1</v>
      </c>
    </row>
    <row r="5839" spans="1:5" x14ac:dyDescent="0.35">
      <c r="A5839" s="4">
        <v>5838</v>
      </c>
      <c r="B5839" s="4" t="str">
        <f>IF(MID(Logik!$D5839,1,2)="OE",Logik!C5839,"")</f>
        <v>WDN</v>
      </c>
      <c r="C5839" s="4" t="str">
        <f>IF(MID(Logik!$D5839,1,2)="OE",Logik!D5839,"")</f>
        <v>OE5</v>
      </c>
      <c r="D5839" s="6" t="str">
        <f>IF(MID(Logik!$D5839,1,2)="OE",Logik!E5839,"")</f>
        <v>Weissensteiner Peter Schaerding-St Floria Stocket 36</v>
      </c>
      <c r="E5839" s="4" t="str">
        <f>IF(MID(Logik!$D5839,1,2)="OE",Logik!F5839,"")</f>
        <v>1</v>
      </c>
    </row>
    <row r="5840" spans="1:5" x14ac:dyDescent="0.35">
      <c r="A5840" s="4">
        <v>5839</v>
      </c>
      <c r="B5840" s="4" t="str">
        <f>IF(MID(Logik!$D5840,1,2)="OE",Logik!C5840,"")</f>
        <v>WDP</v>
      </c>
      <c r="C5840" s="4" t="str">
        <f>IF(MID(Logik!$D5840,1,2)="OE",Logik!D5840,"")</f>
        <v>OE5</v>
      </c>
      <c r="D5840" s="6" t="str">
        <f>IF(MID(Logik!$D5840,1,2)="OE",Logik!E5840,"")</f>
        <v>Denk Wolfgang 4931 Mettmach Großweiffendorf 87</v>
      </c>
      <c r="E5840" s="4" t="str">
        <f>IF(MID(Logik!$D5840,1,2)="OE",Logik!F5840,"")</f>
        <v>1</v>
      </c>
    </row>
    <row r="5841" spans="1:5" x14ac:dyDescent="0.35">
      <c r="A5841" s="4">
        <v>5840</v>
      </c>
      <c r="B5841" s="4" t="str">
        <f>IF(MID(Logik!$D5841,1,2)="OE",Logik!C5841,"")</f>
        <v>WEI</v>
      </c>
      <c r="C5841" s="4" t="str">
        <f>IF(MID(Logik!$D5841,1,2)="OE",Logik!D5841,"")</f>
        <v>OE5</v>
      </c>
      <c r="D5841" s="6" t="str">
        <f>IF(MID(Logik!$D5841,1,2)="OE",Logik!E5841,"")</f>
        <v>Weilguny Christian 4221 Steyregg Mauthausener Straße 20F</v>
      </c>
      <c r="E5841" s="4" t="str">
        <f>IF(MID(Logik!$D5841,1,2)="OE",Logik!F5841,"")</f>
        <v>1</v>
      </c>
    </row>
    <row r="5842" spans="1:5" x14ac:dyDescent="0.35">
      <c r="A5842" s="4">
        <v>5841</v>
      </c>
      <c r="B5842" s="4" t="str">
        <f>IF(MID(Logik!$D5842,1,2)="OE",Logik!C5842,"")</f>
        <v>WEL</v>
      </c>
      <c r="C5842" s="4" t="str">
        <f>IF(MID(Logik!$D5842,1,2)="OE",Logik!D5842,"")</f>
        <v>OE5</v>
      </c>
      <c r="D5842" s="6" t="str">
        <f>IF(MID(Logik!$D5842,1,2)="OE",Logik!E5842,"")</f>
        <v>Wiesinger Hermann 4040 Linz Plesching 69</v>
      </c>
      <c r="E5842" s="4" t="str">
        <f>IF(MID(Logik!$D5842,1,2)="OE",Logik!F5842,"")</f>
        <v>1</v>
      </c>
    </row>
    <row r="5843" spans="1:5" x14ac:dyDescent="0.35">
      <c r="A5843" s="4">
        <v>5842</v>
      </c>
      <c r="B5843" s="4" t="str">
        <f>IF(MID(Logik!$D5843,1,2)="OE",Logik!C5843,"")</f>
        <v>WEO</v>
      </c>
      <c r="C5843" s="4" t="str">
        <f>IF(MID(Logik!$D5843,1,2)="OE",Logik!D5843,"")</f>
        <v>OE5</v>
      </c>
      <c r="D5843" s="6" t="str">
        <f>IF(MID(Logik!$D5843,1,2)="OE",Logik!E5843,"")</f>
        <v>Wessely Peter 4840 Vöcklabruck Hessenstraße 6B</v>
      </c>
      <c r="E5843" s="4" t="str">
        <f>IF(MID(Logik!$D5843,1,2)="OE",Logik!F5843,"")</f>
        <v>1</v>
      </c>
    </row>
    <row r="5844" spans="1:5" x14ac:dyDescent="0.35">
      <c r="A5844" s="4">
        <v>5843</v>
      </c>
      <c r="B5844" s="4" t="str">
        <f>IF(MID(Logik!$D5844,1,2)="OE",Logik!C5844,"")</f>
        <v>WEP</v>
      </c>
      <c r="C5844" s="4" t="str">
        <f>IF(MID(Logik!$D5844,1,2)="OE",Logik!D5844,"")</f>
        <v>OE5</v>
      </c>
      <c r="D5844" s="6" t="str">
        <f>IF(MID(Logik!$D5844,1,2)="OE",Logik!E5844,"")</f>
        <v>Schwarz Walter 4816 Gschwandt Am Bach 25</v>
      </c>
      <c r="E5844" s="4" t="str">
        <f>IF(MID(Logik!$D5844,1,2)="OE",Logik!F5844,"")</f>
        <v>1</v>
      </c>
    </row>
    <row r="5845" spans="1:5" x14ac:dyDescent="0.35">
      <c r="A5845" s="4">
        <v>5844</v>
      </c>
      <c r="B5845" s="4" t="str">
        <f>IF(MID(Logik!$D5845,1,2)="OE",Logik!C5845,"")</f>
        <v>WFL</v>
      </c>
      <c r="C5845" s="4" t="str">
        <f>IF(MID(Logik!$D5845,1,2)="OE",Logik!D5845,"")</f>
        <v>OE5</v>
      </c>
      <c r="D5845" s="6" t="str">
        <f>IF(MID(Logik!$D5845,1,2)="OE",Logik!E5845,"")</f>
        <v>Wolf Franz 4860 Lenzing Thal 1</v>
      </c>
      <c r="E5845" s="4" t="str">
        <f>IF(MID(Logik!$D5845,1,2)="OE",Logik!F5845,"")</f>
        <v>1</v>
      </c>
    </row>
    <row r="5846" spans="1:5" x14ac:dyDescent="0.35">
      <c r="A5846" s="4">
        <v>5845</v>
      </c>
      <c r="B5846" s="4" t="str">
        <f>IF(MID(Logik!$D5846,1,2)="OE",Logik!C5846,"")</f>
        <v>WFN</v>
      </c>
      <c r="C5846" s="4" t="str">
        <f>IF(MID(Logik!$D5846,1,2)="OE",Logik!D5846,"")</f>
        <v>OE5</v>
      </c>
      <c r="D5846" s="6" t="str">
        <f>IF(MID(Logik!$D5846,1,2)="OE",Logik!E5846,"")</f>
        <v>Feigl Walter 4073 Wilhering Kürnbergstraße 12</v>
      </c>
      <c r="E5846" s="4" t="str">
        <f>IF(MID(Logik!$D5846,1,2)="OE",Logik!F5846,"")</f>
        <v>1</v>
      </c>
    </row>
    <row r="5847" spans="1:5" x14ac:dyDescent="0.35">
      <c r="A5847" s="4">
        <v>5846</v>
      </c>
      <c r="B5847" s="4" t="str">
        <f>IF(MID(Logik!$D5847,1,2)="OE",Logik!C5847,"")</f>
        <v>WFO</v>
      </c>
      <c r="C5847" s="4" t="str">
        <f>IF(MID(Logik!$D5847,1,2)="OE",Logik!D5847,"")</f>
        <v>OE5</v>
      </c>
      <c r="D5847" s="6" t="str">
        <f>IF(MID(Logik!$D5847,1,2)="OE",Logik!E5847,"")</f>
        <v>Foisner Wilhelm 4181 Oberneukirchen Höhenweg 14</v>
      </c>
      <c r="E5847" s="4" t="str">
        <f>IF(MID(Logik!$D5847,1,2)="OE",Logik!F5847,"")</f>
        <v>1</v>
      </c>
    </row>
    <row r="5848" spans="1:5" x14ac:dyDescent="0.35">
      <c r="A5848" s="4">
        <v>5847</v>
      </c>
      <c r="B5848" s="4" t="str">
        <f>IF(MID(Logik!$D5848,1,2)="OE",Logik!C5848,"")</f>
        <v>WFR</v>
      </c>
      <c r="C5848" s="4" t="str">
        <f>IF(MID(Logik!$D5848,1,2)="OE",Logik!D5848,"")</f>
        <v>OE5</v>
      </c>
      <c r="D5848" s="6" t="str">
        <f>IF(MID(Logik!$D5848,1,2)="OE",Logik!E5848,"")</f>
        <v>Francz Walter 4483 Hargelsberg Stoibstraße 8</v>
      </c>
      <c r="E5848" s="4" t="str">
        <f>IF(MID(Logik!$D5848,1,2)="OE",Logik!F5848,"")</f>
        <v>1</v>
      </c>
    </row>
    <row r="5849" spans="1:5" hidden="1" x14ac:dyDescent="0.35">
      <c r="A5849" s="4">
        <v>5848</v>
      </c>
      <c r="B5849" s="4" t="str">
        <f>IF(MID(Logik!$D5849,1,2)="OE",Logik!C5849,"")</f>
        <v/>
      </c>
      <c r="C5849" s="4" t="str">
        <f>IF(MID(Logik!$D5849,1,2)="OE",Logik!D5849,"")</f>
        <v/>
      </c>
      <c r="D5849" s="6" t="str">
        <f>IF(MID(Logik!$D5849,1,2)="OE",Logik!E5849,"")</f>
        <v/>
      </c>
      <c r="E5849" s="4" t="str">
        <f>IF(MID(Logik!$D5849,1,2)="OE",Logik!F5849,"")</f>
        <v/>
      </c>
    </row>
    <row r="5850" spans="1:5" hidden="1" x14ac:dyDescent="0.35">
      <c r="A5850" s="4">
        <v>5849</v>
      </c>
      <c r="B5850" s="4" t="str">
        <f>IF(MID(Logik!$D5850,1,2)="OE",Logik!C5850,"")</f>
        <v/>
      </c>
      <c r="C5850" s="4" t="str">
        <f>IF(MID(Logik!$D5850,1,2)="OE",Logik!D5850,"")</f>
        <v/>
      </c>
      <c r="D5850" s="6" t="str">
        <f>IF(MID(Logik!$D5850,1,2)="OE",Logik!E5850,"")</f>
        <v/>
      </c>
      <c r="E5850" s="4" t="str">
        <f>IF(MID(Logik!$D5850,1,2)="OE",Logik!F5850,"")</f>
        <v/>
      </c>
    </row>
    <row r="5851" spans="1:5" hidden="1" x14ac:dyDescent="0.35">
      <c r="A5851" s="4">
        <v>5850</v>
      </c>
      <c r="B5851" s="4" t="str">
        <f>IF(MID(Logik!$D5851,1,2)="OE",Logik!C5851,"")</f>
        <v/>
      </c>
      <c r="C5851" s="4" t="str">
        <f>IF(MID(Logik!$D5851,1,2)="OE",Logik!D5851,"")</f>
        <v/>
      </c>
      <c r="D5851" s="6" t="str">
        <f>IF(MID(Logik!$D5851,1,2)="OE",Logik!E5851,"")</f>
        <v/>
      </c>
      <c r="E5851" s="4" t="str">
        <f>IF(MID(Logik!$D5851,1,2)="OE",Logik!F5851,"")</f>
        <v/>
      </c>
    </row>
    <row r="5852" spans="1:5" hidden="1" x14ac:dyDescent="0.35">
      <c r="A5852" s="4">
        <v>5851</v>
      </c>
      <c r="B5852" s="4" t="str">
        <f>IF(MID(Logik!$D5852,1,2)="OE",Logik!C5852,"")</f>
        <v/>
      </c>
      <c r="C5852" s="4" t="str">
        <f>IF(MID(Logik!$D5852,1,2)="OE",Logik!D5852,"")</f>
        <v/>
      </c>
      <c r="D5852" s="6" t="str">
        <f>IF(MID(Logik!$D5852,1,2)="OE",Logik!E5852,"")</f>
        <v/>
      </c>
      <c r="E5852" s="4" t="str">
        <f>IF(MID(Logik!$D5852,1,2)="OE",Logik!F5852,"")</f>
        <v/>
      </c>
    </row>
    <row r="5853" spans="1:5" hidden="1" x14ac:dyDescent="0.35">
      <c r="A5853" s="4">
        <v>5852</v>
      </c>
      <c r="B5853" s="4" t="str">
        <f>IF(MID(Logik!$D5853,1,2)="OE",Logik!C5853,"")</f>
        <v/>
      </c>
      <c r="C5853" s="4" t="str">
        <f>IF(MID(Logik!$D5853,1,2)="OE",Logik!D5853,"")</f>
        <v/>
      </c>
      <c r="D5853" s="6" t="str">
        <f>IF(MID(Logik!$D5853,1,2)="OE",Logik!E5853,"")</f>
        <v/>
      </c>
      <c r="E5853" s="4" t="str">
        <f>IF(MID(Logik!$D5853,1,2)="OE",Logik!F5853,"")</f>
        <v/>
      </c>
    </row>
    <row r="5854" spans="1:5" hidden="1" x14ac:dyDescent="0.35">
      <c r="A5854" s="4">
        <v>5853</v>
      </c>
      <c r="B5854" s="4" t="str">
        <f>IF(MID(Logik!$D5854,1,2)="OE",Logik!C5854,"")</f>
        <v/>
      </c>
      <c r="C5854" s="4" t="str">
        <f>IF(MID(Logik!$D5854,1,2)="OE",Logik!D5854,"")</f>
        <v/>
      </c>
      <c r="D5854" s="6" t="str">
        <f>IF(MID(Logik!$D5854,1,2)="OE",Logik!E5854,"")</f>
        <v/>
      </c>
      <c r="E5854" s="4" t="str">
        <f>IF(MID(Logik!$D5854,1,2)="OE",Logik!F5854,"")</f>
        <v/>
      </c>
    </row>
    <row r="5855" spans="1:5" hidden="1" x14ac:dyDescent="0.35">
      <c r="A5855" s="4">
        <v>5854</v>
      </c>
      <c r="B5855" s="4" t="str">
        <f>IF(MID(Logik!$D5855,1,2)="OE",Logik!C5855,"")</f>
        <v/>
      </c>
      <c r="C5855" s="4" t="str">
        <f>IF(MID(Logik!$D5855,1,2)="OE",Logik!D5855,"")</f>
        <v/>
      </c>
      <c r="D5855" s="6" t="str">
        <f>IF(MID(Logik!$D5855,1,2)="OE",Logik!E5855,"")</f>
        <v/>
      </c>
      <c r="E5855" s="4" t="str">
        <f>IF(MID(Logik!$D5855,1,2)="OE",Logik!F5855,"")</f>
        <v/>
      </c>
    </row>
    <row r="5856" spans="1:5" hidden="1" x14ac:dyDescent="0.35">
      <c r="A5856" s="4">
        <v>5855</v>
      </c>
      <c r="B5856" s="4" t="str">
        <f>IF(MID(Logik!$D5856,1,2)="OE",Logik!C5856,"")</f>
        <v/>
      </c>
      <c r="C5856" s="4" t="str">
        <f>IF(MID(Logik!$D5856,1,2)="OE",Logik!D5856,"")</f>
        <v/>
      </c>
      <c r="D5856" s="6" t="str">
        <f>IF(MID(Logik!$D5856,1,2)="OE",Logik!E5856,"")</f>
        <v/>
      </c>
      <c r="E5856" s="4" t="str">
        <f>IF(MID(Logik!$D5856,1,2)="OE",Logik!F5856,"")</f>
        <v/>
      </c>
    </row>
    <row r="5857" spans="1:5" hidden="1" x14ac:dyDescent="0.35">
      <c r="A5857" s="4">
        <v>5856</v>
      </c>
      <c r="B5857" s="4" t="str">
        <f>IF(MID(Logik!$D5857,1,2)="OE",Logik!C5857,"")</f>
        <v/>
      </c>
      <c r="C5857" s="4" t="str">
        <f>IF(MID(Logik!$D5857,1,2)="OE",Logik!D5857,"")</f>
        <v/>
      </c>
      <c r="D5857" s="6" t="str">
        <f>IF(MID(Logik!$D5857,1,2)="OE",Logik!E5857,"")</f>
        <v/>
      </c>
      <c r="E5857" s="4" t="str">
        <f>IF(MID(Logik!$D5857,1,2)="OE",Logik!F5857,"")</f>
        <v/>
      </c>
    </row>
    <row r="5858" spans="1:5" hidden="1" x14ac:dyDescent="0.35">
      <c r="A5858" s="4">
        <v>5857</v>
      </c>
      <c r="B5858" s="4" t="str">
        <f>IF(MID(Logik!$D5858,1,2)="OE",Logik!C5858,"")</f>
        <v/>
      </c>
      <c r="C5858" s="4" t="str">
        <f>IF(MID(Logik!$D5858,1,2)="OE",Logik!D5858,"")</f>
        <v/>
      </c>
      <c r="D5858" s="6" t="str">
        <f>IF(MID(Logik!$D5858,1,2)="OE",Logik!E5858,"")</f>
        <v/>
      </c>
      <c r="E5858" s="4" t="str">
        <f>IF(MID(Logik!$D5858,1,2)="OE",Logik!F5858,"")</f>
        <v/>
      </c>
    </row>
    <row r="5859" spans="1:5" x14ac:dyDescent="0.35">
      <c r="A5859" s="4">
        <v>5858</v>
      </c>
      <c r="B5859" s="4" t="str">
        <f>IF(MID(Logik!$D5859,1,2)="OE",Logik!C5859,"")</f>
        <v>WGE</v>
      </c>
      <c r="C5859" s="4" t="str">
        <f>IF(MID(Logik!$D5859,1,2)="OE",Logik!D5859,"")</f>
        <v>OE5</v>
      </c>
      <c r="D5859" s="6" t="str">
        <f>IF(MID(Logik!$D5859,1,2)="OE",Logik!E5859,"")</f>
        <v>Grüll Wolfgang 4600 Wels Hinterschweigerstraße 43D</v>
      </c>
      <c r="E5859" s="4" t="str">
        <f>IF(MID(Logik!$D5859,1,2)="OE",Logik!F5859,"")</f>
        <v>1</v>
      </c>
    </row>
    <row r="5860" spans="1:5" x14ac:dyDescent="0.35">
      <c r="A5860" s="4">
        <v>5859</v>
      </c>
      <c r="B5860" s="4" t="str">
        <f>IF(MID(Logik!$D5860,1,2)="OE",Logik!C5860,"")</f>
        <v>WGL</v>
      </c>
      <c r="C5860" s="4" t="str">
        <f>IF(MID(Logik!$D5860,1,2)="OE",Logik!D5860,"")</f>
        <v>OE5</v>
      </c>
      <c r="D5860" s="6" t="str">
        <f>IF(MID(Logik!$D5860,1,2)="OE",Logik!E5860,"")</f>
        <v>Wagner Gerhard 4575 Roßleithen Roßleithen 91</v>
      </c>
      <c r="E5860" s="4" t="str">
        <f>IF(MID(Logik!$D5860,1,2)="OE",Logik!F5860,"")</f>
        <v>1</v>
      </c>
    </row>
    <row r="5861" spans="1:5" x14ac:dyDescent="0.35">
      <c r="A5861" s="4">
        <v>5860</v>
      </c>
      <c r="B5861" s="4" t="str">
        <f>IF(MID(Logik!$D5861,1,2)="OE",Logik!C5861,"")</f>
        <v>WGP</v>
      </c>
      <c r="C5861" s="4" t="str">
        <f>IF(MID(Logik!$D5861,1,2)="OE",Logik!D5861,"")</f>
        <v>OE5</v>
      </c>
      <c r="D5861" s="6" t="str">
        <f>IF(MID(Logik!$D5861,1,2)="OE",Logik!E5861,"")</f>
        <v>Weisz Gerhard 5132 Geretsberg Henkham 9</v>
      </c>
      <c r="E5861" s="4" t="str">
        <f>IF(MID(Logik!$D5861,1,2)="OE",Logik!F5861,"")</f>
        <v>1</v>
      </c>
    </row>
    <row r="5862" spans="1:5" x14ac:dyDescent="0.35">
      <c r="A5862" s="4">
        <v>5861</v>
      </c>
      <c r="B5862" s="4" t="str">
        <f>IF(MID(Logik!$D5862,1,2)="OE",Logik!C5862,"")</f>
        <v>WHM</v>
      </c>
      <c r="C5862" s="4" t="str">
        <f>IF(MID(Logik!$D5862,1,2)="OE",Logik!D5862,"")</f>
        <v>OE5</v>
      </c>
      <c r="D5862" s="6" t="str">
        <f>IF(MID(Logik!$D5862,1,2)="OE",Logik!E5862,"")</f>
        <v>Wimmer Helmut 5121 Ostermiething Mühlenstraße 16</v>
      </c>
      <c r="E5862" s="4" t="str">
        <f>IF(MID(Logik!$D5862,1,2)="OE",Logik!F5862,"")</f>
        <v>1</v>
      </c>
    </row>
    <row r="5863" spans="1:5" x14ac:dyDescent="0.35">
      <c r="A5863" s="4">
        <v>5862</v>
      </c>
      <c r="B5863" s="4" t="str">
        <f>IF(MID(Logik!$D5863,1,2)="OE",Logik!C5863,"")</f>
        <v>WHN</v>
      </c>
      <c r="C5863" s="4" t="str">
        <f>IF(MID(Logik!$D5863,1,2)="OE",Logik!D5863,"")</f>
        <v>OE5</v>
      </c>
      <c r="D5863" s="6" t="str">
        <f>IF(MID(Logik!$D5863,1,2)="OE",Logik!E5863,"")</f>
        <v>Wimmer Herbert 4820 Bad Ischl Rettenbachwaldstrasse 6</v>
      </c>
      <c r="E5863" s="4" t="str">
        <f>IF(MID(Logik!$D5863,1,2)="OE",Logik!F5863,"")</f>
        <v>1</v>
      </c>
    </row>
    <row r="5864" spans="1:5" x14ac:dyDescent="0.35">
      <c r="A5864" s="4">
        <v>5863</v>
      </c>
      <c r="B5864" s="4" t="str">
        <f>IF(MID(Logik!$D5864,1,2)="OE",Logik!C5864,"")</f>
        <v>WIE</v>
      </c>
      <c r="C5864" s="4" t="str">
        <f>IF(MID(Logik!$D5864,1,2)="OE",Logik!D5864,"")</f>
        <v>OE5</v>
      </c>
      <c r="D5864" s="6" t="str">
        <f>IF(MID(Logik!$D5864,1,2)="OE",Logik!E5864,"")</f>
        <v>Englacher Wilfried 4061 Pasching Getreidestraße 18</v>
      </c>
      <c r="E5864" s="4" t="str">
        <f>IF(MID(Logik!$D5864,1,2)="OE",Logik!F5864,"")</f>
        <v>1</v>
      </c>
    </row>
    <row r="5865" spans="1:5" x14ac:dyDescent="0.35">
      <c r="A5865" s="4">
        <v>5864</v>
      </c>
      <c r="B5865" s="4" t="str">
        <f>IF(MID(Logik!$D5865,1,2)="OE",Logik!C5865,"")</f>
        <v>WIK</v>
      </c>
      <c r="C5865" s="4" t="str">
        <f>IF(MID(Logik!$D5865,1,2)="OE",Logik!D5865,"")</f>
        <v>OE5</v>
      </c>
      <c r="D5865" s="6" t="str">
        <f>IF(MID(Logik!$D5865,1,2)="OE",Logik!E5865,"")</f>
        <v>Kleinlechner Wieland 4030 Linz Daimlerstraße 14</v>
      </c>
      <c r="E5865" s="4" t="str">
        <f>IF(MID(Logik!$D5865,1,2)="OE",Logik!F5865,"")</f>
        <v>1</v>
      </c>
    </row>
    <row r="5866" spans="1:5" x14ac:dyDescent="0.35">
      <c r="A5866" s="4">
        <v>5865</v>
      </c>
      <c r="B5866" s="4" t="str">
        <f>IF(MID(Logik!$D5866,1,2)="OE",Logik!C5866,"")</f>
        <v>WIN</v>
      </c>
      <c r="C5866" s="4" t="str">
        <f>IF(MID(Logik!$D5866,1,2)="OE",Logik!D5866,"")</f>
        <v>OE5</v>
      </c>
      <c r="D5866" s="6" t="str">
        <f>IF(MID(Logik!$D5866,1,2)="OE",Logik!E5866,"")</f>
        <v>Webinger Hans Steeg Reitern 4</v>
      </c>
      <c r="E5866" s="4" t="str">
        <f>IF(MID(Logik!$D5866,1,2)="OE",Logik!F5866,"")</f>
        <v>1</v>
      </c>
    </row>
    <row r="5867" spans="1:5" x14ac:dyDescent="0.35">
      <c r="A5867" s="4">
        <v>5866</v>
      </c>
      <c r="B5867" s="4" t="str">
        <f>IF(MID(Logik!$D5867,1,2)="OE",Logik!C5867,"")</f>
        <v>WJP</v>
      </c>
      <c r="C5867" s="4" t="str">
        <f>IF(MID(Logik!$D5867,1,2)="OE",Logik!D5867,"")</f>
        <v>OE5</v>
      </c>
      <c r="D5867" s="6" t="str">
        <f>IF(MID(Logik!$D5867,1,2)="OE",Logik!E5867,"")</f>
        <v>Neuhauser Jakob 4501 Neuhofen An Der Krems Florianer Straße 16</v>
      </c>
      <c r="E5867" s="4" t="str">
        <f>IF(MID(Logik!$D5867,1,2)="OE",Logik!F5867,"")</f>
        <v>1</v>
      </c>
    </row>
    <row r="5868" spans="1:5" x14ac:dyDescent="0.35">
      <c r="A5868" s="4">
        <v>5867</v>
      </c>
      <c r="B5868" s="4" t="str">
        <f>IF(MID(Logik!$D5868,1,2)="OE",Logik!C5868,"")</f>
        <v>WKM</v>
      </c>
      <c r="C5868" s="4" t="str">
        <f>IF(MID(Logik!$D5868,1,2)="OE",Logik!D5868,"")</f>
        <v>OE5</v>
      </c>
      <c r="D5868" s="6" t="str">
        <f>IF(MID(Logik!$D5868,1,2)="OE",Logik!E5868,"")</f>
        <v>Wölflingseder Kurt 4975 Suben Hausnummer 82/6</v>
      </c>
      <c r="E5868" s="4" t="str">
        <f>IF(MID(Logik!$D5868,1,2)="OE",Logik!F5868,"")</f>
        <v>1</v>
      </c>
    </row>
    <row r="5869" spans="1:5" x14ac:dyDescent="0.35">
      <c r="A5869" s="4">
        <v>5868</v>
      </c>
      <c r="B5869" s="4" t="str">
        <f>IF(MID(Logik!$D5869,1,2)="OE",Logik!C5869,"")</f>
        <v>WKN</v>
      </c>
      <c r="C5869" s="4" t="str">
        <f>IF(MID(Logik!$D5869,1,2)="OE",Logik!D5869,"")</f>
        <v>OE5</v>
      </c>
      <c r="D5869" s="6" t="str">
        <f>IF(MID(Logik!$D5869,1,2)="OE",Logik!E5869,"")</f>
        <v>Kratochvil Wilhelm 4240 Freistadt Ginzkeystraße 6A</v>
      </c>
      <c r="E5869" s="4" t="str">
        <f>IF(MID(Logik!$D5869,1,2)="OE",Logik!F5869,"")</f>
        <v>1</v>
      </c>
    </row>
    <row r="5870" spans="1:5" x14ac:dyDescent="0.35">
      <c r="A5870" s="4">
        <v>5869</v>
      </c>
      <c r="B5870" s="4" t="str">
        <f>IF(MID(Logik!$D5870,1,2)="OE",Logik!C5870,"")</f>
        <v>WKO</v>
      </c>
      <c r="C5870" s="4" t="str">
        <f>IF(MID(Logik!$D5870,1,2)="OE",Logik!D5870,"")</f>
        <v>OE5</v>
      </c>
      <c r="D5870" s="6" t="str">
        <f>IF(MID(Logik!$D5870,1,2)="OE",Logik!E5870,"")</f>
        <v>Kruglhuber Werner 4320 Perg Tobra 33B</v>
      </c>
      <c r="E5870" s="4" t="str">
        <f>IF(MID(Logik!$D5870,1,2)="OE",Logik!F5870,"")</f>
        <v>1</v>
      </c>
    </row>
    <row r="5871" spans="1:5" x14ac:dyDescent="0.35">
      <c r="A5871" s="4">
        <v>5870</v>
      </c>
      <c r="B5871" s="4" t="str">
        <f>IF(MID(Logik!$D5871,1,2)="OE",Logik!C5871,"")</f>
        <v>WKP</v>
      </c>
      <c r="C5871" s="4" t="str">
        <f>IF(MID(Logik!$D5871,1,2)="OE",Logik!D5871,"")</f>
        <v>OE5</v>
      </c>
      <c r="D5871" s="6" t="str">
        <f>IF(MID(Logik!$D5871,1,2)="OE",Logik!E5871,"")</f>
        <v>Pils Walter 4224 Wartberg Ob Der Aist Frensdorf 8</v>
      </c>
      <c r="E5871" s="4" t="str">
        <f>IF(MID(Logik!$D5871,1,2)="OE",Logik!F5871,"")</f>
        <v>1</v>
      </c>
    </row>
    <row r="5872" spans="1:5" x14ac:dyDescent="0.35">
      <c r="A5872" s="4">
        <v>5871</v>
      </c>
      <c r="B5872" s="4" t="str">
        <f>IF(MID(Logik!$D5872,1,2)="OE",Logik!C5872,"")</f>
        <v>WLL</v>
      </c>
      <c r="C5872" s="4" t="str">
        <f>IF(MID(Logik!$D5872,1,2)="OE",Logik!D5872,"")</f>
        <v>OE5</v>
      </c>
      <c r="D5872" s="6" t="str">
        <f>IF(MID(Logik!$D5872,1,2)="OE",Logik!E5872,"")</f>
        <v>Pfarr Wilhelm Traun Billrothstrasse 12</v>
      </c>
      <c r="E5872" s="4" t="str">
        <f>IF(MID(Logik!$D5872,1,2)="OE",Logik!F5872,"")</f>
        <v>1</v>
      </c>
    </row>
    <row r="5873" spans="1:5" x14ac:dyDescent="0.35">
      <c r="A5873" s="4">
        <v>5872</v>
      </c>
      <c r="B5873" s="4" t="str">
        <f>IF(MID(Logik!$D5873,1,2)="OE",Logik!C5873,"")</f>
        <v>WLM</v>
      </c>
      <c r="C5873" s="4" t="str">
        <f>IF(MID(Logik!$D5873,1,2)="OE",Logik!D5873,"")</f>
        <v>OE5</v>
      </c>
      <c r="D5873" s="6" t="str">
        <f>IF(MID(Logik!$D5873,1,2)="OE",Logik!E5873,"")</f>
        <v>Legenstein Wolfgang 4614 Marchtrenk Leharstraße 12</v>
      </c>
      <c r="E5873" s="4" t="str">
        <f>IF(MID(Logik!$D5873,1,2)="OE",Logik!F5873,"")</f>
        <v>1</v>
      </c>
    </row>
    <row r="5874" spans="1:5" x14ac:dyDescent="0.35">
      <c r="A5874" s="4">
        <v>5873</v>
      </c>
      <c r="B5874" s="4" t="str">
        <f>IF(MID(Logik!$D5874,1,2)="OE",Logik!C5874,"")</f>
        <v>WPL</v>
      </c>
      <c r="C5874" s="4" t="str">
        <f>IF(MID(Logik!$D5874,1,2)="OE",Logik!D5874,"")</f>
        <v>OE5</v>
      </c>
      <c r="D5874" s="6" t="str">
        <f>IF(MID(Logik!$D5874,1,2)="OE",Logik!E5874,"")</f>
        <v>Poppen Wolfgang 4232 Hagenberg Im Mühlkreis Jognastraße 4</v>
      </c>
      <c r="E5874" s="4" t="str">
        <f>IF(MID(Logik!$D5874,1,2)="OE",Logik!F5874,"")</f>
        <v>1</v>
      </c>
    </row>
    <row r="5875" spans="1:5" x14ac:dyDescent="0.35">
      <c r="A5875" s="4">
        <v>5874</v>
      </c>
      <c r="B5875" s="4" t="str">
        <f>IF(MID(Logik!$D5875,1,2)="OE",Logik!C5875,"")</f>
        <v>WPN</v>
      </c>
      <c r="C5875" s="4" t="str">
        <f>IF(MID(Logik!$D5875,1,2)="OE",Logik!D5875,"")</f>
        <v>OE5</v>
      </c>
      <c r="D5875" s="6" t="str">
        <f>IF(MID(Logik!$D5875,1,2)="OE",Logik!E5875,"")</f>
        <v>Weiser Peter 4840 Vöcklabruck Nikolaus - Lenau - Straße 7</v>
      </c>
      <c r="E5875" s="4" t="str">
        <f>IF(MID(Logik!$D5875,1,2)="OE",Logik!F5875,"")</f>
        <v>1</v>
      </c>
    </row>
    <row r="5876" spans="1:5" x14ac:dyDescent="0.35">
      <c r="A5876" s="4">
        <v>5875</v>
      </c>
      <c r="B5876" s="4" t="str">
        <f>IF(MID(Logik!$D5876,1,2)="OE",Logik!C5876,"")</f>
        <v>WPP</v>
      </c>
      <c r="C5876" s="4" t="str">
        <f>IF(MID(Logik!$D5876,1,2)="OE",Logik!D5876,"")</f>
        <v>OE5</v>
      </c>
      <c r="D5876" s="6" t="str">
        <f>IF(MID(Logik!$D5876,1,2)="OE",Logik!E5876,"")</f>
        <v>Pimiskern Wolfgang 4600 Thalheim Bei Wels Günther-Wallner-Platz 3</v>
      </c>
      <c r="E5876" s="4" t="str">
        <f>IF(MID(Logik!$D5876,1,2)="OE",Logik!F5876,"")</f>
        <v>1</v>
      </c>
    </row>
    <row r="5877" spans="1:5" x14ac:dyDescent="0.35">
      <c r="A5877" s="4">
        <v>5876</v>
      </c>
      <c r="B5877" s="4" t="str">
        <f>IF(MID(Logik!$D5877,1,2)="OE",Logik!C5877,"")</f>
        <v>WRN</v>
      </c>
      <c r="C5877" s="4" t="str">
        <f>IF(MID(Logik!$D5877,1,2)="OE",Logik!D5877,"")</f>
        <v>OE5</v>
      </c>
      <c r="D5877" s="6" t="str">
        <f>IF(MID(Logik!$D5877,1,2)="OE",Logik!E5877,"")</f>
        <v>Wimmer Rudolf 4730 Waizenkirchen Waldweidenholz 7A</v>
      </c>
      <c r="E5877" s="4" t="str">
        <f>IF(MID(Logik!$D5877,1,2)="OE",Logik!F5877,"")</f>
        <v>1</v>
      </c>
    </row>
    <row r="5878" spans="1:5" x14ac:dyDescent="0.35">
      <c r="A5878" s="4">
        <v>5877</v>
      </c>
      <c r="B5878" s="4" t="str">
        <f>IF(MID(Logik!$D5878,1,2)="OE",Logik!C5878,"")</f>
        <v>WRO</v>
      </c>
      <c r="C5878" s="4" t="str">
        <f>IF(MID(Logik!$D5878,1,2)="OE",Logik!D5878,"")</f>
        <v>OE5</v>
      </c>
      <c r="D5878" s="6" t="str">
        <f>IF(MID(Logik!$D5878,1,2)="OE",Logik!E5878,"")</f>
        <v>Roubik Wolfgang 4020 Linz Johann-Strauß-Straße 36</v>
      </c>
      <c r="E5878" s="4" t="str">
        <f>IF(MID(Logik!$D5878,1,2)="OE",Logik!F5878,"")</f>
        <v>1</v>
      </c>
    </row>
    <row r="5879" spans="1:5" x14ac:dyDescent="0.35">
      <c r="A5879" s="4">
        <v>5878</v>
      </c>
      <c r="B5879" s="4" t="str">
        <f>IF(MID(Logik!$D5879,1,2)="OE",Logik!C5879,"")</f>
        <v>WSM</v>
      </c>
      <c r="C5879" s="4" t="str">
        <f>IF(MID(Logik!$D5879,1,2)="OE",Logik!D5879,"")</f>
        <v>OE5</v>
      </c>
      <c r="D5879" s="6" t="str">
        <f>IF(MID(Logik!$D5879,1,2)="OE",Logik!E5879,"")</f>
        <v>Scheiringer Walter Ried/Innkreis Kapuzinerberg 2</v>
      </c>
      <c r="E5879" s="4" t="str">
        <f>IF(MID(Logik!$D5879,1,2)="OE",Logik!F5879,"")</f>
        <v>1</v>
      </c>
    </row>
    <row r="5880" spans="1:5" x14ac:dyDescent="0.35">
      <c r="A5880" s="4">
        <v>5879</v>
      </c>
      <c r="B5880" s="4" t="str">
        <f>IF(MID(Logik!$D5880,1,2)="OE",Logik!C5880,"")</f>
        <v>WSN</v>
      </c>
      <c r="C5880" s="4" t="str">
        <f>IF(MID(Logik!$D5880,1,2)="OE",Logik!D5880,"")</f>
        <v>OE5</v>
      </c>
      <c r="D5880" s="6" t="str">
        <f>IF(MID(Logik!$D5880,1,2)="OE",Logik!E5880,"")</f>
        <v>Woelflingseder Hans 4910 Ried Im Innkreis Karl Kreil Weg 14</v>
      </c>
      <c r="E5880" s="4" t="str">
        <f>IF(MID(Logik!$D5880,1,2)="OE",Logik!F5880,"")</f>
        <v>1</v>
      </c>
    </row>
    <row r="5881" spans="1:5" x14ac:dyDescent="0.35">
      <c r="A5881" s="4">
        <v>5880</v>
      </c>
      <c r="B5881" s="4" t="str">
        <f>IF(MID(Logik!$D5881,1,2)="OE",Logik!C5881,"")</f>
        <v>WSP</v>
      </c>
      <c r="C5881" s="4" t="str">
        <f>IF(MID(Logik!$D5881,1,2)="OE",Logik!D5881,"")</f>
        <v>OE5</v>
      </c>
      <c r="D5881" s="6" t="str">
        <f>IF(MID(Logik!$D5881,1,2)="OE",Logik!E5881,"")</f>
        <v>Stöckl Wolfgang 4493 Wolfern Fasanstr 12</v>
      </c>
      <c r="E5881" s="4" t="str">
        <f>IF(MID(Logik!$D5881,1,2)="OE",Logik!F5881,"")</f>
        <v>1</v>
      </c>
    </row>
    <row r="5882" spans="1:5" x14ac:dyDescent="0.35">
      <c r="A5882" s="4">
        <v>5881</v>
      </c>
      <c r="B5882" s="4" t="str">
        <f>IF(MID(Logik!$D5882,1,2)="OE",Logik!C5882,"")</f>
        <v>WSR</v>
      </c>
      <c r="C5882" s="4" t="str">
        <f>IF(MID(Logik!$D5882,1,2)="OE",Logik!D5882,"")</f>
        <v>OE5</v>
      </c>
      <c r="D5882" s="6" t="str">
        <f>IF(MID(Logik!$D5882,1,2)="OE",Logik!E5882,"")</f>
        <v>Schürrer Werner 4020 Linz Eckhartweg 14</v>
      </c>
      <c r="E5882" s="4" t="str">
        <f>IF(MID(Logik!$D5882,1,2)="OE",Logik!F5882,"")</f>
        <v>1</v>
      </c>
    </row>
    <row r="5883" spans="1:5" x14ac:dyDescent="0.35">
      <c r="A5883" s="4">
        <v>5882</v>
      </c>
      <c r="B5883" s="4" t="str">
        <f>IF(MID(Logik!$D5883,1,2)="OE",Logik!C5883,"")</f>
        <v>WTO</v>
      </c>
      <c r="C5883" s="4" t="str">
        <f>IF(MID(Logik!$D5883,1,2)="OE",Logik!D5883,"")</f>
        <v>OE5</v>
      </c>
      <c r="D5883" s="6" t="str">
        <f>IF(MID(Logik!$D5883,1,2)="OE",Logik!E5883,"")</f>
        <v>Winter Anton 4873 Redleiten Am Südhang 27</v>
      </c>
      <c r="E5883" s="4" t="str">
        <f>IF(MID(Logik!$D5883,1,2)="OE",Logik!F5883,"")</f>
        <v>1</v>
      </c>
    </row>
    <row r="5884" spans="1:5" x14ac:dyDescent="0.35">
      <c r="A5884" s="4">
        <v>5883</v>
      </c>
      <c r="B5884" s="4" t="str">
        <f>IF(MID(Logik!$D5884,1,2)="OE",Logik!C5884,"")</f>
        <v>WVM</v>
      </c>
      <c r="C5884" s="4" t="str">
        <f>IF(MID(Logik!$D5884,1,2)="OE",Logik!D5884,"")</f>
        <v>OE5</v>
      </c>
      <c r="D5884" s="6" t="str">
        <f>IF(MID(Logik!$D5884,1,2)="OE",Logik!E5884,"")</f>
        <v>Wilflingseder Josef Neumarkt/Hsrk. Kallham 92</v>
      </c>
      <c r="E5884" s="4" t="str">
        <f>IF(MID(Logik!$D5884,1,2)="OE",Logik!F5884,"")</f>
        <v>1</v>
      </c>
    </row>
    <row r="5885" spans="1:5" x14ac:dyDescent="0.35">
      <c r="A5885" s="4">
        <v>5884</v>
      </c>
      <c r="B5885" s="4" t="str">
        <f>IF(MID(Logik!$D5885,1,2)="OE",Logik!C5885,"")</f>
        <v>WWM</v>
      </c>
      <c r="C5885" s="4" t="str">
        <f>IF(MID(Logik!$D5885,1,2)="OE",Logik!D5885,"")</f>
        <v>OE5</v>
      </c>
      <c r="D5885" s="6" t="str">
        <f>IF(MID(Logik!$D5885,1,2)="OE",Logik!E5885,"")</f>
        <v>Winkler-Pleimer Walter 4221 Steyregg Am Reichenbach 2</v>
      </c>
      <c r="E5885" s="4" t="str">
        <f>IF(MID(Logik!$D5885,1,2)="OE",Logik!F5885,"")</f>
        <v>1</v>
      </c>
    </row>
    <row r="5886" spans="1:5" x14ac:dyDescent="0.35">
      <c r="A5886" s="4">
        <v>5885</v>
      </c>
      <c r="B5886" s="4" t="str">
        <f>IF(MID(Logik!$D5886,1,2)="OE",Logik!C5886,"")</f>
        <v>WWO</v>
      </c>
      <c r="C5886" s="4" t="str">
        <f>IF(MID(Logik!$D5886,1,2)="OE",Logik!D5886,"")</f>
        <v>OE5</v>
      </c>
      <c r="D5886" s="6" t="str">
        <f>IF(MID(Logik!$D5886,1,2)="OE",Logik!E5886,"")</f>
        <v>Waxenegger Wolfgang 4020 Linz Glögglweg 23</v>
      </c>
      <c r="E5886" s="4" t="str">
        <f>IF(MID(Logik!$D5886,1,2)="OE",Logik!F5886,"")</f>
        <v>1</v>
      </c>
    </row>
    <row r="5887" spans="1:5" x14ac:dyDescent="0.35">
      <c r="A5887" s="4">
        <v>5886</v>
      </c>
      <c r="B5887" s="4" t="str">
        <f>IF(MID(Logik!$D5887,1,2)="OE",Logik!C5887,"")</f>
        <v>WWV</v>
      </c>
      <c r="C5887" s="4" t="str">
        <f>IF(MID(Logik!$D5887,1,2)="OE",Logik!D5887,"")</f>
        <v>OE5</v>
      </c>
      <c r="D5887" s="6" t="str">
        <f>IF(MID(Logik!$D5887,1,2)="OE",Logik!E5887,"")</f>
        <v>*-*-* *-*-* *-*-*</v>
      </c>
      <c r="E5887" s="4" t="str">
        <f>IF(MID(Logik!$D5887,1,2)="OE",Logik!F5887,"")</f>
        <v>1</v>
      </c>
    </row>
    <row r="5888" spans="1:5" hidden="1" x14ac:dyDescent="0.35">
      <c r="A5888" s="4">
        <v>5887</v>
      </c>
      <c r="B5888" s="4" t="str">
        <f>IF(MID(Logik!$D5888,1,2)="OE",Logik!C5888,"")</f>
        <v/>
      </c>
      <c r="C5888" s="4" t="str">
        <f>IF(MID(Logik!$D5888,1,2)="OE",Logik!D5888,"")</f>
        <v/>
      </c>
      <c r="D5888" s="6" t="str">
        <f>IF(MID(Logik!$D5888,1,2)="OE",Logik!E5888,"")</f>
        <v/>
      </c>
      <c r="E5888" s="4" t="str">
        <f>IF(MID(Logik!$D5888,1,2)="OE",Logik!F5888,"")</f>
        <v/>
      </c>
    </row>
    <row r="5889" spans="1:5" hidden="1" x14ac:dyDescent="0.35">
      <c r="A5889" s="4">
        <v>5888</v>
      </c>
      <c r="B5889" s="4" t="str">
        <f>IF(MID(Logik!$D5889,1,2)="OE",Logik!C5889,"")</f>
        <v/>
      </c>
      <c r="C5889" s="4" t="str">
        <f>IF(MID(Logik!$D5889,1,2)="OE",Logik!D5889,"")</f>
        <v/>
      </c>
      <c r="D5889" s="6" t="str">
        <f>IF(MID(Logik!$D5889,1,2)="OE",Logik!E5889,"")</f>
        <v/>
      </c>
      <c r="E5889" s="4" t="str">
        <f>IF(MID(Logik!$D5889,1,2)="OE",Logik!F5889,"")</f>
        <v/>
      </c>
    </row>
    <row r="5890" spans="1:5" hidden="1" x14ac:dyDescent="0.35">
      <c r="A5890" s="4">
        <v>5889</v>
      </c>
      <c r="B5890" s="4" t="str">
        <f>IF(MID(Logik!$D5890,1,2)="OE",Logik!C5890,"")</f>
        <v/>
      </c>
      <c r="C5890" s="4" t="str">
        <f>IF(MID(Logik!$D5890,1,2)="OE",Logik!D5890,"")</f>
        <v/>
      </c>
      <c r="D5890" s="6" t="str">
        <f>IF(MID(Logik!$D5890,1,2)="OE",Logik!E5890,"")</f>
        <v/>
      </c>
      <c r="E5890" s="4" t="str">
        <f>IF(MID(Logik!$D5890,1,2)="OE",Logik!F5890,"")</f>
        <v/>
      </c>
    </row>
    <row r="5891" spans="1:5" hidden="1" x14ac:dyDescent="0.35">
      <c r="A5891" s="4">
        <v>5890</v>
      </c>
      <c r="B5891" s="4" t="str">
        <f>IF(MID(Logik!$D5891,1,2)="OE",Logik!C5891,"")</f>
        <v/>
      </c>
      <c r="C5891" s="4" t="str">
        <f>IF(MID(Logik!$D5891,1,2)="OE",Logik!D5891,"")</f>
        <v/>
      </c>
      <c r="D5891" s="6" t="str">
        <f>IF(MID(Logik!$D5891,1,2)="OE",Logik!E5891,"")</f>
        <v/>
      </c>
      <c r="E5891" s="4" t="str">
        <f>IF(MID(Logik!$D5891,1,2)="OE",Logik!F5891,"")</f>
        <v/>
      </c>
    </row>
    <row r="5892" spans="1:5" hidden="1" x14ac:dyDescent="0.35">
      <c r="A5892" s="4">
        <v>5891</v>
      </c>
      <c r="B5892" s="4" t="str">
        <f>IF(MID(Logik!$D5892,1,2)="OE",Logik!C5892,"")</f>
        <v/>
      </c>
      <c r="C5892" s="4" t="str">
        <f>IF(MID(Logik!$D5892,1,2)="OE",Logik!D5892,"")</f>
        <v/>
      </c>
      <c r="D5892" s="6" t="str">
        <f>IF(MID(Logik!$D5892,1,2)="OE",Logik!E5892,"")</f>
        <v/>
      </c>
      <c r="E5892" s="4" t="str">
        <f>IF(MID(Logik!$D5892,1,2)="OE",Logik!F5892,"")</f>
        <v/>
      </c>
    </row>
    <row r="5893" spans="1:5" hidden="1" x14ac:dyDescent="0.35">
      <c r="A5893" s="4">
        <v>5892</v>
      </c>
      <c r="B5893" s="4" t="str">
        <f>IF(MID(Logik!$D5893,1,2)="OE",Logik!C5893,"")</f>
        <v/>
      </c>
      <c r="C5893" s="4" t="str">
        <f>IF(MID(Logik!$D5893,1,2)="OE",Logik!D5893,"")</f>
        <v/>
      </c>
      <c r="D5893" s="6" t="str">
        <f>IF(MID(Logik!$D5893,1,2)="OE",Logik!E5893,"")</f>
        <v/>
      </c>
      <c r="E5893" s="4" t="str">
        <f>IF(MID(Logik!$D5893,1,2)="OE",Logik!F5893,"")</f>
        <v/>
      </c>
    </row>
    <row r="5894" spans="1:5" hidden="1" x14ac:dyDescent="0.35">
      <c r="A5894" s="4">
        <v>5893</v>
      </c>
      <c r="B5894" s="4" t="str">
        <f>IF(MID(Logik!$D5894,1,2)="OE",Logik!C5894,"")</f>
        <v/>
      </c>
      <c r="C5894" s="4" t="str">
        <f>IF(MID(Logik!$D5894,1,2)="OE",Logik!D5894,"")</f>
        <v/>
      </c>
      <c r="D5894" s="6" t="str">
        <f>IF(MID(Logik!$D5894,1,2)="OE",Logik!E5894,"")</f>
        <v/>
      </c>
      <c r="E5894" s="4" t="str">
        <f>IF(MID(Logik!$D5894,1,2)="OE",Logik!F5894,"")</f>
        <v/>
      </c>
    </row>
    <row r="5895" spans="1:5" hidden="1" x14ac:dyDescent="0.35">
      <c r="A5895" s="4">
        <v>5894</v>
      </c>
      <c r="B5895" s="4" t="str">
        <f>IF(MID(Logik!$D5895,1,2)="OE",Logik!C5895,"")</f>
        <v/>
      </c>
      <c r="C5895" s="4" t="str">
        <f>IF(MID(Logik!$D5895,1,2)="OE",Logik!D5895,"")</f>
        <v/>
      </c>
      <c r="D5895" s="6" t="str">
        <f>IF(MID(Logik!$D5895,1,2)="OE",Logik!E5895,"")</f>
        <v/>
      </c>
      <c r="E5895" s="4" t="str">
        <f>IF(MID(Logik!$D5895,1,2)="OE",Logik!F5895,"")</f>
        <v/>
      </c>
    </row>
    <row r="5896" spans="1:5" hidden="1" x14ac:dyDescent="0.35">
      <c r="A5896" s="4">
        <v>5895</v>
      </c>
      <c r="B5896" s="4" t="str">
        <f>IF(MID(Logik!$D5896,1,2)="OE",Logik!C5896,"")</f>
        <v/>
      </c>
      <c r="C5896" s="4" t="str">
        <f>IF(MID(Logik!$D5896,1,2)="OE",Logik!D5896,"")</f>
        <v/>
      </c>
      <c r="D5896" s="6" t="str">
        <f>IF(MID(Logik!$D5896,1,2)="OE",Logik!E5896,"")</f>
        <v/>
      </c>
      <c r="E5896" s="4" t="str">
        <f>IF(MID(Logik!$D5896,1,2)="OE",Logik!F5896,"")</f>
        <v/>
      </c>
    </row>
    <row r="5897" spans="1:5" hidden="1" x14ac:dyDescent="0.35">
      <c r="A5897" s="4">
        <v>5896</v>
      </c>
      <c r="B5897" s="4" t="str">
        <f>IF(MID(Logik!$D5897,1,2)="OE",Logik!C5897,"")</f>
        <v/>
      </c>
      <c r="C5897" s="4" t="str">
        <f>IF(MID(Logik!$D5897,1,2)="OE",Logik!D5897,"")</f>
        <v/>
      </c>
      <c r="D5897" s="6" t="str">
        <f>IF(MID(Logik!$D5897,1,2)="OE",Logik!E5897,"")</f>
        <v/>
      </c>
      <c r="E5897" s="4" t="str">
        <f>IF(MID(Logik!$D5897,1,2)="OE",Logik!F5897,"")</f>
        <v/>
      </c>
    </row>
    <row r="5898" spans="1:5" x14ac:dyDescent="0.35">
      <c r="A5898" s="4">
        <v>5897</v>
      </c>
      <c r="B5898" s="4" t="str">
        <f>IF(MID(Logik!$D5898,1,2)="OE",Logik!C5898,"")</f>
        <v>WXL</v>
      </c>
      <c r="C5898" s="4" t="str">
        <f>IF(MID(Logik!$D5898,1,2)="OE",Logik!D5898,"")</f>
        <v>OE5</v>
      </c>
      <c r="D5898" s="6" t="str">
        <f>IF(MID(Logik!$D5898,1,2)="OE",Logik!E5898,"")</f>
        <v>Hagmueller Werner Asten Hochbieglfeld 30</v>
      </c>
      <c r="E5898" s="4" t="str">
        <f>IF(MID(Logik!$D5898,1,2)="OE",Logik!F5898,"")</f>
        <v>1</v>
      </c>
    </row>
    <row r="5899" spans="1:5" x14ac:dyDescent="0.35">
      <c r="A5899" s="4">
        <v>5898</v>
      </c>
      <c r="B5899" s="4" t="str">
        <f>IF(MID(Logik!$D5899,1,2)="OE",Logik!C5899,"")</f>
        <v>WXN</v>
      </c>
      <c r="C5899" s="4" t="str">
        <f>IF(MID(Logik!$D5899,1,2)="OE",Logik!D5899,"")</f>
        <v>OE5</v>
      </c>
      <c r="D5899" s="6" t="str">
        <f>IF(MID(Logik!$D5899,1,2)="OE",Logik!E5899,"")</f>
        <v>Webinger Christoph Linz Meindlstr 46</v>
      </c>
      <c r="E5899" s="4" t="str">
        <f>IF(MID(Logik!$D5899,1,2)="OE",Logik!F5899,"")</f>
        <v>1</v>
      </c>
    </row>
    <row r="5900" spans="1:5" x14ac:dyDescent="0.35">
      <c r="A5900" s="4">
        <v>5899</v>
      </c>
      <c r="B5900" s="4" t="str">
        <f>IF(MID(Logik!$D5900,1,2)="OE",Logik!C5900,"")</f>
        <v>WXO</v>
      </c>
      <c r="C5900" s="4" t="str">
        <f>IF(MID(Logik!$D5900,1,2)="OE",Logik!D5900,"")</f>
        <v>OE5</v>
      </c>
      <c r="D5900" s="6" t="str">
        <f>IF(MID(Logik!$D5900,1,2)="OE",Logik!E5900,"")</f>
        <v>Webinger Doris Ulrichsberg Salnau 39</v>
      </c>
      <c r="E5900" s="4" t="str">
        <f>IF(MID(Logik!$D5900,1,2)="OE",Logik!F5900,"")</f>
        <v>1</v>
      </c>
    </row>
    <row r="5901" spans="1:5" x14ac:dyDescent="0.35">
      <c r="A5901" s="4">
        <v>5900</v>
      </c>
      <c r="B5901" s="4" t="str">
        <f>IF(MID(Logik!$D5901,1,2)="OE",Logik!C5901,"")</f>
        <v>WYM</v>
      </c>
      <c r="C5901" s="4" t="str">
        <f>IF(MID(Logik!$D5901,1,2)="OE",Logik!D5901,"")</f>
        <v>OE5</v>
      </c>
      <c r="D5901" s="6" t="str">
        <f>IF(MID(Logik!$D5901,1,2)="OE",Logik!E5901,"")</f>
        <v>Weidinger Erich 4710 Grieskirchen Waldstraße 28</v>
      </c>
      <c r="E5901" s="4" t="str">
        <f>IF(MID(Logik!$D5901,1,2)="OE",Logik!F5901,"")</f>
        <v>1</v>
      </c>
    </row>
    <row r="5902" spans="1:5" x14ac:dyDescent="0.35">
      <c r="A5902" s="4">
        <v>5901</v>
      </c>
      <c r="B5902" s="4" t="str">
        <f>IF(MID(Logik!$D5902,1,2)="OE",Logik!C5902,"")</f>
        <v>WZL</v>
      </c>
      <c r="C5902" s="4" t="str">
        <f>IF(MID(Logik!$D5902,1,2)="OE",Logik!D5902,"")</f>
        <v>OE5</v>
      </c>
      <c r="D5902" s="6" t="str">
        <f>IF(MID(Logik!$D5902,1,2)="OE",Logik!E5902,"")</f>
        <v>Zöhrer Wolfgang 4400 Steyr Georg Aichingerstraße 8</v>
      </c>
      <c r="E5902" s="4" t="str">
        <f>IF(MID(Logik!$D5902,1,2)="OE",Logik!F5902,"")</f>
        <v>4</v>
      </c>
    </row>
    <row r="5903" spans="1:5" x14ac:dyDescent="0.35">
      <c r="A5903" s="4">
        <v>5902</v>
      </c>
      <c r="B5903" s="4" t="str">
        <f>IF(MID(Logik!$D5903,1,2)="OE",Logik!C5903,"")</f>
        <v>WZM</v>
      </c>
      <c r="C5903" s="4" t="str">
        <f>IF(MID(Logik!$D5903,1,2)="OE",Logik!D5903,"")</f>
        <v>OE5</v>
      </c>
      <c r="D5903" s="6" t="str">
        <f>IF(MID(Logik!$D5903,1,2)="OE",Logik!E5903,"")</f>
        <v>Zehetner Walter Ludwig 4694 Ohlsdorf Hochbaustraße 47</v>
      </c>
      <c r="E5903" s="4" t="str">
        <f>IF(MID(Logik!$D5903,1,2)="OE",Logik!F5903,"")</f>
        <v>1</v>
      </c>
    </row>
    <row r="5904" spans="1:5" x14ac:dyDescent="0.35">
      <c r="A5904" s="4">
        <v>5903</v>
      </c>
      <c r="B5904" s="4" t="str">
        <f>IF(MID(Logik!$D5904,1,2)="OE",Logik!C5904,"")</f>
        <v>WZO</v>
      </c>
      <c r="C5904" s="4" t="str">
        <f>IF(MID(Logik!$D5904,1,2)="OE",Logik!D5904,"")</f>
        <v>OE5</v>
      </c>
      <c r="D5904" s="6" t="str">
        <f>IF(MID(Logik!$D5904,1,2)="OE",Logik!E5904,"")</f>
        <v>Zechmeister Wolfgang 4072 Alkoven Kirschengasse 8</v>
      </c>
      <c r="E5904" s="4" t="str">
        <f>IF(MID(Logik!$D5904,1,2)="OE",Logik!F5904,"")</f>
        <v>1</v>
      </c>
    </row>
    <row r="5905" spans="1:5" x14ac:dyDescent="0.35">
      <c r="A5905" s="4">
        <v>5904</v>
      </c>
      <c r="B5905" s="4" t="str">
        <f>IF(MID(Logik!$D5905,1,2)="OE",Logik!C5905,"")</f>
        <v>XAM</v>
      </c>
      <c r="C5905" s="4" t="str">
        <f>IF(MID(Logik!$D5905,1,2)="OE",Logik!D5905,"")</f>
        <v>OE5</v>
      </c>
      <c r="D5905" s="6" t="str">
        <f>IF(MID(Logik!$D5905,1,2)="OE",Logik!E5905,"")</f>
        <v>Amateurfunkverein des Österreichischen Bundesh 4063 Hörsching Kasernenstraße 15</v>
      </c>
      <c r="E5905" s="4" t="str">
        <f>IF(MID(Logik!$D5905,1,2)="OE",Logik!F5905,"")</f>
        <v>1</v>
      </c>
    </row>
    <row r="5906" spans="1:5" x14ac:dyDescent="0.35">
      <c r="A5906" s="4">
        <v>5905</v>
      </c>
      <c r="B5906" s="4" t="str">
        <f>IF(MID(Logik!$D5906,1,2)="OE",Logik!C5906,"")</f>
        <v>XAN</v>
      </c>
      <c r="C5906" s="4" t="str">
        <f>IF(MID(Logik!$D5906,1,2)="OE",Logik!D5906,"")</f>
        <v>OE5</v>
      </c>
      <c r="D5906" s="6" t="str">
        <f>IF(MID(Logik!$D5906,1,2)="OE",Logik!E5906,"")</f>
        <v>ALPENFUNK-AUSTRIA 4831 Obertraun Sarsteinhuette</v>
      </c>
      <c r="E5906" s="4" t="str">
        <f>IF(MID(Logik!$D5906,1,2)="OE",Logik!F5906,"")</f>
        <v>1</v>
      </c>
    </row>
    <row r="5907" spans="1:5" x14ac:dyDescent="0.35">
      <c r="A5907" s="4">
        <v>5906</v>
      </c>
      <c r="B5907" s="4" t="str">
        <f>IF(MID(Logik!$D5907,1,2)="OE",Logik!C5907,"")</f>
        <v>XAR</v>
      </c>
      <c r="C5907" s="4" t="str">
        <f>IF(MID(Logik!$D5907,1,2)="OE",Logik!D5907,"")</f>
        <v>OE5</v>
      </c>
      <c r="D5907" s="6" t="str">
        <f>IF(MID(Logik!$D5907,1,2)="OE",Logik!E5907,"")</f>
        <v>Arbeitsgemeinschaft Amateurclubstation und Rela 5242 Sankt Johann Am Walde Frauschereck 28</v>
      </c>
      <c r="E5907" s="4" t="str">
        <f>IF(MID(Logik!$D5907,1,2)="OE",Logik!F5907,"")</f>
        <v>1</v>
      </c>
    </row>
    <row r="5908" spans="1:5" x14ac:dyDescent="0.35">
      <c r="A5908" s="4">
        <v>5907</v>
      </c>
      <c r="B5908" s="4" t="str">
        <f>IF(MID(Logik!$D5908,1,2)="OE",Logik!C5908,"")</f>
        <v>XAX</v>
      </c>
      <c r="C5908" s="4" t="str">
        <f>IF(MID(Logik!$D5908,1,2)="OE",Logik!D5908,"")</f>
        <v>OE5</v>
      </c>
      <c r="D5908" s="6" t="str">
        <f>IF(MID(Logik!$D5908,1,2)="OE",Logik!E5908,"")</f>
        <v>Amateurfunkverein des Österreichischen Bundesh 4240 Freistadt Lasberger Straße 12</v>
      </c>
      <c r="E5908" s="4" t="str">
        <f>IF(MID(Logik!$D5908,1,2)="OE",Logik!F5908,"")</f>
        <v>1</v>
      </c>
    </row>
    <row r="5909" spans="1:5" x14ac:dyDescent="0.35">
      <c r="A5909" s="4">
        <v>5908</v>
      </c>
      <c r="B5909" s="4" t="str">
        <f>IF(MID(Logik!$D5909,1,2)="OE",Logik!C5909,"")</f>
        <v>XBB</v>
      </c>
      <c r="C5909" s="4" t="str">
        <f>IF(MID(Logik!$D5909,1,2)="OE",Logik!D5909,"")</f>
        <v>OE5</v>
      </c>
      <c r="D5909" s="6" t="str">
        <f>IF(MID(Logik!$D5909,1,2)="OE",Logik!E5909,"")</f>
        <v>Kulturverein der österreichischen Eisenbahner, Se 4600 Wels Flugplatzstraße 14</v>
      </c>
      <c r="E5909" s="4" t="str">
        <f>IF(MID(Logik!$D5909,1,2)="OE",Logik!F5909,"")</f>
        <v>1</v>
      </c>
    </row>
    <row r="5910" spans="1:5" x14ac:dyDescent="0.35">
      <c r="A5910" s="4">
        <v>5909</v>
      </c>
      <c r="B5910" s="4" t="str">
        <f>IF(MID(Logik!$D5910,1,2)="OE",Logik!C5910,"")</f>
        <v>XBL</v>
      </c>
      <c r="C5910" s="4" t="str">
        <f>IF(MID(Logik!$D5910,1,2)="OE",Logik!D5910,"")</f>
        <v>OE5</v>
      </c>
      <c r="D5910" s="6" t="str">
        <f>IF(MID(Logik!$D5910,1,2)="OE",Logik!E5910,"")</f>
        <v>Arbeitsgemeinschaft Amateurclubstation und Rela 5242 Sankt Johann Am Walde Frauschereck 28</v>
      </c>
      <c r="E5910" s="4" t="str">
        <f>IF(MID(Logik!$D5910,1,2)="OE",Logik!F5910,"")</f>
        <v>1</v>
      </c>
    </row>
    <row r="5911" spans="1:5" x14ac:dyDescent="0.35">
      <c r="A5911" s="4">
        <v>5910</v>
      </c>
      <c r="B5911" s="4" t="str">
        <f>IF(MID(Logik!$D5911,1,2)="OE",Logik!C5911,"")</f>
        <v>XBM</v>
      </c>
      <c r="C5911" s="4" t="str">
        <f>IF(MID(Logik!$D5911,1,2)="OE",Logik!D5911,"")</f>
        <v>OE5</v>
      </c>
      <c r="D5911" s="6" t="str">
        <f>IF(MID(Logik!$D5911,1,2)="OE",Logik!E5911,"")</f>
        <v>Oberösterreichischer Amateurfunkverband OAFV 4202 Kirchschlag Bei Linz Breitenstein</v>
      </c>
      <c r="E5911" s="4" t="str">
        <f>IF(MID(Logik!$D5911,1,2)="OE",Logik!F5911,"")</f>
        <v>1</v>
      </c>
    </row>
    <row r="5912" spans="1:5" x14ac:dyDescent="0.35">
      <c r="A5912" s="4">
        <v>5911</v>
      </c>
      <c r="B5912" s="4" t="str">
        <f>IF(MID(Logik!$D5912,1,2)="OE",Logik!C5912,"")</f>
        <v>XBN</v>
      </c>
      <c r="C5912" s="4" t="str">
        <f>IF(MID(Logik!$D5912,1,2)="OE",Logik!D5912,"")</f>
        <v>OE5</v>
      </c>
      <c r="D5912" s="6" t="str">
        <f>IF(MID(Logik!$D5912,1,2)="OE",Logik!E5912,"")</f>
        <v>"OAFV" des ÖVSV, Ortsgruppe Ried - Grieskirche 5280 Braunau Am Inn Osternbergerstr. 55</v>
      </c>
      <c r="E5912" s="4" t="str">
        <f>IF(MID(Logik!$D5912,1,2)="OE",Logik!F5912,"")</f>
        <v>1</v>
      </c>
    </row>
    <row r="5913" spans="1:5" x14ac:dyDescent="0.35">
      <c r="A5913" s="4">
        <v>5912</v>
      </c>
      <c r="B5913" s="4" t="str">
        <f>IF(MID(Logik!$D5913,1,2)="OE",Logik!C5913,"")</f>
        <v>XBR</v>
      </c>
      <c r="C5913" s="4" t="str">
        <f>IF(MID(Logik!$D5913,1,2)="OE",Logik!D5913,"")</f>
        <v>OE5</v>
      </c>
      <c r="D5913" s="6" t="str">
        <f>IF(MID(Logik!$D5913,1,2)="OE",Logik!E5913,"")</f>
        <v>Kulturverein der österreichischen Eisenbahner, Se Linz Hugo-Wolf-Str.32</v>
      </c>
      <c r="E5913" s="4" t="str">
        <f>IF(MID(Logik!$D5913,1,2)="OE",Logik!F5913,"")</f>
        <v>1</v>
      </c>
    </row>
    <row r="5914" spans="1:5" x14ac:dyDescent="0.35">
      <c r="A5914" s="4">
        <v>5913</v>
      </c>
      <c r="B5914" s="4" t="str">
        <f>IF(MID(Logik!$D5914,1,2)="OE",Logik!C5914,"")</f>
        <v>XCL</v>
      </c>
      <c r="C5914" s="4" t="str">
        <f>IF(MID(Logik!$D5914,1,2)="OE",Logik!D5914,"")</f>
        <v>OE5</v>
      </c>
      <c r="D5914" s="6" t="str">
        <f>IF(MID(Logik!$D5914,1,2)="OE",Logik!E5914,"")</f>
        <v>Amateurfunkverein des Österreichischen Bundesh 4600 Wels Hessenkaserne</v>
      </c>
      <c r="E5914" s="4" t="str">
        <f>IF(MID(Logik!$D5914,1,2)="OE",Logik!F5914,"")</f>
        <v>1</v>
      </c>
    </row>
    <row r="5915" spans="1:5" x14ac:dyDescent="0.35">
      <c r="A5915" s="4">
        <v>5914</v>
      </c>
      <c r="B5915" s="4" t="str">
        <f>IF(MID(Logik!$D5915,1,2)="OE",Logik!C5915,"")</f>
        <v>XDL</v>
      </c>
      <c r="C5915" s="4" t="str">
        <f>IF(MID(Logik!$D5915,1,2)="OE",Logik!D5915,"")</f>
        <v>OE5</v>
      </c>
      <c r="D5915" s="6" t="str">
        <f>IF(MID(Logik!$D5915,1,2)="OE",Logik!E5915,"")</f>
        <v>Amateurfunkclub Rohrbach 4141 Pfarrkirchen Im Mühlkreis Sportplatz 013E4922748N30243</v>
      </c>
      <c r="E5915" s="4" t="str">
        <f>IF(MID(Logik!$D5915,1,2)="OE",Logik!F5915,"")</f>
        <v>1</v>
      </c>
    </row>
    <row r="5916" spans="1:5" x14ac:dyDescent="0.35">
      <c r="A5916" s="4">
        <v>5915</v>
      </c>
      <c r="B5916" s="4" t="str">
        <f>IF(MID(Logik!$D5916,1,2)="OE",Logik!C5916,"")</f>
        <v>XDM</v>
      </c>
      <c r="C5916" s="4" t="str">
        <f>IF(MID(Logik!$D5916,1,2)="OE",Logik!D5916,"")</f>
        <v>OE5</v>
      </c>
      <c r="D5916" s="6" t="str">
        <f>IF(MID(Logik!$D5916,1,2)="OE",Logik!E5916,"")</f>
        <v>OÖ Amateurfunkverband, Ortsgruppe Ried-Griesk Dachstein- Suedwandbahn,Hunerkogel</v>
      </c>
      <c r="E5916" s="4" t="str">
        <f>IF(MID(Logik!$D5916,1,2)="OE",Logik!F5916,"")</f>
        <v>1</v>
      </c>
    </row>
    <row r="5917" spans="1:5" x14ac:dyDescent="0.35">
      <c r="A5917" s="4">
        <v>5916</v>
      </c>
      <c r="B5917" s="4" t="str">
        <f>IF(MID(Logik!$D5917,1,2)="OE",Logik!C5917,"")</f>
        <v>XDN</v>
      </c>
      <c r="C5917" s="4" t="str">
        <f>IF(MID(Logik!$D5917,1,2)="OE",Logik!D5917,"")</f>
        <v>OE5</v>
      </c>
      <c r="D5917" s="6" t="str">
        <f>IF(MID(Logik!$D5917,1,2)="OE",Logik!E5917,"")</f>
        <v>"OAFV" des ÖVSV, Ortsgruppe Ried - Grieskirche 4973 Wolfau Nr. 5</v>
      </c>
      <c r="E5917" s="4" t="str">
        <f>IF(MID(Logik!$D5917,1,2)="OE",Logik!F5917,"")</f>
        <v>1</v>
      </c>
    </row>
    <row r="5918" spans="1:5" x14ac:dyDescent="0.35">
      <c r="A5918" s="4">
        <v>5917</v>
      </c>
      <c r="B5918" s="4" t="str">
        <f>IF(MID(Logik!$D5918,1,2)="OE",Logik!C5918,"")</f>
        <v>XDO</v>
      </c>
      <c r="C5918" s="4" t="str">
        <f>IF(MID(Logik!$D5918,1,2)="OE",Logik!D5918,"")</f>
        <v>OE5</v>
      </c>
      <c r="D5918" s="6" t="str">
        <f>IF(MID(Logik!$D5918,1,2)="OE",Logik!E5918,"")</f>
        <v>Oberösterreichischer Amateurfunkverband OAFV 4141 Pfarrkirchen Im Mühlkreis</v>
      </c>
      <c r="E5918" s="4" t="str">
        <f>IF(MID(Logik!$D5918,1,2)="OE",Logik!F5918,"")</f>
        <v>1</v>
      </c>
    </row>
    <row r="5919" spans="1:5" x14ac:dyDescent="0.35">
      <c r="A5919" s="4">
        <v>5918</v>
      </c>
      <c r="B5919" s="4" t="str">
        <f>IF(MID(Logik!$D5919,1,2)="OE",Logik!C5919,"")</f>
        <v>XDR</v>
      </c>
      <c r="C5919" s="4" t="str">
        <f>IF(MID(Logik!$D5919,1,2)="OE",Logik!D5919,"")</f>
        <v>OE5</v>
      </c>
      <c r="D5919" s="6" t="str">
        <f>IF(MID(Logik!$D5919,1,2)="OE",Logik!E5919,"")</f>
        <v>Oberösterreichischer Amateurfunkverband OAFV 5280 Braunau Am Inn Pascherstraße 8</v>
      </c>
      <c r="E5919" s="4" t="str">
        <f>IF(MID(Logik!$D5919,1,2)="OE",Logik!F5919,"")</f>
        <v>1</v>
      </c>
    </row>
    <row r="5920" spans="1:5" x14ac:dyDescent="0.35">
      <c r="A5920" s="4">
        <v>5919</v>
      </c>
      <c r="B5920" s="4" t="str">
        <f>IF(MID(Logik!$D5920,1,2)="OE",Logik!C5920,"")</f>
        <v>XEM</v>
      </c>
      <c r="C5920" s="4" t="str">
        <f>IF(MID(Logik!$D5920,1,2)="OE",Logik!D5920,"")</f>
        <v>OE5</v>
      </c>
      <c r="D5920" s="6" t="str">
        <f>IF(MID(Logik!$D5920,1,2)="OE",Logik!E5920,"")</f>
        <v>OEBB-SPORTVEREIN/FUNKA. Linz Seidelbastweg 9</v>
      </c>
      <c r="E5920" s="4" t="str">
        <f>IF(MID(Logik!$D5920,1,2)="OE",Logik!F5920,"")</f>
        <v>1</v>
      </c>
    </row>
    <row r="5921" spans="1:5" x14ac:dyDescent="0.35">
      <c r="A5921" s="4">
        <v>5920</v>
      </c>
      <c r="B5921" s="4" t="str">
        <f>IF(MID(Logik!$D5921,1,2)="OE",Logik!C5921,"")</f>
        <v>XFM</v>
      </c>
      <c r="C5921" s="4" t="str">
        <f>IF(MID(Logik!$D5921,1,2)="OE",Logik!D5921,"")</f>
        <v>OE5</v>
      </c>
      <c r="D5921" s="6" t="str">
        <f>IF(MID(Logik!$D5921,1,2)="OE",Logik!E5921,"")</f>
        <v>Oberösterreichischer Amateurfunkverband des Ö 4890 Frankenmarkt Gstocket 16 (Kaltenleitner)</v>
      </c>
      <c r="E5921" s="4" t="str">
        <f>IF(MID(Logik!$D5921,1,2)="OE",Logik!F5921,"")</f>
        <v>1</v>
      </c>
    </row>
    <row r="5922" spans="1:5" x14ac:dyDescent="0.35">
      <c r="A5922" s="4">
        <v>5921</v>
      </c>
      <c r="B5922" s="4" t="str">
        <f>IF(MID(Logik!$D5922,1,2)="OE",Logik!C5922,"")</f>
        <v>XFN</v>
      </c>
      <c r="C5922" s="4" t="str">
        <f>IF(MID(Logik!$D5922,1,2)="OE",Logik!D5922,"")</f>
        <v>OE5</v>
      </c>
      <c r="D5922" s="6" t="str">
        <f>IF(MID(Logik!$D5922,1,2)="OE",Logik!E5922,"")</f>
        <v>Oberösterreichischer Amateurfunkverband des Ö 4890 Frankenmarkt Pointen, Wasserbehälter</v>
      </c>
      <c r="E5922" s="4" t="str">
        <f>IF(MID(Logik!$D5922,1,2)="OE",Logik!F5922,"")</f>
        <v>1</v>
      </c>
    </row>
    <row r="5923" spans="1:5" x14ac:dyDescent="0.35">
      <c r="A5923" s="4">
        <v>5922</v>
      </c>
      <c r="B5923" s="4" t="str">
        <f>IF(MID(Logik!$D5923,1,2)="OE",Logik!C5923,"")</f>
        <v>XFR</v>
      </c>
      <c r="C5923" s="4" t="str">
        <f>IF(MID(Logik!$D5923,1,2)="OE",Logik!D5923,"")</f>
        <v>OE5</v>
      </c>
      <c r="D5923" s="6" t="str">
        <f>IF(MID(Logik!$D5923,1,2)="OE",Logik!E5923,"")</f>
        <v>Oberösterreichischer Amateurfunkverband des Ö 4890 Frankenmarkt Pointen, Wasserbehälter</v>
      </c>
      <c r="E5923" s="4" t="str">
        <f>IF(MID(Logik!$D5923,1,2)="OE",Logik!F5923,"")</f>
        <v>1</v>
      </c>
    </row>
    <row r="5924" spans="1:5" x14ac:dyDescent="0.35">
      <c r="A5924" s="4">
        <v>5923</v>
      </c>
      <c r="B5924" s="4" t="str">
        <f>IF(MID(Logik!$D5924,1,2)="OE",Logik!C5924,"")</f>
        <v>XGL</v>
      </c>
      <c r="C5924" s="4" t="str">
        <f>IF(MID(Logik!$D5924,1,2)="OE",Logik!D5924,"")</f>
        <v>OE5</v>
      </c>
      <c r="D5924" s="6" t="str">
        <f>IF(MID(Logik!$D5924,1,2)="OE",Logik!E5924,"")</f>
        <v>Oberösterreichischer Amateurfunkverband OAFV 4810 Gmunden Grünberg</v>
      </c>
      <c r="E5924" s="4" t="str">
        <f>IF(MID(Logik!$D5924,1,2)="OE",Logik!F5924,"")</f>
        <v>1</v>
      </c>
    </row>
    <row r="5925" spans="1:5" x14ac:dyDescent="0.35">
      <c r="A5925" s="4">
        <v>5924</v>
      </c>
      <c r="B5925" s="4" t="str">
        <f>IF(MID(Logik!$D5925,1,2)="OE",Logik!C5925,"")</f>
        <v>XGM</v>
      </c>
      <c r="C5925" s="4" t="str">
        <f>IF(MID(Logik!$D5925,1,2)="OE",Logik!D5925,"")</f>
        <v>OE5</v>
      </c>
      <c r="D5925" s="6" t="str">
        <f>IF(MID(Logik!$D5925,1,2)="OE",Logik!E5925,"")</f>
        <v>*-*-* *-*-* *-*-*</v>
      </c>
      <c r="E5925" s="4" t="str">
        <f>IF(MID(Logik!$D5925,1,2)="OE",Logik!F5925,"")</f>
        <v>1</v>
      </c>
    </row>
    <row r="5926" spans="1:5" x14ac:dyDescent="0.35">
      <c r="A5926" s="4">
        <v>5925</v>
      </c>
      <c r="B5926" s="4" t="str">
        <f>IF(MID(Logik!$D5926,1,2)="OE",Logik!C5926,"")</f>
        <v>XGR</v>
      </c>
      <c r="C5926" s="4" t="str">
        <f>IF(MID(Logik!$D5926,1,2)="OE",Logik!D5926,"")</f>
        <v>OE5</v>
      </c>
      <c r="D5926" s="6" t="str">
        <f>IF(MID(Logik!$D5926,1,2)="OE",Logik!E5926,"")</f>
        <v>Oberösterreichischer Amateurfunkverband OAFV 5133 Gilgenberg B&amp;R Str. 1</v>
      </c>
      <c r="E5926" s="4" t="str">
        <f>IF(MID(Logik!$D5926,1,2)="OE",Logik!F5926,"")</f>
        <v>1</v>
      </c>
    </row>
    <row r="5927" spans="1:5" hidden="1" x14ac:dyDescent="0.35">
      <c r="A5927" s="4">
        <v>5926</v>
      </c>
      <c r="B5927" s="4" t="str">
        <f>IF(MID(Logik!$D5927,1,2)="OE",Logik!C5927,"")</f>
        <v/>
      </c>
      <c r="C5927" s="4" t="str">
        <f>IF(MID(Logik!$D5927,1,2)="OE",Logik!D5927,"")</f>
        <v/>
      </c>
      <c r="D5927" s="6" t="str">
        <f>IF(MID(Logik!$D5927,1,2)="OE",Logik!E5927,"")</f>
        <v/>
      </c>
      <c r="E5927" s="4" t="str">
        <f>IF(MID(Logik!$D5927,1,2)="OE",Logik!F5927,"")</f>
        <v/>
      </c>
    </row>
    <row r="5928" spans="1:5" hidden="1" x14ac:dyDescent="0.35">
      <c r="A5928" s="4">
        <v>5927</v>
      </c>
      <c r="B5928" s="4" t="str">
        <f>IF(MID(Logik!$D5928,1,2)="OE",Logik!C5928,"")</f>
        <v/>
      </c>
      <c r="C5928" s="4" t="str">
        <f>IF(MID(Logik!$D5928,1,2)="OE",Logik!D5928,"")</f>
        <v/>
      </c>
      <c r="D5928" s="6" t="str">
        <f>IF(MID(Logik!$D5928,1,2)="OE",Logik!E5928,"")</f>
        <v/>
      </c>
      <c r="E5928" s="4" t="str">
        <f>IF(MID(Logik!$D5928,1,2)="OE",Logik!F5928,"")</f>
        <v/>
      </c>
    </row>
    <row r="5929" spans="1:5" hidden="1" x14ac:dyDescent="0.35">
      <c r="A5929" s="4">
        <v>5928</v>
      </c>
      <c r="B5929" s="4" t="str">
        <f>IF(MID(Logik!$D5929,1,2)="OE",Logik!C5929,"")</f>
        <v/>
      </c>
      <c r="C5929" s="4" t="str">
        <f>IF(MID(Logik!$D5929,1,2)="OE",Logik!D5929,"")</f>
        <v/>
      </c>
      <c r="D5929" s="6" t="str">
        <f>IF(MID(Logik!$D5929,1,2)="OE",Logik!E5929,"")</f>
        <v/>
      </c>
      <c r="E5929" s="4" t="str">
        <f>IF(MID(Logik!$D5929,1,2)="OE",Logik!F5929,"")</f>
        <v/>
      </c>
    </row>
    <row r="5930" spans="1:5" hidden="1" x14ac:dyDescent="0.35">
      <c r="A5930" s="4">
        <v>5929</v>
      </c>
      <c r="B5930" s="4" t="str">
        <f>IF(MID(Logik!$D5930,1,2)="OE",Logik!C5930,"")</f>
        <v/>
      </c>
      <c r="C5930" s="4" t="str">
        <f>IF(MID(Logik!$D5930,1,2)="OE",Logik!D5930,"")</f>
        <v/>
      </c>
      <c r="D5930" s="6" t="str">
        <f>IF(MID(Logik!$D5930,1,2)="OE",Logik!E5930,"")</f>
        <v/>
      </c>
      <c r="E5930" s="4" t="str">
        <f>IF(MID(Logik!$D5930,1,2)="OE",Logik!F5930,"")</f>
        <v/>
      </c>
    </row>
    <row r="5931" spans="1:5" hidden="1" x14ac:dyDescent="0.35">
      <c r="A5931" s="4">
        <v>5930</v>
      </c>
      <c r="B5931" s="4" t="str">
        <f>IF(MID(Logik!$D5931,1,2)="OE",Logik!C5931,"")</f>
        <v/>
      </c>
      <c r="C5931" s="4" t="str">
        <f>IF(MID(Logik!$D5931,1,2)="OE",Logik!D5931,"")</f>
        <v/>
      </c>
      <c r="D5931" s="6" t="str">
        <f>IF(MID(Logik!$D5931,1,2)="OE",Logik!E5931,"")</f>
        <v/>
      </c>
      <c r="E5931" s="4" t="str">
        <f>IF(MID(Logik!$D5931,1,2)="OE",Logik!F5931,"")</f>
        <v/>
      </c>
    </row>
    <row r="5932" spans="1:5" hidden="1" x14ac:dyDescent="0.35">
      <c r="A5932" s="4">
        <v>5931</v>
      </c>
      <c r="B5932" s="4" t="str">
        <f>IF(MID(Logik!$D5932,1,2)="OE",Logik!C5932,"")</f>
        <v/>
      </c>
      <c r="C5932" s="4" t="str">
        <f>IF(MID(Logik!$D5932,1,2)="OE",Logik!D5932,"")</f>
        <v/>
      </c>
      <c r="D5932" s="6" t="str">
        <f>IF(MID(Logik!$D5932,1,2)="OE",Logik!E5932,"")</f>
        <v/>
      </c>
      <c r="E5932" s="4" t="str">
        <f>IF(MID(Logik!$D5932,1,2)="OE",Logik!F5932,"")</f>
        <v/>
      </c>
    </row>
    <row r="5933" spans="1:5" hidden="1" x14ac:dyDescent="0.35">
      <c r="A5933" s="4">
        <v>5932</v>
      </c>
      <c r="B5933" s="4" t="str">
        <f>IF(MID(Logik!$D5933,1,2)="OE",Logik!C5933,"")</f>
        <v/>
      </c>
      <c r="C5933" s="4" t="str">
        <f>IF(MID(Logik!$D5933,1,2)="OE",Logik!D5933,"")</f>
        <v/>
      </c>
      <c r="D5933" s="6" t="str">
        <f>IF(MID(Logik!$D5933,1,2)="OE",Logik!E5933,"")</f>
        <v/>
      </c>
      <c r="E5933" s="4" t="str">
        <f>IF(MID(Logik!$D5933,1,2)="OE",Logik!F5933,"")</f>
        <v/>
      </c>
    </row>
    <row r="5934" spans="1:5" hidden="1" x14ac:dyDescent="0.35">
      <c r="A5934" s="4">
        <v>5933</v>
      </c>
      <c r="B5934" s="4" t="str">
        <f>IF(MID(Logik!$D5934,1,2)="OE",Logik!C5934,"")</f>
        <v/>
      </c>
      <c r="C5934" s="4" t="str">
        <f>IF(MID(Logik!$D5934,1,2)="OE",Logik!D5934,"")</f>
        <v/>
      </c>
      <c r="D5934" s="6" t="str">
        <f>IF(MID(Logik!$D5934,1,2)="OE",Logik!E5934,"")</f>
        <v/>
      </c>
      <c r="E5934" s="4" t="str">
        <f>IF(MID(Logik!$D5934,1,2)="OE",Logik!F5934,"")</f>
        <v/>
      </c>
    </row>
    <row r="5935" spans="1:5" hidden="1" x14ac:dyDescent="0.35">
      <c r="A5935" s="4">
        <v>5934</v>
      </c>
      <c r="B5935" s="4" t="str">
        <f>IF(MID(Logik!$D5935,1,2)="OE",Logik!C5935,"")</f>
        <v/>
      </c>
      <c r="C5935" s="4" t="str">
        <f>IF(MID(Logik!$D5935,1,2)="OE",Logik!D5935,"")</f>
        <v/>
      </c>
      <c r="D5935" s="6" t="str">
        <f>IF(MID(Logik!$D5935,1,2)="OE",Logik!E5935,"")</f>
        <v/>
      </c>
      <c r="E5935" s="4" t="str">
        <f>IF(MID(Logik!$D5935,1,2)="OE",Logik!F5935,"")</f>
        <v/>
      </c>
    </row>
    <row r="5936" spans="1:5" hidden="1" x14ac:dyDescent="0.35">
      <c r="A5936" s="4">
        <v>5935</v>
      </c>
      <c r="B5936" s="4" t="str">
        <f>IF(MID(Logik!$D5936,1,2)="OE",Logik!C5936,"")</f>
        <v/>
      </c>
      <c r="C5936" s="4" t="str">
        <f>IF(MID(Logik!$D5936,1,2)="OE",Logik!D5936,"")</f>
        <v/>
      </c>
      <c r="D5936" s="6" t="str">
        <f>IF(MID(Logik!$D5936,1,2)="OE",Logik!E5936,"")</f>
        <v/>
      </c>
      <c r="E5936" s="4" t="str">
        <f>IF(MID(Logik!$D5936,1,2)="OE",Logik!F5936,"")</f>
        <v/>
      </c>
    </row>
    <row r="5937" spans="1:5" x14ac:dyDescent="0.35">
      <c r="A5937" s="4">
        <v>5936</v>
      </c>
      <c r="B5937" s="4" t="str">
        <f>IF(MID(Logik!$D5937,1,2)="OE",Logik!C5937,"")</f>
        <v>XHE</v>
      </c>
      <c r="C5937" s="4" t="str">
        <f>IF(MID(Logik!$D5937,1,2)="OE",Logik!D5937,"")</f>
        <v>OE5</v>
      </c>
      <c r="D5937" s="6" t="str">
        <f>IF(MID(Logik!$D5937,1,2)="OE",Logik!E5937,"")</f>
        <v>Radio Amateur Club Linz 4191 Vorderweißenbach Sternsteinstraße, Bergstation, Trafostation</v>
      </c>
      <c r="E5937" s="4" t="str">
        <f>IF(MID(Logik!$D5937,1,2)="OE",Logik!F5937,"")</f>
        <v>1</v>
      </c>
    </row>
    <row r="5938" spans="1:5" x14ac:dyDescent="0.35">
      <c r="A5938" s="4">
        <v>5937</v>
      </c>
      <c r="B5938" s="4" t="str">
        <f>IF(MID(Logik!$D5938,1,2)="OE",Logik!C5938,"")</f>
        <v>XHO</v>
      </c>
      <c r="C5938" s="4" t="str">
        <f>IF(MID(Logik!$D5938,1,2)="OE",Logik!D5938,"")</f>
        <v>OE5</v>
      </c>
      <c r="D5938" s="6" t="str">
        <f>IF(MID(Logik!$D5938,1,2)="OE",Logik!E5938,"")</f>
        <v>*-*-* *-*-* *-*-*</v>
      </c>
      <c r="E5938" s="4" t="str">
        <f>IF(MID(Logik!$D5938,1,2)="OE",Logik!F5938,"")</f>
        <v>1</v>
      </c>
    </row>
    <row r="5939" spans="1:5" x14ac:dyDescent="0.35">
      <c r="A5939" s="4">
        <v>5938</v>
      </c>
      <c r="B5939" s="4" t="str">
        <f>IF(MID(Logik!$D5939,1,2)="OE",Logik!C5939,"")</f>
        <v>XHR</v>
      </c>
      <c r="C5939" s="4" t="str">
        <f>IF(MID(Logik!$D5939,1,2)="OE",Logik!D5939,"")</f>
        <v>OE5</v>
      </c>
      <c r="D5939" s="6" t="str">
        <f>IF(MID(Logik!$D5939,1,2)="OE",Logik!E5939,"")</f>
        <v>Oberösterreichischer Amateurfunkverband OAFV 4163 Klaffer Am Hochficht Relaisstation Hochficht</v>
      </c>
      <c r="E5939" s="4" t="str">
        <f>IF(MID(Logik!$D5939,1,2)="OE",Logik!F5939,"")</f>
        <v>1</v>
      </c>
    </row>
    <row r="5940" spans="1:5" x14ac:dyDescent="0.35">
      <c r="A5940" s="4">
        <v>5939</v>
      </c>
      <c r="B5940" s="4" t="str">
        <f>IF(MID(Logik!$D5940,1,2)="OE",Logik!C5940,"")</f>
        <v>XIL</v>
      </c>
      <c r="C5940" s="4" t="str">
        <f>IF(MID(Logik!$D5940,1,2)="OE",Logik!D5940,"")</f>
        <v>OE5</v>
      </c>
      <c r="D5940" s="6" t="str">
        <f>IF(MID(Logik!$D5940,1,2)="OE",Logik!E5940,"")</f>
        <v>Oberösterreichischer Amateurfunkverband OAFV 4820 Bad Ischl Golfstraße 1A</v>
      </c>
      <c r="E5940" s="4" t="str">
        <f>IF(MID(Logik!$D5940,1,2)="OE",Logik!F5940,"")</f>
        <v>1</v>
      </c>
    </row>
    <row r="5941" spans="1:5" x14ac:dyDescent="0.35">
      <c r="A5941" s="4">
        <v>5940</v>
      </c>
      <c r="B5941" s="4" t="str">
        <f>IF(MID(Logik!$D5941,1,2)="OE",Logik!C5941,"")</f>
        <v>XIM</v>
      </c>
      <c r="C5941" s="4" t="str">
        <f>IF(MID(Logik!$D5941,1,2)="OE",Logik!D5941,"")</f>
        <v>OE5</v>
      </c>
      <c r="D5941" s="6" t="str">
        <f>IF(MID(Logik!$D5941,1,2)="OE",Logik!E5941,"")</f>
        <v>Oberösterreichischer Amateurfunkverband OAFV 4191 Vorderweißenbach Bergstation</v>
      </c>
      <c r="E5941" s="4" t="str">
        <f>IF(MID(Logik!$D5941,1,2)="OE",Logik!F5941,"")</f>
        <v>1</v>
      </c>
    </row>
    <row r="5942" spans="1:5" x14ac:dyDescent="0.35">
      <c r="A5942" s="4">
        <v>5941</v>
      </c>
      <c r="B5942" s="4" t="str">
        <f>IF(MID(Logik!$D5942,1,2)="OE",Logik!C5942,"")</f>
        <v>XIR</v>
      </c>
      <c r="C5942" s="4" t="str">
        <f>IF(MID(Logik!$D5942,1,2)="OE",Logik!D5942,"")</f>
        <v>OE5</v>
      </c>
      <c r="D5942" s="6" t="str">
        <f>IF(MID(Logik!$D5942,1,2)="OE",Logik!E5942,"")</f>
        <v>Amateurfunkverein des Österreichischen Bundesh 4600 Wels Garnisonstr. 1</v>
      </c>
      <c r="E5942" s="4" t="str">
        <f>IF(MID(Logik!$D5942,1,2)="OE",Logik!F5942,"")</f>
        <v>1</v>
      </c>
    </row>
    <row r="5943" spans="1:5" x14ac:dyDescent="0.35">
      <c r="A5943" s="4">
        <v>5942</v>
      </c>
      <c r="B5943" s="4" t="str">
        <f>IF(MID(Logik!$D5943,1,2)="OE",Logik!C5943,"")</f>
        <v>XJR</v>
      </c>
      <c r="C5943" s="4" t="str">
        <f>IF(MID(Logik!$D5943,1,2)="OE",Logik!D5943,"")</f>
        <v>OE5</v>
      </c>
      <c r="D5943" s="6" t="str">
        <f>IF(MID(Logik!$D5943,1,2)="OE",Logik!E5943,"")</f>
        <v>Arbeitsgemeinschaft Amateurclubstation und Rela 5274 Burgkirchen Edthof 3</v>
      </c>
      <c r="E5943" s="4" t="str">
        <f>IF(MID(Logik!$D5943,1,2)="OE",Logik!F5943,"")</f>
        <v>1</v>
      </c>
    </row>
    <row r="5944" spans="1:5" x14ac:dyDescent="0.35">
      <c r="A5944" s="4">
        <v>5943</v>
      </c>
      <c r="B5944" s="4" t="str">
        <f>IF(MID(Logik!$D5944,1,2)="OE",Logik!C5944,"")</f>
        <v>XKL</v>
      </c>
      <c r="C5944" s="4" t="str">
        <f>IF(MID(Logik!$D5944,1,2)="OE",Logik!D5944,"")</f>
        <v>OE5</v>
      </c>
      <c r="D5944" s="6" t="str">
        <f>IF(MID(Logik!$D5944,1,2)="OE",Logik!E5944,"")</f>
        <v>Oberösterreichischer Amateurfunkverband OAFV 4831 Obertraun Krippenstein</v>
      </c>
      <c r="E5944" s="4" t="str">
        <f>IF(MID(Logik!$D5944,1,2)="OE",Logik!F5944,"")</f>
        <v>1</v>
      </c>
    </row>
    <row r="5945" spans="1:5" x14ac:dyDescent="0.35">
      <c r="A5945" s="4">
        <v>5944</v>
      </c>
      <c r="B5945" s="4" t="str">
        <f>IF(MID(Logik!$D5945,1,2)="OE",Logik!C5945,"")</f>
        <v>XKO</v>
      </c>
      <c r="C5945" s="4" t="str">
        <f>IF(MID(Logik!$D5945,1,2)="OE",Logik!D5945,"")</f>
        <v>OE5</v>
      </c>
      <c r="D5945" s="6" t="str">
        <f>IF(MID(Logik!$D5945,1,2)="OE",Logik!E5945,"")</f>
        <v>*-*-* *-*-* *-*-*</v>
      </c>
      <c r="E5945" s="4" t="str">
        <f>IF(MID(Logik!$D5945,1,2)="OE",Logik!F5945,"")</f>
        <v>1</v>
      </c>
    </row>
    <row r="5946" spans="1:5" x14ac:dyDescent="0.35">
      <c r="A5946" s="4">
        <v>5945</v>
      </c>
      <c r="B5946" s="4" t="str">
        <f>IF(MID(Logik!$D5946,1,2)="OE",Logik!C5946,"")</f>
        <v>XLL</v>
      </c>
      <c r="C5946" s="4" t="str">
        <f>IF(MID(Logik!$D5946,1,2)="OE",Logik!D5946,"")</f>
        <v>OE5</v>
      </c>
      <c r="D5946" s="6" t="str">
        <f>IF(MID(Logik!$D5946,1,2)="OE",Logik!E5946,"")</f>
        <v>Österreichischer Versuchssenderverband Ortsstel 4040 Lichtenberg Giselawarte</v>
      </c>
      <c r="E5946" s="4" t="str">
        <f>IF(MID(Logik!$D5946,1,2)="OE",Logik!F5946,"")</f>
        <v>1</v>
      </c>
    </row>
    <row r="5947" spans="1:5" x14ac:dyDescent="0.35">
      <c r="A5947" s="4">
        <v>5946</v>
      </c>
      <c r="B5947" s="4" t="str">
        <f>IF(MID(Logik!$D5947,1,2)="OE",Logik!C5947,"")</f>
        <v>XLM</v>
      </c>
      <c r="C5947" s="4" t="str">
        <f>IF(MID(Logik!$D5947,1,2)="OE",Logik!D5947,"")</f>
        <v>OE5</v>
      </c>
      <c r="D5947" s="6" t="str">
        <f>IF(MID(Logik!$D5947,1,2)="OE",Logik!E5947,"")</f>
        <v>Oberösterreichischer Amateurfunkverband OAFV 4060 Leonding Wehrturm 13</v>
      </c>
      <c r="E5947" s="4" t="str">
        <f>IF(MID(Logik!$D5947,1,2)="OE",Logik!F5947,"")</f>
        <v>1</v>
      </c>
    </row>
    <row r="5948" spans="1:5" x14ac:dyDescent="0.35">
      <c r="A5948" s="4">
        <v>5947</v>
      </c>
      <c r="B5948" s="4" t="str">
        <f>IF(MID(Logik!$D5948,1,2)="OE",Logik!C5948,"")</f>
        <v>XMR</v>
      </c>
      <c r="C5948" s="4" t="str">
        <f>IF(MID(Logik!$D5948,1,2)="OE",Logik!D5948,"")</f>
        <v>OE5</v>
      </c>
      <c r="D5948" s="6" t="str">
        <f>IF(MID(Logik!$D5948,1,2)="OE",Logik!E5948,"")</f>
        <v>Oberösterreichischer Amateurfunkverband OAFV 5274 Burgkirchen Fartham 4</v>
      </c>
      <c r="E5948" s="4" t="str">
        <f>IF(MID(Logik!$D5948,1,2)="OE",Logik!F5948,"")</f>
        <v>1</v>
      </c>
    </row>
    <row r="5949" spans="1:5" x14ac:dyDescent="0.35">
      <c r="A5949" s="4">
        <v>5948</v>
      </c>
      <c r="B5949" s="4" t="str">
        <f>IF(MID(Logik!$D5949,1,2)="OE",Logik!C5949,"")</f>
        <v>XNI</v>
      </c>
      <c r="C5949" s="4" t="str">
        <f>IF(MID(Logik!$D5949,1,2)="OE",Logik!D5949,"")</f>
        <v>OE5</v>
      </c>
      <c r="D5949" s="6" t="str">
        <f>IF(MID(Logik!$D5949,1,2)="OE",Logik!E5949,"")</f>
        <v>Notfunk Innviertel - IG Amateurfunk Munderfing 5222 Munderfing Leikermosermühle, Kolming 4</v>
      </c>
      <c r="E5949" s="4" t="str">
        <f>IF(MID(Logik!$D5949,1,2)="OE",Logik!F5949,"")</f>
        <v>1</v>
      </c>
    </row>
    <row r="5950" spans="1:5" x14ac:dyDescent="0.35">
      <c r="A5950" s="4">
        <v>5949</v>
      </c>
      <c r="B5950" s="4" t="str">
        <f>IF(MID(Logik!$D5950,1,2)="OE",Logik!C5950,"")</f>
        <v>XOF</v>
      </c>
      <c r="C5950" s="4" t="str">
        <f>IF(MID(Logik!$D5950,1,2)="OE",Logik!D5950,"")</f>
        <v>OE5</v>
      </c>
      <c r="D5950" s="6" t="str">
        <f>IF(MID(Logik!$D5950,1,2)="OE",Logik!E5950,"")</f>
        <v>OÖ. LANDES-FEUERWEHRVERBAND 4021 Linz Petzoldstraße 43</v>
      </c>
      <c r="E5950" s="4" t="str">
        <f>IF(MID(Logik!$D5950,1,2)="OE",Logik!F5950,"")</f>
        <v>1</v>
      </c>
    </row>
    <row r="5951" spans="1:5" x14ac:dyDescent="0.35">
      <c r="A5951" s="4">
        <v>5950</v>
      </c>
      <c r="B5951" s="4" t="str">
        <f>IF(MID(Logik!$D5951,1,2)="OE",Logik!C5951,"")</f>
        <v>XOL</v>
      </c>
      <c r="C5951" s="4" t="str">
        <f>IF(MID(Logik!$D5951,1,2)="OE",Logik!D5951,"")</f>
        <v>OE5</v>
      </c>
      <c r="D5951" s="6" t="str">
        <f>IF(MID(Logik!$D5951,1,2)="OE",Logik!E5951,"")</f>
        <v>Radio Amateur Club Linz 4202 Kirchschlag Bei Linz Am Breitenstein, Aussichtsturm</v>
      </c>
      <c r="E5951" s="4" t="str">
        <f>IF(MID(Logik!$D5951,1,2)="OE",Logik!F5951,"")</f>
        <v>1</v>
      </c>
    </row>
    <row r="5952" spans="1:5" x14ac:dyDescent="0.35">
      <c r="A5952" s="4">
        <v>5951</v>
      </c>
      <c r="B5952" s="4" t="str">
        <f>IF(MID(Logik!$D5952,1,2)="OE",Logik!C5952,"")</f>
        <v>XOO</v>
      </c>
      <c r="C5952" s="4" t="str">
        <f>IF(MID(Logik!$D5952,1,2)="OE",Logik!D5952,"")</f>
        <v>OE5</v>
      </c>
      <c r="D5952" s="6" t="str">
        <f>IF(MID(Logik!$D5952,1,2)="OE",Logik!E5952,"")</f>
        <v>Oberösterreichischer Amateurfunkverband OAFV 4060 Leonding Limesstraße 12-14</v>
      </c>
      <c r="E5952" s="4" t="str">
        <f>IF(MID(Logik!$D5952,1,2)="OE",Logik!F5952,"")</f>
        <v>1</v>
      </c>
    </row>
    <row r="5953" spans="1:5" x14ac:dyDescent="0.35">
      <c r="A5953" s="4">
        <v>5952</v>
      </c>
      <c r="B5953" s="4" t="str">
        <f>IF(MID(Logik!$D5953,1,2)="OE",Logik!C5953,"")</f>
        <v>XPL</v>
      </c>
      <c r="C5953" s="4" t="str">
        <f>IF(MID(Logik!$D5953,1,2)="OE",Logik!D5953,"")</f>
        <v>OE5</v>
      </c>
      <c r="D5953" s="6" t="str">
        <f>IF(MID(Logik!$D5953,1,2)="OE",Logik!E5953,"")</f>
        <v>Radio Club 68 4030 Linz Mönchgrabenstraße 109</v>
      </c>
      <c r="E5953" s="4" t="str">
        <f>IF(MID(Logik!$D5953,1,2)="OE",Logik!F5953,"")</f>
        <v>1</v>
      </c>
    </row>
    <row r="5954" spans="1:5" x14ac:dyDescent="0.35">
      <c r="A5954" s="4">
        <v>5953</v>
      </c>
      <c r="B5954" s="4" t="str">
        <f>IF(MID(Logik!$D5954,1,2)="OE",Logik!C5954,"")</f>
        <v>XPM</v>
      </c>
      <c r="C5954" s="4" t="str">
        <f>IF(MID(Logik!$D5954,1,2)="OE",Logik!D5954,"")</f>
        <v>OE5</v>
      </c>
      <c r="D5954" s="6" t="str">
        <f>IF(MID(Logik!$D5954,1,2)="OE",Logik!E5954,"")</f>
        <v>Europäischer Katastrophenhilfsdienst / European 4973 Wolfau Wolfau</v>
      </c>
      <c r="E5954" s="4" t="str">
        <f>IF(MID(Logik!$D5954,1,2)="OE",Logik!F5954,"")</f>
        <v>1</v>
      </c>
    </row>
    <row r="5955" spans="1:5" x14ac:dyDescent="0.35">
      <c r="A5955" s="4">
        <v>5954</v>
      </c>
      <c r="B5955" s="4" t="str">
        <f>IF(MID(Logik!$D5955,1,2)="OE",Logik!C5955,"")</f>
        <v>XRK</v>
      </c>
      <c r="C5955" s="4" t="str">
        <f>IF(MID(Logik!$D5955,1,2)="OE",Logik!D5955,"")</f>
        <v>OE5</v>
      </c>
      <c r="D5955" s="6" t="str">
        <f>IF(MID(Logik!$D5955,1,2)="OE",Logik!E5955,"")</f>
        <v>Österreichisches Rotes Kreuz, Landesverband Ob Linz Körnerstraße 28</v>
      </c>
      <c r="E5955" s="4" t="str">
        <f>IF(MID(Logik!$D5955,1,2)="OE",Logik!F5955,"")</f>
        <v>1</v>
      </c>
    </row>
    <row r="5956" spans="1:5" x14ac:dyDescent="0.35">
      <c r="A5956" s="4">
        <v>5955</v>
      </c>
      <c r="B5956" s="4" t="str">
        <f>IF(MID(Logik!$D5956,1,2)="OE",Logik!C5956,"")</f>
        <v>XRL</v>
      </c>
      <c r="C5956" s="4" t="str">
        <f>IF(MID(Logik!$D5956,1,2)="OE",Logik!D5956,"")</f>
        <v>OE5</v>
      </c>
      <c r="D5956" s="6" t="str">
        <f>IF(MID(Logik!$D5956,1,2)="OE",Logik!E5956,"")</f>
        <v>"OAFV" des ÖVSV, Ortsgruppe Ried - Grieskirche 4922 Geiersberg Geiersberg 19</v>
      </c>
      <c r="E5956" s="4" t="str">
        <f>IF(MID(Logik!$D5956,1,2)="OE",Logik!F5956,"")</f>
        <v>1</v>
      </c>
    </row>
    <row r="5957" spans="1:5" x14ac:dyDescent="0.35">
      <c r="A5957" s="4">
        <v>5956</v>
      </c>
      <c r="B5957" s="4" t="str">
        <f>IF(MID(Logik!$D5957,1,2)="OE",Logik!C5957,"")</f>
        <v>XRN</v>
      </c>
      <c r="C5957" s="4" t="str">
        <f>IF(MID(Logik!$D5957,1,2)="OE",Logik!D5957,"")</f>
        <v>OE5</v>
      </c>
      <c r="D5957" s="6" t="str">
        <f>IF(MID(Logik!$D5957,1,2)="OE",Logik!E5957,"")</f>
        <v>Österreichisches Rotes Kreuz, Landesverband Ob 4400 Steyr Redtenbachergasse 3</v>
      </c>
      <c r="E5957" s="4" t="str">
        <f>IF(MID(Logik!$D5957,1,2)="OE",Logik!F5957,"")</f>
        <v>1</v>
      </c>
    </row>
    <row r="5958" spans="1:5" x14ac:dyDescent="0.35">
      <c r="A5958" s="4">
        <v>5957</v>
      </c>
      <c r="B5958" s="4" t="str">
        <f>IF(MID(Logik!$D5958,1,2)="OE",Logik!C5958,"")</f>
        <v>XRR</v>
      </c>
      <c r="C5958" s="4" t="str">
        <f>IF(MID(Logik!$D5958,1,2)="OE",Logik!D5958,"")</f>
        <v>OE5</v>
      </c>
      <c r="D5958" s="6" t="str">
        <f>IF(MID(Logik!$D5958,1,2)="OE",Logik!E5958,"")</f>
        <v>KULTURV D OE EISENBAHNER C/O G.Klein Rohrbach Mitterfeld 16B</v>
      </c>
      <c r="E5958" s="4" t="str">
        <f>IF(MID(Logik!$D5958,1,2)="OE",Logik!F5958,"")</f>
        <v>1</v>
      </c>
    </row>
    <row r="5959" spans="1:5" x14ac:dyDescent="0.35">
      <c r="A5959" s="4">
        <v>5958</v>
      </c>
      <c r="B5959" s="4" t="str">
        <f>IF(MID(Logik!$D5959,1,2)="OE",Logik!C5959,"")</f>
        <v>XSC</v>
      </c>
      <c r="C5959" s="4" t="str">
        <f>IF(MID(Logik!$D5959,1,2)="OE",Logik!D5959,"")</f>
        <v>OE5</v>
      </c>
      <c r="D5959" s="6" t="str">
        <f>IF(MID(Logik!$D5959,1,2)="OE",Logik!E5959,"")</f>
        <v>Club Telescout (CTS) 4600 Wels Gärtnerstraße 37</v>
      </c>
      <c r="E5959" s="4" t="str">
        <f>IF(MID(Logik!$D5959,1,2)="OE",Logik!F5959,"")</f>
        <v>1</v>
      </c>
    </row>
    <row r="5960" spans="1:5" x14ac:dyDescent="0.35">
      <c r="A5960" s="4">
        <v>5959</v>
      </c>
      <c r="B5960" s="4" t="str">
        <f>IF(MID(Logik!$D5960,1,2)="OE",Logik!C5960,"")</f>
        <v>XSD</v>
      </c>
      <c r="C5960" s="4" t="str">
        <f>IF(MID(Logik!$D5960,1,2)="OE",Logik!D5960,"")</f>
        <v>OE5</v>
      </c>
      <c r="D5960" s="6" t="str">
        <f>IF(MID(Logik!$D5960,1,2)="OE",Logik!E5960,"")</f>
        <v>Österreichischer Versuchssenderverband, Ortsver 4791 Rainbach Im Innkreis Sternwarte Höcking 5</v>
      </c>
      <c r="E5960" s="4" t="str">
        <f>IF(MID(Logik!$D5960,1,2)="OE",Logik!F5960,"")</f>
        <v>1</v>
      </c>
    </row>
    <row r="5961" spans="1:5" x14ac:dyDescent="0.35">
      <c r="A5961" s="4">
        <v>5960</v>
      </c>
      <c r="B5961" s="4" t="str">
        <f>IF(MID(Logik!$D5961,1,2)="OE",Logik!C5961,"")</f>
        <v>XSN</v>
      </c>
      <c r="C5961" s="4" t="str">
        <f>IF(MID(Logik!$D5961,1,2)="OE",Logik!D5961,"")</f>
        <v>OE5</v>
      </c>
      <c r="D5961" s="6" t="str">
        <f>IF(MID(Logik!$D5961,1,2)="OE",Logik!E5961,"")</f>
        <v>Oberösterreichischer Amateurfunkverband OAFV 4191 Vorderweißenbach Sternsteinstraße, Bergstation</v>
      </c>
      <c r="E5961" s="4" t="str">
        <f>IF(MID(Logik!$D5961,1,2)="OE",Logik!F5961,"")</f>
        <v>1</v>
      </c>
    </row>
    <row r="5962" spans="1:5" x14ac:dyDescent="0.35">
      <c r="A5962" s="4">
        <v>5961</v>
      </c>
      <c r="B5962" s="4" t="str">
        <f>IF(MID(Logik!$D5962,1,2)="OE",Logik!C5962,"")</f>
        <v>XSO</v>
      </c>
      <c r="C5962" s="4" t="str">
        <f>IF(MID(Logik!$D5962,1,2)="OE",Logik!D5962,"")</f>
        <v>OE5</v>
      </c>
      <c r="D5962" s="6" t="str">
        <f>IF(MID(Logik!$D5962,1,2)="OE",Logik!E5962,"")</f>
        <v>"OAFV" des ÖVSV, Ortsgruppe Ried - Grieskirche 4842 Zell Am Pettenfirst Schierling 3</v>
      </c>
      <c r="E5962" s="4" t="str">
        <f>IF(MID(Logik!$D5962,1,2)="OE",Logik!F5962,"")</f>
        <v>1</v>
      </c>
    </row>
    <row r="5963" spans="1:5" x14ac:dyDescent="0.35">
      <c r="A5963" s="4">
        <v>5962</v>
      </c>
      <c r="B5963" s="4" t="str">
        <f>IF(MID(Logik!$D5963,1,2)="OE",Logik!C5963,"")</f>
        <v>XTM</v>
      </c>
      <c r="C5963" s="4" t="str">
        <f>IF(MID(Logik!$D5963,1,2)="OE",Logik!D5963,"")</f>
        <v>OE5</v>
      </c>
      <c r="D5963" s="6" t="str">
        <f>IF(MID(Logik!$D5963,1,2)="OE",Logik!E5963,"")</f>
        <v>Oberösterreichischer Amateurfunkverband OAFV, 5274 Burgkirchen Oberseibersdorf 13</v>
      </c>
      <c r="E5963" s="4" t="str">
        <f>IF(MID(Logik!$D5963,1,2)="OE",Logik!F5963,"")</f>
        <v>1</v>
      </c>
    </row>
    <row r="5964" spans="1:5" x14ac:dyDescent="0.35">
      <c r="A5964" s="4">
        <v>5963</v>
      </c>
      <c r="B5964" s="4" t="str">
        <f>IF(MID(Logik!$D5964,1,2)="OE",Logik!C5964,"")</f>
        <v>XTO</v>
      </c>
      <c r="C5964" s="4" t="str">
        <f>IF(MID(Logik!$D5964,1,2)="OE",Logik!D5964,"")</f>
        <v>OE5</v>
      </c>
      <c r="D5964" s="6" t="str">
        <f>IF(MID(Logik!$D5964,1,2)="OE",Logik!E5964,"")</f>
        <v>Funkstammtisch 4540 Bad Hall Dolomitstraße 9</v>
      </c>
      <c r="E5964" s="4" t="str">
        <f>IF(MID(Logik!$D5964,1,2)="OE",Logik!F5964,"")</f>
        <v>1</v>
      </c>
    </row>
    <row r="5965" spans="1:5" x14ac:dyDescent="0.35">
      <c r="A5965" s="4">
        <v>5964</v>
      </c>
      <c r="B5965" s="4" t="str">
        <f>IF(MID(Logik!$D5965,1,2)="OE",Logik!C5965,"")</f>
        <v>XTP</v>
      </c>
      <c r="C5965" s="4" t="str">
        <f>IF(MID(Logik!$D5965,1,2)="OE",Logik!D5965,"")</f>
        <v>OE5</v>
      </c>
      <c r="D5965" s="6" t="str">
        <f>IF(MID(Logik!$D5965,1,2)="OE",Logik!E5965,"")</f>
        <v>Oberösterreichischer Amateurfunkverband OAFV 4840 Vöcklabruck Am Poschenhof 51</v>
      </c>
      <c r="E5965" s="4" t="str">
        <f>IF(MID(Logik!$D5965,1,2)="OE",Logik!F5965,"")</f>
        <v>1</v>
      </c>
    </row>
    <row r="5966" spans="1:5" hidden="1" x14ac:dyDescent="0.35">
      <c r="A5966" s="4">
        <v>5965</v>
      </c>
      <c r="B5966" s="4" t="str">
        <f>IF(MID(Logik!$D5966,1,2)="OE",Logik!C5966,"")</f>
        <v/>
      </c>
      <c r="C5966" s="4" t="str">
        <f>IF(MID(Logik!$D5966,1,2)="OE",Logik!D5966,"")</f>
        <v/>
      </c>
      <c r="D5966" s="6" t="str">
        <f>IF(MID(Logik!$D5966,1,2)="OE",Logik!E5966,"")</f>
        <v/>
      </c>
      <c r="E5966" s="4" t="str">
        <f>IF(MID(Logik!$D5966,1,2)="OE",Logik!F5966,"")</f>
        <v/>
      </c>
    </row>
    <row r="5967" spans="1:5" hidden="1" x14ac:dyDescent="0.35">
      <c r="A5967" s="4">
        <v>5966</v>
      </c>
      <c r="B5967" s="4" t="str">
        <f>IF(MID(Logik!$D5967,1,2)="OE",Logik!C5967,"")</f>
        <v/>
      </c>
      <c r="C5967" s="4" t="str">
        <f>IF(MID(Logik!$D5967,1,2)="OE",Logik!D5967,"")</f>
        <v/>
      </c>
      <c r="D5967" s="6" t="str">
        <f>IF(MID(Logik!$D5967,1,2)="OE",Logik!E5967,"")</f>
        <v/>
      </c>
      <c r="E5967" s="4" t="str">
        <f>IF(MID(Logik!$D5967,1,2)="OE",Logik!F5967,"")</f>
        <v/>
      </c>
    </row>
    <row r="5968" spans="1:5" hidden="1" x14ac:dyDescent="0.35">
      <c r="A5968" s="4">
        <v>5967</v>
      </c>
      <c r="B5968" s="4" t="str">
        <f>IF(MID(Logik!$D5968,1,2)="OE",Logik!C5968,"")</f>
        <v/>
      </c>
      <c r="C5968" s="4" t="str">
        <f>IF(MID(Logik!$D5968,1,2)="OE",Logik!D5968,"")</f>
        <v/>
      </c>
      <c r="D5968" s="6" t="str">
        <f>IF(MID(Logik!$D5968,1,2)="OE",Logik!E5968,"")</f>
        <v/>
      </c>
      <c r="E5968" s="4" t="str">
        <f>IF(MID(Logik!$D5968,1,2)="OE",Logik!F5968,"")</f>
        <v/>
      </c>
    </row>
    <row r="5969" spans="1:5" hidden="1" x14ac:dyDescent="0.35">
      <c r="A5969" s="4">
        <v>5968</v>
      </c>
      <c r="B5969" s="4" t="str">
        <f>IF(MID(Logik!$D5969,1,2)="OE",Logik!C5969,"")</f>
        <v/>
      </c>
      <c r="C5969" s="4" t="str">
        <f>IF(MID(Logik!$D5969,1,2)="OE",Logik!D5969,"")</f>
        <v/>
      </c>
      <c r="D5969" s="6" t="str">
        <f>IF(MID(Logik!$D5969,1,2)="OE",Logik!E5969,"")</f>
        <v/>
      </c>
      <c r="E5969" s="4" t="str">
        <f>IF(MID(Logik!$D5969,1,2)="OE",Logik!F5969,"")</f>
        <v/>
      </c>
    </row>
    <row r="5970" spans="1:5" hidden="1" x14ac:dyDescent="0.35">
      <c r="A5970" s="4">
        <v>5969</v>
      </c>
      <c r="B5970" s="4" t="str">
        <f>IF(MID(Logik!$D5970,1,2)="OE",Logik!C5970,"")</f>
        <v/>
      </c>
      <c r="C5970" s="4" t="str">
        <f>IF(MID(Logik!$D5970,1,2)="OE",Logik!D5970,"")</f>
        <v/>
      </c>
      <c r="D5970" s="6" t="str">
        <f>IF(MID(Logik!$D5970,1,2)="OE",Logik!E5970,"")</f>
        <v/>
      </c>
      <c r="E5970" s="4" t="str">
        <f>IF(MID(Logik!$D5970,1,2)="OE",Logik!F5970,"")</f>
        <v/>
      </c>
    </row>
    <row r="5971" spans="1:5" hidden="1" x14ac:dyDescent="0.35">
      <c r="A5971" s="4">
        <v>5970</v>
      </c>
      <c r="B5971" s="4" t="str">
        <f>IF(MID(Logik!$D5971,1,2)="OE",Logik!C5971,"")</f>
        <v/>
      </c>
      <c r="C5971" s="4" t="str">
        <f>IF(MID(Logik!$D5971,1,2)="OE",Logik!D5971,"")</f>
        <v/>
      </c>
      <c r="D5971" s="6" t="str">
        <f>IF(MID(Logik!$D5971,1,2)="OE",Logik!E5971,"")</f>
        <v/>
      </c>
      <c r="E5971" s="4" t="str">
        <f>IF(MID(Logik!$D5971,1,2)="OE",Logik!F5971,"")</f>
        <v/>
      </c>
    </row>
    <row r="5972" spans="1:5" hidden="1" x14ac:dyDescent="0.35">
      <c r="A5972" s="4">
        <v>5971</v>
      </c>
      <c r="B5972" s="4" t="str">
        <f>IF(MID(Logik!$D5972,1,2)="OE",Logik!C5972,"")</f>
        <v/>
      </c>
      <c r="C5972" s="4" t="str">
        <f>IF(MID(Logik!$D5972,1,2)="OE",Logik!D5972,"")</f>
        <v/>
      </c>
      <c r="D5972" s="6" t="str">
        <f>IF(MID(Logik!$D5972,1,2)="OE",Logik!E5972,"")</f>
        <v/>
      </c>
      <c r="E5972" s="4" t="str">
        <f>IF(MID(Logik!$D5972,1,2)="OE",Logik!F5972,"")</f>
        <v/>
      </c>
    </row>
    <row r="5973" spans="1:5" hidden="1" x14ac:dyDescent="0.35">
      <c r="A5973" s="4">
        <v>5972</v>
      </c>
      <c r="B5973" s="4" t="str">
        <f>IF(MID(Logik!$D5973,1,2)="OE",Logik!C5973,"")</f>
        <v/>
      </c>
      <c r="C5973" s="4" t="str">
        <f>IF(MID(Logik!$D5973,1,2)="OE",Logik!D5973,"")</f>
        <v/>
      </c>
      <c r="D5973" s="6" t="str">
        <f>IF(MID(Logik!$D5973,1,2)="OE",Logik!E5973,"")</f>
        <v/>
      </c>
      <c r="E5973" s="4" t="str">
        <f>IF(MID(Logik!$D5973,1,2)="OE",Logik!F5973,"")</f>
        <v/>
      </c>
    </row>
    <row r="5974" spans="1:5" hidden="1" x14ac:dyDescent="0.35">
      <c r="A5974" s="4">
        <v>5973</v>
      </c>
      <c r="B5974" s="4" t="str">
        <f>IF(MID(Logik!$D5974,1,2)="OE",Logik!C5974,"")</f>
        <v/>
      </c>
      <c r="C5974" s="4" t="str">
        <f>IF(MID(Logik!$D5974,1,2)="OE",Logik!D5974,"")</f>
        <v/>
      </c>
      <c r="D5974" s="6" t="str">
        <f>IF(MID(Logik!$D5974,1,2)="OE",Logik!E5974,"")</f>
        <v/>
      </c>
      <c r="E5974" s="4" t="str">
        <f>IF(MID(Logik!$D5974,1,2)="OE",Logik!F5974,"")</f>
        <v/>
      </c>
    </row>
    <row r="5975" spans="1:5" hidden="1" x14ac:dyDescent="0.35">
      <c r="A5975" s="4">
        <v>5974</v>
      </c>
      <c r="B5975" s="4" t="str">
        <f>IF(MID(Logik!$D5975,1,2)="OE",Logik!C5975,"")</f>
        <v/>
      </c>
      <c r="C5975" s="4" t="str">
        <f>IF(MID(Logik!$D5975,1,2)="OE",Logik!D5975,"")</f>
        <v/>
      </c>
      <c r="D5975" s="6" t="str">
        <f>IF(MID(Logik!$D5975,1,2)="OE",Logik!E5975,"")</f>
        <v/>
      </c>
      <c r="E5975" s="4" t="str">
        <f>IF(MID(Logik!$D5975,1,2)="OE",Logik!F5975,"")</f>
        <v/>
      </c>
    </row>
    <row r="5976" spans="1:5" x14ac:dyDescent="0.35">
      <c r="A5976" s="4">
        <v>5975</v>
      </c>
      <c r="B5976" s="4" t="str">
        <f>IF(MID(Logik!$D5976,1,2)="OE",Logik!C5976,"")</f>
        <v>XUL</v>
      </c>
      <c r="C5976" s="4" t="str">
        <f>IF(MID(Logik!$D5976,1,2)="OE",Logik!D5976,"")</f>
        <v>OE5</v>
      </c>
      <c r="D5976" s="6" t="str">
        <f>IF(MID(Logik!$D5976,1,2)="OE",Logik!E5976,"")</f>
        <v>Oberösterreichischer Amateurfunkverband OAFV 4922 Geiersberg Schlauchturm Der Ffw</v>
      </c>
      <c r="E5976" s="4" t="str">
        <f>IF(MID(Logik!$D5976,1,2)="OE",Logik!F5976,"")</f>
        <v>1</v>
      </c>
    </row>
    <row r="5977" spans="1:5" x14ac:dyDescent="0.35">
      <c r="A5977" s="4">
        <v>5976</v>
      </c>
      <c r="B5977" s="4" t="str">
        <f>IF(MID(Logik!$D5977,1,2)="OE",Logik!C5977,"")</f>
        <v>XVL</v>
      </c>
      <c r="C5977" s="4" t="str">
        <f>IF(MID(Logik!$D5977,1,2)="OE",Logik!D5977,"")</f>
        <v>OE5</v>
      </c>
      <c r="D5977" s="6" t="str">
        <f>IF(MID(Logik!$D5977,1,2)="OE",Logik!E5977,"")</f>
        <v>Radio Club Vöest 4030 Linz Löwenzahnweg 9-11</v>
      </c>
      <c r="E5977" s="4" t="str">
        <f>IF(MID(Logik!$D5977,1,2)="OE",Logik!F5977,"")</f>
        <v>1</v>
      </c>
    </row>
    <row r="5978" spans="1:5" x14ac:dyDescent="0.35">
      <c r="A5978" s="4">
        <v>5977</v>
      </c>
      <c r="B5978" s="4" t="str">
        <f>IF(MID(Logik!$D5978,1,2)="OE",Logik!C5978,"")</f>
        <v>XWM</v>
      </c>
      <c r="C5978" s="4" t="str">
        <f>IF(MID(Logik!$D5978,1,2)="OE",Logik!D5978,"")</f>
        <v>OE5</v>
      </c>
      <c r="D5978" s="6" t="str">
        <f>IF(MID(Logik!$D5978,1,2)="OE",Logik!E5978,"")</f>
        <v>Ortsgruppe Wels des oberösterreichischen Amate 4600 Wels Rosenau 39</v>
      </c>
      <c r="E5978" s="4" t="str">
        <f>IF(MID(Logik!$D5978,1,2)="OE",Logik!F5978,"")</f>
        <v>1</v>
      </c>
    </row>
    <row r="5979" spans="1:5" x14ac:dyDescent="0.35">
      <c r="A5979" s="4">
        <v>5978</v>
      </c>
      <c r="B5979" s="4" t="str">
        <f>IF(MID(Logik!$D5979,1,2)="OE",Logik!C5979,"")</f>
        <v>XXF</v>
      </c>
      <c r="C5979" s="4" t="str">
        <f>IF(MID(Logik!$D5979,1,2)="OE",Logik!D5979,"")</f>
        <v>OE5</v>
      </c>
      <c r="D5979" s="6" t="str">
        <f>IF(MID(Logik!$D5979,1,2)="OE",Logik!E5979,"")</f>
        <v>*-*-* *-*-* *-*-*</v>
      </c>
      <c r="E5979" s="4" t="str">
        <f>IF(MID(Logik!$D5979,1,2)="OE",Logik!F5979,"")</f>
        <v>1</v>
      </c>
    </row>
    <row r="5980" spans="1:5" x14ac:dyDescent="0.35">
      <c r="A5980" s="4">
        <v>5979</v>
      </c>
      <c r="B5980" s="4" t="str">
        <f>IF(MID(Logik!$D5980,1,2)="OE",Logik!C5980,"")</f>
        <v>XXL</v>
      </c>
      <c r="C5980" s="4" t="str">
        <f>IF(MID(Logik!$D5980,1,2)="OE",Logik!D5980,"")</f>
        <v>OE5</v>
      </c>
      <c r="D5980" s="6" t="str">
        <f>IF(MID(Logik!$D5980,1,2)="OE",Logik!E5980,"")</f>
        <v>Radio Amateur Club Linz 4030 Linz Fischerfeldstraße 36</v>
      </c>
      <c r="E5980" s="4" t="str">
        <f>IF(MID(Logik!$D5980,1,2)="OE",Logik!F5980,"")</f>
        <v>1</v>
      </c>
    </row>
    <row r="5981" spans="1:5" x14ac:dyDescent="0.35">
      <c r="A5981" s="4">
        <v>5980</v>
      </c>
      <c r="B5981" s="4" t="str">
        <f>IF(MID(Logik!$D5981,1,2)="OE",Logik!C5981,"")</f>
        <v>XXX</v>
      </c>
      <c r="C5981" s="4" t="str">
        <f>IF(MID(Logik!$D5981,1,2)="OE",Logik!D5981,"")</f>
        <v>OE5</v>
      </c>
      <c r="D5981" s="6" t="str">
        <f>IF(MID(Logik!$D5981,1,2)="OE",Logik!E5981,"")</f>
        <v>JOH.KEPLER UNIVERS. LINZ 4040 Linz Altenbergerstraße 69</v>
      </c>
      <c r="E5981" s="4" t="str">
        <f>IF(MID(Logik!$D5981,1,2)="OE",Logik!F5981,"")</f>
        <v>1</v>
      </c>
    </row>
    <row r="5982" spans="1:5" x14ac:dyDescent="0.35">
      <c r="A5982" s="4">
        <v>5981</v>
      </c>
      <c r="B5982" s="4" t="str">
        <f>IF(MID(Logik!$D5982,1,2)="OE",Logik!C5982,"")</f>
        <v>XYP</v>
      </c>
      <c r="C5982" s="4" t="str">
        <f>IF(MID(Logik!$D5982,1,2)="OE",Logik!D5982,"")</f>
        <v>OE5</v>
      </c>
      <c r="D5982" s="6" t="str">
        <f>IF(MID(Logik!$D5982,1,2)="OE",Logik!E5982,"")</f>
        <v>*-*-* *-*-* *-*-*</v>
      </c>
      <c r="E5982" s="4" t="str">
        <f>IF(MID(Logik!$D5982,1,2)="OE",Logik!F5982,"")</f>
        <v>1</v>
      </c>
    </row>
    <row r="5983" spans="1:5" x14ac:dyDescent="0.35">
      <c r="A5983" s="4">
        <v>5982</v>
      </c>
      <c r="B5983" s="4" t="str">
        <f>IF(MID(Logik!$D5983,1,2)="OE",Logik!C5983,"")</f>
        <v>XYZ</v>
      </c>
      <c r="C5983" s="4" t="str">
        <f>IF(MID(Logik!$D5983,1,2)="OE",Logik!D5983,"")</f>
        <v>OE5</v>
      </c>
      <c r="D5983" s="6" t="str">
        <f>IF(MID(Logik!$D5983,1,2)="OE",Logik!E5983,"")</f>
        <v>Amateurfunkverein /dev/radio 4020 Linz Hofgasse 19</v>
      </c>
      <c r="E5983" s="4" t="str">
        <f>IF(MID(Logik!$D5983,1,2)="OE",Logik!F5983,"")</f>
        <v>1</v>
      </c>
    </row>
    <row r="5984" spans="1:5" x14ac:dyDescent="0.35">
      <c r="A5984" s="4">
        <v>5983</v>
      </c>
      <c r="B5984" s="4" t="str">
        <f>IF(MID(Logik!$D5984,1,2)="OE",Logik!C5984,"")</f>
        <v>YAF</v>
      </c>
      <c r="C5984" s="4" t="str">
        <f>IF(MID(Logik!$D5984,1,2)="OE",Logik!D5984,"")</f>
        <v>OE5</v>
      </c>
      <c r="D5984" s="6" t="str">
        <f>IF(MID(Logik!$D5984,1,2)="OE",Logik!E5984,"")</f>
        <v>Pühringer-Paier Susanne 4020 Linz Melicharstraße 2</v>
      </c>
      <c r="E5984" s="4" t="str">
        <f>IF(MID(Logik!$D5984,1,2)="OE",Logik!F5984,"")</f>
        <v>1</v>
      </c>
    </row>
    <row r="5985" spans="1:5" x14ac:dyDescent="0.35">
      <c r="A5985" s="4">
        <v>5984</v>
      </c>
      <c r="B5985" s="4" t="str">
        <f>IF(MID(Logik!$D5985,1,2)="OE",Logik!C5985,"")</f>
        <v>YAP</v>
      </c>
      <c r="C5985" s="4" t="str">
        <f>IF(MID(Logik!$D5985,1,2)="OE",Logik!D5985,"")</f>
        <v>OE5</v>
      </c>
      <c r="D5985" s="6" t="str">
        <f>IF(MID(Logik!$D5985,1,2)="OE",Logik!E5985,"")</f>
        <v>Bauchinger Andrea Patrizia Michaela 5280 Braunau Am Inn Franz Blasser-Straße 5/11</v>
      </c>
      <c r="E5985" s="4" t="str">
        <f>IF(MID(Logik!$D5985,1,2)="OE",Logik!F5985,"")</f>
        <v>1</v>
      </c>
    </row>
    <row r="5986" spans="1:5" x14ac:dyDescent="0.35">
      <c r="A5986" s="4">
        <v>5985</v>
      </c>
      <c r="B5986" s="4" t="str">
        <f>IF(MID(Logik!$D5986,1,2)="OE",Logik!C5986,"")</f>
        <v>YBO</v>
      </c>
      <c r="C5986" s="4" t="str">
        <f>IF(MID(Logik!$D5986,1,2)="OE",Logik!D5986,"")</f>
        <v>OE5</v>
      </c>
      <c r="D5986" s="6" t="str">
        <f>IF(MID(Logik!$D5986,1,2)="OE",Logik!E5986,"")</f>
        <v>Lahnsteiner Erika 4802 Ebensee Langwieserstrasse 107</v>
      </c>
      <c r="E5986" s="4" t="str">
        <f>IF(MID(Logik!$D5986,1,2)="OE",Logik!F5986,"")</f>
        <v>1</v>
      </c>
    </row>
    <row r="5987" spans="1:5" x14ac:dyDescent="0.35">
      <c r="A5987" s="4">
        <v>5986</v>
      </c>
      <c r="B5987" s="4" t="str">
        <f>IF(MID(Logik!$D5987,1,2)="OE",Logik!C5987,"")</f>
        <v>YCL</v>
      </c>
      <c r="C5987" s="4" t="str">
        <f>IF(MID(Logik!$D5987,1,2)="OE",Logik!D5987,"")</f>
        <v>OE5</v>
      </c>
      <c r="D5987" s="6" t="str">
        <f>IF(MID(Logik!$D5987,1,2)="OE",Logik!E5987,"")</f>
        <v>Kirchberger Claudia 4074 Stroheim Großstroheim 4</v>
      </c>
      <c r="E5987" s="4" t="str">
        <f>IF(MID(Logik!$D5987,1,2)="OE",Logik!F5987,"")</f>
        <v>1</v>
      </c>
    </row>
    <row r="5988" spans="1:5" x14ac:dyDescent="0.35">
      <c r="A5988" s="4">
        <v>5987</v>
      </c>
      <c r="B5988" s="4" t="str">
        <f>IF(MID(Logik!$D5988,1,2)="OE",Logik!C5988,"")</f>
        <v>YCM</v>
      </c>
      <c r="C5988" s="4" t="str">
        <f>IF(MID(Logik!$D5988,1,2)="OE",Logik!D5988,"")</f>
        <v>OE5</v>
      </c>
      <c r="D5988" s="6" t="str">
        <f>IF(MID(Logik!$D5988,1,2)="OE",Logik!E5988,"")</f>
        <v>Bornatowicz Christine 4820 Bad Ischl Zimnitzstrasse 13</v>
      </c>
      <c r="E5988" s="4" t="str">
        <f>IF(MID(Logik!$D5988,1,2)="OE",Logik!F5988,"")</f>
        <v>1</v>
      </c>
    </row>
    <row r="5989" spans="1:5" x14ac:dyDescent="0.35">
      <c r="A5989" s="4">
        <v>5988</v>
      </c>
      <c r="B5989" s="4" t="str">
        <f>IF(MID(Logik!$D5989,1,2)="OE",Logik!C5989,"")</f>
        <v>YCO</v>
      </c>
      <c r="C5989" s="4" t="str">
        <f>IF(MID(Logik!$D5989,1,2)="OE",Logik!D5989,"")</f>
        <v>OE5</v>
      </c>
      <c r="D5989" s="6" t="str">
        <f>IF(MID(Logik!$D5989,1,2)="OE",Logik!E5989,"")</f>
        <v>Hauser Maria 4870 Vöcklamarkt Gries 4</v>
      </c>
      <c r="E5989" s="4" t="str">
        <f>IF(MID(Logik!$D5989,1,2)="OE",Logik!F5989,"")</f>
        <v>1</v>
      </c>
    </row>
    <row r="5990" spans="1:5" x14ac:dyDescent="0.35">
      <c r="A5990" s="4">
        <v>5989</v>
      </c>
      <c r="B5990" s="4" t="str">
        <f>IF(MID(Logik!$D5990,1,2)="OE",Logik!C5990,"")</f>
        <v>YCP</v>
      </c>
      <c r="C5990" s="4" t="str">
        <f>IF(MID(Logik!$D5990,1,2)="OE",Logik!D5990,"")</f>
        <v>OE5</v>
      </c>
      <c r="D5990" s="6" t="str">
        <f>IF(MID(Logik!$D5990,1,2)="OE",Logik!E5990,"")</f>
        <v>Binder Christine Frankenburg Badsiedlung 15/1/6</v>
      </c>
      <c r="E5990" s="4" t="str">
        <f>IF(MID(Logik!$D5990,1,2)="OE",Logik!F5990,"")</f>
        <v>1</v>
      </c>
    </row>
    <row r="5991" spans="1:5" x14ac:dyDescent="0.35">
      <c r="A5991" s="4">
        <v>5990</v>
      </c>
      <c r="B5991" s="4" t="str">
        <f>IF(MID(Logik!$D5991,1,2)="OE",Logik!C5991,"")</f>
        <v>YDL</v>
      </c>
      <c r="C5991" s="4" t="str">
        <f>IF(MID(Logik!$D5991,1,2)="OE",Logik!D5991,"")</f>
        <v>OE5</v>
      </c>
      <c r="D5991" s="6" t="str">
        <f>IF(MID(Logik!$D5991,1,2)="OE",Logik!E5991,"")</f>
        <v>Landgraf Barbara 4040 Linz Karl-Renner-Straße 4</v>
      </c>
      <c r="E5991" s="4" t="str">
        <f>IF(MID(Logik!$D5991,1,2)="OE",Logik!F5991,"")</f>
        <v>1</v>
      </c>
    </row>
    <row r="5992" spans="1:5" x14ac:dyDescent="0.35">
      <c r="A5992" s="4">
        <v>5991</v>
      </c>
      <c r="B5992" s="4" t="str">
        <f>IF(MID(Logik!$D5992,1,2)="OE",Logik!C5992,"")</f>
        <v>YDM</v>
      </c>
      <c r="C5992" s="4" t="str">
        <f>IF(MID(Logik!$D5992,1,2)="OE",Logik!D5992,"")</f>
        <v>OE5</v>
      </c>
      <c r="D5992" s="6" t="str">
        <f>IF(MID(Logik!$D5992,1,2)="OE",Logik!E5992,"")</f>
        <v>Schwanzar Christine Helena Linz-Puchenau Kuernbergblick 5</v>
      </c>
      <c r="E5992" s="4" t="str">
        <f>IF(MID(Logik!$D5992,1,2)="OE",Logik!F5992,"")</f>
        <v>1</v>
      </c>
    </row>
    <row r="5993" spans="1:5" x14ac:dyDescent="0.35">
      <c r="A5993" s="4">
        <v>5992</v>
      </c>
      <c r="B5993" s="4" t="str">
        <f>IF(MID(Logik!$D5993,1,2)="OE",Logik!C5993,"")</f>
        <v>YDO</v>
      </c>
      <c r="C5993" s="4" t="str">
        <f>IF(MID(Logik!$D5993,1,2)="OE",Logik!D5993,"")</f>
        <v>OE5</v>
      </c>
      <c r="D5993" s="6" t="str">
        <f>IF(MID(Logik!$D5993,1,2)="OE",Logik!E5993,"")</f>
        <v>Dopler Gerlinde 4710 Grieskirchen Sonnenhang 11</v>
      </c>
      <c r="E5993" s="4" t="str">
        <f>IF(MID(Logik!$D5993,1,2)="OE",Logik!F5993,"")</f>
        <v>1</v>
      </c>
    </row>
    <row r="5994" spans="1:5" x14ac:dyDescent="0.35">
      <c r="A5994" s="4">
        <v>5993</v>
      </c>
      <c r="B5994" s="4" t="str">
        <f>IF(MID(Logik!$D5994,1,2)="OE",Logik!C5994,"")</f>
        <v>YEB</v>
      </c>
      <c r="C5994" s="4" t="str">
        <f>IF(MID(Logik!$D5994,1,2)="OE",Logik!D5994,"")</f>
        <v>OE5</v>
      </c>
      <c r="D5994" s="6" t="str">
        <f>IF(MID(Logik!$D5994,1,2)="OE",Logik!E5994,"")</f>
        <v>Modler Elisabeth 4663 Laakirchen Am Hang 40</v>
      </c>
      <c r="E5994" s="4" t="str">
        <f>IF(MID(Logik!$D5994,1,2)="OE",Logik!F5994,"")</f>
        <v>1</v>
      </c>
    </row>
    <row r="5995" spans="1:5" x14ac:dyDescent="0.35">
      <c r="A5995" s="4">
        <v>5994</v>
      </c>
      <c r="B5995" s="4" t="str">
        <f>IF(MID(Logik!$D5995,1,2)="OE",Logik!C5995,"")</f>
        <v>YEC</v>
      </c>
      <c r="C5995" s="4" t="str">
        <f>IF(MID(Logik!$D5995,1,2)="OE",Logik!D5995,"")</f>
        <v>OE5</v>
      </c>
      <c r="D5995" s="6" t="str">
        <f>IF(MID(Logik!$D5995,1,2)="OE",Logik!E5995,"")</f>
        <v>Höller Helga 3914 Waldhausen Marienhöhe 28</v>
      </c>
      <c r="E5995" s="4" t="str">
        <f>IF(MID(Logik!$D5995,1,2)="OE",Logik!F5995,"")</f>
        <v>1</v>
      </c>
    </row>
    <row r="5996" spans="1:5" x14ac:dyDescent="0.35">
      <c r="A5996" s="4">
        <v>5995</v>
      </c>
      <c r="B5996" s="4" t="str">
        <f>IF(MID(Logik!$D5996,1,2)="OE",Logik!C5996,"")</f>
        <v>YEL</v>
      </c>
      <c r="C5996" s="4" t="str">
        <f>IF(MID(Logik!$D5996,1,2)="OE",Logik!D5996,"")</f>
        <v>OE5</v>
      </c>
      <c r="D5996" s="6" t="str">
        <f>IF(MID(Logik!$D5996,1,2)="OE",Logik!E5996,"")</f>
        <v>Eckl Waltraud 4020 Linz Bockgasse 5</v>
      </c>
      <c r="E5996" s="4" t="str">
        <f>IF(MID(Logik!$D5996,1,2)="OE",Logik!F5996,"")</f>
        <v>1</v>
      </c>
    </row>
    <row r="5997" spans="1:5" x14ac:dyDescent="0.35">
      <c r="A5997" s="4">
        <v>5996</v>
      </c>
      <c r="B5997" s="4" t="str">
        <f>IF(MID(Logik!$D5997,1,2)="OE",Logik!C5997,"")</f>
        <v>YF</v>
      </c>
      <c r="C5997" s="4" t="str">
        <f>IF(MID(Logik!$D5997,1,2)="OE",Logik!D5997,"")</f>
        <v>OE5</v>
      </c>
      <c r="D5997" s="6" t="str">
        <f>IF(MID(Logik!$D5997,1,2)="OE",Logik!E5997,"")</f>
        <v>Frauscher Margareta Sonja 5230 Mattighofen Oberlindach 25</v>
      </c>
      <c r="E5997" s="4" t="str">
        <f>IF(MID(Logik!$D5997,1,2)="OE",Logik!F5997,"")</f>
        <v>1</v>
      </c>
    </row>
    <row r="5998" spans="1:5" x14ac:dyDescent="0.35">
      <c r="A5998" s="4">
        <v>5997</v>
      </c>
      <c r="B5998" s="4" t="str">
        <f>IF(MID(Logik!$D5998,1,2)="OE",Logik!C5998,"")</f>
        <v>YFM</v>
      </c>
      <c r="C5998" s="4" t="str">
        <f>IF(MID(Logik!$D5998,1,2)="OE",Logik!D5998,"")</f>
        <v>OE5</v>
      </c>
      <c r="D5998" s="6" t="str">
        <f>IF(MID(Logik!$D5998,1,2)="OE",Logik!E5998,"")</f>
        <v>Peham Erdmuthe 4710 Grieskirchen Frauenstiege 1</v>
      </c>
      <c r="E5998" s="4" t="str">
        <f>IF(MID(Logik!$D5998,1,2)="OE",Logik!F5998,"")</f>
        <v>1</v>
      </c>
    </row>
    <row r="5999" spans="1:5" x14ac:dyDescent="0.35">
      <c r="A5999" s="4">
        <v>5998</v>
      </c>
      <c r="B5999" s="4" t="str">
        <f>IF(MID(Logik!$D5999,1,2)="OE",Logik!C5999,"")</f>
        <v>YGL</v>
      </c>
      <c r="C5999" s="4" t="str">
        <f>IF(MID(Logik!$D5999,1,2)="OE",Logik!D5999,"")</f>
        <v>OE5</v>
      </c>
      <c r="D5999" s="6" t="str">
        <f>IF(MID(Logik!$D5999,1,2)="OE",Logik!E5999,"")</f>
        <v>Zechmeister Beate 4072 Alkoven Kirschengasse 8</v>
      </c>
      <c r="E5999" s="4" t="str">
        <f>IF(MID(Logik!$D5999,1,2)="OE",Logik!F5999,"")</f>
        <v>1</v>
      </c>
    </row>
    <row r="6000" spans="1:5" x14ac:dyDescent="0.35">
      <c r="A6000" s="4">
        <v>5999</v>
      </c>
      <c r="B6000" s="4" t="str">
        <f>IF(MID(Logik!$D6000,1,2)="OE",Logik!C6000,"")</f>
        <v>YHN</v>
      </c>
      <c r="C6000" s="4" t="str">
        <f>IF(MID(Logik!$D6000,1,2)="OE",Logik!D6000,"")</f>
        <v>OE5</v>
      </c>
      <c r="D6000" s="6" t="str">
        <f>IF(MID(Logik!$D6000,1,2)="OE",Logik!E6000,"")</f>
        <v>Taibon Heidelinde Linz Lunzerstrasse 16</v>
      </c>
      <c r="E6000" s="4" t="str">
        <f>IF(MID(Logik!$D6000,1,2)="OE",Logik!F6000,"")</f>
        <v>1</v>
      </c>
    </row>
    <row r="6001" spans="1:5" x14ac:dyDescent="0.35">
      <c r="A6001" s="4">
        <v>6000</v>
      </c>
      <c r="B6001" s="4" t="str">
        <f>IF(MID(Logik!$D6001,1,2)="OE",Logik!C6001,"")</f>
        <v>YHO</v>
      </c>
      <c r="C6001" s="4" t="str">
        <f>IF(MID(Logik!$D6001,1,2)="OE",Logik!D6001,"")</f>
        <v>OE5</v>
      </c>
      <c r="D6001" s="6" t="str">
        <f>IF(MID(Logik!$D6001,1,2)="OE",Logik!E6001,"")</f>
        <v>Oeltz Elisabeth Maria Ried Im Ikrs. Veichtlbauerweg 2</v>
      </c>
      <c r="E6001" s="4" t="str">
        <f>IF(MID(Logik!$D6001,1,2)="OE",Logik!F6001,"")</f>
        <v>1</v>
      </c>
    </row>
    <row r="6002" spans="1:5" x14ac:dyDescent="0.35">
      <c r="A6002" s="4">
        <v>6001</v>
      </c>
      <c r="B6002" s="4" t="str">
        <f>IF(MID(Logik!$D6002,1,2)="OE",Logik!C6002,"")</f>
        <v>YKH</v>
      </c>
      <c r="C6002" s="4" t="str">
        <f>IF(MID(Logik!$D6002,1,2)="OE",Logik!D6002,"")</f>
        <v>OE5</v>
      </c>
      <c r="D6002" s="6" t="str">
        <f>IF(MID(Logik!$D6002,1,2)="OE",Logik!E6002,"")</f>
        <v>Hofer Kornelia 4701 Bad Schallerbach Grillparzerstraße 28</v>
      </c>
      <c r="E6002" s="4" t="str">
        <f>IF(MID(Logik!$D6002,1,2)="OE",Logik!F6002,"")</f>
        <v>1</v>
      </c>
    </row>
    <row r="6003" spans="1:5" x14ac:dyDescent="0.35">
      <c r="A6003" s="4">
        <v>6002</v>
      </c>
      <c r="B6003" s="4" t="str">
        <f>IF(MID(Logik!$D6003,1,2)="OE",Logik!C6003,"")</f>
        <v>YLI</v>
      </c>
      <c r="C6003" s="4" t="str">
        <f>IF(MID(Logik!$D6003,1,2)="OE",Logik!D6003,"")</f>
        <v>OE5</v>
      </c>
      <c r="D6003" s="6" t="str">
        <f>IF(MID(Logik!$D6003,1,2)="OE",Logik!E6003,"")</f>
        <v>Schirghuber Cornelia 4400 Steyr Werner-Von-Siemens-Straße 14</v>
      </c>
      <c r="E6003" s="4" t="str">
        <f>IF(MID(Logik!$D6003,1,2)="OE",Logik!F6003,"")</f>
        <v>1</v>
      </c>
    </row>
    <row r="6004" spans="1:5" x14ac:dyDescent="0.35">
      <c r="A6004" s="4">
        <v>6003</v>
      </c>
      <c r="B6004" s="4" t="str">
        <f>IF(MID(Logik!$D6004,1,2)="OE",Logik!C6004,"")</f>
        <v>YLP</v>
      </c>
      <c r="C6004" s="4" t="str">
        <f>IF(MID(Logik!$D6004,1,2)="OE",Logik!D6004,"")</f>
        <v>OE5</v>
      </c>
      <c r="D6004" s="6" t="str">
        <f>IF(MID(Logik!$D6004,1,2)="OE",Logik!E6004,"")</f>
        <v>Kiniger Edith Lambach Hafferlstrasse 53</v>
      </c>
      <c r="E6004" s="4" t="str">
        <f>IF(MID(Logik!$D6004,1,2)="OE",Logik!F6004,"")</f>
        <v>1</v>
      </c>
    </row>
    <row r="6005" spans="1:5" hidden="1" x14ac:dyDescent="0.35">
      <c r="A6005" s="4">
        <v>6004</v>
      </c>
      <c r="B6005" s="4" t="str">
        <f>IF(MID(Logik!$D6005,1,2)="OE",Logik!C6005,"")</f>
        <v/>
      </c>
      <c r="C6005" s="4" t="str">
        <f>IF(MID(Logik!$D6005,1,2)="OE",Logik!D6005,"")</f>
        <v/>
      </c>
      <c r="D6005" s="6" t="str">
        <f>IF(MID(Logik!$D6005,1,2)="OE",Logik!E6005,"")</f>
        <v/>
      </c>
      <c r="E6005" s="4" t="str">
        <f>IF(MID(Logik!$D6005,1,2)="OE",Logik!F6005,"")</f>
        <v/>
      </c>
    </row>
    <row r="6006" spans="1:5" hidden="1" x14ac:dyDescent="0.35">
      <c r="A6006" s="4">
        <v>6005</v>
      </c>
      <c r="B6006" s="4" t="str">
        <f>IF(MID(Logik!$D6006,1,2)="OE",Logik!C6006,"")</f>
        <v/>
      </c>
      <c r="C6006" s="4" t="str">
        <f>IF(MID(Logik!$D6006,1,2)="OE",Logik!D6006,"")</f>
        <v/>
      </c>
      <c r="D6006" s="6" t="str">
        <f>IF(MID(Logik!$D6006,1,2)="OE",Logik!E6006,"")</f>
        <v/>
      </c>
      <c r="E6006" s="4" t="str">
        <f>IF(MID(Logik!$D6006,1,2)="OE",Logik!F6006,"")</f>
        <v/>
      </c>
    </row>
    <row r="6007" spans="1:5" hidden="1" x14ac:dyDescent="0.35">
      <c r="A6007" s="4">
        <v>6006</v>
      </c>
      <c r="B6007" s="4" t="str">
        <f>IF(MID(Logik!$D6007,1,2)="OE",Logik!C6007,"")</f>
        <v/>
      </c>
      <c r="C6007" s="4" t="str">
        <f>IF(MID(Logik!$D6007,1,2)="OE",Logik!D6007,"")</f>
        <v/>
      </c>
      <c r="D6007" s="6" t="str">
        <f>IF(MID(Logik!$D6007,1,2)="OE",Logik!E6007,"")</f>
        <v/>
      </c>
      <c r="E6007" s="4" t="str">
        <f>IF(MID(Logik!$D6007,1,2)="OE",Logik!F6007,"")</f>
        <v/>
      </c>
    </row>
    <row r="6008" spans="1:5" hidden="1" x14ac:dyDescent="0.35">
      <c r="A6008" s="4">
        <v>6007</v>
      </c>
      <c r="B6008" s="4" t="str">
        <f>IF(MID(Logik!$D6008,1,2)="OE",Logik!C6008,"")</f>
        <v/>
      </c>
      <c r="C6008" s="4" t="str">
        <f>IF(MID(Logik!$D6008,1,2)="OE",Logik!D6008,"")</f>
        <v/>
      </c>
      <c r="D6008" s="6" t="str">
        <f>IF(MID(Logik!$D6008,1,2)="OE",Logik!E6008,"")</f>
        <v/>
      </c>
      <c r="E6008" s="4" t="str">
        <f>IF(MID(Logik!$D6008,1,2)="OE",Logik!F6008,"")</f>
        <v/>
      </c>
    </row>
    <row r="6009" spans="1:5" hidden="1" x14ac:dyDescent="0.35">
      <c r="A6009" s="4">
        <v>6008</v>
      </c>
      <c r="B6009" s="4" t="str">
        <f>IF(MID(Logik!$D6009,1,2)="OE",Logik!C6009,"")</f>
        <v/>
      </c>
      <c r="C6009" s="4" t="str">
        <f>IF(MID(Logik!$D6009,1,2)="OE",Logik!D6009,"")</f>
        <v/>
      </c>
      <c r="D6009" s="6" t="str">
        <f>IF(MID(Logik!$D6009,1,2)="OE",Logik!E6009,"")</f>
        <v/>
      </c>
      <c r="E6009" s="4" t="str">
        <f>IF(MID(Logik!$D6009,1,2)="OE",Logik!F6009,"")</f>
        <v/>
      </c>
    </row>
    <row r="6010" spans="1:5" hidden="1" x14ac:dyDescent="0.35">
      <c r="A6010" s="4">
        <v>6009</v>
      </c>
      <c r="B6010" s="4" t="str">
        <f>IF(MID(Logik!$D6010,1,2)="OE",Logik!C6010,"")</f>
        <v/>
      </c>
      <c r="C6010" s="4" t="str">
        <f>IF(MID(Logik!$D6010,1,2)="OE",Logik!D6010,"")</f>
        <v/>
      </c>
      <c r="D6010" s="6" t="str">
        <f>IF(MID(Logik!$D6010,1,2)="OE",Logik!E6010,"")</f>
        <v/>
      </c>
      <c r="E6010" s="4" t="str">
        <f>IF(MID(Logik!$D6010,1,2)="OE",Logik!F6010,"")</f>
        <v/>
      </c>
    </row>
    <row r="6011" spans="1:5" hidden="1" x14ac:dyDescent="0.35">
      <c r="A6011" s="4">
        <v>6010</v>
      </c>
      <c r="B6011" s="4" t="str">
        <f>IF(MID(Logik!$D6011,1,2)="OE",Logik!C6011,"")</f>
        <v/>
      </c>
      <c r="C6011" s="4" t="str">
        <f>IF(MID(Logik!$D6011,1,2)="OE",Logik!D6011,"")</f>
        <v/>
      </c>
      <c r="D6011" s="6" t="str">
        <f>IF(MID(Logik!$D6011,1,2)="OE",Logik!E6011,"")</f>
        <v/>
      </c>
      <c r="E6011" s="4" t="str">
        <f>IF(MID(Logik!$D6011,1,2)="OE",Logik!F6011,"")</f>
        <v/>
      </c>
    </row>
    <row r="6012" spans="1:5" hidden="1" x14ac:dyDescent="0.35">
      <c r="A6012" s="4">
        <v>6011</v>
      </c>
      <c r="B6012" s="4" t="str">
        <f>IF(MID(Logik!$D6012,1,2)="OE",Logik!C6012,"")</f>
        <v/>
      </c>
      <c r="C6012" s="4" t="str">
        <f>IF(MID(Logik!$D6012,1,2)="OE",Logik!D6012,"")</f>
        <v/>
      </c>
      <c r="D6012" s="6" t="str">
        <f>IF(MID(Logik!$D6012,1,2)="OE",Logik!E6012,"")</f>
        <v/>
      </c>
      <c r="E6012" s="4" t="str">
        <f>IF(MID(Logik!$D6012,1,2)="OE",Logik!F6012,"")</f>
        <v/>
      </c>
    </row>
    <row r="6013" spans="1:5" hidden="1" x14ac:dyDescent="0.35">
      <c r="A6013" s="4">
        <v>6012</v>
      </c>
      <c r="B6013" s="4" t="str">
        <f>IF(MID(Logik!$D6013,1,2)="OE",Logik!C6013,"")</f>
        <v/>
      </c>
      <c r="C6013" s="4" t="str">
        <f>IF(MID(Logik!$D6013,1,2)="OE",Logik!D6013,"")</f>
        <v/>
      </c>
      <c r="D6013" s="6" t="str">
        <f>IF(MID(Logik!$D6013,1,2)="OE",Logik!E6013,"")</f>
        <v/>
      </c>
      <c r="E6013" s="4" t="str">
        <f>IF(MID(Logik!$D6013,1,2)="OE",Logik!F6013,"")</f>
        <v/>
      </c>
    </row>
    <row r="6014" spans="1:5" hidden="1" x14ac:dyDescent="0.35">
      <c r="A6014" s="4">
        <v>6013</v>
      </c>
      <c r="B6014" s="4" t="str">
        <f>IF(MID(Logik!$D6014,1,2)="OE",Logik!C6014,"")</f>
        <v/>
      </c>
      <c r="C6014" s="4" t="str">
        <f>IF(MID(Logik!$D6014,1,2)="OE",Logik!D6014,"")</f>
        <v/>
      </c>
      <c r="D6014" s="6" t="str">
        <f>IF(MID(Logik!$D6014,1,2)="OE",Logik!E6014,"")</f>
        <v/>
      </c>
      <c r="E6014" s="4" t="str">
        <f>IF(MID(Logik!$D6014,1,2)="OE",Logik!F6014,"")</f>
        <v/>
      </c>
    </row>
    <row r="6015" spans="1:5" x14ac:dyDescent="0.35">
      <c r="A6015" s="4">
        <v>6014</v>
      </c>
      <c r="B6015" s="4" t="str">
        <f>IF(MID(Logik!$D6015,1,2)="OE",Logik!C6015,"")</f>
        <v>YNL</v>
      </c>
      <c r="C6015" s="4" t="str">
        <f>IF(MID(Logik!$D6015,1,2)="OE",Logik!D6015,"")</f>
        <v>OE5</v>
      </c>
      <c r="D6015" s="6" t="str">
        <f>IF(MID(Logik!$D6015,1,2)="OE",Logik!E6015,"")</f>
        <v>Stimmeder Christine Linz J.W.Kleinstrasse 5</v>
      </c>
      <c r="E6015" s="4" t="str">
        <f>IF(MID(Logik!$D6015,1,2)="OE",Logik!F6015,"")</f>
        <v>1</v>
      </c>
    </row>
    <row r="6016" spans="1:5" x14ac:dyDescent="0.35">
      <c r="A6016" s="4">
        <v>6015</v>
      </c>
      <c r="B6016" s="4" t="str">
        <f>IF(MID(Logik!$D6016,1,2)="OE",Logik!C6016,"")</f>
        <v>YOL</v>
      </c>
      <c r="C6016" s="4" t="str">
        <f>IF(MID(Logik!$D6016,1,2)="OE",Logik!D6016,"")</f>
        <v>OE5</v>
      </c>
      <c r="D6016" s="6" t="str">
        <f>IF(MID(Logik!$D6016,1,2)="OE",Logik!E6016,"")</f>
        <v>Sonnleitner Susanne Wels Enzianstrasse 12</v>
      </c>
      <c r="E6016" s="4" t="str">
        <f>IF(MID(Logik!$D6016,1,2)="OE",Logik!F6016,"")</f>
        <v>1</v>
      </c>
    </row>
    <row r="6017" spans="1:5" x14ac:dyDescent="0.35">
      <c r="A6017" s="4">
        <v>6016</v>
      </c>
      <c r="B6017" s="4" t="str">
        <f>IF(MID(Logik!$D6017,1,2)="OE",Logik!C6017,"")</f>
        <v>YON</v>
      </c>
      <c r="C6017" s="4" t="str">
        <f>IF(MID(Logik!$D6017,1,2)="OE",Logik!D6017,"")</f>
        <v>OE5</v>
      </c>
      <c r="D6017" s="6" t="str">
        <f>IF(MID(Logik!$D6017,1,2)="OE",Logik!E6017,"")</f>
        <v>Thon Angela 4843 Ampflwang Lukasberg 36</v>
      </c>
      <c r="E6017" s="4" t="str">
        <f>IF(MID(Logik!$D6017,1,2)="OE",Logik!F6017,"")</f>
        <v>1</v>
      </c>
    </row>
    <row r="6018" spans="1:5" x14ac:dyDescent="0.35">
      <c r="A6018" s="4">
        <v>6017</v>
      </c>
      <c r="B6018" s="4" t="str">
        <f>IF(MID(Logik!$D6018,1,2)="OE",Logik!C6018,"")</f>
        <v>YPO</v>
      </c>
      <c r="C6018" s="4" t="str">
        <f>IF(MID(Logik!$D6018,1,2)="OE",Logik!D6018,"")</f>
        <v>OE5</v>
      </c>
      <c r="D6018" s="6" t="str">
        <f>IF(MID(Logik!$D6018,1,2)="OE",Logik!E6018,"")</f>
        <v>Bajc Elfriede Wels Kalkofenstrasse 22</v>
      </c>
      <c r="E6018" s="4" t="str">
        <f>IF(MID(Logik!$D6018,1,2)="OE",Logik!F6018,"")</f>
        <v>1</v>
      </c>
    </row>
    <row r="6019" spans="1:5" x14ac:dyDescent="0.35">
      <c r="A6019" s="4">
        <v>6018</v>
      </c>
      <c r="B6019" s="4" t="str">
        <f>IF(MID(Logik!$D6019,1,2)="OE",Logik!C6019,"")</f>
        <v>YRO</v>
      </c>
      <c r="C6019" s="4" t="str">
        <f>IF(MID(Logik!$D6019,1,2)="OE",Logik!D6019,"")</f>
        <v>OE5</v>
      </c>
      <c r="D6019" s="6" t="str">
        <f>IF(MID(Logik!$D6019,1,2)="OE",Logik!E6019,"")</f>
        <v>Romanik Birgit Maria 4724 Eschenau Im Hausruckkreis Hausleithen 1</v>
      </c>
      <c r="E6019" s="4" t="str">
        <f>IF(MID(Logik!$D6019,1,2)="OE",Logik!F6019,"")</f>
        <v>1</v>
      </c>
    </row>
    <row r="6020" spans="1:5" x14ac:dyDescent="0.35">
      <c r="A6020" s="4">
        <v>6019</v>
      </c>
      <c r="B6020" s="4" t="str">
        <f>IF(MID(Logik!$D6020,1,2)="OE",Logik!C6020,"")</f>
        <v>YSL</v>
      </c>
      <c r="C6020" s="4" t="str">
        <f>IF(MID(Logik!$D6020,1,2)="OE",Logik!D6020,"")</f>
        <v>OE5</v>
      </c>
      <c r="D6020" s="6" t="str">
        <f>IF(MID(Logik!$D6020,1,2)="OE",Logik!E6020,"")</f>
        <v>Stögmüller Anna 4400 Steyr Mayrgutstraße 4</v>
      </c>
      <c r="E6020" s="4" t="str">
        <f>IF(MID(Logik!$D6020,1,2)="OE",Logik!F6020,"")</f>
        <v>1</v>
      </c>
    </row>
    <row r="6021" spans="1:5" x14ac:dyDescent="0.35">
      <c r="A6021" s="4">
        <v>6020</v>
      </c>
      <c r="B6021" s="4" t="str">
        <f>IF(MID(Logik!$D6021,1,2)="OE",Logik!C6021,"")</f>
        <v>YSM</v>
      </c>
      <c r="C6021" s="4" t="str">
        <f>IF(MID(Logik!$D6021,1,2)="OE",Logik!D6021,"")</f>
        <v>OE5</v>
      </c>
      <c r="D6021" s="6" t="str">
        <f>IF(MID(Logik!$D6021,1,2)="OE",Logik!E6021,"")</f>
        <v>Schaumberger Manuela 4311 Schwertberg Pergerstraße 32</v>
      </c>
      <c r="E6021" s="4" t="str">
        <f>IF(MID(Logik!$D6021,1,2)="OE",Logik!F6021,"")</f>
        <v>1</v>
      </c>
    </row>
    <row r="6022" spans="1:5" x14ac:dyDescent="0.35">
      <c r="A6022" s="4">
        <v>6021</v>
      </c>
      <c r="B6022" s="4" t="str">
        <f>IF(MID(Logik!$D6022,1,2)="OE",Logik!C6022,"")</f>
        <v>YST</v>
      </c>
      <c r="C6022" s="4" t="str">
        <f>IF(MID(Logik!$D6022,1,2)="OE",Logik!D6022,"")</f>
        <v>OE5</v>
      </c>
      <c r="D6022" s="6" t="str">
        <f>IF(MID(Logik!$D6022,1,2)="OE",Logik!E6022,"")</f>
        <v>Steinhofer Melanie 4470 Enns Kristein 14</v>
      </c>
      <c r="E6022" s="4" t="str">
        <f>IF(MID(Logik!$D6022,1,2)="OE",Logik!F6022,"")</f>
        <v>4</v>
      </c>
    </row>
    <row r="6023" spans="1:5" x14ac:dyDescent="0.35">
      <c r="A6023" s="4">
        <v>6022</v>
      </c>
      <c r="B6023" s="4" t="str">
        <f>IF(MID(Logik!$D6023,1,2)="OE",Logik!C6023,"")</f>
        <v>YTN</v>
      </c>
      <c r="C6023" s="4" t="str">
        <f>IF(MID(Logik!$D6023,1,2)="OE",Logik!D6023,"")</f>
        <v>OE5</v>
      </c>
      <c r="D6023" s="6" t="str">
        <f>IF(MID(Logik!$D6023,1,2)="OE",Logik!E6023,"")</f>
        <v>Scherfler Renate 5273 Rossbach Nr.64</v>
      </c>
      <c r="E6023" s="4" t="str">
        <f>IF(MID(Logik!$D6023,1,2)="OE",Logik!F6023,"")</f>
        <v>1</v>
      </c>
    </row>
    <row r="6024" spans="1:5" x14ac:dyDescent="0.35">
      <c r="A6024" s="4">
        <v>6023</v>
      </c>
      <c r="B6024" s="4" t="str">
        <f>IF(MID(Logik!$D6024,1,2)="OE",Logik!C6024,"")</f>
        <v>YTO</v>
      </c>
      <c r="C6024" s="4" t="str">
        <f>IF(MID(Logik!$D6024,1,2)="OE",Logik!D6024,"")</f>
        <v>OE5</v>
      </c>
      <c r="D6024" s="6" t="str">
        <f>IF(MID(Logik!$D6024,1,2)="OE",Logik!E6024,"")</f>
        <v>Winkler Lisbeth 4470 Enns Severinusstr 9/2</v>
      </c>
      <c r="E6024" s="4" t="str">
        <f>IF(MID(Logik!$D6024,1,2)="OE",Logik!F6024,"")</f>
        <v>1</v>
      </c>
    </row>
    <row r="6025" spans="1:5" x14ac:dyDescent="0.35">
      <c r="A6025" s="4">
        <v>6024</v>
      </c>
      <c r="B6025" s="4" t="str">
        <f>IF(MID(Logik!$D6025,1,2)="OE",Logik!C6025,"")</f>
        <v>YVL</v>
      </c>
      <c r="C6025" s="4" t="str">
        <f>IF(MID(Logik!$D6025,1,2)="OE",Logik!D6025,"")</f>
        <v>OE5</v>
      </c>
      <c r="D6025" s="6" t="str">
        <f>IF(MID(Logik!$D6025,1,2)="OE",Logik!E6025,"")</f>
        <v>Weidenholzer Yvonne Bernadette 4753 Taiskirchen Im Innkreis Lacken 1</v>
      </c>
      <c r="E6025" s="4" t="str">
        <f>IF(MID(Logik!$D6025,1,2)="OE",Logik!F6025,"")</f>
        <v>1</v>
      </c>
    </row>
    <row r="6026" spans="1:5" x14ac:dyDescent="0.35">
      <c r="A6026" s="4">
        <v>6025</v>
      </c>
      <c r="B6026" s="4" t="str">
        <f>IF(MID(Logik!$D6026,1,2)="OE",Logik!C6026,"")</f>
        <v>YVO</v>
      </c>
      <c r="C6026" s="4" t="str">
        <f>IF(MID(Logik!$D6026,1,2)="OE",Logik!D6026,"")</f>
        <v>OE5</v>
      </c>
      <c r="D6026" s="6" t="str">
        <f>IF(MID(Logik!$D6026,1,2)="OE",Logik!E6026,"")</f>
        <v>Hornof Eva Maria 5242 Sankt Johann Am Walde St. Johann Am Walde 25</v>
      </c>
      <c r="E6026" s="4" t="str">
        <f>IF(MID(Logik!$D6026,1,2)="OE",Logik!F6026,"")</f>
        <v>1</v>
      </c>
    </row>
    <row r="6027" spans="1:5" x14ac:dyDescent="0.35">
      <c r="A6027" s="4">
        <v>6026</v>
      </c>
      <c r="B6027" s="4" t="str">
        <f>IF(MID(Logik!$D6027,1,2)="OE",Logik!C6027,"")</f>
        <v>YWO</v>
      </c>
      <c r="C6027" s="4" t="str">
        <f>IF(MID(Logik!$D6027,1,2)="OE",Logik!D6027,"")</f>
        <v>OE5</v>
      </c>
      <c r="D6027" s="6" t="str">
        <f>IF(MID(Logik!$D6027,1,2)="OE",Logik!E6027,"")</f>
        <v>Wilke Reinhilde 4400 Steyr Redtenbacherstraße 4A1</v>
      </c>
      <c r="E6027" s="4" t="str">
        <f>IF(MID(Logik!$D6027,1,2)="OE",Logik!F6027,"")</f>
        <v>1</v>
      </c>
    </row>
    <row r="6028" spans="1:5" x14ac:dyDescent="0.35">
      <c r="A6028" s="4">
        <v>6027</v>
      </c>
      <c r="B6028" s="4" t="str">
        <f>IF(MID(Logik!$D6028,1,2)="OE",Logik!C6028,"")</f>
        <v>YYN</v>
      </c>
      <c r="C6028" s="4" t="str">
        <f>IF(MID(Logik!$D6028,1,2)="OE",Logik!D6028,"")</f>
        <v>OE5</v>
      </c>
      <c r="D6028" s="6" t="str">
        <f>IF(MID(Logik!$D6028,1,2)="OE",Logik!E6028,"")</f>
        <v>Auer-Specht Sylvia Ingrid 4060 Leonding Daxwieserstr 5</v>
      </c>
      <c r="E6028" s="4" t="str">
        <f>IF(MID(Logik!$D6028,1,2)="OE",Logik!F6028,"")</f>
        <v>1</v>
      </c>
    </row>
    <row r="6029" spans="1:5" x14ac:dyDescent="0.35">
      <c r="A6029" s="4">
        <v>6028</v>
      </c>
      <c r="B6029" s="4" t="str">
        <f>IF(MID(Logik!$D6029,1,2)="OE",Logik!C6029,"")</f>
        <v>YYW</v>
      </c>
      <c r="C6029" s="4" t="str">
        <f>IF(MID(Logik!$D6029,1,2)="OE",Logik!D6029,"")</f>
        <v>OE5</v>
      </c>
      <c r="D6029" s="6" t="str">
        <f>IF(MID(Logik!$D6029,1,2)="OE",Logik!E6029,"")</f>
        <v>Faustmann Karen 4020 Linz Raimundstraße 31</v>
      </c>
      <c r="E6029" s="4" t="str">
        <f>IF(MID(Logik!$D6029,1,2)="OE",Logik!F6029,"")</f>
        <v>4</v>
      </c>
    </row>
    <row r="6030" spans="1:5" x14ac:dyDescent="0.35">
      <c r="A6030" s="4">
        <v>6029</v>
      </c>
      <c r="B6030" s="4" t="str">
        <f>IF(MID(Logik!$D6030,1,2)="OE",Logik!C6030,"")</f>
        <v>YZN</v>
      </c>
      <c r="C6030" s="4" t="str">
        <f>IF(MID(Logik!$D6030,1,2)="OE",Logik!D6030,"")</f>
        <v>OE5</v>
      </c>
      <c r="D6030" s="6" t="str">
        <f>IF(MID(Logik!$D6030,1,2)="OE",Logik!E6030,"")</f>
        <v>Stoiber Waldtraud Linz Sommerstrasse 33</v>
      </c>
      <c r="E6030" s="4" t="str">
        <f>IF(MID(Logik!$D6030,1,2)="OE",Logik!F6030,"")</f>
        <v>1</v>
      </c>
    </row>
    <row r="6031" spans="1:5" x14ac:dyDescent="0.35">
      <c r="A6031" s="4">
        <v>6030</v>
      </c>
      <c r="B6031" s="4" t="str">
        <f>IF(MID(Logik!$D6031,1,2)="OE",Logik!C6031,"")</f>
        <v>AAD</v>
      </c>
      <c r="C6031" s="4" t="str">
        <f>IF(MID(Logik!$D6031,1,2)="OE",Logik!D6031,"")</f>
        <v>OE6</v>
      </c>
      <c r="D6031" s="6" t="str">
        <f>IF(MID(Logik!$D6031,1,2)="OE",Logik!E6031,"")</f>
        <v>Ditrich Peter 8490 Bad Radkersburg Pfarrsdorf 19</v>
      </c>
      <c r="E6031" s="4" t="str">
        <f>IF(MID(Logik!$D6031,1,2)="OE",Logik!F6031,"")</f>
        <v>1</v>
      </c>
    </row>
    <row r="6032" spans="1:5" x14ac:dyDescent="0.35">
      <c r="A6032" s="4">
        <v>6031</v>
      </c>
      <c r="B6032" s="4" t="str">
        <f>IF(MID(Logik!$D6032,1,2)="OE",Logik!C6032,"")</f>
        <v>AAG</v>
      </c>
      <c r="C6032" s="4" t="str">
        <f>IF(MID(Logik!$D6032,1,2)="OE",Logik!D6032,"")</f>
        <v>OE6</v>
      </c>
      <c r="D6032" s="6" t="str">
        <f>IF(MID(Logik!$D6032,1,2)="OE",Logik!E6032,"")</f>
        <v>Bamberger Gertrude 8950 Stainach-Pürgg Erzherzog-Johann-Straße 270/3</v>
      </c>
      <c r="E6032" s="4" t="str">
        <f>IF(MID(Logik!$D6032,1,2)="OE",Logik!F6032,"")</f>
        <v>1</v>
      </c>
    </row>
    <row r="6033" spans="1:5" x14ac:dyDescent="0.35">
      <c r="A6033" s="4">
        <v>6032</v>
      </c>
      <c r="B6033" s="4" t="str">
        <f>IF(MID(Logik!$D6033,1,2)="OE",Logik!C6033,"")</f>
        <v>ABF</v>
      </c>
      <c r="C6033" s="4" t="str">
        <f>IF(MID(Logik!$D6033,1,2)="OE",Logik!D6033,"")</f>
        <v>OE6</v>
      </c>
      <c r="D6033" s="6" t="str">
        <f>IF(MID(Logik!$D6033,1,2)="OE",Logik!E6033,"")</f>
        <v>Bleimuth Andreas Graz Göstingerstr. 50/I/11</v>
      </c>
      <c r="E6033" s="4" t="str">
        <f>IF(MID(Logik!$D6033,1,2)="OE",Logik!F6033,"")</f>
        <v>1</v>
      </c>
    </row>
    <row r="6034" spans="1:5" x14ac:dyDescent="0.35">
      <c r="A6034" s="4">
        <v>6033</v>
      </c>
      <c r="B6034" s="4" t="str">
        <f>IF(MID(Logik!$D6034,1,2)="OE",Logik!C6034,"")</f>
        <v>ABG</v>
      </c>
      <c r="C6034" s="4" t="str">
        <f>IF(MID(Logik!$D6034,1,2)="OE",Logik!D6034,"")</f>
        <v>OE6</v>
      </c>
      <c r="D6034" s="6" t="str">
        <f>IF(MID(Logik!$D6034,1,2)="OE",Logik!E6034,"")</f>
        <v>Ablasser Werner Graz Münzgrabenstr 104A</v>
      </c>
      <c r="E6034" s="4" t="str">
        <f>IF(MID(Logik!$D6034,1,2)="OE",Logik!F6034,"")</f>
        <v>1</v>
      </c>
    </row>
    <row r="6035" spans="1:5" x14ac:dyDescent="0.35">
      <c r="A6035" s="4">
        <v>6034</v>
      </c>
      <c r="B6035" s="4" t="str">
        <f>IF(MID(Logik!$D6035,1,2)="OE",Logik!C6035,"")</f>
        <v>AC</v>
      </c>
      <c r="C6035" s="4" t="str">
        <f>IF(MID(Logik!$D6035,1,2)="OE",Logik!D6035,"")</f>
        <v>OE6</v>
      </c>
      <c r="D6035" s="6" t="str">
        <f>IF(MID(Logik!$D6035,1,2)="OE",Logik!E6035,"")</f>
        <v>Schwarz Karl Kapfenberg Richard Wagnergasse 15</v>
      </c>
      <c r="E6035" s="4" t="str">
        <f>IF(MID(Logik!$D6035,1,2)="OE",Logik!F6035,"")</f>
        <v>1</v>
      </c>
    </row>
    <row r="6036" spans="1:5" x14ac:dyDescent="0.35">
      <c r="A6036" s="4">
        <v>6035</v>
      </c>
      <c r="B6036" s="4" t="str">
        <f>IF(MID(Logik!$D6036,1,2)="OE",Logik!C6036,"")</f>
        <v>ACD</v>
      </c>
      <c r="C6036" s="4" t="str">
        <f>IF(MID(Logik!$D6036,1,2)="OE",Logik!D6036,"")</f>
        <v>OE6</v>
      </c>
      <c r="D6036" s="6" t="str">
        <f>IF(MID(Logik!$D6036,1,2)="OE",Logik!E6036,"")</f>
        <v>Jöbstl Stefan 8010 Graz Steyrergasse 91/41</v>
      </c>
      <c r="E6036" s="4" t="str">
        <f>IF(MID(Logik!$D6036,1,2)="OE",Logik!F6036,"")</f>
        <v>1</v>
      </c>
    </row>
    <row r="6037" spans="1:5" x14ac:dyDescent="0.35">
      <c r="A6037" s="4">
        <v>6036</v>
      </c>
      <c r="B6037" s="4" t="str">
        <f>IF(MID(Logik!$D6037,1,2)="OE",Logik!C6037,"")</f>
        <v>ACE</v>
      </c>
      <c r="C6037" s="4" t="str">
        <f>IF(MID(Logik!$D6037,1,2)="OE",Logik!D6037,"")</f>
        <v>OE6</v>
      </c>
      <c r="D6037" s="6" t="str">
        <f>IF(MID(Logik!$D6037,1,2)="OE",Logik!E6037,"")</f>
        <v>Zerawa Andreas 8733 Sankt Marein Bei Knittelfeld Rainweg 6</v>
      </c>
      <c r="E6037" s="4" t="str">
        <f>IF(MID(Logik!$D6037,1,2)="OE",Logik!F6037,"")</f>
        <v>1</v>
      </c>
    </row>
    <row r="6038" spans="1:5" x14ac:dyDescent="0.35">
      <c r="A6038" s="4">
        <v>6037</v>
      </c>
      <c r="B6038" s="4" t="str">
        <f>IF(MID(Logik!$D6038,1,2)="OE",Logik!C6038,"")</f>
        <v>ADD</v>
      </c>
      <c r="C6038" s="4" t="str">
        <f>IF(MID(Logik!$D6038,1,2)="OE",Logik!D6038,"")</f>
        <v>OE6</v>
      </c>
      <c r="D6038" s="6" t="str">
        <f>IF(MID(Logik!$D6038,1,2)="OE",Logik!E6038,"")</f>
        <v>Wohlwart Alexander 8151 Hitzendorf Berndorf 180</v>
      </c>
      <c r="E6038" s="4" t="str">
        <f>IF(MID(Logik!$D6038,1,2)="OE",Logik!F6038,"")</f>
        <v>1</v>
      </c>
    </row>
    <row r="6039" spans="1:5" x14ac:dyDescent="0.35">
      <c r="A6039" s="4">
        <v>6038</v>
      </c>
      <c r="B6039" s="4" t="str">
        <f>IF(MID(Logik!$D6039,1,2)="OE",Logik!C6039,"")</f>
        <v>ADE</v>
      </c>
      <c r="C6039" s="4" t="str">
        <f>IF(MID(Logik!$D6039,1,2)="OE",Logik!D6039,"")</f>
        <v>OE6</v>
      </c>
      <c r="D6039" s="6" t="str">
        <f>IF(MID(Logik!$D6039,1,2)="OE",Logik!E6039,"")</f>
        <v>Domani Andreas 8580 Köflach Piberstraße 38</v>
      </c>
      <c r="E6039" s="4" t="str">
        <f>IF(MID(Logik!$D6039,1,2)="OE",Logik!F6039,"")</f>
        <v>1</v>
      </c>
    </row>
    <row r="6040" spans="1:5" x14ac:dyDescent="0.35">
      <c r="A6040" s="4">
        <v>6039</v>
      </c>
      <c r="B6040" s="4" t="str">
        <f>IF(MID(Logik!$D6040,1,2)="OE",Logik!C6040,"")</f>
        <v>ADG</v>
      </c>
      <c r="C6040" s="4" t="str">
        <f>IF(MID(Logik!$D6040,1,2)="OE",Logik!D6040,"")</f>
        <v>OE6</v>
      </c>
      <c r="D6040" s="6" t="str">
        <f>IF(MID(Logik!$D6040,1,2)="OE",Logik!E6040,"")</f>
        <v>Neubauer Adolf 8047 Graz Berliner Ring 75</v>
      </c>
      <c r="E6040" s="4" t="str">
        <f>IF(MID(Logik!$D6040,1,2)="OE",Logik!F6040,"")</f>
        <v>1</v>
      </c>
    </row>
    <row r="6041" spans="1:5" x14ac:dyDescent="0.35">
      <c r="A6041" s="4">
        <v>6040</v>
      </c>
      <c r="B6041" s="4" t="str">
        <f>IF(MID(Logik!$D6041,1,2)="OE",Logik!C6041,"")</f>
        <v>AEG</v>
      </c>
      <c r="C6041" s="4" t="str">
        <f>IF(MID(Logik!$D6041,1,2)="OE",Logik!D6041,"")</f>
        <v>OE6</v>
      </c>
      <c r="D6041" s="6" t="str">
        <f>IF(MID(Logik!$D6041,1,2)="OE",Logik!E6041,"")</f>
        <v>Karner Gerhard Leoben Am Glacis 17</v>
      </c>
      <c r="E6041" s="4" t="str">
        <f>IF(MID(Logik!$D6041,1,2)="OE",Logik!F6041,"")</f>
        <v>1</v>
      </c>
    </row>
    <row r="6042" spans="1:5" x14ac:dyDescent="0.35">
      <c r="A6042" s="4">
        <v>6041</v>
      </c>
      <c r="B6042" s="4" t="str">
        <f>IF(MID(Logik!$D6042,1,2)="OE",Logik!C6042,"")</f>
        <v>AEK</v>
      </c>
      <c r="C6042" s="4" t="str">
        <f>IF(MID(Logik!$D6042,1,2)="OE",Logik!D6042,"")</f>
        <v>OE6</v>
      </c>
      <c r="D6042" s="6" t="str">
        <f>IF(MID(Logik!$D6042,1,2)="OE",Logik!E6042,"")</f>
        <v>Eigner Andreas 8045 Graz Grazer Straße 48</v>
      </c>
      <c r="E6042" s="4" t="str">
        <f>IF(MID(Logik!$D6042,1,2)="OE",Logik!F6042,"")</f>
        <v>1</v>
      </c>
    </row>
    <row r="6043" spans="1:5" x14ac:dyDescent="0.35">
      <c r="A6043" s="4">
        <v>6042</v>
      </c>
      <c r="B6043" s="4" t="str">
        <f>IF(MID(Logik!$D6043,1,2)="OE",Logik!C6043,"")</f>
        <v>AFQ</v>
      </c>
      <c r="C6043" s="4" t="str">
        <f>IF(MID(Logik!$D6043,1,2)="OE",Logik!D6043,"")</f>
        <v>OE6</v>
      </c>
      <c r="D6043" s="6" t="str">
        <f>IF(MID(Logik!$D6043,1,2)="OE",Logik!E6043,"")</f>
        <v>Karner Daniel 8820 Neumarkt In Steiermark An Der Olsa 4</v>
      </c>
      <c r="E6043" s="4" t="str">
        <f>IF(MID(Logik!$D6043,1,2)="OE",Logik!F6043,"")</f>
        <v>1</v>
      </c>
    </row>
    <row r="6044" spans="1:5" hidden="1" x14ac:dyDescent="0.35">
      <c r="A6044" s="4">
        <v>6043</v>
      </c>
      <c r="B6044" s="4" t="str">
        <f>IF(MID(Logik!$D6044,1,2)="OE",Logik!C6044,"")</f>
        <v/>
      </c>
      <c r="C6044" s="4" t="str">
        <f>IF(MID(Logik!$D6044,1,2)="OE",Logik!D6044,"")</f>
        <v/>
      </c>
      <c r="D6044" s="6" t="str">
        <f>IF(MID(Logik!$D6044,1,2)="OE",Logik!E6044,"")</f>
        <v/>
      </c>
      <c r="E6044" s="4" t="str">
        <f>IF(MID(Logik!$D6044,1,2)="OE",Logik!F6044,"")</f>
        <v/>
      </c>
    </row>
    <row r="6045" spans="1:5" hidden="1" x14ac:dyDescent="0.35">
      <c r="A6045" s="4">
        <v>6044</v>
      </c>
      <c r="B6045" s="4" t="str">
        <f>IF(MID(Logik!$D6045,1,2)="OE",Logik!C6045,"")</f>
        <v/>
      </c>
      <c r="C6045" s="4" t="str">
        <f>IF(MID(Logik!$D6045,1,2)="OE",Logik!D6045,"")</f>
        <v/>
      </c>
      <c r="D6045" s="6" t="str">
        <f>IF(MID(Logik!$D6045,1,2)="OE",Logik!E6045,"")</f>
        <v/>
      </c>
      <c r="E6045" s="4" t="str">
        <f>IF(MID(Logik!$D6045,1,2)="OE",Logik!F6045,"")</f>
        <v/>
      </c>
    </row>
    <row r="6046" spans="1:5" hidden="1" x14ac:dyDescent="0.35">
      <c r="A6046" s="4">
        <v>6045</v>
      </c>
      <c r="B6046" s="4" t="str">
        <f>IF(MID(Logik!$D6046,1,2)="OE",Logik!C6046,"")</f>
        <v/>
      </c>
      <c r="C6046" s="4" t="str">
        <f>IF(MID(Logik!$D6046,1,2)="OE",Logik!D6046,"")</f>
        <v/>
      </c>
      <c r="D6046" s="6" t="str">
        <f>IF(MID(Logik!$D6046,1,2)="OE",Logik!E6046,"")</f>
        <v/>
      </c>
      <c r="E6046" s="4" t="str">
        <f>IF(MID(Logik!$D6046,1,2)="OE",Logik!F6046,"")</f>
        <v/>
      </c>
    </row>
    <row r="6047" spans="1:5" hidden="1" x14ac:dyDescent="0.35">
      <c r="A6047" s="4">
        <v>6046</v>
      </c>
      <c r="B6047" s="4" t="str">
        <f>IF(MID(Logik!$D6047,1,2)="OE",Logik!C6047,"")</f>
        <v/>
      </c>
      <c r="C6047" s="4" t="str">
        <f>IF(MID(Logik!$D6047,1,2)="OE",Logik!D6047,"")</f>
        <v/>
      </c>
      <c r="D6047" s="6" t="str">
        <f>IF(MID(Logik!$D6047,1,2)="OE",Logik!E6047,"")</f>
        <v/>
      </c>
      <c r="E6047" s="4" t="str">
        <f>IF(MID(Logik!$D6047,1,2)="OE",Logik!F6047,"")</f>
        <v/>
      </c>
    </row>
    <row r="6048" spans="1:5" hidden="1" x14ac:dyDescent="0.35">
      <c r="A6048" s="4">
        <v>6047</v>
      </c>
      <c r="B6048" s="4" t="str">
        <f>IF(MID(Logik!$D6048,1,2)="OE",Logik!C6048,"")</f>
        <v/>
      </c>
      <c r="C6048" s="4" t="str">
        <f>IF(MID(Logik!$D6048,1,2)="OE",Logik!D6048,"")</f>
        <v/>
      </c>
      <c r="D6048" s="6" t="str">
        <f>IF(MID(Logik!$D6048,1,2)="OE",Logik!E6048,"")</f>
        <v/>
      </c>
      <c r="E6048" s="4" t="str">
        <f>IF(MID(Logik!$D6048,1,2)="OE",Logik!F6048,"")</f>
        <v/>
      </c>
    </row>
    <row r="6049" spans="1:5" hidden="1" x14ac:dyDescent="0.35">
      <c r="A6049" s="4">
        <v>6048</v>
      </c>
      <c r="B6049" s="4" t="str">
        <f>IF(MID(Logik!$D6049,1,2)="OE",Logik!C6049,"")</f>
        <v/>
      </c>
      <c r="C6049" s="4" t="str">
        <f>IF(MID(Logik!$D6049,1,2)="OE",Logik!D6049,"")</f>
        <v/>
      </c>
      <c r="D6049" s="6" t="str">
        <f>IF(MID(Logik!$D6049,1,2)="OE",Logik!E6049,"")</f>
        <v/>
      </c>
      <c r="E6049" s="4" t="str">
        <f>IF(MID(Logik!$D6049,1,2)="OE",Logik!F6049,"")</f>
        <v/>
      </c>
    </row>
    <row r="6050" spans="1:5" hidden="1" x14ac:dyDescent="0.35">
      <c r="A6050" s="4">
        <v>6049</v>
      </c>
      <c r="B6050" s="4" t="str">
        <f>IF(MID(Logik!$D6050,1,2)="OE",Logik!C6050,"")</f>
        <v/>
      </c>
      <c r="C6050" s="4" t="str">
        <f>IF(MID(Logik!$D6050,1,2)="OE",Logik!D6050,"")</f>
        <v/>
      </c>
      <c r="D6050" s="6" t="str">
        <f>IF(MID(Logik!$D6050,1,2)="OE",Logik!E6050,"")</f>
        <v/>
      </c>
      <c r="E6050" s="4" t="str">
        <f>IF(MID(Logik!$D6050,1,2)="OE",Logik!F6050,"")</f>
        <v/>
      </c>
    </row>
    <row r="6051" spans="1:5" hidden="1" x14ac:dyDescent="0.35">
      <c r="A6051" s="4">
        <v>6050</v>
      </c>
      <c r="B6051" s="4" t="str">
        <f>IF(MID(Logik!$D6051,1,2)="OE",Logik!C6051,"")</f>
        <v/>
      </c>
      <c r="C6051" s="4" t="str">
        <f>IF(MID(Logik!$D6051,1,2)="OE",Logik!D6051,"")</f>
        <v/>
      </c>
      <c r="D6051" s="6" t="str">
        <f>IF(MID(Logik!$D6051,1,2)="OE",Logik!E6051,"")</f>
        <v/>
      </c>
      <c r="E6051" s="4" t="str">
        <f>IF(MID(Logik!$D6051,1,2)="OE",Logik!F6051,"")</f>
        <v/>
      </c>
    </row>
    <row r="6052" spans="1:5" hidden="1" x14ac:dyDescent="0.35">
      <c r="A6052" s="4">
        <v>6051</v>
      </c>
      <c r="B6052" s="4" t="str">
        <f>IF(MID(Logik!$D6052,1,2)="OE",Logik!C6052,"")</f>
        <v/>
      </c>
      <c r="C6052" s="4" t="str">
        <f>IF(MID(Logik!$D6052,1,2)="OE",Logik!D6052,"")</f>
        <v/>
      </c>
      <c r="D6052" s="6" t="str">
        <f>IF(MID(Logik!$D6052,1,2)="OE",Logik!E6052,"")</f>
        <v/>
      </c>
      <c r="E6052" s="4" t="str">
        <f>IF(MID(Logik!$D6052,1,2)="OE",Logik!F6052,"")</f>
        <v/>
      </c>
    </row>
    <row r="6053" spans="1:5" hidden="1" x14ac:dyDescent="0.35">
      <c r="A6053" s="4">
        <v>6052</v>
      </c>
      <c r="B6053" s="4" t="str">
        <f>IF(MID(Logik!$D6053,1,2)="OE",Logik!C6053,"")</f>
        <v/>
      </c>
      <c r="C6053" s="4" t="str">
        <f>IF(MID(Logik!$D6053,1,2)="OE",Logik!D6053,"")</f>
        <v/>
      </c>
      <c r="D6053" s="6" t="str">
        <f>IF(MID(Logik!$D6053,1,2)="OE",Logik!E6053,"")</f>
        <v/>
      </c>
      <c r="E6053" s="4" t="str">
        <f>IF(MID(Logik!$D6053,1,2)="OE",Logik!F6053,"")</f>
        <v/>
      </c>
    </row>
    <row r="6054" spans="1:5" x14ac:dyDescent="0.35">
      <c r="A6054" s="4">
        <v>6053</v>
      </c>
      <c r="B6054" s="4" t="str">
        <f>IF(MID(Logik!$D6054,1,2)="OE",Logik!C6054,"")</f>
        <v>AFR</v>
      </c>
      <c r="C6054" s="4" t="str">
        <f>IF(MID(Logik!$D6054,1,2)="OE",Logik!D6054,"")</f>
        <v>OE6</v>
      </c>
      <c r="D6054" s="6" t="str">
        <f>IF(MID(Logik!$D6054,1,2)="OE",Logik!E6054,"")</f>
        <v>Ertl Rene 8605 Kapfenberg Redfeldgasse 5</v>
      </c>
      <c r="E6054" s="4" t="str">
        <f>IF(MID(Logik!$D6054,1,2)="OE",Logik!F6054,"")</f>
        <v>4</v>
      </c>
    </row>
    <row r="6055" spans="1:5" x14ac:dyDescent="0.35">
      <c r="A6055" s="4">
        <v>6054</v>
      </c>
      <c r="B6055" s="4" t="str">
        <f>IF(MID(Logik!$D6055,1,2)="OE",Logik!C6055,"")</f>
        <v>AGA</v>
      </c>
      <c r="C6055" s="4" t="str">
        <f>IF(MID(Logik!$D6055,1,2)="OE",Logik!D6055,"")</f>
        <v>OE6</v>
      </c>
      <c r="D6055" s="6" t="str">
        <f>IF(MID(Logik!$D6055,1,2)="OE",Logik!E6055,"")</f>
        <v>Gattringer Andreas 8042 Graz St.Peter Hauptstraße 55/2</v>
      </c>
      <c r="E6055" s="4" t="str">
        <f>IF(MID(Logik!$D6055,1,2)="OE",Logik!F6055,"")</f>
        <v>1</v>
      </c>
    </row>
    <row r="6056" spans="1:5" x14ac:dyDescent="0.35">
      <c r="A6056" s="4">
        <v>6055</v>
      </c>
      <c r="B6056" s="4" t="str">
        <f>IF(MID(Logik!$D6056,1,2)="OE",Logik!C6056,"")</f>
        <v>AGD</v>
      </c>
      <c r="C6056" s="4" t="str">
        <f>IF(MID(Logik!$D6056,1,2)="OE",Logik!D6056,"")</f>
        <v>OE6</v>
      </c>
      <c r="D6056" s="6" t="str">
        <f>IF(MID(Logik!$D6056,1,2)="OE",Logik!E6056,"")</f>
        <v>*-*-* *-*-* *-*-*</v>
      </c>
      <c r="E6056" s="4" t="str">
        <f>IF(MID(Logik!$D6056,1,2)="OE",Logik!F6056,"")</f>
        <v>1</v>
      </c>
    </row>
    <row r="6057" spans="1:5" x14ac:dyDescent="0.35">
      <c r="A6057" s="4">
        <v>6056</v>
      </c>
      <c r="B6057" s="4" t="str">
        <f>IF(MID(Logik!$D6057,1,2)="OE",Logik!C6057,"")</f>
        <v>AGE</v>
      </c>
      <c r="C6057" s="4" t="str">
        <f>IF(MID(Logik!$D6057,1,2)="OE",Logik!D6057,"")</f>
        <v>OE6</v>
      </c>
      <c r="D6057" s="6" t="str">
        <f>IF(MID(Logik!$D6057,1,2)="OE",Logik!E6057,"")</f>
        <v>*-*-* *-*-* *-*-*</v>
      </c>
      <c r="E6057" s="4" t="str">
        <f>IF(MID(Logik!$D6057,1,2)="OE",Logik!F6057,"")</f>
        <v>1</v>
      </c>
    </row>
    <row r="6058" spans="1:5" x14ac:dyDescent="0.35">
      <c r="A6058" s="4">
        <v>6057</v>
      </c>
      <c r="B6058" s="4" t="str">
        <f>IF(MID(Logik!$D6058,1,2)="OE",Logik!C6058,"")</f>
        <v>AHF</v>
      </c>
      <c r="C6058" s="4" t="str">
        <f>IF(MID(Logik!$D6058,1,2)="OE",Logik!D6058,"")</f>
        <v>OE6</v>
      </c>
      <c r="D6058" s="6" t="str">
        <f>IF(MID(Logik!$D6058,1,2)="OE",Logik!E6058,"")</f>
        <v>*-*-* *-*-* *-*-*</v>
      </c>
      <c r="E6058" s="4" t="str">
        <f>IF(MID(Logik!$D6058,1,2)="OE",Logik!F6058,"")</f>
        <v>1</v>
      </c>
    </row>
    <row r="6059" spans="1:5" x14ac:dyDescent="0.35">
      <c r="A6059" s="4">
        <v>6058</v>
      </c>
      <c r="B6059" s="4" t="str">
        <f>IF(MID(Logik!$D6059,1,2)="OE",Logik!C6059,"")</f>
        <v>AHR</v>
      </c>
      <c r="C6059" s="4" t="str">
        <f>IF(MID(Logik!$D6059,1,2)="OE",Logik!D6059,"")</f>
        <v>OE6</v>
      </c>
      <c r="D6059" s="6" t="str">
        <f>IF(MID(Logik!$D6059,1,2)="OE",Logik!E6059,"")</f>
        <v>Maier Thomas 8472 Obervogau Zum Feldkreuz 4</v>
      </c>
      <c r="E6059" s="4" t="str">
        <f>IF(MID(Logik!$D6059,1,2)="OE",Logik!F6059,"")</f>
        <v>1</v>
      </c>
    </row>
    <row r="6060" spans="1:5" x14ac:dyDescent="0.35">
      <c r="A6060" s="4">
        <v>6059</v>
      </c>
      <c r="B6060" s="4" t="str">
        <f>IF(MID(Logik!$D6060,1,2)="OE",Logik!C6060,"")</f>
        <v>AHX</v>
      </c>
      <c r="C6060" s="4" t="str">
        <f>IF(MID(Logik!$D6060,1,2)="OE",Logik!D6060,"")</f>
        <v>OE6</v>
      </c>
      <c r="D6060" s="6" t="str">
        <f>IF(MID(Logik!$D6060,1,2)="OE",Logik!E6060,"")</f>
        <v>Hütter Alois 8272 Bad Waltersdorf Sebersdorfberg 199/1</v>
      </c>
      <c r="E6060" s="4" t="str">
        <f>IF(MID(Logik!$D6060,1,2)="OE",Logik!F6060,"")</f>
        <v>1</v>
      </c>
    </row>
    <row r="6061" spans="1:5" x14ac:dyDescent="0.35">
      <c r="A6061" s="4">
        <v>6060</v>
      </c>
      <c r="B6061" s="4" t="str">
        <f>IF(MID(Logik!$D6061,1,2)="OE",Logik!C6061,"")</f>
        <v>AIG</v>
      </c>
      <c r="C6061" s="4" t="str">
        <f>IF(MID(Logik!$D6061,1,2)="OE",Logik!D6061,"")</f>
        <v>OE6</v>
      </c>
      <c r="D6061" s="6" t="str">
        <f>IF(MID(Logik!$D6061,1,2)="OE",Logik!E6061,"")</f>
        <v>Schmidt Franz 8262 Ilz Ilz 227/2/9</v>
      </c>
      <c r="E6061" s="4" t="str">
        <f>IF(MID(Logik!$D6061,1,2)="OE",Logik!F6061,"")</f>
        <v>1</v>
      </c>
    </row>
    <row r="6062" spans="1:5" x14ac:dyDescent="0.35">
      <c r="A6062" s="4">
        <v>6061</v>
      </c>
      <c r="B6062" s="4" t="str">
        <f>IF(MID(Logik!$D6062,1,2)="OE",Logik!C6062,"")</f>
        <v>AJD</v>
      </c>
      <c r="C6062" s="4" t="str">
        <f>IF(MID(Logik!$D6062,1,2)="OE",Logik!D6062,"")</f>
        <v>OE6</v>
      </c>
      <c r="D6062" s="6" t="str">
        <f>IF(MID(Logik!$D6062,1,2)="OE",Logik!E6062,"")</f>
        <v>Matejka Harald Leoben Kaiserfeldgasse 18</v>
      </c>
      <c r="E6062" s="4" t="str">
        <f>IF(MID(Logik!$D6062,1,2)="OE",Logik!F6062,"")</f>
        <v>1</v>
      </c>
    </row>
    <row r="6063" spans="1:5" x14ac:dyDescent="0.35">
      <c r="A6063" s="4">
        <v>6062</v>
      </c>
      <c r="B6063" s="4" t="str">
        <f>IF(MID(Logik!$D6063,1,2)="OE",Logik!C6063,"")</f>
        <v>AJF</v>
      </c>
      <c r="C6063" s="4" t="str">
        <f>IF(MID(Logik!$D6063,1,2)="OE",Logik!D6063,"")</f>
        <v>OE6</v>
      </c>
      <c r="D6063" s="6" t="str">
        <f>IF(MID(Logik!$D6063,1,2)="OE",Logik!E6063,"")</f>
        <v>*-*-* *-*-* *-*-*</v>
      </c>
      <c r="E6063" s="4" t="str">
        <f>IF(MID(Logik!$D6063,1,2)="OE",Logik!F6063,"")</f>
        <v>1</v>
      </c>
    </row>
    <row r="6064" spans="1:5" x14ac:dyDescent="0.35">
      <c r="A6064" s="4">
        <v>6063</v>
      </c>
      <c r="B6064" s="4" t="str">
        <f>IF(MID(Logik!$D6064,1,2)="OE",Logik!C6064,"")</f>
        <v>AJG</v>
      </c>
      <c r="C6064" s="4" t="str">
        <f>IF(MID(Logik!$D6064,1,2)="OE",Logik!D6064,"")</f>
        <v>OE6</v>
      </c>
      <c r="D6064" s="6" t="str">
        <f>IF(MID(Logik!$D6064,1,2)="OE",Logik!E6064,"")</f>
        <v>Salzinger Josef 8940 Liezen Weissenbach 55</v>
      </c>
      <c r="E6064" s="4" t="str">
        <f>IF(MID(Logik!$D6064,1,2)="OE",Logik!F6064,"")</f>
        <v>1</v>
      </c>
    </row>
    <row r="6065" spans="1:5" x14ac:dyDescent="0.35">
      <c r="A6065" s="4">
        <v>6064</v>
      </c>
      <c r="B6065" s="4" t="str">
        <f>IF(MID(Logik!$D6065,1,2)="OE",Logik!C6065,"")</f>
        <v>AKD</v>
      </c>
      <c r="C6065" s="4" t="str">
        <f>IF(MID(Logik!$D6065,1,2)="OE",Logik!D6065,"")</f>
        <v>OE6</v>
      </c>
      <c r="D6065" s="6" t="str">
        <f>IF(MID(Logik!$D6065,1,2)="OE",Logik!E6065,"")</f>
        <v>Ruderer Kurt Deutschlandsberg Flurweg 6 Süd 15</v>
      </c>
      <c r="E6065" s="4" t="str">
        <f>IF(MID(Logik!$D6065,1,2)="OE",Logik!F6065,"")</f>
        <v>1</v>
      </c>
    </row>
    <row r="6066" spans="1:5" x14ac:dyDescent="0.35">
      <c r="A6066" s="4">
        <v>6065</v>
      </c>
      <c r="B6066" s="4" t="str">
        <f>IF(MID(Logik!$D6066,1,2)="OE",Logik!C6066,"")</f>
        <v>AKE</v>
      </c>
      <c r="C6066" s="4" t="str">
        <f>IF(MID(Logik!$D6066,1,2)="OE",Logik!D6066,"")</f>
        <v>OE6</v>
      </c>
      <c r="D6066" s="6" t="str">
        <f>IF(MID(Logik!$D6066,1,2)="OE",Logik!E6066,"")</f>
        <v>Krenn Anton St Stefan Ob Stainz Pirkhof 9</v>
      </c>
      <c r="E6066" s="4" t="str">
        <f>IF(MID(Logik!$D6066,1,2)="OE",Logik!F6066,"")</f>
        <v>1</v>
      </c>
    </row>
    <row r="6067" spans="1:5" x14ac:dyDescent="0.35">
      <c r="A6067" s="4">
        <v>6066</v>
      </c>
      <c r="B6067" s="4" t="str">
        <f>IF(MID(Logik!$D6067,1,2)="OE",Logik!C6067,"")</f>
        <v>AKF</v>
      </c>
      <c r="C6067" s="4" t="str">
        <f>IF(MID(Logik!$D6067,1,2)="OE",Logik!D6067,"")</f>
        <v>OE6</v>
      </c>
      <c r="D6067" s="6" t="str">
        <f>IF(MID(Logik!$D6067,1,2)="OE",Logik!E6067,"")</f>
        <v>Köberl Alfred 8990 Bad Aussee Fischgasse 14</v>
      </c>
      <c r="E6067" s="4" t="str">
        <f>IF(MID(Logik!$D6067,1,2)="OE",Logik!F6067,"")</f>
        <v>1</v>
      </c>
    </row>
    <row r="6068" spans="1:5" x14ac:dyDescent="0.35">
      <c r="A6068" s="4">
        <v>6067</v>
      </c>
      <c r="B6068" s="4" t="str">
        <f>IF(MID(Logik!$D6068,1,2)="OE",Logik!C6068,"")</f>
        <v>AKG</v>
      </c>
      <c r="C6068" s="4" t="str">
        <f>IF(MID(Logik!$D6068,1,2)="OE",Logik!D6068,"")</f>
        <v>OE6</v>
      </c>
      <c r="D6068" s="6" t="str">
        <f>IF(MID(Logik!$D6068,1,2)="OE",Logik!E6068,"")</f>
        <v>Aigner Karl Gössendorf Querstrasse 32</v>
      </c>
      <c r="E6068" s="4" t="str">
        <f>IF(MID(Logik!$D6068,1,2)="OE",Logik!F6068,"")</f>
        <v>1</v>
      </c>
    </row>
    <row r="6069" spans="1:5" x14ac:dyDescent="0.35">
      <c r="A6069" s="4">
        <v>6068</v>
      </c>
      <c r="B6069" s="4" t="str">
        <f>IF(MID(Logik!$D6069,1,2)="OE",Logik!C6069,"")</f>
        <v>AKS</v>
      </c>
      <c r="C6069" s="4" t="str">
        <f>IF(MID(Logik!$D6069,1,2)="OE",Logik!D6069,"")</f>
        <v>OE6</v>
      </c>
      <c r="D6069" s="6" t="str">
        <f>IF(MID(Logik!$D6069,1,2)="OE",Logik!E6069,"")</f>
        <v>Kaiser Alois 8563 Ligist Markt Ligist Markt 38</v>
      </c>
      <c r="E6069" s="4" t="str">
        <f>IF(MID(Logik!$D6069,1,2)="OE",Logik!F6069,"")</f>
        <v>1</v>
      </c>
    </row>
    <row r="6070" spans="1:5" x14ac:dyDescent="0.35">
      <c r="A6070" s="4">
        <v>6069</v>
      </c>
      <c r="B6070" s="4" t="str">
        <f>IF(MID(Logik!$D6070,1,2)="OE",Logik!C6070,"")</f>
        <v>ALE</v>
      </c>
      <c r="C6070" s="4" t="str">
        <f>IF(MID(Logik!$D6070,1,2)="OE",Logik!D6070,"")</f>
        <v>OE6</v>
      </c>
      <c r="D6070" s="6" t="str">
        <f>IF(MID(Logik!$D6070,1,2)="OE",Logik!E6070,"")</f>
        <v>*-*-* *-*-* *-*-*</v>
      </c>
      <c r="E6070" s="4" t="str">
        <f>IF(MID(Logik!$D6070,1,2)="OE",Logik!F6070,"")</f>
        <v>1</v>
      </c>
    </row>
    <row r="6071" spans="1:5" x14ac:dyDescent="0.35">
      <c r="A6071" s="4">
        <v>6070</v>
      </c>
      <c r="B6071" s="4" t="str">
        <f>IF(MID(Logik!$D6071,1,2)="OE",Logik!C6071,"")</f>
        <v>ALF</v>
      </c>
      <c r="C6071" s="4" t="str">
        <f>IF(MID(Logik!$D6071,1,2)="OE",Logik!D6071,"")</f>
        <v>OE6</v>
      </c>
      <c r="D6071" s="6" t="str">
        <f>IF(MID(Logik!$D6071,1,2)="OE",Logik!E6071,"")</f>
        <v>Lichtenegger Alfred 8061 St. Radegund Bei Graz Hohenbergstraße 1</v>
      </c>
      <c r="E6071" s="4" t="str">
        <f>IF(MID(Logik!$D6071,1,2)="OE",Logik!F6071,"")</f>
        <v>1</v>
      </c>
    </row>
    <row r="6072" spans="1:5" x14ac:dyDescent="0.35">
      <c r="A6072" s="4">
        <v>6071</v>
      </c>
      <c r="B6072" s="4" t="str">
        <f>IF(MID(Logik!$D6072,1,2)="OE",Logik!C6072,"")</f>
        <v>ALK</v>
      </c>
      <c r="C6072" s="4" t="str">
        <f>IF(MID(Logik!$D6072,1,2)="OE",Logik!D6072,"")</f>
        <v>OE6</v>
      </c>
      <c r="D6072" s="6" t="str">
        <f>IF(MID(Logik!$D6072,1,2)="OE",Logik!E6072,"")</f>
        <v>*-*-* *-*-* *-*-*</v>
      </c>
      <c r="E6072" s="4" t="str">
        <f>IF(MID(Logik!$D6072,1,2)="OE",Logik!F6072,"")</f>
        <v>1</v>
      </c>
    </row>
    <row r="6073" spans="1:5" x14ac:dyDescent="0.35">
      <c r="A6073" s="4">
        <v>6072</v>
      </c>
      <c r="B6073" s="4" t="str">
        <f>IF(MID(Logik!$D6073,1,2)="OE",Logik!C6073,"")</f>
        <v>AMD</v>
      </c>
      <c r="C6073" s="4" t="str">
        <f>IF(MID(Logik!$D6073,1,2)="OE",Logik!D6073,"")</f>
        <v>OE6</v>
      </c>
      <c r="D6073" s="6" t="str">
        <f>IF(MID(Logik!$D6073,1,2)="OE",Logik!E6073,"")</f>
        <v>Merdonig Andreas 8045 Graz Puchleitnerweg 30</v>
      </c>
      <c r="E6073" s="4" t="str">
        <f>IF(MID(Logik!$D6073,1,2)="OE",Logik!F6073,"")</f>
        <v>1</v>
      </c>
    </row>
    <row r="6074" spans="1:5" x14ac:dyDescent="0.35">
      <c r="A6074" s="4">
        <v>6073</v>
      </c>
      <c r="B6074" s="4" t="str">
        <f>IF(MID(Logik!$D6074,1,2)="OE",Logik!C6074,"")</f>
        <v>AMG</v>
      </c>
      <c r="C6074" s="4" t="str">
        <f>IF(MID(Logik!$D6074,1,2)="OE",Logik!D6074,"")</f>
        <v>OE6</v>
      </c>
      <c r="D6074" s="6" t="str">
        <f>IF(MID(Logik!$D6074,1,2)="OE",Logik!E6074,"")</f>
        <v>Mytiuk Albert 8970 Schladming Erzherzog Joh.Str.525</v>
      </c>
      <c r="E6074" s="4" t="str">
        <f>IF(MID(Logik!$D6074,1,2)="OE",Logik!F6074,"")</f>
        <v>1</v>
      </c>
    </row>
    <row r="6075" spans="1:5" x14ac:dyDescent="0.35">
      <c r="A6075" s="4">
        <v>6074</v>
      </c>
      <c r="B6075" s="4" t="str">
        <f>IF(MID(Logik!$D6075,1,2)="OE",Logik!C6075,"")</f>
        <v>AMN</v>
      </c>
      <c r="C6075" s="4" t="str">
        <f>IF(MID(Logik!$D6075,1,2)="OE",Logik!D6075,"")</f>
        <v>OE6</v>
      </c>
      <c r="D6075" s="6" t="str">
        <f>IF(MID(Logik!$D6075,1,2)="OE",Logik!E6075,"")</f>
        <v>Ferschl Johannes 8020 Graz Neubaugasse 35</v>
      </c>
      <c r="E6075" s="4" t="str">
        <f>IF(MID(Logik!$D6075,1,2)="OE",Logik!F6075,"")</f>
        <v>1</v>
      </c>
    </row>
    <row r="6076" spans="1:5" x14ac:dyDescent="0.35">
      <c r="A6076" s="4">
        <v>6075</v>
      </c>
      <c r="B6076" s="4" t="str">
        <f>IF(MID(Logik!$D6076,1,2)="OE",Logik!C6076,"")</f>
        <v>AND</v>
      </c>
      <c r="C6076" s="4" t="str">
        <f>IF(MID(Logik!$D6076,1,2)="OE",Logik!D6076,"")</f>
        <v>OE6</v>
      </c>
      <c r="D6076" s="6" t="str">
        <f>IF(MID(Logik!$D6076,1,2)="OE",Logik!E6076,"")</f>
        <v>Wanke Julian 8061 Sankt Radegund Bei Graz Egger Straße 28</v>
      </c>
      <c r="E6076" s="4" t="str">
        <f>IF(MID(Logik!$D6076,1,2)="OE",Logik!F6076,"")</f>
        <v>1</v>
      </c>
    </row>
    <row r="6077" spans="1:5" x14ac:dyDescent="0.35">
      <c r="A6077" s="4">
        <v>6076</v>
      </c>
      <c r="B6077" s="4" t="str">
        <f>IF(MID(Logik!$D6077,1,2)="OE",Logik!C6077,"")</f>
        <v>ANE</v>
      </c>
      <c r="C6077" s="4" t="str">
        <f>IF(MID(Logik!$D6077,1,2)="OE",Logik!D6077,"")</f>
        <v>OE6</v>
      </c>
      <c r="D6077" s="6" t="str">
        <f>IF(MID(Logik!$D6077,1,2)="OE",Logik!E6077,"")</f>
        <v>Frass Allan 8010 Graz Liebiggasse 17</v>
      </c>
      <c r="E6077" s="4" t="str">
        <f>IF(MID(Logik!$D6077,1,2)="OE",Logik!F6077,"")</f>
        <v>1</v>
      </c>
    </row>
    <row r="6078" spans="1:5" x14ac:dyDescent="0.35">
      <c r="A6078" s="4">
        <v>6077</v>
      </c>
      <c r="B6078" s="4" t="str">
        <f>IF(MID(Logik!$D6078,1,2)="OE",Logik!C6078,"")</f>
        <v>ANG</v>
      </c>
      <c r="C6078" s="4" t="str">
        <f>IF(MID(Logik!$D6078,1,2)="OE",Logik!D6078,"")</f>
        <v>OE6</v>
      </c>
      <c r="D6078" s="6" t="str">
        <f>IF(MID(Logik!$D6078,1,2)="OE",Logik!E6078,"")</f>
        <v>Steinwider Rupert Anton 8753 Fohnsdorf Hochwiesenweg 32</v>
      </c>
      <c r="E6078" s="4" t="str">
        <f>IF(MID(Logik!$D6078,1,2)="OE",Logik!F6078,"")</f>
        <v>1</v>
      </c>
    </row>
    <row r="6079" spans="1:5" x14ac:dyDescent="0.35">
      <c r="A6079" s="4">
        <v>6078</v>
      </c>
      <c r="B6079" s="4" t="str">
        <f>IF(MID(Logik!$D6079,1,2)="OE",Logik!C6079,"")</f>
        <v>AOD</v>
      </c>
      <c r="C6079" s="4" t="str">
        <f>IF(MID(Logik!$D6079,1,2)="OE",Logik!D6079,"")</f>
        <v>OE6</v>
      </c>
      <c r="D6079" s="6" t="str">
        <f>IF(MID(Logik!$D6079,1,2)="OE",Logik!E6079,"")</f>
        <v>Anderle Bernhard 8713 Sankt Stefan Ob Leoben Am Kamsberg 6</v>
      </c>
      <c r="E6079" s="4" t="str">
        <f>IF(MID(Logik!$D6079,1,2)="OE",Logik!F6079,"")</f>
        <v>1</v>
      </c>
    </row>
    <row r="6080" spans="1:5" x14ac:dyDescent="0.35">
      <c r="A6080" s="4">
        <v>6079</v>
      </c>
      <c r="B6080" s="4" t="str">
        <f>IF(MID(Logik!$D6080,1,2)="OE",Logik!C6080,"")</f>
        <v>AOE</v>
      </c>
      <c r="C6080" s="4" t="str">
        <f>IF(MID(Logik!$D6080,1,2)="OE",Logik!D6080,"")</f>
        <v>OE6</v>
      </c>
      <c r="D6080" s="6" t="str">
        <f>IF(MID(Logik!$D6080,1,2)="OE",Logik!E6080,"")</f>
        <v>Boné Matthias 8073 Seiersberg Am Waldrain 42</v>
      </c>
      <c r="E6080" s="4" t="str">
        <f>IF(MID(Logik!$D6080,1,2)="OE",Logik!F6080,"")</f>
        <v>1</v>
      </c>
    </row>
    <row r="6081" spans="1:5" x14ac:dyDescent="0.35">
      <c r="A6081" s="4">
        <v>6080</v>
      </c>
      <c r="B6081" s="4" t="str">
        <f>IF(MID(Logik!$D6081,1,2)="OE",Logik!C6081,"")</f>
        <v>AOF</v>
      </c>
      <c r="C6081" s="4" t="str">
        <f>IF(MID(Logik!$D6081,1,2)="OE",Logik!D6081,"")</f>
        <v>OE6</v>
      </c>
      <c r="D6081" s="6" t="str">
        <f>IF(MID(Logik!$D6081,1,2)="OE",Logik!E6081,"")</f>
        <v>Fischer Alexander 8480 Mureck Gosdorf 198</v>
      </c>
      <c r="E6081" s="4" t="str">
        <f>IF(MID(Logik!$D6081,1,2)="OE",Logik!F6081,"")</f>
        <v>1</v>
      </c>
    </row>
    <row r="6082" spans="1:5" x14ac:dyDescent="0.35">
      <c r="A6082" s="4">
        <v>6081</v>
      </c>
      <c r="B6082" s="4" t="str">
        <f>IF(MID(Logik!$D6082,1,2)="OE",Logik!C6082,"")</f>
        <v>APF</v>
      </c>
      <c r="C6082" s="4" t="str">
        <f>IF(MID(Logik!$D6082,1,2)="OE",Logik!D6082,"")</f>
        <v>OE6</v>
      </c>
      <c r="D6082" s="6" t="str">
        <f>IF(MID(Logik!$D6082,1,2)="OE",Logik!E6082,"")</f>
        <v>Preininger Astrid 8141 Premstätten Schloßweg 12</v>
      </c>
      <c r="E6082" s="4" t="str">
        <f>IF(MID(Logik!$D6082,1,2)="OE",Logik!F6082,"")</f>
        <v>1</v>
      </c>
    </row>
    <row r="6083" spans="1:5" hidden="1" x14ac:dyDescent="0.35">
      <c r="A6083" s="4">
        <v>6082</v>
      </c>
      <c r="B6083" s="4" t="str">
        <f>IF(MID(Logik!$D6083,1,2)="OE",Logik!C6083,"")</f>
        <v/>
      </c>
      <c r="C6083" s="4" t="str">
        <f>IF(MID(Logik!$D6083,1,2)="OE",Logik!D6083,"")</f>
        <v/>
      </c>
      <c r="D6083" s="6" t="str">
        <f>IF(MID(Logik!$D6083,1,2)="OE",Logik!E6083,"")</f>
        <v/>
      </c>
      <c r="E6083" s="4" t="str">
        <f>IF(MID(Logik!$D6083,1,2)="OE",Logik!F6083,"")</f>
        <v/>
      </c>
    </row>
    <row r="6084" spans="1:5" hidden="1" x14ac:dyDescent="0.35">
      <c r="A6084" s="4">
        <v>6083</v>
      </c>
      <c r="B6084" s="4" t="str">
        <f>IF(MID(Logik!$D6084,1,2)="OE",Logik!C6084,"")</f>
        <v/>
      </c>
      <c r="C6084" s="4" t="str">
        <f>IF(MID(Logik!$D6084,1,2)="OE",Logik!D6084,"")</f>
        <v/>
      </c>
      <c r="D6084" s="6" t="str">
        <f>IF(MID(Logik!$D6084,1,2)="OE",Logik!E6084,"")</f>
        <v/>
      </c>
      <c r="E6084" s="4" t="str">
        <f>IF(MID(Logik!$D6084,1,2)="OE",Logik!F6084,"")</f>
        <v/>
      </c>
    </row>
    <row r="6085" spans="1:5" hidden="1" x14ac:dyDescent="0.35">
      <c r="A6085" s="4">
        <v>6084</v>
      </c>
      <c r="B6085" s="4" t="str">
        <f>IF(MID(Logik!$D6085,1,2)="OE",Logik!C6085,"")</f>
        <v/>
      </c>
      <c r="C6085" s="4" t="str">
        <f>IF(MID(Logik!$D6085,1,2)="OE",Logik!D6085,"")</f>
        <v/>
      </c>
      <c r="D6085" s="6" t="str">
        <f>IF(MID(Logik!$D6085,1,2)="OE",Logik!E6085,"")</f>
        <v/>
      </c>
      <c r="E6085" s="4" t="str">
        <f>IF(MID(Logik!$D6085,1,2)="OE",Logik!F6085,"")</f>
        <v/>
      </c>
    </row>
    <row r="6086" spans="1:5" hidden="1" x14ac:dyDescent="0.35">
      <c r="A6086" s="4">
        <v>6085</v>
      </c>
      <c r="B6086" s="4" t="str">
        <f>IF(MID(Logik!$D6086,1,2)="OE",Logik!C6086,"")</f>
        <v/>
      </c>
      <c r="C6086" s="4" t="str">
        <f>IF(MID(Logik!$D6086,1,2)="OE",Logik!D6086,"")</f>
        <v/>
      </c>
      <c r="D6086" s="6" t="str">
        <f>IF(MID(Logik!$D6086,1,2)="OE",Logik!E6086,"")</f>
        <v/>
      </c>
      <c r="E6086" s="4" t="str">
        <f>IF(MID(Logik!$D6086,1,2)="OE",Logik!F6086,"")</f>
        <v/>
      </c>
    </row>
    <row r="6087" spans="1:5" hidden="1" x14ac:dyDescent="0.35">
      <c r="A6087" s="4">
        <v>6086</v>
      </c>
      <c r="B6087" s="4" t="str">
        <f>IF(MID(Logik!$D6087,1,2)="OE",Logik!C6087,"")</f>
        <v/>
      </c>
      <c r="C6087" s="4" t="str">
        <f>IF(MID(Logik!$D6087,1,2)="OE",Logik!D6087,"")</f>
        <v/>
      </c>
      <c r="D6087" s="6" t="str">
        <f>IF(MID(Logik!$D6087,1,2)="OE",Logik!E6087,"")</f>
        <v/>
      </c>
      <c r="E6087" s="4" t="str">
        <f>IF(MID(Logik!$D6087,1,2)="OE",Logik!F6087,"")</f>
        <v/>
      </c>
    </row>
    <row r="6088" spans="1:5" hidden="1" x14ac:dyDescent="0.35">
      <c r="A6088" s="4">
        <v>6087</v>
      </c>
      <c r="B6088" s="4" t="str">
        <f>IF(MID(Logik!$D6088,1,2)="OE",Logik!C6088,"")</f>
        <v/>
      </c>
      <c r="C6088" s="4" t="str">
        <f>IF(MID(Logik!$D6088,1,2)="OE",Logik!D6088,"")</f>
        <v/>
      </c>
      <c r="D6088" s="6" t="str">
        <f>IF(MID(Logik!$D6088,1,2)="OE",Logik!E6088,"")</f>
        <v/>
      </c>
      <c r="E6088" s="4" t="str">
        <f>IF(MID(Logik!$D6088,1,2)="OE",Logik!F6088,"")</f>
        <v/>
      </c>
    </row>
    <row r="6089" spans="1:5" hidden="1" x14ac:dyDescent="0.35">
      <c r="A6089" s="4">
        <v>6088</v>
      </c>
      <c r="B6089" s="4" t="str">
        <f>IF(MID(Logik!$D6089,1,2)="OE",Logik!C6089,"")</f>
        <v/>
      </c>
      <c r="C6089" s="4" t="str">
        <f>IF(MID(Logik!$D6089,1,2)="OE",Logik!D6089,"")</f>
        <v/>
      </c>
      <c r="D6089" s="6" t="str">
        <f>IF(MID(Logik!$D6089,1,2)="OE",Logik!E6089,"")</f>
        <v/>
      </c>
      <c r="E6089" s="4" t="str">
        <f>IF(MID(Logik!$D6089,1,2)="OE",Logik!F6089,"")</f>
        <v/>
      </c>
    </row>
    <row r="6090" spans="1:5" hidden="1" x14ac:dyDescent="0.35">
      <c r="A6090" s="4">
        <v>6089</v>
      </c>
      <c r="B6090" s="4" t="str">
        <f>IF(MID(Logik!$D6090,1,2)="OE",Logik!C6090,"")</f>
        <v/>
      </c>
      <c r="C6090" s="4" t="str">
        <f>IF(MID(Logik!$D6090,1,2)="OE",Logik!D6090,"")</f>
        <v/>
      </c>
      <c r="D6090" s="6" t="str">
        <f>IF(MID(Logik!$D6090,1,2)="OE",Logik!E6090,"")</f>
        <v/>
      </c>
      <c r="E6090" s="4" t="str">
        <f>IF(MID(Logik!$D6090,1,2)="OE",Logik!F6090,"")</f>
        <v/>
      </c>
    </row>
    <row r="6091" spans="1:5" hidden="1" x14ac:dyDescent="0.35">
      <c r="A6091" s="4">
        <v>6090</v>
      </c>
      <c r="B6091" s="4" t="str">
        <f>IF(MID(Logik!$D6091,1,2)="OE",Logik!C6091,"")</f>
        <v/>
      </c>
      <c r="C6091" s="4" t="str">
        <f>IF(MID(Logik!$D6091,1,2)="OE",Logik!D6091,"")</f>
        <v/>
      </c>
      <c r="D6091" s="6" t="str">
        <f>IF(MID(Logik!$D6091,1,2)="OE",Logik!E6091,"")</f>
        <v/>
      </c>
      <c r="E6091" s="4" t="str">
        <f>IF(MID(Logik!$D6091,1,2)="OE",Logik!F6091,"")</f>
        <v/>
      </c>
    </row>
    <row r="6092" spans="1:5" hidden="1" x14ac:dyDescent="0.35">
      <c r="A6092" s="4">
        <v>6091</v>
      </c>
      <c r="B6092" s="4" t="str">
        <f>IF(MID(Logik!$D6092,1,2)="OE",Logik!C6092,"")</f>
        <v/>
      </c>
      <c r="C6092" s="4" t="str">
        <f>IF(MID(Logik!$D6092,1,2)="OE",Logik!D6092,"")</f>
        <v/>
      </c>
      <c r="D6092" s="6" t="str">
        <f>IF(MID(Logik!$D6092,1,2)="OE",Logik!E6092,"")</f>
        <v/>
      </c>
      <c r="E6092" s="4" t="str">
        <f>IF(MID(Logik!$D6092,1,2)="OE",Logik!F6092,"")</f>
        <v/>
      </c>
    </row>
    <row r="6093" spans="1:5" x14ac:dyDescent="0.35">
      <c r="A6093" s="4">
        <v>6092</v>
      </c>
      <c r="B6093" s="4" t="str">
        <f>IF(MID(Logik!$D6093,1,2)="OE",Logik!C6093,"")</f>
        <v>APG</v>
      </c>
      <c r="C6093" s="4" t="str">
        <f>IF(MID(Logik!$D6093,1,2)="OE",Logik!D6093,"")</f>
        <v>OE6</v>
      </c>
      <c r="D6093" s="6" t="str">
        <f>IF(MID(Logik!$D6093,1,2)="OE",Logik!E6093,"")</f>
        <v>Pierer Alexander Lassnitzhoehe Krachelberg 19</v>
      </c>
      <c r="E6093" s="4" t="str">
        <f>IF(MID(Logik!$D6093,1,2)="OE",Logik!F6093,"")</f>
        <v>1</v>
      </c>
    </row>
    <row r="6094" spans="1:5" x14ac:dyDescent="0.35">
      <c r="A6094" s="4">
        <v>6093</v>
      </c>
      <c r="B6094" s="4" t="str">
        <f>IF(MID(Logik!$D6094,1,2)="OE",Logik!C6094,"")</f>
        <v>ARD</v>
      </c>
      <c r="C6094" s="4" t="str">
        <f>IF(MID(Logik!$D6094,1,2)="OE",Logik!D6094,"")</f>
        <v>OE6</v>
      </c>
      <c r="D6094" s="6" t="str">
        <f>IF(MID(Logik!$D6094,1,2)="OE",Logik!E6094,"")</f>
        <v>Peklar Alfred Hartberg Bahnhofstrasse 34</v>
      </c>
      <c r="E6094" s="4" t="str">
        <f>IF(MID(Logik!$D6094,1,2)="OE",Logik!F6094,"")</f>
        <v>1</v>
      </c>
    </row>
    <row r="6095" spans="1:5" x14ac:dyDescent="0.35">
      <c r="A6095" s="4">
        <v>6094</v>
      </c>
      <c r="B6095" s="4" t="str">
        <f>IF(MID(Logik!$D6095,1,2)="OE",Logik!C6095,"")</f>
        <v>ARF</v>
      </c>
      <c r="C6095" s="4" t="str">
        <f>IF(MID(Logik!$D6095,1,2)="OE",Logik!D6095,"")</f>
        <v>OE6</v>
      </c>
      <c r="D6095" s="6" t="str">
        <f>IF(MID(Logik!$D6095,1,2)="OE",Logik!E6095,"")</f>
        <v>Rothämmel Alexander Graz Weidweg 39</v>
      </c>
      <c r="E6095" s="4" t="str">
        <f>IF(MID(Logik!$D6095,1,2)="OE",Logik!F6095,"")</f>
        <v>1</v>
      </c>
    </row>
    <row r="6096" spans="1:5" x14ac:dyDescent="0.35">
      <c r="A6096" s="4">
        <v>6095</v>
      </c>
      <c r="B6096" s="4" t="str">
        <f>IF(MID(Logik!$D6096,1,2)="OE",Logik!C6096,"")</f>
        <v>ARG</v>
      </c>
      <c r="C6096" s="4" t="str">
        <f>IF(MID(Logik!$D6096,1,2)="OE",Logik!D6096,"")</f>
        <v>OE6</v>
      </c>
      <c r="D6096" s="6" t="str">
        <f>IF(MID(Logik!$D6096,1,2)="OE",Logik!E6096,"")</f>
        <v>Jursa Arnulf 8010 Graz Dr. Robert Graf Straße 9/2/9</v>
      </c>
      <c r="E6096" s="4" t="str">
        <f>IF(MID(Logik!$D6096,1,2)="OE",Logik!F6096,"")</f>
        <v>1</v>
      </c>
    </row>
    <row r="6097" spans="1:5" x14ac:dyDescent="0.35">
      <c r="A6097" s="4">
        <v>6096</v>
      </c>
      <c r="B6097" s="4" t="str">
        <f>IF(MID(Logik!$D6097,1,2)="OE",Logik!C6097,"")</f>
        <v>ARJ</v>
      </c>
      <c r="C6097" s="4" t="str">
        <f>IF(MID(Logik!$D6097,1,2)="OE",Logik!D6097,"")</f>
        <v>OE6</v>
      </c>
      <c r="D6097" s="6" t="str">
        <f>IF(MID(Logik!$D6097,1,2)="OE",Logik!E6097,"")</f>
        <v>*-*-* *-*-* *-*-*</v>
      </c>
      <c r="E6097" s="4" t="str">
        <f>IF(MID(Logik!$D6097,1,2)="OE",Logik!F6097,"")</f>
        <v>3</v>
      </c>
    </row>
    <row r="6098" spans="1:5" x14ac:dyDescent="0.35">
      <c r="A6098" s="4">
        <v>6097</v>
      </c>
      <c r="B6098" s="4" t="str">
        <f>IF(MID(Logik!$D6098,1,2)="OE",Logik!C6098,"")</f>
        <v>ART</v>
      </c>
      <c r="C6098" s="4" t="str">
        <f>IF(MID(Logik!$D6098,1,2)="OE",Logik!D6098,"")</f>
        <v>OE6</v>
      </c>
      <c r="D6098" s="6" t="str">
        <f>IF(MID(Logik!$D6098,1,2)="OE",Logik!E6098,"")</f>
        <v>Pösner Martin 8045 Graz Am Arlandgrund 41 - 2 - 2</v>
      </c>
      <c r="E6098" s="4" t="str">
        <f>IF(MID(Logik!$D6098,1,2)="OE",Logik!F6098,"")</f>
        <v>3</v>
      </c>
    </row>
    <row r="6099" spans="1:5" x14ac:dyDescent="0.35">
      <c r="A6099" s="4">
        <v>6098</v>
      </c>
      <c r="B6099" s="4" t="str">
        <f>IF(MID(Logik!$D6099,1,2)="OE",Logik!C6099,"")</f>
        <v>ASF</v>
      </c>
      <c r="C6099" s="4" t="str">
        <f>IF(MID(Logik!$D6099,1,2)="OE",Logik!D6099,"")</f>
        <v>OE6</v>
      </c>
      <c r="D6099" s="6" t="str">
        <f>IF(MID(Logik!$D6099,1,2)="OE",Logik!E6099,"")</f>
        <v>Spitzer Alexander 8940 Weißenbach Bei Liezen Engeltalsiedlung 245</v>
      </c>
      <c r="E6099" s="4" t="str">
        <f>IF(MID(Logik!$D6099,1,2)="OE",Logik!F6099,"")</f>
        <v>1</v>
      </c>
    </row>
    <row r="6100" spans="1:5" x14ac:dyDescent="0.35">
      <c r="A6100" s="4">
        <v>6099</v>
      </c>
      <c r="B6100" s="4" t="str">
        <f>IF(MID(Logik!$D6100,1,2)="OE",Logik!C6100,"")</f>
        <v>ASG</v>
      </c>
      <c r="C6100" s="4" t="str">
        <f>IF(MID(Logik!$D6100,1,2)="OE",Logik!D6100,"")</f>
        <v>OE6</v>
      </c>
      <c r="D6100" s="6" t="str">
        <f>IF(MID(Logik!$D6100,1,2)="OE",Logik!E6100,"")</f>
        <v>Schebesta August 8712 Proleb Brunnensiedlung 8</v>
      </c>
      <c r="E6100" s="4" t="str">
        <f>IF(MID(Logik!$D6100,1,2)="OE",Logik!F6100,"")</f>
        <v>1</v>
      </c>
    </row>
    <row r="6101" spans="1:5" x14ac:dyDescent="0.35">
      <c r="A6101" s="4">
        <v>6100</v>
      </c>
      <c r="B6101" s="4" t="str">
        <f>IF(MID(Logik!$D6101,1,2)="OE",Logik!C6101,"")</f>
        <v>ATD</v>
      </c>
      <c r="C6101" s="4" t="str">
        <f>IF(MID(Logik!$D6101,1,2)="OE",Logik!D6101,"")</f>
        <v>OE6</v>
      </c>
      <c r="D6101" s="6" t="str">
        <f>IF(MID(Logik!$D6101,1,2)="OE",Logik!E6101,"")</f>
        <v>Brutti Alfred 8461 Ehrenhausen Platschbergstraße 38</v>
      </c>
      <c r="E6101" s="4" t="str">
        <f>IF(MID(Logik!$D6101,1,2)="OE",Logik!F6101,"")</f>
        <v>1</v>
      </c>
    </row>
    <row r="6102" spans="1:5" x14ac:dyDescent="0.35">
      <c r="A6102" s="4">
        <v>6101</v>
      </c>
      <c r="B6102" s="4" t="str">
        <f>IF(MID(Logik!$D6102,1,2)="OE",Logik!C6102,"")</f>
        <v>ATG</v>
      </c>
      <c r="C6102" s="4" t="str">
        <f>IF(MID(Logik!$D6102,1,2)="OE",Logik!D6102,"")</f>
        <v>OE6</v>
      </c>
      <c r="D6102" s="6" t="str">
        <f>IF(MID(Logik!$D6102,1,2)="OE",Logik!E6102,"")</f>
        <v>Sattler Albert Graz-Ma.Trost Hoefbachweg 5</v>
      </c>
      <c r="E6102" s="4" t="str">
        <f>IF(MID(Logik!$D6102,1,2)="OE",Logik!F6102,"")</f>
        <v>1</v>
      </c>
    </row>
    <row r="6103" spans="1:5" x14ac:dyDescent="0.35">
      <c r="A6103" s="4">
        <v>6102</v>
      </c>
      <c r="B6103" s="4" t="str">
        <f>IF(MID(Logik!$D6103,1,2)="OE",Logik!C6103,"")</f>
        <v>ATK</v>
      </c>
      <c r="C6103" s="4" t="str">
        <f>IF(MID(Logik!$D6103,1,2)="OE",Logik!D6103,"")</f>
        <v>OE6</v>
      </c>
      <c r="D6103" s="6" t="str">
        <f>IF(MID(Logik!$D6103,1,2)="OE",Logik!E6103,"")</f>
        <v>Tekautz Andreas 8010 Graz Maiffredygasse 10A / M4</v>
      </c>
      <c r="E6103" s="4" t="str">
        <f>IF(MID(Logik!$D6103,1,2)="OE",Logik!F6103,"")</f>
        <v>1</v>
      </c>
    </row>
    <row r="6104" spans="1:5" x14ac:dyDescent="0.35">
      <c r="A6104" s="4">
        <v>6103</v>
      </c>
      <c r="B6104" s="4" t="str">
        <f>IF(MID(Logik!$D6104,1,2)="OE",Logik!C6104,"")</f>
        <v>AUD</v>
      </c>
      <c r="C6104" s="4" t="str">
        <f>IF(MID(Logik!$D6104,1,2)="OE",Logik!D6104,"")</f>
        <v>OE6</v>
      </c>
      <c r="D6104" s="6" t="str">
        <f>IF(MID(Logik!$D6104,1,2)="OE",Logik!E6104,"")</f>
        <v>Urschler Anton Eggersdorf Waldstraße 9</v>
      </c>
      <c r="E6104" s="4" t="str">
        <f>IF(MID(Logik!$D6104,1,2)="OE",Logik!F6104,"")</f>
        <v>1</v>
      </c>
    </row>
    <row r="6105" spans="1:5" x14ac:dyDescent="0.35">
      <c r="A6105" s="4">
        <v>6104</v>
      </c>
      <c r="B6105" s="4" t="str">
        <f>IF(MID(Logik!$D6105,1,2)="OE",Logik!C6105,"")</f>
        <v>AVD</v>
      </c>
      <c r="C6105" s="4" t="str">
        <f>IF(MID(Logik!$D6105,1,2)="OE",Logik!D6105,"")</f>
        <v>OE6</v>
      </c>
      <c r="D6105" s="6" t="str">
        <f>IF(MID(Logik!$D6105,1,2)="OE",Logik!E6105,"")</f>
        <v>Van Dulmen Alex 8504 Preding Schloss Hornegg 3/4</v>
      </c>
      <c r="E6105" s="4" t="str">
        <f>IF(MID(Logik!$D6105,1,2)="OE",Logik!F6105,"")</f>
        <v>1</v>
      </c>
    </row>
    <row r="6106" spans="1:5" x14ac:dyDescent="0.35">
      <c r="A6106" s="4">
        <v>6105</v>
      </c>
      <c r="B6106" s="4" t="str">
        <f>IF(MID(Logik!$D6106,1,2)="OE",Logik!C6106,"")</f>
        <v>AWD</v>
      </c>
      <c r="C6106" s="4" t="str">
        <f>IF(MID(Logik!$D6106,1,2)="OE",Logik!D6106,"")</f>
        <v>OE6</v>
      </c>
      <c r="D6106" s="6" t="str">
        <f>IF(MID(Logik!$D6106,1,2)="OE",Logik!E6106,"")</f>
        <v>Weirer Andreas 8685 Steinhaus Am Semmering Roseggerweg 9</v>
      </c>
      <c r="E6106" s="4" t="str">
        <f>IF(MID(Logik!$D6106,1,2)="OE",Logik!F6106,"")</f>
        <v>1</v>
      </c>
    </row>
    <row r="6107" spans="1:5" x14ac:dyDescent="0.35">
      <c r="A6107" s="4">
        <v>6106</v>
      </c>
      <c r="B6107" s="4" t="str">
        <f>IF(MID(Logik!$D6107,1,2)="OE",Logik!C6107,"")</f>
        <v>AWF</v>
      </c>
      <c r="C6107" s="4" t="str">
        <f>IF(MID(Logik!$D6107,1,2)="OE",Logik!D6107,"")</f>
        <v>OE6</v>
      </c>
      <c r="D6107" s="6" t="str">
        <f>IF(MID(Logik!$D6107,1,2)="OE",Logik!E6107,"")</f>
        <v>Wolf Andreas 8190 Birkfeld Sonnensiedlung 16</v>
      </c>
      <c r="E6107" s="4" t="str">
        <f>IF(MID(Logik!$D6107,1,2)="OE",Logik!F6107,"")</f>
        <v>1</v>
      </c>
    </row>
    <row r="6108" spans="1:5" x14ac:dyDescent="0.35">
      <c r="A6108" s="4">
        <v>6107</v>
      </c>
      <c r="B6108" s="4" t="str">
        <f>IF(MID(Logik!$D6108,1,2)="OE",Logik!C6108,"")</f>
        <v>AXG</v>
      </c>
      <c r="C6108" s="4" t="str">
        <f>IF(MID(Logik!$D6108,1,2)="OE",Logik!D6108,"")</f>
        <v>OE6</v>
      </c>
      <c r="D6108" s="6" t="str">
        <f>IF(MID(Logik!$D6108,1,2)="OE",Logik!E6108,"")</f>
        <v>Allmer Otto St.Johann/Herb Nr.99</v>
      </c>
      <c r="E6108" s="4" t="str">
        <f>IF(MID(Logik!$D6108,1,2)="OE",Logik!F6108,"")</f>
        <v>1</v>
      </c>
    </row>
    <row r="6109" spans="1:5" x14ac:dyDescent="0.35">
      <c r="A6109" s="4">
        <v>6108</v>
      </c>
      <c r="B6109" s="4" t="str">
        <f>IF(MID(Logik!$D6109,1,2)="OE",Logik!C6109,"")</f>
        <v>AZD</v>
      </c>
      <c r="C6109" s="4" t="str">
        <f>IF(MID(Logik!$D6109,1,2)="OE",Logik!D6109,"")</f>
        <v>OE6</v>
      </c>
      <c r="D6109" s="6" t="str">
        <f>IF(MID(Logik!$D6109,1,2)="OE",Logik!E6109,"")</f>
        <v>Zenz Andreas 8020 Graz Am Damm 9</v>
      </c>
      <c r="E6109" s="4" t="str">
        <f>IF(MID(Logik!$D6109,1,2)="OE",Logik!F6109,"")</f>
        <v>1</v>
      </c>
    </row>
    <row r="6110" spans="1:5" x14ac:dyDescent="0.35">
      <c r="A6110" s="4">
        <v>6109</v>
      </c>
      <c r="B6110" s="4" t="str">
        <f>IF(MID(Logik!$D6110,1,2)="OE",Logik!C6110,"")</f>
        <v>BAF</v>
      </c>
      <c r="C6110" s="4" t="str">
        <f>IF(MID(Logik!$D6110,1,2)="OE",Logik!D6110,"")</f>
        <v>OE6</v>
      </c>
      <c r="D6110" s="6" t="str">
        <f>IF(MID(Logik!$D6110,1,2)="OE",Logik!E6110,"")</f>
        <v>Berr Andreas St.Lorenzen/Knittelf Ugendorf 13</v>
      </c>
      <c r="E6110" s="4" t="str">
        <f>IF(MID(Logik!$D6110,1,2)="OE",Logik!F6110,"")</f>
        <v>1</v>
      </c>
    </row>
    <row r="6111" spans="1:5" x14ac:dyDescent="0.35">
      <c r="A6111" s="4">
        <v>6110</v>
      </c>
      <c r="B6111" s="4" t="str">
        <f>IF(MID(Logik!$D6111,1,2)="OE",Logik!C6111,"")</f>
        <v>BAG</v>
      </c>
      <c r="C6111" s="4" t="str">
        <f>IF(MID(Logik!$D6111,1,2)="OE",Logik!D6111,"")</f>
        <v>OE6</v>
      </c>
      <c r="D6111" s="6" t="str">
        <f>IF(MID(Logik!$D6111,1,2)="OE",Logik!E6111,"")</f>
        <v>Kandl Baldur Leoben Barbaraweg 19</v>
      </c>
      <c r="E6111" s="4" t="str">
        <f>IF(MID(Logik!$D6111,1,2)="OE",Logik!F6111,"")</f>
        <v>1</v>
      </c>
    </row>
    <row r="6112" spans="1:5" x14ac:dyDescent="0.35">
      <c r="A6112" s="4">
        <v>6111</v>
      </c>
      <c r="B6112" s="4" t="str">
        <f>IF(MID(Logik!$D6112,1,2)="OE",Logik!C6112,"")</f>
        <v>BBE</v>
      </c>
      <c r="C6112" s="4" t="str">
        <f>IF(MID(Logik!$D6112,1,2)="OE",Logik!D6112,"")</f>
        <v>OE6</v>
      </c>
      <c r="D6112" s="6" t="str">
        <f>IF(MID(Logik!$D6112,1,2)="OE",Logik!E6112,"")</f>
        <v>Bauer Bernd 8020 Graz Feuerbachgasse 8</v>
      </c>
      <c r="E6112" s="4" t="str">
        <f>IF(MID(Logik!$D6112,1,2)="OE",Logik!F6112,"")</f>
        <v>1</v>
      </c>
    </row>
    <row r="6113" spans="1:5" x14ac:dyDescent="0.35">
      <c r="A6113" s="4">
        <v>6112</v>
      </c>
      <c r="B6113" s="4" t="str">
        <f>IF(MID(Logik!$D6113,1,2)="OE",Logik!C6113,"")</f>
        <v>BBR</v>
      </c>
      <c r="C6113" s="4" t="str">
        <f>IF(MID(Logik!$D6113,1,2)="OE",Logik!D6113,"")</f>
        <v>OE6</v>
      </c>
      <c r="D6113" s="6" t="str">
        <f>IF(MID(Logik!$D6113,1,2)="OE",Logik!E6113,"")</f>
        <v>Brecher Bernadette 8010 Graz Technikerstraße 3</v>
      </c>
      <c r="E6113" s="4" t="str">
        <f>IF(MID(Logik!$D6113,1,2)="OE",Logik!F6113,"")</f>
        <v>1</v>
      </c>
    </row>
    <row r="6114" spans="1:5" x14ac:dyDescent="0.35">
      <c r="A6114" s="4">
        <v>6113</v>
      </c>
      <c r="B6114" s="4" t="str">
        <f>IF(MID(Logik!$D6114,1,2)="OE",Logik!C6114,"")</f>
        <v>BCD</v>
      </c>
      <c r="C6114" s="4" t="str">
        <f>IF(MID(Logik!$D6114,1,2)="OE",Logik!D6114,"")</f>
        <v>OE6</v>
      </c>
      <c r="D6114" s="6" t="str">
        <f>IF(MID(Logik!$D6114,1,2)="OE",Logik!E6114,"")</f>
        <v>Weinzerl Harald-Thomas 8081 Heiligenkreuz Am Waasen Kalvarienbergstraße 63</v>
      </c>
      <c r="E6114" s="4" t="str">
        <f>IF(MID(Logik!$D6114,1,2)="OE",Logik!F6114,"")</f>
        <v>1</v>
      </c>
    </row>
    <row r="6115" spans="1:5" x14ac:dyDescent="0.35">
      <c r="A6115" s="4">
        <v>6114</v>
      </c>
      <c r="B6115" s="4" t="str">
        <f>IF(MID(Logik!$D6115,1,2)="OE",Logik!C6115,"")</f>
        <v>BDG</v>
      </c>
      <c r="C6115" s="4" t="str">
        <f>IF(MID(Logik!$D6115,1,2)="OE",Logik!D6115,"")</f>
        <v>OE6</v>
      </c>
      <c r="D6115" s="6" t="str">
        <f>IF(MID(Logik!$D6115,1,2)="OE",Logik!E6115,"")</f>
        <v>Berger Siegfried Graz Reiherstadlg. 34</v>
      </c>
      <c r="E6115" s="4" t="str">
        <f>IF(MID(Logik!$D6115,1,2)="OE",Logik!F6115,"")</f>
        <v>1</v>
      </c>
    </row>
    <row r="6116" spans="1:5" x14ac:dyDescent="0.35">
      <c r="A6116" s="4">
        <v>6115</v>
      </c>
      <c r="B6116" s="4" t="str">
        <f>IF(MID(Logik!$D6116,1,2)="OE",Logik!C6116,"")</f>
        <v>BED</v>
      </c>
      <c r="C6116" s="4" t="str">
        <f>IF(MID(Logik!$D6116,1,2)="OE",Logik!D6116,"")</f>
        <v>OE6</v>
      </c>
      <c r="D6116" s="6" t="str">
        <f>IF(MID(Logik!$D6116,1,2)="OE",Logik!E6116,"")</f>
        <v>Bammer Heinrich 8501 Lieboch Kurzegasse 4</v>
      </c>
      <c r="E6116" s="4" t="str">
        <f>IF(MID(Logik!$D6116,1,2)="OE",Logik!F6116,"")</f>
        <v>1</v>
      </c>
    </row>
    <row r="6117" spans="1:5" x14ac:dyDescent="0.35">
      <c r="A6117" s="4">
        <v>6116</v>
      </c>
      <c r="B6117" s="4" t="str">
        <f>IF(MID(Logik!$D6117,1,2)="OE",Logik!C6117,"")</f>
        <v>BEE</v>
      </c>
      <c r="C6117" s="4" t="str">
        <f>IF(MID(Logik!$D6117,1,2)="OE",Logik!D6117,"")</f>
        <v>OE6</v>
      </c>
      <c r="D6117" s="6" t="str">
        <f>IF(MID(Logik!$D6117,1,2)="OE",Logik!E6117,"")</f>
        <v>Bärnthaler Erich 8700 Leoben Nikolaus Lenau-Straße 19</v>
      </c>
      <c r="E6117" s="4" t="str">
        <f>IF(MID(Logik!$D6117,1,2)="OE",Logik!F6117,"")</f>
        <v>1</v>
      </c>
    </row>
    <row r="6118" spans="1:5" x14ac:dyDescent="0.35">
      <c r="A6118" s="4">
        <v>6117</v>
      </c>
      <c r="B6118" s="4" t="str">
        <f>IF(MID(Logik!$D6118,1,2)="OE",Logik!C6118,"")</f>
        <v>BER</v>
      </c>
      <c r="C6118" s="4" t="str">
        <f>IF(MID(Logik!$D6118,1,2)="OE",Logik!D6118,"")</f>
        <v>OE6</v>
      </c>
      <c r="D6118" s="6" t="str">
        <f>IF(MID(Logik!$D6118,1,2)="OE",Logik!E6118,"")</f>
        <v>*-*-* *-*-* *-*-*</v>
      </c>
      <c r="E6118" s="4" t="str">
        <f>IF(MID(Logik!$D6118,1,2)="OE",Logik!F6118,"")</f>
        <v>1</v>
      </c>
    </row>
    <row r="6119" spans="1:5" x14ac:dyDescent="0.35">
      <c r="A6119" s="4">
        <v>6118</v>
      </c>
      <c r="B6119" s="4" t="str">
        <f>IF(MID(Logik!$D6119,1,2)="OE",Logik!C6119,"")</f>
        <v>BFE</v>
      </c>
      <c r="C6119" s="4" t="str">
        <f>IF(MID(Logik!$D6119,1,2)="OE",Logik!D6119,"")</f>
        <v>OE6</v>
      </c>
      <c r="D6119" s="6" t="str">
        <f>IF(MID(Logik!$D6119,1,2)="OE",Logik!E6119,"")</f>
        <v>Freidl Bernhard 8523 Frauental An Der Laßnitz Gamsbachsiedlung 24/2</v>
      </c>
      <c r="E6119" s="4" t="str">
        <f>IF(MID(Logik!$D6119,1,2)="OE",Logik!F6119,"")</f>
        <v>1</v>
      </c>
    </row>
    <row r="6120" spans="1:5" x14ac:dyDescent="0.35">
      <c r="A6120" s="4">
        <v>6119</v>
      </c>
      <c r="B6120" s="4" t="str">
        <f>IF(MID(Logik!$D6120,1,2)="OE",Logik!C6120,"")</f>
        <v>BFF</v>
      </c>
      <c r="C6120" s="4" t="str">
        <f>IF(MID(Logik!$D6120,1,2)="OE",Logik!D6120,"")</f>
        <v>OE6</v>
      </c>
      <c r="D6120" s="6" t="str">
        <f>IF(MID(Logik!$D6120,1,2)="OE",Logik!E6120,"")</f>
        <v>Fuchsberger Bernhard 8330 Gniebing Gniebing 259</v>
      </c>
      <c r="E6120" s="4" t="str">
        <f>IF(MID(Logik!$D6120,1,2)="OE",Logik!F6120,"")</f>
        <v>1</v>
      </c>
    </row>
    <row r="6121" spans="1:5" x14ac:dyDescent="0.35">
      <c r="A6121" s="4">
        <v>6120</v>
      </c>
      <c r="B6121" s="4" t="str">
        <f>IF(MID(Logik!$D6121,1,2)="OE",Logik!C6121,"")</f>
        <v>BFG</v>
      </c>
      <c r="C6121" s="4" t="str">
        <f>IF(MID(Logik!$D6121,1,2)="OE",Logik!D6121,"")</f>
        <v>OE6</v>
      </c>
      <c r="D6121" s="6" t="str">
        <f>IF(MID(Logik!$D6121,1,2)="OE",Logik!E6121,"")</f>
        <v>Futter Bernhard 8045 Graz Ziegelstraße 15B</v>
      </c>
      <c r="E6121" s="4" t="str">
        <f>IF(MID(Logik!$D6121,1,2)="OE",Logik!F6121,"")</f>
        <v>1</v>
      </c>
    </row>
    <row r="6122" spans="1:5" hidden="1" x14ac:dyDescent="0.35">
      <c r="A6122" s="4">
        <v>6121</v>
      </c>
      <c r="B6122" s="4" t="str">
        <f>IF(MID(Logik!$D6122,1,2)="OE",Logik!C6122,"")</f>
        <v/>
      </c>
      <c r="C6122" s="4" t="str">
        <f>IF(MID(Logik!$D6122,1,2)="OE",Logik!D6122,"")</f>
        <v/>
      </c>
      <c r="D6122" s="6" t="str">
        <f>IF(MID(Logik!$D6122,1,2)="OE",Logik!E6122,"")</f>
        <v/>
      </c>
      <c r="E6122" s="4" t="str">
        <f>IF(MID(Logik!$D6122,1,2)="OE",Logik!F6122,"")</f>
        <v/>
      </c>
    </row>
    <row r="6123" spans="1:5" hidden="1" x14ac:dyDescent="0.35">
      <c r="A6123" s="4">
        <v>6122</v>
      </c>
      <c r="B6123" s="4" t="str">
        <f>IF(MID(Logik!$D6123,1,2)="OE",Logik!C6123,"")</f>
        <v/>
      </c>
      <c r="C6123" s="4" t="str">
        <f>IF(MID(Logik!$D6123,1,2)="OE",Logik!D6123,"")</f>
        <v/>
      </c>
      <c r="D6123" s="6" t="str">
        <f>IF(MID(Logik!$D6123,1,2)="OE",Logik!E6123,"")</f>
        <v/>
      </c>
      <c r="E6123" s="4" t="str">
        <f>IF(MID(Logik!$D6123,1,2)="OE",Logik!F6123,"")</f>
        <v/>
      </c>
    </row>
    <row r="6124" spans="1:5" hidden="1" x14ac:dyDescent="0.35">
      <c r="A6124" s="4">
        <v>6123</v>
      </c>
      <c r="B6124" s="4" t="str">
        <f>IF(MID(Logik!$D6124,1,2)="OE",Logik!C6124,"")</f>
        <v/>
      </c>
      <c r="C6124" s="4" t="str">
        <f>IF(MID(Logik!$D6124,1,2)="OE",Logik!D6124,"")</f>
        <v/>
      </c>
      <c r="D6124" s="6" t="str">
        <f>IF(MID(Logik!$D6124,1,2)="OE",Logik!E6124,"")</f>
        <v/>
      </c>
      <c r="E6124" s="4" t="str">
        <f>IF(MID(Logik!$D6124,1,2)="OE",Logik!F6124,"")</f>
        <v/>
      </c>
    </row>
    <row r="6125" spans="1:5" hidden="1" x14ac:dyDescent="0.35">
      <c r="A6125" s="4">
        <v>6124</v>
      </c>
      <c r="B6125" s="4" t="str">
        <f>IF(MID(Logik!$D6125,1,2)="OE",Logik!C6125,"")</f>
        <v/>
      </c>
      <c r="C6125" s="4" t="str">
        <f>IF(MID(Logik!$D6125,1,2)="OE",Logik!D6125,"")</f>
        <v/>
      </c>
      <c r="D6125" s="6" t="str">
        <f>IF(MID(Logik!$D6125,1,2)="OE",Logik!E6125,"")</f>
        <v/>
      </c>
      <c r="E6125" s="4" t="str">
        <f>IF(MID(Logik!$D6125,1,2)="OE",Logik!F6125,"")</f>
        <v/>
      </c>
    </row>
    <row r="6126" spans="1:5" hidden="1" x14ac:dyDescent="0.35">
      <c r="A6126" s="4">
        <v>6125</v>
      </c>
      <c r="B6126" s="4" t="str">
        <f>IF(MID(Logik!$D6126,1,2)="OE",Logik!C6126,"")</f>
        <v/>
      </c>
      <c r="C6126" s="4" t="str">
        <f>IF(MID(Logik!$D6126,1,2)="OE",Logik!D6126,"")</f>
        <v/>
      </c>
      <c r="D6126" s="6" t="str">
        <f>IF(MID(Logik!$D6126,1,2)="OE",Logik!E6126,"")</f>
        <v/>
      </c>
      <c r="E6126" s="4" t="str">
        <f>IF(MID(Logik!$D6126,1,2)="OE",Logik!F6126,"")</f>
        <v/>
      </c>
    </row>
    <row r="6127" spans="1:5" hidden="1" x14ac:dyDescent="0.35">
      <c r="A6127" s="4">
        <v>6126</v>
      </c>
      <c r="B6127" s="4" t="str">
        <f>IF(MID(Logik!$D6127,1,2)="OE",Logik!C6127,"")</f>
        <v/>
      </c>
      <c r="C6127" s="4" t="str">
        <f>IF(MID(Logik!$D6127,1,2)="OE",Logik!D6127,"")</f>
        <v/>
      </c>
      <c r="D6127" s="6" t="str">
        <f>IF(MID(Logik!$D6127,1,2)="OE",Logik!E6127,"")</f>
        <v/>
      </c>
      <c r="E6127" s="4" t="str">
        <f>IF(MID(Logik!$D6127,1,2)="OE",Logik!F6127,"")</f>
        <v/>
      </c>
    </row>
    <row r="6128" spans="1:5" hidden="1" x14ac:dyDescent="0.35">
      <c r="A6128" s="4">
        <v>6127</v>
      </c>
      <c r="B6128" s="4" t="str">
        <f>IF(MID(Logik!$D6128,1,2)="OE",Logik!C6128,"")</f>
        <v/>
      </c>
      <c r="C6128" s="4" t="str">
        <f>IF(MID(Logik!$D6128,1,2)="OE",Logik!D6128,"")</f>
        <v/>
      </c>
      <c r="D6128" s="6" t="str">
        <f>IF(MID(Logik!$D6128,1,2)="OE",Logik!E6128,"")</f>
        <v/>
      </c>
      <c r="E6128" s="4" t="str">
        <f>IF(MID(Logik!$D6128,1,2)="OE",Logik!F6128,"")</f>
        <v/>
      </c>
    </row>
    <row r="6129" spans="1:5" hidden="1" x14ac:dyDescent="0.35">
      <c r="A6129" s="4">
        <v>6128</v>
      </c>
      <c r="B6129" s="4" t="str">
        <f>IF(MID(Logik!$D6129,1,2)="OE",Logik!C6129,"")</f>
        <v/>
      </c>
      <c r="C6129" s="4" t="str">
        <f>IF(MID(Logik!$D6129,1,2)="OE",Logik!D6129,"")</f>
        <v/>
      </c>
      <c r="D6129" s="6" t="str">
        <f>IF(MID(Logik!$D6129,1,2)="OE",Logik!E6129,"")</f>
        <v/>
      </c>
      <c r="E6129" s="4" t="str">
        <f>IF(MID(Logik!$D6129,1,2)="OE",Logik!F6129,"")</f>
        <v/>
      </c>
    </row>
    <row r="6130" spans="1:5" hidden="1" x14ac:dyDescent="0.35">
      <c r="A6130" s="4">
        <v>6129</v>
      </c>
      <c r="B6130" s="4" t="str">
        <f>IF(MID(Logik!$D6130,1,2)="OE",Logik!C6130,"")</f>
        <v/>
      </c>
      <c r="C6130" s="4" t="str">
        <f>IF(MID(Logik!$D6130,1,2)="OE",Logik!D6130,"")</f>
        <v/>
      </c>
      <c r="D6130" s="6" t="str">
        <f>IF(MID(Logik!$D6130,1,2)="OE",Logik!E6130,"")</f>
        <v/>
      </c>
      <c r="E6130" s="4" t="str">
        <f>IF(MID(Logik!$D6130,1,2)="OE",Logik!F6130,"")</f>
        <v/>
      </c>
    </row>
    <row r="6131" spans="1:5" hidden="1" x14ac:dyDescent="0.35">
      <c r="A6131" s="4">
        <v>6130</v>
      </c>
      <c r="B6131" s="4" t="str">
        <f>IF(MID(Logik!$D6131,1,2)="OE",Logik!C6131,"")</f>
        <v/>
      </c>
      <c r="C6131" s="4" t="str">
        <f>IF(MID(Logik!$D6131,1,2)="OE",Logik!D6131,"")</f>
        <v/>
      </c>
      <c r="D6131" s="6" t="str">
        <f>IF(MID(Logik!$D6131,1,2)="OE",Logik!E6131,"")</f>
        <v/>
      </c>
      <c r="E6131" s="4" t="str">
        <f>IF(MID(Logik!$D6131,1,2)="OE",Logik!F6131,"")</f>
        <v/>
      </c>
    </row>
    <row r="6132" spans="1:5" x14ac:dyDescent="0.35">
      <c r="A6132" s="4">
        <v>6131</v>
      </c>
      <c r="B6132" s="4" t="str">
        <f>IF(MID(Logik!$D6132,1,2)="OE",Logik!C6132,"")</f>
        <v>BGE</v>
      </c>
      <c r="C6132" s="4" t="str">
        <f>IF(MID(Logik!$D6132,1,2)="OE",Logik!D6132,"")</f>
        <v>OE6</v>
      </c>
      <c r="D6132" s="6" t="str">
        <f>IF(MID(Logik!$D6132,1,2)="OE",Logik!E6132,"")</f>
        <v>Bruckner Gerhard 8350 Fehring Kasernenstr. 2</v>
      </c>
      <c r="E6132" s="4" t="str">
        <f>IF(MID(Logik!$D6132,1,2)="OE",Logik!F6132,"")</f>
        <v>1</v>
      </c>
    </row>
    <row r="6133" spans="1:5" x14ac:dyDescent="0.35">
      <c r="A6133" s="4">
        <v>6132</v>
      </c>
      <c r="B6133" s="4" t="str">
        <f>IF(MID(Logik!$D6133,1,2)="OE",Logik!C6133,"")</f>
        <v>BGG</v>
      </c>
      <c r="C6133" s="4" t="str">
        <f>IF(MID(Logik!$D6133,1,2)="OE",Logik!D6133,"")</f>
        <v>OE6</v>
      </c>
      <c r="D6133" s="6" t="str">
        <f>IF(MID(Logik!$D6133,1,2)="OE",Logik!E6133,"")</f>
        <v>Huber Georg 8952 Irdning Falkenburg 20</v>
      </c>
      <c r="E6133" s="4" t="str">
        <f>IF(MID(Logik!$D6133,1,2)="OE",Logik!F6133,"")</f>
        <v>1</v>
      </c>
    </row>
    <row r="6134" spans="1:5" x14ac:dyDescent="0.35">
      <c r="A6134" s="4">
        <v>6133</v>
      </c>
      <c r="B6134" s="4" t="str">
        <f>IF(MID(Logik!$D6134,1,2)="OE",Logik!C6134,"")</f>
        <v>BHD</v>
      </c>
      <c r="C6134" s="4" t="str">
        <f>IF(MID(Logik!$D6134,1,2)="OE",Logik!D6134,"")</f>
        <v>OE6</v>
      </c>
      <c r="D6134" s="6" t="str">
        <f>IF(MID(Logik!$D6134,1,2)="OE",Logik!E6134,"")</f>
        <v>Bratschitsch Helmut 8045 Graz Weizbachweg 79</v>
      </c>
      <c r="E6134" s="4" t="str">
        <f>IF(MID(Logik!$D6134,1,2)="OE",Logik!F6134,"")</f>
        <v>1</v>
      </c>
    </row>
    <row r="6135" spans="1:5" x14ac:dyDescent="0.35">
      <c r="A6135" s="4">
        <v>6134</v>
      </c>
      <c r="B6135" s="4" t="str">
        <f>IF(MID(Logik!$D6135,1,2)="OE",Logik!C6135,"")</f>
        <v>BHE</v>
      </c>
      <c r="C6135" s="4" t="str">
        <f>IF(MID(Logik!$D6135,1,2)="OE",Logik!D6135,"")</f>
        <v>OE6</v>
      </c>
      <c r="D6135" s="6" t="str">
        <f>IF(MID(Logik!$D6135,1,2)="OE",Logik!E6135,"")</f>
        <v>Barber Heiko 8611 Tragöß-Sankt Katharein Oberdorf 52</v>
      </c>
      <c r="E6135" s="4" t="str">
        <f>IF(MID(Logik!$D6135,1,2)="OE",Logik!F6135,"")</f>
        <v>1</v>
      </c>
    </row>
    <row r="6136" spans="1:5" x14ac:dyDescent="0.35">
      <c r="A6136" s="4">
        <v>6135</v>
      </c>
      <c r="B6136" s="4" t="str">
        <f>IF(MID(Logik!$D6136,1,2)="OE",Logik!C6136,"")</f>
        <v>BHG</v>
      </c>
      <c r="C6136" s="4" t="str">
        <f>IF(MID(Logik!$D6136,1,2)="OE",Logik!D6136,"")</f>
        <v>OE6</v>
      </c>
      <c r="D6136" s="6" t="str">
        <f>IF(MID(Logik!$D6136,1,2)="OE",Logik!E6136,"")</f>
        <v>Burda Helmut 8530 Deutschlandsberg Fabrikstraße 11</v>
      </c>
      <c r="E6136" s="4" t="str">
        <f>IF(MID(Logik!$D6136,1,2)="OE",Logik!F6136,"")</f>
        <v>1</v>
      </c>
    </row>
    <row r="6137" spans="1:5" x14ac:dyDescent="0.35">
      <c r="A6137" s="4">
        <v>6136</v>
      </c>
      <c r="B6137" s="4" t="str">
        <f>IF(MID(Logik!$D6137,1,2)="OE",Logik!C6137,"")</f>
        <v>BID</v>
      </c>
      <c r="C6137" s="4" t="str">
        <f>IF(MID(Logik!$D6137,1,2)="OE",Logik!D6137,"")</f>
        <v>OE6</v>
      </c>
      <c r="D6137" s="6" t="str">
        <f>IF(MID(Logik!$D6137,1,2)="OE",Logik!E6137,"")</f>
        <v>Schantl Barbara 8600 Bruck An Der Mur Dr.Karl-Renner-Straße 14</v>
      </c>
      <c r="E6137" s="4" t="str">
        <f>IF(MID(Logik!$D6137,1,2)="OE",Logik!F6137,"")</f>
        <v>1</v>
      </c>
    </row>
    <row r="6138" spans="1:5" x14ac:dyDescent="0.35">
      <c r="A6138" s="4">
        <v>6137</v>
      </c>
      <c r="B6138" s="4" t="str">
        <f>IF(MID(Logik!$D6138,1,2)="OE",Logik!C6138,"")</f>
        <v>BIG</v>
      </c>
      <c r="C6138" s="4" t="str">
        <f>IF(MID(Logik!$D6138,1,2)="OE",Logik!D6138,"")</f>
        <v>OE6</v>
      </c>
      <c r="D6138" s="6" t="str">
        <f>IF(MID(Logik!$D6138,1,2)="OE",Logik!E6138,"")</f>
        <v>*-*-* *-*-* *-*-*</v>
      </c>
      <c r="E6138" s="4" t="str">
        <f>IF(MID(Logik!$D6138,1,2)="OE",Logik!F6138,"")</f>
        <v>1</v>
      </c>
    </row>
    <row r="6139" spans="1:5" x14ac:dyDescent="0.35">
      <c r="A6139" s="4">
        <v>6138</v>
      </c>
      <c r="B6139" s="4" t="str">
        <f>IF(MID(Logik!$D6139,1,2)="OE",Logik!C6139,"")</f>
        <v>BIR</v>
      </c>
      <c r="C6139" s="4" t="str">
        <f>IF(MID(Logik!$D6139,1,2)="OE",Logik!D6139,"")</f>
        <v>OE6</v>
      </c>
      <c r="D6139" s="6" t="str">
        <f>IF(MID(Logik!$D6139,1,2)="OE",Logik!E6139,"")</f>
        <v>Heilig-Bacher Birgit 8042 Graz Prinzhoferweg 8</v>
      </c>
      <c r="E6139" s="4" t="str">
        <f>IF(MID(Logik!$D6139,1,2)="OE",Logik!F6139,"")</f>
        <v>1</v>
      </c>
    </row>
    <row r="6140" spans="1:5" x14ac:dyDescent="0.35">
      <c r="A6140" s="4">
        <v>6139</v>
      </c>
      <c r="B6140" s="4" t="str">
        <f>IF(MID(Logik!$D6140,1,2)="OE",Logik!C6140,"")</f>
        <v>BJD</v>
      </c>
      <c r="C6140" s="4" t="str">
        <f>IF(MID(Logik!$D6140,1,2)="OE",Logik!D6140,"")</f>
        <v>OE6</v>
      </c>
      <c r="D6140" s="6" t="str">
        <f>IF(MID(Logik!$D6140,1,2)="OE",Logik!E6140,"")</f>
        <v>Buchgraber Jürgen 8051 Graz Viktor-Franz-Straße 30</v>
      </c>
      <c r="E6140" s="4" t="str">
        <f>IF(MID(Logik!$D6140,1,2)="OE",Logik!F6140,"")</f>
        <v>1</v>
      </c>
    </row>
    <row r="6141" spans="1:5" x14ac:dyDescent="0.35">
      <c r="A6141" s="4">
        <v>6140</v>
      </c>
      <c r="B6141" s="4" t="str">
        <f>IF(MID(Logik!$D6141,1,2)="OE",Logik!C6141,"")</f>
        <v>BKG</v>
      </c>
      <c r="C6141" s="4" t="str">
        <f>IF(MID(Logik!$D6141,1,2)="OE",Logik!D6141,"")</f>
        <v>OE6</v>
      </c>
      <c r="D6141" s="6" t="str">
        <f>IF(MID(Logik!$D6141,1,2)="OE",Logik!E6141,"")</f>
        <v>Böttger Klaus Graz Theodor Koernerstr 148</v>
      </c>
      <c r="E6141" s="4" t="str">
        <f>IF(MID(Logik!$D6141,1,2)="OE",Logik!F6141,"")</f>
        <v>1</v>
      </c>
    </row>
    <row r="6142" spans="1:5" x14ac:dyDescent="0.35">
      <c r="A6142" s="4">
        <v>6141</v>
      </c>
      <c r="B6142" s="4" t="str">
        <f>IF(MID(Logik!$D6142,1,2)="OE",Logik!C6142,"")</f>
        <v>BKQ</v>
      </c>
      <c r="C6142" s="4" t="str">
        <f>IF(MID(Logik!$D6142,1,2)="OE",Logik!D6142,"")</f>
        <v>OE6</v>
      </c>
      <c r="D6142" s="6" t="str">
        <f>IF(MID(Logik!$D6142,1,2)="OE",Logik!E6142,"")</f>
        <v>Koch Bernhard 8053 Graz Ulmgasse 35 A/7</v>
      </c>
      <c r="E6142" s="4" t="str">
        <f>IF(MID(Logik!$D6142,1,2)="OE",Logik!F6142,"")</f>
        <v>1</v>
      </c>
    </row>
    <row r="6143" spans="1:5" x14ac:dyDescent="0.35">
      <c r="A6143" s="4">
        <v>6142</v>
      </c>
      <c r="B6143" s="4" t="str">
        <f>IF(MID(Logik!$D6143,1,2)="OE",Logik!C6143,"")</f>
        <v>BLN</v>
      </c>
      <c r="C6143" s="4" t="str">
        <f>IF(MID(Logik!$D6143,1,2)="OE",Logik!D6143,"")</f>
        <v>OE6</v>
      </c>
      <c r="D6143" s="6" t="str">
        <f>IF(MID(Logik!$D6143,1,2)="OE",Logik!E6143,"")</f>
        <v>Hlina Thomas 8010 Graz Technikerstraße 3</v>
      </c>
      <c r="E6143" s="4" t="str">
        <f>IF(MID(Logik!$D6143,1,2)="OE",Logik!F6143,"")</f>
        <v>1</v>
      </c>
    </row>
    <row r="6144" spans="1:5" x14ac:dyDescent="0.35">
      <c r="A6144" s="4">
        <v>6143</v>
      </c>
      <c r="B6144" s="4" t="str">
        <f>IF(MID(Logik!$D6144,1,2)="OE",Logik!C6144,"")</f>
        <v>BLP</v>
      </c>
      <c r="C6144" s="4" t="str">
        <f>IF(MID(Logik!$D6144,1,2)="OE",Logik!D6144,"")</f>
        <v>OE6</v>
      </c>
      <c r="D6144" s="6" t="str">
        <f>IF(MID(Logik!$D6144,1,2)="OE",Logik!E6144,"")</f>
        <v>Bliem Peter 8141 Premstätten Grillenweg 7</v>
      </c>
      <c r="E6144" s="4" t="str">
        <f>IF(MID(Logik!$D6144,1,2)="OE",Logik!F6144,"")</f>
        <v>1</v>
      </c>
    </row>
    <row r="6145" spans="1:5" x14ac:dyDescent="0.35">
      <c r="A6145" s="4">
        <v>6144</v>
      </c>
      <c r="B6145" s="4" t="str">
        <f>IF(MID(Logik!$D6145,1,2)="OE",Logik!C6145,"")</f>
        <v>BLW</v>
      </c>
      <c r="C6145" s="4" t="str">
        <f>IF(MID(Logik!$D6145,1,2)="OE",Logik!D6145,"")</f>
        <v>OE6</v>
      </c>
      <c r="D6145" s="6" t="str">
        <f>IF(MID(Logik!$D6145,1,2)="OE",Logik!E6145,"")</f>
        <v>*-*-* *-*-* *-*-*</v>
      </c>
      <c r="E6145" s="4" t="str">
        <f>IF(MID(Logik!$D6145,1,2)="OE",Logik!F6145,"")</f>
        <v>1</v>
      </c>
    </row>
    <row r="6146" spans="1:5" x14ac:dyDescent="0.35">
      <c r="A6146" s="4">
        <v>6145</v>
      </c>
      <c r="B6146" s="4" t="str">
        <f>IF(MID(Logik!$D6146,1,2)="OE",Logik!C6146,"")</f>
        <v>BME</v>
      </c>
      <c r="C6146" s="4" t="str">
        <f>IF(MID(Logik!$D6146,1,2)="OE",Logik!D6146,"")</f>
        <v>OE6</v>
      </c>
      <c r="D6146" s="6" t="str">
        <f>IF(MID(Logik!$D6146,1,2)="OE",Logik!E6146,"")</f>
        <v>Messerschmidt Bernhard 8044 Graz Teichhofweg 2</v>
      </c>
      <c r="E6146" s="4" t="str">
        <f>IF(MID(Logik!$D6146,1,2)="OE",Logik!F6146,"")</f>
        <v>1</v>
      </c>
    </row>
    <row r="6147" spans="1:5" x14ac:dyDescent="0.35">
      <c r="A6147" s="4">
        <v>6146</v>
      </c>
      <c r="B6147" s="4" t="str">
        <f>IF(MID(Logik!$D6147,1,2)="OE",Logik!C6147,"")</f>
        <v>BMG</v>
      </c>
      <c r="C6147" s="4" t="str">
        <f>IF(MID(Logik!$D6147,1,2)="OE",Logik!D6147,"")</f>
        <v>OE6</v>
      </c>
      <c r="D6147" s="6" t="str">
        <f>IF(MID(Logik!$D6147,1,2)="OE",Logik!E6147,"")</f>
        <v>Braun Manfred 8740 Weißkirchen In Steiermark Birkenweg 5</v>
      </c>
      <c r="E6147" s="4" t="str">
        <f>IF(MID(Logik!$D6147,1,2)="OE",Logik!F6147,"")</f>
        <v>1</v>
      </c>
    </row>
    <row r="6148" spans="1:5" x14ac:dyDescent="0.35">
      <c r="A6148" s="4">
        <v>6147</v>
      </c>
      <c r="B6148" s="4" t="str">
        <f>IF(MID(Logik!$D6148,1,2)="OE",Logik!C6148,"")</f>
        <v>BMQ</v>
      </c>
      <c r="C6148" s="4" t="str">
        <f>IF(MID(Logik!$D6148,1,2)="OE",Logik!D6148,"")</f>
        <v>OE6</v>
      </c>
      <c r="D6148" s="6" t="str">
        <f>IF(MID(Logik!$D6148,1,2)="OE",Logik!E6148,"")</f>
        <v>Brandner Markus 8074 Raaba-Grambach Grünfeldsiedlung 36</v>
      </c>
      <c r="E6148" s="4" t="str">
        <f>IF(MID(Logik!$D6148,1,2)="OE",Logik!F6148,"")</f>
        <v>1</v>
      </c>
    </row>
    <row r="6149" spans="1:5" x14ac:dyDescent="0.35">
      <c r="A6149" s="4">
        <v>6148</v>
      </c>
      <c r="B6149" s="4" t="str">
        <f>IF(MID(Logik!$D6149,1,2)="OE",Logik!C6149,"")</f>
        <v>BNG</v>
      </c>
      <c r="C6149" s="4" t="str">
        <f>IF(MID(Logik!$D6149,1,2)="OE",Logik!D6149,"")</f>
        <v>OE6</v>
      </c>
      <c r="D6149" s="6" t="str">
        <f>IF(MID(Logik!$D6149,1,2)="OE",Logik!E6149,"")</f>
        <v>Beetz Heinrich 8051 Graz Obere Weid 41A/4</v>
      </c>
      <c r="E6149" s="4" t="str">
        <f>IF(MID(Logik!$D6149,1,2)="OE",Logik!F6149,"")</f>
        <v>1</v>
      </c>
    </row>
    <row r="6150" spans="1:5" x14ac:dyDescent="0.35">
      <c r="A6150" s="4">
        <v>6149</v>
      </c>
      <c r="B6150" s="4" t="str">
        <f>IF(MID(Logik!$D6150,1,2)="OE",Logik!C6150,"")</f>
        <v>BOG</v>
      </c>
      <c r="C6150" s="4" t="str">
        <f>IF(MID(Logik!$D6150,1,2)="OE",Logik!D6150,"")</f>
        <v>OE6</v>
      </c>
      <c r="D6150" s="6" t="str">
        <f>IF(MID(Logik!$D6150,1,2)="OE",Logik!E6150,"")</f>
        <v>Brückler Oliver 8940 Liezen Weißenbach B.Liezen 200</v>
      </c>
      <c r="E6150" s="4" t="str">
        <f>IF(MID(Logik!$D6150,1,2)="OE",Logik!F6150,"")</f>
        <v>1</v>
      </c>
    </row>
    <row r="6151" spans="1:5" x14ac:dyDescent="0.35">
      <c r="A6151" s="4">
        <v>6150</v>
      </c>
      <c r="B6151" s="4" t="str">
        <f>IF(MID(Logik!$D6151,1,2)="OE",Logik!C6151,"")</f>
        <v>BOT</v>
      </c>
      <c r="C6151" s="4" t="str">
        <f>IF(MID(Logik!$D6151,1,2)="OE",Logik!D6151,"")</f>
        <v>OE6</v>
      </c>
      <c r="D6151" s="6" t="str">
        <f>IF(MID(Logik!$D6151,1,2)="OE",Logik!E6151,"")</f>
        <v>Kohl Florian 8132 Zlatten Eisenpaßstraße 48</v>
      </c>
      <c r="E6151" s="4" t="str">
        <f>IF(MID(Logik!$D6151,1,2)="OE",Logik!F6151,"")</f>
        <v>1</v>
      </c>
    </row>
    <row r="6152" spans="1:5" x14ac:dyDescent="0.35">
      <c r="A6152" s="4">
        <v>6151</v>
      </c>
      <c r="B6152" s="4" t="str">
        <f>IF(MID(Logik!$D6152,1,2)="OE",Logik!C6152,"")</f>
        <v>BPG</v>
      </c>
      <c r="C6152" s="4" t="str">
        <f>IF(MID(Logik!$D6152,1,2)="OE",Logik!D6152,"")</f>
        <v>OE6</v>
      </c>
      <c r="D6152" s="6" t="str">
        <f>IF(MID(Logik!$D6152,1,2)="OE",Logik!E6152,"")</f>
        <v>Balan Cezar-Iuliu Graz Floraquellweg 6</v>
      </c>
      <c r="E6152" s="4" t="str">
        <f>IF(MID(Logik!$D6152,1,2)="OE",Logik!F6152,"")</f>
        <v>1</v>
      </c>
    </row>
    <row r="6153" spans="1:5" x14ac:dyDescent="0.35">
      <c r="A6153" s="4">
        <v>6152</v>
      </c>
      <c r="B6153" s="4" t="str">
        <f>IF(MID(Logik!$D6153,1,2)="OE",Logik!C6153,"")</f>
        <v>BQG</v>
      </c>
      <c r="C6153" s="4" t="str">
        <f>IF(MID(Logik!$D6153,1,2)="OE",Logik!D6153,"")</f>
        <v>OE6</v>
      </c>
      <c r="D6153" s="6" t="str">
        <f>IF(MID(Logik!$D6153,1,2)="OE",Logik!E6153,"")</f>
        <v>Baumgartner Erich Bruck/Mur Bienengasse 33</v>
      </c>
      <c r="E6153" s="4" t="str">
        <f>IF(MID(Logik!$D6153,1,2)="OE",Logik!F6153,"")</f>
        <v>1</v>
      </c>
    </row>
    <row r="6154" spans="1:5" x14ac:dyDescent="0.35">
      <c r="A6154" s="4">
        <v>6153</v>
      </c>
      <c r="B6154" s="4" t="str">
        <f>IF(MID(Logik!$D6154,1,2)="OE",Logik!C6154,"")</f>
        <v>BRJ</v>
      </c>
      <c r="C6154" s="4" t="str">
        <f>IF(MID(Logik!$D6154,1,2)="OE",Logik!D6154,"")</f>
        <v>OE6</v>
      </c>
      <c r="D6154" s="6" t="str">
        <f>IF(MID(Logik!$D6154,1,2)="OE",Logik!E6154,"")</f>
        <v>Breitenberger Günther 8280 Fürstenfeld Kernstockgasse 27</v>
      </c>
      <c r="E6154" s="4" t="str">
        <f>IF(MID(Logik!$D6154,1,2)="OE",Logik!F6154,"")</f>
        <v>1</v>
      </c>
    </row>
    <row r="6155" spans="1:5" x14ac:dyDescent="0.35">
      <c r="A6155" s="4">
        <v>6154</v>
      </c>
      <c r="B6155" s="4" t="str">
        <f>IF(MID(Logik!$D6155,1,2)="OE",Logik!C6155,"")</f>
        <v>BRS</v>
      </c>
      <c r="C6155" s="4" t="str">
        <f>IF(MID(Logik!$D6155,1,2)="OE",Logik!D6155,"")</f>
        <v>OE6</v>
      </c>
      <c r="D6155" s="6" t="str">
        <f>IF(MID(Logik!$D6155,1,2)="OE",Logik!E6155,"")</f>
        <v>Schreiber Bernhard 8045 Graz Am Stadlgrund 15</v>
      </c>
      <c r="E6155" s="4" t="str">
        <f>IF(MID(Logik!$D6155,1,2)="OE",Logik!F6155,"")</f>
        <v>1</v>
      </c>
    </row>
    <row r="6156" spans="1:5" x14ac:dyDescent="0.35">
      <c r="A6156" s="4">
        <v>6155</v>
      </c>
      <c r="B6156" s="4" t="str">
        <f>IF(MID(Logik!$D6156,1,2)="OE",Logik!C6156,"")</f>
        <v>BSN</v>
      </c>
      <c r="C6156" s="4" t="str">
        <f>IF(MID(Logik!$D6156,1,2)="OE",Logik!D6156,"")</f>
        <v>OE6</v>
      </c>
      <c r="D6156" s="6" t="str">
        <f>IF(MID(Logik!$D6156,1,2)="OE",Logik!E6156,"")</f>
        <v>Schön Bernhard 8632 Gußwerk Weichselboden 24</v>
      </c>
      <c r="E6156" s="4" t="str">
        <f>IF(MID(Logik!$D6156,1,2)="OE",Logik!F6156,"")</f>
        <v>1</v>
      </c>
    </row>
    <row r="6157" spans="1:5" x14ac:dyDescent="0.35">
      <c r="A6157" s="4">
        <v>6156</v>
      </c>
      <c r="B6157" s="4" t="str">
        <f>IF(MID(Logik!$D6157,1,2)="OE",Logik!C6157,"")</f>
        <v>BUD</v>
      </c>
      <c r="C6157" s="4" t="str">
        <f>IF(MID(Logik!$D6157,1,2)="OE",Logik!D6157,"")</f>
        <v>OE6</v>
      </c>
      <c r="D6157" s="6" t="str">
        <f>IF(MID(Logik!$D6157,1,2)="OE",Logik!E6157,"")</f>
        <v>Brändle Ulrich 8121 Deutschfeistritz Kupferschmiedriegel 6</v>
      </c>
      <c r="E6157" s="4" t="str">
        <f>IF(MID(Logik!$D6157,1,2)="OE",Logik!F6157,"")</f>
        <v>1</v>
      </c>
    </row>
    <row r="6158" spans="1:5" x14ac:dyDescent="0.35">
      <c r="A6158" s="4">
        <v>6157</v>
      </c>
      <c r="B6158" s="4" t="str">
        <f>IF(MID(Logik!$D6158,1,2)="OE",Logik!C6158,"")</f>
        <v>BUG</v>
      </c>
      <c r="C6158" s="4" t="str">
        <f>IF(MID(Logik!$D6158,1,2)="OE",Logik!D6158,"")</f>
        <v>OE6</v>
      </c>
      <c r="D6158" s="6" t="str">
        <f>IF(MID(Logik!$D6158,1,2)="OE",Logik!E6158,"")</f>
        <v>Beck Helmuth Kindberg Eindlgrundweg 5</v>
      </c>
      <c r="E6158" s="4" t="str">
        <f>IF(MID(Logik!$D6158,1,2)="OE",Logik!F6158,"")</f>
        <v>1</v>
      </c>
    </row>
    <row r="6159" spans="1:5" x14ac:dyDescent="0.35">
      <c r="A6159" s="4">
        <v>6158</v>
      </c>
      <c r="B6159" s="4" t="str">
        <f>IF(MID(Logik!$D6159,1,2)="OE",Logik!C6159,"")</f>
        <v>BVG</v>
      </c>
      <c r="C6159" s="4" t="str">
        <f>IF(MID(Logik!$D6159,1,2)="OE",Logik!D6159,"")</f>
        <v>OE6</v>
      </c>
      <c r="D6159" s="6" t="str">
        <f>IF(MID(Logik!$D6159,1,2)="OE",Logik!E6159,"")</f>
        <v>Brenner Walter 8962 Gröbming Matzling 161</v>
      </c>
      <c r="E6159" s="4" t="str">
        <f>IF(MID(Logik!$D6159,1,2)="OE",Logik!F6159,"")</f>
        <v>1</v>
      </c>
    </row>
    <row r="6160" spans="1:5" x14ac:dyDescent="0.35">
      <c r="A6160" s="4">
        <v>6159</v>
      </c>
      <c r="B6160" s="4" t="str">
        <f>IF(MID(Logik!$D6160,1,2)="OE",Logik!C6160,"")</f>
        <v>BWD</v>
      </c>
      <c r="C6160" s="4" t="str">
        <f>IF(MID(Logik!$D6160,1,2)="OE",Logik!D6160,"")</f>
        <v>OE6</v>
      </c>
      <c r="D6160" s="6" t="str">
        <f>IF(MID(Logik!$D6160,1,2)="OE",Logik!E6160,"")</f>
        <v>Winkler Bruno 8786 Rottenmann Boder 97</v>
      </c>
      <c r="E6160" s="4" t="str">
        <f>IF(MID(Logik!$D6160,1,2)="OE",Logik!F6160,"")</f>
        <v>1</v>
      </c>
    </row>
    <row r="6161" spans="1:5" hidden="1" x14ac:dyDescent="0.35">
      <c r="A6161" s="4">
        <v>6160</v>
      </c>
      <c r="B6161" s="4" t="str">
        <f>IF(MID(Logik!$D6161,1,2)="OE",Logik!C6161,"")</f>
        <v/>
      </c>
      <c r="C6161" s="4" t="str">
        <f>IF(MID(Logik!$D6161,1,2)="OE",Logik!D6161,"")</f>
        <v/>
      </c>
      <c r="D6161" s="6" t="str">
        <f>IF(MID(Logik!$D6161,1,2)="OE",Logik!E6161,"")</f>
        <v/>
      </c>
      <c r="E6161" s="4" t="str">
        <f>IF(MID(Logik!$D6161,1,2)="OE",Logik!F6161,"")</f>
        <v/>
      </c>
    </row>
    <row r="6162" spans="1:5" hidden="1" x14ac:dyDescent="0.35">
      <c r="A6162" s="4">
        <v>6161</v>
      </c>
      <c r="B6162" s="4" t="str">
        <f>IF(MID(Logik!$D6162,1,2)="OE",Logik!C6162,"")</f>
        <v/>
      </c>
      <c r="C6162" s="4" t="str">
        <f>IF(MID(Logik!$D6162,1,2)="OE",Logik!D6162,"")</f>
        <v/>
      </c>
      <c r="D6162" s="6" t="str">
        <f>IF(MID(Logik!$D6162,1,2)="OE",Logik!E6162,"")</f>
        <v/>
      </c>
      <c r="E6162" s="4" t="str">
        <f>IF(MID(Logik!$D6162,1,2)="OE",Logik!F6162,"")</f>
        <v/>
      </c>
    </row>
    <row r="6163" spans="1:5" hidden="1" x14ac:dyDescent="0.35">
      <c r="A6163" s="4">
        <v>6162</v>
      </c>
      <c r="B6163" s="4" t="str">
        <f>IF(MID(Logik!$D6163,1,2)="OE",Logik!C6163,"")</f>
        <v/>
      </c>
      <c r="C6163" s="4" t="str">
        <f>IF(MID(Logik!$D6163,1,2)="OE",Logik!D6163,"")</f>
        <v/>
      </c>
      <c r="D6163" s="6" t="str">
        <f>IF(MID(Logik!$D6163,1,2)="OE",Logik!E6163,"")</f>
        <v/>
      </c>
      <c r="E6163" s="4" t="str">
        <f>IF(MID(Logik!$D6163,1,2)="OE",Logik!F6163,"")</f>
        <v/>
      </c>
    </row>
    <row r="6164" spans="1:5" hidden="1" x14ac:dyDescent="0.35">
      <c r="A6164" s="4">
        <v>6163</v>
      </c>
      <c r="B6164" s="4" t="str">
        <f>IF(MID(Logik!$D6164,1,2)="OE",Logik!C6164,"")</f>
        <v/>
      </c>
      <c r="C6164" s="4" t="str">
        <f>IF(MID(Logik!$D6164,1,2)="OE",Logik!D6164,"")</f>
        <v/>
      </c>
      <c r="D6164" s="6" t="str">
        <f>IF(MID(Logik!$D6164,1,2)="OE",Logik!E6164,"")</f>
        <v/>
      </c>
      <c r="E6164" s="4" t="str">
        <f>IF(MID(Logik!$D6164,1,2)="OE",Logik!F6164,"")</f>
        <v/>
      </c>
    </row>
    <row r="6165" spans="1:5" hidden="1" x14ac:dyDescent="0.35">
      <c r="A6165" s="4">
        <v>6164</v>
      </c>
      <c r="B6165" s="4" t="str">
        <f>IF(MID(Logik!$D6165,1,2)="OE",Logik!C6165,"")</f>
        <v/>
      </c>
      <c r="C6165" s="4" t="str">
        <f>IF(MID(Logik!$D6165,1,2)="OE",Logik!D6165,"")</f>
        <v/>
      </c>
      <c r="D6165" s="6" t="str">
        <f>IF(MID(Logik!$D6165,1,2)="OE",Logik!E6165,"")</f>
        <v/>
      </c>
      <c r="E6165" s="4" t="str">
        <f>IF(MID(Logik!$D6165,1,2)="OE",Logik!F6165,"")</f>
        <v/>
      </c>
    </row>
    <row r="6166" spans="1:5" hidden="1" x14ac:dyDescent="0.35">
      <c r="A6166" s="4">
        <v>6165</v>
      </c>
      <c r="B6166" s="4" t="str">
        <f>IF(MID(Logik!$D6166,1,2)="OE",Logik!C6166,"")</f>
        <v/>
      </c>
      <c r="C6166" s="4" t="str">
        <f>IF(MID(Logik!$D6166,1,2)="OE",Logik!D6166,"")</f>
        <v/>
      </c>
      <c r="D6166" s="6" t="str">
        <f>IF(MID(Logik!$D6166,1,2)="OE",Logik!E6166,"")</f>
        <v/>
      </c>
      <c r="E6166" s="4" t="str">
        <f>IF(MID(Logik!$D6166,1,2)="OE",Logik!F6166,"")</f>
        <v/>
      </c>
    </row>
    <row r="6167" spans="1:5" hidden="1" x14ac:dyDescent="0.35">
      <c r="A6167" s="4">
        <v>6166</v>
      </c>
      <c r="B6167" s="4" t="str">
        <f>IF(MID(Logik!$D6167,1,2)="OE",Logik!C6167,"")</f>
        <v/>
      </c>
      <c r="C6167" s="4" t="str">
        <f>IF(MID(Logik!$D6167,1,2)="OE",Logik!D6167,"")</f>
        <v/>
      </c>
      <c r="D6167" s="6" t="str">
        <f>IF(MID(Logik!$D6167,1,2)="OE",Logik!E6167,"")</f>
        <v/>
      </c>
      <c r="E6167" s="4" t="str">
        <f>IF(MID(Logik!$D6167,1,2)="OE",Logik!F6167,"")</f>
        <v/>
      </c>
    </row>
    <row r="6168" spans="1:5" hidden="1" x14ac:dyDescent="0.35">
      <c r="A6168" s="4">
        <v>6167</v>
      </c>
      <c r="B6168" s="4" t="str">
        <f>IF(MID(Logik!$D6168,1,2)="OE",Logik!C6168,"")</f>
        <v/>
      </c>
      <c r="C6168" s="4" t="str">
        <f>IF(MID(Logik!$D6168,1,2)="OE",Logik!D6168,"")</f>
        <v/>
      </c>
      <c r="D6168" s="6" t="str">
        <f>IF(MID(Logik!$D6168,1,2)="OE",Logik!E6168,"")</f>
        <v/>
      </c>
      <c r="E6168" s="4" t="str">
        <f>IF(MID(Logik!$D6168,1,2)="OE",Logik!F6168,"")</f>
        <v/>
      </c>
    </row>
    <row r="6169" spans="1:5" hidden="1" x14ac:dyDescent="0.35">
      <c r="A6169" s="4">
        <v>6168</v>
      </c>
      <c r="B6169" s="4" t="str">
        <f>IF(MID(Logik!$D6169,1,2)="OE",Logik!C6169,"")</f>
        <v/>
      </c>
      <c r="C6169" s="4" t="str">
        <f>IF(MID(Logik!$D6169,1,2)="OE",Logik!D6169,"")</f>
        <v/>
      </c>
      <c r="D6169" s="6" t="str">
        <f>IF(MID(Logik!$D6169,1,2)="OE",Logik!E6169,"")</f>
        <v/>
      </c>
      <c r="E6169" s="4" t="str">
        <f>IF(MID(Logik!$D6169,1,2)="OE",Logik!F6169,"")</f>
        <v/>
      </c>
    </row>
    <row r="6170" spans="1:5" hidden="1" x14ac:dyDescent="0.35">
      <c r="A6170" s="4">
        <v>6169</v>
      </c>
      <c r="B6170" s="4" t="str">
        <f>IF(MID(Logik!$D6170,1,2)="OE",Logik!C6170,"")</f>
        <v/>
      </c>
      <c r="C6170" s="4" t="str">
        <f>IF(MID(Logik!$D6170,1,2)="OE",Logik!D6170,"")</f>
        <v/>
      </c>
      <c r="D6170" s="6" t="str">
        <f>IF(MID(Logik!$D6170,1,2)="OE",Logik!E6170,"")</f>
        <v/>
      </c>
      <c r="E6170" s="4" t="str">
        <f>IF(MID(Logik!$D6170,1,2)="OE",Logik!F6170,"")</f>
        <v/>
      </c>
    </row>
    <row r="6171" spans="1:5" x14ac:dyDescent="0.35">
      <c r="A6171" s="4">
        <v>6170</v>
      </c>
      <c r="B6171" s="4" t="str">
        <f>IF(MID(Logik!$D6171,1,2)="OE",Logik!C6171,"")</f>
        <v>BWE</v>
      </c>
      <c r="C6171" s="4" t="str">
        <f>IF(MID(Logik!$D6171,1,2)="OE",Logik!D6171,"")</f>
        <v>OE6</v>
      </c>
      <c r="D6171" s="6" t="str">
        <f>IF(MID(Logik!$D6171,1,2)="OE",Logik!E6171,"")</f>
        <v>Weiß Bernhard 8020 Graz Prangelgasse 9/4</v>
      </c>
      <c r="E6171" s="4" t="str">
        <f>IF(MID(Logik!$D6171,1,2)="OE",Logik!F6171,"")</f>
        <v>1</v>
      </c>
    </row>
    <row r="6172" spans="1:5" x14ac:dyDescent="0.35">
      <c r="A6172" s="4">
        <v>6171</v>
      </c>
      <c r="B6172" s="4" t="str">
        <f>IF(MID(Logik!$D6172,1,2)="OE",Logik!C6172,"")</f>
        <v>BWF</v>
      </c>
      <c r="C6172" s="4" t="str">
        <f>IF(MID(Logik!$D6172,1,2)="OE",Logik!D6172,"")</f>
        <v>OE6</v>
      </c>
      <c r="D6172" s="6" t="str">
        <f>IF(MID(Logik!$D6172,1,2)="OE",Logik!E6172,"")</f>
        <v>Gstarz Erich 8522 Nassau Nr. 43</v>
      </c>
      <c r="E6172" s="4" t="str">
        <f>IF(MID(Logik!$D6172,1,2)="OE",Logik!F6172,"")</f>
        <v>1</v>
      </c>
    </row>
    <row r="6173" spans="1:5" x14ac:dyDescent="0.35">
      <c r="A6173" s="4">
        <v>6172</v>
      </c>
      <c r="B6173" s="4" t="str">
        <f>IF(MID(Logik!$D6173,1,2)="OE",Logik!C6173,"")</f>
        <v>BWG</v>
      </c>
      <c r="C6173" s="4" t="str">
        <f>IF(MID(Logik!$D6173,1,2)="OE",Logik!D6173,"")</f>
        <v>OE6</v>
      </c>
      <c r="D6173" s="6" t="str">
        <f>IF(MID(Logik!$D6173,1,2)="OE",Logik!E6173,"")</f>
        <v>Berthold Winfried Graz Lendkai 47</v>
      </c>
      <c r="E6173" s="4" t="str">
        <f>IF(MID(Logik!$D6173,1,2)="OE",Logik!F6173,"")</f>
        <v>1</v>
      </c>
    </row>
    <row r="6174" spans="1:5" x14ac:dyDescent="0.35">
      <c r="A6174" s="4">
        <v>6173</v>
      </c>
      <c r="B6174" s="4" t="str">
        <f>IF(MID(Logik!$D6174,1,2)="OE",Logik!C6174,"")</f>
        <v>BYD</v>
      </c>
      <c r="C6174" s="4" t="str">
        <f>IF(MID(Logik!$D6174,1,2)="OE",Logik!D6174,"")</f>
        <v>OE6</v>
      </c>
      <c r="D6174" s="6" t="str">
        <f>IF(MID(Logik!$D6174,1,2)="OE",Logik!E6174,"")</f>
        <v>Brutti Simone 8461 Ehrenhausen Platschbergstr. 38</v>
      </c>
      <c r="E6174" s="4" t="str">
        <f>IF(MID(Logik!$D6174,1,2)="OE",Logik!F6174,"")</f>
        <v>1</v>
      </c>
    </row>
    <row r="6175" spans="1:5" x14ac:dyDescent="0.35">
      <c r="A6175" s="4">
        <v>6174</v>
      </c>
      <c r="B6175" s="4" t="str">
        <f>IF(MID(Logik!$D6175,1,2)="OE",Logik!C6175,"")</f>
        <v>BZD</v>
      </c>
      <c r="C6175" s="4" t="str">
        <f>IF(MID(Logik!$D6175,1,2)="OE",Logik!D6175,"")</f>
        <v>OE6</v>
      </c>
      <c r="D6175" s="6" t="str">
        <f>IF(MID(Logik!$D6175,1,2)="OE",Logik!E6175,"")</f>
        <v>Sawilla Nicolai 8043 Graz Unterer Plattenweg 34</v>
      </c>
      <c r="E6175" s="4" t="str">
        <f>IF(MID(Logik!$D6175,1,2)="OE",Logik!F6175,"")</f>
        <v>1</v>
      </c>
    </row>
    <row r="6176" spans="1:5" x14ac:dyDescent="0.35">
      <c r="A6176" s="4">
        <v>6175</v>
      </c>
      <c r="B6176" s="4" t="str">
        <f>IF(MID(Logik!$D6176,1,2)="OE",Logik!C6176,"")</f>
        <v>BZE</v>
      </c>
      <c r="C6176" s="4" t="str">
        <f>IF(MID(Logik!$D6176,1,2)="OE",Logik!D6176,"")</f>
        <v>OE6</v>
      </c>
      <c r="D6176" s="6" t="str">
        <f>IF(MID(Logik!$D6176,1,2)="OE",Logik!E6176,"")</f>
        <v>Zeiler Burghard 8543 Sulb Sulb 141</v>
      </c>
      <c r="E6176" s="4" t="str">
        <f>IF(MID(Logik!$D6176,1,2)="OE",Logik!F6176,"")</f>
        <v>1</v>
      </c>
    </row>
    <row r="6177" spans="1:5" x14ac:dyDescent="0.35">
      <c r="A6177" s="4">
        <v>6176</v>
      </c>
      <c r="B6177" s="4" t="str">
        <f>IF(MID(Logik!$D6177,1,2)="OE",Logik!C6177,"")</f>
        <v>CAE</v>
      </c>
      <c r="C6177" s="4" t="str">
        <f>IF(MID(Logik!$D6177,1,2)="OE",Logik!D6177,"")</f>
        <v>OE6</v>
      </c>
      <c r="D6177" s="6" t="str">
        <f>IF(MID(Logik!$D6177,1,2)="OE",Logik!E6177,"")</f>
        <v>Hacker Alexander 8010 Graz Schörgelgasse 53</v>
      </c>
      <c r="E6177" s="4" t="str">
        <f>IF(MID(Logik!$D6177,1,2)="OE",Logik!F6177,"")</f>
        <v>1</v>
      </c>
    </row>
    <row r="6178" spans="1:5" x14ac:dyDescent="0.35">
      <c r="A6178" s="4">
        <v>6177</v>
      </c>
      <c r="B6178" s="4" t="str">
        <f>IF(MID(Logik!$D6178,1,2)="OE",Logik!C6178,"")</f>
        <v>CAR</v>
      </c>
      <c r="C6178" s="4" t="str">
        <f>IF(MID(Logik!$D6178,1,2)="OE",Logik!D6178,"")</f>
        <v>OE6</v>
      </c>
      <c r="D6178" s="6" t="str">
        <f>IF(MID(Logik!$D6178,1,2)="OE",Logik!E6178,"")</f>
        <v>Maier Michael 8041 Graz Mittelstraße 41 A</v>
      </c>
      <c r="E6178" s="4" t="str">
        <f>IF(MID(Logik!$D6178,1,2)="OE",Logik!F6178,"")</f>
        <v>1</v>
      </c>
    </row>
    <row r="6179" spans="1:5" x14ac:dyDescent="0.35">
      <c r="A6179" s="4">
        <v>6178</v>
      </c>
      <c r="B6179" s="4" t="str">
        <f>IF(MID(Logik!$D6179,1,2)="OE",Logik!C6179,"")</f>
        <v>CAT</v>
      </c>
      <c r="C6179" s="4" t="str">
        <f>IF(MID(Logik!$D6179,1,2)="OE",Logik!D6179,"")</f>
        <v>OE6</v>
      </c>
      <c r="D6179" s="6" t="str">
        <f>IF(MID(Logik!$D6179,1,2)="OE",Logik!E6179,"")</f>
        <v>Auer Christian 8020 Graz Peter Tunner Gasse 53</v>
      </c>
      <c r="E6179" s="4" t="str">
        <f>IF(MID(Logik!$D6179,1,2)="OE",Logik!F6179,"")</f>
        <v>1</v>
      </c>
    </row>
    <row r="6180" spans="1:5" x14ac:dyDescent="0.35">
      <c r="A6180" s="4">
        <v>6179</v>
      </c>
      <c r="B6180" s="4" t="str">
        <f>IF(MID(Logik!$D6180,1,2)="OE",Logik!C6180,"")</f>
        <v>CBG</v>
      </c>
      <c r="C6180" s="4" t="str">
        <f>IF(MID(Logik!$D6180,1,2)="OE",Logik!D6180,"")</f>
        <v>OE6</v>
      </c>
      <c r="D6180" s="6" t="str">
        <f>IF(MID(Logik!$D6180,1,2)="OE",Logik!E6180,"")</f>
        <v>Brettenthaler Christian 8401 Kalsdorf Bei Graz Getreidegasse 9A</v>
      </c>
      <c r="E6180" s="4" t="str">
        <f>IF(MID(Logik!$D6180,1,2)="OE",Logik!F6180,"")</f>
        <v>1</v>
      </c>
    </row>
    <row r="6181" spans="1:5" x14ac:dyDescent="0.35">
      <c r="A6181" s="4">
        <v>6180</v>
      </c>
      <c r="B6181" s="4" t="str">
        <f>IF(MID(Logik!$D6181,1,2)="OE",Logik!C6181,"")</f>
        <v>CBX</v>
      </c>
      <c r="C6181" s="4" t="str">
        <f>IF(MID(Logik!$D6181,1,2)="OE",Logik!D6181,"")</f>
        <v>OE6</v>
      </c>
      <c r="D6181" s="6" t="str">
        <f>IF(MID(Logik!$D6181,1,2)="OE",Logik!E6181,"")</f>
        <v>*-*-* *-*-* *-*-*</v>
      </c>
      <c r="E6181" s="4" t="str">
        <f>IF(MID(Logik!$D6181,1,2)="OE",Logik!F6181,"")</f>
        <v>1</v>
      </c>
    </row>
    <row r="6182" spans="1:5" x14ac:dyDescent="0.35">
      <c r="A6182" s="4">
        <v>6181</v>
      </c>
      <c r="B6182" s="4" t="str">
        <f>IF(MID(Logik!$D6182,1,2)="OE",Logik!C6182,"")</f>
        <v>CCP</v>
      </c>
      <c r="C6182" s="4" t="str">
        <f>IF(MID(Logik!$D6182,1,2)="OE",Logik!D6182,"")</f>
        <v>OE6</v>
      </c>
      <c r="D6182" s="6" t="str">
        <f>IF(MID(Logik!$D6182,1,2)="OE",Logik!E6182,"")</f>
        <v>Kaltenbrunner Erich 8051 Graz Reinbacherweg 17</v>
      </c>
      <c r="E6182" s="4" t="str">
        <f>IF(MID(Logik!$D6182,1,2)="OE",Logik!F6182,"")</f>
        <v>1</v>
      </c>
    </row>
    <row r="6183" spans="1:5" x14ac:dyDescent="0.35">
      <c r="A6183" s="4">
        <v>6182</v>
      </c>
      <c r="B6183" s="4" t="str">
        <f>IF(MID(Logik!$D6183,1,2)="OE",Logik!C6183,"")</f>
        <v>CFD</v>
      </c>
      <c r="C6183" s="4" t="str">
        <f>IF(MID(Logik!$D6183,1,2)="OE",Logik!D6183,"")</f>
        <v>OE6</v>
      </c>
      <c r="D6183" s="6" t="str">
        <f>IF(MID(Logik!$D6183,1,2)="OE",Logik!E6183,"")</f>
        <v>Filzmaier Karl 8200 Gleisdorf Labuch</v>
      </c>
      <c r="E6183" s="4" t="str">
        <f>IF(MID(Logik!$D6183,1,2)="OE",Logik!F6183,"")</f>
        <v>1</v>
      </c>
    </row>
    <row r="6184" spans="1:5" x14ac:dyDescent="0.35">
      <c r="A6184" s="4">
        <v>6183</v>
      </c>
      <c r="B6184" s="4" t="str">
        <f>IF(MID(Logik!$D6184,1,2)="OE",Logik!C6184,"")</f>
        <v>CGD</v>
      </c>
      <c r="C6184" s="4" t="str">
        <f>IF(MID(Logik!$D6184,1,2)="OE",Logik!D6184,"")</f>
        <v>OE6</v>
      </c>
      <c r="D6184" s="6" t="str">
        <f>IF(MID(Logik!$D6184,1,2)="OE",Logik!E6184,"")</f>
        <v>Schalk Gerhard 8046 Stattegg Jakobsweg 44/05</v>
      </c>
      <c r="E6184" s="4" t="str">
        <f>IF(MID(Logik!$D6184,1,2)="OE",Logik!F6184,"")</f>
        <v>1</v>
      </c>
    </row>
    <row r="6185" spans="1:5" x14ac:dyDescent="0.35">
      <c r="A6185" s="4">
        <v>6184</v>
      </c>
      <c r="B6185" s="4" t="str">
        <f>IF(MID(Logik!$D6185,1,2)="OE",Logik!C6185,"")</f>
        <v>CGP</v>
      </c>
      <c r="C6185" s="4" t="str">
        <f>IF(MID(Logik!$D6185,1,2)="OE",Logik!D6185,"")</f>
        <v>OE6</v>
      </c>
      <c r="D6185" s="6" t="str">
        <f>IF(MID(Logik!$D6185,1,2)="OE",Logik!E6185,"")</f>
        <v>Gerold Christian 8842 Peterdorf Peterdorf 11</v>
      </c>
      <c r="E6185" s="4" t="str">
        <f>IF(MID(Logik!$D6185,1,2)="OE",Logik!F6185,"")</f>
        <v>1</v>
      </c>
    </row>
    <row r="6186" spans="1:5" x14ac:dyDescent="0.35">
      <c r="A6186" s="4">
        <v>6185</v>
      </c>
      <c r="B6186" s="4" t="str">
        <f>IF(MID(Logik!$D6186,1,2)="OE",Logik!C6186,"")</f>
        <v>CHD</v>
      </c>
      <c r="C6186" s="4" t="str">
        <f>IF(MID(Logik!$D6186,1,2)="OE",Logik!D6186,"")</f>
        <v>OE6</v>
      </c>
      <c r="D6186" s="6" t="str">
        <f>IF(MID(Logik!$D6186,1,2)="OE",Logik!E6186,"")</f>
        <v>Dallermassl Christof 8052 Graz Grottenhofstraße 120/5</v>
      </c>
      <c r="E6186" s="4" t="str">
        <f>IF(MID(Logik!$D6186,1,2)="OE",Logik!F6186,"")</f>
        <v>1</v>
      </c>
    </row>
    <row r="6187" spans="1:5" x14ac:dyDescent="0.35">
      <c r="A6187" s="4">
        <v>6186</v>
      </c>
      <c r="B6187" s="4" t="str">
        <f>IF(MID(Logik!$D6187,1,2)="OE",Logik!C6187,"")</f>
        <v>CHF</v>
      </c>
      <c r="C6187" s="4" t="str">
        <f>IF(MID(Logik!$D6187,1,2)="OE",Logik!D6187,"")</f>
        <v>OE6</v>
      </c>
      <c r="D6187" s="6" t="str">
        <f>IF(MID(Logik!$D6187,1,2)="OE",Logik!E6187,"")</f>
        <v>Feldbauer Christian 8010 Graz Burgfriedweg 13A/4</v>
      </c>
      <c r="E6187" s="4" t="str">
        <f>IF(MID(Logik!$D6187,1,2)="OE",Logik!F6187,"")</f>
        <v>1</v>
      </c>
    </row>
    <row r="6188" spans="1:5" x14ac:dyDescent="0.35">
      <c r="A6188" s="4">
        <v>6187</v>
      </c>
      <c r="B6188" s="4" t="str">
        <f>IF(MID(Logik!$D6188,1,2)="OE",Logik!C6188,"")</f>
        <v>CHG</v>
      </c>
      <c r="C6188" s="4" t="str">
        <f>IF(MID(Logik!$D6188,1,2)="OE",Logik!D6188,"")</f>
        <v>OE6</v>
      </c>
      <c r="D6188" s="6" t="str">
        <f>IF(MID(Logik!$D6188,1,2)="OE",Logik!E6188,"")</f>
        <v>Klier Christian 8990 Bad Aussee Voglbichlgasse 54</v>
      </c>
      <c r="E6188" s="4" t="str">
        <f>IF(MID(Logik!$D6188,1,2)="OE",Logik!F6188,"")</f>
        <v>1</v>
      </c>
    </row>
    <row r="6189" spans="1:5" x14ac:dyDescent="0.35">
      <c r="A6189" s="4">
        <v>6188</v>
      </c>
      <c r="B6189" s="4" t="str">
        <f>IF(MID(Logik!$D6189,1,2)="OE",Logik!C6189,"")</f>
        <v>CKD</v>
      </c>
      <c r="C6189" s="4" t="str">
        <f>IF(MID(Logik!$D6189,1,2)="OE",Logik!D6189,"")</f>
        <v>OE6</v>
      </c>
      <c r="D6189" s="6" t="str">
        <f>IF(MID(Logik!$D6189,1,2)="OE",Logik!E6189,"")</f>
        <v>Kotter Christoph 8010 Graz Körösistraße 149/7</v>
      </c>
      <c r="E6189" s="4" t="str">
        <f>IF(MID(Logik!$D6189,1,2)="OE",Logik!F6189,"")</f>
        <v>1</v>
      </c>
    </row>
    <row r="6190" spans="1:5" x14ac:dyDescent="0.35">
      <c r="A6190" s="4">
        <v>6189</v>
      </c>
      <c r="B6190" s="4" t="str">
        <f>IF(MID(Logik!$D6190,1,2)="OE",Logik!C6190,"")</f>
        <v>CKG</v>
      </c>
      <c r="C6190" s="4" t="str">
        <f>IF(MID(Logik!$D6190,1,2)="OE",Logik!D6190,"")</f>
        <v>OE6</v>
      </c>
      <c r="D6190" s="6" t="str">
        <f>IF(MID(Logik!$D6190,1,2)="OE",Logik!E6190,"")</f>
        <v>Czamai Karl Oberaich Schulsiedlung 15</v>
      </c>
      <c r="E6190" s="4" t="str">
        <f>IF(MID(Logik!$D6190,1,2)="OE",Logik!F6190,"")</f>
        <v>1</v>
      </c>
    </row>
    <row r="6191" spans="1:5" x14ac:dyDescent="0.35">
      <c r="A6191" s="4">
        <v>6190</v>
      </c>
      <c r="B6191" s="4" t="str">
        <f>IF(MID(Logik!$D6191,1,2)="OE",Logik!C6191,"")</f>
        <v>CLD</v>
      </c>
      <c r="C6191" s="4" t="str">
        <f>IF(MID(Logik!$D6191,1,2)="OE",Logik!D6191,"")</f>
        <v>OE6</v>
      </c>
      <c r="D6191" s="6" t="str">
        <f>IF(MID(Logik!$D6191,1,2)="OE",Logik!E6191,"")</f>
        <v>Stehlik Claus Judendorf Murfeldsiedlung 37</v>
      </c>
      <c r="E6191" s="4" t="str">
        <f>IF(MID(Logik!$D6191,1,2)="OE",Logik!F6191,"")</f>
        <v>1</v>
      </c>
    </row>
    <row r="6192" spans="1:5" x14ac:dyDescent="0.35">
      <c r="A6192" s="4">
        <v>6191</v>
      </c>
      <c r="B6192" s="4" t="str">
        <f>IF(MID(Logik!$D6192,1,2)="OE",Logik!C6192,"")</f>
        <v>CLT</v>
      </c>
      <c r="C6192" s="4" t="str">
        <f>IF(MID(Logik!$D6192,1,2)="OE",Logik!D6192,"")</f>
        <v>OE6</v>
      </c>
      <c r="D6192" s="6" t="str">
        <f>IF(MID(Logik!$D6192,1,2)="OE",Logik!E6192,"")</f>
        <v>Luidolt Christian 8970 Schladming Maistatt 319</v>
      </c>
      <c r="E6192" s="4" t="str">
        <f>IF(MID(Logik!$D6192,1,2)="OE",Logik!F6192,"")</f>
        <v>1</v>
      </c>
    </row>
    <row r="6193" spans="1:5" x14ac:dyDescent="0.35">
      <c r="A6193" s="4">
        <v>6192</v>
      </c>
      <c r="B6193" s="4" t="str">
        <f>IF(MID(Logik!$D6193,1,2)="OE",Logik!C6193,"")</f>
        <v>CNG</v>
      </c>
      <c r="C6193" s="4" t="str">
        <f>IF(MID(Logik!$D6193,1,2)="OE",Logik!D6193,"")</f>
        <v>OE6</v>
      </c>
      <c r="D6193" s="6" t="str">
        <f>IF(MID(Logik!$D6193,1,2)="OE",Logik!E6193,"")</f>
        <v>Schinnerl Gernot Neumarkt Stmk Hauptplatz 35</v>
      </c>
      <c r="E6193" s="4" t="str">
        <f>IF(MID(Logik!$D6193,1,2)="OE",Logik!F6193,"")</f>
        <v>1</v>
      </c>
    </row>
    <row r="6194" spans="1:5" x14ac:dyDescent="0.35">
      <c r="A6194" s="4">
        <v>6193</v>
      </c>
      <c r="B6194" s="4" t="str">
        <f>IF(MID(Logik!$D6194,1,2)="OE",Logik!C6194,"")</f>
        <v>CPG</v>
      </c>
      <c r="C6194" s="4" t="str">
        <f>IF(MID(Logik!$D6194,1,2)="OE",Logik!D6194,"")</f>
        <v>OE6</v>
      </c>
      <c r="D6194" s="6" t="str">
        <f>IF(MID(Logik!$D6194,1,2)="OE",Logik!E6194,"")</f>
        <v>De Corti Hans 8151 Hitzendorf Attendorfberg 41</v>
      </c>
      <c r="E6194" s="4" t="str">
        <f>IF(MID(Logik!$D6194,1,2)="OE",Logik!F6194,"")</f>
        <v>1</v>
      </c>
    </row>
    <row r="6195" spans="1:5" x14ac:dyDescent="0.35">
      <c r="A6195" s="4">
        <v>6194</v>
      </c>
      <c r="B6195" s="4" t="str">
        <f>IF(MID(Logik!$D6195,1,2)="OE",Logik!C6195,"")</f>
        <v>CPJ</v>
      </c>
      <c r="C6195" s="4" t="str">
        <f>IF(MID(Logik!$D6195,1,2)="OE",Logik!D6195,"")</f>
        <v>OE6</v>
      </c>
      <c r="D6195" s="6" t="str">
        <f>IF(MID(Logik!$D6195,1,2)="OE",Logik!E6195,"")</f>
        <v>*-*-* *-*-* *-*-*</v>
      </c>
      <c r="E6195" s="4" t="str">
        <f>IF(MID(Logik!$D6195,1,2)="OE",Logik!F6195,"")</f>
        <v>1</v>
      </c>
    </row>
    <row r="6196" spans="1:5" x14ac:dyDescent="0.35">
      <c r="A6196" s="4">
        <v>6195</v>
      </c>
      <c r="B6196" s="4" t="str">
        <f>IF(MID(Logik!$D6196,1,2)="OE",Logik!C6196,"")</f>
        <v>CPP</v>
      </c>
      <c r="C6196" s="4" t="str">
        <f>IF(MID(Logik!$D6196,1,2)="OE",Logik!D6196,"")</f>
        <v>OE6</v>
      </c>
      <c r="D6196" s="6" t="str">
        <f>IF(MID(Logik!$D6196,1,2)="OE",Logik!E6196,"")</f>
        <v>*-*-* *-*-* *-*-*</v>
      </c>
      <c r="E6196" s="4" t="str">
        <f>IF(MID(Logik!$D6196,1,2)="OE",Logik!F6196,"")</f>
        <v>1</v>
      </c>
    </row>
    <row r="6197" spans="1:5" x14ac:dyDescent="0.35">
      <c r="A6197" s="4">
        <v>6196</v>
      </c>
      <c r="B6197" s="4" t="str">
        <f>IF(MID(Logik!$D6197,1,2)="OE",Logik!C6197,"")</f>
        <v>CPR</v>
      </c>
      <c r="C6197" s="4" t="str">
        <f>IF(MID(Logik!$D6197,1,2)="OE",Logik!D6197,"")</f>
        <v>OE6</v>
      </c>
      <c r="D6197" s="6" t="str">
        <f>IF(MID(Logik!$D6197,1,2)="OE",Logik!E6197,"")</f>
        <v>*-*-* *-*-* *-*-*</v>
      </c>
      <c r="E6197" s="4" t="str">
        <f>IF(MID(Logik!$D6197,1,2)="OE",Logik!F6197,"")</f>
        <v>1</v>
      </c>
    </row>
    <row r="6198" spans="1:5" x14ac:dyDescent="0.35">
      <c r="A6198" s="4">
        <v>6197</v>
      </c>
      <c r="B6198" s="4" t="str">
        <f>IF(MID(Logik!$D6198,1,2)="OE",Logik!C6198,"")</f>
        <v>CRE</v>
      </c>
      <c r="C6198" s="4" t="str">
        <f>IF(MID(Logik!$D6198,1,2)="OE",Logik!D6198,"")</f>
        <v>OE6</v>
      </c>
      <c r="D6198" s="6" t="str">
        <f>IF(MID(Logik!$D6198,1,2)="OE",Logik!E6198,"")</f>
        <v>Rust Christian 8184 Oberfeistritz Oberfeistritz 95</v>
      </c>
      <c r="E6198" s="4" t="str">
        <f>IF(MID(Logik!$D6198,1,2)="OE",Logik!F6198,"")</f>
        <v>1</v>
      </c>
    </row>
    <row r="6199" spans="1:5" x14ac:dyDescent="0.35">
      <c r="A6199" s="4">
        <v>6198</v>
      </c>
      <c r="B6199" s="4" t="str">
        <f>IF(MID(Logik!$D6199,1,2)="OE",Logik!C6199,"")</f>
        <v>CRG</v>
      </c>
      <c r="C6199" s="4" t="str">
        <f>IF(MID(Logik!$D6199,1,2)="OE",Logik!D6199,"")</f>
        <v>OE6</v>
      </c>
      <c r="D6199" s="6" t="str">
        <f>IF(MID(Logik!$D6199,1,2)="OE",Logik!E6199,"")</f>
        <v>Schierl Franz 8940 Liezen Doellach 64</v>
      </c>
      <c r="E6199" s="4" t="str">
        <f>IF(MID(Logik!$D6199,1,2)="OE",Logik!F6199,"")</f>
        <v>1</v>
      </c>
    </row>
    <row r="6200" spans="1:5" hidden="1" x14ac:dyDescent="0.35">
      <c r="A6200" s="4">
        <v>6199</v>
      </c>
      <c r="B6200" s="4" t="str">
        <f>IF(MID(Logik!$D6200,1,2)="OE",Logik!C6200,"")</f>
        <v/>
      </c>
      <c r="C6200" s="4" t="str">
        <f>IF(MID(Logik!$D6200,1,2)="OE",Logik!D6200,"")</f>
        <v/>
      </c>
      <c r="D6200" s="6" t="str">
        <f>IF(MID(Logik!$D6200,1,2)="OE",Logik!E6200,"")</f>
        <v/>
      </c>
      <c r="E6200" s="4" t="str">
        <f>IF(MID(Logik!$D6200,1,2)="OE",Logik!F6200,"")</f>
        <v/>
      </c>
    </row>
    <row r="6201" spans="1:5" hidden="1" x14ac:dyDescent="0.35">
      <c r="A6201" s="4">
        <v>6200</v>
      </c>
      <c r="B6201" s="4" t="str">
        <f>IF(MID(Logik!$D6201,1,2)="OE",Logik!C6201,"")</f>
        <v/>
      </c>
      <c r="C6201" s="4" t="str">
        <f>IF(MID(Logik!$D6201,1,2)="OE",Logik!D6201,"")</f>
        <v/>
      </c>
      <c r="D6201" s="6" t="str">
        <f>IF(MID(Logik!$D6201,1,2)="OE",Logik!E6201,"")</f>
        <v/>
      </c>
      <c r="E6201" s="4" t="str">
        <f>IF(MID(Logik!$D6201,1,2)="OE",Logik!F6201,"")</f>
        <v/>
      </c>
    </row>
    <row r="6202" spans="1:5" hidden="1" x14ac:dyDescent="0.35">
      <c r="A6202" s="4">
        <v>6201</v>
      </c>
      <c r="B6202" s="4" t="str">
        <f>IF(MID(Logik!$D6202,1,2)="OE",Logik!C6202,"")</f>
        <v/>
      </c>
      <c r="C6202" s="4" t="str">
        <f>IF(MID(Logik!$D6202,1,2)="OE",Logik!D6202,"")</f>
        <v/>
      </c>
      <c r="D6202" s="6" t="str">
        <f>IF(MID(Logik!$D6202,1,2)="OE",Logik!E6202,"")</f>
        <v/>
      </c>
      <c r="E6202" s="4" t="str">
        <f>IF(MID(Logik!$D6202,1,2)="OE",Logik!F6202,"")</f>
        <v/>
      </c>
    </row>
    <row r="6203" spans="1:5" hidden="1" x14ac:dyDescent="0.35">
      <c r="A6203" s="4">
        <v>6202</v>
      </c>
      <c r="B6203" s="4" t="str">
        <f>IF(MID(Logik!$D6203,1,2)="OE",Logik!C6203,"")</f>
        <v/>
      </c>
      <c r="C6203" s="4" t="str">
        <f>IF(MID(Logik!$D6203,1,2)="OE",Logik!D6203,"")</f>
        <v/>
      </c>
      <c r="D6203" s="6" t="str">
        <f>IF(MID(Logik!$D6203,1,2)="OE",Logik!E6203,"")</f>
        <v/>
      </c>
      <c r="E6203" s="4" t="str">
        <f>IF(MID(Logik!$D6203,1,2)="OE",Logik!F6203,"")</f>
        <v/>
      </c>
    </row>
    <row r="6204" spans="1:5" hidden="1" x14ac:dyDescent="0.35">
      <c r="A6204" s="4">
        <v>6203</v>
      </c>
      <c r="B6204" s="4" t="str">
        <f>IF(MID(Logik!$D6204,1,2)="OE",Logik!C6204,"")</f>
        <v/>
      </c>
      <c r="C6204" s="4" t="str">
        <f>IF(MID(Logik!$D6204,1,2)="OE",Logik!D6204,"")</f>
        <v/>
      </c>
      <c r="D6204" s="6" t="str">
        <f>IF(MID(Logik!$D6204,1,2)="OE",Logik!E6204,"")</f>
        <v/>
      </c>
      <c r="E6204" s="4" t="str">
        <f>IF(MID(Logik!$D6204,1,2)="OE",Logik!F6204,"")</f>
        <v/>
      </c>
    </row>
    <row r="6205" spans="1:5" hidden="1" x14ac:dyDescent="0.35">
      <c r="A6205" s="4">
        <v>6204</v>
      </c>
      <c r="B6205" s="4" t="str">
        <f>IF(MID(Logik!$D6205,1,2)="OE",Logik!C6205,"")</f>
        <v/>
      </c>
      <c r="C6205" s="4" t="str">
        <f>IF(MID(Logik!$D6205,1,2)="OE",Logik!D6205,"")</f>
        <v/>
      </c>
      <c r="D6205" s="6" t="str">
        <f>IF(MID(Logik!$D6205,1,2)="OE",Logik!E6205,"")</f>
        <v/>
      </c>
      <c r="E6205" s="4" t="str">
        <f>IF(MID(Logik!$D6205,1,2)="OE",Logik!F6205,"")</f>
        <v/>
      </c>
    </row>
    <row r="6206" spans="1:5" hidden="1" x14ac:dyDescent="0.35">
      <c r="A6206" s="4">
        <v>6205</v>
      </c>
      <c r="B6206" s="4" t="str">
        <f>IF(MID(Logik!$D6206,1,2)="OE",Logik!C6206,"")</f>
        <v/>
      </c>
      <c r="C6206" s="4" t="str">
        <f>IF(MID(Logik!$D6206,1,2)="OE",Logik!D6206,"")</f>
        <v/>
      </c>
      <c r="D6206" s="6" t="str">
        <f>IF(MID(Logik!$D6206,1,2)="OE",Logik!E6206,"")</f>
        <v/>
      </c>
      <c r="E6206" s="4" t="str">
        <f>IF(MID(Logik!$D6206,1,2)="OE",Logik!F6206,"")</f>
        <v/>
      </c>
    </row>
    <row r="6207" spans="1:5" hidden="1" x14ac:dyDescent="0.35">
      <c r="A6207" s="4">
        <v>6206</v>
      </c>
      <c r="B6207" s="4" t="str">
        <f>IF(MID(Logik!$D6207,1,2)="OE",Logik!C6207,"")</f>
        <v/>
      </c>
      <c r="C6207" s="4" t="str">
        <f>IF(MID(Logik!$D6207,1,2)="OE",Logik!D6207,"")</f>
        <v/>
      </c>
      <c r="D6207" s="6" t="str">
        <f>IF(MID(Logik!$D6207,1,2)="OE",Logik!E6207,"")</f>
        <v/>
      </c>
      <c r="E6207" s="4" t="str">
        <f>IF(MID(Logik!$D6207,1,2)="OE",Logik!F6207,"")</f>
        <v/>
      </c>
    </row>
    <row r="6208" spans="1:5" hidden="1" x14ac:dyDescent="0.35">
      <c r="A6208" s="4">
        <v>6207</v>
      </c>
      <c r="B6208" s="4" t="str">
        <f>IF(MID(Logik!$D6208,1,2)="OE",Logik!C6208,"")</f>
        <v/>
      </c>
      <c r="C6208" s="4" t="str">
        <f>IF(MID(Logik!$D6208,1,2)="OE",Logik!D6208,"")</f>
        <v/>
      </c>
      <c r="D6208" s="6" t="str">
        <f>IF(MID(Logik!$D6208,1,2)="OE",Logik!E6208,"")</f>
        <v/>
      </c>
      <c r="E6208" s="4" t="str">
        <f>IF(MID(Logik!$D6208,1,2)="OE",Logik!F6208,"")</f>
        <v/>
      </c>
    </row>
    <row r="6209" spans="1:5" hidden="1" x14ac:dyDescent="0.35">
      <c r="A6209" s="4">
        <v>6208</v>
      </c>
      <c r="B6209" s="4" t="str">
        <f>IF(MID(Logik!$D6209,1,2)="OE",Logik!C6209,"")</f>
        <v/>
      </c>
      <c r="C6209" s="4" t="str">
        <f>IF(MID(Logik!$D6209,1,2)="OE",Logik!D6209,"")</f>
        <v/>
      </c>
      <c r="D6209" s="6" t="str">
        <f>IF(MID(Logik!$D6209,1,2)="OE",Logik!E6209,"")</f>
        <v/>
      </c>
      <c r="E6209" s="4" t="str">
        <f>IF(MID(Logik!$D6209,1,2)="OE",Logik!F6209,"")</f>
        <v/>
      </c>
    </row>
    <row r="6210" spans="1:5" x14ac:dyDescent="0.35">
      <c r="A6210" s="4">
        <v>6209</v>
      </c>
      <c r="B6210" s="4" t="str">
        <f>IF(MID(Logik!$D6210,1,2)="OE",Logik!C6210,"")</f>
        <v>CTD</v>
      </c>
      <c r="C6210" s="4" t="str">
        <f>IF(MID(Logik!$D6210,1,2)="OE",Logik!D6210,"")</f>
        <v>OE6</v>
      </c>
      <c r="D6210" s="6" t="str">
        <f>IF(MID(Logik!$D6210,1,2)="OE",Logik!E6210,"")</f>
        <v>Trieb-Hasenberger Christian Allerheiligen Nr. 38</v>
      </c>
      <c r="E6210" s="4" t="str">
        <f>IF(MID(Logik!$D6210,1,2)="OE",Logik!F6210,"")</f>
        <v>1</v>
      </c>
    </row>
    <row r="6211" spans="1:5" x14ac:dyDescent="0.35">
      <c r="A6211" s="4">
        <v>6210</v>
      </c>
      <c r="B6211" s="4" t="str">
        <f>IF(MID(Logik!$D6211,1,2)="OE",Logik!C6211,"")</f>
        <v>CUD</v>
      </c>
      <c r="C6211" s="4" t="str">
        <f>IF(MID(Logik!$D6211,1,2)="OE",Logik!D6211,"")</f>
        <v>OE6</v>
      </c>
      <c r="D6211" s="6" t="str">
        <f>IF(MID(Logik!$D6211,1,2)="OE",Logik!E6211,"")</f>
        <v>Thurner Christian Graz-Strassgng Trattfelderstrasse 53</v>
      </c>
      <c r="E6211" s="4" t="str">
        <f>IF(MID(Logik!$D6211,1,2)="OE",Logik!F6211,"")</f>
        <v>1</v>
      </c>
    </row>
    <row r="6212" spans="1:5" x14ac:dyDescent="0.35">
      <c r="A6212" s="4">
        <v>6211</v>
      </c>
      <c r="B6212" s="4" t="str">
        <f>IF(MID(Logik!$D6212,1,2)="OE",Logik!C6212,"")</f>
        <v>CUT</v>
      </c>
      <c r="C6212" s="4" t="str">
        <f>IF(MID(Logik!$D6212,1,2)="OE",Logik!D6212,"")</f>
        <v>OE6</v>
      </c>
      <c r="D6212" s="6" t="str">
        <f>IF(MID(Logik!$D6212,1,2)="OE",Logik!E6212,"")</f>
        <v>Baatz Hanns-Michael 8041 Graz Liebenauer Hauptstraße 85/24</v>
      </c>
      <c r="E6212" s="4" t="str">
        <f>IF(MID(Logik!$D6212,1,2)="OE",Logik!F6212,"")</f>
        <v>1</v>
      </c>
    </row>
    <row r="6213" spans="1:5" x14ac:dyDescent="0.35">
      <c r="A6213" s="4">
        <v>6212</v>
      </c>
      <c r="B6213" s="4" t="str">
        <f>IF(MID(Logik!$D6213,1,2)="OE",Logik!C6213,"")</f>
        <v>CWD</v>
      </c>
      <c r="C6213" s="4" t="str">
        <f>IF(MID(Logik!$D6213,1,2)="OE",Logik!D6213,"")</f>
        <v>OE6</v>
      </c>
      <c r="D6213" s="6" t="str">
        <f>IF(MID(Logik!$D6213,1,2)="OE",Logik!E6213,"")</f>
        <v>Köck Werner Christian 8410 Wildon Aframer Straße 25</v>
      </c>
      <c r="E6213" s="4" t="str">
        <f>IF(MID(Logik!$D6213,1,2)="OE",Logik!F6213,"")</f>
        <v>1</v>
      </c>
    </row>
    <row r="6214" spans="1:5" x14ac:dyDescent="0.35">
      <c r="A6214" s="4">
        <v>6213</v>
      </c>
      <c r="B6214" s="4" t="str">
        <f>IF(MID(Logik!$D6214,1,2)="OE",Logik!C6214,"")</f>
        <v>CWE</v>
      </c>
      <c r="C6214" s="4" t="str">
        <f>IF(MID(Logik!$D6214,1,2)="OE",Logik!D6214,"")</f>
        <v>OE6</v>
      </c>
      <c r="D6214" s="6" t="str">
        <f>IF(MID(Logik!$D6214,1,2)="OE",Logik!E6214,"")</f>
        <v>Chlestil Wilfrid 8045 Graz Niederschöcklstraße 26</v>
      </c>
      <c r="E6214" s="4" t="str">
        <f>IF(MID(Logik!$D6214,1,2)="OE",Logik!F6214,"")</f>
        <v>1</v>
      </c>
    </row>
    <row r="6215" spans="1:5" x14ac:dyDescent="0.35">
      <c r="A6215" s="4">
        <v>6214</v>
      </c>
      <c r="B6215" s="4" t="str">
        <f>IF(MID(Logik!$D6215,1,2)="OE",Logik!C6215,"")</f>
        <v>CWI</v>
      </c>
      <c r="C6215" s="4" t="str">
        <f>IF(MID(Logik!$D6215,1,2)="OE",Logik!D6215,"")</f>
        <v>OE6</v>
      </c>
      <c r="D6215" s="6" t="str">
        <f>IF(MID(Logik!$D6215,1,2)="OE",Logik!E6215,"")</f>
        <v>Putz Michael 8272 Sebersdorf Neustift 59</v>
      </c>
      <c r="E6215" s="4" t="str">
        <f>IF(MID(Logik!$D6215,1,2)="OE",Logik!F6215,"")</f>
        <v>1</v>
      </c>
    </row>
    <row r="6216" spans="1:5" x14ac:dyDescent="0.35">
      <c r="A6216" s="4">
        <v>6215</v>
      </c>
      <c r="B6216" s="4" t="str">
        <f>IF(MID(Logik!$D6216,1,2)="OE",Logik!C6216,"")</f>
        <v>CWL</v>
      </c>
      <c r="C6216" s="4" t="str">
        <f>IF(MID(Logik!$D6216,1,2)="OE",Logik!D6216,"")</f>
        <v>OE6</v>
      </c>
      <c r="D6216" s="6" t="str">
        <f>IF(MID(Logik!$D6216,1,2)="OE",Logik!E6216,"")</f>
        <v>Weigl Jürgen Anton 8044 Graz Tullbachweg 17</v>
      </c>
      <c r="E6216" s="4" t="str">
        <f>IF(MID(Logik!$D6216,1,2)="OE",Logik!F6216,"")</f>
        <v>1</v>
      </c>
    </row>
    <row r="6217" spans="1:5" x14ac:dyDescent="0.35">
      <c r="A6217" s="4">
        <v>6216</v>
      </c>
      <c r="B6217" s="4" t="str">
        <f>IF(MID(Logik!$D6217,1,2)="OE",Logik!C6217,"")</f>
        <v>CWM</v>
      </c>
      <c r="C6217" s="4" t="str">
        <f>IF(MID(Logik!$D6217,1,2)="OE",Logik!D6217,"")</f>
        <v>OE6</v>
      </c>
      <c r="D6217" s="6" t="str">
        <f>IF(MID(Logik!$D6217,1,2)="OE",Logik!E6217,"")</f>
        <v>Richter Christoph 8053 Graz Frühlingstraße 21A</v>
      </c>
      <c r="E6217" s="4" t="str">
        <f>IF(MID(Logik!$D6217,1,2)="OE",Logik!F6217,"")</f>
        <v>1</v>
      </c>
    </row>
    <row r="6218" spans="1:5" x14ac:dyDescent="0.35">
      <c r="A6218" s="4">
        <v>6217</v>
      </c>
      <c r="B6218" s="4" t="str">
        <f>IF(MID(Logik!$D6218,1,2)="OE",Logik!C6218,"")</f>
        <v>CWS</v>
      </c>
      <c r="C6218" s="4" t="str">
        <f>IF(MID(Logik!$D6218,1,2)="OE",Logik!D6218,"")</f>
        <v>OE6</v>
      </c>
      <c r="D6218" s="6" t="str">
        <f>IF(MID(Logik!$D6218,1,2)="OE",Logik!E6218,"")</f>
        <v>Wiehart Christian 8462 Gamlitz Eckberger Weinstraße 169/9</v>
      </c>
      <c r="E6218" s="4" t="str">
        <f>IF(MID(Logik!$D6218,1,2)="OE",Logik!F6218,"")</f>
        <v>1</v>
      </c>
    </row>
    <row r="6219" spans="1:5" x14ac:dyDescent="0.35">
      <c r="A6219" s="4">
        <v>6218</v>
      </c>
      <c r="B6219" s="4" t="str">
        <f>IF(MID(Logik!$D6219,1,2)="OE",Logik!C6219,"")</f>
        <v>CXD</v>
      </c>
      <c r="C6219" s="4" t="str">
        <f>IF(MID(Logik!$D6219,1,2)="OE",Logik!D6219,"")</f>
        <v>OE6</v>
      </c>
      <c r="D6219" s="6" t="str">
        <f>IF(MID(Logik!$D6219,1,2)="OE",Logik!E6219,"")</f>
        <v>Sixt Christian Graz Eichenweg 10</v>
      </c>
      <c r="E6219" s="4" t="str">
        <f>IF(MID(Logik!$D6219,1,2)="OE",Logik!F6219,"")</f>
        <v>1</v>
      </c>
    </row>
    <row r="6220" spans="1:5" x14ac:dyDescent="0.35">
      <c r="A6220" s="4">
        <v>6219</v>
      </c>
      <c r="B6220" s="4" t="str">
        <f>IF(MID(Logik!$D6220,1,2)="OE",Logik!C6220,"")</f>
        <v>CXG</v>
      </c>
      <c r="C6220" s="4" t="str">
        <f>IF(MID(Logik!$D6220,1,2)="OE",Logik!D6220,"")</f>
        <v>OE6</v>
      </c>
      <c r="D6220" s="6" t="str">
        <f>IF(MID(Logik!$D6220,1,2)="OE",Logik!E6220,"")</f>
        <v>Marics Alois Franz Graz-Wetzelsdf Strassganger Str.194A</v>
      </c>
      <c r="E6220" s="4" t="str">
        <f>IF(MID(Logik!$D6220,1,2)="OE",Logik!F6220,"")</f>
        <v>1</v>
      </c>
    </row>
    <row r="6221" spans="1:5" x14ac:dyDescent="0.35">
      <c r="A6221" s="4">
        <v>6220</v>
      </c>
      <c r="B6221" s="4" t="str">
        <f>IF(MID(Logik!$D6221,1,2)="OE",Logik!C6221,"")</f>
        <v>DAD</v>
      </c>
      <c r="C6221" s="4" t="str">
        <f>IF(MID(Logik!$D6221,1,2)="OE",Logik!D6221,"")</f>
        <v>OE6</v>
      </c>
      <c r="D6221" s="6" t="str">
        <f>IF(MID(Logik!$D6221,1,2)="OE",Logik!E6221,"")</f>
        <v>Amschl Dominik 8073 Feldkirchen Bei Graz Josef-Gschanes-Straße 1/Top 4</v>
      </c>
      <c r="E6221" s="4" t="str">
        <f>IF(MID(Logik!$D6221,1,2)="OE",Logik!F6221,"")</f>
        <v>1</v>
      </c>
    </row>
    <row r="6222" spans="1:5" x14ac:dyDescent="0.35">
      <c r="A6222" s="4">
        <v>6221</v>
      </c>
      <c r="B6222" s="4" t="str">
        <f>IF(MID(Logik!$D6222,1,2)="OE",Logik!C6222,"")</f>
        <v>DAG</v>
      </c>
      <c r="C6222" s="4" t="str">
        <f>IF(MID(Logik!$D6222,1,2)="OE",Logik!D6222,"")</f>
        <v>OE6</v>
      </c>
      <c r="D6222" s="6" t="str">
        <f>IF(MID(Logik!$D6222,1,2)="OE",Logik!E6222,"")</f>
        <v>Zeiler Sieglinde 8045 Graz Papierfabrikgasse 4/5/23</v>
      </c>
      <c r="E6222" s="4" t="str">
        <f>IF(MID(Logik!$D6222,1,2)="OE",Logik!F6222,"")</f>
        <v>1</v>
      </c>
    </row>
    <row r="6223" spans="1:5" x14ac:dyDescent="0.35">
      <c r="A6223" s="4">
        <v>6222</v>
      </c>
      <c r="B6223" s="4" t="str">
        <f>IF(MID(Logik!$D6223,1,2)="OE",Logik!C6223,"")</f>
        <v>DBE</v>
      </c>
      <c r="C6223" s="4" t="str">
        <f>IF(MID(Logik!$D6223,1,2)="OE",Logik!D6223,"")</f>
        <v>OE6</v>
      </c>
      <c r="D6223" s="6" t="str">
        <f>IF(MID(Logik!$D6223,1,2)="OE",Logik!E6223,"")</f>
        <v>Binder Dorian Graz Apothekerweg 6</v>
      </c>
      <c r="E6223" s="4" t="str">
        <f>IF(MID(Logik!$D6223,1,2)="OE",Logik!F6223,"")</f>
        <v>1</v>
      </c>
    </row>
    <row r="6224" spans="1:5" x14ac:dyDescent="0.35">
      <c r="A6224" s="4">
        <v>6223</v>
      </c>
      <c r="B6224" s="4" t="str">
        <f>IF(MID(Logik!$D6224,1,2)="OE",Logik!C6224,"")</f>
        <v>DCG</v>
      </c>
      <c r="C6224" s="4" t="str">
        <f>IF(MID(Logik!$D6224,1,2)="OE",Logik!D6224,"")</f>
        <v>OE6</v>
      </c>
      <c r="D6224" s="6" t="str">
        <f>IF(MID(Logik!$D6224,1,2)="OE",Logik!E6224,"")</f>
        <v>Genser Karl 8081 Heiligenkreuz Am Waasen Rosental 156</v>
      </c>
      <c r="E6224" s="4" t="str">
        <f>IF(MID(Logik!$D6224,1,2)="OE",Logik!F6224,"")</f>
        <v>3</v>
      </c>
    </row>
    <row r="6225" spans="1:5" x14ac:dyDescent="0.35">
      <c r="A6225" s="4">
        <v>6224</v>
      </c>
      <c r="B6225" s="4" t="str">
        <f>IF(MID(Logik!$D6225,1,2)="OE",Logik!C6225,"")</f>
        <v>DDD</v>
      </c>
      <c r="C6225" s="4" t="str">
        <f>IF(MID(Logik!$D6225,1,2)="OE",Logik!D6225,"")</f>
        <v>OE6</v>
      </c>
      <c r="D6225" s="6" t="str">
        <f>IF(MID(Logik!$D6225,1,2)="OE",Logik!E6225,"")</f>
        <v>Reil Frank 8160 Weiz Ludwig-Schlacher-Gasse 3</v>
      </c>
      <c r="E6225" s="4" t="str">
        <f>IF(MID(Logik!$D6225,1,2)="OE",Logik!F6225,"")</f>
        <v>1</v>
      </c>
    </row>
    <row r="6226" spans="1:5" x14ac:dyDescent="0.35">
      <c r="A6226" s="4">
        <v>6225</v>
      </c>
      <c r="B6226" s="4" t="str">
        <f>IF(MID(Logik!$D6226,1,2)="OE",Logik!C6226,"")</f>
        <v>DDG</v>
      </c>
      <c r="C6226" s="4" t="str">
        <f>IF(MID(Logik!$D6226,1,2)="OE",Logik!D6226,"")</f>
        <v>OE6</v>
      </c>
      <c r="D6226" s="6" t="str">
        <f>IF(MID(Logik!$D6226,1,2)="OE",Logik!E6226,"")</f>
        <v>Diskus Eduard 8741 Weißkirchen In Steiermark Eppenstein 55</v>
      </c>
      <c r="E6226" s="4" t="str">
        <f>IF(MID(Logik!$D6226,1,2)="OE",Logik!F6226,"")</f>
        <v>1</v>
      </c>
    </row>
    <row r="6227" spans="1:5" x14ac:dyDescent="0.35">
      <c r="A6227" s="4">
        <v>6226</v>
      </c>
      <c r="B6227" s="4" t="str">
        <f>IF(MID(Logik!$D6227,1,2)="OE",Logik!C6227,"")</f>
        <v>DEF</v>
      </c>
      <c r="C6227" s="4" t="str">
        <f>IF(MID(Logik!$D6227,1,2)="OE",Logik!D6227,"")</f>
        <v>OE6</v>
      </c>
      <c r="D6227" s="6" t="str">
        <f>IF(MID(Logik!$D6227,1,2)="OE",Logik!E6227,"")</f>
        <v>*-*-* *-*-* *-*-*</v>
      </c>
      <c r="E6227" s="4" t="str">
        <f>IF(MID(Logik!$D6227,1,2)="OE",Logik!F6227,"")</f>
        <v>1</v>
      </c>
    </row>
    <row r="6228" spans="1:5" x14ac:dyDescent="0.35">
      <c r="A6228" s="4">
        <v>6227</v>
      </c>
      <c r="B6228" s="4" t="str">
        <f>IF(MID(Logik!$D6228,1,2)="OE",Logik!C6228,"")</f>
        <v>DFT</v>
      </c>
      <c r="C6228" s="4" t="str">
        <f>IF(MID(Logik!$D6228,1,2)="OE",Logik!D6228,"")</f>
        <v>OE6</v>
      </c>
      <c r="D6228" s="6" t="str">
        <f>IF(MID(Logik!$D6228,1,2)="OE",Logik!E6228,"")</f>
        <v>Stockinger Norbert 8044 Graz Fraungruberstraße 25</v>
      </c>
      <c r="E6228" s="4" t="str">
        <f>IF(MID(Logik!$D6228,1,2)="OE",Logik!F6228,"")</f>
        <v>1</v>
      </c>
    </row>
    <row r="6229" spans="1:5" x14ac:dyDescent="0.35">
      <c r="A6229" s="4">
        <v>6228</v>
      </c>
      <c r="B6229" s="4" t="str">
        <f>IF(MID(Logik!$D6229,1,2)="OE",Logik!C6229,"")</f>
        <v>DHG</v>
      </c>
      <c r="C6229" s="4" t="str">
        <f>IF(MID(Logik!$D6229,1,2)="OE",Logik!D6229,"")</f>
        <v>OE6</v>
      </c>
      <c r="D6229" s="6" t="str">
        <f>IF(MID(Logik!$D6229,1,2)="OE",Logik!E6229,"")</f>
        <v>Gesslbauer Helmut 8200 Gleisdorf Ungerdorf 318/4</v>
      </c>
      <c r="E6229" s="4" t="str">
        <f>IF(MID(Logik!$D6229,1,2)="OE",Logik!F6229,"")</f>
        <v>1</v>
      </c>
    </row>
    <row r="6230" spans="1:5" x14ac:dyDescent="0.35">
      <c r="A6230" s="4">
        <v>6229</v>
      </c>
      <c r="B6230" s="4" t="str">
        <f>IF(MID(Logik!$D6230,1,2)="OE",Logik!C6230,"")</f>
        <v>DIZ</v>
      </c>
      <c r="C6230" s="4" t="str">
        <f>IF(MID(Logik!$D6230,1,2)="OE",Logik!D6230,"")</f>
        <v>OE6</v>
      </c>
      <c r="D6230" s="6" t="str">
        <f>IF(MID(Logik!$D6230,1,2)="OE",Logik!E6230,"")</f>
        <v>Achtschin Dieter 8047 Graz Rauchleitenstraße 4</v>
      </c>
      <c r="E6230" s="4" t="str">
        <f>IF(MID(Logik!$D6230,1,2)="OE",Logik!F6230,"")</f>
        <v>1</v>
      </c>
    </row>
    <row r="6231" spans="1:5" x14ac:dyDescent="0.35">
      <c r="A6231" s="4">
        <v>6230</v>
      </c>
      <c r="B6231" s="4" t="str">
        <f>IF(MID(Logik!$D6231,1,2)="OE",Logik!C6231,"")</f>
        <v>DJG</v>
      </c>
      <c r="C6231" s="4" t="str">
        <f>IF(MID(Logik!$D6231,1,2)="OE",Logik!D6231,"")</f>
        <v>OE6</v>
      </c>
      <c r="D6231" s="6" t="str">
        <f>IF(MID(Logik!$D6231,1,2)="OE",Logik!E6231,"")</f>
        <v>Jahn Rolf-Dietrich Kainbach Schillingsdorferstr 48</v>
      </c>
      <c r="E6231" s="4" t="str">
        <f>IF(MID(Logik!$D6231,1,2)="OE",Logik!F6231,"")</f>
        <v>1</v>
      </c>
    </row>
    <row r="6232" spans="1:5" x14ac:dyDescent="0.35">
      <c r="A6232" s="4">
        <v>6231</v>
      </c>
      <c r="B6232" s="4" t="str">
        <f>IF(MID(Logik!$D6232,1,2)="OE",Logik!C6232,"")</f>
        <v>DKD</v>
      </c>
      <c r="C6232" s="4" t="str">
        <f>IF(MID(Logik!$D6232,1,2)="OE",Logik!D6232,"")</f>
        <v>OE6</v>
      </c>
      <c r="D6232" s="6" t="str">
        <f>IF(MID(Logik!$D6232,1,2)="OE",Logik!E6232,"")</f>
        <v>Kriwitz Daniel 8075 Hart Bei Graz Ringsteinerweg 46/2/11</v>
      </c>
      <c r="E6232" s="4" t="str">
        <f>IF(MID(Logik!$D6232,1,2)="OE",Logik!F6232,"")</f>
        <v>1</v>
      </c>
    </row>
    <row r="6233" spans="1:5" x14ac:dyDescent="0.35">
      <c r="A6233" s="4">
        <v>6232</v>
      </c>
      <c r="B6233" s="4" t="str">
        <f>IF(MID(Logik!$D6233,1,2)="OE",Logik!C6233,"")</f>
        <v>DKG</v>
      </c>
      <c r="C6233" s="4" t="str">
        <f>IF(MID(Logik!$D6233,1,2)="OE",Logik!D6233,"")</f>
        <v>OE6</v>
      </c>
      <c r="D6233" s="6" t="str">
        <f>IF(MID(Logik!$D6233,1,2)="OE",Logik!E6233,"")</f>
        <v>Dietmayer Manfred St.Lorenzen/Mt Roseggerstrasse 7</v>
      </c>
      <c r="E6233" s="4" t="str">
        <f>IF(MID(Logik!$D6233,1,2)="OE",Logik!F6233,"")</f>
        <v>1</v>
      </c>
    </row>
    <row r="6234" spans="1:5" x14ac:dyDescent="0.35">
      <c r="A6234" s="4">
        <v>6233</v>
      </c>
      <c r="B6234" s="4" t="str">
        <f>IF(MID(Logik!$D6234,1,2)="OE",Logik!C6234,"")</f>
        <v>DKL</v>
      </c>
      <c r="C6234" s="4" t="str">
        <f>IF(MID(Logik!$D6234,1,2)="OE",Logik!D6234,"")</f>
        <v>OE6</v>
      </c>
      <c r="D6234" s="6" t="str">
        <f>IF(MID(Logik!$D6234,1,2)="OE",Logik!E6234,"")</f>
        <v>Prugger Patrick 8020 Graz Idlhofgasse 12</v>
      </c>
      <c r="E6234" s="4" t="str">
        <f>IF(MID(Logik!$D6234,1,2)="OE",Logik!F6234,"")</f>
        <v>1</v>
      </c>
    </row>
    <row r="6235" spans="1:5" x14ac:dyDescent="0.35">
      <c r="A6235" s="4">
        <v>6234</v>
      </c>
      <c r="B6235" s="4" t="str">
        <f>IF(MID(Logik!$D6235,1,2)="OE",Logik!C6235,"")</f>
        <v>DLD</v>
      </c>
      <c r="C6235" s="4" t="str">
        <f>IF(MID(Logik!$D6235,1,2)="OE",Logik!D6235,"")</f>
        <v>OE6</v>
      </c>
      <c r="D6235" s="6" t="str">
        <f>IF(MID(Logik!$D6235,1,2)="OE",Logik!E6235,"")</f>
        <v>Peklar Gerald Hartberg Grillparzerstr.20</v>
      </c>
      <c r="E6235" s="4" t="str">
        <f>IF(MID(Logik!$D6235,1,2)="OE",Logik!F6235,"")</f>
        <v>1</v>
      </c>
    </row>
    <row r="6236" spans="1:5" x14ac:dyDescent="0.35">
      <c r="A6236" s="4">
        <v>6235</v>
      </c>
      <c r="B6236" s="4" t="str">
        <f>IF(MID(Logik!$D6236,1,2)="OE",Logik!C6236,"")</f>
        <v>DLG</v>
      </c>
      <c r="C6236" s="4" t="str">
        <f>IF(MID(Logik!$D6236,1,2)="OE",Logik!D6236,"")</f>
        <v>OE6</v>
      </c>
      <c r="D6236" s="6" t="str">
        <f>IF(MID(Logik!$D6236,1,2)="OE",Logik!E6236,"")</f>
        <v>Oswald Franz 8770 Sankt Michael In Obersteiermark 12.Februarstraße 58</v>
      </c>
      <c r="E6236" s="4" t="str">
        <f>IF(MID(Logik!$D6236,1,2)="OE",Logik!F6236,"")</f>
        <v>1</v>
      </c>
    </row>
    <row r="6237" spans="1:5" x14ac:dyDescent="0.35">
      <c r="A6237" s="4">
        <v>6236</v>
      </c>
      <c r="B6237" s="4" t="str">
        <f>IF(MID(Logik!$D6237,1,2)="OE",Logik!C6237,"")</f>
        <v>DMD</v>
      </c>
      <c r="C6237" s="4" t="str">
        <f>IF(MID(Logik!$D6237,1,2)="OE",Logik!D6237,"")</f>
        <v>OE6</v>
      </c>
      <c r="D6237" s="6" t="str">
        <f>IF(MID(Logik!$D6237,1,2)="OE",Logik!E6237,"")</f>
        <v>Doppelreiter Michaela 8600 Bruck An Der Mur Bergstraße 24/28</v>
      </c>
      <c r="E6237" s="4" t="str">
        <f>IF(MID(Logik!$D6237,1,2)="OE",Logik!F6237,"")</f>
        <v>1</v>
      </c>
    </row>
    <row r="6238" spans="1:5" x14ac:dyDescent="0.35">
      <c r="A6238" s="4">
        <v>6237</v>
      </c>
      <c r="B6238" s="4" t="str">
        <f>IF(MID(Logik!$D6238,1,2)="OE",Logik!C6238,"")</f>
        <v>DMG</v>
      </c>
      <c r="C6238" s="4" t="str">
        <f>IF(MID(Logik!$D6238,1,2)="OE",Logik!D6238,"")</f>
        <v>OE6</v>
      </c>
      <c r="D6238" s="6" t="str">
        <f>IF(MID(Logik!$D6238,1,2)="OE",Logik!E6238,"")</f>
        <v>Degold Matthias 8843 St. Peter Am Kammersberg Nr. 256</v>
      </c>
      <c r="E6238" s="4" t="str">
        <f>IF(MID(Logik!$D6238,1,2)="OE",Logik!F6238,"")</f>
        <v>1</v>
      </c>
    </row>
    <row r="6239" spans="1:5" hidden="1" x14ac:dyDescent="0.35">
      <c r="A6239" s="4">
        <v>6238</v>
      </c>
      <c r="B6239" s="4" t="str">
        <f>IF(MID(Logik!$D6239,1,2)="OE",Logik!C6239,"")</f>
        <v/>
      </c>
      <c r="C6239" s="4" t="str">
        <f>IF(MID(Logik!$D6239,1,2)="OE",Logik!D6239,"")</f>
        <v/>
      </c>
      <c r="D6239" s="6" t="str">
        <f>IF(MID(Logik!$D6239,1,2)="OE",Logik!E6239,"")</f>
        <v/>
      </c>
      <c r="E6239" s="4" t="str">
        <f>IF(MID(Logik!$D6239,1,2)="OE",Logik!F6239,"")</f>
        <v/>
      </c>
    </row>
    <row r="6240" spans="1:5" hidden="1" x14ac:dyDescent="0.35">
      <c r="A6240" s="4">
        <v>6239</v>
      </c>
      <c r="B6240" s="4" t="str">
        <f>IF(MID(Logik!$D6240,1,2)="OE",Logik!C6240,"")</f>
        <v/>
      </c>
      <c r="C6240" s="4" t="str">
        <f>IF(MID(Logik!$D6240,1,2)="OE",Logik!D6240,"")</f>
        <v/>
      </c>
      <c r="D6240" s="6" t="str">
        <f>IF(MID(Logik!$D6240,1,2)="OE",Logik!E6240,"")</f>
        <v/>
      </c>
      <c r="E6240" s="4" t="str">
        <f>IF(MID(Logik!$D6240,1,2)="OE",Logik!F6240,"")</f>
        <v/>
      </c>
    </row>
    <row r="6241" spans="1:5" hidden="1" x14ac:dyDescent="0.35">
      <c r="A6241" s="4">
        <v>6240</v>
      </c>
      <c r="B6241" s="4" t="str">
        <f>IF(MID(Logik!$D6241,1,2)="OE",Logik!C6241,"")</f>
        <v/>
      </c>
      <c r="C6241" s="4" t="str">
        <f>IF(MID(Logik!$D6241,1,2)="OE",Logik!D6241,"")</f>
        <v/>
      </c>
      <c r="D6241" s="6" t="str">
        <f>IF(MID(Logik!$D6241,1,2)="OE",Logik!E6241,"")</f>
        <v/>
      </c>
      <c r="E6241" s="4" t="str">
        <f>IF(MID(Logik!$D6241,1,2)="OE",Logik!F6241,"")</f>
        <v/>
      </c>
    </row>
    <row r="6242" spans="1:5" hidden="1" x14ac:dyDescent="0.35">
      <c r="A6242" s="4">
        <v>6241</v>
      </c>
      <c r="B6242" s="4" t="str">
        <f>IF(MID(Logik!$D6242,1,2)="OE",Logik!C6242,"")</f>
        <v/>
      </c>
      <c r="C6242" s="4" t="str">
        <f>IF(MID(Logik!$D6242,1,2)="OE",Logik!D6242,"")</f>
        <v/>
      </c>
      <c r="D6242" s="6" t="str">
        <f>IF(MID(Logik!$D6242,1,2)="OE",Logik!E6242,"")</f>
        <v/>
      </c>
      <c r="E6242" s="4" t="str">
        <f>IF(MID(Logik!$D6242,1,2)="OE",Logik!F6242,"")</f>
        <v/>
      </c>
    </row>
    <row r="6243" spans="1:5" hidden="1" x14ac:dyDescent="0.35">
      <c r="A6243" s="4">
        <v>6242</v>
      </c>
      <c r="B6243" s="4" t="str">
        <f>IF(MID(Logik!$D6243,1,2)="OE",Logik!C6243,"")</f>
        <v/>
      </c>
      <c r="C6243" s="4" t="str">
        <f>IF(MID(Logik!$D6243,1,2)="OE",Logik!D6243,"")</f>
        <v/>
      </c>
      <c r="D6243" s="6" t="str">
        <f>IF(MID(Logik!$D6243,1,2)="OE",Logik!E6243,"")</f>
        <v/>
      </c>
      <c r="E6243" s="4" t="str">
        <f>IF(MID(Logik!$D6243,1,2)="OE",Logik!F6243,"")</f>
        <v/>
      </c>
    </row>
    <row r="6244" spans="1:5" hidden="1" x14ac:dyDescent="0.35">
      <c r="A6244" s="4">
        <v>6243</v>
      </c>
      <c r="B6244" s="4" t="str">
        <f>IF(MID(Logik!$D6244,1,2)="OE",Logik!C6244,"")</f>
        <v/>
      </c>
      <c r="C6244" s="4" t="str">
        <f>IF(MID(Logik!$D6244,1,2)="OE",Logik!D6244,"")</f>
        <v/>
      </c>
      <c r="D6244" s="6" t="str">
        <f>IF(MID(Logik!$D6244,1,2)="OE",Logik!E6244,"")</f>
        <v/>
      </c>
      <c r="E6244" s="4" t="str">
        <f>IF(MID(Logik!$D6244,1,2)="OE",Logik!F6244,"")</f>
        <v/>
      </c>
    </row>
    <row r="6245" spans="1:5" hidden="1" x14ac:dyDescent="0.35">
      <c r="A6245" s="4">
        <v>6244</v>
      </c>
      <c r="B6245" s="4" t="str">
        <f>IF(MID(Logik!$D6245,1,2)="OE",Logik!C6245,"")</f>
        <v/>
      </c>
      <c r="C6245" s="4" t="str">
        <f>IF(MID(Logik!$D6245,1,2)="OE",Logik!D6245,"")</f>
        <v/>
      </c>
      <c r="D6245" s="6" t="str">
        <f>IF(MID(Logik!$D6245,1,2)="OE",Logik!E6245,"")</f>
        <v/>
      </c>
      <c r="E6245" s="4" t="str">
        <f>IF(MID(Logik!$D6245,1,2)="OE",Logik!F6245,"")</f>
        <v/>
      </c>
    </row>
    <row r="6246" spans="1:5" hidden="1" x14ac:dyDescent="0.35">
      <c r="A6246" s="4">
        <v>6245</v>
      </c>
      <c r="B6246" s="4" t="str">
        <f>IF(MID(Logik!$D6246,1,2)="OE",Logik!C6246,"")</f>
        <v/>
      </c>
      <c r="C6246" s="4" t="str">
        <f>IF(MID(Logik!$D6246,1,2)="OE",Logik!D6246,"")</f>
        <v/>
      </c>
      <c r="D6246" s="6" t="str">
        <f>IF(MID(Logik!$D6246,1,2)="OE",Logik!E6246,"")</f>
        <v/>
      </c>
      <c r="E6246" s="4" t="str">
        <f>IF(MID(Logik!$D6246,1,2)="OE",Logik!F6246,"")</f>
        <v/>
      </c>
    </row>
    <row r="6247" spans="1:5" hidden="1" x14ac:dyDescent="0.35">
      <c r="A6247" s="4">
        <v>6246</v>
      </c>
      <c r="B6247" s="4" t="str">
        <f>IF(MID(Logik!$D6247,1,2)="OE",Logik!C6247,"")</f>
        <v/>
      </c>
      <c r="C6247" s="4" t="str">
        <f>IF(MID(Logik!$D6247,1,2)="OE",Logik!D6247,"")</f>
        <v/>
      </c>
      <c r="D6247" s="6" t="str">
        <f>IF(MID(Logik!$D6247,1,2)="OE",Logik!E6247,"")</f>
        <v/>
      </c>
      <c r="E6247" s="4" t="str">
        <f>IF(MID(Logik!$D6247,1,2)="OE",Logik!F6247,"")</f>
        <v/>
      </c>
    </row>
    <row r="6248" spans="1:5" hidden="1" x14ac:dyDescent="0.35">
      <c r="A6248" s="4">
        <v>6247</v>
      </c>
      <c r="B6248" s="4" t="str">
        <f>IF(MID(Logik!$D6248,1,2)="OE",Logik!C6248,"")</f>
        <v/>
      </c>
      <c r="C6248" s="4" t="str">
        <f>IF(MID(Logik!$D6248,1,2)="OE",Logik!D6248,"")</f>
        <v/>
      </c>
      <c r="D6248" s="6" t="str">
        <f>IF(MID(Logik!$D6248,1,2)="OE",Logik!E6248,"")</f>
        <v/>
      </c>
      <c r="E6248" s="4" t="str">
        <f>IF(MID(Logik!$D6248,1,2)="OE",Logik!F6248,"")</f>
        <v/>
      </c>
    </row>
    <row r="6249" spans="1:5" x14ac:dyDescent="0.35">
      <c r="A6249" s="4">
        <v>6248</v>
      </c>
      <c r="B6249" s="4" t="str">
        <f>IF(MID(Logik!$D6249,1,2)="OE",Logik!C6249,"")</f>
        <v>DND</v>
      </c>
      <c r="C6249" s="4" t="str">
        <f>IF(MID(Logik!$D6249,1,2)="OE",Logik!D6249,"")</f>
        <v>OE6</v>
      </c>
      <c r="D6249" s="6" t="str">
        <f>IF(MID(Logik!$D6249,1,2)="OE",Logik!E6249,"")</f>
        <v>Windisch Thomas 8101 Gratkorn Herrmann Krommer Siedlung 14</v>
      </c>
      <c r="E6249" s="4" t="str">
        <f>IF(MID(Logik!$D6249,1,2)="OE",Logik!F6249,"")</f>
        <v>1</v>
      </c>
    </row>
    <row r="6250" spans="1:5" x14ac:dyDescent="0.35">
      <c r="A6250" s="4">
        <v>6249</v>
      </c>
      <c r="B6250" s="4" t="str">
        <f>IF(MID(Logik!$D6250,1,2)="OE",Logik!C6250,"")</f>
        <v>DOE</v>
      </c>
      <c r="C6250" s="4" t="str">
        <f>IF(MID(Logik!$D6250,1,2)="OE",Logik!D6250,"")</f>
        <v>OE6</v>
      </c>
      <c r="D6250" s="6" t="str">
        <f>IF(MID(Logik!$D6250,1,2)="OE",Logik!E6250,"")</f>
        <v>Döllgast Bernhard 8530 Deutschlandsberg Flurweg 51</v>
      </c>
      <c r="E6250" s="4" t="str">
        <f>IF(MID(Logik!$D6250,1,2)="OE",Logik!F6250,"")</f>
        <v>1</v>
      </c>
    </row>
    <row r="6251" spans="1:5" x14ac:dyDescent="0.35">
      <c r="A6251" s="4">
        <v>6250</v>
      </c>
      <c r="B6251" s="4" t="str">
        <f>IF(MID(Logik!$D6251,1,2)="OE",Logik!C6251,"")</f>
        <v>DPG</v>
      </c>
      <c r="C6251" s="4" t="str">
        <f>IF(MID(Logik!$D6251,1,2)="OE",Logik!D6251,"")</f>
        <v>OE6</v>
      </c>
      <c r="D6251" s="6" t="str">
        <f>IF(MID(Logik!$D6251,1,2)="OE",Logik!E6251,"")</f>
        <v>Perkmann Meinhard 8010 Graz Körblergasse 9</v>
      </c>
      <c r="E6251" s="4" t="str">
        <f>IF(MID(Logik!$D6251,1,2)="OE",Logik!F6251,"")</f>
        <v>1</v>
      </c>
    </row>
    <row r="6252" spans="1:5" x14ac:dyDescent="0.35">
      <c r="A6252" s="4">
        <v>6251</v>
      </c>
      <c r="B6252" s="4" t="str">
        <f>IF(MID(Logik!$D6252,1,2)="OE",Logik!C6252,"")</f>
        <v>DPR</v>
      </c>
      <c r="C6252" s="4" t="str">
        <f>IF(MID(Logik!$D6252,1,2)="OE",Logik!D6252,"")</f>
        <v>OE6</v>
      </c>
      <c r="D6252" s="6" t="str">
        <f>IF(MID(Logik!$D6252,1,2)="OE",Logik!E6252,"")</f>
        <v>Panse Daniel 8691 Neuberg An Der Mürz Blumenweg 3/4</v>
      </c>
      <c r="E6252" s="4" t="str">
        <f>IF(MID(Logik!$D6252,1,2)="OE",Logik!F6252,"")</f>
        <v>1</v>
      </c>
    </row>
    <row r="6253" spans="1:5" x14ac:dyDescent="0.35">
      <c r="A6253" s="4">
        <v>6252</v>
      </c>
      <c r="B6253" s="4" t="str">
        <f>IF(MID(Logik!$D6253,1,2)="OE",Logik!C6253,"")</f>
        <v>DRG</v>
      </c>
      <c r="C6253" s="4" t="str">
        <f>IF(MID(Logik!$D6253,1,2)="OE",Logik!D6253,"")</f>
        <v>OE6</v>
      </c>
      <c r="D6253" s="6" t="str">
        <f>IF(MID(Logik!$D6253,1,2)="OE",Logik!E6253,"")</f>
        <v>Radl Gerhard 8724 Spielberg Bei Knittelfeld Buchenhof 1 Stg.2/8</v>
      </c>
      <c r="E6253" s="4" t="str">
        <f>IF(MID(Logik!$D6253,1,2)="OE",Logik!F6253,"")</f>
        <v>1</v>
      </c>
    </row>
    <row r="6254" spans="1:5" x14ac:dyDescent="0.35">
      <c r="A6254" s="4">
        <v>6253</v>
      </c>
      <c r="B6254" s="4" t="str">
        <f>IF(MID(Logik!$D6254,1,2)="OE",Logik!C6254,"")</f>
        <v>DSD</v>
      </c>
      <c r="C6254" s="4" t="str">
        <f>IF(MID(Logik!$D6254,1,2)="OE",Logik!D6254,"")</f>
        <v>OE6</v>
      </c>
      <c r="D6254" s="6" t="str">
        <f>IF(MID(Logik!$D6254,1,2)="OE",Logik!E6254,"")</f>
        <v>Stöllner Siegfried Rein Hörgas 268</v>
      </c>
      <c r="E6254" s="4" t="str">
        <f>IF(MID(Logik!$D6254,1,2)="OE",Logik!F6254,"")</f>
        <v>1</v>
      </c>
    </row>
    <row r="6255" spans="1:5" x14ac:dyDescent="0.35">
      <c r="A6255" s="4">
        <v>6254</v>
      </c>
      <c r="B6255" s="4" t="str">
        <f>IF(MID(Logik!$D6255,1,2)="OE",Logik!C6255,"")</f>
        <v>DSG</v>
      </c>
      <c r="C6255" s="4" t="str">
        <f>IF(MID(Logik!$D6255,1,2)="OE",Logik!D6255,"")</f>
        <v>OE6</v>
      </c>
      <c r="D6255" s="6" t="str">
        <f>IF(MID(Logik!$D6255,1,2)="OE",Logik!E6255,"")</f>
        <v>Schenk Johann Graz Stadlgasse 3</v>
      </c>
      <c r="E6255" s="4" t="str">
        <f>IF(MID(Logik!$D6255,1,2)="OE",Logik!F6255,"")</f>
        <v>1</v>
      </c>
    </row>
    <row r="6256" spans="1:5" x14ac:dyDescent="0.35">
      <c r="A6256" s="4">
        <v>6255</v>
      </c>
      <c r="B6256" s="4" t="str">
        <f>IF(MID(Logik!$D6256,1,2)="OE",Logik!C6256,"")</f>
        <v>DSI</v>
      </c>
      <c r="C6256" s="4" t="str">
        <f>IF(MID(Logik!$D6256,1,2)="OE",Logik!D6256,"")</f>
        <v>OE6</v>
      </c>
      <c r="D6256" s="6" t="str">
        <f>IF(MID(Logik!$D6256,1,2)="OE",Logik!E6256,"")</f>
        <v>Stöckl Dominik 8041 Graz Sternäckerweg 63</v>
      </c>
      <c r="E6256" s="4" t="str">
        <f>IF(MID(Logik!$D6256,1,2)="OE",Logik!F6256,"")</f>
        <v>1</v>
      </c>
    </row>
    <row r="6257" spans="1:5" x14ac:dyDescent="0.35">
      <c r="A6257" s="4">
        <v>6256</v>
      </c>
      <c r="B6257" s="4" t="str">
        <f>IF(MID(Logik!$D6257,1,2)="OE",Logik!C6257,"")</f>
        <v>DTF</v>
      </c>
      <c r="C6257" s="4" t="str">
        <f>IF(MID(Logik!$D6257,1,2)="OE",Logik!D6257,"")</f>
        <v>OE6</v>
      </c>
      <c r="D6257" s="6" t="str">
        <f>IF(MID(Logik!$D6257,1,2)="OE",Logik!E6257,"")</f>
        <v>Tschepper Dagmar 8580 Köflach Dr. Karl Rennerweg 1</v>
      </c>
      <c r="E6257" s="4" t="str">
        <f>IF(MID(Logik!$D6257,1,2)="OE",Logik!F6257,"")</f>
        <v>1</v>
      </c>
    </row>
    <row r="6258" spans="1:5" x14ac:dyDescent="0.35">
      <c r="A6258" s="4">
        <v>6257</v>
      </c>
      <c r="B6258" s="4" t="str">
        <f>IF(MID(Logik!$D6258,1,2)="OE",Logik!C6258,"")</f>
        <v>DUG</v>
      </c>
      <c r="C6258" s="4" t="str">
        <f>IF(MID(Logik!$D6258,1,2)="OE",Logik!D6258,"")</f>
        <v>OE6</v>
      </c>
      <c r="D6258" s="6" t="str">
        <f>IF(MID(Logik!$D6258,1,2)="OE",Logik!E6258,"")</f>
        <v>Neukirchner Edgar Graz Prof-Franz-Spath-R. 5/4</v>
      </c>
      <c r="E6258" s="4" t="str">
        <f>IF(MID(Logik!$D6258,1,2)="OE",Logik!F6258,"")</f>
        <v>1</v>
      </c>
    </row>
    <row r="6259" spans="1:5" x14ac:dyDescent="0.35">
      <c r="A6259" s="4">
        <v>6258</v>
      </c>
      <c r="B6259" s="4" t="str">
        <f>IF(MID(Logik!$D6259,1,2)="OE",Logik!C6259,"")</f>
        <v>DUH</v>
      </c>
      <c r="C6259" s="4" t="str">
        <f>IF(MID(Logik!$D6259,1,2)="OE",Logik!D6259,"")</f>
        <v>OE6</v>
      </c>
      <c r="D6259" s="6" t="str">
        <f>IF(MID(Logik!$D6259,1,2)="OE",Logik!E6259,"")</f>
        <v>Uhl Daniel 8322 Kirchberg An Der Raab Fladnitz Im Raabtal 26</v>
      </c>
      <c r="E6259" s="4" t="str">
        <f>IF(MID(Logik!$D6259,1,2)="OE",Logik!F6259,"")</f>
        <v>1</v>
      </c>
    </row>
    <row r="6260" spans="1:5" x14ac:dyDescent="0.35">
      <c r="A6260" s="4">
        <v>6259</v>
      </c>
      <c r="B6260" s="4" t="str">
        <f>IF(MID(Logik!$D6260,1,2)="OE",Logik!C6260,"")</f>
        <v>DVM</v>
      </c>
      <c r="C6260" s="4" t="str">
        <f>IF(MID(Logik!$D6260,1,2)="OE",Logik!D6260,"")</f>
        <v>OE6</v>
      </c>
      <c r="D6260" s="6" t="str">
        <f>IF(MID(Logik!$D6260,1,2)="OE",Logik!E6260,"")</f>
        <v>*-*-* *-*-* *-*-*</v>
      </c>
      <c r="E6260" s="4" t="str">
        <f>IF(MID(Logik!$D6260,1,2)="OE",Logik!F6260,"")</f>
        <v>3</v>
      </c>
    </row>
    <row r="6261" spans="1:5" x14ac:dyDescent="0.35">
      <c r="A6261" s="4">
        <v>6260</v>
      </c>
      <c r="B6261" s="4" t="str">
        <f>IF(MID(Logik!$D6261,1,2)="OE",Logik!C6261,"")</f>
        <v>DWF</v>
      </c>
      <c r="C6261" s="4" t="str">
        <f>IF(MID(Logik!$D6261,1,2)="OE",Logik!D6261,"")</f>
        <v>OE6</v>
      </c>
      <c r="D6261" s="6" t="str">
        <f>IF(MID(Logik!$D6261,1,2)="OE",Logik!E6261,"")</f>
        <v>Vorderderfler Michael 8010 Graz Dr. Robert Graf Straße 30/10</v>
      </c>
      <c r="E6261" s="4" t="str">
        <f>IF(MID(Logik!$D6261,1,2)="OE",Logik!F6261,"")</f>
        <v>1</v>
      </c>
    </row>
    <row r="6262" spans="1:5" x14ac:dyDescent="0.35">
      <c r="A6262" s="4">
        <v>6261</v>
      </c>
      <c r="B6262" s="4" t="str">
        <f>IF(MID(Logik!$D6262,1,2)="OE",Logik!C6262,"")</f>
        <v>DWG</v>
      </c>
      <c r="C6262" s="4" t="str">
        <f>IF(MID(Logik!$D6262,1,2)="OE",Logik!D6262,"")</f>
        <v>OE6</v>
      </c>
      <c r="D6262" s="6" t="str">
        <f>IF(MID(Logik!$D6262,1,2)="OE",Logik!E6262,"")</f>
        <v>Drechsler Werner 8700 Leoben Roseggerstraße 4/2/29</v>
      </c>
      <c r="E6262" s="4" t="str">
        <f>IF(MID(Logik!$D6262,1,2)="OE",Logik!F6262,"")</f>
        <v>1</v>
      </c>
    </row>
    <row r="6263" spans="1:5" x14ac:dyDescent="0.35">
      <c r="A6263" s="4">
        <v>6262</v>
      </c>
      <c r="B6263" s="4" t="str">
        <f>IF(MID(Logik!$D6263,1,2)="OE",Logik!C6263,"")</f>
        <v>DXG</v>
      </c>
      <c r="C6263" s="4" t="str">
        <f>IF(MID(Logik!$D6263,1,2)="OE",Logik!D6263,"")</f>
        <v>OE6</v>
      </c>
      <c r="D6263" s="6" t="str">
        <f>IF(MID(Logik!$D6263,1,2)="OE",Logik!E6263,"")</f>
        <v>Edlinger Karl Kapfenberg J. Fux Straße 19/5</v>
      </c>
      <c r="E6263" s="4" t="str">
        <f>IF(MID(Logik!$D6263,1,2)="OE",Logik!F6263,"")</f>
        <v>1</v>
      </c>
    </row>
    <row r="6264" spans="1:5" x14ac:dyDescent="0.35">
      <c r="A6264" s="4">
        <v>6263</v>
      </c>
      <c r="B6264" s="4" t="str">
        <f>IF(MID(Logik!$D6264,1,2)="OE",Logik!C6264,"")</f>
        <v>DY</v>
      </c>
      <c r="C6264" s="4" t="str">
        <f>IF(MID(Logik!$D6264,1,2)="OE",Logik!D6264,"")</f>
        <v>OE6</v>
      </c>
      <c r="D6264" s="6" t="str">
        <f>IF(MID(Logik!$D6264,1,2)="OE",Logik!E6264,"")</f>
        <v>Dirschlmayr Heinrich 8650 Kindberg Schulplatz 1</v>
      </c>
      <c r="E6264" s="4" t="str">
        <f>IF(MID(Logik!$D6264,1,2)="OE",Logik!F6264,"")</f>
        <v>1</v>
      </c>
    </row>
    <row r="6265" spans="1:5" x14ac:dyDescent="0.35">
      <c r="A6265" s="4">
        <v>6264</v>
      </c>
      <c r="B6265" s="4" t="str">
        <f>IF(MID(Logik!$D6265,1,2)="OE",Logik!C6265,"")</f>
        <v>DYG</v>
      </c>
      <c r="C6265" s="4" t="str">
        <f>IF(MID(Logik!$D6265,1,2)="OE",Logik!D6265,"")</f>
        <v>OE6</v>
      </c>
      <c r="D6265" s="6" t="str">
        <f>IF(MID(Logik!$D6265,1,2)="OE",Logik!E6265,"")</f>
        <v>Dumfahrt Gerhard 8055 Graz Grundäckergasse 23</v>
      </c>
      <c r="E6265" s="4" t="str">
        <f>IF(MID(Logik!$D6265,1,2)="OE",Logik!F6265,"")</f>
        <v>1</v>
      </c>
    </row>
    <row r="6266" spans="1:5" x14ac:dyDescent="0.35">
      <c r="A6266" s="4">
        <v>6265</v>
      </c>
      <c r="B6266" s="4" t="str">
        <f>IF(MID(Logik!$D6266,1,2)="OE",Logik!C6266,"")</f>
        <v>DZD</v>
      </c>
      <c r="C6266" s="4" t="str">
        <f>IF(MID(Logik!$D6266,1,2)="OE",Logik!D6266,"")</f>
        <v>OE6</v>
      </c>
      <c r="D6266" s="6" t="str">
        <f>IF(MID(Logik!$D6266,1,2)="OE",Logik!E6266,"")</f>
        <v>Zenz Harald 8472 Straß In Steiermark Ferdinand-Schwarz-Straße 44</v>
      </c>
      <c r="E6266" s="4" t="str">
        <f>IF(MID(Logik!$D6266,1,2)="OE",Logik!F6266,"")</f>
        <v>1</v>
      </c>
    </row>
    <row r="6267" spans="1:5" x14ac:dyDescent="0.35">
      <c r="A6267" s="4">
        <v>6266</v>
      </c>
      <c r="B6267" s="4" t="str">
        <f>IF(MID(Logik!$D6267,1,2)="OE",Logik!C6267,"")</f>
        <v>DZF</v>
      </c>
      <c r="C6267" s="4" t="str">
        <f>IF(MID(Logik!$D6267,1,2)="OE",Logik!D6267,"")</f>
        <v>OE6</v>
      </c>
      <c r="D6267" s="6" t="str">
        <f>IF(MID(Logik!$D6267,1,2)="OE",Logik!E6267,"")</f>
        <v>Rudolph Peter 8983 Bad Mitterndorf Nr. 272</v>
      </c>
      <c r="E6267" s="4" t="str">
        <f>IF(MID(Logik!$D6267,1,2)="OE",Logik!F6267,"")</f>
        <v>1</v>
      </c>
    </row>
    <row r="6268" spans="1:5" x14ac:dyDescent="0.35">
      <c r="A6268" s="4">
        <v>6267</v>
      </c>
      <c r="B6268" s="4" t="str">
        <f>IF(MID(Logik!$D6268,1,2)="OE",Logik!C6268,"")</f>
        <v>EBD</v>
      </c>
      <c r="C6268" s="4" t="str">
        <f>IF(MID(Logik!$D6268,1,2)="OE",Logik!D6268,"")</f>
        <v>OE6</v>
      </c>
      <c r="D6268" s="6" t="str">
        <f>IF(MID(Logik!$D6268,1,2)="OE",Logik!E6268,"")</f>
        <v>Eichberger Bernd Graz Purgleitnerstraße 13</v>
      </c>
      <c r="E6268" s="4" t="str">
        <f>IF(MID(Logik!$D6268,1,2)="OE",Logik!F6268,"")</f>
        <v>1</v>
      </c>
    </row>
    <row r="6269" spans="1:5" x14ac:dyDescent="0.35">
      <c r="A6269" s="4">
        <v>6268</v>
      </c>
      <c r="B6269" s="4" t="str">
        <f>IF(MID(Logik!$D6269,1,2)="OE",Logik!C6269,"")</f>
        <v>EBF</v>
      </c>
      <c r="C6269" s="4" t="str">
        <f>IF(MID(Logik!$D6269,1,2)="OE",Logik!D6269,"")</f>
        <v>OE6</v>
      </c>
      <c r="D6269" s="6" t="str">
        <f>IF(MID(Logik!$D6269,1,2)="OE",Logik!E6269,"")</f>
        <v>Bäck Erwin 8292 Neudau Angerstraße 5</v>
      </c>
      <c r="E6269" s="4" t="str">
        <f>IF(MID(Logik!$D6269,1,2)="OE",Logik!F6269,"")</f>
        <v>1</v>
      </c>
    </row>
    <row r="6270" spans="1:5" x14ac:dyDescent="0.35">
      <c r="A6270" s="4">
        <v>6269</v>
      </c>
      <c r="B6270" s="4" t="str">
        <f>IF(MID(Logik!$D6270,1,2)="OE",Logik!C6270,"")</f>
        <v>ECD</v>
      </c>
      <c r="C6270" s="4" t="str">
        <f>IF(MID(Logik!$D6270,1,2)="OE",Logik!D6270,"")</f>
        <v>OE6</v>
      </c>
      <c r="D6270" s="6" t="str">
        <f>IF(MID(Logik!$D6270,1,2)="OE",Logik!E6270,"")</f>
        <v>Schawill Erich St.Marein/Graz Mittergoggitsch 21</v>
      </c>
      <c r="E6270" s="4" t="str">
        <f>IF(MID(Logik!$D6270,1,2)="OE",Logik!F6270,"")</f>
        <v>1</v>
      </c>
    </row>
    <row r="6271" spans="1:5" x14ac:dyDescent="0.35">
      <c r="A6271" s="4">
        <v>6270</v>
      </c>
      <c r="B6271" s="4" t="str">
        <f>IF(MID(Logik!$D6271,1,2)="OE",Logik!C6271,"")</f>
        <v>ECG</v>
      </c>
      <c r="C6271" s="4" t="str">
        <f>IF(MID(Logik!$D6271,1,2)="OE",Logik!D6271,"")</f>
        <v>OE6</v>
      </c>
      <c r="D6271" s="6" t="str">
        <f>IF(MID(Logik!$D6271,1,2)="OE",Logik!E6271,"")</f>
        <v>Kerner Michael 8410 Wildon Spindelhofstraße 30</v>
      </c>
      <c r="E6271" s="4" t="str">
        <f>IF(MID(Logik!$D6271,1,2)="OE",Logik!F6271,"")</f>
        <v>1</v>
      </c>
    </row>
    <row r="6272" spans="1:5" x14ac:dyDescent="0.35">
      <c r="A6272" s="4">
        <v>6271</v>
      </c>
      <c r="B6272" s="4" t="str">
        <f>IF(MID(Logik!$D6272,1,2)="OE",Logik!C6272,"")</f>
        <v>EDG</v>
      </c>
      <c r="C6272" s="4" t="str">
        <f>IF(MID(Logik!$D6272,1,2)="OE",Logik!D6272,"")</f>
        <v>OE6</v>
      </c>
      <c r="D6272" s="6" t="str">
        <f>IF(MID(Logik!$D6272,1,2)="OE",Logik!E6272,"")</f>
        <v>Hopper Alastair 8144 Haselsdorf Freisingerweg 5</v>
      </c>
      <c r="E6272" s="4" t="str">
        <f>IF(MID(Logik!$D6272,1,2)="OE",Logik!F6272,"")</f>
        <v>1</v>
      </c>
    </row>
    <row r="6273" spans="1:5" x14ac:dyDescent="0.35">
      <c r="A6273" s="4">
        <v>6272</v>
      </c>
      <c r="B6273" s="4" t="str">
        <f>IF(MID(Logik!$D6273,1,2)="OE",Logik!C6273,"")</f>
        <v>EEE</v>
      </c>
      <c r="C6273" s="4" t="str">
        <f>IF(MID(Logik!$D6273,1,2)="OE",Logik!D6273,"")</f>
        <v>OE6</v>
      </c>
      <c r="D6273" s="6" t="str">
        <f>IF(MID(Logik!$D6273,1,2)="OE",Logik!E6273,"")</f>
        <v>Mohr Martin 8010 Graz Plüddemanngasse 11</v>
      </c>
      <c r="E6273" s="4" t="str">
        <f>IF(MID(Logik!$D6273,1,2)="OE",Logik!F6273,"")</f>
        <v>1</v>
      </c>
    </row>
    <row r="6274" spans="1:5" x14ac:dyDescent="0.35">
      <c r="A6274" s="4">
        <v>6273</v>
      </c>
      <c r="B6274" s="4" t="str">
        <f>IF(MID(Logik!$D6274,1,2)="OE",Logik!C6274,"")</f>
        <v>EFD</v>
      </c>
      <c r="C6274" s="4" t="str">
        <f>IF(MID(Logik!$D6274,1,2)="OE",Logik!D6274,"")</f>
        <v>OE6</v>
      </c>
      <c r="D6274" s="6" t="str">
        <f>IF(MID(Logik!$D6274,1,2)="OE",Logik!E6274,"")</f>
        <v>Eigner Franz Graz Oeverseegasse 14/6/35</v>
      </c>
      <c r="E6274" s="4" t="str">
        <f>IF(MID(Logik!$D6274,1,2)="OE",Logik!F6274,"")</f>
        <v>1</v>
      </c>
    </row>
    <row r="6275" spans="1:5" x14ac:dyDescent="0.35">
      <c r="A6275" s="4">
        <v>6274</v>
      </c>
      <c r="B6275" s="4" t="str">
        <f>IF(MID(Logik!$D6275,1,2)="OE",Logik!C6275,"")</f>
        <v>EGG</v>
      </c>
      <c r="C6275" s="4" t="str">
        <f>IF(MID(Logik!$D6275,1,2)="OE",Logik!D6275,"")</f>
        <v>OE6</v>
      </c>
      <c r="D6275" s="6" t="str">
        <f>IF(MID(Logik!$D6275,1,2)="OE",Logik!E6275,"")</f>
        <v>Ettl Günther Graz Wienerstrasse 256/41</v>
      </c>
      <c r="E6275" s="4" t="str">
        <f>IF(MID(Logik!$D6275,1,2)="OE",Logik!F6275,"")</f>
        <v>1</v>
      </c>
    </row>
    <row r="6276" spans="1:5" x14ac:dyDescent="0.35">
      <c r="A6276" s="4">
        <v>6275</v>
      </c>
      <c r="B6276" s="4" t="str">
        <f>IF(MID(Logik!$D6276,1,2)="OE",Logik!C6276,"")</f>
        <v>EHD</v>
      </c>
      <c r="C6276" s="4" t="str">
        <f>IF(MID(Logik!$D6276,1,2)="OE",Logik!D6276,"")</f>
        <v>OE6</v>
      </c>
      <c r="D6276" s="6" t="str">
        <f>IF(MID(Logik!$D6276,1,2)="OE",Logik!E6276,"")</f>
        <v>Hammer Heinz Söding Steinstraße 10</v>
      </c>
      <c r="E6276" s="4" t="str">
        <f>IF(MID(Logik!$D6276,1,2)="OE",Logik!F6276,"")</f>
        <v>1</v>
      </c>
    </row>
    <row r="6277" spans="1:5" x14ac:dyDescent="0.35">
      <c r="A6277" s="4">
        <v>6276</v>
      </c>
      <c r="B6277" s="4" t="str">
        <f>IF(MID(Logik!$D6277,1,2)="OE",Logik!C6277,"")</f>
        <v>EHG</v>
      </c>
      <c r="C6277" s="4" t="str">
        <f>IF(MID(Logik!$D6277,1,2)="OE",Logik!D6277,"")</f>
        <v>OE6</v>
      </c>
      <c r="D6277" s="6" t="str">
        <f>IF(MID(Logik!$D6277,1,2)="OE",Logik!E6277,"")</f>
        <v>Emminger Herbert 8605 Kapfenberg Johann Böhmstraße 45/6/28</v>
      </c>
      <c r="E6277" s="4" t="str">
        <f>IF(MID(Logik!$D6277,1,2)="OE",Logik!F6277,"")</f>
        <v>1</v>
      </c>
    </row>
    <row r="6278" spans="1:5" hidden="1" x14ac:dyDescent="0.35">
      <c r="A6278" s="4">
        <v>6277</v>
      </c>
      <c r="B6278" s="4" t="str">
        <f>IF(MID(Logik!$D6278,1,2)="OE",Logik!C6278,"")</f>
        <v/>
      </c>
      <c r="C6278" s="4" t="str">
        <f>IF(MID(Logik!$D6278,1,2)="OE",Logik!D6278,"")</f>
        <v/>
      </c>
      <c r="D6278" s="6" t="str">
        <f>IF(MID(Logik!$D6278,1,2)="OE",Logik!E6278,"")</f>
        <v/>
      </c>
      <c r="E6278" s="4" t="str">
        <f>IF(MID(Logik!$D6278,1,2)="OE",Logik!F6278,"")</f>
        <v/>
      </c>
    </row>
    <row r="6279" spans="1:5" hidden="1" x14ac:dyDescent="0.35">
      <c r="A6279" s="4">
        <v>6278</v>
      </c>
      <c r="B6279" s="4" t="str">
        <f>IF(MID(Logik!$D6279,1,2)="OE",Logik!C6279,"")</f>
        <v/>
      </c>
      <c r="C6279" s="4" t="str">
        <f>IF(MID(Logik!$D6279,1,2)="OE",Logik!D6279,"")</f>
        <v/>
      </c>
      <c r="D6279" s="6" t="str">
        <f>IF(MID(Logik!$D6279,1,2)="OE",Logik!E6279,"")</f>
        <v/>
      </c>
      <c r="E6279" s="4" t="str">
        <f>IF(MID(Logik!$D6279,1,2)="OE",Logik!F6279,"")</f>
        <v/>
      </c>
    </row>
    <row r="6280" spans="1:5" hidden="1" x14ac:dyDescent="0.35">
      <c r="A6280" s="4">
        <v>6279</v>
      </c>
      <c r="B6280" s="4" t="str">
        <f>IF(MID(Logik!$D6280,1,2)="OE",Logik!C6280,"")</f>
        <v/>
      </c>
      <c r="C6280" s="4" t="str">
        <f>IF(MID(Logik!$D6280,1,2)="OE",Logik!D6280,"")</f>
        <v/>
      </c>
      <c r="D6280" s="6" t="str">
        <f>IF(MID(Logik!$D6280,1,2)="OE",Logik!E6280,"")</f>
        <v/>
      </c>
      <c r="E6280" s="4" t="str">
        <f>IF(MID(Logik!$D6280,1,2)="OE",Logik!F6280,"")</f>
        <v/>
      </c>
    </row>
    <row r="6281" spans="1:5" hidden="1" x14ac:dyDescent="0.35">
      <c r="A6281" s="4">
        <v>6280</v>
      </c>
      <c r="B6281" s="4" t="str">
        <f>IF(MID(Logik!$D6281,1,2)="OE",Logik!C6281,"")</f>
        <v/>
      </c>
      <c r="C6281" s="4" t="str">
        <f>IF(MID(Logik!$D6281,1,2)="OE",Logik!D6281,"")</f>
        <v/>
      </c>
      <c r="D6281" s="6" t="str">
        <f>IF(MID(Logik!$D6281,1,2)="OE",Logik!E6281,"")</f>
        <v/>
      </c>
      <c r="E6281" s="4" t="str">
        <f>IF(MID(Logik!$D6281,1,2)="OE",Logik!F6281,"")</f>
        <v/>
      </c>
    </row>
    <row r="6282" spans="1:5" hidden="1" x14ac:dyDescent="0.35">
      <c r="A6282" s="4">
        <v>6281</v>
      </c>
      <c r="B6282" s="4" t="str">
        <f>IF(MID(Logik!$D6282,1,2)="OE",Logik!C6282,"")</f>
        <v/>
      </c>
      <c r="C6282" s="4" t="str">
        <f>IF(MID(Logik!$D6282,1,2)="OE",Logik!D6282,"")</f>
        <v/>
      </c>
      <c r="D6282" s="6" t="str">
        <f>IF(MID(Logik!$D6282,1,2)="OE",Logik!E6282,"")</f>
        <v/>
      </c>
      <c r="E6282" s="4" t="str">
        <f>IF(MID(Logik!$D6282,1,2)="OE",Logik!F6282,"")</f>
        <v/>
      </c>
    </row>
    <row r="6283" spans="1:5" hidden="1" x14ac:dyDescent="0.35">
      <c r="A6283" s="4">
        <v>6282</v>
      </c>
      <c r="B6283" s="4" t="str">
        <f>IF(MID(Logik!$D6283,1,2)="OE",Logik!C6283,"")</f>
        <v/>
      </c>
      <c r="C6283" s="4" t="str">
        <f>IF(MID(Logik!$D6283,1,2)="OE",Logik!D6283,"")</f>
        <v/>
      </c>
      <c r="D6283" s="6" t="str">
        <f>IF(MID(Logik!$D6283,1,2)="OE",Logik!E6283,"")</f>
        <v/>
      </c>
      <c r="E6283" s="4" t="str">
        <f>IF(MID(Logik!$D6283,1,2)="OE",Logik!F6283,"")</f>
        <v/>
      </c>
    </row>
    <row r="6284" spans="1:5" hidden="1" x14ac:dyDescent="0.35">
      <c r="A6284" s="4">
        <v>6283</v>
      </c>
      <c r="B6284" s="4" t="str">
        <f>IF(MID(Logik!$D6284,1,2)="OE",Logik!C6284,"")</f>
        <v/>
      </c>
      <c r="C6284" s="4" t="str">
        <f>IF(MID(Logik!$D6284,1,2)="OE",Logik!D6284,"")</f>
        <v/>
      </c>
      <c r="D6284" s="6" t="str">
        <f>IF(MID(Logik!$D6284,1,2)="OE",Logik!E6284,"")</f>
        <v/>
      </c>
      <c r="E6284" s="4" t="str">
        <f>IF(MID(Logik!$D6284,1,2)="OE",Logik!F6284,"")</f>
        <v/>
      </c>
    </row>
    <row r="6285" spans="1:5" hidden="1" x14ac:dyDescent="0.35">
      <c r="A6285" s="4">
        <v>6284</v>
      </c>
      <c r="B6285" s="4" t="str">
        <f>IF(MID(Logik!$D6285,1,2)="OE",Logik!C6285,"")</f>
        <v/>
      </c>
      <c r="C6285" s="4" t="str">
        <f>IF(MID(Logik!$D6285,1,2)="OE",Logik!D6285,"")</f>
        <v/>
      </c>
      <c r="D6285" s="6" t="str">
        <f>IF(MID(Logik!$D6285,1,2)="OE",Logik!E6285,"")</f>
        <v/>
      </c>
      <c r="E6285" s="4" t="str">
        <f>IF(MID(Logik!$D6285,1,2)="OE",Logik!F6285,"")</f>
        <v/>
      </c>
    </row>
    <row r="6286" spans="1:5" hidden="1" x14ac:dyDescent="0.35">
      <c r="A6286" s="4">
        <v>6285</v>
      </c>
      <c r="B6286" s="4" t="str">
        <f>IF(MID(Logik!$D6286,1,2)="OE",Logik!C6286,"")</f>
        <v/>
      </c>
      <c r="C6286" s="4" t="str">
        <f>IF(MID(Logik!$D6286,1,2)="OE",Logik!D6286,"")</f>
        <v/>
      </c>
      <c r="D6286" s="6" t="str">
        <f>IF(MID(Logik!$D6286,1,2)="OE",Logik!E6286,"")</f>
        <v/>
      </c>
      <c r="E6286" s="4" t="str">
        <f>IF(MID(Logik!$D6286,1,2)="OE",Logik!F6286,"")</f>
        <v/>
      </c>
    </row>
    <row r="6287" spans="1:5" hidden="1" x14ac:dyDescent="0.35">
      <c r="A6287" s="4">
        <v>6286</v>
      </c>
      <c r="B6287" s="4" t="str">
        <f>IF(MID(Logik!$D6287,1,2)="OE",Logik!C6287,"")</f>
        <v/>
      </c>
      <c r="C6287" s="4" t="str">
        <f>IF(MID(Logik!$D6287,1,2)="OE",Logik!D6287,"")</f>
        <v/>
      </c>
      <c r="D6287" s="6" t="str">
        <f>IF(MID(Logik!$D6287,1,2)="OE",Logik!E6287,"")</f>
        <v/>
      </c>
      <c r="E6287" s="4" t="str">
        <f>IF(MID(Logik!$D6287,1,2)="OE",Logik!F6287,"")</f>
        <v/>
      </c>
    </row>
    <row r="6288" spans="1:5" x14ac:dyDescent="0.35">
      <c r="A6288" s="4">
        <v>6287</v>
      </c>
      <c r="B6288" s="4" t="str">
        <f>IF(MID(Logik!$D6288,1,2)="OE",Logik!C6288,"")</f>
        <v>EIF</v>
      </c>
      <c r="C6288" s="4" t="str">
        <f>IF(MID(Logik!$D6288,1,2)="OE",Logik!D6288,"")</f>
        <v>OE6</v>
      </c>
      <c r="D6288" s="6" t="str">
        <f>IF(MID(Logik!$D6288,1,2)="OE",Logik!E6288,"")</f>
        <v>Seereiner Andreas Bruck/Mur Sebald Pöglweg 39</v>
      </c>
      <c r="E6288" s="4" t="str">
        <f>IF(MID(Logik!$D6288,1,2)="OE",Logik!F6288,"")</f>
        <v>1</v>
      </c>
    </row>
    <row r="6289" spans="1:5" x14ac:dyDescent="0.35">
      <c r="A6289" s="4">
        <v>6288</v>
      </c>
      <c r="B6289" s="4" t="str">
        <f>IF(MID(Logik!$D6289,1,2)="OE",Logik!C6289,"")</f>
        <v>EJC</v>
      </c>
      <c r="C6289" s="4" t="str">
        <f>IF(MID(Logik!$D6289,1,2)="OE",Logik!D6289,"")</f>
        <v>OE6</v>
      </c>
      <c r="D6289" s="6" t="str">
        <f>IF(MID(Logik!$D6289,1,2)="OE",Logik!E6289,"")</f>
        <v>Jekel Erwin 8010 Graz Kopernikusgasse 21/11</v>
      </c>
      <c r="E6289" s="4" t="str">
        <f>IF(MID(Logik!$D6289,1,2)="OE",Logik!F6289,"")</f>
        <v>1</v>
      </c>
    </row>
    <row r="6290" spans="1:5" x14ac:dyDescent="0.35">
      <c r="A6290" s="4">
        <v>6289</v>
      </c>
      <c r="B6290" s="4" t="str">
        <f>IF(MID(Logik!$D6290,1,2)="OE",Logik!C6290,"")</f>
        <v>EKE</v>
      </c>
      <c r="C6290" s="4" t="str">
        <f>IF(MID(Logik!$D6290,1,2)="OE",Logik!D6290,"")</f>
        <v>OE6</v>
      </c>
      <c r="D6290" s="6" t="str">
        <f>IF(MID(Logik!$D6290,1,2)="OE",Logik!E6290,"")</f>
        <v>Kohl Engelbert 8330 Feldbach Grillparzerstraße 21</v>
      </c>
      <c r="E6290" s="4" t="str">
        <f>IF(MID(Logik!$D6290,1,2)="OE",Logik!F6290,"")</f>
        <v>1</v>
      </c>
    </row>
    <row r="6291" spans="1:5" x14ac:dyDescent="0.35">
      <c r="A6291" s="4">
        <v>6290</v>
      </c>
      <c r="B6291" s="4" t="str">
        <f>IF(MID(Logik!$D6291,1,2)="OE",Logik!C6291,"")</f>
        <v>ELD</v>
      </c>
      <c r="C6291" s="4" t="str">
        <f>IF(MID(Logik!$D6291,1,2)="OE",Logik!D6291,"")</f>
        <v>OE6</v>
      </c>
      <c r="D6291" s="6" t="str">
        <f>IF(MID(Logik!$D6291,1,2)="OE",Logik!E6291,"")</f>
        <v>Lidl Ewald 8970 Schladming Bergwerkstraße 293</v>
      </c>
      <c r="E6291" s="4" t="str">
        <f>IF(MID(Logik!$D6291,1,2)="OE",Logik!F6291,"")</f>
        <v>1</v>
      </c>
    </row>
    <row r="6292" spans="1:5" x14ac:dyDescent="0.35">
      <c r="A6292" s="4">
        <v>6291</v>
      </c>
      <c r="B6292" s="4" t="str">
        <f>IF(MID(Logik!$D6292,1,2)="OE",Logik!C6292,"")</f>
        <v>ELF</v>
      </c>
      <c r="C6292" s="4" t="str">
        <f>IF(MID(Logik!$D6292,1,2)="OE",Logik!D6292,"")</f>
        <v>OE6</v>
      </c>
      <c r="D6292" s="6" t="str">
        <f>IF(MID(Logik!$D6292,1,2)="OE",Logik!E6292,"")</f>
        <v>*-*-* *-*-* *-*-*</v>
      </c>
      <c r="E6292" s="4" t="str">
        <f>IF(MID(Logik!$D6292,1,2)="OE",Logik!F6292,"")</f>
        <v>1</v>
      </c>
    </row>
    <row r="6293" spans="1:5" x14ac:dyDescent="0.35">
      <c r="A6293" s="4">
        <v>6292</v>
      </c>
      <c r="B6293" s="4" t="str">
        <f>IF(MID(Logik!$D6293,1,2)="OE",Logik!C6293,"")</f>
        <v>ELY</v>
      </c>
      <c r="C6293" s="4" t="str">
        <f>IF(MID(Logik!$D6293,1,2)="OE",Logik!D6293,"")</f>
        <v>OE6</v>
      </c>
      <c r="D6293" s="6" t="str">
        <f>IF(MID(Logik!$D6293,1,2)="OE",Logik!E6293,"")</f>
        <v>Kanitsch Manuel 8112 Gratwein Am Grünanger 86/3</v>
      </c>
      <c r="E6293" s="4" t="str">
        <f>IF(MID(Logik!$D6293,1,2)="OE",Logik!F6293,"")</f>
        <v>1</v>
      </c>
    </row>
    <row r="6294" spans="1:5" x14ac:dyDescent="0.35">
      <c r="A6294" s="4">
        <v>6293</v>
      </c>
      <c r="B6294" s="4" t="str">
        <f>IF(MID(Logik!$D6294,1,2)="OE",Logik!C6294,"")</f>
        <v>EME</v>
      </c>
      <c r="C6294" s="4" t="str">
        <f>IF(MID(Logik!$D6294,1,2)="OE",Logik!D6294,"")</f>
        <v>OE6</v>
      </c>
      <c r="D6294" s="6" t="str">
        <f>IF(MID(Logik!$D6294,1,2)="OE",Logik!E6294,"")</f>
        <v>*-*-* *-*-* *-*-*</v>
      </c>
      <c r="E6294" s="4" t="str">
        <f>IF(MID(Logik!$D6294,1,2)="OE",Logik!F6294,"")</f>
        <v>1</v>
      </c>
    </row>
    <row r="6295" spans="1:5" x14ac:dyDescent="0.35">
      <c r="A6295" s="4">
        <v>6294</v>
      </c>
      <c r="B6295" s="4" t="str">
        <f>IF(MID(Logik!$D6295,1,2)="OE",Logik!C6295,"")</f>
        <v>EMF</v>
      </c>
      <c r="C6295" s="4" t="str">
        <f>IF(MID(Logik!$D6295,1,2)="OE",Logik!D6295,"")</f>
        <v>OE6</v>
      </c>
      <c r="D6295" s="6" t="str">
        <f>IF(MID(Logik!$D6295,1,2)="OE",Logik!E6295,"")</f>
        <v>Völker Thomas 8271 Bad Waltersdorf Schmiedböck 48</v>
      </c>
      <c r="E6295" s="4" t="str">
        <f>IF(MID(Logik!$D6295,1,2)="OE",Logik!F6295,"")</f>
        <v>1</v>
      </c>
    </row>
    <row r="6296" spans="1:5" x14ac:dyDescent="0.35">
      <c r="A6296" s="4">
        <v>6295</v>
      </c>
      <c r="B6296" s="4" t="str">
        <f>IF(MID(Logik!$D6296,1,2)="OE",Logik!C6296,"")</f>
        <v>END</v>
      </c>
      <c r="C6296" s="4" t="str">
        <f>IF(MID(Logik!$D6296,1,2)="OE",Logik!D6296,"")</f>
        <v>OE6</v>
      </c>
      <c r="D6296" s="6" t="str">
        <f>IF(MID(Logik!$D6296,1,2)="OE",Logik!E6296,"")</f>
        <v>Grübler Andreas 8111 Gratwein-Straßengel Moosgasse 37</v>
      </c>
      <c r="E6296" s="4" t="str">
        <f>IF(MID(Logik!$D6296,1,2)="OE",Logik!F6296,"")</f>
        <v>1</v>
      </c>
    </row>
    <row r="6297" spans="1:5" x14ac:dyDescent="0.35">
      <c r="A6297" s="4">
        <v>6296</v>
      </c>
      <c r="B6297" s="4" t="str">
        <f>IF(MID(Logik!$D6297,1,2)="OE",Logik!C6297,"")</f>
        <v>EOE</v>
      </c>
      <c r="C6297" s="4" t="str">
        <f>IF(MID(Logik!$D6297,1,2)="OE",Logik!D6297,"")</f>
        <v>OE6</v>
      </c>
      <c r="D6297" s="6" t="str">
        <f>IF(MID(Logik!$D6297,1,2)="OE",Logik!E6297,"")</f>
        <v>*-*-* *-*-* *-*-*</v>
      </c>
      <c r="E6297" s="4" t="str">
        <f>IF(MID(Logik!$D6297,1,2)="OE",Logik!F6297,"")</f>
        <v>1</v>
      </c>
    </row>
    <row r="6298" spans="1:5" x14ac:dyDescent="0.35">
      <c r="A6298" s="4">
        <v>6297</v>
      </c>
      <c r="B6298" s="4" t="str">
        <f>IF(MID(Logik!$D6298,1,2)="OE",Logik!C6298,"")</f>
        <v>EOF</v>
      </c>
      <c r="C6298" s="4" t="str">
        <f>IF(MID(Logik!$D6298,1,2)="OE",Logik!D6298,"")</f>
        <v>OE6</v>
      </c>
      <c r="D6298" s="6" t="str">
        <f>IF(MID(Logik!$D6298,1,2)="OE",Logik!E6298,"")</f>
        <v>Tittelbach Bernhard 8010 Graz Pestalozzistr. 67</v>
      </c>
      <c r="E6298" s="4" t="str">
        <f>IF(MID(Logik!$D6298,1,2)="OE",Logik!F6298,"")</f>
        <v>1</v>
      </c>
    </row>
    <row r="6299" spans="1:5" x14ac:dyDescent="0.35">
      <c r="A6299" s="4">
        <v>6298</v>
      </c>
      <c r="B6299" s="4" t="str">
        <f>IF(MID(Logik!$D6299,1,2)="OE",Logik!C6299,"")</f>
        <v>EPD</v>
      </c>
      <c r="C6299" s="4" t="str">
        <f>IF(MID(Logik!$D6299,1,2)="OE",Logik!D6299,"")</f>
        <v>OE6</v>
      </c>
      <c r="D6299" s="6" t="str">
        <f>IF(MID(Logik!$D6299,1,2)="OE",Logik!E6299,"")</f>
        <v>Eppinger Peter Langenwang Siglstrasse 5B</v>
      </c>
      <c r="E6299" s="4" t="str">
        <f>IF(MID(Logik!$D6299,1,2)="OE",Logik!F6299,"")</f>
        <v>1</v>
      </c>
    </row>
    <row r="6300" spans="1:5" x14ac:dyDescent="0.35">
      <c r="A6300" s="4">
        <v>6299</v>
      </c>
      <c r="B6300" s="4" t="str">
        <f>IF(MID(Logik!$D6300,1,2)="OE",Logik!C6300,"")</f>
        <v>ERD</v>
      </c>
      <c r="C6300" s="4" t="str">
        <f>IF(MID(Logik!$D6300,1,2)="OE",Logik!D6300,"")</f>
        <v>OE6</v>
      </c>
      <c r="D6300" s="6" t="str">
        <f>IF(MID(Logik!$D6300,1,2)="OE",Logik!E6300,"")</f>
        <v>Marterer Erich 8200 Gleisdorf Franz Josef Straße 6</v>
      </c>
      <c r="E6300" s="4" t="str">
        <f>IF(MID(Logik!$D6300,1,2)="OE",Logik!F6300,"")</f>
        <v>1</v>
      </c>
    </row>
    <row r="6301" spans="1:5" x14ac:dyDescent="0.35">
      <c r="A6301" s="4">
        <v>6300</v>
      </c>
      <c r="B6301" s="4" t="str">
        <f>IF(MID(Logik!$D6301,1,2)="OE",Logik!C6301,"")</f>
        <v>ERE</v>
      </c>
      <c r="C6301" s="4" t="str">
        <f>IF(MID(Logik!$D6301,1,2)="OE",Logik!D6301,"")</f>
        <v>OE6</v>
      </c>
      <c r="D6301" s="6" t="str">
        <f>IF(MID(Logik!$D6301,1,2)="OE",Logik!E6301,"")</f>
        <v>Leopold Alexander 8010 Graz Pestalozzistraße 6/13</v>
      </c>
      <c r="E6301" s="4" t="str">
        <f>IF(MID(Logik!$D6301,1,2)="OE",Logik!F6301,"")</f>
        <v>1</v>
      </c>
    </row>
    <row r="6302" spans="1:5" x14ac:dyDescent="0.35">
      <c r="A6302" s="4">
        <v>6301</v>
      </c>
      <c r="B6302" s="4" t="str">
        <f>IF(MID(Logik!$D6302,1,2)="OE",Logik!C6302,"")</f>
        <v>ERF</v>
      </c>
      <c r="C6302" s="4" t="str">
        <f>IF(MID(Logik!$D6302,1,2)="OE",Logik!D6302,"")</f>
        <v>OE6</v>
      </c>
      <c r="D6302" s="6" t="str">
        <f>IF(MID(Logik!$D6302,1,2)="OE",Logik!E6302,"")</f>
        <v>Ruttnig Ewald 8962 Mitterberg Kaindorf 47</v>
      </c>
      <c r="E6302" s="4" t="str">
        <f>IF(MID(Logik!$D6302,1,2)="OE",Logik!F6302,"")</f>
        <v>1</v>
      </c>
    </row>
    <row r="6303" spans="1:5" x14ac:dyDescent="0.35">
      <c r="A6303" s="4">
        <v>6302</v>
      </c>
      <c r="B6303" s="4" t="str">
        <f>IF(MID(Logik!$D6303,1,2)="OE",Logik!C6303,"")</f>
        <v>ERG</v>
      </c>
      <c r="C6303" s="4" t="str">
        <f>IF(MID(Logik!$D6303,1,2)="OE",Logik!D6303,"")</f>
        <v>OE6</v>
      </c>
      <c r="D6303" s="6" t="str">
        <f>IF(MID(Logik!$D6303,1,2)="OE",Logik!E6303,"")</f>
        <v>Schlager Egon 8062 Kumberg Grazerstrasse 62</v>
      </c>
      <c r="E6303" s="4" t="str">
        <f>IF(MID(Logik!$D6303,1,2)="OE",Logik!F6303,"")</f>
        <v>1</v>
      </c>
    </row>
    <row r="6304" spans="1:5" x14ac:dyDescent="0.35">
      <c r="A6304" s="4">
        <v>6303</v>
      </c>
      <c r="B6304" s="4" t="str">
        <f>IF(MID(Logik!$D6304,1,2)="OE",Logik!C6304,"")</f>
        <v>ERO</v>
      </c>
      <c r="C6304" s="4" t="str">
        <f>IF(MID(Logik!$D6304,1,2)="OE",Logik!D6304,"")</f>
        <v>OE6</v>
      </c>
      <c r="D6304" s="6" t="str">
        <f>IF(MID(Logik!$D6304,1,2)="OE",Logik!E6304,"")</f>
        <v>Erber Roland 8970 Schladming Bergwerkstraße 291/9</v>
      </c>
      <c r="E6304" s="4" t="str">
        <f>IF(MID(Logik!$D6304,1,2)="OE",Logik!F6304,"")</f>
        <v>1</v>
      </c>
    </row>
    <row r="6305" spans="1:5" x14ac:dyDescent="0.35">
      <c r="A6305" s="4">
        <v>6304</v>
      </c>
      <c r="B6305" s="4" t="str">
        <f>IF(MID(Logik!$D6305,1,2)="OE",Logik!C6305,"")</f>
        <v>ESD</v>
      </c>
      <c r="C6305" s="4" t="str">
        <f>IF(MID(Logik!$D6305,1,2)="OE",Logik!D6305,"")</f>
        <v>OE6</v>
      </c>
      <c r="D6305" s="6" t="str">
        <f>IF(MID(Logik!$D6305,1,2)="OE",Logik!E6305,"")</f>
        <v>Schäffer Heinrich Leoben Moserhofstr 9</v>
      </c>
      <c r="E6305" s="4" t="str">
        <f>IF(MID(Logik!$D6305,1,2)="OE",Logik!F6305,"")</f>
        <v>1</v>
      </c>
    </row>
    <row r="6306" spans="1:5" x14ac:dyDescent="0.35">
      <c r="A6306" s="4">
        <v>6305</v>
      </c>
      <c r="B6306" s="4" t="str">
        <f>IF(MID(Logik!$D6306,1,2)="OE",Logik!C6306,"")</f>
        <v>ETG</v>
      </c>
      <c r="C6306" s="4" t="str">
        <f>IF(MID(Logik!$D6306,1,2)="OE",Logik!D6306,"")</f>
        <v>OE6</v>
      </c>
      <c r="D6306" s="6" t="str">
        <f>IF(MID(Logik!$D6306,1,2)="OE",Logik!E6306,"")</f>
        <v>Keller Helmut Graz Eckertstrasse 72</v>
      </c>
      <c r="E6306" s="4" t="str">
        <f>IF(MID(Logik!$D6306,1,2)="OE",Logik!F6306,"")</f>
        <v>1</v>
      </c>
    </row>
    <row r="6307" spans="1:5" x14ac:dyDescent="0.35">
      <c r="A6307" s="4">
        <v>6306</v>
      </c>
      <c r="B6307" s="4" t="str">
        <f>IF(MID(Logik!$D6307,1,2)="OE",Logik!C6307,"")</f>
        <v>EUG</v>
      </c>
      <c r="C6307" s="4" t="str">
        <f>IF(MID(Logik!$D6307,1,2)="OE",Logik!D6307,"")</f>
        <v>OE6</v>
      </c>
      <c r="D6307" s="6" t="str">
        <f>IF(MID(Logik!$D6307,1,2)="OE",Logik!E6307,"")</f>
        <v>Hemmer Kurt Leutschach Amthofensiedlung16</v>
      </c>
      <c r="E6307" s="4" t="str">
        <f>IF(MID(Logik!$D6307,1,2)="OE",Logik!F6307,"")</f>
        <v>1</v>
      </c>
    </row>
    <row r="6308" spans="1:5" x14ac:dyDescent="0.35">
      <c r="A6308" s="4">
        <v>6307</v>
      </c>
      <c r="B6308" s="4" t="str">
        <f>IF(MID(Logik!$D6308,1,2)="OE",Logik!C6308,"")</f>
        <v>EUR</v>
      </c>
      <c r="C6308" s="4" t="str">
        <f>IF(MID(Logik!$D6308,1,2)="OE",Logik!D6308,"")</f>
        <v>OE6</v>
      </c>
      <c r="D6308" s="6" t="str">
        <f>IF(MID(Logik!$D6308,1,2)="OE",Logik!E6308,"")</f>
        <v>Unger Erwin 8042 Graz Schrottenbachgasse 20</v>
      </c>
      <c r="E6308" s="4" t="str">
        <f>IF(MID(Logik!$D6308,1,2)="OE",Logik!F6308,"")</f>
        <v>1</v>
      </c>
    </row>
    <row r="6309" spans="1:5" x14ac:dyDescent="0.35">
      <c r="A6309" s="4">
        <v>6308</v>
      </c>
      <c r="B6309" s="4" t="str">
        <f>IF(MID(Logik!$D6309,1,2)="OE",Logik!C6309,"")</f>
        <v>EVG</v>
      </c>
      <c r="C6309" s="4" t="str">
        <f>IF(MID(Logik!$D6309,1,2)="OE",Logik!D6309,"")</f>
        <v>OE6</v>
      </c>
      <c r="D6309" s="6" t="str">
        <f>IF(MID(Logik!$D6309,1,2)="OE",Logik!E6309,"")</f>
        <v>Edelsbrunner Leonhard Feldbach Oberweissenbach 42</v>
      </c>
      <c r="E6309" s="4" t="str">
        <f>IF(MID(Logik!$D6309,1,2)="OE",Logik!F6309,"")</f>
        <v>1</v>
      </c>
    </row>
    <row r="6310" spans="1:5" x14ac:dyDescent="0.35">
      <c r="A6310" s="4">
        <v>6309</v>
      </c>
      <c r="B6310" s="4" t="str">
        <f>IF(MID(Logik!$D6310,1,2)="OE",Logik!C6310,"")</f>
        <v>EWF</v>
      </c>
      <c r="C6310" s="4" t="str">
        <f>IF(MID(Logik!$D6310,1,2)="OE",Logik!D6310,"")</f>
        <v>OE6</v>
      </c>
      <c r="D6310" s="6" t="str">
        <f>IF(MID(Logik!$D6310,1,2)="OE",Logik!E6310,"")</f>
        <v>Winter Egon 8010 Graz H. Brandstettergasse 7</v>
      </c>
      <c r="E6310" s="4" t="str">
        <f>IF(MID(Logik!$D6310,1,2)="OE",Logik!F6310,"")</f>
        <v>1</v>
      </c>
    </row>
    <row r="6311" spans="1:5" x14ac:dyDescent="0.35">
      <c r="A6311" s="4">
        <v>6310</v>
      </c>
      <c r="B6311" s="4" t="str">
        <f>IF(MID(Logik!$D6311,1,2)="OE",Logik!C6311,"")</f>
        <v>EWG</v>
      </c>
      <c r="C6311" s="4" t="str">
        <f>IF(MID(Logik!$D6311,1,2)="OE",Logik!D6311,"")</f>
        <v>OE6</v>
      </c>
      <c r="D6311" s="6" t="str">
        <f>IF(MID(Logik!$D6311,1,2)="OE",Logik!E6311,"")</f>
        <v>Stern Klemens 8010 Graz Körblergasse 10</v>
      </c>
      <c r="E6311" s="4" t="str">
        <f>IF(MID(Logik!$D6311,1,2)="OE",Logik!F6311,"")</f>
        <v>1</v>
      </c>
    </row>
    <row r="6312" spans="1:5" x14ac:dyDescent="0.35">
      <c r="A6312" s="4">
        <v>6311</v>
      </c>
      <c r="B6312" s="4" t="str">
        <f>IF(MID(Logik!$D6312,1,2)="OE",Logik!C6312,"")</f>
        <v>EWH</v>
      </c>
      <c r="C6312" s="4" t="str">
        <f>IF(MID(Logik!$D6312,1,2)="OE",Logik!D6312,"")</f>
        <v>OE6</v>
      </c>
      <c r="D6312" s="6" t="str">
        <f>IF(MID(Logik!$D6312,1,2)="OE",Logik!E6312,"")</f>
        <v>Wolfger Erwin 8843 St. Peter Am Kammersberg Nr. 25</v>
      </c>
      <c r="E6312" s="4" t="str">
        <f>IF(MID(Logik!$D6312,1,2)="OE",Logik!F6312,"")</f>
        <v>1</v>
      </c>
    </row>
    <row r="6313" spans="1:5" x14ac:dyDescent="0.35">
      <c r="A6313" s="4">
        <v>6312</v>
      </c>
      <c r="B6313" s="4" t="str">
        <f>IF(MID(Logik!$D6313,1,2)="OE",Logik!C6313,"")</f>
        <v>EWS</v>
      </c>
      <c r="C6313" s="4" t="str">
        <f>IF(MID(Logik!$D6313,1,2)="OE",Logik!D6313,"")</f>
        <v>OE6</v>
      </c>
      <c r="D6313" s="6" t="str">
        <f>IF(MID(Logik!$D6313,1,2)="OE",Logik!E6313,"")</f>
        <v>Schrempf Ernst Walter 8962 Michaelerberg-Pruggern Schlossweg 1</v>
      </c>
      <c r="E6313" s="4" t="str">
        <f>IF(MID(Logik!$D6313,1,2)="OE",Logik!F6313,"")</f>
        <v>1</v>
      </c>
    </row>
    <row r="6314" spans="1:5" x14ac:dyDescent="0.35">
      <c r="A6314" s="4">
        <v>6313</v>
      </c>
      <c r="B6314" s="4" t="str">
        <f>IF(MID(Logik!$D6314,1,2)="OE",Logik!C6314,"")</f>
        <v>EYD</v>
      </c>
      <c r="C6314" s="4" t="str">
        <f>IF(MID(Logik!$D6314,1,2)="OE",Logik!D6314,"")</f>
        <v>OE6</v>
      </c>
      <c r="D6314" s="6" t="str">
        <f>IF(MID(Logik!$D6314,1,2)="OE",Logik!E6314,"")</f>
        <v>Trammer Evelyn 8071 Hausmannstätten Erlenstraße 35</v>
      </c>
      <c r="E6314" s="4" t="str">
        <f>IF(MID(Logik!$D6314,1,2)="OE",Logik!F6314,"")</f>
        <v>1</v>
      </c>
    </row>
    <row r="6315" spans="1:5" x14ac:dyDescent="0.35">
      <c r="A6315" s="4">
        <v>6314</v>
      </c>
      <c r="B6315" s="4" t="str">
        <f>IF(MID(Logik!$D6315,1,2)="OE",Logik!C6315,"")</f>
        <v>EYE</v>
      </c>
      <c r="C6315" s="4" t="str">
        <f>IF(MID(Logik!$D6315,1,2)="OE",Logik!D6315,"")</f>
        <v>OE6</v>
      </c>
      <c r="D6315" s="6" t="str">
        <f>IF(MID(Logik!$D6315,1,2)="OE",Logik!E6315,"")</f>
        <v>*-*-* *-*-* *-*-*</v>
      </c>
      <c r="E6315" s="4" t="str">
        <f>IF(MID(Logik!$D6315,1,2)="OE",Logik!F6315,"")</f>
        <v>1</v>
      </c>
    </row>
    <row r="6316" spans="1:5" x14ac:dyDescent="0.35">
      <c r="A6316" s="4">
        <v>6315</v>
      </c>
      <c r="B6316" s="4" t="str">
        <f>IF(MID(Logik!$D6316,1,2)="OE",Logik!C6316,"")</f>
        <v>EYF</v>
      </c>
      <c r="C6316" s="4" t="str">
        <f>IF(MID(Logik!$D6316,1,2)="OE",Logik!D6316,"")</f>
        <v>OE6</v>
      </c>
      <c r="D6316" s="6" t="str">
        <f>IF(MID(Logik!$D6316,1,2)="OE",Logik!E6316,"")</f>
        <v>Schrittwieser Eveline Graz Neubaugasse 23</v>
      </c>
      <c r="E6316" s="4" t="str">
        <f>IF(MID(Logik!$D6316,1,2)="OE",Logik!F6316,"")</f>
        <v>1</v>
      </c>
    </row>
    <row r="6317" spans="1:5" hidden="1" x14ac:dyDescent="0.35">
      <c r="A6317" s="4">
        <v>6316</v>
      </c>
      <c r="B6317" s="4" t="str">
        <f>IF(MID(Logik!$D6317,1,2)="OE",Logik!C6317,"")</f>
        <v/>
      </c>
      <c r="C6317" s="4" t="str">
        <f>IF(MID(Logik!$D6317,1,2)="OE",Logik!D6317,"")</f>
        <v/>
      </c>
      <c r="D6317" s="6" t="str">
        <f>IF(MID(Logik!$D6317,1,2)="OE",Logik!E6317,"")</f>
        <v/>
      </c>
      <c r="E6317" s="4" t="str">
        <f>IF(MID(Logik!$D6317,1,2)="OE",Logik!F6317,"")</f>
        <v/>
      </c>
    </row>
    <row r="6318" spans="1:5" hidden="1" x14ac:dyDescent="0.35">
      <c r="A6318" s="4">
        <v>6317</v>
      </c>
      <c r="B6318" s="4" t="str">
        <f>IF(MID(Logik!$D6318,1,2)="OE",Logik!C6318,"")</f>
        <v/>
      </c>
      <c r="C6318" s="4" t="str">
        <f>IF(MID(Logik!$D6318,1,2)="OE",Logik!D6318,"")</f>
        <v/>
      </c>
      <c r="D6318" s="6" t="str">
        <f>IF(MID(Logik!$D6318,1,2)="OE",Logik!E6318,"")</f>
        <v/>
      </c>
      <c r="E6318" s="4" t="str">
        <f>IF(MID(Logik!$D6318,1,2)="OE",Logik!F6318,"")</f>
        <v/>
      </c>
    </row>
    <row r="6319" spans="1:5" hidden="1" x14ac:dyDescent="0.35">
      <c r="A6319" s="4">
        <v>6318</v>
      </c>
      <c r="B6319" s="4" t="str">
        <f>IF(MID(Logik!$D6319,1,2)="OE",Logik!C6319,"")</f>
        <v/>
      </c>
      <c r="C6319" s="4" t="str">
        <f>IF(MID(Logik!$D6319,1,2)="OE",Logik!D6319,"")</f>
        <v/>
      </c>
      <c r="D6319" s="6" t="str">
        <f>IF(MID(Logik!$D6319,1,2)="OE",Logik!E6319,"")</f>
        <v/>
      </c>
      <c r="E6319" s="4" t="str">
        <f>IF(MID(Logik!$D6319,1,2)="OE",Logik!F6319,"")</f>
        <v/>
      </c>
    </row>
    <row r="6320" spans="1:5" hidden="1" x14ac:dyDescent="0.35">
      <c r="A6320" s="4">
        <v>6319</v>
      </c>
      <c r="B6320" s="4" t="str">
        <f>IF(MID(Logik!$D6320,1,2)="OE",Logik!C6320,"")</f>
        <v/>
      </c>
      <c r="C6320" s="4" t="str">
        <f>IF(MID(Logik!$D6320,1,2)="OE",Logik!D6320,"")</f>
        <v/>
      </c>
      <c r="D6320" s="6" t="str">
        <f>IF(MID(Logik!$D6320,1,2)="OE",Logik!E6320,"")</f>
        <v/>
      </c>
      <c r="E6320" s="4" t="str">
        <f>IF(MID(Logik!$D6320,1,2)="OE",Logik!F6320,"")</f>
        <v/>
      </c>
    </row>
    <row r="6321" spans="1:5" hidden="1" x14ac:dyDescent="0.35">
      <c r="A6321" s="4">
        <v>6320</v>
      </c>
      <c r="B6321" s="4" t="str">
        <f>IF(MID(Logik!$D6321,1,2)="OE",Logik!C6321,"")</f>
        <v/>
      </c>
      <c r="C6321" s="4" t="str">
        <f>IF(MID(Logik!$D6321,1,2)="OE",Logik!D6321,"")</f>
        <v/>
      </c>
      <c r="D6321" s="6" t="str">
        <f>IF(MID(Logik!$D6321,1,2)="OE",Logik!E6321,"")</f>
        <v/>
      </c>
      <c r="E6321" s="4" t="str">
        <f>IF(MID(Logik!$D6321,1,2)="OE",Logik!F6321,"")</f>
        <v/>
      </c>
    </row>
    <row r="6322" spans="1:5" hidden="1" x14ac:dyDescent="0.35">
      <c r="A6322" s="4">
        <v>6321</v>
      </c>
      <c r="B6322" s="4" t="str">
        <f>IF(MID(Logik!$D6322,1,2)="OE",Logik!C6322,"")</f>
        <v/>
      </c>
      <c r="C6322" s="4" t="str">
        <f>IF(MID(Logik!$D6322,1,2)="OE",Logik!D6322,"")</f>
        <v/>
      </c>
      <c r="D6322" s="6" t="str">
        <f>IF(MID(Logik!$D6322,1,2)="OE",Logik!E6322,"")</f>
        <v/>
      </c>
      <c r="E6322" s="4" t="str">
        <f>IF(MID(Logik!$D6322,1,2)="OE",Logik!F6322,"")</f>
        <v/>
      </c>
    </row>
    <row r="6323" spans="1:5" hidden="1" x14ac:dyDescent="0.35">
      <c r="A6323" s="4">
        <v>6322</v>
      </c>
      <c r="B6323" s="4" t="str">
        <f>IF(MID(Logik!$D6323,1,2)="OE",Logik!C6323,"")</f>
        <v/>
      </c>
      <c r="C6323" s="4" t="str">
        <f>IF(MID(Logik!$D6323,1,2)="OE",Logik!D6323,"")</f>
        <v/>
      </c>
      <c r="D6323" s="6" t="str">
        <f>IF(MID(Logik!$D6323,1,2)="OE",Logik!E6323,"")</f>
        <v/>
      </c>
      <c r="E6323" s="4" t="str">
        <f>IF(MID(Logik!$D6323,1,2)="OE",Logik!F6323,"")</f>
        <v/>
      </c>
    </row>
    <row r="6324" spans="1:5" hidden="1" x14ac:dyDescent="0.35">
      <c r="A6324" s="4">
        <v>6323</v>
      </c>
      <c r="B6324" s="4" t="str">
        <f>IF(MID(Logik!$D6324,1,2)="OE",Logik!C6324,"")</f>
        <v/>
      </c>
      <c r="C6324" s="4" t="str">
        <f>IF(MID(Logik!$D6324,1,2)="OE",Logik!D6324,"")</f>
        <v/>
      </c>
      <c r="D6324" s="6" t="str">
        <f>IF(MID(Logik!$D6324,1,2)="OE",Logik!E6324,"")</f>
        <v/>
      </c>
      <c r="E6324" s="4" t="str">
        <f>IF(MID(Logik!$D6324,1,2)="OE",Logik!F6324,"")</f>
        <v/>
      </c>
    </row>
    <row r="6325" spans="1:5" hidden="1" x14ac:dyDescent="0.35">
      <c r="A6325" s="4">
        <v>6324</v>
      </c>
      <c r="B6325" s="4" t="str">
        <f>IF(MID(Logik!$D6325,1,2)="OE",Logik!C6325,"")</f>
        <v/>
      </c>
      <c r="C6325" s="4" t="str">
        <f>IF(MID(Logik!$D6325,1,2)="OE",Logik!D6325,"")</f>
        <v/>
      </c>
      <c r="D6325" s="6" t="str">
        <f>IF(MID(Logik!$D6325,1,2)="OE",Logik!E6325,"")</f>
        <v/>
      </c>
      <c r="E6325" s="4" t="str">
        <f>IF(MID(Logik!$D6325,1,2)="OE",Logik!F6325,"")</f>
        <v/>
      </c>
    </row>
    <row r="6326" spans="1:5" hidden="1" x14ac:dyDescent="0.35">
      <c r="A6326" s="4">
        <v>6325</v>
      </c>
      <c r="B6326" s="4" t="str">
        <f>IF(MID(Logik!$D6326,1,2)="OE",Logik!C6326,"")</f>
        <v/>
      </c>
      <c r="C6326" s="4" t="str">
        <f>IF(MID(Logik!$D6326,1,2)="OE",Logik!D6326,"")</f>
        <v/>
      </c>
      <c r="D6326" s="6" t="str">
        <f>IF(MID(Logik!$D6326,1,2)="OE",Logik!E6326,"")</f>
        <v/>
      </c>
      <c r="E6326" s="4" t="str">
        <f>IF(MID(Logik!$D6326,1,2)="OE",Logik!F6326,"")</f>
        <v/>
      </c>
    </row>
    <row r="6327" spans="1:5" x14ac:dyDescent="0.35">
      <c r="A6327" s="4">
        <v>6326</v>
      </c>
      <c r="B6327" s="4" t="str">
        <f>IF(MID(Logik!$D6327,1,2)="OE",Logik!C6327,"")</f>
        <v>EZD</v>
      </c>
      <c r="C6327" s="4" t="str">
        <f>IF(MID(Logik!$D6327,1,2)="OE",Logik!D6327,"")</f>
        <v>OE6</v>
      </c>
      <c r="D6327" s="6" t="str">
        <f>IF(MID(Logik!$D6327,1,2)="OE",Logik!E6327,"")</f>
        <v>Zimmermann Erich Graz-Liebenau Neudorferstrasse 30</v>
      </c>
      <c r="E6327" s="4" t="str">
        <f>IF(MID(Logik!$D6327,1,2)="OE",Logik!F6327,"")</f>
        <v>1</v>
      </c>
    </row>
    <row r="6328" spans="1:5" x14ac:dyDescent="0.35">
      <c r="A6328" s="4">
        <v>6327</v>
      </c>
      <c r="B6328" s="4" t="str">
        <f>IF(MID(Logik!$D6328,1,2)="OE",Logik!C6328,"")</f>
        <v>FAF</v>
      </c>
      <c r="C6328" s="4" t="str">
        <f>IF(MID(Logik!$D6328,1,2)="OE",Logik!D6328,"")</f>
        <v>OE6</v>
      </c>
      <c r="D6328" s="6" t="str">
        <f>IF(MID(Logik!$D6328,1,2)="OE",Logik!E6328,"")</f>
        <v>Fuchs Anna Katharina 8010 Graz Merangasse 42/10</v>
      </c>
      <c r="E6328" s="4" t="str">
        <f>IF(MID(Logik!$D6328,1,2)="OE",Logik!F6328,"")</f>
        <v>1</v>
      </c>
    </row>
    <row r="6329" spans="1:5" x14ac:dyDescent="0.35">
      <c r="A6329" s="4">
        <v>6328</v>
      </c>
      <c r="B6329" s="4" t="str">
        <f>IF(MID(Logik!$D6329,1,2)="OE",Logik!C6329,"")</f>
        <v>FAG</v>
      </c>
      <c r="C6329" s="4" t="str">
        <f>IF(MID(Logik!$D6329,1,2)="OE",Logik!D6329,"")</f>
        <v>OE6</v>
      </c>
      <c r="D6329" s="6" t="str">
        <f>IF(MID(Logik!$D6329,1,2)="OE",Logik!E6329,"")</f>
        <v>Forman Alois 8200 Gleisdorf Frohsinnstrasse 35</v>
      </c>
      <c r="E6329" s="4" t="str">
        <f>IF(MID(Logik!$D6329,1,2)="OE",Logik!F6329,"")</f>
        <v>1</v>
      </c>
    </row>
    <row r="6330" spans="1:5" x14ac:dyDescent="0.35">
      <c r="A6330" s="4">
        <v>6329</v>
      </c>
      <c r="B6330" s="4" t="str">
        <f>IF(MID(Logik!$D6330,1,2)="OE",Logik!C6330,"")</f>
        <v>FBD</v>
      </c>
      <c r="C6330" s="4" t="str">
        <f>IF(MID(Logik!$D6330,1,2)="OE",Logik!D6330,"")</f>
        <v>OE6</v>
      </c>
      <c r="D6330" s="6" t="str">
        <f>IF(MID(Logik!$D6330,1,2)="OE",Logik!E6330,"")</f>
        <v>Fötsch Bertram 8403 Lang Dexenberg 2</v>
      </c>
      <c r="E6330" s="4" t="str">
        <f>IF(MID(Logik!$D6330,1,2)="OE",Logik!F6330,"")</f>
        <v>1</v>
      </c>
    </row>
    <row r="6331" spans="1:5" x14ac:dyDescent="0.35">
      <c r="A6331" s="4">
        <v>6330</v>
      </c>
      <c r="B6331" s="4" t="str">
        <f>IF(MID(Logik!$D6331,1,2)="OE",Logik!C6331,"")</f>
        <v>FBI</v>
      </c>
      <c r="C6331" s="4" t="str">
        <f>IF(MID(Logik!$D6331,1,2)="OE",Logik!D6331,"")</f>
        <v>OE6</v>
      </c>
      <c r="D6331" s="6" t="str">
        <f>IF(MID(Logik!$D6331,1,2)="OE",Logik!E6331,"")</f>
        <v>Neumeister Michael 8020 Graz Waagner-Biro-Straße 63A/3/7</v>
      </c>
      <c r="E6331" s="4" t="str">
        <f>IF(MID(Logik!$D6331,1,2)="OE",Logik!F6331,"")</f>
        <v>1</v>
      </c>
    </row>
    <row r="6332" spans="1:5" x14ac:dyDescent="0.35">
      <c r="A6332" s="4">
        <v>6331</v>
      </c>
      <c r="B6332" s="4" t="str">
        <f>IF(MID(Logik!$D6332,1,2)="OE",Logik!C6332,"")</f>
        <v>FEF</v>
      </c>
      <c r="C6332" s="4" t="str">
        <f>IF(MID(Logik!$D6332,1,2)="OE",Logik!D6332,"")</f>
        <v>OE6</v>
      </c>
      <c r="D6332" s="6" t="str">
        <f>IF(MID(Logik!$D6332,1,2)="OE",Logik!E6332,"")</f>
        <v>Fiala Florian 8244 Schäffern Am Hinterfeld 7</v>
      </c>
      <c r="E6332" s="4" t="str">
        <f>IF(MID(Logik!$D6332,1,2)="OE",Logik!F6332,"")</f>
        <v>1</v>
      </c>
    </row>
    <row r="6333" spans="1:5" x14ac:dyDescent="0.35">
      <c r="A6333" s="4">
        <v>6332</v>
      </c>
      <c r="B6333" s="4" t="str">
        <f>IF(MID(Logik!$D6333,1,2)="OE",Logik!C6333,"")</f>
        <v>FEG</v>
      </c>
      <c r="C6333" s="4" t="str">
        <f>IF(MID(Logik!$D6333,1,2)="OE",Logik!D6333,"")</f>
        <v>OE6</v>
      </c>
      <c r="D6333" s="6" t="str">
        <f>IF(MID(Logik!$D6333,1,2)="OE",Logik!E6333,"")</f>
        <v>Pullan Matthew Neil 8061 Sankt Radegund Bei Graz Hauptstraße 13/2</v>
      </c>
      <c r="E6333" s="4" t="str">
        <f>IF(MID(Logik!$D6333,1,2)="OE",Logik!F6333,"")</f>
        <v>1</v>
      </c>
    </row>
    <row r="6334" spans="1:5" x14ac:dyDescent="0.35">
      <c r="A6334" s="4">
        <v>6333</v>
      </c>
      <c r="B6334" s="4" t="str">
        <f>IF(MID(Logik!$D6334,1,2)="OE",Logik!C6334,"")</f>
        <v>FFF</v>
      </c>
      <c r="C6334" s="4" t="str">
        <f>IF(MID(Logik!$D6334,1,2)="OE",Logik!D6334,"")</f>
        <v>OE6</v>
      </c>
      <c r="D6334" s="6" t="str">
        <f>IF(MID(Logik!$D6334,1,2)="OE",Logik!E6334,"")</f>
        <v>Stadlhofer Mario 8130 Frohnleiten Am Kogl 18/4</v>
      </c>
      <c r="E6334" s="4" t="str">
        <f>IF(MID(Logik!$D6334,1,2)="OE",Logik!F6334,"")</f>
        <v>1</v>
      </c>
    </row>
    <row r="6335" spans="1:5" x14ac:dyDescent="0.35">
      <c r="A6335" s="4">
        <v>6334</v>
      </c>
      <c r="B6335" s="4" t="str">
        <f>IF(MID(Logik!$D6335,1,2)="OE",Logik!C6335,"")</f>
        <v>FHE</v>
      </c>
      <c r="C6335" s="4" t="str">
        <f>IF(MID(Logik!$D6335,1,2)="OE",Logik!D6335,"")</f>
        <v>OE6</v>
      </c>
      <c r="D6335" s="6" t="str">
        <f>IF(MID(Logik!$D6335,1,2)="OE",Logik!E6335,"")</f>
        <v>Funkl Harald 8151 Attendorf Nr. 55</v>
      </c>
      <c r="E6335" s="4" t="str">
        <f>IF(MID(Logik!$D6335,1,2)="OE",Logik!F6335,"")</f>
        <v>1</v>
      </c>
    </row>
    <row r="6336" spans="1:5" x14ac:dyDescent="0.35">
      <c r="A6336" s="4">
        <v>6335</v>
      </c>
      <c r="B6336" s="4" t="str">
        <f>IF(MID(Logik!$D6336,1,2)="OE",Logik!C6336,"")</f>
        <v>FHG</v>
      </c>
      <c r="C6336" s="4" t="str">
        <f>IF(MID(Logik!$D6336,1,2)="OE",Logik!D6336,"")</f>
        <v>OE6</v>
      </c>
      <c r="D6336" s="6" t="str">
        <f>IF(MID(Logik!$D6336,1,2)="OE",Logik!E6336,"")</f>
        <v>Friedl Hans-Jörg Graz Raiffeisenstrasse 147</v>
      </c>
      <c r="E6336" s="4" t="str">
        <f>IF(MID(Logik!$D6336,1,2)="OE",Logik!F6336,"")</f>
        <v>1</v>
      </c>
    </row>
    <row r="6337" spans="1:5" x14ac:dyDescent="0.35">
      <c r="A6337" s="4">
        <v>6336</v>
      </c>
      <c r="B6337" s="4" t="str">
        <f>IF(MID(Logik!$D6337,1,2)="OE",Logik!C6337,"")</f>
        <v>FID</v>
      </c>
      <c r="C6337" s="4" t="str">
        <f>IF(MID(Logik!$D6337,1,2)="OE",Logik!D6337,"")</f>
        <v>OE6</v>
      </c>
      <c r="D6337" s="6" t="str">
        <f>IF(MID(Logik!$D6337,1,2)="OE",Logik!E6337,"")</f>
        <v>Witzani Friedrich Michael 8010 Graz Eduard-Richtergasse 10</v>
      </c>
      <c r="E6337" s="4" t="str">
        <f>IF(MID(Logik!$D6337,1,2)="OE",Logik!F6337,"")</f>
        <v>1</v>
      </c>
    </row>
    <row r="6338" spans="1:5" x14ac:dyDescent="0.35">
      <c r="A6338" s="4">
        <v>6337</v>
      </c>
      <c r="B6338" s="4" t="str">
        <f>IF(MID(Logik!$D6338,1,2)="OE",Logik!C6338,"")</f>
        <v>FJF</v>
      </c>
      <c r="C6338" s="4" t="str">
        <f>IF(MID(Logik!$D6338,1,2)="OE",Logik!D6338,"")</f>
        <v>OE6</v>
      </c>
      <c r="D6338" s="6" t="str">
        <f>IF(MID(Logik!$D6338,1,2)="OE",Logik!E6338,"")</f>
        <v>Felber Johannes Franz 8063 Eggersdorf Bei Graz Römerstraße 123</v>
      </c>
      <c r="E6338" s="4" t="str">
        <f>IF(MID(Logik!$D6338,1,2)="OE",Logik!F6338,"")</f>
        <v>1</v>
      </c>
    </row>
    <row r="6339" spans="1:5" x14ac:dyDescent="0.35">
      <c r="A6339" s="4">
        <v>6338</v>
      </c>
      <c r="B6339" s="4" t="str">
        <f>IF(MID(Logik!$D6339,1,2)="OE",Logik!C6339,"")</f>
        <v>FKE</v>
      </c>
      <c r="C6339" s="4" t="str">
        <f>IF(MID(Logik!$D6339,1,2)="OE",Logik!D6339,"")</f>
        <v>OE6</v>
      </c>
      <c r="D6339" s="6" t="str">
        <f>IF(MID(Logik!$D6339,1,2)="OE",Logik!E6339,"")</f>
        <v>Kleineberg Friedrich 8010 Graz Schanzelgasse 24</v>
      </c>
      <c r="E6339" s="4" t="str">
        <f>IF(MID(Logik!$D6339,1,2)="OE",Logik!F6339,"")</f>
        <v>1</v>
      </c>
    </row>
    <row r="6340" spans="1:5" x14ac:dyDescent="0.35">
      <c r="A6340" s="4">
        <v>6339</v>
      </c>
      <c r="B6340" s="4" t="str">
        <f>IF(MID(Logik!$D6340,1,2)="OE",Logik!C6340,"")</f>
        <v>FLD</v>
      </c>
      <c r="C6340" s="4" t="str">
        <f>IF(MID(Logik!$D6340,1,2)="OE",Logik!D6340,"")</f>
        <v>OE6</v>
      </c>
      <c r="D6340" s="6" t="str">
        <f>IF(MID(Logik!$D6340,1,2)="OE",Logik!E6340,"")</f>
        <v>Zuelsdorff Holger Leibnitz Peter Henleinweg 1</v>
      </c>
      <c r="E6340" s="4" t="str">
        <f>IF(MID(Logik!$D6340,1,2)="OE",Logik!F6340,"")</f>
        <v>1</v>
      </c>
    </row>
    <row r="6341" spans="1:5" x14ac:dyDescent="0.35">
      <c r="A6341" s="4">
        <v>6340</v>
      </c>
      <c r="B6341" s="4" t="str">
        <f>IF(MID(Logik!$D6341,1,2)="OE",Logik!C6341,"")</f>
        <v>FMD</v>
      </c>
      <c r="C6341" s="4" t="str">
        <f>IF(MID(Logik!$D6341,1,2)="OE",Logik!D6341,"")</f>
        <v>OE6</v>
      </c>
      <c r="D6341" s="6" t="str">
        <f>IF(MID(Logik!$D6341,1,2)="OE",Logik!E6341,"")</f>
        <v>Maxl Florian 8020 Graz Karl-Morre-Straße 20</v>
      </c>
      <c r="E6341" s="4" t="str">
        <f>IF(MID(Logik!$D6341,1,2)="OE",Logik!F6341,"")</f>
        <v>1</v>
      </c>
    </row>
    <row r="6342" spans="1:5" x14ac:dyDescent="0.35">
      <c r="A6342" s="4">
        <v>6341</v>
      </c>
      <c r="B6342" s="4" t="str">
        <f>IF(MID(Logik!$D6342,1,2)="OE",Logik!C6342,"")</f>
        <v>FMF</v>
      </c>
      <c r="C6342" s="4" t="str">
        <f>IF(MID(Logik!$D6342,1,2)="OE",Logik!D6342,"")</f>
        <v>OE6</v>
      </c>
      <c r="D6342" s="6" t="str">
        <f>IF(MID(Logik!$D6342,1,2)="OE",Logik!E6342,"")</f>
        <v>Marangon Francesco 8010 Graz Laimburggasse 25/3</v>
      </c>
      <c r="E6342" s="4" t="str">
        <f>IF(MID(Logik!$D6342,1,2)="OE",Logik!F6342,"")</f>
        <v>1</v>
      </c>
    </row>
    <row r="6343" spans="1:5" x14ac:dyDescent="0.35">
      <c r="A6343" s="4">
        <v>6342</v>
      </c>
      <c r="B6343" s="4" t="str">
        <f>IF(MID(Logik!$D6343,1,2)="OE",Logik!C6343,"")</f>
        <v>FMG</v>
      </c>
      <c r="C6343" s="4" t="str">
        <f>IF(MID(Logik!$D6343,1,2)="OE",Logik!D6343,"")</f>
        <v>OE6</v>
      </c>
      <c r="D6343" s="6" t="str">
        <f>IF(MID(Logik!$D6343,1,2)="OE",Logik!E6343,"")</f>
        <v>Frnka Hermann Dechantskirchn Limbach 73</v>
      </c>
      <c r="E6343" s="4" t="str">
        <f>IF(MID(Logik!$D6343,1,2)="OE",Logik!F6343,"")</f>
        <v>1</v>
      </c>
    </row>
    <row r="6344" spans="1:5" x14ac:dyDescent="0.35">
      <c r="A6344" s="4">
        <v>6343</v>
      </c>
      <c r="B6344" s="4" t="str">
        <f>IF(MID(Logik!$D6344,1,2)="OE",Logik!C6344,"")</f>
        <v>FNG</v>
      </c>
      <c r="C6344" s="4" t="str">
        <f>IF(MID(Logik!$D6344,1,2)="OE",Logik!D6344,"")</f>
        <v>OE6</v>
      </c>
      <c r="D6344" s="6" t="str">
        <f>IF(MID(Logik!$D6344,1,2)="OE",Logik!E6344,"")</f>
        <v>Friedl Werner 8480 Mureck Wilhelm Kienzl Gasse 4</v>
      </c>
      <c r="E6344" s="4" t="str">
        <f>IF(MID(Logik!$D6344,1,2)="OE",Logik!F6344,"")</f>
        <v>1</v>
      </c>
    </row>
    <row r="6345" spans="1:5" x14ac:dyDescent="0.35">
      <c r="A6345" s="4">
        <v>6344</v>
      </c>
      <c r="B6345" s="4" t="str">
        <f>IF(MID(Logik!$D6345,1,2)="OE",Logik!C6345,"")</f>
        <v>FOM</v>
      </c>
      <c r="C6345" s="4" t="str">
        <f>IF(MID(Logik!$D6345,1,2)="OE",Logik!D6345,"")</f>
        <v>OE6</v>
      </c>
      <c r="D6345" s="6" t="str">
        <f>IF(MID(Logik!$D6345,1,2)="OE",Logik!E6345,"")</f>
        <v>Mayrhofer Florian 8784 Trieben Erzherzog-Johann-Ring 29/3</v>
      </c>
      <c r="E6345" s="4" t="str">
        <f>IF(MID(Logik!$D6345,1,2)="OE",Logik!F6345,"")</f>
        <v>1</v>
      </c>
    </row>
    <row r="6346" spans="1:5" x14ac:dyDescent="0.35">
      <c r="A6346" s="4">
        <v>6345</v>
      </c>
      <c r="B6346" s="4" t="str">
        <f>IF(MID(Logik!$D6346,1,2)="OE",Logik!C6346,"")</f>
        <v>FPD</v>
      </c>
      <c r="C6346" s="4" t="str">
        <f>IF(MID(Logik!$D6346,1,2)="OE",Logik!D6346,"")</f>
        <v>OE6</v>
      </c>
      <c r="D6346" s="6" t="str">
        <f>IF(MID(Logik!$D6346,1,2)="OE",Logik!E6346,"")</f>
        <v>Fuchs Peter 8530 Deutschlandsberg Feldgasse 11/1</v>
      </c>
      <c r="E6346" s="4" t="str">
        <f>IF(MID(Logik!$D6346,1,2)="OE",Logik!F6346,"")</f>
        <v>1</v>
      </c>
    </row>
    <row r="6347" spans="1:5" x14ac:dyDescent="0.35">
      <c r="A6347" s="4">
        <v>6346</v>
      </c>
      <c r="B6347" s="4" t="str">
        <f>IF(MID(Logik!$D6347,1,2)="OE",Logik!C6347,"")</f>
        <v>FPG</v>
      </c>
      <c r="C6347" s="4" t="str">
        <f>IF(MID(Logik!$D6347,1,2)="OE",Logik!D6347,"")</f>
        <v>OE6</v>
      </c>
      <c r="D6347" s="6" t="str">
        <f>IF(MID(Logik!$D6347,1,2)="OE",Logik!E6347,"")</f>
        <v>Patz Franz Albert 8580 St. Martin Am Wöllmißberg Nr. 88</v>
      </c>
      <c r="E6347" s="4" t="str">
        <f>IF(MID(Logik!$D6347,1,2)="OE",Logik!F6347,"")</f>
        <v>1</v>
      </c>
    </row>
    <row r="6348" spans="1:5" x14ac:dyDescent="0.35">
      <c r="A6348" s="4">
        <v>6347</v>
      </c>
      <c r="B6348" s="4" t="str">
        <f>IF(MID(Logik!$D6348,1,2)="OE",Logik!C6348,"")</f>
        <v>FRD</v>
      </c>
      <c r="C6348" s="4" t="str">
        <f>IF(MID(Logik!$D6348,1,2)="OE",Logik!D6348,"")</f>
        <v>OE6</v>
      </c>
      <c r="D6348" s="6" t="str">
        <f>IF(MID(Logik!$D6348,1,2)="OE",Logik!E6348,"")</f>
        <v>Fuchs Peter Spital A. Semmering Försterwiese 2</v>
      </c>
      <c r="E6348" s="4" t="str">
        <f>IF(MID(Logik!$D6348,1,2)="OE",Logik!F6348,"")</f>
        <v>1</v>
      </c>
    </row>
    <row r="6349" spans="1:5" x14ac:dyDescent="0.35">
      <c r="A6349" s="4">
        <v>6348</v>
      </c>
      <c r="B6349" s="4" t="str">
        <f>IF(MID(Logik!$D6349,1,2)="OE",Logik!C6349,"")</f>
        <v>FRG</v>
      </c>
      <c r="C6349" s="4" t="str">
        <f>IF(MID(Logik!$D6349,1,2)="OE",Logik!D6349,"")</f>
        <v>OE6</v>
      </c>
      <c r="D6349" s="6" t="str">
        <f>IF(MID(Logik!$D6349,1,2)="OE",Logik!E6349,"")</f>
        <v>Fölsterl Rupert Feldbach Raabau 54</v>
      </c>
      <c r="E6349" s="4" t="str">
        <f>IF(MID(Logik!$D6349,1,2)="OE",Logik!F6349,"")</f>
        <v>1</v>
      </c>
    </row>
    <row r="6350" spans="1:5" x14ac:dyDescent="0.35">
      <c r="A6350" s="4">
        <v>6349</v>
      </c>
      <c r="B6350" s="4" t="str">
        <f>IF(MID(Logik!$D6350,1,2)="OE",Logik!C6350,"")</f>
        <v>FRQ</v>
      </c>
      <c r="C6350" s="4" t="str">
        <f>IF(MID(Logik!$D6350,1,2)="OE",Logik!D6350,"")</f>
        <v>OE6</v>
      </c>
      <c r="D6350" s="6" t="str">
        <f>IF(MID(Logik!$D6350,1,2)="OE",Logik!E6350,"")</f>
        <v>Rebernig Friedrich 8720 Knittelfeld Anton Regner-Str 33</v>
      </c>
      <c r="E6350" s="4" t="str">
        <f>IF(MID(Logik!$D6350,1,2)="OE",Logik!F6350,"")</f>
        <v>1</v>
      </c>
    </row>
    <row r="6351" spans="1:5" x14ac:dyDescent="0.35">
      <c r="A6351" s="4">
        <v>6350</v>
      </c>
      <c r="B6351" s="4" t="str">
        <f>IF(MID(Logik!$D6351,1,2)="OE",Logik!C6351,"")</f>
        <v>FTD</v>
      </c>
      <c r="C6351" s="4" t="str">
        <f>IF(MID(Logik!$D6351,1,2)="OE",Logik!D6351,"")</f>
        <v>OE6</v>
      </c>
      <c r="D6351" s="6" t="str">
        <f>IF(MID(Logik!$D6351,1,2)="OE",Logik!E6351,"")</f>
        <v>Schmidt Franz Weißenbach/L. Weißenbach/L. 73</v>
      </c>
      <c r="E6351" s="4" t="str">
        <f>IF(MID(Logik!$D6351,1,2)="OE",Logik!F6351,"")</f>
        <v>1</v>
      </c>
    </row>
    <row r="6352" spans="1:5" x14ac:dyDescent="0.35">
      <c r="A6352" s="4">
        <v>6351</v>
      </c>
      <c r="B6352" s="4" t="str">
        <f>IF(MID(Logik!$D6352,1,2)="OE",Logik!C6352,"")</f>
        <v>FTE</v>
      </c>
      <c r="C6352" s="4" t="str">
        <f>IF(MID(Logik!$D6352,1,2)="OE",Logik!D6352,"")</f>
        <v>OE6</v>
      </c>
      <c r="D6352" s="6" t="str">
        <f>IF(MID(Logik!$D6352,1,2)="OE",Logik!E6352,"")</f>
        <v>Kriz Alexander 8700 Leoben Südtiroler Gasse 8/2</v>
      </c>
      <c r="E6352" s="4" t="str">
        <f>IF(MID(Logik!$D6352,1,2)="OE",Logik!F6352,"")</f>
        <v>1</v>
      </c>
    </row>
    <row r="6353" spans="1:5" x14ac:dyDescent="0.35">
      <c r="A6353" s="4">
        <v>6352</v>
      </c>
      <c r="B6353" s="4" t="str">
        <f>IF(MID(Logik!$D6353,1,2)="OE",Logik!C6353,"")</f>
        <v>FTF</v>
      </c>
      <c r="C6353" s="4" t="str">
        <f>IF(MID(Logik!$D6353,1,2)="OE",Logik!D6353,"")</f>
        <v>OE6</v>
      </c>
      <c r="D6353" s="6" t="str">
        <f>IF(MID(Logik!$D6353,1,2)="OE",Logik!E6353,"")</f>
        <v>Hofbauer Markus 8682 Hönigsberg Grabelandgasse 1</v>
      </c>
      <c r="E6353" s="4" t="str">
        <f>IF(MID(Logik!$D6353,1,2)="OE",Logik!F6353,"")</f>
        <v>1</v>
      </c>
    </row>
    <row r="6354" spans="1:5" x14ac:dyDescent="0.35">
      <c r="A6354" s="4">
        <v>6353</v>
      </c>
      <c r="B6354" s="4" t="str">
        <f>IF(MID(Logik!$D6354,1,2)="OE",Logik!C6354,"")</f>
        <v>FWE</v>
      </c>
      <c r="C6354" s="4" t="str">
        <f>IF(MID(Logik!$D6354,1,2)="OE",Logik!D6354,"")</f>
        <v>OE6</v>
      </c>
      <c r="D6354" s="6" t="str">
        <f>IF(MID(Logik!$D6354,1,2)="OE",Logik!E6354,"")</f>
        <v>Weinhandl Franz 8641 Sankt Marein Im Mürztal Sportplatzweg 1</v>
      </c>
      <c r="E6354" s="4" t="str">
        <f>IF(MID(Logik!$D6354,1,2)="OE",Logik!F6354,"")</f>
        <v>1</v>
      </c>
    </row>
    <row r="6355" spans="1:5" x14ac:dyDescent="0.35">
      <c r="A6355" s="4">
        <v>6354</v>
      </c>
      <c r="B6355" s="4" t="str">
        <f>IF(MID(Logik!$D6355,1,2)="OE",Logik!C6355,"")</f>
        <v>FWF</v>
      </c>
      <c r="C6355" s="4" t="str">
        <f>IF(MID(Logik!$D6355,1,2)="OE",Logik!D6355,"")</f>
        <v>OE6</v>
      </c>
      <c r="D6355" s="6" t="str">
        <f>IF(MID(Logik!$D6355,1,2)="OE",Logik!E6355,"")</f>
        <v>Ferstl Werner 8047 Graz Ragnitzstraße 144</v>
      </c>
      <c r="E6355" s="4" t="str">
        <f>IF(MID(Logik!$D6355,1,2)="OE",Logik!F6355,"")</f>
        <v>1</v>
      </c>
    </row>
    <row r="6356" spans="1:5" hidden="1" x14ac:dyDescent="0.35">
      <c r="A6356" s="4">
        <v>6355</v>
      </c>
      <c r="B6356" s="4" t="str">
        <f>IF(MID(Logik!$D6356,1,2)="OE",Logik!C6356,"")</f>
        <v/>
      </c>
      <c r="C6356" s="4" t="str">
        <f>IF(MID(Logik!$D6356,1,2)="OE",Logik!D6356,"")</f>
        <v/>
      </c>
      <c r="D6356" s="6" t="str">
        <f>IF(MID(Logik!$D6356,1,2)="OE",Logik!E6356,"")</f>
        <v/>
      </c>
      <c r="E6356" s="4" t="str">
        <f>IF(MID(Logik!$D6356,1,2)="OE",Logik!F6356,"")</f>
        <v/>
      </c>
    </row>
    <row r="6357" spans="1:5" hidden="1" x14ac:dyDescent="0.35">
      <c r="A6357" s="4">
        <v>6356</v>
      </c>
      <c r="B6357" s="4" t="str">
        <f>IF(MID(Logik!$D6357,1,2)="OE",Logik!C6357,"")</f>
        <v/>
      </c>
      <c r="C6357" s="4" t="str">
        <f>IF(MID(Logik!$D6357,1,2)="OE",Logik!D6357,"")</f>
        <v/>
      </c>
      <c r="D6357" s="6" t="str">
        <f>IF(MID(Logik!$D6357,1,2)="OE",Logik!E6357,"")</f>
        <v/>
      </c>
      <c r="E6357" s="4" t="str">
        <f>IF(MID(Logik!$D6357,1,2)="OE",Logik!F6357,"")</f>
        <v/>
      </c>
    </row>
    <row r="6358" spans="1:5" hidden="1" x14ac:dyDescent="0.35">
      <c r="A6358" s="4">
        <v>6357</v>
      </c>
      <c r="B6358" s="4" t="str">
        <f>IF(MID(Logik!$D6358,1,2)="OE",Logik!C6358,"")</f>
        <v/>
      </c>
      <c r="C6358" s="4" t="str">
        <f>IF(MID(Logik!$D6358,1,2)="OE",Logik!D6358,"")</f>
        <v/>
      </c>
      <c r="D6358" s="6" t="str">
        <f>IF(MID(Logik!$D6358,1,2)="OE",Logik!E6358,"")</f>
        <v/>
      </c>
      <c r="E6358" s="4" t="str">
        <f>IF(MID(Logik!$D6358,1,2)="OE",Logik!F6358,"")</f>
        <v/>
      </c>
    </row>
    <row r="6359" spans="1:5" hidden="1" x14ac:dyDescent="0.35">
      <c r="A6359" s="4">
        <v>6358</v>
      </c>
      <c r="B6359" s="4" t="str">
        <f>IF(MID(Logik!$D6359,1,2)="OE",Logik!C6359,"")</f>
        <v/>
      </c>
      <c r="C6359" s="4" t="str">
        <f>IF(MID(Logik!$D6359,1,2)="OE",Logik!D6359,"")</f>
        <v/>
      </c>
      <c r="D6359" s="6" t="str">
        <f>IF(MID(Logik!$D6359,1,2)="OE",Logik!E6359,"")</f>
        <v/>
      </c>
      <c r="E6359" s="4" t="str">
        <f>IF(MID(Logik!$D6359,1,2)="OE",Logik!F6359,"")</f>
        <v/>
      </c>
    </row>
    <row r="6360" spans="1:5" hidden="1" x14ac:dyDescent="0.35">
      <c r="A6360" s="4">
        <v>6359</v>
      </c>
      <c r="B6360" s="4" t="str">
        <f>IF(MID(Logik!$D6360,1,2)="OE",Logik!C6360,"")</f>
        <v/>
      </c>
      <c r="C6360" s="4" t="str">
        <f>IF(MID(Logik!$D6360,1,2)="OE",Logik!D6360,"")</f>
        <v/>
      </c>
      <c r="D6360" s="6" t="str">
        <f>IF(MID(Logik!$D6360,1,2)="OE",Logik!E6360,"")</f>
        <v/>
      </c>
      <c r="E6360" s="4" t="str">
        <f>IF(MID(Logik!$D6360,1,2)="OE",Logik!F6360,"")</f>
        <v/>
      </c>
    </row>
    <row r="6361" spans="1:5" hidden="1" x14ac:dyDescent="0.35">
      <c r="A6361" s="4">
        <v>6360</v>
      </c>
      <c r="B6361" s="4" t="str">
        <f>IF(MID(Logik!$D6361,1,2)="OE",Logik!C6361,"")</f>
        <v/>
      </c>
      <c r="C6361" s="4" t="str">
        <f>IF(MID(Logik!$D6361,1,2)="OE",Logik!D6361,"")</f>
        <v/>
      </c>
      <c r="D6361" s="6" t="str">
        <f>IF(MID(Logik!$D6361,1,2)="OE",Logik!E6361,"")</f>
        <v/>
      </c>
      <c r="E6361" s="4" t="str">
        <f>IF(MID(Logik!$D6361,1,2)="OE",Logik!F6361,"")</f>
        <v/>
      </c>
    </row>
    <row r="6362" spans="1:5" hidden="1" x14ac:dyDescent="0.35">
      <c r="A6362" s="4">
        <v>6361</v>
      </c>
      <c r="B6362" s="4" t="str">
        <f>IF(MID(Logik!$D6362,1,2)="OE",Logik!C6362,"")</f>
        <v/>
      </c>
      <c r="C6362" s="4" t="str">
        <f>IF(MID(Logik!$D6362,1,2)="OE",Logik!D6362,"")</f>
        <v/>
      </c>
      <c r="D6362" s="6" t="str">
        <f>IF(MID(Logik!$D6362,1,2)="OE",Logik!E6362,"")</f>
        <v/>
      </c>
      <c r="E6362" s="4" t="str">
        <f>IF(MID(Logik!$D6362,1,2)="OE",Logik!F6362,"")</f>
        <v/>
      </c>
    </row>
    <row r="6363" spans="1:5" hidden="1" x14ac:dyDescent="0.35">
      <c r="A6363" s="4">
        <v>6362</v>
      </c>
      <c r="B6363" s="4" t="str">
        <f>IF(MID(Logik!$D6363,1,2)="OE",Logik!C6363,"")</f>
        <v/>
      </c>
      <c r="C6363" s="4" t="str">
        <f>IF(MID(Logik!$D6363,1,2)="OE",Logik!D6363,"")</f>
        <v/>
      </c>
      <c r="D6363" s="6" t="str">
        <f>IF(MID(Logik!$D6363,1,2)="OE",Logik!E6363,"")</f>
        <v/>
      </c>
      <c r="E6363" s="4" t="str">
        <f>IF(MID(Logik!$D6363,1,2)="OE",Logik!F6363,"")</f>
        <v/>
      </c>
    </row>
    <row r="6364" spans="1:5" hidden="1" x14ac:dyDescent="0.35">
      <c r="A6364" s="4">
        <v>6363</v>
      </c>
      <c r="B6364" s="4" t="str">
        <f>IF(MID(Logik!$D6364,1,2)="OE",Logik!C6364,"")</f>
        <v/>
      </c>
      <c r="C6364" s="4" t="str">
        <f>IF(MID(Logik!$D6364,1,2)="OE",Logik!D6364,"")</f>
        <v/>
      </c>
      <c r="D6364" s="6" t="str">
        <f>IF(MID(Logik!$D6364,1,2)="OE",Logik!E6364,"")</f>
        <v/>
      </c>
      <c r="E6364" s="4" t="str">
        <f>IF(MID(Logik!$D6364,1,2)="OE",Logik!F6364,"")</f>
        <v/>
      </c>
    </row>
    <row r="6365" spans="1:5" hidden="1" x14ac:dyDescent="0.35">
      <c r="A6365" s="4">
        <v>6364</v>
      </c>
      <c r="B6365" s="4" t="str">
        <f>IF(MID(Logik!$D6365,1,2)="OE",Logik!C6365,"")</f>
        <v/>
      </c>
      <c r="C6365" s="4" t="str">
        <f>IF(MID(Logik!$D6365,1,2)="OE",Logik!D6365,"")</f>
        <v/>
      </c>
      <c r="D6365" s="6" t="str">
        <f>IF(MID(Logik!$D6365,1,2)="OE",Logik!E6365,"")</f>
        <v/>
      </c>
      <c r="E6365" s="4" t="str">
        <f>IF(MID(Logik!$D6365,1,2)="OE",Logik!F6365,"")</f>
        <v/>
      </c>
    </row>
    <row r="6366" spans="1:5" x14ac:dyDescent="0.35">
      <c r="A6366" s="4">
        <v>6365</v>
      </c>
      <c r="B6366" s="4" t="str">
        <f>IF(MID(Logik!$D6366,1,2)="OE",Logik!C6366,"")</f>
        <v>FYG</v>
      </c>
      <c r="C6366" s="4" t="str">
        <f>IF(MID(Logik!$D6366,1,2)="OE",Logik!D6366,"")</f>
        <v>OE6</v>
      </c>
      <c r="D6366" s="6" t="str">
        <f>IF(MID(Logik!$D6366,1,2)="OE",Logik!E6366,"")</f>
        <v>Lafer Herbert 8280 Fürstenfeld Speltenbach 55</v>
      </c>
      <c r="E6366" s="4" t="str">
        <f>IF(MID(Logik!$D6366,1,2)="OE",Logik!F6366,"")</f>
        <v>1</v>
      </c>
    </row>
    <row r="6367" spans="1:5" x14ac:dyDescent="0.35">
      <c r="A6367" s="4">
        <v>6366</v>
      </c>
      <c r="B6367" s="4" t="str">
        <f>IF(MID(Logik!$D6367,1,2)="OE",Logik!C6367,"")</f>
        <v>FZD</v>
      </c>
      <c r="C6367" s="4" t="str">
        <f>IF(MID(Logik!$D6367,1,2)="OE",Logik!D6367,"")</f>
        <v>OE6</v>
      </c>
      <c r="D6367" s="6" t="str">
        <f>IF(MID(Logik!$D6367,1,2)="OE",Logik!E6367,"")</f>
        <v>Frosch Heinz Peter 8483 Ratschendorf Nr. 209</v>
      </c>
      <c r="E6367" s="4" t="str">
        <f>IF(MID(Logik!$D6367,1,2)="OE",Logik!F6367,"")</f>
        <v>1</v>
      </c>
    </row>
    <row r="6368" spans="1:5" x14ac:dyDescent="0.35">
      <c r="A6368" s="4">
        <v>6367</v>
      </c>
      <c r="B6368" s="4" t="str">
        <f>IF(MID(Logik!$D6368,1,2)="OE",Logik!C6368,"")</f>
        <v>FZG</v>
      </c>
      <c r="C6368" s="4" t="str">
        <f>IF(MID(Logik!$D6368,1,2)="OE",Logik!D6368,"")</f>
        <v>OE6</v>
      </c>
      <c r="D6368" s="6" t="str">
        <f>IF(MID(Logik!$D6368,1,2)="OE",Logik!E6368,"")</f>
        <v>Zodl Karl 8190 Birkfeld Waisenegg 113</v>
      </c>
      <c r="E6368" s="4" t="str">
        <f>IF(MID(Logik!$D6368,1,2)="OE",Logik!F6368,"")</f>
        <v>1</v>
      </c>
    </row>
    <row r="6369" spans="1:5" x14ac:dyDescent="0.35">
      <c r="A6369" s="4">
        <v>6368</v>
      </c>
      <c r="B6369" s="4" t="str">
        <f>IF(MID(Logik!$D6369,1,2)="OE",Logik!C6369,"")</f>
        <v>GAD</v>
      </c>
      <c r="C6369" s="4" t="str">
        <f>IF(MID(Logik!$D6369,1,2)="OE",Logik!D6369,"")</f>
        <v>OE6</v>
      </c>
      <c r="D6369" s="6" t="str">
        <f>IF(MID(Logik!$D6369,1,2)="OE",Logik!E6369,"")</f>
        <v>Bergmann Günter 8580 Köflach Grubweg 29/I</v>
      </c>
      <c r="E6369" s="4" t="str">
        <f>IF(MID(Logik!$D6369,1,2)="OE",Logik!F6369,"")</f>
        <v>1</v>
      </c>
    </row>
    <row r="6370" spans="1:5" x14ac:dyDescent="0.35">
      <c r="A6370" s="4">
        <v>6369</v>
      </c>
      <c r="B6370" s="4" t="str">
        <f>IF(MID(Logik!$D6370,1,2)="OE",Logik!C6370,"")</f>
        <v>GAF</v>
      </c>
      <c r="C6370" s="4" t="str">
        <f>IF(MID(Logik!$D6370,1,2)="OE",Logik!D6370,"")</f>
        <v>OE6</v>
      </c>
      <c r="D6370" s="6" t="str">
        <f>IF(MID(Logik!$D6370,1,2)="OE",Logik!E6370,"")</f>
        <v>Poppmeier Georg Graz Grazbachgasse 13</v>
      </c>
      <c r="E6370" s="4" t="str">
        <f>IF(MID(Logik!$D6370,1,2)="OE",Logik!F6370,"")</f>
        <v>1</v>
      </c>
    </row>
    <row r="6371" spans="1:5" x14ac:dyDescent="0.35">
      <c r="A6371" s="4">
        <v>6370</v>
      </c>
      <c r="B6371" s="4" t="str">
        <f>IF(MID(Logik!$D6371,1,2)="OE",Logik!C6371,"")</f>
        <v>GAG</v>
      </c>
      <c r="C6371" s="4" t="str">
        <f>IF(MID(Logik!$D6371,1,2)="OE",Logik!D6371,"")</f>
        <v>OE6</v>
      </c>
      <c r="D6371" s="6" t="str">
        <f>IF(MID(Logik!$D6371,1,2)="OE",Logik!E6371,"")</f>
        <v>Strableg Gottfried 8054 Seiersberg Am Anger 7</v>
      </c>
      <c r="E6371" s="4" t="str">
        <f>IF(MID(Logik!$D6371,1,2)="OE",Logik!F6371,"")</f>
        <v>1</v>
      </c>
    </row>
    <row r="6372" spans="1:5" x14ac:dyDescent="0.35">
      <c r="A6372" s="4">
        <v>6371</v>
      </c>
      <c r="B6372" s="4" t="str">
        <f>IF(MID(Logik!$D6372,1,2)="OE",Logik!C6372,"")</f>
        <v>GBD</v>
      </c>
      <c r="C6372" s="4" t="str">
        <f>IF(MID(Logik!$D6372,1,2)="OE",Logik!D6372,"")</f>
        <v>OE6</v>
      </c>
      <c r="D6372" s="6" t="str">
        <f>IF(MID(Logik!$D6372,1,2)="OE",Logik!E6372,"")</f>
        <v>Berghofer Gerhard Poellau/Hartbg Kirchenackersiedlung 27</v>
      </c>
      <c r="E6372" s="4" t="str">
        <f>IF(MID(Logik!$D6372,1,2)="OE",Logik!F6372,"")</f>
        <v>1</v>
      </c>
    </row>
    <row r="6373" spans="1:5" x14ac:dyDescent="0.35">
      <c r="A6373" s="4">
        <v>6372</v>
      </c>
      <c r="B6373" s="4" t="str">
        <f>IF(MID(Logik!$D6373,1,2)="OE",Logik!C6373,"")</f>
        <v>GBG</v>
      </c>
      <c r="C6373" s="4" t="str">
        <f>IF(MID(Logik!$D6373,1,2)="OE",Logik!D6373,"")</f>
        <v>OE6</v>
      </c>
      <c r="D6373" s="6" t="str">
        <f>IF(MID(Logik!$D6373,1,2)="OE",Logik!E6373,"")</f>
        <v>Hohensinner Gerald 8462 Gamlitz Weinleiten Höhenstraße 514</v>
      </c>
      <c r="E6373" s="4" t="str">
        <f>IF(MID(Logik!$D6373,1,2)="OE",Logik!F6373,"")</f>
        <v>1</v>
      </c>
    </row>
    <row r="6374" spans="1:5" x14ac:dyDescent="0.35">
      <c r="A6374" s="4">
        <v>6373</v>
      </c>
      <c r="B6374" s="4" t="str">
        <f>IF(MID(Logik!$D6374,1,2)="OE",Logik!C6374,"")</f>
        <v>GC</v>
      </c>
      <c r="C6374" s="4" t="str">
        <f>IF(MID(Logik!$D6374,1,2)="OE",Logik!D6374,"")</f>
        <v>OE6</v>
      </c>
      <c r="D6374" s="6" t="str">
        <f>IF(MID(Logik!$D6374,1,2)="OE",Logik!E6374,"")</f>
        <v>Gosch Harald 8010 Graz Macherstraße 33</v>
      </c>
      <c r="E6374" s="4" t="str">
        <f>IF(MID(Logik!$D6374,1,2)="OE",Logik!F6374,"")</f>
        <v>1</v>
      </c>
    </row>
    <row r="6375" spans="1:5" x14ac:dyDescent="0.35">
      <c r="A6375" s="4">
        <v>6374</v>
      </c>
      <c r="B6375" s="4" t="str">
        <f>IF(MID(Logik!$D6375,1,2)="OE",Logik!C6375,"")</f>
        <v>GCG</v>
      </c>
      <c r="C6375" s="4" t="str">
        <f>IF(MID(Logik!$D6375,1,2)="OE",Logik!D6375,"")</f>
        <v>OE6</v>
      </c>
      <c r="D6375" s="6" t="str">
        <f>IF(MID(Logik!$D6375,1,2)="OE",Logik!E6375,"")</f>
        <v>Christandl Gregor Markus 8010 Graz Theodor Körner Straße 120, Remotefunkstel</v>
      </c>
      <c r="E6375" s="4" t="str">
        <f>IF(MID(Logik!$D6375,1,2)="OE",Logik!F6375,"")</f>
        <v>1</v>
      </c>
    </row>
    <row r="6376" spans="1:5" x14ac:dyDescent="0.35">
      <c r="A6376" s="4">
        <v>6375</v>
      </c>
      <c r="B6376" s="4" t="str">
        <f>IF(MID(Logik!$D6376,1,2)="OE",Logik!C6376,"")</f>
        <v>GDD</v>
      </c>
      <c r="C6376" s="4" t="str">
        <f>IF(MID(Logik!$D6376,1,2)="OE",Logik!D6376,"")</f>
        <v>OE6</v>
      </c>
      <c r="D6376" s="6" t="str">
        <f>IF(MID(Logik!$D6376,1,2)="OE",Logik!E6376,"")</f>
        <v>Wind Guenther 8580 Köflach Sportplatzstraße 10A</v>
      </c>
      <c r="E6376" s="4" t="str">
        <f>IF(MID(Logik!$D6376,1,2)="OE",Logik!F6376,"")</f>
        <v>1</v>
      </c>
    </row>
    <row r="6377" spans="1:5" x14ac:dyDescent="0.35">
      <c r="A6377" s="4">
        <v>6376</v>
      </c>
      <c r="B6377" s="4" t="str">
        <f>IF(MID(Logik!$D6377,1,2)="OE",Logik!C6377,"")</f>
        <v>GDM</v>
      </c>
      <c r="C6377" s="4" t="str">
        <f>IF(MID(Logik!$D6377,1,2)="OE",Logik!D6377,"")</f>
        <v>OE6</v>
      </c>
      <c r="D6377" s="6" t="str">
        <f>IF(MID(Logik!$D6377,1,2)="OE",Logik!E6377,"")</f>
        <v>Stögbauer Matthias 8020 Graz Strauchergasse 12A</v>
      </c>
      <c r="E6377" s="4" t="str">
        <f>IF(MID(Logik!$D6377,1,2)="OE",Logik!F6377,"")</f>
        <v>1</v>
      </c>
    </row>
    <row r="6378" spans="1:5" x14ac:dyDescent="0.35">
      <c r="A6378" s="4">
        <v>6377</v>
      </c>
      <c r="B6378" s="4" t="str">
        <f>IF(MID(Logik!$D6378,1,2)="OE",Logik!C6378,"")</f>
        <v>GDO</v>
      </c>
      <c r="C6378" s="4" t="str">
        <f>IF(MID(Logik!$D6378,1,2)="OE",Logik!D6378,"")</f>
        <v>OE6</v>
      </c>
      <c r="D6378" s="6" t="str">
        <f>IF(MID(Logik!$D6378,1,2)="OE",Logik!E6378,"")</f>
        <v>Gürtl Dominik 8434 Tillmitsch Edelried 8</v>
      </c>
      <c r="E6378" s="4" t="str">
        <f>IF(MID(Logik!$D6378,1,2)="OE",Logik!F6378,"")</f>
        <v>1</v>
      </c>
    </row>
    <row r="6379" spans="1:5" x14ac:dyDescent="0.35">
      <c r="A6379" s="4">
        <v>6378</v>
      </c>
      <c r="B6379" s="4" t="str">
        <f>IF(MID(Logik!$D6379,1,2)="OE",Logik!C6379,"")</f>
        <v>GEG</v>
      </c>
      <c r="C6379" s="4" t="str">
        <f>IF(MID(Logik!$D6379,1,2)="OE",Logik!D6379,"")</f>
        <v>OE6</v>
      </c>
      <c r="D6379" s="6" t="str">
        <f>IF(MID(Logik!$D6379,1,2)="OE",Logik!E6379,"")</f>
        <v>Glantschnig Erika 8750 Judenburg Grünhüblgasse 29</v>
      </c>
      <c r="E6379" s="4" t="str">
        <f>IF(MID(Logik!$D6379,1,2)="OE",Logik!F6379,"")</f>
        <v>1</v>
      </c>
    </row>
    <row r="6380" spans="1:5" x14ac:dyDescent="0.35">
      <c r="A6380" s="4">
        <v>6379</v>
      </c>
      <c r="B6380" s="4" t="str">
        <f>IF(MID(Logik!$D6380,1,2)="OE",Logik!C6380,"")</f>
        <v>GFD</v>
      </c>
      <c r="C6380" s="4" t="str">
        <f>IF(MID(Logik!$D6380,1,2)="OE",Logik!D6380,"")</f>
        <v>OE6</v>
      </c>
      <c r="D6380" s="6" t="str">
        <f>IF(MID(Logik!$D6380,1,2)="OE",Logik!E6380,"")</f>
        <v>Falk Gerhard Grafendorf Grafendorf 174</v>
      </c>
      <c r="E6380" s="4" t="str">
        <f>IF(MID(Logik!$D6380,1,2)="OE",Logik!F6380,"")</f>
        <v>1</v>
      </c>
    </row>
    <row r="6381" spans="1:5" x14ac:dyDescent="0.35">
      <c r="A6381" s="4">
        <v>6380</v>
      </c>
      <c r="B6381" s="4" t="str">
        <f>IF(MID(Logik!$D6381,1,2)="OE",Logik!C6381,"")</f>
        <v>GFG</v>
      </c>
      <c r="C6381" s="4" t="str">
        <f>IF(MID(Logik!$D6381,1,2)="OE",Logik!D6381,"")</f>
        <v>OE6</v>
      </c>
      <c r="D6381" s="6" t="str">
        <f>IF(MID(Logik!$D6381,1,2)="OE",Logik!E6381,"")</f>
        <v>Koch Brigitte 8020 Graz Bienengasse 22A</v>
      </c>
      <c r="E6381" s="4" t="str">
        <f>IF(MID(Logik!$D6381,1,2)="OE",Logik!F6381,"")</f>
        <v>4</v>
      </c>
    </row>
    <row r="6382" spans="1:5" x14ac:dyDescent="0.35">
      <c r="A6382" s="4">
        <v>6381</v>
      </c>
      <c r="B6382" s="4" t="str">
        <f>IF(MID(Logik!$D6382,1,2)="OE",Logik!C6382,"")</f>
        <v>GGD</v>
      </c>
      <c r="C6382" s="4" t="str">
        <f>IF(MID(Logik!$D6382,1,2)="OE",Logik!D6382,"")</f>
        <v>OE6</v>
      </c>
      <c r="D6382" s="6" t="str">
        <f>IF(MID(Logik!$D6382,1,2)="OE",Logik!E6382,"")</f>
        <v>Gassner Gerhard 8942 Wörschach Au 263</v>
      </c>
      <c r="E6382" s="4" t="str">
        <f>IF(MID(Logik!$D6382,1,2)="OE",Logik!F6382,"")</f>
        <v>1</v>
      </c>
    </row>
    <row r="6383" spans="1:5" x14ac:dyDescent="0.35">
      <c r="A6383" s="4">
        <v>6382</v>
      </c>
      <c r="B6383" s="4" t="str">
        <f>IF(MID(Logik!$D6383,1,2)="OE",Logik!C6383,"")</f>
        <v>GGF</v>
      </c>
      <c r="C6383" s="4" t="str">
        <f>IF(MID(Logik!$D6383,1,2)="OE",Logik!D6383,"")</f>
        <v>OE6</v>
      </c>
      <c r="D6383" s="6" t="str">
        <f>IF(MID(Logik!$D6383,1,2)="OE",Logik!E6383,"")</f>
        <v>Gillen Gasti 8010 Graz Grazbachgasse 32/8</v>
      </c>
      <c r="E6383" s="4" t="str">
        <f>IF(MID(Logik!$D6383,1,2)="OE",Logik!F6383,"")</f>
        <v>1</v>
      </c>
    </row>
    <row r="6384" spans="1:5" x14ac:dyDescent="0.35">
      <c r="A6384" s="4">
        <v>6383</v>
      </c>
      <c r="B6384" s="4" t="str">
        <f>IF(MID(Logik!$D6384,1,2)="OE",Logik!C6384,"")</f>
        <v>GHD</v>
      </c>
      <c r="C6384" s="4" t="str">
        <f>IF(MID(Logik!$D6384,1,2)="OE",Logik!D6384,"")</f>
        <v>OE6</v>
      </c>
      <c r="D6384" s="6" t="str">
        <f>IF(MID(Logik!$D6384,1,2)="OE",Logik!E6384,"")</f>
        <v>Falk Harald 8225 Pöllau Schönau Nr. 36</v>
      </c>
      <c r="E6384" s="4" t="str">
        <f>IF(MID(Logik!$D6384,1,2)="OE",Logik!F6384,"")</f>
        <v>1</v>
      </c>
    </row>
    <row r="6385" spans="1:5" x14ac:dyDescent="0.35">
      <c r="A6385" s="4">
        <v>6384</v>
      </c>
      <c r="B6385" s="4" t="str">
        <f>IF(MID(Logik!$D6385,1,2)="OE",Logik!C6385,"")</f>
        <v>GHE</v>
      </c>
      <c r="C6385" s="4" t="str">
        <f>IF(MID(Logik!$D6385,1,2)="OE",Logik!D6385,"")</f>
        <v>OE6</v>
      </c>
      <c r="D6385" s="6" t="str">
        <f>IF(MID(Logik!$D6385,1,2)="OE",Logik!E6385,"")</f>
        <v>Grill Hermann 8990 Bad Aussee Radlingstraße 62</v>
      </c>
      <c r="E6385" s="4" t="str">
        <f>IF(MID(Logik!$D6385,1,2)="OE",Logik!F6385,"")</f>
        <v>1</v>
      </c>
    </row>
    <row r="6386" spans="1:5" x14ac:dyDescent="0.35">
      <c r="A6386" s="4">
        <v>6385</v>
      </c>
      <c r="B6386" s="4" t="str">
        <f>IF(MID(Logik!$D6386,1,2)="OE",Logik!C6386,"")</f>
        <v>GHF</v>
      </c>
      <c r="C6386" s="4" t="str">
        <f>IF(MID(Logik!$D6386,1,2)="OE",Logik!D6386,"")</f>
        <v>OE6</v>
      </c>
      <c r="D6386" s="6" t="str">
        <f>IF(MID(Logik!$D6386,1,2)="OE",Logik!E6386,"")</f>
        <v>Gänser Hans-Peter 8045 Graz Baumgasse 2</v>
      </c>
      <c r="E6386" s="4" t="str">
        <f>IF(MID(Logik!$D6386,1,2)="OE",Logik!F6386,"")</f>
        <v>1</v>
      </c>
    </row>
    <row r="6387" spans="1:5" x14ac:dyDescent="0.35">
      <c r="A6387" s="4">
        <v>6386</v>
      </c>
      <c r="B6387" s="4" t="str">
        <f>IF(MID(Logik!$D6387,1,2)="OE",Logik!C6387,"")</f>
        <v>GHG</v>
      </c>
      <c r="C6387" s="4" t="str">
        <f>IF(MID(Logik!$D6387,1,2)="OE",Logik!D6387,"")</f>
        <v>OE6</v>
      </c>
      <c r="D6387" s="6" t="str">
        <f>IF(MID(Logik!$D6387,1,2)="OE",Logik!E6387,"")</f>
        <v>Graf Heimo 8505 Petzles Petzles 13</v>
      </c>
      <c r="E6387" s="4" t="str">
        <f>IF(MID(Logik!$D6387,1,2)="OE",Logik!F6387,"")</f>
        <v>1</v>
      </c>
    </row>
    <row r="6388" spans="1:5" x14ac:dyDescent="0.35">
      <c r="A6388" s="4">
        <v>6387</v>
      </c>
      <c r="B6388" s="4" t="str">
        <f>IF(MID(Logik!$D6388,1,2)="OE",Logik!C6388,"")</f>
        <v>GHH</v>
      </c>
      <c r="C6388" s="4" t="str">
        <f>IF(MID(Logik!$D6388,1,2)="OE",Logik!D6388,"")</f>
        <v>OE6</v>
      </c>
      <c r="D6388" s="6" t="str">
        <f>IF(MID(Logik!$D6388,1,2)="OE",Logik!E6388,"")</f>
        <v>Hödl Gerhard 8143 Dobl Fading 64</v>
      </c>
      <c r="E6388" s="4" t="str">
        <f>IF(MID(Logik!$D6388,1,2)="OE",Logik!F6388,"")</f>
        <v>1</v>
      </c>
    </row>
    <row r="6389" spans="1:5" x14ac:dyDescent="0.35">
      <c r="A6389" s="4">
        <v>6388</v>
      </c>
      <c r="B6389" s="4" t="str">
        <f>IF(MID(Logik!$D6389,1,2)="OE",Logik!C6389,"")</f>
        <v>GID</v>
      </c>
      <c r="C6389" s="4" t="str">
        <f>IF(MID(Logik!$D6389,1,2)="OE",Logik!D6389,"")</f>
        <v>OE6</v>
      </c>
      <c r="D6389" s="6" t="str">
        <f>IF(MID(Logik!$D6389,1,2)="OE",Logik!E6389,"")</f>
        <v>Wippl Gerhard Feldkirchen Zobelweg 10</v>
      </c>
      <c r="E6389" s="4" t="str">
        <f>IF(MID(Logik!$D6389,1,2)="OE",Logik!F6389,"")</f>
        <v>1</v>
      </c>
    </row>
    <row r="6390" spans="1:5" x14ac:dyDescent="0.35">
      <c r="A6390" s="4">
        <v>6389</v>
      </c>
      <c r="B6390" s="4" t="str">
        <f>IF(MID(Logik!$D6390,1,2)="OE",Logik!C6390,"")</f>
        <v>GJE</v>
      </c>
      <c r="C6390" s="4" t="str">
        <f>IF(MID(Logik!$D6390,1,2)="OE",Logik!D6390,"")</f>
        <v>OE6</v>
      </c>
      <c r="D6390" s="6" t="str">
        <f>IF(MID(Logik!$D6390,1,2)="OE",Logik!E6390,"")</f>
        <v>*-*-* *-*-* *-*-*</v>
      </c>
      <c r="E6390" s="4" t="str">
        <f>IF(MID(Logik!$D6390,1,2)="OE",Logik!F6390,"")</f>
        <v>1</v>
      </c>
    </row>
    <row r="6391" spans="1:5" x14ac:dyDescent="0.35">
      <c r="A6391" s="4">
        <v>6390</v>
      </c>
      <c r="B6391" s="4" t="str">
        <f>IF(MID(Logik!$D6391,1,2)="OE",Logik!C6391,"")</f>
        <v>GJG</v>
      </c>
      <c r="C6391" s="4" t="str">
        <f>IF(MID(Logik!$D6391,1,2)="OE",Logik!D6391,"")</f>
        <v>OE6</v>
      </c>
      <c r="D6391" s="6" t="str">
        <f>IF(MID(Logik!$D6391,1,2)="OE",Logik!E6391,"")</f>
        <v>Gomm Hansjörg 8045 Graz Andritzer Reichsstraße 37D</v>
      </c>
      <c r="E6391" s="4" t="str">
        <f>IF(MID(Logik!$D6391,1,2)="OE",Logik!F6391,"")</f>
        <v>1</v>
      </c>
    </row>
    <row r="6392" spans="1:5" x14ac:dyDescent="0.35">
      <c r="A6392" s="4">
        <v>6391</v>
      </c>
      <c r="B6392" s="4" t="str">
        <f>IF(MID(Logik!$D6392,1,2)="OE",Logik!C6392,"")</f>
        <v>GJW</v>
      </c>
      <c r="C6392" s="4" t="str">
        <f>IF(MID(Logik!$D6392,1,2)="OE",Logik!D6392,"")</f>
        <v>OE6</v>
      </c>
      <c r="D6392" s="6" t="str">
        <f>IF(MID(Logik!$D6392,1,2)="OE",Logik!E6392,"")</f>
        <v>*-*-* *-*-* *-*-*</v>
      </c>
      <c r="E6392" s="4" t="str">
        <f>IF(MID(Logik!$D6392,1,2)="OE",Logik!F6392,"")</f>
        <v>1</v>
      </c>
    </row>
    <row r="6393" spans="1:5" x14ac:dyDescent="0.35">
      <c r="A6393" s="4">
        <v>6392</v>
      </c>
      <c r="B6393" s="4" t="str">
        <f>IF(MID(Logik!$D6393,1,2)="OE",Logik!C6393,"")</f>
        <v>GKD</v>
      </c>
      <c r="C6393" s="4" t="str">
        <f>IF(MID(Logik!$D6393,1,2)="OE",Logik!D6393,"")</f>
        <v>OE6</v>
      </c>
      <c r="D6393" s="6" t="str">
        <f>IF(MID(Logik!$D6393,1,2)="OE",Logik!E6393,"")</f>
        <v>Geissler Konrad 8461 Ehrenhausen Nr. 155</v>
      </c>
      <c r="E6393" s="4" t="str">
        <f>IF(MID(Logik!$D6393,1,2)="OE",Logik!F6393,"")</f>
        <v>1</v>
      </c>
    </row>
    <row r="6394" spans="1:5" x14ac:dyDescent="0.35">
      <c r="A6394" s="4">
        <v>6393</v>
      </c>
      <c r="B6394" s="4" t="str">
        <f>IF(MID(Logik!$D6394,1,2)="OE",Logik!C6394,"")</f>
        <v>GLD</v>
      </c>
      <c r="C6394" s="4" t="str">
        <f>IF(MID(Logik!$D6394,1,2)="OE",Logik!D6394,"")</f>
        <v>OE6</v>
      </c>
      <c r="D6394" s="6" t="str">
        <f>IF(MID(Logik!$D6394,1,2)="OE",Logik!E6394,"")</f>
        <v>Gugimaier Alfred 8662 Sankt Barbara Im Mürztal Kloepferweg 24/4</v>
      </c>
      <c r="E6394" s="4" t="str">
        <f>IF(MID(Logik!$D6394,1,2)="OE",Logik!F6394,"")</f>
        <v>1</v>
      </c>
    </row>
    <row r="6395" spans="1:5" hidden="1" x14ac:dyDescent="0.35">
      <c r="A6395" s="4">
        <v>6394</v>
      </c>
      <c r="B6395" s="4" t="str">
        <f>IF(MID(Logik!$D6395,1,2)="OE",Logik!C6395,"")</f>
        <v/>
      </c>
      <c r="C6395" s="4" t="str">
        <f>IF(MID(Logik!$D6395,1,2)="OE",Logik!D6395,"")</f>
        <v/>
      </c>
      <c r="D6395" s="6" t="str">
        <f>IF(MID(Logik!$D6395,1,2)="OE",Logik!E6395,"")</f>
        <v/>
      </c>
      <c r="E6395" s="4" t="str">
        <f>IF(MID(Logik!$D6395,1,2)="OE",Logik!F6395,"")</f>
        <v/>
      </c>
    </row>
    <row r="6396" spans="1:5" hidden="1" x14ac:dyDescent="0.35">
      <c r="A6396" s="4">
        <v>6395</v>
      </c>
      <c r="B6396" s="4" t="str">
        <f>IF(MID(Logik!$D6396,1,2)="OE",Logik!C6396,"")</f>
        <v/>
      </c>
      <c r="C6396" s="4" t="str">
        <f>IF(MID(Logik!$D6396,1,2)="OE",Logik!D6396,"")</f>
        <v/>
      </c>
      <c r="D6396" s="6" t="str">
        <f>IF(MID(Logik!$D6396,1,2)="OE",Logik!E6396,"")</f>
        <v/>
      </c>
      <c r="E6396" s="4" t="str">
        <f>IF(MID(Logik!$D6396,1,2)="OE",Logik!F6396,"")</f>
        <v/>
      </c>
    </row>
    <row r="6397" spans="1:5" hidden="1" x14ac:dyDescent="0.35">
      <c r="A6397" s="4">
        <v>6396</v>
      </c>
      <c r="B6397" s="4" t="str">
        <f>IF(MID(Logik!$D6397,1,2)="OE",Logik!C6397,"")</f>
        <v/>
      </c>
      <c r="C6397" s="4" t="str">
        <f>IF(MID(Logik!$D6397,1,2)="OE",Logik!D6397,"")</f>
        <v/>
      </c>
      <c r="D6397" s="6" t="str">
        <f>IF(MID(Logik!$D6397,1,2)="OE",Logik!E6397,"")</f>
        <v/>
      </c>
      <c r="E6397" s="4" t="str">
        <f>IF(MID(Logik!$D6397,1,2)="OE",Logik!F6397,"")</f>
        <v/>
      </c>
    </row>
    <row r="6398" spans="1:5" hidden="1" x14ac:dyDescent="0.35">
      <c r="A6398" s="4">
        <v>6397</v>
      </c>
      <c r="B6398" s="4" t="str">
        <f>IF(MID(Logik!$D6398,1,2)="OE",Logik!C6398,"")</f>
        <v/>
      </c>
      <c r="C6398" s="4" t="str">
        <f>IF(MID(Logik!$D6398,1,2)="OE",Logik!D6398,"")</f>
        <v/>
      </c>
      <c r="D6398" s="6" t="str">
        <f>IF(MID(Logik!$D6398,1,2)="OE",Logik!E6398,"")</f>
        <v/>
      </c>
      <c r="E6398" s="4" t="str">
        <f>IF(MID(Logik!$D6398,1,2)="OE",Logik!F6398,"")</f>
        <v/>
      </c>
    </row>
    <row r="6399" spans="1:5" hidden="1" x14ac:dyDescent="0.35">
      <c r="A6399" s="4">
        <v>6398</v>
      </c>
      <c r="B6399" s="4" t="str">
        <f>IF(MID(Logik!$D6399,1,2)="OE",Logik!C6399,"")</f>
        <v/>
      </c>
      <c r="C6399" s="4" t="str">
        <f>IF(MID(Logik!$D6399,1,2)="OE",Logik!D6399,"")</f>
        <v/>
      </c>
      <c r="D6399" s="6" t="str">
        <f>IF(MID(Logik!$D6399,1,2)="OE",Logik!E6399,"")</f>
        <v/>
      </c>
      <c r="E6399" s="4" t="str">
        <f>IF(MID(Logik!$D6399,1,2)="OE",Logik!F6399,"")</f>
        <v/>
      </c>
    </row>
    <row r="6400" spans="1:5" hidden="1" x14ac:dyDescent="0.35">
      <c r="A6400" s="4">
        <v>6399</v>
      </c>
      <c r="B6400" s="4" t="str">
        <f>IF(MID(Logik!$D6400,1,2)="OE",Logik!C6400,"")</f>
        <v/>
      </c>
      <c r="C6400" s="4" t="str">
        <f>IF(MID(Logik!$D6400,1,2)="OE",Logik!D6400,"")</f>
        <v/>
      </c>
      <c r="D6400" s="6" t="str">
        <f>IF(MID(Logik!$D6400,1,2)="OE",Logik!E6400,"")</f>
        <v/>
      </c>
      <c r="E6400" s="4" t="str">
        <f>IF(MID(Logik!$D6400,1,2)="OE",Logik!F6400,"")</f>
        <v/>
      </c>
    </row>
    <row r="6401" spans="1:5" hidden="1" x14ac:dyDescent="0.35">
      <c r="A6401" s="4">
        <v>6400</v>
      </c>
      <c r="B6401" s="4" t="str">
        <f>IF(MID(Logik!$D6401,1,2)="OE",Logik!C6401,"")</f>
        <v/>
      </c>
      <c r="C6401" s="4" t="str">
        <f>IF(MID(Logik!$D6401,1,2)="OE",Logik!D6401,"")</f>
        <v/>
      </c>
      <c r="D6401" s="6" t="str">
        <f>IF(MID(Logik!$D6401,1,2)="OE",Logik!E6401,"")</f>
        <v/>
      </c>
      <c r="E6401" s="4" t="str">
        <f>IF(MID(Logik!$D6401,1,2)="OE",Logik!F6401,"")</f>
        <v/>
      </c>
    </row>
    <row r="6402" spans="1:5" hidden="1" x14ac:dyDescent="0.35">
      <c r="A6402" s="4">
        <v>6401</v>
      </c>
      <c r="B6402" s="4" t="str">
        <f>IF(MID(Logik!$D6402,1,2)="OE",Logik!C6402,"")</f>
        <v/>
      </c>
      <c r="C6402" s="4" t="str">
        <f>IF(MID(Logik!$D6402,1,2)="OE",Logik!D6402,"")</f>
        <v/>
      </c>
      <c r="D6402" s="6" t="str">
        <f>IF(MID(Logik!$D6402,1,2)="OE",Logik!E6402,"")</f>
        <v/>
      </c>
      <c r="E6402" s="4" t="str">
        <f>IF(MID(Logik!$D6402,1,2)="OE",Logik!F6402,"")</f>
        <v/>
      </c>
    </row>
    <row r="6403" spans="1:5" hidden="1" x14ac:dyDescent="0.35">
      <c r="A6403" s="4">
        <v>6402</v>
      </c>
      <c r="B6403" s="4" t="str">
        <f>IF(MID(Logik!$D6403,1,2)="OE",Logik!C6403,"")</f>
        <v/>
      </c>
      <c r="C6403" s="4" t="str">
        <f>IF(MID(Logik!$D6403,1,2)="OE",Logik!D6403,"")</f>
        <v/>
      </c>
      <c r="D6403" s="6" t="str">
        <f>IF(MID(Logik!$D6403,1,2)="OE",Logik!E6403,"")</f>
        <v/>
      </c>
      <c r="E6403" s="4" t="str">
        <f>IF(MID(Logik!$D6403,1,2)="OE",Logik!F6403,"")</f>
        <v/>
      </c>
    </row>
    <row r="6404" spans="1:5" hidden="1" x14ac:dyDescent="0.35">
      <c r="A6404" s="4">
        <v>6403</v>
      </c>
      <c r="B6404" s="4" t="str">
        <f>IF(MID(Logik!$D6404,1,2)="OE",Logik!C6404,"")</f>
        <v/>
      </c>
      <c r="C6404" s="4" t="str">
        <f>IF(MID(Logik!$D6404,1,2)="OE",Logik!D6404,"")</f>
        <v/>
      </c>
      <c r="D6404" s="6" t="str">
        <f>IF(MID(Logik!$D6404,1,2)="OE",Logik!E6404,"")</f>
        <v/>
      </c>
      <c r="E6404" s="4" t="str">
        <f>IF(MID(Logik!$D6404,1,2)="OE",Logik!F6404,"")</f>
        <v/>
      </c>
    </row>
    <row r="6405" spans="1:5" x14ac:dyDescent="0.35">
      <c r="A6405" s="4">
        <v>6404</v>
      </c>
      <c r="B6405" s="4" t="str">
        <f>IF(MID(Logik!$D6405,1,2)="OE",Logik!C6405,"")</f>
        <v>GLE</v>
      </c>
      <c r="C6405" s="4" t="str">
        <f>IF(MID(Logik!$D6405,1,2)="OE",Logik!D6405,"")</f>
        <v>OE6</v>
      </c>
      <c r="D6405" s="6" t="str">
        <f>IF(MID(Logik!$D6405,1,2)="OE",Logik!E6405,"")</f>
        <v>Lobe Gerald Graz Mariatroster Str 31</v>
      </c>
      <c r="E6405" s="4" t="str">
        <f>IF(MID(Logik!$D6405,1,2)="OE",Logik!F6405,"")</f>
        <v>1</v>
      </c>
    </row>
    <row r="6406" spans="1:5" x14ac:dyDescent="0.35">
      <c r="A6406" s="4">
        <v>6405</v>
      </c>
      <c r="B6406" s="4" t="str">
        <f>IF(MID(Logik!$D6406,1,2)="OE",Logik!C6406,"")</f>
        <v>GMG</v>
      </c>
      <c r="C6406" s="4" t="str">
        <f>IF(MID(Logik!$D6406,1,2)="OE",Logik!D6406,"")</f>
        <v>OE6</v>
      </c>
      <c r="D6406" s="6" t="str">
        <f>IF(MID(Logik!$D6406,1,2)="OE",Logik!E6406,"")</f>
        <v>Münzer Gottfried 8294 Unterrohr Nr. 46</v>
      </c>
      <c r="E6406" s="4" t="str">
        <f>IF(MID(Logik!$D6406,1,2)="OE",Logik!F6406,"")</f>
        <v>1</v>
      </c>
    </row>
    <row r="6407" spans="1:5" x14ac:dyDescent="0.35">
      <c r="A6407" s="4">
        <v>6406</v>
      </c>
      <c r="B6407" s="4" t="str">
        <f>IF(MID(Logik!$D6407,1,2)="OE",Logik!C6407,"")</f>
        <v>GMY</v>
      </c>
      <c r="C6407" s="4" t="str">
        <f>IF(MID(Logik!$D6407,1,2)="OE",Logik!D6407,"")</f>
        <v>OE6</v>
      </c>
      <c r="D6407" s="6" t="str">
        <f>IF(MID(Logik!$D6407,1,2)="OE",Logik!E6407,"")</f>
        <v>Gschwind Michael 8143 Dobl Unterberg 16 D/2</v>
      </c>
      <c r="E6407" s="4" t="str">
        <f>IF(MID(Logik!$D6407,1,2)="OE",Logik!F6407,"")</f>
        <v>3</v>
      </c>
    </row>
    <row r="6408" spans="1:5" x14ac:dyDescent="0.35">
      <c r="A6408" s="4">
        <v>6407</v>
      </c>
      <c r="B6408" s="4" t="str">
        <f>IF(MID(Logik!$D6408,1,2)="OE",Logik!C6408,"")</f>
        <v>GND</v>
      </c>
      <c r="C6408" s="4" t="str">
        <f>IF(MID(Logik!$D6408,1,2)="OE",Logik!D6408,"")</f>
        <v>OE6</v>
      </c>
      <c r="D6408" s="6" t="str">
        <f>IF(MID(Logik!$D6408,1,2)="OE",Logik!E6408,"")</f>
        <v>Grundner Gerhard Gamlitz Labitschberg 1</v>
      </c>
      <c r="E6408" s="4" t="str">
        <f>IF(MID(Logik!$D6408,1,2)="OE",Logik!F6408,"")</f>
        <v>1</v>
      </c>
    </row>
    <row r="6409" spans="1:5" x14ac:dyDescent="0.35">
      <c r="A6409" s="4">
        <v>6408</v>
      </c>
      <c r="B6409" s="4" t="str">
        <f>IF(MID(Logik!$D6409,1,2)="OE",Logik!C6409,"")</f>
        <v>GNG</v>
      </c>
      <c r="C6409" s="4" t="str">
        <f>IF(MID(Logik!$D6409,1,2)="OE",Logik!D6409,"")</f>
        <v>OE6</v>
      </c>
      <c r="D6409" s="6" t="str">
        <f>IF(MID(Logik!$D6409,1,2)="OE",Logik!E6409,"")</f>
        <v>Gandl Franz Kapfenberg Redfeldgasse 13</v>
      </c>
      <c r="E6409" s="4" t="str">
        <f>IF(MID(Logik!$D6409,1,2)="OE",Logik!F6409,"")</f>
        <v>1</v>
      </c>
    </row>
    <row r="6410" spans="1:5" x14ac:dyDescent="0.35">
      <c r="A6410" s="4">
        <v>6409</v>
      </c>
      <c r="B6410" s="4" t="str">
        <f>IF(MID(Logik!$D6410,1,2)="OE",Logik!C6410,"")</f>
        <v>GOG</v>
      </c>
      <c r="C6410" s="4" t="str">
        <f>IF(MID(Logik!$D6410,1,2)="OE",Logik!D6410,"")</f>
        <v>OE6</v>
      </c>
      <c r="D6410" s="6" t="str">
        <f>IF(MID(Logik!$D6410,1,2)="OE",Logik!E6410,"")</f>
        <v>Graiff Otmar Graz-St.Peter Unterer Breitenweg 16</v>
      </c>
      <c r="E6410" s="4" t="str">
        <f>IF(MID(Logik!$D6410,1,2)="OE",Logik!F6410,"")</f>
        <v>1</v>
      </c>
    </row>
    <row r="6411" spans="1:5" x14ac:dyDescent="0.35">
      <c r="A6411" s="4">
        <v>6410</v>
      </c>
      <c r="B6411" s="4" t="str">
        <f>IF(MID(Logik!$D6411,1,2)="OE",Logik!C6411,"")</f>
        <v>GOR</v>
      </c>
      <c r="C6411" s="4" t="str">
        <f>IF(MID(Logik!$D6411,1,2)="OE",Logik!D6411,"")</f>
        <v>OE6</v>
      </c>
      <c r="D6411" s="6" t="str">
        <f>IF(MID(Logik!$D6411,1,2)="OE",Logik!E6411,"")</f>
        <v>List Markus 8041 Graz Liebenauer Hauptstraße 160 B</v>
      </c>
      <c r="E6411" s="4" t="str">
        <f>IF(MID(Logik!$D6411,1,2)="OE",Logik!F6411,"")</f>
        <v>1</v>
      </c>
    </row>
    <row r="6412" spans="1:5" x14ac:dyDescent="0.35">
      <c r="A6412" s="4">
        <v>6411</v>
      </c>
      <c r="B6412" s="4" t="str">
        <f>IF(MID(Logik!$D6412,1,2)="OE",Logik!C6412,"")</f>
        <v>GPD</v>
      </c>
      <c r="C6412" s="4" t="str">
        <f>IF(MID(Logik!$D6412,1,2)="OE",Logik!D6412,"")</f>
        <v>OE6</v>
      </c>
      <c r="D6412" s="6" t="str">
        <f>IF(MID(Logik!$D6412,1,2)="OE",Logik!E6412,"")</f>
        <v>Gaiswinkler Peter 8993 Grundlsee Archkogel 111</v>
      </c>
      <c r="E6412" s="4" t="str">
        <f>IF(MID(Logik!$D6412,1,2)="OE",Logik!F6412,"")</f>
        <v>1</v>
      </c>
    </row>
    <row r="6413" spans="1:5" x14ac:dyDescent="0.35">
      <c r="A6413" s="4">
        <v>6412</v>
      </c>
      <c r="B6413" s="4" t="str">
        <f>IF(MID(Logik!$D6413,1,2)="OE",Logik!C6413,"")</f>
        <v>GPE</v>
      </c>
      <c r="C6413" s="4" t="str">
        <f>IF(MID(Logik!$D6413,1,2)="OE",Logik!D6413,"")</f>
        <v>OE6</v>
      </c>
      <c r="D6413" s="6" t="str">
        <f>IF(MID(Logik!$D6413,1,2)="OE",Logik!E6413,"")</f>
        <v>Pichler Gerald Graz Lindengasse 15B/12</v>
      </c>
      <c r="E6413" s="4" t="str">
        <f>IF(MID(Logik!$D6413,1,2)="OE",Logik!F6413,"")</f>
        <v>1</v>
      </c>
    </row>
    <row r="6414" spans="1:5" x14ac:dyDescent="0.35">
      <c r="A6414" s="4">
        <v>6413</v>
      </c>
      <c r="B6414" s="4" t="str">
        <f>IF(MID(Logik!$D6414,1,2)="OE",Logik!C6414,"")</f>
        <v>GQD</v>
      </c>
      <c r="C6414" s="4" t="str">
        <f>IF(MID(Logik!$D6414,1,2)="OE",Logik!D6414,"")</f>
        <v>OE6</v>
      </c>
      <c r="D6414" s="6" t="str">
        <f>IF(MID(Logik!$D6414,1,2)="OE",Logik!E6414,"")</f>
        <v>Kern Gerhard Graz Pratogasse 6</v>
      </c>
      <c r="E6414" s="4" t="str">
        <f>IF(MID(Logik!$D6414,1,2)="OE",Logik!F6414,"")</f>
        <v>1</v>
      </c>
    </row>
    <row r="6415" spans="1:5" x14ac:dyDescent="0.35">
      <c r="A6415" s="4">
        <v>6414</v>
      </c>
      <c r="B6415" s="4" t="str">
        <f>IF(MID(Logik!$D6415,1,2)="OE",Logik!C6415,"")</f>
        <v>GRD</v>
      </c>
      <c r="C6415" s="4" t="str">
        <f>IF(MID(Logik!$D6415,1,2)="OE",Logik!D6415,"")</f>
        <v>OE6</v>
      </c>
      <c r="D6415" s="6" t="str">
        <f>IF(MID(Logik!$D6415,1,2)="OE",Logik!E6415,"")</f>
        <v>Hofer Alexander 8062 Kumberg Dorfstraße 14</v>
      </c>
      <c r="E6415" s="4" t="str">
        <f>IF(MID(Logik!$D6415,1,2)="OE",Logik!F6415,"")</f>
        <v>1</v>
      </c>
    </row>
    <row r="6416" spans="1:5" x14ac:dyDescent="0.35">
      <c r="A6416" s="4">
        <v>6415</v>
      </c>
      <c r="B6416" s="4" t="str">
        <f>IF(MID(Logik!$D6416,1,2)="OE",Logik!C6416,"")</f>
        <v>GRE</v>
      </c>
      <c r="C6416" s="4" t="str">
        <f>IF(MID(Logik!$D6416,1,2)="OE",Logik!D6416,"")</f>
        <v>OE6</v>
      </c>
      <c r="D6416" s="6" t="str">
        <f>IF(MID(Logik!$D6416,1,2)="OE",Logik!E6416,"")</f>
        <v>Riedl Günther Helfried 8510 Stallhof Stallhof 40</v>
      </c>
      <c r="E6416" s="4" t="str">
        <f>IF(MID(Logik!$D6416,1,2)="OE",Logik!F6416,"")</f>
        <v>1</v>
      </c>
    </row>
    <row r="6417" spans="1:5" x14ac:dyDescent="0.35">
      <c r="A6417" s="4">
        <v>6416</v>
      </c>
      <c r="B6417" s="4" t="str">
        <f>IF(MID(Logik!$D6417,1,2)="OE",Logik!C6417,"")</f>
        <v>GRZ</v>
      </c>
      <c r="C6417" s="4" t="str">
        <f>IF(MID(Logik!$D6417,1,2)="OE",Logik!D6417,"")</f>
        <v>OE6</v>
      </c>
      <c r="D6417" s="6" t="str">
        <f>IF(MID(Logik!$D6417,1,2)="OE",Logik!E6417,"")</f>
        <v>Weitzer Johann 8010 Graz Laimburggasse 19B/6</v>
      </c>
      <c r="E6417" s="4" t="str">
        <f>IF(MID(Logik!$D6417,1,2)="OE",Logik!F6417,"")</f>
        <v>1</v>
      </c>
    </row>
    <row r="6418" spans="1:5" x14ac:dyDescent="0.35">
      <c r="A6418" s="4">
        <v>6417</v>
      </c>
      <c r="B6418" s="4" t="str">
        <f>IF(MID(Logik!$D6418,1,2)="OE",Logik!C6418,"")</f>
        <v>GSE</v>
      </c>
      <c r="C6418" s="4" t="str">
        <f>IF(MID(Logik!$D6418,1,2)="OE",Logik!D6418,"")</f>
        <v>OE6</v>
      </c>
      <c r="D6418" s="6" t="str">
        <f>IF(MID(Logik!$D6418,1,2)="OE",Logik!E6418,"")</f>
        <v>Grabenhofer Siegfried 8786 Rottenmann Hauptstraße 109</v>
      </c>
      <c r="E6418" s="4" t="str">
        <f>IF(MID(Logik!$D6418,1,2)="OE",Logik!F6418,"")</f>
        <v>3</v>
      </c>
    </row>
    <row r="6419" spans="1:5" x14ac:dyDescent="0.35">
      <c r="A6419" s="4">
        <v>6418</v>
      </c>
      <c r="B6419" s="4" t="str">
        <f>IF(MID(Logik!$D6419,1,2)="OE",Logik!C6419,"")</f>
        <v>GSG</v>
      </c>
      <c r="C6419" s="4" t="str">
        <f>IF(MID(Logik!$D6419,1,2)="OE",Logik!D6419,"")</f>
        <v>OE6</v>
      </c>
      <c r="D6419" s="6" t="str">
        <f>IF(MID(Logik!$D6419,1,2)="OE",Logik!E6419,"")</f>
        <v>Gugg Siegfried 8074 Raaba Jochen-Rindt-Weg 6</v>
      </c>
      <c r="E6419" s="4" t="str">
        <f>IF(MID(Logik!$D6419,1,2)="OE",Logik!F6419,"")</f>
        <v>1</v>
      </c>
    </row>
    <row r="6420" spans="1:5" x14ac:dyDescent="0.35">
      <c r="A6420" s="4">
        <v>6419</v>
      </c>
      <c r="B6420" s="4" t="str">
        <f>IF(MID(Logik!$D6420,1,2)="OE",Logik!C6420,"")</f>
        <v>GTG</v>
      </c>
      <c r="C6420" s="4" t="str">
        <f>IF(MID(Logik!$D6420,1,2)="OE",Logik!D6420,"")</f>
        <v>OE6</v>
      </c>
      <c r="D6420" s="6" t="str">
        <f>IF(MID(Logik!$D6420,1,2)="OE",Logik!E6420,"")</f>
        <v>Geyer Robert 8940 Weißenbach Bei Liezen Webergasse 193 A</v>
      </c>
      <c r="E6420" s="4" t="str">
        <f>IF(MID(Logik!$D6420,1,2)="OE",Logik!F6420,"")</f>
        <v>1</v>
      </c>
    </row>
    <row r="6421" spans="1:5" x14ac:dyDescent="0.35">
      <c r="A6421" s="4">
        <v>6420</v>
      </c>
      <c r="B6421" s="4" t="str">
        <f>IF(MID(Logik!$D6421,1,2)="OE",Logik!C6421,"")</f>
        <v>GTH</v>
      </c>
      <c r="C6421" s="4" t="str">
        <f>IF(MID(Logik!$D6421,1,2)="OE",Logik!D6421,"")</f>
        <v>OE6</v>
      </c>
      <c r="D6421" s="6" t="str">
        <f>IF(MID(Logik!$D6421,1,2)="OE",Logik!E6421,"")</f>
        <v>Glaser Hubert 8020 Graz Daungasse 8</v>
      </c>
      <c r="E6421" s="4" t="str">
        <f>IF(MID(Logik!$D6421,1,2)="OE",Logik!F6421,"")</f>
        <v>1</v>
      </c>
    </row>
    <row r="6422" spans="1:5" x14ac:dyDescent="0.35">
      <c r="A6422" s="4">
        <v>6421</v>
      </c>
      <c r="B6422" s="4" t="str">
        <f>IF(MID(Logik!$D6422,1,2)="OE",Logik!C6422,"")</f>
        <v>GTS</v>
      </c>
      <c r="C6422" s="4" t="str">
        <f>IF(MID(Logik!$D6422,1,2)="OE",Logik!D6422,"")</f>
        <v>OE6</v>
      </c>
      <c r="D6422" s="6" t="str">
        <f>IF(MID(Logik!$D6422,1,2)="OE",Logik!E6422,"")</f>
        <v>Gottlieber Gerhard 8330 Feldbach Siedlungsweg 24A/4</v>
      </c>
      <c r="E6422" s="4" t="str">
        <f>IF(MID(Logik!$D6422,1,2)="OE",Logik!F6422,"")</f>
        <v>1</v>
      </c>
    </row>
    <row r="6423" spans="1:5" x14ac:dyDescent="0.35">
      <c r="A6423" s="4">
        <v>6422</v>
      </c>
      <c r="B6423" s="4" t="str">
        <f>IF(MID(Logik!$D6423,1,2)="OE",Logik!C6423,"")</f>
        <v>GUE</v>
      </c>
      <c r="C6423" s="4" t="str">
        <f>IF(MID(Logik!$D6423,1,2)="OE",Logik!D6423,"")</f>
        <v>OE6</v>
      </c>
      <c r="D6423" s="6" t="str">
        <f>IF(MID(Logik!$D6423,1,2)="OE",Logik!E6423,"")</f>
        <v>Hutter Günther 8700 Leoben Am Galgenberg 9</v>
      </c>
      <c r="E6423" s="4" t="str">
        <f>IF(MID(Logik!$D6423,1,2)="OE",Logik!F6423,"")</f>
        <v>1</v>
      </c>
    </row>
    <row r="6424" spans="1:5" x14ac:dyDescent="0.35">
      <c r="A6424" s="4">
        <v>6423</v>
      </c>
      <c r="B6424" s="4" t="str">
        <f>IF(MID(Logik!$D6424,1,2)="OE",Logik!C6424,"")</f>
        <v>GUG</v>
      </c>
      <c r="C6424" s="4" t="str">
        <f>IF(MID(Logik!$D6424,1,2)="OE",Logik!D6424,"")</f>
        <v>OE6</v>
      </c>
      <c r="D6424" s="6" t="str">
        <f>IF(MID(Logik!$D6424,1,2)="OE",Logik!E6424,"")</f>
        <v>Gamsjäger Günter Graz-St.Peter Eisteichgasse 5</v>
      </c>
      <c r="E6424" s="4" t="str">
        <f>IF(MID(Logik!$D6424,1,2)="OE",Logik!F6424,"")</f>
        <v>1</v>
      </c>
    </row>
    <row r="6425" spans="1:5" x14ac:dyDescent="0.35">
      <c r="A6425" s="4">
        <v>6424</v>
      </c>
      <c r="B6425" s="4" t="str">
        <f>IF(MID(Logik!$D6425,1,2)="OE",Logik!C6425,"")</f>
        <v>GVD</v>
      </c>
      <c r="C6425" s="4" t="str">
        <f>IF(MID(Logik!$D6425,1,2)="OE",Logik!D6425,"")</f>
        <v>OE6</v>
      </c>
      <c r="D6425" s="6" t="str">
        <f>IF(MID(Logik!$D6425,1,2)="OE",Logik!E6425,"")</f>
        <v>Voller Gerhard 8076 Vasoldsberg Gemeindestraße 22A</v>
      </c>
      <c r="E6425" s="4" t="str">
        <f>IF(MID(Logik!$D6425,1,2)="OE",Logik!F6425,"")</f>
        <v>1</v>
      </c>
    </row>
    <row r="6426" spans="1:5" x14ac:dyDescent="0.35">
      <c r="A6426" s="4">
        <v>6425</v>
      </c>
      <c r="B6426" s="4" t="str">
        <f>IF(MID(Logik!$D6426,1,2)="OE",Logik!C6426,"")</f>
        <v>GWD</v>
      </c>
      <c r="C6426" s="4" t="str">
        <f>IF(MID(Logik!$D6426,1,2)="OE",Logik!D6426,"")</f>
        <v>OE6</v>
      </c>
      <c r="D6426" s="6" t="str">
        <f>IF(MID(Logik!$D6426,1,2)="OE",Logik!E6426,"")</f>
        <v>Großwindhager Bernhard 8010 Graz Stempfergasse 6</v>
      </c>
      <c r="E6426" s="4" t="str">
        <f>IF(MID(Logik!$D6426,1,2)="OE",Logik!F6426,"")</f>
        <v>1</v>
      </c>
    </row>
    <row r="6427" spans="1:5" x14ac:dyDescent="0.35">
      <c r="A6427" s="4">
        <v>6426</v>
      </c>
      <c r="B6427" s="4" t="str">
        <f>IF(MID(Logik!$D6427,1,2)="OE",Logik!C6427,"")</f>
        <v>GWG</v>
      </c>
      <c r="C6427" s="4" t="str">
        <f>IF(MID(Logik!$D6427,1,2)="OE",Logik!D6427,"")</f>
        <v>OE6</v>
      </c>
      <c r="D6427" s="6" t="str">
        <f>IF(MID(Logik!$D6427,1,2)="OE",Logik!E6427,"")</f>
        <v>Gruenbichler Werner St.Marein/Mzt Am Ried 5</v>
      </c>
      <c r="E6427" s="4" t="str">
        <f>IF(MID(Logik!$D6427,1,2)="OE",Logik!F6427,"")</f>
        <v>1</v>
      </c>
    </row>
    <row r="6428" spans="1:5" x14ac:dyDescent="0.35">
      <c r="A6428" s="4">
        <v>6427</v>
      </c>
      <c r="B6428" s="4" t="str">
        <f>IF(MID(Logik!$D6428,1,2)="OE",Logik!C6428,"")</f>
        <v>GYF</v>
      </c>
      <c r="C6428" s="4" t="str">
        <f>IF(MID(Logik!$D6428,1,2)="OE",Logik!D6428,"")</f>
        <v>OE6</v>
      </c>
      <c r="D6428" s="6" t="str">
        <f>IF(MID(Logik!$D6428,1,2)="OE",Logik!E6428,"")</f>
        <v>Habe Gertraude 8160 Weiz Leopoldhofweg 17/51</v>
      </c>
      <c r="E6428" s="4" t="str">
        <f>IF(MID(Logik!$D6428,1,2)="OE",Logik!F6428,"")</f>
        <v>1</v>
      </c>
    </row>
    <row r="6429" spans="1:5" x14ac:dyDescent="0.35">
      <c r="A6429" s="4">
        <v>6428</v>
      </c>
      <c r="B6429" s="4" t="str">
        <f>IF(MID(Logik!$D6429,1,2)="OE",Logik!C6429,"")</f>
        <v>GYG</v>
      </c>
      <c r="C6429" s="4" t="str">
        <f>IF(MID(Logik!$D6429,1,2)="OE",Logik!D6429,"")</f>
        <v>OE6</v>
      </c>
      <c r="D6429" s="6" t="str">
        <f>IF(MID(Logik!$D6429,1,2)="OE",Logik!E6429,"")</f>
        <v>*-*-* *-*-* *-*-*</v>
      </c>
      <c r="E6429" s="4" t="str">
        <f>IF(MID(Logik!$D6429,1,2)="OE",Logik!F6429,"")</f>
        <v>1</v>
      </c>
    </row>
    <row r="6430" spans="1:5" x14ac:dyDescent="0.35">
      <c r="A6430" s="4">
        <v>6429</v>
      </c>
      <c r="B6430" s="4" t="str">
        <f>IF(MID(Logik!$D6430,1,2)="OE",Logik!C6430,"")</f>
        <v>GZG</v>
      </c>
      <c r="C6430" s="4" t="str">
        <f>IF(MID(Logik!$D6430,1,2)="OE",Logik!D6430,"")</f>
        <v>OE6</v>
      </c>
      <c r="D6430" s="6" t="str">
        <f>IF(MID(Logik!$D6430,1,2)="OE",Logik!E6430,"")</f>
        <v>Gogg Reto Herbert St.Oswald/Plankenw. Plankenwarth 118</v>
      </c>
      <c r="E6430" s="4" t="str">
        <f>IF(MID(Logik!$D6430,1,2)="OE",Logik!F6430,"")</f>
        <v>1</v>
      </c>
    </row>
    <row r="6431" spans="1:5" x14ac:dyDescent="0.35">
      <c r="A6431" s="4">
        <v>6430</v>
      </c>
      <c r="B6431" s="4" t="str">
        <f>IF(MID(Logik!$D6431,1,2)="OE",Logik!C6431,"")</f>
        <v>HAD</v>
      </c>
      <c r="C6431" s="4" t="str">
        <f>IF(MID(Logik!$D6431,1,2)="OE",Logik!D6431,"")</f>
        <v>OE6</v>
      </c>
      <c r="D6431" s="6" t="str">
        <f>IF(MID(Logik!$D6431,1,2)="OE",Logik!E6431,"")</f>
        <v>Hartlauer Karl 8160 Thannhausen Kleinlandschastraße 12</v>
      </c>
      <c r="E6431" s="4" t="str">
        <f>IF(MID(Logik!$D6431,1,2)="OE",Logik!F6431,"")</f>
        <v>1</v>
      </c>
    </row>
    <row r="6432" spans="1:5" x14ac:dyDescent="0.35">
      <c r="A6432" s="4">
        <v>6431</v>
      </c>
      <c r="B6432" s="4" t="str">
        <f>IF(MID(Logik!$D6432,1,2)="OE",Logik!C6432,"")</f>
        <v>HAE</v>
      </c>
      <c r="C6432" s="4" t="str">
        <f>IF(MID(Logik!$D6432,1,2)="OE",Logik!D6432,"")</f>
        <v>OE6</v>
      </c>
      <c r="D6432" s="6" t="str">
        <f>IF(MID(Logik!$D6432,1,2)="OE",Logik!E6432,"")</f>
        <v>Häupl Erich 8052 Graz Steinäckerstraße 9</v>
      </c>
      <c r="E6432" s="4" t="str">
        <f>IF(MID(Logik!$D6432,1,2)="OE",Logik!F6432,"")</f>
        <v>1</v>
      </c>
    </row>
    <row r="6433" spans="1:5" x14ac:dyDescent="0.35">
      <c r="A6433" s="4">
        <v>6432</v>
      </c>
      <c r="B6433" s="4" t="str">
        <f>IF(MID(Logik!$D6433,1,2)="OE",Logik!C6433,"")</f>
        <v>HAF</v>
      </c>
      <c r="C6433" s="4" t="str">
        <f>IF(MID(Logik!$D6433,1,2)="OE",Logik!D6433,"")</f>
        <v>OE6</v>
      </c>
      <c r="D6433" s="6" t="str">
        <f>IF(MID(Logik!$D6433,1,2)="OE",Logik!E6433,"")</f>
        <v>Frühauf Hannes 8472 Straß In Steiermark Ferdinand Schwarz Straße 34</v>
      </c>
      <c r="E6433" s="4" t="str">
        <f>IF(MID(Logik!$D6433,1,2)="OE",Logik!F6433,"")</f>
        <v>1</v>
      </c>
    </row>
    <row r="6434" spans="1:5" hidden="1" x14ac:dyDescent="0.35">
      <c r="A6434" s="4">
        <v>6433</v>
      </c>
      <c r="B6434" s="4" t="str">
        <f>IF(MID(Logik!$D6434,1,2)="OE",Logik!C6434,"")</f>
        <v/>
      </c>
      <c r="C6434" s="4" t="str">
        <f>IF(MID(Logik!$D6434,1,2)="OE",Logik!D6434,"")</f>
        <v/>
      </c>
      <c r="D6434" s="6" t="str">
        <f>IF(MID(Logik!$D6434,1,2)="OE",Logik!E6434,"")</f>
        <v/>
      </c>
      <c r="E6434" s="4" t="str">
        <f>IF(MID(Logik!$D6434,1,2)="OE",Logik!F6434,"")</f>
        <v/>
      </c>
    </row>
    <row r="6435" spans="1:5" hidden="1" x14ac:dyDescent="0.35">
      <c r="A6435" s="4">
        <v>6434</v>
      </c>
      <c r="B6435" s="4" t="str">
        <f>IF(MID(Logik!$D6435,1,2)="OE",Logik!C6435,"")</f>
        <v/>
      </c>
      <c r="C6435" s="4" t="str">
        <f>IF(MID(Logik!$D6435,1,2)="OE",Logik!D6435,"")</f>
        <v/>
      </c>
      <c r="D6435" s="6" t="str">
        <f>IF(MID(Logik!$D6435,1,2)="OE",Logik!E6435,"")</f>
        <v/>
      </c>
      <c r="E6435" s="4" t="str">
        <f>IF(MID(Logik!$D6435,1,2)="OE",Logik!F6435,"")</f>
        <v/>
      </c>
    </row>
    <row r="6436" spans="1:5" hidden="1" x14ac:dyDescent="0.35">
      <c r="A6436" s="4">
        <v>6435</v>
      </c>
      <c r="B6436" s="4" t="str">
        <f>IF(MID(Logik!$D6436,1,2)="OE",Logik!C6436,"")</f>
        <v/>
      </c>
      <c r="C6436" s="4" t="str">
        <f>IF(MID(Logik!$D6436,1,2)="OE",Logik!D6436,"")</f>
        <v/>
      </c>
      <c r="D6436" s="6" t="str">
        <f>IF(MID(Logik!$D6436,1,2)="OE",Logik!E6436,"")</f>
        <v/>
      </c>
      <c r="E6436" s="4" t="str">
        <f>IF(MID(Logik!$D6436,1,2)="OE",Logik!F6436,"")</f>
        <v/>
      </c>
    </row>
    <row r="6437" spans="1:5" hidden="1" x14ac:dyDescent="0.35">
      <c r="A6437" s="4">
        <v>6436</v>
      </c>
      <c r="B6437" s="4" t="str">
        <f>IF(MID(Logik!$D6437,1,2)="OE",Logik!C6437,"")</f>
        <v/>
      </c>
      <c r="C6437" s="4" t="str">
        <f>IF(MID(Logik!$D6437,1,2)="OE",Logik!D6437,"")</f>
        <v/>
      </c>
      <c r="D6437" s="6" t="str">
        <f>IF(MID(Logik!$D6437,1,2)="OE",Logik!E6437,"")</f>
        <v/>
      </c>
      <c r="E6437" s="4" t="str">
        <f>IF(MID(Logik!$D6437,1,2)="OE",Logik!F6437,"")</f>
        <v/>
      </c>
    </row>
    <row r="6438" spans="1:5" hidden="1" x14ac:dyDescent="0.35">
      <c r="A6438" s="4">
        <v>6437</v>
      </c>
      <c r="B6438" s="4" t="str">
        <f>IF(MID(Logik!$D6438,1,2)="OE",Logik!C6438,"")</f>
        <v/>
      </c>
      <c r="C6438" s="4" t="str">
        <f>IF(MID(Logik!$D6438,1,2)="OE",Logik!D6438,"")</f>
        <v/>
      </c>
      <c r="D6438" s="6" t="str">
        <f>IF(MID(Logik!$D6438,1,2)="OE",Logik!E6438,"")</f>
        <v/>
      </c>
      <c r="E6438" s="4" t="str">
        <f>IF(MID(Logik!$D6438,1,2)="OE",Logik!F6438,"")</f>
        <v/>
      </c>
    </row>
    <row r="6439" spans="1:5" hidden="1" x14ac:dyDescent="0.35">
      <c r="A6439" s="4">
        <v>6438</v>
      </c>
      <c r="B6439" s="4" t="str">
        <f>IF(MID(Logik!$D6439,1,2)="OE",Logik!C6439,"")</f>
        <v/>
      </c>
      <c r="C6439" s="4" t="str">
        <f>IF(MID(Logik!$D6439,1,2)="OE",Logik!D6439,"")</f>
        <v/>
      </c>
      <c r="D6439" s="6" t="str">
        <f>IF(MID(Logik!$D6439,1,2)="OE",Logik!E6439,"")</f>
        <v/>
      </c>
      <c r="E6439" s="4" t="str">
        <f>IF(MID(Logik!$D6439,1,2)="OE",Logik!F6439,"")</f>
        <v/>
      </c>
    </row>
    <row r="6440" spans="1:5" hidden="1" x14ac:dyDescent="0.35">
      <c r="A6440" s="4">
        <v>6439</v>
      </c>
      <c r="B6440" s="4" t="str">
        <f>IF(MID(Logik!$D6440,1,2)="OE",Logik!C6440,"")</f>
        <v/>
      </c>
      <c r="C6440" s="4" t="str">
        <f>IF(MID(Logik!$D6440,1,2)="OE",Logik!D6440,"")</f>
        <v/>
      </c>
      <c r="D6440" s="6" t="str">
        <f>IF(MID(Logik!$D6440,1,2)="OE",Logik!E6440,"")</f>
        <v/>
      </c>
      <c r="E6440" s="4" t="str">
        <f>IF(MID(Logik!$D6440,1,2)="OE",Logik!F6440,"")</f>
        <v/>
      </c>
    </row>
    <row r="6441" spans="1:5" hidden="1" x14ac:dyDescent="0.35">
      <c r="A6441" s="4">
        <v>6440</v>
      </c>
      <c r="B6441" s="4" t="str">
        <f>IF(MID(Logik!$D6441,1,2)="OE",Logik!C6441,"")</f>
        <v/>
      </c>
      <c r="C6441" s="4" t="str">
        <f>IF(MID(Logik!$D6441,1,2)="OE",Logik!D6441,"")</f>
        <v/>
      </c>
      <c r="D6441" s="6" t="str">
        <f>IF(MID(Logik!$D6441,1,2)="OE",Logik!E6441,"")</f>
        <v/>
      </c>
      <c r="E6441" s="4" t="str">
        <f>IF(MID(Logik!$D6441,1,2)="OE",Logik!F6441,"")</f>
        <v/>
      </c>
    </row>
    <row r="6442" spans="1:5" hidden="1" x14ac:dyDescent="0.35">
      <c r="A6442" s="4">
        <v>6441</v>
      </c>
      <c r="B6442" s="4" t="str">
        <f>IF(MID(Logik!$D6442,1,2)="OE",Logik!C6442,"")</f>
        <v/>
      </c>
      <c r="C6442" s="4" t="str">
        <f>IF(MID(Logik!$D6442,1,2)="OE",Logik!D6442,"")</f>
        <v/>
      </c>
      <c r="D6442" s="6" t="str">
        <f>IF(MID(Logik!$D6442,1,2)="OE",Logik!E6442,"")</f>
        <v/>
      </c>
      <c r="E6442" s="4" t="str">
        <f>IF(MID(Logik!$D6442,1,2)="OE",Logik!F6442,"")</f>
        <v/>
      </c>
    </row>
    <row r="6443" spans="1:5" hidden="1" x14ac:dyDescent="0.35">
      <c r="A6443" s="4">
        <v>6442</v>
      </c>
      <c r="B6443" s="4" t="str">
        <f>IF(MID(Logik!$D6443,1,2)="OE",Logik!C6443,"")</f>
        <v/>
      </c>
      <c r="C6443" s="4" t="str">
        <f>IF(MID(Logik!$D6443,1,2)="OE",Logik!D6443,"")</f>
        <v/>
      </c>
      <c r="D6443" s="6" t="str">
        <f>IF(MID(Logik!$D6443,1,2)="OE",Logik!E6443,"")</f>
        <v/>
      </c>
      <c r="E6443" s="4" t="str">
        <f>IF(MID(Logik!$D6443,1,2)="OE",Logik!F6443,"")</f>
        <v/>
      </c>
    </row>
    <row r="6444" spans="1:5" x14ac:dyDescent="0.35">
      <c r="A6444" s="4">
        <v>6443</v>
      </c>
      <c r="B6444" s="4" t="str">
        <f>IF(MID(Logik!$D6444,1,2)="OE",Logik!C6444,"")</f>
        <v>HBD</v>
      </c>
      <c r="C6444" s="4" t="str">
        <f>IF(MID(Logik!$D6444,1,2)="OE",Logik!D6444,"")</f>
        <v>OE6</v>
      </c>
      <c r="D6444" s="6" t="str">
        <f>IF(MID(Logik!$D6444,1,2)="OE",Logik!E6444,"")</f>
        <v>Hammer Bernhard Graz-Mariatr Weinitzen,A.Waldgrund 1</v>
      </c>
      <c r="E6444" s="4" t="str">
        <f>IF(MID(Logik!$D6444,1,2)="OE",Logik!F6444,"")</f>
        <v>1</v>
      </c>
    </row>
    <row r="6445" spans="1:5" x14ac:dyDescent="0.35">
      <c r="A6445" s="4">
        <v>6444</v>
      </c>
      <c r="B6445" s="4" t="str">
        <f>IF(MID(Logik!$D6445,1,2)="OE",Logik!C6445,"")</f>
        <v>HBG</v>
      </c>
      <c r="C6445" s="4" t="str">
        <f>IF(MID(Logik!$D6445,1,2)="OE",Logik!D6445,"")</f>
        <v>OE6</v>
      </c>
      <c r="D6445" s="6" t="str">
        <f>IF(MID(Logik!$D6445,1,2)="OE",Logik!E6445,"")</f>
        <v>Hoefler Ernst Poellau/Hartbg Siedlung 251</v>
      </c>
      <c r="E6445" s="4" t="str">
        <f>IF(MID(Logik!$D6445,1,2)="OE",Logik!F6445,"")</f>
        <v>1</v>
      </c>
    </row>
    <row r="6446" spans="1:5" x14ac:dyDescent="0.35">
      <c r="A6446" s="4">
        <v>6445</v>
      </c>
      <c r="B6446" s="4" t="str">
        <f>IF(MID(Logik!$D6446,1,2)="OE",Logik!C6446,"")</f>
        <v>HCD</v>
      </c>
      <c r="C6446" s="4" t="str">
        <f>IF(MID(Logik!$D6446,1,2)="OE",Logik!D6446,"")</f>
        <v>OE6</v>
      </c>
      <c r="D6446" s="6" t="str">
        <f>IF(MID(Logik!$D6446,1,2)="OE",Logik!E6446,"")</f>
        <v>Caluba Hans-Christian Graz Riesstraße 118</v>
      </c>
      <c r="E6446" s="4" t="str">
        <f>IF(MID(Logik!$D6446,1,2)="OE",Logik!F6446,"")</f>
        <v>1</v>
      </c>
    </row>
    <row r="6447" spans="1:5" x14ac:dyDescent="0.35">
      <c r="A6447" s="4">
        <v>6446</v>
      </c>
      <c r="B6447" s="4" t="str">
        <f>IF(MID(Logik!$D6447,1,2)="OE",Logik!C6447,"")</f>
        <v>HDG</v>
      </c>
      <c r="C6447" s="4" t="str">
        <f>IF(MID(Logik!$D6447,1,2)="OE",Logik!D6447,"")</f>
        <v>OE6</v>
      </c>
      <c r="D6447" s="6" t="str">
        <f>IF(MID(Logik!$D6447,1,2)="OE",Logik!E6447,"")</f>
        <v>Hirsch Helfried Muerzzuschlag Ob.Waldrandsiedlgsg.35</v>
      </c>
      <c r="E6447" s="4" t="str">
        <f>IF(MID(Logik!$D6447,1,2)="OE",Logik!F6447,"")</f>
        <v>1</v>
      </c>
    </row>
    <row r="6448" spans="1:5" x14ac:dyDescent="0.35">
      <c r="A6448" s="4">
        <v>6447</v>
      </c>
      <c r="B6448" s="4" t="str">
        <f>IF(MID(Logik!$D6448,1,2)="OE",Logik!C6448,"")</f>
        <v>HED</v>
      </c>
      <c r="C6448" s="4" t="str">
        <f>IF(MID(Logik!$D6448,1,2)="OE",Logik!D6448,"")</f>
        <v>OE6</v>
      </c>
      <c r="D6448" s="6" t="str">
        <f>IF(MID(Logik!$D6448,1,2)="OE",Logik!E6448,"")</f>
        <v>Weber Hartmut 8113 Sankt Oswald Bei Plankenwarth Spitzweg 15</v>
      </c>
      <c r="E6448" s="4" t="str">
        <f>IF(MID(Logik!$D6448,1,2)="OE",Logik!F6448,"")</f>
        <v>1</v>
      </c>
    </row>
    <row r="6449" spans="1:5" x14ac:dyDescent="0.35">
      <c r="A6449" s="4">
        <v>6448</v>
      </c>
      <c r="B6449" s="4" t="str">
        <f>IF(MID(Logik!$D6449,1,2)="OE",Logik!C6449,"")</f>
        <v>HEE</v>
      </c>
      <c r="C6449" s="4" t="str">
        <f>IF(MID(Logik!$D6449,1,2)="OE",Logik!D6449,"")</f>
        <v>OE6</v>
      </c>
      <c r="D6449" s="6" t="str">
        <f>IF(MID(Logik!$D6449,1,2)="OE",Logik!E6449,"")</f>
        <v>Hesse Hans 8010 Graz Schlögelgasse 3</v>
      </c>
      <c r="E6449" s="4" t="str">
        <f>IF(MID(Logik!$D6449,1,2)="OE",Logik!F6449,"")</f>
        <v>1</v>
      </c>
    </row>
    <row r="6450" spans="1:5" x14ac:dyDescent="0.35">
      <c r="A6450" s="4">
        <v>6449</v>
      </c>
      <c r="B6450" s="4" t="str">
        <f>IF(MID(Logik!$D6450,1,2)="OE",Logik!C6450,"")</f>
        <v>HEF</v>
      </c>
      <c r="C6450" s="4" t="str">
        <f>IF(MID(Logik!$D6450,1,2)="OE",Logik!D6450,"")</f>
        <v>OE6</v>
      </c>
      <c r="D6450" s="6" t="str">
        <f>IF(MID(Logik!$D6450,1,2)="OE",Logik!E6450,"")</f>
        <v>Enko Harald 8755 St. Peter Ob Judenburg Höhenweg 2A</v>
      </c>
      <c r="E6450" s="4" t="str">
        <f>IF(MID(Logik!$D6450,1,2)="OE",Logik!F6450,"")</f>
        <v>1</v>
      </c>
    </row>
    <row r="6451" spans="1:5" x14ac:dyDescent="0.35">
      <c r="A6451" s="4">
        <v>6450</v>
      </c>
      <c r="B6451" s="4" t="str">
        <f>IF(MID(Logik!$D6451,1,2)="OE",Logik!C6451,"")</f>
        <v>HEG</v>
      </c>
      <c r="C6451" s="4" t="str">
        <f>IF(MID(Logik!$D6451,1,2)="OE",Logik!D6451,"")</f>
        <v>OE6</v>
      </c>
      <c r="D6451" s="6" t="str">
        <f>IF(MID(Logik!$D6451,1,2)="OE",Logik!E6451,"")</f>
        <v>Kantner Heinz 8102 Semriach Schöcklsiedlung 29</v>
      </c>
      <c r="E6451" s="4" t="str">
        <f>IF(MID(Logik!$D6451,1,2)="OE",Logik!F6451,"")</f>
        <v>1</v>
      </c>
    </row>
    <row r="6452" spans="1:5" x14ac:dyDescent="0.35">
      <c r="A6452" s="4">
        <v>6451</v>
      </c>
      <c r="B6452" s="4" t="str">
        <f>IF(MID(Logik!$D6452,1,2)="OE",Logik!C6452,"")</f>
        <v>HEY</v>
      </c>
      <c r="C6452" s="4" t="str">
        <f>IF(MID(Logik!$D6452,1,2)="OE",Logik!D6452,"")</f>
        <v>OE6</v>
      </c>
      <c r="D6452" s="6" t="str">
        <f>IF(MID(Logik!$D6452,1,2)="OE",Logik!E6452,"")</f>
        <v>*-*-* *-*-* *-*-*</v>
      </c>
      <c r="E6452" s="4" t="str">
        <f>IF(MID(Logik!$D6452,1,2)="OE",Logik!F6452,"")</f>
        <v>1</v>
      </c>
    </row>
    <row r="6453" spans="1:5" x14ac:dyDescent="0.35">
      <c r="A6453" s="4">
        <v>6452</v>
      </c>
      <c r="B6453" s="4" t="str">
        <f>IF(MID(Logik!$D6453,1,2)="OE",Logik!C6453,"")</f>
        <v>HFE</v>
      </c>
      <c r="C6453" s="4" t="str">
        <f>IF(MID(Logik!$D6453,1,2)="OE",Logik!D6453,"")</f>
        <v>OE6</v>
      </c>
      <c r="D6453" s="6" t="str">
        <f>IF(MID(Logik!$D6453,1,2)="OE",Logik!E6453,"")</f>
        <v>Friedmann Johann Graz Grabbegasse 22</v>
      </c>
      <c r="E6453" s="4" t="str">
        <f>IF(MID(Logik!$D6453,1,2)="OE",Logik!F6453,"")</f>
        <v>1</v>
      </c>
    </row>
    <row r="6454" spans="1:5" x14ac:dyDescent="0.35">
      <c r="A6454" s="4">
        <v>6453</v>
      </c>
      <c r="B6454" s="4" t="str">
        <f>IF(MID(Logik!$D6454,1,2)="OE",Logik!C6454,"")</f>
        <v>HFF</v>
      </c>
      <c r="C6454" s="4" t="str">
        <f>IF(MID(Logik!$D6454,1,2)="OE",Logik!D6454,"")</f>
        <v>OE6</v>
      </c>
      <c r="D6454" s="6" t="str">
        <f>IF(MID(Logik!$D6454,1,2)="OE",Logik!E6454,"")</f>
        <v>*-*-* *-*-* *-*-*</v>
      </c>
      <c r="E6454" s="4" t="str">
        <f>IF(MID(Logik!$D6454,1,2)="OE",Logik!F6454,"")</f>
        <v>1</v>
      </c>
    </row>
    <row r="6455" spans="1:5" x14ac:dyDescent="0.35">
      <c r="A6455" s="4">
        <v>6454</v>
      </c>
      <c r="B6455" s="4" t="str">
        <f>IF(MID(Logik!$D6455,1,2)="OE",Logik!C6455,"")</f>
        <v>HFG</v>
      </c>
      <c r="C6455" s="4" t="str">
        <f>IF(MID(Logik!$D6455,1,2)="OE",Logik!D6455,"")</f>
        <v>OE6</v>
      </c>
      <c r="D6455" s="6" t="str">
        <f>IF(MID(Logik!$D6455,1,2)="OE",Logik!E6455,"")</f>
        <v>Hermann Franz Murau Schwarzenbergsdlng 123</v>
      </c>
      <c r="E6455" s="4" t="str">
        <f>IF(MID(Logik!$D6455,1,2)="OE",Logik!F6455,"")</f>
        <v>1</v>
      </c>
    </row>
    <row r="6456" spans="1:5" x14ac:dyDescent="0.35">
      <c r="A6456" s="4">
        <v>6455</v>
      </c>
      <c r="B6456" s="4" t="str">
        <f>IF(MID(Logik!$D6456,1,2)="OE",Logik!C6456,"")</f>
        <v>HGF</v>
      </c>
      <c r="C6456" s="4" t="str">
        <f>IF(MID(Logik!$D6456,1,2)="OE",Logik!D6456,"")</f>
        <v>OE6</v>
      </c>
      <c r="D6456" s="6" t="str">
        <f>IF(MID(Logik!$D6456,1,2)="OE",Logik!E6456,"")</f>
        <v>Gallent Helmut Rudolf 8010 Graz Fischergasse 27/3/10</v>
      </c>
      <c r="E6456" s="4" t="str">
        <f>IF(MID(Logik!$D6456,1,2)="OE",Logik!F6456,"")</f>
        <v>1</v>
      </c>
    </row>
    <row r="6457" spans="1:5" x14ac:dyDescent="0.35">
      <c r="A6457" s="4">
        <v>6456</v>
      </c>
      <c r="B6457" s="4" t="str">
        <f>IF(MID(Logik!$D6457,1,2)="OE",Logik!C6457,"")</f>
        <v>HHD</v>
      </c>
      <c r="C6457" s="4" t="str">
        <f>IF(MID(Logik!$D6457,1,2)="OE",Logik!D6457,"")</f>
        <v>OE6</v>
      </c>
      <c r="D6457" s="6" t="str">
        <f>IF(MID(Logik!$D6457,1,2)="OE",Logik!E6457,"")</f>
        <v>Hold Hans Karl Dechantskirch. Nr. 47</v>
      </c>
      <c r="E6457" s="4" t="str">
        <f>IF(MID(Logik!$D6457,1,2)="OE",Logik!F6457,"")</f>
        <v>1</v>
      </c>
    </row>
    <row r="6458" spans="1:5" x14ac:dyDescent="0.35">
      <c r="A6458" s="4">
        <v>6457</v>
      </c>
      <c r="B6458" s="4" t="str">
        <f>IF(MID(Logik!$D6458,1,2)="OE",Logik!C6458,"")</f>
        <v>HHE</v>
      </c>
      <c r="C6458" s="4" t="str">
        <f>IF(MID(Logik!$D6458,1,2)="OE",Logik!D6458,"")</f>
        <v>OE6</v>
      </c>
      <c r="D6458" s="6" t="str">
        <f>IF(MID(Logik!$D6458,1,2)="OE",Logik!E6458,"")</f>
        <v>Habe Helmut 8160 Weiz Leopoldhofweg 17/51</v>
      </c>
      <c r="E6458" s="4" t="str">
        <f>IF(MID(Logik!$D6458,1,2)="OE",Logik!F6458,"")</f>
        <v>1</v>
      </c>
    </row>
    <row r="6459" spans="1:5" x14ac:dyDescent="0.35">
      <c r="A6459" s="4">
        <v>6458</v>
      </c>
      <c r="B6459" s="4" t="str">
        <f>IF(MID(Logik!$D6459,1,2)="OE",Logik!C6459,"")</f>
        <v>HHS</v>
      </c>
      <c r="C6459" s="4" t="str">
        <f>IF(MID(Logik!$D6459,1,2)="OE",Logik!D6459,"")</f>
        <v>OE6</v>
      </c>
      <c r="D6459" s="6" t="str">
        <f>IF(MID(Logik!$D6459,1,2)="OE",Logik!E6459,"")</f>
        <v>Hintsteiner Helmut 8302 Nestelbach Bei Graz Mitterlaßnitzberg 32</v>
      </c>
      <c r="E6459" s="4" t="str">
        <f>IF(MID(Logik!$D6459,1,2)="OE",Logik!F6459,"")</f>
        <v>1</v>
      </c>
    </row>
    <row r="6460" spans="1:5" x14ac:dyDescent="0.35">
      <c r="A6460" s="4">
        <v>6459</v>
      </c>
      <c r="B6460" s="4" t="str">
        <f>IF(MID(Logik!$D6460,1,2)="OE",Logik!C6460,"")</f>
        <v>HID</v>
      </c>
      <c r="C6460" s="4" t="str">
        <f>IF(MID(Logik!$D6460,1,2)="OE",Logik!D6460,"")</f>
        <v>OE6</v>
      </c>
      <c r="D6460" s="6" t="str">
        <f>IF(MID(Logik!$D6460,1,2)="OE",Logik!E6460,"")</f>
        <v>Hirsch Johann 8665 Langenwang Hohenwangstraße 49</v>
      </c>
      <c r="E6460" s="4" t="str">
        <f>IF(MID(Logik!$D6460,1,2)="OE",Logik!F6460,"")</f>
        <v>1</v>
      </c>
    </row>
    <row r="6461" spans="1:5" x14ac:dyDescent="0.35">
      <c r="A6461" s="4">
        <v>6460</v>
      </c>
      <c r="B6461" s="4" t="str">
        <f>IF(MID(Logik!$D6461,1,2)="OE",Logik!C6461,"")</f>
        <v>HJE</v>
      </c>
      <c r="C6461" s="4" t="str">
        <f>IF(MID(Logik!$D6461,1,2)="OE",Logik!D6461,"")</f>
        <v>OE6</v>
      </c>
      <c r="D6461" s="6" t="str">
        <f>IF(MID(Logik!$D6461,1,2)="OE",Logik!E6461,"")</f>
        <v>Hutter Johann Kaindorf/Sulm Pratterweg 2</v>
      </c>
      <c r="E6461" s="4" t="str">
        <f>IF(MID(Logik!$D6461,1,2)="OE",Logik!F6461,"")</f>
        <v>1</v>
      </c>
    </row>
    <row r="6462" spans="1:5" x14ac:dyDescent="0.35">
      <c r="A6462" s="4">
        <v>6461</v>
      </c>
      <c r="B6462" s="4" t="str">
        <f>IF(MID(Logik!$D6462,1,2)="OE",Logik!C6462,"")</f>
        <v>HJF</v>
      </c>
      <c r="C6462" s="4" t="str">
        <f>IF(MID(Logik!$D6462,1,2)="OE",Logik!D6462,"")</f>
        <v>OE6</v>
      </c>
      <c r="D6462" s="6" t="str">
        <f>IF(MID(Logik!$D6462,1,2)="OE",Logik!E6462,"")</f>
        <v>Gruber Hans-Jörg 8763 Möderbrugg Am Meiselgrund 1</v>
      </c>
      <c r="E6462" s="4" t="str">
        <f>IF(MID(Logik!$D6462,1,2)="OE",Logik!F6462,"")</f>
        <v>1</v>
      </c>
    </row>
    <row r="6463" spans="1:5" x14ac:dyDescent="0.35">
      <c r="A6463" s="4">
        <v>6462</v>
      </c>
      <c r="B6463" s="4" t="str">
        <f>IF(MID(Logik!$D6463,1,2)="OE",Logik!C6463,"")</f>
        <v>HKD</v>
      </c>
      <c r="C6463" s="4" t="str">
        <f>IF(MID(Logik!$D6463,1,2)="OE",Logik!D6463,"")</f>
        <v>OE6</v>
      </c>
      <c r="D6463" s="6" t="str">
        <f>IF(MID(Logik!$D6463,1,2)="OE",Logik!E6463,"")</f>
        <v>Frick Helmut 8570 Voitsberg Nelkengasse 6</v>
      </c>
      <c r="E6463" s="4" t="str">
        <f>IF(MID(Logik!$D6463,1,2)="OE",Logik!F6463,"")</f>
        <v>1</v>
      </c>
    </row>
    <row r="6464" spans="1:5" x14ac:dyDescent="0.35">
      <c r="A6464" s="4">
        <v>6463</v>
      </c>
      <c r="B6464" s="4" t="str">
        <f>IF(MID(Logik!$D6464,1,2)="OE",Logik!C6464,"")</f>
        <v>HKE</v>
      </c>
      <c r="C6464" s="4" t="str">
        <f>IF(MID(Logik!$D6464,1,2)="OE",Logik!D6464,"")</f>
        <v>OE6</v>
      </c>
      <c r="D6464" s="6" t="str">
        <f>IF(MID(Logik!$D6464,1,2)="OE",Logik!E6464,"")</f>
        <v>*-*-* *-*-* *-*-*</v>
      </c>
      <c r="E6464" s="4" t="str">
        <f>IF(MID(Logik!$D6464,1,2)="OE",Logik!F6464,"")</f>
        <v>1</v>
      </c>
    </row>
    <row r="6465" spans="1:5" x14ac:dyDescent="0.35">
      <c r="A6465" s="4">
        <v>6464</v>
      </c>
      <c r="B6465" s="4" t="str">
        <f>IF(MID(Logik!$D6465,1,2)="OE",Logik!C6465,"")</f>
        <v>HKG</v>
      </c>
      <c r="C6465" s="4" t="str">
        <f>IF(MID(Logik!$D6465,1,2)="OE",Logik!D6465,"")</f>
        <v>OE6</v>
      </c>
      <c r="D6465" s="6" t="str">
        <f>IF(MID(Logik!$D6465,1,2)="OE",Logik!E6465,"")</f>
        <v>Harrer Karl 8634 Wegscheid Oberwegscheid 7</v>
      </c>
      <c r="E6465" s="4" t="str">
        <f>IF(MID(Logik!$D6465,1,2)="OE",Logik!F6465,"")</f>
        <v>1</v>
      </c>
    </row>
    <row r="6466" spans="1:5" x14ac:dyDescent="0.35">
      <c r="A6466" s="4">
        <v>6465</v>
      </c>
      <c r="B6466" s="4" t="str">
        <f>IF(MID(Logik!$D6466,1,2)="OE",Logik!C6466,"")</f>
        <v>HMD</v>
      </c>
      <c r="C6466" s="4" t="str">
        <f>IF(MID(Logik!$D6466,1,2)="OE",Logik!D6466,"")</f>
        <v>OE6</v>
      </c>
      <c r="D6466" s="6" t="str">
        <f>IF(MID(Logik!$D6466,1,2)="OE",Logik!E6466,"")</f>
        <v>Meitz Helmut Graz_Liebenau Eichbachgasse 179</v>
      </c>
      <c r="E6466" s="4" t="str">
        <f>IF(MID(Logik!$D6466,1,2)="OE",Logik!F6466,"")</f>
        <v>1</v>
      </c>
    </row>
    <row r="6467" spans="1:5" x14ac:dyDescent="0.35">
      <c r="A6467" s="4">
        <v>6466</v>
      </c>
      <c r="B6467" s="4" t="str">
        <f>IF(MID(Logik!$D6467,1,2)="OE",Logik!C6467,"")</f>
        <v>HME</v>
      </c>
      <c r="C6467" s="4" t="str">
        <f>IF(MID(Logik!$D6467,1,2)="OE",Logik!D6467,"")</f>
        <v>OE6</v>
      </c>
      <c r="D6467" s="6" t="str">
        <f>IF(MID(Logik!$D6467,1,2)="OE",Logik!E6467,"")</f>
        <v>Heide-Mattkey Horst 8280 Fürstenfeld Buchwaldstraße 29/3/14</v>
      </c>
      <c r="E6467" s="4" t="str">
        <f>IF(MID(Logik!$D6467,1,2)="OE",Logik!F6467,"")</f>
        <v>3</v>
      </c>
    </row>
    <row r="6468" spans="1:5" x14ac:dyDescent="0.35">
      <c r="A6468" s="4">
        <v>6467</v>
      </c>
      <c r="B6468" s="4" t="str">
        <f>IF(MID(Logik!$D6468,1,2)="OE",Logik!C6468,"")</f>
        <v>HOE</v>
      </c>
      <c r="C6468" s="4" t="str">
        <f>IF(MID(Logik!$D6468,1,2)="OE",Logik!D6468,"")</f>
        <v>OE6</v>
      </c>
      <c r="D6468" s="6" t="str">
        <f>IF(MID(Logik!$D6468,1,2)="OE",Logik!E6468,"")</f>
        <v>Eichinger Horst 8770 Sankt Michael In Obersteiermark Bahnweg 14</v>
      </c>
      <c r="E6468" s="4" t="str">
        <f>IF(MID(Logik!$D6468,1,2)="OE",Logik!F6468,"")</f>
        <v>1</v>
      </c>
    </row>
    <row r="6469" spans="1:5" x14ac:dyDescent="0.35">
      <c r="A6469" s="4">
        <v>6468</v>
      </c>
      <c r="B6469" s="4" t="str">
        <f>IF(MID(Logik!$D6469,1,2)="OE",Logik!C6469,"")</f>
        <v>HOF</v>
      </c>
      <c r="C6469" s="4" t="str">
        <f>IF(MID(Logik!$D6469,1,2)="OE",Logik!D6469,"")</f>
        <v>OE6</v>
      </c>
      <c r="D6469" s="6" t="str">
        <f>IF(MID(Logik!$D6469,1,2)="OE",Logik!E6469,"")</f>
        <v>Hocevar Franz 8524 Bad Gams Niedergams 74</v>
      </c>
      <c r="E6469" s="4" t="str">
        <f>IF(MID(Logik!$D6469,1,2)="OE",Logik!F6469,"")</f>
        <v>1</v>
      </c>
    </row>
    <row r="6470" spans="1:5" x14ac:dyDescent="0.35">
      <c r="A6470" s="4">
        <v>6469</v>
      </c>
      <c r="B6470" s="4" t="str">
        <f>IF(MID(Logik!$D6470,1,2)="OE",Logik!C6470,"")</f>
        <v>HOG</v>
      </c>
      <c r="C6470" s="4" t="str">
        <f>IF(MID(Logik!$D6470,1,2)="OE",Logik!D6470,"")</f>
        <v>OE6</v>
      </c>
      <c r="D6470" s="6" t="str">
        <f>IF(MID(Logik!$D6470,1,2)="OE",Logik!E6470,"")</f>
        <v>Hunger Heimo 8501 Lieboch Pfarrgasse 7/1/7</v>
      </c>
      <c r="E6470" s="4" t="str">
        <f>IF(MID(Logik!$D6470,1,2)="OE",Logik!F6470,"")</f>
        <v>1</v>
      </c>
    </row>
    <row r="6471" spans="1:5" x14ac:dyDescent="0.35">
      <c r="A6471" s="4">
        <v>6470</v>
      </c>
      <c r="B6471" s="4" t="str">
        <f>IF(MID(Logik!$D6471,1,2)="OE",Logik!C6471,"")</f>
        <v>HPF</v>
      </c>
      <c r="C6471" s="4" t="str">
        <f>IF(MID(Logik!$D6471,1,2)="OE",Logik!D6471,"")</f>
        <v>OE6</v>
      </c>
      <c r="D6471" s="6" t="str">
        <f>IF(MID(Logik!$D6471,1,2)="OE",Logik!E6471,"")</f>
        <v>Pongratz Heinz 8114 Deutschfeistritz / Klein Stübing Dielachring 10</v>
      </c>
      <c r="E6471" s="4" t="str">
        <f>IF(MID(Logik!$D6471,1,2)="OE",Logik!F6471,"")</f>
        <v>1</v>
      </c>
    </row>
    <row r="6472" spans="1:5" x14ac:dyDescent="0.35">
      <c r="A6472" s="4">
        <v>6471</v>
      </c>
      <c r="B6472" s="4" t="str">
        <f>IF(MID(Logik!$D6472,1,2)="OE",Logik!C6472,"")</f>
        <v>HPG</v>
      </c>
      <c r="C6472" s="4" t="str">
        <f>IF(MID(Logik!$D6472,1,2)="OE",Logik!D6472,"")</f>
        <v>OE6</v>
      </c>
      <c r="D6472" s="6" t="str">
        <f>IF(MID(Logik!$D6472,1,2)="OE",Logik!E6472,"")</f>
        <v>Pfeiffer Horst Graz-Liebenau Konr.Hopferwieserg.7/12</v>
      </c>
      <c r="E6472" s="4" t="str">
        <f>IF(MID(Logik!$D6472,1,2)="OE",Logik!F6472,"")</f>
        <v>1</v>
      </c>
    </row>
    <row r="6473" spans="1:5" hidden="1" x14ac:dyDescent="0.35">
      <c r="A6473" s="4">
        <v>6472</v>
      </c>
      <c r="B6473" s="4" t="str">
        <f>IF(MID(Logik!$D6473,1,2)="OE",Logik!C6473,"")</f>
        <v/>
      </c>
      <c r="C6473" s="4" t="str">
        <f>IF(MID(Logik!$D6473,1,2)="OE",Logik!D6473,"")</f>
        <v/>
      </c>
      <c r="D6473" s="6" t="str">
        <f>IF(MID(Logik!$D6473,1,2)="OE",Logik!E6473,"")</f>
        <v/>
      </c>
      <c r="E6473" s="4" t="str">
        <f>IF(MID(Logik!$D6473,1,2)="OE",Logik!F6473,"")</f>
        <v/>
      </c>
    </row>
    <row r="6474" spans="1:5" hidden="1" x14ac:dyDescent="0.35">
      <c r="A6474" s="4">
        <v>6473</v>
      </c>
      <c r="B6474" s="4" t="str">
        <f>IF(MID(Logik!$D6474,1,2)="OE",Logik!C6474,"")</f>
        <v/>
      </c>
      <c r="C6474" s="4" t="str">
        <f>IF(MID(Logik!$D6474,1,2)="OE",Logik!D6474,"")</f>
        <v/>
      </c>
      <c r="D6474" s="6" t="str">
        <f>IF(MID(Logik!$D6474,1,2)="OE",Logik!E6474,"")</f>
        <v/>
      </c>
      <c r="E6474" s="4" t="str">
        <f>IF(MID(Logik!$D6474,1,2)="OE",Logik!F6474,"")</f>
        <v/>
      </c>
    </row>
    <row r="6475" spans="1:5" hidden="1" x14ac:dyDescent="0.35">
      <c r="A6475" s="4">
        <v>6474</v>
      </c>
      <c r="B6475" s="4" t="str">
        <f>IF(MID(Logik!$D6475,1,2)="OE",Logik!C6475,"")</f>
        <v/>
      </c>
      <c r="C6475" s="4" t="str">
        <f>IF(MID(Logik!$D6475,1,2)="OE",Logik!D6475,"")</f>
        <v/>
      </c>
      <c r="D6475" s="6" t="str">
        <f>IF(MID(Logik!$D6475,1,2)="OE",Logik!E6475,"")</f>
        <v/>
      </c>
      <c r="E6475" s="4" t="str">
        <f>IF(MID(Logik!$D6475,1,2)="OE",Logik!F6475,"")</f>
        <v/>
      </c>
    </row>
    <row r="6476" spans="1:5" hidden="1" x14ac:dyDescent="0.35">
      <c r="A6476" s="4">
        <v>6475</v>
      </c>
      <c r="B6476" s="4" t="str">
        <f>IF(MID(Logik!$D6476,1,2)="OE",Logik!C6476,"")</f>
        <v/>
      </c>
      <c r="C6476" s="4" t="str">
        <f>IF(MID(Logik!$D6476,1,2)="OE",Logik!D6476,"")</f>
        <v/>
      </c>
      <c r="D6476" s="6" t="str">
        <f>IF(MID(Logik!$D6476,1,2)="OE",Logik!E6476,"")</f>
        <v/>
      </c>
      <c r="E6476" s="4" t="str">
        <f>IF(MID(Logik!$D6476,1,2)="OE",Logik!F6476,"")</f>
        <v/>
      </c>
    </row>
    <row r="6477" spans="1:5" hidden="1" x14ac:dyDescent="0.35">
      <c r="A6477" s="4">
        <v>6476</v>
      </c>
      <c r="B6477" s="4" t="str">
        <f>IF(MID(Logik!$D6477,1,2)="OE",Logik!C6477,"")</f>
        <v/>
      </c>
      <c r="C6477" s="4" t="str">
        <f>IF(MID(Logik!$D6477,1,2)="OE",Logik!D6477,"")</f>
        <v/>
      </c>
      <c r="D6477" s="6" t="str">
        <f>IF(MID(Logik!$D6477,1,2)="OE",Logik!E6477,"")</f>
        <v/>
      </c>
      <c r="E6477" s="4" t="str">
        <f>IF(MID(Logik!$D6477,1,2)="OE",Logik!F6477,"")</f>
        <v/>
      </c>
    </row>
    <row r="6478" spans="1:5" hidden="1" x14ac:dyDescent="0.35">
      <c r="A6478" s="4">
        <v>6477</v>
      </c>
      <c r="B6478" s="4" t="str">
        <f>IF(MID(Logik!$D6478,1,2)="OE",Logik!C6478,"")</f>
        <v/>
      </c>
      <c r="C6478" s="4" t="str">
        <f>IF(MID(Logik!$D6478,1,2)="OE",Logik!D6478,"")</f>
        <v/>
      </c>
      <c r="D6478" s="6" t="str">
        <f>IF(MID(Logik!$D6478,1,2)="OE",Logik!E6478,"")</f>
        <v/>
      </c>
      <c r="E6478" s="4" t="str">
        <f>IF(MID(Logik!$D6478,1,2)="OE",Logik!F6478,"")</f>
        <v/>
      </c>
    </row>
    <row r="6479" spans="1:5" hidden="1" x14ac:dyDescent="0.35">
      <c r="A6479" s="4">
        <v>6478</v>
      </c>
      <c r="B6479" s="4" t="str">
        <f>IF(MID(Logik!$D6479,1,2)="OE",Logik!C6479,"")</f>
        <v/>
      </c>
      <c r="C6479" s="4" t="str">
        <f>IF(MID(Logik!$D6479,1,2)="OE",Logik!D6479,"")</f>
        <v/>
      </c>
      <c r="D6479" s="6" t="str">
        <f>IF(MID(Logik!$D6479,1,2)="OE",Logik!E6479,"")</f>
        <v/>
      </c>
      <c r="E6479" s="4" t="str">
        <f>IF(MID(Logik!$D6479,1,2)="OE",Logik!F6479,"")</f>
        <v/>
      </c>
    </row>
    <row r="6480" spans="1:5" hidden="1" x14ac:dyDescent="0.35">
      <c r="A6480" s="4">
        <v>6479</v>
      </c>
      <c r="B6480" s="4" t="str">
        <f>IF(MID(Logik!$D6480,1,2)="OE",Logik!C6480,"")</f>
        <v/>
      </c>
      <c r="C6480" s="4" t="str">
        <f>IF(MID(Logik!$D6480,1,2)="OE",Logik!D6480,"")</f>
        <v/>
      </c>
      <c r="D6480" s="6" t="str">
        <f>IF(MID(Logik!$D6480,1,2)="OE",Logik!E6480,"")</f>
        <v/>
      </c>
      <c r="E6480" s="4" t="str">
        <f>IF(MID(Logik!$D6480,1,2)="OE",Logik!F6480,"")</f>
        <v/>
      </c>
    </row>
    <row r="6481" spans="1:5" hidden="1" x14ac:dyDescent="0.35">
      <c r="A6481" s="4">
        <v>6480</v>
      </c>
      <c r="B6481" s="4" t="str">
        <f>IF(MID(Logik!$D6481,1,2)="OE",Logik!C6481,"")</f>
        <v/>
      </c>
      <c r="C6481" s="4" t="str">
        <f>IF(MID(Logik!$D6481,1,2)="OE",Logik!D6481,"")</f>
        <v/>
      </c>
      <c r="D6481" s="6" t="str">
        <f>IF(MID(Logik!$D6481,1,2)="OE",Logik!E6481,"")</f>
        <v/>
      </c>
      <c r="E6481" s="4" t="str">
        <f>IF(MID(Logik!$D6481,1,2)="OE",Logik!F6481,"")</f>
        <v/>
      </c>
    </row>
    <row r="6482" spans="1:5" hidden="1" x14ac:dyDescent="0.35">
      <c r="A6482" s="4">
        <v>6481</v>
      </c>
      <c r="B6482" s="4" t="str">
        <f>IF(MID(Logik!$D6482,1,2)="OE",Logik!C6482,"")</f>
        <v/>
      </c>
      <c r="C6482" s="4" t="str">
        <f>IF(MID(Logik!$D6482,1,2)="OE",Logik!D6482,"")</f>
        <v/>
      </c>
      <c r="D6482" s="6" t="str">
        <f>IF(MID(Logik!$D6482,1,2)="OE",Logik!E6482,"")</f>
        <v/>
      </c>
      <c r="E6482" s="4" t="str">
        <f>IF(MID(Logik!$D6482,1,2)="OE",Logik!F6482,"")</f>
        <v/>
      </c>
    </row>
    <row r="6483" spans="1:5" x14ac:dyDescent="0.35">
      <c r="A6483" s="4">
        <v>6482</v>
      </c>
      <c r="B6483" s="4" t="str">
        <f>IF(MID(Logik!$D6483,1,2)="OE",Logik!C6483,"")</f>
        <v>HRD</v>
      </c>
      <c r="C6483" s="4" t="str">
        <f>IF(MID(Logik!$D6483,1,2)="OE",Logik!D6483,"")</f>
        <v>OE6</v>
      </c>
      <c r="D6483" s="6" t="str">
        <f>IF(MID(Logik!$D6483,1,2)="OE",Logik!E6483,"")</f>
        <v>*-*-* *-*-* *-*-*</v>
      </c>
      <c r="E6483" s="4" t="str">
        <f>IF(MID(Logik!$D6483,1,2)="OE",Logik!F6483,"")</f>
        <v>1</v>
      </c>
    </row>
    <row r="6484" spans="1:5" x14ac:dyDescent="0.35">
      <c r="A6484" s="4">
        <v>6483</v>
      </c>
      <c r="B6484" s="4" t="str">
        <f>IF(MID(Logik!$D6484,1,2)="OE",Logik!C6484,"")</f>
        <v>HRF</v>
      </c>
      <c r="C6484" s="4" t="str">
        <f>IF(MID(Logik!$D6484,1,2)="OE",Logik!D6484,"")</f>
        <v>OE6</v>
      </c>
      <c r="D6484" s="6" t="str">
        <f>IF(MID(Logik!$D6484,1,2)="OE",Logik!E6484,"")</f>
        <v>Hyden Robert 8101 Gratkorn Jasen 17</v>
      </c>
      <c r="E6484" s="4" t="str">
        <f>IF(MID(Logik!$D6484,1,2)="OE",Logik!F6484,"")</f>
        <v>1</v>
      </c>
    </row>
    <row r="6485" spans="1:5" x14ac:dyDescent="0.35">
      <c r="A6485" s="4">
        <v>6484</v>
      </c>
      <c r="B6485" s="4" t="str">
        <f>IF(MID(Logik!$D6485,1,2)="OE",Logik!C6485,"")</f>
        <v>HRG</v>
      </c>
      <c r="C6485" s="4" t="str">
        <f>IF(MID(Logik!$D6485,1,2)="OE",Logik!D6485,"")</f>
        <v>OE6</v>
      </c>
      <c r="D6485" s="6" t="str">
        <f>IF(MID(Logik!$D6485,1,2)="OE",Logik!E6485,"")</f>
        <v>Hermann Robert 8850 Murau Schwarzenbergsiedlung 123</v>
      </c>
      <c r="E6485" s="4" t="str">
        <f>IF(MID(Logik!$D6485,1,2)="OE",Logik!F6485,"")</f>
        <v>1</v>
      </c>
    </row>
    <row r="6486" spans="1:5" x14ac:dyDescent="0.35">
      <c r="A6486" s="4">
        <v>6485</v>
      </c>
      <c r="B6486" s="4" t="str">
        <f>IF(MID(Logik!$D6486,1,2)="OE",Logik!C6486,"")</f>
        <v>HSD</v>
      </c>
      <c r="C6486" s="4" t="str">
        <f>IF(MID(Logik!$D6486,1,2)="OE",Logik!D6486,"")</f>
        <v>OE6</v>
      </c>
      <c r="D6486" s="6" t="str">
        <f>IF(MID(Logik!$D6486,1,2)="OE",Logik!E6486,"")</f>
        <v>Schwab Harald Rein Hoergas 243</v>
      </c>
      <c r="E6486" s="4" t="str">
        <f>IF(MID(Logik!$D6486,1,2)="OE",Logik!F6486,"")</f>
        <v>1</v>
      </c>
    </row>
    <row r="6487" spans="1:5" x14ac:dyDescent="0.35">
      <c r="A6487" s="4">
        <v>6486</v>
      </c>
      <c r="B6487" s="4" t="str">
        <f>IF(MID(Logik!$D6487,1,2)="OE",Logik!C6487,"")</f>
        <v>HSE</v>
      </c>
      <c r="C6487" s="4" t="str">
        <f>IF(MID(Logik!$D6487,1,2)="OE",Logik!D6487,"")</f>
        <v>OE6</v>
      </c>
      <c r="D6487" s="6" t="str">
        <f>IF(MID(Logik!$D6487,1,2)="OE",Logik!E6487,"")</f>
        <v>Swatek Harald 8041 Graz Auwaldgasse 78</v>
      </c>
      <c r="E6487" s="4" t="str">
        <f>IF(MID(Logik!$D6487,1,2)="OE",Logik!F6487,"")</f>
        <v>1</v>
      </c>
    </row>
    <row r="6488" spans="1:5" x14ac:dyDescent="0.35">
      <c r="A6488" s="4">
        <v>6487</v>
      </c>
      <c r="B6488" s="4" t="str">
        <f>IF(MID(Logik!$D6488,1,2)="OE",Logik!C6488,"")</f>
        <v>HSG</v>
      </c>
      <c r="C6488" s="4" t="str">
        <f>IF(MID(Logik!$D6488,1,2)="OE",Logik!D6488,"")</f>
        <v>OE6</v>
      </c>
      <c r="D6488" s="6" t="str">
        <f>IF(MID(Logik!$D6488,1,2)="OE",Logik!E6488,"")</f>
        <v>Schnedl Heimo 8811 Scheifling Am Rehgrund 6</v>
      </c>
      <c r="E6488" s="4" t="str">
        <f>IF(MID(Logik!$D6488,1,2)="OE",Logik!F6488,"")</f>
        <v>1</v>
      </c>
    </row>
    <row r="6489" spans="1:5" x14ac:dyDescent="0.35">
      <c r="A6489" s="4">
        <v>6488</v>
      </c>
      <c r="B6489" s="4" t="str">
        <f>IF(MID(Logik!$D6489,1,2)="OE",Logik!C6489,"")</f>
        <v>HTG</v>
      </c>
      <c r="C6489" s="4" t="str">
        <f>IF(MID(Logik!$D6489,1,2)="OE",Logik!D6489,"")</f>
        <v>OE6</v>
      </c>
      <c r="D6489" s="6" t="str">
        <f>IF(MID(Logik!$D6489,1,2)="OE",Logik!E6489,"")</f>
        <v>Haberl Helmut Poellau/Hartbg Zeil 124</v>
      </c>
      <c r="E6489" s="4" t="str">
        <f>IF(MID(Logik!$D6489,1,2)="OE",Logik!F6489,"")</f>
        <v>1</v>
      </c>
    </row>
    <row r="6490" spans="1:5" x14ac:dyDescent="0.35">
      <c r="A6490" s="4">
        <v>6489</v>
      </c>
      <c r="B6490" s="4" t="str">
        <f>IF(MID(Logik!$D6490,1,2)="OE",Logik!C6490,"")</f>
        <v>HUD</v>
      </c>
      <c r="C6490" s="4" t="str">
        <f>IF(MID(Logik!$D6490,1,2)="OE",Logik!D6490,"")</f>
        <v>OE6</v>
      </c>
      <c r="D6490" s="6" t="str">
        <f>IF(MID(Logik!$D6490,1,2)="OE",Logik!E6490,"")</f>
        <v>Truppe Wolfgang 8530 Deutschlandsberg Feilhofengasse 11</v>
      </c>
      <c r="E6490" s="4" t="str">
        <f>IF(MID(Logik!$D6490,1,2)="OE",Logik!F6490,"")</f>
        <v>1</v>
      </c>
    </row>
    <row r="6491" spans="1:5" x14ac:dyDescent="0.35">
      <c r="A6491" s="4">
        <v>6490</v>
      </c>
      <c r="B6491" s="4" t="str">
        <f>IF(MID(Logik!$D6491,1,2)="OE",Logik!C6491,"")</f>
        <v>HUG</v>
      </c>
      <c r="C6491" s="4" t="str">
        <f>IF(MID(Logik!$D6491,1,2)="OE",Logik!D6491,"")</f>
        <v>OE6</v>
      </c>
      <c r="D6491" s="6" t="str">
        <f>IF(MID(Logik!$D6491,1,2)="OE",Logik!E6491,"")</f>
        <v>Unger Hermann 8076 Vasoldsberg Kammstraße 1</v>
      </c>
      <c r="E6491" s="4" t="str">
        <f>IF(MID(Logik!$D6491,1,2)="OE",Logik!F6491,"")</f>
        <v>1</v>
      </c>
    </row>
    <row r="6492" spans="1:5" x14ac:dyDescent="0.35">
      <c r="A6492" s="4">
        <v>6491</v>
      </c>
      <c r="B6492" s="4" t="str">
        <f>IF(MID(Logik!$D6492,1,2)="OE",Logik!C6492,"")</f>
        <v>HVD</v>
      </c>
      <c r="C6492" s="4" t="str">
        <f>IF(MID(Logik!$D6492,1,2)="OE",Logik!D6492,"")</f>
        <v>OE6</v>
      </c>
      <c r="D6492" s="6" t="str">
        <f>IF(MID(Logik!$D6492,1,2)="OE",Logik!E6492,"")</f>
        <v>Keilwert Heinz 8484 Unterpurkla Unterpurkla 6</v>
      </c>
      <c r="E6492" s="4" t="str">
        <f>IF(MID(Logik!$D6492,1,2)="OE",Logik!F6492,"")</f>
        <v>1</v>
      </c>
    </row>
    <row r="6493" spans="1:5" x14ac:dyDescent="0.35">
      <c r="A6493" s="4">
        <v>6492</v>
      </c>
      <c r="B6493" s="4" t="str">
        <f>IF(MID(Logik!$D6493,1,2)="OE",Logik!C6493,"")</f>
        <v>HVG</v>
      </c>
      <c r="C6493" s="4" t="str">
        <f>IF(MID(Logik!$D6493,1,2)="OE",Logik!D6493,"")</f>
        <v>OE6</v>
      </c>
      <c r="D6493" s="6" t="str">
        <f>IF(MID(Logik!$D6493,1,2)="OE",Logik!E6493,"")</f>
        <v>Meier Harald Feldbach Dr. Koenig-Weg 7</v>
      </c>
      <c r="E6493" s="4" t="str">
        <f>IF(MID(Logik!$D6493,1,2)="OE",Logik!F6493,"")</f>
        <v>1</v>
      </c>
    </row>
    <row r="6494" spans="1:5" x14ac:dyDescent="0.35">
      <c r="A6494" s="4">
        <v>6493</v>
      </c>
      <c r="B6494" s="4" t="str">
        <f>IF(MID(Logik!$D6494,1,2)="OE",Logik!C6494,"")</f>
        <v>HWD</v>
      </c>
      <c r="C6494" s="4" t="str">
        <f>IF(MID(Logik!$D6494,1,2)="OE",Logik!D6494,"")</f>
        <v>OE6</v>
      </c>
      <c r="D6494" s="6" t="str">
        <f>IF(MID(Logik!$D6494,1,2)="OE",Logik!E6494,"")</f>
        <v>Walitsch Herbert Unterlamm Nr 105</v>
      </c>
      <c r="E6494" s="4" t="str">
        <f>IF(MID(Logik!$D6494,1,2)="OE",Logik!F6494,"")</f>
        <v>1</v>
      </c>
    </row>
    <row r="6495" spans="1:5" x14ac:dyDescent="0.35">
      <c r="A6495" s="4">
        <v>6494</v>
      </c>
      <c r="B6495" s="4" t="str">
        <f>IF(MID(Logik!$D6495,1,2)="OE",Logik!C6495,"")</f>
        <v>HWF</v>
      </c>
      <c r="C6495" s="4" t="str">
        <f>IF(MID(Logik!$D6495,1,2)="OE",Logik!D6495,"")</f>
        <v>OE6</v>
      </c>
      <c r="D6495" s="6" t="str">
        <f>IF(MID(Logik!$D6495,1,2)="OE",Logik!E6495,"")</f>
        <v>Hofer Wolfgang 8954 Sankt Martin Am Grimming Sankt Martin Am Grimming 36</v>
      </c>
      <c r="E6495" s="4" t="str">
        <f>IF(MID(Logik!$D6495,1,2)="OE",Logik!F6495,"")</f>
        <v>1</v>
      </c>
    </row>
    <row r="6496" spans="1:5" x14ac:dyDescent="0.35">
      <c r="A6496" s="4">
        <v>6495</v>
      </c>
      <c r="B6496" s="4" t="str">
        <f>IF(MID(Logik!$D6496,1,2)="OE",Logik!C6496,"")</f>
        <v>HWG</v>
      </c>
      <c r="C6496" s="4" t="str">
        <f>IF(MID(Logik!$D6496,1,2)="OE",Logik!D6496,"")</f>
        <v>OE6</v>
      </c>
      <c r="D6496" s="6" t="str">
        <f>IF(MID(Logik!$D6496,1,2)="OE",Logik!E6496,"")</f>
        <v>Hermanik Wolfgang 8793 Trofaiach Langefelderstr.27</v>
      </c>
      <c r="E6496" s="4" t="str">
        <f>IF(MID(Logik!$D6496,1,2)="OE",Logik!F6496,"")</f>
        <v>1</v>
      </c>
    </row>
    <row r="6497" spans="1:5" x14ac:dyDescent="0.35">
      <c r="A6497" s="4">
        <v>6496</v>
      </c>
      <c r="B6497" s="4" t="str">
        <f>IF(MID(Logik!$D6497,1,2)="OE",Logik!C6497,"")</f>
        <v>HXF</v>
      </c>
      <c r="C6497" s="4" t="str">
        <f>IF(MID(Logik!$D6497,1,2)="OE",Logik!D6497,"")</f>
        <v>OE6</v>
      </c>
      <c r="D6497" s="6" t="str">
        <f>IF(MID(Logik!$D6497,1,2)="OE",Logik!E6497,"")</f>
        <v>Hofstätter Michael 8230 Hartberg Othmar-Rieger-Straße 28/5</v>
      </c>
      <c r="E6497" s="4" t="str">
        <f>IF(MID(Logik!$D6497,1,2)="OE",Logik!F6497,"")</f>
        <v>3</v>
      </c>
    </row>
    <row r="6498" spans="1:5" x14ac:dyDescent="0.35">
      <c r="A6498" s="4">
        <v>6497</v>
      </c>
      <c r="B6498" s="4" t="str">
        <f>IF(MID(Logik!$D6498,1,2)="OE",Logik!C6498,"")</f>
        <v>HZE</v>
      </c>
      <c r="C6498" s="4" t="str">
        <f>IF(MID(Logik!$D6498,1,2)="OE",Logik!D6498,"")</f>
        <v>OE6</v>
      </c>
      <c r="D6498" s="6" t="str">
        <f>IF(MID(Logik!$D6498,1,2)="OE",Logik!E6498,"")</f>
        <v>Zenz Hartwig 8052 Graz Handelstraße 62</v>
      </c>
      <c r="E6498" s="4" t="str">
        <f>IF(MID(Logik!$D6498,1,2)="OE",Logik!F6498,"")</f>
        <v>1</v>
      </c>
    </row>
    <row r="6499" spans="1:5" x14ac:dyDescent="0.35">
      <c r="A6499" s="4">
        <v>6498</v>
      </c>
      <c r="B6499" s="4" t="str">
        <f>IF(MID(Logik!$D6499,1,2)="OE",Logik!C6499,"")</f>
        <v>HZG</v>
      </c>
      <c r="C6499" s="4" t="str">
        <f>IF(MID(Logik!$D6499,1,2)="OE",Logik!D6499,"")</f>
        <v>OE6</v>
      </c>
      <c r="D6499" s="6" t="str">
        <f>IF(MID(Logik!$D6499,1,2)="OE",Logik!E6499,"")</f>
        <v>Zechtl Helmut 8044 Graz Conduzzigasse 8</v>
      </c>
      <c r="E6499" s="4" t="str">
        <f>IF(MID(Logik!$D6499,1,2)="OE",Logik!F6499,"")</f>
        <v>1</v>
      </c>
    </row>
    <row r="6500" spans="1:5" x14ac:dyDescent="0.35">
      <c r="A6500" s="4">
        <v>6499</v>
      </c>
      <c r="B6500" s="4" t="str">
        <f>IF(MID(Logik!$D6500,1,2)="OE",Logik!C6500,"")</f>
        <v>IBG</v>
      </c>
      <c r="C6500" s="4" t="str">
        <f>IF(MID(Logik!$D6500,1,2)="OE",Logik!D6500,"")</f>
        <v>OE6</v>
      </c>
      <c r="D6500" s="6" t="str">
        <f>IF(MID(Logik!$D6500,1,2)="OE",Logik!E6500,"")</f>
        <v>Richter Maximilian Graz Porscheweg 11</v>
      </c>
      <c r="E6500" s="4" t="str">
        <f>IF(MID(Logik!$D6500,1,2)="OE",Logik!F6500,"")</f>
        <v>1</v>
      </c>
    </row>
    <row r="6501" spans="1:5" x14ac:dyDescent="0.35">
      <c r="A6501" s="4">
        <v>6500</v>
      </c>
      <c r="B6501" s="4" t="str">
        <f>IF(MID(Logik!$D6501,1,2)="OE",Logik!C6501,"")</f>
        <v>IEG</v>
      </c>
      <c r="C6501" s="4" t="str">
        <f>IF(MID(Logik!$D6501,1,2)="OE",Logik!D6501,"")</f>
        <v>OE6</v>
      </c>
      <c r="D6501" s="6" t="str">
        <f>IF(MID(Logik!$D6501,1,2)="OE",Logik!E6501,"")</f>
        <v>Siegl Helmut Gössendorf Nelkenweg 12</v>
      </c>
      <c r="E6501" s="4" t="str">
        <f>IF(MID(Logik!$D6501,1,2)="OE",Logik!F6501,"")</f>
        <v>1</v>
      </c>
    </row>
    <row r="6502" spans="1:5" x14ac:dyDescent="0.35">
      <c r="A6502" s="4">
        <v>6501</v>
      </c>
      <c r="B6502" s="4" t="str">
        <f>IF(MID(Logik!$D6502,1,2)="OE",Logik!C6502,"")</f>
        <v>IFD</v>
      </c>
      <c r="C6502" s="4" t="str">
        <f>IF(MID(Logik!$D6502,1,2)="OE",Logik!D6502,"")</f>
        <v>OE6</v>
      </c>
      <c r="D6502" s="6" t="str">
        <f>IF(MID(Logik!$D6502,1,2)="OE",Logik!E6502,"")</f>
        <v>Fleischhacker Heinz 8010 Graz Grabenstraße 37/10</v>
      </c>
      <c r="E6502" s="4" t="str">
        <f>IF(MID(Logik!$D6502,1,2)="OE",Logik!F6502,"")</f>
        <v>1</v>
      </c>
    </row>
    <row r="6503" spans="1:5" x14ac:dyDescent="0.35">
      <c r="A6503" s="4">
        <v>6502</v>
      </c>
      <c r="B6503" s="4" t="str">
        <f>IF(MID(Logik!$D6503,1,2)="OE",Logik!C6503,"")</f>
        <v>IFG</v>
      </c>
      <c r="C6503" s="4" t="str">
        <f>IF(MID(Logik!$D6503,1,2)="OE",Logik!D6503,"")</f>
        <v>OE6</v>
      </c>
      <c r="D6503" s="6" t="str">
        <f>IF(MID(Logik!$D6503,1,2)="OE",Logik!E6503,"")</f>
        <v>Fritz Harald 8670 Krieglach Alplstraße 6 B</v>
      </c>
      <c r="E6503" s="4" t="str">
        <f>IF(MID(Logik!$D6503,1,2)="OE",Logik!F6503,"")</f>
        <v>1</v>
      </c>
    </row>
    <row r="6504" spans="1:5" x14ac:dyDescent="0.35">
      <c r="A6504" s="4">
        <v>6503</v>
      </c>
      <c r="B6504" s="4" t="str">
        <f>IF(MID(Logik!$D6504,1,2)="OE",Logik!C6504,"")</f>
        <v>IGG</v>
      </c>
      <c r="C6504" s="4" t="str">
        <f>IF(MID(Logik!$D6504,1,2)="OE",Logik!D6504,"")</f>
        <v>OE6</v>
      </c>
      <c r="D6504" s="6" t="str">
        <f>IF(MID(Logik!$D6504,1,2)="OE",Logik!E6504,"")</f>
        <v>Wiskott Georg Bruck/Mur Urgental 20</v>
      </c>
      <c r="E6504" s="4" t="str">
        <f>IF(MID(Logik!$D6504,1,2)="OE",Logik!F6504,"")</f>
        <v>1</v>
      </c>
    </row>
    <row r="6505" spans="1:5" x14ac:dyDescent="0.35">
      <c r="A6505" s="4">
        <v>6504</v>
      </c>
      <c r="B6505" s="4" t="str">
        <f>IF(MID(Logik!$D6505,1,2)="OE",Logik!C6505,"")</f>
        <v>IHD</v>
      </c>
      <c r="C6505" s="4" t="str">
        <f>IF(MID(Logik!$D6505,1,2)="OE",Logik!D6505,"")</f>
        <v>OE6</v>
      </c>
      <c r="D6505" s="6" t="str">
        <f>IF(MID(Logik!$D6505,1,2)="OE",Logik!E6505,"")</f>
        <v>Hotter Michael 8813 St. Lambrecht Lanzenbichl 22</v>
      </c>
      <c r="E6505" s="4" t="str">
        <f>IF(MID(Logik!$D6505,1,2)="OE",Logik!F6505,"")</f>
        <v>1</v>
      </c>
    </row>
    <row r="6506" spans="1:5" x14ac:dyDescent="0.35">
      <c r="A6506" s="4">
        <v>6505</v>
      </c>
      <c r="B6506" s="4" t="str">
        <f>IF(MID(Logik!$D6506,1,2)="OE",Logik!C6506,"")</f>
        <v>IIK</v>
      </c>
      <c r="C6506" s="4" t="str">
        <f>IF(MID(Logik!$D6506,1,2)="OE",Logik!D6506,"")</f>
        <v>OE6</v>
      </c>
      <c r="D6506" s="6" t="str">
        <f>IF(MID(Logik!$D6506,1,2)="OE",Logik!E6506,"")</f>
        <v>Piskernik Erwin 8046 Graz Stattegg Hangweg 1E</v>
      </c>
      <c r="E6506" s="4" t="str">
        <f>IF(MID(Logik!$D6506,1,2)="OE",Logik!F6506,"")</f>
        <v>1</v>
      </c>
    </row>
    <row r="6507" spans="1:5" x14ac:dyDescent="0.35">
      <c r="A6507" s="4">
        <v>6506</v>
      </c>
      <c r="B6507" s="4" t="str">
        <f>IF(MID(Logik!$D6507,1,2)="OE",Logik!C6507,"")</f>
        <v>IMD</v>
      </c>
      <c r="C6507" s="4" t="str">
        <f>IF(MID(Logik!$D6507,1,2)="OE",Logik!D6507,"")</f>
        <v>OE6</v>
      </c>
      <c r="D6507" s="6" t="str">
        <f>IF(MID(Logik!$D6507,1,2)="OE",Logik!E6507,"")</f>
        <v>Micu-Budisteanu Mihai 8502 Lannach Lannachbergstraße 4</v>
      </c>
      <c r="E6507" s="4" t="str">
        <f>IF(MID(Logik!$D6507,1,2)="OE",Logik!F6507,"")</f>
        <v>1</v>
      </c>
    </row>
    <row r="6508" spans="1:5" x14ac:dyDescent="0.35">
      <c r="A6508" s="4">
        <v>6507</v>
      </c>
      <c r="B6508" s="4" t="str">
        <f>IF(MID(Logik!$D6508,1,2)="OE",Logik!C6508,"")</f>
        <v>IMF</v>
      </c>
      <c r="C6508" s="4" t="str">
        <f>IF(MID(Logik!$D6508,1,2)="OE",Logik!D6508,"")</f>
        <v>OE6</v>
      </c>
      <c r="D6508" s="6" t="str">
        <f>IF(MID(Logik!$D6508,1,2)="OE",Logik!E6508,"")</f>
        <v>Seirer-Melinz Isolde 8130 Frohnleiten Murweg 5A</v>
      </c>
      <c r="E6508" s="4" t="str">
        <f>IF(MID(Logik!$D6508,1,2)="OE",Logik!F6508,"")</f>
        <v>3</v>
      </c>
    </row>
    <row r="6509" spans="1:5" x14ac:dyDescent="0.35">
      <c r="A6509" s="4">
        <v>6508</v>
      </c>
      <c r="B6509" s="4" t="str">
        <f>IF(MID(Logik!$D6509,1,2)="OE",Logik!C6509,"")</f>
        <v>IMG</v>
      </c>
      <c r="C6509" s="4" t="str">
        <f>IF(MID(Logik!$D6509,1,2)="OE",Logik!D6509,"")</f>
        <v>OE6</v>
      </c>
      <c r="D6509" s="6" t="str">
        <f>IF(MID(Logik!$D6509,1,2)="OE",Logik!E6509,"")</f>
        <v>Sepin Richard 8055 Graz Am Leopoldsgrund 56</v>
      </c>
      <c r="E6509" s="4" t="str">
        <f>IF(MID(Logik!$D6509,1,2)="OE",Logik!F6509,"")</f>
        <v>1</v>
      </c>
    </row>
    <row r="6510" spans="1:5" x14ac:dyDescent="0.35">
      <c r="A6510" s="4">
        <v>6509</v>
      </c>
      <c r="B6510" s="4" t="str">
        <f>IF(MID(Logik!$D6510,1,2)="OE",Logik!C6510,"")</f>
        <v>ING</v>
      </c>
      <c r="C6510" s="4" t="str">
        <f>IF(MID(Logik!$D6510,1,2)="OE",Logik!D6510,"")</f>
        <v>OE6</v>
      </c>
      <c r="D6510" s="6" t="str">
        <f>IF(MID(Logik!$D6510,1,2)="OE",Logik!E6510,"")</f>
        <v>Kaufmann Josef 8324 Kirchberg An Der Raab Kirchberg 211</v>
      </c>
      <c r="E6510" s="4" t="str">
        <f>IF(MID(Logik!$D6510,1,2)="OE",Logik!F6510,"")</f>
        <v>1</v>
      </c>
    </row>
    <row r="6511" spans="1:5" x14ac:dyDescent="0.35">
      <c r="A6511" s="4">
        <v>6510</v>
      </c>
      <c r="B6511" s="4" t="str">
        <f>IF(MID(Logik!$D6511,1,2)="OE",Logik!C6511,"")</f>
        <v>IOD</v>
      </c>
      <c r="C6511" s="4" t="str">
        <f>IF(MID(Logik!$D6511,1,2)="OE",Logik!D6511,"")</f>
        <v>OE6</v>
      </c>
      <c r="D6511" s="6" t="str">
        <f>IF(MID(Logik!$D6511,1,2)="OE",Logik!E6511,"")</f>
        <v>Schögler Heinrich 8200 Gleisdorf Wünschendorf 179</v>
      </c>
      <c r="E6511" s="4" t="str">
        <f>IF(MID(Logik!$D6511,1,2)="OE",Logik!F6511,"")</f>
        <v>1</v>
      </c>
    </row>
    <row r="6512" spans="1:5" hidden="1" x14ac:dyDescent="0.35">
      <c r="A6512" s="4">
        <v>6511</v>
      </c>
      <c r="B6512" s="4" t="str">
        <f>IF(MID(Logik!$D6512,1,2)="OE",Logik!C6512,"")</f>
        <v/>
      </c>
      <c r="C6512" s="4" t="str">
        <f>IF(MID(Logik!$D6512,1,2)="OE",Logik!D6512,"")</f>
        <v/>
      </c>
      <c r="D6512" s="6" t="str">
        <f>IF(MID(Logik!$D6512,1,2)="OE",Logik!E6512,"")</f>
        <v/>
      </c>
      <c r="E6512" s="4" t="str">
        <f>IF(MID(Logik!$D6512,1,2)="OE",Logik!F6512,"")</f>
        <v/>
      </c>
    </row>
    <row r="6513" spans="1:5" hidden="1" x14ac:dyDescent="0.35">
      <c r="A6513" s="4">
        <v>6512</v>
      </c>
      <c r="B6513" s="4" t="str">
        <f>IF(MID(Logik!$D6513,1,2)="OE",Logik!C6513,"")</f>
        <v/>
      </c>
      <c r="C6513" s="4" t="str">
        <f>IF(MID(Logik!$D6513,1,2)="OE",Logik!D6513,"")</f>
        <v/>
      </c>
      <c r="D6513" s="6" t="str">
        <f>IF(MID(Logik!$D6513,1,2)="OE",Logik!E6513,"")</f>
        <v/>
      </c>
      <c r="E6513" s="4" t="str">
        <f>IF(MID(Logik!$D6513,1,2)="OE",Logik!F6513,"")</f>
        <v/>
      </c>
    </row>
    <row r="6514" spans="1:5" hidden="1" x14ac:dyDescent="0.35">
      <c r="A6514" s="4">
        <v>6513</v>
      </c>
      <c r="B6514" s="4" t="str">
        <f>IF(MID(Logik!$D6514,1,2)="OE",Logik!C6514,"")</f>
        <v/>
      </c>
      <c r="C6514" s="4" t="str">
        <f>IF(MID(Logik!$D6514,1,2)="OE",Logik!D6514,"")</f>
        <v/>
      </c>
      <c r="D6514" s="6" t="str">
        <f>IF(MID(Logik!$D6514,1,2)="OE",Logik!E6514,"")</f>
        <v/>
      </c>
      <c r="E6514" s="4" t="str">
        <f>IF(MID(Logik!$D6514,1,2)="OE",Logik!F6514,"")</f>
        <v/>
      </c>
    </row>
    <row r="6515" spans="1:5" hidden="1" x14ac:dyDescent="0.35">
      <c r="A6515" s="4">
        <v>6514</v>
      </c>
      <c r="B6515" s="4" t="str">
        <f>IF(MID(Logik!$D6515,1,2)="OE",Logik!C6515,"")</f>
        <v/>
      </c>
      <c r="C6515" s="4" t="str">
        <f>IF(MID(Logik!$D6515,1,2)="OE",Logik!D6515,"")</f>
        <v/>
      </c>
      <c r="D6515" s="6" t="str">
        <f>IF(MID(Logik!$D6515,1,2)="OE",Logik!E6515,"")</f>
        <v/>
      </c>
      <c r="E6515" s="4" t="str">
        <f>IF(MID(Logik!$D6515,1,2)="OE",Logik!F6515,"")</f>
        <v/>
      </c>
    </row>
    <row r="6516" spans="1:5" hidden="1" x14ac:dyDescent="0.35">
      <c r="A6516" s="4">
        <v>6515</v>
      </c>
      <c r="B6516" s="4" t="str">
        <f>IF(MID(Logik!$D6516,1,2)="OE",Logik!C6516,"")</f>
        <v/>
      </c>
      <c r="C6516" s="4" t="str">
        <f>IF(MID(Logik!$D6516,1,2)="OE",Logik!D6516,"")</f>
        <v/>
      </c>
      <c r="D6516" s="6" t="str">
        <f>IF(MID(Logik!$D6516,1,2)="OE",Logik!E6516,"")</f>
        <v/>
      </c>
      <c r="E6516" s="4" t="str">
        <f>IF(MID(Logik!$D6516,1,2)="OE",Logik!F6516,"")</f>
        <v/>
      </c>
    </row>
    <row r="6517" spans="1:5" hidden="1" x14ac:dyDescent="0.35">
      <c r="A6517" s="4">
        <v>6516</v>
      </c>
      <c r="B6517" s="4" t="str">
        <f>IF(MID(Logik!$D6517,1,2)="OE",Logik!C6517,"")</f>
        <v/>
      </c>
      <c r="C6517" s="4" t="str">
        <f>IF(MID(Logik!$D6517,1,2)="OE",Logik!D6517,"")</f>
        <v/>
      </c>
      <c r="D6517" s="6" t="str">
        <f>IF(MID(Logik!$D6517,1,2)="OE",Logik!E6517,"")</f>
        <v/>
      </c>
      <c r="E6517" s="4" t="str">
        <f>IF(MID(Logik!$D6517,1,2)="OE",Logik!F6517,"")</f>
        <v/>
      </c>
    </row>
    <row r="6518" spans="1:5" hidden="1" x14ac:dyDescent="0.35">
      <c r="A6518" s="4">
        <v>6517</v>
      </c>
      <c r="B6518" s="4" t="str">
        <f>IF(MID(Logik!$D6518,1,2)="OE",Logik!C6518,"")</f>
        <v/>
      </c>
      <c r="C6518" s="4" t="str">
        <f>IF(MID(Logik!$D6518,1,2)="OE",Logik!D6518,"")</f>
        <v/>
      </c>
      <c r="D6518" s="6" t="str">
        <f>IF(MID(Logik!$D6518,1,2)="OE",Logik!E6518,"")</f>
        <v/>
      </c>
      <c r="E6518" s="4" t="str">
        <f>IF(MID(Logik!$D6518,1,2)="OE",Logik!F6518,"")</f>
        <v/>
      </c>
    </row>
    <row r="6519" spans="1:5" hidden="1" x14ac:dyDescent="0.35">
      <c r="A6519" s="4">
        <v>6518</v>
      </c>
      <c r="B6519" s="4" t="str">
        <f>IF(MID(Logik!$D6519,1,2)="OE",Logik!C6519,"")</f>
        <v/>
      </c>
      <c r="C6519" s="4" t="str">
        <f>IF(MID(Logik!$D6519,1,2)="OE",Logik!D6519,"")</f>
        <v/>
      </c>
      <c r="D6519" s="6" t="str">
        <f>IF(MID(Logik!$D6519,1,2)="OE",Logik!E6519,"")</f>
        <v/>
      </c>
      <c r="E6519" s="4" t="str">
        <f>IF(MID(Logik!$D6519,1,2)="OE",Logik!F6519,"")</f>
        <v/>
      </c>
    </row>
    <row r="6520" spans="1:5" hidden="1" x14ac:dyDescent="0.35">
      <c r="A6520" s="4">
        <v>6519</v>
      </c>
      <c r="B6520" s="4" t="str">
        <f>IF(MID(Logik!$D6520,1,2)="OE",Logik!C6520,"")</f>
        <v/>
      </c>
      <c r="C6520" s="4" t="str">
        <f>IF(MID(Logik!$D6520,1,2)="OE",Logik!D6520,"")</f>
        <v/>
      </c>
      <c r="D6520" s="6" t="str">
        <f>IF(MID(Logik!$D6520,1,2)="OE",Logik!E6520,"")</f>
        <v/>
      </c>
      <c r="E6520" s="4" t="str">
        <f>IF(MID(Logik!$D6520,1,2)="OE",Logik!F6520,"")</f>
        <v/>
      </c>
    </row>
    <row r="6521" spans="1:5" hidden="1" x14ac:dyDescent="0.35">
      <c r="A6521" s="4">
        <v>6520</v>
      </c>
      <c r="B6521" s="4" t="str">
        <f>IF(MID(Logik!$D6521,1,2)="OE",Logik!C6521,"")</f>
        <v/>
      </c>
      <c r="C6521" s="4" t="str">
        <f>IF(MID(Logik!$D6521,1,2)="OE",Logik!D6521,"")</f>
        <v/>
      </c>
      <c r="D6521" s="6" t="str">
        <f>IF(MID(Logik!$D6521,1,2)="OE",Logik!E6521,"")</f>
        <v/>
      </c>
      <c r="E6521" s="4" t="str">
        <f>IF(MID(Logik!$D6521,1,2)="OE",Logik!F6521,"")</f>
        <v/>
      </c>
    </row>
    <row r="6522" spans="1:5" x14ac:dyDescent="0.35">
      <c r="A6522" s="4">
        <v>6521</v>
      </c>
      <c r="B6522" s="4" t="str">
        <f>IF(MID(Logik!$D6522,1,2)="OE",Logik!C6522,"")</f>
        <v>IOF</v>
      </c>
      <c r="C6522" s="4" t="str">
        <f>IF(MID(Logik!$D6522,1,2)="OE",Logik!D6522,"")</f>
        <v>OE6</v>
      </c>
      <c r="D6522" s="6" t="str">
        <f>IF(MID(Logik!$D6522,1,2)="OE",Logik!E6522,"")</f>
        <v>Miller Andreas 8075 Hart Bei Graz Teichweg 3</v>
      </c>
      <c r="E6522" s="4" t="str">
        <f>IF(MID(Logik!$D6522,1,2)="OE",Logik!F6522,"")</f>
        <v>4</v>
      </c>
    </row>
    <row r="6523" spans="1:5" x14ac:dyDescent="0.35">
      <c r="A6523" s="4">
        <v>6522</v>
      </c>
      <c r="B6523" s="4" t="str">
        <f>IF(MID(Logik!$D6523,1,2)="OE",Logik!C6523,"")</f>
        <v>ISD</v>
      </c>
      <c r="C6523" s="4" t="str">
        <f>IF(MID(Logik!$D6523,1,2)="OE",Logik!D6523,"")</f>
        <v>OE6</v>
      </c>
      <c r="D6523" s="6" t="str">
        <f>IF(MID(Logik!$D6523,1,2)="OE",Logik!E6523,"")</f>
        <v>Sabathi Dieter 8063 Eggersdorf Bei Graz Mühlgasse 5A</v>
      </c>
      <c r="E6523" s="4" t="str">
        <f>IF(MID(Logik!$D6523,1,2)="OE",Logik!F6523,"")</f>
        <v>1</v>
      </c>
    </row>
    <row r="6524" spans="1:5" x14ac:dyDescent="0.35">
      <c r="A6524" s="4">
        <v>6523</v>
      </c>
      <c r="B6524" s="4" t="str">
        <f>IF(MID(Logik!$D6524,1,2)="OE",Logik!C6524,"")</f>
        <v>ISP</v>
      </c>
      <c r="C6524" s="4" t="str">
        <f>IF(MID(Logik!$D6524,1,2)="OE",Logik!D6524,"")</f>
        <v>OE6</v>
      </c>
      <c r="D6524" s="6" t="str">
        <f>IF(MID(Logik!$D6524,1,2)="OE",Logik!E6524,"")</f>
        <v>Pirnik Stefan 8151 Sankt Bartholomä St.Bartholomä 51</v>
      </c>
      <c r="E6524" s="4" t="str">
        <f>IF(MID(Logik!$D6524,1,2)="OE",Logik!F6524,"")</f>
        <v>1</v>
      </c>
    </row>
    <row r="6525" spans="1:5" x14ac:dyDescent="0.35">
      <c r="A6525" s="4">
        <v>6524</v>
      </c>
      <c r="B6525" s="4" t="str">
        <f>IF(MID(Logik!$D6525,1,2)="OE",Logik!C6525,"")</f>
        <v>IVG</v>
      </c>
      <c r="C6525" s="4" t="str">
        <f>IF(MID(Logik!$D6525,1,2)="OE",Logik!D6525,"")</f>
        <v>OE6</v>
      </c>
      <c r="D6525" s="6" t="str">
        <f>IF(MID(Logik!$D6525,1,2)="OE",Logik!E6525,"")</f>
        <v>Lipp Gerhard 8350 Fehring Jakob Wendlergasse 6</v>
      </c>
      <c r="E6525" s="4" t="str">
        <f>IF(MID(Logik!$D6525,1,2)="OE",Logik!F6525,"")</f>
        <v>1</v>
      </c>
    </row>
    <row r="6526" spans="1:5" x14ac:dyDescent="0.35">
      <c r="A6526" s="4">
        <v>6525</v>
      </c>
      <c r="B6526" s="4" t="str">
        <f>IF(MID(Logik!$D6526,1,2)="OE",Logik!C6526,"")</f>
        <v>IWD</v>
      </c>
      <c r="C6526" s="4" t="str">
        <f>IF(MID(Logik!$D6526,1,2)="OE",Logik!D6526,"")</f>
        <v>OE6</v>
      </c>
      <c r="D6526" s="6" t="str">
        <f>IF(MID(Logik!$D6526,1,2)="OE",Logik!E6526,"")</f>
        <v>Waldhofer Ingulf Leoben Robert Koch Gasse 11</v>
      </c>
      <c r="E6526" s="4" t="str">
        <f>IF(MID(Logik!$D6526,1,2)="OE",Logik!F6526,"")</f>
        <v>1</v>
      </c>
    </row>
    <row r="6527" spans="1:5" x14ac:dyDescent="0.35">
      <c r="A6527" s="4">
        <v>6526</v>
      </c>
      <c r="B6527" s="4" t="str">
        <f>IF(MID(Logik!$D6527,1,2)="OE",Logik!C6527,"")</f>
        <v>IWG</v>
      </c>
      <c r="C6527" s="4" t="str">
        <f>IF(MID(Logik!$D6527,1,2)="OE",Logik!D6527,"")</f>
        <v>OE6</v>
      </c>
      <c r="D6527" s="6" t="str">
        <f>IF(MID(Logik!$D6527,1,2)="OE",Logik!E6527,"")</f>
        <v>Steinwender Walter Kapfenberg H.V.Hofmannst.Weg 3/4/2</v>
      </c>
      <c r="E6527" s="4" t="str">
        <f>IF(MID(Logik!$D6527,1,2)="OE",Logik!F6527,"")</f>
        <v>1</v>
      </c>
    </row>
    <row r="6528" spans="1:5" x14ac:dyDescent="0.35">
      <c r="A6528" s="4">
        <v>6527</v>
      </c>
      <c r="B6528" s="4" t="str">
        <f>IF(MID(Logik!$D6528,1,2)="OE",Logik!C6528,"")</f>
        <v>IYG</v>
      </c>
      <c r="C6528" s="4" t="str">
        <f>IF(MID(Logik!$D6528,1,2)="OE",Logik!D6528,"")</f>
        <v>OE6</v>
      </c>
      <c r="D6528" s="6" t="str">
        <f>IF(MID(Logik!$D6528,1,2)="OE",Logik!E6528,"")</f>
        <v>Schmied Josef Kainisch Knoppen 5</v>
      </c>
      <c r="E6528" s="4" t="str">
        <f>IF(MID(Logik!$D6528,1,2)="OE",Logik!F6528,"")</f>
        <v>1</v>
      </c>
    </row>
    <row r="6529" spans="1:5" x14ac:dyDescent="0.35">
      <c r="A6529" s="4">
        <v>6528</v>
      </c>
      <c r="B6529" s="4" t="str">
        <f>IF(MID(Logik!$D6529,1,2)="OE",Logik!C6529,"")</f>
        <v>JAD</v>
      </c>
      <c r="C6529" s="4" t="str">
        <f>IF(MID(Logik!$D6529,1,2)="OE",Logik!D6529,"")</f>
        <v>OE6</v>
      </c>
      <c r="D6529" s="6" t="str">
        <f>IF(MID(Logik!$D6529,1,2)="OE",Logik!E6529,"")</f>
        <v>Auerbaeck Johann Dechantskirch. Kirschenhofsiedlung 120</v>
      </c>
      <c r="E6529" s="4" t="str">
        <f>IF(MID(Logik!$D6529,1,2)="OE",Logik!F6529,"")</f>
        <v>1</v>
      </c>
    </row>
    <row r="6530" spans="1:5" x14ac:dyDescent="0.35">
      <c r="A6530" s="4">
        <v>6529</v>
      </c>
      <c r="B6530" s="4" t="str">
        <f>IF(MID(Logik!$D6530,1,2)="OE",Logik!C6530,"")</f>
        <v>JAE</v>
      </c>
      <c r="C6530" s="4" t="str">
        <f>IF(MID(Logik!$D6530,1,2)="OE",Logik!D6530,"")</f>
        <v>OE6</v>
      </c>
      <c r="D6530" s="6" t="str">
        <f>IF(MID(Logik!$D6530,1,2)="OE",Logik!E6530,"")</f>
        <v>Jäger Christian 8076 Vasoldsberg Eisenstraße 30</v>
      </c>
      <c r="E6530" s="4" t="str">
        <f>IF(MID(Logik!$D6530,1,2)="OE",Logik!F6530,"")</f>
        <v>1</v>
      </c>
    </row>
    <row r="6531" spans="1:5" x14ac:dyDescent="0.35">
      <c r="A6531" s="4">
        <v>6530</v>
      </c>
      <c r="B6531" s="4" t="str">
        <f>IF(MID(Logik!$D6531,1,2)="OE",Logik!C6531,"")</f>
        <v>JBD</v>
      </c>
      <c r="C6531" s="4" t="str">
        <f>IF(MID(Logik!$D6531,1,2)="OE",Logik!D6531,"")</f>
        <v>OE6</v>
      </c>
      <c r="D6531" s="6" t="str">
        <f>IF(MID(Logik!$D6531,1,2)="OE",Logik!E6531,"")</f>
        <v>Bregenzer Josef Graz-Andritz Pfanghofweg 43/B</v>
      </c>
      <c r="E6531" s="4" t="str">
        <f>IF(MID(Logik!$D6531,1,2)="OE",Logik!F6531,"")</f>
        <v>1</v>
      </c>
    </row>
    <row r="6532" spans="1:5" x14ac:dyDescent="0.35">
      <c r="A6532" s="4">
        <v>6531</v>
      </c>
      <c r="B6532" s="4" t="str">
        <f>IF(MID(Logik!$D6532,1,2)="OE",Logik!C6532,"")</f>
        <v>JBG</v>
      </c>
      <c r="C6532" s="4" t="str">
        <f>IF(MID(Logik!$D6532,1,2)="OE",Logik!D6532,"")</f>
        <v>OE6</v>
      </c>
      <c r="D6532" s="6" t="str">
        <f>IF(MID(Logik!$D6532,1,2)="OE",Logik!E6532,"")</f>
        <v>Bergsmann Johannes 8051 Graz Josef-Pock-Straße 36</v>
      </c>
      <c r="E6532" s="4" t="str">
        <f>IF(MID(Logik!$D6532,1,2)="OE",Logik!F6532,"")</f>
        <v>1</v>
      </c>
    </row>
    <row r="6533" spans="1:5" x14ac:dyDescent="0.35">
      <c r="A6533" s="4">
        <v>6532</v>
      </c>
      <c r="B6533" s="4" t="str">
        <f>IF(MID(Logik!$D6533,1,2)="OE",Logik!C6533,"")</f>
        <v>JCD</v>
      </c>
      <c r="C6533" s="4" t="str">
        <f>IF(MID(Logik!$D6533,1,2)="OE",Logik!D6533,"")</f>
        <v>OE6</v>
      </c>
      <c r="D6533" s="6" t="str">
        <f>IF(MID(Logik!$D6533,1,2)="OE",Logik!E6533,"")</f>
        <v>Cambieri Juri 8200 Gleisdorf Kaltenbrunn 120</v>
      </c>
      <c r="E6533" s="4" t="str">
        <f>IF(MID(Logik!$D6533,1,2)="OE",Logik!F6533,"")</f>
        <v>1</v>
      </c>
    </row>
    <row r="6534" spans="1:5" x14ac:dyDescent="0.35">
      <c r="A6534" s="4">
        <v>6533</v>
      </c>
      <c r="B6534" s="4" t="str">
        <f>IF(MID(Logik!$D6534,1,2)="OE",Logik!C6534,"")</f>
        <v>JCF</v>
      </c>
      <c r="C6534" s="4" t="str">
        <f>IF(MID(Logik!$D6534,1,2)="OE",Logik!D6534,"")</f>
        <v>OE6</v>
      </c>
      <c r="D6534" s="6" t="str">
        <f>IF(MID(Logik!$D6534,1,2)="OE",Logik!E6534,"")</f>
        <v>Liebmann Jens Christian Friedrich 8010 Graz Krenngasse 15/5</v>
      </c>
      <c r="E6534" s="4" t="str">
        <f>IF(MID(Logik!$D6534,1,2)="OE",Logik!F6534,"")</f>
        <v>1</v>
      </c>
    </row>
    <row r="6535" spans="1:5" x14ac:dyDescent="0.35">
      <c r="A6535" s="4">
        <v>6534</v>
      </c>
      <c r="B6535" s="4" t="str">
        <f>IF(MID(Logik!$D6535,1,2)="OE",Logik!C6535,"")</f>
        <v>JCG</v>
      </c>
      <c r="C6535" s="4" t="str">
        <f>IF(MID(Logik!$D6535,1,2)="OE",Logik!D6535,"")</f>
        <v>OE6</v>
      </c>
      <c r="D6535" s="6" t="str">
        <f>IF(MID(Logik!$D6535,1,2)="OE",Logik!E6535,"")</f>
        <v>Ecker Josef Kirchberg/Raab Rothberg 151</v>
      </c>
      <c r="E6535" s="4" t="str">
        <f>IF(MID(Logik!$D6535,1,2)="OE",Logik!F6535,"")</f>
        <v>1</v>
      </c>
    </row>
    <row r="6536" spans="1:5" x14ac:dyDescent="0.35">
      <c r="A6536" s="4">
        <v>6535</v>
      </c>
      <c r="B6536" s="4" t="str">
        <f>IF(MID(Logik!$D6536,1,2)="OE",Logik!C6536,"")</f>
        <v>JDD</v>
      </c>
      <c r="C6536" s="4" t="str">
        <f>IF(MID(Logik!$D6536,1,2)="OE",Logik!D6536,"")</f>
        <v>OE6</v>
      </c>
      <c r="D6536" s="6" t="str">
        <f>IF(MID(Logik!$D6536,1,2)="OE",Logik!E6536,"")</f>
        <v>*-*-* *-*-* *-*-*</v>
      </c>
      <c r="E6536" s="4" t="str">
        <f>IF(MID(Logik!$D6536,1,2)="OE",Logik!F6536,"")</f>
        <v>1</v>
      </c>
    </row>
    <row r="6537" spans="1:5" x14ac:dyDescent="0.35">
      <c r="A6537" s="4">
        <v>6536</v>
      </c>
      <c r="B6537" s="4" t="str">
        <f>IF(MID(Logik!$D6537,1,2)="OE",Logik!C6537,"")</f>
        <v>JDG</v>
      </c>
      <c r="C6537" s="4" t="str">
        <f>IF(MID(Logik!$D6537,1,2)="OE",Logik!D6537,"")</f>
        <v>OE6</v>
      </c>
      <c r="D6537" s="6" t="str">
        <f>IF(MID(Logik!$D6537,1,2)="OE",Logik!E6537,"")</f>
        <v>Judmaier Josef 8712 Niklasdorf Waltenbach 42</v>
      </c>
      <c r="E6537" s="4" t="str">
        <f>IF(MID(Logik!$D6537,1,2)="OE",Logik!F6537,"")</f>
        <v>1</v>
      </c>
    </row>
    <row r="6538" spans="1:5" x14ac:dyDescent="0.35">
      <c r="A6538" s="4">
        <v>6537</v>
      </c>
      <c r="B6538" s="4" t="str">
        <f>IF(MID(Logik!$D6538,1,2)="OE",Logik!C6538,"")</f>
        <v>JED</v>
      </c>
      <c r="C6538" s="4" t="str">
        <f>IF(MID(Logik!$D6538,1,2)="OE",Logik!D6538,"")</f>
        <v>OE6</v>
      </c>
      <c r="D6538" s="6" t="str">
        <f>IF(MID(Logik!$D6538,1,2)="OE",Logik!E6538,"")</f>
        <v>Jölli Ernst Graz Maderspergerstrasse 34</v>
      </c>
      <c r="E6538" s="4" t="str">
        <f>IF(MID(Logik!$D6538,1,2)="OE",Logik!F6538,"")</f>
        <v>1</v>
      </c>
    </row>
    <row r="6539" spans="1:5" x14ac:dyDescent="0.35">
      <c r="A6539" s="4">
        <v>6538</v>
      </c>
      <c r="B6539" s="4" t="str">
        <f>IF(MID(Logik!$D6539,1,2)="OE",Logik!C6539,"")</f>
        <v>JFF</v>
      </c>
      <c r="C6539" s="4" t="str">
        <f>IF(MID(Logik!$D6539,1,2)="OE",Logik!D6539,"")</f>
        <v>OE6</v>
      </c>
      <c r="D6539" s="6" t="str">
        <f>IF(MID(Logik!$D6539,1,2)="OE",Logik!E6539,"")</f>
        <v>Fett Jürgen 8010 Graz Gartenstadtstraße 91/4</v>
      </c>
      <c r="E6539" s="4" t="str">
        <f>IF(MID(Logik!$D6539,1,2)="OE",Logik!F6539,"")</f>
        <v>1</v>
      </c>
    </row>
    <row r="6540" spans="1:5" x14ac:dyDescent="0.35">
      <c r="A6540" s="4">
        <v>6539</v>
      </c>
      <c r="B6540" s="4" t="str">
        <f>IF(MID(Logik!$D6540,1,2)="OE",Logik!C6540,"")</f>
        <v>JFG</v>
      </c>
      <c r="C6540" s="4" t="str">
        <f>IF(MID(Logik!$D6540,1,2)="OE",Logik!D6540,"")</f>
        <v>OE6</v>
      </c>
      <c r="D6540" s="6" t="str">
        <f>IF(MID(Logik!$D6540,1,2)="OE",Logik!E6540,"")</f>
        <v>Scherr Franz 8600 Bruck An Der Mur Lastenstraße 3/10</v>
      </c>
      <c r="E6540" s="4" t="str">
        <f>IF(MID(Logik!$D6540,1,2)="OE",Logik!F6540,"")</f>
        <v>1</v>
      </c>
    </row>
    <row r="6541" spans="1:5" x14ac:dyDescent="0.35">
      <c r="A6541" s="4">
        <v>6540</v>
      </c>
      <c r="B6541" s="4" t="str">
        <f>IF(MID(Logik!$D6541,1,2)="OE",Logik!C6541,"")</f>
        <v>JFJ</v>
      </c>
      <c r="C6541" s="4" t="str">
        <f>IF(MID(Logik!$D6541,1,2)="OE",Logik!D6541,"")</f>
        <v>OE6</v>
      </c>
      <c r="D6541" s="6" t="str">
        <f>IF(MID(Logik!$D6541,1,2)="OE",Logik!E6541,"")</f>
        <v>Friedl Josef 8076 Vasoldsberg Sandstraße 9</v>
      </c>
      <c r="E6541" s="4" t="str">
        <f>IF(MID(Logik!$D6541,1,2)="OE",Logik!F6541,"")</f>
        <v>1</v>
      </c>
    </row>
    <row r="6542" spans="1:5" x14ac:dyDescent="0.35">
      <c r="A6542" s="4">
        <v>6541</v>
      </c>
      <c r="B6542" s="4" t="str">
        <f>IF(MID(Logik!$D6542,1,2)="OE",Logik!C6542,"")</f>
        <v>JFW</v>
      </c>
      <c r="C6542" s="4" t="str">
        <f>IF(MID(Logik!$D6542,1,2)="OE",Logik!D6542,"")</f>
        <v>OE6</v>
      </c>
      <c r="D6542" s="6" t="str">
        <f>IF(MID(Logik!$D6542,1,2)="OE",Logik!E6542,"")</f>
        <v>Wünscher Jürgen Franz 8162 Passail Obergasse 6/2</v>
      </c>
      <c r="E6542" s="4" t="str">
        <f>IF(MID(Logik!$D6542,1,2)="OE",Logik!F6542,"")</f>
        <v>1</v>
      </c>
    </row>
    <row r="6543" spans="1:5" x14ac:dyDescent="0.35">
      <c r="A6543" s="4">
        <v>6542</v>
      </c>
      <c r="B6543" s="4" t="str">
        <f>IF(MID(Logik!$D6543,1,2)="OE",Logik!C6543,"")</f>
        <v>JGD</v>
      </c>
      <c r="C6543" s="4" t="str">
        <f>IF(MID(Logik!$D6543,1,2)="OE",Logik!D6543,"")</f>
        <v>OE6</v>
      </c>
      <c r="D6543" s="6" t="str">
        <f>IF(MID(Logik!$D6543,1,2)="OE",Logik!E6543,"")</f>
        <v>Jernej Günther 8010 Graz Dr. Robert-Graf Straße 66</v>
      </c>
      <c r="E6543" s="4" t="str">
        <f>IF(MID(Logik!$D6543,1,2)="OE",Logik!F6543,"")</f>
        <v>1</v>
      </c>
    </row>
    <row r="6544" spans="1:5" x14ac:dyDescent="0.35">
      <c r="A6544" s="4">
        <v>6543</v>
      </c>
      <c r="B6544" s="4" t="str">
        <f>IF(MID(Logik!$D6544,1,2)="OE",Logik!C6544,"")</f>
        <v>JGE</v>
      </c>
      <c r="C6544" s="4" t="str">
        <f>IF(MID(Logik!$D6544,1,2)="OE",Logik!D6544,"")</f>
        <v>OE6</v>
      </c>
      <c r="D6544" s="6" t="str">
        <f>IF(MID(Logik!$D6544,1,2)="OE",Logik!E6544,"")</f>
        <v>Grinschgl Jörg 8570 Voitsberg Buchenweg 3</v>
      </c>
      <c r="E6544" s="4" t="str">
        <f>IF(MID(Logik!$D6544,1,2)="OE",Logik!F6544,"")</f>
        <v>1</v>
      </c>
    </row>
    <row r="6545" spans="1:5" x14ac:dyDescent="0.35">
      <c r="A6545" s="4">
        <v>6544</v>
      </c>
      <c r="B6545" s="4" t="str">
        <f>IF(MID(Logik!$D6545,1,2)="OE",Logik!C6545,"")</f>
        <v>JGG</v>
      </c>
      <c r="C6545" s="4" t="str">
        <f>IF(MID(Logik!$D6545,1,2)="OE",Logik!D6545,"")</f>
        <v>OE6</v>
      </c>
      <c r="D6545" s="6" t="str">
        <f>IF(MID(Logik!$D6545,1,2)="OE",Logik!E6545,"")</f>
        <v>Musger Josef St.Martin I.S. Otternitz 60</v>
      </c>
      <c r="E6545" s="4" t="str">
        <f>IF(MID(Logik!$D6545,1,2)="OE",Logik!F6545,"")</f>
        <v>1</v>
      </c>
    </row>
    <row r="6546" spans="1:5" x14ac:dyDescent="0.35">
      <c r="A6546" s="4">
        <v>6545</v>
      </c>
      <c r="B6546" s="4" t="str">
        <f>IF(MID(Logik!$D6546,1,2)="OE",Logik!C6546,"")</f>
        <v>JHE</v>
      </c>
      <c r="C6546" s="4" t="str">
        <f>IF(MID(Logik!$D6546,1,2)="OE",Logik!D6546,"")</f>
        <v>OE6</v>
      </c>
      <c r="D6546" s="6" t="str">
        <f>IF(MID(Logik!$D6546,1,2)="OE",Logik!E6546,"")</f>
        <v>Harter Johannes 8052 Graz Kressgasse 13/2</v>
      </c>
      <c r="E6546" s="4" t="str">
        <f>IF(MID(Logik!$D6546,1,2)="OE",Logik!F6546,"")</f>
        <v>1</v>
      </c>
    </row>
    <row r="6547" spans="1:5" x14ac:dyDescent="0.35">
      <c r="A6547" s="4">
        <v>6546</v>
      </c>
      <c r="B6547" s="4" t="str">
        <f>IF(MID(Logik!$D6547,1,2)="OE",Logik!C6547,"")</f>
        <v>JID</v>
      </c>
      <c r="C6547" s="4" t="str">
        <f>IF(MID(Logik!$D6547,1,2)="OE",Logik!D6547,"")</f>
        <v>OE6</v>
      </c>
      <c r="D6547" s="6" t="str">
        <f>IF(MID(Logik!$D6547,1,2)="OE",Logik!E6547,"")</f>
        <v>Meier Johann 8742 Sankt Anna Am Lavantegg Lavantegg 72</v>
      </c>
      <c r="E6547" s="4" t="str">
        <f>IF(MID(Logik!$D6547,1,2)="OE",Logik!F6547,"")</f>
        <v>1</v>
      </c>
    </row>
    <row r="6548" spans="1:5" x14ac:dyDescent="0.35">
      <c r="A6548" s="4">
        <v>6547</v>
      </c>
      <c r="B6548" s="4" t="str">
        <f>IF(MID(Logik!$D6548,1,2)="OE",Logik!C6548,"")</f>
        <v>JJG</v>
      </c>
      <c r="C6548" s="4" t="str">
        <f>IF(MID(Logik!$D6548,1,2)="OE",Logik!D6548,"")</f>
        <v>OE6</v>
      </c>
      <c r="D6548" s="6" t="str">
        <f>IF(MID(Logik!$D6548,1,2)="OE",Logik!E6548,"")</f>
        <v>Mössmer Joachim 8502 Lannach Kurzweg 9</v>
      </c>
      <c r="E6548" s="4" t="str">
        <f>IF(MID(Logik!$D6548,1,2)="OE",Logik!F6548,"")</f>
        <v>1</v>
      </c>
    </row>
    <row r="6549" spans="1:5" x14ac:dyDescent="0.35">
      <c r="A6549" s="4">
        <v>6548</v>
      </c>
      <c r="B6549" s="4" t="str">
        <f>IF(MID(Logik!$D6549,1,2)="OE",Logik!C6549,"")</f>
        <v>JKE</v>
      </c>
      <c r="C6549" s="4" t="str">
        <f>IF(MID(Logik!$D6549,1,2)="OE",Logik!D6549,"")</f>
        <v>OE6</v>
      </c>
      <c r="D6549" s="6" t="str">
        <f>IF(MID(Logik!$D6549,1,2)="OE",Logik!E6549,"")</f>
        <v>Köllerer Jann-Steffen 8264 Hainersdorf Nr. 34</v>
      </c>
      <c r="E6549" s="4" t="str">
        <f>IF(MID(Logik!$D6549,1,2)="OE",Logik!F6549,"")</f>
        <v>1</v>
      </c>
    </row>
    <row r="6550" spans="1:5" x14ac:dyDescent="0.35">
      <c r="A6550" s="4">
        <v>6549</v>
      </c>
      <c r="B6550" s="4" t="str">
        <f>IF(MID(Logik!$D6550,1,2)="OE",Logik!C6550,"")</f>
        <v>JKF</v>
      </c>
      <c r="C6550" s="4" t="str">
        <f>IF(MID(Logik!$D6550,1,2)="OE",Logik!D6550,"")</f>
        <v>OE6</v>
      </c>
      <c r="D6550" s="6" t="str">
        <f>IF(MID(Logik!$D6550,1,2)="OE",Logik!E6550,"")</f>
        <v>Klapsch Josef 8461 Ehrenhausen Roseggergasse 112</v>
      </c>
      <c r="E6550" s="4" t="str">
        <f>IF(MID(Logik!$D6550,1,2)="OE",Logik!F6550,"")</f>
        <v>1</v>
      </c>
    </row>
    <row r="6551" spans="1:5" hidden="1" x14ac:dyDescent="0.35">
      <c r="A6551" s="4">
        <v>6550</v>
      </c>
      <c r="B6551" s="4" t="str">
        <f>IF(MID(Logik!$D6551,1,2)="OE",Logik!C6551,"")</f>
        <v/>
      </c>
      <c r="C6551" s="4" t="str">
        <f>IF(MID(Logik!$D6551,1,2)="OE",Logik!D6551,"")</f>
        <v/>
      </c>
      <c r="D6551" s="6" t="str">
        <f>IF(MID(Logik!$D6551,1,2)="OE",Logik!E6551,"")</f>
        <v/>
      </c>
      <c r="E6551" s="4" t="str">
        <f>IF(MID(Logik!$D6551,1,2)="OE",Logik!F6551,"")</f>
        <v/>
      </c>
    </row>
    <row r="6552" spans="1:5" hidden="1" x14ac:dyDescent="0.35">
      <c r="A6552" s="4">
        <v>6551</v>
      </c>
      <c r="B6552" s="4" t="str">
        <f>IF(MID(Logik!$D6552,1,2)="OE",Logik!C6552,"")</f>
        <v/>
      </c>
      <c r="C6552" s="4" t="str">
        <f>IF(MID(Logik!$D6552,1,2)="OE",Logik!D6552,"")</f>
        <v/>
      </c>
      <c r="D6552" s="6" t="str">
        <f>IF(MID(Logik!$D6552,1,2)="OE",Logik!E6552,"")</f>
        <v/>
      </c>
      <c r="E6552" s="4" t="str">
        <f>IF(MID(Logik!$D6552,1,2)="OE",Logik!F6552,"")</f>
        <v/>
      </c>
    </row>
    <row r="6553" spans="1:5" hidden="1" x14ac:dyDescent="0.35">
      <c r="A6553" s="4">
        <v>6552</v>
      </c>
      <c r="B6553" s="4" t="str">
        <f>IF(MID(Logik!$D6553,1,2)="OE",Logik!C6553,"")</f>
        <v/>
      </c>
      <c r="C6553" s="4" t="str">
        <f>IF(MID(Logik!$D6553,1,2)="OE",Logik!D6553,"")</f>
        <v/>
      </c>
      <c r="D6553" s="6" t="str">
        <f>IF(MID(Logik!$D6553,1,2)="OE",Logik!E6553,"")</f>
        <v/>
      </c>
      <c r="E6553" s="4" t="str">
        <f>IF(MID(Logik!$D6553,1,2)="OE",Logik!F6553,"")</f>
        <v/>
      </c>
    </row>
    <row r="6554" spans="1:5" hidden="1" x14ac:dyDescent="0.35">
      <c r="A6554" s="4">
        <v>6553</v>
      </c>
      <c r="B6554" s="4" t="str">
        <f>IF(MID(Logik!$D6554,1,2)="OE",Logik!C6554,"")</f>
        <v/>
      </c>
      <c r="C6554" s="4" t="str">
        <f>IF(MID(Logik!$D6554,1,2)="OE",Logik!D6554,"")</f>
        <v/>
      </c>
      <c r="D6554" s="6" t="str">
        <f>IF(MID(Logik!$D6554,1,2)="OE",Logik!E6554,"")</f>
        <v/>
      </c>
      <c r="E6554" s="4" t="str">
        <f>IF(MID(Logik!$D6554,1,2)="OE",Logik!F6554,"")</f>
        <v/>
      </c>
    </row>
    <row r="6555" spans="1:5" hidden="1" x14ac:dyDescent="0.35">
      <c r="A6555" s="4">
        <v>6554</v>
      </c>
      <c r="B6555" s="4" t="str">
        <f>IF(MID(Logik!$D6555,1,2)="OE",Logik!C6555,"")</f>
        <v/>
      </c>
      <c r="C6555" s="4" t="str">
        <f>IF(MID(Logik!$D6555,1,2)="OE",Logik!D6555,"")</f>
        <v/>
      </c>
      <c r="D6555" s="6" t="str">
        <f>IF(MID(Logik!$D6555,1,2)="OE",Logik!E6555,"")</f>
        <v/>
      </c>
      <c r="E6555" s="4" t="str">
        <f>IF(MID(Logik!$D6555,1,2)="OE",Logik!F6555,"")</f>
        <v/>
      </c>
    </row>
    <row r="6556" spans="1:5" hidden="1" x14ac:dyDescent="0.35">
      <c r="A6556" s="4">
        <v>6555</v>
      </c>
      <c r="B6556" s="4" t="str">
        <f>IF(MID(Logik!$D6556,1,2)="OE",Logik!C6556,"")</f>
        <v/>
      </c>
      <c r="C6556" s="4" t="str">
        <f>IF(MID(Logik!$D6556,1,2)="OE",Logik!D6556,"")</f>
        <v/>
      </c>
      <c r="D6556" s="6" t="str">
        <f>IF(MID(Logik!$D6556,1,2)="OE",Logik!E6556,"")</f>
        <v/>
      </c>
      <c r="E6556" s="4" t="str">
        <f>IF(MID(Logik!$D6556,1,2)="OE",Logik!F6556,"")</f>
        <v/>
      </c>
    </row>
    <row r="6557" spans="1:5" hidden="1" x14ac:dyDescent="0.35">
      <c r="A6557" s="4">
        <v>6556</v>
      </c>
      <c r="B6557" s="4" t="str">
        <f>IF(MID(Logik!$D6557,1,2)="OE",Logik!C6557,"")</f>
        <v/>
      </c>
      <c r="C6557" s="4" t="str">
        <f>IF(MID(Logik!$D6557,1,2)="OE",Logik!D6557,"")</f>
        <v/>
      </c>
      <c r="D6557" s="6" t="str">
        <f>IF(MID(Logik!$D6557,1,2)="OE",Logik!E6557,"")</f>
        <v/>
      </c>
      <c r="E6557" s="4" t="str">
        <f>IF(MID(Logik!$D6557,1,2)="OE",Logik!F6557,"")</f>
        <v/>
      </c>
    </row>
    <row r="6558" spans="1:5" hidden="1" x14ac:dyDescent="0.35">
      <c r="A6558" s="4">
        <v>6557</v>
      </c>
      <c r="B6558" s="4" t="str">
        <f>IF(MID(Logik!$D6558,1,2)="OE",Logik!C6558,"")</f>
        <v/>
      </c>
      <c r="C6558" s="4" t="str">
        <f>IF(MID(Logik!$D6558,1,2)="OE",Logik!D6558,"")</f>
        <v/>
      </c>
      <c r="D6558" s="6" t="str">
        <f>IF(MID(Logik!$D6558,1,2)="OE",Logik!E6558,"")</f>
        <v/>
      </c>
      <c r="E6558" s="4" t="str">
        <f>IF(MID(Logik!$D6558,1,2)="OE",Logik!F6558,"")</f>
        <v/>
      </c>
    </row>
    <row r="6559" spans="1:5" hidden="1" x14ac:dyDescent="0.35">
      <c r="A6559" s="4">
        <v>6558</v>
      </c>
      <c r="B6559" s="4" t="str">
        <f>IF(MID(Logik!$D6559,1,2)="OE",Logik!C6559,"")</f>
        <v/>
      </c>
      <c r="C6559" s="4" t="str">
        <f>IF(MID(Logik!$D6559,1,2)="OE",Logik!D6559,"")</f>
        <v/>
      </c>
      <c r="D6559" s="6" t="str">
        <f>IF(MID(Logik!$D6559,1,2)="OE",Logik!E6559,"")</f>
        <v/>
      </c>
      <c r="E6559" s="4" t="str">
        <f>IF(MID(Logik!$D6559,1,2)="OE",Logik!F6559,"")</f>
        <v/>
      </c>
    </row>
    <row r="6560" spans="1:5" hidden="1" x14ac:dyDescent="0.35">
      <c r="A6560" s="4">
        <v>6559</v>
      </c>
      <c r="B6560" s="4" t="str">
        <f>IF(MID(Logik!$D6560,1,2)="OE",Logik!C6560,"")</f>
        <v/>
      </c>
      <c r="C6560" s="4" t="str">
        <f>IF(MID(Logik!$D6560,1,2)="OE",Logik!D6560,"")</f>
        <v/>
      </c>
      <c r="D6560" s="6" t="str">
        <f>IF(MID(Logik!$D6560,1,2)="OE",Logik!E6560,"")</f>
        <v/>
      </c>
      <c r="E6560" s="4" t="str">
        <f>IF(MID(Logik!$D6560,1,2)="OE",Logik!F6560,"")</f>
        <v/>
      </c>
    </row>
    <row r="6561" spans="1:5" x14ac:dyDescent="0.35">
      <c r="A6561" s="4">
        <v>6560</v>
      </c>
      <c r="B6561" s="4" t="str">
        <f>IF(MID(Logik!$D6561,1,2)="OE",Logik!C6561,"")</f>
        <v>JMD</v>
      </c>
      <c r="C6561" s="4" t="str">
        <f>IF(MID(Logik!$D6561,1,2)="OE",Logik!D6561,"")</f>
        <v>OE6</v>
      </c>
      <c r="D6561" s="6" t="str">
        <f>IF(MID(Logik!$D6561,1,2)="OE",Logik!E6561,"")</f>
        <v>Moitzi Josef 8160 Weiz Lorettoallee-Gutenberg</v>
      </c>
      <c r="E6561" s="4" t="str">
        <f>IF(MID(Logik!$D6561,1,2)="OE",Logik!F6561,"")</f>
        <v>1</v>
      </c>
    </row>
    <row r="6562" spans="1:5" x14ac:dyDescent="0.35">
      <c r="A6562" s="4">
        <v>6561</v>
      </c>
      <c r="B6562" s="4" t="str">
        <f>IF(MID(Logik!$D6562,1,2)="OE",Logik!C6562,"")</f>
        <v>JMF</v>
      </c>
      <c r="C6562" s="4" t="str">
        <f>IF(MID(Logik!$D6562,1,2)="OE",Logik!D6562,"")</f>
        <v>OE6</v>
      </c>
      <c r="D6562" s="6" t="str">
        <f>IF(MID(Logik!$D6562,1,2)="OE",Logik!E6562,"")</f>
        <v>Meixner Jörg 8580 Rosental An Der Kainach Karlschachtstraße 9A/3</v>
      </c>
      <c r="E6562" s="4" t="str">
        <f>IF(MID(Logik!$D6562,1,2)="OE",Logik!F6562,"")</f>
        <v>1</v>
      </c>
    </row>
    <row r="6563" spans="1:5" x14ac:dyDescent="0.35">
      <c r="A6563" s="4">
        <v>6562</v>
      </c>
      <c r="B6563" s="4" t="str">
        <f>IF(MID(Logik!$D6563,1,2)="OE",Logik!C6563,"")</f>
        <v>JNE</v>
      </c>
      <c r="C6563" s="4" t="str">
        <f>IF(MID(Logik!$D6563,1,2)="OE",Logik!D6563,"")</f>
        <v>OE6</v>
      </c>
      <c r="D6563" s="6" t="str">
        <f>IF(MID(Logik!$D6563,1,2)="OE",Logik!E6563,"")</f>
        <v>Neuhold Johann 8330 Feldbach Thallerstraße 21</v>
      </c>
      <c r="E6563" s="4" t="str">
        <f>IF(MID(Logik!$D6563,1,2)="OE",Logik!F6563,"")</f>
        <v>1</v>
      </c>
    </row>
    <row r="6564" spans="1:5" x14ac:dyDescent="0.35">
      <c r="A6564" s="4">
        <v>6563</v>
      </c>
      <c r="B6564" s="4" t="str">
        <f>IF(MID(Logik!$D6564,1,2)="OE",Logik!C6564,"")</f>
        <v>JOF</v>
      </c>
      <c r="C6564" s="4" t="str">
        <f>IF(MID(Logik!$D6564,1,2)="OE",Logik!D6564,"")</f>
        <v>OE6</v>
      </c>
      <c r="D6564" s="6" t="str">
        <f>IF(MID(Logik!$D6564,1,2)="OE",Logik!E6564,"")</f>
        <v>Schärli Josef 8042 Graz St. Peter-Hauptstraße 11/6</v>
      </c>
      <c r="E6564" s="4" t="str">
        <f>IF(MID(Logik!$D6564,1,2)="OE",Logik!F6564,"")</f>
        <v>1</v>
      </c>
    </row>
    <row r="6565" spans="1:5" x14ac:dyDescent="0.35">
      <c r="A6565" s="4">
        <v>6564</v>
      </c>
      <c r="B6565" s="4" t="str">
        <f>IF(MID(Logik!$D6565,1,2)="OE",Logik!C6565,"")</f>
        <v>JOG</v>
      </c>
      <c r="C6565" s="4" t="str">
        <f>IF(MID(Logik!$D6565,1,2)="OE",Logik!D6565,"")</f>
        <v>OE6</v>
      </c>
      <c r="D6565" s="6" t="str">
        <f>IF(MID(Logik!$D6565,1,2)="OE",Logik!E6565,"")</f>
        <v>Jakopeh Konrad Leibnitz Ackergasse 8</v>
      </c>
      <c r="E6565" s="4" t="str">
        <f>IF(MID(Logik!$D6565,1,2)="OE",Logik!F6565,"")</f>
        <v>1</v>
      </c>
    </row>
    <row r="6566" spans="1:5" x14ac:dyDescent="0.35">
      <c r="A6566" s="4">
        <v>6565</v>
      </c>
      <c r="B6566" s="4" t="str">
        <f>IF(MID(Logik!$D6566,1,2)="OE",Logik!C6566,"")</f>
        <v>JPF</v>
      </c>
      <c r="C6566" s="4" t="str">
        <f>IF(MID(Logik!$D6566,1,2)="OE",Logik!D6566,"")</f>
        <v>OE6</v>
      </c>
      <c r="D6566" s="6" t="str">
        <f>IF(MID(Logik!$D6566,1,2)="OE",Logik!E6566,"")</f>
        <v>Pfundner Jasmin 8350 Fehring Ungarnstraße 33</v>
      </c>
      <c r="E6566" s="4" t="str">
        <f>IF(MID(Logik!$D6566,1,2)="OE",Logik!F6566,"")</f>
        <v>1</v>
      </c>
    </row>
    <row r="6567" spans="1:5" x14ac:dyDescent="0.35">
      <c r="A6567" s="4">
        <v>6566</v>
      </c>
      <c r="B6567" s="4" t="str">
        <f>IF(MID(Logik!$D6567,1,2)="OE",Logik!C6567,"")</f>
        <v>JPG</v>
      </c>
      <c r="C6567" s="4" t="str">
        <f>IF(MID(Logik!$D6567,1,2)="OE",Logik!D6567,"")</f>
        <v>OE6</v>
      </c>
      <c r="D6567" s="6" t="str">
        <f>IF(MID(Logik!$D6567,1,2)="OE",Logik!E6567,"")</f>
        <v>Preininger Andreas 8063 Purgstall Bei Eggersdorf Am Teichgrund 7</v>
      </c>
      <c r="E6567" s="4" t="str">
        <f>IF(MID(Logik!$D6567,1,2)="OE",Logik!F6567,"")</f>
        <v>1</v>
      </c>
    </row>
    <row r="6568" spans="1:5" x14ac:dyDescent="0.35">
      <c r="A6568" s="4">
        <v>6567</v>
      </c>
      <c r="B6568" s="4" t="str">
        <f>IF(MID(Logik!$D6568,1,2)="OE",Logik!C6568,"")</f>
        <v>JRD</v>
      </c>
      <c r="C6568" s="4" t="str">
        <f>IF(MID(Logik!$D6568,1,2)="OE",Logik!D6568,"")</f>
        <v>OE6</v>
      </c>
      <c r="D6568" s="6" t="str">
        <f>IF(MID(Logik!$D6568,1,2)="OE",Logik!E6568,"")</f>
        <v>Schwarzenegger Josef Mitterdorf I.M. Klöpferstraße 2</v>
      </c>
      <c r="E6568" s="4" t="str">
        <f>IF(MID(Logik!$D6568,1,2)="OE",Logik!F6568,"")</f>
        <v>1</v>
      </c>
    </row>
    <row r="6569" spans="1:5" x14ac:dyDescent="0.35">
      <c r="A6569" s="4">
        <v>6568</v>
      </c>
      <c r="B6569" s="4" t="str">
        <f>IF(MID(Logik!$D6569,1,2)="OE",Logik!C6569,"")</f>
        <v>JRE</v>
      </c>
      <c r="C6569" s="4" t="str">
        <f>IF(MID(Logik!$D6569,1,2)="OE",Logik!D6569,"")</f>
        <v>OE6</v>
      </c>
      <c r="D6569" s="6" t="str">
        <f>IF(MID(Logik!$D6569,1,2)="OE",Logik!E6569,"")</f>
        <v>Rieger Johann 8152 Stallhofen Nr. 253</v>
      </c>
      <c r="E6569" s="4" t="str">
        <f>IF(MID(Logik!$D6569,1,2)="OE",Logik!F6569,"")</f>
        <v>1</v>
      </c>
    </row>
    <row r="6570" spans="1:5" x14ac:dyDescent="0.35">
      <c r="A6570" s="4">
        <v>6569</v>
      </c>
      <c r="B6570" s="4" t="str">
        <f>IF(MID(Logik!$D6570,1,2)="OE",Logik!C6570,"")</f>
        <v>JRF</v>
      </c>
      <c r="C6570" s="4" t="str">
        <f>IF(MID(Logik!$D6570,1,2)="OE",Logik!D6570,"")</f>
        <v>OE6</v>
      </c>
      <c r="D6570" s="6" t="str">
        <f>IF(MID(Logik!$D6570,1,2)="OE",Logik!E6570,"")</f>
        <v>Ranninger Johann 8911 Admont Hall 280</v>
      </c>
      <c r="E6570" s="4" t="str">
        <f>IF(MID(Logik!$D6570,1,2)="OE",Logik!F6570,"")</f>
        <v>1</v>
      </c>
    </row>
    <row r="6571" spans="1:5" x14ac:dyDescent="0.35">
      <c r="A6571" s="4">
        <v>6570</v>
      </c>
      <c r="B6571" s="4" t="str">
        <f>IF(MID(Logik!$D6571,1,2)="OE",Logik!C6571,"")</f>
        <v>JRG</v>
      </c>
      <c r="C6571" s="4" t="str">
        <f>IF(MID(Logik!$D6571,1,2)="OE",Logik!D6571,"")</f>
        <v>OE6</v>
      </c>
      <c r="D6571" s="6" t="str">
        <f>IF(MID(Logik!$D6571,1,2)="OE",Logik!E6571,"")</f>
        <v>Jagersberger Rudolf 8952 Irdning Alois-Pachernegg-Straße 215</v>
      </c>
      <c r="E6571" s="4" t="str">
        <f>IF(MID(Logik!$D6571,1,2)="OE",Logik!F6571,"")</f>
        <v>1</v>
      </c>
    </row>
    <row r="6572" spans="1:5" x14ac:dyDescent="0.35">
      <c r="A6572" s="4">
        <v>6571</v>
      </c>
      <c r="B6572" s="4" t="str">
        <f>IF(MID(Logik!$D6572,1,2)="OE",Logik!C6572,"")</f>
        <v>JSD</v>
      </c>
      <c r="C6572" s="4" t="str">
        <f>IF(MID(Logik!$D6572,1,2)="OE",Logik!D6572,"")</f>
        <v>OE6</v>
      </c>
      <c r="D6572" s="6" t="str">
        <f>IF(MID(Logik!$D6572,1,2)="OE",Logik!E6572,"")</f>
        <v>Schierl Jürgen 8940 Liezen Döllach 64</v>
      </c>
      <c r="E6572" s="4" t="str">
        <f>IF(MID(Logik!$D6572,1,2)="OE",Logik!F6572,"")</f>
        <v>1</v>
      </c>
    </row>
    <row r="6573" spans="1:5" x14ac:dyDescent="0.35">
      <c r="A6573" s="4">
        <v>6572</v>
      </c>
      <c r="B6573" s="4" t="str">
        <f>IF(MID(Logik!$D6573,1,2)="OE",Logik!C6573,"")</f>
        <v>JSF</v>
      </c>
      <c r="C6573" s="4" t="str">
        <f>IF(MID(Logik!$D6573,1,2)="OE",Logik!D6573,"")</f>
        <v>OE6</v>
      </c>
      <c r="D6573" s="6" t="str">
        <f>IF(MID(Logik!$D6573,1,2)="OE",Logik!E6573,"")</f>
        <v>Schmidt Josef 8283 Bad Blumau Bierbaum 68</v>
      </c>
      <c r="E6573" s="4" t="str">
        <f>IF(MID(Logik!$D6573,1,2)="OE",Logik!F6573,"")</f>
        <v>1</v>
      </c>
    </row>
    <row r="6574" spans="1:5" x14ac:dyDescent="0.35">
      <c r="A6574" s="4">
        <v>6573</v>
      </c>
      <c r="B6574" s="4" t="str">
        <f>IF(MID(Logik!$D6574,1,2)="OE",Logik!C6574,"")</f>
        <v>JTD</v>
      </c>
      <c r="C6574" s="4" t="str">
        <f>IF(MID(Logik!$D6574,1,2)="OE",Logik!D6574,"")</f>
        <v>OE6</v>
      </c>
      <c r="D6574" s="6" t="str">
        <f>IF(MID(Logik!$D6574,1,2)="OE",Logik!E6574,"")</f>
        <v>Strohmeier Josef 8461 Obervogau Untere Dorfstraße 6/1</v>
      </c>
      <c r="E6574" s="4" t="str">
        <f>IF(MID(Logik!$D6574,1,2)="OE",Logik!F6574,"")</f>
        <v>1</v>
      </c>
    </row>
    <row r="6575" spans="1:5" x14ac:dyDescent="0.35">
      <c r="A6575" s="4">
        <v>6574</v>
      </c>
      <c r="B6575" s="4" t="str">
        <f>IF(MID(Logik!$D6575,1,2)="OE",Logik!C6575,"")</f>
        <v>JTG</v>
      </c>
      <c r="C6575" s="4" t="str">
        <f>IF(MID(Logik!$D6575,1,2)="OE",Logik!D6575,"")</f>
        <v>OE6</v>
      </c>
      <c r="D6575" s="6" t="str">
        <f>IF(MID(Logik!$D6575,1,2)="OE",Logik!E6575,"")</f>
        <v>Pratter Johann Leoben Schießstattstraße 20</v>
      </c>
      <c r="E6575" s="4" t="str">
        <f>IF(MID(Logik!$D6575,1,2)="OE",Logik!F6575,"")</f>
        <v>1</v>
      </c>
    </row>
    <row r="6576" spans="1:5" x14ac:dyDescent="0.35">
      <c r="A6576" s="4">
        <v>6575</v>
      </c>
      <c r="B6576" s="4" t="str">
        <f>IF(MID(Logik!$D6576,1,2)="OE",Logik!C6576,"")</f>
        <v>JUD</v>
      </c>
      <c r="C6576" s="4" t="str">
        <f>IF(MID(Logik!$D6576,1,2)="OE",Logik!D6576,"")</f>
        <v>OE6</v>
      </c>
      <c r="D6576" s="6" t="str">
        <f>IF(MID(Logik!$D6576,1,2)="OE",Logik!E6576,"")</f>
        <v>Wruss Johann 8454 Arnfels Zollhausstrasse 64</v>
      </c>
      <c r="E6576" s="4" t="str">
        <f>IF(MID(Logik!$D6576,1,2)="OE",Logik!F6576,"")</f>
        <v>1</v>
      </c>
    </row>
    <row r="6577" spans="1:5" x14ac:dyDescent="0.35">
      <c r="A6577" s="4">
        <v>6576</v>
      </c>
      <c r="B6577" s="4" t="str">
        <f>IF(MID(Logik!$D6577,1,2)="OE",Logik!C6577,"")</f>
        <v>JUE</v>
      </c>
      <c r="C6577" s="4" t="str">
        <f>IF(MID(Logik!$D6577,1,2)="OE",Logik!D6577,"")</f>
        <v>OE6</v>
      </c>
      <c r="D6577" s="6" t="str">
        <f>IF(MID(Logik!$D6577,1,2)="OE",Logik!E6577,"")</f>
        <v>Schweizer Jürgen 8054 Windorf Bahnweg 22</v>
      </c>
      <c r="E6577" s="4" t="str">
        <f>IF(MID(Logik!$D6577,1,2)="OE",Logik!F6577,"")</f>
        <v>1</v>
      </c>
    </row>
    <row r="6578" spans="1:5" x14ac:dyDescent="0.35">
      <c r="A6578" s="4">
        <v>6577</v>
      </c>
      <c r="B6578" s="4" t="str">
        <f>IF(MID(Logik!$D6578,1,2)="OE",Logik!C6578,"")</f>
        <v>JVE</v>
      </c>
      <c r="C6578" s="4" t="str">
        <f>IF(MID(Logik!$D6578,1,2)="OE",Logik!D6578,"")</f>
        <v>OE6</v>
      </c>
      <c r="D6578" s="6" t="str">
        <f>IF(MID(Logik!$D6578,1,2)="OE",Logik!E6578,"")</f>
        <v>Verwüster Jürgen 8461 Ehrenhausen Ratsch An Der Weinstraße 81/A</v>
      </c>
      <c r="E6578" s="4" t="str">
        <f>IF(MID(Logik!$D6578,1,2)="OE",Logik!F6578,"")</f>
        <v>1</v>
      </c>
    </row>
    <row r="6579" spans="1:5" x14ac:dyDescent="0.35">
      <c r="A6579" s="4">
        <v>6578</v>
      </c>
      <c r="B6579" s="4" t="str">
        <f>IF(MID(Logik!$D6579,1,2)="OE",Logik!C6579,"")</f>
        <v>JVG</v>
      </c>
      <c r="C6579" s="4" t="str">
        <f>IF(MID(Logik!$D6579,1,2)="OE",Logik!D6579,"")</f>
        <v>OE6</v>
      </c>
      <c r="D6579" s="6" t="str">
        <f>IF(MID(Logik!$D6579,1,2)="OE",Logik!E6579,"")</f>
        <v>Haubenwaller Josef 8605 Kapfenberg Feldgasse 1</v>
      </c>
      <c r="E6579" s="4" t="str">
        <f>IF(MID(Logik!$D6579,1,2)="OE",Logik!F6579,"")</f>
        <v>1</v>
      </c>
    </row>
    <row r="6580" spans="1:5" x14ac:dyDescent="0.35">
      <c r="A6580" s="4">
        <v>6579</v>
      </c>
      <c r="B6580" s="4" t="str">
        <f>IF(MID(Logik!$D6580,1,2)="OE",Logik!C6580,"")</f>
        <v>JWD</v>
      </c>
      <c r="C6580" s="4" t="str">
        <f>IF(MID(Logik!$D6580,1,2)="OE",Logik!D6580,"")</f>
        <v>OE6</v>
      </c>
      <c r="D6580" s="6" t="str">
        <f>IF(MID(Logik!$D6580,1,2)="OE",Logik!E6580,"")</f>
        <v>Wolf Klaus-Dieter 8044 Hart-Purgstall Prellerbergstraße 81</v>
      </c>
      <c r="E6580" s="4" t="str">
        <f>IF(MID(Logik!$D6580,1,2)="OE",Logik!F6580,"")</f>
        <v>1</v>
      </c>
    </row>
    <row r="6581" spans="1:5" x14ac:dyDescent="0.35">
      <c r="A6581" s="4">
        <v>6580</v>
      </c>
      <c r="B6581" s="4" t="str">
        <f>IF(MID(Logik!$D6581,1,2)="OE",Logik!C6581,"")</f>
        <v>JWF</v>
      </c>
      <c r="C6581" s="4" t="str">
        <f>IF(MID(Logik!$D6581,1,2)="OE",Logik!D6581,"")</f>
        <v>OE6</v>
      </c>
      <c r="D6581" s="6" t="str">
        <f>IF(MID(Logik!$D6581,1,2)="OE",Logik!E6581,"")</f>
        <v>Wilhelm Johann 8562 Mooskirchen Winzerweg 5</v>
      </c>
      <c r="E6581" s="4" t="str">
        <f>IF(MID(Logik!$D6581,1,2)="OE",Logik!F6581,"")</f>
        <v>1</v>
      </c>
    </row>
    <row r="6582" spans="1:5" x14ac:dyDescent="0.35">
      <c r="A6582" s="4">
        <v>6581</v>
      </c>
      <c r="B6582" s="4" t="str">
        <f>IF(MID(Logik!$D6582,1,2)="OE",Logik!C6582,"")</f>
        <v>JWG</v>
      </c>
      <c r="C6582" s="4" t="str">
        <f>IF(MID(Logik!$D6582,1,2)="OE",Logik!D6582,"")</f>
        <v>OE6</v>
      </c>
      <c r="D6582" s="6" t="str">
        <f>IF(MID(Logik!$D6582,1,2)="OE",Logik!E6582,"")</f>
        <v>Weichsler Julius Mariahof Hoferdorf 112</v>
      </c>
      <c r="E6582" s="4" t="str">
        <f>IF(MID(Logik!$D6582,1,2)="OE",Logik!F6582,"")</f>
        <v>1</v>
      </c>
    </row>
    <row r="6583" spans="1:5" x14ac:dyDescent="0.35">
      <c r="A6583" s="4">
        <v>6582</v>
      </c>
      <c r="B6583" s="4" t="str">
        <f>IF(MID(Logik!$D6583,1,2)="OE",Logik!C6583,"")</f>
        <v>JXA</v>
      </c>
      <c r="C6583" s="4" t="str">
        <f>IF(MID(Logik!$D6583,1,2)="OE",Logik!D6583,"")</f>
        <v>OE6</v>
      </c>
      <c r="D6583" s="6" t="str">
        <f>IF(MID(Logik!$D6583,1,2)="OE",Logik!E6583,"")</f>
        <v>David Aleksandar 8042 Graz St.-Peter-Pfarrweg 30/15</v>
      </c>
      <c r="E6583" s="4" t="str">
        <f>IF(MID(Logik!$D6583,1,2)="OE",Logik!F6583,"")</f>
        <v>1</v>
      </c>
    </row>
    <row r="6584" spans="1:5" x14ac:dyDescent="0.35">
      <c r="A6584" s="4">
        <v>6583</v>
      </c>
      <c r="B6584" s="4" t="str">
        <f>IF(MID(Logik!$D6584,1,2)="OE",Logik!C6584,"")</f>
        <v>JXG</v>
      </c>
      <c r="C6584" s="4" t="str">
        <f>IF(MID(Logik!$D6584,1,2)="OE",Logik!D6584,"")</f>
        <v>OE6</v>
      </c>
      <c r="D6584" s="6" t="str">
        <f>IF(MID(Logik!$D6584,1,2)="OE",Logik!E6584,"")</f>
        <v>Kurzmann Martin 8020 Graz Gaswerkstraße 54/5</v>
      </c>
      <c r="E6584" s="4" t="str">
        <f>IF(MID(Logik!$D6584,1,2)="OE",Logik!F6584,"")</f>
        <v>1</v>
      </c>
    </row>
    <row r="6585" spans="1:5" x14ac:dyDescent="0.35">
      <c r="A6585" s="4">
        <v>6584</v>
      </c>
      <c r="B6585" s="4" t="str">
        <f>IF(MID(Logik!$D6585,1,2)="OE",Logik!C6585,"")</f>
        <v>KAD</v>
      </c>
      <c r="C6585" s="4" t="str">
        <f>IF(MID(Logik!$D6585,1,2)="OE",Logik!D6585,"")</f>
        <v>OE6</v>
      </c>
      <c r="D6585" s="6" t="str">
        <f>IF(MID(Logik!$D6585,1,2)="OE",Logik!E6585,"")</f>
        <v>Kubasa Michael 8680 Mürzzuschlag Schießstattgasse 6</v>
      </c>
      <c r="E6585" s="4" t="str">
        <f>IF(MID(Logik!$D6585,1,2)="OE",Logik!F6585,"")</f>
        <v>1</v>
      </c>
    </row>
    <row r="6586" spans="1:5" x14ac:dyDescent="0.35">
      <c r="A6586" s="4">
        <v>6585</v>
      </c>
      <c r="B6586" s="4" t="str">
        <f>IF(MID(Logik!$D6586,1,2)="OE",Logik!C6586,"")</f>
        <v>KAE</v>
      </c>
      <c r="C6586" s="4" t="str">
        <f>IF(MID(Logik!$D6586,1,2)="OE",Logik!D6586,"")</f>
        <v>OE6</v>
      </c>
      <c r="D6586" s="6" t="str">
        <f>IF(MID(Logik!$D6586,1,2)="OE",Logik!E6586,"")</f>
        <v>Kozar Albin 8463 Eichberg-Trautenburg Eichberg 69</v>
      </c>
      <c r="E6586" s="4" t="str">
        <f>IF(MID(Logik!$D6586,1,2)="OE",Logik!F6586,"")</f>
        <v>1</v>
      </c>
    </row>
    <row r="6587" spans="1:5" x14ac:dyDescent="0.35">
      <c r="A6587" s="4">
        <v>6586</v>
      </c>
      <c r="B6587" s="4" t="str">
        <f>IF(MID(Logik!$D6587,1,2)="OE",Logik!C6587,"")</f>
        <v>KAF</v>
      </c>
      <c r="C6587" s="4" t="str">
        <f>IF(MID(Logik!$D6587,1,2)="OE",Logik!D6587,"")</f>
        <v>OE6</v>
      </c>
      <c r="D6587" s="6" t="str">
        <f>IF(MID(Logik!$D6587,1,2)="OE",Logik!E6587,"")</f>
        <v>Frank Albrecht 8600 Bruck An Der Mur Kreckerstraße 26</v>
      </c>
      <c r="E6587" s="4" t="str">
        <f>IF(MID(Logik!$D6587,1,2)="OE",Logik!F6587,"")</f>
        <v>1</v>
      </c>
    </row>
    <row r="6588" spans="1:5" x14ac:dyDescent="0.35">
      <c r="A6588" s="4">
        <v>6587</v>
      </c>
      <c r="B6588" s="4" t="str">
        <f>IF(MID(Logik!$D6588,1,2)="OE",Logik!C6588,"")</f>
        <v>KBE</v>
      </c>
      <c r="C6588" s="4" t="str">
        <f>IF(MID(Logik!$D6588,1,2)="OE",Logik!D6588,"")</f>
        <v>OE6</v>
      </c>
      <c r="D6588" s="6" t="str">
        <f>IF(MID(Logik!$D6588,1,2)="OE",Logik!E6588,"")</f>
        <v>Kandl Baldur 8700 Leoben Kerpelystraße 79/39</v>
      </c>
      <c r="E6588" s="4" t="str">
        <f>IF(MID(Logik!$D6588,1,2)="OE",Logik!F6588,"")</f>
        <v>1</v>
      </c>
    </row>
    <row r="6589" spans="1:5" x14ac:dyDescent="0.35">
      <c r="A6589" s="4">
        <v>6588</v>
      </c>
      <c r="B6589" s="4" t="str">
        <f>IF(MID(Logik!$D6589,1,2)="OE",Logik!C6589,"")</f>
        <v>KBF</v>
      </c>
      <c r="C6589" s="4" t="str">
        <f>IF(MID(Logik!$D6589,1,2)="OE",Logik!D6589,"")</f>
        <v>OE6</v>
      </c>
      <c r="D6589" s="6" t="str">
        <f>IF(MID(Logik!$D6589,1,2)="OE",Logik!E6589,"")</f>
        <v>Kohout Benjamin 8990 Bad Aussee Oppauerplatz 104</v>
      </c>
      <c r="E6589" s="4" t="str">
        <f>IF(MID(Logik!$D6589,1,2)="OE",Logik!F6589,"")</f>
        <v>1</v>
      </c>
    </row>
    <row r="6590" spans="1:5" hidden="1" x14ac:dyDescent="0.35">
      <c r="A6590" s="4">
        <v>6589</v>
      </c>
      <c r="B6590" s="4" t="str">
        <f>IF(MID(Logik!$D6590,1,2)="OE",Logik!C6590,"")</f>
        <v/>
      </c>
      <c r="C6590" s="4" t="str">
        <f>IF(MID(Logik!$D6590,1,2)="OE",Logik!D6590,"")</f>
        <v/>
      </c>
      <c r="D6590" s="6" t="str">
        <f>IF(MID(Logik!$D6590,1,2)="OE",Logik!E6590,"")</f>
        <v/>
      </c>
      <c r="E6590" s="4" t="str">
        <f>IF(MID(Logik!$D6590,1,2)="OE",Logik!F6590,"")</f>
        <v/>
      </c>
    </row>
    <row r="6591" spans="1:5" hidden="1" x14ac:dyDescent="0.35">
      <c r="A6591" s="4">
        <v>6590</v>
      </c>
      <c r="B6591" s="4" t="str">
        <f>IF(MID(Logik!$D6591,1,2)="OE",Logik!C6591,"")</f>
        <v/>
      </c>
      <c r="C6591" s="4" t="str">
        <f>IF(MID(Logik!$D6591,1,2)="OE",Logik!D6591,"")</f>
        <v/>
      </c>
      <c r="D6591" s="6" t="str">
        <f>IF(MID(Logik!$D6591,1,2)="OE",Logik!E6591,"")</f>
        <v/>
      </c>
      <c r="E6591" s="4" t="str">
        <f>IF(MID(Logik!$D6591,1,2)="OE",Logik!F6591,"")</f>
        <v/>
      </c>
    </row>
    <row r="6592" spans="1:5" hidden="1" x14ac:dyDescent="0.35">
      <c r="A6592" s="4">
        <v>6591</v>
      </c>
      <c r="B6592" s="4" t="str">
        <f>IF(MID(Logik!$D6592,1,2)="OE",Logik!C6592,"")</f>
        <v/>
      </c>
      <c r="C6592" s="4" t="str">
        <f>IF(MID(Logik!$D6592,1,2)="OE",Logik!D6592,"")</f>
        <v/>
      </c>
      <c r="D6592" s="6" t="str">
        <f>IF(MID(Logik!$D6592,1,2)="OE",Logik!E6592,"")</f>
        <v/>
      </c>
      <c r="E6592" s="4" t="str">
        <f>IF(MID(Logik!$D6592,1,2)="OE",Logik!F6592,"")</f>
        <v/>
      </c>
    </row>
    <row r="6593" spans="1:5" hidden="1" x14ac:dyDescent="0.35">
      <c r="A6593" s="4">
        <v>6592</v>
      </c>
      <c r="B6593" s="4" t="str">
        <f>IF(MID(Logik!$D6593,1,2)="OE",Logik!C6593,"")</f>
        <v/>
      </c>
      <c r="C6593" s="4" t="str">
        <f>IF(MID(Logik!$D6593,1,2)="OE",Logik!D6593,"")</f>
        <v/>
      </c>
      <c r="D6593" s="6" t="str">
        <f>IF(MID(Logik!$D6593,1,2)="OE",Logik!E6593,"")</f>
        <v/>
      </c>
      <c r="E6593" s="4" t="str">
        <f>IF(MID(Logik!$D6593,1,2)="OE",Logik!F6593,"")</f>
        <v/>
      </c>
    </row>
    <row r="6594" spans="1:5" hidden="1" x14ac:dyDescent="0.35">
      <c r="A6594" s="4">
        <v>6593</v>
      </c>
      <c r="B6594" s="4" t="str">
        <f>IF(MID(Logik!$D6594,1,2)="OE",Logik!C6594,"")</f>
        <v/>
      </c>
      <c r="C6594" s="4" t="str">
        <f>IF(MID(Logik!$D6594,1,2)="OE",Logik!D6594,"")</f>
        <v/>
      </c>
      <c r="D6594" s="6" t="str">
        <f>IF(MID(Logik!$D6594,1,2)="OE",Logik!E6594,"")</f>
        <v/>
      </c>
      <c r="E6594" s="4" t="str">
        <f>IF(MID(Logik!$D6594,1,2)="OE",Logik!F6594,"")</f>
        <v/>
      </c>
    </row>
    <row r="6595" spans="1:5" hidden="1" x14ac:dyDescent="0.35">
      <c r="A6595" s="4">
        <v>6594</v>
      </c>
      <c r="B6595" s="4" t="str">
        <f>IF(MID(Logik!$D6595,1,2)="OE",Logik!C6595,"")</f>
        <v/>
      </c>
      <c r="C6595" s="4" t="str">
        <f>IF(MID(Logik!$D6595,1,2)="OE",Logik!D6595,"")</f>
        <v/>
      </c>
      <c r="D6595" s="6" t="str">
        <f>IF(MID(Logik!$D6595,1,2)="OE",Logik!E6595,"")</f>
        <v/>
      </c>
      <c r="E6595" s="4" t="str">
        <f>IF(MID(Logik!$D6595,1,2)="OE",Logik!F6595,"")</f>
        <v/>
      </c>
    </row>
    <row r="6596" spans="1:5" hidden="1" x14ac:dyDescent="0.35">
      <c r="A6596" s="4">
        <v>6595</v>
      </c>
      <c r="B6596" s="4" t="str">
        <f>IF(MID(Logik!$D6596,1,2)="OE",Logik!C6596,"")</f>
        <v/>
      </c>
      <c r="C6596" s="4" t="str">
        <f>IF(MID(Logik!$D6596,1,2)="OE",Logik!D6596,"")</f>
        <v/>
      </c>
      <c r="D6596" s="6" t="str">
        <f>IF(MID(Logik!$D6596,1,2)="OE",Logik!E6596,"")</f>
        <v/>
      </c>
      <c r="E6596" s="4" t="str">
        <f>IF(MID(Logik!$D6596,1,2)="OE",Logik!F6596,"")</f>
        <v/>
      </c>
    </row>
    <row r="6597" spans="1:5" hidden="1" x14ac:dyDescent="0.35">
      <c r="A6597" s="4">
        <v>6596</v>
      </c>
      <c r="B6597" s="4" t="str">
        <f>IF(MID(Logik!$D6597,1,2)="OE",Logik!C6597,"")</f>
        <v/>
      </c>
      <c r="C6597" s="4" t="str">
        <f>IF(MID(Logik!$D6597,1,2)="OE",Logik!D6597,"")</f>
        <v/>
      </c>
      <c r="D6597" s="6" t="str">
        <f>IF(MID(Logik!$D6597,1,2)="OE",Logik!E6597,"")</f>
        <v/>
      </c>
      <c r="E6597" s="4" t="str">
        <f>IF(MID(Logik!$D6597,1,2)="OE",Logik!F6597,"")</f>
        <v/>
      </c>
    </row>
    <row r="6598" spans="1:5" hidden="1" x14ac:dyDescent="0.35">
      <c r="A6598" s="4">
        <v>6597</v>
      </c>
      <c r="B6598" s="4" t="str">
        <f>IF(MID(Logik!$D6598,1,2)="OE",Logik!C6598,"")</f>
        <v/>
      </c>
      <c r="C6598" s="4" t="str">
        <f>IF(MID(Logik!$D6598,1,2)="OE",Logik!D6598,"")</f>
        <v/>
      </c>
      <c r="D6598" s="6" t="str">
        <f>IF(MID(Logik!$D6598,1,2)="OE",Logik!E6598,"")</f>
        <v/>
      </c>
      <c r="E6598" s="4" t="str">
        <f>IF(MID(Logik!$D6598,1,2)="OE",Logik!F6598,"")</f>
        <v/>
      </c>
    </row>
    <row r="6599" spans="1:5" hidden="1" x14ac:dyDescent="0.35">
      <c r="A6599" s="4">
        <v>6598</v>
      </c>
      <c r="B6599" s="4" t="str">
        <f>IF(MID(Logik!$D6599,1,2)="OE",Logik!C6599,"")</f>
        <v/>
      </c>
      <c r="C6599" s="4" t="str">
        <f>IF(MID(Logik!$D6599,1,2)="OE",Logik!D6599,"")</f>
        <v/>
      </c>
      <c r="D6599" s="6" t="str">
        <f>IF(MID(Logik!$D6599,1,2)="OE",Logik!E6599,"")</f>
        <v/>
      </c>
      <c r="E6599" s="4" t="str">
        <f>IF(MID(Logik!$D6599,1,2)="OE",Logik!F6599,"")</f>
        <v/>
      </c>
    </row>
    <row r="6600" spans="1:5" x14ac:dyDescent="0.35">
      <c r="A6600" s="4">
        <v>6599</v>
      </c>
      <c r="B6600" s="4" t="str">
        <f>IF(MID(Logik!$D6600,1,2)="OE",Logik!C6600,"")</f>
        <v>KBG</v>
      </c>
      <c r="C6600" s="4" t="str">
        <f>IF(MID(Logik!$D6600,1,2)="OE",Logik!D6600,"")</f>
        <v>OE6</v>
      </c>
      <c r="D6600" s="6" t="str">
        <f>IF(MID(Logik!$D6600,1,2)="OE",Logik!E6600,"")</f>
        <v>Knechtl Erwin Kirchbach/Stmk Gigging 21</v>
      </c>
      <c r="E6600" s="4" t="str">
        <f>IF(MID(Logik!$D6600,1,2)="OE",Logik!F6600,"")</f>
        <v>1</v>
      </c>
    </row>
    <row r="6601" spans="1:5" x14ac:dyDescent="0.35">
      <c r="A6601" s="4">
        <v>6600</v>
      </c>
      <c r="B6601" s="4" t="str">
        <f>IF(MID(Logik!$D6601,1,2)="OE",Logik!C6601,"")</f>
        <v>KCD</v>
      </c>
      <c r="C6601" s="4" t="str">
        <f>IF(MID(Logik!$D6601,1,2)="OE",Logik!D6601,"")</f>
        <v>OE6</v>
      </c>
      <c r="D6601" s="6" t="str">
        <f>IF(MID(Logik!$D6601,1,2)="OE",Logik!E6601,"")</f>
        <v>Krenn Erich 8605 Kapfenberg Mühlbacherstraße 93</v>
      </c>
      <c r="E6601" s="4" t="str">
        <f>IF(MID(Logik!$D6601,1,2)="OE",Logik!F6601,"")</f>
        <v>1</v>
      </c>
    </row>
    <row r="6602" spans="1:5" x14ac:dyDescent="0.35">
      <c r="A6602" s="4">
        <v>6601</v>
      </c>
      <c r="B6602" s="4" t="str">
        <f>IF(MID(Logik!$D6602,1,2)="OE",Logik!C6602,"")</f>
        <v>KCH</v>
      </c>
      <c r="C6602" s="4" t="str">
        <f>IF(MID(Logik!$D6602,1,2)="OE",Logik!D6602,"")</f>
        <v>OE6</v>
      </c>
      <c r="D6602" s="6" t="str">
        <f>IF(MID(Logik!$D6602,1,2)="OE",Logik!E6602,"")</f>
        <v>Kamper Christian 8756 Sankt Georgen Ob Judenburg Pichelhofen 85</v>
      </c>
      <c r="E6602" s="4" t="str">
        <f>IF(MID(Logik!$D6602,1,2)="OE",Logik!F6602,"")</f>
        <v>1</v>
      </c>
    </row>
    <row r="6603" spans="1:5" x14ac:dyDescent="0.35">
      <c r="A6603" s="4">
        <v>6602</v>
      </c>
      <c r="B6603" s="4" t="str">
        <f>IF(MID(Logik!$D6603,1,2)="OE",Logik!C6603,"")</f>
        <v>KDG</v>
      </c>
      <c r="C6603" s="4" t="str">
        <f>IF(MID(Logik!$D6603,1,2)="OE",Logik!D6603,"")</f>
        <v>OE6</v>
      </c>
      <c r="D6603" s="6" t="str">
        <f>IF(MID(Logik!$D6603,1,2)="OE",Logik!E6603,"")</f>
        <v>Krainer Siegfried 8720 Knittelfeld An Der Ingering 34</v>
      </c>
      <c r="E6603" s="4" t="str">
        <f>IF(MID(Logik!$D6603,1,2)="OE",Logik!F6603,"")</f>
        <v>1</v>
      </c>
    </row>
    <row r="6604" spans="1:5" x14ac:dyDescent="0.35">
      <c r="A6604" s="4">
        <v>6603</v>
      </c>
      <c r="B6604" s="4" t="str">
        <f>IF(MID(Logik!$D6604,1,2)="OE",Logik!C6604,"")</f>
        <v>KFD</v>
      </c>
      <c r="C6604" s="4" t="str">
        <f>IF(MID(Logik!$D6604,1,2)="OE",Logik!D6604,"")</f>
        <v>OE6</v>
      </c>
      <c r="D6604" s="6" t="str">
        <f>IF(MID(Logik!$D6604,1,2)="OE",Logik!E6604,"")</f>
        <v>Klier Manfred 8990 Bad Aussee Voglbichg. 54</v>
      </c>
      <c r="E6604" s="4" t="str">
        <f>IF(MID(Logik!$D6604,1,2)="OE",Logik!F6604,"")</f>
        <v>1</v>
      </c>
    </row>
    <row r="6605" spans="1:5" x14ac:dyDescent="0.35">
      <c r="A6605" s="4">
        <v>6604</v>
      </c>
      <c r="B6605" s="4" t="str">
        <f>IF(MID(Logik!$D6605,1,2)="OE",Logik!C6605,"")</f>
        <v>KFG</v>
      </c>
      <c r="C6605" s="4" t="str">
        <f>IF(MID(Logik!$D6605,1,2)="OE",Logik!D6605,"")</f>
        <v>OE6</v>
      </c>
      <c r="D6605" s="6" t="str">
        <f>IF(MID(Logik!$D6605,1,2)="OE",Logik!E6605,"")</f>
        <v>Kolb Rudolf Mitterdorf/Mzt Wildgansstrasse 15</v>
      </c>
      <c r="E6605" s="4" t="str">
        <f>IF(MID(Logik!$D6605,1,2)="OE",Logik!F6605,"")</f>
        <v>1</v>
      </c>
    </row>
    <row r="6606" spans="1:5" x14ac:dyDescent="0.35">
      <c r="A6606" s="4">
        <v>6605</v>
      </c>
      <c r="B6606" s="4" t="str">
        <f>IF(MID(Logik!$D6606,1,2)="OE",Logik!C6606,"")</f>
        <v>KFL</v>
      </c>
      <c r="C6606" s="4" t="str">
        <f>IF(MID(Logik!$D6606,1,2)="OE",Logik!D6606,"")</f>
        <v>OE6</v>
      </c>
      <c r="D6606" s="6" t="str">
        <f>IF(MID(Logik!$D6606,1,2)="OE",Logik!E6606,"")</f>
        <v>Kapper Flora Helena 8055 Graz Passinigasse 16</v>
      </c>
      <c r="E6606" s="4" t="str">
        <f>IF(MID(Logik!$D6606,1,2)="OE",Logik!F6606,"")</f>
        <v>1</v>
      </c>
    </row>
    <row r="6607" spans="1:5" x14ac:dyDescent="0.35">
      <c r="A6607" s="4">
        <v>6606</v>
      </c>
      <c r="B6607" s="4" t="str">
        <f>IF(MID(Logik!$D6607,1,2)="OE",Logik!C6607,"")</f>
        <v>KGD</v>
      </c>
      <c r="C6607" s="4" t="str">
        <f>IF(MID(Logik!$D6607,1,2)="OE",Logik!D6607,"")</f>
        <v>OE6</v>
      </c>
      <c r="D6607" s="6" t="str">
        <f>IF(MID(Logik!$D6607,1,2)="OE",Logik!E6607,"")</f>
        <v>*-*-* *-*-* *-*-*</v>
      </c>
      <c r="E6607" s="4" t="str">
        <f>IF(MID(Logik!$D6607,1,2)="OE",Logik!F6607,"")</f>
        <v>1</v>
      </c>
    </row>
    <row r="6608" spans="1:5" x14ac:dyDescent="0.35">
      <c r="A6608" s="4">
        <v>6607</v>
      </c>
      <c r="B6608" s="4" t="str">
        <f>IF(MID(Logik!$D6608,1,2)="OE",Logik!C6608,"")</f>
        <v>KHD</v>
      </c>
      <c r="C6608" s="4" t="str">
        <f>IF(MID(Logik!$D6608,1,2)="OE",Logik!D6608,"")</f>
        <v>OE6</v>
      </c>
      <c r="D6608" s="6" t="str">
        <f>IF(MID(Logik!$D6608,1,2)="OE",Logik!E6608,"")</f>
        <v>Krainer Karl-Heinz St.Johann I.S. Nr. 80</v>
      </c>
      <c r="E6608" s="4" t="str">
        <f>IF(MID(Logik!$D6608,1,2)="OE",Logik!F6608,"")</f>
        <v>1</v>
      </c>
    </row>
    <row r="6609" spans="1:5" x14ac:dyDescent="0.35">
      <c r="A6609" s="4">
        <v>6608</v>
      </c>
      <c r="B6609" s="4" t="str">
        <f>IF(MID(Logik!$D6609,1,2)="OE",Logik!C6609,"")</f>
        <v>KHF</v>
      </c>
      <c r="C6609" s="4" t="str">
        <f>IF(MID(Logik!$D6609,1,2)="OE",Logik!D6609,"")</f>
        <v>OE6</v>
      </c>
      <c r="D6609" s="6" t="str">
        <f>IF(MID(Logik!$D6609,1,2)="OE",Logik!E6609,"")</f>
        <v>Fruhmann Karl-Heinz 8043 Graz Mariatrosterstraße 10/68</v>
      </c>
      <c r="E6609" s="4" t="str">
        <f>IF(MID(Logik!$D6609,1,2)="OE",Logik!F6609,"")</f>
        <v>1</v>
      </c>
    </row>
    <row r="6610" spans="1:5" x14ac:dyDescent="0.35">
      <c r="A6610" s="4">
        <v>6609</v>
      </c>
      <c r="B6610" s="4" t="str">
        <f>IF(MID(Logik!$D6610,1,2)="OE",Logik!C6610,"")</f>
        <v>KHG</v>
      </c>
      <c r="C6610" s="4" t="str">
        <f>IF(MID(Logik!$D6610,1,2)="OE",Logik!D6610,"")</f>
        <v>OE6</v>
      </c>
      <c r="D6610" s="6" t="str">
        <f>IF(MID(Logik!$D6610,1,2)="OE",Logik!E6610,"")</f>
        <v>Heumann Karl 8044 Purgstall Bei Eggersdorf Prellerbergstraße 77</v>
      </c>
      <c r="E6610" s="4" t="str">
        <f>IF(MID(Logik!$D6610,1,2)="OE",Logik!F6610,"")</f>
        <v>1</v>
      </c>
    </row>
    <row r="6611" spans="1:5" x14ac:dyDescent="0.35">
      <c r="A6611" s="4">
        <v>6610</v>
      </c>
      <c r="B6611" s="4" t="str">
        <f>IF(MID(Logik!$D6611,1,2)="OE",Logik!C6611,"")</f>
        <v>KJD</v>
      </c>
      <c r="C6611" s="4" t="str">
        <f>IF(MID(Logik!$D6611,1,2)="OE",Logik!D6611,"")</f>
        <v>OE6</v>
      </c>
      <c r="D6611" s="6" t="str">
        <f>IF(MID(Logik!$D6611,1,2)="OE",Logik!E6611,"")</f>
        <v>Kamerberger Josef S Martin/Grimm Salza 25</v>
      </c>
      <c r="E6611" s="4" t="str">
        <f>IF(MID(Logik!$D6611,1,2)="OE",Logik!F6611,"")</f>
        <v>1</v>
      </c>
    </row>
    <row r="6612" spans="1:5" x14ac:dyDescent="0.35">
      <c r="A6612" s="4">
        <v>6611</v>
      </c>
      <c r="B6612" s="4" t="str">
        <f>IF(MID(Logik!$D6612,1,2)="OE",Logik!C6612,"")</f>
        <v>KKD</v>
      </c>
      <c r="C6612" s="4" t="str">
        <f>IF(MID(Logik!$D6612,1,2)="OE",Logik!D6612,"")</f>
        <v>OE6</v>
      </c>
      <c r="D6612" s="6" t="str">
        <f>IF(MID(Logik!$D6612,1,2)="OE",Logik!E6612,"")</f>
        <v>Kaiser Karl Langenwang Auengasse 9/7</v>
      </c>
      <c r="E6612" s="4" t="str">
        <f>IF(MID(Logik!$D6612,1,2)="OE",Logik!F6612,"")</f>
        <v>1</v>
      </c>
    </row>
    <row r="6613" spans="1:5" x14ac:dyDescent="0.35">
      <c r="A6613" s="4">
        <v>6612</v>
      </c>
      <c r="B6613" s="4" t="str">
        <f>IF(MID(Logik!$D6613,1,2)="OE",Logik!C6613,"")</f>
        <v>KLD</v>
      </c>
      <c r="C6613" s="4" t="str">
        <f>IF(MID(Logik!$D6613,1,2)="OE",Logik!D6613,"")</f>
        <v>OE6</v>
      </c>
      <c r="D6613" s="6" t="str">
        <f>IF(MID(Logik!$D6613,1,2)="OE",Logik!E6613,"")</f>
        <v>Zweideck Karl 8052 Graz Jakob-Gschielgasse 10</v>
      </c>
      <c r="E6613" s="4" t="str">
        <f>IF(MID(Logik!$D6613,1,2)="OE",Logik!F6613,"")</f>
        <v>1</v>
      </c>
    </row>
    <row r="6614" spans="1:5" x14ac:dyDescent="0.35">
      <c r="A6614" s="4">
        <v>6613</v>
      </c>
      <c r="B6614" s="4" t="str">
        <f>IF(MID(Logik!$D6614,1,2)="OE",Logik!C6614,"")</f>
        <v>KLF</v>
      </c>
      <c r="C6614" s="4" t="str">
        <f>IF(MID(Logik!$D6614,1,2)="OE",Logik!D6614,"")</f>
        <v>OE6</v>
      </c>
      <c r="D6614" s="6" t="str">
        <f>IF(MID(Logik!$D6614,1,2)="OE",Logik!E6614,"")</f>
        <v>*-*-* *-*-* *-*-*</v>
      </c>
      <c r="E6614" s="4" t="str">
        <f>IF(MID(Logik!$D6614,1,2)="OE",Logik!F6614,"")</f>
        <v>1</v>
      </c>
    </row>
    <row r="6615" spans="1:5" x14ac:dyDescent="0.35">
      <c r="A6615" s="4">
        <v>6614</v>
      </c>
      <c r="B6615" s="4" t="str">
        <f>IF(MID(Logik!$D6615,1,2)="OE",Logik!C6615,"")</f>
        <v>KLG</v>
      </c>
      <c r="C6615" s="4" t="str">
        <f>IF(MID(Logik!$D6615,1,2)="OE",Logik!D6615,"")</f>
        <v>OE6</v>
      </c>
      <c r="D6615" s="6" t="str">
        <f>IF(MID(Logik!$D6615,1,2)="OE",Logik!E6615,"")</f>
        <v>Kahr Wolfgang 8323 St. Marein Bei Graz Trausdorfberg 215</v>
      </c>
      <c r="E6615" s="4" t="str">
        <f>IF(MID(Logik!$D6615,1,2)="OE",Logik!F6615,"")</f>
        <v>1</v>
      </c>
    </row>
    <row r="6616" spans="1:5" x14ac:dyDescent="0.35">
      <c r="A6616" s="4">
        <v>6615</v>
      </c>
      <c r="B6616" s="4" t="str">
        <f>IF(MID(Logik!$D6616,1,2)="OE",Logik!C6616,"")</f>
        <v>KMD</v>
      </c>
      <c r="C6616" s="4" t="str">
        <f>IF(MID(Logik!$D6616,1,2)="OE",Logik!D6616,"")</f>
        <v>OE6</v>
      </c>
      <c r="D6616" s="6" t="str">
        <f>IF(MID(Logik!$D6616,1,2)="OE",Logik!E6616,"")</f>
        <v>Maurer Karl 8241 Dechantskirchen Kroisbach 114</v>
      </c>
      <c r="E6616" s="4" t="str">
        <f>IF(MID(Logik!$D6616,1,2)="OE",Logik!F6616,"")</f>
        <v>1</v>
      </c>
    </row>
    <row r="6617" spans="1:5" x14ac:dyDescent="0.35">
      <c r="A6617" s="4">
        <v>6616</v>
      </c>
      <c r="B6617" s="4" t="str">
        <f>IF(MID(Logik!$D6617,1,2)="OE",Logik!C6617,"")</f>
        <v>KMG</v>
      </c>
      <c r="C6617" s="4" t="str">
        <f>IF(MID(Logik!$D6617,1,2)="OE",Logik!D6617,"")</f>
        <v>OE6</v>
      </c>
      <c r="D6617" s="6" t="str">
        <f>IF(MID(Logik!$D6617,1,2)="OE",Logik!E6617,"")</f>
        <v>Krauß Michael 8073 Feldkirchen Bei Graz Am Josefgrund 9</v>
      </c>
      <c r="E6617" s="4" t="str">
        <f>IF(MID(Logik!$D6617,1,2)="OE",Logik!F6617,"")</f>
        <v>1</v>
      </c>
    </row>
    <row r="6618" spans="1:5" x14ac:dyDescent="0.35">
      <c r="A6618" s="4">
        <v>6617</v>
      </c>
      <c r="B6618" s="4" t="str">
        <f>IF(MID(Logik!$D6618,1,2)="OE",Logik!C6618,"")</f>
        <v>KNG</v>
      </c>
      <c r="C6618" s="4" t="str">
        <f>IF(MID(Logik!$D6618,1,2)="OE",Logik!D6618,"")</f>
        <v>OE6</v>
      </c>
      <c r="D6618" s="6" t="str">
        <f>IF(MID(Logik!$D6618,1,2)="OE",Logik!E6618,"")</f>
        <v>Kraxner Siegfried Graz Remygasse 12</v>
      </c>
      <c r="E6618" s="4" t="str">
        <f>IF(MID(Logik!$D6618,1,2)="OE",Logik!F6618,"")</f>
        <v>1</v>
      </c>
    </row>
    <row r="6619" spans="1:5" x14ac:dyDescent="0.35">
      <c r="A6619" s="4">
        <v>6618</v>
      </c>
      <c r="B6619" s="4" t="str">
        <f>IF(MID(Logik!$D6619,1,2)="OE",Logik!C6619,"")</f>
        <v>KOD</v>
      </c>
      <c r="C6619" s="4" t="str">
        <f>IF(MID(Logik!$D6619,1,2)="OE",Logik!D6619,"")</f>
        <v>OE6</v>
      </c>
      <c r="D6619" s="6" t="str">
        <f>IF(MID(Logik!$D6619,1,2)="OE",Logik!E6619,"")</f>
        <v>Posch Karl 8160 Weiz Hanuschgasse 3</v>
      </c>
      <c r="E6619" s="4" t="str">
        <f>IF(MID(Logik!$D6619,1,2)="OE",Logik!F6619,"")</f>
        <v>1</v>
      </c>
    </row>
    <row r="6620" spans="1:5" x14ac:dyDescent="0.35">
      <c r="A6620" s="4">
        <v>6619</v>
      </c>
      <c r="B6620" s="4" t="str">
        <f>IF(MID(Logik!$D6620,1,2)="OE",Logik!C6620,"")</f>
        <v>KPD</v>
      </c>
      <c r="C6620" s="4" t="str">
        <f>IF(MID(Logik!$D6620,1,2)="OE",Logik!D6620,"")</f>
        <v>OE6</v>
      </c>
      <c r="D6620" s="6" t="str">
        <f>IF(MID(Logik!$D6620,1,2)="OE",Logik!E6620,"")</f>
        <v>Katschner Peter 8913 Gstatterboden Gstatterboden 1</v>
      </c>
      <c r="E6620" s="4" t="str">
        <f>IF(MID(Logik!$D6620,1,2)="OE",Logik!F6620,"")</f>
        <v>1</v>
      </c>
    </row>
    <row r="6621" spans="1:5" x14ac:dyDescent="0.35">
      <c r="A6621" s="4">
        <v>6620</v>
      </c>
      <c r="B6621" s="4" t="str">
        <f>IF(MID(Logik!$D6621,1,2)="OE",Logik!C6621,"")</f>
        <v>KPE</v>
      </c>
      <c r="C6621" s="4" t="str">
        <f>IF(MID(Logik!$D6621,1,2)="OE",Logik!D6621,"")</f>
        <v>OE6</v>
      </c>
      <c r="D6621" s="6" t="str">
        <f>IF(MID(Logik!$D6621,1,2)="OE",Logik!E6621,"")</f>
        <v>Karner Johannes 8054 Graz Martinhofstraße 14A/8</v>
      </c>
      <c r="E6621" s="4" t="str">
        <f>IF(MID(Logik!$D6621,1,2)="OE",Logik!F6621,"")</f>
        <v>1</v>
      </c>
    </row>
    <row r="6622" spans="1:5" x14ac:dyDescent="0.35">
      <c r="A6622" s="4">
        <v>6621</v>
      </c>
      <c r="B6622" s="4" t="str">
        <f>IF(MID(Logik!$D6622,1,2)="OE",Logik!C6622,"")</f>
        <v>KPF</v>
      </c>
      <c r="C6622" s="4" t="str">
        <f>IF(MID(Logik!$D6622,1,2)="OE",Logik!D6622,"")</f>
        <v>OE6</v>
      </c>
      <c r="D6622" s="6" t="str">
        <f>IF(MID(Logik!$D6622,1,2)="OE",Logik!E6622,"")</f>
        <v>Friehs Philipp 8190 Birkfeld Weizerstraße 33</v>
      </c>
      <c r="E6622" s="4" t="str">
        <f>IF(MID(Logik!$D6622,1,2)="OE",Logik!F6622,"")</f>
        <v>1</v>
      </c>
    </row>
    <row r="6623" spans="1:5" x14ac:dyDescent="0.35">
      <c r="A6623" s="4">
        <v>6622</v>
      </c>
      <c r="B6623" s="4" t="str">
        <f>IF(MID(Logik!$D6623,1,2)="OE",Logik!C6623,"")</f>
        <v>KPG</v>
      </c>
      <c r="C6623" s="4" t="str">
        <f>IF(MID(Logik!$D6623,1,2)="OE",Logik!D6623,"")</f>
        <v>OE6</v>
      </c>
      <c r="D6623" s="6" t="str">
        <f>IF(MID(Logik!$D6623,1,2)="OE",Logik!E6623,"")</f>
        <v>Kuchinka Peter 8042 Graz Carl-Spitzweg-Gasse 17A</v>
      </c>
      <c r="E6623" s="4" t="str">
        <f>IF(MID(Logik!$D6623,1,2)="OE",Logik!F6623,"")</f>
        <v>1</v>
      </c>
    </row>
    <row r="6624" spans="1:5" x14ac:dyDescent="0.35">
      <c r="A6624" s="4">
        <v>6623</v>
      </c>
      <c r="B6624" s="4" t="str">
        <f>IF(MID(Logik!$D6624,1,2)="OE",Logik!C6624,"")</f>
        <v>KQG</v>
      </c>
      <c r="C6624" s="4" t="str">
        <f>IF(MID(Logik!$D6624,1,2)="OE",Logik!D6624,"")</f>
        <v>OE6</v>
      </c>
      <c r="D6624" s="6" t="str">
        <f>IF(MID(Logik!$D6624,1,2)="OE",Logik!E6624,"")</f>
        <v>Kreiner Reinhard Hartberg Weinberggasse 9</v>
      </c>
      <c r="E6624" s="4" t="str">
        <f>IF(MID(Logik!$D6624,1,2)="OE",Logik!F6624,"")</f>
        <v>1</v>
      </c>
    </row>
    <row r="6625" spans="1:5" x14ac:dyDescent="0.35">
      <c r="A6625" s="4">
        <v>6624</v>
      </c>
      <c r="B6625" s="4" t="str">
        <f>IF(MID(Logik!$D6625,1,2)="OE",Logik!C6625,"")</f>
        <v>KSD</v>
      </c>
      <c r="C6625" s="4" t="str">
        <f>IF(MID(Logik!$D6625,1,2)="OE",Logik!D6625,"")</f>
        <v>OE6</v>
      </c>
      <c r="D6625" s="6" t="str">
        <f>IF(MID(Logik!$D6625,1,2)="OE",Logik!E6625,"")</f>
        <v>Sundl Karl Heinz 8344 Bad Gleichenberg Trautmannsdorf 173</v>
      </c>
      <c r="E6625" s="4" t="str">
        <f>IF(MID(Logik!$D6625,1,2)="OE",Logik!F6625,"")</f>
        <v>1</v>
      </c>
    </row>
    <row r="6626" spans="1:5" x14ac:dyDescent="0.35">
      <c r="A6626" s="4">
        <v>6625</v>
      </c>
      <c r="B6626" s="4" t="str">
        <f>IF(MID(Logik!$D6626,1,2)="OE",Logik!C6626,"")</f>
        <v>KSE</v>
      </c>
      <c r="C6626" s="4" t="str">
        <f>IF(MID(Logik!$D6626,1,2)="OE",Logik!D6626,"")</f>
        <v>OE6</v>
      </c>
      <c r="D6626" s="6" t="str">
        <f>IF(MID(Logik!$D6626,1,2)="OE",Logik!E6626,"")</f>
        <v>Schubert Kurt 8401 Kalsdorf Bei Graz Grünäckerweg 18/5</v>
      </c>
      <c r="E6626" s="4" t="str">
        <f>IF(MID(Logik!$D6626,1,2)="OE",Logik!F6626,"")</f>
        <v>1</v>
      </c>
    </row>
    <row r="6627" spans="1:5" x14ac:dyDescent="0.35">
      <c r="A6627" s="4">
        <v>6626</v>
      </c>
      <c r="B6627" s="4" t="str">
        <f>IF(MID(Logik!$D6627,1,2)="OE",Logik!C6627,"")</f>
        <v>KTE</v>
      </c>
      <c r="C6627" s="4" t="str">
        <f>IF(MID(Logik!$D6627,1,2)="OE",Logik!D6627,"")</f>
        <v>OE6</v>
      </c>
      <c r="D6627" s="6" t="str">
        <f>IF(MID(Logik!$D6627,1,2)="OE",Logik!E6627,"")</f>
        <v>Keusch Thomas 8141 Premstätten Schloßweg 12</v>
      </c>
      <c r="E6627" s="4" t="str">
        <f>IF(MID(Logik!$D6627,1,2)="OE",Logik!F6627,"")</f>
        <v>1</v>
      </c>
    </row>
    <row r="6628" spans="1:5" x14ac:dyDescent="0.35">
      <c r="A6628" s="4">
        <v>6627</v>
      </c>
      <c r="B6628" s="4" t="str">
        <f>IF(MID(Logik!$D6628,1,2)="OE",Logik!C6628,"")</f>
        <v>KUD</v>
      </c>
      <c r="C6628" s="4" t="str">
        <f>IF(MID(Logik!$D6628,1,2)="OE",Logik!D6628,"")</f>
        <v>OE6</v>
      </c>
      <c r="D6628" s="6" t="str">
        <f>IF(MID(Logik!$D6628,1,2)="OE",Logik!E6628,"")</f>
        <v>Krainz Klaus 8262 Ilz Reigersberg 16</v>
      </c>
      <c r="E6628" s="4" t="str">
        <f>IF(MID(Logik!$D6628,1,2)="OE",Logik!F6628,"")</f>
        <v>1</v>
      </c>
    </row>
    <row r="6629" spans="1:5" hidden="1" x14ac:dyDescent="0.35">
      <c r="A6629" s="4">
        <v>6628</v>
      </c>
      <c r="B6629" s="4" t="str">
        <f>IF(MID(Logik!$D6629,1,2)="OE",Logik!C6629,"")</f>
        <v/>
      </c>
      <c r="C6629" s="4" t="str">
        <f>IF(MID(Logik!$D6629,1,2)="OE",Logik!D6629,"")</f>
        <v/>
      </c>
      <c r="D6629" s="6" t="str">
        <f>IF(MID(Logik!$D6629,1,2)="OE",Logik!E6629,"")</f>
        <v/>
      </c>
      <c r="E6629" s="4" t="str">
        <f>IF(MID(Logik!$D6629,1,2)="OE",Logik!F6629,"")</f>
        <v/>
      </c>
    </row>
    <row r="6630" spans="1:5" hidden="1" x14ac:dyDescent="0.35">
      <c r="A6630" s="4">
        <v>6629</v>
      </c>
      <c r="B6630" s="4" t="str">
        <f>IF(MID(Logik!$D6630,1,2)="OE",Logik!C6630,"")</f>
        <v/>
      </c>
      <c r="C6630" s="4" t="str">
        <f>IF(MID(Logik!$D6630,1,2)="OE",Logik!D6630,"")</f>
        <v/>
      </c>
      <c r="D6630" s="6" t="str">
        <f>IF(MID(Logik!$D6630,1,2)="OE",Logik!E6630,"")</f>
        <v/>
      </c>
      <c r="E6630" s="4" t="str">
        <f>IF(MID(Logik!$D6630,1,2)="OE",Logik!F6630,"")</f>
        <v/>
      </c>
    </row>
    <row r="6631" spans="1:5" hidden="1" x14ac:dyDescent="0.35">
      <c r="A6631" s="4">
        <v>6630</v>
      </c>
      <c r="B6631" s="4" t="str">
        <f>IF(MID(Logik!$D6631,1,2)="OE",Logik!C6631,"")</f>
        <v/>
      </c>
      <c r="C6631" s="4" t="str">
        <f>IF(MID(Logik!$D6631,1,2)="OE",Logik!D6631,"")</f>
        <v/>
      </c>
      <c r="D6631" s="6" t="str">
        <f>IF(MID(Logik!$D6631,1,2)="OE",Logik!E6631,"")</f>
        <v/>
      </c>
      <c r="E6631" s="4" t="str">
        <f>IF(MID(Logik!$D6631,1,2)="OE",Logik!F6631,"")</f>
        <v/>
      </c>
    </row>
    <row r="6632" spans="1:5" hidden="1" x14ac:dyDescent="0.35">
      <c r="A6632" s="4">
        <v>6631</v>
      </c>
      <c r="B6632" s="4" t="str">
        <f>IF(MID(Logik!$D6632,1,2)="OE",Logik!C6632,"")</f>
        <v/>
      </c>
      <c r="C6632" s="4" t="str">
        <f>IF(MID(Logik!$D6632,1,2)="OE",Logik!D6632,"")</f>
        <v/>
      </c>
      <c r="D6632" s="6" t="str">
        <f>IF(MID(Logik!$D6632,1,2)="OE",Logik!E6632,"")</f>
        <v/>
      </c>
      <c r="E6632" s="4" t="str">
        <f>IF(MID(Logik!$D6632,1,2)="OE",Logik!F6632,"")</f>
        <v/>
      </c>
    </row>
    <row r="6633" spans="1:5" hidden="1" x14ac:dyDescent="0.35">
      <c r="A6633" s="4">
        <v>6632</v>
      </c>
      <c r="B6633" s="4" t="str">
        <f>IF(MID(Logik!$D6633,1,2)="OE",Logik!C6633,"")</f>
        <v/>
      </c>
      <c r="C6633" s="4" t="str">
        <f>IF(MID(Logik!$D6633,1,2)="OE",Logik!D6633,"")</f>
        <v/>
      </c>
      <c r="D6633" s="6" t="str">
        <f>IF(MID(Logik!$D6633,1,2)="OE",Logik!E6633,"")</f>
        <v/>
      </c>
      <c r="E6633" s="4" t="str">
        <f>IF(MID(Logik!$D6633,1,2)="OE",Logik!F6633,"")</f>
        <v/>
      </c>
    </row>
    <row r="6634" spans="1:5" hidden="1" x14ac:dyDescent="0.35">
      <c r="A6634" s="4">
        <v>6633</v>
      </c>
      <c r="B6634" s="4" t="str">
        <f>IF(MID(Logik!$D6634,1,2)="OE",Logik!C6634,"")</f>
        <v/>
      </c>
      <c r="C6634" s="4" t="str">
        <f>IF(MID(Logik!$D6634,1,2)="OE",Logik!D6634,"")</f>
        <v/>
      </c>
      <c r="D6634" s="6" t="str">
        <f>IF(MID(Logik!$D6634,1,2)="OE",Logik!E6634,"")</f>
        <v/>
      </c>
      <c r="E6634" s="4" t="str">
        <f>IF(MID(Logik!$D6634,1,2)="OE",Logik!F6634,"")</f>
        <v/>
      </c>
    </row>
    <row r="6635" spans="1:5" hidden="1" x14ac:dyDescent="0.35">
      <c r="A6635" s="4">
        <v>6634</v>
      </c>
      <c r="B6635" s="4" t="str">
        <f>IF(MID(Logik!$D6635,1,2)="OE",Logik!C6635,"")</f>
        <v/>
      </c>
      <c r="C6635" s="4" t="str">
        <f>IF(MID(Logik!$D6635,1,2)="OE",Logik!D6635,"")</f>
        <v/>
      </c>
      <c r="D6635" s="6" t="str">
        <f>IF(MID(Logik!$D6635,1,2)="OE",Logik!E6635,"")</f>
        <v/>
      </c>
      <c r="E6635" s="4" t="str">
        <f>IF(MID(Logik!$D6635,1,2)="OE",Logik!F6635,"")</f>
        <v/>
      </c>
    </row>
    <row r="6636" spans="1:5" hidden="1" x14ac:dyDescent="0.35">
      <c r="A6636" s="4">
        <v>6635</v>
      </c>
      <c r="B6636" s="4" t="str">
        <f>IF(MID(Logik!$D6636,1,2)="OE",Logik!C6636,"")</f>
        <v/>
      </c>
      <c r="C6636" s="4" t="str">
        <f>IF(MID(Logik!$D6636,1,2)="OE",Logik!D6636,"")</f>
        <v/>
      </c>
      <c r="D6636" s="6" t="str">
        <f>IF(MID(Logik!$D6636,1,2)="OE",Logik!E6636,"")</f>
        <v/>
      </c>
      <c r="E6636" s="4" t="str">
        <f>IF(MID(Logik!$D6636,1,2)="OE",Logik!F6636,"")</f>
        <v/>
      </c>
    </row>
    <row r="6637" spans="1:5" hidden="1" x14ac:dyDescent="0.35">
      <c r="A6637" s="4">
        <v>6636</v>
      </c>
      <c r="B6637" s="4" t="str">
        <f>IF(MID(Logik!$D6637,1,2)="OE",Logik!C6637,"")</f>
        <v/>
      </c>
      <c r="C6637" s="4" t="str">
        <f>IF(MID(Logik!$D6637,1,2)="OE",Logik!D6637,"")</f>
        <v/>
      </c>
      <c r="D6637" s="6" t="str">
        <f>IF(MID(Logik!$D6637,1,2)="OE",Logik!E6637,"")</f>
        <v/>
      </c>
      <c r="E6637" s="4" t="str">
        <f>IF(MID(Logik!$D6637,1,2)="OE",Logik!F6637,"")</f>
        <v/>
      </c>
    </row>
    <row r="6638" spans="1:5" hidden="1" x14ac:dyDescent="0.35">
      <c r="A6638" s="4">
        <v>6637</v>
      </c>
      <c r="B6638" s="4" t="str">
        <f>IF(MID(Logik!$D6638,1,2)="OE",Logik!C6638,"")</f>
        <v/>
      </c>
      <c r="C6638" s="4" t="str">
        <f>IF(MID(Logik!$D6638,1,2)="OE",Logik!D6638,"")</f>
        <v/>
      </c>
      <c r="D6638" s="6" t="str">
        <f>IF(MID(Logik!$D6638,1,2)="OE",Logik!E6638,"")</f>
        <v/>
      </c>
      <c r="E6638" s="4" t="str">
        <f>IF(MID(Logik!$D6638,1,2)="OE",Logik!F6638,"")</f>
        <v/>
      </c>
    </row>
    <row r="6639" spans="1:5" x14ac:dyDescent="0.35">
      <c r="A6639" s="4">
        <v>6638</v>
      </c>
      <c r="B6639" s="4" t="str">
        <f>IF(MID(Logik!$D6639,1,2)="OE",Logik!C6639,"")</f>
        <v>KUG</v>
      </c>
      <c r="C6639" s="4" t="str">
        <f>IF(MID(Logik!$D6639,1,2)="OE",Logik!D6639,"")</f>
        <v>OE6</v>
      </c>
      <c r="D6639" s="6" t="str">
        <f>IF(MID(Logik!$D6639,1,2)="OE",Logik!E6639,"")</f>
        <v>Kern Helmut 8330 Feldbach Raabau 140</v>
      </c>
      <c r="E6639" s="4" t="str">
        <f>IF(MID(Logik!$D6639,1,2)="OE",Logik!F6639,"")</f>
        <v>1</v>
      </c>
    </row>
    <row r="6640" spans="1:5" x14ac:dyDescent="0.35">
      <c r="A6640" s="4">
        <v>6639</v>
      </c>
      <c r="B6640" s="4" t="str">
        <f>IF(MID(Logik!$D6640,1,2)="OE",Logik!C6640,"")</f>
        <v>KVG</v>
      </c>
      <c r="C6640" s="4" t="str">
        <f>IF(MID(Logik!$D6640,1,2)="OE",Logik!D6640,"")</f>
        <v>OE6</v>
      </c>
      <c r="D6640" s="6" t="str">
        <f>IF(MID(Logik!$D6640,1,2)="OE",Logik!E6640,"")</f>
        <v>Krenn Folker Graz Mantscha 104/3</v>
      </c>
      <c r="E6640" s="4" t="str">
        <f>IF(MID(Logik!$D6640,1,2)="OE",Logik!F6640,"")</f>
        <v>1</v>
      </c>
    </row>
    <row r="6641" spans="1:5" x14ac:dyDescent="0.35">
      <c r="A6641" s="4">
        <v>6640</v>
      </c>
      <c r="B6641" s="4" t="str">
        <f>IF(MID(Logik!$D6641,1,2)="OE",Logik!C6641,"")</f>
        <v>KWD</v>
      </c>
      <c r="C6641" s="4" t="str">
        <f>IF(MID(Logik!$D6641,1,2)="OE",Logik!D6641,"")</f>
        <v>OE6</v>
      </c>
      <c r="D6641" s="6" t="str">
        <f>IF(MID(Logik!$D6641,1,2)="OE",Logik!E6641,"")</f>
        <v>Kremsner Wolfgang 8605 Kapfenberg H.-V.-Hofmannsthal-Weg 1</v>
      </c>
      <c r="E6641" s="4" t="str">
        <f>IF(MID(Logik!$D6641,1,2)="OE",Logik!F6641,"")</f>
        <v>1</v>
      </c>
    </row>
    <row r="6642" spans="1:5" x14ac:dyDescent="0.35">
      <c r="A6642" s="4">
        <v>6641</v>
      </c>
      <c r="B6642" s="4" t="str">
        <f>IF(MID(Logik!$D6642,1,2)="OE",Logik!C6642,"")</f>
        <v>KWE</v>
      </c>
      <c r="C6642" s="4" t="str">
        <f>IF(MID(Logik!$D6642,1,2)="OE",Logik!D6642,"")</f>
        <v>OE6</v>
      </c>
      <c r="D6642" s="6" t="str">
        <f>IF(MID(Logik!$D6642,1,2)="OE",Logik!E6642,"")</f>
        <v>Wolf Karl 8462 Gamlitz Ratscher Straße 27</v>
      </c>
      <c r="E6642" s="4" t="str">
        <f>IF(MID(Logik!$D6642,1,2)="OE",Logik!F6642,"")</f>
        <v>1</v>
      </c>
    </row>
    <row r="6643" spans="1:5" x14ac:dyDescent="0.35">
      <c r="A6643" s="4">
        <v>6642</v>
      </c>
      <c r="B6643" s="4" t="str">
        <f>IF(MID(Logik!$D6643,1,2)="OE",Logik!C6643,"")</f>
        <v>KWF</v>
      </c>
      <c r="C6643" s="4" t="str">
        <f>IF(MID(Logik!$D6643,1,2)="OE",Logik!D6643,"")</f>
        <v>OE6</v>
      </c>
      <c r="D6643" s="6" t="str">
        <f>IF(MID(Logik!$D6643,1,2)="OE",Logik!E6643,"")</f>
        <v>*-*-* *-*-* *-*-*</v>
      </c>
      <c r="E6643" s="4" t="str">
        <f>IF(MID(Logik!$D6643,1,2)="OE",Logik!F6643,"")</f>
        <v>1</v>
      </c>
    </row>
    <row r="6644" spans="1:5" x14ac:dyDescent="0.35">
      <c r="A6644" s="4">
        <v>6643</v>
      </c>
      <c r="B6644" s="4" t="str">
        <f>IF(MID(Logik!$D6644,1,2)="OE",Logik!C6644,"")</f>
        <v>KWG</v>
      </c>
      <c r="C6644" s="4" t="str">
        <f>IF(MID(Logik!$D6644,1,2)="OE",Logik!D6644,"")</f>
        <v>OE6</v>
      </c>
      <c r="D6644" s="6" t="str">
        <f>IF(MID(Logik!$D6644,1,2)="OE",Logik!E6644,"")</f>
        <v>Kaiser Walter Gernot 8020 Graz Vinzenz-Muchitsch-Straße 23/2/5</v>
      </c>
      <c r="E6644" s="4" t="str">
        <f>IF(MID(Logik!$D6644,1,2)="OE",Logik!F6644,"")</f>
        <v>1</v>
      </c>
    </row>
    <row r="6645" spans="1:5" x14ac:dyDescent="0.35">
      <c r="A6645" s="4">
        <v>6644</v>
      </c>
      <c r="B6645" s="4" t="str">
        <f>IF(MID(Logik!$D6645,1,2)="OE",Logik!C6645,"")</f>
        <v>KXF</v>
      </c>
      <c r="C6645" s="4" t="str">
        <f>IF(MID(Logik!$D6645,1,2)="OE",Logik!D6645,"")</f>
        <v>OE6</v>
      </c>
      <c r="D6645" s="6" t="str">
        <f>IF(MID(Logik!$D6645,1,2)="OE",Logik!E6645,"")</f>
        <v>Kraxberger Florian 8010 Graz Schießstattgasse 10 B/64</v>
      </c>
      <c r="E6645" s="4" t="str">
        <f>IF(MID(Logik!$D6645,1,2)="OE",Logik!F6645,"")</f>
        <v>1</v>
      </c>
    </row>
    <row r="6646" spans="1:5" x14ac:dyDescent="0.35">
      <c r="A6646" s="4">
        <v>6645</v>
      </c>
      <c r="B6646" s="4" t="str">
        <f>IF(MID(Logik!$D6646,1,2)="OE",Logik!C6646,"")</f>
        <v>KYD</v>
      </c>
      <c r="C6646" s="4" t="str">
        <f>IF(MID(Logik!$D6646,1,2)="OE",Logik!D6646,"")</f>
        <v>OE6</v>
      </c>
      <c r="D6646" s="6" t="str">
        <f>IF(MID(Logik!$D6646,1,2)="OE",Logik!E6646,"")</f>
        <v>Steinberger Monika Weißenbach/L. Weißenbach/L. 73</v>
      </c>
      <c r="E6646" s="4" t="str">
        <f>IF(MID(Logik!$D6646,1,2)="OE",Logik!F6646,"")</f>
        <v>1</v>
      </c>
    </row>
    <row r="6647" spans="1:5" x14ac:dyDescent="0.35">
      <c r="A6647" s="4">
        <v>6646</v>
      </c>
      <c r="B6647" s="4" t="str">
        <f>IF(MID(Logik!$D6647,1,2)="OE",Logik!C6647,"")</f>
        <v>KYG</v>
      </c>
      <c r="C6647" s="4" t="str">
        <f>IF(MID(Logik!$D6647,1,2)="OE",Logik!D6647,"")</f>
        <v>OE6</v>
      </c>
      <c r="D6647" s="6" t="str">
        <f>IF(MID(Logik!$D6647,1,2)="OE",Logik!E6647,"")</f>
        <v>Koppendorfer Klaus Feldbach Am Steinberg 8</v>
      </c>
      <c r="E6647" s="4" t="str">
        <f>IF(MID(Logik!$D6647,1,2)="OE",Logik!F6647,"")</f>
        <v>1</v>
      </c>
    </row>
    <row r="6648" spans="1:5" x14ac:dyDescent="0.35">
      <c r="A6648" s="4">
        <v>6647</v>
      </c>
      <c r="B6648" s="4" t="str">
        <f>IF(MID(Logik!$D6648,1,2)="OE",Logik!C6648,"")</f>
        <v>LAF</v>
      </c>
      <c r="C6648" s="4" t="str">
        <f>IF(MID(Logik!$D6648,1,2)="OE",Logik!D6648,"")</f>
        <v>OE6</v>
      </c>
      <c r="D6648" s="6" t="str">
        <f>IF(MID(Logik!$D6648,1,2)="OE",Logik!E6648,"")</f>
        <v>Läßer Andreas 8042 Graz Gluckgasse 21</v>
      </c>
      <c r="E6648" s="4" t="str">
        <f>IF(MID(Logik!$D6648,1,2)="OE",Logik!F6648,"")</f>
        <v>1</v>
      </c>
    </row>
    <row r="6649" spans="1:5" x14ac:dyDescent="0.35">
      <c r="A6649" s="4">
        <v>6648</v>
      </c>
      <c r="B6649" s="4" t="str">
        <f>IF(MID(Logik!$D6649,1,2)="OE",Logik!C6649,"")</f>
        <v>LC</v>
      </c>
      <c r="C6649" s="4" t="str">
        <f>IF(MID(Logik!$D6649,1,2)="OE",Logik!D6649,"")</f>
        <v>OE6</v>
      </c>
      <c r="D6649" s="6" t="str">
        <f>IF(MID(Logik!$D6649,1,2)="OE",Logik!E6649,"")</f>
        <v>Schleicher Stefan 8720 Knittelfeld Frauengasse 24</v>
      </c>
      <c r="E6649" s="4" t="str">
        <f>IF(MID(Logik!$D6649,1,2)="OE",Logik!F6649,"")</f>
        <v>1</v>
      </c>
    </row>
    <row r="6650" spans="1:5" x14ac:dyDescent="0.35">
      <c r="A6650" s="4">
        <v>6649</v>
      </c>
      <c r="B6650" s="4" t="str">
        <f>IF(MID(Logik!$D6650,1,2)="OE",Logik!C6650,"")</f>
        <v>LCF</v>
      </c>
      <c r="C6650" s="4" t="str">
        <f>IF(MID(Logik!$D6650,1,2)="OE",Logik!D6650,"")</f>
        <v>OE6</v>
      </c>
      <c r="D6650" s="6" t="str">
        <f>IF(MID(Logik!$D6650,1,2)="OE",Logik!E6650,"")</f>
        <v>Lammer Christian 8054 Graz Salfeldstraße 31C</v>
      </c>
      <c r="E6650" s="4" t="str">
        <f>IF(MID(Logik!$D6650,1,2)="OE",Logik!F6650,"")</f>
        <v>1</v>
      </c>
    </row>
    <row r="6651" spans="1:5" x14ac:dyDescent="0.35">
      <c r="A6651" s="4">
        <v>6650</v>
      </c>
      <c r="B6651" s="4" t="str">
        <f>IF(MID(Logik!$D6651,1,2)="OE",Logik!C6651,"")</f>
        <v>LDE</v>
      </c>
      <c r="C6651" s="4" t="str">
        <f>IF(MID(Logik!$D6651,1,2)="OE",Logik!D6651,"")</f>
        <v>OE6</v>
      </c>
      <c r="D6651" s="6" t="str">
        <f>IF(MID(Logik!$D6651,1,2)="OE",Logik!E6651,"")</f>
        <v>*-*-* *-*-* *-*-*</v>
      </c>
      <c r="E6651" s="4" t="str">
        <f>IF(MID(Logik!$D6651,1,2)="OE",Logik!F6651,"")</f>
        <v>1</v>
      </c>
    </row>
    <row r="6652" spans="1:5" x14ac:dyDescent="0.35">
      <c r="A6652" s="4">
        <v>6651</v>
      </c>
      <c r="B6652" s="4" t="str">
        <f>IF(MID(Logik!$D6652,1,2)="OE",Logik!C6652,"")</f>
        <v>LED</v>
      </c>
      <c r="C6652" s="4" t="str">
        <f>IF(MID(Logik!$D6652,1,2)="OE",Logik!D6652,"")</f>
        <v>OE6</v>
      </c>
      <c r="D6652" s="6" t="str">
        <f>IF(MID(Logik!$D6652,1,2)="OE",Logik!E6652,"")</f>
        <v>Pils Bernhard 8280 Fürstenfeld Hamerlingstr. 2</v>
      </c>
      <c r="E6652" s="4" t="str">
        <f>IF(MID(Logik!$D6652,1,2)="OE",Logik!F6652,"")</f>
        <v>1</v>
      </c>
    </row>
    <row r="6653" spans="1:5" x14ac:dyDescent="0.35">
      <c r="A6653" s="4">
        <v>6652</v>
      </c>
      <c r="B6653" s="4" t="str">
        <f>IF(MID(Logik!$D6653,1,2)="OE",Logik!C6653,"")</f>
        <v>LGF</v>
      </c>
      <c r="C6653" s="4" t="str">
        <f>IF(MID(Logik!$D6653,1,2)="OE",Logik!D6653,"")</f>
        <v>OE6</v>
      </c>
      <c r="D6653" s="6" t="str">
        <f>IF(MID(Logik!$D6653,1,2)="OE",Logik!E6653,"")</f>
        <v>Länger Gerhard 8053 Graz Anton-Mell-Weg 8</v>
      </c>
      <c r="E6653" s="4" t="str">
        <f>IF(MID(Logik!$D6653,1,2)="OE",Logik!F6653,"")</f>
        <v>1</v>
      </c>
    </row>
    <row r="6654" spans="1:5" x14ac:dyDescent="0.35">
      <c r="A6654" s="4">
        <v>6653</v>
      </c>
      <c r="B6654" s="4" t="str">
        <f>IF(MID(Logik!$D6654,1,2)="OE",Logik!C6654,"")</f>
        <v>LHD</v>
      </c>
      <c r="C6654" s="4" t="str">
        <f>IF(MID(Logik!$D6654,1,2)="OE",Logik!D6654,"")</f>
        <v>OE6</v>
      </c>
      <c r="D6654" s="6" t="str">
        <f>IF(MID(Logik!$D6654,1,2)="OE",Logik!E6654,"")</f>
        <v>Hütter Harald Graz Hasnerplatz 10</v>
      </c>
      <c r="E6654" s="4" t="str">
        <f>IF(MID(Logik!$D6654,1,2)="OE",Logik!F6654,"")</f>
        <v>1</v>
      </c>
    </row>
    <row r="6655" spans="1:5" x14ac:dyDescent="0.35">
      <c r="A6655" s="4">
        <v>6654</v>
      </c>
      <c r="B6655" s="4" t="str">
        <f>IF(MID(Logik!$D6655,1,2)="OE",Logik!C6655,"")</f>
        <v>LHE</v>
      </c>
      <c r="C6655" s="4" t="str">
        <f>IF(MID(Logik!$D6655,1,2)="OE",Logik!D6655,"")</f>
        <v>OE6</v>
      </c>
      <c r="D6655" s="6" t="str">
        <f>IF(MID(Logik!$D6655,1,2)="OE",Logik!E6655,"")</f>
        <v>Lechner Hannelore 8950 Stainach Obere Tausinggasse 205</v>
      </c>
      <c r="E6655" s="4" t="str">
        <f>IF(MID(Logik!$D6655,1,2)="OE",Logik!F6655,"")</f>
        <v>1</v>
      </c>
    </row>
    <row r="6656" spans="1:5" x14ac:dyDescent="0.35">
      <c r="A6656" s="4">
        <v>6655</v>
      </c>
      <c r="B6656" s="4" t="str">
        <f>IF(MID(Logik!$D6656,1,2)="OE",Logik!C6656,"")</f>
        <v>LHG</v>
      </c>
      <c r="C6656" s="4" t="str">
        <f>IF(MID(Logik!$D6656,1,2)="OE",Logik!D6656,"")</f>
        <v>OE6</v>
      </c>
      <c r="D6656" s="6" t="str">
        <f>IF(MID(Logik!$D6656,1,2)="OE",Logik!E6656,"")</f>
        <v>Haus Lothar 8042 Graz Messendorfberg 128</v>
      </c>
      <c r="E6656" s="4" t="str">
        <f>IF(MID(Logik!$D6656,1,2)="OE",Logik!F6656,"")</f>
        <v>1</v>
      </c>
    </row>
    <row r="6657" spans="1:5" x14ac:dyDescent="0.35">
      <c r="A6657" s="4">
        <v>6656</v>
      </c>
      <c r="B6657" s="4" t="str">
        <f>IF(MID(Logik!$D6657,1,2)="OE",Logik!C6657,"")</f>
        <v>LID</v>
      </c>
      <c r="C6657" s="4" t="str">
        <f>IF(MID(Logik!$D6657,1,2)="OE",Logik!D6657,"")</f>
        <v>OE6</v>
      </c>
      <c r="D6657" s="6" t="str">
        <f>IF(MID(Logik!$D6657,1,2)="OE",Logik!E6657,"")</f>
        <v>Lichtenegger Gerhard 8160 Weiz Leopoldhofweg 9/9/34</v>
      </c>
      <c r="E6657" s="4" t="str">
        <f>IF(MID(Logik!$D6657,1,2)="OE",Logik!F6657,"")</f>
        <v>1</v>
      </c>
    </row>
    <row r="6658" spans="1:5" x14ac:dyDescent="0.35">
      <c r="A6658" s="4">
        <v>6657</v>
      </c>
      <c r="B6658" s="4" t="str">
        <f>IF(MID(Logik!$D6658,1,2)="OE",Logik!C6658,"")</f>
        <v>LIS</v>
      </c>
      <c r="C6658" s="4" t="str">
        <f>IF(MID(Logik!$D6658,1,2)="OE",Logik!D6658,"")</f>
        <v>OE6</v>
      </c>
      <c r="D6658" s="6" t="str">
        <f>IF(MID(Logik!$D6658,1,2)="OE",Logik!E6658,"")</f>
        <v>Reiterer Elisabeth 8442 Kitzeck Im Sausal Gauitsch 65</v>
      </c>
      <c r="E6658" s="4" t="str">
        <f>IF(MID(Logik!$D6658,1,2)="OE",Logik!F6658,"")</f>
        <v>1</v>
      </c>
    </row>
    <row r="6659" spans="1:5" x14ac:dyDescent="0.35">
      <c r="A6659" s="4">
        <v>6658</v>
      </c>
      <c r="B6659" s="4" t="str">
        <f>IF(MID(Logik!$D6659,1,2)="OE",Logik!C6659,"")</f>
        <v>LKG</v>
      </c>
      <c r="C6659" s="4" t="str">
        <f>IF(MID(Logik!$D6659,1,2)="OE",Logik!D6659,"")</f>
        <v>OE6</v>
      </c>
      <c r="D6659" s="6" t="str">
        <f>IF(MID(Logik!$D6659,1,2)="OE",Logik!E6659,"")</f>
        <v>Sackl Karl Graz Mosconweg 11</v>
      </c>
      <c r="E6659" s="4" t="str">
        <f>IF(MID(Logik!$D6659,1,2)="OE",Logik!F6659,"")</f>
        <v>1</v>
      </c>
    </row>
    <row r="6660" spans="1:5" x14ac:dyDescent="0.35">
      <c r="A6660" s="4">
        <v>6659</v>
      </c>
      <c r="B6660" s="4" t="str">
        <f>IF(MID(Logik!$D6660,1,2)="OE",Logik!C6660,"")</f>
        <v>LMD</v>
      </c>
      <c r="C6660" s="4" t="str">
        <f>IF(MID(Logik!$D6660,1,2)="OE",Logik!D6660,"")</f>
        <v>OE6</v>
      </c>
      <c r="D6660" s="6" t="str">
        <f>IF(MID(Logik!$D6660,1,2)="OE",Logik!E6660,"")</f>
        <v>Lampl Manfred 8552 Eibiswald Stammeregg 19</v>
      </c>
      <c r="E6660" s="4" t="str">
        <f>IF(MID(Logik!$D6660,1,2)="OE",Logik!F6660,"")</f>
        <v>1</v>
      </c>
    </row>
    <row r="6661" spans="1:5" x14ac:dyDescent="0.35">
      <c r="A6661" s="4">
        <v>6660</v>
      </c>
      <c r="B6661" s="4" t="str">
        <f>IF(MID(Logik!$D6661,1,2)="OE",Logik!C6661,"")</f>
        <v>LME</v>
      </c>
      <c r="C6661" s="4" t="str">
        <f>IF(MID(Logik!$D6661,1,2)="OE",Logik!D6661,"")</f>
        <v>OE6</v>
      </c>
      <c r="D6661" s="6" t="str">
        <f>IF(MID(Logik!$D6661,1,2)="OE",Logik!E6661,"")</f>
        <v>Lampl Manfred 8552 Eibiswald Stammeregg 19</v>
      </c>
      <c r="E6661" s="4" t="str">
        <f>IF(MID(Logik!$D6661,1,2)="OE",Logik!F6661,"")</f>
        <v>1</v>
      </c>
    </row>
    <row r="6662" spans="1:5" x14ac:dyDescent="0.35">
      <c r="A6662" s="4">
        <v>6661</v>
      </c>
      <c r="B6662" s="4" t="str">
        <f>IF(MID(Logik!$D6662,1,2)="OE",Logik!C6662,"")</f>
        <v>LNG</v>
      </c>
      <c r="C6662" s="4" t="str">
        <f>IF(MID(Logik!$D6662,1,2)="OE",Logik!D6662,"")</f>
        <v>OE6</v>
      </c>
      <c r="D6662" s="6" t="str">
        <f>IF(MID(Logik!$D6662,1,2)="OE",Logik!E6662,"")</f>
        <v>Lehr Johann Poellau/Hartbg Schoenau 53</v>
      </c>
      <c r="E6662" s="4" t="str">
        <f>IF(MID(Logik!$D6662,1,2)="OE",Logik!F6662,"")</f>
        <v>1</v>
      </c>
    </row>
    <row r="6663" spans="1:5" x14ac:dyDescent="0.35">
      <c r="A6663" s="4">
        <v>6662</v>
      </c>
      <c r="B6663" s="4" t="str">
        <f>IF(MID(Logik!$D6663,1,2)="OE",Logik!C6663,"")</f>
        <v>LNP</v>
      </c>
      <c r="C6663" s="4" t="str">
        <f>IF(MID(Logik!$D6663,1,2)="OE",Logik!D6663,"")</f>
        <v>OE6</v>
      </c>
      <c r="D6663" s="6" t="str">
        <f>IF(MID(Logik!$D6663,1,2)="OE",Logik!E6663,"")</f>
        <v>Niedermüller Leonhard 8020 Graz Feuerbachgasse 16/11</v>
      </c>
      <c r="E6663" s="4" t="str">
        <f>IF(MID(Logik!$D6663,1,2)="OE",Logik!F6663,"")</f>
        <v>1</v>
      </c>
    </row>
    <row r="6664" spans="1:5" x14ac:dyDescent="0.35">
      <c r="A6664" s="4">
        <v>6663</v>
      </c>
      <c r="B6664" s="4" t="str">
        <f>IF(MID(Logik!$D6664,1,2)="OE",Logik!C6664,"")</f>
        <v>LOD</v>
      </c>
      <c r="C6664" s="4" t="str">
        <f>IF(MID(Logik!$D6664,1,2)="OE",Logik!D6664,"")</f>
        <v>OE6</v>
      </c>
      <c r="D6664" s="6" t="str">
        <f>IF(MID(Logik!$D6664,1,2)="OE",Logik!E6664,"")</f>
        <v>Leoni Carlo 8580 Köflach Griesgasse 9</v>
      </c>
      <c r="E6664" s="4" t="str">
        <f>IF(MID(Logik!$D6664,1,2)="OE",Logik!F6664,"")</f>
        <v>1</v>
      </c>
    </row>
    <row r="6665" spans="1:5" x14ac:dyDescent="0.35">
      <c r="A6665" s="4">
        <v>6664</v>
      </c>
      <c r="B6665" s="4" t="str">
        <f>IF(MID(Logik!$D6665,1,2)="OE",Logik!C6665,"")</f>
        <v>LOE</v>
      </c>
      <c r="C6665" s="4" t="str">
        <f>IF(MID(Logik!$D6665,1,2)="OE",Logik!D6665,"")</f>
        <v>OE6</v>
      </c>
      <c r="D6665" s="6" t="str">
        <f>IF(MID(Logik!$D6665,1,2)="OE",Logik!E6665,"")</f>
        <v>Löschnig Peter 8510 Stainz Friedhofweg 12</v>
      </c>
      <c r="E6665" s="4" t="str">
        <f>IF(MID(Logik!$D6665,1,2)="OE",Logik!F6665,"")</f>
        <v>1</v>
      </c>
    </row>
    <row r="6666" spans="1:5" x14ac:dyDescent="0.35">
      <c r="A6666" s="4">
        <v>6665</v>
      </c>
      <c r="B6666" s="4" t="str">
        <f>IF(MID(Logik!$D6666,1,2)="OE",Logik!C6666,"")</f>
        <v>LPD</v>
      </c>
      <c r="C6666" s="4" t="str">
        <f>IF(MID(Logik!$D6666,1,2)="OE",Logik!D6666,"")</f>
        <v>OE6</v>
      </c>
      <c r="D6666" s="6" t="str">
        <f>IF(MID(Logik!$D6666,1,2)="OE",Logik!E6666,"")</f>
        <v>Pallier Leia 8044 Graz-Weinitzen Höfbachweg 3</v>
      </c>
      <c r="E6666" s="4" t="str">
        <f>IF(MID(Logik!$D6666,1,2)="OE",Logik!F6666,"")</f>
        <v>1</v>
      </c>
    </row>
    <row r="6667" spans="1:5" x14ac:dyDescent="0.35">
      <c r="A6667" s="4">
        <v>6666</v>
      </c>
      <c r="B6667" s="4" t="str">
        <f>IF(MID(Logik!$D6667,1,2)="OE",Logik!C6667,"")</f>
        <v>LQD</v>
      </c>
      <c r="C6667" s="4" t="str">
        <f>IF(MID(Logik!$D6667,1,2)="OE",Logik!D6667,"")</f>
        <v>OE6</v>
      </c>
      <c r="D6667" s="6" t="str">
        <f>IF(MID(Logik!$D6667,1,2)="OE",Logik!E6667,"")</f>
        <v>Hartl Harald Pirka Hauptstraße 52</v>
      </c>
      <c r="E6667" s="4" t="str">
        <f>IF(MID(Logik!$D6667,1,2)="OE",Logik!F6667,"")</f>
        <v>1</v>
      </c>
    </row>
    <row r="6668" spans="1:5" hidden="1" x14ac:dyDescent="0.35">
      <c r="A6668" s="4">
        <v>6667</v>
      </c>
      <c r="B6668" s="4" t="str">
        <f>IF(MID(Logik!$D6668,1,2)="OE",Logik!C6668,"")</f>
        <v/>
      </c>
      <c r="C6668" s="4" t="str">
        <f>IF(MID(Logik!$D6668,1,2)="OE",Logik!D6668,"")</f>
        <v/>
      </c>
      <c r="D6668" s="6" t="str">
        <f>IF(MID(Logik!$D6668,1,2)="OE",Logik!E6668,"")</f>
        <v/>
      </c>
      <c r="E6668" s="4" t="str">
        <f>IF(MID(Logik!$D6668,1,2)="OE",Logik!F6668,"")</f>
        <v/>
      </c>
    </row>
    <row r="6669" spans="1:5" hidden="1" x14ac:dyDescent="0.35">
      <c r="A6669" s="4">
        <v>6668</v>
      </c>
      <c r="B6669" s="4" t="str">
        <f>IF(MID(Logik!$D6669,1,2)="OE",Logik!C6669,"")</f>
        <v/>
      </c>
      <c r="C6669" s="4" t="str">
        <f>IF(MID(Logik!$D6669,1,2)="OE",Logik!D6669,"")</f>
        <v/>
      </c>
      <c r="D6669" s="6" t="str">
        <f>IF(MID(Logik!$D6669,1,2)="OE",Logik!E6669,"")</f>
        <v/>
      </c>
      <c r="E6669" s="4" t="str">
        <f>IF(MID(Logik!$D6669,1,2)="OE",Logik!F6669,"")</f>
        <v/>
      </c>
    </row>
    <row r="6670" spans="1:5" hidden="1" x14ac:dyDescent="0.35">
      <c r="A6670" s="4">
        <v>6669</v>
      </c>
      <c r="B6670" s="4" t="str">
        <f>IF(MID(Logik!$D6670,1,2)="OE",Logik!C6670,"")</f>
        <v/>
      </c>
      <c r="C6670" s="4" t="str">
        <f>IF(MID(Logik!$D6670,1,2)="OE",Logik!D6670,"")</f>
        <v/>
      </c>
      <c r="D6670" s="6" t="str">
        <f>IF(MID(Logik!$D6670,1,2)="OE",Logik!E6670,"")</f>
        <v/>
      </c>
      <c r="E6670" s="4" t="str">
        <f>IF(MID(Logik!$D6670,1,2)="OE",Logik!F6670,"")</f>
        <v/>
      </c>
    </row>
    <row r="6671" spans="1:5" hidden="1" x14ac:dyDescent="0.35">
      <c r="A6671" s="4">
        <v>6670</v>
      </c>
      <c r="B6671" s="4" t="str">
        <f>IF(MID(Logik!$D6671,1,2)="OE",Logik!C6671,"")</f>
        <v/>
      </c>
      <c r="C6671" s="4" t="str">
        <f>IF(MID(Logik!$D6671,1,2)="OE",Logik!D6671,"")</f>
        <v/>
      </c>
      <c r="D6671" s="6" t="str">
        <f>IF(MID(Logik!$D6671,1,2)="OE",Logik!E6671,"")</f>
        <v/>
      </c>
      <c r="E6671" s="4" t="str">
        <f>IF(MID(Logik!$D6671,1,2)="OE",Logik!F6671,"")</f>
        <v/>
      </c>
    </row>
    <row r="6672" spans="1:5" hidden="1" x14ac:dyDescent="0.35">
      <c r="A6672" s="4">
        <v>6671</v>
      </c>
      <c r="B6672" s="4" t="str">
        <f>IF(MID(Logik!$D6672,1,2)="OE",Logik!C6672,"")</f>
        <v/>
      </c>
      <c r="C6672" s="4" t="str">
        <f>IF(MID(Logik!$D6672,1,2)="OE",Logik!D6672,"")</f>
        <v/>
      </c>
      <c r="D6672" s="6" t="str">
        <f>IF(MID(Logik!$D6672,1,2)="OE",Logik!E6672,"")</f>
        <v/>
      </c>
      <c r="E6672" s="4" t="str">
        <f>IF(MID(Logik!$D6672,1,2)="OE",Logik!F6672,"")</f>
        <v/>
      </c>
    </row>
    <row r="6673" spans="1:5" hidden="1" x14ac:dyDescent="0.35">
      <c r="A6673" s="4">
        <v>6672</v>
      </c>
      <c r="B6673" s="4" t="str">
        <f>IF(MID(Logik!$D6673,1,2)="OE",Logik!C6673,"")</f>
        <v/>
      </c>
      <c r="C6673" s="4" t="str">
        <f>IF(MID(Logik!$D6673,1,2)="OE",Logik!D6673,"")</f>
        <v/>
      </c>
      <c r="D6673" s="6" t="str">
        <f>IF(MID(Logik!$D6673,1,2)="OE",Logik!E6673,"")</f>
        <v/>
      </c>
      <c r="E6673" s="4" t="str">
        <f>IF(MID(Logik!$D6673,1,2)="OE",Logik!F6673,"")</f>
        <v/>
      </c>
    </row>
    <row r="6674" spans="1:5" hidden="1" x14ac:dyDescent="0.35">
      <c r="A6674" s="4">
        <v>6673</v>
      </c>
      <c r="B6674" s="4" t="str">
        <f>IF(MID(Logik!$D6674,1,2)="OE",Logik!C6674,"")</f>
        <v/>
      </c>
      <c r="C6674" s="4" t="str">
        <f>IF(MID(Logik!$D6674,1,2)="OE",Logik!D6674,"")</f>
        <v/>
      </c>
      <c r="D6674" s="6" t="str">
        <f>IF(MID(Logik!$D6674,1,2)="OE",Logik!E6674,"")</f>
        <v/>
      </c>
      <c r="E6674" s="4" t="str">
        <f>IF(MID(Logik!$D6674,1,2)="OE",Logik!F6674,"")</f>
        <v/>
      </c>
    </row>
    <row r="6675" spans="1:5" hidden="1" x14ac:dyDescent="0.35">
      <c r="A6675" s="4">
        <v>6674</v>
      </c>
      <c r="B6675" s="4" t="str">
        <f>IF(MID(Logik!$D6675,1,2)="OE",Logik!C6675,"")</f>
        <v/>
      </c>
      <c r="C6675" s="4" t="str">
        <f>IF(MID(Logik!$D6675,1,2)="OE",Logik!D6675,"")</f>
        <v/>
      </c>
      <c r="D6675" s="6" t="str">
        <f>IF(MID(Logik!$D6675,1,2)="OE",Logik!E6675,"")</f>
        <v/>
      </c>
      <c r="E6675" s="4" t="str">
        <f>IF(MID(Logik!$D6675,1,2)="OE",Logik!F6675,"")</f>
        <v/>
      </c>
    </row>
    <row r="6676" spans="1:5" hidden="1" x14ac:dyDescent="0.35">
      <c r="A6676" s="4">
        <v>6675</v>
      </c>
      <c r="B6676" s="4" t="str">
        <f>IF(MID(Logik!$D6676,1,2)="OE",Logik!C6676,"")</f>
        <v/>
      </c>
      <c r="C6676" s="4" t="str">
        <f>IF(MID(Logik!$D6676,1,2)="OE",Logik!D6676,"")</f>
        <v/>
      </c>
      <c r="D6676" s="6" t="str">
        <f>IF(MID(Logik!$D6676,1,2)="OE",Logik!E6676,"")</f>
        <v/>
      </c>
      <c r="E6676" s="4" t="str">
        <f>IF(MID(Logik!$D6676,1,2)="OE",Logik!F6676,"")</f>
        <v/>
      </c>
    </row>
    <row r="6677" spans="1:5" hidden="1" x14ac:dyDescent="0.35">
      <c r="A6677" s="4">
        <v>6676</v>
      </c>
      <c r="B6677" s="4" t="str">
        <f>IF(MID(Logik!$D6677,1,2)="OE",Logik!C6677,"")</f>
        <v/>
      </c>
      <c r="C6677" s="4" t="str">
        <f>IF(MID(Logik!$D6677,1,2)="OE",Logik!D6677,"")</f>
        <v/>
      </c>
      <c r="D6677" s="6" t="str">
        <f>IF(MID(Logik!$D6677,1,2)="OE",Logik!E6677,"")</f>
        <v/>
      </c>
      <c r="E6677" s="4" t="str">
        <f>IF(MID(Logik!$D6677,1,2)="OE",Logik!F6677,"")</f>
        <v/>
      </c>
    </row>
    <row r="6678" spans="1:5" x14ac:dyDescent="0.35">
      <c r="A6678" s="4">
        <v>6677</v>
      </c>
      <c r="B6678" s="4" t="str">
        <f>IF(MID(Logik!$D6678,1,2)="OE",Logik!C6678,"")</f>
        <v>LRE</v>
      </c>
      <c r="C6678" s="4" t="str">
        <f>IF(MID(Logik!$D6678,1,2)="OE",Logik!D6678,"")</f>
        <v>OE6</v>
      </c>
      <c r="D6678" s="6" t="str">
        <f>IF(MID(Logik!$D6678,1,2)="OE",Logik!E6678,"")</f>
        <v>Rubien Luiza 8010 Graz Schönaugasse 27/9</v>
      </c>
      <c r="E6678" s="4" t="str">
        <f>IF(MID(Logik!$D6678,1,2)="OE",Logik!F6678,"")</f>
        <v>1</v>
      </c>
    </row>
    <row r="6679" spans="1:5" x14ac:dyDescent="0.35">
      <c r="A6679" s="4">
        <v>6678</v>
      </c>
      <c r="B6679" s="4" t="str">
        <f>IF(MID(Logik!$D6679,1,2)="OE",Logik!C6679,"")</f>
        <v>LRF</v>
      </c>
      <c r="C6679" s="4" t="str">
        <f>IF(MID(Logik!$D6679,1,2)="OE",Logik!D6679,"")</f>
        <v>OE6</v>
      </c>
      <c r="D6679" s="6" t="str">
        <f>IF(MID(Logik!$D6679,1,2)="OE",Logik!E6679,"")</f>
        <v>Lammer Regina 8054 Graz Salfeldstraße 31C</v>
      </c>
      <c r="E6679" s="4" t="str">
        <f>IF(MID(Logik!$D6679,1,2)="OE",Logik!F6679,"")</f>
        <v>1</v>
      </c>
    </row>
    <row r="6680" spans="1:5" x14ac:dyDescent="0.35">
      <c r="A6680" s="4">
        <v>6679</v>
      </c>
      <c r="B6680" s="4" t="str">
        <f>IF(MID(Logik!$D6680,1,2)="OE",Logik!C6680,"")</f>
        <v>LRG</v>
      </c>
      <c r="C6680" s="4" t="str">
        <f>IF(MID(Logik!$D6680,1,2)="OE",Logik!D6680,"")</f>
        <v>OE6</v>
      </c>
      <c r="D6680" s="6" t="str">
        <f>IF(MID(Logik!$D6680,1,2)="OE",Logik!E6680,"")</f>
        <v>Glanger Othmar 8563 Ligist Unterwald 50</v>
      </c>
      <c r="E6680" s="4" t="str">
        <f>IF(MID(Logik!$D6680,1,2)="OE",Logik!F6680,"")</f>
        <v>1</v>
      </c>
    </row>
    <row r="6681" spans="1:5" x14ac:dyDescent="0.35">
      <c r="A6681" s="4">
        <v>6680</v>
      </c>
      <c r="B6681" s="4" t="str">
        <f>IF(MID(Logik!$D6681,1,2)="OE",Logik!C6681,"")</f>
        <v>LSD</v>
      </c>
      <c r="C6681" s="4" t="str">
        <f>IF(MID(Logik!$D6681,1,2)="OE",Logik!D6681,"")</f>
        <v>OE6</v>
      </c>
      <c r="D6681" s="6" t="str">
        <f>IF(MID(Logik!$D6681,1,2)="OE",Logik!E6681,"")</f>
        <v>Stübler Helmut Graz-St.Peter Peierlhang 11 F</v>
      </c>
      <c r="E6681" s="4" t="str">
        <f>IF(MID(Logik!$D6681,1,2)="OE",Logik!F6681,"")</f>
        <v>1</v>
      </c>
    </row>
    <row r="6682" spans="1:5" x14ac:dyDescent="0.35">
      <c r="A6682" s="4">
        <v>6681</v>
      </c>
      <c r="B6682" s="4" t="str">
        <f>IF(MID(Logik!$D6682,1,2)="OE",Logik!C6682,"")</f>
        <v>LSG</v>
      </c>
      <c r="C6682" s="4" t="str">
        <f>IF(MID(Logik!$D6682,1,2)="OE",Logik!D6682,"")</f>
        <v>OE6</v>
      </c>
      <c r="D6682" s="6" t="str">
        <f>IF(MID(Logik!$D6682,1,2)="OE",Logik!E6682,"")</f>
        <v>Lechner Wolfgang 8940 Liezen Salzweg 5</v>
      </c>
      <c r="E6682" s="4" t="str">
        <f>IF(MID(Logik!$D6682,1,2)="OE",Logik!F6682,"")</f>
        <v>1</v>
      </c>
    </row>
    <row r="6683" spans="1:5" x14ac:dyDescent="0.35">
      <c r="A6683" s="4">
        <v>6682</v>
      </c>
      <c r="B6683" s="4" t="str">
        <f>IF(MID(Logik!$D6683,1,2)="OE",Logik!C6683,"")</f>
        <v>LTO</v>
      </c>
      <c r="C6683" s="4" t="str">
        <f>IF(MID(Logik!$D6683,1,2)="OE",Logik!D6683,"")</f>
        <v>OE6</v>
      </c>
      <c r="D6683" s="6" t="str">
        <f>IF(MID(Logik!$D6683,1,2)="OE",Logik!E6683,"")</f>
        <v>Blaikner Ludwig Theodor 8051 Graz Wienerstraße 290/2</v>
      </c>
      <c r="E6683" s="4" t="str">
        <f>IF(MID(Logik!$D6683,1,2)="OE",Logik!F6683,"")</f>
        <v>1</v>
      </c>
    </row>
    <row r="6684" spans="1:5" x14ac:dyDescent="0.35">
      <c r="A6684" s="4">
        <v>6683</v>
      </c>
      <c r="B6684" s="4" t="str">
        <f>IF(MID(Logik!$D6684,1,2)="OE",Logik!C6684,"")</f>
        <v>LUI</v>
      </c>
      <c r="C6684" s="4" t="str">
        <f>IF(MID(Logik!$D6684,1,2)="OE",Logik!D6684,"")</f>
        <v>OE6</v>
      </c>
      <c r="D6684" s="6" t="str">
        <f>IF(MID(Logik!$D6684,1,2)="OE",Logik!E6684,"")</f>
        <v>Luidolt Peter 8042 Graz Prof. Franz Spath-Ring 34/8</v>
      </c>
      <c r="E6684" s="4" t="str">
        <f>IF(MID(Logik!$D6684,1,2)="OE",Logik!F6684,"")</f>
        <v>1</v>
      </c>
    </row>
    <row r="6685" spans="1:5" x14ac:dyDescent="0.35">
      <c r="A6685" s="4">
        <v>6684</v>
      </c>
      <c r="B6685" s="4" t="str">
        <f>IF(MID(Logik!$D6685,1,2)="OE",Logik!C6685,"")</f>
        <v>LUM</v>
      </c>
      <c r="C6685" s="4" t="str">
        <f>IF(MID(Logik!$D6685,1,2)="OE",Logik!D6685,"")</f>
        <v>OE6</v>
      </c>
      <c r="D6685" s="6" t="str">
        <f>IF(MID(Logik!$D6685,1,2)="OE",Logik!E6685,"")</f>
        <v>Enichlmair Hubert 8044 Weinitzen Niederschöcklstraße 100</v>
      </c>
      <c r="E6685" s="4" t="str">
        <f>IF(MID(Logik!$D6685,1,2)="OE",Logik!F6685,"")</f>
        <v>1</v>
      </c>
    </row>
    <row r="6686" spans="1:5" x14ac:dyDescent="0.35">
      <c r="A6686" s="4">
        <v>6685</v>
      </c>
      <c r="B6686" s="4" t="str">
        <f>IF(MID(Logik!$D6686,1,2)="OE",Logik!C6686,"")</f>
        <v>LUN</v>
      </c>
      <c r="C6686" s="4" t="str">
        <f>IF(MID(Logik!$D6686,1,2)="OE",Logik!D6686,"")</f>
        <v>OE6</v>
      </c>
      <c r="D6686" s="6" t="str">
        <f>IF(MID(Logik!$D6686,1,2)="OE",Logik!E6686,"")</f>
        <v>Untersweg Laurence 8010 Graz Hilmgasse 15/10</v>
      </c>
      <c r="E6686" s="4" t="str">
        <f>IF(MID(Logik!$D6686,1,2)="OE",Logik!F6686,"")</f>
        <v>1</v>
      </c>
    </row>
    <row r="6687" spans="1:5" x14ac:dyDescent="0.35">
      <c r="A6687" s="4">
        <v>6686</v>
      </c>
      <c r="B6687" s="4" t="str">
        <f>IF(MID(Logik!$D6687,1,2)="OE",Logik!C6687,"")</f>
        <v>LVG</v>
      </c>
      <c r="C6687" s="4" t="str">
        <f>IF(MID(Logik!$D6687,1,2)="OE",Logik!D6687,"")</f>
        <v>OE6</v>
      </c>
      <c r="D6687" s="6" t="str">
        <f>IF(MID(Logik!$D6687,1,2)="OE",Logik!E6687,"")</f>
        <v>Liebscher Otto Muerzzuschlag Gutenbrunngasse 7</v>
      </c>
      <c r="E6687" s="4" t="str">
        <f>IF(MID(Logik!$D6687,1,2)="OE",Logik!F6687,"")</f>
        <v>1</v>
      </c>
    </row>
    <row r="6688" spans="1:5" x14ac:dyDescent="0.35">
      <c r="A6688" s="4">
        <v>6687</v>
      </c>
      <c r="B6688" s="4" t="str">
        <f>IF(MID(Logik!$D6688,1,2)="OE",Logik!C6688,"")</f>
        <v>LXS</v>
      </c>
      <c r="C6688" s="4" t="str">
        <f>IF(MID(Logik!$D6688,1,2)="OE",Logik!D6688,"")</f>
        <v>OE6</v>
      </c>
      <c r="D6688" s="6" t="str">
        <f>IF(MID(Logik!$D6688,1,2)="OE",Logik!E6688,"")</f>
        <v>*-*-* *-*-* *-*-*</v>
      </c>
      <c r="E6688" s="4" t="str">
        <f>IF(MID(Logik!$D6688,1,2)="OE",Logik!F6688,"")</f>
        <v>1</v>
      </c>
    </row>
    <row r="6689" spans="1:5" x14ac:dyDescent="0.35">
      <c r="A6689" s="4">
        <v>6688</v>
      </c>
      <c r="B6689" s="4" t="str">
        <f>IF(MID(Logik!$D6689,1,2)="OE",Logik!C6689,"")</f>
        <v>LZP</v>
      </c>
      <c r="C6689" s="4" t="str">
        <f>IF(MID(Logik!$D6689,1,2)="OE",Logik!D6689,"")</f>
        <v>OE6</v>
      </c>
      <c r="D6689" s="6" t="str">
        <f>IF(MID(Logik!$D6689,1,2)="OE",Logik!E6689,"")</f>
        <v>Ruprecht Lorenz 8020 Graz Hödlweg 12</v>
      </c>
      <c r="E6689" s="4" t="str">
        <f>IF(MID(Logik!$D6689,1,2)="OE",Logik!F6689,"")</f>
        <v>1</v>
      </c>
    </row>
    <row r="6690" spans="1:5" x14ac:dyDescent="0.35">
      <c r="A6690" s="4">
        <v>6689</v>
      </c>
      <c r="B6690" s="4" t="str">
        <f>IF(MID(Logik!$D6690,1,2)="OE",Logik!C6690,"")</f>
        <v>MAD</v>
      </c>
      <c r="C6690" s="4" t="str">
        <f>IF(MID(Logik!$D6690,1,2)="OE",Logik!D6690,"")</f>
        <v>OE6</v>
      </c>
      <c r="D6690" s="6" t="str">
        <f>IF(MID(Logik!$D6690,1,2)="OE",Logik!E6690,"")</f>
        <v>Hirschmugl Mario 8591 Maria Lankowitz Dagobert-Konrad-Siedlung 169</v>
      </c>
      <c r="E6690" s="4" t="str">
        <f>IF(MID(Logik!$D6690,1,2)="OE",Logik!F6690,"")</f>
        <v>1</v>
      </c>
    </row>
    <row r="6691" spans="1:5" x14ac:dyDescent="0.35">
      <c r="A6691" s="4">
        <v>6690</v>
      </c>
      <c r="B6691" s="4" t="str">
        <f>IF(MID(Logik!$D6691,1,2)="OE",Logik!C6691,"")</f>
        <v>MAE</v>
      </c>
      <c r="C6691" s="4" t="str">
        <f>IF(MID(Logik!$D6691,1,2)="OE",Logik!D6691,"")</f>
        <v>OE6</v>
      </c>
      <c r="D6691" s="6" t="str">
        <f>IF(MID(Logik!$D6691,1,2)="OE",Logik!E6691,"")</f>
        <v>Harb Michael 8020 Graz Eckertstraße 30 E/Top E19</v>
      </c>
      <c r="E6691" s="4" t="str">
        <f>IF(MID(Logik!$D6691,1,2)="OE",Logik!F6691,"")</f>
        <v>1</v>
      </c>
    </row>
    <row r="6692" spans="1:5" x14ac:dyDescent="0.35">
      <c r="A6692" s="4">
        <v>6691</v>
      </c>
      <c r="B6692" s="4" t="str">
        <f>IF(MID(Logik!$D6692,1,2)="OE",Logik!C6692,"")</f>
        <v>MBD</v>
      </c>
      <c r="C6692" s="4" t="str">
        <f>IF(MID(Logik!$D6692,1,2)="OE",Logik!D6692,"")</f>
        <v>OE6</v>
      </c>
      <c r="D6692" s="6" t="str">
        <f>IF(MID(Logik!$D6692,1,2)="OE",Logik!E6692,"")</f>
        <v>Moessmer Benno 8502 Lannach Kurzweg 9</v>
      </c>
      <c r="E6692" s="4" t="str">
        <f>IF(MID(Logik!$D6692,1,2)="OE",Logik!F6692,"")</f>
        <v>1</v>
      </c>
    </row>
    <row r="6693" spans="1:5" x14ac:dyDescent="0.35">
      <c r="A6693" s="4">
        <v>6692</v>
      </c>
      <c r="B6693" s="4" t="str">
        <f>IF(MID(Logik!$D6693,1,2)="OE",Logik!C6693,"")</f>
        <v>MBF</v>
      </c>
      <c r="C6693" s="4" t="str">
        <f>IF(MID(Logik!$D6693,1,2)="OE",Logik!D6693,"")</f>
        <v>OE6</v>
      </c>
      <c r="D6693" s="6" t="str">
        <f>IF(MID(Logik!$D6693,1,2)="OE",Logik!E6693,"")</f>
        <v>Berschl Michael 8700 Leoben Groß-Gößgraben 23</v>
      </c>
      <c r="E6693" s="4" t="str">
        <f>IF(MID(Logik!$D6693,1,2)="OE",Logik!F6693,"")</f>
        <v>1</v>
      </c>
    </row>
    <row r="6694" spans="1:5" x14ac:dyDescent="0.35">
      <c r="A6694" s="4">
        <v>6693</v>
      </c>
      <c r="B6694" s="4" t="str">
        <f>IF(MID(Logik!$D6694,1,2)="OE",Logik!C6694,"")</f>
        <v>MBG</v>
      </c>
      <c r="C6694" s="4" t="str">
        <f>IF(MID(Logik!$D6694,1,2)="OE",Logik!D6694,"")</f>
        <v>OE6</v>
      </c>
      <c r="D6694" s="6" t="str">
        <f>IF(MID(Logik!$D6694,1,2)="OE",Logik!E6694,"")</f>
        <v>Schwab Michael 8562 Mooskirchen Kniezenberg 26</v>
      </c>
      <c r="E6694" s="4" t="str">
        <f>IF(MID(Logik!$D6694,1,2)="OE",Logik!F6694,"")</f>
        <v>1</v>
      </c>
    </row>
    <row r="6695" spans="1:5" x14ac:dyDescent="0.35">
      <c r="A6695" s="4">
        <v>6694</v>
      </c>
      <c r="B6695" s="4" t="str">
        <f>IF(MID(Logik!$D6695,1,2)="OE",Logik!C6695,"")</f>
        <v>MBR</v>
      </c>
      <c r="C6695" s="4" t="str">
        <f>IF(MID(Logik!$D6695,1,2)="OE",Logik!D6695,"")</f>
        <v>OE6</v>
      </c>
      <c r="D6695" s="6" t="str">
        <f>IF(MID(Logik!$D6695,1,2)="OE",Logik!E6695,"")</f>
        <v>Brunnhofer Manfred 8792 Sankt Peter-Freienstein Bahnhofstraße 9</v>
      </c>
      <c r="E6695" s="4" t="str">
        <f>IF(MID(Logik!$D6695,1,2)="OE",Logik!F6695,"")</f>
        <v>1</v>
      </c>
    </row>
    <row r="6696" spans="1:5" x14ac:dyDescent="0.35">
      <c r="A6696" s="4">
        <v>6695</v>
      </c>
      <c r="B6696" s="4" t="str">
        <f>IF(MID(Logik!$D6696,1,2)="OE",Logik!C6696,"")</f>
        <v>MCD</v>
      </c>
      <c r="C6696" s="4" t="str">
        <f>IF(MID(Logik!$D6696,1,2)="OE",Logik!D6696,"")</f>
        <v>OE6</v>
      </c>
      <c r="D6696" s="6" t="str">
        <f>IF(MID(Logik!$D6696,1,2)="OE",Logik!E6696,"")</f>
        <v>Schantin Dietmar Graz Grottenhofstr. 68</v>
      </c>
      <c r="E6696" s="4" t="str">
        <f>IF(MID(Logik!$D6696,1,2)="OE",Logik!F6696,"")</f>
        <v>1</v>
      </c>
    </row>
    <row r="6697" spans="1:5" x14ac:dyDescent="0.35">
      <c r="A6697" s="4">
        <v>6696</v>
      </c>
      <c r="B6697" s="4" t="str">
        <f>IF(MID(Logik!$D6697,1,2)="OE",Logik!C6697,"")</f>
        <v>MCG</v>
      </c>
      <c r="C6697" s="4" t="str">
        <f>IF(MID(Logik!$D6697,1,2)="OE",Logik!D6697,"")</f>
        <v>OE6</v>
      </c>
      <c r="D6697" s="6" t="str">
        <f>IF(MID(Logik!$D6697,1,2)="OE",Logik!E6697,"")</f>
        <v>Lerchbacher Markus 8772 Timmersdorf Hauptstraße 15</v>
      </c>
      <c r="E6697" s="4" t="str">
        <f>IF(MID(Logik!$D6697,1,2)="OE",Logik!F6697,"")</f>
        <v>1</v>
      </c>
    </row>
    <row r="6698" spans="1:5" x14ac:dyDescent="0.35">
      <c r="A6698" s="4">
        <v>6697</v>
      </c>
      <c r="B6698" s="4" t="str">
        <f>IF(MID(Logik!$D6698,1,2)="OE",Logik!C6698,"")</f>
        <v>MCX</v>
      </c>
      <c r="C6698" s="4" t="str">
        <f>IF(MID(Logik!$D6698,1,2)="OE",Logik!D6698,"")</f>
        <v>OE6</v>
      </c>
      <c r="D6698" s="6" t="str">
        <f>IF(MID(Logik!$D6698,1,2)="OE",Logik!E6698,"")</f>
        <v>Radl Philipp 8071 Hausmannstätten Fichtenweg 7, Remotefunkstelle</v>
      </c>
      <c r="E6698" s="4" t="str">
        <f>IF(MID(Logik!$D6698,1,2)="OE",Logik!F6698,"")</f>
        <v>1</v>
      </c>
    </row>
    <row r="6699" spans="1:5" x14ac:dyDescent="0.35">
      <c r="A6699" s="4">
        <v>6698</v>
      </c>
      <c r="B6699" s="4" t="str">
        <f>IF(MID(Logik!$D6699,1,2)="OE",Logik!C6699,"")</f>
        <v>MDF</v>
      </c>
      <c r="C6699" s="4" t="str">
        <f>IF(MID(Logik!$D6699,1,2)="OE",Logik!D6699,"")</f>
        <v>OE6</v>
      </c>
      <c r="D6699" s="6" t="str">
        <f>IF(MID(Logik!$D6699,1,2)="OE",Logik!E6699,"")</f>
        <v>Dully Markus 8230 Hartberg Unterer Hoffeldweg 7</v>
      </c>
      <c r="E6699" s="4" t="str">
        <f>IF(MID(Logik!$D6699,1,2)="OE",Logik!F6699,"")</f>
        <v>1</v>
      </c>
    </row>
    <row r="6700" spans="1:5" x14ac:dyDescent="0.35">
      <c r="A6700" s="4">
        <v>6699</v>
      </c>
      <c r="B6700" s="4" t="str">
        <f>IF(MID(Logik!$D6700,1,2)="OE",Logik!C6700,"")</f>
        <v>MDG</v>
      </c>
      <c r="C6700" s="4" t="str">
        <f>IF(MID(Logik!$D6700,1,2)="OE",Logik!D6700,"")</f>
        <v>OE6</v>
      </c>
      <c r="D6700" s="6" t="str">
        <f>IF(MID(Logik!$D6700,1,2)="OE",Logik!E6700,"")</f>
        <v>Musger Daniel 8543 Sankt Martin Im Sulmtal Otternitz 60</v>
      </c>
      <c r="E6700" s="4" t="str">
        <f>IF(MID(Logik!$D6700,1,2)="OE",Logik!F6700,"")</f>
        <v>1</v>
      </c>
    </row>
    <row r="6701" spans="1:5" x14ac:dyDescent="0.35">
      <c r="A6701" s="4">
        <v>6700</v>
      </c>
      <c r="B6701" s="4" t="str">
        <f>IF(MID(Logik!$D6701,1,2)="OE",Logik!C6701,"")</f>
        <v>MDW</v>
      </c>
      <c r="C6701" s="4" t="str">
        <f>IF(MID(Logik!$D6701,1,2)="OE",Logik!D6701,"")</f>
        <v>OE6</v>
      </c>
      <c r="D6701" s="6" t="str">
        <f>IF(MID(Logik!$D6701,1,2)="OE",Logik!E6701,"")</f>
        <v>Weißensteiner Manfred 8010 Graz Schröckingerweg 7</v>
      </c>
      <c r="E6701" s="4" t="str">
        <f>IF(MID(Logik!$D6701,1,2)="OE",Logik!F6701,"")</f>
        <v>1</v>
      </c>
    </row>
    <row r="6702" spans="1:5" x14ac:dyDescent="0.35">
      <c r="A6702" s="4">
        <v>6701</v>
      </c>
      <c r="B6702" s="4" t="str">
        <f>IF(MID(Logik!$D6702,1,2)="OE",Logik!C6702,"")</f>
        <v>MED</v>
      </c>
      <c r="C6702" s="4" t="str">
        <f>IF(MID(Logik!$D6702,1,2)="OE",Logik!D6702,"")</f>
        <v>OE6</v>
      </c>
      <c r="D6702" s="6" t="str">
        <f>IF(MID(Logik!$D6702,1,2)="OE",Logik!E6702,"")</f>
        <v>Maierhofer Manfred 8800 Unzmarkt Hirschfeld 8</v>
      </c>
      <c r="E6702" s="4" t="str">
        <f>IF(MID(Logik!$D6702,1,2)="OE",Logik!F6702,"")</f>
        <v>1</v>
      </c>
    </row>
    <row r="6703" spans="1:5" x14ac:dyDescent="0.35">
      <c r="A6703" s="4">
        <v>6702</v>
      </c>
      <c r="B6703" s="4" t="str">
        <f>IF(MID(Logik!$D6703,1,2)="OE",Logik!C6703,"")</f>
        <v>MEE</v>
      </c>
      <c r="C6703" s="4" t="str">
        <f>IF(MID(Logik!$D6703,1,2)="OE",Logik!D6703,"")</f>
        <v>OE6</v>
      </c>
      <c r="D6703" s="6" t="str">
        <f>IF(MID(Logik!$D6703,1,2)="OE",Logik!E6703,"")</f>
        <v>*-*-* *-*-* *-*-*</v>
      </c>
      <c r="E6703" s="4" t="str">
        <f>IF(MID(Logik!$D6703,1,2)="OE",Logik!F6703,"")</f>
        <v>1</v>
      </c>
    </row>
    <row r="6704" spans="1:5" x14ac:dyDescent="0.35">
      <c r="A6704" s="4">
        <v>6703</v>
      </c>
      <c r="B6704" s="4" t="str">
        <f>IF(MID(Logik!$D6704,1,2)="OE",Logik!C6704,"")</f>
        <v>MEG</v>
      </c>
      <c r="C6704" s="4" t="str">
        <f>IF(MID(Logik!$D6704,1,2)="OE",Logik!D6704,"")</f>
        <v>OE6</v>
      </c>
      <c r="D6704" s="6" t="str">
        <f>IF(MID(Logik!$D6704,1,2)="OE",Logik!E6704,"")</f>
        <v>Schneeberger Heinz 8670 Krieglach Sommersiedlung 25</v>
      </c>
      <c r="E6704" s="4" t="str">
        <f>IF(MID(Logik!$D6704,1,2)="OE",Logik!F6704,"")</f>
        <v>1</v>
      </c>
    </row>
    <row r="6705" spans="1:5" x14ac:dyDescent="0.35">
      <c r="A6705" s="4">
        <v>6704</v>
      </c>
      <c r="B6705" s="4" t="str">
        <f>IF(MID(Logik!$D6705,1,2)="OE",Logik!C6705,"")</f>
        <v>MEH</v>
      </c>
      <c r="C6705" s="4" t="str">
        <f>IF(MID(Logik!$D6705,1,2)="OE",Logik!D6705,"")</f>
        <v>OE6</v>
      </c>
      <c r="D6705" s="6" t="str">
        <f>IF(MID(Logik!$D6705,1,2)="OE",Logik!E6705,"")</f>
        <v>Enne Markus 8075 Hart Bei Graz Reintalstraße 40</v>
      </c>
      <c r="E6705" s="4" t="str">
        <f>IF(MID(Logik!$D6705,1,2)="OE",Logik!F6705,"")</f>
        <v>1</v>
      </c>
    </row>
    <row r="6706" spans="1:5" x14ac:dyDescent="0.35">
      <c r="A6706" s="4">
        <v>6705</v>
      </c>
      <c r="B6706" s="4" t="str">
        <f>IF(MID(Logik!$D6706,1,2)="OE",Logik!C6706,"")</f>
        <v>MEP</v>
      </c>
      <c r="C6706" s="4" t="str">
        <f>IF(MID(Logik!$D6706,1,2)="OE",Logik!D6706,"")</f>
        <v>OE6</v>
      </c>
      <c r="D6706" s="6" t="str">
        <f>IF(MID(Logik!$D6706,1,2)="OE",Logik!E6706,"")</f>
        <v>Pietsch Clemens 8042 Graz Friaulweg 3</v>
      </c>
      <c r="E6706" s="4" t="str">
        <f>IF(MID(Logik!$D6706,1,2)="OE",Logik!F6706,"")</f>
        <v>1</v>
      </c>
    </row>
    <row r="6707" spans="1:5" hidden="1" x14ac:dyDescent="0.35">
      <c r="A6707" s="4">
        <v>6706</v>
      </c>
      <c r="B6707" s="4" t="str">
        <f>IF(MID(Logik!$D6707,1,2)="OE",Logik!C6707,"")</f>
        <v/>
      </c>
      <c r="C6707" s="4" t="str">
        <f>IF(MID(Logik!$D6707,1,2)="OE",Logik!D6707,"")</f>
        <v/>
      </c>
      <c r="D6707" s="6" t="str">
        <f>IF(MID(Logik!$D6707,1,2)="OE",Logik!E6707,"")</f>
        <v/>
      </c>
      <c r="E6707" s="4" t="str">
        <f>IF(MID(Logik!$D6707,1,2)="OE",Logik!F6707,"")</f>
        <v/>
      </c>
    </row>
    <row r="6708" spans="1:5" hidden="1" x14ac:dyDescent="0.35">
      <c r="A6708" s="4">
        <v>6707</v>
      </c>
      <c r="B6708" s="4" t="str">
        <f>IF(MID(Logik!$D6708,1,2)="OE",Logik!C6708,"")</f>
        <v/>
      </c>
      <c r="C6708" s="4" t="str">
        <f>IF(MID(Logik!$D6708,1,2)="OE",Logik!D6708,"")</f>
        <v/>
      </c>
      <c r="D6708" s="6" t="str">
        <f>IF(MID(Logik!$D6708,1,2)="OE",Logik!E6708,"")</f>
        <v/>
      </c>
      <c r="E6708" s="4" t="str">
        <f>IF(MID(Logik!$D6708,1,2)="OE",Logik!F6708,"")</f>
        <v/>
      </c>
    </row>
    <row r="6709" spans="1:5" hidden="1" x14ac:dyDescent="0.35">
      <c r="A6709" s="4">
        <v>6708</v>
      </c>
      <c r="B6709" s="4" t="str">
        <f>IF(MID(Logik!$D6709,1,2)="OE",Logik!C6709,"")</f>
        <v/>
      </c>
      <c r="C6709" s="4" t="str">
        <f>IF(MID(Logik!$D6709,1,2)="OE",Logik!D6709,"")</f>
        <v/>
      </c>
      <c r="D6709" s="6" t="str">
        <f>IF(MID(Logik!$D6709,1,2)="OE",Logik!E6709,"")</f>
        <v/>
      </c>
      <c r="E6709" s="4" t="str">
        <f>IF(MID(Logik!$D6709,1,2)="OE",Logik!F6709,"")</f>
        <v/>
      </c>
    </row>
    <row r="6710" spans="1:5" hidden="1" x14ac:dyDescent="0.35">
      <c r="A6710" s="4">
        <v>6709</v>
      </c>
      <c r="B6710" s="4" t="str">
        <f>IF(MID(Logik!$D6710,1,2)="OE",Logik!C6710,"")</f>
        <v/>
      </c>
      <c r="C6710" s="4" t="str">
        <f>IF(MID(Logik!$D6710,1,2)="OE",Logik!D6710,"")</f>
        <v/>
      </c>
      <c r="D6710" s="6" t="str">
        <f>IF(MID(Logik!$D6710,1,2)="OE",Logik!E6710,"")</f>
        <v/>
      </c>
      <c r="E6710" s="4" t="str">
        <f>IF(MID(Logik!$D6710,1,2)="OE",Logik!F6710,"")</f>
        <v/>
      </c>
    </row>
    <row r="6711" spans="1:5" hidden="1" x14ac:dyDescent="0.35">
      <c r="A6711" s="4">
        <v>6710</v>
      </c>
      <c r="B6711" s="4" t="str">
        <f>IF(MID(Logik!$D6711,1,2)="OE",Logik!C6711,"")</f>
        <v/>
      </c>
      <c r="C6711" s="4" t="str">
        <f>IF(MID(Logik!$D6711,1,2)="OE",Logik!D6711,"")</f>
        <v/>
      </c>
      <c r="D6711" s="6" t="str">
        <f>IF(MID(Logik!$D6711,1,2)="OE",Logik!E6711,"")</f>
        <v/>
      </c>
      <c r="E6711" s="4" t="str">
        <f>IF(MID(Logik!$D6711,1,2)="OE",Logik!F6711,"")</f>
        <v/>
      </c>
    </row>
    <row r="6712" spans="1:5" hidden="1" x14ac:dyDescent="0.35">
      <c r="A6712" s="4">
        <v>6711</v>
      </c>
      <c r="B6712" s="4" t="str">
        <f>IF(MID(Logik!$D6712,1,2)="OE",Logik!C6712,"")</f>
        <v/>
      </c>
      <c r="C6712" s="4" t="str">
        <f>IF(MID(Logik!$D6712,1,2)="OE",Logik!D6712,"")</f>
        <v/>
      </c>
      <c r="D6712" s="6" t="str">
        <f>IF(MID(Logik!$D6712,1,2)="OE",Logik!E6712,"")</f>
        <v/>
      </c>
      <c r="E6712" s="4" t="str">
        <f>IF(MID(Logik!$D6712,1,2)="OE",Logik!F6712,"")</f>
        <v/>
      </c>
    </row>
    <row r="6713" spans="1:5" hidden="1" x14ac:dyDescent="0.35">
      <c r="A6713" s="4">
        <v>6712</v>
      </c>
      <c r="B6713" s="4" t="str">
        <f>IF(MID(Logik!$D6713,1,2)="OE",Logik!C6713,"")</f>
        <v/>
      </c>
      <c r="C6713" s="4" t="str">
        <f>IF(MID(Logik!$D6713,1,2)="OE",Logik!D6713,"")</f>
        <v/>
      </c>
      <c r="D6713" s="6" t="str">
        <f>IF(MID(Logik!$D6713,1,2)="OE",Logik!E6713,"")</f>
        <v/>
      </c>
      <c r="E6713" s="4" t="str">
        <f>IF(MID(Logik!$D6713,1,2)="OE",Logik!F6713,"")</f>
        <v/>
      </c>
    </row>
    <row r="6714" spans="1:5" hidden="1" x14ac:dyDescent="0.35">
      <c r="A6714" s="4">
        <v>6713</v>
      </c>
      <c r="B6714" s="4" t="str">
        <f>IF(MID(Logik!$D6714,1,2)="OE",Logik!C6714,"")</f>
        <v/>
      </c>
      <c r="C6714" s="4" t="str">
        <f>IF(MID(Logik!$D6714,1,2)="OE",Logik!D6714,"")</f>
        <v/>
      </c>
      <c r="D6714" s="6" t="str">
        <f>IF(MID(Logik!$D6714,1,2)="OE",Logik!E6714,"")</f>
        <v/>
      </c>
      <c r="E6714" s="4" t="str">
        <f>IF(MID(Logik!$D6714,1,2)="OE",Logik!F6714,"")</f>
        <v/>
      </c>
    </row>
    <row r="6715" spans="1:5" hidden="1" x14ac:dyDescent="0.35">
      <c r="A6715" s="4">
        <v>6714</v>
      </c>
      <c r="B6715" s="4" t="str">
        <f>IF(MID(Logik!$D6715,1,2)="OE",Logik!C6715,"")</f>
        <v/>
      </c>
      <c r="C6715" s="4" t="str">
        <f>IF(MID(Logik!$D6715,1,2)="OE",Logik!D6715,"")</f>
        <v/>
      </c>
      <c r="D6715" s="6" t="str">
        <f>IF(MID(Logik!$D6715,1,2)="OE",Logik!E6715,"")</f>
        <v/>
      </c>
      <c r="E6715" s="4" t="str">
        <f>IF(MID(Logik!$D6715,1,2)="OE",Logik!F6715,"")</f>
        <v/>
      </c>
    </row>
    <row r="6716" spans="1:5" hidden="1" x14ac:dyDescent="0.35">
      <c r="A6716" s="4">
        <v>6715</v>
      </c>
      <c r="B6716" s="4" t="str">
        <f>IF(MID(Logik!$D6716,1,2)="OE",Logik!C6716,"")</f>
        <v/>
      </c>
      <c r="C6716" s="4" t="str">
        <f>IF(MID(Logik!$D6716,1,2)="OE",Logik!D6716,"")</f>
        <v/>
      </c>
      <c r="D6716" s="6" t="str">
        <f>IF(MID(Logik!$D6716,1,2)="OE",Logik!E6716,"")</f>
        <v/>
      </c>
      <c r="E6716" s="4" t="str">
        <f>IF(MID(Logik!$D6716,1,2)="OE",Logik!F6716,"")</f>
        <v/>
      </c>
    </row>
    <row r="6717" spans="1:5" x14ac:dyDescent="0.35">
      <c r="A6717" s="4">
        <v>6716</v>
      </c>
      <c r="B6717" s="4" t="str">
        <f>IF(MID(Logik!$D6717,1,2)="OE",Logik!C6717,"")</f>
        <v>MFG</v>
      </c>
      <c r="C6717" s="4" t="str">
        <f>IF(MID(Logik!$D6717,1,2)="OE",Logik!D6717,"")</f>
        <v>OE6</v>
      </c>
      <c r="D6717" s="6" t="str">
        <f>IF(MID(Logik!$D6717,1,2)="OE",Logik!E6717,"")</f>
        <v>Kreuzer Gerhard 8786 Rottenmann Burgtorsiedlung 176</v>
      </c>
      <c r="E6717" s="4" t="str">
        <f>IF(MID(Logik!$D6717,1,2)="OE",Logik!F6717,"")</f>
        <v>1</v>
      </c>
    </row>
    <row r="6718" spans="1:5" x14ac:dyDescent="0.35">
      <c r="A6718" s="4">
        <v>6717</v>
      </c>
      <c r="B6718" s="4" t="str">
        <f>IF(MID(Logik!$D6718,1,2)="OE",Logik!C6718,"")</f>
        <v>MFK</v>
      </c>
      <c r="C6718" s="4" t="str">
        <f>IF(MID(Logik!$D6718,1,2)="OE",Logik!D6718,"")</f>
        <v>OE6</v>
      </c>
      <c r="D6718" s="6" t="str">
        <f>IF(MID(Logik!$D6718,1,2)="OE",Logik!E6718,"")</f>
        <v>Freitag Hermann 8046 Graz Franz-Schmidt-Weg 10</v>
      </c>
      <c r="E6718" s="4" t="str">
        <f>IF(MID(Logik!$D6718,1,2)="OE",Logik!F6718,"")</f>
        <v>1</v>
      </c>
    </row>
    <row r="6719" spans="1:5" x14ac:dyDescent="0.35">
      <c r="A6719" s="4">
        <v>6718</v>
      </c>
      <c r="B6719" s="4" t="str">
        <f>IF(MID(Logik!$D6719,1,2)="OE",Logik!C6719,"")</f>
        <v>MGG</v>
      </c>
      <c r="C6719" s="4" t="str">
        <f>IF(MID(Logik!$D6719,1,2)="OE",Logik!D6719,"")</f>
        <v>OE6</v>
      </c>
      <c r="D6719" s="6" t="str">
        <f>IF(MID(Logik!$D6719,1,2)="OE",Logik!E6719,"")</f>
        <v>Meister Gerald 8020 Graz Weißenhofgasse 2</v>
      </c>
      <c r="E6719" s="4" t="str">
        <f>IF(MID(Logik!$D6719,1,2)="OE",Logik!F6719,"")</f>
        <v>3</v>
      </c>
    </row>
    <row r="6720" spans="1:5" x14ac:dyDescent="0.35">
      <c r="A6720" s="4">
        <v>6719</v>
      </c>
      <c r="B6720" s="4" t="str">
        <f>IF(MID(Logik!$D6720,1,2)="OE",Logik!C6720,"")</f>
        <v>MGY</v>
      </c>
      <c r="C6720" s="4" t="str">
        <f>IF(MID(Logik!$D6720,1,2)="OE",Logik!D6720,"")</f>
        <v>OE6</v>
      </c>
      <c r="D6720" s="6" t="str">
        <f>IF(MID(Logik!$D6720,1,2)="OE",Logik!E6720,"")</f>
        <v>Geyer Maximilian 8160 Garrach Garrach 195</v>
      </c>
      <c r="E6720" s="4" t="str">
        <f>IF(MID(Logik!$D6720,1,2)="OE",Logik!F6720,"")</f>
        <v>1</v>
      </c>
    </row>
    <row r="6721" spans="1:5" x14ac:dyDescent="0.35">
      <c r="A6721" s="4">
        <v>6720</v>
      </c>
      <c r="B6721" s="4" t="str">
        <f>IF(MID(Logik!$D6721,1,2)="OE",Logik!C6721,"")</f>
        <v>MHD</v>
      </c>
      <c r="C6721" s="4" t="str">
        <f>IF(MID(Logik!$D6721,1,2)="OE",Logik!D6721,"")</f>
        <v>OE6</v>
      </c>
      <c r="D6721" s="6" t="str">
        <f>IF(MID(Logik!$D6721,1,2)="OE",Logik!E6721,"")</f>
        <v>Heimel Martin 8501 Lieboch Teichstraße 23</v>
      </c>
      <c r="E6721" s="4" t="str">
        <f>IF(MID(Logik!$D6721,1,2)="OE",Logik!F6721,"")</f>
        <v>1</v>
      </c>
    </row>
    <row r="6722" spans="1:5" x14ac:dyDescent="0.35">
      <c r="A6722" s="4">
        <v>6721</v>
      </c>
      <c r="B6722" s="4" t="str">
        <f>IF(MID(Logik!$D6722,1,2)="OE",Logik!C6722,"")</f>
        <v>MHE</v>
      </c>
      <c r="C6722" s="4" t="str">
        <f>IF(MID(Logik!$D6722,1,2)="OE",Logik!D6722,"")</f>
        <v>OE6</v>
      </c>
      <c r="D6722" s="6" t="str">
        <f>IF(MID(Logik!$D6722,1,2)="OE",Logik!E6722,"")</f>
        <v>Herzog Michael 8712 Proleb Gemeindestraße 21</v>
      </c>
      <c r="E6722" s="4" t="str">
        <f>IF(MID(Logik!$D6722,1,2)="OE",Logik!F6722,"")</f>
        <v>1</v>
      </c>
    </row>
    <row r="6723" spans="1:5" x14ac:dyDescent="0.35">
      <c r="A6723" s="4">
        <v>6722</v>
      </c>
      <c r="B6723" s="4" t="str">
        <f>IF(MID(Logik!$D6723,1,2)="OE",Logik!C6723,"")</f>
        <v>MIC</v>
      </c>
      <c r="C6723" s="4" t="str">
        <f>IF(MID(Logik!$D6723,1,2)="OE",Logik!D6723,"")</f>
        <v>OE6</v>
      </c>
      <c r="D6723" s="6" t="str">
        <f>IF(MID(Logik!$D6723,1,2)="OE",Logik!E6723,"")</f>
        <v>Gößwein Matthias 8301 Laßnitzhöhe Dr. Robert Griedl Weg 31</v>
      </c>
      <c r="E6723" s="4" t="str">
        <f>IF(MID(Logik!$D6723,1,2)="OE",Logik!F6723,"")</f>
        <v>1</v>
      </c>
    </row>
    <row r="6724" spans="1:5" x14ac:dyDescent="0.35">
      <c r="A6724" s="4">
        <v>6723</v>
      </c>
      <c r="B6724" s="4" t="str">
        <f>IF(MID(Logik!$D6724,1,2)="OE",Logik!C6724,"")</f>
        <v>MIP</v>
      </c>
      <c r="C6724" s="4" t="str">
        <f>IF(MID(Logik!$D6724,1,2)="OE",Logik!D6724,"")</f>
        <v>OE6</v>
      </c>
      <c r="D6724" s="6" t="str">
        <f>IF(MID(Logik!$D6724,1,2)="OE",Logik!E6724,"")</f>
        <v>*-*-* *-*-* *-*-*</v>
      </c>
      <c r="E6724" s="4" t="str">
        <f>IF(MID(Logik!$D6724,1,2)="OE",Logik!F6724,"")</f>
        <v>1</v>
      </c>
    </row>
    <row r="6725" spans="1:5" x14ac:dyDescent="0.35">
      <c r="A6725" s="4">
        <v>6724</v>
      </c>
      <c r="B6725" s="4" t="str">
        <f>IF(MID(Logik!$D6725,1,2)="OE",Logik!C6725,"")</f>
        <v>MJE</v>
      </c>
      <c r="C6725" s="4" t="str">
        <f>IF(MID(Logik!$D6725,1,2)="OE",Logik!D6725,"")</f>
        <v>OE6</v>
      </c>
      <c r="D6725" s="6" t="str">
        <f>IF(MID(Logik!$D6725,1,2)="OE",Logik!E6725,"")</f>
        <v>Jandl Manuel 8670 Krieglach Roseggerstraße 61</v>
      </c>
      <c r="E6725" s="4" t="str">
        <f>IF(MID(Logik!$D6725,1,2)="OE",Logik!F6725,"")</f>
        <v>1</v>
      </c>
    </row>
    <row r="6726" spans="1:5" x14ac:dyDescent="0.35">
      <c r="A6726" s="4">
        <v>6725</v>
      </c>
      <c r="B6726" s="4" t="str">
        <f>IF(MID(Logik!$D6726,1,2)="OE",Logik!C6726,"")</f>
        <v>MJF</v>
      </c>
      <c r="C6726" s="4" t="str">
        <f>IF(MID(Logik!$D6726,1,2)="OE",Logik!D6726,"")</f>
        <v>OE6</v>
      </c>
      <c r="D6726" s="6" t="str">
        <f>IF(MID(Logik!$D6726,1,2)="OE",Logik!E6726,"")</f>
        <v>Fankhauser Jörg 8053 Graz Maria-Pachleitner-Straße 33/1/4</v>
      </c>
      <c r="E6726" s="4" t="str">
        <f>IF(MID(Logik!$D6726,1,2)="OE",Logik!F6726,"")</f>
        <v>1</v>
      </c>
    </row>
    <row r="6727" spans="1:5" x14ac:dyDescent="0.35">
      <c r="A6727" s="4">
        <v>6726</v>
      </c>
      <c r="B6727" s="4" t="str">
        <f>IF(MID(Logik!$D6727,1,2)="OE",Logik!C6727,"")</f>
        <v>MJG</v>
      </c>
      <c r="C6727" s="4" t="str">
        <f>IF(MID(Logik!$D6727,1,2)="OE",Logik!D6727,"")</f>
        <v>OE6</v>
      </c>
      <c r="D6727" s="6" t="str">
        <f>IF(MID(Logik!$D6727,1,2)="OE",Logik!E6727,"")</f>
        <v>Macht Josef Feldbach Gleichenbergerstrasse 6</v>
      </c>
      <c r="E6727" s="4" t="str">
        <f>IF(MID(Logik!$D6727,1,2)="OE",Logik!F6727,"")</f>
        <v>1</v>
      </c>
    </row>
    <row r="6728" spans="1:5" x14ac:dyDescent="0.35">
      <c r="A6728" s="4">
        <v>6727</v>
      </c>
      <c r="B6728" s="4" t="str">
        <f>IF(MID(Logik!$D6728,1,2)="OE",Logik!C6728,"")</f>
        <v>MKD</v>
      </c>
      <c r="C6728" s="4" t="str">
        <f>IF(MID(Logik!$D6728,1,2)="OE",Logik!D6728,"")</f>
        <v>OE6</v>
      </c>
      <c r="D6728" s="6" t="str">
        <f>IF(MID(Logik!$D6728,1,2)="OE",Logik!E6728,"")</f>
        <v>Mayrhold Rene 8605 Kapfenberg Richard Wagner Gasse 35/1</v>
      </c>
      <c r="E6728" s="4" t="str">
        <f>IF(MID(Logik!$D6728,1,2)="OE",Logik!F6728,"")</f>
        <v>1</v>
      </c>
    </row>
    <row r="6729" spans="1:5" x14ac:dyDescent="0.35">
      <c r="A6729" s="4">
        <v>6728</v>
      </c>
      <c r="B6729" s="4" t="str">
        <f>IF(MID(Logik!$D6729,1,2)="OE",Logik!C6729,"")</f>
        <v>MKF</v>
      </c>
      <c r="C6729" s="4" t="str">
        <f>IF(MID(Logik!$D6729,1,2)="OE",Logik!D6729,"")</f>
        <v>OE6</v>
      </c>
      <c r="D6729" s="6" t="str">
        <f>IF(MID(Logik!$D6729,1,2)="OE",Logik!E6729,"")</f>
        <v>Koschuh Max 8502 Lannach Dobler Straße 20</v>
      </c>
      <c r="E6729" s="4" t="str">
        <f>IF(MID(Logik!$D6729,1,2)="OE",Logik!F6729,"")</f>
        <v>1</v>
      </c>
    </row>
    <row r="6730" spans="1:5" x14ac:dyDescent="0.35">
      <c r="A6730" s="4">
        <v>6729</v>
      </c>
      <c r="B6730" s="4" t="str">
        <f>IF(MID(Logik!$D6730,1,2)="OE",Logik!C6730,"")</f>
        <v>MLE</v>
      </c>
      <c r="C6730" s="4" t="str">
        <f>IF(MID(Logik!$D6730,1,2)="OE",Logik!D6730,"")</f>
        <v>OE6</v>
      </c>
      <c r="D6730" s="6" t="str">
        <f>IF(MID(Logik!$D6730,1,2)="OE",Logik!E6730,"")</f>
        <v>Leitgeb Monika 8350 Fehring Petersdorf I 93</v>
      </c>
      <c r="E6730" s="4" t="str">
        <f>IF(MID(Logik!$D6730,1,2)="OE",Logik!F6730,"")</f>
        <v>1</v>
      </c>
    </row>
    <row r="6731" spans="1:5" x14ac:dyDescent="0.35">
      <c r="A6731" s="4">
        <v>6730</v>
      </c>
      <c r="B6731" s="4" t="str">
        <f>IF(MID(Logik!$D6731,1,2)="OE",Logik!C6731,"")</f>
        <v>MLF</v>
      </c>
      <c r="C6731" s="4" t="str">
        <f>IF(MID(Logik!$D6731,1,2)="OE",Logik!D6731,"")</f>
        <v>OE6</v>
      </c>
      <c r="D6731" s="6" t="str">
        <f>IF(MID(Logik!$D6731,1,2)="OE",Logik!E6731,"")</f>
        <v>Lipovsek Markus 8073 Feldkirchen Bei Graz Niechtenmühlstraße 36</v>
      </c>
      <c r="E6731" s="4" t="str">
        <f>IF(MID(Logik!$D6731,1,2)="OE",Logik!F6731,"")</f>
        <v>1</v>
      </c>
    </row>
    <row r="6732" spans="1:5" x14ac:dyDescent="0.35">
      <c r="A6732" s="4">
        <v>6731</v>
      </c>
      <c r="B6732" s="4" t="str">
        <f>IF(MID(Logik!$D6732,1,2)="OE",Logik!C6732,"")</f>
        <v>MLG</v>
      </c>
      <c r="C6732" s="4" t="str">
        <f>IF(MID(Logik!$D6732,1,2)="OE",Logik!D6732,"")</f>
        <v>OE6</v>
      </c>
      <c r="D6732" s="6" t="str">
        <f>IF(MID(Logik!$D6732,1,2)="OE",Logik!E6732,"")</f>
        <v>Modre Ludwig 8960 Öblarn Öblarn 113</v>
      </c>
      <c r="E6732" s="4" t="str">
        <f>IF(MID(Logik!$D6732,1,2)="OE",Logik!F6732,"")</f>
        <v>1</v>
      </c>
    </row>
    <row r="6733" spans="1:5" x14ac:dyDescent="0.35">
      <c r="A6733" s="4">
        <v>6732</v>
      </c>
      <c r="B6733" s="4" t="str">
        <f>IF(MID(Logik!$D6733,1,2)="OE",Logik!C6733,"")</f>
        <v>MLJ</v>
      </c>
      <c r="C6733" s="4" t="str">
        <f>IF(MID(Logik!$D6733,1,2)="OE",Logik!D6733,"")</f>
        <v>OE6</v>
      </c>
      <c r="D6733" s="6" t="str">
        <f>IF(MID(Logik!$D6733,1,2)="OE",Logik!E6733,"")</f>
        <v>Müller Josef 8524 Deutschlandsberg Bergegg 41</v>
      </c>
      <c r="E6733" s="4" t="str">
        <f>IF(MID(Logik!$D6733,1,2)="OE",Logik!F6733,"")</f>
        <v>1</v>
      </c>
    </row>
    <row r="6734" spans="1:5" x14ac:dyDescent="0.35">
      <c r="A6734" s="4">
        <v>6733</v>
      </c>
      <c r="B6734" s="4" t="str">
        <f>IF(MID(Logik!$D6734,1,2)="OE",Logik!C6734,"")</f>
        <v>MMD</v>
      </c>
      <c r="C6734" s="4" t="str">
        <f>IF(MID(Logik!$D6734,1,2)="OE",Logik!D6734,"")</f>
        <v>OE6</v>
      </c>
      <c r="D6734" s="6" t="str">
        <f>IF(MID(Logik!$D6734,1,2)="OE",Logik!E6734,"")</f>
        <v>Szoncso Reinhard 8113 Sankt Oswald Bei Plankenwarth St. Oswald 72</v>
      </c>
      <c r="E6734" s="4" t="str">
        <f>IF(MID(Logik!$D6734,1,2)="OE",Logik!F6734,"")</f>
        <v>1</v>
      </c>
    </row>
    <row r="6735" spans="1:5" x14ac:dyDescent="0.35">
      <c r="A6735" s="4">
        <v>6734</v>
      </c>
      <c r="B6735" s="4" t="str">
        <f>IF(MID(Logik!$D6735,1,2)="OE",Logik!C6735,"")</f>
        <v>MMF</v>
      </c>
      <c r="C6735" s="4" t="str">
        <f>IF(MID(Logik!$D6735,1,2)="OE",Logik!D6735,"")</f>
        <v>OE6</v>
      </c>
      <c r="D6735" s="6" t="str">
        <f>IF(MID(Logik!$D6735,1,2)="OE",Logik!E6735,"")</f>
        <v>Fasching Martin 8212 Pischelsdorf Reichendorf 73</v>
      </c>
      <c r="E6735" s="4" t="str">
        <f>IF(MID(Logik!$D6735,1,2)="OE",Logik!F6735,"")</f>
        <v>1</v>
      </c>
    </row>
    <row r="6736" spans="1:5" x14ac:dyDescent="0.35">
      <c r="A6736" s="4">
        <v>6735</v>
      </c>
      <c r="B6736" s="4" t="str">
        <f>IF(MID(Logik!$D6736,1,2)="OE",Logik!C6736,"")</f>
        <v>MMG</v>
      </c>
      <c r="C6736" s="4" t="str">
        <f>IF(MID(Logik!$D6736,1,2)="OE",Logik!D6736,"")</f>
        <v>OE6</v>
      </c>
      <c r="D6736" s="6" t="str">
        <f>IF(MID(Logik!$D6736,1,2)="OE",Logik!E6736,"")</f>
        <v>Kemetmueller Manfred Graz-Puntigam Neuseiersbg.Roentgstr 2</v>
      </c>
      <c r="E6736" s="4" t="str">
        <f>IF(MID(Logik!$D6736,1,2)="OE",Logik!F6736,"")</f>
        <v>1</v>
      </c>
    </row>
    <row r="6737" spans="1:5" x14ac:dyDescent="0.35">
      <c r="A6737" s="4">
        <v>6736</v>
      </c>
      <c r="B6737" s="4" t="str">
        <f>IF(MID(Logik!$D6737,1,2)="OE",Logik!C6737,"")</f>
        <v>MMR</v>
      </c>
      <c r="C6737" s="4" t="str">
        <f>IF(MID(Logik!$D6737,1,2)="OE",Logik!D6737,"")</f>
        <v>OE6</v>
      </c>
      <c r="D6737" s="6" t="str">
        <f>IF(MID(Logik!$D6737,1,2)="OE",Logik!E6737,"")</f>
        <v>*-*-* *-*-* *-*-*</v>
      </c>
      <c r="E6737" s="4" t="str">
        <f>IF(MID(Logik!$D6737,1,2)="OE",Logik!F6737,"")</f>
        <v>1</v>
      </c>
    </row>
    <row r="6738" spans="1:5" x14ac:dyDescent="0.35">
      <c r="A6738" s="4">
        <v>6737</v>
      </c>
      <c r="B6738" s="4" t="str">
        <f>IF(MID(Logik!$D6738,1,2)="OE",Logik!C6738,"")</f>
        <v>MNP</v>
      </c>
      <c r="C6738" s="4" t="str">
        <f>IF(MID(Logik!$D6738,1,2)="OE",Logik!D6738,"")</f>
        <v>OE6</v>
      </c>
      <c r="D6738" s="6" t="str">
        <f>IF(MID(Logik!$D6738,1,2)="OE",Logik!E6738,"")</f>
        <v>Macek Robert 8670 Krieglach Sommersiedlung 6</v>
      </c>
      <c r="E6738" s="4" t="str">
        <f>IF(MID(Logik!$D6738,1,2)="OE",Logik!F6738,"")</f>
        <v>1</v>
      </c>
    </row>
    <row r="6739" spans="1:5" x14ac:dyDescent="0.35">
      <c r="A6739" s="4">
        <v>6738</v>
      </c>
      <c r="B6739" s="4" t="str">
        <f>IF(MID(Logik!$D6739,1,2)="OE",Logik!C6739,"")</f>
        <v>MOD</v>
      </c>
      <c r="C6739" s="4" t="str">
        <f>IF(MID(Logik!$D6739,1,2)="OE",Logik!D6739,"")</f>
        <v>OE6</v>
      </c>
      <c r="D6739" s="6" t="str">
        <f>IF(MID(Logik!$D6739,1,2)="OE",Logik!E6739,"")</f>
        <v>Messerschmidt Roland Graz Koloniegasse 23</v>
      </c>
      <c r="E6739" s="4" t="str">
        <f>IF(MID(Logik!$D6739,1,2)="OE",Logik!F6739,"")</f>
        <v>1</v>
      </c>
    </row>
    <row r="6740" spans="1:5" x14ac:dyDescent="0.35">
      <c r="A6740" s="4">
        <v>6739</v>
      </c>
      <c r="B6740" s="4" t="str">
        <f>IF(MID(Logik!$D6740,1,2)="OE",Logik!C6740,"")</f>
        <v>MOE</v>
      </c>
      <c r="C6740" s="4" t="str">
        <f>IF(MID(Logik!$D6740,1,2)="OE",Logik!D6740,"")</f>
        <v>OE6</v>
      </c>
      <c r="D6740" s="6" t="str">
        <f>IF(MID(Logik!$D6740,1,2)="OE",Logik!E6740,"")</f>
        <v>Truppe Moritz Leopold 8530 Deutschlandsberg Feilhofengasse 11</v>
      </c>
      <c r="E6740" s="4" t="str">
        <f>IF(MID(Logik!$D6740,1,2)="OE",Logik!F6740,"")</f>
        <v>1</v>
      </c>
    </row>
    <row r="6741" spans="1:5" x14ac:dyDescent="0.35">
      <c r="A6741" s="4">
        <v>6740</v>
      </c>
      <c r="B6741" s="4" t="str">
        <f>IF(MID(Logik!$D6741,1,2)="OE",Logik!C6741,"")</f>
        <v>MPE</v>
      </c>
      <c r="C6741" s="4" t="str">
        <f>IF(MID(Logik!$D6741,1,2)="OE",Logik!D6741,"")</f>
        <v>OE6</v>
      </c>
      <c r="D6741" s="6" t="str">
        <f>IF(MID(Logik!$D6741,1,2)="OE",Logik!E6741,"")</f>
        <v>Penz Martin 8042 Graz Ernst-Moser-Weg 10</v>
      </c>
      <c r="E6741" s="4" t="str">
        <f>IF(MID(Logik!$D6741,1,2)="OE",Logik!F6741,"")</f>
        <v>1</v>
      </c>
    </row>
    <row r="6742" spans="1:5" x14ac:dyDescent="0.35">
      <c r="A6742" s="4">
        <v>6741</v>
      </c>
      <c r="B6742" s="4" t="str">
        <f>IF(MID(Logik!$D6742,1,2)="OE",Logik!C6742,"")</f>
        <v>MRD</v>
      </c>
      <c r="C6742" s="4" t="str">
        <f>IF(MID(Logik!$D6742,1,2)="OE",Logik!D6742,"")</f>
        <v>OE6</v>
      </c>
      <c r="D6742" s="6" t="str">
        <f>IF(MID(Logik!$D6742,1,2)="OE",Logik!E6742,"")</f>
        <v>Muehlhans Karl Kindberg Hauswaelderweg 3</v>
      </c>
      <c r="E6742" s="4" t="str">
        <f>IF(MID(Logik!$D6742,1,2)="OE",Logik!F6742,"")</f>
        <v>1</v>
      </c>
    </row>
    <row r="6743" spans="1:5" x14ac:dyDescent="0.35">
      <c r="A6743" s="4">
        <v>6742</v>
      </c>
      <c r="B6743" s="4" t="str">
        <f>IF(MID(Logik!$D6743,1,2)="OE",Logik!C6743,"")</f>
        <v>MRF</v>
      </c>
      <c r="C6743" s="4" t="str">
        <f>IF(MID(Logik!$D6743,1,2)="OE",Logik!D6743,"")</f>
        <v>OE6</v>
      </c>
      <c r="D6743" s="6" t="str">
        <f>IF(MID(Logik!$D6743,1,2)="OE",Logik!E6743,"")</f>
        <v>Riedl Manfred 8430 Neutillmitsch Supperweg 3/1/7</v>
      </c>
      <c r="E6743" s="4" t="str">
        <f>IF(MID(Logik!$D6743,1,2)="OE",Logik!F6743,"")</f>
        <v>1</v>
      </c>
    </row>
    <row r="6744" spans="1:5" x14ac:dyDescent="0.35">
      <c r="A6744" s="4">
        <v>6743</v>
      </c>
      <c r="B6744" s="4" t="str">
        <f>IF(MID(Logik!$D6744,1,2)="OE",Logik!C6744,"")</f>
        <v>MRX</v>
      </c>
      <c r="C6744" s="4" t="str">
        <f>IF(MID(Logik!$D6744,1,2)="OE",Logik!D6744,"")</f>
        <v>OE6</v>
      </c>
      <c r="D6744" s="6" t="str">
        <f>IF(MID(Logik!$D6744,1,2)="OE",Logik!E6744,"")</f>
        <v>Murkovic Michael 8045 Graz Am Arlandgrund 31</v>
      </c>
      <c r="E6744" s="4" t="str">
        <f>IF(MID(Logik!$D6744,1,2)="OE",Logik!F6744,"")</f>
        <v>1</v>
      </c>
    </row>
    <row r="6745" spans="1:5" x14ac:dyDescent="0.35">
      <c r="A6745" s="4">
        <v>6744</v>
      </c>
      <c r="B6745" s="4" t="str">
        <f>IF(MID(Logik!$D6745,1,2)="OE",Logik!C6745,"")</f>
        <v>MSF</v>
      </c>
      <c r="C6745" s="4" t="str">
        <f>IF(MID(Logik!$D6745,1,2)="OE",Logik!D6745,"")</f>
        <v>OE6</v>
      </c>
      <c r="D6745" s="6" t="str">
        <f>IF(MID(Logik!$D6745,1,2)="OE",Logik!E6745,"")</f>
        <v>Opdebeke Roger 8330 Feldbach Gniebing 316/3</v>
      </c>
      <c r="E6745" s="4" t="str">
        <f>IF(MID(Logik!$D6745,1,2)="OE",Logik!F6745,"")</f>
        <v>1</v>
      </c>
    </row>
    <row r="6746" spans="1:5" hidden="1" x14ac:dyDescent="0.35">
      <c r="A6746" s="4">
        <v>6745</v>
      </c>
      <c r="B6746" s="4" t="str">
        <f>IF(MID(Logik!$D6746,1,2)="OE",Logik!C6746,"")</f>
        <v/>
      </c>
      <c r="C6746" s="4" t="str">
        <f>IF(MID(Logik!$D6746,1,2)="OE",Logik!D6746,"")</f>
        <v/>
      </c>
      <c r="D6746" s="6" t="str">
        <f>IF(MID(Logik!$D6746,1,2)="OE",Logik!E6746,"")</f>
        <v/>
      </c>
      <c r="E6746" s="4" t="str">
        <f>IF(MID(Logik!$D6746,1,2)="OE",Logik!F6746,"")</f>
        <v/>
      </c>
    </row>
    <row r="6747" spans="1:5" hidden="1" x14ac:dyDescent="0.35">
      <c r="A6747" s="4">
        <v>6746</v>
      </c>
      <c r="B6747" s="4" t="str">
        <f>IF(MID(Logik!$D6747,1,2)="OE",Logik!C6747,"")</f>
        <v/>
      </c>
      <c r="C6747" s="4" t="str">
        <f>IF(MID(Logik!$D6747,1,2)="OE",Logik!D6747,"")</f>
        <v/>
      </c>
      <c r="D6747" s="6" t="str">
        <f>IF(MID(Logik!$D6747,1,2)="OE",Logik!E6747,"")</f>
        <v/>
      </c>
      <c r="E6747" s="4" t="str">
        <f>IF(MID(Logik!$D6747,1,2)="OE",Logik!F6747,"")</f>
        <v/>
      </c>
    </row>
    <row r="6748" spans="1:5" hidden="1" x14ac:dyDescent="0.35">
      <c r="A6748" s="4">
        <v>6747</v>
      </c>
      <c r="B6748" s="4" t="str">
        <f>IF(MID(Logik!$D6748,1,2)="OE",Logik!C6748,"")</f>
        <v/>
      </c>
      <c r="C6748" s="4" t="str">
        <f>IF(MID(Logik!$D6748,1,2)="OE",Logik!D6748,"")</f>
        <v/>
      </c>
      <c r="D6748" s="6" t="str">
        <f>IF(MID(Logik!$D6748,1,2)="OE",Logik!E6748,"")</f>
        <v/>
      </c>
      <c r="E6748" s="4" t="str">
        <f>IF(MID(Logik!$D6748,1,2)="OE",Logik!F6748,"")</f>
        <v/>
      </c>
    </row>
    <row r="6749" spans="1:5" hidden="1" x14ac:dyDescent="0.35">
      <c r="A6749" s="4">
        <v>6748</v>
      </c>
      <c r="B6749" s="4" t="str">
        <f>IF(MID(Logik!$D6749,1,2)="OE",Logik!C6749,"")</f>
        <v/>
      </c>
      <c r="C6749" s="4" t="str">
        <f>IF(MID(Logik!$D6749,1,2)="OE",Logik!D6749,"")</f>
        <v/>
      </c>
      <c r="D6749" s="6" t="str">
        <f>IF(MID(Logik!$D6749,1,2)="OE",Logik!E6749,"")</f>
        <v/>
      </c>
      <c r="E6749" s="4" t="str">
        <f>IF(MID(Logik!$D6749,1,2)="OE",Logik!F6749,"")</f>
        <v/>
      </c>
    </row>
    <row r="6750" spans="1:5" hidden="1" x14ac:dyDescent="0.35">
      <c r="A6750" s="4">
        <v>6749</v>
      </c>
      <c r="B6750" s="4" t="str">
        <f>IF(MID(Logik!$D6750,1,2)="OE",Logik!C6750,"")</f>
        <v/>
      </c>
      <c r="C6750" s="4" t="str">
        <f>IF(MID(Logik!$D6750,1,2)="OE",Logik!D6750,"")</f>
        <v/>
      </c>
      <c r="D6750" s="6" t="str">
        <f>IF(MID(Logik!$D6750,1,2)="OE",Logik!E6750,"")</f>
        <v/>
      </c>
      <c r="E6750" s="4" t="str">
        <f>IF(MID(Logik!$D6750,1,2)="OE",Logik!F6750,"")</f>
        <v/>
      </c>
    </row>
    <row r="6751" spans="1:5" hidden="1" x14ac:dyDescent="0.35">
      <c r="A6751" s="4">
        <v>6750</v>
      </c>
      <c r="B6751" s="4" t="str">
        <f>IF(MID(Logik!$D6751,1,2)="OE",Logik!C6751,"")</f>
        <v/>
      </c>
      <c r="C6751" s="4" t="str">
        <f>IF(MID(Logik!$D6751,1,2)="OE",Logik!D6751,"")</f>
        <v/>
      </c>
      <c r="D6751" s="6" t="str">
        <f>IF(MID(Logik!$D6751,1,2)="OE",Logik!E6751,"")</f>
        <v/>
      </c>
      <c r="E6751" s="4" t="str">
        <f>IF(MID(Logik!$D6751,1,2)="OE",Logik!F6751,"")</f>
        <v/>
      </c>
    </row>
    <row r="6752" spans="1:5" hidden="1" x14ac:dyDescent="0.35">
      <c r="A6752" s="4">
        <v>6751</v>
      </c>
      <c r="B6752" s="4" t="str">
        <f>IF(MID(Logik!$D6752,1,2)="OE",Logik!C6752,"")</f>
        <v/>
      </c>
      <c r="C6752" s="4" t="str">
        <f>IF(MID(Logik!$D6752,1,2)="OE",Logik!D6752,"")</f>
        <v/>
      </c>
      <c r="D6752" s="6" t="str">
        <f>IF(MID(Logik!$D6752,1,2)="OE",Logik!E6752,"")</f>
        <v/>
      </c>
      <c r="E6752" s="4" t="str">
        <f>IF(MID(Logik!$D6752,1,2)="OE",Logik!F6752,"")</f>
        <v/>
      </c>
    </row>
    <row r="6753" spans="1:5" hidden="1" x14ac:dyDescent="0.35">
      <c r="A6753" s="4">
        <v>6752</v>
      </c>
      <c r="B6753" s="4" t="str">
        <f>IF(MID(Logik!$D6753,1,2)="OE",Logik!C6753,"")</f>
        <v/>
      </c>
      <c r="C6753" s="4" t="str">
        <f>IF(MID(Logik!$D6753,1,2)="OE",Logik!D6753,"")</f>
        <v/>
      </c>
      <c r="D6753" s="6" t="str">
        <f>IF(MID(Logik!$D6753,1,2)="OE",Logik!E6753,"")</f>
        <v/>
      </c>
      <c r="E6753" s="4" t="str">
        <f>IF(MID(Logik!$D6753,1,2)="OE",Logik!F6753,"")</f>
        <v/>
      </c>
    </row>
    <row r="6754" spans="1:5" hidden="1" x14ac:dyDescent="0.35">
      <c r="A6754" s="4">
        <v>6753</v>
      </c>
      <c r="B6754" s="4" t="str">
        <f>IF(MID(Logik!$D6754,1,2)="OE",Logik!C6754,"")</f>
        <v/>
      </c>
      <c r="C6754" s="4" t="str">
        <f>IF(MID(Logik!$D6754,1,2)="OE",Logik!D6754,"")</f>
        <v/>
      </c>
      <c r="D6754" s="6" t="str">
        <f>IF(MID(Logik!$D6754,1,2)="OE",Logik!E6754,"")</f>
        <v/>
      </c>
      <c r="E6754" s="4" t="str">
        <f>IF(MID(Logik!$D6754,1,2)="OE",Logik!F6754,"")</f>
        <v/>
      </c>
    </row>
    <row r="6755" spans="1:5" hidden="1" x14ac:dyDescent="0.35">
      <c r="A6755" s="4">
        <v>6754</v>
      </c>
      <c r="B6755" s="4" t="str">
        <f>IF(MID(Logik!$D6755,1,2)="OE",Logik!C6755,"")</f>
        <v/>
      </c>
      <c r="C6755" s="4" t="str">
        <f>IF(MID(Logik!$D6755,1,2)="OE",Logik!D6755,"")</f>
        <v/>
      </c>
      <c r="D6755" s="6" t="str">
        <f>IF(MID(Logik!$D6755,1,2)="OE",Logik!E6755,"")</f>
        <v/>
      </c>
      <c r="E6755" s="4" t="str">
        <f>IF(MID(Logik!$D6755,1,2)="OE",Logik!F6755,"")</f>
        <v/>
      </c>
    </row>
    <row r="6756" spans="1:5" x14ac:dyDescent="0.35">
      <c r="A6756" s="4">
        <v>6755</v>
      </c>
      <c r="B6756" s="4" t="str">
        <f>IF(MID(Logik!$D6756,1,2)="OE",Logik!C6756,"")</f>
        <v>MSG</v>
      </c>
      <c r="C6756" s="4" t="str">
        <f>IF(MID(Logik!$D6756,1,2)="OE",Logik!D6756,"")</f>
        <v>OE6</v>
      </c>
      <c r="D6756" s="6" t="str">
        <f>IF(MID(Logik!$D6756,1,2)="OE",Logik!E6756,"")</f>
        <v>Stern Maximilian 8052 Graz Nikolaus-Schönbacher-Straße 5/5</v>
      </c>
      <c r="E6756" s="4" t="str">
        <f>IF(MID(Logik!$D6756,1,2)="OE",Logik!F6756,"")</f>
        <v>1</v>
      </c>
    </row>
    <row r="6757" spans="1:5" x14ac:dyDescent="0.35">
      <c r="A6757" s="4">
        <v>6756</v>
      </c>
      <c r="B6757" s="4" t="str">
        <f>IF(MID(Logik!$D6757,1,2)="OE",Logik!C6757,"")</f>
        <v>MTD</v>
      </c>
      <c r="C6757" s="4" t="str">
        <f>IF(MID(Logik!$D6757,1,2)="OE",Logik!D6757,"")</f>
        <v>OE6</v>
      </c>
      <c r="D6757" s="6" t="str">
        <f>IF(MID(Logik!$D6757,1,2)="OE",Logik!E6757,"")</f>
        <v>Tropper Martin 8047 Graz Koschakweg 49</v>
      </c>
      <c r="E6757" s="4" t="str">
        <f>IF(MID(Logik!$D6757,1,2)="OE",Logik!F6757,"")</f>
        <v>1</v>
      </c>
    </row>
    <row r="6758" spans="1:5" x14ac:dyDescent="0.35">
      <c r="A6758" s="4">
        <v>6757</v>
      </c>
      <c r="B6758" s="4" t="str">
        <f>IF(MID(Logik!$D6758,1,2)="OE",Logik!C6758,"")</f>
        <v>MTF</v>
      </c>
      <c r="C6758" s="4" t="str">
        <f>IF(MID(Logik!$D6758,1,2)="OE",Logik!D6758,"")</f>
        <v>OE6</v>
      </c>
      <c r="D6758" s="6" t="str">
        <f>IF(MID(Logik!$D6758,1,2)="OE",Logik!E6758,"")</f>
        <v>Tappeiner Mario 8700 Leoben Waidbachstraße 2/11</v>
      </c>
      <c r="E6758" s="4" t="str">
        <f>IF(MID(Logik!$D6758,1,2)="OE",Logik!F6758,"")</f>
        <v>1</v>
      </c>
    </row>
    <row r="6759" spans="1:5" x14ac:dyDescent="0.35">
      <c r="A6759" s="4">
        <v>6758</v>
      </c>
      <c r="B6759" s="4" t="str">
        <f>IF(MID(Logik!$D6759,1,2)="OE",Logik!C6759,"")</f>
        <v>MUE</v>
      </c>
      <c r="C6759" s="4" t="str">
        <f>IF(MID(Logik!$D6759,1,2)="OE",Logik!D6759,"")</f>
        <v>OE6</v>
      </c>
      <c r="D6759" s="6" t="str">
        <f>IF(MID(Logik!$D6759,1,2)="OE",Logik!E6759,"")</f>
        <v>Uyka Michael 8020 Graz Burenstraße 56A</v>
      </c>
      <c r="E6759" s="4" t="str">
        <f>IF(MID(Logik!$D6759,1,2)="OE",Logik!F6759,"")</f>
        <v>1</v>
      </c>
    </row>
    <row r="6760" spans="1:5" x14ac:dyDescent="0.35">
      <c r="A6760" s="4">
        <v>6759</v>
      </c>
      <c r="B6760" s="4" t="str">
        <f>IF(MID(Logik!$D6760,1,2)="OE",Logik!C6760,"")</f>
        <v>MUF</v>
      </c>
      <c r="C6760" s="4" t="str">
        <f>IF(MID(Logik!$D6760,1,2)="OE",Logik!D6760,"")</f>
        <v>OE6</v>
      </c>
      <c r="D6760" s="6" t="str">
        <f>IF(MID(Logik!$D6760,1,2)="OE",Logik!E6760,"")</f>
        <v>Unterreiner Michael 8524 Bad Gams Gersdorf 40</v>
      </c>
      <c r="E6760" s="4" t="str">
        <f>IF(MID(Logik!$D6760,1,2)="OE",Logik!F6760,"")</f>
        <v>1</v>
      </c>
    </row>
    <row r="6761" spans="1:5" x14ac:dyDescent="0.35">
      <c r="A6761" s="4">
        <v>6760</v>
      </c>
      <c r="B6761" s="4" t="str">
        <f>IF(MID(Logik!$D6761,1,2)="OE",Logik!C6761,"")</f>
        <v>MUG</v>
      </c>
      <c r="C6761" s="4" t="str">
        <f>IF(MID(Logik!$D6761,1,2)="OE",Logik!D6761,"")</f>
        <v>OE6</v>
      </c>
      <c r="D6761" s="6" t="str">
        <f>IF(MID(Logik!$D6761,1,2)="OE",Logik!E6761,"")</f>
        <v>Wenger Manuela 8074 Raaba Am Jägergrund 5</v>
      </c>
      <c r="E6761" s="4" t="str">
        <f>IF(MID(Logik!$D6761,1,2)="OE",Logik!F6761,"")</f>
        <v>1</v>
      </c>
    </row>
    <row r="6762" spans="1:5" x14ac:dyDescent="0.35">
      <c r="A6762" s="4">
        <v>6761</v>
      </c>
      <c r="B6762" s="4" t="str">
        <f>IF(MID(Logik!$D6762,1,2)="OE",Logik!C6762,"")</f>
        <v>MVD</v>
      </c>
      <c r="C6762" s="4" t="str">
        <f>IF(MID(Logik!$D6762,1,2)="OE",Logik!D6762,"")</f>
        <v>OE6</v>
      </c>
      <c r="D6762" s="6" t="str">
        <f>IF(MID(Logik!$D6762,1,2)="OE",Logik!E6762,"")</f>
        <v>Matic Vjekoslav 8046 Stattegg Am Wasser 3</v>
      </c>
      <c r="E6762" s="4" t="str">
        <f>IF(MID(Logik!$D6762,1,2)="OE",Logik!F6762,"")</f>
        <v>1</v>
      </c>
    </row>
    <row r="6763" spans="1:5" x14ac:dyDescent="0.35">
      <c r="A6763" s="4">
        <v>6762</v>
      </c>
      <c r="B6763" s="4" t="str">
        <f>IF(MID(Logik!$D6763,1,2)="OE",Logik!C6763,"")</f>
        <v>MWD</v>
      </c>
      <c r="C6763" s="4" t="str">
        <f>IF(MID(Logik!$D6763,1,2)="OE",Logik!D6763,"")</f>
        <v>OE6</v>
      </c>
      <c r="D6763" s="6" t="str">
        <f>IF(MID(Logik!$D6763,1,2)="OE",Logik!E6763,"")</f>
        <v>Maier Wolfgang Graz Lazarettgasse 1/V/43</v>
      </c>
      <c r="E6763" s="4" t="str">
        <f>IF(MID(Logik!$D6763,1,2)="OE",Logik!F6763,"")</f>
        <v>1</v>
      </c>
    </row>
    <row r="6764" spans="1:5" x14ac:dyDescent="0.35">
      <c r="A6764" s="4">
        <v>6763</v>
      </c>
      <c r="B6764" s="4" t="str">
        <f>IF(MID(Logik!$D6764,1,2)="OE",Logik!C6764,"")</f>
        <v>MWF</v>
      </c>
      <c r="C6764" s="4" t="str">
        <f>IF(MID(Logik!$D6764,1,2)="OE",Logik!D6764,"")</f>
        <v>OE6</v>
      </c>
      <c r="D6764" s="6" t="str">
        <f>IF(MID(Logik!$D6764,1,2)="OE",Logik!E6764,"")</f>
        <v>Moser Wolfgang 8813 St. Blasen Karchau 8</v>
      </c>
      <c r="E6764" s="4" t="str">
        <f>IF(MID(Logik!$D6764,1,2)="OE",Logik!F6764,"")</f>
        <v>1</v>
      </c>
    </row>
    <row r="6765" spans="1:5" x14ac:dyDescent="0.35">
      <c r="A6765" s="4">
        <v>6764</v>
      </c>
      <c r="B6765" s="4" t="str">
        <f>IF(MID(Logik!$D6765,1,2)="OE",Logik!C6765,"")</f>
        <v>MWG</v>
      </c>
      <c r="C6765" s="4" t="str">
        <f>IF(MID(Logik!$D6765,1,2)="OE",Logik!D6765,"")</f>
        <v>OE6</v>
      </c>
      <c r="D6765" s="6" t="str">
        <f>IF(MID(Logik!$D6765,1,2)="OE",Logik!E6765,"")</f>
        <v>Wannemacher Martin 8295 Sankt Johann In Der Haide Altenberg 220</v>
      </c>
      <c r="E6765" s="4" t="str">
        <f>IF(MID(Logik!$D6765,1,2)="OE",Logik!F6765,"")</f>
        <v>1</v>
      </c>
    </row>
    <row r="6766" spans="1:5" x14ac:dyDescent="0.35">
      <c r="A6766" s="4">
        <v>6765</v>
      </c>
      <c r="B6766" s="4" t="str">
        <f>IF(MID(Logik!$D6766,1,2)="OE",Logik!C6766,"")</f>
        <v>MY</v>
      </c>
      <c r="C6766" s="4" t="str">
        <f>IF(MID(Logik!$D6766,1,2)="OE",Logik!D6766,"")</f>
        <v>OE6</v>
      </c>
      <c r="D6766" s="6" t="str">
        <f>IF(MID(Logik!$D6766,1,2)="OE",Logik!E6766,"")</f>
        <v>Mayr Klaus 8160 Weiz Haydngasse 5</v>
      </c>
      <c r="E6766" s="4" t="str">
        <f>IF(MID(Logik!$D6766,1,2)="OE",Logik!F6766,"")</f>
        <v>1</v>
      </c>
    </row>
    <row r="6767" spans="1:5" x14ac:dyDescent="0.35">
      <c r="A6767" s="4">
        <v>6766</v>
      </c>
      <c r="B6767" s="4" t="str">
        <f>IF(MID(Logik!$D6767,1,2)="OE",Logik!C6767,"")</f>
        <v>MYD</v>
      </c>
      <c r="C6767" s="4" t="str">
        <f>IF(MID(Logik!$D6767,1,2)="OE",Logik!D6767,"")</f>
        <v>OE6</v>
      </c>
      <c r="D6767" s="6" t="str">
        <f>IF(MID(Logik!$D6767,1,2)="OE",Logik!E6767,"")</f>
        <v>Gelinck Martha 8047 Graz Berlinerring 71</v>
      </c>
      <c r="E6767" s="4" t="str">
        <f>IF(MID(Logik!$D6767,1,2)="OE",Logik!F6767,"")</f>
        <v>1</v>
      </c>
    </row>
    <row r="6768" spans="1:5" x14ac:dyDescent="0.35">
      <c r="A6768" s="4">
        <v>6767</v>
      </c>
      <c r="B6768" s="4" t="str">
        <f>IF(MID(Logik!$D6768,1,2)="OE",Logik!C6768,"")</f>
        <v>MYG</v>
      </c>
      <c r="C6768" s="4" t="str">
        <f>IF(MID(Logik!$D6768,1,2)="OE",Logik!D6768,"")</f>
        <v>OE6</v>
      </c>
      <c r="D6768" s="6" t="str">
        <f>IF(MID(Logik!$D6768,1,2)="OE",Logik!E6768,"")</f>
        <v>Sammer Helmut Feldkirchen Triesterstrasse 112</v>
      </c>
      <c r="E6768" s="4" t="str">
        <f>IF(MID(Logik!$D6768,1,2)="OE",Logik!F6768,"")</f>
        <v>1</v>
      </c>
    </row>
    <row r="6769" spans="1:5" x14ac:dyDescent="0.35">
      <c r="A6769" s="4">
        <v>6768</v>
      </c>
      <c r="B6769" s="4" t="str">
        <f>IF(MID(Logik!$D6769,1,2)="OE",Logik!C6769,"")</f>
        <v>MYK</v>
      </c>
      <c r="C6769" s="4" t="str">
        <f>IF(MID(Logik!$D6769,1,2)="OE",Logik!D6769,"")</f>
        <v>OE6</v>
      </c>
      <c r="D6769" s="6" t="str">
        <f>IF(MID(Logik!$D6769,1,2)="OE",Logik!E6769,"")</f>
        <v>Krickl Christian Michael 8044 Graz Himmelreichweg 12A</v>
      </c>
      <c r="E6769" s="4" t="str">
        <f>IF(MID(Logik!$D6769,1,2)="OE",Logik!F6769,"")</f>
        <v>1</v>
      </c>
    </row>
    <row r="6770" spans="1:5" x14ac:dyDescent="0.35">
      <c r="A6770" s="4">
        <v>6769</v>
      </c>
      <c r="B6770" s="4" t="str">
        <f>IF(MID(Logik!$D6770,1,2)="OE",Logik!C6770,"")</f>
        <v>NAD</v>
      </c>
      <c r="C6770" s="4" t="str">
        <f>IF(MID(Logik!$D6770,1,2)="OE",Logik!D6770,"")</f>
        <v>OE6</v>
      </c>
      <c r="D6770" s="6" t="str">
        <f>IF(MID(Logik!$D6770,1,2)="OE",Logik!E6770,"")</f>
        <v>Angerer Günter 8644 St. Lorenzen Im Mürztal Am Wiedenberg 11</v>
      </c>
      <c r="E6770" s="4" t="str">
        <f>IF(MID(Logik!$D6770,1,2)="OE",Logik!F6770,"")</f>
        <v>1</v>
      </c>
    </row>
    <row r="6771" spans="1:5" x14ac:dyDescent="0.35">
      <c r="A6771" s="4">
        <v>6770</v>
      </c>
      <c r="B6771" s="4" t="str">
        <f>IF(MID(Logik!$D6771,1,2)="OE",Logik!C6771,"")</f>
        <v>NBD</v>
      </c>
      <c r="C6771" s="4" t="str">
        <f>IF(MID(Logik!$D6771,1,2)="OE",Logik!D6771,"")</f>
        <v>OE6</v>
      </c>
      <c r="D6771" s="6" t="str">
        <f>IF(MID(Logik!$D6771,1,2)="OE",Logik!E6771,"")</f>
        <v>Bammer Heinrich Jun. 8501 Lieboch Kurzegasse 4</v>
      </c>
      <c r="E6771" s="4" t="str">
        <f>IF(MID(Logik!$D6771,1,2)="OE",Logik!F6771,"")</f>
        <v>1</v>
      </c>
    </row>
    <row r="6772" spans="1:5" x14ac:dyDescent="0.35">
      <c r="A6772" s="4">
        <v>6771</v>
      </c>
      <c r="B6772" s="4" t="str">
        <f>IF(MID(Logik!$D6772,1,2)="OE",Logik!C6772,"")</f>
        <v>NCD</v>
      </c>
      <c r="C6772" s="4" t="str">
        <f>IF(MID(Logik!$D6772,1,2)="OE",Logik!D6772,"")</f>
        <v>OE6</v>
      </c>
      <c r="D6772" s="6" t="str">
        <f>IF(MID(Logik!$D6772,1,2)="OE",Logik!E6772,"")</f>
        <v>Novak Christian 8112 Gratwein Siedlungsstraße 13</v>
      </c>
      <c r="E6772" s="4" t="str">
        <f>IF(MID(Logik!$D6772,1,2)="OE",Logik!F6772,"")</f>
        <v>1</v>
      </c>
    </row>
    <row r="6773" spans="1:5" x14ac:dyDescent="0.35">
      <c r="A6773" s="4">
        <v>6772</v>
      </c>
      <c r="B6773" s="4" t="str">
        <f>IF(MID(Logik!$D6773,1,2)="OE",Logik!C6773,"")</f>
        <v>NCE</v>
      </c>
      <c r="C6773" s="4" t="str">
        <f>IF(MID(Logik!$D6773,1,2)="OE",Logik!D6773,"")</f>
        <v>OE6</v>
      </c>
      <c r="D6773" s="6" t="str">
        <f>IF(MID(Logik!$D6773,1,2)="OE",Logik!E6773,"")</f>
        <v>Nimmrichter Christian 8642 Sankt Lorenzen Im Mürztal Mödersdorf 16</v>
      </c>
      <c r="E6773" s="4" t="str">
        <f>IF(MID(Logik!$D6773,1,2)="OE",Logik!F6773,"")</f>
        <v>1</v>
      </c>
    </row>
    <row r="6774" spans="1:5" x14ac:dyDescent="0.35">
      <c r="A6774" s="4">
        <v>6773</v>
      </c>
      <c r="B6774" s="4" t="str">
        <f>IF(MID(Logik!$D6774,1,2)="OE",Logik!C6774,"")</f>
        <v>NFK</v>
      </c>
      <c r="C6774" s="4" t="str">
        <f>IF(MID(Logik!$D6774,1,2)="OE",Logik!D6774,"")</f>
        <v>OE6</v>
      </c>
      <c r="D6774" s="6" t="str">
        <f>IF(MID(Logik!$D6774,1,2)="OE",Logik!E6774,"")</f>
        <v>Pfeiffer Werner 8740 Zeltweg Fliegerhorst</v>
      </c>
      <c r="E6774" s="4" t="str">
        <f>IF(MID(Logik!$D6774,1,2)="OE",Logik!F6774,"")</f>
        <v>1</v>
      </c>
    </row>
    <row r="6775" spans="1:5" x14ac:dyDescent="0.35">
      <c r="A6775" s="4">
        <v>6774</v>
      </c>
      <c r="B6775" s="4" t="str">
        <f>IF(MID(Logik!$D6775,1,2)="OE",Logik!C6775,"")</f>
        <v>NGG</v>
      </c>
      <c r="C6775" s="4" t="str">
        <f>IF(MID(Logik!$D6775,1,2)="OE",Logik!D6775,"")</f>
        <v>OE6</v>
      </c>
      <c r="D6775" s="6" t="str">
        <f>IF(MID(Logik!$D6775,1,2)="OE",Logik!E6775,"")</f>
        <v>Nikolina Gottfried 8862 Stadl An Der Mur Stadl 126/1</v>
      </c>
      <c r="E6775" s="4" t="str">
        <f>IF(MID(Logik!$D6775,1,2)="OE",Logik!F6775,"")</f>
        <v>1</v>
      </c>
    </row>
    <row r="6776" spans="1:5" x14ac:dyDescent="0.35">
      <c r="A6776" s="4">
        <v>6775</v>
      </c>
      <c r="B6776" s="4" t="str">
        <f>IF(MID(Logik!$D6776,1,2)="OE",Logik!C6776,"")</f>
        <v>NGN</v>
      </c>
      <c r="C6776" s="4" t="str">
        <f>IF(MID(Logik!$D6776,1,2)="OE",Logik!D6776,"")</f>
        <v>OE6</v>
      </c>
      <c r="D6776" s="6" t="str">
        <f>IF(MID(Logik!$D6776,1,2)="OE",Logik!E6776,"")</f>
        <v>Gugg Norbert 8042 Graz Eichenweg 23/6</v>
      </c>
      <c r="E6776" s="4" t="str">
        <f>IF(MID(Logik!$D6776,1,2)="OE",Logik!F6776,"")</f>
        <v>1</v>
      </c>
    </row>
    <row r="6777" spans="1:5" x14ac:dyDescent="0.35">
      <c r="A6777" s="4">
        <v>6776</v>
      </c>
      <c r="B6777" s="4" t="str">
        <f>IF(MID(Logik!$D6777,1,2)="OE",Logik!C6777,"")</f>
        <v>NHD</v>
      </c>
      <c r="C6777" s="4" t="str">
        <f>IF(MID(Logik!$D6777,1,2)="OE",Logik!D6777,"")</f>
        <v>OE6</v>
      </c>
      <c r="D6777" s="6" t="str">
        <f>IF(MID(Logik!$D6777,1,2)="OE",Logik!E6777,"")</f>
        <v>Maier Hermann St. Michael Waldweg 16</v>
      </c>
      <c r="E6777" s="4" t="str">
        <f>IF(MID(Logik!$D6777,1,2)="OE",Logik!F6777,"")</f>
        <v>1</v>
      </c>
    </row>
    <row r="6778" spans="1:5" x14ac:dyDescent="0.35">
      <c r="A6778" s="4">
        <v>6777</v>
      </c>
      <c r="B6778" s="4" t="str">
        <f>IF(MID(Logik!$D6778,1,2)="OE",Logik!C6778,"")</f>
        <v>NHG</v>
      </c>
      <c r="C6778" s="4" t="str">
        <f>IF(MID(Logik!$D6778,1,2)="OE",Logik!D6778,"")</f>
        <v>OE6</v>
      </c>
      <c r="D6778" s="6" t="str">
        <f>IF(MID(Logik!$D6778,1,2)="OE",Logik!E6778,"")</f>
        <v>Nitsch Herbert Graz Fröhlichgasse 83</v>
      </c>
      <c r="E6778" s="4" t="str">
        <f>IF(MID(Logik!$D6778,1,2)="OE",Logik!F6778,"")</f>
        <v>1</v>
      </c>
    </row>
    <row r="6779" spans="1:5" x14ac:dyDescent="0.35">
      <c r="A6779" s="4">
        <v>6778</v>
      </c>
      <c r="B6779" s="4" t="str">
        <f>IF(MID(Logik!$D6779,1,2)="OE",Logik!C6779,"")</f>
        <v>NIG</v>
      </c>
      <c r="C6779" s="4" t="str">
        <f>IF(MID(Logik!$D6779,1,2)="OE",Logik!D6779,"")</f>
        <v>OE6</v>
      </c>
      <c r="D6779" s="6" t="str">
        <f>IF(MID(Logik!$D6779,1,2)="OE",Logik!E6779,"")</f>
        <v>Neuhold Friedrich 8330 Feldbach Thallerstraße 19</v>
      </c>
      <c r="E6779" s="4" t="str">
        <f>IF(MID(Logik!$D6779,1,2)="OE",Logik!F6779,"")</f>
        <v>1</v>
      </c>
    </row>
    <row r="6780" spans="1:5" x14ac:dyDescent="0.35">
      <c r="A6780" s="4">
        <v>6779</v>
      </c>
      <c r="B6780" s="4" t="str">
        <f>IF(MID(Logik!$D6780,1,2)="OE",Logik!C6780,"")</f>
        <v>NKF</v>
      </c>
      <c r="C6780" s="4" t="str">
        <f>IF(MID(Logik!$D6780,1,2)="OE",Logik!D6780,"")</f>
        <v>OE6</v>
      </c>
      <c r="D6780" s="6" t="str">
        <f>IF(MID(Logik!$D6780,1,2)="OE",Logik!E6780,"")</f>
        <v>Krachler Norbert 8261 Sinabelkirchen Obergrossau 35</v>
      </c>
      <c r="E6780" s="4" t="str">
        <f>IF(MID(Logik!$D6780,1,2)="OE",Logik!F6780,"")</f>
        <v>1</v>
      </c>
    </row>
    <row r="6781" spans="1:5" x14ac:dyDescent="0.35">
      <c r="A6781" s="4">
        <v>6780</v>
      </c>
      <c r="B6781" s="4" t="str">
        <f>IF(MID(Logik!$D6781,1,2)="OE",Logik!C6781,"")</f>
        <v>NKG</v>
      </c>
      <c r="C6781" s="4" t="str">
        <f>IF(MID(Logik!$D6781,1,2)="OE",Logik!D6781,"")</f>
        <v>OE6</v>
      </c>
      <c r="D6781" s="6" t="str">
        <f>IF(MID(Logik!$D6781,1,2)="OE",Logik!E6781,"")</f>
        <v>Kiefer Norbert Gr.St.Florian Sulzhof 75</v>
      </c>
      <c r="E6781" s="4" t="str">
        <f>IF(MID(Logik!$D6781,1,2)="OE",Logik!F6781,"")</f>
        <v>1</v>
      </c>
    </row>
    <row r="6782" spans="1:5" x14ac:dyDescent="0.35">
      <c r="A6782" s="4">
        <v>6781</v>
      </c>
      <c r="B6782" s="4" t="str">
        <f>IF(MID(Logik!$D6782,1,2)="OE",Logik!C6782,"")</f>
        <v>NLD</v>
      </c>
      <c r="C6782" s="4" t="str">
        <f>IF(MID(Logik!$D6782,1,2)="OE",Logik!D6782,"")</f>
        <v>OE6</v>
      </c>
      <c r="D6782" s="6" t="str">
        <f>IF(MID(Logik!$D6782,1,2)="OE",Logik!E6782,"")</f>
        <v>Leinfellner Norbert 8473 Weitersfeld Nr. 147</v>
      </c>
      <c r="E6782" s="4" t="str">
        <f>IF(MID(Logik!$D6782,1,2)="OE",Logik!F6782,"")</f>
        <v>1</v>
      </c>
    </row>
    <row r="6783" spans="1:5" x14ac:dyDescent="0.35">
      <c r="A6783" s="4">
        <v>6782</v>
      </c>
      <c r="B6783" s="4" t="str">
        <f>IF(MID(Logik!$D6783,1,2)="OE",Logik!C6783,"")</f>
        <v>NLG</v>
      </c>
      <c r="C6783" s="4" t="str">
        <f>IF(MID(Logik!$D6783,1,2)="OE",Logik!D6783,"")</f>
        <v>OE6</v>
      </c>
      <c r="D6783" s="6" t="str">
        <f>IF(MID(Logik!$D6783,1,2)="OE",Logik!E6783,"")</f>
        <v>Nuspl Robert Graz Purleitnerstr. 46/6</v>
      </c>
      <c r="E6783" s="4" t="str">
        <f>IF(MID(Logik!$D6783,1,2)="OE",Logik!F6783,"")</f>
        <v>1</v>
      </c>
    </row>
    <row r="6784" spans="1:5" x14ac:dyDescent="0.35">
      <c r="A6784" s="4">
        <v>6783</v>
      </c>
      <c r="B6784" s="4" t="str">
        <f>IF(MID(Logik!$D6784,1,2)="OE",Logik!C6784,"")</f>
        <v>NMA</v>
      </c>
      <c r="C6784" s="4" t="str">
        <f>IF(MID(Logik!$D6784,1,2)="OE",Logik!D6784,"")</f>
        <v>OE6</v>
      </c>
      <c r="D6784" s="6" t="str">
        <f>IF(MID(Logik!$D6784,1,2)="OE",Logik!E6784,"")</f>
        <v>*-*-* *-*-* *-*-*</v>
      </c>
      <c r="E6784" s="4" t="str">
        <f>IF(MID(Logik!$D6784,1,2)="OE",Logik!F6784,"")</f>
        <v>1</v>
      </c>
    </row>
    <row r="6785" spans="1:5" hidden="1" x14ac:dyDescent="0.35">
      <c r="A6785" s="4">
        <v>6784</v>
      </c>
      <c r="B6785" s="4" t="str">
        <f>IF(MID(Logik!$D6785,1,2)="OE",Logik!C6785,"")</f>
        <v/>
      </c>
      <c r="C6785" s="4" t="str">
        <f>IF(MID(Logik!$D6785,1,2)="OE",Logik!D6785,"")</f>
        <v/>
      </c>
      <c r="D6785" s="6" t="str">
        <f>IF(MID(Logik!$D6785,1,2)="OE",Logik!E6785,"")</f>
        <v/>
      </c>
      <c r="E6785" s="4" t="str">
        <f>IF(MID(Logik!$D6785,1,2)="OE",Logik!F6785,"")</f>
        <v/>
      </c>
    </row>
    <row r="6786" spans="1:5" hidden="1" x14ac:dyDescent="0.35">
      <c r="A6786" s="4">
        <v>6785</v>
      </c>
      <c r="B6786" s="4" t="str">
        <f>IF(MID(Logik!$D6786,1,2)="OE",Logik!C6786,"")</f>
        <v/>
      </c>
      <c r="C6786" s="4" t="str">
        <f>IF(MID(Logik!$D6786,1,2)="OE",Logik!D6786,"")</f>
        <v/>
      </c>
      <c r="D6786" s="6" t="str">
        <f>IF(MID(Logik!$D6786,1,2)="OE",Logik!E6786,"")</f>
        <v/>
      </c>
      <c r="E6786" s="4" t="str">
        <f>IF(MID(Logik!$D6786,1,2)="OE",Logik!F6786,"")</f>
        <v/>
      </c>
    </row>
    <row r="6787" spans="1:5" hidden="1" x14ac:dyDescent="0.35">
      <c r="A6787" s="4">
        <v>6786</v>
      </c>
      <c r="B6787" s="4" t="str">
        <f>IF(MID(Logik!$D6787,1,2)="OE",Logik!C6787,"")</f>
        <v/>
      </c>
      <c r="C6787" s="4" t="str">
        <f>IF(MID(Logik!$D6787,1,2)="OE",Logik!D6787,"")</f>
        <v/>
      </c>
      <c r="D6787" s="6" t="str">
        <f>IF(MID(Logik!$D6787,1,2)="OE",Logik!E6787,"")</f>
        <v/>
      </c>
      <c r="E6787" s="4" t="str">
        <f>IF(MID(Logik!$D6787,1,2)="OE",Logik!F6787,"")</f>
        <v/>
      </c>
    </row>
    <row r="6788" spans="1:5" hidden="1" x14ac:dyDescent="0.35">
      <c r="A6788" s="4">
        <v>6787</v>
      </c>
      <c r="B6788" s="4" t="str">
        <f>IF(MID(Logik!$D6788,1,2)="OE",Logik!C6788,"")</f>
        <v/>
      </c>
      <c r="C6788" s="4" t="str">
        <f>IF(MID(Logik!$D6788,1,2)="OE",Logik!D6788,"")</f>
        <v/>
      </c>
      <c r="D6788" s="6" t="str">
        <f>IF(MID(Logik!$D6788,1,2)="OE",Logik!E6788,"")</f>
        <v/>
      </c>
      <c r="E6788" s="4" t="str">
        <f>IF(MID(Logik!$D6788,1,2)="OE",Logik!F6788,"")</f>
        <v/>
      </c>
    </row>
    <row r="6789" spans="1:5" hidden="1" x14ac:dyDescent="0.35">
      <c r="A6789" s="4">
        <v>6788</v>
      </c>
      <c r="B6789" s="4" t="str">
        <f>IF(MID(Logik!$D6789,1,2)="OE",Logik!C6789,"")</f>
        <v/>
      </c>
      <c r="C6789" s="4" t="str">
        <f>IF(MID(Logik!$D6789,1,2)="OE",Logik!D6789,"")</f>
        <v/>
      </c>
      <c r="D6789" s="6" t="str">
        <f>IF(MID(Logik!$D6789,1,2)="OE",Logik!E6789,"")</f>
        <v/>
      </c>
      <c r="E6789" s="4" t="str">
        <f>IF(MID(Logik!$D6789,1,2)="OE",Logik!F6789,"")</f>
        <v/>
      </c>
    </row>
    <row r="6790" spans="1:5" hidden="1" x14ac:dyDescent="0.35">
      <c r="A6790" s="4">
        <v>6789</v>
      </c>
      <c r="B6790" s="4" t="str">
        <f>IF(MID(Logik!$D6790,1,2)="OE",Logik!C6790,"")</f>
        <v/>
      </c>
      <c r="C6790" s="4" t="str">
        <f>IF(MID(Logik!$D6790,1,2)="OE",Logik!D6790,"")</f>
        <v/>
      </c>
      <c r="D6790" s="6" t="str">
        <f>IF(MID(Logik!$D6790,1,2)="OE",Logik!E6790,"")</f>
        <v/>
      </c>
      <c r="E6790" s="4" t="str">
        <f>IF(MID(Logik!$D6790,1,2)="OE",Logik!F6790,"")</f>
        <v/>
      </c>
    </row>
    <row r="6791" spans="1:5" hidden="1" x14ac:dyDescent="0.35">
      <c r="A6791" s="4">
        <v>6790</v>
      </c>
      <c r="B6791" s="4" t="str">
        <f>IF(MID(Logik!$D6791,1,2)="OE",Logik!C6791,"")</f>
        <v/>
      </c>
      <c r="C6791" s="4" t="str">
        <f>IF(MID(Logik!$D6791,1,2)="OE",Logik!D6791,"")</f>
        <v/>
      </c>
      <c r="D6791" s="6" t="str">
        <f>IF(MID(Logik!$D6791,1,2)="OE",Logik!E6791,"")</f>
        <v/>
      </c>
      <c r="E6791" s="4" t="str">
        <f>IF(MID(Logik!$D6791,1,2)="OE",Logik!F6791,"")</f>
        <v/>
      </c>
    </row>
    <row r="6792" spans="1:5" hidden="1" x14ac:dyDescent="0.35">
      <c r="A6792" s="4">
        <v>6791</v>
      </c>
      <c r="B6792" s="4" t="str">
        <f>IF(MID(Logik!$D6792,1,2)="OE",Logik!C6792,"")</f>
        <v/>
      </c>
      <c r="C6792" s="4" t="str">
        <f>IF(MID(Logik!$D6792,1,2)="OE",Logik!D6792,"")</f>
        <v/>
      </c>
      <c r="D6792" s="6" t="str">
        <f>IF(MID(Logik!$D6792,1,2)="OE",Logik!E6792,"")</f>
        <v/>
      </c>
      <c r="E6792" s="4" t="str">
        <f>IF(MID(Logik!$D6792,1,2)="OE",Logik!F6792,"")</f>
        <v/>
      </c>
    </row>
    <row r="6793" spans="1:5" hidden="1" x14ac:dyDescent="0.35">
      <c r="A6793" s="4">
        <v>6792</v>
      </c>
      <c r="B6793" s="4" t="str">
        <f>IF(MID(Logik!$D6793,1,2)="OE",Logik!C6793,"")</f>
        <v/>
      </c>
      <c r="C6793" s="4" t="str">
        <f>IF(MID(Logik!$D6793,1,2)="OE",Logik!D6793,"")</f>
        <v/>
      </c>
      <c r="D6793" s="6" t="str">
        <f>IF(MID(Logik!$D6793,1,2)="OE",Logik!E6793,"")</f>
        <v/>
      </c>
      <c r="E6793" s="4" t="str">
        <f>IF(MID(Logik!$D6793,1,2)="OE",Logik!F6793,"")</f>
        <v/>
      </c>
    </row>
    <row r="6794" spans="1:5" hidden="1" x14ac:dyDescent="0.35">
      <c r="A6794" s="4">
        <v>6793</v>
      </c>
      <c r="B6794" s="4" t="str">
        <f>IF(MID(Logik!$D6794,1,2)="OE",Logik!C6794,"")</f>
        <v/>
      </c>
      <c r="C6794" s="4" t="str">
        <f>IF(MID(Logik!$D6794,1,2)="OE",Logik!D6794,"")</f>
        <v/>
      </c>
      <c r="D6794" s="6" t="str">
        <f>IF(MID(Logik!$D6794,1,2)="OE",Logik!E6794,"")</f>
        <v/>
      </c>
      <c r="E6794" s="4" t="str">
        <f>IF(MID(Logik!$D6794,1,2)="OE",Logik!F6794,"")</f>
        <v/>
      </c>
    </row>
    <row r="6795" spans="1:5" x14ac:dyDescent="0.35">
      <c r="A6795" s="4">
        <v>6794</v>
      </c>
      <c r="B6795" s="4" t="str">
        <f>IF(MID(Logik!$D6795,1,2)="OE",Logik!C6795,"")</f>
        <v>NNE</v>
      </c>
      <c r="C6795" s="4" t="str">
        <f>IF(MID(Logik!$D6795,1,2)="OE",Logik!D6795,"")</f>
        <v>OE6</v>
      </c>
      <c r="D6795" s="6" t="str">
        <f>IF(MID(Logik!$D6795,1,2)="OE",Logik!E6795,"")</f>
        <v>Neuhold Nicole 8330 Feldbach Thallerstraße 19</v>
      </c>
      <c r="E6795" s="4" t="str">
        <f>IF(MID(Logik!$D6795,1,2)="OE",Logik!F6795,"")</f>
        <v>1</v>
      </c>
    </row>
    <row r="6796" spans="1:5" x14ac:dyDescent="0.35">
      <c r="A6796" s="4">
        <v>6795</v>
      </c>
      <c r="B6796" s="4" t="str">
        <f>IF(MID(Logik!$D6796,1,2)="OE",Logik!C6796,"")</f>
        <v>NOA</v>
      </c>
      <c r="C6796" s="4" t="str">
        <f>IF(MID(Logik!$D6796,1,2)="OE",Logik!D6796,"")</f>
        <v>OE6</v>
      </c>
      <c r="D6796" s="6" t="str">
        <f>IF(MID(Logik!$D6796,1,2)="OE",Logik!E6796,"")</f>
        <v>Krasser Noah 8010 Graz Plüddemanngasse 51</v>
      </c>
      <c r="E6796" s="4" t="str">
        <f>IF(MID(Logik!$D6796,1,2)="OE",Logik!F6796,"")</f>
        <v>1</v>
      </c>
    </row>
    <row r="6797" spans="1:5" x14ac:dyDescent="0.35">
      <c r="A6797" s="4">
        <v>6796</v>
      </c>
      <c r="B6797" s="4" t="str">
        <f>IF(MID(Logik!$D6797,1,2)="OE",Logik!C6797,"")</f>
        <v>NOG</v>
      </c>
      <c r="C6797" s="4" t="str">
        <f>IF(MID(Logik!$D6797,1,2)="OE",Logik!D6797,"")</f>
        <v>OE6</v>
      </c>
      <c r="D6797" s="6" t="str">
        <f>IF(MID(Logik!$D6797,1,2)="OE",Logik!E6797,"")</f>
        <v>Nimmerfroh Josef Leoben Im Tal 84</v>
      </c>
      <c r="E6797" s="4" t="str">
        <f>IF(MID(Logik!$D6797,1,2)="OE",Logik!F6797,"")</f>
        <v>1</v>
      </c>
    </row>
    <row r="6798" spans="1:5" x14ac:dyDescent="0.35">
      <c r="A6798" s="4">
        <v>6797</v>
      </c>
      <c r="B6798" s="4" t="str">
        <f>IF(MID(Logik!$D6798,1,2)="OE",Logik!C6798,"")</f>
        <v>NOR</v>
      </c>
      <c r="C6798" s="4" t="str">
        <f>IF(MID(Logik!$D6798,1,2)="OE",Logik!D6798,"")</f>
        <v>OE6</v>
      </c>
      <c r="D6798" s="6" t="str">
        <f>IF(MID(Logik!$D6798,1,2)="OE",Logik!E6798,"")</f>
        <v>*-*-* *-*-* *-*-*</v>
      </c>
      <c r="E6798" s="4" t="str">
        <f>IF(MID(Logik!$D6798,1,2)="OE",Logik!F6798,"")</f>
        <v>1</v>
      </c>
    </row>
    <row r="6799" spans="1:5" x14ac:dyDescent="0.35">
      <c r="A6799" s="4">
        <v>6798</v>
      </c>
      <c r="B6799" s="4" t="str">
        <f>IF(MID(Logik!$D6799,1,2)="OE",Logik!C6799,"")</f>
        <v>NOX</v>
      </c>
      <c r="C6799" s="4" t="str">
        <f>IF(MID(Logik!$D6799,1,2)="OE",Logik!D6799,"")</f>
        <v>OE6</v>
      </c>
      <c r="D6799" s="6" t="str">
        <f>IF(MID(Logik!$D6799,1,2)="OE",Logik!E6799,"")</f>
        <v>Weber Thomas 8225 Pöllau Schönau 6</v>
      </c>
      <c r="E6799" s="4" t="str">
        <f>IF(MID(Logik!$D6799,1,2)="OE",Logik!F6799,"")</f>
        <v>1</v>
      </c>
    </row>
    <row r="6800" spans="1:5" x14ac:dyDescent="0.35">
      <c r="A6800" s="4">
        <v>6799</v>
      </c>
      <c r="B6800" s="4" t="str">
        <f>IF(MID(Logik!$D6800,1,2)="OE",Logik!C6800,"")</f>
        <v>NPG</v>
      </c>
      <c r="C6800" s="4" t="str">
        <f>IF(MID(Logik!$D6800,1,2)="OE",Logik!D6800,"")</f>
        <v>OE6</v>
      </c>
      <c r="D6800" s="6" t="str">
        <f>IF(MID(Logik!$D6800,1,2)="OE",Logik!E6800,"")</f>
        <v>Neszwald Peter Voitsberg Rehweg 1</v>
      </c>
      <c r="E6800" s="4" t="str">
        <f>IF(MID(Logik!$D6800,1,2)="OE",Logik!F6800,"")</f>
        <v>1</v>
      </c>
    </row>
    <row r="6801" spans="1:5" x14ac:dyDescent="0.35">
      <c r="A6801" s="4">
        <v>6800</v>
      </c>
      <c r="B6801" s="4" t="str">
        <f>IF(MID(Logik!$D6801,1,2)="OE",Logik!C6801,"")</f>
        <v>NRG</v>
      </c>
      <c r="C6801" s="4" t="str">
        <f>IF(MID(Logik!$D6801,1,2)="OE",Logik!D6801,"")</f>
        <v>OE6</v>
      </c>
      <c r="D6801" s="6" t="str">
        <f>IF(MID(Logik!$D6801,1,2)="OE",Logik!E6801,"")</f>
        <v>Nothnagel Richard Muerzzuschlag Gruene Insel 21/1</v>
      </c>
      <c r="E6801" s="4" t="str">
        <f>IF(MID(Logik!$D6801,1,2)="OE",Logik!F6801,"")</f>
        <v>1</v>
      </c>
    </row>
    <row r="6802" spans="1:5" x14ac:dyDescent="0.35">
      <c r="A6802" s="4">
        <v>6801</v>
      </c>
      <c r="B6802" s="4" t="str">
        <f>IF(MID(Logik!$D6802,1,2)="OE",Logik!C6802,"")</f>
        <v>NUD</v>
      </c>
      <c r="C6802" s="4" t="str">
        <f>IF(MID(Logik!$D6802,1,2)="OE",Logik!D6802,"")</f>
        <v>OE6</v>
      </c>
      <c r="D6802" s="6" t="str">
        <f>IF(MID(Logik!$D6802,1,2)="OE",Logik!E6802,"")</f>
        <v>Bucher Manfred 8142 Wundschuh Stadelweg 6</v>
      </c>
      <c r="E6802" s="4" t="str">
        <f>IF(MID(Logik!$D6802,1,2)="OE",Logik!F6802,"")</f>
        <v>1</v>
      </c>
    </row>
    <row r="6803" spans="1:5" x14ac:dyDescent="0.35">
      <c r="A6803" s="4">
        <v>6802</v>
      </c>
      <c r="B6803" s="4" t="str">
        <f>IF(MID(Logik!$D6803,1,2)="OE",Logik!C6803,"")</f>
        <v>NVG</v>
      </c>
      <c r="C6803" s="4" t="str">
        <f>IF(MID(Logik!$D6803,1,2)="OE",Logik!D6803,"")</f>
        <v>OE6</v>
      </c>
      <c r="D6803" s="6" t="str">
        <f>IF(MID(Logik!$D6803,1,2)="OE",Logik!E6803,"")</f>
        <v>Rossmann Christian 8480 Mureck Eichfeld 27</v>
      </c>
      <c r="E6803" s="4" t="str">
        <f>IF(MID(Logik!$D6803,1,2)="OE",Logik!F6803,"")</f>
        <v>1</v>
      </c>
    </row>
    <row r="6804" spans="1:5" x14ac:dyDescent="0.35">
      <c r="A6804" s="4">
        <v>6803</v>
      </c>
      <c r="B6804" s="4" t="str">
        <f>IF(MID(Logik!$D6804,1,2)="OE",Logik!C6804,"")</f>
        <v>NZG</v>
      </c>
      <c r="C6804" s="4" t="str">
        <f>IF(MID(Logik!$D6804,1,2)="OE",Logik!D6804,"")</f>
        <v>OE6</v>
      </c>
      <c r="D6804" s="6" t="str">
        <f>IF(MID(Logik!$D6804,1,2)="OE",Logik!E6804,"")</f>
        <v>Garzaner Guntram Graz Vinzenzgasse 76/7</v>
      </c>
      <c r="E6804" s="4" t="str">
        <f>IF(MID(Logik!$D6804,1,2)="OE",Logik!F6804,"")</f>
        <v>1</v>
      </c>
    </row>
    <row r="6805" spans="1:5" x14ac:dyDescent="0.35">
      <c r="A6805" s="4">
        <v>6804</v>
      </c>
      <c r="B6805" s="4" t="str">
        <f>IF(MID(Logik!$D6805,1,2)="OE",Logik!C6805,"")</f>
        <v>NZM</v>
      </c>
      <c r="C6805" s="4" t="str">
        <f>IF(MID(Logik!$D6805,1,2)="OE",Logik!D6805,"")</f>
        <v>OE6</v>
      </c>
      <c r="D6805" s="6" t="str">
        <f>IF(MID(Logik!$D6805,1,2)="OE",Logik!E6805,"")</f>
        <v>Pommerenke David 8075 Hart Bei Graz Anton Keller Weg 30/2</v>
      </c>
      <c r="E6805" s="4" t="str">
        <f>IF(MID(Logik!$D6805,1,2)="OE",Logik!F6805,"")</f>
        <v>1</v>
      </c>
    </row>
    <row r="6806" spans="1:5" x14ac:dyDescent="0.35">
      <c r="A6806" s="4">
        <v>6805</v>
      </c>
      <c r="B6806" s="4" t="str">
        <f>IF(MID(Logik!$D6806,1,2)="OE",Logik!C6806,"")</f>
        <v>OAF</v>
      </c>
      <c r="C6806" s="4" t="str">
        <f>IF(MID(Logik!$D6806,1,2)="OE",Logik!D6806,"")</f>
        <v>OE6</v>
      </c>
      <c r="D6806" s="6" t="str">
        <f>IF(MID(Logik!$D6806,1,2)="OE",Logik!E6806,"")</f>
        <v>Oblak Andreas 8700 Leoben Kerpelystraße 133</v>
      </c>
      <c r="E6806" s="4" t="str">
        <f>IF(MID(Logik!$D6806,1,2)="OE",Logik!F6806,"")</f>
        <v>4</v>
      </c>
    </row>
    <row r="6807" spans="1:5" x14ac:dyDescent="0.35">
      <c r="A6807" s="4">
        <v>6806</v>
      </c>
      <c r="B6807" s="4" t="str">
        <f>IF(MID(Logik!$D6807,1,2)="OE",Logik!C6807,"")</f>
        <v>OAG</v>
      </c>
      <c r="C6807" s="4" t="str">
        <f>IF(MID(Logik!$D6807,1,2)="OE",Logik!D6807,"")</f>
        <v>OE6</v>
      </c>
      <c r="D6807" s="6" t="str">
        <f>IF(MID(Logik!$D6807,1,2)="OE",Logik!E6807,"")</f>
        <v>Bocskay Johann 8341 Paldau Kohlberg 111</v>
      </c>
      <c r="E6807" s="4" t="str">
        <f>IF(MID(Logik!$D6807,1,2)="OE",Logik!F6807,"")</f>
        <v>1</v>
      </c>
    </row>
    <row r="6808" spans="1:5" x14ac:dyDescent="0.35">
      <c r="A6808" s="4">
        <v>6807</v>
      </c>
      <c r="B6808" s="4" t="str">
        <f>IF(MID(Logik!$D6808,1,2)="OE",Logik!C6808,"")</f>
        <v>OCG</v>
      </c>
      <c r="C6808" s="4" t="str">
        <f>IF(MID(Logik!$D6808,1,2)="OE",Logik!D6808,"")</f>
        <v>OE6</v>
      </c>
      <c r="D6808" s="6" t="str">
        <f>IF(MID(Logik!$D6808,1,2)="OE",Logik!E6808,"")</f>
        <v>Posch Richard 8302 Nestelbach Bei Graz Edelsgrub 120</v>
      </c>
      <c r="E6808" s="4" t="str">
        <f>IF(MID(Logik!$D6808,1,2)="OE",Logik!F6808,"")</f>
        <v>1</v>
      </c>
    </row>
    <row r="6809" spans="1:5" x14ac:dyDescent="0.35">
      <c r="A6809" s="4">
        <v>6808</v>
      </c>
      <c r="B6809" s="4" t="str">
        <f>IF(MID(Logik!$D6809,1,2)="OE",Logik!C6809,"")</f>
        <v>ODD</v>
      </c>
      <c r="C6809" s="4" t="str">
        <f>IF(MID(Logik!$D6809,1,2)="OE",Logik!D6809,"")</f>
        <v>OE6</v>
      </c>
      <c r="D6809" s="6" t="str">
        <f>IF(MID(Logik!$D6809,1,2)="OE",Logik!E6809,"")</f>
        <v>Danzinger Heimo 8652 Kindberg Aulandgasse 10/6</v>
      </c>
      <c r="E6809" s="4" t="str">
        <f>IF(MID(Logik!$D6809,1,2)="OE",Logik!F6809,"")</f>
        <v>1</v>
      </c>
    </row>
    <row r="6810" spans="1:5" x14ac:dyDescent="0.35">
      <c r="A6810" s="4">
        <v>6809</v>
      </c>
      <c r="B6810" s="4" t="str">
        <f>IF(MID(Logik!$D6810,1,2)="OE",Logik!C6810,"")</f>
        <v>OEG</v>
      </c>
      <c r="C6810" s="4" t="str">
        <f>IF(MID(Logik!$D6810,1,2)="OE",Logik!D6810,"")</f>
        <v>OE6</v>
      </c>
      <c r="D6810" s="6" t="str">
        <f>IF(MID(Logik!$D6810,1,2)="OE",Logik!E6810,"")</f>
        <v>Ofner Gerhard Graz Emichgasse 10</v>
      </c>
      <c r="E6810" s="4" t="str">
        <f>IF(MID(Logik!$D6810,1,2)="OE",Logik!F6810,"")</f>
        <v>1</v>
      </c>
    </row>
    <row r="6811" spans="1:5" x14ac:dyDescent="0.35">
      <c r="A6811" s="4">
        <v>6810</v>
      </c>
      <c r="B6811" s="4" t="str">
        <f>IF(MID(Logik!$D6811,1,2)="OE",Logik!C6811,"")</f>
        <v>OF</v>
      </c>
      <c r="C6811" s="4" t="str">
        <f>IF(MID(Logik!$D6811,1,2)="OE",Logik!D6811,"")</f>
        <v>OE6</v>
      </c>
      <c r="D6811" s="6" t="str">
        <f>IF(MID(Logik!$D6811,1,2)="OE",Logik!E6811,"")</f>
        <v>Hofstätter Helmut 8102 Semriach Am Kogl 27</v>
      </c>
      <c r="E6811" s="4" t="str">
        <f>IF(MID(Logik!$D6811,1,2)="OE",Logik!F6811,"")</f>
        <v>1</v>
      </c>
    </row>
    <row r="6812" spans="1:5" x14ac:dyDescent="0.35">
      <c r="A6812" s="4">
        <v>6811</v>
      </c>
      <c r="B6812" s="4" t="str">
        <f>IF(MID(Logik!$D6812,1,2)="OE",Logik!C6812,"")</f>
        <v>OFE</v>
      </c>
      <c r="C6812" s="4" t="str">
        <f>IF(MID(Logik!$D6812,1,2)="OE",Logik!D6812,"")</f>
        <v>OE6</v>
      </c>
      <c r="D6812" s="6" t="str">
        <f>IF(MID(Logik!$D6812,1,2)="OE",Logik!E6812,"")</f>
        <v>Fruhstorfer Othmar 8785 Hohentauern Triebental 17, Remotefunkstelle</v>
      </c>
      <c r="E6812" s="4" t="str">
        <f>IF(MID(Logik!$D6812,1,2)="OE",Logik!F6812,"")</f>
        <v>1</v>
      </c>
    </row>
    <row r="6813" spans="1:5" x14ac:dyDescent="0.35">
      <c r="A6813" s="4">
        <v>6812</v>
      </c>
      <c r="B6813" s="4" t="str">
        <f>IF(MID(Logik!$D6813,1,2)="OE",Logik!C6813,"")</f>
        <v>OFG</v>
      </c>
      <c r="C6813" s="4" t="str">
        <f>IF(MID(Logik!$D6813,1,2)="OE",Logik!D6813,"")</f>
        <v>OE6</v>
      </c>
      <c r="D6813" s="6" t="str">
        <f>IF(MID(Logik!$D6813,1,2)="OE",Logik!E6813,"")</f>
        <v>Schober Josef 8580 Köflach Sportplatzstraße 44/2</v>
      </c>
      <c r="E6813" s="4" t="str">
        <f>IF(MID(Logik!$D6813,1,2)="OE",Logik!F6813,"")</f>
        <v>1</v>
      </c>
    </row>
    <row r="6814" spans="1:5" x14ac:dyDescent="0.35">
      <c r="A6814" s="4">
        <v>6813</v>
      </c>
      <c r="B6814" s="4" t="str">
        <f>IF(MID(Logik!$D6814,1,2)="OE",Logik!C6814,"")</f>
        <v>OGG</v>
      </c>
      <c r="C6814" s="4" t="str">
        <f>IF(MID(Logik!$D6814,1,2)="OE",Logik!D6814,"")</f>
        <v>OE6</v>
      </c>
      <c r="D6814" s="6" t="str">
        <f>IF(MID(Logik!$D6814,1,2)="OE",Logik!E6814,"")</f>
        <v>Wohlfahrter Günther St.Blasen Thayagraben 3</v>
      </c>
      <c r="E6814" s="4" t="str">
        <f>IF(MID(Logik!$D6814,1,2)="OE",Logik!F6814,"")</f>
        <v>1</v>
      </c>
    </row>
    <row r="6815" spans="1:5" x14ac:dyDescent="0.35">
      <c r="A6815" s="4">
        <v>6814</v>
      </c>
      <c r="B6815" s="4" t="str">
        <f>IF(MID(Logik!$D6815,1,2)="OE",Logik!C6815,"")</f>
        <v>OHE</v>
      </c>
      <c r="C6815" s="4" t="str">
        <f>IF(MID(Logik!$D6815,1,2)="OE",Logik!D6815,"")</f>
        <v>OE6</v>
      </c>
      <c r="D6815" s="6" t="str">
        <f>IF(MID(Logik!$D6815,1,2)="OE",Logik!E6815,"")</f>
        <v>Ortner Heinz Feldbach Gartenstadt 33</v>
      </c>
      <c r="E6815" s="4" t="str">
        <f>IF(MID(Logik!$D6815,1,2)="OE",Logik!F6815,"")</f>
        <v>1</v>
      </c>
    </row>
    <row r="6816" spans="1:5" x14ac:dyDescent="0.35">
      <c r="A6816" s="4">
        <v>6815</v>
      </c>
      <c r="B6816" s="4" t="str">
        <f>IF(MID(Logik!$D6816,1,2)="OE",Logik!C6816,"")</f>
        <v>OHG</v>
      </c>
      <c r="C6816" s="4" t="str">
        <f>IF(MID(Logik!$D6816,1,2)="OE",Logik!D6816,"")</f>
        <v>OE6</v>
      </c>
      <c r="D6816" s="6" t="str">
        <f>IF(MID(Logik!$D6816,1,2)="OE",Logik!E6816,"")</f>
        <v>Soritz Herbert 8753 Fohnsdorf Siedlerstrasse 6</v>
      </c>
      <c r="E6816" s="4" t="str">
        <f>IF(MID(Logik!$D6816,1,2)="OE",Logik!F6816,"")</f>
        <v>1</v>
      </c>
    </row>
    <row r="6817" spans="1:5" x14ac:dyDescent="0.35">
      <c r="A6817" s="4">
        <v>6816</v>
      </c>
      <c r="B6817" s="4" t="str">
        <f>IF(MID(Logik!$D6817,1,2)="OE",Logik!C6817,"")</f>
        <v>OIG</v>
      </c>
      <c r="C6817" s="4" t="str">
        <f>IF(MID(Logik!$D6817,1,2)="OE",Logik!D6817,"")</f>
        <v>OE6</v>
      </c>
      <c r="D6817" s="6" t="str">
        <f>IF(MID(Logik!$D6817,1,2)="OE",Logik!E6817,"")</f>
        <v>Hödl Siegfried Graz Ziegelstraße 14</v>
      </c>
      <c r="E6817" s="4" t="str">
        <f>IF(MID(Logik!$D6817,1,2)="OE",Logik!F6817,"")</f>
        <v>1</v>
      </c>
    </row>
    <row r="6818" spans="1:5" x14ac:dyDescent="0.35">
      <c r="A6818" s="4">
        <v>6817</v>
      </c>
      <c r="B6818" s="4" t="str">
        <f>IF(MID(Logik!$D6818,1,2)="OE",Logik!C6818,"")</f>
        <v>OKD</v>
      </c>
      <c r="C6818" s="4" t="str">
        <f>IF(MID(Logik!$D6818,1,2)="OE",Logik!D6818,"")</f>
        <v>OE6</v>
      </c>
      <c r="D6818" s="6" t="str">
        <f>IF(MID(Logik!$D6818,1,2)="OE",Logik!E6818,"")</f>
        <v>Krompaß Georg 8042 Graz St.-Peter-Haupstraße 35F/2</v>
      </c>
      <c r="E6818" s="4" t="str">
        <f>IF(MID(Logik!$D6818,1,2)="OE",Logik!F6818,"")</f>
        <v>1</v>
      </c>
    </row>
    <row r="6819" spans="1:5" x14ac:dyDescent="0.35">
      <c r="A6819" s="4">
        <v>6818</v>
      </c>
      <c r="B6819" s="4" t="str">
        <f>IF(MID(Logik!$D6819,1,2)="OE",Logik!C6819,"")</f>
        <v>OKG</v>
      </c>
      <c r="C6819" s="4" t="str">
        <f>IF(MID(Logik!$D6819,1,2)="OE",Logik!D6819,"")</f>
        <v>OE6</v>
      </c>
      <c r="D6819" s="6" t="str">
        <f>IF(MID(Logik!$D6819,1,2)="OE",Logik!E6819,"")</f>
        <v>Koudelka Otto 8010 Graz Rudolfstraße 45 B</v>
      </c>
      <c r="E6819" s="4" t="str">
        <f>IF(MID(Logik!$D6819,1,2)="OE",Logik!F6819,"")</f>
        <v>1</v>
      </c>
    </row>
    <row r="6820" spans="1:5" x14ac:dyDescent="0.35">
      <c r="A6820" s="4">
        <v>6819</v>
      </c>
      <c r="B6820" s="4" t="str">
        <f>IF(MID(Logik!$D6820,1,2)="OE",Logik!C6820,"")</f>
        <v>OLD</v>
      </c>
      <c r="C6820" s="4" t="str">
        <f>IF(MID(Logik!$D6820,1,2)="OE",Logik!D6820,"")</f>
        <v>OE6</v>
      </c>
      <c r="D6820" s="6" t="str">
        <f>IF(MID(Logik!$D6820,1,2)="OE",Logik!E6820,"")</f>
        <v>Mühler Heimo 8481 Weinburg Am Saßbach Weinburg 23</v>
      </c>
      <c r="E6820" s="4" t="str">
        <f>IF(MID(Logik!$D6820,1,2)="OE",Logik!F6820,"")</f>
        <v>1</v>
      </c>
    </row>
    <row r="6821" spans="1:5" x14ac:dyDescent="0.35">
      <c r="A6821" s="4">
        <v>6820</v>
      </c>
      <c r="B6821" s="4" t="str">
        <f>IF(MID(Logik!$D6821,1,2)="OE",Logik!C6821,"")</f>
        <v>OLF</v>
      </c>
      <c r="C6821" s="4" t="str">
        <f>IF(MID(Logik!$D6821,1,2)="OE",Logik!D6821,"")</f>
        <v>OE6</v>
      </c>
      <c r="D6821" s="6" t="str">
        <f>IF(MID(Logik!$D6821,1,2)="OE",Logik!E6821,"")</f>
        <v>Gerler Oliver 8010 Graz Schuhmanngasse 13</v>
      </c>
      <c r="E6821" s="4" t="str">
        <f>IF(MID(Logik!$D6821,1,2)="OE",Logik!F6821,"")</f>
        <v>1</v>
      </c>
    </row>
    <row r="6822" spans="1:5" x14ac:dyDescent="0.35">
      <c r="A6822" s="4">
        <v>6821</v>
      </c>
      <c r="B6822" s="4" t="str">
        <f>IF(MID(Logik!$D6822,1,2)="OE",Logik!C6822,"")</f>
        <v>OLG</v>
      </c>
      <c r="C6822" s="4" t="str">
        <f>IF(MID(Logik!$D6822,1,2)="OE",Logik!D6822,"")</f>
        <v>OE6</v>
      </c>
      <c r="D6822" s="6" t="str">
        <f>IF(MID(Logik!$D6822,1,2)="OE",Logik!E6822,"")</f>
        <v>Koechel Wilhelm Graz-Goesting Augasse 100</v>
      </c>
      <c r="E6822" s="4" t="str">
        <f>IF(MID(Logik!$D6822,1,2)="OE",Logik!F6822,"")</f>
        <v>1</v>
      </c>
    </row>
    <row r="6823" spans="1:5" x14ac:dyDescent="0.35">
      <c r="A6823" s="4">
        <v>6822</v>
      </c>
      <c r="B6823" s="4" t="str">
        <f>IF(MID(Logik!$D6823,1,2)="OE",Logik!C6823,"")</f>
        <v>OMC</v>
      </c>
      <c r="C6823" s="4" t="str">
        <f>IF(MID(Logik!$D6823,1,2)="OE",Logik!D6823,"")</f>
        <v>OE6</v>
      </c>
      <c r="D6823" s="6" t="str">
        <f>IF(MID(Logik!$D6823,1,2)="OE",Logik!E6823,"")</f>
        <v>Heritsch Michael 8624 Aflenz Graßnitz 100</v>
      </c>
      <c r="E6823" s="4" t="str">
        <f>IF(MID(Logik!$D6823,1,2)="OE",Logik!F6823,"")</f>
        <v>1</v>
      </c>
    </row>
    <row r="6824" spans="1:5" hidden="1" x14ac:dyDescent="0.35">
      <c r="A6824" s="4">
        <v>6823</v>
      </c>
      <c r="B6824" s="4" t="str">
        <f>IF(MID(Logik!$D6824,1,2)="OE",Logik!C6824,"")</f>
        <v/>
      </c>
      <c r="C6824" s="4" t="str">
        <f>IF(MID(Logik!$D6824,1,2)="OE",Logik!D6824,"")</f>
        <v/>
      </c>
      <c r="D6824" s="6" t="str">
        <f>IF(MID(Logik!$D6824,1,2)="OE",Logik!E6824,"")</f>
        <v/>
      </c>
      <c r="E6824" s="4" t="str">
        <f>IF(MID(Logik!$D6824,1,2)="OE",Logik!F6824,"")</f>
        <v/>
      </c>
    </row>
    <row r="6825" spans="1:5" hidden="1" x14ac:dyDescent="0.35">
      <c r="A6825" s="4">
        <v>6824</v>
      </c>
      <c r="B6825" s="4" t="str">
        <f>IF(MID(Logik!$D6825,1,2)="OE",Logik!C6825,"")</f>
        <v/>
      </c>
      <c r="C6825" s="4" t="str">
        <f>IF(MID(Logik!$D6825,1,2)="OE",Logik!D6825,"")</f>
        <v/>
      </c>
      <c r="D6825" s="6" t="str">
        <f>IF(MID(Logik!$D6825,1,2)="OE",Logik!E6825,"")</f>
        <v/>
      </c>
      <c r="E6825" s="4" t="str">
        <f>IF(MID(Logik!$D6825,1,2)="OE",Logik!F6825,"")</f>
        <v/>
      </c>
    </row>
    <row r="6826" spans="1:5" hidden="1" x14ac:dyDescent="0.35">
      <c r="A6826" s="4">
        <v>6825</v>
      </c>
      <c r="B6826" s="4" t="str">
        <f>IF(MID(Logik!$D6826,1,2)="OE",Logik!C6826,"")</f>
        <v/>
      </c>
      <c r="C6826" s="4" t="str">
        <f>IF(MID(Logik!$D6826,1,2)="OE",Logik!D6826,"")</f>
        <v/>
      </c>
      <c r="D6826" s="6" t="str">
        <f>IF(MID(Logik!$D6826,1,2)="OE",Logik!E6826,"")</f>
        <v/>
      </c>
      <c r="E6826" s="4" t="str">
        <f>IF(MID(Logik!$D6826,1,2)="OE",Logik!F6826,"")</f>
        <v/>
      </c>
    </row>
    <row r="6827" spans="1:5" hidden="1" x14ac:dyDescent="0.35">
      <c r="A6827" s="4">
        <v>6826</v>
      </c>
      <c r="B6827" s="4" t="str">
        <f>IF(MID(Logik!$D6827,1,2)="OE",Logik!C6827,"")</f>
        <v/>
      </c>
      <c r="C6827" s="4" t="str">
        <f>IF(MID(Logik!$D6827,1,2)="OE",Logik!D6827,"")</f>
        <v/>
      </c>
      <c r="D6827" s="6" t="str">
        <f>IF(MID(Logik!$D6827,1,2)="OE",Logik!E6827,"")</f>
        <v/>
      </c>
      <c r="E6827" s="4" t="str">
        <f>IF(MID(Logik!$D6827,1,2)="OE",Logik!F6827,"")</f>
        <v/>
      </c>
    </row>
    <row r="6828" spans="1:5" hidden="1" x14ac:dyDescent="0.35">
      <c r="A6828" s="4">
        <v>6827</v>
      </c>
      <c r="B6828" s="4" t="str">
        <f>IF(MID(Logik!$D6828,1,2)="OE",Logik!C6828,"")</f>
        <v/>
      </c>
      <c r="C6828" s="4" t="str">
        <f>IF(MID(Logik!$D6828,1,2)="OE",Logik!D6828,"")</f>
        <v/>
      </c>
      <c r="D6828" s="6" t="str">
        <f>IF(MID(Logik!$D6828,1,2)="OE",Logik!E6828,"")</f>
        <v/>
      </c>
      <c r="E6828" s="4" t="str">
        <f>IF(MID(Logik!$D6828,1,2)="OE",Logik!F6828,"")</f>
        <v/>
      </c>
    </row>
    <row r="6829" spans="1:5" hidden="1" x14ac:dyDescent="0.35">
      <c r="A6829" s="4">
        <v>6828</v>
      </c>
      <c r="B6829" s="4" t="str">
        <f>IF(MID(Logik!$D6829,1,2)="OE",Logik!C6829,"")</f>
        <v/>
      </c>
      <c r="C6829" s="4" t="str">
        <f>IF(MID(Logik!$D6829,1,2)="OE",Logik!D6829,"")</f>
        <v/>
      </c>
      <c r="D6829" s="6" t="str">
        <f>IF(MID(Logik!$D6829,1,2)="OE",Logik!E6829,"")</f>
        <v/>
      </c>
      <c r="E6829" s="4" t="str">
        <f>IF(MID(Logik!$D6829,1,2)="OE",Logik!F6829,"")</f>
        <v/>
      </c>
    </row>
    <row r="6830" spans="1:5" hidden="1" x14ac:dyDescent="0.35">
      <c r="A6830" s="4">
        <v>6829</v>
      </c>
      <c r="B6830" s="4" t="str">
        <f>IF(MID(Logik!$D6830,1,2)="OE",Logik!C6830,"")</f>
        <v/>
      </c>
      <c r="C6830" s="4" t="str">
        <f>IF(MID(Logik!$D6830,1,2)="OE",Logik!D6830,"")</f>
        <v/>
      </c>
      <c r="D6830" s="6" t="str">
        <f>IF(MID(Logik!$D6830,1,2)="OE",Logik!E6830,"")</f>
        <v/>
      </c>
      <c r="E6830" s="4" t="str">
        <f>IF(MID(Logik!$D6830,1,2)="OE",Logik!F6830,"")</f>
        <v/>
      </c>
    </row>
    <row r="6831" spans="1:5" hidden="1" x14ac:dyDescent="0.35">
      <c r="A6831" s="4">
        <v>6830</v>
      </c>
      <c r="B6831" s="4" t="str">
        <f>IF(MID(Logik!$D6831,1,2)="OE",Logik!C6831,"")</f>
        <v/>
      </c>
      <c r="C6831" s="4" t="str">
        <f>IF(MID(Logik!$D6831,1,2)="OE",Logik!D6831,"")</f>
        <v/>
      </c>
      <c r="D6831" s="6" t="str">
        <f>IF(MID(Logik!$D6831,1,2)="OE",Logik!E6831,"")</f>
        <v/>
      </c>
      <c r="E6831" s="4" t="str">
        <f>IF(MID(Logik!$D6831,1,2)="OE",Logik!F6831,"")</f>
        <v/>
      </c>
    </row>
    <row r="6832" spans="1:5" hidden="1" x14ac:dyDescent="0.35">
      <c r="A6832" s="4">
        <v>6831</v>
      </c>
      <c r="B6832" s="4" t="str">
        <f>IF(MID(Logik!$D6832,1,2)="OE",Logik!C6832,"")</f>
        <v/>
      </c>
      <c r="C6832" s="4" t="str">
        <f>IF(MID(Logik!$D6832,1,2)="OE",Logik!D6832,"")</f>
        <v/>
      </c>
      <c r="D6832" s="6" t="str">
        <f>IF(MID(Logik!$D6832,1,2)="OE",Logik!E6832,"")</f>
        <v/>
      </c>
      <c r="E6832" s="4" t="str">
        <f>IF(MID(Logik!$D6832,1,2)="OE",Logik!F6832,"")</f>
        <v/>
      </c>
    </row>
    <row r="6833" spans="1:5" hidden="1" x14ac:dyDescent="0.35">
      <c r="A6833" s="4">
        <v>6832</v>
      </c>
      <c r="B6833" s="4" t="str">
        <f>IF(MID(Logik!$D6833,1,2)="OE",Logik!C6833,"")</f>
        <v/>
      </c>
      <c r="C6833" s="4" t="str">
        <f>IF(MID(Logik!$D6833,1,2)="OE",Logik!D6833,"")</f>
        <v/>
      </c>
      <c r="D6833" s="6" t="str">
        <f>IF(MID(Logik!$D6833,1,2)="OE",Logik!E6833,"")</f>
        <v/>
      </c>
      <c r="E6833" s="4" t="str">
        <f>IF(MID(Logik!$D6833,1,2)="OE",Logik!F6833,"")</f>
        <v/>
      </c>
    </row>
    <row r="6834" spans="1:5" x14ac:dyDescent="0.35">
      <c r="A6834" s="4">
        <v>6833</v>
      </c>
      <c r="B6834" s="4" t="str">
        <f>IF(MID(Logik!$D6834,1,2)="OE",Logik!C6834,"")</f>
        <v>OMD</v>
      </c>
      <c r="C6834" s="4" t="str">
        <f>IF(MID(Logik!$D6834,1,2)="OE",Logik!D6834,"")</f>
        <v>OE6</v>
      </c>
      <c r="D6834" s="6" t="str">
        <f>IF(MID(Logik!$D6834,1,2)="OE",Logik!E6834,"")</f>
        <v>Mühlwisch Horst 8412 Allerheiligen Bei Wildon Nr. 234</v>
      </c>
      <c r="E6834" s="4" t="str">
        <f>IF(MID(Logik!$D6834,1,2)="OE",Logik!F6834,"")</f>
        <v>1</v>
      </c>
    </row>
    <row r="6835" spans="1:5" x14ac:dyDescent="0.35">
      <c r="A6835" s="4">
        <v>6834</v>
      </c>
      <c r="B6835" s="4" t="str">
        <f>IF(MID(Logik!$D6835,1,2)="OE",Logik!C6835,"")</f>
        <v>OMG</v>
      </c>
      <c r="C6835" s="4" t="str">
        <f>IF(MID(Logik!$D6835,1,2)="OE",Logik!D6835,"")</f>
        <v>OE6</v>
      </c>
      <c r="D6835" s="6" t="str">
        <f>IF(MID(Logik!$D6835,1,2)="OE",Logik!E6835,"")</f>
        <v>*-*-* *-*-* *-*-*</v>
      </c>
      <c r="E6835" s="4" t="str">
        <f>IF(MID(Logik!$D6835,1,2)="OE",Logik!F6835,"")</f>
        <v>1</v>
      </c>
    </row>
    <row r="6836" spans="1:5" x14ac:dyDescent="0.35">
      <c r="A6836" s="4">
        <v>6835</v>
      </c>
      <c r="B6836" s="4" t="str">
        <f>IF(MID(Logik!$D6836,1,2)="OE",Logik!C6836,"")</f>
        <v>ON</v>
      </c>
      <c r="C6836" s="4" t="str">
        <f>IF(MID(Logik!$D6836,1,2)="OE",Logik!D6836,"")</f>
        <v>OE6</v>
      </c>
      <c r="D6836" s="6" t="str">
        <f>IF(MID(Logik!$D6836,1,2)="OE",Logik!E6836,"")</f>
        <v>Wöhrnschimmel Hans 8160 Weiz Kaprun.Generatorstr 39</v>
      </c>
      <c r="E6836" s="4" t="str">
        <f>IF(MID(Logik!$D6836,1,2)="OE",Logik!F6836,"")</f>
        <v>1</v>
      </c>
    </row>
    <row r="6837" spans="1:5" x14ac:dyDescent="0.35">
      <c r="A6837" s="4">
        <v>6836</v>
      </c>
      <c r="B6837" s="4" t="str">
        <f>IF(MID(Logik!$D6837,1,2)="OE",Logik!C6837,"")</f>
        <v>OSD</v>
      </c>
      <c r="C6837" s="4" t="str">
        <f>IF(MID(Logik!$D6837,1,2)="OE",Logik!D6837,"")</f>
        <v>OE6</v>
      </c>
      <c r="D6837" s="6" t="str">
        <f>IF(MID(Logik!$D6837,1,2)="OE",Logik!E6837,"")</f>
        <v>Schlömmer Johannes 8990 Bad Aussee Bahnhofstraße 120</v>
      </c>
      <c r="E6837" s="4" t="str">
        <f>IF(MID(Logik!$D6837,1,2)="OE",Logik!F6837,"")</f>
        <v>1</v>
      </c>
    </row>
    <row r="6838" spans="1:5" x14ac:dyDescent="0.35">
      <c r="A6838" s="4">
        <v>6837</v>
      </c>
      <c r="B6838" s="4" t="str">
        <f>IF(MID(Logik!$D6838,1,2)="OE",Logik!C6838,"")</f>
        <v>OSG</v>
      </c>
      <c r="C6838" s="4" t="str">
        <f>IF(MID(Logik!$D6838,1,2)="OE",Logik!D6838,"")</f>
        <v>OE6</v>
      </c>
      <c r="D6838" s="6" t="str">
        <f>IF(MID(Logik!$D6838,1,2)="OE",Logik!E6838,"")</f>
        <v>Sohar Johann Graz Billrothgasse 18</v>
      </c>
      <c r="E6838" s="4" t="str">
        <f>IF(MID(Logik!$D6838,1,2)="OE",Logik!F6838,"")</f>
        <v>1</v>
      </c>
    </row>
    <row r="6839" spans="1:5" x14ac:dyDescent="0.35">
      <c r="A6839" s="4">
        <v>6838</v>
      </c>
      <c r="B6839" s="4" t="str">
        <f>IF(MID(Logik!$D6839,1,2)="OE",Logik!C6839,"")</f>
        <v>OTG</v>
      </c>
      <c r="C6839" s="4" t="str">
        <f>IF(MID(Logik!$D6839,1,2)="OE",Logik!D6839,"")</f>
        <v>OE6</v>
      </c>
      <c r="D6839" s="6" t="str">
        <f>IF(MID(Logik!$D6839,1,2)="OE",Logik!E6839,"")</f>
        <v>Hotowy Othmar 8753 Wasendorf Hetzendf.Gabelhofsdg.16</v>
      </c>
      <c r="E6839" s="4" t="str">
        <f>IF(MID(Logik!$D6839,1,2)="OE",Logik!F6839,"")</f>
        <v>1</v>
      </c>
    </row>
    <row r="6840" spans="1:5" x14ac:dyDescent="0.35">
      <c r="A6840" s="4">
        <v>6839</v>
      </c>
      <c r="B6840" s="4" t="str">
        <f>IF(MID(Logik!$D6840,1,2)="OE",Logik!C6840,"")</f>
        <v>OUD</v>
      </c>
      <c r="C6840" s="4" t="str">
        <f>IF(MID(Logik!$D6840,1,2)="OE",Logik!D6840,"")</f>
        <v>OE6</v>
      </c>
      <c r="D6840" s="6" t="str">
        <f>IF(MID(Logik!$D6840,1,2)="OE",Logik!E6840,"")</f>
        <v>Rust Wolfgang Anger Oberfeistritz 95</v>
      </c>
      <c r="E6840" s="4" t="str">
        <f>IF(MID(Logik!$D6840,1,2)="OE",Logik!F6840,"")</f>
        <v>1</v>
      </c>
    </row>
    <row r="6841" spans="1:5" x14ac:dyDescent="0.35">
      <c r="A6841" s="4">
        <v>6840</v>
      </c>
      <c r="B6841" s="4" t="str">
        <f>IF(MID(Logik!$D6841,1,2)="OE",Logik!C6841,"")</f>
        <v>OUG</v>
      </c>
      <c r="C6841" s="4" t="str">
        <f>IF(MID(Logik!$D6841,1,2)="OE",Logik!D6841,"")</f>
        <v>OE6</v>
      </c>
      <c r="D6841" s="6" t="str">
        <f>IF(MID(Logik!$D6841,1,2)="OE",Logik!E6841,"")</f>
        <v>Jakopeh Kurt Leibnitz Ackergasse 8</v>
      </c>
      <c r="E6841" s="4" t="str">
        <f>IF(MID(Logik!$D6841,1,2)="OE",Logik!F6841,"")</f>
        <v>1</v>
      </c>
    </row>
    <row r="6842" spans="1:5" x14ac:dyDescent="0.35">
      <c r="A6842" s="4">
        <v>6841</v>
      </c>
      <c r="B6842" s="4" t="str">
        <f>IF(MID(Logik!$D6842,1,2)="OE",Logik!C6842,"")</f>
        <v>OVG</v>
      </c>
      <c r="C6842" s="4" t="str">
        <f>IF(MID(Logik!$D6842,1,2)="OE",Logik!D6842,"")</f>
        <v>OE6</v>
      </c>
      <c r="D6842" s="6" t="str">
        <f>IF(MID(Logik!$D6842,1,2)="OE",Logik!E6842,"")</f>
        <v>Golob Viktor 8580 Köflach Wiesenweg 29</v>
      </c>
      <c r="E6842" s="4" t="str">
        <f>IF(MID(Logik!$D6842,1,2)="OE",Logik!F6842,"")</f>
        <v>1</v>
      </c>
    </row>
    <row r="6843" spans="1:5" x14ac:dyDescent="0.35">
      <c r="A6843" s="4">
        <v>6842</v>
      </c>
      <c r="B6843" s="4" t="str">
        <f>IF(MID(Logik!$D6843,1,2)="OE",Logik!C6843,"")</f>
        <v>OYG</v>
      </c>
      <c r="C6843" s="4" t="str">
        <f>IF(MID(Logik!$D6843,1,2)="OE",Logik!D6843,"")</f>
        <v>OE6</v>
      </c>
      <c r="D6843" s="6" t="str">
        <f>IF(MID(Logik!$D6843,1,2)="OE",Logik!E6843,"")</f>
        <v>Sonntag Wolfgang Graz Richard-Zach-Gasse 21</v>
      </c>
      <c r="E6843" s="4" t="str">
        <f>IF(MID(Logik!$D6843,1,2)="OE",Logik!F6843,"")</f>
        <v>1</v>
      </c>
    </row>
    <row r="6844" spans="1:5" x14ac:dyDescent="0.35">
      <c r="A6844" s="4">
        <v>6843</v>
      </c>
      <c r="B6844" s="4" t="str">
        <f>IF(MID(Logik!$D6844,1,2)="OE",Logik!C6844,"")</f>
        <v>PAA</v>
      </c>
      <c r="C6844" s="4" t="str">
        <f>IF(MID(Logik!$D6844,1,2)="OE",Logik!D6844,"")</f>
        <v>OE6</v>
      </c>
      <c r="D6844" s="6" t="str">
        <f>IF(MID(Logik!$D6844,1,2)="OE",Logik!E6844,"")</f>
        <v>*-*-* *-*-* *-*-*</v>
      </c>
      <c r="E6844" s="4" t="str">
        <f>IF(MID(Logik!$D6844,1,2)="OE",Logik!F6844,"")</f>
        <v>1</v>
      </c>
    </row>
    <row r="6845" spans="1:5" x14ac:dyDescent="0.35">
      <c r="A6845" s="4">
        <v>6844</v>
      </c>
      <c r="B6845" s="4" t="str">
        <f>IF(MID(Logik!$D6845,1,2)="OE",Logik!C6845,"")</f>
        <v>PAD</v>
      </c>
      <c r="C6845" s="4" t="str">
        <f>IF(MID(Logik!$D6845,1,2)="OE",Logik!D6845,"")</f>
        <v>OE6</v>
      </c>
      <c r="D6845" s="6" t="str">
        <f>IF(MID(Logik!$D6845,1,2)="OE",Logik!E6845,"")</f>
        <v>Pleger Andreas 8753 Fohnsdorf Auerlingstraße 16</v>
      </c>
      <c r="E6845" s="4" t="str">
        <f>IF(MID(Logik!$D6845,1,2)="OE",Logik!F6845,"")</f>
        <v>1</v>
      </c>
    </row>
    <row r="6846" spans="1:5" x14ac:dyDescent="0.35">
      <c r="A6846" s="4">
        <v>6845</v>
      </c>
      <c r="B6846" s="4" t="str">
        <f>IF(MID(Logik!$D6846,1,2)="OE",Logik!C6846,"")</f>
        <v>PAE</v>
      </c>
      <c r="C6846" s="4" t="str">
        <f>IF(MID(Logik!$D6846,1,2)="OE",Logik!D6846,"")</f>
        <v>OE6</v>
      </c>
      <c r="D6846" s="6" t="str">
        <f>IF(MID(Logik!$D6846,1,2)="OE",Logik!E6846,"")</f>
        <v>Papst Heribert 8042 Graz Petrifelderstraße 65/2</v>
      </c>
      <c r="E6846" s="4" t="str">
        <f>IF(MID(Logik!$D6846,1,2)="OE",Logik!F6846,"")</f>
        <v>1</v>
      </c>
    </row>
    <row r="6847" spans="1:5" x14ac:dyDescent="0.35">
      <c r="A6847" s="4">
        <v>6846</v>
      </c>
      <c r="B6847" s="4" t="str">
        <f>IF(MID(Logik!$D6847,1,2)="OE",Logik!C6847,"")</f>
        <v>PAF</v>
      </c>
      <c r="C6847" s="4" t="str">
        <f>IF(MID(Logik!$D6847,1,2)="OE",Logik!D6847,"")</f>
        <v>OE6</v>
      </c>
      <c r="D6847" s="6" t="str">
        <f>IF(MID(Logik!$D6847,1,2)="OE",Logik!E6847,"")</f>
        <v>Schoen Pieter Adriaan 8850 Murau Laßnitz 91</v>
      </c>
      <c r="E6847" s="4" t="str">
        <f>IF(MID(Logik!$D6847,1,2)="OE",Logik!F6847,"")</f>
        <v>1</v>
      </c>
    </row>
    <row r="6848" spans="1:5" x14ac:dyDescent="0.35">
      <c r="A6848" s="4">
        <v>6847</v>
      </c>
      <c r="B6848" s="4" t="str">
        <f>IF(MID(Logik!$D6848,1,2)="OE",Logik!C6848,"")</f>
        <v>PAG</v>
      </c>
      <c r="C6848" s="4" t="str">
        <f>IF(MID(Logik!$D6848,1,2)="OE",Logik!D6848,"")</f>
        <v>OE6</v>
      </c>
      <c r="D6848" s="6" t="str">
        <f>IF(MID(Logik!$D6848,1,2)="OE",Logik!E6848,"")</f>
        <v>Dunkel Peter 8261 Sinabelkirchen Fünfing 52</v>
      </c>
      <c r="E6848" s="4" t="str">
        <f>IF(MID(Logik!$D6848,1,2)="OE",Logik!F6848,"")</f>
        <v>1</v>
      </c>
    </row>
    <row r="6849" spans="1:5" x14ac:dyDescent="0.35">
      <c r="A6849" s="4">
        <v>6848</v>
      </c>
      <c r="B6849" s="4" t="str">
        <f>IF(MID(Logik!$D6849,1,2)="OE",Logik!C6849,"")</f>
        <v>PAY</v>
      </c>
      <c r="C6849" s="4" t="str">
        <f>IF(MID(Logik!$D6849,1,2)="OE",Logik!D6849,"")</f>
        <v>OE6</v>
      </c>
      <c r="D6849" s="6" t="str">
        <f>IF(MID(Logik!$D6849,1,2)="OE",Logik!E6849,"")</f>
        <v>Payer Udo 8401 Kalsdorf Bei Graz Copacabana 4</v>
      </c>
      <c r="E6849" s="4" t="str">
        <f>IF(MID(Logik!$D6849,1,2)="OE",Logik!F6849,"")</f>
        <v>1</v>
      </c>
    </row>
    <row r="6850" spans="1:5" x14ac:dyDescent="0.35">
      <c r="A6850" s="4">
        <v>6849</v>
      </c>
      <c r="B6850" s="4" t="str">
        <f>IF(MID(Logik!$D6850,1,2)="OE",Logik!C6850,"")</f>
        <v>PBD</v>
      </c>
      <c r="C6850" s="4" t="str">
        <f>IF(MID(Logik!$D6850,1,2)="OE",Logik!D6850,"")</f>
        <v>OE6</v>
      </c>
      <c r="D6850" s="6" t="str">
        <f>IF(MID(Logik!$D6850,1,2)="OE",Logik!E6850,"")</f>
        <v>Böhler Peter 8071 Hausmannstätten Sonnenhang 19</v>
      </c>
      <c r="E6850" s="4" t="str">
        <f>IF(MID(Logik!$D6850,1,2)="OE",Logik!F6850,"")</f>
        <v>1</v>
      </c>
    </row>
    <row r="6851" spans="1:5" x14ac:dyDescent="0.35">
      <c r="A6851" s="4">
        <v>6850</v>
      </c>
      <c r="B6851" s="4" t="str">
        <f>IF(MID(Logik!$D6851,1,2)="OE",Logik!C6851,"")</f>
        <v>PCD</v>
      </c>
      <c r="C6851" s="4" t="str">
        <f>IF(MID(Logik!$D6851,1,2)="OE",Logik!D6851,"")</f>
        <v>OE6</v>
      </c>
      <c r="D6851" s="6" t="str">
        <f>IF(MID(Logik!$D6851,1,2)="OE",Logik!E6851,"")</f>
        <v>Kalcher Peter Dobl Dobl-Dorf 37</v>
      </c>
      <c r="E6851" s="4" t="str">
        <f>IF(MID(Logik!$D6851,1,2)="OE",Logik!F6851,"")</f>
        <v>1</v>
      </c>
    </row>
    <row r="6852" spans="1:5" x14ac:dyDescent="0.35">
      <c r="A6852" s="4">
        <v>6851</v>
      </c>
      <c r="B6852" s="4" t="str">
        <f>IF(MID(Logik!$D6852,1,2)="OE",Logik!C6852,"")</f>
        <v>PCE</v>
      </c>
      <c r="C6852" s="4" t="str">
        <f>IF(MID(Logik!$D6852,1,2)="OE",Logik!D6852,"")</f>
        <v>OE6</v>
      </c>
      <c r="D6852" s="6" t="str">
        <f>IF(MID(Logik!$D6852,1,2)="OE",Logik!E6852,"")</f>
        <v>Pichler Karl-Heinz 8063 Eggersdorf Bei Graz Waldstraße 12</v>
      </c>
      <c r="E6852" s="4" t="str">
        <f>IF(MID(Logik!$D6852,1,2)="OE",Logik!F6852,"")</f>
        <v>1</v>
      </c>
    </row>
    <row r="6853" spans="1:5" x14ac:dyDescent="0.35">
      <c r="A6853" s="4">
        <v>6852</v>
      </c>
      <c r="B6853" s="4" t="str">
        <f>IF(MID(Logik!$D6853,1,2)="OE",Logik!C6853,"")</f>
        <v>PCG</v>
      </c>
      <c r="C6853" s="4" t="str">
        <f>IF(MID(Logik!$D6853,1,2)="OE",Logik!D6853,"")</f>
        <v>OE6</v>
      </c>
      <c r="D6853" s="6" t="str">
        <f>IF(MID(Logik!$D6853,1,2)="OE",Logik!E6853,"")</f>
        <v>Paulitsch Erich Graz-Strassgng Stregengasse 9</v>
      </c>
      <c r="E6853" s="4" t="str">
        <f>IF(MID(Logik!$D6853,1,2)="OE",Logik!F6853,"")</f>
        <v>1</v>
      </c>
    </row>
    <row r="6854" spans="1:5" x14ac:dyDescent="0.35">
      <c r="A6854" s="4">
        <v>6853</v>
      </c>
      <c r="B6854" s="4" t="str">
        <f>IF(MID(Logik!$D6854,1,2)="OE",Logik!C6854,"")</f>
        <v>PCR</v>
      </c>
      <c r="C6854" s="4" t="str">
        <f>IF(MID(Logik!$D6854,1,2)="OE",Logik!D6854,"")</f>
        <v>OE6</v>
      </c>
      <c r="D6854" s="6" t="str">
        <f>IF(MID(Logik!$D6854,1,2)="OE",Logik!E6854,"")</f>
        <v>Rautnig Petra 8053 Graz Alte Poststraße 275/3</v>
      </c>
      <c r="E6854" s="4" t="str">
        <f>IF(MID(Logik!$D6854,1,2)="OE",Logik!F6854,"")</f>
        <v>1</v>
      </c>
    </row>
    <row r="6855" spans="1:5" x14ac:dyDescent="0.35">
      <c r="A6855" s="4">
        <v>6854</v>
      </c>
      <c r="B6855" s="4" t="str">
        <f>IF(MID(Logik!$D6855,1,2)="OE",Logik!C6855,"")</f>
        <v>PDD</v>
      </c>
      <c r="C6855" s="4" t="str">
        <f>IF(MID(Logik!$D6855,1,2)="OE",Logik!D6855,"")</f>
        <v>OE6</v>
      </c>
      <c r="D6855" s="6" t="str">
        <f>IF(MID(Logik!$D6855,1,2)="OE",Logik!E6855,"")</f>
        <v>Pöltl Adolf Graz Theodor Storm Str. 108</v>
      </c>
      <c r="E6855" s="4" t="str">
        <f>IF(MID(Logik!$D6855,1,2)="OE",Logik!F6855,"")</f>
        <v>1</v>
      </c>
    </row>
    <row r="6856" spans="1:5" x14ac:dyDescent="0.35">
      <c r="A6856" s="4">
        <v>6855</v>
      </c>
      <c r="B6856" s="4" t="str">
        <f>IF(MID(Logik!$D6856,1,2)="OE",Logik!C6856,"")</f>
        <v>PDF</v>
      </c>
      <c r="C6856" s="4" t="str">
        <f>IF(MID(Logik!$D6856,1,2)="OE",Logik!D6856,"")</f>
        <v>OE6</v>
      </c>
      <c r="D6856" s="6" t="str">
        <f>IF(MID(Logik!$D6856,1,2)="OE",Logik!E6856,"")</f>
        <v>Drozdowskyj Peter 8010 Graz Vogelweiderstraße 3/2/6</v>
      </c>
      <c r="E6856" s="4" t="str">
        <f>IF(MID(Logik!$D6856,1,2)="OE",Logik!F6856,"")</f>
        <v>1</v>
      </c>
    </row>
    <row r="6857" spans="1:5" x14ac:dyDescent="0.35">
      <c r="A6857" s="4">
        <v>6856</v>
      </c>
      <c r="B6857" s="4" t="str">
        <f>IF(MID(Logik!$D6857,1,2)="OE",Logik!C6857,"")</f>
        <v>PGM</v>
      </c>
      <c r="C6857" s="4" t="str">
        <f>IF(MID(Logik!$D6857,1,2)="OE",Logik!D6857,"")</f>
        <v>OE6</v>
      </c>
      <c r="D6857" s="6" t="str">
        <f>IF(MID(Logik!$D6857,1,2)="OE",Logik!E6857,"")</f>
        <v>Pirklbauer Gerhard 8605 Kapfenberg Ludwig-Anzengruber-Weg 8</v>
      </c>
      <c r="E6857" s="4" t="str">
        <f>IF(MID(Logik!$D6857,1,2)="OE",Logik!F6857,"")</f>
        <v>1</v>
      </c>
    </row>
    <row r="6858" spans="1:5" x14ac:dyDescent="0.35">
      <c r="A6858" s="4">
        <v>6857</v>
      </c>
      <c r="B6858" s="4" t="str">
        <f>IF(MID(Logik!$D6858,1,2)="OE",Logik!C6858,"")</f>
        <v>PHE</v>
      </c>
      <c r="C6858" s="4" t="str">
        <f>IF(MID(Logik!$D6858,1,2)="OE",Logik!D6858,"")</f>
        <v>OE6</v>
      </c>
      <c r="D6858" s="6" t="str">
        <f>IF(MID(Logik!$D6858,1,2)="OE",Logik!E6858,"")</f>
        <v>Hrab Peter 8113 Sankt Bartholomä Sankt Bartholomä 122</v>
      </c>
      <c r="E6858" s="4" t="str">
        <f>IF(MID(Logik!$D6858,1,2)="OE",Logik!F6858,"")</f>
        <v>1</v>
      </c>
    </row>
    <row r="6859" spans="1:5" x14ac:dyDescent="0.35">
      <c r="A6859" s="4">
        <v>6858</v>
      </c>
      <c r="B6859" s="4" t="str">
        <f>IF(MID(Logik!$D6859,1,2)="OE",Logik!C6859,"")</f>
        <v>PID</v>
      </c>
      <c r="C6859" s="4" t="str">
        <f>IF(MID(Logik!$D6859,1,2)="OE",Logik!D6859,"")</f>
        <v>OE6</v>
      </c>
      <c r="D6859" s="6" t="str">
        <f>IF(MID(Logik!$D6859,1,2)="OE",Logik!E6859,"")</f>
        <v>Schantl Peter 8600 Bruck An Der Mur Dr.Karl-Renner-Straße 14</v>
      </c>
      <c r="E6859" s="4" t="str">
        <f>IF(MID(Logik!$D6859,1,2)="OE",Logik!F6859,"")</f>
        <v>1</v>
      </c>
    </row>
    <row r="6860" spans="1:5" x14ac:dyDescent="0.35">
      <c r="A6860" s="4">
        <v>6859</v>
      </c>
      <c r="B6860" s="4" t="str">
        <f>IF(MID(Logik!$D6860,1,2)="OE",Logik!C6860,"")</f>
        <v>PIE</v>
      </c>
      <c r="C6860" s="4" t="str">
        <f>IF(MID(Logik!$D6860,1,2)="OE",Logik!D6860,"")</f>
        <v>OE6</v>
      </c>
      <c r="D6860" s="6" t="str">
        <f>IF(MID(Logik!$D6860,1,2)="OE",Logik!E6860,"")</f>
        <v>*-*-* *-*-* *-*-*</v>
      </c>
      <c r="E6860" s="4" t="str">
        <f>IF(MID(Logik!$D6860,1,2)="OE",Logik!F6860,"")</f>
        <v>1</v>
      </c>
    </row>
    <row r="6861" spans="1:5" x14ac:dyDescent="0.35">
      <c r="A6861" s="4">
        <v>6860</v>
      </c>
      <c r="B6861" s="4" t="str">
        <f>IF(MID(Logik!$D6861,1,2)="OE",Logik!C6861,"")</f>
        <v>PIG</v>
      </c>
      <c r="C6861" s="4" t="str">
        <f>IF(MID(Logik!$D6861,1,2)="OE",Logik!D6861,"")</f>
        <v>OE6</v>
      </c>
      <c r="D6861" s="6" t="str">
        <f>IF(MID(Logik!$D6861,1,2)="OE",Logik!E6861,"")</f>
        <v>Kappaun Alois 8452 Großklein Mattelsberg 93</v>
      </c>
      <c r="E6861" s="4" t="str">
        <f>IF(MID(Logik!$D6861,1,2)="OE",Logik!F6861,"")</f>
        <v>1</v>
      </c>
    </row>
    <row r="6862" spans="1:5" x14ac:dyDescent="0.35">
      <c r="A6862" s="4">
        <v>6861</v>
      </c>
      <c r="B6862" s="4" t="str">
        <f>IF(MID(Logik!$D6862,1,2)="OE",Logik!C6862,"")</f>
        <v>PJD</v>
      </c>
      <c r="C6862" s="4" t="str">
        <f>IF(MID(Logik!$D6862,1,2)="OE",Logik!D6862,"")</f>
        <v>OE6</v>
      </c>
      <c r="D6862" s="6" t="str">
        <f>IF(MID(Logik!$D6862,1,2)="OE",Logik!E6862,"")</f>
        <v>Pock Joachim 8200 Gleisdorf Rainfeldgasse 16</v>
      </c>
      <c r="E6862" s="4" t="str">
        <f>IF(MID(Logik!$D6862,1,2)="OE",Logik!F6862,"")</f>
        <v>1</v>
      </c>
    </row>
    <row r="6863" spans="1:5" hidden="1" x14ac:dyDescent="0.35">
      <c r="A6863" s="4">
        <v>6862</v>
      </c>
      <c r="B6863" s="4" t="str">
        <f>IF(MID(Logik!$D6863,1,2)="OE",Logik!C6863,"")</f>
        <v/>
      </c>
      <c r="C6863" s="4" t="str">
        <f>IF(MID(Logik!$D6863,1,2)="OE",Logik!D6863,"")</f>
        <v/>
      </c>
      <c r="D6863" s="6" t="str">
        <f>IF(MID(Logik!$D6863,1,2)="OE",Logik!E6863,"")</f>
        <v/>
      </c>
      <c r="E6863" s="4" t="str">
        <f>IF(MID(Logik!$D6863,1,2)="OE",Logik!F6863,"")</f>
        <v/>
      </c>
    </row>
    <row r="6864" spans="1:5" hidden="1" x14ac:dyDescent="0.35">
      <c r="A6864" s="4">
        <v>6863</v>
      </c>
      <c r="B6864" s="4" t="str">
        <f>IF(MID(Logik!$D6864,1,2)="OE",Logik!C6864,"")</f>
        <v/>
      </c>
      <c r="C6864" s="4" t="str">
        <f>IF(MID(Logik!$D6864,1,2)="OE",Logik!D6864,"")</f>
        <v/>
      </c>
      <c r="D6864" s="6" t="str">
        <f>IF(MID(Logik!$D6864,1,2)="OE",Logik!E6864,"")</f>
        <v/>
      </c>
      <c r="E6864" s="4" t="str">
        <f>IF(MID(Logik!$D6864,1,2)="OE",Logik!F6864,"")</f>
        <v/>
      </c>
    </row>
    <row r="6865" spans="1:5" hidden="1" x14ac:dyDescent="0.35">
      <c r="A6865" s="4">
        <v>6864</v>
      </c>
      <c r="B6865" s="4" t="str">
        <f>IF(MID(Logik!$D6865,1,2)="OE",Logik!C6865,"")</f>
        <v/>
      </c>
      <c r="C6865" s="4" t="str">
        <f>IF(MID(Logik!$D6865,1,2)="OE",Logik!D6865,"")</f>
        <v/>
      </c>
      <c r="D6865" s="6" t="str">
        <f>IF(MID(Logik!$D6865,1,2)="OE",Logik!E6865,"")</f>
        <v/>
      </c>
      <c r="E6865" s="4" t="str">
        <f>IF(MID(Logik!$D6865,1,2)="OE",Logik!F6865,"")</f>
        <v/>
      </c>
    </row>
    <row r="6866" spans="1:5" hidden="1" x14ac:dyDescent="0.35">
      <c r="A6866" s="4">
        <v>6865</v>
      </c>
      <c r="B6866" s="4" t="str">
        <f>IF(MID(Logik!$D6866,1,2)="OE",Logik!C6866,"")</f>
        <v/>
      </c>
      <c r="C6866" s="4" t="str">
        <f>IF(MID(Logik!$D6866,1,2)="OE",Logik!D6866,"")</f>
        <v/>
      </c>
      <c r="D6866" s="6" t="str">
        <f>IF(MID(Logik!$D6866,1,2)="OE",Logik!E6866,"")</f>
        <v/>
      </c>
      <c r="E6866" s="4" t="str">
        <f>IF(MID(Logik!$D6866,1,2)="OE",Logik!F6866,"")</f>
        <v/>
      </c>
    </row>
    <row r="6867" spans="1:5" hidden="1" x14ac:dyDescent="0.35">
      <c r="A6867" s="4">
        <v>6866</v>
      </c>
      <c r="B6867" s="4" t="str">
        <f>IF(MID(Logik!$D6867,1,2)="OE",Logik!C6867,"")</f>
        <v/>
      </c>
      <c r="C6867" s="4" t="str">
        <f>IF(MID(Logik!$D6867,1,2)="OE",Logik!D6867,"")</f>
        <v/>
      </c>
      <c r="D6867" s="6" t="str">
        <f>IF(MID(Logik!$D6867,1,2)="OE",Logik!E6867,"")</f>
        <v/>
      </c>
      <c r="E6867" s="4" t="str">
        <f>IF(MID(Logik!$D6867,1,2)="OE",Logik!F6867,"")</f>
        <v/>
      </c>
    </row>
    <row r="6868" spans="1:5" hidden="1" x14ac:dyDescent="0.35">
      <c r="A6868" s="4">
        <v>6867</v>
      </c>
      <c r="B6868" s="4" t="str">
        <f>IF(MID(Logik!$D6868,1,2)="OE",Logik!C6868,"")</f>
        <v/>
      </c>
      <c r="C6868" s="4" t="str">
        <f>IF(MID(Logik!$D6868,1,2)="OE",Logik!D6868,"")</f>
        <v/>
      </c>
      <c r="D6868" s="6" t="str">
        <f>IF(MID(Logik!$D6868,1,2)="OE",Logik!E6868,"")</f>
        <v/>
      </c>
      <c r="E6868" s="4" t="str">
        <f>IF(MID(Logik!$D6868,1,2)="OE",Logik!F6868,"")</f>
        <v/>
      </c>
    </row>
    <row r="6869" spans="1:5" hidden="1" x14ac:dyDescent="0.35">
      <c r="A6869" s="4">
        <v>6868</v>
      </c>
      <c r="B6869" s="4" t="str">
        <f>IF(MID(Logik!$D6869,1,2)="OE",Logik!C6869,"")</f>
        <v/>
      </c>
      <c r="C6869" s="4" t="str">
        <f>IF(MID(Logik!$D6869,1,2)="OE",Logik!D6869,"")</f>
        <v/>
      </c>
      <c r="D6869" s="6" t="str">
        <f>IF(MID(Logik!$D6869,1,2)="OE",Logik!E6869,"")</f>
        <v/>
      </c>
      <c r="E6869" s="4" t="str">
        <f>IF(MID(Logik!$D6869,1,2)="OE",Logik!F6869,"")</f>
        <v/>
      </c>
    </row>
    <row r="6870" spans="1:5" hidden="1" x14ac:dyDescent="0.35">
      <c r="A6870" s="4">
        <v>6869</v>
      </c>
      <c r="B6870" s="4" t="str">
        <f>IF(MID(Logik!$D6870,1,2)="OE",Logik!C6870,"")</f>
        <v/>
      </c>
      <c r="C6870" s="4" t="str">
        <f>IF(MID(Logik!$D6870,1,2)="OE",Logik!D6870,"")</f>
        <v/>
      </c>
      <c r="D6870" s="6" t="str">
        <f>IF(MID(Logik!$D6870,1,2)="OE",Logik!E6870,"")</f>
        <v/>
      </c>
      <c r="E6870" s="4" t="str">
        <f>IF(MID(Logik!$D6870,1,2)="OE",Logik!F6870,"")</f>
        <v/>
      </c>
    </row>
    <row r="6871" spans="1:5" hidden="1" x14ac:dyDescent="0.35">
      <c r="A6871" s="4">
        <v>6870</v>
      </c>
      <c r="B6871" s="4" t="str">
        <f>IF(MID(Logik!$D6871,1,2)="OE",Logik!C6871,"")</f>
        <v/>
      </c>
      <c r="C6871" s="4" t="str">
        <f>IF(MID(Logik!$D6871,1,2)="OE",Logik!D6871,"")</f>
        <v/>
      </c>
      <c r="D6871" s="6" t="str">
        <f>IF(MID(Logik!$D6871,1,2)="OE",Logik!E6871,"")</f>
        <v/>
      </c>
      <c r="E6871" s="4" t="str">
        <f>IF(MID(Logik!$D6871,1,2)="OE",Logik!F6871,"")</f>
        <v/>
      </c>
    </row>
    <row r="6872" spans="1:5" hidden="1" x14ac:dyDescent="0.35">
      <c r="A6872" s="4">
        <v>6871</v>
      </c>
      <c r="B6872" s="4" t="str">
        <f>IF(MID(Logik!$D6872,1,2)="OE",Logik!C6872,"")</f>
        <v/>
      </c>
      <c r="C6872" s="4" t="str">
        <f>IF(MID(Logik!$D6872,1,2)="OE",Logik!D6872,"")</f>
        <v/>
      </c>
      <c r="D6872" s="6" t="str">
        <f>IF(MID(Logik!$D6872,1,2)="OE",Logik!E6872,"")</f>
        <v/>
      </c>
      <c r="E6872" s="4" t="str">
        <f>IF(MID(Logik!$D6872,1,2)="OE",Logik!F6872,"")</f>
        <v/>
      </c>
    </row>
    <row r="6873" spans="1:5" x14ac:dyDescent="0.35">
      <c r="A6873" s="4">
        <v>6872</v>
      </c>
      <c r="B6873" s="4" t="str">
        <f>IF(MID(Logik!$D6873,1,2)="OE",Logik!C6873,"")</f>
        <v>PJF</v>
      </c>
      <c r="C6873" s="4" t="str">
        <f>IF(MID(Logik!$D6873,1,2)="OE",Logik!D6873,"")</f>
        <v>OE6</v>
      </c>
      <c r="D6873" s="6" t="str">
        <f>IF(MID(Logik!$D6873,1,2)="OE",Logik!E6873,"")</f>
        <v>Parfuß Johann 8510 Stainz Max-Geschiel-Str.10</v>
      </c>
      <c r="E6873" s="4" t="str">
        <f>IF(MID(Logik!$D6873,1,2)="OE",Logik!F6873,"")</f>
        <v>1</v>
      </c>
    </row>
    <row r="6874" spans="1:5" x14ac:dyDescent="0.35">
      <c r="A6874" s="4">
        <v>6873</v>
      </c>
      <c r="B6874" s="4" t="str">
        <f>IF(MID(Logik!$D6874,1,2)="OE",Logik!C6874,"")</f>
        <v>PJG</v>
      </c>
      <c r="C6874" s="4" t="str">
        <f>IF(MID(Logik!$D6874,1,2)="OE",Logik!D6874,"")</f>
        <v>OE6</v>
      </c>
      <c r="D6874" s="6" t="str">
        <f>IF(MID(Logik!$D6874,1,2)="OE",Logik!E6874,"")</f>
        <v>Jenik Paul 8044 Weinitzen Radegunderstraße 16</v>
      </c>
      <c r="E6874" s="4" t="str">
        <f>IF(MID(Logik!$D6874,1,2)="OE",Logik!F6874,"")</f>
        <v>1</v>
      </c>
    </row>
    <row r="6875" spans="1:5" x14ac:dyDescent="0.35">
      <c r="A6875" s="4">
        <v>6874</v>
      </c>
      <c r="B6875" s="4" t="str">
        <f>IF(MID(Logik!$D6875,1,2)="OE",Logik!C6875,"")</f>
        <v>PJI</v>
      </c>
      <c r="C6875" s="4" t="str">
        <f>IF(MID(Logik!$D6875,1,2)="OE",Logik!D6875,"")</f>
        <v>OE6</v>
      </c>
      <c r="D6875" s="6" t="str">
        <f>IF(MID(Logik!$D6875,1,2)="OE",Logik!E6875,"")</f>
        <v>Jimenez Paulino Eggersdorf Eggersdorf 367</v>
      </c>
      <c r="E6875" s="4" t="str">
        <f>IF(MID(Logik!$D6875,1,2)="OE",Logik!F6875,"")</f>
        <v>1</v>
      </c>
    </row>
    <row r="6876" spans="1:5" x14ac:dyDescent="0.35">
      <c r="A6876" s="4">
        <v>6875</v>
      </c>
      <c r="B6876" s="4" t="str">
        <f>IF(MID(Logik!$D6876,1,2)="OE",Logik!C6876,"")</f>
        <v>PKD</v>
      </c>
      <c r="C6876" s="4" t="str">
        <f>IF(MID(Logik!$D6876,1,2)="OE",Logik!D6876,"")</f>
        <v>OE6</v>
      </c>
      <c r="D6876" s="6" t="str">
        <f>IF(MID(Logik!$D6876,1,2)="OE",Logik!E6876,"")</f>
        <v>Kuster Patrick 8010 Graz Am Langedelwehr 26</v>
      </c>
      <c r="E6876" s="4" t="str">
        <f>IF(MID(Logik!$D6876,1,2)="OE",Logik!F6876,"")</f>
        <v>1</v>
      </c>
    </row>
    <row r="6877" spans="1:5" x14ac:dyDescent="0.35">
      <c r="A6877" s="4">
        <v>6876</v>
      </c>
      <c r="B6877" s="4" t="str">
        <f>IF(MID(Logik!$D6877,1,2)="OE",Logik!C6877,"")</f>
        <v>PKE</v>
      </c>
      <c r="C6877" s="4" t="str">
        <f>IF(MID(Logik!$D6877,1,2)="OE",Logik!D6877,"")</f>
        <v>OE6</v>
      </c>
      <c r="D6877" s="6" t="str">
        <f>IF(MID(Logik!$D6877,1,2)="OE",Logik!E6877,"")</f>
        <v>Pellischek Klaus 8073 Feldkirchen Bei Graz Thalerhofstraße 40</v>
      </c>
      <c r="E6877" s="4" t="str">
        <f>IF(MID(Logik!$D6877,1,2)="OE",Logik!F6877,"")</f>
        <v>1</v>
      </c>
    </row>
    <row r="6878" spans="1:5" x14ac:dyDescent="0.35">
      <c r="A6878" s="4">
        <v>6877</v>
      </c>
      <c r="B6878" s="4" t="str">
        <f>IF(MID(Logik!$D6878,1,2)="OE",Logik!C6878,"")</f>
        <v>PKF</v>
      </c>
      <c r="C6878" s="4" t="str">
        <f>IF(MID(Logik!$D6878,1,2)="OE",Logik!D6878,"")</f>
        <v>OE6</v>
      </c>
      <c r="D6878" s="6" t="str">
        <f>IF(MID(Logik!$D6878,1,2)="OE",Logik!E6878,"")</f>
        <v>Pischler Kersten 8402 Werndorf Schachenweg 18</v>
      </c>
      <c r="E6878" s="4" t="str">
        <f>IF(MID(Logik!$D6878,1,2)="OE",Logik!F6878,"")</f>
        <v>1</v>
      </c>
    </row>
    <row r="6879" spans="1:5" x14ac:dyDescent="0.35">
      <c r="A6879" s="4">
        <v>6878</v>
      </c>
      <c r="B6879" s="4" t="str">
        <f>IF(MID(Logik!$D6879,1,2)="OE",Logik!C6879,"")</f>
        <v>PLD</v>
      </c>
      <c r="C6879" s="4" t="str">
        <f>IF(MID(Logik!$D6879,1,2)="OE",Logik!D6879,"")</f>
        <v>OE6</v>
      </c>
      <c r="D6879" s="6" t="str">
        <f>IF(MID(Logik!$D6879,1,2)="OE",Logik!E6879,"")</f>
        <v>Löffler Peter 8261 Sinabelkirchen Sinabelkirchen 84 Eg</v>
      </c>
      <c r="E6879" s="4" t="str">
        <f>IF(MID(Logik!$D6879,1,2)="OE",Logik!F6879,"")</f>
        <v>1</v>
      </c>
    </row>
    <row r="6880" spans="1:5" x14ac:dyDescent="0.35">
      <c r="A6880" s="4">
        <v>6879</v>
      </c>
      <c r="B6880" s="4" t="str">
        <f>IF(MID(Logik!$D6880,1,2)="OE",Logik!C6880,"")</f>
        <v>PLG</v>
      </c>
      <c r="C6880" s="4" t="str">
        <f>IF(MID(Logik!$D6880,1,2)="OE",Logik!D6880,"")</f>
        <v>OE6</v>
      </c>
      <c r="D6880" s="6" t="str">
        <f>IF(MID(Logik!$D6880,1,2)="OE",Logik!E6880,"")</f>
        <v>Pein Helmut Fernitz Goessendorf,Dorfstr.94</v>
      </c>
      <c r="E6880" s="4" t="str">
        <f>IF(MID(Logik!$D6880,1,2)="OE",Logik!F6880,"")</f>
        <v>1</v>
      </c>
    </row>
    <row r="6881" spans="1:5" x14ac:dyDescent="0.35">
      <c r="A6881" s="4">
        <v>6880</v>
      </c>
      <c r="B6881" s="4" t="str">
        <f>IF(MID(Logik!$D6881,1,2)="OE",Logik!C6881,"")</f>
        <v>PLR</v>
      </c>
      <c r="C6881" s="4" t="str">
        <f>IF(MID(Logik!$D6881,1,2)="OE",Logik!D6881,"")</f>
        <v>OE6</v>
      </c>
      <c r="D6881" s="6" t="str">
        <f>IF(MID(Logik!$D6881,1,2)="OE",Logik!E6881,"")</f>
        <v>Lechner Robert 8132 Pernegg Sportplatzgasse 5</v>
      </c>
      <c r="E6881" s="4" t="str">
        <f>IF(MID(Logik!$D6881,1,2)="OE",Logik!F6881,"")</f>
        <v>1</v>
      </c>
    </row>
    <row r="6882" spans="1:5" x14ac:dyDescent="0.35">
      <c r="A6882" s="4">
        <v>6881</v>
      </c>
      <c r="B6882" s="4" t="str">
        <f>IF(MID(Logik!$D6882,1,2)="OE",Logik!C6882,"")</f>
        <v>PMG</v>
      </c>
      <c r="C6882" s="4" t="str">
        <f>IF(MID(Logik!$D6882,1,2)="OE",Logik!D6882,"")</f>
        <v>OE6</v>
      </c>
      <c r="D6882" s="6" t="str">
        <f>IF(MID(Logik!$D6882,1,2)="OE",Logik!E6882,"")</f>
        <v>Podhovnik Martin 8045 Graz Nordberggasse 13G</v>
      </c>
      <c r="E6882" s="4" t="str">
        <f>IF(MID(Logik!$D6882,1,2)="OE",Logik!F6882,"")</f>
        <v>1</v>
      </c>
    </row>
    <row r="6883" spans="1:5" x14ac:dyDescent="0.35">
      <c r="A6883" s="4">
        <v>6882</v>
      </c>
      <c r="B6883" s="4" t="str">
        <f>IF(MID(Logik!$D6883,1,2)="OE",Logik!C6883,"")</f>
        <v>PMT</v>
      </c>
      <c r="C6883" s="4" t="str">
        <f>IF(MID(Logik!$D6883,1,2)="OE",Logik!D6883,"")</f>
        <v>OE6</v>
      </c>
      <c r="D6883" s="6" t="str">
        <f>IF(MID(Logik!$D6883,1,2)="OE",Logik!E6883,"")</f>
        <v>Nast Michael 8160 Weiz Leopoldhofweg 9</v>
      </c>
      <c r="E6883" s="4" t="str">
        <f>IF(MID(Logik!$D6883,1,2)="OE",Logik!F6883,"")</f>
        <v>1</v>
      </c>
    </row>
    <row r="6884" spans="1:5" x14ac:dyDescent="0.35">
      <c r="A6884" s="4">
        <v>6883</v>
      </c>
      <c r="B6884" s="4" t="str">
        <f>IF(MID(Logik!$D6884,1,2)="OE",Logik!C6884,"")</f>
        <v>POD</v>
      </c>
      <c r="C6884" s="4" t="str">
        <f>IF(MID(Logik!$D6884,1,2)="OE",Logik!D6884,"")</f>
        <v>OE6</v>
      </c>
      <c r="D6884" s="6" t="str">
        <f>IF(MID(Logik!$D6884,1,2)="OE",Logik!E6884,"")</f>
        <v>Pachler Johann 8740 Zeltweg Walzwerkgasse 41</v>
      </c>
      <c r="E6884" s="4" t="str">
        <f>IF(MID(Logik!$D6884,1,2)="OE",Logik!F6884,"")</f>
        <v>1</v>
      </c>
    </row>
    <row r="6885" spans="1:5" x14ac:dyDescent="0.35">
      <c r="A6885" s="4">
        <v>6884</v>
      </c>
      <c r="B6885" s="4" t="str">
        <f>IF(MID(Logik!$D6885,1,2)="OE",Logik!C6885,"")</f>
        <v>POE</v>
      </c>
      <c r="C6885" s="4" t="str">
        <f>IF(MID(Logik!$D6885,1,2)="OE",Logik!D6885,"")</f>
        <v>OE6</v>
      </c>
      <c r="D6885" s="6" t="str">
        <f>IF(MID(Logik!$D6885,1,2)="OE",Logik!E6885,"")</f>
        <v>Pörtsch Matija 8042 Graz Unterer Breitenweg 9</v>
      </c>
      <c r="E6885" s="4" t="str">
        <f>IF(MID(Logik!$D6885,1,2)="OE",Logik!F6885,"")</f>
        <v>3</v>
      </c>
    </row>
    <row r="6886" spans="1:5" x14ac:dyDescent="0.35">
      <c r="A6886" s="4">
        <v>6885</v>
      </c>
      <c r="B6886" s="4" t="str">
        <f>IF(MID(Logik!$D6886,1,2)="OE",Logik!C6886,"")</f>
        <v>PPE</v>
      </c>
      <c r="C6886" s="4" t="str">
        <f>IF(MID(Logik!$D6886,1,2)="OE",Logik!D6886,"")</f>
        <v>OE6</v>
      </c>
      <c r="D6886" s="6" t="str">
        <f>IF(MID(Logik!$D6886,1,2)="OE",Logik!E6886,"")</f>
        <v>Koller Peter-Philipp 8010 Graz Froschaugasse 7/59</v>
      </c>
      <c r="E6886" s="4" t="str">
        <f>IF(MID(Logik!$D6886,1,2)="OE",Logik!F6886,"")</f>
        <v>1</v>
      </c>
    </row>
    <row r="6887" spans="1:5" x14ac:dyDescent="0.35">
      <c r="A6887" s="4">
        <v>6886</v>
      </c>
      <c r="B6887" s="4" t="str">
        <f>IF(MID(Logik!$D6887,1,2)="OE",Logik!C6887,"")</f>
        <v>PPF</v>
      </c>
      <c r="C6887" s="4" t="str">
        <f>IF(MID(Logik!$D6887,1,2)="OE",Logik!D6887,"")</f>
        <v>OE6</v>
      </c>
      <c r="D6887" s="6" t="str">
        <f>IF(MID(Logik!$D6887,1,2)="OE",Logik!E6887,"")</f>
        <v>Pratter Peter Josef 8753 Rattenberg Farracherweg 2</v>
      </c>
      <c r="E6887" s="4" t="str">
        <f>IF(MID(Logik!$D6887,1,2)="OE",Logik!F6887,"")</f>
        <v>1</v>
      </c>
    </row>
    <row r="6888" spans="1:5" x14ac:dyDescent="0.35">
      <c r="A6888" s="4">
        <v>6887</v>
      </c>
      <c r="B6888" s="4" t="str">
        <f>IF(MID(Logik!$D6888,1,2)="OE",Logik!C6888,"")</f>
        <v>PPG</v>
      </c>
      <c r="C6888" s="4" t="str">
        <f>IF(MID(Logik!$D6888,1,2)="OE",Logik!D6888,"")</f>
        <v>OE6</v>
      </c>
      <c r="D6888" s="6" t="str">
        <f>IF(MID(Logik!$D6888,1,2)="OE",Logik!E6888,"")</f>
        <v>Picher Paul 8753 Hetzendorf Roseggergasse 11</v>
      </c>
      <c r="E6888" s="4" t="str">
        <f>IF(MID(Logik!$D6888,1,2)="OE",Logik!F6888,"")</f>
        <v>1</v>
      </c>
    </row>
    <row r="6889" spans="1:5" x14ac:dyDescent="0.35">
      <c r="A6889" s="4">
        <v>6888</v>
      </c>
      <c r="B6889" s="4" t="str">
        <f>IF(MID(Logik!$D6889,1,2)="OE",Logik!C6889,"")</f>
        <v>PQG</v>
      </c>
      <c r="C6889" s="4" t="str">
        <f>IF(MID(Logik!$D6889,1,2)="OE",Logik!D6889,"")</f>
        <v>OE6</v>
      </c>
      <c r="D6889" s="6" t="str">
        <f>IF(MID(Logik!$D6889,1,2)="OE",Logik!E6889,"")</f>
        <v>Pfingstl Josef 8282 Loipersdorf Bei Fürstenfeld Landhausweg 136</v>
      </c>
      <c r="E6889" s="4" t="str">
        <f>IF(MID(Logik!$D6889,1,2)="OE",Logik!F6889,"")</f>
        <v>1</v>
      </c>
    </row>
    <row r="6890" spans="1:5" x14ac:dyDescent="0.35">
      <c r="A6890" s="4">
        <v>6889</v>
      </c>
      <c r="B6890" s="4" t="str">
        <f>IF(MID(Logik!$D6890,1,2)="OE",Logik!C6890,"")</f>
        <v>PRF</v>
      </c>
      <c r="C6890" s="4" t="str">
        <f>IF(MID(Logik!$D6890,1,2)="OE",Logik!D6890,"")</f>
        <v>OE6</v>
      </c>
      <c r="D6890" s="6" t="str">
        <f>IF(MID(Logik!$D6890,1,2)="OE",Logik!E6890,"")</f>
        <v>Pohorely Rudolf 8020 Graz Oeverseegasse 12</v>
      </c>
      <c r="E6890" s="4" t="str">
        <f>IF(MID(Logik!$D6890,1,2)="OE",Logik!F6890,"")</f>
        <v>1</v>
      </c>
    </row>
    <row r="6891" spans="1:5" x14ac:dyDescent="0.35">
      <c r="A6891" s="4">
        <v>6890</v>
      </c>
      <c r="B6891" s="4" t="str">
        <f>IF(MID(Logik!$D6891,1,2)="OE",Logik!C6891,"")</f>
        <v>PRG</v>
      </c>
      <c r="C6891" s="4" t="str">
        <f>IF(MID(Logik!$D6891,1,2)="OE",Logik!D6891,"")</f>
        <v>OE6</v>
      </c>
      <c r="D6891" s="6" t="str">
        <f>IF(MID(Logik!$D6891,1,2)="OE",Logik!E6891,"")</f>
        <v>Podhovnik Andreas 8071 Hausmannstätten Sonnenhang 14</v>
      </c>
      <c r="E6891" s="4" t="str">
        <f>IF(MID(Logik!$D6891,1,2)="OE",Logik!F6891,"")</f>
        <v>1</v>
      </c>
    </row>
    <row r="6892" spans="1:5" x14ac:dyDescent="0.35">
      <c r="A6892" s="4">
        <v>6891</v>
      </c>
      <c r="B6892" s="4" t="str">
        <f>IF(MID(Logik!$D6892,1,2)="OE",Logik!C6892,"")</f>
        <v>PRH</v>
      </c>
      <c r="C6892" s="4" t="str">
        <f>IF(MID(Logik!$D6892,1,2)="OE",Logik!D6892,"")</f>
        <v>OE6</v>
      </c>
      <c r="D6892" s="6" t="str">
        <f>IF(MID(Logik!$D6892,1,2)="OE",Logik!E6892,"")</f>
        <v>Hertle Peter 8312 Ottendorf An Der Rittschein Ottendorf 307</v>
      </c>
      <c r="E6892" s="4" t="str">
        <f>IF(MID(Logik!$D6892,1,2)="OE",Logik!F6892,"")</f>
        <v>3</v>
      </c>
    </row>
    <row r="6893" spans="1:5" x14ac:dyDescent="0.35">
      <c r="A6893" s="4">
        <v>6892</v>
      </c>
      <c r="B6893" s="4" t="str">
        <f>IF(MID(Logik!$D6893,1,2)="OE",Logik!C6893,"")</f>
        <v>PRJ</v>
      </c>
      <c r="C6893" s="4" t="str">
        <f>IF(MID(Logik!$D6893,1,2)="OE",Logik!D6893,"")</f>
        <v>OE6</v>
      </c>
      <c r="D6893" s="6" t="str">
        <f>IF(MID(Logik!$D6893,1,2)="OE",Logik!E6893,"")</f>
        <v>Hilbel Alexander 8983 Bad Mitterndorf Hauptstraße 202</v>
      </c>
      <c r="E6893" s="4" t="str">
        <f>IF(MID(Logik!$D6893,1,2)="OE",Logik!F6893,"")</f>
        <v>1</v>
      </c>
    </row>
    <row r="6894" spans="1:5" x14ac:dyDescent="0.35">
      <c r="A6894" s="4">
        <v>6893</v>
      </c>
      <c r="B6894" s="4" t="str">
        <f>IF(MID(Logik!$D6894,1,2)="OE",Logik!C6894,"")</f>
        <v>PSD</v>
      </c>
      <c r="C6894" s="4" t="str">
        <f>IF(MID(Logik!$D6894,1,2)="OE",Logik!D6894,"")</f>
        <v>OE6</v>
      </c>
      <c r="D6894" s="6" t="str">
        <f>IF(MID(Logik!$D6894,1,2)="OE",Logik!E6894,"")</f>
        <v>Schoberer Peter 8160 Weiz Naas 12</v>
      </c>
      <c r="E6894" s="4" t="str">
        <f>IF(MID(Logik!$D6894,1,2)="OE",Logik!F6894,"")</f>
        <v>1</v>
      </c>
    </row>
    <row r="6895" spans="1:5" x14ac:dyDescent="0.35">
      <c r="A6895" s="4">
        <v>6894</v>
      </c>
      <c r="B6895" s="4" t="str">
        <f>IF(MID(Logik!$D6895,1,2)="OE",Logik!C6895,"")</f>
        <v>PSE</v>
      </c>
      <c r="C6895" s="4" t="str">
        <f>IF(MID(Logik!$D6895,1,2)="OE",Logik!D6895,"")</f>
        <v>OE6</v>
      </c>
      <c r="D6895" s="6" t="str">
        <f>IF(MID(Logik!$D6895,1,2)="OE",Logik!E6895,"")</f>
        <v>Strasser-Mikhail Patrick 8045 Graz Stattegger Straße 52/15</v>
      </c>
      <c r="E6895" s="4" t="str">
        <f>IF(MID(Logik!$D6895,1,2)="OE",Logik!F6895,"")</f>
        <v>1</v>
      </c>
    </row>
    <row r="6896" spans="1:5" x14ac:dyDescent="0.35">
      <c r="A6896" s="4">
        <v>6895</v>
      </c>
      <c r="B6896" s="4" t="str">
        <f>IF(MID(Logik!$D6896,1,2)="OE",Logik!C6896,"")</f>
        <v>PSF</v>
      </c>
      <c r="C6896" s="4" t="str">
        <f>IF(MID(Logik!$D6896,1,2)="OE",Logik!D6896,"")</f>
        <v>OE6</v>
      </c>
      <c r="D6896" s="6" t="str">
        <f>IF(MID(Logik!$D6896,1,2)="OE",Logik!E6896,"")</f>
        <v>Schuller Patrick 8274 Lemberg Lemberg 50</v>
      </c>
      <c r="E6896" s="4" t="str">
        <f>IF(MID(Logik!$D6896,1,2)="OE",Logik!F6896,"")</f>
        <v>1</v>
      </c>
    </row>
    <row r="6897" spans="1:5" x14ac:dyDescent="0.35">
      <c r="A6897" s="4">
        <v>6896</v>
      </c>
      <c r="B6897" s="4" t="str">
        <f>IF(MID(Logik!$D6897,1,2)="OE",Logik!C6897,"")</f>
        <v>PSG</v>
      </c>
      <c r="C6897" s="4" t="str">
        <f>IF(MID(Logik!$D6897,1,2)="OE",Logik!D6897,"")</f>
        <v>OE6</v>
      </c>
      <c r="D6897" s="6" t="str">
        <f>IF(MID(Logik!$D6897,1,2)="OE",Logik!E6897,"")</f>
        <v>Simonitsch Peter 8410 Wildon Unterhaus 64</v>
      </c>
      <c r="E6897" s="4" t="str">
        <f>IF(MID(Logik!$D6897,1,2)="OE",Logik!F6897,"")</f>
        <v>1</v>
      </c>
    </row>
    <row r="6898" spans="1:5" x14ac:dyDescent="0.35">
      <c r="A6898" s="4">
        <v>6897</v>
      </c>
      <c r="B6898" s="4" t="str">
        <f>IF(MID(Logik!$D6898,1,2)="OE",Logik!C6898,"")</f>
        <v>PTD</v>
      </c>
      <c r="C6898" s="4" t="str">
        <f>IF(MID(Logik!$D6898,1,2)="OE",Logik!D6898,"")</f>
        <v>OE6</v>
      </c>
      <c r="D6898" s="6" t="str">
        <f>IF(MID(Logik!$D6898,1,2)="OE",Logik!E6898,"")</f>
        <v>Pointinger Matthias 8990 Bad Aussee Sarsteinstraße 371</v>
      </c>
      <c r="E6898" s="4" t="str">
        <f>IF(MID(Logik!$D6898,1,2)="OE",Logik!F6898,"")</f>
        <v>1</v>
      </c>
    </row>
    <row r="6899" spans="1:5" x14ac:dyDescent="0.35">
      <c r="A6899" s="4">
        <v>6898</v>
      </c>
      <c r="B6899" s="4" t="str">
        <f>IF(MID(Logik!$D6899,1,2)="OE",Logik!C6899,"")</f>
        <v>PTE</v>
      </c>
      <c r="C6899" s="4" t="str">
        <f>IF(MID(Logik!$D6899,1,2)="OE",Logik!D6899,"")</f>
        <v>OE6</v>
      </c>
      <c r="D6899" s="6" t="str">
        <f>IF(MID(Logik!$D6899,1,2)="OE",Logik!E6899,"")</f>
        <v>Perner Thomas Ramsau Am Dachstein Leiten 172</v>
      </c>
      <c r="E6899" s="4" t="str">
        <f>IF(MID(Logik!$D6899,1,2)="OE",Logik!F6899,"")</f>
        <v>1</v>
      </c>
    </row>
    <row r="6900" spans="1:5" x14ac:dyDescent="0.35">
      <c r="A6900" s="4">
        <v>6899</v>
      </c>
      <c r="B6900" s="4" t="str">
        <f>IF(MID(Logik!$D6900,1,2)="OE",Logik!C6900,"")</f>
        <v>PTF</v>
      </c>
      <c r="C6900" s="4" t="str">
        <f>IF(MID(Logik!$D6900,1,2)="OE",Logik!D6900,"")</f>
        <v>OE6</v>
      </c>
      <c r="D6900" s="6" t="str">
        <f>IF(MID(Logik!$D6900,1,2)="OE",Logik!E6900,"")</f>
        <v>Lang Wolfgang Otto 8200 Gleisdorf Greithbachweg 6/13</v>
      </c>
      <c r="E6900" s="4" t="str">
        <f>IF(MID(Logik!$D6900,1,2)="OE",Logik!F6900,"")</f>
        <v>1</v>
      </c>
    </row>
    <row r="6901" spans="1:5" x14ac:dyDescent="0.35">
      <c r="A6901" s="4">
        <v>6900</v>
      </c>
      <c r="B6901" s="4" t="str">
        <f>IF(MID(Logik!$D6901,1,2)="OE",Logik!C6901,"")</f>
        <v>PTG</v>
      </c>
      <c r="C6901" s="4" t="str">
        <f>IF(MID(Logik!$D6901,1,2)="OE",Logik!D6901,"")</f>
        <v>OE6</v>
      </c>
      <c r="D6901" s="6" t="str">
        <f>IF(MID(Logik!$D6901,1,2)="OE",Logik!E6901,"")</f>
        <v>Pienn Thomas 8793 Trofaiach Untergimplach 18</v>
      </c>
      <c r="E6901" s="4" t="str">
        <f>IF(MID(Logik!$D6901,1,2)="OE",Logik!F6901,"")</f>
        <v>1</v>
      </c>
    </row>
    <row r="6902" spans="1:5" hidden="1" x14ac:dyDescent="0.35">
      <c r="A6902" s="4">
        <v>6901</v>
      </c>
      <c r="B6902" s="4" t="str">
        <f>IF(MID(Logik!$D6902,1,2)="OE",Logik!C6902,"")</f>
        <v/>
      </c>
      <c r="C6902" s="4" t="str">
        <f>IF(MID(Logik!$D6902,1,2)="OE",Logik!D6902,"")</f>
        <v/>
      </c>
      <c r="D6902" s="6" t="str">
        <f>IF(MID(Logik!$D6902,1,2)="OE",Logik!E6902,"")</f>
        <v/>
      </c>
      <c r="E6902" s="4" t="str">
        <f>IF(MID(Logik!$D6902,1,2)="OE",Logik!F6902,"")</f>
        <v/>
      </c>
    </row>
    <row r="6903" spans="1:5" hidden="1" x14ac:dyDescent="0.35">
      <c r="A6903" s="4">
        <v>6902</v>
      </c>
      <c r="B6903" s="4" t="str">
        <f>IF(MID(Logik!$D6903,1,2)="OE",Logik!C6903,"")</f>
        <v/>
      </c>
      <c r="C6903" s="4" t="str">
        <f>IF(MID(Logik!$D6903,1,2)="OE",Logik!D6903,"")</f>
        <v/>
      </c>
      <c r="D6903" s="6" t="str">
        <f>IF(MID(Logik!$D6903,1,2)="OE",Logik!E6903,"")</f>
        <v/>
      </c>
      <c r="E6903" s="4" t="str">
        <f>IF(MID(Logik!$D6903,1,2)="OE",Logik!F6903,"")</f>
        <v/>
      </c>
    </row>
    <row r="6904" spans="1:5" hidden="1" x14ac:dyDescent="0.35">
      <c r="A6904" s="4">
        <v>6903</v>
      </c>
      <c r="B6904" s="4" t="str">
        <f>IF(MID(Logik!$D6904,1,2)="OE",Logik!C6904,"")</f>
        <v/>
      </c>
      <c r="C6904" s="4" t="str">
        <f>IF(MID(Logik!$D6904,1,2)="OE",Logik!D6904,"")</f>
        <v/>
      </c>
      <c r="D6904" s="6" t="str">
        <f>IF(MID(Logik!$D6904,1,2)="OE",Logik!E6904,"")</f>
        <v/>
      </c>
      <c r="E6904" s="4" t="str">
        <f>IF(MID(Logik!$D6904,1,2)="OE",Logik!F6904,"")</f>
        <v/>
      </c>
    </row>
    <row r="6905" spans="1:5" hidden="1" x14ac:dyDescent="0.35">
      <c r="A6905" s="4">
        <v>6904</v>
      </c>
      <c r="B6905" s="4" t="str">
        <f>IF(MID(Logik!$D6905,1,2)="OE",Logik!C6905,"")</f>
        <v/>
      </c>
      <c r="C6905" s="4" t="str">
        <f>IF(MID(Logik!$D6905,1,2)="OE",Logik!D6905,"")</f>
        <v/>
      </c>
      <c r="D6905" s="6" t="str">
        <f>IF(MID(Logik!$D6905,1,2)="OE",Logik!E6905,"")</f>
        <v/>
      </c>
      <c r="E6905" s="4" t="str">
        <f>IF(MID(Logik!$D6905,1,2)="OE",Logik!F6905,"")</f>
        <v/>
      </c>
    </row>
    <row r="6906" spans="1:5" hidden="1" x14ac:dyDescent="0.35">
      <c r="A6906" s="4">
        <v>6905</v>
      </c>
      <c r="B6906" s="4" t="str">
        <f>IF(MID(Logik!$D6906,1,2)="OE",Logik!C6906,"")</f>
        <v/>
      </c>
      <c r="C6906" s="4" t="str">
        <f>IF(MID(Logik!$D6906,1,2)="OE",Logik!D6906,"")</f>
        <v/>
      </c>
      <c r="D6906" s="6" t="str">
        <f>IF(MID(Logik!$D6906,1,2)="OE",Logik!E6906,"")</f>
        <v/>
      </c>
      <c r="E6906" s="4" t="str">
        <f>IF(MID(Logik!$D6906,1,2)="OE",Logik!F6906,"")</f>
        <v/>
      </c>
    </row>
    <row r="6907" spans="1:5" hidden="1" x14ac:dyDescent="0.35">
      <c r="A6907" s="4">
        <v>6906</v>
      </c>
      <c r="B6907" s="4" t="str">
        <f>IF(MID(Logik!$D6907,1,2)="OE",Logik!C6907,"")</f>
        <v/>
      </c>
      <c r="C6907" s="4" t="str">
        <f>IF(MID(Logik!$D6907,1,2)="OE",Logik!D6907,"")</f>
        <v/>
      </c>
      <c r="D6907" s="6" t="str">
        <f>IF(MID(Logik!$D6907,1,2)="OE",Logik!E6907,"")</f>
        <v/>
      </c>
      <c r="E6907" s="4" t="str">
        <f>IF(MID(Logik!$D6907,1,2)="OE",Logik!F6907,"")</f>
        <v/>
      </c>
    </row>
    <row r="6908" spans="1:5" hidden="1" x14ac:dyDescent="0.35">
      <c r="A6908" s="4">
        <v>6907</v>
      </c>
      <c r="B6908" s="4" t="str">
        <f>IF(MID(Logik!$D6908,1,2)="OE",Logik!C6908,"")</f>
        <v/>
      </c>
      <c r="C6908" s="4" t="str">
        <f>IF(MID(Logik!$D6908,1,2)="OE",Logik!D6908,"")</f>
        <v/>
      </c>
      <c r="D6908" s="6" t="str">
        <f>IF(MID(Logik!$D6908,1,2)="OE",Logik!E6908,"")</f>
        <v/>
      </c>
      <c r="E6908" s="4" t="str">
        <f>IF(MID(Logik!$D6908,1,2)="OE",Logik!F6908,"")</f>
        <v/>
      </c>
    </row>
    <row r="6909" spans="1:5" hidden="1" x14ac:dyDescent="0.35">
      <c r="A6909" s="4">
        <v>6908</v>
      </c>
      <c r="B6909" s="4" t="str">
        <f>IF(MID(Logik!$D6909,1,2)="OE",Logik!C6909,"")</f>
        <v/>
      </c>
      <c r="C6909" s="4" t="str">
        <f>IF(MID(Logik!$D6909,1,2)="OE",Logik!D6909,"")</f>
        <v/>
      </c>
      <c r="D6909" s="6" t="str">
        <f>IF(MID(Logik!$D6909,1,2)="OE",Logik!E6909,"")</f>
        <v/>
      </c>
      <c r="E6909" s="4" t="str">
        <f>IF(MID(Logik!$D6909,1,2)="OE",Logik!F6909,"")</f>
        <v/>
      </c>
    </row>
    <row r="6910" spans="1:5" hidden="1" x14ac:dyDescent="0.35">
      <c r="A6910" s="4">
        <v>6909</v>
      </c>
      <c r="B6910" s="4" t="str">
        <f>IF(MID(Logik!$D6910,1,2)="OE",Logik!C6910,"")</f>
        <v/>
      </c>
      <c r="C6910" s="4" t="str">
        <f>IF(MID(Logik!$D6910,1,2)="OE",Logik!D6910,"")</f>
        <v/>
      </c>
      <c r="D6910" s="6" t="str">
        <f>IF(MID(Logik!$D6910,1,2)="OE",Logik!E6910,"")</f>
        <v/>
      </c>
      <c r="E6910" s="4" t="str">
        <f>IF(MID(Logik!$D6910,1,2)="OE",Logik!F6910,"")</f>
        <v/>
      </c>
    </row>
    <row r="6911" spans="1:5" hidden="1" x14ac:dyDescent="0.35">
      <c r="A6911" s="4">
        <v>6910</v>
      </c>
      <c r="B6911" s="4" t="str">
        <f>IF(MID(Logik!$D6911,1,2)="OE",Logik!C6911,"")</f>
        <v/>
      </c>
      <c r="C6911" s="4" t="str">
        <f>IF(MID(Logik!$D6911,1,2)="OE",Logik!D6911,"")</f>
        <v/>
      </c>
      <c r="D6911" s="6" t="str">
        <f>IF(MID(Logik!$D6911,1,2)="OE",Logik!E6911,"")</f>
        <v/>
      </c>
      <c r="E6911" s="4" t="str">
        <f>IF(MID(Logik!$D6911,1,2)="OE",Logik!F6911,"")</f>
        <v/>
      </c>
    </row>
    <row r="6912" spans="1:5" x14ac:dyDescent="0.35">
      <c r="A6912" s="4">
        <v>6911</v>
      </c>
      <c r="B6912" s="4" t="str">
        <f>IF(MID(Logik!$D6912,1,2)="OE",Logik!C6912,"")</f>
        <v>PUC</v>
      </c>
      <c r="C6912" s="4" t="str">
        <f>IF(MID(Logik!$D6912,1,2)="OE",Logik!D6912,"")</f>
        <v>OE6</v>
      </c>
      <c r="D6912" s="6" t="str">
        <f>IF(MID(Logik!$D6912,1,2)="OE",Logik!E6912,"")</f>
        <v>Unger Johannes 8093 Sankt Peter Am Ottersbach Bierbaum Am Auersbach 81</v>
      </c>
      <c r="E6912" s="4" t="str">
        <f>IF(MID(Logik!$D6912,1,2)="OE",Logik!F6912,"")</f>
        <v>1</v>
      </c>
    </row>
    <row r="6913" spans="1:5" x14ac:dyDescent="0.35">
      <c r="A6913" s="4">
        <v>6912</v>
      </c>
      <c r="B6913" s="4" t="str">
        <f>IF(MID(Logik!$D6913,1,2)="OE",Logik!C6913,"")</f>
        <v>PUM</v>
      </c>
      <c r="C6913" s="4" t="str">
        <f>IF(MID(Logik!$D6913,1,2)="OE",Logik!D6913,"")</f>
        <v>OE6</v>
      </c>
      <c r="D6913" s="6" t="str">
        <f>IF(MID(Logik!$D6913,1,2)="OE",Logik!E6913,"")</f>
        <v>Puchinger Markus 8076 Vasoldsberg Aschenbachtal 17</v>
      </c>
      <c r="E6913" s="4" t="str">
        <f>IF(MID(Logik!$D6913,1,2)="OE",Logik!F6913,"")</f>
        <v>1</v>
      </c>
    </row>
    <row r="6914" spans="1:5" x14ac:dyDescent="0.35">
      <c r="A6914" s="4">
        <v>6913</v>
      </c>
      <c r="B6914" s="4" t="str">
        <f>IF(MID(Logik!$D6914,1,2)="OE",Logik!C6914,"")</f>
        <v>PVG</v>
      </c>
      <c r="C6914" s="4" t="str">
        <f>IF(MID(Logik!$D6914,1,2)="OE",Logik!D6914,"")</f>
        <v>OE6</v>
      </c>
      <c r="D6914" s="6" t="str">
        <f>IF(MID(Logik!$D6914,1,2)="OE",Logik!E6914,"")</f>
        <v>Picher Heinrich 8753 Wasendorf Roseggerg 11,Hetzendorf</v>
      </c>
      <c r="E6914" s="4" t="str">
        <f>IF(MID(Logik!$D6914,1,2)="OE",Logik!F6914,"")</f>
        <v>1</v>
      </c>
    </row>
    <row r="6915" spans="1:5" x14ac:dyDescent="0.35">
      <c r="A6915" s="4">
        <v>6914</v>
      </c>
      <c r="B6915" s="4" t="str">
        <f>IF(MID(Logik!$D6915,1,2)="OE",Logik!C6915,"")</f>
        <v>PWD</v>
      </c>
      <c r="C6915" s="4" t="str">
        <f>IF(MID(Logik!$D6915,1,2)="OE",Logik!D6915,"")</f>
        <v>OE6</v>
      </c>
      <c r="D6915" s="6" t="str">
        <f>IF(MID(Logik!$D6915,1,2)="OE",Logik!E6915,"")</f>
        <v>Pflanzl Walter 8020 Graz Leuzenhofgasse 15</v>
      </c>
      <c r="E6915" s="4" t="str">
        <f>IF(MID(Logik!$D6915,1,2)="OE",Logik!F6915,"")</f>
        <v>1</v>
      </c>
    </row>
    <row r="6916" spans="1:5" x14ac:dyDescent="0.35">
      <c r="A6916" s="4">
        <v>6915</v>
      </c>
      <c r="B6916" s="4" t="str">
        <f>IF(MID(Logik!$D6916,1,2)="OE",Logik!C6916,"")</f>
        <v>PWE</v>
      </c>
      <c r="C6916" s="4" t="str">
        <f>IF(MID(Logik!$D6916,1,2)="OE",Logik!D6916,"")</f>
        <v>OE6</v>
      </c>
      <c r="D6916" s="6" t="str">
        <f>IF(MID(Logik!$D6916,1,2)="OE",Logik!E6916,"")</f>
        <v>Puhar Wolfgang 8081 Pirching Am Traubenberg Guggitzgraben 143</v>
      </c>
      <c r="E6916" s="4" t="str">
        <f>IF(MID(Logik!$D6916,1,2)="OE",Logik!F6916,"")</f>
        <v>1</v>
      </c>
    </row>
    <row r="6917" spans="1:5" x14ac:dyDescent="0.35">
      <c r="A6917" s="4">
        <v>6916</v>
      </c>
      <c r="B6917" s="4" t="str">
        <f>IF(MID(Logik!$D6917,1,2)="OE",Logik!C6917,"")</f>
        <v>PWG</v>
      </c>
      <c r="C6917" s="4" t="str">
        <f>IF(MID(Logik!$D6917,1,2)="OE",Logik!D6917,"")</f>
        <v>OE6</v>
      </c>
      <c r="D6917" s="6" t="str">
        <f>IF(MID(Logik!$D6917,1,2)="OE",Logik!E6917,"")</f>
        <v>Wieser Peter 8961 Mitterberg-Sankt Martin Steg 58/1</v>
      </c>
      <c r="E6917" s="4" t="str">
        <f>IF(MID(Logik!$D6917,1,2)="OE",Logik!F6917,"")</f>
        <v>1</v>
      </c>
    </row>
    <row r="6918" spans="1:5" x14ac:dyDescent="0.35">
      <c r="A6918" s="4">
        <v>6917</v>
      </c>
      <c r="B6918" s="4" t="str">
        <f>IF(MID(Logik!$D6918,1,2)="OE",Logik!C6918,"")</f>
        <v>PXG</v>
      </c>
      <c r="C6918" s="4" t="str">
        <f>IF(MID(Logik!$D6918,1,2)="OE",Logik!D6918,"")</f>
        <v>OE6</v>
      </c>
      <c r="D6918" s="6" t="str">
        <f>IF(MID(Logik!$D6918,1,2)="OE",Logik!E6918,"")</f>
        <v>Spreitzhofer Ernst 8674 Rettenegg Nr.117</v>
      </c>
      <c r="E6918" s="4" t="str">
        <f>IF(MID(Logik!$D6918,1,2)="OE",Logik!F6918,"")</f>
        <v>1</v>
      </c>
    </row>
    <row r="6919" spans="1:5" x14ac:dyDescent="0.35">
      <c r="A6919" s="4">
        <v>6918</v>
      </c>
      <c r="B6919" s="4" t="str">
        <f>IF(MID(Logik!$D6919,1,2)="OE",Logik!C6919,"")</f>
        <v>PZG</v>
      </c>
      <c r="C6919" s="4" t="str">
        <f>IF(MID(Logik!$D6919,1,2)="OE",Logik!D6919,"")</f>
        <v>OE6</v>
      </c>
      <c r="D6919" s="6" t="str">
        <f>IF(MID(Logik!$D6919,1,2)="OE",Logik!E6919,"")</f>
        <v>Patz Franz 8580 Köflach St.Martin/Woellmissb.88</v>
      </c>
      <c r="E6919" s="4" t="str">
        <f>IF(MID(Logik!$D6919,1,2)="OE",Logik!F6919,"")</f>
        <v>1</v>
      </c>
    </row>
    <row r="6920" spans="1:5" x14ac:dyDescent="0.35">
      <c r="A6920" s="4">
        <v>6919</v>
      </c>
      <c r="B6920" s="4" t="str">
        <f>IF(MID(Logik!$D6920,1,2)="OE",Logik!C6920,"")</f>
        <v>RAD</v>
      </c>
      <c r="C6920" s="4" t="str">
        <f>IF(MID(Logik!$D6920,1,2)="OE",Logik!D6920,"")</f>
        <v>OE6</v>
      </c>
      <c r="D6920" s="6" t="str">
        <f>IF(MID(Logik!$D6920,1,2)="OE",Logik!E6920,"")</f>
        <v>Maderbacher Roland 8572 Bärnbach Lärchenstraße 6B</v>
      </c>
      <c r="E6920" s="4" t="str">
        <f>IF(MID(Logik!$D6920,1,2)="OE",Logik!F6920,"")</f>
        <v>1</v>
      </c>
    </row>
    <row r="6921" spans="1:5" x14ac:dyDescent="0.35">
      <c r="A6921" s="4">
        <v>6920</v>
      </c>
      <c r="B6921" s="4" t="str">
        <f>IF(MID(Logik!$D6921,1,2)="OE",Logik!C6921,"")</f>
        <v>RAG</v>
      </c>
      <c r="C6921" s="4" t="str">
        <f>IF(MID(Logik!$D6921,1,2)="OE",Logik!D6921,"")</f>
        <v>OE6</v>
      </c>
      <c r="D6921" s="6" t="str">
        <f>IF(MID(Logik!$D6921,1,2)="OE",Logik!E6921,"")</f>
        <v>Raudner Robert 8580 Köflach Sportplatzstraße 14</v>
      </c>
      <c r="E6921" s="4" t="str">
        <f>IF(MID(Logik!$D6921,1,2)="OE",Logik!F6921,"")</f>
        <v>1</v>
      </c>
    </row>
    <row r="6922" spans="1:5" x14ac:dyDescent="0.35">
      <c r="A6922" s="4">
        <v>6921</v>
      </c>
      <c r="B6922" s="4" t="str">
        <f>IF(MID(Logik!$D6922,1,2)="OE",Logik!C6922,"")</f>
        <v>RAN</v>
      </c>
      <c r="C6922" s="4" t="str">
        <f>IF(MID(Logik!$D6922,1,2)="OE",Logik!D6922,"")</f>
        <v>OE6</v>
      </c>
      <c r="D6922" s="6" t="str">
        <f>IF(MID(Logik!$D6922,1,2)="OE",Logik!E6922,"")</f>
        <v>Resch Friedrich 8045 Graz Statteggerstraße 83B</v>
      </c>
      <c r="E6922" s="4" t="str">
        <f>IF(MID(Logik!$D6922,1,2)="OE",Logik!F6922,"")</f>
        <v>1</v>
      </c>
    </row>
    <row r="6923" spans="1:5" x14ac:dyDescent="0.35">
      <c r="A6923" s="4">
        <v>6922</v>
      </c>
      <c r="B6923" s="4" t="str">
        <f>IF(MID(Logik!$D6923,1,2)="OE",Logik!C6923,"")</f>
        <v>RBD</v>
      </c>
      <c r="C6923" s="4" t="str">
        <f>IF(MID(Logik!$D6923,1,2)="OE",Logik!D6923,"")</f>
        <v>OE6</v>
      </c>
      <c r="D6923" s="6" t="str">
        <f>IF(MID(Logik!$D6923,1,2)="OE",Logik!E6923,"")</f>
        <v>Benedikt Robert Gratwein Grüne Gasse 6</v>
      </c>
      <c r="E6923" s="4" t="str">
        <f>IF(MID(Logik!$D6923,1,2)="OE",Logik!F6923,"")</f>
        <v>1</v>
      </c>
    </row>
    <row r="6924" spans="1:5" x14ac:dyDescent="0.35">
      <c r="A6924" s="4">
        <v>6923</v>
      </c>
      <c r="B6924" s="4" t="str">
        <f>IF(MID(Logik!$D6924,1,2)="OE",Logik!C6924,"")</f>
        <v>RBE</v>
      </c>
      <c r="C6924" s="4" t="str">
        <f>IF(MID(Logik!$D6924,1,2)="OE",Logik!D6924,"")</f>
        <v>OE6</v>
      </c>
      <c r="D6924" s="6" t="str">
        <f>IF(MID(Logik!$D6924,1,2)="OE",Logik!E6924,"")</f>
        <v>Hödl Robert 8041 Graz Esserweg 12/6</v>
      </c>
      <c r="E6924" s="4" t="str">
        <f>IF(MID(Logik!$D6924,1,2)="OE",Logik!F6924,"")</f>
        <v>1</v>
      </c>
    </row>
    <row r="6925" spans="1:5" x14ac:dyDescent="0.35">
      <c r="A6925" s="4">
        <v>6924</v>
      </c>
      <c r="B6925" s="4" t="str">
        <f>IF(MID(Logik!$D6925,1,2)="OE",Logik!C6925,"")</f>
        <v>RCD</v>
      </c>
      <c r="C6925" s="4" t="str">
        <f>IF(MID(Logik!$D6925,1,2)="OE",Logik!D6925,"")</f>
        <v>OE6</v>
      </c>
      <c r="D6925" s="6" t="str">
        <f>IF(MID(Logik!$D6925,1,2)="OE",Logik!E6925,"")</f>
        <v>Robic Roland 8430 Leibnitz Augasse 15</v>
      </c>
      <c r="E6925" s="4" t="str">
        <f>IF(MID(Logik!$D6925,1,2)="OE",Logik!F6925,"")</f>
        <v>1</v>
      </c>
    </row>
    <row r="6926" spans="1:5" x14ac:dyDescent="0.35">
      <c r="A6926" s="4">
        <v>6925</v>
      </c>
      <c r="B6926" s="4" t="str">
        <f>IF(MID(Logik!$D6926,1,2)="OE",Logik!C6926,"")</f>
        <v>RCG</v>
      </c>
      <c r="C6926" s="4" t="str">
        <f>IF(MID(Logik!$D6926,1,2)="OE",Logik!D6926,"")</f>
        <v>OE6</v>
      </c>
      <c r="D6926" s="6" t="str">
        <f>IF(MID(Logik!$D6926,1,2)="OE",Logik!E6926,"")</f>
        <v>Reinisch Kurt Graz-Goesting Thalstrasse 83</v>
      </c>
      <c r="E6926" s="4" t="str">
        <f>IF(MID(Logik!$D6926,1,2)="OE",Logik!F6926,"")</f>
        <v>1</v>
      </c>
    </row>
    <row r="6927" spans="1:5" x14ac:dyDescent="0.35">
      <c r="A6927" s="4">
        <v>6926</v>
      </c>
      <c r="B6927" s="4" t="str">
        <f>IF(MID(Logik!$D6927,1,2)="OE",Logik!C6927,"")</f>
        <v>RCV</v>
      </c>
      <c r="C6927" s="4" t="str">
        <f>IF(MID(Logik!$D6927,1,2)="OE",Logik!D6927,"")</f>
        <v>OE6</v>
      </c>
      <c r="D6927" s="6" t="str">
        <f>IF(MID(Logik!$D6927,1,2)="OE",Logik!E6927,"")</f>
        <v>*-*-* *-*-* *-*-*</v>
      </c>
      <c r="E6927" s="4" t="str">
        <f>IF(MID(Logik!$D6927,1,2)="OE",Logik!F6927,"")</f>
        <v>1</v>
      </c>
    </row>
    <row r="6928" spans="1:5" x14ac:dyDescent="0.35">
      <c r="A6928" s="4">
        <v>6927</v>
      </c>
      <c r="B6928" s="4" t="str">
        <f>IF(MID(Logik!$D6928,1,2)="OE",Logik!C6928,"")</f>
        <v>RDD</v>
      </c>
      <c r="C6928" s="4" t="str">
        <f>IF(MID(Logik!$D6928,1,2)="OE",Logik!D6928,"")</f>
        <v>OE6</v>
      </c>
      <c r="D6928" s="6" t="str">
        <f>IF(MID(Logik!$D6928,1,2)="OE",Logik!E6928,"")</f>
        <v>Ranftl Gerhard 8492 Halbenrain Halbenrain Nr 42</v>
      </c>
      <c r="E6928" s="4" t="str">
        <f>IF(MID(Logik!$D6928,1,2)="OE",Logik!F6928,"")</f>
        <v>1</v>
      </c>
    </row>
    <row r="6929" spans="1:5" x14ac:dyDescent="0.35">
      <c r="A6929" s="4">
        <v>6928</v>
      </c>
      <c r="B6929" s="4" t="str">
        <f>IF(MID(Logik!$D6929,1,2)="OE",Logik!C6929,"")</f>
        <v>RDG</v>
      </c>
      <c r="C6929" s="4" t="str">
        <f>IF(MID(Logik!$D6929,1,2)="OE",Logik!D6929,"")</f>
        <v>OE6</v>
      </c>
      <c r="D6929" s="6" t="str">
        <f>IF(MID(Logik!$D6929,1,2)="OE",Logik!E6929,"")</f>
        <v>Grabmaier Manfred Mariahof Baierdorf 31/B</v>
      </c>
      <c r="E6929" s="4" t="str">
        <f>IF(MID(Logik!$D6929,1,2)="OE",Logik!F6929,"")</f>
        <v>1</v>
      </c>
    </row>
    <row r="6930" spans="1:5" x14ac:dyDescent="0.35">
      <c r="A6930" s="4">
        <v>6929</v>
      </c>
      <c r="B6930" s="4" t="str">
        <f>IF(MID(Logik!$D6930,1,2)="OE",Logik!C6930,"")</f>
        <v>RDN</v>
      </c>
      <c r="C6930" s="4" t="str">
        <f>IF(MID(Logik!$D6930,1,2)="OE",Logik!D6930,"")</f>
        <v>OE6</v>
      </c>
      <c r="D6930" s="6" t="str">
        <f>IF(MID(Logik!$D6930,1,2)="OE",Logik!E6930,"")</f>
        <v>Dämon Reinhard 8141 Unterpremstätten Robert-Stolz-Weg 7</v>
      </c>
      <c r="E6930" s="4" t="str">
        <f>IF(MID(Logik!$D6930,1,2)="OE",Logik!F6930,"")</f>
        <v>1</v>
      </c>
    </row>
    <row r="6931" spans="1:5" x14ac:dyDescent="0.35">
      <c r="A6931" s="4">
        <v>6930</v>
      </c>
      <c r="B6931" s="4" t="str">
        <f>IF(MID(Logik!$D6931,1,2)="OE",Logik!C6931,"")</f>
        <v>RED</v>
      </c>
      <c r="C6931" s="4" t="str">
        <f>IF(MID(Logik!$D6931,1,2)="OE",Logik!D6931,"")</f>
        <v>OE6</v>
      </c>
      <c r="D6931" s="6" t="str">
        <f>IF(MID(Logik!$D6931,1,2)="OE",Logik!E6931,"")</f>
        <v>*-*-* *-*-* *-*-*</v>
      </c>
      <c r="E6931" s="4" t="str">
        <f>IF(MID(Logik!$D6931,1,2)="OE",Logik!F6931,"")</f>
        <v>1</v>
      </c>
    </row>
    <row r="6932" spans="1:5" x14ac:dyDescent="0.35">
      <c r="A6932" s="4">
        <v>6931</v>
      </c>
      <c r="B6932" s="4" t="str">
        <f>IF(MID(Logik!$D6932,1,2)="OE",Logik!C6932,"")</f>
        <v>RFD</v>
      </c>
      <c r="C6932" s="4" t="str">
        <f>IF(MID(Logik!$D6932,1,2)="OE",Logik!D6932,"")</f>
        <v>OE6</v>
      </c>
      <c r="D6932" s="6" t="str">
        <f>IF(MID(Logik!$D6932,1,2)="OE",Logik!E6932,"")</f>
        <v>Ritz Franz 8144 Tobelbad Toescherweg 1</v>
      </c>
      <c r="E6932" s="4" t="str">
        <f>IF(MID(Logik!$D6932,1,2)="OE",Logik!F6932,"")</f>
        <v>1</v>
      </c>
    </row>
    <row r="6933" spans="1:5" x14ac:dyDescent="0.35">
      <c r="A6933" s="4">
        <v>6932</v>
      </c>
      <c r="B6933" s="4" t="str">
        <f>IF(MID(Logik!$D6933,1,2)="OE",Logik!C6933,"")</f>
        <v>RFE</v>
      </c>
      <c r="C6933" s="4" t="str">
        <f>IF(MID(Logik!$D6933,1,2)="OE",Logik!D6933,"")</f>
        <v>OE6</v>
      </c>
      <c r="D6933" s="6" t="str">
        <f>IF(MID(Logik!$D6933,1,2)="OE",Logik!E6933,"")</f>
        <v>Rossmann Ferdinand 8430 Leibnitz Krumpackerried 20</v>
      </c>
      <c r="E6933" s="4" t="str">
        <f>IF(MID(Logik!$D6933,1,2)="OE",Logik!F6933,"")</f>
        <v>1</v>
      </c>
    </row>
    <row r="6934" spans="1:5" x14ac:dyDescent="0.35">
      <c r="A6934" s="4">
        <v>6933</v>
      </c>
      <c r="B6934" s="4" t="str">
        <f>IF(MID(Logik!$D6934,1,2)="OE",Logik!C6934,"")</f>
        <v>RFG</v>
      </c>
      <c r="C6934" s="4" t="str">
        <f>IF(MID(Logik!$D6934,1,2)="OE",Logik!D6934,"")</f>
        <v>OE6</v>
      </c>
      <c r="D6934" s="6" t="str">
        <f>IF(MID(Logik!$D6934,1,2)="OE",Logik!E6934,"")</f>
        <v>Riffel Franz Muerzzuschlag Gutenbrunngasse 56</v>
      </c>
      <c r="E6934" s="4" t="str">
        <f>IF(MID(Logik!$D6934,1,2)="OE",Logik!F6934,"")</f>
        <v>1</v>
      </c>
    </row>
    <row r="6935" spans="1:5" x14ac:dyDescent="0.35">
      <c r="A6935" s="4">
        <v>6934</v>
      </c>
      <c r="B6935" s="4" t="str">
        <f>IF(MID(Logik!$D6935,1,2)="OE",Logik!C6935,"")</f>
        <v>RGE</v>
      </c>
      <c r="C6935" s="4" t="str">
        <f>IF(MID(Logik!$D6935,1,2)="OE",Logik!D6935,"")</f>
        <v>OE6</v>
      </c>
      <c r="D6935" s="6" t="str">
        <f>IF(MID(Logik!$D6935,1,2)="OE",Logik!E6935,"")</f>
        <v>Geraets Robin 8144 Tobelbad Am Waldrand 3</v>
      </c>
      <c r="E6935" s="4" t="str">
        <f>IF(MID(Logik!$D6935,1,2)="OE",Logik!F6935,"")</f>
        <v>1</v>
      </c>
    </row>
    <row r="6936" spans="1:5" x14ac:dyDescent="0.35">
      <c r="A6936" s="4">
        <v>6935</v>
      </c>
      <c r="B6936" s="4" t="str">
        <f>IF(MID(Logik!$D6936,1,2)="OE",Logik!C6936,"")</f>
        <v>RHD</v>
      </c>
      <c r="C6936" s="4" t="str">
        <f>IF(MID(Logik!$D6936,1,2)="OE",Logik!D6936,"")</f>
        <v>OE6</v>
      </c>
      <c r="D6936" s="6" t="str">
        <f>IF(MID(Logik!$D6936,1,2)="OE",Logik!E6936,"")</f>
        <v>Reiter Herbert 8524 Bad Gams Greim 54</v>
      </c>
      <c r="E6936" s="4" t="str">
        <f>IF(MID(Logik!$D6936,1,2)="OE",Logik!F6936,"")</f>
        <v>1</v>
      </c>
    </row>
    <row r="6937" spans="1:5" x14ac:dyDescent="0.35">
      <c r="A6937" s="4">
        <v>6936</v>
      </c>
      <c r="B6937" s="4" t="str">
        <f>IF(MID(Logik!$D6937,1,2)="OE",Logik!C6937,"")</f>
        <v>RHF</v>
      </c>
      <c r="C6937" s="4" t="str">
        <f>IF(MID(Logik!$D6937,1,2)="OE",Logik!D6937,"")</f>
        <v>OE6</v>
      </c>
      <c r="D6937" s="6" t="str">
        <f>IF(MID(Logik!$D6937,1,2)="OE",Logik!E6937,"")</f>
        <v>Hütter Robert 8055 Graz Mitterstraße 7</v>
      </c>
      <c r="E6937" s="4" t="str">
        <f>IF(MID(Logik!$D6937,1,2)="OE",Logik!F6937,"")</f>
        <v>1</v>
      </c>
    </row>
    <row r="6938" spans="1:5" x14ac:dyDescent="0.35">
      <c r="A6938" s="4">
        <v>6937</v>
      </c>
      <c r="B6938" s="4" t="str">
        <f>IF(MID(Logik!$D6938,1,2)="OE",Logik!C6938,"")</f>
        <v>RHG</v>
      </c>
      <c r="C6938" s="4" t="str">
        <f>IF(MID(Logik!$D6938,1,2)="OE",Logik!D6938,"")</f>
        <v>OE6</v>
      </c>
      <c r="D6938" s="6" t="str">
        <f>IF(MID(Logik!$D6938,1,2)="OE",Logik!E6938,"")</f>
        <v>Haslinger Manfred Graz-Wetzelsdf Plattlstrasse 10</v>
      </c>
      <c r="E6938" s="4" t="str">
        <f>IF(MID(Logik!$D6938,1,2)="OE",Logik!F6938,"")</f>
        <v>1</v>
      </c>
    </row>
    <row r="6939" spans="1:5" x14ac:dyDescent="0.35">
      <c r="A6939" s="4">
        <v>6938</v>
      </c>
      <c r="B6939" s="4" t="str">
        <f>IF(MID(Logik!$D6939,1,2)="OE",Logik!C6939,"")</f>
        <v>RHK</v>
      </c>
      <c r="C6939" s="4" t="str">
        <f>IF(MID(Logik!$D6939,1,2)="OE",Logik!D6939,"")</f>
        <v>OE6</v>
      </c>
      <c r="D6939" s="6" t="str">
        <f>IF(MID(Logik!$D6939,1,2)="OE",Logik!E6939,"")</f>
        <v>Heinisch Rüdiger 8700 Leoben Turmgasse 3B</v>
      </c>
      <c r="E6939" s="4" t="str">
        <f>IF(MID(Logik!$D6939,1,2)="OE",Logik!F6939,"")</f>
        <v>1</v>
      </c>
    </row>
    <row r="6940" spans="1:5" x14ac:dyDescent="0.35">
      <c r="A6940" s="4">
        <v>6939</v>
      </c>
      <c r="B6940" s="4" t="str">
        <f>IF(MID(Logik!$D6940,1,2)="OE",Logik!C6940,"")</f>
        <v>RHT</v>
      </c>
      <c r="C6940" s="4" t="str">
        <f>IF(MID(Logik!$D6940,1,2)="OE",Logik!D6940,"")</f>
        <v>OE6</v>
      </c>
      <c r="D6940" s="6" t="str">
        <f>IF(MID(Logik!$D6940,1,2)="OE",Logik!E6940,"")</f>
        <v>Höllrigl Reinhard 8047 Kainbach Kainbach-City 10</v>
      </c>
      <c r="E6940" s="4" t="str">
        <f>IF(MID(Logik!$D6940,1,2)="OE",Logik!F6940,"")</f>
        <v>1</v>
      </c>
    </row>
    <row r="6941" spans="1:5" hidden="1" x14ac:dyDescent="0.35">
      <c r="A6941" s="4">
        <v>6940</v>
      </c>
      <c r="B6941" s="4" t="str">
        <f>IF(MID(Logik!$D6941,1,2)="OE",Logik!C6941,"")</f>
        <v/>
      </c>
      <c r="C6941" s="4" t="str">
        <f>IF(MID(Logik!$D6941,1,2)="OE",Logik!D6941,"")</f>
        <v/>
      </c>
      <c r="D6941" s="6" t="str">
        <f>IF(MID(Logik!$D6941,1,2)="OE",Logik!E6941,"")</f>
        <v/>
      </c>
      <c r="E6941" s="4" t="str">
        <f>IF(MID(Logik!$D6941,1,2)="OE",Logik!F6941,"")</f>
        <v/>
      </c>
    </row>
    <row r="6942" spans="1:5" hidden="1" x14ac:dyDescent="0.35">
      <c r="A6942" s="4">
        <v>6941</v>
      </c>
      <c r="B6942" s="4" t="str">
        <f>IF(MID(Logik!$D6942,1,2)="OE",Logik!C6942,"")</f>
        <v/>
      </c>
      <c r="C6942" s="4" t="str">
        <f>IF(MID(Logik!$D6942,1,2)="OE",Logik!D6942,"")</f>
        <v/>
      </c>
      <c r="D6942" s="6" t="str">
        <f>IF(MID(Logik!$D6942,1,2)="OE",Logik!E6942,"")</f>
        <v/>
      </c>
      <c r="E6942" s="4" t="str">
        <f>IF(MID(Logik!$D6942,1,2)="OE",Logik!F6942,"")</f>
        <v/>
      </c>
    </row>
    <row r="6943" spans="1:5" hidden="1" x14ac:dyDescent="0.35">
      <c r="A6943" s="4">
        <v>6942</v>
      </c>
      <c r="B6943" s="4" t="str">
        <f>IF(MID(Logik!$D6943,1,2)="OE",Logik!C6943,"")</f>
        <v/>
      </c>
      <c r="C6943" s="4" t="str">
        <f>IF(MID(Logik!$D6943,1,2)="OE",Logik!D6943,"")</f>
        <v/>
      </c>
      <c r="D6943" s="6" t="str">
        <f>IF(MID(Logik!$D6943,1,2)="OE",Logik!E6943,"")</f>
        <v/>
      </c>
      <c r="E6943" s="4" t="str">
        <f>IF(MID(Logik!$D6943,1,2)="OE",Logik!F6943,"")</f>
        <v/>
      </c>
    </row>
    <row r="6944" spans="1:5" hidden="1" x14ac:dyDescent="0.35">
      <c r="A6944" s="4">
        <v>6943</v>
      </c>
      <c r="B6944" s="4" t="str">
        <f>IF(MID(Logik!$D6944,1,2)="OE",Logik!C6944,"")</f>
        <v/>
      </c>
      <c r="C6944" s="4" t="str">
        <f>IF(MID(Logik!$D6944,1,2)="OE",Logik!D6944,"")</f>
        <v/>
      </c>
      <c r="D6944" s="6" t="str">
        <f>IF(MID(Logik!$D6944,1,2)="OE",Logik!E6944,"")</f>
        <v/>
      </c>
      <c r="E6944" s="4" t="str">
        <f>IF(MID(Logik!$D6944,1,2)="OE",Logik!F6944,"")</f>
        <v/>
      </c>
    </row>
    <row r="6945" spans="1:5" hidden="1" x14ac:dyDescent="0.35">
      <c r="A6945" s="4">
        <v>6944</v>
      </c>
      <c r="B6945" s="4" t="str">
        <f>IF(MID(Logik!$D6945,1,2)="OE",Logik!C6945,"")</f>
        <v/>
      </c>
      <c r="C6945" s="4" t="str">
        <f>IF(MID(Logik!$D6945,1,2)="OE",Logik!D6945,"")</f>
        <v/>
      </c>
      <c r="D6945" s="6" t="str">
        <f>IF(MID(Logik!$D6945,1,2)="OE",Logik!E6945,"")</f>
        <v/>
      </c>
      <c r="E6945" s="4" t="str">
        <f>IF(MID(Logik!$D6945,1,2)="OE",Logik!F6945,"")</f>
        <v/>
      </c>
    </row>
    <row r="6946" spans="1:5" hidden="1" x14ac:dyDescent="0.35">
      <c r="A6946" s="4">
        <v>6945</v>
      </c>
      <c r="B6946" s="4" t="str">
        <f>IF(MID(Logik!$D6946,1,2)="OE",Logik!C6946,"")</f>
        <v/>
      </c>
      <c r="C6946" s="4" t="str">
        <f>IF(MID(Logik!$D6946,1,2)="OE",Logik!D6946,"")</f>
        <v/>
      </c>
      <c r="D6946" s="6" t="str">
        <f>IF(MID(Logik!$D6946,1,2)="OE",Logik!E6946,"")</f>
        <v/>
      </c>
      <c r="E6946" s="4" t="str">
        <f>IF(MID(Logik!$D6946,1,2)="OE",Logik!F6946,"")</f>
        <v/>
      </c>
    </row>
    <row r="6947" spans="1:5" hidden="1" x14ac:dyDescent="0.35">
      <c r="A6947" s="4">
        <v>6946</v>
      </c>
      <c r="B6947" s="4" t="str">
        <f>IF(MID(Logik!$D6947,1,2)="OE",Logik!C6947,"")</f>
        <v/>
      </c>
      <c r="C6947" s="4" t="str">
        <f>IF(MID(Logik!$D6947,1,2)="OE",Logik!D6947,"")</f>
        <v/>
      </c>
      <c r="D6947" s="6" t="str">
        <f>IF(MID(Logik!$D6947,1,2)="OE",Logik!E6947,"")</f>
        <v/>
      </c>
      <c r="E6947" s="4" t="str">
        <f>IF(MID(Logik!$D6947,1,2)="OE",Logik!F6947,"")</f>
        <v/>
      </c>
    </row>
    <row r="6948" spans="1:5" hidden="1" x14ac:dyDescent="0.35">
      <c r="A6948" s="4">
        <v>6947</v>
      </c>
      <c r="B6948" s="4" t="str">
        <f>IF(MID(Logik!$D6948,1,2)="OE",Logik!C6948,"")</f>
        <v/>
      </c>
      <c r="C6948" s="4" t="str">
        <f>IF(MID(Logik!$D6948,1,2)="OE",Logik!D6948,"")</f>
        <v/>
      </c>
      <c r="D6948" s="6" t="str">
        <f>IF(MID(Logik!$D6948,1,2)="OE",Logik!E6948,"")</f>
        <v/>
      </c>
      <c r="E6948" s="4" t="str">
        <f>IF(MID(Logik!$D6948,1,2)="OE",Logik!F6948,"")</f>
        <v/>
      </c>
    </row>
    <row r="6949" spans="1:5" hidden="1" x14ac:dyDescent="0.35">
      <c r="A6949" s="4">
        <v>6948</v>
      </c>
      <c r="B6949" s="4" t="str">
        <f>IF(MID(Logik!$D6949,1,2)="OE",Logik!C6949,"")</f>
        <v/>
      </c>
      <c r="C6949" s="4" t="str">
        <f>IF(MID(Logik!$D6949,1,2)="OE",Logik!D6949,"")</f>
        <v/>
      </c>
      <c r="D6949" s="6" t="str">
        <f>IF(MID(Logik!$D6949,1,2)="OE",Logik!E6949,"")</f>
        <v/>
      </c>
      <c r="E6949" s="4" t="str">
        <f>IF(MID(Logik!$D6949,1,2)="OE",Logik!F6949,"")</f>
        <v/>
      </c>
    </row>
    <row r="6950" spans="1:5" hidden="1" x14ac:dyDescent="0.35">
      <c r="A6950" s="4">
        <v>6949</v>
      </c>
      <c r="B6950" s="4" t="str">
        <f>IF(MID(Logik!$D6950,1,2)="OE",Logik!C6950,"")</f>
        <v/>
      </c>
      <c r="C6950" s="4" t="str">
        <f>IF(MID(Logik!$D6950,1,2)="OE",Logik!D6950,"")</f>
        <v/>
      </c>
      <c r="D6950" s="6" t="str">
        <f>IF(MID(Logik!$D6950,1,2)="OE",Logik!E6950,"")</f>
        <v/>
      </c>
      <c r="E6950" s="4" t="str">
        <f>IF(MID(Logik!$D6950,1,2)="OE",Logik!F6950,"")</f>
        <v/>
      </c>
    </row>
    <row r="6951" spans="1:5" x14ac:dyDescent="0.35">
      <c r="A6951" s="4">
        <v>6950</v>
      </c>
      <c r="B6951" s="4" t="str">
        <f>IF(MID(Logik!$D6951,1,2)="OE",Logik!C6951,"")</f>
        <v>RID</v>
      </c>
      <c r="C6951" s="4" t="str">
        <f>IF(MID(Logik!$D6951,1,2)="OE",Logik!D6951,"")</f>
        <v>OE6</v>
      </c>
      <c r="D6951" s="6" t="str">
        <f>IF(MID(Logik!$D6951,1,2)="OE",Logik!E6951,"")</f>
        <v>Salzinger Robert Graz Fischergasse 3/8/37</v>
      </c>
      <c r="E6951" s="4" t="str">
        <f>IF(MID(Logik!$D6951,1,2)="OE",Logik!F6951,"")</f>
        <v>1</v>
      </c>
    </row>
    <row r="6952" spans="1:5" x14ac:dyDescent="0.35">
      <c r="A6952" s="4">
        <v>6951</v>
      </c>
      <c r="B6952" s="4" t="str">
        <f>IF(MID(Logik!$D6952,1,2)="OE",Logik!C6952,"")</f>
        <v>RJD</v>
      </c>
      <c r="C6952" s="4" t="str">
        <f>IF(MID(Logik!$D6952,1,2)="OE",Logik!D6952,"")</f>
        <v>OE6</v>
      </c>
      <c r="D6952" s="6" t="str">
        <f>IF(MID(Logik!$D6952,1,2)="OE",Logik!E6952,"")</f>
        <v>Röll Josef 8063 Purgstall Bei Eggersdorf Schöcklblick 3</v>
      </c>
      <c r="E6952" s="4" t="str">
        <f>IF(MID(Logik!$D6952,1,2)="OE",Logik!F6952,"")</f>
        <v>1</v>
      </c>
    </row>
    <row r="6953" spans="1:5" x14ac:dyDescent="0.35">
      <c r="A6953" s="4">
        <v>6952</v>
      </c>
      <c r="B6953" s="4" t="str">
        <f>IF(MID(Logik!$D6953,1,2)="OE",Logik!C6953,"")</f>
        <v>RKD</v>
      </c>
      <c r="C6953" s="4" t="str">
        <f>IF(MID(Logik!$D6953,1,2)="OE",Logik!D6953,"")</f>
        <v>OE6</v>
      </c>
      <c r="D6953" s="6" t="str">
        <f>IF(MID(Logik!$D6953,1,2)="OE",Logik!E6953,"")</f>
        <v>Knopf Herbert Graz Humboldstr 45/79</v>
      </c>
      <c r="E6953" s="4" t="str">
        <f>IF(MID(Logik!$D6953,1,2)="OE",Logik!F6953,"")</f>
        <v>1</v>
      </c>
    </row>
    <row r="6954" spans="1:5" x14ac:dyDescent="0.35">
      <c r="A6954" s="4">
        <v>6953</v>
      </c>
      <c r="B6954" s="4" t="str">
        <f>IF(MID(Logik!$D6954,1,2)="OE",Logik!C6954,"")</f>
        <v>RKE</v>
      </c>
      <c r="C6954" s="4" t="str">
        <f>IF(MID(Logik!$D6954,1,2)="OE",Logik!D6954,"")</f>
        <v>OE6</v>
      </c>
      <c r="D6954" s="6" t="str">
        <f>IF(MID(Logik!$D6954,1,2)="OE",Logik!E6954,"")</f>
        <v>Kiendl Robert 8530 Deutschlandsberg Norbert-Ehrlich-Siedlung 30</v>
      </c>
      <c r="E6954" s="4" t="str">
        <f>IF(MID(Logik!$D6954,1,2)="OE",Logik!F6954,"")</f>
        <v>1</v>
      </c>
    </row>
    <row r="6955" spans="1:5" x14ac:dyDescent="0.35">
      <c r="A6955" s="4">
        <v>6954</v>
      </c>
      <c r="B6955" s="4" t="str">
        <f>IF(MID(Logik!$D6955,1,2)="OE",Logik!C6955,"")</f>
        <v>RKF</v>
      </c>
      <c r="C6955" s="4" t="str">
        <f>IF(MID(Logik!$D6955,1,2)="OE",Logik!D6955,"")</f>
        <v>OE6</v>
      </c>
      <c r="D6955" s="6" t="str">
        <f>IF(MID(Logik!$D6955,1,2)="OE",Logik!E6955,"")</f>
        <v>Kölpl Rudolf Graz Petersgasse 25</v>
      </c>
      <c r="E6955" s="4" t="str">
        <f>IF(MID(Logik!$D6955,1,2)="OE",Logik!F6955,"")</f>
        <v>1</v>
      </c>
    </row>
    <row r="6956" spans="1:5" x14ac:dyDescent="0.35">
      <c r="A6956" s="4">
        <v>6955</v>
      </c>
      <c r="B6956" s="4" t="str">
        <f>IF(MID(Logik!$D6956,1,2)="OE",Logik!C6956,"")</f>
        <v>RLD</v>
      </c>
      <c r="C6956" s="4" t="str">
        <f>IF(MID(Logik!$D6956,1,2)="OE",Logik!D6956,"")</f>
        <v>OE6</v>
      </c>
      <c r="D6956" s="6" t="str">
        <f>IF(MID(Logik!$D6956,1,2)="OE",Logik!E6956,"")</f>
        <v>Grassl Robert 8483 Deutsch Goritz Deutsch Goritz 101</v>
      </c>
      <c r="E6956" s="4" t="str">
        <f>IF(MID(Logik!$D6956,1,2)="OE",Logik!F6956,"")</f>
        <v>1</v>
      </c>
    </row>
    <row r="6957" spans="1:5" x14ac:dyDescent="0.35">
      <c r="A6957" s="4">
        <v>6956</v>
      </c>
      <c r="B6957" s="4" t="str">
        <f>IF(MID(Logik!$D6957,1,2)="OE",Logik!C6957,"")</f>
        <v>RLF</v>
      </c>
      <c r="C6957" s="4" t="str">
        <f>IF(MID(Logik!$D6957,1,2)="OE",Logik!D6957,"")</f>
        <v>OE6</v>
      </c>
      <c r="D6957" s="6" t="str">
        <f>IF(MID(Logik!$D6957,1,2)="OE",Logik!E6957,"")</f>
        <v>Rubien Ludwig 8230 Hartberg Untere Sanklstraße 27/1</v>
      </c>
      <c r="E6957" s="4" t="str">
        <f>IF(MID(Logik!$D6957,1,2)="OE",Logik!F6957,"")</f>
        <v>1</v>
      </c>
    </row>
    <row r="6958" spans="1:5" x14ac:dyDescent="0.35">
      <c r="A6958" s="4">
        <v>6957</v>
      </c>
      <c r="B6958" s="4" t="str">
        <f>IF(MID(Logik!$D6958,1,2)="OE",Logik!C6958,"")</f>
        <v>RLG</v>
      </c>
      <c r="C6958" s="4" t="str">
        <f>IF(MID(Logik!$D6958,1,2)="OE",Logik!D6958,"")</f>
        <v>OE6</v>
      </c>
      <c r="D6958" s="6" t="str">
        <f>IF(MID(Logik!$D6958,1,2)="OE",Logik!E6958,"")</f>
        <v>Kriechbaum Roland Feldbach Südstadt 18</v>
      </c>
      <c r="E6958" s="4" t="str">
        <f>IF(MID(Logik!$D6958,1,2)="OE",Logik!F6958,"")</f>
        <v>1</v>
      </c>
    </row>
    <row r="6959" spans="1:5" x14ac:dyDescent="0.35">
      <c r="A6959" s="4">
        <v>6958</v>
      </c>
      <c r="B6959" s="4" t="str">
        <f>IF(MID(Logik!$D6959,1,2)="OE",Logik!C6959,"")</f>
        <v>RND</v>
      </c>
      <c r="C6959" s="4" t="str">
        <f>IF(MID(Logik!$D6959,1,2)="OE",Logik!D6959,"")</f>
        <v>OE6</v>
      </c>
      <c r="D6959" s="6" t="str">
        <f>IF(MID(Logik!$D6959,1,2)="OE",Logik!E6959,"")</f>
        <v>Reingruber Herbert 8045 Graz Ziegelstraße 20E/7</v>
      </c>
      <c r="E6959" s="4" t="str">
        <f>IF(MID(Logik!$D6959,1,2)="OE",Logik!F6959,"")</f>
        <v>1</v>
      </c>
    </row>
    <row r="6960" spans="1:5" x14ac:dyDescent="0.35">
      <c r="A6960" s="4">
        <v>6959</v>
      </c>
      <c r="B6960" s="4" t="str">
        <f>IF(MID(Logik!$D6960,1,2)="OE",Logik!C6960,"")</f>
        <v>RNT</v>
      </c>
      <c r="C6960" s="4" t="str">
        <f>IF(MID(Logik!$D6960,1,2)="OE",Logik!D6960,"")</f>
        <v>OE6</v>
      </c>
      <c r="D6960" s="6" t="str">
        <f>IF(MID(Logik!$D6960,1,2)="OE",Logik!E6960,"")</f>
        <v>Willingshofer Andreas 8665 Langenwang-Schwöbing Schwöbing 49</v>
      </c>
      <c r="E6960" s="4" t="str">
        <f>IF(MID(Logik!$D6960,1,2)="OE",Logik!F6960,"")</f>
        <v>1</v>
      </c>
    </row>
    <row r="6961" spans="1:5" x14ac:dyDescent="0.35">
      <c r="A6961" s="4">
        <v>6960</v>
      </c>
      <c r="B6961" s="4" t="str">
        <f>IF(MID(Logik!$D6961,1,2)="OE",Logik!C6961,"")</f>
        <v>ROH</v>
      </c>
      <c r="C6961" s="4" t="str">
        <f>IF(MID(Logik!$D6961,1,2)="OE",Logik!D6961,"")</f>
        <v>OE6</v>
      </c>
      <c r="D6961" s="6" t="str">
        <f>IF(MID(Logik!$D6961,1,2)="OE",Logik!E6961,"")</f>
        <v>Rothschedl Hubert 8551 Wies Aug 28</v>
      </c>
      <c r="E6961" s="4" t="str">
        <f>IF(MID(Logik!$D6961,1,2)="OE",Logik!F6961,"")</f>
        <v>1</v>
      </c>
    </row>
    <row r="6962" spans="1:5" x14ac:dyDescent="0.35">
      <c r="A6962" s="4">
        <v>6961</v>
      </c>
      <c r="B6962" s="4" t="str">
        <f>IF(MID(Logik!$D6962,1,2)="OE",Logik!C6962,"")</f>
        <v>ROY</v>
      </c>
      <c r="C6962" s="4" t="str">
        <f>IF(MID(Logik!$D6962,1,2)="OE",Logik!D6962,"")</f>
        <v>OE6</v>
      </c>
      <c r="D6962" s="6" t="str">
        <f>IF(MID(Logik!$D6962,1,2)="OE",Logik!E6962,"")</f>
        <v>Roitner Bernhard 8020 Graz Griesplatz 1/16</v>
      </c>
      <c r="E6962" s="4" t="str">
        <f>IF(MID(Logik!$D6962,1,2)="OE",Logik!F6962,"")</f>
        <v>1</v>
      </c>
    </row>
    <row r="6963" spans="1:5" x14ac:dyDescent="0.35">
      <c r="A6963" s="4">
        <v>6962</v>
      </c>
      <c r="B6963" s="4" t="str">
        <f>IF(MID(Logik!$D6963,1,2)="OE",Logik!C6963,"")</f>
        <v>RPD</v>
      </c>
      <c r="C6963" s="4" t="str">
        <f>IF(MID(Logik!$D6963,1,2)="OE",Logik!D6963,"")</f>
        <v>OE6</v>
      </c>
      <c r="D6963" s="6" t="str">
        <f>IF(MID(Logik!$D6963,1,2)="OE",Logik!E6963,"")</f>
        <v>Pöschl René 8323 Sankt Marein Bei Graz-Markt Markt 115</v>
      </c>
      <c r="E6963" s="4" t="str">
        <f>IF(MID(Logik!$D6963,1,2)="OE",Logik!F6963,"")</f>
        <v>1</v>
      </c>
    </row>
    <row r="6964" spans="1:5" x14ac:dyDescent="0.35">
      <c r="A6964" s="4">
        <v>6963</v>
      </c>
      <c r="B6964" s="4" t="str">
        <f>IF(MID(Logik!$D6964,1,2)="OE",Logik!C6964,"")</f>
        <v>RPG</v>
      </c>
      <c r="C6964" s="4" t="str">
        <f>IF(MID(Logik!$D6964,1,2)="OE",Logik!D6964,"")</f>
        <v>OE6</v>
      </c>
      <c r="D6964" s="6" t="str">
        <f>IF(MID(Logik!$D6964,1,2)="OE",Logik!E6964,"")</f>
        <v>Pannold Reinhard Graz-Goesting Wienerstrasse 260</v>
      </c>
      <c r="E6964" s="4" t="str">
        <f>IF(MID(Logik!$D6964,1,2)="OE",Logik!F6964,"")</f>
        <v>1</v>
      </c>
    </row>
    <row r="6965" spans="1:5" x14ac:dyDescent="0.35">
      <c r="A6965" s="4">
        <v>6964</v>
      </c>
      <c r="B6965" s="4" t="str">
        <f>IF(MID(Logik!$D6965,1,2)="OE",Logik!C6965,"")</f>
        <v>RRE</v>
      </c>
      <c r="C6965" s="4" t="str">
        <f>IF(MID(Logik!$D6965,1,2)="OE",Logik!D6965,"")</f>
        <v>OE6</v>
      </c>
      <c r="D6965" s="6" t="str">
        <f>IF(MID(Logik!$D6965,1,2)="OE",Logik!E6965,"")</f>
        <v>Raidl Raimund 8283 Bad Blumau Bierbaum A.D. Safen 4</v>
      </c>
      <c r="E6965" s="4" t="str">
        <f>IF(MID(Logik!$D6965,1,2)="OE",Logik!F6965,"")</f>
        <v>1</v>
      </c>
    </row>
    <row r="6966" spans="1:5" x14ac:dyDescent="0.35">
      <c r="A6966" s="4">
        <v>6965</v>
      </c>
      <c r="B6966" s="4" t="str">
        <f>IF(MID(Logik!$D6966,1,2)="OE",Logik!C6966,"")</f>
        <v>RRF</v>
      </c>
      <c r="C6966" s="4" t="str">
        <f>IF(MID(Logik!$D6966,1,2)="OE",Logik!D6966,"")</f>
        <v>OE6</v>
      </c>
      <c r="D6966" s="6" t="str">
        <f>IF(MID(Logik!$D6966,1,2)="OE",Logik!E6966,"")</f>
        <v>Rubien Raoul 8010 Graz Sandgasse 25/29</v>
      </c>
      <c r="E6966" s="4" t="str">
        <f>IF(MID(Logik!$D6966,1,2)="OE",Logik!F6966,"")</f>
        <v>1</v>
      </c>
    </row>
    <row r="6967" spans="1:5" x14ac:dyDescent="0.35">
      <c r="A6967" s="4">
        <v>6966</v>
      </c>
      <c r="B6967" s="4" t="str">
        <f>IF(MID(Logik!$D6967,1,2)="OE",Logik!C6967,"")</f>
        <v>RRG</v>
      </c>
      <c r="C6967" s="4" t="str">
        <f>IF(MID(Logik!$D6967,1,2)="OE",Logik!D6967,"")</f>
        <v>OE6</v>
      </c>
      <c r="D6967" s="6" t="str">
        <f>IF(MID(Logik!$D6967,1,2)="OE",Logik!E6967,"")</f>
        <v>Rainer Rudolf 8940 Liezen Grimminggasse 35</v>
      </c>
      <c r="E6967" s="4" t="str">
        <f>IF(MID(Logik!$D6967,1,2)="OE",Logik!F6967,"")</f>
        <v>1</v>
      </c>
    </row>
    <row r="6968" spans="1:5" x14ac:dyDescent="0.35">
      <c r="A6968" s="4">
        <v>6967</v>
      </c>
      <c r="B6968" s="4" t="str">
        <f>IF(MID(Logik!$D6968,1,2)="OE",Logik!C6968,"")</f>
        <v>RSD</v>
      </c>
      <c r="C6968" s="4" t="str">
        <f>IF(MID(Logik!$D6968,1,2)="OE",Logik!D6968,"")</f>
        <v>OE6</v>
      </c>
      <c r="D6968" s="6" t="str">
        <f>IF(MID(Logik!$D6968,1,2)="OE",Logik!E6968,"")</f>
        <v>Stipsic Reinhard 8200 Gleisdorf Hofstätten 67</v>
      </c>
      <c r="E6968" s="4" t="str">
        <f>IF(MID(Logik!$D6968,1,2)="OE",Logik!F6968,"")</f>
        <v>1</v>
      </c>
    </row>
    <row r="6969" spans="1:5" x14ac:dyDescent="0.35">
      <c r="A6969" s="4">
        <v>6968</v>
      </c>
      <c r="B6969" s="4" t="str">
        <f>IF(MID(Logik!$D6969,1,2)="OE",Logik!C6969,"")</f>
        <v>RSF</v>
      </c>
      <c r="C6969" s="4" t="str">
        <f>IF(MID(Logik!$D6969,1,2)="OE",Logik!D6969,"")</f>
        <v>OE6</v>
      </c>
      <c r="D6969" s="6" t="str">
        <f>IF(MID(Logik!$D6969,1,2)="OE",Logik!E6969,"")</f>
        <v>Reihs Florian 8850 Murau Murfeld 1C</v>
      </c>
      <c r="E6969" s="4" t="str">
        <f>IF(MID(Logik!$D6969,1,2)="OE",Logik!F6969,"")</f>
        <v>1</v>
      </c>
    </row>
    <row r="6970" spans="1:5" x14ac:dyDescent="0.35">
      <c r="A6970" s="4">
        <v>6969</v>
      </c>
      <c r="B6970" s="4" t="str">
        <f>IF(MID(Logik!$D6970,1,2)="OE",Logik!C6970,"")</f>
        <v>RSG</v>
      </c>
      <c r="C6970" s="4" t="str">
        <f>IF(MID(Logik!$D6970,1,2)="OE",Logik!D6970,"")</f>
        <v>OE6</v>
      </c>
      <c r="D6970" s="6" t="str">
        <f>IF(MID(Logik!$D6970,1,2)="OE",Logik!E6970,"")</f>
        <v>Schrittwieser Rudolf Mürzzuschlag Roseggergasse 19</v>
      </c>
      <c r="E6970" s="4" t="str">
        <f>IF(MID(Logik!$D6970,1,2)="OE",Logik!F6970,"")</f>
        <v>1</v>
      </c>
    </row>
    <row r="6971" spans="1:5" x14ac:dyDescent="0.35">
      <c r="A6971" s="4">
        <v>6970</v>
      </c>
      <c r="B6971" s="4" t="str">
        <f>IF(MID(Logik!$D6971,1,2)="OE",Logik!C6971,"")</f>
        <v>RST</v>
      </c>
      <c r="C6971" s="4" t="str">
        <f>IF(MID(Logik!$D6971,1,2)="OE",Logik!D6971,"")</f>
        <v>OE6</v>
      </c>
      <c r="D6971" s="6" t="str">
        <f>IF(MID(Logik!$D6971,1,2)="OE",Logik!E6971,"")</f>
        <v>Pöllabauer Sebastian 8160 Weiz Flurgasse 24</v>
      </c>
      <c r="E6971" s="4" t="str">
        <f>IF(MID(Logik!$D6971,1,2)="OE",Logik!F6971,"")</f>
        <v>1</v>
      </c>
    </row>
    <row r="6972" spans="1:5" x14ac:dyDescent="0.35">
      <c r="A6972" s="4">
        <v>6971</v>
      </c>
      <c r="B6972" s="4" t="str">
        <f>IF(MID(Logik!$D6972,1,2)="OE",Logik!C6972,"")</f>
        <v>RTH</v>
      </c>
      <c r="C6972" s="4" t="str">
        <f>IF(MID(Logik!$D6972,1,2)="OE",Logik!D6972,"")</f>
        <v>OE6</v>
      </c>
      <c r="D6972" s="6" t="str">
        <f>IF(MID(Logik!$D6972,1,2)="OE",Logik!E6972,"")</f>
        <v>Thenius Ronald 8010 Graz Kreuzgasse 46</v>
      </c>
      <c r="E6972" s="4" t="str">
        <f>IF(MID(Logik!$D6972,1,2)="OE",Logik!F6972,"")</f>
        <v>1</v>
      </c>
    </row>
    <row r="6973" spans="1:5" x14ac:dyDescent="0.35">
      <c r="A6973" s="4">
        <v>6972</v>
      </c>
      <c r="B6973" s="4" t="str">
        <f>IF(MID(Logik!$D6973,1,2)="OE",Logik!C6973,"")</f>
        <v>RUD</v>
      </c>
      <c r="C6973" s="4" t="str">
        <f>IF(MID(Logik!$D6973,1,2)="OE",Logik!D6973,"")</f>
        <v>OE6</v>
      </c>
      <c r="D6973" s="6" t="str">
        <f>IF(MID(Logik!$D6973,1,2)="OE",Logik!E6973,"")</f>
        <v>Simbürger Werner 8764 Pusterwald Wiesenweg 12</v>
      </c>
      <c r="E6973" s="4" t="str">
        <f>IF(MID(Logik!$D6973,1,2)="OE",Logik!F6973,"")</f>
        <v>1</v>
      </c>
    </row>
    <row r="6974" spans="1:5" x14ac:dyDescent="0.35">
      <c r="A6974" s="4">
        <v>6973</v>
      </c>
      <c r="B6974" s="4" t="str">
        <f>IF(MID(Logik!$D6974,1,2)="OE",Logik!C6974,"")</f>
        <v>RUE</v>
      </c>
      <c r="C6974" s="4" t="str">
        <f>IF(MID(Logik!$D6974,1,2)="OE",Logik!D6974,"")</f>
        <v>OE6</v>
      </c>
      <c r="D6974" s="6" t="str">
        <f>IF(MID(Logik!$D6974,1,2)="OE",Logik!E6974,"")</f>
        <v>Ruhe Harald 8112 Gratwein Am Hang 5</v>
      </c>
      <c r="E6974" s="4" t="str">
        <f>IF(MID(Logik!$D6974,1,2)="OE",Logik!F6974,"")</f>
        <v>1</v>
      </c>
    </row>
    <row r="6975" spans="1:5" x14ac:dyDescent="0.35">
      <c r="A6975" s="4">
        <v>6974</v>
      </c>
      <c r="B6975" s="4" t="str">
        <f>IF(MID(Logik!$D6975,1,2)="OE",Logik!C6975,"")</f>
        <v>RUG</v>
      </c>
      <c r="C6975" s="4" t="str">
        <f>IF(MID(Logik!$D6975,1,2)="OE",Logik!D6975,"")</f>
        <v>OE6</v>
      </c>
      <c r="D6975" s="6" t="str">
        <f>IF(MID(Logik!$D6975,1,2)="OE",Logik!E6975,"")</f>
        <v>Rudelstorfer Georg 8010 Graz Grazbachgasse 13</v>
      </c>
      <c r="E6975" s="4" t="str">
        <f>IF(MID(Logik!$D6975,1,2)="OE",Logik!F6975,"")</f>
        <v>1</v>
      </c>
    </row>
    <row r="6976" spans="1:5" x14ac:dyDescent="0.35">
      <c r="A6976" s="4">
        <v>6975</v>
      </c>
      <c r="B6976" s="4" t="str">
        <f>IF(MID(Logik!$D6976,1,2)="OE",Logik!C6976,"")</f>
        <v>RVG</v>
      </c>
      <c r="C6976" s="4" t="str">
        <f>IF(MID(Logik!$D6976,1,2)="OE",Logik!D6976,"")</f>
        <v>OE6</v>
      </c>
      <c r="D6976" s="6" t="str">
        <f>IF(MID(Logik!$D6976,1,2)="OE",Logik!E6976,"")</f>
        <v>Kowarsch Walter Kindberg Bahnhofstrasse 27/4/18</v>
      </c>
      <c r="E6976" s="4" t="str">
        <f>IF(MID(Logik!$D6976,1,2)="OE",Logik!F6976,"")</f>
        <v>1</v>
      </c>
    </row>
    <row r="6977" spans="1:5" x14ac:dyDescent="0.35">
      <c r="A6977" s="4">
        <v>6976</v>
      </c>
      <c r="B6977" s="4" t="str">
        <f>IF(MID(Logik!$D6977,1,2)="OE",Logik!C6977,"")</f>
        <v>RWG</v>
      </c>
      <c r="C6977" s="4" t="str">
        <f>IF(MID(Logik!$D6977,1,2)="OE",Logik!D6977,"")</f>
        <v>OE6</v>
      </c>
      <c r="D6977" s="6" t="str">
        <f>IF(MID(Logik!$D6977,1,2)="OE",Logik!E6977,"")</f>
        <v>Wohlfahrter Robert 8813 St. Blasen Tharagraben 3</v>
      </c>
      <c r="E6977" s="4" t="str">
        <f>IF(MID(Logik!$D6977,1,2)="OE",Logik!F6977,"")</f>
        <v>1</v>
      </c>
    </row>
    <row r="6978" spans="1:5" x14ac:dyDescent="0.35">
      <c r="A6978" s="4">
        <v>6977</v>
      </c>
      <c r="B6978" s="4" t="str">
        <f>IF(MID(Logik!$D6978,1,2)="OE",Logik!C6978,"")</f>
        <v>RXD</v>
      </c>
      <c r="C6978" s="4" t="str">
        <f>IF(MID(Logik!$D6978,1,2)="OE",Logik!D6978,"")</f>
        <v>OE6</v>
      </c>
      <c r="D6978" s="6" t="str">
        <f>IF(MID(Logik!$D6978,1,2)="OE",Logik!E6978,"")</f>
        <v>Trummer Richard 8734 Großlobming Mursiedlung 12</v>
      </c>
      <c r="E6978" s="4" t="str">
        <f>IF(MID(Logik!$D6978,1,2)="OE",Logik!F6978,"")</f>
        <v>1</v>
      </c>
    </row>
    <row r="6979" spans="1:5" x14ac:dyDescent="0.35">
      <c r="A6979" s="4">
        <v>6978</v>
      </c>
      <c r="B6979" s="4" t="str">
        <f>IF(MID(Logik!$D6979,1,2)="OE",Logik!C6979,"")</f>
        <v>RYD</v>
      </c>
      <c r="C6979" s="4" t="str">
        <f>IF(MID(Logik!$D6979,1,2)="OE",Logik!D6979,"")</f>
        <v>OE6</v>
      </c>
      <c r="D6979" s="6" t="str">
        <f>IF(MID(Logik!$D6979,1,2)="OE",Logik!E6979,"")</f>
        <v>Marterer Roswitha 8200 Gleisdorf Arnfelsergasse 16</v>
      </c>
      <c r="E6979" s="4" t="str">
        <f>IF(MID(Logik!$D6979,1,2)="OE",Logik!F6979,"")</f>
        <v>1</v>
      </c>
    </row>
    <row r="6980" spans="1:5" hidden="1" x14ac:dyDescent="0.35">
      <c r="A6980" s="4">
        <v>6979</v>
      </c>
      <c r="B6980" s="4" t="str">
        <f>IF(MID(Logik!$D6980,1,2)="OE",Logik!C6980,"")</f>
        <v/>
      </c>
      <c r="C6980" s="4" t="str">
        <f>IF(MID(Logik!$D6980,1,2)="OE",Logik!D6980,"")</f>
        <v/>
      </c>
      <c r="D6980" s="6" t="str">
        <f>IF(MID(Logik!$D6980,1,2)="OE",Logik!E6980,"")</f>
        <v/>
      </c>
      <c r="E6980" s="4" t="str">
        <f>IF(MID(Logik!$D6980,1,2)="OE",Logik!F6980,"")</f>
        <v/>
      </c>
    </row>
    <row r="6981" spans="1:5" hidden="1" x14ac:dyDescent="0.35">
      <c r="A6981" s="4">
        <v>6980</v>
      </c>
      <c r="B6981" s="4" t="str">
        <f>IF(MID(Logik!$D6981,1,2)="OE",Logik!C6981,"")</f>
        <v/>
      </c>
      <c r="C6981" s="4" t="str">
        <f>IF(MID(Logik!$D6981,1,2)="OE",Logik!D6981,"")</f>
        <v/>
      </c>
      <c r="D6981" s="6" t="str">
        <f>IF(MID(Logik!$D6981,1,2)="OE",Logik!E6981,"")</f>
        <v/>
      </c>
      <c r="E6981" s="4" t="str">
        <f>IF(MID(Logik!$D6981,1,2)="OE",Logik!F6981,"")</f>
        <v/>
      </c>
    </row>
    <row r="6982" spans="1:5" hidden="1" x14ac:dyDescent="0.35">
      <c r="A6982" s="4">
        <v>6981</v>
      </c>
      <c r="B6982" s="4" t="str">
        <f>IF(MID(Logik!$D6982,1,2)="OE",Logik!C6982,"")</f>
        <v/>
      </c>
      <c r="C6982" s="4" t="str">
        <f>IF(MID(Logik!$D6982,1,2)="OE",Logik!D6982,"")</f>
        <v/>
      </c>
      <c r="D6982" s="6" t="str">
        <f>IF(MID(Logik!$D6982,1,2)="OE",Logik!E6982,"")</f>
        <v/>
      </c>
      <c r="E6982" s="4" t="str">
        <f>IF(MID(Logik!$D6982,1,2)="OE",Logik!F6982,"")</f>
        <v/>
      </c>
    </row>
    <row r="6983" spans="1:5" hidden="1" x14ac:dyDescent="0.35">
      <c r="A6983" s="4">
        <v>6982</v>
      </c>
      <c r="B6983" s="4" t="str">
        <f>IF(MID(Logik!$D6983,1,2)="OE",Logik!C6983,"")</f>
        <v/>
      </c>
      <c r="C6983" s="4" t="str">
        <f>IF(MID(Logik!$D6983,1,2)="OE",Logik!D6983,"")</f>
        <v/>
      </c>
      <c r="D6983" s="6" t="str">
        <f>IF(MID(Logik!$D6983,1,2)="OE",Logik!E6983,"")</f>
        <v/>
      </c>
      <c r="E6983" s="4" t="str">
        <f>IF(MID(Logik!$D6983,1,2)="OE",Logik!F6983,"")</f>
        <v/>
      </c>
    </row>
    <row r="6984" spans="1:5" hidden="1" x14ac:dyDescent="0.35">
      <c r="A6984" s="4">
        <v>6983</v>
      </c>
      <c r="B6984" s="4" t="str">
        <f>IF(MID(Logik!$D6984,1,2)="OE",Logik!C6984,"")</f>
        <v/>
      </c>
      <c r="C6984" s="4" t="str">
        <f>IF(MID(Logik!$D6984,1,2)="OE",Logik!D6984,"")</f>
        <v/>
      </c>
      <c r="D6984" s="6" t="str">
        <f>IF(MID(Logik!$D6984,1,2)="OE",Logik!E6984,"")</f>
        <v/>
      </c>
      <c r="E6984" s="4" t="str">
        <f>IF(MID(Logik!$D6984,1,2)="OE",Logik!F6984,"")</f>
        <v/>
      </c>
    </row>
    <row r="6985" spans="1:5" hidden="1" x14ac:dyDescent="0.35">
      <c r="A6985" s="4">
        <v>6984</v>
      </c>
      <c r="B6985" s="4" t="str">
        <f>IF(MID(Logik!$D6985,1,2)="OE",Logik!C6985,"")</f>
        <v/>
      </c>
      <c r="C6985" s="4" t="str">
        <f>IF(MID(Logik!$D6985,1,2)="OE",Logik!D6985,"")</f>
        <v/>
      </c>
      <c r="D6985" s="6" t="str">
        <f>IF(MID(Logik!$D6985,1,2)="OE",Logik!E6985,"")</f>
        <v/>
      </c>
      <c r="E6985" s="4" t="str">
        <f>IF(MID(Logik!$D6985,1,2)="OE",Logik!F6985,"")</f>
        <v/>
      </c>
    </row>
    <row r="6986" spans="1:5" hidden="1" x14ac:dyDescent="0.35">
      <c r="A6986" s="4">
        <v>6985</v>
      </c>
      <c r="B6986" s="4" t="str">
        <f>IF(MID(Logik!$D6986,1,2)="OE",Logik!C6986,"")</f>
        <v/>
      </c>
      <c r="C6986" s="4" t="str">
        <f>IF(MID(Logik!$D6986,1,2)="OE",Logik!D6986,"")</f>
        <v/>
      </c>
      <c r="D6986" s="6" t="str">
        <f>IF(MID(Logik!$D6986,1,2)="OE",Logik!E6986,"")</f>
        <v/>
      </c>
      <c r="E6986" s="4" t="str">
        <f>IF(MID(Logik!$D6986,1,2)="OE",Logik!F6986,"")</f>
        <v/>
      </c>
    </row>
    <row r="6987" spans="1:5" hidden="1" x14ac:dyDescent="0.35">
      <c r="A6987" s="4">
        <v>6986</v>
      </c>
      <c r="B6987" s="4" t="str">
        <f>IF(MID(Logik!$D6987,1,2)="OE",Logik!C6987,"")</f>
        <v/>
      </c>
      <c r="C6987" s="4" t="str">
        <f>IF(MID(Logik!$D6987,1,2)="OE",Logik!D6987,"")</f>
        <v/>
      </c>
      <c r="D6987" s="6" t="str">
        <f>IF(MID(Logik!$D6987,1,2)="OE",Logik!E6987,"")</f>
        <v/>
      </c>
      <c r="E6987" s="4" t="str">
        <f>IF(MID(Logik!$D6987,1,2)="OE",Logik!F6987,"")</f>
        <v/>
      </c>
    </row>
    <row r="6988" spans="1:5" hidden="1" x14ac:dyDescent="0.35">
      <c r="A6988" s="4">
        <v>6987</v>
      </c>
      <c r="B6988" s="4" t="str">
        <f>IF(MID(Logik!$D6988,1,2)="OE",Logik!C6988,"")</f>
        <v/>
      </c>
      <c r="C6988" s="4" t="str">
        <f>IF(MID(Logik!$D6988,1,2)="OE",Logik!D6988,"")</f>
        <v/>
      </c>
      <c r="D6988" s="6" t="str">
        <f>IF(MID(Logik!$D6988,1,2)="OE",Logik!E6988,"")</f>
        <v/>
      </c>
      <c r="E6988" s="4" t="str">
        <f>IF(MID(Logik!$D6988,1,2)="OE",Logik!F6988,"")</f>
        <v/>
      </c>
    </row>
    <row r="6989" spans="1:5" hidden="1" x14ac:dyDescent="0.35">
      <c r="A6989" s="4">
        <v>6988</v>
      </c>
      <c r="B6989" s="4" t="str">
        <f>IF(MID(Logik!$D6989,1,2)="OE",Logik!C6989,"")</f>
        <v/>
      </c>
      <c r="C6989" s="4" t="str">
        <f>IF(MID(Logik!$D6989,1,2)="OE",Logik!D6989,"")</f>
        <v/>
      </c>
      <c r="D6989" s="6" t="str">
        <f>IF(MID(Logik!$D6989,1,2)="OE",Logik!E6989,"")</f>
        <v/>
      </c>
      <c r="E6989" s="4" t="str">
        <f>IF(MID(Logik!$D6989,1,2)="OE",Logik!F6989,"")</f>
        <v/>
      </c>
    </row>
    <row r="6990" spans="1:5" x14ac:dyDescent="0.35">
      <c r="A6990" s="4">
        <v>6989</v>
      </c>
      <c r="B6990" s="4" t="str">
        <f>IF(MID(Logik!$D6990,1,2)="OE",Logik!C6990,"")</f>
        <v>RYF</v>
      </c>
      <c r="C6990" s="4" t="str">
        <f>IF(MID(Logik!$D6990,1,2)="OE",Logik!D6990,"")</f>
        <v>OE6</v>
      </c>
      <c r="D6990" s="6" t="str">
        <f>IF(MID(Logik!$D6990,1,2)="OE",Logik!E6990,"")</f>
        <v>Maurer Renate 8241 Dechantskirchen Kroisbach 114</v>
      </c>
      <c r="E6990" s="4" t="str">
        <f>IF(MID(Logik!$D6990,1,2)="OE",Logik!F6990,"")</f>
        <v>1</v>
      </c>
    </row>
    <row r="6991" spans="1:5" x14ac:dyDescent="0.35">
      <c r="A6991" s="4">
        <v>6990</v>
      </c>
      <c r="B6991" s="4" t="str">
        <f>IF(MID(Logik!$D6991,1,2)="OE",Logik!C6991,"")</f>
        <v>RYG</v>
      </c>
      <c r="C6991" s="4" t="str">
        <f>IF(MID(Logik!$D6991,1,2)="OE",Logik!D6991,"")</f>
        <v>OE6</v>
      </c>
      <c r="D6991" s="6" t="str">
        <f>IF(MID(Logik!$D6991,1,2)="OE",Logik!E6991,"")</f>
        <v>Mally Erich Gamlitz Rechbauersiedlung 342</v>
      </c>
      <c r="E6991" s="4" t="str">
        <f>IF(MID(Logik!$D6991,1,2)="OE",Logik!F6991,"")</f>
        <v>1</v>
      </c>
    </row>
    <row r="6992" spans="1:5" x14ac:dyDescent="0.35">
      <c r="A6992" s="4">
        <v>6991</v>
      </c>
      <c r="B6992" s="4" t="str">
        <f>IF(MID(Logik!$D6992,1,2)="OE",Logik!C6992,"")</f>
        <v>RZD</v>
      </c>
      <c r="C6992" s="4" t="str">
        <f>IF(MID(Logik!$D6992,1,2)="OE",Logik!D6992,"")</f>
        <v>OE6</v>
      </c>
      <c r="D6992" s="6" t="str">
        <f>IF(MID(Logik!$D6992,1,2)="OE",Logik!E6992,"")</f>
        <v>Zettler Roland 8054 Graz Olga-Rudel-Zeynek-Gasse 21/16</v>
      </c>
      <c r="E6992" s="4" t="str">
        <f>IF(MID(Logik!$D6992,1,2)="OE",Logik!F6992,"")</f>
        <v>1</v>
      </c>
    </row>
    <row r="6993" spans="1:5" x14ac:dyDescent="0.35">
      <c r="A6993" s="4">
        <v>6992</v>
      </c>
      <c r="B6993" s="4" t="str">
        <f>IF(MID(Logik!$D6993,1,2)="OE",Logik!C6993,"")</f>
        <v>RZE</v>
      </c>
      <c r="C6993" s="4" t="str">
        <f>IF(MID(Logik!$D6993,1,2)="OE",Logik!D6993,"")</f>
        <v>OE6</v>
      </c>
      <c r="D6993" s="6" t="str">
        <f>IF(MID(Logik!$D6993,1,2)="OE",Logik!E6993,"")</f>
        <v>Zettl Richard 8230 Hartberg Lebinggasse 17</v>
      </c>
      <c r="E6993" s="4" t="str">
        <f>IF(MID(Logik!$D6993,1,2)="OE",Logik!F6993,"")</f>
        <v>1</v>
      </c>
    </row>
    <row r="6994" spans="1:5" x14ac:dyDescent="0.35">
      <c r="A6994" s="4">
        <v>6993</v>
      </c>
      <c r="B6994" s="4" t="str">
        <f>IF(MID(Logik!$D6994,1,2)="OE",Logik!C6994,"")</f>
        <v>RZG</v>
      </c>
      <c r="C6994" s="4" t="str">
        <f>IF(MID(Logik!$D6994,1,2)="OE",Logik!D6994,"")</f>
        <v>OE6</v>
      </c>
      <c r="D6994" s="6" t="str">
        <f>IF(MID(Logik!$D6994,1,2)="OE",Logik!E6994,"")</f>
        <v>Panzer Karl 8720 Knittelfeld Gaalerstrasse 25</v>
      </c>
      <c r="E6994" s="4" t="str">
        <f>IF(MID(Logik!$D6994,1,2)="OE",Logik!F6994,"")</f>
        <v>1</v>
      </c>
    </row>
    <row r="6995" spans="1:5" x14ac:dyDescent="0.35">
      <c r="A6995" s="4">
        <v>6994</v>
      </c>
      <c r="B6995" s="4" t="str">
        <f>IF(MID(Logik!$D6995,1,2)="OE",Logik!C6995,"")</f>
        <v>SAG</v>
      </c>
      <c r="C6995" s="4" t="str">
        <f>IF(MID(Logik!$D6995,1,2)="OE",Logik!D6995,"")</f>
        <v>OE6</v>
      </c>
      <c r="D6995" s="6" t="str">
        <f>IF(MID(Logik!$D6995,1,2)="OE",Logik!E6995,"")</f>
        <v>Schrittwieser Günther 8692 Neuberg An Der Mürz Neudörflstraße 10</v>
      </c>
      <c r="E6995" s="4" t="str">
        <f>IF(MID(Logik!$D6995,1,2)="OE",Logik!F6995,"")</f>
        <v>1</v>
      </c>
    </row>
    <row r="6996" spans="1:5" x14ac:dyDescent="0.35">
      <c r="A6996" s="4">
        <v>6995</v>
      </c>
      <c r="B6996" s="4" t="str">
        <f>IF(MID(Logik!$D6996,1,2)="OE",Logik!C6996,"")</f>
        <v>SCD</v>
      </c>
      <c r="C6996" s="4" t="str">
        <f>IF(MID(Logik!$D6996,1,2)="OE",Logik!D6996,"")</f>
        <v>OE6</v>
      </c>
      <c r="D6996" s="6" t="str">
        <f>IF(MID(Logik!$D6996,1,2)="OE",Logik!E6996,"")</f>
        <v>Steurer Christian Graz Nußbaumerstraße 27</v>
      </c>
      <c r="E6996" s="4" t="str">
        <f>IF(MID(Logik!$D6996,1,2)="OE",Logik!F6996,"")</f>
        <v>1</v>
      </c>
    </row>
    <row r="6997" spans="1:5" x14ac:dyDescent="0.35">
      <c r="A6997" s="4">
        <v>6996</v>
      </c>
      <c r="B6997" s="4" t="str">
        <f>IF(MID(Logik!$D6997,1,2)="OE",Logik!C6997,"")</f>
        <v>SCE</v>
      </c>
      <c r="C6997" s="4" t="str">
        <f>IF(MID(Logik!$D6997,1,2)="OE",Logik!D6997,"")</f>
        <v>OE6</v>
      </c>
      <c r="D6997" s="6" t="str">
        <f>IF(MID(Logik!$D6997,1,2)="OE",Logik!E6997,"")</f>
        <v>Schweinzger Patrick 8451 Heimschuh Obere Fahrenbachstraße 48</v>
      </c>
      <c r="E6997" s="4" t="str">
        <f>IF(MID(Logik!$D6997,1,2)="OE",Logik!F6997,"")</f>
        <v>4</v>
      </c>
    </row>
    <row r="6998" spans="1:5" x14ac:dyDescent="0.35">
      <c r="A6998" s="4">
        <v>6997</v>
      </c>
      <c r="B6998" s="4" t="str">
        <f>IF(MID(Logik!$D6998,1,2)="OE",Logik!C6998,"")</f>
        <v>SCG</v>
      </c>
      <c r="C6998" s="4" t="str">
        <f>IF(MID(Logik!$D6998,1,2)="OE",Logik!D6998,"")</f>
        <v>OE6</v>
      </c>
      <c r="D6998" s="6" t="str">
        <f>IF(MID(Logik!$D6998,1,2)="OE",Logik!E6998,"")</f>
        <v>Siegl Christopher 8052 Graz Dr.-Ignaz-Scarpatetti-Straße 9</v>
      </c>
      <c r="E6998" s="4" t="str">
        <f>IF(MID(Logik!$D6998,1,2)="OE",Logik!F6998,"")</f>
        <v>1</v>
      </c>
    </row>
    <row r="6999" spans="1:5" x14ac:dyDescent="0.35">
      <c r="A6999" s="4">
        <v>6998</v>
      </c>
      <c r="B6999" s="4" t="str">
        <f>IF(MID(Logik!$D6999,1,2)="OE",Logik!C6999,"")</f>
        <v>SDG</v>
      </c>
      <c r="C6999" s="4" t="str">
        <f>IF(MID(Logik!$D6999,1,2)="OE",Logik!D6999,"")</f>
        <v>OE6</v>
      </c>
      <c r="D6999" s="6" t="str">
        <f>IF(MID(Logik!$D6999,1,2)="OE",Logik!E6999,"")</f>
        <v>Sloniowski Guido 8121 Deutschfeistritz Johannesviertel 13/2</v>
      </c>
      <c r="E6999" s="4" t="str">
        <f>IF(MID(Logik!$D6999,1,2)="OE",Logik!F6999,"")</f>
        <v>4</v>
      </c>
    </row>
    <row r="7000" spans="1:5" x14ac:dyDescent="0.35">
      <c r="A7000" s="4">
        <v>6999</v>
      </c>
      <c r="B7000" s="4" t="str">
        <f>IF(MID(Logik!$D7000,1,2)="OE",Logik!C7000,"")</f>
        <v>SED</v>
      </c>
      <c r="C7000" s="4" t="str">
        <f>IF(MID(Logik!$D7000,1,2)="OE",Logik!D7000,"")</f>
        <v>OE6</v>
      </c>
      <c r="D7000" s="6" t="str">
        <f>IF(MID(Logik!$D7000,1,2)="OE",Logik!E7000,"")</f>
        <v>Strauß Egon Gamlitz Emil Gebellstraße 216</v>
      </c>
      <c r="E7000" s="4" t="str">
        <f>IF(MID(Logik!$D7000,1,2)="OE",Logik!F7000,"")</f>
        <v>1</v>
      </c>
    </row>
    <row r="7001" spans="1:5" x14ac:dyDescent="0.35">
      <c r="A7001" s="4">
        <v>7000</v>
      </c>
      <c r="B7001" s="4" t="str">
        <f>IF(MID(Logik!$D7001,1,2)="OE",Logik!C7001,"")</f>
        <v>SEF</v>
      </c>
      <c r="C7001" s="4" t="str">
        <f>IF(MID(Logik!$D7001,1,2)="OE",Logik!D7001,"")</f>
        <v>OE6</v>
      </c>
      <c r="D7001" s="6" t="str">
        <f>IF(MID(Logik!$D7001,1,2)="OE",Logik!E7001,"")</f>
        <v>Harb Josef 8670 Krieglach Rittistraße 82</v>
      </c>
      <c r="E7001" s="4" t="str">
        <f>IF(MID(Logik!$D7001,1,2)="OE",Logik!F7001,"")</f>
        <v>1</v>
      </c>
    </row>
    <row r="7002" spans="1:5" x14ac:dyDescent="0.35">
      <c r="A7002" s="4">
        <v>7001</v>
      </c>
      <c r="B7002" s="4" t="str">
        <f>IF(MID(Logik!$D7002,1,2)="OE",Logik!C7002,"")</f>
        <v>SFG</v>
      </c>
      <c r="C7002" s="4" t="str">
        <f>IF(MID(Logik!$D7002,1,2)="OE",Logik!D7002,"")</f>
        <v>OE6</v>
      </c>
      <c r="D7002" s="6" t="str">
        <f>IF(MID(Logik!$D7002,1,2)="OE",Logik!E7002,"")</f>
        <v>Schlömmer Friedrich 8970 Schladming Klaus 131</v>
      </c>
      <c r="E7002" s="4" t="str">
        <f>IF(MID(Logik!$D7002,1,2)="OE",Logik!F7002,"")</f>
        <v>1</v>
      </c>
    </row>
    <row r="7003" spans="1:5" x14ac:dyDescent="0.35">
      <c r="A7003" s="4">
        <v>7002</v>
      </c>
      <c r="B7003" s="4" t="str">
        <f>IF(MID(Logik!$D7003,1,2)="OE",Logik!C7003,"")</f>
        <v>SGD</v>
      </c>
      <c r="C7003" s="4" t="str">
        <f>IF(MID(Logik!$D7003,1,2)="OE",Logik!D7003,"")</f>
        <v>OE6</v>
      </c>
      <c r="D7003" s="6" t="str">
        <f>IF(MID(Logik!$D7003,1,2)="OE",Logik!E7003,"")</f>
        <v>Scheikl Gerhard Leoben Mayr-Melnhofstraße 22</v>
      </c>
      <c r="E7003" s="4" t="str">
        <f>IF(MID(Logik!$D7003,1,2)="OE",Logik!F7003,"")</f>
        <v>1</v>
      </c>
    </row>
    <row r="7004" spans="1:5" x14ac:dyDescent="0.35">
      <c r="A7004" s="4">
        <v>7003</v>
      </c>
      <c r="B7004" s="4" t="str">
        <f>IF(MID(Logik!$D7004,1,2)="OE",Logik!C7004,"")</f>
        <v>SGE</v>
      </c>
      <c r="C7004" s="4" t="str">
        <f>IF(MID(Logik!$D7004,1,2)="OE",Logik!D7004,"")</f>
        <v>OE6</v>
      </c>
      <c r="D7004" s="6" t="str">
        <f>IF(MID(Logik!$D7004,1,2)="OE",Logik!E7004,"")</f>
        <v>Skrbinjek Georg 8565 Söding-Sankt Johann Köppling 103</v>
      </c>
      <c r="E7004" s="4" t="str">
        <f>IF(MID(Logik!$D7004,1,2)="OE",Logik!F7004,"")</f>
        <v>1</v>
      </c>
    </row>
    <row r="7005" spans="1:5" x14ac:dyDescent="0.35">
      <c r="A7005" s="4">
        <v>7004</v>
      </c>
      <c r="B7005" s="4" t="str">
        <f>IF(MID(Logik!$D7005,1,2)="OE",Logik!C7005,"")</f>
        <v>SGF</v>
      </c>
      <c r="C7005" s="4" t="str">
        <f>IF(MID(Logik!$D7005,1,2)="OE",Logik!D7005,"")</f>
        <v>OE6</v>
      </c>
      <c r="D7005" s="6" t="str">
        <f>IF(MID(Logik!$D7005,1,2)="OE",Logik!E7005,"")</f>
        <v>Fortmüller Gregor 8261 Sinabelkirchen Obergroßau 7</v>
      </c>
      <c r="E7005" s="4" t="str">
        <f>IF(MID(Logik!$D7005,1,2)="OE",Logik!F7005,"")</f>
        <v>1</v>
      </c>
    </row>
    <row r="7006" spans="1:5" x14ac:dyDescent="0.35">
      <c r="A7006" s="4">
        <v>7005</v>
      </c>
      <c r="B7006" s="4" t="str">
        <f>IF(MID(Logik!$D7006,1,2)="OE",Logik!C7006,"")</f>
        <v>SGG</v>
      </c>
      <c r="C7006" s="4" t="str">
        <f>IF(MID(Logik!$D7006,1,2)="OE",Logik!D7006,"")</f>
        <v>OE6</v>
      </c>
      <c r="D7006" s="6" t="str">
        <f>IF(MID(Logik!$D7006,1,2)="OE",Logik!E7006,"")</f>
        <v>Schneider Gerhard Graz Idlhofgasse 86</v>
      </c>
      <c r="E7006" s="4" t="str">
        <f>IF(MID(Logik!$D7006,1,2)="OE",Logik!F7006,"")</f>
        <v>1</v>
      </c>
    </row>
    <row r="7007" spans="1:5" x14ac:dyDescent="0.35">
      <c r="A7007" s="4">
        <v>7006</v>
      </c>
      <c r="B7007" s="4" t="str">
        <f>IF(MID(Logik!$D7007,1,2)="OE",Logik!C7007,"")</f>
        <v>SHE</v>
      </c>
      <c r="C7007" s="4" t="str">
        <f>IF(MID(Logik!$D7007,1,2)="OE",Logik!D7007,"")</f>
        <v>OE6</v>
      </c>
      <c r="D7007" s="6" t="str">
        <f>IF(MID(Logik!$D7007,1,2)="OE",Logik!E7007,"")</f>
        <v>Schaffer Helmut 8605 Kapfenberg Mühlbacherstraße 30</v>
      </c>
      <c r="E7007" s="4" t="str">
        <f>IF(MID(Logik!$D7007,1,2)="OE",Logik!F7007,"")</f>
        <v>1</v>
      </c>
    </row>
    <row r="7008" spans="1:5" x14ac:dyDescent="0.35">
      <c r="A7008" s="4">
        <v>7007</v>
      </c>
      <c r="B7008" s="4" t="str">
        <f>IF(MID(Logik!$D7008,1,2)="OE",Logik!C7008,"")</f>
        <v>SHF</v>
      </c>
      <c r="C7008" s="4" t="str">
        <f>IF(MID(Logik!$D7008,1,2)="OE",Logik!D7008,"")</f>
        <v>OE6</v>
      </c>
      <c r="D7008" s="6" t="str">
        <f>IF(MID(Logik!$D7008,1,2)="OE",Logik!E7008,"")</f>
        <v>Klaussner Tanja 8700 Leoben Kärntnerstraße 462</v>
      </c>
      <c r="E7008" s="4" t="str">
        <f>IF(MID(Logik!$D7008,1,2)="OE",Logik!F7008,"")</f>
        <v>3</v>
      </c>
    </row>
    <row r="7009" spans="1:5" x14ac:dyDescent="0.35">
      <c r="A7009" s="4">
        <v>7008</v>
      </c>
      <c r="B7009" s="4" t="str">
        <f>IF(MID(Logik!$D7009,1,2)="OE",Logik!C7009,"")</f>
        <v>SHG</v>
      </c>
      <c r="C7009" s="4" t="str">
        <f>IF(MID(Logik!$D7009,1,2)="OE",Logik!D7009,"")</f>
        <v>OE6</v>
      </c>
      <c r="D7009" s="6" t="str">
        <f>IF(MID(Logik!$D7009,1,2)="OE",Logik!E7009,"")</f>
        <v>Schleifer Hermann Admont Hall 488</v>
      </c>
      <c r="E7009" s="4" t="str">
        <f>IF(MID(Logik!$D7009,1,2)="OE",Logik!F7009,"")</f>
        <v>1</v>
      </c>
    </row>
    <row r="7010" spans="1:5" x14ac:dyDescent="0.35">
      <c r="A7010" s="4">
        <v>7009</v>
      </c>
      <c r="B7010" s="4" t="str">
        <f>IF(MID(Logik!$D7010,1,2)="OE",Logik!C7010,"")</f>
        <v>SIS</v>
      </c>
      <c r="C7010" s="4" t="str">
        <f>IF(MID(Logik!$D7010,1,2)="OE",Logik!D7010,"")</f>
        <v>OE6</v>
      </c>
      <c r="D7010" s="6" t="str">
        <f>IF(MID(Logik!$D7010,1,2)="OE",Logik!E7010,"")</f>
        <v>Moll Simon 8712 Niklasdorf Südtirolergasse 3</v>
      </c>
      <c r="E7010" s="4" t="str">
        <f>IF(MID(Logik!$D7010,1,2)="OE",Logik!F7010,"")</f>
        <v>1</v>
      </c>
    </row>
    <row r="7011" spans="1:5" x14ac:dyDescent="0.35">
      <c r="A7011" s="4">
        <v>7010</v>
      </c>
      <c r="B7011" s="4" t="str">
        <f>IF(MID(Logik!$D7011,1,2)="OE",Logik!C7011,"")</f>
        <v>SJE</v>
      </c>
      <c r="C7011" s="4" t="str">
        <f>IF(MID(Logik!$D7011,1,2)="OE",Logik!D7011,"")</f>
        <v>OE6</v>
      </c>
      <c r="D7011" s="6" t="str">
        <f>IF(MID(Logik!$D7011,1,2)="OE",Logik!E7011,"")</f>
        <v>Jost Samuel 8010 Graz Leonhardstraße 38/5</v>
      </c>
      <c r="E7011" s="4" t="str">
        <f>IF(MID(Logik!$D7011,1,2)="OE",Logik!F7011,"")</f>
        <v>1</v>
      </c>
    </row>
    <row r="7012" spans="1:5" x14ac:dyDescent="0.35">
      <c r="A7012" s="4">
        <v>7011</v>
      </c>
      <c r="B7012" s="4" t="str">
        <f>IF(MID(Logik!$D7012,1,2)="OE",Logik!C7012,"")</f>
        <v>SKD</v>
      </c>
      <c r="C7012" s="4" t="str">
        <f>IF(MID(Logik!$D7012,1,2)="OE",Logik!D7012,"")</f>
        <v>OE6</v>
      </c>
      <c r="D7012" s="6" t="str">
        <f>IF(MID(Logik!$D7012,1,2)="OE",Logik!E7012,"")</f>
        <v>Sedlacek Klaus 8330 Feldbach Nied. Siedlung 8/3</v>
      </c>
      <c r="E7012" s="4" t="str">
        <f>IF(MID(Logik!$D7012,1,2)="OE",Logik!F7012,"")</f>
        <v>1</v>
      </c>
    </row>
    <row r="7013" spans="1:5" x14ac:dyDescent="0.35">
      <c r="A7013" s="4">
        <v>7012</v>
      </c>
      <c r="B7013" s="4" t="str">
        <f>IF(MID(Logik!$D7013,1,2)="OE",Logik!C7013,"")</f>
        <v>SKG</v>
      </c>
      <c r="C7013" s="4" t="str">
        <f>IF(MID(Logik!$D7013,1,2)="OE",Logik!D7013,"")</f>
        <v>OE6</v>
      </c>
      <c r="D7013" s="6" t="str">
        <f>IF(MID(Logik!$D7013,1,2)="OE",Logik!E7013,"")</f>
        <v>Schager Werner Johann 8434 Tillmitsch Maxlon 41</v>
      </c>
      <c r="E7013" s="4" t="str">
        <f>IF(MID(Logik!$D7013,1,2)="OE",Logik!F7013,"")</f>
        <v>1</v>
      </c>
    </row>
    <row r="7014" spans="1:5" x14ac:dyDescent="0.35">
      <c r="A7014" s="4">
        <v>7013</v>
      </c>
      <c r="B7014" s="4" t="str">
        <f>IF(MID(Logik!$D7014,1,2)="OE",Logik!C7014,"")</f>
        <v>SLD</v>
      </c>
      <c r="C7014" s="4" t="str">
        <f>IF(MID(Logik!$D7014,1,2)="OE",Logik!D7014,"")</f>
        <v>OE6</v>
      </c>
      <c r="D7014" s="6" t="str">
        <f>IF(MID(Logik!$D7014,1,2)="OE",Logik!E7014,"")</f>
        <v>Loidold Siegfried 8786 Rottenmann Bärndorf 4</v>
      </c>
      <c r="E7014" s="4" t="str">
        <f>IF(MID(Logik!$D7014,1,2)="OE",Logik!F7014,"")</f>
        <v>1</v>
      </c>
    </row>
    <row r="7015" spans="1:5" x14ac:dyDescent="0.35">
      <c r="A7015" s="4">
        <v>7014</v>
      </c>
      <c r="B7015" s="4" t="str">
        <f>IF(MID(Logik!$D7015,1,2)="OE",Logik!C7015,"")</f>
        <v>SLG</v>
      </c>
      <c r="C7015" s="4" t="str">
        <f>IF(MID(Logik!$D7015,1,2)="OE",Logik!D7015,"")</f>
        <v>OE6</v>
      </c>
      <c r="D7015" s="6" t="str">
        <f>IF(MID(Logik!$D7015,1,2)="OE",Logik!E7015,"")</f>
        <v>Schnedlitz Lothar 8773 Kammern Im Liesingtal Schwarzenbachsiedlung 9</v>
      </c>
      <c r="E7015" s="4" t="str">
        <f>IF(MID(Logik!$D7015,1,2)="OE",Logik!F7015,"")</f>
        <v>1</v>
      </c>
    </row>
    <row r="7016" spans="1:5" x14ac:dyDescent="0.35">
      <c r="A7016" s="4">
        <v>7015</v>
      </c>
      <c r="B7016" s="4" t="str">
        <f>IF(MID(Logik!$D7016,1,2)="OE",Logik!C7016,"")</f>
        <v>SLX</v>
      </c>
      <c r="C7016" s="4" t="str">
        <f>IF(MID(Logik!$D7016,1,2)="OE",Logik!D7016,"")</f>
        <v>OE6</v>
      </c>
      <c r="D7016" s="6" t="str">
        <f>IF(MID(Logik!$D7016,1,2)="OE",Logik!E7016,"")</f>
        <v>*-*-* *-*-* *-*-*</v>
      </c>
      <c r="E7016" s="4" t="str">
        <f>IF(MID(Logik!$D7016,1,2)="OE",Logik!F7016,"")</f>
        <v>1</v>
      </c>
    </row>
    <row r="7017" spans="1:5" x14ac:dyDescent="0.35">
      <c r="A7017" s="4">
        <v>7016</v>
      </c>
      <c r="B7017" s="4" t="str">
        <f>IF(MID(Logik!$D7017,1,2)="OE",Logik!C7017,"")</f>
        <v>SMD</v>
      </c>
      <c r="C7017" s="4" t="str">
        <f>IF(MID(Logik!$D7017,1,2)="OE",Logik!D7017,"")</f>
        <v>OE6</v>
      </c>
      <c r="D7017" s="6" t="str">
        <f>IF(MID(Logik!$D7017,1,2)="OE",Logik!E7017,"")</f>
        <v>Simbürger Marc 8053 Graz Brauhausstraße 84P</v>
      </c>
      <c r="E7017" s="4" t="str">
        <f>IF(MID(Logik!$D7017,1,2)="OE",Logik!F7017,"")</f>
        <v>1</v>
      </c>
    </row>
    <row r="7018" spans="1:5" x14ac:dyDescent="0.35">
      <c r="A7018" s="4">
        <v>7017</v>
      </c>
      <c r="B7018" s="4" t="str">
        <f>IF(MID(Logik!$D7018,1,2)="OE",Logik!C7018,"")</f>
        <v>SME</v>
      </c>
      <c r="C7018" s="4" t="str">
        <f>IF(MID(Logik!$D7018,1,2)="OE",Logik!D7018,"")</f>
        <v>OE6</v>
      </c>
      <c r="D7018" s="6" t="str">
        <f>IF(MID(Logik!$D7018,1,2)="OE",Logik!E7018,"")</f>
        <v>Sammer Markus 8071 Hausmannstätten Eschenweg 8</v>
      </c>
      <c r="E7018" s="4" t="str">
        <f>IF(MID(Logik!$D7018,1,2)="OE",Logik!F7018,"")</f>
        <v>1</v>
      </c>
    </row>
    <row r="7019" spans="1:5" hidden="1" x14ac:dyDescent="0.35">
      <c r="A7019" s="4">
        <v>7018</v>
      </c>
      <c r="B7019" s="4" t="str">
        <f>IF(MID(Logik!$D7019,1,2)="OE",Logik!C7019,"")</f>
        <v/>
      </c>
      <c r="C7019" s="4" t="str">
        <f>IF(MID(Logik!$D7019,1,2)="OE",Logik!D7019,"")</f>
        <v/>
      </c>
      <c r="D7019" s="6" t="str">
        <f>IF(MID(Logik!$D7019,1,2)="OE",Logik!E7019,"")</f>
        <v/>
      </c>
      <c r="E7019" s="4" t="str">
        <f>IF(MID(Logik!$D7019,1,2)="OE",Logik!F7019,"")</f>
        <v/>
      </c>
    </row>
    <row r="7020" spans="1:5" hidden="1" x14ac:dyDescent="0.35">
      <c r="A7020" s="4">
        <v>7019</v>
      </c>
      <c r="B7020" s="4" t="str">
        <f>IF(MID(Logik!$D7020,1,2)="OE",Logik!C7020,"")</f>
        <v/>
      </c>
      <c r="C7020" s="4" t="str">
        <f>IF(MID(Logik!$D7020,1,2)="OE",Logik!D7020,"")</f>
        <v/>
      </c>
      <c r="D7020" s="6" t="str">
        <f>IF(MID(Logik!$D7020,1,2)="OE",Logik!E7020,"")</f>
        <v/>
      </c>
      <c r="E7020" s="4" t="str">
        <f>IF(MID(Logik!$D7020,1,2)="OE",Logik!F7020,"")</f>
        <v/>
      </c>
    </row>
    <row r="7021" spans="1:5" hidden="1" x14ac:dyDescent="0.35">
      <c r="A7021" s="4">
        <v>7020</v>
      </c>
      <c r="B7021" s="4" t="str">
        <f>IF(MID(Logik!$D7021,1,2)="OE",Logik!C7021,"")</f>
        <v/>
      </c>
      <c r="C7021" s="4" t="str">
        <f>IF(MID(Logik!$D7021,1,2)="OE",Logik!D7021,"")</f>
        <v/>
      </c>
      <c r="D7021" s="6" t="str">
        <f>IF(MID(Logik!$D7021,1,2)="OE",Logik!E7021,"")</f>
        <v/>
      </c>
      <c r="E7021" s="4" t="str">
        <f>IF(MID(Logik!$D7021,1,2)="OE",Logik!F7021,"")</f>
        <v/>
      </c>
    </row>
    <row r="7022" spans="1:5" hidden="1" x14ac:dyDescent="0.35">
      <c r="A7022" s="4">
        <v>7021</v>
      </c>
      <c r="B7022" s="4" t="str">
        <f>IF(MID(Logik!$D7022,1,2)="OE",Logik!C7022,"")</f>
        <v/>
      </c>
      <c r="C7022" s="4" t="str">
        <f>IF(MID(Logik!$D7022,1,2)="OE",Logik!D7022,"")</f>
        <v/>
      </c>
      <c r="D7022" s="6" t="str">
        <f>IF(MID(Logik!$D7022,1,2)="OE",Logik!E7022,"")</f>
        <v/>
      </c>
      <c r="E7022" s="4" t="str">
        <f>IF(MID(Logik!$D7022,1,2)="OE",Logik!F7022,"")</f>
        <v/>
      </c>
    </row>
    <row r="7023" spans="1:5" hidden="1" x14ac:dyDescent="0.35">
      <c r="A7023" s="4">
        <v>7022</v>
      </c>
      <c r="B7023" s="4" t="str">
        <f>IF(MID(Logik!$D7023,1,2)="OE",Logik!C7023,"")</f>
        <v/>
      </c>
      <c r="C7023" s="4" t="str">
        <f>IF(MID(Logik!$D7023,1,2)="OE",Logik!D7023,"")</f>
        <v/>
      </c>
      <c r="D7023" s="6" t="str">
        <f>IF(MID(Logik!$D7023,1,2)="OE",Logik!E7023,"")</f>
        <v/>
      </c>
      <c r="E7023" s="4" t="str">
        <f>IF(MID(Logik!$D7023,1,2)="OE",Logik!F7023,"")</f>
        <v/>
      </c>
    </row>
    <row r="7024" spans="1:5" hidden="1" x14ac:dyDescent="0.35">
      <c r="A7024" s="4">
        <v>7023</v>
      </c>
      <c r="B7024" s="4" t="str">
        <f>IF(MID(Logik!$D7024,1,2)="OE",Logik!C7024,"")</f>
        <v/>
      </c>
      <c r="C7024" s="4" t="str">
        <f>IF(MID(Logik!$D7024,1,2)="OE",Logik!D7024,"")</f>
        <v/>
      </c>
      <c r="D7024" s="6" t="str">
        <f>IF(MID(Logik!$D7024,1,2)="OE",Logik!E7024,"")</f>
        <v/>
      </c>
      <c r="E7024" s="4" t="str">
        <f>IF(MID(Logik!$D7024,1,2)="OE",Logik!F7024,"")</f>
        <v/>
      </c>
    </row>
    <row r="7025" spans="1:5" hidden="1" x14ac:dyDescent="0.35">
      <c r="A7025" s="4">
        <v>7024</v>
      </c>
      <c r="B7025" s="4" t="str">
        <f>IF(MID(Logik!$D7025,1,2)="OE",Logik!C7025,"")</f>
        <v/>
      </c>
      <c r="C7025" s="4" t="str">
        <f>IF(MID(Logik!$D7025,1,2)="OE",Logik!D7025,"")</f>
        <v/>
      </c>
      <c r="D7025" s="6" t="str">
        <f>IF(MID(Logik!$D7025,1,2)="OE",Logik!E7025,"")</f>
        <v/>
      </c>
      <c r="E7025" s="4" t="str">
        <f>IF(MID(Logik!$D7025,1,2)="OE",Logik!F7025,"")</f>
        <v/>
      </c>
    </row>
    <row r="7026" spans="1:5" hidden="1" x14ac:dyDescent="0.35">
      <c r="A7026" s="4">
        <v>7025</v>
      </c>
      <c r="B7026" s="4" t="str">
        <f>IF(MID(Logik!$D7026,1,2)="OE",Logik!C7026,"")</f>
        <v/>
      </c>
      <c r="C7026" s="4" t="str">
        <f>IF(MID(Logik!$D7026,1,2)="OE",Logik!D7026,"")</f>
        <v/>
      </c>
      <c r="D7026" s="6" t="str">
        <f>IF(MID(Logik!$D7026,1,2)="OE",Logik!E7026,"")</f>
        <v/>
      </c>
      <c r="E7026" s="4" t="str">
        <f>IF(MID(Logik!$D7026,1,2)="OE",Logik!F7026,"")</f>
        <v/>
      </c>
    </row>
    <row r="7027" spans="1:5" hidden="1" x14ac:dyDescent="0.35">
      <c r="A7027" s="4">
        <v>7026</v>
      </c>
      <c r="B7027" s="4" t="str">
        <f>IF(MID(Logik!$D7027,1,2)="OE",Logik!C7027,"")</f>
        <v/>
      </c>
      <c r="C7027" s="4" t="str">
        <f>IF(MID(Logik!$D7027,1,2)="OE",Logik!D7027,"")</f>
        <v/>
      </c>
      <c r="D7027" s="6" t="str">
        <f>IF(MID(Logik!$D7027,1,2)="OE",Logik!E7027,"")</f>
        <v/>
      </c>
      <c r="E7027" s="4" t="str">
        <f>IF(MID(Logik!$D7027,1,2)="OE",Logik!F7027,"")</f>
        <v/>
      </c>
    </row>
    <row r="7028" spans="1:5" hidden="1" x14ac:dyDescent="0.35">
      <c r="A7028" s="4">
        <v>7027</v>
      </c>
      <c r="B7028" s="4" t="str">
        <f>IF(MID(Logik!$D7028,1,2)="OE",Logik!C7028,"")</f>
        <v/>
      </c>
      <c r="C7028" s="4" t="str">
        <f>IF(MID(Logik!$D7028,1,2)="OE",Logik!D7028,"")</f>
        <v/>
      </c>
      <c r="D7028" s="6" t="str">
        <f>IF(MID(Logik!$D7028,1,2)="OE",Logik!E7028,"")</f>
        <v/>
      </c>
      <c r="E7028" s="4" t="str">
        <f>IF(MID(Logik!$D7028,1,2)="OE",Logik!F7028,"")</f>
        <v/>
      </c>
    </row>
    <row r="7029" spans="1:5" x14ac:dyDescent="0.35">
      <c r="A7029" s="4">
        <v>7028</v>
      </c>
      <c r="B7029" s="4" t="str">
        <f>IF(MID(Logik!$D7029,1,2)="OE",Logik!C7029,"")</f>
        <v>SMF</v>
      </c>
      <c r="C7029" s="4" t="str">
        <f>IF(MID(Logik!$D7029,1,2)="OE",Logik!D7029,"")</f>
        <v>OE6</v>
      </c>
      <c r="D7029" s="6" t="str">
        <f>IF(MID(Logik!$D7029,1,2)="OE",Logik!E7029,"")</f>
        <v>Schwingenschuh Martin 8055 Graz Am Eisbach 13</v>
      </c>
      <c r="E7029" s="4" t="str">
        <f>IF(MID(Logik!$D7029,1,2)="OE",Logik!F7029,"")</f>
        <v>1</v>
      </c>
    </row>
    <row r="7030" spans="1:5" x14ac:dyDescent="0.35">
      <c r="A7030" s="4">
        <v>7029</v>
      </c>
      <c r="B7030" s="4" t="str">
        <f>IF(MID(Logik!$D7030,1,2)="OE",Logik!C7030,"")</f>
        <v>SMG</v>
      </c>
      <c r="C7030" s="4" t="str">
        <f>IF(MID(Logik!$D7030,1,2)="OE",Logik!D7030,"")</f>
        <v>OE6</v>
      </c>
      <c r="D7030" s="6" t="str">
        <f>IF(MID(Logik!$D7030,1,2)="OE",Logik!E7030,"")</f>
        <v>Schreiner Matthias 8670 Krieglach Wassertalweg 60</v>
      </c>
      <c r="E7030" s="4" t="str">
        <f>IF(MID(Logik!$D7030,1,2)="OE",Logik!F7030,"")</f>
        <v>1</v>
      </c>
    </row>
    <row r="7031" spans="1:5" x14ac:dyDescent="0.35">
      <c r="A7031" s="4">
        <v>7030</v>
      </c>
      <c r="B7031" s="4" t="str">
        <f>IF(MID(Logik!$D7031,1,2)="OE",Logik!C7031,"")</f>
        <v>SND</v>
      </c>
      <c r="C7031" s="4" t="str">
        <f>IF(MID(Logik!$D7031,1,2)="OE",Logik!D7031,"")</f>
        <v>OE6</v>
      </c>
      <c r="D7031" s="6" t="str">
        <f>IF(MID(Logik!$D7031,1,2)="OE",Logik!E7031,"")</f>
        <v>Sarkoezy Norbert Hausmannstaetn Laubweg 3</v>
      </c>
      <c r="E7031" s="4" t="str">
        <f>IF(MID(Logik!$D7031,1,2)="OE",Logik!F7031,"")</f>
        <v>1</v>
      </c>
    </row>
    <row r="7032" spans="1:5" x14ac:dyDescent="0.35">
      <c r="A7032" s="4">
        <v>7031</v>
      </c>
      <c r="B7032" s="4" t="str">
        <f>IF(MID(Logik!$D7032,1,2)="OE",Logik!C7032,"")</f>
        <v>SPE</v>
      </c>
      <c r="C7032" s="4" t="str">
        <f>IF(MID(Logik!$D7032,1,2)="OE",Logik!D7032,"")</f>
        <v>OE6</v>
      </c>
      <c r="D7032" s="6" t="str">
        <f>IF(MID(Logik!$D7032,1,2)="OE",Logik!E7032,"")</f>
        <v>Stolz Mario 8800 Unzmarkt Burgstraße 43</v>
      </c>
      <c r="E7032" s="4" t="str">
        <f>IF(MID(Logik!$D7032,1,2)="OE",Logik!F7032,"")</f>
        <v>1</v>
      </c>
    </row>
    <row r="7033" spans="1:5" x14ac:dyDescent="0.35">
      <c r="A7033" s="4">
        <v>7032</v>
      </c>
      <c r="B7033" s="4" t="str">
        <f>IF(MID(Logik!$D7033,1,2)="OE",Logik!C7033,"")</f>
        <v>SPO</v>
      </c>
      <c r="C7033" s="4" t="str">
        <f>IF(MID(Logik!$D7033,1,2)="OE",Logik!D7033,"")</f>
        <v>OE6</v>
      </c>
      <c r="D7033" s="6" t="str">
        <f>IF(MID(Logik!$D7033,1,2)="OE",Logik!E7033,"")</f>
        <v>*-*-* *-*-* *-*-*</v>
      </c>
      <c r="E7033" s="4" t="str">
        <f>IF(MID(Logik!$D7033,1,2)="OE",Logik!F7033,"")</f>
        <v>1</v>
      </c>
    </row>
    <row r="7034" spans="1:5" x14ac:dyDescent="0.35">
      <c r="A7034" s="4">
        <v>7033</v>
      </c>
      <c r="B7034" s="4" t="str">
        <f>IF(MID(Logik!$D7034,1,2)="OE",Logik!C7034,"")</f>
        <v>SQD</v>
      </c>
      <c r="C7034" s="4" t="str">
        <f>IF(MID(Logik!$D7034,1,2)="OE",Logik!D7034,"")</f>
        <v>OE6</v>
      </c>
      <c r="D7034" s="6" t="str">
        <f>IF(MID(Logik!$D7034,1,2)="OE",Logik!E7034,"")</f>
        <v>Sommerauer Andreas 8600 Oberaich Forstwaldstraße 2</v>
      </c>
      <c r="E7034" s="4" t="str">
        <f>IF(MID(Logik!$D7034,1,2)="OE",Logik!F7034,"")</f>
        <v>1</v>
      </c>
    </row>
    <row r="7035" spans="1:5" x14ac:dyDescent="0.35">
      <c r="A7035" s="4">
        <v>7034</v>
      </c>
      <c r="B7035" s="4" t="str">
        <f>IF(MID(Logik!$D7035,1,2)="OE",Logik!C7035,"")</f>
        <v>SQG</v>
      </c>
      <c r="C7035" s="4" t="str">
        <f>IF(MID(Logik!$D7035,1,2)="OE",Logik!D7035,"")</f>
        <v>OE6</v>
      </c>
      <c r="D7035" s="6" t="str">
        <f>IF(MID(Logik!$D7035,1,2)="OE",Logik!E7035,"")</f>
        <v>Stampfl Alois Graz-Puntigam Gmeinstrasse 31</v>
      </c>
      <c r="E7035" s="4" t="str">
        <f>IF(MID(Logik!$D7035,1,2)="OE",Logik!F7035,"")</f>
        <v>1</v>
      </c>
    </row>
    <row r="7036" spans="1:5" x14ac:dyDescent="0.35">
      <c r="A7036" s="4">
        <v>7035</v>
      </c>
      <c r="B7036" s="4" t="str">
        <f>IF(MID(Logik!$D7036,1,2)="OE",Logik!C7036,"")</f>
        <v>SRD</v>
      </c>
      <c r="C7036" s="4" t="str">
        <f>IF(MID(Logik!$D7036,1,2)="OE",Logik!D7036,"")</f>
        <v>OE6</v>
      </c>
      <c r="D7036" s="6" t="str">
        <f>IF(MID(Logik!$D7036,1,2)="OE",Logik!E7036,"")</f>
        <v>Sommer Rudolf Kindberg-Aumühl Grazerstraße 82</v>
      </c>
      <c r="E7036" s="4" t="str">
        <f>IF(MID(Logik!$D7036,1,2)="OE",Logik!F7036,"")</f>
        <v>1</v>
      </c>
    </row>
    <row r="7037" spans="1:5" x14ac:dyDescent="0.35">
      <c r="A7037" s="4">
        <v>7036</v>
      </c>
      <c r="B7037" s="4" t="str">
        <f>IF(MID(Logik!$D7037,1,2)="OE",Logik!C7037,"")</f>
        <v>SRE</v>
      </c>
      <c r="C7037" s="4" t="str">
        <f>IF(MID(Logik!$D7037,1,2)="OE",Logik!D7037,"")</f>
        <v>OE6</v>
      </c>
      <c r="D7037" s="6" t="str">
        <f>IF(MID(Logik!$D7037,1,2)="OE",Logik!E7037,"")</f>
        <v>Schwaiger Rudolf 8713 Sankt Stefan Ob Leoben Murwaldsiedlung 5</v>
      </c>
      <c r="E7037" s="4" t="str">
        <f>IF(MID(Logik!$D7037,1,2)="OE",Logik!F7037,"")</f>
        <v>1</v>
      </c>
    </row>
    <row r="7038" spans="1:5" x14ac:dyDescent="0.35">
      <c r="A7038" s="4">
        <v>7037</v>
      </c>
      <c r="B7038" s="4" t="str">
        <f>IF(MID(Logik!$D7038,1,2)="OE",Logik!C7038,"")</f>
        <v>SRZ</v>
      </c>
      <c r="C7038" s="4" t="str">
        <f>IF(MID(Logik!$D7038,1,2)="OE",Logik!D7038,"")</f>
        <v>OE6</v>
      </c>
      <c r="D7038" s="6" t="str">
        <f>IF(MID(Logik!$D7038,1,2)="OE",Logik!E7038,"")</f>
        <v>Schmee Robert 8504 Stainz Alling 7A, Remotefunkstelle</v>
      </c>
      <c r="E7038" s="4" t="str">
        <f>IF(MID(Logik!$D7038,1,2)="OE",Logik!F7038,"")</f>
        <v>1</v>
      </c>
    </row>
    <row r="7039" spans="1:5" x14ac:dyDescent="0.35">
      <c r="A7039" s="4">
        <v>7038</v>
      </c>
      <c r="B7039" s="4" t="str">
        <f>IF(MID(Logik!$D7039,1,2)="OE",Logik!C7039,"")</f>
        <v>SSD</v>
      </c>
      <c r="C7039" s="4" t="str">
        <f>IF(MID(Logik!$D7039,1,2)="OE",Logik!D7039,"")</f>
        <v>OE6</v>
      </c>
      <c r="D7039" s="6" t="str">
        <f>IF(MID(Logik!$D7039,1,2)="OE",Logik!E7039,"")</f>
        <v>Sinitsch Hans-Werner 8551 Wies Wernersdorf 21</v>
      </c>
      <c r="E7039" s="4" t="str">
        <f>IF(MID(Logik!$D7039,1,2)="OE",Logik!F7039,"")</f>
        <v>1</v>
      </c>
    </row>
    <row r="7040" spans="1:5" x14ac:dyDescent="0.35">
      <c r="A7040" s="4">
        <v>7039</v>
      </c>
      <c r="B7040" s="4" t="str">
        <f>IF(MID(Logik!$D7040,1,2)="OE",Logik!C7040,"")</f>
        <v>SSE</v>
      </c>
      <c r="C7040" s="4" t="str">
        <f>IF(MID(Logik!$D7040,1,2)="OE",Logik!D7040,"")</f>
        <v>OE6</v>
      </c>
      <c r="D7040" s="6" t="str">
        <f>IF(MID(Logik!$D7040,1,2)="OE",Logik!E7040,"")</f>
        <v>Stipsits Stefan 8200 Ludersdorf-Wilfersdorf Pircha 172/2</v>
      </c>
      <c r="E7040" s="4" t="str">
        <f>IF(MID(Logik!$D7040,1,2)="OE",Logik!F7040,"")</f>
        <v>1</v>
      </c>
    </row>
    <row r="7041" spans="1:5" x14ac:dyDescent="0.35">
      <c r="A7041" s="4">
        <v>7040</v>
      </c>
      <c r="B7041" s="4" t="str">
        <f>IF(MID(Logik!$D7041,1,2)="OE",Logik!C7041,"")</f>
        <v>SSF</v>
      </c>
      <c r="C7041" s="4" t="str">
        <f>IF(MID(Logik!$D7041,1,2)="OE",Logik!D7041,"")</f>
        <v>OE6</v>
      </c>
      <c r="D7041" s="6" t="str">
        <f>IF(MID(Logik!$D7041,1,2)="OE",Logik!E7041,"")</f>
        <v>Samastur Stefan 8521 Wettmannstätten Wettmannstätten 21</v>
      </c>
      <c r="E7041" s="4" t="str">
        <f>IF(MID(Logik!$D7041,1,2)="OE",Logik!F7041,"")</f>
        <v>1</v>
      </c>
    </row>
    <row r="7042" spans="1:5" x14ac:dyDescent="0.35">
      <c r="A7042" s="4">
        <v>7041</v>
      </c>
      <c r="B7042" s="4" t="str">
        <f>IF(MID(Logik!$D7042,1,2)="OE",Logik!C7042,"")</f>
        <v>SSG</v>
      </c>
      <c r="C7042" s="4" t="str">
        <f>IF(MID(Logik!$D7042,1,2)="OE",Logik!D7042,"")</f>
        <v>OE6</v>
      </c>
      <c r="D7042" s="6" t="str">
        <f>IF(MID(Logik!$D7042,1,2)="OE",Logik!E7042,"")</f>
        <v>Pfundner Anton 8350 Fehring Ungarnstraße 33</v>
      </c>
      <c r="E7042" s="4" t="str">
        <f>IF(MID(Logik!$D7042,1,2)="OE",Logik!F7042,"")</f>
        <v>1</v>
      </c>
    </row>
    <row r="7043" spans="1:5" x14ac:dyDescent="0.35">
      <c r="A7043" s="4">
        <v>7042</v>
      </c>
      <c r="B7043" s="4" t="str">
        <f>IF(MID(Logik!$D7043,1,2)="OE",Logik!C7043,"")</f>
        <v>SSK</v>
      </c>
      <c r="C7043" s="4" t="str">
        <f>IF(MID(Logik!$D7043,1,2)="OE",Logik!D7043,"")</f>
        <v>OE6</v>
      </c>
      <c r="D7043" s="6" t="str">
        <f>IF(MID(Logik!$D7043,1,2)="OE",Logik!E7043,"")</f>
        <v>Stabentheiner Gabriel 8111 Judendorf Murfeldsiedlung 39</v>
      </c>
      <c r="E7043" s="4" t="str">
        <f>IF(MID(Logik!$D7043,1,2)="OE",Logik!F7043,"")</f>
        <v>1</v>
      </c>
    </row>
    <row r="7044" spans="1:5" x14ac:dyDescent="0.35">
      <c r="A7044" s="4">
        <v>7043</v>
      </c>
      <c r="B7044" s="4" t="str">
        <f>IF(MID(Logik!$D7044,1,2)="OE",Logik!C7044,"")</f>
        <v>STD</v>
      </c>
      <c r="C7044" s="4" t="str">
        <f>IF(MID(Logik!$D7044,1,2)="OE",Logik!D7044,"")</f>
        <v>OE6</v>
      </c>
      <c r="D7044" s="6" t="str">
        <f>IF(MID(Logik!$D7044,1,2)="OE",Logik!E7044,"")</f>
        <v>Thaller Horst 8041 Graz Emil-Ertl-Gasse 61</v>
      </c>
      <c r="E7044" s="4" t="str">
        <f>IF(MID(Logik!$D7044,1,2)="OE",Logik!F7044,"")</f>
        <v>1</v>
      </c>
    </row>
    <row r="7045" spans="1:5" x14ac:dyDescent="0.35">
      <c r="A7045" s="4">
        <v>7044</v>
      </c>
      <c r="B7045" s="4" t="str">
        <f>IF(MID(Logik!$D7045,1,2)="OE",Logik!C7045,"")</f>
        <v>STX</v>
      </c>
      <c r="C7045" s="4" t="str">
        <f>IF(MID(Logik!$D7045,1,2)="OE",Logik!D7045,"")</f>
        <v>OE6</v>
      </c>
      <c r="D7045" s="6" t="str">
        <f>IF(MID(Logik!$D7045,1,2)="OE",Logik!E7045,"")</f>
        <v>Seitlinger Gregor 8010 Graz Körösistraße 61 D</v>
      </c>
      <c r="E7045" s="4" t="str">
        <f>IF(MID(Logik!$D7045,1,2)="OE",Logik!F7045,"")</f>
        <v>1</v>
      </c>
    </row>
    <row r="7046" spans="1:5" x14ac:dyDescent="0.35">
      <c r="A7046" s="4">
        <v>7045</v>
      </c>
      <c r="B7046" s="4" t="str">
        <f>IF(MID(Logik!$D7046,1,2)="OE",Logik!C7046,"")</f>
        <v>SUB</v>
      </c>
      <c r="C7046" s="4" t="str">
        <f>IF(MID(Logik!$D7046,1,2)="OE",Logik!D7046,"")</f>
        <v>OE6</v>
      </c>
      <c r="D7046" s="6" t="str">
        <f>IF(MID(Logik!$D7046,1,2)="OE",Logik!E7046,"")</f>
        <v>*-*-* *-*-* *-*-*</v>
      </c>
      <c r="E7046" s="4" t="str">
        <f>IF(MID(Logik!$D7046,1,2)="OE",Logik!F7046,"")</f>
        <v>1</v>
      </c>
    </row>
    <row r="7047" spans="1:5" x14ac:dyDescent="0.35">
      <c r="A7047" s="4">
        <v>7046</v>
      </c>
      <c r="B7047" s="4" t="str">
        <f>IF(MID(Logik!$D7047,1,2)="OE",Logik!C7047,"")</f>
        <v>SUD</v>
      </c>
      <c r="C7047" s="4" t="str">
        <f>IF(MID(Logik!$D7047,1,2)="OE",Logik!D7047,"")</f>
        <v>OE6</v>
      </c>
      <c r="D7047" s="6" t="str">
        <f>IF(MID(Logik!$D7047,1,2)="OE",Logik!E7047,"")</f>
        <v>Kappaun Stephen 8010 Graz Reitschulgasse 10/6</v>
      </c>
      <c r="E7047" s="4" t="str">
        <f>IF(MID(Logik!$D7047,1,2)="OE",Logik!F7047,"")</f>
        <v>1</v>
      </c>
    </row>
    <row r="7048" spans="1:5" x14ac:dyDescent="0.35">
      <c r="A7048" s="4">
        <v>7047</v>
      </c>
      <c r="B7048" s="4" t="str">
        <f>IF(MID(Logik!$D7048,1,2)="OE",Logik!C7048,"")</f>
        <v>SVD</v>
      </c>
      <c r="C7048" s="4" t="str">
        <f>IF(MID(Logik!$D7048,1,2)="OE",Logik!D7048,"")</f>
        <v>OE6</v>
      </c>
      <c r="D7048" s="6" t="str">
        <f>IF(MID(Logik!$D7048,1,2)="OE",Logik!E7048,"")</f>
        <v>Sommer Erwin 8102 Semriach Am Stein 56</v>
      </c>
      <c r="E7048" s="4" t="str">
        <f>IF(MID(Logik!$D7048,1,2)="OE",Logik!F7048,"")</f>
        <v>1</v>
      </c>
    </row>
    <row r="7049" spans="1:5" x14ac:dyDescent="0.35">
      <c r="A7049" s="4">
        <v>7048</v>
      </c>
      <c r="B7049" s="4" t="str">
        <f>IF(MID(Logik!$D7049,1,2)="OE",Logik!C7049,"")</f>
        <v>SVG</v>
      </c>
      <c r="C7049" s="4" t="str">
        <f>IF(MID(Logik!$D7049,1,2)="OE",Logik!D7049,"")</f>
        <v>OE6</v>
      </c>
      <c r="D7049" s="6" t="str">
        <f>IF(MID(Logik!$D7049,1,2)="OE",Logik!E7049,"")</f>
        <v>Seiner Karl 8530 Deutschlandsberg Bahnhofstraße 30/15</v>
      </c>
      <c r="E7049" s="4" t="str">
        <f>IF(MID(Logik!$D7049,1,2)="OE",Logik!F7049,"")</f>
        <v>1</v>
      </c>
    </row>
    <row r="7050" spans="1:5" x14ac:dyDescent="0.35">
      <c r="A7050" s="4">
        <v>7049</v>
      </c>
      <c r="B7050" s="4" t="str">
        <f>IF(MID(Logik!$D7050,1,2)="OE",Logik!C7050,"")</f>
        <v>SWD</v>
      </c>
      <c r="C7050" s="4" t="str">
        <f>IF(MID(Logik!$D7050,1,2)="OE",Logik!D7050,"")</f>
        <v>OE6</v>
      </c>
      <c r="D7050" s="6" t="str">
        <f>IF(MID(Logik!$D7050,1,2)="OE",Logik!E7050,"")</f>
        <v>Stelzer Walter Bruck/Mur Buchenweg 8A</v>
      </c>
      <c r="E7050" s="4" t="str">
        <f>IF(MID(Logik!$D7050,1,2)="OE",Logik!F7050,"")</f>
        <v>1</v>
      </c>
    </row>
    <row r="7051" spans="1:5" x14ac:dyDescent="0.35">
      <c r="A7051" s="4">
        <v>7050</v>
      </c>
      <c r="B7051" s="4" t="str">
        <f>IF(MID(Logik!$D7051,1,2)="OE",Logik!C7051,"")</f>
        <v>SWE</v>
      </c>
      <c r="C7051" s="4" t="str">
        <f>IF(MID(Logik!$D7051,1,2)="OE",Logik!D7051,"")</f>
        <v>OE6</v>
      </c>
      <c r="D7051" s="6" t="str">
        <f>IF(MID(Logik!$D7051,1,2)="OE",Logik!E7051,"")</f>
        <v>Walcher Erich 8483 Ratschendorf Nr. 159</v>
      </c>
      <c r="E7051" s="4" t="str">
        <f>IF(MID(Logik!$D7051,1,2)="OE",Logik!F7051,"")</f>
        <v>1</v>
      </c>
    </row>
    <row r="7052" spans="1:5" x14ac:dyDescent="0.35">
      <c r="A7052" s="4">
        <v>7051</v>
      </c>
      <c r="B7052" s="4" t="str">
        <f>IF(MID(Logik!$D7052,1,2)="OE",Logik!C7052,"")</f>
        <v>SWF</v>
      </c>
      <c r="C7052" s="4" t="str">
        <f>IF(MID(Logik!$D7052,1,2)="OE",Logik!D7052,"")</f>
        <v>OE6</v>
      </c>
      <c r="D7052" s="6" t="str">
        <f>IF(MID(Logik!$D7052,1,2)="OE",Logik!E7052,"")</f>
        <v>Scott Walter 8962 Gröbming Weyrer Straße 190</v>
      </c>
      <c r="E7052" s="4" t="str">
        <f>IF(MID(Logik!$D7052,1,2)="OE",Logik!F7052,"")</f>
        <v>1</v>
      </c>
    </row>
    <row r="7053" spans="1:5" x14ac:dyDescent="0.35">
      <c r="A7053" s="4">
        <v>7052</v>
      </c>
      <c r="B7053" s="4" t="str">
        <f>IF(MID(Logik!$D7053,1,2)="OE",Logik!C7053,"")</f>
        <v>SWG</v>
      </c>
      <c r="C7053" s="4" t="str">
        <f>IF(MID(Logik!$D7053,1,2)="OE",Logik!D7053,"")</f>
        <v>OE6</v>
      </c>
      <c r="D7053" s="6" t="str">
        <f>IF(MID(Logik!$D7053,1,2)="OE",Logik!E7053,"")</f>
        <v>Weitlaner Stephan 8793 Trofaiach Bergmanngasse 36</v>
      </c>
      <c r="E7053" s="4" t="str">
        <f>IF(MID(Logik!$D7053,1,2)="OE",Logik!F7053,"")</f>
        <v>1</v>
      </c>
    </row>
    <row r="7054" spans="1:5" x14ac:dyDescent="0.35">
      <c r="A7054" s="4">
        <v>7053</v>
      </c>
      <c r="B7054" s="4" t="str">
        <f>IF(MID(Logik!$D7054,1,2)="OE",Logik!C7054,"")</f>
        <v>TAD</v>
      </c>
      <c r="C7054" s="4" t="str">
        <f>IF(MID(Logik!$D7054,1,2)="OE",Logik!D7054,"")</f>
        <v>OE6</v>
      </c>
      <c r="D7054" s="6" t="str">
        <f>IF(MID(Logik!$D7054,1,2)="OE",Logik!E7054,"")</f>
        <v>Hanzu Ilie 8010 Graz Eisteichgasse 29 A/6</v>
      </c>
      <c r="E7054" s="4" t="str">
        <f>IF(MID(Logik!$D7054,1,2)="OE",Logik!F7054,"")</f>
        <v>1</v>
      </c>
    </row>
    <row r="7055" spans="1:5" x14ac:dyDescent="0.35">
      <c r="A7055" s="4">
        <v>7054</v>
      </c>
      <c r="B7055" s="4" t="str">
        <f>IF(MID(Logik!$D7055,1,2)="OE",Logik!C7055,"")</f>
        <v>TBD</v>
      </c>
      <c r="C7055" s="4" t="str">
        <f>IF(MID(Logik!$D7055,1,2)="OE",Logik!D7055,"")</f>
        <v>OE6</v>
      </c>
      <c r="D7055" s="6" t="str">
        <f>IF(MID(Logik!$D7055,1,2)="OE",Logik!E7055,"")</f>
        <v>*-*-* *-*-* *-*-*</v>
      </c>
      <c r="E7055" s="4" t="str">
        <f>IF(MID(Logik!$D7055,1,2)="OE",Logik!F7055,"")</f>
        <v>1</v>
      </c>
    </row>
    <row r="7056" spans="1:5" x14ac:dyDescent="0.35">
      <c r="A7056" s="4">
        <v>7055</v>
      </c>
      <c r="B7056" s="4" t="str">
        <f>IF(MID(Logik!$D7056,1,2)="OE",Logik!C7056,"")</f>
        <v>TBE</v>
      </c>
      <c r="C7056" s="4" t="str">
        <f>IF(MID(Logik!$D7056,1,2)="OE",Logik!D7056,"")</f>
        <v>OE6</v>
      </c>
      <c r="D7056" s="6" t="str">
        <f>IF(MID(Logik!$D7056,1,2)="OE",Logik!E7056,"")</f>
        <v>Bleimuth Thomas 8280 Fürstenfeld Mühlbreitenstraße 35</v>
      </c>
      <c r="E7056" s="4" t="str">
        <f>IF(MID(Logik!$D7056,1,2)="OE",Logik!F7056,"")</f>
        <v>1</v>
      </c>
    </row>
    <row r="7057" spans="1:5" x14ac:dyDescent="0.35">
      <c r="A7057" s="4">
        <v>7056</v>
      </c>
      <c r="B7057" s="4" t="str">
        <f>IF(MID(Logik!$D7057,1,2)="OE",Logik!C7057,"")</f>
        <v>TBG</v>
      </c>
      <c r="C7057" s="4" t="str">
        <f>IF(MID(Logik!$D7057,1,2)="OE",Logik!D7057,"")</f>
        <v>OE6</v>
      </c>
      <c r="D7057" s="6" t="str">
        <f>IF(MID(Logik!$D7057,1,2)="OE",Logik!E7057,"")</f>
        <v>Bauer Thomas 8541 Schwanberg Waldstraße 27</v>
      </c>
      <c r="E7057" s="4" t="str">
        <f>IF(MID(Logik!$D7057,1,2)="OE",Logik!F7057,"")</f>
        <v>1</v>
      </c>
    </row>
    <row r="7058" spans="1:5" hidden="1" x14ac:dyDescent="0.35">
      <c r="A7058" s="4">
        <v>7057</v>
      </c>
      <c r="B7058" s="4" t="str">
        <f>IF(MID(Logik!$D7058,1,2)="OE",Logik!C7058,"")</f>
        <v/>
      </c>
      <c r="C7058" s="4" t="str">
        <f>IF(MID(Logik!$D7058,1,2)="OE",Logik!D7058,"")</f>
        <v/>
      </c>
      <c r="D7058" s="6" t="str">
        <f>IF(MID(Logik!$D7058,1,2)="OE",Logik!E7058,"")</f>
        <v/>
      </c>
      <c r="E7058" s="4" t="str">
        <f>IF(MID(Logik!$D7058,1,2)="OE",Logik!F7058,"")</f>
        <v/>
      </c>
    </row>
    <row r="7059" spans="1:5" hidden="1" x14ac:dyDescent="0.35">
      <c r="A7059" s="4">
        <v>7058</v>
      </c>
      <c r="B7059" s="4" t="str">
        <f>IF(MID(Logik!$D7059,1,2)="OE",Logik!C7059,"")</f>
        <v/>
      </c>
      <c r="C7059" s="4" t="str">
        <f>IF(MID(Logik!$D7059,1,2)="OE",Logik!D7059,"")</f>
        <v/>
      </c>
      <c r="D7059" s="6" t="str">
        <f>IF(MID(Logik!$D7059,1,2)="OE",Logik!E7059,"")</f>
        <v/>
      </c>
      <c r="E7059" s="4" t="str">
        <f>IF(MID(Logik!$D7059,1,2)="OE",Logik!F7059,"")</f>
        <v/>
      </c>
    </row>
    <row r="7060" spans="1:5" hidden="1" x14ac:dyDescent="0.35">
      <c r="A7060" s="4">
        <v>7059</v>
      </c>
      <c r="B7060" s="4" t="str">
        <f>IF(MID(Logik!$D7060,1,2)="OE",Logik!C7060,"")</f>
        <v/>
      </c>
      <c r="C7060" s="4" t="str">
        <f>IF(MID(Logik!$D7060,1,2)="OE",Logik!D7060,"")</f>
        <v/>
      </c>
      <c r="D7060" s="6" t="str">
        <f>IF(MID(Logik!$D7060,1,2)="OE",Logik!E7060,"")</f>
        <v/>
      </c>
      <c r="E7060" s="4" t="str">
        <f>IF(MID(Logik!$D7060,1,2)="OE",Logik!F7060,"")</f>
        <v/>
      </c>
    </row>
    <row r="7061" spans="1:5" hidden="1" x14ac:dyDescent="0.35">
      <c r="A7061" s="4">
        <v>7060</v>
      </c>
      <c r="B7061" s="4" t="str">
        <f>IF(MID(Logik!$D7061,1,2)="OE",Logik!C7061,"")</f>
        <v/>
      </c>
      <c r="C7061" s="4" t="str">
        <f>IF(MID(Logik!$D7061,1,2)="OE",Logik!D7061,"")</f>
        <v/>
      </c>
      <c r="D7061" s="6" t="str">
        <f>IF(MID(Logik!$D7061,1,2)="OE",Logik!E7061,"")</f>
        <v/>
      </c>
      <c r="E7061" s="4" t="str">
        <f>IF(MID(Logik!$D7061,1,2)="OE",Logik!F7061,"")</f>
        <v/>
      </c>
    </row>
    <row r="7062" spans="1:5" hidden="1" x14ac:dyDescent="0.35">
      <c r="A7062" s="4">
        <v>7061</v>
      </c>
      <c r="B7062" s="4" t="str">
        <f>IF(MID(Logik!$D7062,1,2)="OE",Logik!C7062,"")</f>
        <v/>
      </c>
      <c r="C7062" s="4" t="str">
        <f>IF(MID(Logik!$D7062,1,2)="OE",Logik!D7062,"")</f>
        <v/>
      </c>
      <c r="D7062" s="6" t="str">
        <f>IF(MID(Logik!$D7062,1,2)="OE",Logik!E7062,"")</f>
        <v/>
      </c>
      <c r="E7062" s="4" t="str">
        <f>IF(MID(Logik!$D7062,1,2)="OE",Logik!F7062,"")</f>
        <v/>
      </c>
    </row>
    <row r="7063" spans="1:5" hidden="1" x14ac:dyDescent="0.35">
      <c r="A7063" s="4">
        <v>7062</v>
      </c>
      <c r="B7063" s="4" t="str">
        <f>IF(MID(Logik!$D7063,1,2)="OE",Logik!C7063,"")</f>
        <v/>
      </c>
      <c r="C7063" s="4" t="str">
        <f>IF(MID(Logik!$D7063,1,2)="OE",Logik!D7063,"")</f>
        <v/>
      </c>
      <c r="D7063" s="6" t="str">
        <f>IF(MID(Logik!$D7063,1,2)="OE",Logik!E7063,"")</f>
        <v/>
      </c>
      <c r="E7063" s="4" t="str">
        <f>IF(MID(Logik!$D7063,1,2)="OE",Logik!F7063,"")</f>
        <v/>
      </c>
    </row>
    <row r="7064" spans="1:5" hidden="1" x14ac:dyDescent="0.35">
      <c r="A7064" s="4">
        <v>7063</v>
      </c>
      <c r="B7064" s="4" t="str">
        <f>IF(MID(Logik!$D7064,1,2)="OE",Logik!C7064,"")</f>
        <v/>
      </c>
      <c r="C7064" s="4" t="str">
        <f>IF(MID(Logik!$D7064,1,2)="OE",Logik!D7064,"")</f>
        <v/>
      </c>
      <c r="D7064" s="6" t="str">
        <f>IF(MID(Logik!$D7064,1,2)="OE",Logik!E7064,"")</f>
        <v/>
      </c>
      <c r="E7064" s="4" t="str">
        <f>IF(MID(Logik!$D7064,1,2)="OE",Logik!F7064,"")</f>
        <v/>
      </c>
    </row>
    <row r="7065" spans="1:5" hidden="1" x14ac:dyDescent="0.35">
      <c r="A7065" s="4">
        <v>7064</v>
      </c>
      <c r="B7065" s="4" t="str">
        <f>IF(MID(Logik!$D7065,1,2)="OE",Logik!C7065,"")</f>
        <v/>
      </c>
      <c r="C7065" s="4" t="str">
        <f>IF(MID(Logik!$D7065,1,2)="OE",Logik!D7065,"")</f>
        <v/>
      </c>
      <c r="D7065" s="6" t="str">
        <f>IF(MID(Logik!$D7065,1,2)="OE",Logik!E7065,"")</f>
        <v/>
      </c>
      <c r="E7065" s="4" t="str">
        <f>IF(MID(Logik!$D7065,1,2)="OE",Logik!F7065,"")</f>
        <v/>
      </c>
    </row>
    <row r="7066" spans="1:5" hidden="1" x14ac:dyDescent="0.35">
      <c r="A7066" s="4">
        <v>7065</v>
      </c>
      <c r="B7066" s="4" t="str">
        <f>IF(MID(Logik!$D7066,1,2)="OE",Logik!C7066,"")</f>
        <v/>
      </c>
      <c r="C7066" s="4" t="str">
        <f>IF(MID(Logik!$D7066,1,2)="OE",Logik!D7066,"")</f>
        <v/>
      </c>
      <c r="D7066" s="6" t="str">
        <f>IF(MID(Logik!$D7066,1,2)="OE",Logik!E7066,"")</f>
        <v/>
      </c>
      <c r="E7066" s="4" t="str">
        <f>IF(MID(Logik!$D7066,1,2)="OE",Logik!F7066,"")</f>
        <v/>
      </c>
    </row>
    <row r="7067" spans="1:5" hidden="1" x14ac:dyDescent="0.35">
      <c r="A7067" s="4">
        <v>7066</v>
      </c>
      <c r="B7067" s="4" t="str">
        <f>IF(MID(Logik!$D7067,1,2)="OE",Logik!C7067,"")</f>
        <v/>
      </c>
      <c r="C7067" s="4" t="str">
        <f>IF(MID(Logik!$D7067,1,2)="OE",Logik!D7067,"")</f>
        <v/>
      </c>
      <c r="D7067" s="6" t="str">
        <f>IF(MID(Logik!$D7067,1,2)="OE",Logik!E7067,"")</f>
        <v/>
      </c>
      <c r="E7067" s="4" t="str">
        <f>IF(MID(Logik!$D7067,1,2)="OE",Logik!F7067,"")</f>
        <v/>
      </c>
    </row>
    <row r="7068" spans="1:5" x14ac:dyDescent="0.35">
      <c r="A7068" s="4">
        <v>7067</v>
      </c>
      <c r="B7068" s="4" t="str">
        <f>IF(MID(Logik!$D7068,1,2)="OE",Logik!C7068,"")</f>
        <v>TCP</v>
      </c>
      <c r="C7068" s="4" t="str">
        <f>IF(MID(Logik!$D7068,1,2)="OE",Logik!D7068,"")</f>
        <v>OE6</v>
      </c>
      <c r="D7068" s="6" t="str">
        <f>IF(MID(Logik!$D7068,1,2)="OE",Logik!E7068,"")</f>
        <v>Pagger Tina 8562 Mooskirchen Parkstraße 5D</v>
      </c>
      <c r="E7068" s="4" t="str">
        <f>IF(MID(Logik!$D7068,1,2)="OE",Logik!F7068,"")</f>
        <v>3</v>
      </c>
    </row>
    <row r="7069" spans="1:5" x14ac:dyDescent="0.35">
      <c r="A7069" s="4">
        <v>7068</v>
      </c>
      <c r="B7069" s="4" t="str">
        <f>IF(MID(Logik!$D7069,1,2)="OE",Logik!C7069,"")</f>
        <v>TCX</v>
      </c>
      <c r="C7069" s="4" t="str">
        <f>IF(MID(Logik!$D7069,1,2)="OE",Logik!D7069,"")</f>
        <v>OE6</v>
      </c>
      <c r="D7069" s="6" t="str">
        <f>IF(MID(Logik!$D7069,1,2)="OE",Logik!E7069,"")</f>
        <v>*-*-* *-*-* *-*-*</v>
      </c>
      <c r="E7069" s="4" t="str">
        <f>IF(MID(Logik!$D7069,1,2)="OE",Logik!F7069,"")</f>
        <v>1</v>
      </c>
    </row>
    <row r="7070" spans="1:5" x14ac:dyDescent="0.35">
      <c r="A7070" s="4">
        <v>7069</v>
      </c>
      <c r="B7070" s="4" t="str">
        <f>IF(MID(Logik!$D7070,1,2)="OE",Logik!C7070,"")</f>
        <v>TEE</v>
      </c>
      <c r="C7070" s="4" t="str">
        <f>IF(MID(Logik!$D7070,1,2)="OE",Logik!D7070,"")</f>
        <v>OE6</v>
      </c>
      <c r="D7070" s="6" t="str">
        <f>IF(MID(Logik!$D7070,1,2)="OE",Logik!E7070,"")</f>
        <v>Baier Tatjana Tamara 8020 Graz Kalvarienbergstraße 16A</v>
      </c>
      <c r="E7070" s="4" t="str">
        <f>IF(MID(Logik!$D7070,1,2)="OE",Logik!F7070,"")</f>
        <v>1</v>
      </c>
    </row>
    <row r="7071" spans="1:5" x14ac:dyDescent="0.35">
      <c r="A7071" s="4">
        <v>7070</v>
      </c>
      <c r="B7071" s="4" t="str">
        <f>IF(MID(Logik!$D7071,1,2)="OE",Logik!C7071,"")</f>
        <v>TFD</v>
      </c>
      <c r="C7071" s="4" t="str">
        <f>IF(MID(Logik!$D7071,1,2)="OE",Logik!D7071,"")</f>
        <v>OE6</v>
      </c>
      <c r="D7071" s="6" t="str">
        <f>IF(MID(Logik!$D7071,1,2)="OE",Logik!E7071,"")</f>
        <v>Tiffner Gottfried 8952 Irdning Gatschen 83</v>
      </c>
      <c r="E7071" s="4" t="str">
        <f>IF(MID(Logik!$D7071,1,2)="OE",Logik!F7071,"")</f>
        <v>1</v>
      </c>
    </row>
    <row r="7072" spans="1:5" x14ac:dyDescent="0.35">
      <c r="A7072" s="4">
        <v>7071</v>
      </c>
      <c r="B7072" s="4" t="str">
        <f>IF(MID(Logik!$D7072,1,2)="OE",Logik!C7072,"")</f>
        <v>TFF</v>
      </c>
      <c r="C7072" s="4" t="str">
        <f>IF(MID(Logik!$D7072,1,2)="OE",Logik!D7072,"")</f>
        <v>OE6</v>
      </c>
      <c r="D7072" s="6" t="str">
        <f>IF(MID(Logik!$D7072,1,2)="OE",Logik!E7072,"")</f>
        <v>Frühwirth Thomas 8200 Gleisdorf Lassnitzthal 143</v>
      </c>
      <c r="E7072" s="4" t="str">
        <f>IF(MID(Logik!$D7072,1,2)="OE",Logik!F7072,"")</f>
        <v>1</v>
      </c>
    </row>
    <row r="7073" spans="1:5" x14ac:dyDescent="0.35">
      <c r="A7073" s="4">
        <v>7072</v>
      </c>
      <c r="B7073" s="4" t="str">
        <f>IF(MID(Logik!$D7073,1,2)="OE",Logik!C7073,"")</f>
        <v>TFG</v>
      </c>
      <c r="C7073" s="4" t="str">
        <f>IF(MID(Logik!$D7073,1,2)="OE",Logik!D7073,"")</f>
        <v>OE6</v>
      </c>
      <c r="D7073" s="6" t="str">
        <f>IF(MID(Logik!$D7073,1,2)="OE",Logik!E7073,"")</f>
        <v>Teufl Franz Muerzzuschlag Gruene Insel 29</v>
      </c>
      <c r="E7073" s="4" t="str">
        <f>IF(MID(Logik!$D7073,1,2)="OE",Logik!F7073,"")</f>
        <v>1</v>
      </c>
    </row>
    <row r="7074" spans="1:5" x14ac:dyDescent="0.35">
      <c r="A7074" s="4">
        <v>7073</v>
      </c>
      <c r="B7074" s="4" t="str">
        <f>IF(MID(Logik!$D7074,1,2)="OE",Logik!C7074,"")</f>
        <v>TGD</v>
      </c>
      <c r="C7074" s="4" t="str">
        <f>IF(MID(Logik!$D7074,1,2)="OE",Logik!D7074,"")</f>
        <v>OE6</v>
      </c>
      <c r="D7074" s="6" t="str">
        <f>IF(MID(Logik!$D7074,1,2)="OE",Logik!E7074,"")</f>
        <v>Lettner Gerhard 8720 Knittelfeld Bahnweg 3,St.Margarethe</v>
      </c>
      <c r="E7074" s="4" t="str">
        <f>IF(MID(Logik!$D7074,1,2)="OE",Logik!F7074,"")</f>
        <v>1</v>
      </c>
    </row>
    <row r="7075" spans="1:5" x14ac:dyDescent="0.35">
      <c r="A7075" s="4">
        <v>7074</v>
      </c>
      <c r="B7075" s="4" t="str">
        <f>IF(MID(Logik!$D7075,1,2)="OE",Logik!C7075,"")</f>
        <v>THD</v>
      </c>
      <c r="C7075" s="4" t="str">
        <f>IF(MID(Logik!$D7075,1,2)="OE",Logik!D7075,"")</f>
        <v>OE6</v>
      </c>
      <c r="D7075" s="6" t="str">
        <f>IF(MID(Logik!$D7075,1,2)="OE",Logik!E7075,"")</f>
        <v>Traussnigg Hans-Peter 8580 Köflach Knappenstrasse 29</v>
      </c>
      <c r="E7075" s="4" t="str">
        <f>IF(MID(Logik!$D7075,1,2)="OE",Logik!F7075,"")</f>
        <v>1</v>
      </c>
    </row>
    <row r="7076" spans="1:5" x14ac:dyDescent="0.35">
      <c r="A7076" s="4">
        <v>7075</v>
      </c>
      <c r="B7076" s="4" t="str">
        <f>IF(MID(Logik!$D7076,1,2)="OE",Logik!C7076,"")</f>
        <v>THE</v>
      </c>
      <c r="C7076" s="4" t="str">
        <f>IF(MID(Logik!$D7076,1,2)="OE",Logik!D7076,"")</f>
        <v>OE6</v>
      </c>
      <c r="D7076" s="6" t="str">
        <f>IF(MID(Logik!$D7076,1,2)="OE",Logik!E7076,"")</f>
        <v>Hurmer Thomas 8053 Graz Johann-Kriegl-Straße 15</v>
      </c>
      <c r="E7076" s="4" t="str">
        <f>IF(MID(Logik!$D7076,1,2)="OE",Logik!F7076,"")</f>
        <v>1</v>
      </c>
    </row>
    <row r="7077" spans="1:5" x14ac:dyDescent="0.35">
      <c r="A7077" s="4">
        <v>7076</v>
      </c>
      <c r="B7077" s="4" t="str">
        <f>IF(MID(Logik!$D7077,1,2)="OE",Logik!C7077,"")</f>
        <v>THF</v>
      </c>
      <c r="C7077" s="4" t="str">
        <f>IF(MID(Logik!$D7077,1,2)="OE",Logik!D7077,"")</f>
        <v>OE6</v>
      </c>
      <c r="D7077" s="6" t="str">
        <f>IF(MID(Logik!$D7077,1,2)="OE",Logik!E7077,"")</f>
        <v>Hofmüller Joachim 8010 Graz Brockmanngasse 65</v>
      </c>
      <c r="E7077" s="4" t="str">
        <f>IF(MID(Logik!$D7077,1,2)="OE",Logik!F7077,"")</f>
        <v>1</v>
      </c>
    </row>
    <row r="7078" spans="1:5" x14ac:dyDescent="0.35">
      <c r="A7078" s="4">
        <v>7077</v>
      </c>
      <c r="B7078" s="4" t="str">
        <f>IF(MID(Logik!$D7078,1,2)="OE",Logik!C7078,"")</f>
        <v>THG</v>
      </c>
      <c r="C7078" s="4" t="str">
        <f>IF(MID(Logik!$D7078,1,2)="OE",Logik!D7078,"")</f>
        <v>OE6</v>
      </c>
      <c r="D7078" s="6" t="str">
        <f>IF(MID(Logik!$D7078,1,2)="OE",Logik!E7078,"")</f>
        <v>Gerhardter Herbert 8971 Rohrmoos Hageratweg 207</v>
      </c>
      <c r="E7078" s="4" t="str">
        <f>IF(MID(Logik!$D7078,1,2)="OE",Logik!F7078,"")</f>
        <v>1</v>
      </c>
    </row>
    <row r="7079" spans="1:5" x14ac:dyDescent="0.35">
      <c r="A7079" s="4">
        <v>7078</v>
      </c>
      <c r="B7079" s="4" t="str">
        <f>IF(MID(Logik!$D7079,1,2)="OE",Logik!C7079,"")</f>
        <v>THH</v>
      </c>
      <c r="C7079" s="4" t="str">
        <f>IF(MID(Logik!$D7079,1,2)="OE",Logik!D7079,"")</f>
        <v>OE6</v>
      </c>
      <c r="D7079" s="6" t="str">
        <f>IF(MID(Logik!$D7079,1,2)="OE",Logik!E7079,"")</f>
        <v>Tschugmell Hubert Dobl Muttendorf 92</v>
      </c>
      <c r="E7079" s="4" t="str">
        <f>IF(MID(Logik!$D7079,1,2)="OE",Logik!F7079,"")</f>
        <v>1</v>
      </c>
    </row>
    <row r="7080" spans="1:5" x14ac:dyDescent="0.35">
      <c r="A7080" s="4">
        <v>7079</v>
      </c>
      <c r="B7080" s="4" t="str">
        <f>IF(MID(Logik!$D7080,1,2)="OE",Logik!C7080,"")</f>
        <v>TKD</v>
      </c>
      <c r="C7080" s="4" t="str">
        <f>IF(MID(Logik!$D7080,1,2)="OE",Logik!D7080,"")</f>
        <v>OE6</v>
      </c>
      <c r="D7080" s="6" t="str">
        <f>IF(MID(Logik!$D7080,1,2)="OE",Logik!E7080,"")</f>
        <v>Kober Thomas 8081 Heiligenkreuz Am Waasen Rauden 4</v>
      </c>
      <c r="E7080" s="4" t="str">
        <f>IF(MID(Logik!$D7080,1,2)="OE",Logik!F7080,"")</f>
        <v>1</v>
      </c>
    </row>
    <row r="7081" spans="1:5" x14ac:dyDescent="0.35">
      <c r="A7081" s="4">
        <v>7080</v>
      </c>
      <c r="B7081" s="4" t="str">
        <f>IF(MID(Logik!$D7081,1,2)="OE",Logik!C7081,"")</f>
        <v>TKG</v>
      </c>
      <c r="C7081" s="4" t="str">
        <f>IF(MID(Logik!$D7081,1,2)="OE",Logik!D7081,"")</f>
        <v>OE6</v>
      </c>
      <c r="D7081" s="6" t="str">
        <f>IF(MID(Logik!$D7081,1,2)="OE",Logik!E7081,"")</f>
        <v>Kremsner Thorsten Kapfenberg H.V.Hofmannsthalweg 1</v>
      </c>
      <c r="E7081" s="4" t="str">
        <f>IF(MID(Logik!$D7081,1,2)="OE",Logik!F7081,"")</f>
        <v>1</v>
      </c>
    </row>
    <row r="7082" spans="1:5" x14ac:dyDescent="0.35">
      <c r="A7082" s="4">
        <v>7081</v>
      </c>
      <c r="B7082" s="4" t="str">
        <f>IF(MID(Logik!$D7082,1,2)="OE",Logik!C7082,"")</f>
        <v>TLD</v>
      </c>
      <c r="C7082" s="4" t="str">
        <f>IF(MID(Logik!$D7082,1,2)="OE",Logik!D7082,"")</f>
        <v>OE6</v>
      </c>
      <c r="D7082" s="6" t="str">
        <f>IF(MID(Logik!$D7082,1,2)="OE",Logik!E7082,"")</f>
        <v>Riedel Thomas 8044 Graz Mariatrosterstraße 303 Tür 13</v>
      </c>
      <c r="E7082" s="4" t="str">
        <f>IF(MID(Logik!$D7082,1,2)="OE",Logik!F7082,"")</f>
        <v>1</v>
      </c>
    </row>
    <row r="7083" spans="1:5" x14ac:dyDescent="0.35">
      <c r="A7083" s="4">
        <v>7082</v>
      </c>
      <c r="B7083" s="4" t="str">
        <f>IF(MID(Logik!$D7083,1,2)="OE",Logik!C7083,"")</f>
        <v>TLE</v>
      </c>
      <c r="C7083" s="4" t="str">
        <f>IF(MID(Logik!$D7083,1,2)="OE",Logik!D7083,"")</f>
        <v>OE6</v>
      </c>
      <c r="D7083" s="6" t="str">
        <f>IF(MID(Logik!$D7083,1,2)="OE",Logik!E7083,"")</f>
        <v>Hofmüller Renate 8010 Graz Brockmanngasse 65</v>
      </c>
      <c r="E7083" s="4" t="str">
        <f>IF(MID(Logik!$D7083,1,2)="OE",Logik!F7083,"")</f>
        <v>1</v>
      </c>
    </row>
    <row r="7084" spans="1:5" x14ac:dyDescent="0.35">
      <c r="A7084" s="4">
        <v>7083</v>
      </c>
      <c r="B7084" s="4" t="str">
        <f>IF(MID(Logik!$D7084,1,2)="OE",Logik!C7084,"")</f>
        <v>TLF</v>
      </c>
      <c r="C7084" s="4" t="str">
        <f>IF(MID(Logik!$D7084,1,2)="OE",Logik!D7084,"")</f>
        <v>OE6</v>
      </c>
      <c r="D7084" s="6" t="str">
        <f>IF(MID(Logik!$D7084,1,2)="OE",Logik!E7084,"")</f>
        <v>Loidl Thomas 8224 Kaindorf Kopfing 110</v>
      </c>
      <c r="E7084" s="4" t="str">
        <f>IF(MID(Logik!$D7084,1,2)="OE",Logik!F7084,"")</f>
        <v>1</v>
      </c>
    </row>
    <row r="7085" spans="1:5" x14ac:dyDescent="0.35">
      <c r="A7085" s="4">
        <v>7084</v>
      </c>
      <c r="B7085" s="4" t="str">
        <f>IF(MID(Logik!$D7085,1,2)="OE",Logik!C7085,"")</f>
        <v>TMD</v>
      </c>
      <c r="C7085" s="4" t="str">
        <f>IF(MID(Logik!$D7085,1,2)="OE",Logik!D7085,"")</f>
        <v>OE6</v>
      </c>
      <c r="D7085" s="6" t="str">
        <f>IF(MID(Logik!$D7085,1,2)="OE",Logik!E7085,"")</f>
        <v>*-*-* *-*-* *-*-*</v>
      </c>
      <c r="E7085" s="4" t="str">
        <f>IF(MID(Logik!$D7085,1,2)="OE",Logik!F7085,"")</f>
        <v>1</v>
      </c>
    </row>
    <row r="7086" spans="1:5" x14ac:dyDescent="0.35">
      <c r="A7086" s="4">
        <v>7085</v>
      </c>
      <c r="B7086" s="4" t="str">
        <f>IF(MID(Logik!$D7086,1,2)="OE",Logik!C7086,"")</f>
        <v>TMF</v>
      </c>
      <c r="C7086" s="4" t="str">
        <f>IF(MID(Logik!$D7086,1,2)="OE",Logik!D7086,"")</f>
        <v>OE6</v>
      </c>
      <c r="D7086" s="6" t="str">
        <f>IF(MID(Logik!$D7086,1,2)="OE",Logik!E7086,"")</f>
        <v>Mikl Thomas 8055 Graz Guldinweg 32 B</v>
      </c>
      <c r="E7086" s="4" t="str">
        <f>IF(MID(Logik!$D7086,1,2)="OE",Logik!F7086,"")</f>
        <v>1</v>
      </c>
    </row>
    <row r="7087" spans="1:5" x14ac:dyDescent="0.35">
      <c r="A7087" s="4">
        <v>7086</v>
      </c>
      <c r="B7087" s="4" t="str">
        <f>IF(MID(Logik!$D7087,1,2)="OE",Logik!C7087,"")</f>
        <v>TMG</v>
      </c>
      <c r="C7087" s="4" t="str">
        <f>IF(MID(Logik!$D7087,1,2)="OE",Logik!D7087,"")</f>
        <v>OE6</v>
      </c>
      <c r="D7087" s="6" t="str">
        <f>IF(MID(Logik!$D7087,1,2)="OE",Logik!E7087,"")</f>
        <v>Trebo Fioriello Manuel 8020 Graz Ungergasse 40/41</v>
      </c>
      <c r="E7087" s="4" t="str">
        <f>IF(MID(Logik!$D7087,1,2)="OE",Logik!F7087,"")</f>
        <v>1</v>
      </c>
    </row>
    <row r="7088" spans="1:5" x14ac:dyDescent="0.35">
      <c r="A7088" s="4">
        <v>7087</v>
      </c>
      <c r="B7088" s="4" t="str">
        <f>IF(MID(Logik!$D7088,1,2)="OE",Logik!C7088,"")</f>
        <v>TNO</v>
      </c>
      <c r="C7088" s="4" t="str">
        <f>IF(MID(Logik!$D7088,1,2)="OE",Logik!D7088,"")</f>
        <v>OE6</v>
      </c>
      <c r="D7088" s="6" t="str">
        <f>IF(MID(Logik!$D7088,1,2)="OE",Logik!E7088,"")</f>
        <v>*-*-* *-*-* *-*-*</v>
      </c>
      <c r="E7088" s="4" t="str">
        <f>IF(MID(Logik!$D7088,1,2)="OE",Logik!F7088,"")</f>
        <v>1</v>
      </c>
    </row>
    <row r="7089" spans="1:5" x14ac:dyDescent="0.35">
      <c r="A7089" s="4">
        <v>7088</v>
      </c>
      <c r="B7089" s="4" t="str">
        <f>IF(MID(Logik!$D7089,1,2)="OE",Logik!C7089,"")</f>
        <v>TPE</v>
      </c>
      <c r="C7089" s="4" t="str">
        <f>IF(MID(Logik!$D7089,1,2)="OE",Logik!D7089,"")</f>
        <v>OE6</v>
      </c>
      <c r="D7089" s="6" t="str">
        <f>IF(MID(Logik!$D7089,1,2)="OE",Logik!E7089,"")</f>
        <v>Pechmann Thomas 8081 Heiligenkreuz Am Waasen Pirching 18</v>
      </c>
      <c r="E7089" s="4" t="str">
        <f>IF(MID(Logik!$D7089,1,2)="OE",Logik!F7089,"")</f>
        <v>1</v>
      </c>
    </row>
    <row r="7090" spans="1:5" x14ac:dyDescent="0.35">
      <c r="A7090" s="4">
        <v>7089</v>
      </c>
      <c r="B7090" s="4" t="str">
        <f>IF(MID(Logik!$D7090,1,2)="OE",Logik!C7090,"")</f>
        <v>TPF</v>
      </c>
      <c r="C7090" s="4" t="str">
        <f>IF(MID(Logik!$D7090,1,2)="OE",Logik!D7090,"")</f>
        <v>OE6</v>
      </c>
      <c r="D7090" s="6" t="str">
        <f>IF(MID(Logik!$D7090,1,2)="OE",Logik!E7090,"")</f>
        <v>Prechtl Thomas 8053 Graz Sued-Ost-Siedler Straße 17</v>
      </c>
      <c r="E7090" s="4" t="str">
        <f>IF(MID(Logik!$D7090,1,2)="OE",Logik!F7090,"")</f>
        <v>1</v>
      </c>
    </row>
    <row r="7091" spans="1:5" x14ac:dyDescent="0.35">
      <c r="A7091" s="4">
        <v>7090</v>
      </c>
      <c r="B7091" s="4" t="str">
        <f>IF(MID(Logik!$D7091,1,2)="OE",Logik!C7091,"")</f>
        <v>TPG</v>
      </c>
      <c r="C7091" s="4" t="str">
        <f>IF(MID(Logik!$D7091,1,2)="OE",Logik!D7091,"")</f>
        <v>OE6</v>
      </c>
      <c r="D7091" s="6" t="str">
        <f>IF(MID(Logik!$D7091,1,2)="OE",Logik!E7091,"")</f>
        <v>Trieb Walter Reiner 8600 Bruck An Der Mur Lessingstraße 6</v>
      </c>
      <c r="E7091" s="4" t="str">
        <f>IF(MID(Logik!$D7091,1,2)="OE",Logik!F7091,"")</f>
        <v>1</v>
      </c>
    </row>
    <row r="7092" spans="1:5" x14ac:dyDescent="0.35">
      <c r="A7092" s="4">
        <v>7091</v>
      </c>
      <c r="B7092" s="4" t="str">
        <f>IF(MID(Logik!$D7092,1,2)="OE",Logik!C7092,"")</f>
        <v>TQG</v>
      </c>
      <c r="C7092" s="4" t="str">
        <f>IF(MID(Logik!$D7092,1,2)="OE",Logik!D7092,"")</f>
        <v>OE6</v>
      </c>
      <c r="D7092" s="6" t="str">
        <f>IF(MID(Logik!$D7092,1,2)="OE",Logik!E7092,"")</f>
        <v>Rotschädl Franz 8077 Gössendorf Bundesstraße 138</v>
      </c>
      <c r="E7092" s="4" t="str">
        <f>IF(MID(Logik!$D7092,1,2)="OE",Logik!F7092,"")</f>
        <v>1</v>
      </c>
    </row>
    <row r="7093" spans="1:5" x14ac:dyDescent="0.35">
      <c r="A7093" s="4">
        <v>7092</v>
      </c>
      <c r="B7093" s="4" t="str">
        <f>IF(MID(Logik!$D7093,1,2)="OE",Logik!C7093,"")</f>
        <v>TRE</v>
      </c>
      <c r="C7093" s="4" t="str">
        <f>IF(MID(Logik!$D7093,1,2)="OE",Logik!D7093,"")</f>
        <v>OE6</v>
      </c>
      <c r="D7093" s="6" t="str">
        <f>IF(MID(Logik!$D7093,1,2)="OE",Logik!E7093,"")</f>
        <v>Rauscher Theodor 8301 Kainbach Bei Graz Lärchenweg 1</v>
      </c>
      <c r="E7093" s="4" t="str">
        <f>IF(MID(Logik!$D7093,1,2)="OE",Logik!F7093,"")</f>
        <v>1</v>
      </c>
    </row>
    <row r="7094" spans="1:5" x14ac:dyDescent="0.35">
      <c r="A7094" s="4">
        <v>7093</v>
      </c>
      <c r="B7094" s="4" t="str">
        <f>IF(MID(Logik!$D7094,1,2)="OE",Logik!C7094,"")</f>
        <v>TSD</v>
      </c>
      <c r="C7094" s="4" t="str">
        <f>IF(MID(Logik!$D7094,1,2)="OE",Logik!D7094,"")</f>
        <v>OE6</v>
      </c>
      <c r="D7094" s="6" t="str">
        <f>IF(MID(Logik!$D7094,1,2)="OE",Logik!E7094,"")</f>
        <v>Langs Thomas 8962 Gröbming Mitterberg, Dorferstraße 190</v>
      </c>
      <c r="E7094" s="4" t="str">
        <f>IF(MID(Logik!$D7094,1,2)="OE",Logik!F7094,"")</f>
        <v>1</v>
      </c>
    </row>
    <row r="7095" spans="1:5" x14ac:dyDescent="0.35">
      <c r="A7095" s="4">
        <v>7094</v>
      </c>
      <c r="B7095" s="4" t="str">
        <f>IF(MID(Logik!$D7095,1,2)="OE",Logik!C7095,"")</f>
        <v>TSE</v>
      </c>
      <c r="C7095" s="4" t="str">
        <f>IF(MID(Logik!$D7095,1,2)="OE",Logik!D7095,"")</f>
        <v>OE6</v>
      </c>
      <c r="D7095" s="6" t="str">
        <f>IF(MID(Logik!$D7095,1,2)="OE",Logik!E7095,"")</f>
        <v>Strohmeier Thomas 8010 Graz Lange Gasse 47/7</v>
      </c>
      <c r="E7095" s="4" t="str">
        <f>IF(MID(Logik!$D7095,1,2)="OE",Logik!F7095,"")</f>
        <v>1</v>
      </c>
    </row>
    <row r="7096" spans="1:5" x14ac:dyDescent="0.35">
      <c r="A7096" s="4">
        <v>7095</v>
      </c>
      <c r="B7096" s="4" t="str">
        <f>IF(MID(Logik!$D7096,1,2)="OE",Logik!C7096,"")</f>
        <v>TSF</v>
      </c>
      <c r="C7096" s="4" t="str">
        <f>IF(MID(Logik!$D7096,1,2)="OE",Logik!D7096,"")</f>
        <v>OE6</v>
      </c>
      <c r="D7096" s="6" t="str">
        <f>IF(MID(Logik!$D7096,1,2)="OE",Logik!E7096,"")</f>
        <v>Weber Josef 8225 Pöllau Schönau 6</v>
      </c>
      <c r="E7096" s="4" t="str">
        <f>IF(MID(Logik!$D7096,1,2)="OE",Logik!F7096,"")</f>
        <v>1</v>
      </c>
    </row>
    <row r="7097" spans="1:5" hidden="1" x14ac:dyDescent="0.35">
      <c r="A7097" s="4">
        <v>7096</v>
      </c>
      <c r="B7097" s="4" t="str">
        <f>IF(MID(Logik!$D7097,1,2)="OE",Logik!C7097,"")</f>
        <v/>
      </c>
      <c r="C7097" s="4" t="str">
        <f>IF(MID(Logik!$D7097,1,2)="OE",Logik!D7097,"")</f>
        <v/>
      </c>
      <c r="D7097" s="6" t="str">
        <f>IF(MID(Logik!$D7097,1,2)="OE",Logik!E7097,"")</f>
        <v/>
      </c>
      <c r="E7097" s="4" t="str">
        <f>IF(MID(Logik!$D7097,1,2)="OE",Logik!F7097,"")</f>
        <v/>
      </c>
    </row>
    <row r="7098" spans="1:5" hidden="1" x14ac:dyDescent="0.35">
      <c r="A7098" s="4">
        <v>7097</v>
      </c>
      <c r="B7098" s="4" t="str">
        <f>IF(MID(Logik!$D7098,1,2)="OE",Logik!C7098,"")</f>
        <v/>
      </c>
      <c r="C7098" s="4" t="str">
        <f>IF(MID(Logik!$D7098,1,2)="OE",Logik!D7098,"")</f>
        <v/>
      </c>
      <c r="D7098" s="6" t="str">
        <f>IF(MID(Logik!$D7098,1,2)="OE",Logik!E7098,"")</f>
        <v/>
      </c>
      <c r="E7098" s="4" t="str">
        <f>IF(MID(Logik!$D7098,1,2)="OE",Logik!F7098,"")</f>
        <v/>
      </c>
    </row>
    <row r="7099" spans="1:5" hidden="1" x14ac:dyDescent="0.35">
      <c r="A7099" s="4">
        <v>7098</v>
      </c>
      <c r="B7099" s="4" t="str">
        <f>IF(MID(Logik!$D7099,1,2)="OE",Logik!C7099,"")</f>
        <v/>
      </c>
      <c r="C7099" s="4" t="str">
        <f>IF(MID(Logik!$D7099,1,2)="OE",Logik!D7099,"")</f>
        <v/>
      </c>
      <c r="D7099" s="6" t="str">
        <f>IF(MID(Logik!$D7099,1,2)="OE",Logik!E7099,"")</f>
        <v/>
      </c>
      <c r="E7099" s="4" t="str">
        <f>IF(MID(Logik!$D7099,1,2)="OE",Logik!F7099,"")</f>
        <v/>
      </c>
    </row>
    <row r="7100" spans="1:5" hidden="1" x14ac:dyDescent="0.35">
      <c r="A7100" s="4">
        <v>7099</v>
      </c>
      <c r="B7100" s="4" t="str">
        <f>IF(MID(Logik!$D7100,1,2)="OE",Logik!C7100,"")</f>
        <v/>
      </c>
      <c r="C7100" s="4" t="str">
        <f>IF(MID(Logik!$D7100,1,2)="OE",Logik!D7100,"")</f>
        <v/>
      </c>
      <c r="D7100" s="6" t="str">
        <f>IF(MID(Logik!$D7100,1,2)="OE",Logik!E7100,"")</f>
        <v/>
      </c>
      <c r="E7100" s="4" t="str">
        <f>IF(MID(Logik!$D7100,1,2)="OE",Logik!F7100,"")</f>
        <v/>
      </c>
    </row>
    <row r="7101" spans="1:5" hidden="1" x14ac:dyDescent="0.35">
      <c r="A7101" s="4">
        <v>7100</v>
      </c>
      <c r="B7101" s="4" t="str">
        <f>IF(MID(Logik!$D7101,1,2)="OE",Logik!C7101,"")</f>
        <v/>
      </c>
      <c r="C7101" s="4" t="str">
        <f>IF(MID(Logik!$D7101,1,2)="OE",Logik!D7101,"")</f>
        <v/>
      </c>
      <c r="D7101" s="6" t="str">
        <f>IF(MID(Logik!$D7101,1,2)="OE",Logik!E7101,"")</f>
        <v/>
      </c>
      <c r="E7101" s="4" t="str">
        <f>IF(MID(Logik!$D7101,1,2)="OE",Logik!F7101,"")</f>
        <v/>
      </c>
    </row>
    <row r="7102" spans="1:5" hidden="1" x14ac:dyDescent="0.35">
      <c r="A7102" s="4">
        <v>7101</v>
      </c>
      <c r="B7102" s="4" t="str">
        <f>IF(MID(Logik!$D7102,1,2)="OE",Logik!C7102,"")</f>
        <v/>
      </c>
      <c r="C7102" s="4" t="str">
        <f>IF(MID(Logik!$D7102,1,2)="OE",Logik!D7102,"")</f>
        <v/>
      </c>
      <c r="D7102" s="6" t="str">
        <f>IF(MID(Logik!$D7102,1,2)="OE",Logik!E7102,"")</f>
        <v/>
      </c>
      <c r="E7102" s="4" t="str">
        <f>IF(MID(Logik!$D7102,1,2)="OE",Logik!F7102,"")</f>
        <v/>
      </c>
    </row>
    <row r="7103" spans="1:5" hidden="1" x14ac:dyDescent="0.35">
      <c r="A7103" s="4">
        <v>7102</v>
      </c>
      <c r="B7103" s="4" t="str">
        <f>IF(MID(Logik!$D7103,1,2)="OE",Logik!C7103,"")</f>
        <v/>
      </c>
      <c r="C7103" s="4" t="str">
        <f>IF(MID(Logik!$D7103,1,2)="OE",Logik!D7103,"")</f>
        <v/>
      </c>
      <c r="D7103" s="6" t="str">
        <f>IF(MID(Logik!$D7103,1,2)="OE",Logik!E7103,"")</f>
        <v/>
      </c>
      <c r="E7103" s="4" t="str">
        <f>IF(MID(Logik!$D7103,1,2)="OE",Logik!F7103,"")</f>
        <v/>
      </c>
    </row>
    <row r="7104" spans="1:5" hidden="1" x14ac:dyDescent="0.35">
      <c r="A7104" s="4">
        <v>7103</v>
      </c>
      <c r="B7104" s="4" t="str">
        <f>IF(MID(Logik!$D7104,1,2)="OE",Logik!C7104,"")</f>
        <v/>
      </c>
      <c r="C7104" s="4" t="str">
        <f>IF(MID(Logik!$D7104,1,2)="OE",Logik!D7104,"")</f>
        <v/>
      </c>
      <c r="D7104" s="6" t="str">
        <f>IF(MID(Logik!$D7104,1,2)="OE",Logik!E7104,"")</f>
        <v/>
      </c>
      <c r="E7104" s="4" t="str">
        <f>IF(MID(Logik!$D7104,1,2)="OE",Logik!F7104,"")</f>
        <v/>
      </c>
    </row>
    <row r="7105" spans="1:5" hidden="1" x14ac:dyDescent="0.35">
      <c r="A7105" s="4">
        <v>7104</v>
      </c>
      <c r="B7105" s="4" t="str">
        <f>IF(MID(Logik!$D7105,1,2)="OE",Logik!C7105,"")</f>
        <v/>
      </c>
      <c r="C7105" s="4" t="str">
        <f>IF(MID(Logik!$D7105,1,2)="OE",Logik!D7105,"")</f>
        <v/>
      </c>
      <c r="D7105" s="6" t="str">
        <f>IF(MID(Logik!$D7105,1,2)="OE",Logik!E7105,"")</f>
        <v/>
      </c>
      <c r="E7105" s="4" t="str">
        <f>IF(MID(Logik!$D7105,1,2)="OE",Logik!F7105,"")</f>
        <v/>
      </c>
    </row>
    <row r="7106" spans="1:5" hidden="1" x14ac:dyDescent="0.35">
      <c r="A7106" s="4">
        <v>7105</v>
      </c>
      <c r="B7106" s="4" t="str">
        <f>IF(MID(Logik!$D7106,1,2)="OE",Logik!C7106,"")</f>
        <v/>
      </c>
      <c r="C7106" s="4" t="str">
        <f>IF(MID(Logik!$D7106,1,2)="OE",Logik!D7106,"")</f>
        <v/>
      </c>
      <c r="D7106" s="6" t="str">
        <f>IF(MID(Logik!$D7106,1,2)="OE",Logik!E7106,"")</f>
        <v/>
      </c>
      <c r="E7106" s="4" t="str">
        <f>IF(MID(Logik!$D7106,1,2)="OE",Logik!F7106,"")</f>
        <v/>
      </c>
    </row>
    <row r="7107" spans="1:5" x14ac:dyDescent="0.35">
      <c r="A7107" s="4">
        <v>7106</v>
      </c>
      <c r="B7107" s="4" t="str">
        <f>IF(MID(Logik!$D7107,1,2)="OE",Logik!C7107,"")</f>
        <v>TSG</v>
      </c>
      <c r="C7107" s="4" t="str">
        <f>IF(MID(Logik!$D7107,1,2)="OE",Logik!D7107,"")</f>
        <v>OE6</v>
      </c>
      <c r="D7107" s="6" t="str">
        <f>IF(MID(Logik!$D7107,1,2)="OE",Logik!E7107,"")</f>
        <v>*-*-* *-*-* *-*-*</v>
      </c>
      <c r="E7107" s="4" t="str">
        <f>IF(MID(Logik!$D7107,1,2)="OE",Logik!F7107,"")</f>
        <v>1</v>
      </c>
    </row>
    <row r="7108" spans="1:5" x14ac:dyDescent="0.35">
      <c r="A7108" s="4">
        <v>7107</v>
      </c>
      <c r="B7108" s="4" t="str">
        <f>IF(MID(Logik!$D7108,1,2)="OE",Logik!C7108,"")</f>
        <v>TTD</v>
      </c>
      <c r="C7108" s="4" t="str">
        <f>IF(MID(Logik!$D7108,1,2)="OE",Logik!D7108,"")</f>
        <v>OE6</v>
      </c>
      <c r="D7108" s="6" t="str">
        <f>IF(MID(Logik!$D7108,1,2)="OE",Logik!E7108,"")</f>
        <v>Thurner Thomas 8053 Graz Conrad-Kreuzer-Gasse 13</v>
      </c>
      <c r="E7108" s="4" t="str">
        <f>IF(MID(Logik!$D7108,1,2)="OE",Logik!F7108,"")</f>
        <v>1</v>
      </c>
    </row>
    <row r="7109" spans="1:5" x14ac:dyDescent="0.35">
      <c r="A7109" s="4">
        <v>7108</v>
      </c>
      <c r="B7109" s="4" t="str">
        <f>IF(MID(Logik!$D7109,1,2)="OE",Logik!C7109,"")</f>
        <v>TTF</v>
      </c>
      <c r="C7109" s="4" t="str">
        <f>IF(MID(Logik!$D7109,1,2)="OE",Logik!D7109,"")</f>
        <v>OE6</v>
      </c>
      <c r="D7109" s="6" t="str">
        <f>IF(MID(Logik!$D7109,1,2)="OE",Logik!E7109,"")</f>
        <v>Leser Eric 8600 Bruck An Der Mur Arndorferstraße 12</v>
      </c>
      <c r="E7109" s="4" t="str">
        <f>IF(MID(Logik!$D7109,1,2)="OE",Logik!F7109,"")</f>
        <v>1</v>
      </c>
    </row>
    <row r="7110" spans="1:5" x14ac:dyDescent="0.35">
      <c r="A7110" s="4">
        <v>7109</v>
      </c>
      <c r="B7110" s="4" t="str">
        <f>IF(MID(Logik!$D7110,1,2)="OE",Logik!C7110,"")</f>
        <v>TTG</v>
      </c>
      <c r="C7110" s="4" t="str">
        <f>IF(MID(Logik!$D7110,1,2)="OE",Logik!D7110,"")</f>
        <v>OE6</v>
      </c>
      <c r="D7110" s="6" t="str">
        <f>IF(MID(Logik!$D7110,1,2)="OE",Logik!E7110,"")</f>
        <v>Spätauf Walter 8355 Tieschen Laasen 75</v>
      </c>
      <c r="E7110" s="4" t="str">
        <f>IF(MID(Logik!$D7110,1,2)="OE",Logik!F7110,"")</f>
        <v>1</v>
      </c>
    </row>
    <row r="7111" spans="1:5" x14ac:dyDescent="0.35">
      <c r="A7111" s="4">
        <v>7110</v>
      </c>
      <c r="B7111" s="4" t="str">
        <f>IF(MID(Logik!$D7111,1,2)="OE",Logik!C7111,"")</f>
        <v>TTQ</v>
      </c>
      <c r="C7111" s="4" t="str">
        <f>IF(MID(Logik!$D7111,1,2)="OE",Logik!D7111,"")</f>
        <v>OE6</v>
      </c>
      <c r="D7111" s="6" t="str">
        <f>IF(MID(Logik!$D7111,1,2)="OE",Logik!E7111,"")</f>
        <v>Tamegger Thomas 8410 Stocking Wurzing 111</v>
      </c>
      <c r="E7111" s="4" t="str">
        <f>IF(MID(Logik!$D7111,1,2)="OE",Logik!F7111,"")</f>
        <v>1</v>
      </c>
    </row>
    <row r="7112" spans="1:5" x14ac:dyDescent="0.35">
      <c r="A7112" s="4">
        <v>7111</v>
      </c>
      <c r="B7112" s="4" t="str">
        <f>IF(MID(Logik!$D7112,1,2)="OE",Logik!C7112,"")</f>
        <v>TUD</v>
      </c>
      <c r="C7112" s="4" t="str">
        <f>IF(MID(Logik!$D7112,1,2)="OE",Logik!D7112,"")</f>
        <v>OE6</v>
      </c>
      <c r="D7112" s="6" t="str">
        <f>IF(MID(Logik!$D7112,1,2)="OE",Logik!E7112,"")</f>
        <v>Tupi Gunter 8962 Gröbming Nr 700</v>
      </c>
      <c r="E7112" s="4" t="str">
        <f>IF(MID(Logik!$D7112,1,2)="OE",Logik!F7112,"")</f>
        <v>1</v>
      </c>
    </row>
    <row r="7113" spans="1:5" x14ac:dyDescent="0.35">
      <c r="A7113" s="4">
        <v>7112</v>
      </c>
      <c r="B7113" s="4" t="str">
        <f>IF(MID(Logik!$D7113,1,2)="OE",Logik!C7113,"")</f>
        <v>TVG</v>
      </c>
      <c r="C7113" s="4" t="str">
        <f>IF(MID(Logik!$D7113,1,2)="OE",Logik!D7113,"")</f>
        <v>OE6</v>
      </c>
      <c r="D7113" s="6" t="str">
        <f>IF(MID(Logik!$D7113,1,2)="OE",Logik!E7113,"")</f>
        <v>Taus Guenter 8280 Fürstenfeld Dreikreuzweg 18</v>
      </c>
      <c r="E7113" s="4" t="str">
        <f>IF(MID(Logik!$D7113,1,2)="OE",Logik!F7113,"")</f>
        <v>1</v>
      </c>
    </row>
    <row r="7114" spans="1:5" x14ac:dyDescent="0.35">
      <c r="A7114" s="4">
        <v>7113</v>
      </c>
      <c r="B7114" s="4" t="str">
        <f>IF(MID(Logik!$D7114,1,2)="OE",Logik!C7114,"")</f>
        <v>TWD</v>
      </c>
      <c r="C7114" s="4" t="str">
        <f>IF(MID(Logik!$D7114,1,2)="OE",Logik!D7114,"")</f>
        <v>OE6</v>
      </c>
      <c r="D7114" s="6" t="str">
        <f>IF(MID(Logik!$D7114,1,2)="OE",Logik!E7114,"")</f>
        <v>Trattnig Uwe Erwin 8052 Graz Gritzenweg 27</v>
      </c>
      <c r="E7114" s="4" t="str">
        <f>IF(MID(Logik!$D7114,1,2)="OE",Logik!F7114,"")</f>
        <v>1</v>
      </c>
    </row>
    <row r="7115" spans="1:5" x14ac:dyDescent="0.35">
      <c r="A7115" s="4">
        <v>7114</v>
      </c>
      <c r="B7115" s="4" t="str">
        <f>IF(MID(Logik!$D7115,1,2)="OE",Logik!C7115,"")</f>
        <v>TWF</v>
      </c>
      <c r="C7115" s="4" t="str">
        <f>IF(MID(Logik!$D7115,1,2)="OE",Logik!D7115,"")</f>
        <v>OE6</v>
      </c>
      <c r="D7115" s="6" t="str">
        <f>IF(MID(Logik!$D7115,1,2)="OE",Logik!E7115,"")</f>
        <v>Scharfetter Hermann 8045 Graz Luigi-Kasimirgasse 49</v>
      </c>
      <c r="E7115" s="4" t="str">
        <f>IF(MID(Logik!$D7115,1,2)="OE",Logik!F7115,"")</f>
        <v>1</v>
      </c>
    </row>
    <row r="7116" spans="1:5" x14ac:dyDescent="0.35">
      <c r="A7116" s="4">
        <v>7115</v>
      </c>
      <c r="B7116" s="4" t="str">
        <f>IF(MID(Logik!$D7116,1,2)="OE",Logik!C7116,"")</f>
        <v>TXG</v>
      </c>
      <c r="C7116" s="4" t="str">
        <f>IF(MID(Logik!$D7116,1,2)="OE",Logik!D7116,"")</f>
        <v>OE6</v>
      </c>
      <c r="D7116" s="6" t="str">
        <f>IF(MID(Logik!$D7116,1,2)="OE",Logik!E7116,"")</f>
        <v>Meitz Helmut Graz-Liebenau Eichbachgasse 179</v>
      </c>
      <c r="E7116" s="4" t="str">
        <f>IF(MID(Logik!$D7116,1,2)="OE",Logik!F7116,"")</f>
        <v>1</v>
      </c>
    </row>
    <row r="7117" spans="1:5" x14ac:dyDescent="0.35">
      <c r="A7117" s="4">
        <v>7116</v>
      </c>
      <c r="B7117" s="4" t="str">
        <f>IF(MID(Logik!$D7117,1,2)="OE",Logik!C7117,"")</f>
        <v>TYD</v>
      </c>
      <c r="C7117" s="4" t="str">
        <f>IF(MID(Logik!$D7117,1,2)="OE",Logik!D7117,"")</f>
        <v>OE6</v>
      </c>
      <c r="D7117" s="6" t="str">
        <f>IF(MID(Logik!$D7117,1,2)="OE",Logik!E7117,"")</f>
        <v>Geyer Ernest 8911 Admont Mittlere Bachgasse 606 B</v>
      </c>
      <c r="E7117" s="4" t="str">
        <f>IF(MID(Logik!$D7117,1,2)="OE",Logik!F7117,"")</f>
        <v>1</v>
      </c>
    </row>
    <row r="7118" spans="1:5" x14ac:dyDescent="0.35">
      <c r="A7118" s="4">
        <v>7117</v>
      </c>
      <c r="B7118" s="4" t="str">
        <f>IF(MID(Logik!$D7118,1,2)="OE",Logik!C7118,"")</f>
        <v>TYG</v>
      </c>
      <c r="C7118" s="4" t="str">
        <f>IF(MID(Logik!$D7118,1,2)="OE",Logik!D7118,"")</f>
        <v>OE6</v>
      </c>
      <c r="D7118" s="6" t="str">
        <f>IF(MID(Logik!$D7118,1,2)="OE",Logik!E7118,"")</f>
        <v>Trammer Alois 8074 Grambach Erlenstraße 35</v>
      </c>
      <c r="E7118" s="4" t="str">
        <f>IF(MID(Logik!$D7118,1,2)="OE",Logik!F7118,"")</f>
        <v>1</v>
      </c>
    </row>
    <row r="7119" spans="1:5" x14ac:dyDescent="0.35">
      <c r="A7119" s="4">
        <v>7118</v>
      </c>
      <c r="B7119" s="4" t="str">
        <f>IF(MID(Logik!$D7119,1,2)="OE",Logik!C7119,"")</f>
        <v>TYO</v>
      </c>
      <c r="C7119" s="4" t="str">
        <f>IF(MID(Logik!$D7119,1,2)="OE",Logik!D7119,"")</f>
        <v>OE6</v>
      </c>
      <c r="D7119" s="6" t="str">
        <f>IF(MID(Logik!$D7119,1,2)="OE",Logik!E7119,"")</f>
        <v>Schubert Frank 8010 Graz Kastellfeldgasse 20</v>
      </c>
      <c r="E7119" s="4" t="str">
        <f>IF(MID(Logik!$D7119,1,2)="OE",Logik!F7119,"")</f>
        <v>1</v>
      </c>
    </row>
    <row r="7120" spans="1:5" x14ac:dyDescent="0.35">
      <c r="A7120" s="4">
        <v>7119</v>
      </c>
      <c r="B7120" s="4" t="str">
        <f>IF(MID(Logik!$D7120,1,2)="OE",Logik!C7120,"")</f>
        <v>TZD</v>
      </c>
      <c r="C7120" s="4" t="str">
        <f>IF(MID(Logik!$D7120,1,2)="OE",Logik!D7120,"")</f>
        <v>OE6</v>
      </c>
      <c r="D7120" s="6" t="str">
        <f>IF(MID(Logik!$D7120,1,2)="OE",Logik!E7120,"")</f>
        <v>*-*-* *-*-* *-*-*</v>
      </c>
      <c r="E7120" s="4" t="str">
        <f>IF(MID(Logik!$D7120,1,2)="OE",Logik!F7120,"")</f>
        <v>1</v>
      </c>
    </row>
    <row r="7121" spans="1:5" x14ac:dyDescent="0.35">
      <c r="A7121" s="4">
        <v>7120</v>
      </c>
      <c r="B7121" s="4" t="str">
        <f>IF(MID(Logik!$D7121,1,2)="OE",Logik!C7121,"")</f>
        <v>TZE</v>
      </c>
      <c r="C7121" s="4" t="str">
        <f>IF(MID(Logik!$D7121,1,2)="OE",Logik!D7121,"")</f>
        <v>OE6</v>
      </c>
      <c r="D7121" s="6" t="str">
        <f>IF(MID(Logik!$D7121,1,2)="OE",Logik!E7121,"")</f>
        <v>Zurk Thomas 8151 Hitzendorf Nr. 255</v>
      </c>
      <c r="E7121" s="4" t="str">
        <f>IF(MID(Logik!$D7121,1,2)="OE",Logik!F7121,"")</f>
        <v>1</v>
      </c>
    </row>
    <row r="7122" spans="1:5" x14ac:dyDescent="0.35">
      <c r="A7122" s="4">
        <v>7121</v>
      </c>
      <c r="B7122" s="4" t="str">
        <f>IF(MID(Logik!$D7122,1,2)="OE",Logik!C7122,"")</f>
        <v>UCD</v>
      </c>
      <c r="C7122" s="4" t="str">
        <f>IF(MID(Logik!$D7122,1,2)="OE",Logik!D7122,"")</f>
        <v>OE6</v>
      </c>
      <c r="D7122" s="6" t="str">
        <f>IF(MID(Logik!$D7122,1,2)="OE",Logik!E7122,"")</f>
        <v>Schadl Günter 8200 Hofstätten An Der Raab Wünschendorf 278</v>
      </c>
      <c r="E7122" s="4" t="str">
        <f>IF(MID(Logik!$D7122,1,2)="OE",Logik!F7122,"")</f>
        <v>1</v>
      </c>
    </row>
    <row r="7123" spans="1:5" x14ac:dyDescent="0.35">
      <c r="A7123" s="4">
        <v>7122</v>
      </c>
      <c r="B7123" s="4" t="str">
        <f>IF(MID(Logik!$D7123,1,2)="OE",Logik!C7123,"")</f>
        <v>UCG</v>
      </c>
      <c r="C7123" s="4" t="str">
        <f>IF(MID(Logik!$D7123,1,2)="OE",Logik!D7123,"")</f>
        <v>OE6</v>
      </c>
      <c r="D7123" s="6" t="str">
        <f>IF(MID(Logik!$D7123,1,2)="OE",Logik!E7123,"")</f>
        <v>Kugler Hubert 8020 Graz Karl-Morre-Straße 83</v>
      </c>
      <c r="E7123" s="4" t="str">
        <f>IF(MID(Logik!$D7123,1,2)="OE",Logik!F7123,"")</f>
        <v>1</v>
      </c>
    </row>
    <row r="7124" spans="1:5" x14ac:dyDescent="0.35">
      <c r="A7124" s="4">
        <v>7123</v>
      </c>
      <c r="B7124" s="4" t="str">
        <f>IF(MID(Logik!$D7124,1,2)="OE",Logik!C7124,"")</f>
        <v>UDG</v>
      </c>
      <c r="C7124" s="4" t="str">
        <f>IF(MID(Logik!$D7124,1,2)="OE",Logik!D7124,"")</f>
        <v>OE6</v>
      </c>
      <c r="D7124" s="6" t="str">
        <f>IF(MID(Logik!$D7124,1,2)="OE",Logik!E7124,"")</f>
        <v>Hauke Gerhard 8130 Frohnleiten Rothleiten 14/3 Schloss Weyer</v>
      </c>
      <c r="E7124" s="4" t="str">
        <f>IF(MID(Logik!$D7124,1,2)="OE",Logik!F7124,"")</f>
        <v>1</v>
      </c>
    </row>
    <row r="7125" spans="1:5" x14ac:dyDescent="0.35">
      <c r="A7125" s="4">
        <v>7124</v>
      </c>
      <c r="B7125" s="4" t="str">
        <f>IF(MID(Logik!$D7125,1,2)="OE",Logik!C7125,"")</f>
        <v>UED</v>
      </c>
      <c r="C7125" s="4" t="str">
        <f>IF(MID(Logik!$D7125,1,2)="OE",Logik!D7125,"")</f>
        <v>OE6</v>
      </c>
      <c r="D7125" s="6" t="str">
        <f>IF(MID(Logik!$D7125,1,2)="OE",Logik!E7125,"")</f>
        <v>Gütl Eduard 8344 Bad Gleichenberg Thalhofweg 29</v>
      </c>
      <c r="E7125" s="4" t="str">
        <f>IF(MID(Logik!$D7125,1,2)="OE",Logik!F7125,"")</f>
        <v>1</v>
      </c>
    </row>
    <row r="7126" spans="1:5" x14ac:dyDescent="0.35">
      <c r="A7126" s="4">
        <v>7125</v>
      </c>
      <c r="B7126" s="4" t="str">
        <f>IF(MID(Logik!$D7126,1,2)="OE",Logik!C7126,"")</f>
        <v>UEG</v>
      </c>
      <c r="C7126" s="4" t="str">
        <f>IF(MID(Logik!$D7126,1,2)="OE",Logik!D7126,"")</f>
        <v>OE6</v>
      </c>
      <c r="D7126" s="6" t="str">
        <f>IF(MID(Logik!$D7126,1,2)="OE",Logik!E7126,"")</f>
        <v>Käfmüller Gerald 8950 Stainach-Pürgg Mühlgasse 312</v>
      </c>
      <c r="E7126" s="4" t="str">
        <f>IF(MID(Logik!$D7126,1,2)="OE",Logik!F7126,"")</f>
        <v>1</v>
      </c>
    </row>
    <row r="7127" spans="1:5" x14ac:dyDescent="0.35">
      <c r="A7127" s="4">
        <v>7126</v>
      </c>
      <c r="B7127" s="4" t="str">
        <f>IF(MID(Logik!$D7127,1,2)="OE",Logik!C7127,"")</f>
        <v>UFG</v>
      </c>
      <c r="C7127" s="4" t="str">
        <f>IF(MID(Logik!$D7127,1,2)="OE",Logik!D7127,"")</f>
        <v>OE6</v>
      </c>
      <c r="D7127" s="6" t="str">
        <f>IF(MID(Logik!$D7127,1,2)="OE",Logik!E7127,"")</f>
        <v>Suppan Franz 8750 Judenburg Burggasse 99/3</v>
      </c>
      <c r="E7127" s="4" t="str">
        <f>IF(MID(Logik!$D7127,1,2)="OE",Logik!F7127,"")</f>
        <v>1</v>
      </c>
    </row>
    <row r="7128" spans="1:5" x14ac:dyDescent="0.35">
      <c r="A7128" s="4">
        <v>7127</v>
      </c>
      <c r="B7128" s="4" t="str">
        <f>IF(MID(Logik!$D7128,1,2)="OE",Logik!C7128,"")</f>
        <v>UFR</v>
      </c>
      <c r="C7128" s="4" t="str">
        <f>IF(MID(Logik!$D7128,1,2)="OE",Logik!D7128,"")</f>
        <v>OE6</v>
      </c>
      <c r="D7128" s="6" t="str">
        <f>IF(MID(Logik!$D7128,1,2)="OE",Logik!E7128,"")</f>
        <v>Umfahrer Franz 8045 Graz Inge-Morath-Straße 46 A</v>
      </c>
      <c r="E7128" s="4" t="str">
        <f>IF(MID(Logik!$D7128,1,2)="OE",Logik!F7128,"")</f>
        <v>1</v>
      </c>
    </row>
    <row r="7129" spans="1:5" x14ac:dyDescent="0.35">
      <c r="A7129" s="4">
        <v>7128</v>
      </c>
      <c r="B7129" s="4" t="str">
        <f>IF(MID(Logik!$D7129,1,2)="OE",Logik!C7129,"")</f>
        <v>UHF</v>
      </c>
      <c r="C7129" s="4" t="str">
        <f>IF(MID(Logik!$D7129,1,2)="OE",Logik!D7129,"")</f>
        <v>OE6</v>
      </c>
      <c r="D7129" s="6" t="str">
        <f>IF(MID(Logik!$D7129,1,2)="OE",Logik!E7129,"")</f>
        <v>Schrottenbacher Herwig 8700 Leoben Kärntnerstraße 462</v>
      </c>
      <c r="E7129" s="4" t="str">
        <f>IF(MID(Logik!$D7129,1,2)="OE",Logik!F7129,"")</f>
        <v>1</v>
      </c>
    </row>
    <row r="7130" spans="1:5" x14ac:dyDescent="0.35">
      <c r="A7130" s="4">
        <v>7129</v>
      </c>
      <c r="B7130" s="4" t="str">
        <f>IF(MID(Logik!$D7130,1,2)="OE",Logik!C7130,"")</f>
        <v>UHG</v>
      </c>
      <c r="C7130" s="4" t="str">
        <f>IF(MID(Logik!$D7130,1,2)="OE",Logik!D7130,"")</f>
        <v>OE6</v>
      </c>
      <c r="D7130" s="6" t="str">
        <f>IF(MID(Logik!$D7130,1,2)="OE",Logik!E7130,"")</f>
        <v>Huber Hans Graz-Ragnitz Berlinerring 6/2/5</v>
      </c>
      <c r="E7130" s="4" t="str">
        <f>IF(MID(Logik!$D7130,1,2)="OE",Logik!F7130,"")</f>
        <v>1</v>
      </c>
    </row>
    <row r="7131" spans="1:5" x14ac:dyDescent="0.35">
      <c r="A7131" s="4">
        <v>7130</v>
      </c>
      <c r="B7131" s="4" t="str">
        <f>IF(MID(Logik!$D7131,1,2)="OE",Logik!C7131,"")</f>
        <v>UIG</v>
      </c>
      <c r="C7131" s="4" t="str">
        <f>IF(MID(Logik!$D7131,1,2)="OE",Logik!D7131,"")</f>
        <v>OE6</v>
      </c>
      <c r="D7131" s="6" t="str">
        <f>IF(MID(Logik!$D7131,1,2)="OE",Logik!E7131,"")</f>
        <v>Schuettner Martin Lassing/Selzt. Trojach 2</v>
      </c>
      <c r="E7131" s="4" t="str">
        <f>IF(MID(Logik!$D7131,1,2)="OE",Logik!F7131,"")</f>
        <v>1</v>
      </c>
    </row>
    <row r="7132" spans="1:5" x14ac:dyDescent="0.35">
      <c r="A7132" s="4">
        <v>7131</v>
      </c>
      <c r="B7132" s="4" t="str">
        <f>IF(MID(Logik!$D7132,1,2)="OE",Logik!C7132,"")</f>
        <v>ULG</v>
      </c>
      <c r="C7132" s="4" t="str">
        <f>IF(MID(Logik!$D7132,1,2)="OE",Logik!D7132,"")</f>
        <v>OE6</v>
      </c>
      <c r="D7132" s="6" t="str">
        <f>IF(MID(Logik!$D7132,1,2)="OE",Logik!E7132,"")</f>
        <v>Huber Leopold Mürzzuschlag Wienerstrasse 10</v>
      </c>
      <c r="E7132" s="4" t="str">
        <f>IF(MID(Logik!$D7132,1,2)="OE",Logik!F7132,"")</f>
        <v>1</v>
      </c>
    </row>
    <row r="7133" spans="1:5" x14ac:dyDescent="0.35">
      <c r="A7133" s="4">
        <v>7132</v>
      </c>
      <c r="B7133" s="4" t="str">
        <f>IF(MID(Logik!$D7133,1,2)="OE",Logik!C7133,"")</f>
        <v>UMG</v>
      </c>
      <c r="C7133" s="4" t="str">
        <f>IF(MID(Logik!$D7133,1,2)="OE",Logik!D7133,"")</f>
        <v>OE6</v>
      </c>
      <c r="D7133" s="6" t="str">
        <f>IF(MID(Logik!$D7133,1,2)="OE",Logik!E7133,"")</f>
        <v>Pfundner Hilmar 8600 Bruck An Der Mur Gartengasse 3</v>
      </c>
      <c r="E7133" s="4" t="str">
        <f>IF(MID(Logik!$D7133,1,2)="OE",Logik!F7133,"")</f>
        <v>1</v>
      </c>
    </row>
    <row r="7134" spans="1:5" x14ac:dyDescent="0.35">
      <c r="A7134" s="4">
        <v>7133</v>
      </c>
      <c r="B7134" s="4" t="str">
        <f>IF(MID(Logik!$D7134,1,2)="OE",Logik!C7134,"")</f>
        <v>UNG</v>
      </c>
      <c r="C7134" s="4" t="str">
        <f>IF(MID(Logik!$D7134,1,2)="OE",Logik!D7134,"")</f>
        <v>OE6</v>
      </c>
      <c r="D7134" s="6" t="str">
        <f>IF(MID(Logik!$D7134,1,2)="OE",Logik!E7134,"")</f>
        <v>Bruckner Johann 8230 Hartberg Eschenweg 5</v>
      </c>
      <c r="E7134" s="4" t="str">
        <f>IF(MID(Logik!$D7134,1,2)="OE",Logik!F7134,"")</f>
        <v>1</v>
      </c>
    </row>
    <row r="7135" spans="1:5" x14ac:dyDescent="0.35">
      <c r="A7135" s="4">
        <v>7134</v>
      </c>
      <c r="B7135" s="4" t="str">
        <f>IF(MID(Logik!$D7135,1,2)="OE",Logik!C7135,"")</f>
        <v>UPD</v>
      </c>
      <c r="C7135" s="4" t="str">
        <f>IF(MID(Logik!$D7135,1,2)="OE",Logik!D7135,"")</f>
        <v>OE6</v>
      </c>
      <c r="D7135" s="6" t="str">
        <f>IF(MID(Logik!$D7135,1,2)="OE",Logik!E7135,"")</f>
        <v>Völk Uwe 8041 Graz Johann Weitzer Weg 22</v>
      </c>
      <c r="E7135" s="4" t="str">
        <f>IF(MID(Logik!$D7135,1,2)="OE",Logik!F7135,"")</f>
        <v>1</v>
      </c>
    </row>
    <row r="7136" spans="1:5" hidden="1" x14ac:dyDescent="0.35">
      <c r="A7136" s="4">
        <v>7135</v>
      </c>
      <c r="B7136" s="4" t="str">
        <f>IF(MID(Logik!$D7136,1,2)="OE",Logik!C7136,"")</f>
        <v/>
      </c>
      <c r="C7136" s="4" t="str">
        <f>IF(MID(Logik!$D7136,1,2)="OE",Logik!D7136,"")</f>
        <v/>
      </c>
      <c r="D7136" s="6" t="str">
        <f>IF(MID(Logik!$D7136,1,2)="OE",Logik!E7136,"")</f>
        <v/>
      </c>
      <c r="E7136" s="4" t="str">
        <f>IF(MID(Logik!$D7136,1,2)="OE",Logik!F7136,"")</f>
        <v/>
      </c>
    </row>
    <row r="7137" spans="1:5" hidden="1" x14ac:dyDescent="0.35">
      <c r="A7137" s="4">
        <v>7136</v>
      </c>
      <c r="B7137" s="4" t="str">
        <f>IF(MID(Logik!$D7137,1,2)="OE",Logik!C7137,"")</f>
        <v/>
      </c>
      <c r="C7137" s="4" t="str">
        <f>IF(MID(Logik!$D7137,1,2)="OE",Logik!D7137,"")</f>
        <v/>
      </c>
      <c r="D7137" s="6" t="str">
        <f>IF(MID(Logik!$D7137,1,2)="OE",Logik!E7137,"")</f>
        <v/>
      </c>
      <c r="E7137" s="4" t="str">
        <f>IF(MID(Logik!$D7137,1,2)="OE",Logik!F7137,"")</f>
        <v/>
      </c>
    </row>
    <row r="7138" spans="1:5" hidden="1" x14ac:dyDescent="0.35">
      <c r="A7138" s="4">
        <v>7137</v>
      </c>
      <c r="B7138" s="4" t="str">
        <f>IF(MID(Logik!$D7138,1,2)="OE",Logik!C7138,"")</f>
        <v/>
      </c>
      <c r="C7138" s="4" t="str">
        <f>IF(MID(Logik!$D7138,1,2)="OE",Logik!D7138,"")</f>
        <v/>
      </c>
      <c r="D7138" s="6" t="str">
        <f>IF(MID(Logik!$D7138,1,2)="OE",Logik!E7138,"")</f>
        <v/>
      </c>
      <c r="E7138" s="4" t="str">
        <f>IF(MID(Logik!$D7138,1,2)="OE",Logik!F7138,"")</f>
        <v/>
      </c>
    </row>
    <row r="7139" spans="1:5" hidden="1" x14ac:dyDescent="0.35">
      <c r="A7139" s="4">
        <v>7138</v>
      </c>
      <c r="B7139" s="4" t="str">
        <f>IF(MID(Logik!$D7139,1,2)="OE",Logik!C7139,"")</f>
        <v/>
      </c>
      <c r="C7139" s="4" t="str">
        <f>IF(MID(Logik!$D7139,1,2)="OE",Logik!D7139,"")</f>
        <v/>
      </c>
      <c r="D7139" s="6" t="str">
        <f>IF(MID(Logik!$D7139,1,2)="OE",Logik!E7139,"")</f>
        <v/>
      </c>
      <c r="E7139" s="4" t="str">
        <f>IF(MID(Logik!$D7139,1,2)="OE",Logik!F7139,"")</f>
        <v/>
      </c>
    </row>
    <row r="7140" spans="1:5" hidden="1" x14ac:dyDescent="0.35">
      <c r="A7140" s="4">
        <v>7139</v>
      </c>
      <c r="B7140" s="4" t="str">
        <f>IF(MID(Logik!$D7140,1,2)="OE",Logik!C7140,"")</f>
        <v/>
      </c>
      <c r="C7140" s="4" t="str">
        <f>IF(MID(Logik!$D7140,1,2)="OE",Logik!D7140,"")</f>
        <v/>
      </c>
      <c r="D7140" s="6" t="str">
        <f>IF(MID(Logik!$D7140,1,2)="OE",Logik!E7140,"")</f>
        <v/>
      </c>
      <c r="E7140" s="4" t="str">
        <f>IF(MID(Logik!$D7140,1,2)="OE",Logik!F7140,"")</f>
        <v/>
      </c>
    </row>
    <row r="7141" spans="1:5" hidden="1" x14ac:dyDescent="0.35">
      <c r="A7141" s="4">
        <v>7140</v>
      </c>
      <c r="B7141" s="4" t="str">
        <f>IF(MID(Logik!$D7141,1,2)="OE",Logik!C7141,"")</f>
        <v/>
      </c>
      <c r="C7141" s="4" t="str">
        <f>IF(MID(Logik!$D7141,1,2)="OE",Logik!D7141,"")</f>
        <v/>
      </c>
      <c r="D7141" s="6" t="str">
        <f>IF(MID(Logik!$D7141,1,2)="OE",Logik!E7141,"")</f>
        <v/>
      </c>
      <c r="E7141" s="4" t="str">
        <f>IF(MID(Logik!$D7141,1,2)="OE",Logik!F7141,"")</f>
        <v/>
      </c>
    </row>
    <row r="7142" spans="1:5" hidden="1" x14ac:dyDescent="0.35">
      <c r="A7142" s="4">
        <v>7141</v>
      </c>
      <c r="B7142" s="4" t="str">
        <f>IF(MID(Logik!$D7142,1,2)="OE",Logik!C7142,"")</f>
        <v/>
      </c>
      <c r="C7142" s="4" t="str">
        <f>IF(MID(Logik!$D7142,1,2)="OE",Logik!D7142,"")</f>
        <v/>
      </c>
      <c r="D7142" s="6" t="str">
        <f>IF(MID(Logik!$D7142,1,2)="OE",Logik!E7142,"")</f>
        <v/>
      </c>
      <c r="E7142" s="4" t="str">
        <f>IF(MID(Logik!$D7142,1,2)="OE",Logik!F7142,"")</f>
        <v/>
      </c>
    </row>
    <row r="7143" spans="1:5" hidden="1" x14ac:dyDescent="0.35">
      <c r="A7143" s="4">
        <v>7142</v>
      </c>
      <c r="B7143" s="4" t="str">
        <f>IF(MID(Logik!$D7143,1,2)="OE",Logik!C7143,"")</f>
        <v/>
      </c>
      <c r="C7143" s="4" t="str">
        <f>IF(MID(Logik!$D7143,1,2)="OE",Logik!D7143,"")</f>
        <v/>
      </c>
      <c r="D7143" s="6" t="str">
        <f>IF(MID(Logik!$D7143,1,2)="OE",Logik!E7143,"")</f>
        <v/>
      </c>
      <c r="E7143" s="4" t="str">
        <f>IF(MID(Logik!$D7143,1,2)="OE",Logik!F7143,"")</f>
        <v/>
      </c>
    </row>
    <row r="7144" spans="1:5" hidden="1" x14ac:dyDescent="0.35">
      <c r="A7144" s="4">
        <v>7143</v>
      </c>
      <c r="B7144" s="4" t="str">
        <f>IF(MID(Logik!$D7144,1,2)="OE",Logik!C7144,"")</f>
        <v/>
      </c>
      <c r="C7144" s="4" t="str">
        <f>IF(MID(Logik!$D7144,1,2)="OE",Logik!D7144,"")</f>
        <v/>
      </c>
      <c r="D7144" s="6" t="str">
        <f>IF(MID(Logik!$D7144,1,2)="OE",Logik!E7144,"")</f>
        <v/>
      </c>
      <c r="E7144" s="4" t="str">
        <f>IF(MID(Logik!$D7144,1,2)="OE",Logik!F7144,"")</f>
        <v/>
      </c>
    </row>
    <row r="7145" spans="1:5" hidden="1" x14ac:dyDescent="0.35">
      <c r="A7145" s="4">
        <v>7144</v>
      </c>
      <c r="B7145" s="4" t="str">
        <f>IF(MID(Logik!$D7145,1,2)="OE",Logik!C7145,"")</f>
        <v/>
      </c>
      <c r="C7145" s="4" t="str">
        <f>IF(MID(Logik!$D7145,1,2)="OE",Logik!D7145,"")</f>
        <v/>
      </c>
      <c r="D7145" s="6" t="str">
        <f>IF(MID(Logik!$D7145,1,2)="OE",Logik!E7145,"")</f>
        <v/>
      </c>
      <c r="E7145" s="4" t="str">
        <f>IF(MID(Logik!$D7145,1,2)="OE",Logik!F7145,"")</f>
        <v/>
      </c>
    </row>
    <row r="7146" spans="1:5" x14ac:dyDescent="0.35">
      <c r="A7146" s="4">
        <v>7145</v>
      </c>
      <c r="B7146" s="4" t="str">
        <f>IF(MID(Logik!$D7146,1,2)="OE",Logik!C7146,"")</f>
        <v>UPG</v>
      </c>
      <c r="C7146" s="4" t="str">
        <f>IF(MID(Logik!$D7146,1,2)="OE",Logik!D7146,"")</f>
        <v>OE6</v>
      </c>
      <c r="D7146" s="6" t="str">
        <f>IF(MID(Logik!$D7146,1,2)="OE",Logik!E7146,"")</f>
        <v>Sauer Johann 8051 Graz Wienerstraße 258</v>
      </c>
      <c r="E7146" s="4" t="str">
        <f>IF(MID(Logik!$D7146,1,2)="OE",Logik!F7146,"")</f>
        <v>1</v>
      </c>
    </row>
    <row r="7147" spans="1:5" x14ac:dyDescent="0.35">
      <c r="A7147" s="4">
        <v>7146</v>
      </c>
      <c r="B7147" s="4" t="str">
        <f>IF(MID(Logik!$D7147,1,2)="OE",Logik!C7147,"")</f>
        <v>UPH</v>
      </c>
      <c r="C7147" s="4" t="str">
        <f>IF(MID(Logik!$D7147,1,2)="OE",Logik!D7147,"")</f>
        <v>OE6</v>
      </c>
      <c r="D7147" s="6" t="str">
        <f>IF(MID(Logik!$D7147,1,2)="OE",Logik!E7147,"")</f>
        <v>Koller Sebastian 8200 Gleisdorf Laßnitzthal 117</v>
      </c>
      <c r="E7147" s="4" t="str">
        <f>IF(MID(Logik!$D7147,1,2)="OE",Logik!F7147,"")</f>
        <v>1</v>
      </c>
    </row>
    <row r="7148" spans="1:5" x14ac:dyDescent="0.35">
      <c r="A7148" s="4">
        <v>7147</v>
      </c>
      <c r="B7148" s="4" t="str">
        <f>IF(MID(Logik!$D7148,1,2)="OE",Logik!C7148,"")</f>
        <v>URD</v>
      </c>
      <c r="C7148" s="4" t="str">
        <f>IF(MID(Logik!$D7148,1,2)="OE",Logik!D7148,"")</f>
        <v>OE6</v>
      </c>
      <c r="D7148" s="6" t="str">
        <f>IF(MID(Logik!$D7148,1,2)="OE",Logik!E7148,"")</f>
        <v>Reicher Günter Feldbach Gniebing144</v>
      </c>
      <c r="E7148" s="4" t="str">
        <f>IF(MID(Logik!$D7148,1,2)="OE",Logik!F7148,"")</f>
        <v>1</v>
      </c>
    </row>
    <row r="7149" spans="1:5" x14ac:dyDescent="0.35">
      <c r="A7149" s="4">
        <v>7148</v>
      </c>
      <c r="B7149" s="4" t="str">
        <f>IF(MID(Logik!$D7149,1,2)="OE",Logik!C7149,"")</f>
        <v>USG</v>
      </c>
      <c r="C7149" s="4" t="str">
        <f>IF(MID(Logik!$D7149,1,2)="OE",Logik!D7149,"")</f>
        <v>OE6</v>
      </c>
      <c r="D7149" s="6" t="str">
        <f>IF(MID(Logik!$D7149,1,2)="OE",Logik!E7149,"")</f>
        <v>Uhl Josef Gr.St.Florian Tanzelsdorf 55</v>
      </c>
      <c r="E7149" s="4" t="str">
        <f>IF(MID(Logik!$D7149,1,2)="OE",Logik!F7149,"")</f>
        <v>1</v>
      </c>
    </row>
    <row r="7150" spans="1:5" x14ac:dyDescent="0.35">
      <c r="A7150" s="4">
        <v>7149</v>
      </c>
      <c r="B7150" s="4" t="str">
        <f>IF(MID(Logik!$D7150,1,2)="OE",Logik!C7150,"")</f>
        <v>UTG</v>
      </c>
      <c r="C7150" s="4" t="str">
        <f>IF(MID(Logik!$D7150,1,2)="OE",Logik!D7150,"")</f>
        <v>OE6</v>
      </c>
      <c r="D7150" s="6" t="str">
        <f>IF(MID(Logik!$D7150,1,2)="OE",Logik!E7150,"")</f>
        <v>Fluch Walter 8940 Liezen Flurweg 8A</v>
      </c>
      <c r="E7150" s="4" t="str">
        <f>IF(MID(Logik!$D7150,1,2)="OE",Logik!F7150,"")</f>
        <v>1</v>
      </c>
    </row>
    <row r="7151" spans="1:5" x14ac:dyDescent="0.35">
      <c r="A7151" s="4">
        <v>7150</v>
      </c>
      <c r="B7151" s="4" t="str">
        <f>IF(MID(Logik!$D7151,1,2)="OE",Logik!C7151,"")</f>
        <v>UUE</v>
      </c>
      <c r="C7151" s="4" t="str">
        <f>IF(MID(Logik!$D7151,1,2)="OE",Logik!D7151,"")</f>
        <v>OE6</v>
      </c>
      <c r="D7151" s="6" t="str">
        <f>IF(MID(Logik!$D7151,1,2)="OE",Logik!E7151,"")</f>
        <v>*-*-* *-*-* *-*-*</v>
      </c>
      <c r="E7151" s="4" t="str">
        <f>IF(MID(Logik!$D7151,1,2)="OE",Logik!F7151,"")</f>
        <v>1</v>
      </c>
    </row>
    <row r="7152" spans="1:5" x14ac:dyDescent="0.35">
      <c r="A7152" s="4">
        <v>7151</v>
      </c>
      <c r="B7152" s="4" t="str">
        <f>IF(MID(Logik!$D7152,1,2)="OE",Logik!C7152,"")</f>
        <v>UUG</v>
      </c>
      <c r="C7152" s="4" t="str">
        <f>IF(MID(Logik!$D7152,1,2)="OE",Logik!D7152,"")</f>
        <v>OE6</v>
      </c>
      <c r="D7152" s="6" t="str">
        <f>IF(MID(Logik!$D7152,1,2)="OE",Logik!E7152,"")</f>
        <v>Kauch Arnulf 8280 Fürstenfeld Stadtbergen 84</v>
      </c>
      <c r="E7152" s="4" t="str">
        <f>IF(MID(Logik!$D7152,1,2)="OE",Logik!F7152,"")</f>
        <v>1</v>
      </c>
    </row>
    <row r="7153" spans="1:5" x14ac:dyDescent="0.35">
      <c r="A7153" s="4">
        <v>7152</v>
      </c>
      <c r="B7153" s="4" t="str">
        <f>IF(MID(Logik!$D7153,1,2)="OE",Logik!C7153,"")</f>
        <v>UVG</v>
      </c>
      <c r="C7153" s="4" t="str">
        <f>IF(MID(Logik!$D7153,1,2)="OE",Logik!D7153,"")</f>
        <v>OE6</v>
      </c>
      <c r="D7153" s="6" t="str">
        <f>IF(MID(Logik!$D7153,1,2)="OE",Logik!E7153,"")</f>
        <v>Stütz Armin 8793 Trofaiach Gartenstraße 23A</v>
      </c>
      <c r="E7153" s="4" t="str">
        <f>IF(MID(Logik!$D7153,1,2)="OE",Logik!F7153,"")</f>
        <v>1</v>
      </c>
    </row>
    <row r="7154" spans="1:5" x14ac:dyDescent="0.35">
      <c r="A7154" s="4">
        <v>7153</v>
      </c>
      <c r="B7154" s="4" t="str">
        <f>IF(MID(Logik!$D7154,1,2)="OE",Logik!C7154,"")</f>
        <v>UXS</v>
      </c>
      <c r="C7154" s="4" t="str">
        <f>IF(MID(Logik!$D7154,1,2)="OE",Logik!D7154,"")</f>
        <v>OE6</v>
      </c>
      <c r="D7154" s="6" t="str">
        <f>IF(MID(Logik!$D7154,1,2)="OE",Logik!E7154,"")</f>
        <v>Rabl Clemens 8010 Graz Sonnenstraße 8</v>
      </c>
      <c r="E7154" s="4" t="str">
        <f>IF(MID(Logik!$D7154,1,2)="OE",Logik!F7154,"")</f>
        <v>1</v>
      </c>
    </row>
    <row r="7155" spans="1:5" x14ac:dyDescent="0.35">
      <c r="A7155" s="4">
        <v>7154</v>
      </c>
      <c r="B7155" s="4" t="str">
        <f>IF(MID(Logik!$D7155,1,2)="OE",Logik!C7155,"")</f>
        <v>UYG</v>
      </c>
      <c r="C7155" s="4" t="str">
        <f>IF(MID(Logik!$D7155,1,2)="OE",Logik!D7155,"")</f>
        <v>OE6</v>
      </c>
      <c r="D7155" s="6" t="str">
        <f>IF(MID(Logik!$D7155,1,2)="OE",Logik!E7155,"")</f>
        <v>Thuer Manfred 8280 Fürstenfeld Wallstrasse 2</v>
      </c>
      <c r="E7155" s="4" t="str">
        <f>IF(MID(Logik!$D7155,1,2)="OE",Logik!F7155,"")</f>
        <v>1</v>
      </c>
    </row>
    <row r="7156" spans="1:5" x14ac:dyDescent="0.35">
      <c r="A7156" s="4">
        <v>7155</v>
      </c>
      <c r="B7156" s="4" t="str">
        <f>IF(MID(Logik!$D7156,1,2)="OE",Logik!C7156,"")</f>
        <v>UZF</v>
      </c>
      <c r="C7156" s="4" t="str">
        <f>IF(MID(Logik!$D7156,1,2)="OE",Logik!D7156,"")</f>
        <v>OE6</v>
      </c>
      <c r="D7156" s="6" t="str">
        <f>IF(MID(Logik!$D7156,1,2)="OE",Logik!E7156,"")</f>
        <v>Zamberger Udo 8784 Trieben Piussiedlung 155</v>
      </c>
      <c r="E7156" s="4" t="str">
        <f>IF(MID(Logik!$D7156,1,2)="OE",Logik!F7156,"")</f>
        <v>1</v>
      </c>
    </row>
    <row r="7157" spans="1:5" x14ac:dyDescent="0.35">
      <c r="A7157" s="4">
        <v>7156</v>
      </c>
      <c r="B7157" s="4" t="str">
        <f>IF(MID(Logik!$D7157,1,2)="OE",Logik!C7157,"")</f>
        <v>UZG</v>
      </c>
      <c r="C7157" s="4" t="str">
        <f>IF(MID(Logik!$D7157,1,2)="OE",Logik!D7157,"")</f>
        <v>OE6</v>
      </c>
      <c r="D7157" s="6" t="str">
        <f>IF(MID(Logik!$D7157,1,2)="OE",Logik!E7157,"")</f>
        <v>Zeiringer August 8952 Irdning Schlattham 31</v>
      </c>
      <c r="E7157" s="4" t="str">
        <f>IF(MID(Logik!$D7157,1,2)="OE",Logik!F7157,"")</f>
        <v>1</v>
      </c>
    </row>
    <row r="7158" spans="1:5" x14ac:dyDescent="0.35">
      <c r="A7158" s="4">
        <v>7157</v>
      </c>
      <c r="B7158" s="4" t="str">
        <f>IF(MID(Logik!$D7158,1,2)="OE",Logik!C7158,"")</f>
        <v>VAG</v>
      </c>
      <c r="C7158" s="4" t="str">
        <f>IF(MID(Logik!$D7158,1,2)="OE",Logik!D7158,"")</f>
        <v>OE6</v>
      </c>
      <c r="D7158" s="6" t="str">
        <f>IF(MID(Logik!$D7158,1,2)="OE",Logik!E7158,"")</f>
        <v>Zrim Albert 8350 Fehring Hoeflach 94</v>
      </c>
      <c r="E7158" s="4" t="str">
        <f>IF(MID(Logik!$D7158,1,2)="OE",Logik!F7158,"")</f>
        <v>1</v>
      </c>
    </row>
    <row r="7159" spans="1:5" x14ac:dyDescent="0.35">
      <c r="A7159" s="4">
        <v>7158</v>
      </c>
      <c r="B7159" s="4" t="str">
        <f>IF(MID(Logik!$D7159,1,2)="OE",Logik!C7159,"")</f>
        <v>VCD</v>
      </c>
      <c r="C7159" s="4" t="str">
        <f>IF(MID(Logik!$D7159,1,2)="OE",Logik!D7159,"")</f>
        <v>OE6</v>
      </c>
      <c r="D7159" s="6" t="str">
        <f>IF(MID(Logik!$D7159,1,2)="OE",Logik!E7159,"")</f>
        <v>Ceh Viktor 8750 Judenburg Franz Grillparzerg. 12</v>
      </c>
      <c r="E7159" s="4" t="str">
        <f>IF(MID(Logik!$D7159,1,2)="OE",Logik!F7159,"")</f>
        <v>1</v>
      </c>
    </row>
    <row r="7160" spans="1:5" x14ac:dyDescent="0.35">
      <c r="A7160" s="4">
        <v>7159</v>
      </c>
      <c r="B7160" s="4" t="str">
        <f>IF(MID(Logik!$D7160,1,2)="OE",Logik!C7160,"")</f>
        <v>VCG</v>
      </c>
      <c r="C7160" s="4" t="str">
        <f>IF(MID(Logik!$D7160,1,2)="OE",Logik!D7160,"")</f>
        <v>OE6</v>
      </c>
      <c r="D7160" s="6" t="str">
        <f>IF(MID(Logik!$D7160,1,2)="OE",Logik!E7160,"")</f>
        <v>Valant Christian 8280 Fürstenfeld Th.Koernerstrasse 1</v>
      </c>
      <c r="E7160" s="4" t="str">
        <f>IF(MID(Logik!$D7160,1,2)="OE",Logik!F7160,"")</f>
        <v>1</v>
      </c>
    </row>
    <row r="7161" spans="1:5" x14ac:dyDescent="0.35">
      <c r="A7161" s="4">
        <v>7160</v>
      </c>
      <c r="B7161" s="4" t="str">
        <f>IF(MID(Logik!$D7161,1,2)="OE",Logik!C7161,"")</f>
        <v>VFG</v>
      </c>
      <c r="C7161" s="4" t="str">
        <f>IF(MID(Logik!$D7161,1,2)="OE",Logik!D7161,"")</f>
        <v>OE6</v>
      </c>
      <c r="D7161" s="6" t="str">
        <f>IF(MID(Logik!$D7161,1,2)="OE",Logik!E7161,"")</f>
        <v>Schneider Wolfgang 8940 Weißenbach Bei Liezen Naslerweg 55</v>
      </c>
      <c r="E7161" s="4" t="str">
        <f>IF(MID(Logik!$D7161,1,2)="OE",Logik!F7161,"")</f>
        <v>1</v>
      </c>
    </row>
    <row r="7162" spans="1:5" x14ac:dyDescent="0.35">
      <c r="A7162" s="4">
        <v>7161</v>
      </c>
      <c r="B7162" s="4" t="str">
        <f>IF(MID(Logik!$D7162,1,2)="OE",Logik!C7162,"")</f>
        <v>VHF</v>
      </c>
      <c r="C7162" s="4" t="str">
        <f>IF(MID(Logik!$D7162,1,2)="OE",Logik!D7162,"")</f>
        <v>OE6</v>
      </c>
      <c r="D7162" s="6" t="str">
        <f>IF(MID(Logik!$D7162,1,2)="OE",Logik!E7162,"")</f>
        <v>Kohlhofer Jörg 8113 Sankt Oswald Bei Plankenwarth St. Oswald 259</v>
      </c>
      <c r="E7162" s="4" t="str">
        <f>IF(MID(Logik!$D7162,1,2)="OE",Logik!F7162,"")</f>
        <v>1</v>
      </c>
    </row>
    <row r="7163" spans="1:5" x14ac:dyDescent="0.35">
      <c r="A7163" s="4">
        <v>7162</v>
      </c>
      <c r="B7163" s="4" t="str">
        <f>IF(MID(Logik!$D7163,1,2)="OE",Logik!C7163,"")</f>
        <v>VIE</v>
      </c>
      <c r="C7163" s="4" t="str">
        <f>IF(MID(Logik!$D7163,1,2)="OE",Logik!D7163,"")</f>
        <v>OE6</v>
      </c>
      <c r="D7163" s="6" t="str">
        <f>IF(MID(Logik!$D7163,1,2)="OE",Logik!E7163,"")</f>
        <v>*-*-* *-*-* *-*-*</v>
      </c>
      <c r="E7163" s="4" t="str">
        <f>IF(MID(Logik!$D7163,1,2)="OE",Logik!F7163,"")</f>
        <v>1</v>
      </c>
    </row>
    <row r="7164" spans="1:5" x14ac:dyDescent="0.35">
      <c r="A7164" s="4">
        <v>7163</v>
      </c>
      <c r="B7164" s="4" t="str">
        <f>IF(MID(Logik!$D7164,1,2)="OE",Logik!C7164,"")</f>
        <v>VIG</v>
      </c>
      <c r="C7164" s="4" t="str">
        <f>IF(MID(Logik!$D7164,1,2)="OE",Logik!D7164,"")</f>
        <v>OE6</v>
      </c>
      <c r="D7164" s="6" t="str">
        <f>IF(MID(Logik!$D7164,1,2)="OE",Logik!E7164,"")</f>
        <v>Prinner Herbert 8280 Fürstenfeld Pelzmannweg 7</v>
      </c>
      <c r="E7164" s="4" t="str">
        <f>IF(MID(Logik!$D7164,1,2)="OE",Logik!F7164,"")</f>
        <v>1</v>
      </c>
    </row>
    <row r="7165" spans="1:5" x14ac:dyDescent="0.35">
      <c r="A7165" s="4">
        <v>7164</v>
      </c>
      <c r="B7165" s="4" t="str">
        <f>IF(MID(Logik!$D7165,1,2)="OE",Logik!C7165,"")</f>
        <v>VKO</v>
      </c>
      <c r="C7165" s="4" t="str">
        <f>IF(MID(Logik!$D7165,1,2)="OE",Logik!D7165,"")</f>
        <v>OE6</v>
      </c>
      <c r="D7165" s="6" t="str">
        <f>IF(MID(Logik!$D7165,1,2)="OE",Logik!E7165,"")</f>
        <v>Braunstingl Dietmar 8452 Großklein Nestelberg 32</v>
      </c>
      <c r="E7165" s="4" t="str">
        <f>IF(MID(Logik!$D7165,1,2)="OE",Logik!F7165,"")</f>
        <v>1</v>
      </c>
    </row>
    <row r="7166" spans="1:5" x14ac:dyDescent="0.35">
      <c r="A7166" s="4">
        <v>7165</v>
      </c>
      <c r="B7166" s="4" t="str">
        <f>IF(MID(Logik!$D7166,1,2)="OE",Logik!C7166,"")</f>
        <v>VLF</v>
      </c>
      <c r="C7166" s="4" t="str">
        <f>IF(MID(Logik!$D7166,1,2)="OE",Logik!D7166,"")</f>
        <v>OE6</v>
      </c>
      <c r="D7166" s="6" t="str">
        <f>IF(MID(Logik!$D7166,1,2)="OE",Logik!E7166,"")</f>
        <v>Rauch Martin 8111 Judendorf-Straßengel Mitterstraße 22</v>
      </c>
      <c r="E7166" s="4" t="str">
        <f>IF(MID(Logik!$D7166,1,2)="OE",Logik!F7166,"")</f>
        <v>1</v>
      </c>
    </row>
    <row r="7167" spans="1:5" x14ac:dyDescent="0.35">
      <c r="A7167" s="4">
        <v>7166</v>
      </c>
      <c r="B7167" s="4" t="str">
        <f>IF(MID(Logik!$D7167,1,2)="OE",Logik!C7167,"")</f>
        <v>VLG</v>
      </c>
      <c r="C7167" s="4" t="str">
        <f>IF(MID(Logik!$D7167,1,2)="OE",Logik!D7167,"")</f>
        <v>OE6</v>
      </c>
      <c r="D7167" s="6" t="str">
        <f>IF(MID(Logik!$D7167,1,2)="OE",Logik!E7167,"")</f>
        <v>Gindl Siegfried Graz Richard Straussgasse 5</v>
      </c>
      <c r="E7167" s="4" t="str">
        <f>IF(MID(Logik!$D7167,1,2)="OE",Logik!F7167,"")</f>
        <v>1</v>
      </c>
    </row>
    <row r="7168" spans="1:5" x14ac:dyDescent="0.35">
      <c r="A7168" s="4">
        <v>7167</v>
      </c>
      <c r="B7168" s="4" t="str">
        <f>IF(MID(Logik!$D7168,1,2)="OE",Logik!C7168,"")</f>
        <v>VME</v>
      </c>
      <c r="C7168" s="4" t="str">
        <f>IF(MID(Logik!$D7168,1,2)="OE",Logik!D7168,"")</f>
        <v>OE6</v>
      </c>
      <c r="D7168" s="6" t="str">
        <f>IF(MID(Logik!$D7168,1,2)="OE",Logik!E7168,"")</f>
        <v>Van Der Meulen Victor 8983 Bad Mitterndorf Nr. 33</v>
      </c>
      <c r="E7168" s="4" t="str">
        <f>IF(MID(Logik!$D7168,1,2)="OE",Logik!F7168,"")</f>
        <v>1</v>
      </c>
    </row>
    <row r="7169" spans="1:5" x14ac:dyDescent="0.35">
      <c r="A7169" s="4">
        <v>7168</v>
      </c>
      <c r="B7169" s="4" t="str">
        <f>IF(MID(Logik!$D7169,1,2)="OE",Logik!C7169,"")</f>
        <v>VND</v>
      </c>
      <c r="C7169" s="4" t="str">
        <f>IF(MID(Logik!$D7169,1,2)="OE",Logik!D7169,"")</f>
        <v>OE6</v>
      </c>
      <c r="D7169" s="6" t="str">
        <f>IF(MID(Logik!$D7169,1,2)="OE",Logik!E7169,"")</f>
        <v>Valavanoglou Nicolas Graz-Wetzelsdf Josef-Bayer-Gasse 13</v>
      </c>
      <c r="E7169" s="4" t="str">
        <f>IF(MID(Logik!$D7169,1,2)="OE",Logik!F7169,"")</f>
        <v>1</v>
      </c>
    </row>
    <row r="7170" spans="1:5" x14ac:dyDescent="0.35">
      <c r="A7170" s="4">
        <v>7169</v>
      </c>
      <c r="B7170" s="4" t="str">
        <f>IF(MID(Logik!$D7170,1,2)="OE",Logik!C7170,"")</f>
        <v>VOD</v>
      </c>
      <c r="C7170" s="4" t="str">
        <f>IF(MID(Logik!$D7170,1,2)="OE",Logik!D7170,"")</f>
        <v>OE6</v>
      </c>
      <c r="D7170" s="6" t="str">
        <f>IF(MID(Logik!$D7170,1,2)="OE",Logik!E7170,"")</f>
        <v>Vorsatz Otto Robert 8160 Weiz Billrothgasse 16</v>
      </c>
      <c r="E7170" s="4" t="str">
        <f>IF(MID(Logik!$D7170,1,2)="OE",Logik!F7170,"")</f>
        <v>1</v>
      </c>
    </row>
    <row r="7171" spans="1:5" x14ac:dyDescent="0.35">
      <c r="A7171" s="4">
        <v>7170</v>
      </c>
      <c r="B7171" s="4" t="str">
        <f>IF(MID(Logik!$D7171,1,2)="OE",Logik!C7171,"")</f>
        <v>VOG</v>
      </c>
      <c r="C7171" s="4" t="str">
        <f>IF(MID(Logik!$D7171,1,2)="OE",Logik!D7171,"")</f>
        <v>OE6</v>
      </c>
      <c r="D7171" s="6" t="str">
        <f>IF(MID(Logik!$D7171,1,2)="OE",Logik!E7171,"")</f>
        <v>Völker Johann 8055 Graz Hafnerstraße 83</v>
      </c>
      <c r="E7171" s="4" t="str">
        <f>IF(MID(Logik!$D7171,1,2)="OE",Logik!F7171,"")</f>
        <v>1</v>
      </c>
    </row>
    <row r="7172" spans="1:5" x14ac:dyDescent="0.35">
      <c r="A7172" s="4">
        <v>7171</v>
      </c>
      <c r="B7172" s="4" t="str">
        <f>IF(MID(Logik!$D7172,1,2)="OE",Logik!C7172,"")</f>
        <v>VRG</v>
      </c>
      <c r="C7172" s="4" t="str">
        <f>IF(MID(Logik!$D7172,1,2)="OE",Logik!D7172,"")</f>
        <v>OE6</v>
      </c>
      <c r="D7172" s="6" t="str">
        <f>IF(MID(Logik!$D7172,1,2)="OE",Logik!E7172,"")</f>
        <v>Rath Manhart Muerzzuschlag Wienerstrasse 91B</v>
      </c>
      <c r="E7172" s="4" t="str">
        <f>IF(MID(Logik!$D7172,1,2)="OE",Logik!F7172,"")</f>
        <v>1</v>
      </c>
    </row>
    <row r="7173" spans="1:5" x14ac:dyDescent="0.35">
      <c r="A7173" s="4">
        <v>7172</v>
      </c>
      <c r="B7173" s="4" t="str">
        <f>IF(MID(Logik!$D7173,1,2)="OE",Logik!C7173,"")</f>
        <v>VSD</v>
      </c>
      <c r="C7173" s="4" t="str">
        <f>IF(MID(Logik!$D7173,1,2)="OE",Logik!D7173,"")</f>
        <v>OE6</v>
      </c>
      <c r="D7173" s="6" t="str">
        <f>IF(MID(Logik!$D7173,1,2)="OE",Logik!E7173,"")</f>
        <v>Schwarzenegger Gustav Langenwang Bahnhofstrasse 27</v>
      </c>
      <c r="E7173" s="4" t="str">
        <f>IF(MID(Logik!$D7173,1,2)="OE",Logik!F7173,"")</f>
        <v>1</v>
      </c>
    </row>
    <row r="7174" spans="1:5" x14ac:dyDescent="0.35">
      <c r="A7174" s="4">
        <v>7173</v>
      </c>
      <c r="B7174" s="4" t="str">
        <f>IF(MID(Logik!$D7174,1,2)="OE",Logik!C7174,"")</f>
        <v>VSG</v>
      </c>
      <c r="C7174" s="4" t="str">
        <f>IF(MID(Logik!$D7174,1,2)="OE",Logik!D7174,"")</f>
        <v>OE6</v>
      </c>
      <c r="D7174" s="6" t="str">
        <f>IF(MID(Logik!$D7174,1,2)="OE",Logik!E7174,"")</f>
        <v>Sackl Rudolf 8530 Deutschlandsberg Trahütten 24</v>
      </c>
      <c r="E7174" s="4" t="str">
        <f>IF(MID(Logik!$D7174,1,2)="OE",Logik!F7174,"")</f>
        <v>1</v>
      </c>
    </row>
    <row r="7175" spans="1:5" hidden="1" x14ac:dyDescent="0.35">
      <c r="A7175" s="4">
        <v>7174</v>
      </c>
      <c r="B7175" s="4" t="str">
        <f>IF(MID(Logik!$D7175,1,2)="OE",Logik!C7175,"")</f>
        <v/>
      </c>
      <c r="C7175" s="4" t="str">
        <f>IF(MID(Logik!$D7175,1,2)="OE",Logik!D7175,"")</f>
        <v/>
      </c>
      <c r="D7175" s="6" t="str">
        <f>IF(MID(Logik!$D7175,1,2)="OE",Logik!E7175,"")</f>
        <v/>
      </c>
      <c r="E7175" s="4" t="str">
        <f>IF(MID(Logik!$D7175,1,2)="OE",Logik!F7175,"")</f>
        <v/>
      </c>
    </row>
    <row r="7176" spans="1:5" hidden="1" x14ac:dyDescent="0.35">
      <c r="A7176" s="4">
        <v>7175</v>
      </c>
      <c r="B7176" s="4" t="str">
        <f>IF(MID(Logik!$D7176,1,2)="OE",Logik!C7176,"")</f>
        <v/>
      </c>
      <c r="C7176" s="4" t="str">
        <f>IF(MID(Logik!$D7176,1,2)="OE",Logik!D7176,"")</f>
        <v/>
      </c>
      <c r="D7176" s="6" t="str">
        <f>IF(MID(Logik!$D7176,1,2)="OE",Logik!E7176,"")</f>
        <v/>
      </c>
      <c r="E7176" s="4" t="str">
        <f>IF(MID(Logik!$D7176,1,2)="OE",Logik!F7176,"")</f>
        <v/>
      </c>
    </row>
    <row r="7177" spans="1:5" hidden="1" x14ac:dyDescent="0.35">
      <c r="A7177" s="4">
        <v>7176</v>
      </c>
      <c r="B7177" s="4" t="str">
        <f>IF(MID(Logik!$D7177,1,2)="OE",Logik!C7177,"")</f>
        <v/>
      </c>
      <c r="C7177" s="4" t="str">
        <f>IF(MID(Logik!$D7177,1,2)="OE",Logik!D7177,"")</f>
        <v/>
      </c>
      <c r="D7177" s="6" t="str">
        <f>IF(MID(Logik!$D7177,1,2)="OE",Logik!E7177,"")</f>
        <v/>
      </c>
      <c r="E7177" s="4" t="str">
        <f>IF(MID(Logik!$D7177,1,2)="OE",Logik!F7177,"")</f>
        <v/>
      </c>
    </row>
    <row r="7178" spans="1:5" hidden="1" x14ac:dyDescent="0.35">
      <c r="A7178" s="4">
        <v>7177</v>
      </c>
      <c r="B7178" s="4" t="str">
        <f>IF(MID(Logik!$D7178,1,2)="OE",Logik!C7178,"")</f>
        <v/>
      </c>
      <c r="C7178" s="4" t="str">
        <f>IF(MID(Logik!$D7178,1,2)="OE",Logik!D7178,"")</f>
        <v/>
      </c>
      <c r="D7178" s="6" t="str">
        <f>IF(MID(Logik!$D7178,1,2)="OE",Logik!E7178,"")</f>
        <v/>
      </c>
      <c r="E7178" s="4" t="str">
        <f>IF(MID(Logik!$D7178,1,2)="OE",Logik!F7178,"")</f>
        <v/>
      </c>
    </row>
    <row r="7179" spans="1:5" hidden="1" x14ac:dyDescent="0.35">
      <c r="A7179" s="4">
        <v>7178</v>
      </c>
      <c r="B7179" s="4" t="str">
        <f>IF(MID(Logik!$D7179,1,2)="OE",Logik!C7179,"")</f>
        <v/>
      </c>
      <c r="C7179" s="4" t="str">
        <f>IF(MID(Logik!$D7179,1,2)="OE",Logik!D7179,"")</f>
        <v/>
      </c>
      <c r="D7179" s="6" t="str">
        <f>IF(MID(Logik!$D7179,1,2)="OE",Logik!E7179,"")</f>
        <v/>
      </c>
      <c r="E7179" s="4" t="str">
        <f>IF(MID(Logik!$D7179,1,2)="OE",Logik!F7179,"")</f>
        <v/>
      </c>
    </row>
    <row r="7180" spans="1:5" hidden="1" x14ac:dyDescent="0.35">
      <c r="A7180" s="4">
        <v>7179</v>
      </c>
      <c r="B7180" s="4" t="str">
        <f>IF(MID(Logik!$D7180,1,2)="OE",Logik!C7180,"")</f>
        <v/>
      </c>
      <c r="C7180" s="4" t="str">
        <f>IF(MID(Logik!$D7180,1,2)="OE",Logik!D7180,"")</f>
        <v/>
      </c>
      <c r="D7180" s="6" t="str">
        <f>IF(MID(Logik!$D7180,1,2)="OE",Logik!E7180,"")</f>
        <v/>
      </c>
      <c r="E7180" s="4" t="str">
        <f>IF(MID(Logik!$D7180,1,2)="OE",Logik!F7180,"")</f>
        <v/>
      </c>
    </row>
    <row r="7181" spans="1:5" hidden="1" x14ac:dyDescent="0.35">
      <c r="A7181" s="4">
        <v>7180</v>
      </c>
      <c r="B7181" s="4" t="str">
        <f>IF(MID(Logik!$D7181,1,2)="OE",Logik!C7181,"")</f>
        <v/>
      </c>
      <c r="C7181" s="4" t="str">
        <f>IF(MID(Logik!$D7181,1,2)="OE",Logik!D7181,"")</f>
        <v/>
      </c>
      <c r="D7181" s="6" t="str">
        <f>IF(MID(Logik!$D7181,1,2)="OE",Logik!E7181,"")</f>
        <v/>
      </c>
      <c r="E7181" s="4" t="str">
        <f>IF(MID(Logik!$D7181,1,2)="OE",Logik!F7181,"")</f>
        <v/>
      </c>
    </row>
    <row r="7182" spans="1:5" hidden="1" x14ac:dyDescent="0.35">
      <c r="A7182" s="4">
        <v>7181</v>
      </c>
      <c r="B7182" s="4" t="str">
        <f>IF(MID(Logik!$D7182,1,2)="OE",Logik!C7182,"")</f>
        <v/>
      </c>
      <c r="C7182" s="4" t="str">
        <f>IF(MID(Logik!$D7182,1,2)="OE",Logik!D7182,"")</f>
        <v/>
      </c>
      <c r="D7182" s="6" t="str">
        <f>IF(MID(Logik!$D7182,1,2)="OE",Logik!E7182,"")</f>
        <v/>
      </c>
      <c r="E7182" s="4" t="str">
        <f>IF(MID(Logik!$D7182,1,2)="OE",Logik!F7182,"")</f>
        <v/>
      </c>
    </row>
    <row r="7183" spans="1:5" hidden="1" x14ac:dyDescent="0.35">
      <c r="A7183" s="4">
        <v>7182</v>
      </c>
      <c r="B7183" s="4" t="str">
        <f>IF(MID(Logik!$D7183,1,2)="OE",Logik!C7183,"")</f>
        <v/>
      </c>
      <c r="C7183" s="4" t="str">
        <f>IF(MID(Logik!$D7183,1,2)="OE",Logik!D7183,"")</f>
        <v/>
      </c>
      <c r="D7183" s="6" t="str">
        <f>IF(MID(Logik!$D7183,1,2)="OE",Logik!E7183,"")</f>
        <v/>
      </c>
      <c r="E7183" s="4" t="str">
        <f>IF(MID(Logik!$D7183,1,2)="OE",Logik!F7183,"")</f>
        <v/>
      </c>
    </row>
    <row r="7184" spans="1:5" hidden="1" x14ac:dyDescent="0.35">
      <c r="A7184" s="4">
        <v>7183</v>
      </c>
      <c r="B7184" s="4" t="str">
        <f>IF(MID(Logik!$D7184,1,2)="OE",Logik!C7184,"")</f>
        <v/>
      </c>
      <c r="C7184" s="4" t="str">
        <f>IF(MID(Logik!$D7184,1,2)="OE",Logik!D7184,"")</f>
        <v/>
      </c>
      <c r="D7184" s="6" t="str">
        <f>IF(MID(Logik!$D7184,1,2)="OE",Logik!E7184,"")</f>
        <v/>
      </c>
      <c r="E7184" s="4" t="str">
        <f>IF(MID(Logik!$D7184,1,2)="OE",Logik!F7184,"")</f>
        <v/>
      </c>
    </row>
    <row r="7185" spans="1:5" x14ac:dyDescent="0.35">
      <c r="A7185" s="4">
        <v>7184</v>
      </c>
      <c r="B7185" s="4" t="str">
        <f>IF(MID(Logik!$D7185,1,2)="OE",Logik!C7185,"")</f>
        <v>VWG</v>
      </c>
      <c r="C7185" s="4" t="str">
        <f>IF(MID(Logik!$D7185,1,2)="OE",Logik!D7185,"")</f>
        <v>OE6</v>
      </c>
      <c r="D7185" s="6" t="str">
        <f>IF(MID(Logik!$D7185,1,2)="OE",Logik!E7185,"")</f>
        <v>Veit Werner Graz-Goesting Thalstraße 44A</v>
      </c>
      <c r="E7185" s="4" t="str">
        <f>IF(MID(Logik!$D7185,1,2)="OE",Logik!F7185,"")</f>
        <v>1</v>
      </c>
    </row>
    <row r="7186" spans="1:5" x14ac:dyDescent="0.35">
      <c r="A7186" s="4">
        <v>7185</v>
      </c>
      <c r="B7186" s="4" t="str">
        <f>IF(MID(Logik!$D7186,1,2)="OE",Logik!C7186,"")</f>
        <v>VXG</v>
      </c>
      <c r="C7186" s="4" t="str">
        <f>IF(MID(Logik!$D7186,1,2)="OE",Logik!D7186,"")</f>
        <v>OE6</v>
      </c>
      <c r="D7186" s="6" t="str">
        <f>IF(MID(Logik!$D7186,1,2)="OE",Logik!E7186,"")</f>
        <v>Stix Manfred Mitterdorf Toni-Schruf-Strasse 30</v>
      </c>
      <c r="E7186" s="4" t="str">
        <f>IF(MID(Logik!$D7186,1,2)="OE",Logik!F7186,"")</f>
        <v>1</v>
      </c>
    </row>
    <row r="7187" spans="1:5" x14ac:dyDescent="0.35">
      <c r="A7187" s="4">
        <v>7186</v>
      </c>
      <c r="B7187" s="4" t="str">
        <f>IF(MID(Logik!$D7187,1,2)="OE",Logik!C7187,"")</f>
        <v>VYD</v>
      </c>
      <c r="C7187" s="4" t="str">
        <f>IF(MID(Logik!$D7187,1,2)="OE",Logik!D7187,"")</f>
        <v>OE6</v>
      </c>
      <c r="D7187" s="6" t="str">
        <f>IF(MID(Logik!$D7187,1,2)="OE",Logik!E7187,"")</f>
        <v>Siegl Veronika 8071 Gössendorf Nelkenweg 12</v>
      </c>
      <c r="E7187" s="4" t="str">
        <f>IF(MID(Logik!$D7187,1,2)="OE",Logik!F7187,"")</f>
        <v>1</v>
      </c>
    </row>
    <row r="7188" spans="1:5" x14ac:dyDescent="0.35">
      <c r="A7188" s="4">
        <v>7187</v>
      </c>
      <c r="B7188" s="4" t="str">
        <f>IF(MID(Logik!$D7188,1,2)="OE",Logik!C7188,"")</f>
        <v>VYG</v>
      </c>
      <c r="C7188" s="4" t="str">
        <f>IF(MID(Logik!$D7188,1,2)="OE",Logik!D7188,"")</f>
        <v>OE6</v>
      </c>
      <c r="D7188" s="6" t="str">
        <f>IF(MID(Logik!$D7188,1,2)="OE",Logik!E7188,"")</f>
        <v>Purgay Peter 8580 Köflach Spielplatzstraße 17</v>
      </c>
      <c r="E7188" s="4" t="str">
        <f>IF(MID(Logik!$D7188,1,2)="OE",Logik!F7188,"")</f>
        <v>1</v>
      </c>
    </row>
    <row r="7189" spans="1:5" x14ac:dyDescent="0.35">
      <c r="A7189" s="4">
        <v>7188</v>
      </c>
      <c r="B7189" s="4" t="str">
        <f>IF(MID(Logik!$D7189,1,2)="OE",Logik!C7189,"")</f>
        <v>WAD</v>
      </c>
      <c r="C7189" s="4" t="str">
        <f>IF(MID(Logik!$D7189,1,2)="OE",Logik!D7189,"")</f>
        <v>OE6</v>
      </c>
      <c r="D7189" s="6" t="str">
        <f>IF(MID(Logik!$D7189,1,2)="OE",Logik!E7189,"")</f>
        <v>Aicher Franz Wolfgang Feldbach Unterweissenbach 98</v>
      </c>
      <c r="E7189" s="4" t="str">
        <f>IF(MID(Logik!$D7189,1,2)="OE",Logik!F7189,"")</f>
        <v>1</v>
      </c>
    </row>
    <row r="7190" spans="1:5" x14ac:dyDescent="0.35">
      <c r="A7190" s="4">
        <v>7189</v>
      </c>
      <c r="B7190" s="4" t="str">
        <f>IF(MID(Logik!$D7190,1,2)="OE",Logik!C7190,"")</f>
        <v>WAE</v>
      </c>
      <c r="C7190" s="4" t="str">
        <f>IF(MID(Logik!$D7190,1,2)="OE",Logik!D7190,"")</f>
        <v>OE6</v>
      </c>
      <c r="D7190" s="6" t="str">
        <f>IF(MID(Logik!$D7190,1,2)="OE",Logik!E7190,"")</f>
        <v>Wagner Herwig 8053 Graz Kapellenstraße 101</v>
      </c>
      <c r="E7190" s="4" t="str">
        <f>IF(MID(Logik!$D7190,1,2)="OE",Logik!F7190,"")</f>
        <v>1</v>
      </c>
    </row>
    <row r="7191" spans="1:5" x14ac:dyDescent="0.35">
      <c r="A7191" s="4">
        <v>7190</v>
      </c>
      <c r="B7191" s="4" t="str">
        <f>IF(MID(Logik!$D7191,1,2)="OE",Logik!C7191,"")</f>
        <v>WAG</v>
      </c>
      <c r="C7191" s="4" t="str">
        <f>IF(MID(Logik!$D7191,1,2)="OE",Logik!D7191,"")</f>
        <v>OE6</v>
      </c>
      <c r="D7191" s="6" t="str">
        <f>IF(MID(Logik!$D7191,1,2)="OE",Logik!E7191,"")</f>
        <v>Wonaschütz Alois 8071 Hausmannstätten Sonnenhang 4</v>
      </c>
      <c r="E7191" s="4" t="str">
        <f>IF(MID(Logik!$D7191,1,2)="OE",Logik!F7191,"")</f>
        <v>1</v>
      </c>
    </row>
    <row r="7192" spans="1:5" x14ac:dyDescent="0.35">
      <c r="A7192" s="4">
        <v>7191</v>
      </c>
      <c r="B7192" s="4" t="str">
        <f>IF(MID(Logik!$D7192,1,2)="OE",Logik!C7192,"")</f>
        <v>WAJ</v>
      </c>
      <c r="C7192" s="4" t="str">
        <f>IF(MID(Logik!$D7192,1,2)="OE",Logik!D7192,"")</f>
        <v>OE6</v>
      </c>
      <c r="D7192" s="6" t="str">
        <f>IF(MID(Logik!$D7192,1,2)="OE",Logik!E7192,"")</f>
        <v>Weber Anja 8010 Graz Mehlplatz 1/23</v>
      </c>
      <c r="E7192" s="4" t="str">
        <f>IF(MID(Logik!$D7192,1,2)="OE",Logik!F7192,"")</f>
        <v>1</v>
      </c>
    </row>
    <row r="7193" spans="1:5" x14ac:dyDescent="0.35">
      <c r="A7193" s="4">
        <v>7192</v>
      </c>
      <c r="B7193" s="4" t="str">
        <f>IF(MID(Logik!$D7193,1,2)="OE",Logik!C7193,"")</f>
        <v>WAR</v>
      </c>
      <c r="C7193" s="4" t="str">
        <f>IF(MID(Logik!$D7193,1,2)="OE",Logik!D7193,"")</f>
        <v>OE6</v>
      </c>
      <c r="D7193" s="6" t="str">
        <f>IF(MID(Logik!$D7193,1,2)="OE",Logik!E7193,"")</f>
        <v>Siebenhandl Wolfgang 8225 Oberneuberg Oberneuberg 206</v>
      </c>
      <c r="E7193" s="4" t="str">
        <f>IF(MID(Logik!$D7193,1,2)="OE",Logik!F7193,"")</f>
        <v>4</v>
      </c>
    </row>
    <row r="7194" spans="1:5" x14ac:dyDescent="0.35">
      <c r="A7194" s="4">
        <v>7193</v>
      </c>
      <c r="B7194" s="4" t="str">
        <f>IF(MID(Logik!$D7194,1,2)="OE",Logik!C7194,"")</f>
        <v>WBF</v>
      </c>
      <c r="C7194" s="4" t="str">
        <f>IF(MID(Logik!$D7194,1,2)="OE",Logik!D7194,"")</f>
        <v>OE6</v>
      </c>
      <c r="D7194" s="6" t="str">
        <f>IF(MID(Logik!$D7194,1,2)="OE",Logik!E7194,"")</f>
        <v>Weiß Bernhard 8054 Seiersberg Am Anger 4/7</v>
      </c>
      <c r="E7194" s="4" t="str">
        <f>IF(MID(Logik!$D7194,1,2)="OE",Logik!F7194,"")</f>
        <v>1</v>
      </c>
    </row>
    <row r="7195" spans="1:5" x14ac:dyDescent="0.35">
      <c r="A7195" s="4">
        <v>7194</v>
      </c>
      <c r="B7195" s="4" t="str">
        <f>IF(MID(Logik!$D7195,1,2)="OE",Logik!C7195,"")</f>
        <v>WCB</v>
      </c>
      <c r="C7195" s="4" t="str">
        <f>IF(MID(Logik!$D7195,1,2)="OE",Logik!D7195,"")</f>
        <v>OE6</v>
      </c>
      <c r="D7195" s="6" t="str">
        <f>IF(MID(Logik!$D7195,1,2)="OE",Logik!E7195,"")</f>
        <v>Wurzinger Bernhard Christoph 8160 Gutenberg-Stenzengreith Garrach 131</v>
      </c>
      <c r="E7195" s="4" t="str">
        <f>IF(MID(Logik!$D7195,1,2)="OE",Logik!F7195,"")</f>
        <v>1</v>
      </c>
    </row>
    <row r="7196" spans="1:5" x14ac:dyDescent="0.35">
      <c r="A7196" s="4">
        <v>7195</v>
      </c>
      <c r="B7196" s="4" t="str">
        <f>IF(MID(Logik!$D7196,1,2)="OE",Logik!C7196,"")</f>
        <v>WCD</v>
      </c>
      <c r="C7196" s="4" t="str">
        <f>IF(MID(Logik!$D7196,1,2)="OE",Logik!D7196,"")</f>
        <v>OE6</v>
      </c>
      <c r="D7196" s="6" t="str">
        <f>IF(MID(Logik!$D7196,1,2)="OE",Logik!E7196,"")</f>
        <v>Scheucher Wilhelm Graz C.V.Hoetzendorfstr.109</v>
      </c>
      <c r="E7196" s="4" t="str">
        <f>IF(MID(Logik!$D7196,1,2)="OE",Logik!F7196,"")</f>
        <v>1</v>
      </c>
    </row>
    <row r="7197" spans="1:5" x14ac:dyDescent="0.35">
      <c r="A7197" s="4">
        <v>7196</v>
      </c>
      <c r="B7197" s="4" t="str">
        <f>IF(MID(Logik!$D7197,1,2)="OE",Logik!C7197,"")</f>
        <v>WCF</v>
      </c>
      <c r="C7197" s="4" t="str">
        <f>IF(MID(Logik!$D7197,1,2)="OE",Logik!D7197,"")</f>
        <v>OE6</v>
      </c>
      <c r="D7197" s="6" t="str">
        <f>IF(MID(Logik!$D7197,1,2)="OE",Logik!E7197,"")</f>
        <v>Calisto Werner Christian Seiersberg Grünlandweg 11</v>
      </c>
      <c r="E7197" s="4" t="str">
        <f>IF(MID(Logik!$D7197,1,2)="OE",Logik!F7197,"")</f>
        <v>1</v>
      </c>
    </row>
    <row r="7198" spans="1:5" x14ac:dyDescent="0.35">
      <c r="A7198" s="4">
        <v>7197</v>
      </c>
      <c r="B7198" s="4" t="str">
        <f>IF(MID(Logik!$D7198,1,2)="OE",Logik!C7198,"")</f>
        <v>WCG</v>
      </c>
      <c r="C7198" s="4" t="str">
        <f>IF(MID(Logik!$D7198,1,2)="OE",Logik!D7198,"")</f>
        <v>OE6</v>
      </c>
      <c r="D7198" s="6" t="str">
        <f>IF(MID(Logik!$D7198,1,2)="OE",Logik!E7198,"")</f>
        <v>Weninger Harald Muerzzuschlag Gutenbrunngasse 10</v>
      </c>
      <c r="E7198" s="4" t="str">
        <f>IF(MID(Logik!$D7198,1,2)="OE",Logik!F7198,"")</f>
        <v>1</v>
      </c>
    </row>
    <row r="7199" spans="1:5" x14ac:dyDescent="0.35">
      <c r="A7199" s="4">
        <v>7198</v>
      </c>
      <c r="B7199" s="4" t="str">
        <f>IF(MID(Logik!$D7199,1,2)="OE",Logik!C7199,"")</f>
        <v>WCH</v>
      </c>
      <c r="C7199" s="4" t="str">
        <f>IF(MID(Logik!$D7199,1,2)="OE",Logik!D7199,"")</f>
        <v>OE6</v>
      </c>
      <c r="D7199" s="6" t="str">
        <f>IF(MID(Logik!$D7199,1,2)="OE",Logik!E7199,"")</f>
        <v>Winkelbauer Christoph 8211 Ilztal Neudorf 44</v>
      </c>
      <c r="E7199" s="4" t="str">
        <f>IF(MID(Logik!$D7199,1,2)="OE",Logik!F7199,"")</f>
        <v>1</v>
      </c>
    </row>
    <row r="7200" spans="1:5" x14ac:dyDescent="0.35">
      <c r="A7200" s="4">
        <v>7199</v>
      </c>
      <c r="B7200" s="4" t="str">
        <f>IF(MID(Logik!$D7200,1,2)="OE",Logik!C7200,"")</f>
        <v>WDE</v>
      </c>
      <c r="C7200" s="4" t="str">
        <f>IF(MID(Logik!$D7200,1,2)="OE",Logik!D7200,"")</f>
        <v>OE6</v>
      </c>
      <c r="D7200" s="6" t="str">
        <f>IF(MID(Logik!$D7200,1,2)="OE",Logik!E7200,"")</f>
        <v>Schwab Roland 8141 Unterpremstätten Gartengasse 11</v>
      </c>
      <c r="E7200" s="4" t="str">
        <f>IF(MID(Logik!$D7200,1,2)="OE",Logik!F7200,"")</f>
        <v>1</v>
      </c>
    </row>
    <row r="7201" spans="1:5" x14ac:dyDescent="0.35">
      <c r="A7201" s="4">
        <v>7200</v>
      </c>
      <c r="B7201" s="4" t="str">
        <f>IF(MID(Logik!$D7201,1,2)="OE",Logik!C7201,"")</f>
        <v>WEG</v>
      </c>
      <c r="C7201" s="4" t="str">
        <f>IF(MID(Logik!$D7201,1,2)="OE",Logik!D7201,"")</f>
        <v>OE6</v>
      </c>
      <c r="D7201" s="6" t="str">
        <f>IF(MID(Logik!$D7201,1,2)="OE",Logik!E7201,"")</f>
        <v>Windholz Heinz Graz-Liebenau Kasernstrasse 81</v>
      </c>
      <c r="E7201" s="4" t="str">
        <f>IF(MID(Logik!$D7201,1,2)="OE",Logik!F7201,"")</f>
        <v>1</v>
      </c>
    </row>
    <row r="7202" spans="1:5" x14ac:dyDescent="0.35">
      <c r="A7202" s="4">
        <v>7201</v>
      </c>
      <c r="B7202" s="4" t="str">
        <f>IF(MID(Logik!$D7202,1,2)="OE",Logik!C7202,"")</f>
        <v>WET</v>
      </c>
      <c r="C7202" s="4" t="str">
        <f>IF(MID(Logik!$D7202,1,2)="OE",Logik!D7202,"")</f>
        <v>OE6</v>
      </c>
      <c r="D7202" s="6" t="str">
        <f>IF(MID(Logik!$D7202,1,2)="OE",Logik!E7202,"")</f>
        <v>Wabnig Ewald 8344 Bad Gleichenberg Krügeleisiedlung 1</v>
      </c>
      <c r="E7202" s="4" t="str">
        <f>IF(MID(Logik!$D7202,1,2)="OE",Logik!F7202,"")</f>
        <v>1</v>
      </c>
    </row>
    <row r="7203" spans="1:5" x14ac:dyDescent="0.35">
      <c r="A7203" s="4">
        <v>7202</v>
      </c>
      <c r="B7203" s="4" t="str">
        <f>IF(MID(Logik!$D7203,1,2)="OE",Logik!C7203,"")</f>
        <v>WFD</v>
      </c>
      <c r="C7203" s="4" t="str">
        <f>IF(MID(Logik!$D7203,1,2)="OE",Logik!D7203,"")</f>
        <v>OE6</v>
      </c>
      <c r="D7203" s="6" t="str">
        <f>IF(MID(Logik!$D7203,1,2)="OE",Logik!E7203,"")</f>
        <v>Wildbacher Franz Graz Grillparzerstr.57/5/17</v>
      </c>
      <c r="E7203" s="4" t="str">
        <f>IF(MID(Logik!$D7203,1,2)="OE",Logik!F7203,"")</f>
        <v>1</v>
      </c>
    </row>
    <row r="7204" spans="1:5" x14ac:dyDescent="0.35">
      <c r="A7204" s="4">
        <v>7203</v>
      </c>
      <c r="B7204" s="4" t="str">
        <f>IF(MID(Logik!$D7204,1,2)="OE",Logik!C7204,"")</f>
        <v>WFF</v>
      </c>
      <c r="C7204" s="4" t="str">
        <f>IF(MID(Logik!$D7204,1,2)="OE",Logik!D7204,"")</f>
        <v>OE6</v>
      </c>
      <c r="D7204" s="6" t="str">
        <f>IF(MID(Logik!$D7204,1,2)="OE",Logik!E7204,"")</f>
        <v>Wonisch Franz Josef 8484 Unterpurkla Unterpurkla 36A</v>
      </c>
      <c r="E7204" s="4" t="str">
        <f>IF(MID(Logik!$D7204,1,2)="OE",Logik!F7204,"")</f>
        <v>1</v>
      </c>
    </row>
    <row r="7205" spans="1:5" x14ac:dyDescent="0.35">
      <c r="A7205" s="4">
        <v>7204</v>
      </c>
      <c r="B7205" s="4" t="str">
        <f>IF(MID(Logik!$D7205,1,2)="OE",Logik!C7205,"")</f>
        <v>WGD</v>
      </c>
      <c r="C7205" s="4" t="str">
        <f>IF(MID(Logik!$D7205,1,2)="OE",Logik!D7205,"")</f>
        <v>OE6</v>
      </c>
      <c r="D7205" s="6" t="str">
        <f>IF(MID(Logik!$D7205,1,2)="OE",Logik!E7205,"")</f>
        <v>Gürtl Wolfgang 8010 Graz Laimburggasse 32, Remotefunkstelle</v>
      </c>
      <c r="E7205" s="4" t="str">
        <f>IF(MID(Logik!$D7205,1,2)="OE",Logik!F7205,"")</f>
        <v>1</v>
      </c>
    </row>
    <row r="7206" spans="1:5" x14ac:dyDescent="0.35">
      <c r="A7206" s="4">
        <v>7205</v>
      </c>
      <c r="B7206" s="4" t="str">
        <f>IF(MID(Logik!$D7206,1,2)="OE",Logik!C7206,"")</f>
        <v>WGK</v>
      </c>
      <c r="C7206" s="4" t="str">
        <f>IF(MID(Logik!$D7206,1,2)="OE",Logik!D7206,"")</f>
        <v>OE6</v>
      </c>
      <c r="D7206" s="6" t="str">
        <f>IF(MID(Logik!$D7206,1,2)="OE",Logik!E7206,"")</f>
        <v>Winkler Gerald 8605 Kapfenberg Anton Mühlbacherstraße 17</v>
      </c>
      <c r="E7206" s="4" t="str">
        <f>IF(MID(Logik!$D7206,1,2)="OE",Logik!F7206,"")</f>
        <v>1</v>
      </c>
    </row>
    <row r="7207" spans="1:5" x14ac:dyDescent="0.35">
      <c r="A7207" s="4">
        <v>7206</v>
      </c>
      <c r="B7207" s="4" t="str">
        <f>IF(MID(Logik!$D7207,1,2)="OE",Logik!C7207,"")</f>
        <v>WID</v>
      </c>
      <c r="C7207" s="4" t="str">
        <f>IF(MID(Logik!$D7207,1,2)="OE",Logik!D7207,"")</f>
        <v>OE6</v>
      </c>
      <c r="D7207" s="6" t="str">
        <f>IF(MID(Logik!$D7207,1,2)="OE",Logik!E7207,"")</f>
        <v>Lipp Wolfgang 8605 Kapfenberg Leingrabenweg 1</v>
      </c>
      <c r="E7207" s="4" t="str">
        <f>IF(MID(Logik!$D7207,1,2)="OE",Logik!F7207,"")</f>
        <v>1</v>
      </c>
    </row>
    <row r="7208" spans="1:5" x14ac:dyDescent="0.35">
      <c r="A7208" s="4">
        <v>7207</v>
      </c>
      <c r="B7208" s="4" t="str">
        <f>IF(MID(Logik!$D7208,1,2)="OE",Logik!C7208,"")</f>
        <v>WIG</v>
      </c>
      <c r="C7208" s="4" t="str">
        <f>IF(MID(Logik!$D7208,1,2)="OE",Logik!D7208,"")</f>
        <v>OE6</v>
      </c>
      <c r="D7208" s="6" t="str">
        <f>IF(MID(Logik!$D7208,1,2)="OE",Logik!E7208,"")</f>
        <v>Wieser Franz 8480 Mureck Dörfl 3</v>
      </c>
      <c r="E7208" s="4" t="str">
        <f>IF(MID(Logik!$D7208,1,2)="OE",Logik!F7208,"")</f>
        <v>1</v>
      </c>
    </row>
    <row r="7209" spans="1:5" x14ac:dyDescent="0.35">
      <c r="A7209" s="4">
        <v>7208</v>
      </c>
      <c r="B7209" s="4" t="str">
        <f>IF(MID(Logik!$D7209,1,2)="OE",Logik!C7209,"")</f>
        <v>WKD</v>
      </c>
      <c r="C7209" s="4" t="str">
        <f>IF(MID(Logik!$D7209,1,2)="OE",Logik!D7209,"")</f>
        <v>OE6</v>
      </c>
      <c r="D7209" s="6" t="str">
        <f>IF(MID(Logik!$D7209,1,2)="OE",Logik!E7209,"")</f>
        <v>Koren Wolfgang 8046 Stattegg Dorfweg 3/3</v>
      </c>
      <c r="E7209" s="4" t="str">
        <f>IF(MID(Logik!$D7209,1,2)="OE",Logik!F7209,"")</f>
        <v>1</v>
      </c>
    </row>
    <row r="7210" spans="1:5" x14ac:dyDescent="0.35">
      <c r="A7210" s="4">
        <v>7209</v>
      </c>
      <c r="B7210" s="4" t="str">
        <f>IF(MID(Logik!$D7210,1,2)="OE",Logik!C7210,"")</f>
        <v>WKE</v>
      </c>
      <c r="C7210" s="4" t="str">
        <f>IF(MID(Logik!$D7210,1,2)="OE",Logik!D7210,"")</f>
        <v>OE6</v>
      </c>
      <c r="D7210" s="6" t="str">
        <f>IF(MID(Logik!$D7210,1,2)="OE",Logik!E7210,"")</f>
        <v>Wolf Kerstin 8044 Hart-Purgstall Prellerbergstraße 81</v>
      </c>
      <c r="E7210" s="4" t="str">
        <f>IF(MID(Logik!$D7210,1,2)="OE",Logik!F7210,"")</f>
        <v>1</v>
      </c>
    </row>
    <row r="7211" spans="1:5" x14ac:dyDescent="0.35">
      <c r="A7211" s="4">
        <v>7210</v>
      </c>
      <c r="B7211" s="4" t="str">
        <f>IF(MID(Logik!$D7211,1,2)="OE",Logik!C7211,"")</f>
        <v>WKF</v>
      </c>
      <c r="C7211" s="4" t="str">
        <f>IF(MID(Logik!$D7211,1,2)="OE",Logik!D7211,"")</f>
        <v>OE6</v>
      </c>
      <c r="D7211" s="6" t="str">
        <f>IF(MID(Logik!$D7211,1,2)="OE",Logik!E7211,"")</f>
        <v>Köberl Werner 8101 Gratkorn Parksiedlung 4/5</v>
      </c>
      <c r="E7211" s="4" t="str">
        <f>IF(MID(Logik!$D7211,1,2)="OE",Logik!F7211,"")</f>
        <v>1</v>
      </c>
    </row>
    <row r="7212" spans="1:5" x14ac:dyDescent="0.35">
      <c r="A7212" s="4">
        <v>7211</v>
      </c>
      <c r="B7212" s="4" t="str">
        <f>IF(MID(Logik!$D7212,1,2)="OE",Logik!C7212,"")</f>
        <v>WLD</v>
      </c>
      <c r="C7212" s="4" t="str">
        <f>IF(MID(Logik!$D7212,1,2)="OE",Logik!D7212,"")</f>
        <v>OE6</v>
      </c>
      <c r="D7212" s="6" t="str">
        <f>IF(MID(Logik!$D7212,1,2)="OE",Logik!E7212,"")</f>
        <v>Stoll Wilfried Leoben Salzlaende 13/51</v>
      </c>
      <c r="E7212" s="4" t="str">
        <f>IF(MID(Logik!$D7212,1,2)="OE",Logik!F7212,"")</f>
        <v>1</v>
      </c>
    </row>
    <row r="7213" spans="1:5" x14ac:dyDescent="0.35">
      <c r="A7213" s="4">
        <v>7212</v>
      </c>
      <c r="B7213" s="4" t="str">
        <f>IF(MID(Logik!$D7213,1,2)="OE",Logik!C7213,"")</f>
        <v>WLE</v>
      </c>
      <c r="C7213" s="4" t="str">
        <f>IF(MID(Logik!$D7213,1,2)="OE",Logik!D7213,"")</f>
        <v>OE6</v>
      </c>
      <c r="D7213" s="6" t="str">
        <f>IF(MID(Logik!$D7213,1,2)="OE",Logik!E7213,"")</f>
        <v>Haidl Wilhelm 8970 Schladming Hans Klöpfer Straße 763/7</v>
      </c>
      <c r="E7213" s="4" t="str">
        <f>IF(MID(Logik!$D7213,1,2)="OE",Logik!F7213,"")</f>
        <v>1</v>
      </c>
    </row>
    <row r="7214" spans="1:5" hidden="1" x14ac:dyDescent="0.35">
      <c r="A7214" s="4">
        <v>7213</v>
      </c>
      <c r="B7214" s="4" t="str">
        <f>IF(MID(Logik!$D7214,1,2)="OE",Logik!C7214,"")</f>
        <v/>
      </c>
      <c r="C7214" s="4" t="str">
        <f>IF(MID(Logik!$D7214,1,2)="OE",Logik!D7214,"")</f>
        <v/>
      </c>
      <c r="D7214" s="6" t="str">
        <f>IF(MID(Logik!$D7214,1,2)="OE",Logik!E7214,"")</f>
        <v/>
      </c>
      <c r="E7214" s="4" t="str">
        <f>IF(MID(Logik!$D7214,1,2)="OE",Logik!F7214,"")</f>
        <v/>
      </c>
    </row>
    <row r="7215" spans="1:5" hidden="1" x14ac:dyDescent="0.35">
      <c r="A7215" s="4">
        <v>7214</v>
      </c>
      <c r="B7215" s="4" t="str">
        <f>IF(MID(Logik!$D7215,1,2)="OE",Logik!C7215,"")</f>
        <v/>
      </c>
      <c r="C7215" s="4" t="str">
        <f>IF(MID(Logik!$D7215,1,2)="OE",Logik!D7215,"")</f>
        <v/>
      </c>
      <c r="D7215" s="6" t="str">
        <f>IF(MID(Logik!$D7215,1,2)="OE",Logik!E7215,"")</f>
        <v/>
      </c>
      <c r="E7215" s="4" t="str">
        <f>IF(MID(Logik!$D7215,1,2)="OE",Logik!F7215,"")</f>
        <v/>
      </c>
    </row>
    <row r="7216" spans="1:5" hidden="1" x14ac:dyDescent="0.35">
      <c r="A7216" s="4">
        <v>7215</v>
      </c>
      <c r="B7216" s="4" t="str">
        <f>IF(MID(Logik!$D7216,1,2)="OE",Logik!C7216,"")</f>
        <v/>
      </c>
      <c r="C7216" s="4" t="str">
        <f>IF(MID(Logik!$D7216,1,2)="OE",Logik!D7216,"")</f>
        <v/>
      </c>
      <c r="D7216" s="6" t="str">
        <f>IF(MID(Logik!$D7216,1,2)="OE",Logik!E7216,"")</f>
        <v/>
      </c>
      <c r="E7216" s="4" t="str">
        <f>IF(MID(Logik!$D7216,1,2)="OE",Logik!F7216,"")</f>
        <v/>
      </c>
    </row>
    <row r="7217" spans="1:5" hidden="1" x14ac:dyDescent="0.35">
      <c r="A7217" s="4">
        <v>7216</v>
      </c>
      <c r="B7217" s="4" t="str">
        <f>IF(MID(Logik!$D7217,1,2)="OE",Logik!C7217,"")</f>
        <v/>
      </c>
      <c r="C7217" s="4" t="str">
        <f>IF(MID(Logik!$D7217,1,2)="OE",Logik!D7217,"")</f>
        <v/>
      </c>
      <c r="D7217" s="6" t="str">
        <f>IF(MID(Logik!$D7217,1,2)="OE",Logik!E7217,"")</f>
        <v/>
      </c>
      <c r="E7217" s="4" t="str">
        <f>IF(MID(Logik!$D7217,1,2)="OE",Logik!F7217,"")</f>
        <v/>
      </c>
    </row>
    <row r="7218" spans="1:5" hidden="1" x14ac:dyDescent="0.35">
      <c r="A7218" s="4">
        <v>7217</v>
      </c>
      <c r="B7218" s="4" t="str">
        <f>IF(MID(Logik!$D7218,1,2)="OE",Logik!C7218,"")</f>
        <v/>
      </c>
      <c r="C7218" s="4" t="str">
        <f>IF(MID(Logik!$D7218,1,2)="OE",Logik!D7218,"")</f>
        <v/>
      </c>
      <c r="D7218" s="6" t="str">
        <f>IF(MID(Logik!$D7218,1,2)="OE",Logik!E7218,"")</f>
        <v/>
      </c>
      <c r="E7218" s="4" t="str">
        <f>IF(MID(Logik!$D7218,1,2)="OE",Logik!F7218,"")</f>
        <v/>
      </c>
    </row>
    <row r="7219" spans="1:5" hidden="1" x14ac:dyDescent="0.35">
      <c r="A7219" s="4">
        <v>7218</v>
      </c>
      <c r="B7219" s="4" t="str">
        <f>IF(MID(Logik!$D7219,1,2)="OE",Logik!C7219,"")</f>
        <v/>
      </c>
      <c r="C7219" s="4" t="str">
        <f>IF(MID(Logik!$D7219,1,2)="OE",Logik!D7219,"")</f>
        <v/>
      </c>
      <c r="D7219" s="6" t="str">
        <f>IF(MID(Logik!$D7219,1,2)="OE",Logik!E7219,"")</f>
        <v/>
      </c>
      <c r="E7219" s="4" t="str">
        <f>IF(MID(Logik!$D7219,1,2)="OE",Logik!F7219,"")</f>
        <v/>
      </c>
    </row>
    <row r="7220" spans="1:5" hidden="1" x14ac:dyDescent="0.35">
      <c r="A7220" s="4">
        <v>7219</v>
      </c>
      <c r="B7220" s="4" t="str">
        <f>IF(MID(Logik!$D7220,1,2)="OE",Logik!C7220,"")</f>
        <v/>
      </c>
      <c r="C7220" s="4" t="str">
        <f>IF(MID(Logik!$D7220,1,2)="OE",Logik!D7220,"")</f>
        <v/>
      </c>
      <c r="D7220" s="6" t="str">
        <f>IF(MID(Logik!$D7220,1,2)="OE",Logik!E7220,"")</f>
        <v/>
      </c>
      <c r="E7220" s="4" t="str">
        <f>IF(MID(Logik!$D7220,1,2)="OE",Logik!F7220,"")</f>
        <v/>
      </c>
    </row>
    <row r="7221" spans="1:5" hidden="1" x14ac:dyDescent="0.35">
      <c r="A7221" s="4">
        <v>7220</v>
      </c>
      <c r="B7221" s="4" t="str">
        <f>IF(MID(Logik!$D7221,1,2)="OE",Logik!C7221,"")</f>
        <v/>
      </c>
      <c r="C7221" s="4" t="str">
        <f>IF(MID(Logik!$D7221,1,2)="OE",Logik!D7221,"")</f>
        <v/>
      </c>
      <c r="D7221" s="6" t="str">
        <f>IF(MID(Logik!$D7221,1,2)="OE",Logik!E7221,"")</f>
        <v/>
      </c>
      <c r="E7221" s="4" t="str">
        <f>IF(MID(Logik!$D7221,1,2)="OE",Logik!F7221,"")</f>
        <v/>
      </c>
    </row>
    <row r="7222" spans="1:5" hidden="1" x14ac:dyDescent="0.35">
      <c r="A7222" s="4">
        <v>7221</v>
      </c>
      <c r="B7222" s="4" t="str">
        <f>IF(MID(Logik!$D7222,1,2)="OE",Logik!C7222,"")</f>
        <v/>
      </c>
      <c r="C7222" s="4" t="str">
        <f>IF(MID(Logik!$D7222,1,2)="OE",Logik!D7222,"")</f>
        <v/>
      </c>
      <c r="D7222" s="6" t="str">
        <f>IF(MID(Logik!$D7222,1,2)="OE",Logik!E7222,"")</f>
        <v/>
      </c>
      <c r="E7222" s="4" t="str">
        <f>IF(MID(Logik!$D7222,1,2)="OE",Logik!F7222,"")</f>
        <v/>
      </c>
    </row>
    <row r="7223" spans="1:5" hidden="1" x14ac:dyDescent="0.35">
      <c r="A7223" s="4">
        <v>7222</v>
      </c>
      <c r="B7223" s="4" t="str">
        <f>IF(MID(Logik!$D7223,1,2)="OE",Logik!C7223,"")</f>
        <v/>
      </c>
      <c r="C7223" s="4" t="str">
        <f>IF(MID(Logik!$D7223,1,2)="OE",Logik!D7223,"")</f>
        <v/>
      </c>
      <c r="D7223" s="6" t="str">
        <f>IF(MID(Logik!$D7223,1,2)="OE",Logik!E7223,"")</f>
        <v/>
      </c>
      <c r="E7223" s="4" t="str">
        <f>IF(MID(Logik!$D7223,1,2)="OE",Logik!F7223,"")</f>
        <v/>
      </c>
    </row>
    <row r="7224" spans="1:5" x14ac:dyDescent="0.35">
      <c r="A7224" s="4">
        <v>7223</v>
      </c>
      <c r="B7224" s="4" t="str">
        <f>IF(MID(Logik!$D7224,1,2)="OE",Logik!C7224,"")</f>
        <v>WMF</v>
      </c>
      <c r="C7224" s="4" t="str">
        <f>IF(MID(Logik!$D7224,1,2)="OE",Logik!D7224,"")</f>
        <v>OE6</v>
      </c>
      <c r="D7224" s="6" t="str">
        <f>IF(MID(Logik!$D7224,1,2)="OE",Logik!E7224,"")</f>
        <v>Wohlfahrter Margit St. Blasen Thayagraben 3</v>
      </c>
      <c r="E7224" s="4" t="str">
        <f>IF(MID(Logik!$D7224,1,2)="OE",Logik!F7224,"")</f>
        <v>1</v>
      </c>
    </row>
    <row r="7225" spans="1:5" x14ac:dyDescent="0.35">
      <c r="A7225" s="4">
        <v>7224</v>
      </c>
      <c r="B7225" s="4" t="str">
        <f>IF(MID(Logik!$D7225,1,2)="OE",Logik!C7225,"")</f>
        <v>WMG</v>
      </c>
      <c r="C7225" s="4" t="str">
        <f>IF(MID(Logik!$D7225,1,2)="OE",Logik!D7225,"")</f>
        <v>OE6</v>
      </c>
      <c r="D7225" s="6" t="str">
        <f>IF(MID(Logik!$D7225,1,2)="OE",Logik!E7225,"")</f>
        <v>Wolf Manfred 8061 Sankt Radegund Bei Graz Ehrenfelsstraße 9</v>
      </c>
      <c r="E7225" s="4" t="str">
        <f>IF(MID(Logik!$D7225,1,2)="OE",Logik!F7225,"")</f>
        <v>1</v>
      </c>
    </row>
    <row r="7226" spans="1:5" x14ac:dyDescent="0.35">
      <c r="A7226" s="4">
        <v>7225</v>
      </c>
      <c r="B7226" s="4" t="str">
        <f>IF(MID(Logik!$D7226,1,2)="OE",Logik!C7226,"")</f>
        <v>WMM</v>
      </c>
      <c r="C7226" s="4" t="str">
        <f>IF(MID(Logik!$D7226,1,2)="OE",Logik!D7226,"")</f>
        <v>OE6</v>
      </c>
      <c r="D7226" s="6" t="str">
        <f>IF(MID(Logik!$D7226,1,2)="OE",Logik!E7226,"")</f>
        <v>Wassermann Waldemar 8811 Scheifling Schulgasse 1</v>
      </c>
      <c r="E7226" s="4" t="str">
        <f>IF(MID(Logik!$D7226,1,2)="OE",Logik!F7226,"")</f>
        <v>1</v>
      </c>
    </row>
    <row r="7227" spans="1:5" x14ac:dyDescent="0.35">
      <c r="A7227" s="4">
        <v>7226</v>
      </c>
      <c r="B7227" s="4" t="str">
        <f>IF(MID(Logik!$D7227,1,2)="OE",Logik!C7227,"")</f>
        <v>WMX</v>
      </c>
      <c r="C7227" s="4" t="str">
        <f>IF(MID(Logik!$D7227,1,2)="OE",Logik!D7227,"")</f>
        <v>OE6</v>
      </c>
      <c r="D7227" s="6" t="str">
        <f>IF(MID(Logik!$D7227,1,2)="OE",Logik!E7227,"")</f>
        <v>Marxt Walter 8952 Irdning Schulgasse 134</v>
      </c>
      <c r="E7227" s="4" t="str">
        <f>IF(MID(Logik!$D7227,1,2)="OE",Logik!F7227,"")</f>
        <v>1</v>
      </c>
    </row>
    <row r="7228" spans="1:5" x14ac:dyDescent="0.35">
      <c r="A7228" s="4">
        <v>7227</v>
      </c>
      <c r="B7228" s="4" t="str">
        <f>IF(MID(Logik!$D7228,1,2)="OE",Logik!C7228,"")</f>
        <v>WND</v>
      </c>
      <c r="C7228" s="4" t="str">
        <f>IF(MID(Logik!$D7228,1,2)="OE",Logik!D7228,"")</f>
        <v>OE6</v>
      </c>
      <c r="D7228" s="6" t="str">
        <f>IF(MID(Logik!$D7228,1,2)="OE",Logik!E7228,"")</f>
        <v>Ninaus Wolfgang 8054 Pirka Krokusweg 5</v>
      </c>
      <c r="E7228" s="4" t="str">
        <f>IF(MID(Logik!$D7228,1,2)="OE",Logik!F7228,"")</f>
        <v>1</v>
      </c>
    </row>
    <row r="7229" spans="1:5" x14ac:dyDescent="0.35">
      <c r="A7229" s="4">
        <v>7228</v>
      </c>
      <c r="B7229" s="4" t="str">
        <f>IF(MID(Logik!$D7229,1,2)="OE",Logik!C7229,"")</f>
        <v>WNG</v>
      </c>
      <c r="C7229" s="4" t="str">
        <f>IF(MID(Logik!$D7229,1,2)="OE",Logik!D7229,"")</f>
        <v>OE6</v>
      </c>
      <c r="D7229" s="6" t="str">
        <f>IF(MID(Logik!$D7229,1,2)="OE",Logik!E7229,"")</f>
        <v>Nahold Werner 8294 Unterrohr Steinbüchl 178</v>
      </c>
      <c r="E7229" s="4" t="str">
        <f>IF(MID(Logik!$D7229,1,2)="OE",Logik!F7229,"")</f>
        <v>1</v>
      </c>
    </row>
    <row r="7230" spans="1:5" x14ac:dyDescent="0.35">
      <c r="A7230" s="4">
        <v>7229</v>
      </c>
      <c r="B7230" s="4" t="str">
        <f>IF(MID(Logik!$D7230,1,2)="OE",Logik!C7230,"")</f>
        <v>WOF</v>
      </c>
      <c r="C7230" s="4" t="str">
        <f>IF(MID(Logik!$D7230,1,2)="OE",Logik!D7230,"")</f>
        <v>OE6</v>
      </c>
      <c r="D7230" s="6" t="str">
        <f>IF(MID(Logik!$D7230,1,2)="OE",Logik!E7230,"")</f>
        <v>Schwarz Wolfgang 8641 Sankt Marein Im Mürztal Petzoldstraße 51</v>
      </c>
      <c r="E7230" s="4" t="str">
        <f>IF(MID(Logik!$D7230,1,2)="OE",Logik!F7230,"")</f>
        <v>1</v>
      </c>
    </row>
    <row r="7231" spans="1:5" x14ac:dyDescent="0.35">
      <c r="A7231" s="4">
        <v>7230</v>
      </c>
      <c r="B7231" s="4" t="str">
        <f>IF(MID(Logik!$D7231,1,2)="OE",Logik!C7231,"")</f>
        <v>WOS</v>
      </c>
      <c r="C7231" s="4" t="str">
        <f>IF(MID(Logik!$D7231,1,2)="OE",Logik!D7231,"")</f>
        <v>OE6</v>
      </c>
      <c r="D7231" s="6" t="str">
        <f>IF(MID(Logik!$D7231,1,2)="OE",Logik!E7231,"")</f>
        <v>*-*-* *-*-* *-*-*</v>
      </c>
      <c r="E7231" s="4" t="str">
        <f>IF(MID(Logik!$D7231,1,2)="OE",Logik!F7231,"")</f>
        <v>1</v>
      </c>
    </row>
    <row r="7232" spans="1:5" x14ac:dyDescent="0.35">
      <c r="A7232" s="4">
        <v>7231</v>
      </c>
      <c r="B7232" s="4" t="str">
        <f>IF(MID(Logik!$D7232,1,2)="OE",Logik!C7232,"")</f>
        <v>WPD</v>
      </c>
      <c r="C7232" s="4" t="str">
        <f>IF(MID(Logik!$D7232,1,2)="OE",Logik!D7232,"")</f>
        <v>OE6</v>
      </c>
      <c r="D7232" s="6" t="str">
        <f>IF(MID(Logik!$D7232,1,2)="OE",Logik!E7232,"")</f>
        <v>Weiland Peter Leibnitz Wasserwerkstrasse 35</v>
      </c>
      <c r="E7232" s="4" t="str">
        <f>IF(MID(Logik!$D7232,1,2)="OE",Logik!F7232,"")</f>
        <v>1</v>
      </c>
    </row>
    <row r="7233" spans="1:5" x14ac:dyDescent="0.35">
      <c r="A7233" s="4">
        <v>7232</v>
      </c>
      <c r="B7233" s="4" t="str">
        <f>IF(MID(Logik!$D7233,1,2)="OE",Logik!C7233,"")</f>
        <v>WPF</v>
      </c>
      <c r="C7233" s="4" t="str">
        <f>IF(MID(Logik!$D7233,1,2)="OE",Logik!D7233,"")</f>
        <v>OE6</v>
      </c>
      <c r="D7233" s="6" t="str">
        <f>IF(MID(Logik!$D7233,1,2)="OE",Logik!E7233,"")</f>
        <v>Preiss Wolfgang 8073 Seiersberg Am Waldrain 16A, Remotefunkstelle</v>
      </c>
      <c r="E7233" s="4" t="str">
        <f>IF(MID(Logik!$D7233,1,2)="OE",Logik!F7233,"")</f>
        <v>1</v>
      </c>
    </row>
    <row r="7234" spans="1:5" x14ac:dyDescent="0.35">
      <c r="A7234" s="4">
        <v>7233</v>
      </c>
      <c r="B7234" s="4" t="str">
        <f>IF(MID(Logik!$D7234,1,2)="OE",Logik!C7234,"")</f>
        <v>WPG</v>
      </c>
      <c r="C7234" s="4" t="str">
        <f>IF(MID(Logik!$D7234,1,2)="OE",Logik!D7234,"")</f>
        <v>OE6</v>
      </c>
      <c r="D7234" s="6" t="str">
        <f>IF(MID(Logik!$D7234,1,2)="OE",Logik!E7234,"")</f>
        <v>Preising Wolfgang 8261 Sinabelkirchen Nr. 235/4</v>
      </c>
      <c r="E7234" s="4" t="str">
        <f>IF(MID(Logik!$D7234,1,2)="OE",Logik!F7234,"")</f>
        <v>1</v>
      </c>
    </row>
    <row r="7235" spans="1:5" x14ac:dyDescent="0.35">
      <c r="A7235" s="4">
        <v>7234</v>
      </c>
      <c r="B7235" s="4" t="str">
        <f>IF(MID(Logik!$D7235,1,2)="OE",Logik!C7235,"")</f>
        <v>WPR</v>
      </c>
      <c r="C7235" s="4" t="str">
        <f>IF(MID(Logik!$D7235,1,2)="OE",Logik!D7235,"")</f>
        <v>OE6</v>
      </c>
      <c r="D7235" s="6" t="str">
        <f>IF(MID(Logik!$D7235,1,2)="OE",Logik!E7235,"")</f>
        <v>*-*-* *-*-* *-*-*</v>
      </c>
      <c r="E7235" s="4" t="str">
        <f>IF(MID(Logik!$D7235,1,2)="OE",Logik!F7235,"")</f>
        <v>1</v>
      </c>
    </row>
    <row r="7236" spans="1:5" x14ac:dyDescent="0.35">
      <c r="A7236" s="4">
        <v>7235</v>
      </c>
      <c r="B7236" s="4" t="str">
        <f>IF(MID(Logik!$D7236,1,2)="OE",Logik!C7236,"")</f>
        <v>WPU</v>
      </c>
      <c r="C7236" s="4" t="str">
        <f>IF(MID(Logik!$D7236,1,2)="OE",Logik!D7236,"")</f>
        <v>OE6</v>
      </c>
      <c r="D7236" s="6" t="str">
        <f>IF(MID(Logik!$D7236,1,2)="OE",Logik!E7236,"")</f>
        <v>Praher Walter 8530 Kloster Rettenbach 14</v>
      </c>
      <c r="E7236" s="4" t="str">
        <f>IF(MID(Logik!$D7236,1,2)="OE",Logik!F7236,"")</f>
        <v>1</v>
      </c>
    </row>
    <row r="7237" spans="1:5" x14ac:dyDescent="0.35">
      <c r="A7237" s="4">
        <v>7236</v>
      </c>
      <c r="B7237" s="4" t="str">
        <f>IF(MID(Logik!$D7237,1,2)="OE",Logik!C7237,"")</f>
        <v>WQD</v>
      </c>
      <c r="C7237" s="4" t="str">
        <f>IF(MID(Logik!$D7237,1,2)="OE",Logik!D7237,"")</f>
        <v>OE6</v>
      </c>
      <c r="D7237" s="6" t="str">
        <f>IF(MID(Logik!$D7237,1,2)="OE",Logik!E7237,"")</f>
        <v>Fladerer Wilhelm 8330 Feldbach Siebenbürgerweg 8</v>
      </c>
      <c r="E7237" s="4" t="str">
        <f>IF(MID(Logik!$D7237,1,2)="OE",Logik!F7237,"")</f>
        <v>1</v>
      </c>
    </row>
    <row r="7238" spans="1:5" x14ac:dyDescent="0.35">
      <c r="A7238" s="4">
        <v>7237</v>
      </c>
      <c r="B7238" s="4" t="str">
        <f>IF(MID(Logik!$D7238,1,2)="OE",Logik!C7238,"")</f>
        <v>WRF</v>
      </c>
      <c r="C7238" s="4" t="str">
        <f>IF(MID(Logik!$D7238,1,2)="OE",Logik!D7238,"")</f>
        <v>OE6</v>
      </c>
      <c r="D7238" s="6" t="str">
        <f>IF(MID(Logik!$D7238,1,2)="OE",Logik!E7238,"")</f>
        <v>Reiner Walter 8113 Sankt Oswald Bei Plankenwarth Nr. 229/4</v>
      </c>
      <c r="E7238" s="4" t="str">
        <f>IF(MID(Logik!$D7238,1,2)="OE",Logik!F7238,"")</f>
        <v>1</v>
      </c>
    </row>
    <row r="7239" spans="1:5" x14ac:dyDescent="0.35">
      <c r="A7239" s="4">
        <v>7238</v>
      </c>
      <c r="B7239" s="4" t="str">
        <f>IF(MID(Logik!$D7239,1,2)="OE",Logik!C7239,"")</f>
        <v>WSD</v>
      </c>
      <c r="C7239" s="4" t="str">
        <f>IF(MID(Logik!$D7239,1,2)="OE",Logik!D7239,"")</f>
        <v>OE6</v>
      </c>
      <c r="D7239" s="6" t="str">
        <f>IF(MID(Logik!$D7239,1,2)="OE",Logik!E7239,"")</f>
        <v>Weirer Samuel 8062 Kumberg Prof.-Fritz-Hartlauer-Weg 12/8, Remotefunk</v>
      </c>
      <c r="E7239" s="4" t="str">
        <f>IF(MID(Logik!$D7239,1,2)="OE",Logik!F7239,"")</f>
        <v>1</v>
      </c>
    </row>
    <row r="7240" spans="1:5" x14ac:dyDescent="0.35">
      <c r="A7240" s="4">
        <v>7239</v>
      </c>
      <c r="B7240" s="4" t="str">
        <f>IF(MID(Logik!$D7240,1,2)="OE",Logik!C7240,"")</f>
        <v>WSE</v>
      </c>
      <c r="C7240" s="4" t="str">
        <f>IF(MID(Logik!$D7240,1,2)="OE",Logik!D7240,"")</f>
        <v>OE6</v>
      </c>
      <c r="D7240" s="6" t="str">
        <f>IF(MID(Logik!$D7240,1,2)="OE",Logik!E7240,"")</f>
        <v>Willkomm Sven 8081 Pirching Am Traubenberg Pirching 194</v>
      </c>
      <c r="E7240" s="4" t="str">
        <f>IF(MID(Logik!$D7240,1,2)="OE",Logik!F7240,"")</f>
        <v>1</v>
      </c>
    </row>
    <row r="7241" spans="1:5" x14ac:dyDescent="0.35">
      <c r="A7241" s="4">
        <v>7240</v>
      </c>
      <c r="B7241" s="4" t="str">
        <f>IF(MID(Logik!$D7241,1,2)="OE",Logik!C7241,"")</f>
        <v>WSF</v>
      </c>
      <c r="C7241" s="4" t="str">
        <f>IF(MID(Logik!$D7241,1,2)="OE",Logik!D7241,"")</f>
        <v>OE6</v>
      </c>
      <c r="D7241" s="6" t="str">
        <f>IF(MID(Logik!$D7241,1,2)="OE",Logik!E7241,"")</f>
        <v>Schreiber Walter St. Veit Am Vogau Nr 11A</v>
      </c>
      <c r="E7241" s="4" t="str">
        <f>IF(MID(Logik!$D7241,1,2)="OE",Logik!F7241,"")</f>
        <v>1</v>
      </c>
    </row>
    <row r="7242" spans="1:5" x14ac:dyDescent="0.35">
      <c r="A7242" s="4">
        <v>7241</v>
      </c>
      <c r="B7242" s="4" t="str">
        <f>IF(MID(Logik!$D7242,1,2)="OE",Logik!C7242,"")</f>
        <v>WSG</v>
      </c>
      <c r="C7242" s="4" t="str">
        <f>IF(MID(Logik!$D7242,1,2)="OE",Logik!D7242,"")</f>
        <v>OE6</v>
      </c>
      <c r="D7242" s="6" t="str">
        <f>IF(MID(Logik!$D7242,1,2)="OE",Logik!E7242,"")</f>
        <v>Sturm Walter Graz Untere Teichstr. 10A</v>
      </c>
      <c r="E7242" s="4" t="str">
        <f>IF(MID(Logik!$D7242,1,2)="OE",Logik!F7242,"")</f>
        <v>1</v>
      </c>
    </row>
    <row r="7243" spans="1:5" x14ac:dyDescent="0.35">
      <c r="A7243" s="4">
        <v>7242</v>
      </c>
      <c r="B7243" s="4" t="str">
        <f>IF(MID(Logik!$D7243,1,2)="OE",Logik!C7243,"")</f>
        <v>WTD</v>
      </c>
      <c r="C7243" s="4" t="str">
        <f>IF(MID(Logik!$D7243,1,2)="OE",Logik!D7243,"")</f>
        <v>OE6</v>
      </c>
      <c r="D7243" s="6" t="str">
        <f>IF(MID(Logik!$D7243,1,2)="OE",Logik!E7243,"")</f>
        <v>Trummer Wolf-Dieter 8720 Knittelfeld Freiheitsallee 73</v>
      </c>
      <c r="E7243" s="4" t="str">
        <f>IF(MID(Logik!$D7243,1,2)="OE",Logik!F7243,"")</f>
        <v>1</v>
      </c>
    </row>
    <row r="7244" spans="1:5" x14ac:dyDescent="0.35">
      <c r="A7244" s="4">
        <v>7243</v>
      </c>
      <c r="B7244" s="4" t="str">
        <f>IF(MID(Logik!$D7244,1,2)="OE",Logik!C7244,"")</f>
        <v>WTF</v>
      </c>
      <c r="C7244" s="4" t="str">
        <f>IF(MID(Logik!$D7244,1,2)="OE",Logik!D7244,"")</f>
        <v>OE6</v>
      </c>
      <c r="D7244" s="6" t="str">
        <f>IF(MID(Logik!$D7244,1,2)="OE",Logik!E7244,"")</f>
        <v>Wagner Christian 8190 Birkfeld Gschaid 89A</v>
      </c>
      <c r="E7244" s="4" t="str">
        <f>IF(MID(Logik!$D7244,1,2)="OE",Logik!F7244,"")</f>
        <v>1</v>
      </c>
    </row>
    <row r="7245" spans="1:5" x14ac:dyDescent="0.35">
      <c r="A7245" s="4">
        <v>7244</v>
      </c>
      <c r="B7245" s="4" t="str">
        <f>IF(MID(Logik!$D7245,1,2)="OE",Logik!C7245,"")</f>
        <v>WUF</v>
      </c>
      <c r="C7245" s="4" t="str">
        <f>IF(MID(Logik!$D7245,1,2)="OE",Logik!D7245,"")</f>
        <v>OE6</v>
      </c>
      <c r="D7245" s="6" t="str">
        <f>IF(MID(Logik!$D7245,1,2)="OE",Logik!E7245,"")</f>
        <v>Malacek Simon 8010 Graz Klosterwiesgasse 57</v>
      </c>
      <c r="E7245" s="4" t="str">
        <f>IF(MID(Logik!$D7245,1,2)="OE",Logik!F7245,"")</f>
        <v>1</v>
      </c>
    </row>
    <row r="7246" spans="1:5" x14ac:dyDescent="0.35">
      <c r="A7246" s="4">
        <v>7245</v>
      </c>
      <c r="B7246" s="4" t="str">
        <f>IF(MID(Logik!$D7246,1,2)="OE",Logik!C7246,"")</f>
        <v>WVG</v>
      </c>
      <c r="C7246" s="4" t="str">
        <f>IF(MID(Logik!$D7246,1,2)="OE",Logik!D7246,"")</f>
        <v>OE6</v>
      </c>
      <c r="D7246" s="6" t="str">
        <f>IF(MID(Logik!$D7246,1,2)="OE",Logik!E7246,"")</f>
        <v>Wiltschi Viktor 8742 Obdach Siedlung 14</v>
      </c>
      <c r="E7246" s="4" t="str">
        <f>IF(MID(Logik!$D7246,1,2)="OE",Logik!F7246,"")</f>
        <v>1</v>
      </c>
    </row>
    <row r="7247" spans="1:5" x14ac:dyDescent="0.35">
      <c r="A7247" s="4">
        <v>7246</v>
      </c>
      <c r="B7247" s="4" t="str">
        <f>IF(MID(Logik!$D7247,1,2)="OE",Logik!C7247,"")</f>
        <v>WWF</v>
      </c>
      <c r="C7247" s="4" t="str">
        <f>IF(MID(Logik!$D7247,1,2)="OE",Logik!D7247,"")</f>
        <v>OE6</v>
      </c>
      <c r="D7247" s="6" t="str">
        <f>IF(MID(Logik!$D7247,1,2)="OE",Logik!E7247,"")</f>
        <v>Weber Wolfgang Graz Dr.Lemisch-Strasse 19</v>
      </c>
      <c r="E7247" s="4" t="str">
        <f>IF(MID(Logik!$D7247,1,2)="OE",Logik!F7247,"")</f>
        <v>1</v>
      </c>
    </row>
    <row r="7248" spans="1:5" x14ac:dyDescent="0.35">
      <c r="A7248" s="4">
        <v>7247</v>
      </c>
      <c r="B7248" s="4" t="str">
        <f>IF(MID(Logik!$D7248,1,2)="OE",Logik!C7248,"")</f>
        <v>WWG</v>
      </c>
      <c r="C7248" s="4" t="str">
        <f>IF(MID(Logik!$D7248,1,2)="OE",Logik!D7248,"")</f>
        <v>OE6</v>
      </c>
      <c r="D7248" s="6" t="str">
        <f>IF(MID(Logik!$D7248,1,2)="OE",Logik!E7248,"")</f>
        <v>Werlitsch Siegfried 8020 Graz Grimmgasse 8</v>
      </c>
      <c r="E7248" s="4" t="str">
        <f>IF(MID(Logik!$D7248,1,2)="OE",Logik!F7248,"")</f>
        <v>1</v>
      </c>
    </row>
    <row r="7249" spans="1:5" x14ac:dyDescent="0.35">
      <c r="A7249" s="4">
        <v>7248</v>
      </c>
      <c r="B7249" s="4" t="str">
        <f>IF(MID(Logik!$D7249,1,2)="OE",Logik!C7249,"")</f>
        <v>WZD</v>
      </c>
      <c r="C7249" s="4" t="str">
        <f>IF(MID(Logik!$D7249,1,2)="OE",Logik!D7249,"")</f>
        <v>OE6</v>
      </c>
      <c r="D7249" s="6" t="str">
        <f>IF(MID(Logik!$D7249,1,2)="OE",Logik!E7249,"")</f>
        <v>Zwirn Wolfgang St Nikolai Drassling Nr 127</v>
      </c>
      <c r="E7249" s="4" t="str">
        <f>IF(MID(Logik!$D7249,1,2)="OE",Logik!F7249,"")</f>
        <v>1</v>
      </c>
    </row>
    <row r="7250" spans="1:5" x14ac:dyDescent="0.35">
      <c r="A7250" s="4">
        <v>7249</v>
      </c>
      <c r="B7250" s="4" t="str">
        <f>IF(MID(Logik!$D7250,1,2)="OE",Logik!C7250,"")</f>
        <v>WZG</v>
      </c>
      <c r="C7250" s="4" t="str">
        <f>IF(MID(Logik!$D7250,1,2)="OE",Logik!D7250,"")</f>
        <v>OE6</v>
      </c>
      <c r="D7250" s="6" t="str">
        <f>IF(MID(Logik!$D7250,1,2)="OE",Logik!E7250,"")</f>
        <v>Weber Franz Graz-Goesting Weixelbaumstrasse 11</v>
      </c>
      <c r="E7250" s="4" t="str">
        <f>IF(MID(Logik!$D7250,1,2)="OE",Logik!F7250,"")</f>
        <v>1</v>
      </c>
    </row>
    <row r="7251" spans="1:5" x14ac:dyDescent="0.35">
      <c r="A7251" s="4">
        <v>7250</v>
      </c>
      <c r="B7251" s="4" t="str">
        <f>IF(MID(Logik!$D7251,1,2)="OE",Logik!C7251,"")</f>
        <v>XAD</v>
      </c>
      <c r="C7251" s="4" t="str">
        <f>IF(MID(Logik!$D7251,1,2)="OE",Logik!D7251,"")</f>
        <v>OE6</v>
      </c>
      <c r="D7251" s="6" t="str">
        <f>IF(MID(Logik!$D7251,1,2)="OE",Logik!E7251,"")</f>
        <v>Österreichischer Versuchssenderverband, Landes 8504 Preding Schloss Hornegg 3/4</v>
      </c>
      <c r="E7251" s="4" t="str">
        <f>IF(MID(Logik!$D7251,1,2)="OE",Logik!F7251,"")</f>
        <v>1</v>
      </c>
    </row>
    <row r="7252" spans="1:5" x14ac:dyDescent="0.35">
      <c r="A7252" s="4">
        <v>7251</v>
      </c>
      <c r="B7252" s="4" t="str">
        <f>IF(MID(Logik!$D7252,1,2)="OE",Logik!C7252,"")</f>
        <v>XAF</v>
      </c>
      <c r="C7252" s="4" t="str">
        <f>IF(MID(Logik!$D7252,1,2)="OE",Logik!D7252,"")</f>
        <v>OE6</v>
      </c>
      <c r="D7252" s="6" t="str">
        <f>IF(MID(Logik!$D7252,1,2)="OE",Logik!E7252,"")</f>
        <v>AMATEURFUNKCLUB STMK Feldbach Thallerstraße 19</v>
      </c>
      <c r="E7252" s="4" t="str">
        <f>IF(MID(Logik!$D7252,1,2)="OE",Logik!F7252,"")</f>
        <v>1</v>
      </c>
    </row>
    <row r="7253" spans="1:5" hidden="1" x14ac:dyDescent="0.35">
      <c r="A7253" s="4">
        <v>7252</v>
      </c>
      <c r="B7253" s="4" t="str">
        <f>IF(MID(Logik!$D7253,1,2)="OE",Logik!C7253,"")</f>
        <v/>
      </c>
      <c r="C7253" s="4" t="str">
        <f>IF(MID(Logik!$D7253,1,2)="OE",Logik!D7253,"")</f>
        <v/>
      </c>
      <c r="D7253" s="6" t="str">
        <f>IF(MID(Logik!$D7253,1,2)="OE",Logik!E7253,"")</f>
        <v/>
      </c>
      <c r="E7253" s="4" t="str">
        <f>IF(MID(Logik!$D7253,1,2)="OE",Logik!F7253,"")</f>
        <v/>
      </c>
    </row>
    <row r="7254" spans="1:5" hidden="1" x14ac:dyDescent="0.35">
      <c r="A7254" s="4">
        <v>7253</v>
      </c>
      <c r="B7254" s="4" t="str">
        <f>IF(MID(Logik!$D7254,1,2)="OE",Logik!C7254,"")</f>
        <v/>
      </c>
      <c r="C7254" s="4" t="str">
        <f>IF(MID(Logik!$D7254,1,2)="OE",Logik!D7254,"")</f>
        <v/>
      </c>
      <c r="D7254" s="6" t="str">
        <f>IF(MID(Logik!$D7254,1,2)="OE",Logik!E7254,"")</f>
        <v/>
      </c>
      <c r="E7254" s="4" t="str">
        <f>IF(MID(Logik!$D7254,1,2)="OE",Logik!F7254,"")</f>
        <v/>
      </c>
    </row>
    <row r="7255" spans="1:5" hidden="1" x14ac:dyDescent="0.35">
      <c r="A7255" s="4">
        <v>7254</v>
      </c>
      <c r="B7255" s="4" t="str">
        <f>IF(MID(Logik!$D7255,1,2)="OE",Logik!C7255,"")</f>
        <v/>
      </c>
      <c r="C7255" s="4" t="str">
        <f>IF(MID(Logik!$D7255,1,2)="OE",Logik!D7255,"")</f>
        <v/>
      </c>
      <c r="D7255" s="6" t="str">
        <f>IF(MID(Logik!$D7255,1,2)="OE",Logik!E7255,"")</f>
        <v/>
      </c>
      <c r="E7255" s="4" t="str">
        <f>IF(MID(Logik!$D7255,1,2)="OE",Logik!F7255,"")</f>
        <v/>
      </c>
    </row>
    <row r="7256" spans="1:5" hidden="1" x14ac:dyDescent="0.35">
      <c r="A7256" s="4">
        <v>7255</v>
      </c>
      <c r="B7256" s="4" t="str">
        <f>IF(MID(Logik!$D7256,1,2)="OE",Logik!C7256,"")</f>
        <v/>
      </c>
      <c r="C7256" s="4" t="str">
        <f>IF(MID(Logik!$D7256,1,2)="OE",Logik!D7256,"")</f>
        <v/>
      </c>
      <c r="D7256" s="6" t="str">
        <f>IF(MID(Logik!$D7256,1,2)="OE",Logik!E7256,"")</f>
        <v/>
      </c>
      <c r="E7256" s="4" t="str">
        <f>IF(MID(Logik!$D7256,1,2)="OE",Logik!F7256,"")</f>
        <v/>
      </c>
    </row>
    <row r="7257" spans="1:5" hidden="1" x14ac:dyDescent="0.35">
      <c r="A7257" s="4">
        <v>7256</v>
      </c>
      <c r="B7257" s="4" t="str">
        <f>IF(MID(Logik!$D7257,1,2)="OE",Logik!C7257,"")</f>
        <v/>
      </c>
      <c r="C7257" s="4" t="str">
        <f>IF(MID(Logik!$D7257,1,2)="OE",Logik!D7257,"")</f>
        <v/>
      </c>
      <c r="D7257" s="6" t="str">
        <f>IF(MID(Logik!$D7257,1,2)="OE",Logik!E7257,"")</f>
        <v/>
      </c>
      <c r="E7257" s="4" t="str">
        <f>IF(MID(Logik!$D7257,1,2)="OE",Logik!F7257,"")</f>
        <v/>
      </c>
    </row>
    <row r="7258" spans="1:5" hidden="1" x14ac:dyDescent="0.35">
      <c r="A7258" s="4">
        <v>7257</v>
      </c>
      <c r="B7258" s="4" t="str">
        <f>IF(MID(Logik!$D7258,1,2)="OE",Logik!C7258,"")</f>
        <v/>
      </c>
      <c r="C7258" s="4" t="str">
        <f>IF(MID(Logik!$D7258,1,2)="OE",Logik!D7258,"")</f>
        <v/>
      </c>
      <c r="D7258" s="6" t="str">
        <f>IF(MID(Logik!$D7258,1,2)="OE",Logik!E7258,"")</f>
        <v/>
      </c>
      <c r="E7258" s="4" t="str">
        <f>IF(MID(Logik!$D7258,1,2)="OE",Logik!F7258,"")</f>
        <v/>
      </c>
    </row>
    <row r="7259" spans="1:5" hidden="1" x14ac:dyDescent="0.35">
      <c r="A7259" s="4">
        <v>7258</v>
      </c>
      <c r="B7259" s="4" t="str">
        <f>IF(MID(Logik!$D7259,1,2)="OE",Logik!C7259,"")</f>
        <v/>
      </c>
      <c r="C7259" s="4" t="str">
        <f>IF(MID(Logik!$D7259,1,2)="OE",Logik!D7259,"")</f>
        <v/>
      </c>
      <c r="D7259" s="6" t="str">
        <f>IF(MID(Logik!$D7259,1,2)="OE",Logik!E7259,"")</f>
        <v/>
      </c>
      <c r="E7259" s="4" t="str">
        <f>IF(MID(Logik!$D7259,1,2)="OE",Logik!F7259,"")</f>
        <v/>
      </c>
    </row>
    <row r="7260" spans="1:5" hidden="1" x14ac:dyDescent="0.35">
      <c r="A7260" s="4">
        <v>7259</v>
      </c>
      <c r="B7260" s="4" t="str">
        <f>IF(MID(Logik!$D7260,1,2)="OE",Logik!C7260,"")</f>
        <v/>
      </c>
      <c r="C7260" s="4" t="str">
        <f>IF(MID(Logik!$D7260,1,2)="OE",Logik!D7260,"")</f>
        <v/>
      </c>
      <c r="D7260" s="6" t="str">
        <f>IF(MID(Logik!$D7260,1,2)="OE",Logik!E7260,"")</f>
        <v/>
      </c>
      <c r="E7260" s="4" t="str">
        <f>IF(MID(Logik!$D7260,1,2)="OE",Logik!F7260,"")</f>
        <v/>
      </c>
    </row>
    <row r="7261" spans="1:5" hidden="1" x14ac:dyDescent="0.35">
      <c r="A7261" s="4">
        <v>7260</v>
      </c>
      <c r="B7261" s="4" t="str">
        <f>IF(MID(Logik!$D7261,1,2)="OE",Logik!C7261,"")</f>
        <v/>
      </c>
      <c r="C7261" s="4" t="str">
        <f>IF(MID(Logik!$D7261,1,2)="OE",Logik!D7261,"")</f>
        <v/>
      </c>
      <c r="D7261" s="6" t="str">
        <f>IF(MID(Logik!$D7261,1,2)="OE",Logik!E7261,"")</f>
        <v/>
      </c>
      <c r="E7261" s="4" t="str">
        <f>IF(MID(Logik!$D7261,1,2)="OE",Logik!F7261,"")</f>
        <v/>
      </c>
    </row>
    <row r="7262" spans="1:5" hidden="1" x14ac:dyDescent="0.35">
      <c r="A7262" s="4">
        <v>7261</v>
      </c>
      <c r="B7262" s="4" t="str">
        <f>IF(MID(Logik!$D7262,1,2)="OE",Logik!C7262,"")</f>
        <v/>
      </c>
      <c r="C7262" s="4" t="str">
        <f>IF(MID(Logik!$D7262,1,2)="OE",Logik!D7262,"")</f>
        <v/>
      </c>
      <c r="D7262" s="6" t="str">
        <f>IF(MID(Logik!$D7262,1,2)="OE",Logik!E7262,"")</f>
        <v/>
      </c>
      <c r="E7262" s="4" t="str">
        <f>IF(MID(Logik!$D7262,1,2)="OE",Logik!F7262,"")</f>
        <v/>
      </c>
    </row>
    <row r="7263" spans="1:5" x14ac:dyDescent="0.35">
      <c r="A7263" s="4">
        <v>7262</v>
      </c>
      <c r="B7263" s="4" t="str">
        <f>IF(MID(Logik!$D7263,1,2)="OE",Logik!C7263,"")</f>
        <v>XAG</v>
      </c>
      <c r="C7263" s="4" t="str">
        <f>IF(MID(Logik!$D7263,1,2)="OE",Logik!D7263,"")</f>
        <v>OE6</v>
      </c>
      <c r="D7263" s="6" t="str">
        <f>IF(MID(Logik!$D7263,1,2)="OE",Logik!E7263,"")</f>
        <v>Österreichischer Versuchssenderverband, Landes 8061 Schöckl Schöckl Nr. 75, Bergstation Nordlift</v>
      </c>
      <c r="E7263" s="4" t="str">
        <f>IF(MID(Logik!$D7263,1,2)="OE",Logik!F7263,"")</f>
        <v>1</v>
      </c>
    </row>
    <row r="7264" spans="1:5" x14ac:dyDescent="0.35">
      <c r="A7264" s="4">
        <v>7263</v>
      </c>
      <c r="B7264" s="4" t="str">
        <f>IF(MID(Logik!$D7264,1,2)="OE",Logik!C7264,"")</f>
        <v>XAR</v>
      </c>
      <c r="C7264" s="4" t="str">
        <f>IF(MID(Logik!$D7264,1,2)="OE",Logik!D7264,"")</f>
        <v>OE6</v>
      </c>
      <c r="D7264" s="6" t="str">
        <f>IF(MID(Logik!$D7264,1,2)="OE",Logik!E7264,"")</f>
        <v>Österreichischer Versuchssenderverband, Landes 8831 Schönberg Bei Niederwölz Schönbergkopf Bergstation Skilift</v>
      </c>
      <c r="E7264" s="4" t="str">
        <f>IF(MID(Logik!$D7264,1,2)="OE",Logik!F7264,"")</f>
        <v>1</v>
      </c>
    </row>
    <row r="7265" spans="1:5" x14ac:dyDescent="0.35">
      <c r="A7265" s="4">
        <v>7264</v>
      </c>
      <c r="B7265" s="4" t="str">
        <f>IF(MID(Logik!$D7265,1,2)="OE",Logik!C7265,"")</f>
        <v>XBD</v>
      </c>
      <c r="C7265" s="4" t="str">
        <f>IF(MID(Logik!$D7265,1,2)="OE",Logik!D7265,"")</f>
        <v>OE6</v>
      </c>
      <c r="D7265" s="6" t="str">
        <f>IF(MID(Logik!$D7265,1,2)="OE",Logik!E7265,"")</f>
        <v>AFC - Steiermark Leibnitz Kittenberg 7</v>
      </c>
      <c r="E7265" s="4" t="str">
        <f>IF(MID(Logik!$D7265,1,2)="OE",Logik!F7265,"")</f>
        <v>1</v>
      </c>
    </row>
    <row r="7266" spans="1:5" x14ac:dyDescent="0.35">
      <c r="A7266" s="4">
        <v>7265</v>
      </c>
      <c r="B7266" s="4" t="str">
        <f>IF(MID(Logik!$D7266,1,2)="OE",Logik!C7266,"")</f>
        <v>XBE</v>
      </c>
      <c r="C7266" s="4" t="str">
        <f>IF(MID(Logik!$D7266,1,2)="OE",Logik!D7266,"")</f>
        <v>OE6</v>
      </c>
      <c r="D7266" s="6" t="str">
        <f>IF(MID(Logik!$D7266,1,2)="OE",Logik!E7266,"")</f>
        <v>Österreichischer Versuchssenderverband, Landes 8051 Graz Ibererstraße 15-21 (Bulme)</v>
      </c>
      <c r="E7266" s="4" t="str">
        <f>IF(MID(Logik!$D7266,1,2)="OE",Logik!F7266,"")</f>
        <v>1</v>
      </c>
    </row>
    <row r="7267" spans="1:5" x14ac:dyDescent="0.35">
      <c r="A7267" s="4">
        <v>7266</v>
      </c>
      <c r="B7267" s="4" t="str">
        <f>IF(MID(Logik!$D7267,1,2)="OE",Logik!C7267,"")</f>
        <v>XBF</v>
      </c>
      <c r="C7267" s="4" t="str">
        <f>IF(MID(Logik!$D7267,1,2)="OE",Logik!D7267,"")</f>
        <v>OE6</v>
      </c>
      <c r="D7267" s="6" t="str">
        <f>IF(MID(Logik!$D7267,1,2)="OE",Logik!E7267,"")</f>
        <v>Österreichischer Versuchssenderverband, Landes 8344 Bad Gleichenberg Kg Hochstraden, Parz.Nr.13/5</v>
      </c>
      <c r="E7267" s="4" t="str">
        <f>IF(MID(Logik!$D7267,1,2)="OE",Logik!F7267,"")</f>
        <v>1</v>
      </c>
    </row>
    <row r="7268" spans="1:5" x14ac:dyDescent="0.35">
      <c r="A7268" s="4">
        <v>7267</v>
      </c>
      <c r="B7268" s="4" t="str">
        <f>IF(MID(Logik!$D7268,1,2)="OE",Logik!C7268,"")</f>
        <v>XBG</v>
      </c>
      <c r="C7268" s="4" t="str">
        <f>IF(MID(Logik!$D7268,1,2)="OE",Logik!D7268,"")</f>
        <v>OE6</v>
      </c>
      <c r="D7268" s="6" t="str">
        <f>IF(MID(Logik!$D7268,1,2)="OE",Logik!E7268,"")</f>
        <v>Österreichischer Versuchssenderverband, Landes 8600 Übelstein Nr. 34, Ottokar Kernstockhaus</v>
      </c>
      <c r="E7268" s="4" t="str">
        <f>IF(MID(Logik!$D7268,1,2)="OE",Logik!F7268,"")</f>
        <v>1</v>
      </c>
    </row>
    <row r="7269" spans="1:5" x14ac:dyDescent="0.35">
      <c r="A7269" s="4">
        <v>7268</v>
      </c>
      <c r="B7269" s="4" t="str">
        <f>IF(MID(Logik!$D7269,1,2)="OE",Logik!C7269,"")</f>
        <v>XBH</v>
      </c>
      <c r="C7269" s="4" t="str">
        <f>IF(MID(Logik!$D7269,1,2)="OE",Logik!D7269,"")</f>
        <v>OE6</v>
      </c>
      <c r="D7269" s="6" t="str">
        <f>IF(MID(Logik!$D7269,1,2)="OE",Logik!E7269,"")</f>
        <v>Amateurfunkverein des Österreichischen Bundesh 8740 Zeltweg Flh Hinterstoisser, Fliegerhorst 1</v>
      </c>
      <c r="E7269" s="4" t="str">
        <f>IF(MID(Logik!$D7269,1,2)="OE",Logik!F7269,"")</f>
        <v>1</v>
      </c>
    </row>
    <row r="7270" spans="1:5" x14ac:dyDescent="0.35">
      <c r="A7270" s="4">
        <v>7269</v>
      </c>
      <c r="B7270" s="4" t="str">
        <f>IF(MID(Logik!$D7270,1,2)="OE",Logik!C7270,"")</f>
        <v>XBZ</v>
      </c>
      <c r="C7270" s="4" t="str">
        <f>IF(MID(Logik!$D7270,1,2)="OE",Logik!D7270,"")</f>
        <v>OE6</v>
      </c>
      <c r="D7270" s="6" t="str">
        <f>IF(MID(Logik!$D7270,1,2)="OE",Logik!E7270,"")</f>
        <v>Österreichischer Versuchssenderverband, Landes 8600 Bruck An Der Mur Etzersteig 2</v>
      </c>
      <c r="E7270" s="4" t="str">
        <f>IF(MID(Logik!$D7270,1,2)="OE",Logik!F7270,"")</f>
        <v>1</v>
      </c>
    </row>
    <row r="7271" spans="1:5" x14ac:dyDescent="0.35">
      <c r="A7271" s="4">
        <v>7270</v>
      </c>
      <c r="B7271" s="4" t="str">
        <f>IF(MID(Logik!$D7271,1,2)="OE",Logik!C7271,"")</f>
        <v>XCD</v>
      </c>
      <c r="C7271" s="4" t="str">
        <f>IF(MID(Logik!$D7271,1,2)="OE",Logik!D7271,"")</f>
        <v>OE6</v>
      </c>
      <c r="D7271" s="6" t="str">
        <f>IF(MID(Logik!$D7271,1,2)="OE",Logik!E7271,"")</f>
        <v>*-*-* *-*-* *-*-*</v>
      </c>
      <c r="E7271" s="4" t="str">
        <f>IF(MID(Logik!$D7271,1,2)="OE",Logik!F7271,"")</f>
        <v>1</v>
      </c>
    </row>
    <row r="7272" spans="1:5" x14ac:dyDescent="0.35">
      <c r="A7272" s="4">
        <v>7271</v>
      </c>
      <c r="B7272" s="4" t="str">
        <f>IF(MID(Logik!$D7272,1,2)="OE",Logik!C7272,"")</f>
        <v>XCG</v>
      </c>
      <c r="C7272" s="4" t="str">
        <f>IF(MID(Logik!$D7272,1,2)="OE",Logik!D7272,"")</f>
        <v>OE6</v>
      </c>
      <c r="D7272" s="6" t="str">
        <f>IF(MID(Logik!$D7272,1,2)="OE",Logik!E7272,"")</f>
        <v>Amateur Radio Club Graz 8071 Grambach Erlenstraße 35</v>
      </c>
      <c r="E7272" s="4" t="str">
        <f>IF(MID(Logik!$D7272,1,2)="OE",Logik!F7272,"")</f>
        <v>1</v>
      </c>
    </row>
    <row r="7273" spans="1:5" x14ac:dyDescent="0.35">
      <c r="A7273" s="4">
        <v>7272</v>
      </c>
      <c r="B7273" s="4" t="str">
        <f>IF(MID(Logik!$D7273,1,2)="OE",Logik!C7273,"")</f>
        <v>XDD</v>
      </c>
      <c r="C7273" s="4" t="str">
        <f>IF(MID(Logik!$D7273,1,2)="OE",Logik!D7273,"")</f>
        <v>OE6</v>
      </c>
      <c r="D7273" s="6" t="str">
        <f>IF(MID(Logik!$D7273,1,2)="OE",Logik!E7273,"")</f>
        <v>Österreichischer Versuchssenderverband, Landes 8061 Schöckl Schöckl 75, Bergstation Schlepplift</v>
      </c>
      <c r="E7273" s="4" t="str">
        <f>IF(MID(Logik!$D7273,1,2)="OE",Logik!F7273,"")</f>
        <v>1</v>
      </c>
    </row>
    <row r="7274" spans="1:5" x14ac:dyDescent="0.35">
      <c r="A7274" s="4">
        <v>7273</v>
      </c>
      <c r="B7274" s="4" t="str">
        <f>IF(MID(Logik!$D7274,1,2)="OE",Logik!C7274,"")</f>
        <v>XDG</v>
      </c>
      <c r="C7274" s="4" t="str">
        <f>IF(MID(Logik!$D7274,1,2)="OE",Logik!D7274,"")</f>
        <v>OE6</v>
      </c>
      <c r="D7274" s="6" t="str">
        <f>IF(MID(Logik!$D7274,1,2)="OE",Logik!E7274,"")</f>
        <v>Österreichischer Versuchssenderverband, Landes 8762 Zeiringgraben Zeiringgraben 54, Lachtal Klosterneuburger</v>
      </c>
      <c r="E7274" s="4" t="str">
        <f>IF(MID(Logik!$D7274,1,2)="OE",Logik!F7274,"")</f>
        <v>1</v>
      </c>
    </row>
    <row r="7275" spans="1:5" x14ac:dyDescent="0.35">
      <c r="A7275" s="4">
        <v>7274</v>
      </c>
      <c r="B7275" s="4" t="str">
        <f>IF(MID(Logik!$D7275,1,2)="OE",Logik!C7275,"")</f>
        <v>XER</v>
      </c>
      <c r="C7275" s="4" t="str">
        <f>IF(MID(Logik!$D7275,1,2)="OE",Logik!D7275,"")</f>
        <v>OE6</v>
      </c>
      <c r="D7275" s="6" t="str">
        <f>IF(MID(Logik!$D7275,1,2)="OE",Logik!E7275,"")</f>
        <v>Österreichischer Versuchssenderverband, Landes 8093 Sankt Peter Am Ottersbach Entschendorf Aussichtswarte</v>
      </c>
      <c r="E7275" s="4" t="str">
        <f>IF(MID(Logik!$D7275,1,2)="OE",Logik!F7275,"")</f>
        <v>1</v>
      </c>
    </row>
    <row r="7276" spans="1:5" x14ac:dyDescent="0.35">
      <c r="A7276" s="4">
        <v>7275</v>
      </c>
      <c r="B7276" s="4" t="str">
        <f>IF(MID(Logik!$D7276,1,2)="OE",Logik!C7276,"")</f>
        <v>XFD</v>
      </c>
      <c r="C7276" s="4" t="str">
        <f>IF(MID(Logik!$D7276,1,2)="OE",Logik!D7276,"")</f>
        <v>OE6</v>
      </c>
      <c r="D7276" s="6" t="str">
        <f>IF(MID(Logik!$D7276,1,2)="OE",Logik!E7276,"")</f>
        <v>*-*-* *-*-* *-*-*</v>
      </c>
      <c r="E7276" s="4" t="str">
        <f>IF(MID(Logik!$D7276,1,2)="OE",Logik!F7276,"")</f>
        <v>1</v>
      </c>
    </row>
    <row r="7277" spans="1:5" x14ac:dyDescent="0.35">
      <c r="A7277" s="4">
        <v>7276</v>
      </c>
      <c r="B7277" s="4" t="str">
        <f>IF(MID(Logik!$D7277,1,2)="OE",Logik!C7277,"")</f>
        <v>XFE</v>
      </c>
      <c r="C7277" s="4" t="str">
        <f>IF(MID(Logik!$D7277,1,2)="OE",Logik!D7277,"")</f>
        <v>OE6</v>
      </c>
      <c r="D7277" s="6" t="str">
        <f>IF(MID(Logik!$D7277,1,2)="OE",Logik!E7277,"")</f>
        <v>Österreichischer Versuchssenderverband, Ortsste 8530 Deutschlandsberg Kirche St. Wolfgang In Kruckenberg</v>
      </c>
      <c r="E7277" s="4" t="str">
        <f>IF(MID(Logik!$D7277,1,2)="OE",Logik!F7277,"")</f>
        <v>1</v>
      </c>
    </row>
    <row r="7278" spans="1:5" x14ac:dyDescent="0.35">
      <c r="A7278" s="4">
        <v>7277</v>
      </c>
      <c r="B7278" s="4" t="str">
        <f>IF(MID(Logik!$D7278,1,2)="OE",Logik!C7278,"")</f>
        <v>XFF</v>
      </c>
      <c r="C7278" s="4" t="str">
        <f>IF(MID(Logik!$D7278,1,2)="OE",Logik!D7278,"")</f>
        <v>OE6</v>
      </c>
      <c r="D7278" s="6" t="str">
        <f>IF(MID(Logik!$D7278,1,2)="OE",Logik!E7278,"")</f>
        <v>Österreichischer Versuchssenderverband, Landes 8280 Fürstenfeld Felberweg 4</v>
      </c>
      <c r="E7278" s="4" t="str">
        <f>IF(MID(Logik!$D7278,1,2)="OE",Logik!F7278,"")</f>
        <v>1</v>
      </c>
    </row>
    <row r="7279" spans="1:5" x14ac:dyDescent="0.35">
      <c r="A7279" s="4">
        <v>7278</v>
      </c>
      <c r="B7279" s="4" t="str">
        <f>IF(MID(Logik!$D7279,1,2)="OE",Logik!C7279,"")</f>
        <v>XFG</v>
      </c>
      <c r="C7279" s="4" t="str">
        <f>IF(MID(Logik!$D7279,1,2)="OE",Logik!D7279,"")</f>
        <v>OE6</v>
      </c>
      <c r="D7279" s="6" t="str">
        <f>IF(MID(Logik!$D7279,1,2)="OE",Logik!E7279,"")</f>
        <v>Österreichischer Versuchssenderverband, Landes 8480 Mureck Wilhelm Kienzl-Gasse 4</v>
      </c>
      <c r="E7279" s="4" t="str">
        <f>IF(MID(Logik!$D7279,1,2)="OE",Logik!F7279,"")</f>
        <v>1</v>
      </c>
    </row>
    <row r="7280" spans="1:5" x14ac:dyDescent="0.35">
      <c r="A7280" s="4">
        <v>7279</v>
      </c>
      <c r="B7280" s="4" t="str">
        <f>IF(MID(Logik!$D7280,1,2)="OE",Logik!C7280,"")</f>
        <v>XFL</v>
      </c>
      <c r="C7280" s="4" t="str">
        <f>IF(MID(Logik!$D7280,1,2)="OE",Logik!D7280,"")</f>
        <v>OE6</v>
      </c>
      <c r="D7280" s="6" t="str">
        <f>IF(MID(Logik!$D7280,1,2)="OE",Logik!E7280,"")</f>
        <v>Österreichischer Versuchssenderverband, Ortsste 8530 Deutschlandsberg Freiland 34</v>
      </c>
      <c r="E7280" s="4" t="str">
        <f>IF(MID(Logik!$D7280,1,2)="OE",Logik!F7280,"")</f>
        <v>1</v>
      </c>
    </row>
    <row r="7281" spans="1:5" x14ac:dyDescent="0.35">
      <c r="A7281" s="4">
        <v>7280</v>
      </c>
      <c r="B7281" s="4" t="str">
        <f>IF(MID(Logik!$D7281,1,2)="OE",Logik!C7281,"")</f>
        <v>XFX</v>
      </c>
      <c r="C7281" s="4" t="str">
        <f>IF(MID(Logik!$D7281,1,2)="OE",Logik!D7281,"")</f>
        <v>OE6</v>
      </c>
      <c r="D7281" s="6" t="str">
        <f>IF(MID(Logik!$D7281,1,2)="OE",Logik!E7281,"")</f>
        <v>*-*-* *-*-* *-*-*</v>
      </c>
      <c r="E7281" s="4" t="str">
        <f>IF(MID(Logik!$D7281,1,2)="OE",Logik!F7281,"")</f>
        <v>1</v>
      </c>
    </row>
    <row r="7282" spans="1:5" x14ac:dyDescent="0.35">
      <c r="A7282" s="4">
        <v>7281</v>
      </c>
      <c r="B7282" s="4" t="str">
        <f>IF(MID(Logik!$D7282,1,2)="OE",Logik!C7282,"")</f>
        <v>XG</v>
      </c>
      <c r="C7282" s="4" t="str">
        <f>IF(MID(Logik!$D7282,1,2)="OE",Logik!D7282,"")</f>
        <v>OE6</v>
      </c>
      <c r="D7282" s="6" t="str">
        <f>IF(MID(Logik!$D7282,1,2)="OE",Logik!E7282,"")</f>
        <v>Österreichischer Versuchssenderverband, Landes 8061 Sankt Radegund Bei Graz Kg Schöckl, Pz.Nr.422/25</v>
      </c>
      <c r="E7282" s="4" t="str">
        <f>IF(MID(Logik!$D7282,1,2)="OE",Logik!F7282,"")</f>
        <v>1</v>
      </c>
    </row>
    <row r="7283" spans="1:5" x14ac:dyDescent="0.35">
      <c r="A7283" s="4">
        <v>7282</v>
      </c>
      <c r="B7283" s="4" t="str">
        <f>IF(MID(Logik!$D7283,1,2)="OE",Logik!C7283,"")</f>
        <v>XGD</v>
      </c>
      <c r="C7283" s="4" t="str">
        <f>IF(MID(Logik!$D7283,1,2)="OE",Logik!D7283,"")</f>
        <v>OE6</v>
      </c>
      <c r="D7283" s="6" t="str">
        <f>IF(MID(Logik!$D7283,1,2)="OE",Logik!E7283,"")</f>
        <v>GLEISDORFER AT-FREUNDE 8200 Gleisdorf Ungerdorf 25</v>
      </c>
      <c r="E7283" s="4" t="str">
        <f>IF(MID(Logik!$D7283,1,2)="OE",Logik!F7283,"")</f>
        <v>1</v>
      </c>
    </row>
    <row r="7284" spans="1:5" x14ac:dyDescent="0.35">
      <c r="A7284" s="4">
        <v>7283</v>
      </c>
      <c r="B7284" s="4" t="str">
        <f>IF(MID(Logik!$D7284,1,2)="OE",Logik!C7284,"")</f>
        <v>XHF</v>
      </c>
      <c r="C7284" s="4" t="str">
        <f>IF(MID(Logik!$D7284,1,2)="OE",Logik!D7284,"")</f>
        <v>OE6</v>
      </c>
      <c r="D7284" s="6" t="str">
        <f>IF(MID(Logik!$D7284,1,2)="OE",Logik!E7284,"")</f>
        <v>Österreichischer Versuchssenderverband, Landes 8605 Kapfenberg Viktor Kaplanstraße 1 (Htl Kapfenberg)</v>
      </c>
      <c r="E7284" s="4" t="str">
        <f>IF(MID(Logik!$D7284,1,2)="OE",Logik!F7284,"")</f>
        <v>1</v>
      </c>
    </row>
    <row r="7285" spans="1:5" x14ac:dyDescent="0.35">
      <c r="A7285" s="4">
        <v>7284</v>
      </c>
      <c r="B7285" s="4" t="str">
        <f>IF(MID(Logik!$D7285,1,2)="OE",Logik!C7285,"")</f>
        <v>XIG</v>
      </c>
      <c r="C7285" s="4" t="str">
        <f>IF(MID(Logik!$D7285,1,2)="OE",Logik!D7285,"")</f>
        <v>OE6</v>
      </c>
      <c r="D7285" s="6" t="str">
        <f>IF(MID(Logik!$D7285,1,2)="OE",Logik!E7285,"")</f>
        <v>Österreichischer Versuchssenderverband, Landes 8600 Bruck An Der Mur Streitgarn 14</v>
      </c>
      <c r="E7285" s="4" t="str">
        <f>IF(MID(Logik!$D7285,1,2)="OE",Logik!F7285,"")</f>
        <v>1</v>
      </c>
    </row>
    <row r="7286" spans="1:5" x14ac:dyDescent="0.35">
      <c r="A7286" s="4">
        <v>7285</v>
      </c>
      <c r="B7286" s="4" t="str">
        <f>IF(MID(Logik!$D7286,1,2)="OE",Logik!C7286,"")</f>
        <v>XKD</v>
      </c>
      <c r="C7286" s="4" t="str">
        <f>IF(MID(Logik!$D7286,1,2)="OE",Logik!D7286,"")</f>
        <v>OE6</v>
      </c>
      <c r="D7286" s="6" t="str">
        <f>IF(MID(Logik!$D7286,1,2)="OE",Logik!E7286,"")</f>
        <v>Österreichischer Versuchssenderverband, Landes 8010 Graz Paulustorgasse 4</v>
      </c>
      <c r="E7286" s="4" t="str">
        <f>IF(MID(Logik!$D7286,1,2)="OE",Logik!F7286,"")</f>
        <v>1</v>
      </c>
    </row>
    <row r="7287" spans="1:5" x14ac:dyDescent="0.35">
      <c r="A7287" s="4">
        <v>7286</v>
      </c>
      <c r="B7287" s="4" t="str">
        <f>IF(MID(Logik!$D7287,1,2)="OE",Logik!C7287,"")</f>
        <v>XKR</v>
      </c>
      <c r="C7287" s="4" t="str">
        <f>IF(MID(Logik!$D7287,1,2)="OE",Logik!D7287,"")</f>
        <v>OE6</v>
      </c>
      <c r="D7287" s="6" t="str">
        <f>IF(MID(Logik!$D7287,1,2)="OE",Logik!E7287,"")</f>
        <v>Österreichischer Versuchssenderverband, Ortsste 8530 Deutschlandsberg Weinebene Bergstation Schneelochlift</v>
      </c>
      <c r="E7287" s="4" t="str">
        <f>IF(MID(Logik!$D7287,1,2)="OE",Logik!F7287,"")</f>
        <v>1</v>
      </c>
    </row>
    <row r="7288" spans="1:5" x14ac:dyDescent="0.35">
      <c r="A7288" s="4">
        <v>7287</v>
      </c>
      <c r="B7288" s="4" t="str">
        <f>IF(MID(Logik!$D7288,1,2)="OE",Logik!C7288,"")</f>
        <v>XLD</v>
      </c>
      <c r="C7288" s="4" t="str">
        <f>IF(MID(Logik!$D7288,1,2)="OE",Logik!D7288,"")</f>
        <v>OE6</v>
      </c>
      <c r="D7288" s="6" t="str">
        <f>IF(MID(Logik!$D7288,1,2)="OE",Logik!E7288,"")</f>
        <v>Österreichischer Versuchssenderverband, Landes 8700 Leoben Peter Tunnerstraße 19</v>
      </c>
      <c r="E7288" s="4" t="str">
        <f>IF(MID(Logik!$D7288,1,2)="OE",Logik!F7288,"")</f>
        <v>1</v>
      </c>
    </row>
    <row r="7289" spans="1:5" x14ac:dyDescent="0.35">
      <c r="A7289" s="4">
        <v>7288</v>
      </c>
      <c r="B7289" s="4" t="str">
        <f>IF(MID(Logik!$D7289,1,2)="OE",Logik!C7289,"")</f>
        <v>XLE</v>
      </c>
      <c r="C7289" s="4" t="str">
        <f>IF(MID(Logik!$D7289,1,2)="OE",Logik!D7289,"")</f>
        <v>OE6</v>
      </c>
      <c r="D7289" s="6" t="str">
        <f>IF(MID(Logik!$D7289,1,2)="OE",Logik!E7289,"")</f>
        <v>Österreichischer Versuchssenderverband, Landes 8430 Leibnitz Frauenbergstraße 23</v>
      </c>
      <c r="E7289" s="4" t="str">
        <f>IF(MID(Logik!$D7289,1,2)="OE",Logik!F7289,"")</f>
        <v>1</v>
      </c>
    </row>
    <row r="7290" spans="1:5" x14ac:dyDescent="0.35">
      <c r="A7290" s="4">
        <v>7289</v>
      </c>
      <c r="B7290" s="4" t="str">
        <f>IF(MID(Logik!$D7290,1,2)="OE",Logik!C7290,"")</f>
        <v>XLG</v>
      </c>
      <c r="C7290" s="4" t="str">
        <f>IF(MID(Logik!$D7290,1,2)="OE",Logik!D7290,"")</f>
        <v>OE6</v>
      </c>
      <c r="D7290" s="6" t="str">
        <f>IF(MID(Logik!$D7290,1,2)="OE",Logik!E7290,"")</f>
        <v>Österreichischer Versuchssenderverband, Landes 8591 Maria Lankowitz Stubalpe, Altes Almhaus</v>
      </c>
      <c r="E7290" s="4" t="str">
        <f>IF(MID(Logik!$D7290,1,2)="OE",Logik!F7290,"")</f>
        <v>1</v>
      </c>
    </row>
    <row r="7291" spans="1:5" x14ac:dyDescent="0.35">
      <c r="A7291" s="4">
        <v>7290</v>
      </c>
      <c r="B7291" s="4" t="str">
        <f>IF(MID(Logik!$D7291,1,2)="OE",Logik!C7291,"")</f>
        <v>XLR</v>
      </c>
      <c r="C7291" s="4" t="str">
        <f>IF(MID(Logik!$D7291,1,2)="OE",Logik!D7291,"")</f>
        <v>OE6</v>
      </c>
      <c r="D7291" s="6" t="str">
        <f>IF(MID(Logik!$D7291,1,2)="OE",Logik!E7291,"")</f>
        <v>Österreichischer Versuchssenderverband, Landes 8712 Niklasdorf Nr. 322, Mugel</v>
      </c>
      <c r="E7291" s="4" t="str">
        <f>IF(MID(Logik!$D7291,1,2)="OE",Logik!F7291,"")</f>
        <v>1</v>
      </c>
    </row>
    <row r="7292" spans="1:5" hidden="1" x14ac:dyDescent="0.35">
      <c r="A7292" s="4">
        <v>7291</v>
      </c>
      <c r="B7292" s="4" t="str">
        <f>IF(MID(Logik!$D7292,1,2)="OE",Logik!C7292,"")</f>
        <v/>
      </c>
      <c r="C7292" s="4" t="str">
        <f>IF(MID(Logik!$D7292,1,2)="OE",Logik!D7292,"")</f>
        <v/>
      </c>
      <c r="D7292" s="6" t="str">
        <f>IF(MID(Logik!$D7292,1,2)="OE",Logik!E7292,"")</f>
        <v/>
      </c>
      <c r="E7292" s="4" t="str">
        <f>IF(MID(Logik!$D7292,1,2)="OE",Logik!F7292,"")</f>
        <v/>
      </c>
    </row>
    <row r="7293" spans="1:5" hidden="1" x14ac:dyDescent="0.35">
      <c r="A7293" s="4">
        <v>7292</v>
      </c>
      <c r="B7293" s="4" t="str">
        <f>IF(MID(Logik!$D7293,1,2)="OE",Logik!C7293,"")</f>
        <v/>
      </c>
      <c r="C7293" s="4" t="str">
        <f>IF(MID(Logik!$D7293,1,2)="OE",Logik!D7293,"")</f>
        <v/>
      </c>
      <c r="D7293" s="6" t="str">
        <f>IF(MID(Logik!$D7293,1,2)="OE",Logik!E7293,"")</f>
        <v/>
      </c>
      <c r="E7293" s="4" t="str">
        <f>IF(MID(Logik!$D7293,1,2)="OE",Logik!F7293,"")</f>
        <v/>
      </c>
    </row>
    <row r="7294" spans="1:5" hidden="1" x14ac:dyDescent="0.35">
      <c r="A7294" s="4">
        <v>7293</v>
      </c>
      <c r="B7294" s="4" t="str">
        <f>IF(MID(Logik!$D7294,1,2)="OE",Logik!C7294,"")</f>
        <v/>
      </c>
      <c r="C7294" s="4" t="str">
        <f>IF(MID(Logik!$D7294,1,2)="OE",Logik!D7294,"")</f>
        <v/>
      </c>
      <c r="D7294" s="6" t="str">
        <f>IF(MID(Logik!$D7294,1,2)="OE",Logik!E7294,"")</f>
        <v/>
      </c>
      <c r="E7294" s="4" t="str">
        <f>IF(MID(Logik!$D7294,1,2)="OE",Logik!F7294,"")</f>
        <v/>
      </c>
    </row>
    <row r="7295" spans="1:5" hidden="1" x14ac:dyDescent="0.35">
      <c r="A7295" s="4">
        <v>7294</v>
      </c>
      <c r="B7295" s="4" t="str">
        <f>IF(MID(Logik!$D7295,1,2)="OE",Logik!C7295,"")</f>
        <v/>
      </c>
      <c r="C7295" s="4" t="str">
        <f>IF(MID(Logik!$D7295,1,2)="OE",Logik!D7295,"")</f>
        <v/>
      </c>
      <c r="D7295" s="6" t="str">
        <f>IF(MID(Logik!$D7295,1,2)="OE",Logik!E7295,"")</f>
        <v/>
      </c>
      <c r="E7295" s="4" t="str">
        <f>IF(MID(Logik!$D7295,1,2)="OE",Logik!F7295,"")</f>
        <v/>
      </c>
    </row>
    <row r="7296" spans="1:5" hidden="1" x14ac:dyDescent="0.35">
      <c r="A7296" s="4">
        <v>7295</v>
      </c>
      <c r="B7296" s="4" t="str">
        <f>IF(MID(Logik!$D7296,1,2)="OE",Logik!C7296,"")</f>
        <v/>
      </c>
      <c r="C7296" s="4" t="str">
        <f>IF(MID(Logik!$D7296,1,2)="OE",Logik!D7296,"")</f>
        <v/>
      </c>
      <c r="D7296" s="6" t="str">
        <f>IF(MID(Logik!$D7296,1,2)="OE",Logik!E7296,"")</f>
        <v/>
      </c>
      <c r="E7296" s="4" t="str">
        <f>IF(MID(Logik!$D7296,1,2)="OE",Logik!F7296,"")</f>
        <v/>
      </c>
    </row>
    <row r="7297" spans="1:5" hidden="1" x14ac:dyDescent="0.35">
      <c r="A7297" s="4">
        <v>7296</v>
      </c>
      <c r="B7297" s="4" t="str">
        <f>IF(MID(Logik!$D7297,1,2)="OE",Logik!C7297,"")</f>
        <v/>
      </c>
      <c r="C7297" s="4" t="str">
        <f>IF(MID(Logik!$D7297,1,2)="OE",Logik!D7297,"")</f>
        <v/>
      </c>
      <c r="D7297" s="6" t="str">
        <f>IF(MID(Logik!$D7297,1,2)="OE",Logik!E7297,"")</f>
        <v/>
      </c>
      <c r="E7297" s="4" t="str">
        <f>IF(MID(Logik!$D7297,1,2)="OE",Logik!F7297,"")</f>
        <v/>
      </c>
    </row>
    <row r="7298" spans="1:5" hidden="1" x14ac:dyDescent="0.35">
      <c r="A7298" s="4">
        <v>7297</v>
      </c>
      <c r="B7298" s="4" t="str">
        <f>IF(MID(Logik!$D7298,1,2)="OE",Logik!C7298,"")</f>
        <v/>
      </c>
      <c r="C7298" s="4" t="str">
        <f>IF(MID(Logik!$D7298,1,2)="OE",Logik!D7298,"")</f>
        <v/>
      </c>
      <c r="D7298" s="6" t="str">
        <f>IF(MID(Logik!$D7298,1,2)="OE",Logik!E7298,"")</f>
        <v/>
      </c>
      <c r="E7298" s="4" t="str">
        <f>IF(MID(Logik!$D7298,1,2)="OE",Logik!F7298,"")</f>
        <v/>
      </c>
    </row>
    <row r="7299" spans="1:5" hidden="1" x14ac:dyDescent="0.35">
      <c r="A7299" s="4">
        <v>7298</v>
      </c>
      <c r="B7299" s="4" t="str">
        <f>IF(MID(Logik!$D7299,1,2)="OE",Logik!C7299,"")</f>
        <v/>
      </c>
      <c r="C7299" s="4" t="str">
        <f>IF(MID(Logik!$D7299,1,2)="OE",Logik!D7299,"")</f>
        <v/>
      </c>
      <c r="D7299" s="6" t="str">
        <f>IF(MID(Logik!$D7299,1,2)="OE",Logik!E7299,"")</f>
        <v/>
      </c>
      <c r="E7299" s="4" t="str">
        <f>IF(MID(Logik!$D7299,1,2)="OE",Logik!F7299,"")</f>
        <v/>
      </c>
    </row>
    <row r="7300" spans="1:5" hidden="1" x14ac:dyDescent="0.35">
      <c r="A7300" s="4">
        <v>7299</v>
      </c>
      <c r="B7300" s="4" t="str">
        <f>IF(MID(Logik!$D7300,1,2)="OE",Logik!C7300,"")</f>
        <v/>
      </c>
      <c r="C7300" s="4" t="str">
        <f>IF(MID(Logik!$D7300,1,2)="OE",Logik!D7300,"")</f>
        <v/>
      </c>
      <c r="D7300" s="6" t="str">
        <f>IF(MID(Logik!$D7300,1,2)="OE",Logik!E7300,"")</f>
        <v/>
      </c>
      <c r="E7300" s="4" t="str">
        <f>IF(MID(Logik!$D7300,1,2)="OE",Logik!F7300,"")</f>
        <v/>
      </c>
    </row>
    <row r="7301" spans="1:5" hidden="1" x14ac:dyDescent="0.35">
      <c r="A7301" s="4">
        <v>7300</v>
      </c>
      <c r="B7301" s="4" t="str">
        <f>IF(MID(Logik!$D7301,1,2)="OE",Logik!C7301,"")</f>
        <v/>
      </c>
      <c r="C7301" s="4" t="str">
        <f>IF(MID(Logik!$D7301,1,2)="OE",Logik!D7301,"")</f>
        <v/>
      </c>
      <c r="D7301" s="6" t="str">
        <f>IF(MID(Logik!$D7301,1,2)="OE",Logik!E7301,"")</f>
        <v/>
      </c>
      <c r="E7301" s="4" t="str">
        <f>IF(MID(Logik!$D7301,1,2)="OE",Logik!F7301,"")</f>
        <v/>
      </c>
    </row>
    <row r="7302" spans="1:5" x14ac:dyDescent="0.35">
      <c r="A7302" s="4">
        <v>7301</v>
      </c>
      <c r="B7302" s="4" t="str">
        <f>IF(MID(Logik!$D7302,1,2)="OE",Logik!C7302,"")</f>
        <v>XMD</v>
      </c>
      <c r="C7302" s="4" t="str">
        <f>IF(MID(Logik!$D7302,1,2)="OE",Logik!D7302,"")</f>
        <v>OE6</v>
      </c>
      <c r="D7302" s="6" t="str">
        <f>IF(MID(Logik!$D7302,1,2)="OE",Logik!E7302,"")</f>
        <v>Österreichischer Versuchssenderverband, Landes 8742 Zirbitzkogel Schutzhaus</v>
      </c>
      <c r="E7302" s="4" t="str">
        <f>IF(MID(Logik!$D7302,1,2)="OE",Logik!F7302,"")</f>
        <v>1</v>
      </c>
    </row>
    <row r="7303" spans="1:5" x14ac:dyDescent="0.35">
      <c r="A7303" s="4">
        <v>7302</v>
      </c>
      <c r="B7303" s="4" t="str">
        <f>IF(MID(Logik!$D7303,1,2)="OE",Logik!C7303,"")</f>
        <v>XME</v>
      </c>
      <c r="C7303" s="4" t="str">
        <f>IF(MID(Logik!$D7303,1,2)="OE",Logik!D7303,"")</f>
        <v>OE6</v>
      </c>
      <c r="D7303" s="6" t="str">
        <f>IF(MID(Logik!$D7303,1,2)="OE",Logik!E7303,"")</f>
        <v>Österreichischer Versuchssenderverband, Landes 8650 Kindberg Kirchplatz 1</v>
      </c>
      <c r="E7303" s="4" t="str">
        <f>IF(MID(Logik!$D7303,1,2)="OE",Logik!F7303,"")</f>
        <v>1</v>
      </c>
    </row>
    <row r="7304" spans="1:5" x14ac:dyDescent="0.35">
      <c r="A7304" s="4">
        <v>7303</v>
      </c>
      <c r="B7304" s="4" t="str">
        <f>IF(MID(Logik!$D7304,1,2)="OE",Logik!C7304,"")</f>
        <v>XMF</v>
      </c>
      <c r="C7304" s="4" t="str">
        <f>IF(MID(Logik!$D7304,1,2)="OE",Logik!D7304,"")</f>
        <v>OE6</v>
      </c>
      <c r="D7304" s="6" t="str">
        <f>IF(MID(Logik!$D7304,1,2)="OE",Logik!E7304,"")</f>
        <v>Marine Funker Club Austria MFCA 8700 Leoben Pebalstraße 33</v>
      </c>
      <c r="E7304" s="4" t="str">
        <f>IF(MID(Logik!$D7304,1,2)="OE",Logik!F7304,"")</f>
        <v>1</v>
      </c>
    </row>
    <row r="7305" spans="1:5" x14ac:dyDescent="0.35">
      <c r="A7305" s="4">
        <v>7304</v>
      </c>
      <c r="B7305" s="4" t="str">
        <f>IF(MID(Logik!$D7305,1,2)="OE",Logik!C7305,"")</f>
        <v>XMG</v>
      </c>
      <c r="C7305" s="4" t="str">
        <f>IF(MID(Logik!$D7305,1,2)="OE",Logik!D7305,"")</f>
        <v>OE6</v>
      </c>
      <c r="D7305" s="6" t="str">
        <f>IF(MID(Logik!$D7305,1,2)="OE",Logik!E7305,"")</f>
        <v>Österreichischer Versuchssenderverband, Landes 8650 Kindberg Kirchplatz 1</v>
      </c>
      <c r="E7305" s="4" t="str">
        <f>IF(MID(Logik!$D7305,1,2)="OE",Logik!F7305,"")</f>
        <v>1</v>
      </c>
    </row>
    <row r="7306" spans="1:5" x14ac:dyDescent="0.35">
      <c r="A7306" s="4">
        <v>7305</v>
      </c>
      <c r="B7306" s="4" t="str">
        <f>IF(MID(Logik!$D7306,1,2)="OE",Logik!C7306,"")</f>
        <v>XNF</v>
      </c>
      <c r="C7306" s="4" t="str">
        <f>IF(MID(Logik!$D7306,1,2)="OE",Logik!D7306,"")</f>
        <v>OE6</v>
      </c>
      <c r="D7306" s="6" t="str">
        <f>IF(MID(Logik!$D7306,1,2)="OE",Logik!E7306,"")</f>
        <v>*-*-* *-*-* *-*-*</v>
      </c>
      <c r="E7306" s="4" t="str">
        <f>IF(MID(Logik!$D7306,1,2)="OE",Logik!F7306,"")</f>
        <v>1</v>
      </c>
    </row>
    <row r="7307" spans="1:5" x14ac:dyDescent="0.35">
      <c r="A7307" s="4">
        <v>7306</v>
      </c>
      <c r="B7307" s="4" t="str">
        <f>IF(MID(Logik!$D7307,1,2)="OE",Logik!C7307,"")</f>
        <v>XNG</v>
      </c>
      <c r="C7307" s="4" t="str">
        <f>IF(MID(Logik!$D7307,1,2)="OE",Logik!D7307,"")</f>
        <v>OE6</v>
      </c>
      <c r="D7307" s="6" t="str">
        <f>IF(MID(Logik!$D7307,1,2)="OE",Logik!E7307,"")</f>
        <v>Amateur-Radio-Club Voitsberg 8592 Salla Gst.Nr. 6/1, Wiedneralm</v>
      </c>
      <c r="E7307" s="4" t="str">
        <f>IF(MID(Logik!$D7307,1,2)="OE",Logik!F7307,"")</f>
        <v>1</v>
      </c>
    </row>
    <row r="7308" spans="1:5" x14ac:dyDescent="0.35">
      <c r="A7308" s="4">
        <v>7307</v>
      </c>
      <c r="B7308" s="4" t="str">
        <f>IF(MID(Logik!$D7308,1,2)="OE",Logik!C7308,"")</f>
        <v>XPE</v>
      </c>
      <c r="C7308" s="4" t="str">
        <f>IF(MID(Logik!$D7308,1,2)="OE",Logik!D7308,"")</f>
        <v>OE6</v>
      </c>
      <c r="D7308" s="6" t="str">
        <f>IF(MID(Logik!$D7308,1,2)="OE",Logik!E7308,"")</f>
        <v>Amateurfunkclub - Steiermark, kurz AFC - Steierm 8020 Graz Leuzenhofgasse 15</v>
      </c>
      <c r="E7308" s="4" t="str">
        <f>IF(MID(Logik!$D7308,1,2)="OE",Logik!F7308,"")</f>
        <v>1</v>
      </c>
    </row>
    <row r="7309" spans="1:5" x14ac:dyDescent="0.35">
      <c r="A7309" s="4">
        <v>7308</v>
      </c>
      <c r="B7309" s="4" t="str">
        <f>IF(MID(Logik!$D7309,1,2)="OE",Logik!C7309,"")</f>
        <v>XPF</v>
      </c>
      <c r="C7309" s="4" t="str">
        <f>IF(MID(Logik!$D7309,1,2)="OE",Logik!D7309,"")</f>
        <v>OE6</v>
      </c>
      <c r="D7309" s="6" t="str">
        <f>IF(MID(Logik!$D7309,1,2)="OE",Logik!E7309,"")</f>
        <v>Österreichischer Versuchssenderverband, Landes 8510 Stainz Pichling 156</v>
      </c>
      <c r="E7309" s="4" t="str">
        <f>IF(MID(Logik!$D7309,1,2)="OE",Logik!F7309,"")</f>
        <v>1</v>
      </c>
    </row>
    <row r="7310" spans="1:5" x14ac:dyDescent="0.35">
      <c r="A7310" s="4">
        <v>7309</v>
      </c>
      <c r="B7310" s="4" t="str">
        <f>IF(MID(Logik!$D7310,1,2)="OE",Logik!C7310,"")</f>
        <v>XPG</v>
      </c>
      <c r="C7310" s="4" t="str">
        <f>IF(MID(Logik!$D7310,1,2)="OE",Logik!D7310,"")</f>
        <v>OE6</v>
      </c>
      <c r="D7310" s="6" t="str">
        <f>IF(MID(Logik!$D7310,1,2)="OE",Logik!E7310,"")</f>
        <v>Österreichischer Versuchssenderverband, Landes 8970 Schladming Kg Untertal Pz.Nr. 772/1, Bergstation</v>
      </c>
      <c r="E7310" s="4" t="str">
        <f>IF(MID(Logik!$D7310,1,2)="OE",Logik!F7310,"")</f>
        <v>1</v>
      </c>
    </row>
    <row r="7311" spans="1:5" x14ac:dyDescent="0.35">
      <c r="A7311" s="4">
        <v>7310</v>
      </c>
      <c r="B7311" s="4" t="str">
        <f>IF(MID(Logik!$D7311,1,2)="OE",Logik!C7311,"")</f>
        <v>XPR</v>
      </c>
      <c r="C7311" s="4" t="str">
        <f>IF(MID(Logik!$D7311,1,2)="OE",Logik!D7311,"")</f>
        <v>OE6</v>
      </c>
      <c r="D7311" s="6" t="str">
        <f>IF(MID(Logik!$D7311,1,2)="OE",Logik!E7311,"")</f>
        <v>Österreichischer Versuchssenderverband, Landes 8481 St. Veit In Der Südsteiermark Weinburg Am Saßbach 23</v>
      </c>
      <c r="E7311" s="4" t="str">
        <f>IF(MID(Logik!$D7311,1,2)="OE",Logik!F7311,"")</f>
        <v>1</v>
      </c>
    </row>
    <row r="7312" spans="1:5" x14ac:dyDescent="0.35">
      <c r="A7312" s="4">
        <v>7311</v>
      </c>
      <c r="B7312" s="4" t="str">
        <f>IF(MID(Logik!$D7312,1,2)="OE",Logik!C7312,"")</f>
        <v>XPW</v>
      </c>
      <c r="C7312" s="4" t="str">
        <f>IF(MID(Logik!$D7312,1,2)="OE",Logik!D7312,"")</f>
        <v>OE6</v>
      </c>
      <c r="D7312" s="6" t="str">
        <f>IF(MID(Logik!$D7312,1,2)="OE",Logik!E7312,"")</f>
        <v>Österreichischer Versuchssenderverband, Landes 8504 Preding Schloss Hornegg 3/4</v>
      </c>
      <c r="E7312" s="4" t="str">
        <f>IF(MID(Logik!$D7312,1,2)="OE",Logik!F7312,"")</f>
        <v>1</v>
      </c>
    </row>
    <row r="7313" spans="1:5" x14ac:dyDescent="0.35">
      <c r="A7313" s="4">
        <v>7312</v>
      </c>
      <c r="B7313" s="4" t="str">
        <f>IF(MID(Logik!$D7313,1,2)="OE",Logik!C7313,"")</f>
        <v>XRD</v>
      </c>
      <c r="C7313" s="4" t="str">
        <f>IF(MID(Logik!$D7313,1,2)="OE",Logik!D7313,"")</f>
        <v>OE6</v>
      </c>
      <c r="D7313" s="6" t="str">
        <f>IF(MID(Logik!$D7313,1,2)="OE",Logik!E7313,"")</f>
        <v>Österreichisches Rotes Kreuz Landesverband, Be 8330 Feldbach Schillerstraße 57</v>
      </c>
      <c r="E7313" s="4" t="str">
        <f>IF(MID(Logik!$D7313,1,2)="OE",Logik!F7313,"")</f>
        <v>1</v>
      </c>
    </row>
    <row r="7314" spans="1:5" x14ac:dyDescent="0.35">
      <c r="A7314" s="4">
        <v>7313</v>
      </c>
      <c r="B7314" s="4" t="str">
        <f>IF(MID(Logik!$D7314,1,2)="OE",Logik!C7314,"")</f>
        <v>XRE</v>
      </c>
      <c r="C7314" s="4" t="str">
        <f>IF(MID(Logik!$D7314,1,2)="OE",Logik!D7314,"")</f>
        <v>OE6</v>
      </c>
      <c r="D7314" s="6" t="str">
        <f>IF(MID(Logik!$D7314,1,2)="OE",Logik!E7314,"")</f>
        <v>Österreichischer Versuchssenderverband, Landes 8790 Eisenerz Reichensteinhütte</v>
      </c>
      <c r="E7314" s="4" t="str">
        <f>IF(MID(Logik!$D7314,1,2)="OE",Logik!F7314,"")</f>
        <v>1</v>
      </c>
    </row>
    <row r="7315" spans="1:5" x14ac:dyDescent="0.35">
      <c r="A7315" s="4">
        <v>7314</v>
      </c>
      <c r="B7315" s="4" t="str">
        <f>IF(MID(Logik!$D7315,1,2)="OE",Logik!C7315,"")</f>
        <v>XRG</v>
      </c>
      <c r="C7315" s="4" t="str">
        <f>IF(MID(Logik!$D7315,1,2)="OE",Logik!D7315,"")</f>
        <v>OE6</v>
      </c>
      <c r="D7315" s="6" t="str">
        <f>IF(MID(Logik!$D7315,1,2)="OE",Logik!E7315,"")</f>
        <v>Österreichischer Versuchssenderverband, Landes 8481 Sankt Veit In Der Südsteiermark Weinburg 23</v>
      </c>
      <c r="E7315" s="4" t="str">
        <f>IF(MID(Logik!$D7315,1,2)="OE",Logik!F7315,"")</f>
        <v>1</v>
      </c>
    </row>
    <row r="7316" spans="1:5" x14ac:dyDescent="0.35">
      <c r="A7316" s="4">
        <v>7315</v>
      </c>
      <c r="B7316" s="4" t="str">
        <f>IF(MID(Logik!$D7316,1,2)="OE",Logik!C7316,"")</f>
        <v>XRH</v>
      </c>
      <c r="C7316" s="4" t="str">
        <f>IF(MID(Logik!$D7316,1,2)="OE",Logik!D7316,"")</f>
        <v>OE6</v>
      </c>
      <c r="D7316" s="6" t="str">
        <f>IF(MID(Logik!$D7316,1,2)="OE",Logik!E7316,"")</f>
        <v>*-*-* *-*-* *-*-*</v>
      </c>
      <c r="E7316" s="4" t="str">
        <f>IF(MID(Logik!$D7316,1,2)="OE",Logik!F7316,"")</f>
        <v>1</v>
      </c>
    </row>
    <row r="7317" spans="1:5" x14ac:dyDescent="0.35">
      <c r="A7317" s="4">
        <v>7316</v>
      </c>
      <c r="B7317" s="4" t="str">
        <f>IF(MID(Logik!$D7317,1,2)="OE",Logik!C7317,"")</f>
        <v>XRK</v>
      </c>
      <c r="C7317" s="4" t="str">
        <f>IF(MID(Logik!$D7317,1,2)="OE",Logik!D7317,"")</f>
        <v>OE6</v>
      </c>
      <c r="D7317" s="6" t="str">
        <f>IF(MID(Logik!$D7317,1,2)="OE",Logik!E7317,"")</f>
        <v>Österreichisches Rotes Kreuz Landesverband Ste 8413 Laubegg Schloss Laubegg 1</v>
      </c>
      <c r="E7317" s="4" t="str">
        <f>IF(MID(Logik!$D7317,1,2)="OE",Logik!F7317,"")</f>
        <v>1</v>
      </c>
    </row>
    <row r="7318" spans="1:5" x14ac:dyDescent="0.35">
      <c r="A7318" s="4">
        <v>7317</v>
      </c>
      <c r="B7318" s="4" t="str">
        <f>IF(MID(Logik!$D7318,1,2)="OE",Logik!C7318,"")</f>
        <v>XRR</v>
      </c>
      <c r="C7318" s="4" t="str">
        <f>IF(MID(Logik!$D7318,1,2)="OE",Logik!D7318,"")</f>
        <v>OE6</v>
      </c>
      <c r="D7318" s="6" t="str">
        <f>IF(MID(Logik!$D7318,1,2)="OE",Logik!E7318,"")</f>
        <v>Österreichischer Versuchssenderverband, Landes 8052 Graz Plabutsch Parz.Nr.: 916/1</v>
      </c>
      <c r="E7318" s="4" t="str">
        <f>IF(MID(Logik!$D7318,1,2)="OE",Logik!F7318,"")</f>
        <v>1</v>
      </c>
    </row>
    <row r="7319" spans="1:5" x14ac:dyDescent="0.35">
      <c r="A7319" s="4">
        <v>7318</v>
      </c>
      <c r="B7319" s="4" t="str">
        <f>IF(MID(Logik!$D7319,1,2)="OE",Logik!C7319,"")</f>
        <v>XSW</v>
      </c>
      <c r="C7319" s="4" t="str">
        <f>IF(MID(Logik!$D7319,1,2)="OE",Logik!D7319,"")</f>
        <v>OE6</v>
      </c>
      <c r="D7319" s="6" t="str">
        <f>IF(MID(Logik!$D7319,1,2)="OE",Logik!E7319,"")</f>
        <v>*-*-* *-*-* *-*-*</v>
      </c>
      <c r="E7319" s="4" t="str">
        <f>IF(MID(Logik!$D7319,1,2)="OE",Logik!F7319,"")</f>
        <v>1</v>
      </c>
    </row>
    <row r="7320" spans="1:5" x14ac:dyDescent="0.35">
      <c r="A7320" s="4">
        <v>7319</v>
      </c>
      <c r="B7320" s="4" t="str">
        <f>IF(MID(Logik!$D7320,1,2)="OE",Logik!C7320,"")</f>
        <v>XTD</v>
      </c>
      <c r="C7320" s="4" t="str">
        <f>IF(MID(Logik!$D7320,1,2)="OE",Logik!D7320,"")</f>
        <v>OE6</v>
      </c>
      <c r="D7320" s="6" t="str">
        <f>IF(MID(Logik!$D7320,1,2)="OE",Logik!E7320,"")</f>
        <v>Sender Dobl - Museumsverein der Marktgemeind 8143 Dobl-Zwaring Am Sendergrund 15</v>
      </c>
      <c r="E7320" s="4" t="str">
        <f>IF(MID(Logik!$D7320,1,2)="OE",Logik!F7320,"")</f>
        <v>1</v>
      </c>
    </row>
    <row r="7321" spans="1:5" x14ac:dyDescent="0.35">
      <c r="A7321" s="4">
        <v>7320</v>
      </c>
      <c r="B7321" s="4" t="str">
        <f>IF(MID(Logik!$D7321,1,2)="OE",Logik!C7321,"")</f>
        <v>XTF</v>
      </c>
      <c r="C7321" s="4" t="str">
        <f>IF(MID(Logik!$D7321,1,2)="OE",Logik!D7321,"")</f>
        <v>OE6</v>
      </c>
      <c r="D7321" s="6" t="str">
        <f>IF(MID(Logik!$D7321,1,2)="OE",Logik!E7321,"")</f>
        <v>*-*-* *-*-* *-*-*</v>
      </c>
      <c r="E7321" s="4" t="str">
        <f>IF(MID(Logik!$D7321,1,2)="OE",Logik!F7321,"")</f>
        <v>1</v>
      </c>
    </row>
    <row r="7322" spans="1:5" x14ac:dyDescent="0.35">
      <c r="A7322" s="4">
        <v>7321</v>
      </c>
      <c r="B7322" s="4" t="str">
        <f>IF(MID(Logik!$D7322,1,2)="OE",Logik!C7322,"")</f>
        <v>XTR</v>
      </c>
      <c r="C7322" s="4" t="str">
        <f>IF(MID(Logik!$D7322,1,2)="OE",Logik!D7322,"")</f>
        <v>OE6</v>
      </c>
      <c r="D7322" s="6" t="str">
        <f>IF(MID(Logik!$D7322,1,2)="OE",Logik!E7322,"")</f>
        <v>RADIO CLUB AUSTRIA Spital Am Semmering Stuhleck 4, A Günther H</v>
      </c>
      <c r="E7322" s="4" t="str">
        <f>IF(MID(Logik!$D7322,1,2)="OE",Logik!F7322,"")</f>
        <v>1</v>
      </c>
    </row>
    <row r="7323" spans="1:5" x14ac:dyDescent="0.35">
      <c r="A7323" s="4">
        <v>7322</v>
      </c>
      <c r="B7323" s="4" t="str">
        <f>IF(MID(Logik!$D7323,1,2)="OE",Logik!C7323,"")</f>
        <v>XUG</v>
      </c>
      <c r="C7323" s="4" t="str">
        <f>IF(MID(Logik!$D7323,1,2)="OE",Logik!D7323,"")</f>
        <v>OE6</v>
      </c>
      <c r="D7323" s="6" t="str">
        <f>IF(MID(Logik!$D7323,1,2)="OE",Logik!E7323,"")</f>
        <v>Funkclub RCCW (Radioclub for Communication a 8010 Graz Inffeldgasse 12</v>
      </c>
      <c r="E7323" s="4" t="str">
        <f>IF(MID(Logik!$D7323,1,2)="OE",Logik!F7323,"")</f>
        <v>1</v>
      </c>
    </row>
    <row r="7324" spans="1:5" x14ac:dyDescent="0.35">
      <c r="A7324" s="4">
        <v>7323</v>
      </c>
      <c r="B7324" s="4" t="str">
        <f>IF(MID(Logik!$D7324,1,2)="OE",Logik!C7324,"")</f>
        <v>XWD</v>
      </c>
      <c r="C7324" s="4" t="str">
        <f>IF(MID(Logik!$D7324,1,2)="OE",Logik!D7324,"")</f>
        <v>OE6</v>
      </c>
      <c r="D7324" s="6" t="str">
        <f>IF(MID(Logik!$D7324,1,2)="OE",Logik!E7324,"")</f>
        <v>Amateurfunkclub Steiermark Graz-Weinitzen Am Waldgrund 14</v>
      </c>
      <c r="E7324" s="4" t="str">
        <f>IF(MID(Logik!$D7324,1,2)="OE",Logik!F7324,"")</f>
        <v>1</v>
      </c>
    </row>
    <row r="7325" spans="1:5" x14ac:dyDescent="0.35">
      <c r="A7325" s="4">
        <v>7324</v>
      </c>
      <c r="B7325" s="4" t="str">
        <f>IF(MID(Logik!$D7325,1,2)="OE",Logik!C7325,"")</f>
        <v>XWG</v>
      </c>
      <c r="C7325" s="4" t="str">
        <f>IF(MID(Logik!$D7325,1,2)="OE",Logik!D7325,"")</f>
        <v>OE6</v>
      </c>
      <c r="D7325" s="6" t="str">
        <f>IF(MID(Logik!$D7325,1,2)="OE",Logik!E7325,"")</f>
        <v>Österreichischer Versuchssenderverband, Landes 8010 Kainbach Bei Graz Schillingsdorfer Straße 48</v>
      </c>
      <c r="E7325" s="4" t="str">
        <f>IF(MID(Logik!$D7325,1,2)="OE",Logik!F7325,"")</f>
        <v>1</v>
      </c>
    </row>
    <row r="7326" spans="1:5" x14ac:dyDescent="0.35">
      <c r="A7326" s="4">
        <v>7325</v>
      </c>
      <c r="B7326" s="4" t="str">
        <f>IF(MID(Logik!$D7326,1,2)="OE",Logik!C7326,"")</f>
        <v>XXE</v>
      </c>
      <c r="C7326" s="4" t="str">
        <f>IF(MID(Logik!$D7326,1,2)="OE",Logik!D7326,"")</f>
        <v>OE6</v>
      </c>
      <c r="D7326" s="6" t="str">
        <f>IF(MID(Logik!$D7326,1,2)="OE",Logik!E7326,"")</f>
        <v>Österreichischer Versuchssenderverband, Landes 8700 Leoben Peter Tunnerstraße 19</v>
      </c>
      <c r="E7326" s="4" t="str">
        <f>IF(MID(Logik!$D7326,1,2)="OE",Logik!F7326,"")</f>
        <v>1</v>
      </c>
    </row>
    <row r="7327" spans="1:5" x14ac:dyDescent="0.35">
      <c r="A7327" s="4">
        <v>7326</v>
      </c>
      <c r="B7327" s="4" t="str">
        <f>IF(MID(Logik!$D7327,1,2)="OE",Logik!C7327,"")</f>
        <v>XZG</v>
      </c>
      <c r="C7327" s="4" t="str">
        <f>IF(MID(Logik!$D7327,1,2)="OE",Logik!D7327,"")</f>
        <v>OE6</v>
      </c>
      <c r="D7327" s="6" t="str">
        <f>IF(MID(Logik!$D7327,1,2)="OE",Logik!E7327,"")</f>
        <v>Österreichischer Versuchssenderverband, Landes 8061 Schöckl Schöckl 76 (Orf-Mast)</v>
      </c>
      <c r="E7327" s="4" t="str">
        <f>IF(MID(Logik!$D7327,1,2)="OE",Logik!F7327,"")</f>
        <v>1</v>
      </c>
    </row>
    <row r="7328" spans="1:5" x14ac:dyDescent="0.35">
      <c r="A7328" s="4">
        <v>7327</v>
      </c>
      <c r="B7328" s="4" t="str">
        <f>IF(MID(Logik!$D7328,1,2)="OE",Logik!C7328,"")</f>
        <v>YAE</v>
      </c>
      <c r="C7328" s="4" t="str">
        <f>IF(MID(Logik!$D7328,1,2)="OE",Logik!D7328,"")</f>
        <v>OE6</v>
      </c>
      <c r="D7328" s="6" t="str">
        <f>IF(MID(Logik!$D7328,1,2)="OE",Logik!E7328,"")</f>
        <v>Salzinger Ilse 8940 Liezen Weissenbach Nr.55</v>
      </c>
      <c r="E7328" s="4" t="str">
        <f>IF(MID(Logik!$D7328,1,2)="OE",Logik!F7328,"")</f>
        <v>1</v>
      </c>
    </row>
    <row r="7329" spans="1:5" x14ac:dyDescent="0.35">
      <c r="A7329" s="4">
        <v>7328</v>
      </c>
      <c r="B7329" s="4" t="str">
        <f>IF(MID(Logik!$D7329,1,2)="OE",Logik!C7329,"")</f>
        <v>YAW</v>
      </c>
      <c r="C7329" s="4" t="str">
        <f>IF(MID(Logik!$D7329,1,2)="OE",Logik!D7329,"")</f>
        <v>OE6</v>
      </c>
      <c r="D7329" s="6" t="str">
        <f>IF(MID(Logik!$D7329,1,2)="OE",Logik!E7329,"")</f>
        <v>Achtschin Anita 8047 Graz Rauchleitenstraße 4</v>
      </c>
      <c r="E7329" s="4" t="str">
        <f>IF(MID(Logik!$D7329,1,2)="OE",Logik!F7329,"")</f>
        <v>1</v>
      </c>
    </row>
    <row r="7330" spans="1:5" x14ac:dyDescent="0.35">
      <c r="A7330" s="4">
        <v>7329</v>
      </c>
      <c r="B7330" s="4" t="str">
        <f>IF(MID(Logik!$D7330,1,2)="OE",Logik!C7330,"")</f>
        <v>YAY</v>
      </c>
      <c r="C7330" s="4" t="str">
        <f>IF(MID(Logik!$D7330,1,2)="OE",Logik!D7330,"")</f>
        <v>OE6</v>
      </c>
      <c r="D7330" s="6" t="str">
        <f>IF(MID(Logik!$D7330,1,2)="OE",Logik!E7330,"")</f>
        <v>*-*-* *-*-* *-*-*</v>
      </c>
      <c r="E7330" s="4" t="str">
        <f>IF(MID(Logik!$D7330,1,2)="OE",Logik!F7330,"")</f>
        <v>1</v>
      </c>
    </row>
    <row r="7331" spans="1:5" hidden="1" x14ac:dyDescent="0.35">
      <c r="A7331" s="4">
        <v>7330</v>
      </c>
      <c r="B7331" s="4" t="str">
        <f>IF(MID(Logik!$D7331,1,2)="OE",Logik!C7331,"")</f>
        <v/>
      </c>
      <c r="C7331" s="4" t="str">
        <f>IF(MID(Logik!$D7331,1,2)="OE",Logik!D7331,"")</f>
        <v/>
      </c>
      <c r="D7331" s="6" t="str">
        <f>IF(MID(Logik!$D7331,1,2)="OE",Logik!E7331,"")</f>
        <v/>
      </c>
      <c r="E7331" s="4" t="str">
        <f>IF(MID(Logik!$D7331,1,2)="OE",Logik!F7331,"")</f>
        <v/>
      </c>
    </row>
    <row r="7332" spans="1:5" hidden="1" x14ac:dyDescent="0.35">
      <c r="A7332" s="4">
        <v>7331</v>
      </c>
      <c r="B7332" s="4" t="str">
        <f>IF(MID(Logik!$D7332,1,2)="OE",Logik!C7332,"")</f>
        <v/>
      </c>
      <c r="C7332" s="4" t="str">
        <f>IF(MID(Logik!$D7332,1,2)="OE",Logik!D7332,"")</f>
        <v/>
      </c>
      <c r="D7332" s="6" t="str">
        <f>IF(MID(Logik!$D7332,1,2)="OE",Logik!E7332,"")</f>
        <v/>
      </c>
      <c r="E7332" s="4" t="str">
        <f>IF(MID(Logik!$D7332,1,2)="OE",Logik!F7332,"")</f>
        <v/>
      </c>
    </row>
    <row r="7333" spans="1:5" hidden="1" x14ac:dyDescent="0.35">
      <c r="A7333" s="4">
        <v>7332</v>
      </c>
      <c r="B7333" s="4" t="str">
        <f>IF(MID(Logik!$D7333,1,2)="OE",Logik!C7333,"")</f>
        <v/>
      </c>
      <c r="C7333" s="4" t="str">
        <f>IF(MID(Logik!$D7333,1,2)="OE",Logik!D7333,"")</f>
        <v/>
      </c>
      <c r="D7333" s="6" t="str">
        <f>IF(MID(Logik!$D7333,1,2)="OE",Logik!E7333,"")</f>
        <v/>
      </c>
      <c r="E7333" s="4" t="str">
        <f>IF(MID(Logik!$D7333,1,2)="OE",Logik!F7333,"")</f>
        <v/>
      </c>
    </row>
    <row r="7334" spans="1:5" hidden="1" x14ac:dyDescent="0.35">
      <c r="A7334" s="4">
        <v>7333</v>
      </c>
      <c r="B7334" s="4" t="str">
        <f>IF(MID(Logik!$D7334,1,2)="OE",Logik!C7334,"")</f>
        <v/>
      </c>
      <c r="C7334" s="4" t="str">
        <f>IF(MID(Logik!$D7334,1,2)="OE",Logik!D7334,"")</f>
        <v/>
      </c>
      <c r="D7334" s="6" t="str">
        <f>IF(MID(Logik!$D7334,1,2)="OE",Logik!E7334,"")</f>
        <v/>
      </c>
      <c r="E7334" s="4" t="str">
        <f>IF(MID(Logik!$D7334,1,2)="OE",Logik!F7334,"")</f>
        <v/>
      </c>
    </row>
    <row r="7335" spans="1:5" hidden="1" x14ac:dyDescent="0.35">
      <c r="A7335" s="4">
        <v>7334</v>
      </c>
      <c r="B7335" s="4" t="str">
        <f>IF(MID(Logik!$D7335,1,2)="OE",Logik!C7335,"")</f>
        <v/>
      </c>
      <c r="C7335" s="4" t="str">
        <f>IF(MID(Logik!$D7335,1,2)="OE",Logik!D7335,"")</f>
        <v/>
      </c>
      <c r="D7335" s="6" t="str">
        <f>IF(MID(Logik!$D7335,1,2)="OE",Logik!E7335,"")</f>
        <v/>
      </c>
      <c r="E7335" s="4" t="str">
        <f>IF(MID(Logik!$D7335,1,2)="OE",Logik!F7335,"")</f>
        <v/>
      </c>
    </row>
    <row r="7336" spans="1:5" hidden="1" x14ac:dyDescent="0.35">
      <c r="A7336" s="4">
        <v>7335</v>
      </c>
      <c r="B7336" s="4" t="str">
        <f>IF(MID(Logik!$D7336,1,2)="OE",Logik!C7336,"")</f>
        <v/>
      </c>
      <c r="C7336" s="4" t="str">
        <f>IF(MID(Logik!$D7336,1,2)="OE",Logik!D7336,"")</f>
        <v/>
      </c>
      <c r="D7336" s="6" t="str">
        <f>IF(MID(Logik!$D7336,1,2)="OE",Logik!E7336,"")</f>
        <v/>
      </c>
      <c r="E7336" s="4" t="str">
        <f>IF(MID(Logik!$D7336,1,2)="OE",Logik!F7336,"")</f>
        <v/>
      </c>
    </row>
    <row r="7337" spans="1:5" hidden="1" x14ac:dyDescent="0.35">
      <c r="A7337" s="4">
        <v>7336</v>
      </c>
      <c r="B7337" s="4" t="str">
        <f>IF(MID(Logik!$D7337,1,2)="OE",Logik!C7337,"")</f>
        <v/>
      </c>
      <c r="C7337" s="4" t="str">
        <f>IF(MID(Logik!$D7337,1,2)="OE",Logik!D7337,"")</f>
        <v/>
      </c>
      <c r="D7337" s="6" t="str">
        <f>IF(MID(Logik!$D7337,1,2)="OE",Logik!E7337,"")</f>
        <v/>
      </c>
      <c r="E7337" s="4" t="str">
        <f>IF(MID(Logik!$D7337,1,2)="OE",Logik!F7337,"")</f>
        <v/>
      </c>
    </row>
    <row r="7338" spans="1:5" hidden="1" x14ac:dyDescent="0.35">
      <c r="A7338" s="4">
        <v>7337</v>
      </c>
      <c r="B7338" s="4" t="str">
        <f>IF(MID(Logik!$D7338,1,2)="OE",Logik!C7338,"")</f>
        <v/>
      </c>
      <c r="C7338" s="4" t="str">
        <f>IF(MID(Logik!$D7338,1,2)="OE",Logik!D7338,"")</f>
        <v/>
      </c>
      <c r="D7338" s="6" t="str">
        <f>IF(MID(Logik!$D7338,1,2)="OE",Logik!E7338,"")</f>
        <v/>
      </c>
      <c r="E7338" s="4" t="str">
        <f>IF(MID(Logik!$D7338,1,2)="OE",Logik!F7338,"")</f>
        <v/>
      </c>
    </row>
    <row r="7339" spans="1:5" hidden="1" x14ac:dyDescent="0.35">
      <c r="A7339" s="4">
        <v>7338</v>
      </c>
      <c r="B7339" s="4" t="str">
        <f>IF(MID(Logik!$D7339,1,2)="OE",Logik!C7339,"")</f>
        <v/>
      </c>
      <c r="C7339" s="4" t="str">
        <f>IF(MID(Logik!$D7339,1,2)="OE",Logik!D7339,"")</f>
        <v/>
      </c>
      <c r="D7339" s="6" t="str">
        <f>IF(MID(Logik!$D7339,1,2)="OE",Logik!E7339,"")</f>
        <v/>
      </c>
      <c r="E7339" s="4" t="str">
        <f>IF(MID(Logik!$D7339,1,2)="OE",Logik!F7339,"")</f>
        <v/>
      </c>
    </row>
    <row r="7340" spans="1:5" hidden="1" x14ac:dyDescent="0.35">
      <c r="A7340" s="4">
        <v>7339</v>
      </c>
      <c r="B7340" s="4" t="str">
        <f>IF(MID(Logik!$D7340,1,2)="OE",Logik!C7340,"")</f>
        <v/>
      </c>
      <c r="C7340" s="4" t="str">
        <f>IF(MID(Logik!$D7340,1,2)="OE",Logik!D7340,"")</f>
        <v/>
      </c>
      <c r="D7340" s="6" t="str">
        <f>IF(MID(Logik!$D7340,1,2)="OE",Logik!E7340,"")</f>
        <v/>
      </c>
      <c r="E7340" s="4" t="str">
        <f>IF(MID(Logik!$D7340,1,2)="OE",Logik!F7340,"")</f>
        <v/>
      </c>
    </row>
    <row r="7341" spans="1:5" x14ac:dyDescent="0.35">
      <c r="A7341" s="4">
        <v>7340</v>
      </c>
      <c r="B7341" s="4" t="str">
        <f>IF(MID(Logik!$D7341,1,2)="OE",Logik!C7341,"")</f>
        <v>YBE</v>
      </c>
      <c r="C7341" s="4" t="str">
        <f>IF(MID(Logik!$D7341,1,2)="OE",Logik!D7341,"")</f>
        <v>OE6</v>
      </c>
      <c r="D7341" s="6" t="str">
        <f>IF(MID(Logik!$D7341,1,2)="OE",Logik!E7341,"")</f>
        <v>Baumgartner Monika Bruck/Mur Bienengasse 33</v>
      </c>
      <c r="E7341" s="4" t="str">
        <f>IF(MID(Logik!$D7341,1,2)="OE",Logik!F7341,"")</f>
        <v>1</v>
      </c>
    </row>
    <row r="7342" spans="1:5" x14ac:dyDescent="0.35">
      <c r="A7342" s="4">
        <v>7341</v>
      </c>
      <c r="B7342" s="4" t="str">
        <f>IF(MID(Logik!$D7342,1,2)="OE",Logik!C7342,"")</f>
        <v>YCD</v>
      </c>
      <c r="C7342" s="4" t="str">
        <f>IF(MID(Logik!$D7342,1,2)="OE",Logik!D7342,"")</f>
        <v>OE6</v>
      </c>
      <c r="D7342" s="6" t="str">
        <f>IF(MID(Logik!$D7342,1,2)="OE",Logik!E7342,"")</f>
        <v>Schierl Andrea 8940 Liezen Döllach 64</v>
      </c>
      <c r="E7342" s="4" t="str">
        <f>IF(MID(Logik!$D7342,1,2)="OE",Logik!F7342,"")</f>
        <v>1</v>
      </c>
    </row>
    <row r="7343" spans="1:5" x14ac:dyDescent="0.35">
      <c r="A7343" s="4">
        <v>7342</v>
      </c>
      <c r="B7343" s="4" t="str">
        <f>IF(MID(Logik!$D7343,1,2)="OE",Logik!C7343,"")</f>
        <v>YDD</v>
      </c>
      <c r="C7343" s="4" t="str">
        <f>IF(MID(Logik!$D7343,1,2)="OE",Logik!D7343,"")</f>
        <v>OE6</v>
      </c>
      <c r="D7343" s="6" t="str">
        <f>IF(MID(Logik!$D7343,1,2)="OE",Logik!E7343,"")</f>
        <v>Ofner Brigitte Graz-Andritz Emichgasse 10</v>
      </c>
      <c r="E7343" s="4" t="str">
        <f>IF(MID(Logik!$D7343,1,2)="OE",Logik!F7343,"")</f>
        <v>1</v>
      </c>
    </row>
    <row r="7344" spans="1:5" x14ac:dyDescent="0.35">
      <c r="A7344" s="4">
        <v>7343</v>
      </c>
      <c r="B7344" s="4" t="str">
        <f>IF(MID(Logik!$D7344,1,2)="OE",Logik!C7344,"")</f>
        <v>YDF</v>
      </c>
      <c r="C7344" s="4" t="str">
        <f>IF(MID(Logik!$D7344,1,2)="OE",Logik!D7344,"")</f>
        <v>OE6</v>
      </c>
      <c r="D7344" s="6" t="str">
        <f>IF(MID(Logik!$D7344,1,2)="OE",Logik!E7344,"")</f>
        <v>Zimmermann Adelheid Graz-Liebenau Neudorferstrasse 30</v>
      </c>
      <c r="E7344" s="4" t="str">
        <f>IF(MID(Logik!$D7344,1,2)="OE",Logik!F7344,"")</f>
        <v>1</v>
      </c>
    </row>
    <row r="7345" spans="1:5" x14ac:dyDescent="0.35">
      <c r="A7345" s="4">
        <v>7344</v>
      </c>
      <c r="B7345" s="4" t="str">
        <f>IF(MID(Logik!$D7345,1,2)="OE",Logik!C7345,"")</f>
        <v>YEF</v>
      </c>
      <c r="C7345" s="4" t="str">
        <f>IF(MID(Logik!$D7345,1,2)="OE",Logik!D7345,"")</f>
        <v>OE6</v>
      </c>
      <c r="D7345" s="6" t="str">
        <f>IF(MID(Logik!$D7345,1,2)="OE",Logik!E7345,"")</f>
        <v>Meitz Ella Graz-Liebenau Eichbachgasse 179</v>
      </c>
      <c r="E7345" s="4" t="str">
        <f>IF(MID(Logik!$D7345,1,2)="OE",Logik!F7345,"")</f>
        <v>1</v>
      </c>
    </row>
    <row r="7346" spans="1:5" x14ac:dyDescent="0.35">
      <c r="A7346" s="4">
        <v>7345</v>
      </c>
      <c r="B7346" s="4" t="str">
        <f>IF(MID(Logik!$D7346,1,2)="OE",Logik!C7346,"")</f>
        <v>YFE</v>
      </c>
      <c r="C7346" s="4" t="str">
        <f>IF(MID(Logik!$D7346,1,2)="OE",Logik!D7346,"")</f>
        <v>OE6</v>
      </c>
      <c r="D7346" s="6" t="str">
        <f>IF(MID(Logik!$D7346,1,2)="OE",Logik!E7346,"")</f>
        <v>Klier Elfriede 8990 Bad Aussee Voglbichlgasse 54</v>
      </c>
      <c r="E7346" s="4" t="str">
        <f>IF(MID(Logik!$D7346,1,2)="OE",Logik!F7346,"")</f>
        <v>1</v>
      </c>
    </row>
    <row r="7347" spans="1:5" x14ac:dyDescent="0.35">
      <c r="A7347" s="4">
        <v>7346</v>
      </c>
      <c r="B7347" s="4" t="str">
        <f>IF(MID(Logik!$D7347,1,2)="OE",Logik!C7347,"")</f>
        <v>YFF</v>
      </c>
      <c r="C7347" s="4" t="str">
        <f>IF(MID(Logik!$D7347,1,2)="OE",Logik!D7347,"")</f>
        <v>OE6</v>
      </c>
      <c r="D7347" s="6" t="str">
        <f>IF(MID(Logik!$D7347,1,2)="OE",Logik!E7347,"")</f>
        <v>Filzmaier Christine 8200 Gleisdorf Labuch 66</v>
      </c>
      <c r="E7347" s="4" t="str">
        <f>IF(MID(Logik!$D7347,1,2)="OE",Logik!F7347,"")</f>
        <v>1</v>
      </c>
    </row>
    <row r="7348" spans="1:5" x14ac:dyDescent="0.35">
      <c r="A7348" s="4">
        <v>7347</v>
      </c>
      <c r="B7348" s="4" t="str">
        <f>IF(MID(Logik!$D7348,1,2)="OE",Logik!C7348,"")</f>
        <v>YGD</v>
      </c>
      <c r="C7348" s="4" t="str">
        <f>IF(MID(Logik!$D7348,1,2)="OE",Logik!D7348,"")</f>
        <v>OE6</v>
      </c>
      <c r="D7348" s="6" t="str">
        <f>IF(MID(Logik!$D7348,1,2)="OE",Logik!E7348,"")</f>
        <v>Genser Gerda 8261 Sinabelkirchen Nr. 128</v>
      </c>
      <c r="E7348" s="4" t="str">
        <f>IF(MID(Logik!$D7348,1,2)="OE",Logik!F7348,"")</f>
        <v>1</v>
      </c>
    </row>
    <row r="7349" spans="1:5" x14ac:dyDescent="0.35">
      <c r="A7349" s="4">
        <v>7348</v>
      </c>
      <c r="B7349" s="4" t="str">
        <f>IF(MID(Logik!$D7349,1,2)="OE",Logik!C7349,"")</f>
        <v>YGF</v>
      </c>
      <c r="C7349" s="4" t="str">
        <f>IF(MID(Logik!$D7349,1,2)="OE",Logik!D7349,"")</f>
        <v>OE6</v>
      </c>
      <c r="D7349" s="6" t="str">
        <f>IF(MID(Logik!$D7349,1,2)="OE",Logik!E7349,"")</f>
        <v>Reindl Gisela Feldkirchen Warnhauserstr. 31A</v>
      </c>
      <c r="E7349" s="4" t="str">
        <f>IF(MID(Logik!$D7349,1,2)="OE",Logik!F7349,"")</f>
        <v>1</v>
      </c>
    </row>
    <row r="7350" spans="1:5" x14ac:dyDescent="0.35">
      <c r="A7350" s="4">
        <v>7349</v>
      </c>
      <c r="B7350" s="4" t="str">
        <f>IF(MID(Logik!$D7350,1,2)="OE",Logik!C7350,"")</f>
        <v>YHD</v>
      </c>
      <c r="C7350" s="4" t="str">
        <f>IF(MID(Logik!$D7350,1,2)="OE",Logik!D7350,"")</f>
        <v>OE6</v>
      </c>
      <c r="D7350" s="6" t="str">
        <f>IF(MID(Logik!$D7350,1,2)="OE",Logik!E7350,"")</f>
        <v>Hermann Gabriela Murau Schwarzenbergsiedlg.123</v>
      </c>
      <c r="E7350" s="4" t="str">
        <f>IF(MID(Logik!$D7350,1,2)="OE",Logik!F7350,"")</f>
        <v>1</v>
      </c>
    </row>
    <row r="7351" spans="1:5" x14ac:dyDescent="0.35">
      <c r="A7351" s="4">
        <v>7350</v>
      </c>
      <c r="B7351" s="4" t="str">
        <f>IF(MID(Logik!$D7351,1,2)="OE",Logik!C7351,"")</f>
        <v>YHS</v>
      </c>
      <c r="C7351" s="4" t="str">
        <f>IF(MID(Logik!$D7351,1,2)="OE",Logik!D7351,"")</f>
        <v>OE6</v>
      </c>
      <c r="D7351" s="6" t="str">
        <f>IF(MID(Logik!$D7351,1,2)="OE",Logik!E7351,"")</f>
        <v>Hall Steffi 8570 Voitsberg Burggasse 27/5</v>
      </c>
      <c r="E7351" s="4" t="str">
        <f>IF(MID(Logik!$D7351,1,2)="OE",Logik!F7351,"")</f>
        <v>1</v>
      </c>
    </row>
    <row r="7352" spans="1:5" x14ac:dyDescent="0.35">
      <c r="A7352" s="4">
        <v>7351</v>
      </c>
      <c r="B7352" s="4" t="str">
        <f>IF(MID(Logik!$D7352,1,2)="OE",Logik!C7352,"")</f>
        <v>YID</v>
      </c>
      <c r="C7352" s="4" t="str">
        <f>IF(MID(Logik!$D7352,1,2)="OE",Logik!D7352,"")</f>
        <v>OE6</v>
      </c>
      <c r="D7352" s="6" t="str">
        <f>IF(MID(Logik!$D7352,1,2)="OE",Logik!E7352,"")</f>
        <v>Kaefmueller Eveline 8950 Stainach Peter Rosegger Str 380</v>
      </c>
      <c r="E7352" s="4" t="str">
        <f>IF(MID(Logik!$D7352,1,2)="OE",Logik!F7352,"")</f>
        <v>1</v>
      </c>
    </row>
    <row r="7353" spans="1:5" x14ac:dyDescent="0.35">
      <c r="A7353" s="4">
        <v>7352</v>
      </c>
      <c r="B7353" s="4" t="str">
        <f>IF(MID(Logik!$D7353,1,2)="OE",Logik!C7353,"")</f>
        <v>YIE</v>
      </c>
      <c r="C7353" s="4" t="str">
        <f>IF(MID(Logik!$D7353,1,2)="OE",Logik!D7353,"")</f>
        <v>OE6</v>
      </c>
      <c r="D7353" s="6" t="str">
        <f>IF(MID(Logik!$D7353,1,2)="OE",Logik!E7353,"")</f>
        <v>Edlinger Ernestine Kapfenberg J. Fux Straße 19/5</v>
      </c>
      <c r="E7353" s="4" t="str">
        <f>IF(MID(Logik!$D7353,1,2)="OE",Logik!F7353,"")</f>
        <v>1</v>
      </c>
    </row>
    <row r="7354" spans="1:5" x14ac:dyDescent="0.35">
      <c r="A7354" s="4">
        <v>7353</v>
      </c>
      <c r="B7354" s="4" t="str">
        <f>IF(MID(Logik!$D7354,1,2)="OE",Logik!C7354,"")</f>
        <v>YIG</v>
      </c>
      <c r="C7354" s="4" t="str">
        <f>IF(MID(Logik!$D7354,1,2)="OE",Logik!D7354,"")</f>
        <v>OE6</v>
      </c>
      <c r="D7354" s="6" t="str">
        <f>IF(MID(Logik!$D7354,1,2)="OE",Logik!E7354,"")</f>
        <v>Siegl Inge 8071 Gössendorf Nelkenweg 12</v>
      </c>
      <c r="E7354" s="4" t="str">
        <f>IF(MID(Logik!$D7354,1,2)="OE",Logik!F7354,"")</f>
        <v>1</v>
      </c>
    </row>
    <row r="7355" spans="1:5" x14ac:dyDescent="0.35">
      <c r="A7355" s="4">
        <v>7354</v>
      </c>
      <c r="B7355" s="4" t="str">
        <f>IF(MID(Logik!$D7355,1,2)="OE",Logik!C7355,"")</f>
        <v>YIT</v>
      </c>
      <c r="C7355" s="4" t="str">
        <f>IF(MID(Logik!$D7355,1,2)="OE",Logik!D7355,"")</f>
        <v>OE6</v>
      </c>
      <c r="D7355" s="6" t="str">
        <f>IF(MID(Logik!$D7355,1,2)="OE",Logik!E7355,"")</f>
        <v>*-*-* *-*-* *-*-*</v>
      </c>
      <c r="E7355" s="4" t="str">
        <f>IF(MID(Logik!$D7355,1,2)="OE",Logik!F7355,"")</f>
        <v>1</v>
      </c>
    </row>
    <row r="7356" spans="1:5" x14ac:dyDescent="0.35">
      <c r="A7356" s="4">
        <v>7355</v>
      </c>
      <c r="B7356" s="4" t="str">
        <f>IF(MID(Logik!$D7356,1,2)="OE",Logik!C7356,"")</f>
        <v>YJD</v>
      </c>
      <c r="C7356" s="4" t="str">
        <f>IF(MID(Logik!$D7356,1,2)="OE",Logik!D7356,"")</f>
        <v>OE6</v>
      </c>
      <c r="D7356" s="6" t="str">
        <f>IF(MID(Logik!$D7356,1,2)="OE",Logik!E7356,"")</f>
        <v>Jahn Martha Kainbach Schillingsdorferstr 48</v>
      </c>
      <c r="E7356" s="4" t="str">
        <f>IF(MID(Logik!$D7356,1,2)="OE",Logik!F7356,"")</f>
        <v>1</v>
      </c>
    </row>
    <row r="7357" spans="1:5" x14ac:dyDescent="0.35">
      <c r="A7357" s="4">
        <v>7356</v>
      </c>
      <c r="B7357" s="4" t="str">
        <f>IF(MID(Logik!$D7357,1,2)="OE",Logik!C7357,"")</f>
        <v>YKE</v>
      </c>
      <c r="C7357" s="4" t="str">
        <f>IF(MID(Logik!$D7357,1,2)="OE",Logik!D7357,"")</f>
        <v>OE6</v>
      </c>
      <c r="D7357" s="6" t="str">
        <f>IF(MID(Logik!$D7357,1,2)="OE",Logik!E7357,"")</f>
        <v>Kiefer Elisabeth Gr.St.Florian Sulzhof 75</v>
      </c>
      <c r="E7357" s="4" t="str">
        <f>IF(MID(Logik!$D7357,1,2)="OE",Logik!F7357,"")</f>
        <v>1</v>
      </c>
    </row>
    <row r="7358" spans="1:5" x14ac:dyDescent="0.35">
      <c r="A7358" s="4">
        <v>7357</v>
      </c>
      <c r="B7358" s="4" t="str">
        <f>IF(MID(Logik!$D7358,1,2)="OE",Logik!C7358,"")</f>
        <v>YLF</v>
      </c>
      <c r="C7358" s="4" t="str">
        <f>IF(MID(Logik!$D7358,1,2)="OE",Logik!D7358,"")</f>
        <v>OE6</v>
      </c>
      <c r="D7358" s="6" t="str">
        <f>IF(MID(Logik!$D7358,1,2)="OE",Logik!E7358,"")</f>
        <v>Lackner Pauline 8480 Mureck Misselsdorf 118</v>
      </c>
      <c r="E7358" s="4" t="str">
        <f>IF(MID(Logik!$D7358,1,2)="OE",Logik!F7358,"")</f>
        <v>1</v>
      </c>
    </row>
    <row r="7359" spans="1:5" x14ac:dyDescent="0.35">
      <c r="A7359" s="4">
        <v>7358</v>
      </c>
      <c r="B7359" s="4" t="str">
        <f>IF(MID(Logik!$D7359,1,2)="OE",Logik!C7359,"")</f>
        <v>YLG</v>
      </c>
      <c r="C7359" s="4" t="str">
        <f>IF(MID(Logik!$D7359,1,2)="OE",Logik!D7359,"")</f>
        <v>OE6</v>
      </c>
      <c r="D7359" s="6" t="str">
        <f>IF(MID(Logik!$D7359,1,2)="OE",Logik!E7359,"")</f>
        <v>Kahr Eva Maria 8010 Graz Schönaugasse 102</v>
      </c>
      <c r="E7359" s="4" t="str">
        <f>IF(MID(Logik!$D7359,1,2)="OE",Logik!F7359,"")</f>
        <v>1</v>
      </c>
    </row>
    <row r="7360" spans="1:5" x14ac:dyDescent="0.35">
      <c r="A7360" s="4">
        <v>7359</v>
      </c>
      <c r="B7360" s="4" t="str">
        <f>IF(MID(Logik!$D7360,1,2)="OE",Logik!C7360,"")</f>
        <v>YME</v>
      </c>
      <c r="C7360" s="4" t="str">
        <f>IF(MID(Logik!$D7360,1,2)="OE",Logik!D7360,"")</f>
        <v>OE6</v>
      </c>
      <c r="D7360" s="6" t="str">
        <f>IF(MID(Logik!$D7360,1,2)="OE",Logik!E7360,"")</f>
        <v>Voller Monika Maria 8076 Vasoldsberg Gemeindestraße 22A</v>
      </c>
      <c r="E7360" s="4" t="str">
        <f>IF(MID(Logik!$D7360,1,2)="OE",Logik!F7360,"")</f>
        <v>1</v>
      </c>
    </row>
    <row r="7361" spans="1:5" x14ac:dyDescent="0.35">
      <c r="A7361" s="4">
        <v>7360</v>
      </c>
      <c r="B7361" s="4" t="str">
        <f>IF(MID(Logik!$D7361,1,2)="OE",Logik!C7361,"")</f>
        <v>YMF</v>
      </c>
      <c r="C7361" s="4" t="str">
        <f>IF(MID(Logik!$D7361,1,2)="OE",Logik!D7361,"")</f>
        <v>OE6</v>
      </c>
      <c r="D7361" s="6" t="str">
        <f>IF(MID(Logik!$D7361,1,2)="OE",Logik!E7361,"")</f>
        <v>Will Mechthild 8990 Bad Aussee Chlumeckyplatz 2/5</v>
      </c>
      <c r="E7361" s="4" t="str">
        <f>IF(MID(Logik!$D7361,1,2)="OE",Logik!F7361,"")</f>
        <v>1</v>
      </c>
    </row>
    <row r="7362" spans="1:5" x14ac:dyDescent="0.35">
      <c r="A7362" s="4">
        <v>7361</v>
      </c>
      <c r="B7362" s="4" t="str">
        <f>IF(MID(Logik!$D7362,1,2)="OE",Logik!C7362,"")</f>
        <v>YMG</v>
      </c>
      <c r="C7362" s="4" t="str">
        <f>IF(MID(Logik!$D7362,1,2)="OE",Logik!D7362,"")</f>
        <v>OE6</v>
      </c>
      <c r="D7362" s="6" t="str">
        <f>IF(MID(Logik!$D7362,1,2)="OE",Logik!E7362,"")</f>
        <v>Stehlik Gabriele Judendorf Murfeldsiedlung 39</v>
      </c>
      <c r="E7362" s="4" t="str">
        <f>IF(MID(Logik!$D7362,1,2)="OE",Logik!F7362,"")</f>
        <v>1</v>
      </c>
    </row>
    <row r="7363" spans="1:5" x14ac:dyDescent="0.35">
      <c r="A7363" s="4">
        <v>7362</v>
      </c>
      <c r="B7363" s="4" t="str">
        <f>IF(MID(Logik!$D7363,1,2)="OE",Logik!C7363,"")</f>
        <v>YNE</v>
      </c>
      <c r="C7363" s="4" t="str">
        <f>IF(MID(Logik!$D7363,1,2)="OE",Logik!D7363,"")</f>
        <v>OE6</v>
      </c>
      <c r="D7363" s="6" t="str">
        <f>IF(MID(Logik!$D7363,1,2)="OE",Logik!E7363,"")</f>
        <v>Steinwender Ingrid Kapfenberg Hugo V.Hofmannsthalweg</v>
      </c>
      <c r="E7363" s="4" t="str">
        <f>IF(MID(Logik!$D7363,1,2)="OE",Logik!F7363,"")</f>
        <v>1</v>
      </c>
    </row>
    <row r="7364" spans="1:5" x14ac:dyDescent="0.35">
      <c r="A7364" s="4">
        <v>7363</v>
      </c>
      <c r="B7364" s="4" t="str">
        <f>IF(MID(Logik!$D7364,1,2)="OE",Logik!C7364,"")</f>
        <v>YNG</v>
      </c>
      <c r="C7364" s="4" t="str">
        <f>IF(MID(Logik!$D7364,1,2)="OE",Logik!D7364,"")</f>
        <v>OE6</v>
      </c>
      <c r="D7364" s="6" t="str">
        <f>IF(MID(Logik!$D7364,1,2)="OE",Logik!E7364,"")</f>
        <v>Nimmerfroh Renate Leoben Im Tal 84</v>
      </c>
      <c r="E7364" s="4" t="str">
        <f>IF(MID(Logik!$D7364,1,2)="OE",Logik!F7364,"")</f>
        <v>1</v>
      </c>
    </row>
    <row r="7365" spans="1:5" x14ac:dyDescent="0.35">
      <c r="A7365" s="4">
        <v>7364</v>
      </c>
      <c r="B7365" s="4" t="str">
        <f>IF(MID(Logik!$D7365,1,2)="OE",Logik!C7365,"")</f>
        <v>YOE</v>
      </c>
      <c r="C7365" s="4" t="str">
        <f>IF(MID(Logik!$D7365,1,2)="OE",Logik!D7365,"")</f>
        <v>OE6</v>
      </c>
      <c r="D7365" s="6" t="str">
        <f>IF(MID(Logik!$D7365,1,2)="OE",Logik!E7365,"")</f>
        <v>Holzer Erika 8940 Liezen Waldweg 9</v>
      </c>
      <c r="E7365" s="4" t="str">
        <f>IF(MID(Logik!$D7365,1,2)="OE",Logik!F7365,"")</f>
        <v>1</v>
      </c>
    </row>
    <row r="7366" spans="1:5" x14ac:dyDescent="0.35">
      <c r="A7366" s="4">
        <v>7365</v>
      </c>
      <c r="B7366" s="4" t="str">
        <f>IF(MID(Logik!$D7366,1,2)="OE",Logik!C7366,"")</f>
        <v>YPG</v>
      </c>
      <c r="C7366" s="4" t="str">
        <f>IF(MID(Logik!$D7366,1,2)="OE",Logik!D7366,"")</f>
        <v>OE6</v>
      </c>
      <c r="D7366" s="6" t="str">
        <f>IF(MID(Logik!$D7366,1,2)="OE",Logik!E7366,"")</f>
        <v>Schlömmer Hilde 8970 Schladming Klaus 131</v>
      </c>
      <c r="E7366" s="4" t="str">
        <f>IF(MID(Logik!$D7366,1,2)="OE",Logik!F7366,"")</f>
        <v>1</v>
      </c>
    </row>
    <row r="7367" spans="1:5" x14ac:dyDescent="0.35">
      <c r="A7367" s="4">
        <v>7366</v>
      </c>
      <c r="B7367" s="4" t="str">
        <f>IF(MID(Logik!$D7367,1,2)="OE",Logik!C7367,"")</f>
        <v>YRG</v>
      </c>
      <c r="C7367" s="4" t="str">
        <f>IF(MID(Logik!$D7367,1,2)="OE",Logik!D7367,"")</f>
        <v>OE6</v>
      </c>
      <c r="D7367" s="6" t="str">
        <f>IF(MID(Logik!$D7367,1,2)="OE",Logik!E7367,"")</f>
        <v>Rieger Petra Lilith 8010 Graz Nibelungengasse 51</v>
      </c>
      <c r="E7367" s="4" t="str">
        <f>IF(MID(Logik!$D7367,1,2)="OE",Logik!F7367,"")</f>
        <v>1</v>
      </c>
    </row>
    <row r="7368" spans="1:5" x14ac:dyDescent="0.35">
      <c r="A7368" s="4">
        <v>7367</v>
      </c>
      <c r="B7368" s="4" t="str">
        <f>IF(MID(Logik!$D7368,1,2)="OE",Logik!C7368,"")</f>
        <v>YSD</v>
      </c>
      <c r="C7368" s="4" t="str">
        <f>IF(MID(Logik!$D7368,1,2)="OE",Logik!D7368,"")</f>
        <v>OE6</v>
      </c>
      <c r="D7368" s="6" t="str">
        <f>IF(MID(Logik!$D7368,1,2)="OE",Logik!E7368,"")</f>
        <v>Soritz Krista 8753 Fohnsdorf Siedlerstrasse 6</v>
      </c>
      <c r="E7368" s="4" t="str">
        <f>IF(MID(Logik!$D7368,1,2)="OE",Logik!F7368,"")</f>
        <v>1</v>
      </c>
    </row>
    <row r="7369" spans="1:5" x14ac:dyDescent="0.35">
      <c r="A7369" s="4">
        <v>7368</v>
      </c>
      <c r="B7369" s="4" t="str">
        <f>IF(MID(Logik!$D7369,1,2)="OE",Logik!C7369,"")</f>
        <v>YSF</v>
      </c>
      <c r="C7369" s="4" t="str">
        <f>IF(MID(Logik!$D7369,1,2)="OE",Logik!D7369,"")</f>
        <v>OE6</v>
      </c>
      <c r="D7369" s="6" t="str">
        <f>IF(MID(Logik!$D7369,1,2)="OE",Logik!E7369,"")</f>
        <v>Schleifer Ulrike Leoben Heipelweg 9/2/5A</v>
      </c>
      <c r="E7369" s="4" t="str">
        <f>IF(MID(Logik!$D7369,1,2)="OE",Logik!F7369,"")</f>
        <v>1</v>
      </c>
    </row>
    <row r="7370" spans="1:5" hidden="1" x14ac:dyDescent="0.35">
      <c r="A7370" s="4">
        <v>7369</v>
      </c>
      <c r="B7370" s="4" t="str">
        <f>IF(MID(Logik!$D7370,1,2)="OE",Logik!C7370,"")</f>
        <v/>
      </c>
      <c r="C7370" s="4" t="str">
        <f>IF(MID(Logik!$D7370,1,2)="OE",Logik!D7370,"")</f>
        <v/>
      </c>
      <c r="D7370" s="6" t="str">
        <f>IF(MID(Logik!$D7370,1,2)="OE",Logik!E7370,"")</f>
        <v/>
      </c>
      <c r="E7370" s="4" t="str">
        <f>IF(MID(Logik!$D7370,1,2)="OE",Logik!F7370,"")</f>
        <v/>
      </c>
    </row>
    <row r="7371" spans="1:5" hidden="1" x14ac:dyDescent="0.35">
      <c r="A7371" s="4">
        <v>7370</v>
      </c>
      <c r="B7371" s="4" t="str">
        <f>IF(MID(Logik!$D7371,1,2)="OE",Logik!C7371,"")</f>
        <v/>
      </c>
      <c r="C7371" s="4" t="str">
        <f>IF(MID(Logik!$D7371,1,2)="OE",Logik!D7371,"")</f>
        <v/>
      </c>
      <c r="D7371" s="6" t="str">
        <f>IF(MID(Logik!$D7371,1,2)="OE",Logik!E7371,"")</f>
        <v/>
      </c>
      <c r="E7371" s="4" t="str">
        <f>IF(MID(Logik!$D7371,1,2)="OE",Logik!F7371,"")</f>
        <v/>
      </c>
    </row>
    <row r="7372" spans="1:5" hidden="1" x14ac:dyDescent="0.35">
      <c r="A7372" s="4">
        <v>7371</v>
      </c>
      <c r="B7372" s="4" t="str">
        <f>IF(MID(Logik!$D7372,1,2)="OE",Logik!C7372,"")</f>
        <v/>
      </c>
      <c r="C7372" s="4" t="str">
        <f>IF(MID(Logik!$D7372,1,2)="OE",Logik!D7372,"")</f>
        <v/>
      </c>
      <c r="D7372" s="6" t="str">
        <f>IF(MID(Logik!$D7372,1,2)="OE",Logik!E7372,"")</f>
        <v/>
      </c>
      <c r="E7372" s="4" t="str">
        <f>IF(MID(Logik!$D7372,1,2)="OE",Logik!F7372,"")</f>
        <v/>
      </c>
    </row>
    <row r="7373" spans="1:5" hidden="1" x14ac:dyDescent="0.35">
      <c r="A7373" s="4">
        <v>7372</v>
      </c>
      <c r="B7373" s="4" t="str">
        <f>IF(MID(Logik!$D7373,1,2)="OE",Logik!C7373,"")</f>
        <v/>
      </c>
      <c r="C7373" s="4" t="str">
        <f>IF(MID(Logik!$D7373,1,2)="OE",Logik!D7373,"")</f>
        <v/>
      </c>
      <c r="D7373" s="6" t="str">
        <f>IF(MID(Logik!$D7373,1,2)="OE",Logik!E7373,"")</f>
        <v/>
      </c>
      <c r="E7373" s="4" t="str">
        <f>IF(MID(Logik!$D7373,1,2)="OE",Logik!F7373,"")</f>
        <v/>
      </c>
    </row>
    <row r="7374" spans="1:5" hidden="1" x14ac:dyDescent="0.35">
      <c r="A7374" s="4">
        <v>7373</v>
      </c>
      <c r="B7374" s="4" t="str">
        <f>IF(MID(Logik!$D7374,1,2)="OE",Logik!C7374,"")</f>
        <v/>
      </c>
      <c r="C7374" s="4" t="str">
        <f>IF(MID(Logik!$D7374,1,2)="OE",Logik!D7374,"")</f>
        <v/>
      </c>
      <c r="D7374" s="6" t="str">
        <f>IF(MID(Logik!$D7374,1,2)="OE",Logik!E7374,"")</f>
        <v/>
      </c>
      <c r="E7374" s="4" t="str">
        <f>IF(MID(Logik!$D7374,1,2)="OE",Logik!F7374,"")</f>
        <v/>
      </c>
    </row>
    <row r="7375" spans="1:5" hidden="1" x14ac:dyDescent="0.35">
      <c r="A7375" s="4">
        <v>7374</v>
      </c>
      <c r="B7375" s="4" t="str">
        <f>IF(MID(Logik!$D7375,1,2)="OE",Logik!C7375,"")</f>
        <v/>
      </c>
      <c r="C7375" s="4" t="str">
        <f>IF(MID(Logik!$D7375,1,2)="OE",Logik!D7375,"")</f>
        <v/>
      </c>
      <c r="D7375" s="6" t="str">
        <f>IF(MID(Logik!$D7375,1,2)="OE",Logik!E7375,"")</f>
        <v/>
      </c>
      <c r="E7375" s="4" t="str">
        <f>IF(MID(Logik!$D7375,1,2)="OE",Logik!F7375,"")</f>
        <v/>
      </c>
    </row>
    <row r="7376" spans="1:5" hidden="1" x14ac:dyDescent="0.35">
      <c r="A7376" s="4">
        <v>7375</v>
      </c>
      <c r="B7376" s="4" t="str">
        <f>IF(MID(Logik!$D7376,1,2)="OE",Logik!C7376,"")</f>
        <v/>
      </c>
      <c r="C7376" s="4" t="str">
        <f>IF(MID(Logik!$D7376,1,2)="OE",Logik!D7376,"")</f>
        <v/>
      </c>
      <c r="D7376" s="6" t="str">
        <f>IF(MID(Logik!$D7376,1,2)="OE",Logik!E7376,"")</f>
        <v/>
      </c>
      <c r="E7376" s="4" t="str">
        <f>IF(MID(Logik!$D7376,1,2)="OE",Logik!F7376,"")</f>
        <v/>
      </c>
    </row>
    <row r="7377" spans="1:5" hidden="1" x14ac:dyDescent="0.35">
      <c r="A7377" s="4">
        <v>7376</v>
      </c>
      <c r="B7377" s="4" t="str">
        <f>IF(MID(Logik!$D7377,1,2)="OE",Logik!C7377,"")</f>
        <v/>
      </c>
      <c r="C7377" s="4" t="str">
        <f>IF(MID(Logik!$D7377,1,2)="OE",Logik!D7377,"")</f>
        <v/>
      </c>
      <c r="D7377" s="6" t="str">
        <f>IF(MID(Logik!$D7377,1,2)="OE",Logik!E7377,"")</f>
        <v/>
      </c>
      <c r="E7377" s="4" t="str">
        <f>IF(MID(Logik!$D7377,1,2)="OE",Logik!F7377,"")</f>
        <v/>
      </c>
    </row>
    <row r="7378" spans="1:5" hidden="1" x14ac:dyDescent="0.35">
      <c r="A7378" s="4">
        <v>7377</v>
      </c>
      <c r="B7378" s="4" t="str">
        <f>IF(MID(Logik!$D7378,1,2)="OE",Logik!C7378,"")</f>
        <v/>
      </c>
      <c r="C7378" s="4" t="str">
        <f>IF(MID(Logik!$D7378,1,2)="OE",Logik!D7378,"")</f>
        <v/>
      </c>
      <c r="D7378" s="6" t="str">
        <f>IF(MID(Logik!$D7378,1,2)="OE",Logik!E7378,"")</f>
        <v/>
      </c>
      <c r="E7378" s="4" t="str">
        <f>IF(MID(Logik!$D7378,1,2)="OE",Logik!F7378,"")</f>
        <v/>
      </c>
    </row>
    <row r="7379" spans="1:5" hidden="1" x14ac:dyDescent="0.35">
      <c r="A7379" s="4">
        <v>7378</v>
      </c>
      <c r="B7379" s="4" t="str">
        <f>IF(MID(Logik!$D7379,1,2)="OE",Logik!C7379,"")</f>
        <v/>
      </c>
      <c r="C7379" s="4" t="str">
        <f>IF(MID(Logik!$D7379,1,2)="OE",Logik!D7379,"")</f>
        <v/>
      </c>
      <c r="D7379" s="6" t="str">
        <f>IF(MID(Logik!$D7379,1,2)="OE",Logik!E7379,"")</f>
        <v/>
      </c>
      <c r="E7379" s="4" t="str">
        <f>IF(MID(Logik!$D7379,1,2)="OE",Logik!F7379,"")</f>
        <v/>
      </c>
    </row>
    <row r="7380" spans="1:5" x14ac:dyDescent="0.35">
      <c r="A7380" s="4">
        <v>7379</v>
      </c>
      <c r="B7380" s="4" t="str">
        <f>IF(MID(Logik!$D7380,1,2)="OE",Logik!C7380,"")</f>
        <v>YSG</v>
      </c>
      <c r="C7380" s="4" t="str">
        <f>IF(MID(Logik!$D7380,1,2)="OE",Logik!D7380,"")</f>
        <v>OE6</v>
      </c>
      <c r="D7380" s="6" t="str">
        <f>IF(MID(Logik!$D7380,1,2)="OE",Logik!E7380,"")</f>
        <v>Greiter Stefanie 8160 Weiz Untergreith 28</v>
      </c>
      <c r="E7380" s="4" t="str">
        <f>IF(MID(Logik!$D7380,1,2)="OE",Logik!F7380,"")</f>
        <v>1</v>
      </c>
    </row>
    <row r="7381" spans="1:5" x14ac:dyDescent="0.35">
      <c r="A7381" s="4">
        <v>7380</v>
      </c>
      <c r="B7381" s="4" t="str">
        <f>IF(MID(Logik!$D7381,1,2)="OE",Logik!C7381,"")</f>
        <v>YTD</v>
      </c>
      <c r="C7381" s="4" t="str">
        <f>IF(MID(Logik!$D7381,1,2)="OE",Logik!D7381,"")</f>
        <v>OE6</v>
      </c>
      <c r="D7381" s="6" t="str">
        <f>IF(MID(Logik!$D7381,1,2)="OE",Logik!E7381,"")</f>
        <v>Hotowy Rosina 8753 Wasendorf Hetzendf.Gabelhofsdg.16</v>
      </c>
      <c r="E7381" s="4" t="str">
        <f>IF(MID(Logik!$D7381,1,2)="OE",Logik!F7381,"")</f>
        <v>1</v>
      </c>
    </row>
    <row r="7382" spans="1:5" x14ac:dyDescent="0.35">
      <c r="A7382" s="4">
        <v>7381</v>
      </c>
      <c r="B7382" s="4" t="str">
        <f>IF(MID(Logik!$D7382,1,2)="OE",Logik!C7382,"")</f>
        <v>YTE</v>
      </c>
      <c r="C7382" s="4" t="str">
        <f>IF(MID(Logik!$D7382,1,2)="OE",Logik!D7382,"")</f>
        <v>OE6</v>
      </c>
      <c r="D7382" s="6" t="str">
        <f>IF(MID(Logik!$D7382,1,2)="OE",Logik!E7382,"")</f>
        <v>Trammer Maria Josefa 8074 Grambach Erlenstraße 35</v>
      </c>
      <c r="E7382" s="4" t="str">
        <f>IF(MID(Logik!$D7382,1,2)="OE",Logik!F7382,"")</f>
        <v>1</v>
      </c>
    </row>
    <row r="7383" spans="1:5" x14ac:dyDescent="0.35">
      <c r="A7383" s="4">
        <v>7382</v>
      </c>
      <c r="B7383" s="4" t="str">
        <f>IF(MID(Logik!$D7383,1,2)="OE",Logik!C7383,"")</f>
        <v>YTF</v>
      </c>
      <c r="C7383" s="4" t="str">
        <f>IF(MID(Logik!$D7383,1,2)="OE",Logik!D7383,"")</f>
        <v>OE6</v>
      </c>
      <c r="D7383" s="6" t="str">
        <f>IF(MID(Logik!$D7383,1,2)="OE",Logik!E7383,"")</f>
        <v>Trammer Sabine Hausmannstaett Erlenstrasse 35</v>
      </c>
      <c r="E7383" s="4" t="str">
        <f>IF(MID(Logik!$D7383,1,2)="OE",Logik!F7383,"")</f>
        <v>1</v>
      </c>
    </row>
    <row r="7384" spans="1:5" x14ac:dyDescent="0.35">
      <c r="A7384" s="4">
        <v>7383</v>
      </c>
      <c r="B7384" s="4" t="str">
        <f>IF(MID(Logik!$D7384,1,2)="OE",Logik!C7384,"")</f>
        <v>YTG</v>
      </c>
      <c r="C7384" s="4" t="str">
        <f>IF(MID(Logik!$D7384,1,2)="OE",Logik!D7384,"")</f>
        <v>OE6</v>
      </c>
      <c r="D7384" s="6" t="str">
        <f>IF(MID(Logik!$D7384,1,2)="OE",Logik!E7384,"")</f>
        <v>Stoeger Angela Graz-Wetzelsdf Faunastrasse 49</v>
      </c>
      <c r="E7384" s="4" t="str">
        <f>IF(MID(Logik!$D7384,1,2)="OE",Logik!F7384,"")</f>
        <v>1</v>
      </c>
    </row>
    <row r="7385" spans="1:5" x14ac:dyDescent="0.35">
      <c r="A7385" s="4">
        <v>7384</v>
      </c>
      <c r="B7385" s="4" t="str">
        <f>IF(MID(Logik!$D7385,1,2)="OE",Logik!C7385,"")</f>
        <v>YUG</v>
      </c>
      <c r="C7385" s="4" t="str">
        <f>IF(MID(Logik!$D7385,1,2)="OE",Logik!D7385,"")</f>
        <v>OE6</v>
      </c>
      <c r="D7385" s="6" t="str">
        <f>IF(MID(Logik!$D7385,1,2)="OE",Logik!E7385,"")</f>
        <v>Krenn Ulrike Graz Mantscha 104/3</v>
      </c>
      <c r="E7385" s="4" t="str">
        <f>IF(MID(Logik!$D7385,1,2)="OE",Logik!F7385,"")</f>
        <v>1</v>
      </c>
    </row>
    <row r="7386" spans="1:5" x14ac:dyDescent="0.35">
      <c r="A7386" s="4">
        <v>7385</v>
      </c>
      <c r="B7386" s="4" t="str">
        <f>IF(MID(Logik!$D7386,1,2)="OE",Logik!C7386,"")</f>
        <v>YVE</v>
      </c>
      <c r="C7386" s="4" t="str">
        <f>IF(MID(Logik!$D7386,1,2)="OE",Logik!D7386,"")</f>
        <v>OE6</v>
      </c>
      <c r="D7386" s="6" t="str">
        <f>IF(MID(Logik!$D7386,1,2)="OE",Logik!E7386,"")</f>
        <v>Picher Margit 8753 Wasendorf Roseggerg 11,Hetzendorf</v>
      </c>
      <c r="E7386" s="4" t="str">
        <f>IF(MID(Logik!$D7386,1,2)="OE",Logik!F7386,"")</f>
        <v>1</v>
      </c>
    </row>
    <row r="7387" spans="1:5" x14ac:dyDescent="0.35">
      <c r="A7387" s="4">
        <v>7386</v>
      </c>
      <c r="B7387" s="4" t="str">
        <f>IF(MID(Logik!$D7387,1,2)="OE",Logik!C7387,"")</f>
        <v>YVF</v>
      </c>
      <c r="C7387" s="4" t="str">
        <f>IF(MID(Logik!$D7387,1,2)="OE",Logik!D7387,"")</f>
        <v>OE6</v>
      </c>
      <c r="D7387" s="6" t="str">
        <f>IF(MID(Logik!$D7387,1,2)="OE",Logik!E7387,"")</f>
        <v>Schneeberger Eveline 8670 Krieglach Sommersiedlung 25</v>
      </c>
      <c r="E7387" s="4" t="str">
        <f>IF(MID(Logik!$D7387,1,2)="OE",Logik!F7387,"")</f>
        <v>1</v>
      </c>
    </row>
    <row r="7388" spans="1:5" x14ac:dyDescent="0.35">
      <c r="A7388" s="4">
        <v>7387</v>
      </c>
      <c r="B7388" s="4" t="str">
        <f>IF(MID(Logik!$D7388,1,2)="OE",Logik!C7388,"")</f>
        <v>YVG</v>
      </c>
      <c r="C7388" s="4" t="str">
        <f>IF(MID(Logik!$D7388,1,2)="OE",Logik!D7388,"")</f>
        <v>OE6</v>
      </c>
      <c r="D7388" s="6" t="str">
        <f>IF(MID(Logik!$D7388,1,2)="OE",Logik!E7388,"")</f>
        <v>Wind Regina 8580 Köflach Sportplatzstraße 10A</v>
      </c>
      <c r="E7388" s="4" t="str">
        <f>IF(MID(Logik!$D7388,1,2)="OE",Logik!F7388,"")</f>
        <v>1</v>
      </c>
    </row>
    <row r="7389" spans="1:5" x14ac:dyDescent="0.35">
      <c r="A7389" s="4">
        <v>7388</v>
      </c>
      <c r="B7389" s="4" t="str">
        <f>IF(MID(Logik!$D7389,1,2)="OE",Logik!C7389,"")</f>
        <v>YWD</v>
      </c>
      <c r="C7389" s="4" t="str">
        <f>IF(MID(Logik!$D7389,1,2)="OE",Logik!D7389,"")</f>
        <v>OE6</v>
      </c>
      <c r="D7389" s="6" t="str">
        <f>IF(MID(Logik!$D7389,1,2)="OE",Logik!E7389,"")</f>
        <v>Wieser Maria 8480 Mureck Dörfl 3</v>
      </c>
      <c r="E7389" s="4" t="str">
        <f>IF(MID(Logik!$D7389,1,2)="OE",Logik!F7389,"")</f>
        <v>1</v>
      </c>
    </row>
    <row r="7390" spans="1:5" x14ac:dyDescent="0.35">
      <c r="A7390" s="4">
        <v>7389</v>
      </c>
      <c r="B7390" s="4" t="str">
        <f>IF(MID(Logik!$D7390,1,2)="OE",Logik!C7390,"")</f>
        <v>YWF</v>
      </c>
      <c r="C7390" s="4" t="str">
        <f>IF(MID(Logik!$D7390,1,2)="OE",Logik!D7390,"")</f>
        <v>OE6</v>
      </c>
      <c r="D7390" s="6" t="str">
        <f>IF(MID(Logik!$D7390,1,2)="OE",Logik!E7390,"")</f>
        <v>Schwab Elisabeth 8562 Mooskirchen Kniezenberg 26</v>
      </c>
      <c r="E7390" s="4" t="str">
        <f>IF(MID(Logik!$D7390,1,2)="OE",Logik!F7390,"")</f>
        <v>1</v>
      </c>
    </row>
    <row r="7391" spans="1:5" x14ac:dyDescent="0.35">
      <c r="A7391" s="4">
        <v>7390</v>
      </c>
      <c r="B7391" s="4" t="str">
        <f>IF(MID(Logik!$D7391,1,2)="OE",Logik!C7391,"")</f>
        <v>YWG</v>
      </c>
      <c r="C7391" s="4" t="str">
        <f>IF(MID(Logik!$D7391,1,2)="OE",Logik!D7391,"")</f>
        <v>OE6</v>
      </c>
      <c r="D7391" s="6" t="str">
        <f>IF(MID(Logik!$D7391,1,2)="OE",Logik!E7391,"")</f>
        <v>Wiesspeiner Heidrun Kitzeck Gauitsch 44</v>
      </c>
      <c r="E7391" s="4" t="str">
        <f>IF(MID(Logik!$D7391,1,2)="OE",Logik!F7391,"")</f>
        <v>1</v>
      </c>
    </row>
    <row r="7392" spans="1:5" x14ac:dyDescent="0.35">
      <c r="A7392" s="4">
        <v>7391</v>
      </c>
      <c r="B7392" s="4" t="str">
        <f>IF(MID(Logik!$D7392,1,2)="OE",Logik!C7392,"")</f>
        <v>YXG</v>
      </c>
      <c r="C7392" s="4" t="str">
        <f>IF(MID(Logik!$D7392,1,2)="OE",Logik!D7392,"")</f>
        <v>OE6</v>
      </c>
      <c r="D7392" s="6" t="str">
        <f>IF(MID(Logik!$D7392,1,2)="OE",Logik!E7392,"")</f>
        <v>Berthold Elfriede Graz Lendkai 47/2</v>
      </c>
      <c r="E7392" s="4" t="str">
        <f>IF(MID(Logik!$D7392,1,2)="OE",Logik!F7392,"")</f>
        <v>1</v>
      </c>
    </row>
    <row r="7393" spans="1:5" x14ac:dyDescent="0.35">
      <c r="A7393" s="4">
        <v>7392</v>
      </c>
      <c r="B7393" s="4" t="str">
        <f>IF(MID(Logik!$D7393,1,2)="OE",Logik!C7393,"")</f>
        <v>YYE</v>
      </c>
      <c r="C7393" s="4" t="str">
        <f>IF(MID(Logik!$D7393,1,2)="OE",Logik!D7393,"")</f>
        <v>OE6</v>
      </c>
      <c r="D7393" s="6" t="str">
        <f>IF(MID(Logik!$D7393,1,2)="OE",Logik!E7393,"")</f>
        <v>Schuh Maria 8262 Ilz Nr.146</v>
      </c>
      <c r="E7393" s="4" t="str">
        <f>IF(MID(Logik!$D7393,1,2)="OE",Logik!F7393,"")</f>
        <v>1</v>
      </c>
    </row>
    <row r="7394" spans="1:5" x14ac:dyDescent="0.35">
      <c r="A7394" s="4">
        <v>7393</v>
      </c>
      <c r="B7394" s="4" t="str">
        <f>IF(MID(Logik!$D7394,1,2)="OE",Logik!C7394,"")</f>
        <v>YYG</v>
      </c>
      <c r="C7394" s="4" t="str">
        <f>IF(MID(Logik!$D7394,1,2)="OE",Logik!D7394,"")</f>
        <v>OE6</v>
      </c>
      <c r="D7394" s="6" t="str">
        <f>IF(MID(Logik!$D7394,1,2)="OE",Logik!E7394,"")</f>
        <v>Winkel Karin Deutschlandsberg Eschensiedlung 8</v>
      </c>
      <c r="E7394" s="4" t="str">
        <f>IF(MID(Logik!$D7394,1,2)="OE",Logik!F7394,"")</f>
        <v>1</v>
      </c>
    </row>
    <row r="7395" spans="1:5" x14ac:dyDescent="0.35">
      <c r="A7395" s="4">
        <v>7394</v>
      </c>
      <c r="B7395" s="4" t="str">
        <f>IF(MID(Logik!$D7395,1,2)="OE",Logik!C7395,"")</f>
        <v>YZD</v>
      </c>
      <c r="C7395" s="4" t="str">
        <f>IF(MID(Logik!$D7395,1,2)="OE",Logik!D7395,"")</f>
        <v>OE6</v>
      </c>
      <c r="D7395" s="6" t="str">
        <f>IF(MID(Logik!$D7395,1,2)="OE",Logik!E7395,"")</f>
        <v>Pierer Berta Lassnitzhoehe Krachelberg 19</v>
      </c>
      <c r="E7395" s="4" t="str">
        <f>IF(MID(Logik!$D7395,1,2)="OE",Logik!F7395,"")</f>
        <v>1</v>
      </c>
    </row>
    <row r="7396" spans="1:5" x14ac:dyDescent="0.35">
      <c r="A7396" s="4">
        <v>7395</v>
      </c>
      <c r="B7396" s="4" t="str">
        <f>IF(MID(Logik!$D7396,1,2)="OE",Logik!C7396,"")</f>
        <v>YZE</v>
      </c>
      <c r="C7396" s="4" t="str">
        <f>IF(MID(Logik!$D7396,1,2)="OE",Logik!D7396,"")</f>
        <v>OE6</v>
      </c>
      <c r="D7396" s="6" t="str">
        <f>IF(MID(Logik!$D7396,1,2)="OE",Logik!E7396,"")</f>
        <v>Stelzer Edith Bruck A.D. Mur Buchenweg 8A</v>
      </c>
      <c r="E7396" s="4" t="str">
        <f>IF(MID(Logik!$D7396,1,2)="OE",Logik!F7396,"")</f>
        <v>1</v>
      </c>
    </row>
    <row r="7397" spans="1:5" x14ac:dyDescent="0.35">
      <c r="A7397" s="4">
        <v>7396</v>
      </c>
      <c r="B7397" s="4" t="str">
        <f>IF(MID(Logik!$D7397,1,2)="OE",Logik!C7397,"")</f>
        <v>YZG</v>
      </c>
      <c r="C7397" s="4" t="str">
        <f>IF(MID(Logik!$D7397,1,2)="OE",Logik!D7397,"")</f>
        <v>OE6</v>
      </c>
      <c r="D7397" s="6" t="str">
        <f>IF(MID(Logik!$D7397,1,2)="OE",Logik!E7397,"")</f>
        <v>Gosch Renate Graz Macherstrasse 33</v>
      </c>
      <c r="E7397" s="4" t="str">
        <f>IF(MID(Logik!$D7397,1,2)="OE",Logik!F7397,"")</f>
        <v>1</v>
      </c>
    </row>
    <row r="7398" spans="1:5" x14ac:dyDescent="0.35">
      <c r="A7398" s="4">
        <v>7397</v>
      </c>
      <c r="B7398" s="4" t="str">
        <f>IF(MID(Logik!$D7398,1,2)="OE",Logik!C7398,"")</f>
        <v>ZH</v>
      </c>
      <c r="C7398" s="4" t="str">
        <f>IF(MID(Logik!$D7398,1,2)="OE",Logik!D7398,"")</f>
        <v>OE6</v>
      </c>
      <c r="D7398" s="6" t="str">
        <f>IF(MID(Logik!$D7398,1,2)="OE",Logik!E7398,"")</f>
        <v>Zingsheim Horst Peter Graz Rungeweg 5/2</v>
      </c>
      <c r="E7398" s="4" t="str">
        <f>IF(MID(Logik!$D7398,1,2)="OE",Logik!F7398,"")</f>
        <v>1</v>
      </c>
    </row>
    <row r="7399" spans="1:5" x14ac:dyDescent="0.35">
      <c r="A7399" s="4">
        <v>7398</v>
      </c>
      <c r="B7399" s="4" t="str">
        <f>IF(MID(Logik!$D7399,1,2)="OE",Logik!C7399,"")</f>
        <v>ZNG</v>
      </c>
      <c r="C7399" s="4" t="str">
        <f>IF(MID(Logik!$D7399,1,2)="OE",Logik!D7399,"")</f>
        <v>OE6</v>
      </c>
      <c r="D7399" s="6" t="str">
        <f>IF(MID(Logik!$D7399,1,2)="OE",Logik!E7399,"")</f>
        <v>Poelzler Ernst Poellau/Hartbg Ziegelofengasse 313</v>
      </c>
      <c r="E7399" s="4" t="str">
        <f>IF(MID(Logik!$D7399,1,2)="OE",Logik!F7399,"")</f>
        <v>1</v>
      </c>
    </row>
    <row r="7400" spans="1:5" x14ac:dyDescent="0.35">
      <c r="A7400" s="4">
        <v>7399</v>
      </c>
      <c r="B7400" s="4" t="str">
        <f>IF(MID(Logik!$D7400,1,2)="OE",Logik!C7400,"")</f>
        <v>ZUG</v>
      </c>
      <c r="C7400" s="4" t="str">
        <f>IF(MID(Logik!$D7400,1,2)="OE",Logik!D7400,"")</f>
        <v>OE6</v>
      </c>
      <c r="D7400" s="6" t="str">
        <f>IF(MID(Logik!$D7400,1,2)="OE",Logik!E7400,"")</f>
        <v>Märzendorfer Hubert 8813 Sankt Blasen Vorderbach 5</v>
      </c>
      <c r="E7400" s="4" t="str">
        <f>IF(MID(Logik!$D7400,1,2)="OE",Logik!F7400,"")</f>
        <v>1</v>
      </c>
    </row>
    <row r="7401" spans="1:5" x14ac:dyDescent="0.35">
      <c r="A7401" s="4">
        <v>7400</v>
      </c>
      <c r="B7401" s="4" t="str">
        <f>IF(MID(Logik!$D7401,1,2)="OE",Logik!C7401,"")</f>
        <v>AAH</v>
      </c>
      <c r="C7401" s="4" t="str">
        <f>IF(MID(Logik!$D7401,1,2)="OE",Logik!D7401,"")</f>
        <v>OE7</v>
      </c>
      <c r="D7401" s="6" t="str">
        <f>IF(MID(Logik!$D7401,1,2)="OE",Logik!E7401,"")</f>
        <v>Albrecht Gabi 6213 Pertisau Pertisau 46</v>
      </c>
      <c r="E7401" s="4" t="str">
        <f>IF(MID(Logik!$D7401,1,2)="OE",Logik!F7401,"")</f>
        <v>1</v>
      </c>
    </row>
    <row r="7402" spans="1:5" x14ac:dyDescent="0.35">
      <c r="A7402" s="4">
        <v>7401</v>
      </c>
      <c r="B7402" s="4" t="str">
        <f>IF(MID(Logik!$D7402,1,2)="OE",Logik!C7402,"")</f>
        <v>AAI</v>
      </c>
      <c r="C7402" s="4" t="str">
        <f>IF(MID(Logik!$D7402,1,2)="OE",Logik!D7402,"")</f>
        <v>OE7</v>
      </c>
      <c r="D7402" s="6" t="str">
        <f>IF(MID(Logik!$D7402,1,2)="OE",Logik!E7402,"")</f>
        <v>Mauler Manfred 6060 Hall In Tirol Kaiser Max Strasse 50</v>
      </c>
      <c r="E7402" s="4" t="str">
        <f>IF(MID(Logik!$D7402,1,2)="OE",Logik!F7402,"")</f>
        <v>1</v>
      </c>
    </row>
    <row r="7403" spans="1:5" x14ac:dyDescent="0.35">
      <c r="A7403" s="4">
        <v>7402</v>
      </c>
      <c r="B7403" s="4" t="str">
        <f>IF(MID(Logik!$D7403,1,2)="OE",Logik!C7403,"")</f>
        <v>AAT</v>
      </c>
      <c r="C7403" s="4" t="str">
        <f>IF(MID(Logik!$D7403,1,2)="OE",Logik!D7403,"")</f>
        <v>OE7</v>
      </c>
      <c r="D7403" s="6" t="str">
        <f>IF(MID(Logik!$D7403,1,2)="OE",Logik!E7403,"")</f>
        <v>Sonnweber Alfred 6060 Hall In Tirol Galgenfeldstraße 27</v>
      </c>
      <c r="E7403" s="4" t="str">
        <f>IF(MID(Logik!$D7403,1,2)="OE",Logik!F7403,"")</f>
        <v>1</v>
      </c>
    </row>
    <row r="7404" spans="1:5" x14ac:dyDescent="0.35">
      <c r="A7404" s="4">
        <v>7403</v>
      </c>
      <c r="B7404" s="4" t="str">
        <f>IF(MID(Logik!$D7404,1,2)="OE",Logik!C7404,"")</f>
        <v>ABH</v>
      </c>
      <c r="C7404" s="4" t="str">
        <f>IF(MID(Logik!$D7404,1,2)="OE",Logik!D7404,"")</f>
        <v>OE7</v>
      </c>
      <c r="D7404" s="6" t="str">
        <f>IF(MID(Logik!$D7404,1,2)="OE",Logik!E7404,"")</f>
        <v>Biechl Alfred 6271 Uderns Leonhard Posch Weg 18</v>
      </c>
      <c r="E7404" s="4" t="str">
        <f>IF(MID(Logik!$D7404,1,2)="OE",Logik!F7404,"")</f>
        <v>1</v>
      </c>
    </row>
    <row r="7405" spans="1:5" x14ac:dyDescent="0.35">
      <c r="A7405" s="4">
        <v>7404</v>
      </c>
      <c r="B7405" s="4" t="str">
        <f>IF(MID(Logik!$D7405,1,2)="OE",Logik!C7405,"")</f>
        <v>ABT</v>
      </c>
      <c r="C7405" s="4" t="str">
        <f>IF(MID(Logik!$D7405,1,2)="OE",Logik!D7405,"")</f>
        <v>OE7</v>
      </c>
      <c r="D7405" s="6" t="str">
        <f>IF(MID(Logik!$D7405,1,2)="OE",Logik!E7405,"")</f>
        <v>Auer Bernd 6444 Längenfeld Au 263 A</v>
      </c>
      <c r="E7405" s="4" t="str">
        <f>IF(MID(Logik!$D7405,1,2)="OE",Logik!F7405,"")</f>
        <v>1</v>
      </c>
    </row>
    <row r="7406" spans="1:5" x14ac:dyDescent="0.35">
      <c r="A7406" s="4">
        <v>7405</v>
      </c>
      <c r="B7406" s="4" t="str">
        <f>IF(MID(Logik!$D7406,1,2)="OE",Logik!C7406,"")</f>
        <v>ACI</v>
      </c>
      <c r="C7406" s="4" t="str">
        <f>IF(MID(Logik!$D7406,1,2)="OE",Logik!D7406,"")</f>
        <v>OE7</v>
      </c>
      <c r="D7406" s="6" t="str">
        <f>IF(MID(Logik!$D7406,1,2)="OE",Logik!E7406,"")</f>
        <v>Schmid Alfred 6336 Langkampfen Innstraße 16</v>
      </c>
      <c r="E7406" s="4" t="str">
        <f>IF(MID(Logik!$D7406,1,2)="OE",Logik!F7406,"")</f>
        <v>1</v>
      </c>
    </row>
    <row r="7407" spans="1:5" x14ac:dyDescent="0.35">
      <c r="A7407" s="4">
        <v>7406</v>
      </c>
      <c r="B7407" s="4" t="str">
        <f>IF(MID(Logik!$D7407,1,2)="OE",Logik!C7407,"")</f>
        <v>ADH</v>
      </c>
      <c r="C7407" s="4" t="str">
        <f>IF(MID(Logik!$D7407,1,2)="OE",Logik!D7407,"")</f>
        <v>OE7</v>
      </c>
      <c r="D7407" s="6" t="str">
        <f>IF(MID(Logik!$D7407,1,2)="OE",Logik!E7407,"")</f>
        <v>Arroyabe David Alexander 6020 Innsbruck Mitterweg 45 A</v>
      </c>
      <c r="E7407" s="4" t="str">
        <f>IF(MID(Logik!$D7407,1,2)="OE",Logik!F7407,"")</f>
        <v>1</v>
      </c>
    </row>
    <row r="7408" spans="1:5" x14ac:dyDescent="0.35">
      <c r="A7408" s="4">
        <v>7407</v>
      </c>
      <c r="B7408" s="4" t="str">
        <f>IF(MID(Logik!$D7408,1,2)="OE",Logik!C7408,"")</f>
        <v>ADI</v>
      </c>
      <c r="C7408" s="4" t="str">
        <f>IF(MID(Logik!$D7408,1,2)="OE",Logik!D7408,"")</f>
        <v>OE7</v>
      </c>
      <c r="D7408" s="6" t="str">
        <f>IF(MID(Logik!$D7408,1,2)="OE",Logik!E7408,"")</f>
        <v>Dellemann Armin 6020 Innsbruck Kiebachgasse 16</v>
      </c>
      <c r="E7408" s="4" t="str">
        <f>IF(MID(Logik!$D7408,1,2)="OE",Logik!F7408,"")</f>
        <v>1</v>
      </c>
    </row>
    <row r="7409" spans="1:5" hidden="1" x14ac:dyDescent="0.35">
      <c r="A7409" s="4">
        <v>7408</v>
      </c>
      <c r="B7409" s="4" t="str">
        <f>IF(MID(Logik!$D7409,1,2)="OE",Logik!C7409,"")</f>
        <v/>
      </c>
      <c r="C7409" s="4" t="str">
        <f>IF(MID(Logik!$D7409,1,2)="OE",Logik!D7409,"")</f>
        <v/>
      </c>
      <c r="D7409" s="6" t="str">
        <f>IF(MID(Logik!$D7409,1,2)="OE",Logik!E7409,"")</f>
        <v/>
      </c>
      <c r="E7409" s="4" t="str">
        <f>IF(MID(Logik!$D7409,1,2)="OE",Logik!F7409,"")</f>
        <v/>
      </c>
    </row>
    <row r="7410" spans="1:5" hidden="1" x14ac:dyDescent="0.35">
      <c r="A7410" s="4">
        <v>7409</v>
      </c>
      <c r="B7410" s="4" t="str">
        <f>IF(MID(Logik!$D7410,1,2)="OE",Logik!C7410,"")</f>
        <v/>
      </c>
      <c r="C7410" s="4" t="str">
        <f>IF(MID(Logik!$D7410,1,2)="OE",Logik!D7410,"")</f>
        <v/>
      </c>
      <c r="D7410" s="6" t="str">
        <f>IF(MID(Logik!$D7410,1,2)="OE",Logik!E7410,"")</f>
        <v/>
      </c>
      <c r="E7410" s="4" t="str">
        <f>IF(MID(Logik!$D7410,1,2)="OE",Logik!F7410,"")</f>
        <v/>
      </c>
    </row>
    <row r="7411" spans="1:5" hidden="1" x14ac:dyDescent="0.35">
      <c r="A7411" s="4">
        <v>7410</v>
      </c>
      <c r="B7411" s="4" t="str">
        <f>IF(MID(Logik!$D7411,1,2)="OE",Logik!C7411,"")</f>
        <v/>
      </c>
      <c r="C7411" s="4" t="str">
        <f>IF(MID(Logik!$D7411,1,2)="OE",Logik!D7411,"")</f>
        <v/>
      </c>
      <c r="D7411" s="6" t="str">
        <f>IF(MID(Logik!$D7411,1,2)="OE",Logik!E7411,"")</f>
        <v/>
      </c>
      <c r="E7411" s="4" t="str">
        <f>IF(MID(Logik!$D7411,1,2)="OE",Logik!F7411,"")</f>
        <v/>
      </c>
    </row>
    <row r="7412" spans="1:5" hidden="1" x14ac:dyDescent="0.35">
      <c r="A7412" s="4">
        <v>7411</v>
      </c>
      <c r="B7412" s="4" t="str">
        <f>IF(MID(Logik!$D7412,1,2)="OE",Logik!C7412,"")</f>
        <v/>
      </c>
      <c r="C7412" s="4" t="str">
        <f>IF(MID(Logik!$D7412,1,2)="OE",Logik!D7412,"")</f>
        <v/>
      </c>
      <c r="D7412" s="6" t="str">
        <f>IF(MID(Logik!$D7412,1,2)="OE",Logik!E7412,"")</f>
        <v/>
      </c>
      <c r="E7412" s="4" t="str">
        <f>IF(MID(Logik!$D7412,1,2)="OE",Logik!F7412,"")</f>
        <v/>
      </c>
    </row>
    <row r="7413" spans="1:5" hidden="1" x14ac:dyDescent="0.35">
      <c r="A7413" s="4">
        <v>7412</v>
      </c>
      <c r="B7413" s="4" t="str">
        <f>IF(MID(Logik!$D7413,1,2)="OE",Logik!C7413,"")</f>
        <v/>
      </c>
      <c r="C7413" s="4" t="str">
        <f>IF(MID(Logik!$D7413,1,2)="OE",Logik!D7413,"")</f>
        <v/>
      </c>
      <c r="D7413" s="6" t="str">
        <f>IF(MID(Logik!$D7413,1,2)="OE",Logik!E7413,"")</f>
        <v/>
      </c>
      <c r="E7413" s="4" t="str">
        <f>IF(MID(Logik!$D7413,1,2)="OE",Logik!F7413,"")</f>
        <v/>
      </c>
    </row>
    <row r="7414" spans="1:5" hidden="1" x14ac:dyDescent="0.35">
      <c r="A7414" s="4">
        <v>7413</v>
      </c>
      <c r="B7414" s="4" t="str">
        <f>IF(MID(Logik!$D7414,1,2)="OE",Logik!C7414,"")</f>
        <v/>
      </c>
      <c r="C7414" s="4" t="str">
        <f>IF(MID(Logik!$D7414,1,2)="OE",Logik!D7414,"")</f>
        <v/>
      </c>
      <c r="D7414" s="6" t="str">
        <f>IF(MID(Logik!$D7414,1,2)="OE",Logik!E7414,"")</f>
        <v/>
      </c>
      <c r="E7414" s="4" t="str">
        <f>IF(MID(Logik!$D7414,1,2)="OE",Logik!F7414,"")</f>
        <v/>
      </c>
    </row>
    <row r="7415" spans="1:5" hidden="1" x14ac:dyDescent="0.35">
      <c r="A7415" s="4">
        <v>7414</v>
      </c>
      <c r="B7415" s="4" t="str">
        <f>IF(MID(Logik!$D7415,1,2)="OE",Logik!C7415,"")</f>
        <v/>
      </c>
      <c r="C7415" s="4" t="str">
        <f>IF(MID(Logik!$D7415,1,2)="OE",Logik!D7415,"")</f>
        <v/>
      </c>
      <c r="D7415" s="6" t="str">
        <f>IF(MID(Logik!$D7415,1,2)="OE",Logik!E7415,"")</f>
        <v/>
      </c>
      <c r="E7415" s="4" t="str">
        <f>IF(MID(Logik!$D7415,1,2)="OE",Logik!F7415,"")</f>
        <v/>
      </c>
    </row>
    <row r="7416" spans="1:5" hidden="1" x14ac:dyDescent="0.35">
      <c r="A7416" s="4">
        <v>7415</v>
      </c>
      <c r="B7416" s="4" t="str">
        <f>IF(MID(Logik!$D7416,1,2)="OE",Logik!C7416,"")</f>
        <v/>
      </c>
      <c r="C7416" s="4" t="str">
        <f>IF(MID(Logik!$D7416,1,2)="OE",Logik!D7416,"")</f>
        <v/>
      </c>
      <c r="D7416" s="6" t="str">
        <f>IF(MID(Logik!$D7416,1,2)="OE",Logik!E7416,"")</f>
        <v/>
      </c>
      <c r="E7416" s="4" t="str">
        <f>IF(MID(Logik!$D7416,1,2)="OE",Logik!F7416,"")</f>
        <v/>
      </c>
    </row>
    <row r="7417" spans="1:5" hidden="1" x14ac:dyDescent="0.35">
      <c r="A7417" s="4">
        <v>7416</v>
      </c>
      <c r="B7417" s="4" t="str">
        <f>IF(MID(Logik!$D7417,1,2)="OE",Logik!C7417,"")</f>
        <v/>
      </c>
      <c r="C7417" s="4" t="str">
        <f>IF(MID(Logik!$D7417,1,2)="OE",Logik!D7417,"")</f>
        <v/>
      </c>
      <c r="D7417" s="6" t="str">
        <f>IF(MID(Logik!$D7417,1,2)="OE",Logik!E7417,"")</f>
        <v/>
      </c>
      <c r="E7417" s="4" t="str">
        <f>IF(MID(Logik!$D7417,1,2)="OE",Logik!F7417,"")</f>
        <v/>
      </c>
    </row>
    <row r="7418" spans="1:5" hidden="1" x14ac:dyDescent="0.35">
      <c r="A7418" s="4">
        <v>7417</v>
      </c>
      <c r="B7418" s="4" t="str">
        <f>IF(MID(Logik!$D7418,1,2)="OE",Logik!C7418,"")</f>
        <v/>
      </c>
      <c r="C7418" s="4" t="str">
        <f>IF(MID(Logik!$D7418,1,2)="OE",Logik!D7418,"")</f>
        <v/>
      </c>
      <c r="D7418" s="6" t="str">
        <f>IF(MID(Logik!$D7418,1,2)="OE",Logik!E7418,"")</f>
        <v/>
      </c>
      <c r="E7418" s="4" t="str">
        <f>IF(MID(Logik!$D7418,1,2)="OE",Logik!F7418,"")</f>
        <v/>
      </c>
    </row>
    <row r="7419" spans="1:5" x14ac:dyDescent="0.35">
      <c r="A7419" s="4">
        <v>7418</v>
      </c>
      <c r="B7419" s="4" t="str">
        <f>IF(MID(Logik!$D7419,1,2)="OE",Logik!C7419,"")</f>
        <v>ADT</v>
      </c>
      <c r="C7419" s="4" t="str">
        <f>IF(MID(Logik!$D7419,1,2)="OE",Logik!D7419,"")</f>
        <v>OE7</v>
      </c>
      <c r="D7419" s="6" t="str">
        <f>IF(MID(Logik!$D7419,1,2)="OE",Logik!E7419,"")</f>
        <v>Wille Julian 6464 Tarrenz Hausanger 9</v>
      </c>
      <c r="E7419" s="4" t="str">
        <f>IF(MID(Logik!$D7419,1,2)="OE",Logik!F7419,"")</f>
        <v>1</v>
      </c>
    </row>
    <row r="7420" spans="1:5" x14ac:dyDescent="0.35">
      <c r="A7420" s="4">
        <v>7419</v>
      </c>
      <c r="B7420" s="4" t="str">
        <f>IF(MID(Logik!$D7420,1,2)="OE",Logik!C7420,"")</f>
        <v>AEO</v>
      </c>
      <c r="C7420" s="4" t="str">
        <f>IF(MID(Logik!$D7420,1,2)="OE",Logik!D7420,"")</f>
        <v>OE7</v>
      </c>
      <c r="D7420" s="6" t="str">
        <f>IF(MID(Logik!$D7420,1,2)="OE",Logik!E7420,"")</f>
        <v>Egger Andreas 6322 Kirchbichl Winkelheimerstraße 38</v>
      </c>
      <c r="E7420" s="4" t="str">
        <f>IF(MID(Logik!$D7420,1,2)="OE",Logik!F7420,"")</f>
        <v>1</v>
      </c>
    </row>
    <row r="7421" spans="1:5" x14ac:dyDescent="0.35">
      <c r="A7421" s="4">
        <v>7420</v>
      </c>
      <c r="B7421" s="4" t="str">
        <f>IF(MID(Logik!$D7421,1,2)="OE",Logik!C7421,"")</f>
        <v>AFH</v>
      </c>
      <c r="C7421" s="4" t="str">
        <f>IF(MID(Logik!$D7421,1,2)="OE",Logik!D7421,"")</f>
        <v>OE7</v>
      </c>
      <c r="D7421" s="6" t="str">
        <f>IF(MID(Logik!$D7421,1,2)="OE",Logik!E7421,"")</f>
        <v>Sporschill Heinz 6150 Steinach Am Brenner Am Gschnitzbach 7/5</v>
      </c>
      <c r="E7421" s="4" t="str">
        <f>IF(MID(Logik!$D7421,1,2)="OE",Logik!F7421,"")</f>
        <v>1</v>
      </c>
    </row>
    <row r="7422" spans="1:5" x14ac:dyDescent="0.35">
      <c r="A7422" s="4">
        <v>7421</v>
      </c>
      <c r="B7422" s="4" t="str">
        <f>IF(MID(Logik!$D7422,1,2)="OE",Logik!C7422,"")</f>
        <v>AFI</v>
      </c>
      <c r="C7422" s="4" t="str">
        <f>IF(MID(Logik!$D7422,1,2)="OE",Logik!D7422,"")</f>
        <v>OE7</v>
      </c>
      <c r="D7422" s="6" t="str">
        <f>IF(MID(Logik!$D7422,1,2)="OE",Logik!E7422,"")</f>
        <v>Fritz Arnold 6173 Oberperfuss Dörreweg 5 A</v>
      </c>
      <c r="E7422" s="4" t="str">
        <f>IF(MID(Logik!$D7422,1,2)="OE",Logik!F7422,"")</f>
        <v>1</v>
      </c>
    </row>
    <row r="7423" spans="1:5" x14ac:dyDescent="0.35">
      <c r="A7423" s="4">
        <v>7422</v>
      </c>
      <c r="B7423" s="4" t="str">
        <f>IF(MID(Logik!$D7423,1,2)="OE",Logik!C7423,"")</f>
        <v>AFJ</v>
      </c>
      <c r="C7423" s="4" t="str">
        <f>IF(MID(Logik!$D7423,1,2)="OE",Logik!D7423,"")</f>
        <v>OE7</v>
      </c>
      <c r="D7423" s="6" t="str">
        <f>IF(MID(Logik!$D7423,1,2)="OE",Logik!E7423,"")</f>
        <v>Fahrner Andreas 6580 Sankt Anton Am Arlberg Gastigweg 37</v>
      </c>
      <c r="E7423" s="4" t="str">
        <f>IF(MID(Logik!$D7423,1,2)="OE",Logik!F7423,"")</f>
        <v>1</v>
      </c>
    </row>
    <row r="7424" spans="1:5" x14ac:dyDescent="0.35">
      <c r="A7424" s="4">
        <v>7423</v>
      </c>
      <c r="B7424" s="4" t="str">
        <f>IF(MID(Logik!$D7424,1,2)="OE",Logik!C7424,"")</f>
        <v>AFT</v>
      </c>
      <c r="C7424" s="4" t="str">
        <f>IF(MID(Logik!$D7424,1,2)="OE",Logik!D7424,"")</f>
        <v>OE7</v>
      </c>
      <c r="D7424" s="6" t="str">
        <f>IF(MID(Logik!$D7424,1,2)="OE",Logik!E7424,"")</f>
        <v>Donà Enrico 6020 Innsbruck Lohbachweg B 28A</v>
      </c>
      <c r="E7424" s="4" t="str">
        <f>IF(MID(Logik!$D7424,1,2)="OE",Logik!F7424,"")</f>
        <v>1</v>
      </c>
    </row>
    <row r="7425" spans="1:5" x14ac:dyDescent="0.35">
      <c r="A7425" s="4">
        <v>7424</v>
      </c>
      <c r="B7425" s="4" t="str">
        <f>IF(MID(Logik!$D7425,1,2)="OE",Logik!C7425,"")</f>
        <v>AGI</v>
      </c>
      <c r="C7425" s="4" t="str">
        <f>IF(MID(Logik!$D7425,1,2)="OE",Logik!D7425,"")</f>
        <v>OE7</v>
      </c>
      <c r="D7425" s="6" t="str">
        <f>IF(MID(Logik!$D7425,1,2)="OE",Logik!E7425,"")</f>
        <v>Grohmann Anja 6642 Stanzach Blockau 83</v>
      </c>
      <c r="E7425" s="4" t="str">
        <f>IF(MID(Logik!$D7425,1,2)="OE",Logik!F7425,"")</f>
        <v>1</v>
      </c>
    </row>
    <row r="7426" spans="1:5" x14ac:dyDescent="0.35">
      <c r="A7426" s="4">
        <v>7425</v>
      </c>
      <c r="B7426" s="4" t="str">
        <f>IF(MID(Logik!$D7426,1,2)="OE",Logik!C7426,"")</f>
        <v>AGJ</v>
      </c>
      <c r="C7426" s="4" t="str">
        <f>IF(MID(Logik!$D7426,1,2)="OE",Logik!D7426,"")</f>
        <v>OE7</v>
      </c>
      <c r="D7426" s="6" t="str">
        <f>IF(MID(Logik!$D7426,1,2)="OE",Logik!E7426,"")</f>
        <v>Gröbner Andreas 6416 Obsteig Stifterweg 12 (Oe7Agj)</v>
      </c>
      <c r="E7426" s="4" t="str">
        <f>IF(MID(Logik!$D7426,1,2)="OE",Logik!F7426,"")</f>
        <v>1</v>
      </c>
    </row>
    <row r="7427" spans="1:5" x14ac:dyDescent="0.35">
      <c r="A7427" s="4">
        <v>7426</v>
      </c>
      <c r="B7427" s="4" t="str">
        <f>IF(MID(Logik!$D7427,1,2)="OE",Logik!C7427,"")</f>
        <v>AGT</v>
      </c>
      <c r="C7427" s="4" t="str">
        <f>IF(MID(Logik!$D7427,1,2)="OE",Logik!D7427,"")</f>
        <v>OE7</v>
      </c>
      <c r="D7427" s="6" t="str">
        <f>IF(MID(Logik!$D7427,1,2)="OE",Logik!E7427,"")</f>
        <v>Atzenhofer Gottfried Alois 6632 Ehrwald Hoehenrainweg 14</v>
      </c>
      <c r="E7427" s="4" t="str">
        <f>IF(MID(Logik!$D7427,1,2)="OE",Logik!F7427,"")</f>
        <v>1</v>
      </c>
    </row>
    <row r="7428" spans="1:5" x14ac:dyDescent="0.35">
      <c r="A7428" s="4">
        <v>7427</v>
      </c>
      <c r="B7428" s="4" t="str">
        <f>IF(MID(Logik!$D7428,1,2)="OE",Logik!C7428,"")</f>
        <v>AHH</v>
      </c>
      <c r="C7428" s="4" t="str">
        <f>IF(MID(Logik!$D7428,1,2)="OE",Logik!D7428,"")</f>
        <v>OE7</v>
      </c>
      <c r="D7428" s="6" t="str">
        <f>IF(MID(Logik!$D7428,1,2)="OE",Logik!E7428,"")</f>
        <v>Albrecht Hermann 6213 Pertisau Karwendelstraße 62</v>
      </c>
      <c r="E7428" s="4" t="str">
        <f>IF(MID(Logik!$D7428,1,2)="OE",Logik!F7428,"")</f>
        <v>1</v>
      </c>
    </row>
    <row r="7429" spans="1:5" x14ac:dyDescent="0.35">
      <c r="A7429" s="4">
        <v>7428</v>
      </c>
      <c r="B7429" s="4" t="str">
        <f>IF(MID(Logik!$D7429,1,2)="OE",Logik!C7429,"")</f>
        <v>AHJ</v>
      </c>
      <c r="C7429" s="4" t="str">
        <f>IF(MID(Logik!$D7429,1,2)="OE",Logik!D7429,"")</f>
        <v>OE7</v>
      </c>
      <c r="D7429" s="6" t="str">
        <f>IF(MID(Logik!$D7429,1,2)="OE",Logik!E7429,"")</f>
        <v>Hitthaler Andreas Fließ Niedergallmig 10A</v>
      </c>
      <c r="E7429" s="4" t="str">
        <f>IF(MID(Logik!$D7429,1,2)="OE",Logik!F7429,"")</f>
        <v>1</v>
      </c>
    </row>
    <row r="7430" spans="1:5" x14ac:dyDescent="0.35">
      <c r="A7430" s="4">
        <v>7429</v>
      </c>
      <c r="B7430" s="4" t="str">
        <f>IF(MID(Logik!$D7430,1,2)="OE",Logik!C7430,"")</f>
        <v>AJH</v>
      </c>
      <c r="C7430" s="4" t="str">
        <f>IF(MID(Logik!$D7430,1,2)="OE",Logik!D7430,"")</f>
        <v>OE7</v>
      </c>
      <c r="D7430" s="6" t="str">
        <f>IF(MID(Logik!$D7430,1,2)="OE",Logik!E7430,"")</f>
        <v>Holzer Andreas Josef 9907 Tristach Erlenweg 24</v>
      </c>
      <c r="E7430" s="4" t="str">
        <f>IF(MID(Logik!$D7430,1,2)="OE",Logik!F7430,"")</f>
        <v>1</v>
      </c>
    </row>
    <row r="7431" spans="1:5" x14ac:dyDescent="0.35">
      <c r="A7431" s="4">
        <v>7430</v>
      </c>
      <c r="B7431" s="4" t="str">
        <f>IF(MID(Logik!$D7431,1,2)="OE",Logik!C7431,"")</f>
        <v>AJI</v>
      </c>
      <c r="C7431" s="4" t="str">
        <f>IF(MID(Logik!$D7431,1,2)="OE",Logik!D7431,"")</f>
        <v>OE7</v>
      </c>
      <c r="D7431" s="6" t="str">
        <f>IF(MID(Logik!$D7431,1,2)="OE",Logik!E7431,"")</f>
        <v>Achrainer Johann 6363 Westendorf Pfarrgasse 15</v>
      </c>
      <c r="E7431" s="4" t="str">
        <f>IF(MID(Logik!$D7431,1,2)="OE",Logik!F7431,"")</f>
        <v>1</v>
      </c>
    </row>
    <row r="7432" spans="1:5" x14ac:dyDescent="0.35">
      <c r="A7432" s="4">
        <v>7431</v>
      </c>
      <c r="B7432" s="4" t="str">
        <f>IF(MID(Logik!$D7432,1,2)="OE",Logik!C7432,"")</f>
        <v>AJJ</v>
      </c>
      <c r="C7432" s="4" t="str">
        <f>IF(MID(Logik!$D7432,1,2)="OE",Logik!D7432,"")</f>
        <v>OE7</v>
      </c>
      <c r="D7432" s="6" t="str">
        <f>IF(MID(Logik!$D7432,1,2)="OE",Logik!E7432,"")</f>
        <v>Aigner Johann Thal-Assling Burg 11</v>
      </c>
      <c r="E7432" s="4" t="str">
        <f>IF(MID(Logik!$D7432,1,2)="OE",Logik!F7432,"")</f>
        <v>1</v>
      </c>
    </row>
    <row r="7433" spans="1:5" x14ac:dyDescent="0.35">
      <c r="A7433" s="4">
        <v>7432</v>
      </c>
      <c r="B7433" s="4" t="str">
        <f>IF(MID(Logik!$D7433,1,2)="OE",Logik!C7433,"")</f>
        <v>AJT</v>
      </c>
      <c r="C7433" s="4" t="str">
        <f>IF(MID(Logik!$D7433,1,2)="OE",Logik!D7433,"")</f>
        <v>OE7</v>
      </c>
      <c r="D7433" s="6" t="str">
        <f>IF(MID(Logik!$D7433,1,2)="OE",Logik!E7433,"")</f>
        <v>Jöbstl Andreas 6391 Fieberbrunn Walchau 43</v>
      </c>
      <c r="E7433" s="4" t="str">
        <f>IF(MID(Logik!$D7433,1,2)="OE",Logik!F7433,"")</f>
        <v>1</v>
      </c>
    </row>
    <row r="7434" spans="1:5" x14ac:dyDescent="0.35">
      <c r="A7434" s="4">
        <v>7433</v>
      </c>
      <c r="B7434" s="4" t="str">
        <f>IF(MID(Logik!$D7434,1,2)="OE",Logik!C7434,"")</f>
        <v>AKH</v>
      </c>
      <c r="C7434" s="4" t="str">
        <f>IF(MID(Logik!$D7434,1,2)="OE",Logik!D7434,"")</f>
        <v>OE7</v>
      </c>
      <c r="D7434" s="6" t="str">
        <f>IF(MID(Logik!$D7434,1,2)="OE",Logik!E7434,"")</f>
        <v>Klocker Alexander Robert Längenfeld Hnr.7B</v>
      </c>
      <c r="E7434" s="4" t="str">
        <f>IF(MID(Logik!$D7434,1,2)="OE",Logik!F7434,"")</f>
        <v>1</v>
      </c>
    </row>
    <row r="7435" spans="1:5" x14ac:dyDescent="0.35">
      <c r="A7435" s="4">
        <v>7434</v>
      </c>
      <c r="B7435" s="4" t="str">
        <f>IF(MID(Logik!$D7435,1,2)="OE",Logik!C7435,"")</f>
        <v>AKJ</v>
      </c>
      <c r="C7435" s="4" t="str">
        <f>IF(MID(Logik!$D7435,1,2)="OE",Logik!D7435,"")</f>
        <v>OE7</v>
      </c>
      <c r="D7435" s="6" t="str">
        <f>IF(MID(Logik!$D7435,1,2)="OE",Logik!E7435,"")</f>
        <v>Koller Andreas Lienz,Osttirol Tristach,Dorfstrasse 57</v>
      </c>
      <c r="E7435" s="4" t="str">
        <f>IF(MID(Logik!$D7435,1,2)="OE",Logik!F7435,"")</f>
        <v>1</v>
      </c>
    </row>
    <row r="7436" spans="1:5" x14ac:dyDescent="0.35">
      <c r="A7436" s="4">
        <v>7435</v>
      </c>
      <c r="B7436" s="4" t="str">
        <f>IF(MID(Logik!$D7436,1,2)="OE",Logik!C7436,"")</f>
        <v>ALG</v>
      </c>
      <c r="C7436" s="4" t="str">
        <f>IF(MID(Logik!$D7436,1,2)="OE",Logik!D7436,"")</f>
        <v>OE7</v>
      </c>
      <c r="D7436" s="6" t="str">
        <f>IF(MID(Logik!$D7436,1,2)="OE",Logik!E7436,"")</f>
        <v>Gucher Alina 6233 Kramsach Mariatal 3</v>
      </c>
      <c r="E7436" s="4" t="str">
        <f>IF(MID(Logik!$D7436,1,2)="OE",Logik!F7436,"")</f>
        <v>1</v>
      </c>
    </row>
    <row r="7437" spans="1:5" x14ac:dyDescent="0.35">
      <c r="A7437" s="4">
        <v>7436</v>
      </c>
      <c r="B7437" s="4" t="str">
        <f>IF(MID(Logik!$D7437,1,2)="OE",Logik!C7437,"")</f>
        <v>ALT</v>
      </c>
      <c r="C7437" s="4" t="str">
        <f>IF(MID(Logik!$D7437,1,2)="OE",Logik!D7437,"")</f>
        <v>OE7</v>
      </c>
      <c r="D7437" s="6" t="str">
        <f>IF(MID(Logik!$D7437,1,2)="OE",Logik!E7437,"")</f>
        <v>Abler Simon 6500 Landeck Perfuchsberg 50</v>
      </c>
      <c r="E7437" s="4" t="str">
        <f>IF(MID(Logik!$D7437,1,2)="OE",Logik!F7437,"")</f>
        <v>1</v>
      </c>
    </row>
    <row r="7438" spans="1:5" x14ac:dyDescent="0.35">
      <c r="A7438" s="4">
        <v>7437</v>
      </c>
      <c r="B7438" s="4" t="str">
        <f>IF(MID(Logik!$D7438,1,2)="OE",Logik!C7438,"")</f>
        <v>AMH</v>
      </c>
      <c r="C7438" s="4" t="str">
        <f>IF(MID(Logik!$D7438,1,2)="OE",Logik!D7438,"")</f>
        <v>OE7</v>
      </c>
      <c r="D7438" s="6" t="str">
        <f>IF(MID(Logik!$D7438,1,2)="OE",Logik!E7438,"")</f>
        <v>Moser Arno 6236 Alpbach Nr 611 Top 2</v>
      </c>
      <c r="E7438" s="4" t="str">
        <f>IF(MID(Logik!$D7438,1,2)="OE",Logik!F7438,"")</f>
        <v>1</v>
      </c>
    </row>
    <row r="7439" spans="1:5" x14ac:dyDescent="0.35">
      <c r="A7439" s="4">
        <v>7438</v>
      </c>
      <c r="B7439" s="4" t="str">
        <f>IF(MID(Logik!$D7439,1,2)="OE",Logik!C7439,"")</f>
        <v>AMI</v>
      </c>
      <c r="C7439" s="4" t="str">
        <f>IF(MID(Logik!$D7439,1,2)="OE",Logik!D7439,"")</f>
        <v>OE7</v>
      </c>
      <c r="D7439" s="6" t="str">
        <f>IF(MID(Logik!$D7439,1,2)="OE",Logik!E7439,"")</f>
        <v>Meraner Alois Inzing Kohlstatt 16</v>
      </c>
      <c r="E7439" s="4" t="str">
        <f>IF(MID(Logik!$D7439,1,2)="OE",Logik!F7439,"")</f>
        <v>1</v>
      </c>
    </row>
    <row r="7440" spans="1:5" x14ac:dyDescent="0.35">
      <c r="A7440" s="4">
        <v>7439</v>
      </c>
      <c r="B7440" s="4" t="str">
        <f>IF(MID(Logik!$D7440,1,2)="OE",Logik!C7440,"")</f>
        <v>AMT</v>
      </c>
      <c r="C7440" s="4" t="str">
        <f>IF(MID(Logik!$D7440,1,2)="OE",Logik!D7440,"")</f>
        <v>OE7</v>
      </c>
      <c r="D7440" s="6" t="str">
        <f>IF(MID(Logik!$D7440,1,2)="OE",Logik!E7440,"")</f>
        <v>Albrecht Markus 6213 Pertisau Pertisau 56</v>
      </c>
      <c r="E7440" s="4" t="str">
        <f>IF(MID(Logik!$D7440,1,2)="OE",Logik!F7440,"")</f>
        <v>1</v>
      </c>
    </row>
    <row r="7441" spans="1:5" x14ac:dyDescent="0.35">
      <c r="A7441" s="4">
        <v>7440</v>
      </c>
      <c r="B7441" s="4" t="str">
        <f>IF(MID(Logik!$D7441,1,2)="OE",Logik!C7441,"")</f>
        <v>ANT</v>
      </c>
      <c r="C7441" s="4" t="str">
        <f>IF(MID(Logik!$D7441,1,2)="OE",Logik!D7441,"")</f>
        <v>OE7</v>
      </c>
      <c r="D7441" s="6" t="str">
        <f>IF(MID(Logik!$D7441,1,2)="OE",Logik!E7441,"")</f>
        <v>Niedermeyer Thomas 6067 Absam Walpurga-Schindl-Straße 4A</v>
      </c>
      <c r="E7441" s="4" t="str">
        <f>IF(MID(Logik!$D7441,1,2)="OE",Logik!F7441,"")</f>
        <v>1</v>
      </c>
    </row>
    <row r="7442" spans="1:5" x14ac:dyDescent="0.35">
      <c r="A7442" s="4">
        <v>7441</v>
      </c>
      <c r="B7442" s="4" t="str">
        <f>IF(MID(Logik!$D7442,1,2)="OE",Logik!C7442,"")</f>
        <v>AOI</v>
      </c>
      <c r="C7442" s="4" t="str">
        <f>IF(MID(Logik!$D7442,1,2)="OE",Logik!D7442,"")</f>
        <v>OE7</v>
      </c>
      <c r="D7442" s="6" t="str">
        <f>IF(MID(Logik!$D7442,1,2)="OE",Logik!E7442,"")</f>
        <v>Oberhofer Alfred 6464 Tarrenz Rastweg 31</v>
      </c>
      <c r="E7442" s="4" t="str">
        <f>IF(MID(Logik!$D7442,1,2)="OE",Logik!F7442,"")</f>
        <v>1</v>
      </c>
    </row>
    <row r="7443" spans="1:5" x14ac:dyDescent="0.35">
      <c r="A7443" s="4">
        <v>7442</v>
      </c>
      <c r="B7443" s="4" t="str">
        <f>IF(MID(Logik!$D7443,1,2)="OE",Logik!C7443,"")</f>
        <v>AOT</v>
      </c>
      <c r="C7443" s="4" t="str">
        <f>IF(MID(Logik!$D7443,1,2)="OE",Logik!D7443,"")</f>
        <v>OE7</v>
      </c>
      <c r="D7443" s="6" t="str">
        <f>IF(MID(Logik!$D7443,1,2)="OE",Logik!E7443,"")</f>
        <v>Obermoser Alexander 6395 Hochfilzen Am Palfen 13</v>
      </c>
      <c r="E7443" s="4" t="str">
        <f>IF(MID(Logik!$D7443,1,2)="OE",Logik!F7443,"")</f>
        <v>1</v>
      </c>
    </row>
    <row r="7444" spans="1:5" x14ac:dyDescent="0.35">
      <c r="A7444" s="4">
        <v>7443</v>
      </c>
      <c r="B7444" s="4" t="str">
        <f>IF(MID(Logik!$D7444,1,2)="OE",Logik!C7444,"")</f>
        <v>API</v>
      </c>
      <c r="C7444" s="4" t="str">
        <f>IF(MID(Logik!$D7444,1,2)="OE",Logik!D7444,"")</f>
        <v>OE7</v>
      </c>
      <c r="D7444" s="6" t="str">
        <f>IF(MID(Logik!$D7444,1,2)="OE",Logik!E7444,"")</f>
        <v>*-*-* *-*-* *-*-*</v>
      </c>
      <c r="E7444" s="4" t="str">
        <f>IF(MID(Logik!$D7444,1,2)="OE",Logik!F7444,"")</f>
        <v>1</v>
      </c>
    </row>
    <row r="7445" spans="1:5" x14ac:dyDescent="0.35">
      <c r="A7445" s="4">
        <v>7444</v>
      </c>
      <c r="B7445" s="4" t="str">
        <f>IF(MID(Logik!$D7445,1,2)="OE",Logik!C7445,"")</f>
        <v>ARH</v>
      </c>
      <c r="C7445" s="4" t="str">
        <f>IF(MID(Logik!$D7445,1,2)="OE",Logik!D7445,"")</f>
        <v>OE7</v>
      </c>
      <c r="D7445" s="6" t="str">
        <f>IF(MID(Logik!$D7445,1,2)="OE",Logik!E7445,"")</f>
        <v>Rubisoier Alois 6200 Jenbach An Der Leiten 1</v>
      </c>
      <c r="E7445" s="4" t="str">
        <f>IF(MID(Logik!$D7445,1,2)="OE",Logik!F7445,"")</f>
        <v>1</v>
      </c>
    </row>
    <row r="7446" spans="1:5" x14ac:dyDescent="0.35">
      <c r="A7446" s="4">
        <v>7445</v>
      </c>
      <c r="B7446" s="4" t="str">
        <f>IF(MID(Logik!$D7446,1,2)="OE",Logik!C7446,"")</f>
        <v>ARI</v>
      </c>
      <c r="C7446" s="4" t="str">
        <f>IF(MID(Logik!$D7446,1,2)="OE",Logik!D7446,"")</f>
        <v>OE7</v>
      </c>
      <c r="D7446" s="6" t="str">
        <f>IF(MID(Logik!$D7446,1,2)="OE",Logik!E7446,"")</f>
        <v>Riedl Alois Ötztal-Bahnhof Waldstraße 3</v>
      </c>
      <c r="E7446" s="4" t="str">
        <f>IF(MID(Logik!$D7446,1,2)="OE",Logik!F7446,"")</f>
        <v>1</v>
      </c>
    </row>
    <row r="7447" spans="1:5" x14ac:dyDescent="0.35">
      <c r="A7447" s="4">
        <v>7446</v>
      </c>
      <c r="B7447" s="4" t="str">
        <f>IF(MID(Logik!$D7447,1,2)="OE",Logik!C7447,"")</f>
        <v>ASE</v>
      </c>
      <c r="C7447" s="4" t="str">
        <f>IF(MID(Logik!$D7447,1,2)="OE",Logik!D7447,"")</f>
        <v>OE7</v>
      </c>
      <c r="D7447" s="6" t="str">
        <f>IF(MID(Logik!$D7447,1,2)="OE",Logik!E7447,"")</f>
        <v>Schlehan Andreas 6330 Kufstein Carl Wagner-Straße 6/6</v>
      </c>
      <c r="E7447" s="4" t="str">
        <f>IF(MID(Logik!$D7447,1,2)="OE",Logik!F7447,"")</f>
        <v>1</v>
      </c>
    </row>
    <row r="7448" spans="1:5" hidden="1" x14ac:dyDescent="0.35">
      <c r="A7448" s="4">
        <v>7447</v>
      </c>
      <c r="B7448" s="4" t="str">
        <f>IF(MID(Logik!$D7448,1,2)="OE",Logik!C7448,"")</f>
        <v/>
      </c>
      <c r="C7448" s="4" t="str">
        <f>IF(MID(Logik!$D7448,1,2)="OE",Logik!D7448,"")</f>
        <v/>
      </c>
      <c r="D7448" s="6" t="str">
        <f>IF(MID(Logik!$D7448,1,2)="OE",Logik!E7448,"")</f>
        <v/>
      </c>
      <c r="E7448" s="4" t="str">
        <f>IF(MID(Logik!$D7448,1,2)="OE",Logik!F7448,"")</f>
        <v/>
      </c>
    </row>
    <row r="7449" spans="1:5" hidden="1" x14ac:dyDescent="0.35">
      <c r="A7449" s="4">
        <v>7448</v>
      </c>
      <c r="B7449" s="4" t="str">
        <f>IF(MID(Logik!$D7449,1,2)="OE",Logik!C7449,"")</f>
        <v/>
      </c>
      <c r="C7449" s="4" t="str">
        <f>IF(MID(Logik!$D7449,1,2)="OE",Logik!D7449,"")</f>
        <v/>
      </c>
      <c r="D7449" s="6" t="str">
        <f>IF(MID(Logik!$D7449,1,2)="OE",Logik!E7449,"")</f>
        <v/>
      </c>
      <c r="E7449" s="4" t="str">
        <f>IF(MID(Logik!$D7449,1,2)="OE",Logik!F7449,"")</f>
        <v/>
      </c>
    </row>
    <row r="7450" spans="1:5" hidden="1" x14ac:dyDescent="0.35">
      <c r="A7450" s="4">
        <v>7449</v>
      </c>
      <c r="B7450" s="4" t="str">
        <f>IF(MID(Logik!$D7450,1,2)="OE",Logik!C7450,"")</f>
        <v/>
      </c>
      <c r="C7450" s="4" t="str">
        <f>IF(MID(Logik!$D7450,1,2)="OE",Logik!D7450,"")</f>
        <v/>
      </c>
      <c r="D7450" s="6" t="str">
        <f>IF(MID(Logik!$D7450,1,2)="OE",Logik!E7450,"")</f>
        <v/>
      </c>
      <c r="E7450" s="4" t="str">
        <f>IF(MID(Logik!$D7450,1,2)="OE",Logik!F7450,"")</f>
        <v/>
      </c>
    </row>
    <row r="7451" spans="1:5" hidden="1" x14ac:dyDescent="0.35">
      <c r="A7451" s="4">
        <v>7450</v>
      </c>
      <c r="B7451" s="4" t="str">
        <f>IF(MID(Logik!$D7451,1,2)="OE",Logik!C7451,"")</f>
        <v/>
      </c>
      <c r="C7451" s="4" t="str">
        <f>IF(MID(Logik!$D7451,1,2)="OE",Logik!D7451,"")</f>
        <v/>
      </c>
      <c r="D7451" s="6" t="str">
        <f>IF(MID(Logik!$D7451,1,2)="OE",Logik!E7451,"")</f>
        <v/>
      </c>
      <c r="E7451" s="4" t="str">
        <f>IF(MID(Logik!$D7451,1,2)="OE",Logik!F7451,"")</f>
        <v/>
      </c>
    </row>
    <row r="7452" spans="1:5" hidden="1" x14ac:dyDescent="0.35">
      <c r="A7452" s="4">
        <v>7451</v>
      </c>
      <c r="B7452" s="4" t="str">
        <f>IF(MID(Logik!$D7452,1,2)="OE",Logik!C7452,"")</f>
        <v/>
      </c>
      <c r="C7452" s="4" t="str">
        <f>IF(MID(Logik!$D7452,1,2)="OE",Logik!D7452,"")</f>
        <v/>
      </c>
      <c r="D7452" s="6" t="str">
        <f>IF(MID(Logik!$D7452,1,2)="OE",Logik!E7452,"")</f>
        <v/>
      </c>
      <c r="E7452" s="4" t="str">
        <f>IF(MID(Logik!$D7452,1,2)="OE",Logik!F7452,"")</f>
        <v/>
      </c>
    </row>
    <row r="7453" spans="1:5" hidden="1" x14ac:dyDescent="0.35">
      <c r="A7453" s="4">
        <v>7452</v>
      </c>
      <c r="B7453" s="4" t="str">
        <f>IF(MID(Logik!$D7453,1,2)="OE",Logik!C7453,"")</f>
        <v/>
      </c>
      <c r="C7453" s="4" t="str">
        <f>IF(MID(Logik!$D7453,1,2)="OE",Logik!D7453,"")</f>
        <v/>
      </c>
      <c r="D7453" s="6" t="str">
        <f>IF(MID(Logik!$D7453,1,2)="OE",Logik!E7453,"")</f>
        <v/>
      </c>
      <c r="E7453" s="4" t="str">
        <f>IF(MID(Logik!$D7453,1,2)="OE",Logik!F7453,"")</f>
        <v/>
      </c>
    </row>
    <row r="7454" spans="1:5" hidden="1" x14ac:dyDescent="0.35">
      <c r="A7454" s="4">
        <v>7453</v>
      </c>
      <c r="B7454" s="4" t="str">
        <f>IF(MID(Logik!$D7454,1,2)="OE",Logik!C7454,"")</f>
        <v/>
      </c>
      <c r="C7454" s="4" t="str">
        <f>IF(MID(Logik!$D7454,1,2)="OE",Logik!D7454,"")</f>
        <v/>
      </c>
      <c r="D7454" s="6" t="str">
        <f>IF(MID(Logik!$D7454,1,2)="OE",Logik!E7454,"")</f>
        <v/>
      </c>
      <c r="E7454" s="4" t="str">
        <f>IF(MID(Logik!$D7454,1,2)="OE",Logik!F7454,"")</f>
        <v/>
      </c>
    </row>
    <row r="7455" spans="1:5" hidden="1" x14ac:dyDescent="0.35">
      <c r="A7455" s="4">
        <v>7454</v>
      </c>
      <c r="B7455" s="4" t="str">
        <f>IF(MID(Logik!$D7455,1,2)="OE",Logik!C7455,"")</f>
        <v/>
      </c>
      <c r="C7455" s="4" t="str">
        <f>IF(MID(Logik!$D7455,1,2)="OE",Logik!D7455,"")</f>
        <v/>
      </c>
      <c r="D7455" s="6" t="str">
        <f>IF(MID(Logik!$D7455,1,2)="OE",Logik!E7455,"")</f>
        <v/>
      </c>
      <c r="E7455" s="4" t="str">
        <f>IF(MID(Logik!$D7455,1,2)="OE",Logik!F7455,"")</f>
        <v/>
      </c>
    </row>
    <row r="7456" spans="1:5" hidden="1" x14ac:dyDescent="0.35">
      <c r="A7456" s="4">
        <v>7455</v>
      </c>
      <c r="B7456" s="4" t="str">
        <f>IF(MID(Logik!$D7456,1,2)="OE",Logik!C7456,"")</f>
        <v/>
      </c>
      <c r="C7456" s="4" t="str">
        <f>IF(MID(Logik!$D7456,1,2)="OE",Logik!D7456,"")</f>
        <v/>
      </c>
      <c r="D7456" s="6" t="str">
        <f>IF(MID(Logik!$D7456,1,2)="OE",Logik!E7456,"")</f>
        <v/>
      </c>
      <c r="E7456" s="4" t="str">
        <f>IF(MID(Logik!$D7456,1,2)="OE",Logik!F7456,"")</f>
        <v/>
      </c>
    </row>
    <row r="7457" spans="1:5" hidden="1" x14ac:dyDescent="0.35">
      <c r="A7457" s="4">
        <v>7456</v>
      </c>
      <c r="B7457" s="4" t="str">
        <f>IF(MID(Logik!$D7457,1,2)="OE",Logik!C7457,"")</f>
        <v/>
      </c>
      <c r="C7457" s="4" t="str">
        <f>IF(MID(Logik!$D7457,1,2)="OE",Logik!D7457,"")</f>
        <v/>
      </c>
      <c r="D7457" s="6" t="str">
        <f>IF(MID(Logik!$D7457,1,2)="OE",Logik!E7457,"")</f>
        <v/>
      </c>
      <c r="E7457" s="4" t="str">
        <f>IF(MID(Logik!$D7457,1,2)="OE",Logik!F7457,"")</f>
        <v/>
      </c>
    </row>
    <row r="7458" spans="1:5" x14ac:dyDescent="0.35">
      <c r="A7458" s="4">
        <v>7457</v>
      </c>
      <c r="B7458" s="4" t="str">
        <f>IF(MID(Logik!$D7458,1,2)="OE",Logik!C7458,"")</f>
        <v>AST</v>
      </c>
      <c r="C7458" s="4" t="str">
        <f>IF(MID(Logik!$D7458,1,2)="OE",Logik!D7458,"")</f>
        <v>OE7</v>
      </c>
      <c r="D7458" s="6" t="str">
        <f>IF(MID(Logik!$D7458,1,2)="OE",Logik!E7458,"")</f>
        <v>Ströher Alexander 6145 Navis Außerweg 15D</v>
      </c>
      <c r="E7458" s="4" t="str">
        <f>IF(MID(Logik!$D7458,1,2)="OE",Logik!F7458,"")</f>
        <v>1</v>
      </c>
    </row>
    <row r="7459" spans="1:5" x14ac:dyDescent="0.35">
      <c r="A7459" s="4">
        <v>7458</v>
      </c>
      <c r="B7459" s="4" t="str">
        <f>IF(MID(Logik!$D7459,1,2)="OE",Logik!C7459,"")</f>
        <v>ATH</v>
      </c>
      <c r="C7459" s="4" t="str">
        <f>IF(MID(Logik!$D7459,1,2)="OE",Logik!D7459,"")</f>
        <v>OE7</v>
      </c>
      <c r="D7459" s="6" t="str">
        <f>IF(MID(Logik!$D7459,1,2)="OE",Logik!E7459,"")</f>
        <v>Thanner Anton 6280 Zell Am Ziller Gerlosstraße 25</v>
      </c>
      <c r="E7459" s="4" t="str">
        <f>IF(MID(Logik!$D7459,1,2)="OE",Logik!F7459,"")</f>
        <v>1</v>
      </c>
    </row>
    <row r="7460" spans="1:5" x14ac:dyDescent="0.35">
      <c r="A7460" s="4">
        <v>7459</v>
      </c>
      <c r="B7460" s="4" t="str">
        <f>IF(MID(Logik!$D7460,1,2)="OE",Logik!C7460,"")</f>
        <v>ATT</v>
      </c>
      <c r="C7460" s="4" t="str">
        <f>IF(MID(Logik!$D7460,1,2)="OE",Logik!D7460,"")</f>
        <v>OE7</v>
      </c>
      <c r="D7460" s="6" t="str">
        <f>IF(MID(Logik!$D7460,1,2)="OE",Logik!E7460,"")</f>
        <v>Tipotsch Andreas 6283 Schwendau Dorf 142</v>
      </c>
      <c r="E7460" s="4" t="str">
        <f>IF(MID(Logik!$D7460,1,2)="OE",Logik!F7460,"")</f>
        <v>1</v>
      </c>
    </row>
    <row r="7461" spans="1:5" x14ac:dyDescent="0.35">
      <c r="A7461" s="4">
        <v>7460</v>
      </c>
      <c r="B7461" s="4" t="str">
        <f>IF(MID(Logik!$D7461,1,2)="OE",Logik!C7461,"")</f>
        <v>AUI</v>
      </c>
      <c r="C7461" s="4" t="str">
        <f>IF(MID(Logik!$D7461,1,2)="OE",Logik!D7461,"")</f>
        <v>OE7</v>
      </c>
      <c r="D7461" s="6" t="str">
        <f>IF(MID(Logik!$D7461,1,2)="OE",Logik!E7461,"")</f>
        <v>Untersteiner Albin 6521 Fliess Mühlbach 24</v>
      </c>
      <c r="E7461" s="4" t="str">
        <f>IF(MID(Logik!$D7461,1,2)="OE",Logik!F7461,"")</f>
        <v>1</v>
      </c>
    </row>
    <row r="7462" spans="1:5" x14ac:dyDescent="0.35">
      <c r="A7462" s="4">
        <v>7461</v>
      </c>
      <c r="B7462" s="4" t="str">
        <f>IF(MID(Logik!$D7462,1,2)="OE",Logik!C7462,"")</f>
        <v>AUT</v>
      </c>
      <c r="C7462" s="4" t="str">
        <f>IF(MID(Logik!$D7462,1,2)="OE",Logik!D7462,"")</f>
        <v>OE7</v>
      </c>
      <c r="D7462" s="6" t="str">
        <f>IF(MID(Logik!$D7462,1,2)="OE",Logik!E7462,"")</f>
        <v>Oberbacher Andreas 6020 Innsbruck Stafflerstrasse 19</v>
      </c>
      <c r="E7462" s="4" t="str">
        <f>IF(MID(Logik!$D7462,1,2)="OE",Logik!F7462,"")</f>
        <v>1</v>
      </c>
    </row>
    <row r="7463" spans="1:5" x14ac:dyDescent="0.35">
      <c r="A7463" s="4">
        <v>7462</v>
      </c>
      <c r="B7463" s="4" t="str">
        <f>IF(MID(Logik!$D7463,1,2)="OE",Logik!C7463,"")</f>
        <v>AVI</v>
      </c>
      <c r="C7463" s="4" t="str">
        <f>IF(MID(Logik!$D7463,1,2)="OE",Logik!D7463,"")</f>
        <v>OE7</v>
      </c>
      <c r="D7463" s="6" t="str">
        <f>IF(MID(Logik!$D7463,1,2)="OE",Logik!E7463,"")</f>
        <v>Kerschdorfer Werner 6284 Ramsau Im Zillertal Bichl 589</v>
      </c>
      <c r="E7463" s="4" t="str">
        <f>IF(MID(Logik!$D7463,1,2)="OE",Logik!F7463,"")</f>
        <v>1</v>
      </c>
    </row>
    <row r="7464" spans="1:5" x14ac:dyDescent="0.35">
      <c r="A7464" s="4">
        <v>7463</v>
      </c>
      <c r="B7464" s="4" t="str">
        <f>IF(MID(Logik!$D7464,1,2)="OE",Logik!C7464,"")</f>
        <v>AWT</v>
      </c>
      <c r="C7464" s="4" t="str">
        <f>IF(MID(Logik!$D7464,1,2)="OE",Logik!D7464,"")</f>
        <v>OE7</v>
      </c>
      <c r="D7464" s="6" t="str">
        <f>IF(MID(Logik!$D7464,1,2)="OE",Logik!E7464,"")</f>
        <v>Molitor Alexander 6213 Pertisau Hnr. 15 A</v>
      </c>
      <c r="E7464" s="4" t="str">
        <f>IF(MID(Logik!$D7464,1,2)="OE",Logik!F7464,"")</f>
        <v>1</v>
      </c>
    </row>
    <row r="7465" spans="1:5" x14ac:dyDescent="0.35">
      <c r="A7465" s="4">
        <v>7464</v>
      </c>
      <c r="B7465" s="4" t="str">
        <f>IF(MID(Logik!$D7465,1,2)="OE",Logik!C7465,"")</f>
        <v>AZL</v>
      </c>
      <c r="C7465" s="4" t="str">
        <f>IF(MID(Logik!$D7465,1,2)="OE",Logik!D7465,"")</f>
        <v>OE7</v>
      </c>
      <c r="D7465" s="6" t="str">
        <f>IF(MID(Logik!$D7465,1,2)="OE",Logik!E7465,"")</f>
        <v>Roiß Rene 6300 Wörgl Peter Anich Straße 23 - Remote Betrieb</v>
      </c>
      <c r="E7465" s="4" t="str">
        <f>IF(MID(Logik!$D7465,1,2)="OE",Logik!F7465,"")</f>
        <v>1</v>
      </c>
    </row>
    <row r="7466" spans="1:5" x14ac:dyDescent="0.35">
      <c r="A7466" s="4">
        <v>7465</v>
      </c>
      <c r="B7466" s="4" t="str">
        <f>IF(MID(Logik!$D7466,1,2)="OE",Logik!C7466,"")</f>
        <v>AZO</v>
      </c>
      <c r="C7466" s="4" t="str">
        <f>IF(MID(Logik!$D7466,1,2)="OE",Logik!D7466,"")</f>
        <v>OE7</v>
      </c>
      <c r="D7466" s="6" t="str">
        <f>IF(MID(Logik!$D7466,1,2)="OE",Logik!E7466,"")</f>
        <v>*-*-* *-*-* *-*-*</v>
      </c>
      <c r="E7466" s="4" t="str">
        <f>IF(MID(Logik!$D7466,1,2)="OE",Logik!F7466,"")</f>
        <v>4</v>
      </c>
    </row>
    <row r="7467" spans="1:5" x14ac:dyDescent="0.35">
      <c r="A7467" s="4">
        <v>7466</v>
      </c>
      <c r="B7467" s="4" t="str">
        <f>IF(MID(Logik!$D7467,1,2)="OE",Logik!C7467,"")</f>
        <v>BAI</v>
      </c>
      <c r="C7467" s="4" t="str">
        <f>IF(MID(Logik!$D7467,1,2)="OE",Logik!D7467,"")</f>
        <v>OE7</v>
      </c>
      <c r="D7467" s="6" t="str">
        <f>IF(MID(Logik!$D7467,1,2)="OE",Logik!E7467,"")</f>
        <v>Berger Anton 6403 Polling In Tirol Hnr. 133</v>
      </c>
      <c r="E7467" s="4" t="str">
        <f>IF(MID(Logik!$D7467,1,2)="OE",Logik!F7467,"")</f>
        <v>1</v>
      </c>
    </row>
    <row r="7468" spans="1:5" x14ac:dyDescent="0.35">
      <c r="A7468" s="4">
        <v>7467</v>
      </c>
      <c r="B7468" s="4" t="str">
        <f>IF(MID(Logik!$D7468,1,2)="OE",Logik!C7468,"")</f>
        <v>BAT</v>
      </c>
      <c r="C7468" s="4" t="str">
        <f>IF(MID(Logik!$D7468,1,2)="OE",Logik!D7468,"")</f>
        <v>OE7</v>
      </c>
      <c r="D7468" s="6" t="str">
        <f>IF(MID(Logik!$D7468,1,2)="OE",Logik!E7468,"")</f>
        <v>*-*-* *-*-* *-*-*</v>
      </c>
      <c r="E7468" s="4" t="str">
        <f>IF(MID(Logik!$D7468,1,2)="OE",Logik!F7468,"")</f>
        <v>1</v>
      </c>
    </row>
    <row r="7469" spans="1:5" x14ac:dyDescent="0.35">
      <c r="A7469" s="4">
        <v>7468</v>
      </c>
      <c r="B7469" s="4" t="str">
        <f>IF(MID(Logik!$D7469,1,2)="OE",Logik!C7469,"")</f>
        <v>BBJ</v>
      </c>
      <c r="C7469" s="4" t="str">
        <f>IF(MID(Logik!$D7469,1,2)="OE",Logik!D7469,"")</f>
        <v>OE7</v>
      </c>
      <c r="D7469" s="6" t="str">
        <f>IF(MID(Logik!$D7469,1,2)="OE",Logik!E7469,"")</f>
        <v>Bidner Johann Lanersbach 368</v>
      </c>
      <c r="E7469" s="4" t="str">
        <f>IF(MID(Logik!$D7469,1,2)="OE",Logik!F7469,"")</f>
        <v>1</v>
      </c>
    </row>
    <row r="7470" spans="1:5" x14ac:dyDescent="0.35">
      <c r="A7470" s="4">
        <v>7469</v>
      </c>
      <c r="B7470" s="4" t="str">
        <f>IF(MID(Logik!$D7470,1,2)="OE",Logik!C7470,"")</f>
        <v>BCI</v>
      </c>
      <c r="C7470" s="4" t="str">
        <f>IF(MID(Logik!$D7470,1,2)="OE",Logik!D7470,"")</f>
        <v>OE7</v>
      </c>
      <c r="D7470" s="6" t="str">
        <f>IF(MID(Logik!$D7470,1,2)="OE",Logik!E7470,"")</f>
        <v>Ciresa Bruno 6424 Silz Legerstrasse 4</v>
      </c>
      <c r="E7470" s="4" t="str">
        <f>IF(MID(Logik!$D7470,1,2)="OE",Logik!F7470,"")</f>
        <v>1</v>
      </c>
    </row>
    <row r="7471" spans="1:5" x14ac:dyDescent="0.35">
      <c r="A7471" s="4">
        <v>7470</v>
      </c>
      <c r="B7471" s="4" t="str">
        <f>IF(MID(Logik!$D7471,1,2)="OE",Logik!C7471,"")</f>
        <v>BFB</v>
      </c>
      <c r="C7471" s="4" t="str">
        <f>IF(MID(Logik!$D7471,1,2)="OE",Logik!D7471,"")</f>
        <v>OE7</v>
      </c>
      <c r="D7471" s="6" t="str">
        <f>IF(MID(Logik!$D7471,1,2)="OE",Logik!E7471,"")</f>
        <v>Falbesoner Bernhard 6112 Wattens Mayrlg. 10</v>
      </c>
      <c r="E7471" s="4" t="str">
        <f>IF(MID(Logik!$D7471,1,2)="OE",Logik!F7471,"")</f>
        <v>1</v>
      </c>
    </row>
    <row r="7472" spans="1:5" x14ac:dyDescent="0.35">
      <c r="A7472" s="4">
        <v>7471</v>
      </c>
      <c r="B7472" s="4" t="str">
        <f>IF(MID(Logik!$D7472,1,2)="OE",Logik!C7472,"")</f>
        <v>BFT</v>
      </c>
      <c r="C7472" s="4" t="str">
        <f>IF(MID(Logik!$D7472,1,2)="OE",Logik!D7472,"")</f>
        <v>OE7</v>
      </c>
      <c r="D7472" s="6" t="str">
        <f>IF(MID(Logik!$D7472,1,2)="OE",Logik!E7472,"")</f>
        <v>*-*-* *-*-* *-*-*</v>
      </c>
      <c r="E7472" s="4" t="str">
        <f>IF(MID(Logik!$D7472,1,2)="OE",Logik!F7472,"")</f>
        <v>1</v>
      </c>
    </row>
    <row r="7473" spans="1:5" x14ac:dyDescent="0.35">
      <c r="A7473" s="4">
        <v>7472</v>
      </c>
      <c r="B7473" s="4" t="str">
        <f>IF(MID(Logik!$D7473,1,2)="OE",Logik!C7473,"")</f>
        <v>BGH</v>
      </c>
      <c r="C7473" s="4" t="str">
        <f>IF(MID(Logik!$D7473,1,2)="OE",Logik!D7473,"")</f>
        <v>OE7</v>
      </c>
      <c r="D7473" s="6" t="str">
        <f>IF(MID(Logik!$D7473,1,2)="OE",Logik!E7473,"")</f>
        <v>Gogl Bartlmä Ellmau Kirchbichl 81</v>
      </c>
      <c r="E7473" s="4" t="str">
        <f>IF(MID(Logik!$D7473,1,2)="OE",Logik!F7473,"")</f>
        <v>1</v>
      </c>
    </row>
    <row r="7474" spans="1:5" x14ac:dyDescent="0.35">
      <c r="A7474" s="4">
        <v>7473</v>
      </c>
      <c r="B7474" s="4" t="str">
        <f>IF(MID(Logik!$D7474,1,2)="OE",Logik!C7474,"")</f>
        <v>BHH</v>
      </c>
      <c r="C7474" s="4" t="str">
        <f>IF(MID(Logik!$D7474,1,2)="OE",Logik!D7474,"")</f>
        <v>OE7</v>
      </c>
      <c r="D7474" s="6" t="str">
        <f>IF(MID(Logik!$D7474,1,2)="OE",Logik!E7474,"")</f>
        <v>Bosshard Herwig 6465 Nassereith Ing.Kastnerstr.172A</v>
      </c>
      <c r="E7474" s="4" t="str">
        <f>IF(MID(Logik!$D7474,1,2)="OE",Logik!F7474,"")</f>
        <v>1</v>
      </c>
    </row>
    <row r="7475" spans="1:5" x14ac:dyDescent="0.35">
      <c r="A7475" s="4">
        <v>7474</v>
      </c>
      <c r="B7475" s="4" t="str">
        <f>IF(MID(Logik!$D7475,1,2)="OE",Logik!C7475,"")</f>
        <v>BIF</v>
      </c>
      <c r="C7475" s="4" t="str">
        <f>IF(MID(Logik!$D7475,1,2)="OE",Logik!D7475,"")</f>
        <v>OE7</v>
      </c>
      <c r="D7475" s="6" t="str">
        <f>IF(MID(Logik!$D7475,1,2)="OE",Logik!E7475,"")</f>
        <v>Bischinger Friedrich 6074 Rinn Hauptstraße 14A/2</v>
      </c>
      <c r="E7475" s="4" t="str">
        <f>IF(MID(Logik!$D7475,1,2)="OE",Logik!F7475,"")</f>
        <v>1</v>
      </c>
    </row>
    <row r="7476" spans="1:5" x14ac:dyDescent="0.35">
      <c r="A7476" s="4">
        <v>7475</v>
      </c>
      <c r="B7476" s="4" t="str">
        <f>IF(MID(Logik!$D7476,1,2)="OE",Logik!C7476,"")</f>
        <v>BIH</v>
      </c>
      <c r="C7476" s="4" t="str">
        <f>IF(MID(Logik!$D7476,1,2)="OE",Logik!D7476,"")</f>
        <v>OE7</v>
      </c>
      <c r="D7476" s="6" t="str">
        <f>IF(MID(Logik!$D7476,1,2)="OE",Logik!E7476,"")</f>
        <v>Papesh Konstantin 6067 Absam Grillparzerstraße 10</v>
      </c>
      <c r="E7476" s="4" t="str">
        <f>IF(MID(Logik!$D7476,1,2)="OE",Logik!F7476,"")</f>
        <v>1</v>
      </c>
    </row>
    <row r="7477" spans="1:5" x14ac:dyDescent="0.35">
      <c r="A7477" s="4">
        <v>7476</v>
      </c>
      <c r="B7477" s="4" t="str">
        <f>IF(MID(Logik!$D7477,1,2)="OE",Logik!C7477,"")</f>
        <v>BII</v>
      </c>
      <c r="C7477" s="4" t="str">
        <f>IF(MID(Logik!$D7477,1,2)="OE",Logik!D7477,"")</f>
        <v>OE7</v>
      </c>
      <c r="D7477" s="6" t="str">
        <f>IF(MID(Logik!$D7477,1,2)="OE",Logik!E7477,"")</f>
        <v>Spies Werner 6020 Innsbruck Kranewitterstraße 8/Dg/Top 29</v>
      </c>
      <c r="E7477" s="4" t="str">
        <f>IF(MID(Logik!$D7477,1,2)="OE",Logik!F7477,"")</f>
        <v>1</v>
      </c>
    </row>
    <row r="7478" spans="1:5" x14ac:dyDescent="0.35">
      <c r="A7478" s="4">
        <v>7477</v>
      </c>
      <c r="B7478" s="4" t="str">
        <f>IF(MID(Logik!$D7478,1,2)="OE",Logik!C7478,"")</f>
        <v>BJT</v>
      </c>
      <c r="C7478" s="4" t="str">
        <f>IF(MID(Logik!$D7478,1,2)="OE",Logik!D7478,"")</f>
        <v>OE7</v>
      </c>
      <c r="D7478" s="6" t="str">
        <f>IF(MID(Logik!$D7478,1,2)="OE",Logik!E7478,"")</f>
        <v>Brunner Jochen Georg 6372 Oberndorf In Tirol Alfons-Walde-Weg 9 Top 17</v>
      </c>
      <c r="E7478" s="4" t="str">
        <f>IF(MID(Logik!$D7478,1,2)="OE",Logik!F7478,"")</f>
        <v>1</v>
      </c>
    </row>
    <row r="7479" spans="1:5" x14ac:dyDescent="0.35">
      <c r="A7479" s="4">
        <v>7478</v>
      </c>
      <c r="B7479" s="4" t="str">
        <f>IF(MID(Logik!$D7479,1,2)="OE",Logik!C7479,"")</f>
        <v>BKH</v>
      </c>
      <c r="C7479" s="4" t="str">
        <f>IF(MID(Logik!$D7479,1,2)="OE",Logik!D7479,"")</f>
        <v>OE7</v>
      </c>
      <c r="D7479" s="6" t="str">
        <f>IF(MID(Logik!$D7479,1,2)="OE",Logik!E7479,"")</f>
        <v>Kroell Bernhard Mayrhofen Rauchenwald 651</v>
      </c>
      <c r="E7479" s="4" t="str">
        <f>IF(MID(Logik!$D7479,1,2)="OE",Logik!F7479,"")</f>
        <v>1</v>
      </c>
    </row>
    <row r="7480" spans="1:5" x14ac:dyDescent="0.35">
      <c r="A7480" s="4">
        <v>7479</v>
      </c>
      <c r="B7480" s="4" t="str">
        <f>IF(MID(Logik!$D7480,1,2)="OE",Logik!C7480,"")</f>
        <v>BKT</v>
      </c>
      <c r="C7480" s="4" t="str">
        <f>IF(MID(Logik!$D7480,1,2)="OE",Logik!D7480,"")</f>
        <v>OE7</v>
      </c>
      <c r="D7480" s="6" t="str">
        <f>IF(MID(Logik!$D7480,1,2)="OE",Logik!E7480,"")</f>
        <v>Kirchebner Bernhard 6060 Hall In Tirol Ziegelweg 11</v>
      </c>
      <c r="E7480" s="4" t="str">
        <f>IF(MID(Logik!$D7480,1,2)="OE",Logik!F7480,"")</f>
        <v>1</v>
      </c>
    </row>
    <row r="7481" spans="1:5" x14ac:dyDescent="0.35">
      <c r="A7481" s="4">
        <v>7480</v>
      </c>
      <c r="B7481" s="4" t="str">
        <f>IF(MID(Logik!$D7481,1,2)="OE",Logik!C7481,"")</f>
        <v>BMH</v>
      </c>
      <c r="C7481" s="4" t="str">
        <f>IF(MID(Logik!$D7481,1,2)="OE",Logik!D7481,"")</f>
        <v>OE7</v>
      </c>
      <c r="D7481" s="6" t="str">
        <f>IF(MID(Logik!$D7481,1,2)="OE",Logik!E7481,"")</f>
        <v>Breiteneder Martin 6020 Innsbruck Dr.Sumpfstrasse 86</v>
      </c>
      <c r="E7481" s="4" t="str">
        <f>IF(MID(Logik!$D7481,1,2)="OE",Logik!F7481,"")</f>
        <v>1</v>
      </c>
    </row>
    <row r="7482" spans="1:5" x14ac:dyDescent="0.35">
      <c r="A7482" s="4">
        <v>7481</v>
      </c>
      <c r="B7482" s="4" t="str">
        <f>IF(MID(Logik!$D7482,1,2)="OE",Logik!C7482,"")</f>
        <v>BMR</v>
      </c>
      <c r="C7482" s="4" t="str">
        <f>IF(MID(Logik!$D7482,1,2)="OE",Logik!D7482,"")</f>
        <v>OE7</v>
      </c>
      <c r="D7482" s="6" t="str">
        <f>IF(MID(Logik!$D7482,1,2)="OE",Logik!E7482,"")</f>
        <v>Moser Burkhard Andreas 9913 Abfaltersbach Abfaltersbach 143</v>
      </c>
      <c r="E7482" s="4" t="str">
        <f>IF(MID(Logik!$D7482,1,2)="OE",Logik!F7482,"")</f>
        <v>1</v>
      </c>
    </row>
    <row r="7483" spans="1:5" x14ac:dyDescent="0.35">
      <c r="A7483" s="4">
        <v>7482</v>
      </c>
      <c r="B7483" s="4" t="str">
        <f>IF(MID(Logik!$D7483,1,2)="OE",Logik!C7483,"")</f>
        <v>BNH</v>
      </c>
      <c r="C7483" s="4" t="str">
        <f>IF(MID(Logik!$D7483,1,2)="OE",Logik!D7483,"")</f>
        <v>OE7</v>
      </c>
      <c r="D7483" s="6" t="str">
        <f>IF(MID(Logik!$D7483,1,2)="OE",Logik!E7483,"")</f>
        <v>Neumann Benedict 6408 Pettnau Höhberg 32</v>
      </c>
      <c r="E7483" s="4" t="str">
        <f>IF(MID(Logik!$D7483,1,2)="OE",Logik!F7483,"")</f>
        <v>1</v>
      </c>
    </row>
    <row r="7484" spans="1:5" x14ac:dyDescent="0.35">
      <c r="A7484" s="4">
        <v>7483</v>
      </c>
      <c r="B7484" s="4" t="str">
        <f>IF(MID(Logik!$D7484,1,2)="OE",Logik!C7484,"")</f>
        <v>BOE</v>
      </c>
      <c r="C7484" s="4" t="str">
        <f>IF(MID(Logik!$D7484,1,2)="OE",Logik!D7484,"")</f>
        <v>OE7</v>
      </c>
      <c r="D7484" s="6" t="str">
        <f>IF(MID(Logik!$D7484,1,2)="OE",Logik!E7484,"")</f>
        <v>Schneider Robert 6414 Mieming Fronhausen 399</v>
      </c>
      <c r="E7484" s="4" t="str">
        <f>IF(MID(Logik!$D7484,1,2)="OE",Logik!F7484,"")</f>
        <v>1</v>
      </c>
    </row>
    <row r="7485" spans="1:5" x14ac:dyDescent="0.35">
      <c r="A7485" s="4">
        <v>7484</v>
      </c>
      <c r="B7485" s="4" t="str">
        <f>IF(MID(Logik!$D7485,1,2)="OE",Logik!C7485,"")</f>
        <v>BPJ</v>
      </c>
      <c r="C7485" s="4" t="str">
        <f>IF(MID(Logik!$D7485,1,2)="OE",Logik!D7485,"")</f>
        <v>OE7</v>
      </c>
      <c r="D7485" s="6" t="str">
        <f>IF(MID(Logik!$D7485,1,2)="OE",Logik!E7485,"")</f>
        <v>Jelinek Branko Innsbruck/Rum Birkengasse 13</v>
      </c>
      <c r="E7485" s="4" t="str">
        <f>IF(MID(Logik!$D7485,1,2)="OE",Logik!F7485,"")</f>
        <v>1</v>
      </c>
    </row>
    <row r="7486" spans="1:5" x14ac:dyDescent="0.35">
      <c r="A7486" s="4">
        <v>7485</v>
      </c>
      <c r="B7486" s="4" t="str">
        <f>IF(MID(Logik!$D7486,1,2)="OE",Logik!C7486,"")</f>
        <v>BRI</v>
      </c>
      <c r="C7486" s="4" t="str">
        <f>IF(MID(Logik!$D7486,1,2)="OE",Logik!D7486,"")</f>
        <v>OE7</v>
      </c>
      <c r="D7486" s="6" t="str">
        <f>IF(MID(Logik!$D7486,1,2)="OE",Logik!E7486,"")</f>
        <v>Brand Fritz 6020 Innsbruck Sonnenstrasse 38A</v>
      </c>
      <c r="E7486" s="4" t="str">
        <f>IF(MID(Logik!$D7486,1,2)="OE",Logik!F7486,"")</f>
        <v>1</v>
      </c>
    </row>
    <row r="7487" spans="1:5" hidden="1" x14ac:dyDescent="0.35">
      <c r="A7487" s="4">
        <v>7486</v>
      </c>
      <c r="B7487" s="4" t="str">
        <f>IF(MID(Logik!$D7487,1,2)="OE",Logik!C7487,"")</f>
        <v/>
      </c>
      <c r="C7487" s="4" t="str">
        <f>IF(MID(Logik!$D7487,1,2)="OE",Logik!D7487,"")</f>
        <v/>
      </c>
      <c r="D7487" s="6" t="str">
        <f>IF(MID(Logik!$D7487,1,2)="OE",Logik!E7487,"")</f>
        <v/>
      </c>
      <c r="E7487" s="4" t="str">
        <f>IF(MID(Logik!$D7487,1,2)="OE",Logik!F7487,"")</f>
        <v/>
      </c>
    </row>
    <row r="7488" spans="1:5" hidden="1" x14ac:dyDescent="0.35">
      <c r="A7488" s="4">
        <v>7487</v>
      </c>
      <c r="B7488" s="4" t="str">
        <f>IF(MID(Logik!$D7488,1,2)="OE",Logik!C7488,"")</f>
        <v/>
      </c>
      <c r="C7488" s="4" t="str">
        <f>IF(MID(Logik!$D7488,1,2)="OE",Logik!D7488,"")</f>
        <v/>
      </c>
      <c r="D7488" s="6" t="str">
        <f>IF(MID(Logik!$D7488,1,2)="OE",Logik!E7488,"")</f>
        <v/>
      </c>
      <c r="E7488" s="4" t="str">
        <f>IF(MID(Logik!$D7488,1,2)="OE",Logik!F7488,"")</f>
        <v/>
      </c>
    </row>
    <row r="7489" spans="1:5" hidden="1" x14ac:dyDescent="0.35">
      <c r="A7489" s="4">
        <v>7488</v>
      </c>
      <c r="B7489" s="4" t="str">
        <f>IF(MID(Logik!$D7489,1,2)="OE",Logik!C7489,"")</f>
        <v/>
      </c>
      <c r="C7489" s="4" t="str">
        <f>IF(MID(Logik!$D7489,1,2)="OE",Logik!D7489,"")</f>
        <v/>
      </c>
      <c r="D7489" s="6" t="str">
        <f>IF(MID(Logik!$D7489,1,2)="OE",Logik!E7489,"")</f>
        <v/>
      </c>
      <c r="E7489" s="4" t="str">
        <f>IF(MID(Logik!$D7489,1,2)="OE",Logik!F7489,"")</f>
        <v/>
      </c>
    </row>
    <row r="7490" spans="1:5" hidden="1" x14ac:dyDescent="0.35">
      <c r="A7490" s="4">
        <v>7489</v>
      </c>
      <c r="B7490" s="4" t="str">
        <f>IF(MID(Logik!$D7490,1,2)="OE",Logik!C7490,"")</f>
        <v/>
      </c>
      <c r="C7490" s="4" t="str">
        <f>IF(MID(Logik!$D7490,1,2)="OE",Logik!D7490,"")</f>
        <v/>
      </c>
      <c r="D7490" s="6" t="str">
        <f>IF(MID(Logik!$D7490,1,2)="OE",Logik!E7490,"")</f>
        <v/>
      </c>
      <c r="E7490" s="4" t="str">
        <f>IF(MID(Logik!$D7490,1,2)="OE",Logik!F7490,"")</f>
        <v/>
      </c>
    </row>
    <row r="7491" spans="1:5" hidden="1" x14ac:dyDescent="0.35">
      <c r="A7491" s="4">
        <v>7490</v>
      </c>
      <c r="B7491" s="4" t="str">
        <f>IF(MID(Logik!$D7491,1,2)="OE",Logik!C7491,"")</f>
        <v/>
      </c>
      <c r="C7491" s="4" t="str">
        <f>IF(MID(Logik!$D7491,1,2)="OE",Logik!D7491,"")</f>
        <v/>
      </c>
      <c r="D7491" s="6" t="str">
        <f>IF(MID(Logik!$D7491,1,2)="OE",Logik!E7491,"")</f>
        <v/>
      </c>
      <c r="E7491" s="4" t="str">
        <f>IF(MID(Logik!$D7491,1,2)="OE",Logik!F7491,"")</f>
        <v/>
      </c>
    </row>
    <row r="7492" spans="1:5" hidden="1" x14ac:dyDescent="0.35">
      <c r="A7492" s="4">
        <v>7491</v>
      </c>
      <c r="B7492" s="4" t="str">
        <f>IF(MID(Logik!$D7492,1,2)="OE",Logik!C7492,"")</f>
        <v/>
      </c>
      <c r="C7492" s="4" t="str">
        <f>IF(MID(Logik!$D7492,1,2)="OE",Logik!D7492,"")</f>
        <v/>
      </c>
      <c r="D7492" s="6" t="str">
        <f>IF(MID(Logik!$D7492,1,2)="OE",Logik!E7492,"")</f>
        <v/>
      </c>
      <c r="E7492" s="4" t="str">
        <f>IF(MID(Logik!$D7492,1,2)="OE",Logik!F7492,"")</f>
        <v/>
      </c>
    </row>
    <row r="7493" spans="1:5" hidden="1" x14ac:dyDescent="0.35">
      <c r="A7493" s="4">
        <v>7492</v>
      </c>
      <c r="B7493" s="4" t="str">
        <f>IF(MID(Logik!$D7493,1,2)="OE",Logik!C7493,"")</f>
        <v/>
      </c>
      <c r="C7493" s="4" t="str">
        <f>IF(MID(Logik!$D7493,1,2)="OE",Logik!D7493,"")</f>
        <v/>
      </c>
      <c r="D7493" s="6" t="str">
        <f>IF(MID(Logik!$D7493,1,2)="OE",Logik!E7493,"")</f>
        <v/>
      </c>
      <c r="E7493" s="4" t="str">
        <f>IF(MID(Logik!$D7493,1,2)="OE",Logik!F7493,"")</f>
        <v/>
      </c>
    </row>
    <row r="7494" spans="1:5" hidden="1" x14ac:dyDescent="0.35">
      <c r="A7494" s="4">
        <v>7493</v>
      </c>
      <c r="B7494" s="4" t="str">
        <f>IF(MID(Logik!$D7494,1,2)="OE",Logik!C7494,"")</f>
        <v/>
      </c>
      <c r="C7494" s="4" t="str">
        <f>IF(MID(Logik!$D7494,1,2)="OE",Logik!D7494,"")</f>
        <v/>
      </c>
      <c r="D7494" s="6" t="str">
        <f>IF(MID(Logik!$D7494,1,2)="OE",Logik!E7494,"")</f>
        <v/>
      </c>
      <c r="E7494" s="4" t="str">
        <f>IF(MID(Logik!$D7494,1,2)="OE",Logik!F7494,"")</f>
        <v/>
      </c>
    </row>
    <row r="7495" spans="1:5" hidden="1" x14ac:dyDescent="0.35">
      <c r="A7495" s="4">
        <v>7494</v>
      </c>
      <c r="B7495" s="4" t="str">
        <f>IF(MID(Logik!$D7495,1,2)="OE",Logik!C7495,"")</f>
        <v/>
      </c>
      <c r="C7495" s="4" t="str">
        <f>IF(MID(Logik!$D7495,1,2)="OE",Logik!D7495,"")</f>
        <v/>
      </c>
      <c r="D7495" s="6" t="str">
        <f>IF(MID(Logik!$D7495,1,2)="OE",Logik!E7495,"")</f>
        <v/>
      </c>
      <c r="E7495" s="4" t="str">
        <f>IF(MID(Logik!$D7495,1,2)="OE",Logik!F7495,"")</f>
        <v/>
      </c>
    </row>
    <row r="7496" spans="1:5" hidden="1" x14ac:dyDescent="0.35">
      <c r="A7496" s="4">
        <v>7495</v>
      </c>
      <c r="B7496" s="4" t="str">
        <f>IF(MID(Logik!$D7496,1,2)="OE",Logik!C7496,"")</f>
        <v/>
      </c>
      <c r="C7496" s="4" t="str">
        <f>IF(MID(Logik!$D7496,1,2)="OE",Logik!D7496,"")</f>
        <v/>
      </c>
      <c r="D7496" s="6" t="str">
        <f>IF(MID(Logik!$D7496,1,2)="OE",Logik!E7496,"")</f>
        <v/>
      </c>
      <c r="E7496" s="4" t="str">
        <f>IF(MID(Logik!$D7496,1,2)="OE",Logik!F7496,"")</f>
        <v/>
      </c>
    </row>
    <row r="7497" spans="1:5" x14ac:dyDescent="0.35">
      <c r="A7497" s="4">
        <v>7496</v>
      </c>
      <c r="B7497" s="4" t="str">
        <f>IF(MID(Logik!$D7497,1,2)="OE",Logik!C7497,"")</f>
        <v>BRM</v>
      </c>
      <c r="C7497" s="4" t="str">
        <f>IF(MID(Logik!$D7497,1,2)="OE",Logik!D7497,"")</f>
        <v>OE7</v>
      </c>
      <c r="D7497" s="6" t="str">
        <f>IF(MID(Logik!$D7497,1,2)="OE",Logik!E7497,"")</f>
        <v>Milakovic Brigitte 6063 Rum Innstraße 48</v>
      </c>
      <c r="E7497" s="4" t="str">
        <f>IF(MID(Logik!$D7497,1,2)="OE",Logik!F7497,"")</f>
        <v>1</v>
      </c>
    </row>
    <row r="7498" spans="1:5" x14ac:dyDescent="0.35">
      <c r="A7498" s="4">
        <v>7497</v>
      </c>
      <c r="B7498" s="4" t="str">
        <f>IF(MID(Logik!$D7498,1,2)="OE",Logik!C7498,"")</f>
        <v>BRT</v>
      </c>
      <c r="C7498" s="4" t="str">
        <f>IF(MID(Logik!$D7498,1,2)="OE",Logik!D7498,"")</f>
        <v>OE7</v>
      </c>
      <c r="D7498" s="6" t="str">
        <f>IF(MID(Logik!$D7498,1,2)="OE",Logik!E7498,"")</f>
        <v>Bock Rainer 6553 See Ahle 296</v>
      </c>
      <c r="E7498" s="4" t="str">
        <f>IF(MID(Logik!$D7498,1,2)="OE",Logik!F7498,"")</f>
        <v>1</v>
      </c>
    </row>
    <row r="7499" spans="1:5" x14ac:dyDescent="0.35">
      <c r="A7499" s="4">
        <v>7498</v>
      </c>
      <c r="B7499" s="4" t="str">
        <f>IF(MID(Logik!$D7499,1,2)="OE",Logik!C7499,"")</f>
        <v>BSH</v>
      </c>
      <c r="C7499" s="4" t="str">
        <f>IF(MID(Logik!$D7499,1,2)="OE",Logik!D7499,"")</f>
        <v>OE7</v>
      </c>
      <c r="D7499" s="6" t="str">
        <f>IF(MID(Logik!$D7499,1,2)="OE",Logik!E7499,"")</f>
        <v>*-*-* *-*-* *-*-*</v>
      </c>
      <c r="E7499" s="4" t="str">
        <f>IF(MID(Logik!$D7499,1,2)="OE",Logik!F7499,"")</f>
        <v>1</v>
      </c>
    </row>
    <row r="7500" spans="1:5" x14ac:dyDescent="0.35">
      <c r="A7500" s="4">
        <v>7499</v>
      </c>
      <c r="B7500" s="4" t="str">
        <f>IF(MID(Logik!$D7500,1,2)="OE",Logik!C7500,"")</f>
        <v>BSI</v>
      </c>
      <c r="C7500" s="4" t="str">
        <f>IF(MID(Logik!$D7500,1,2)="OE",Logik!D7500,"")</f>
        <v>OE7</v>
      </c>
      <c r="D7500" s="6" t="str">
        <f>IF(MID(Logik!$D7500,1,2)="OE",Logik!E7500,"")</f>
        <v>Stonig Birgit 6060 Hall In Tirol Glashüttenweg 10</v>
      </c>
      <c r="E7500" s="4" t="str">
        <f>IF(MID(Logik!$D7500,1,2)="OE",Logik!F7500,"")</f>
        <v>1</v>
      </c>
    </row>
    <row r="7501" spans="1:5" x14ac:dyDescent="0.35">
      <c r="A7501" s="4">
        <v>7500</v>
      </c>
      <c r="B7501" s="4" t="str">
        <f>IF(MID(Logik!$D7501,1,2)="OE",Logik!C7501,"")</f>
        <v>BZH</v>
      </c>
      <c r="C7501" s="4" t="str">
        <f>IF(MID(Logik!$D7501,1,2)="OE",Logik!D7501,"")</f>
        <v>OE7</v>
      </c>
      <c r="D7501" s="6" t="str">
        <f>IF(MID(Logik!$D7501,1,2)="OE",Logik!E7501,"")</f>
        <v>Zunt Bernhard 6200 Jenbach Tratzbergsiedlung 15C</v>
      </c>
      <c r="E7501" s="4" t="str">
        <f>IF(MID(Logik!$D7501,1,2)="OE",Logik!F7501,"")</f>
        <v>1</v>
      </c>
    </row>
    <row r="7502" spans="1:5" x14ac:dyDescent="0.35">
      <c r="A7502" s="4">
        <v>7501</v>
      </c>
      <c r="B7502" s="4" t="str">
        <f>IF(MID(Logik!$D7502,1,2)="OE",Logik!C7502,"")</f>
        <v>CAH</v>
      </c>
      <c r="C7502" s="4" t="str">
        <f>IF(MID(Logik!$D7502,1,2)="OE",Logik!D7502,"")</f>
        <v>OE7</v>
      </c>
      <c r="D7502" s="6" t="str">
        <f>IF(MID(Logik!$D7502,1,2)="OE",Logik!E7502,"")</f>
        <v>*-*-* *-*-* *-*-*</v>
      </c>
      <c r="E7502" s="4" t="str">
        <f>IF(MID(Logik!$D7502,1,2)="OE",Logik!F7502,"")</f>
        <v>1</v>
      </c>
    </row>
    <row r="7503" spans="1:5" x14ac:dyDescent="0.35">
      <c r="A7503" s="4">
        <v>7502</v>
      </c>
      <c r="B7503" s="4" t="str">
        <f>IF(MID(Logik!$D7503,1,2)="OE",Logik!C7503,"")</f>
        <v>CAI</v>
      </c>
      <c r="C7503" s="4" t="str">
        <f>IF(MID(Logik!$D7503,1,2)="OE",Logik!D7503,"")</f>
        <v>OE7</v>
      </c>
      <c r="D7503" s="6" t="str">
        <f>IF(MID(Logik!$D7503,1,2)="OE",Logik!E7503,"")</f>
        <v>Agerer Christian 6342 Niederndorf Jennbachweg 13</v>
      </c>
      <c r="E7503" s="4" t="str">
        <f>IF(MID(Logik!$D7503,1,2)="OE",Logik!F7503,"")</f>
        <v>1</v>
      </c>
    </row>
    <row r="7504" spans="1:5" x14ac:dyDescent="0.35">
      <c r="A7504" s="4">
        <v>7503</v>
      </c>
      <c r="B7504" s="4" t="str">
        <f>IF(MID(Logik!$D7504,1,2)="OE",Logik!C7504,"")</f>
        <v>CBT</v>
      </c>
      <c r="C7504" s="4" t="str">
        <f>IF(MID(Logik!$D7504,1,2)="OE",Logik!D7504,"")</f>
        <v>OE7</v>
      </c>
      <c r="D7504" s="6" t="str">
        <f>IF(MID(Logik!$D7504,1,2)="OE",Logik!E7504,"")</f>
        <v>Berloffa Christoph 6020 Innsbruck Rossbachstraße 5 - Remotefunkstelle</v>
      </c>
      <c r="E7504" s="4" t="str">
        <f>IF(MID(Logik!$D7504,1,2)="OE",Logik!F7504,"")</f>
        <v>1</v>
      </c>
    </row>
    <row r="7505" spans="1:5" x14ac:dyDescent="0.35">
      <c r="A7505" s="4">
        <v>7504</v>
      </c>
      <c r="B7505" s="4" t="str">
        <f>IF(MID(Logik!$D7505,1,2)="OE",Logik!C7505,"")</f>
        <v>CCI</v>
      </c>
      <c r="C7505" s="4" t="str">
        <f>IF(MID(Logik!$D7505,1,2)="OE",Logik!D7505,"")</f>
        <v>OE7</v>
      </c>
      <c r="D7505" s="6" t="str">
        <f>IF(MID(Logik!$D7505,1,2)="OE",Logik!E7505,"")</f>
        <v>Ridl Wolfgang 6404 Polling In Tirol Pollingberg 38</v>
      </c>
      <c r="E7505" s="4" t="str">
        <f>IF(MID(Logik!$D7505,1,2)="OE",Logik!F7505,"")</f>
        <v>1</v>
      </c>
    </row>
    <row r="7506" spans="1:5" x14ac:dyDescent="0.35">
      <c r="A7506" s="4">
        <v>7505</v>
      </c>
      <c r="B7506" s="4" t="str">
        <f>IF(MID(Logik!$D7506,1,2)="OE",Logik!C7506,"")</f>
        <v>CFI</v>
      </c>
      <c r="C7506" s="4" t="str">
        <f>IF(MID(Logik!$D7506,1,2)="OE",Logik!D7506,"")</f>
        <v>OE7</v>
      </c>
      <c r="D7506" s="6" t="str">
        <f>IF(MID(Logik!$D7506,1,2)="OE",Logik!E7506,"")</f>
        <v>Falbesoner Christian 6176 Völs Wolkensteinstrasse 4B</v>
      </c>
      <c r="E7506" s="4" t="str">
        <f>IF(MID(Logik!$D7506,1,2)="OE",Logik!F7506,"")</f>
        <v>1</v>
      </c>
    </row>
    <row r="7507" spans="1:5" x14ac:dyDescent="0.35">
      <c r="A7507" s="4">
        <v>7506</v>
      </c>
      <c r="B7507" s="4" t="str">
        <f>IF(MID(Logik!$D7507,1,2)="OE",Logik!C7507,"")</f>
        <v>CGH</v>
      </c>
      <c r="C7507" s="4" t="str">
        <f>IF(MID(Logik!$D7507,1,2)="OE",Logik!D7507,"")</f>
        <v>OE7</v>
      </c>
      <c r="D7507" s="6" t="str">
        <f>IF(MID(Logik!$D7507,1,2)="OE",Logik!E7507,"")</f>
        <v>Gapp Christoph 6230 Brixlegg Faberstraße 43A</v>
      </c>
      <c r="E7507" s="4" t="str">
        <f>IF(MID(Logik!$D7507,1,2)="OE",Logik!F7507,"")</f>
        <v>1</v>
      </c>
    </row>
    <row r="7508" spans="1:5" x14ac:dyDescent="0.35">
      <c r="A7508" s="4">
        <v>7507</v>
      </c>
      <c r="B7508" s="4" t="str">
        <f>IF(MID(Logik!$D7508,1,2)="OE",Logik!C7508,"")</f>
        <v>CGT</v>
      </c>
      <c r="C7508" s="4" t="str">
        <f>IF(MID(Logik!$D7508,1,2)="OE",Logik!D7508,"")</f>
        <v>OE7</v>
      </c>
      <c r="D7508" s="6" t="str">
        <f>IF(MID(Logik!$D7508,1,2)="OE",Logik!E7508,"")</f>
        <v>Girstmair Camillo Lienz,Gaimberg Grafendorf 19</v>
      </c>
      <c r="E7508" s="4" t="str">
        <f>IF(MID(Logik!$D7508,1,2)="OE",Logik!F7508,"")</f>
        <v>1</v>
      </c>
    </row>
    <row r="7509" spans="1:5" x14ac:dyDescent="0.35">
      <c r="A7509" s="4">
        <v>7508</v>
      </c>
      <c r="B7509" s="4" t="str">
        <f>IF(MID(Logik!$D7509,1,2)="OE",Logik!C7509,"")</f>
        <v>CHE</v>
      </c>
      <c r="C7509" s="4" t="str">
        <f>IF(MID(Logik!$D7509,1,2)="OE",Logik!D7509,"")</f>
        <v>OE7</v>
      </c>
      <c r="D7509" s="6" t="str">
        <f>IF(MID(Logik!$D7509,1,2)="OE",Logik!E7509,"")</f>
        <v>Putz Georg 6020 Innsbruck Pembaurstraße 3</v>
      </c>
      <c r="E7509" s="4" t="str">
        <f>IF(MID(Logik!$D7509,1,2)="OE",Logik!F7509,"")</f>
        <v>1</v>
      </c>
    </row>
    <row r="7510" spans="1:5" x14ac:dyDescent="0.35">
      <c r="A7510" s="4">
        <v>7509</v>
      </c>
      <c r="B7510" s="4" t="str">
        <f>IF(MID(Logik!$D7510,1,2)="OE",Logik!C7510,"")</f>
        <v>CHI</v>
      </c>
      <c r="C7510" s="4" t="str">
        <f>IF(MID(Logik!$D7510,1,2)="OE",Logik!D7510,"")</f>
        <v>OE7</v>
      </c>
      <c r="D7510" s="6" t="str">
        <f>IF(MID(Logik!$D7510,1,2)="OE",Logik!E7510,"")</f>
        <v>Hornof Christian 6130 Schwaz Karwendelstrasse 1</v>
      </c>
      <c r="E7510" s="4" t="str">
        <f>IF(MID(Logik!$D7510,1,2)="OE",Logik!F7510,"")</f>
        <v>1</v>
      </c>
    </row>
    <row r="7511" spans="1:5" x14ac:dyDescent="0.35">
      <c r="A7511" s="4">
        <v>7510</v>
      </c>
      <c r="B7511" s="4" t="str">
        <f>IF(MID(Logik!$D7511,1,2)="OE",Logik!C7511,"")</f>
        <v>CHJ</v>
      </c>
      <c r="C7511" s="4" t="str">
        <f>IF(MID(Logik!$D7511,1,2)="OE",Logik!D7511,"")</f>
        <v>OE7</v>
      </c>
      <c r="D7511" s="6" t="str">
        <f>IF(MID(Logik!$D7511,1,2)="OE",Logik!E7511,"")</f>
        <v>Hitthaler Christoph 6521 Fließ Niedergallmigg 10</v>
      </c>
      <c r="E7511" s="4" t="str">
        <f>IF(MID(Logik!$D7511,1,2)="OE",Logik!F7511,"")</f>
        <v>1</v>
      </c>
    </row>
    <row r="7512" spans="1:5" x14ac:dyDescent="0.35">
      <c r="A7512" s="4">
        <v>7511</v>
      </c>
      <c r="B7512" s="4" t="str">
        <f>IF(MID(Logik!$D7512,1,2)="OE",Logik!C7512,"")</f>
        <v>CIT</v>
      </c>
      <c r="C7512" s="4" t="str">
        <f>IF(MID(Logik!$D7512,1,2)="OE",Logik!D7512,"")</f>
        <v>OE7</v>
      </c>
      <c r="D7512" s="6" t="str">
        <f>IF(MID(Logik!$D7512,1,2)="OE",Logik!E7512,"")</f>
        <v>*-*-* *-*-* *-*-*</v>
      </c>
      <c r="E7512" s="4" t="str">
        <f>IF(MID(Logik!$D7512,1,2)="OE",Logik!F7512,"")</f>
        <v>1</v>
      </c>
    </row>
    <row r="7513" spans="1:5" x14ac:dyDescent="0.35">
      <c r="A7513" s="4">
        <v>7512</v>
      </c>
      <c r="B7513" s="4" t="str">
        <f>IF(MID(Logik!$D7513,1,2)="OE",Logik!C7513,"")</f>
        <v>CKH</v>
      </c>
      <c r="C7513" s="4" t="str">
        <f>IF(MID(Logik!$D7513,1,2)="OE",Logik!D7513,"")</f>
        <v>OE7</v>
      </c>
      <c r="D7513" s="6" t="str">
        <f>IF(MID(Logik!$D7513,1,2)="OE",Logik!E7513,"")</f>
        <v>Holzner Christian 6112 Wattens Dr.-Karl-Stainer-Straße 1</v>
      </c>
      <c r="E7513" s="4" t="str">
        <f>IF(MID(Logik!$D7513,1,2)="OE",Logik!F7513,"")</f>
        <v>1</v>
      </c>
    </row>
    <row r="7514" spans="1:5" x14ac:dyDescent="0.35">
      <c r="A7514" s="4">
        <v>7513</v>
      </c>
      <c r="B7514" s="4" t="str">
        <f>IF(MID(Logik!$D7514,1,2)="OE",Logik!C7514,"")</f>
        <v>CKI</v>
      </c>
      <c r="C7514" s="4" t="str">
        <f>IF(MID(Logik!$D7514,1,2)="OE",Logik!D7514,"")</f>
        <v>OE7</v>
      </c>
      <c r="D7514" s="6" t="str">
        <f>IF(MID(Logik!$D7514,1,2)="OE",Logik!E7514,"")</f>
        <v>Krajnc Christian 6336 Langkampfen Kapellenweg 21</v>
      </c>
      <c r="E7514" s="4" t="str">
        <f>IF(MID(Logik!$D7514,1,2)="OE",Logik!F7514,"")</f>
        <v>1</v>
      </c>
    </row>
    <row r="7515" spans="1:5" x14ac:dyDescent="0.35">
      <c r="A7515" s="4">
        <v>7514</v>
      </c>
      <c r="B7515" s="4" t="str">
        <f>IF(MID(Logik!$D7515,1,2)="OE",Logik!C7515,"")</f>
        <v>CLI</v>
      </c>
      <c r="C7515" s="4" t="str">
        <f>IF(MID(Logik!$D7515,1,2)="OE",Logik!D7515,"")</f>
        <v>OE7</v>
      </c>
      <c r="D7515" s="6" t="str">
        <f>IF(MID(Logik!$D7515,1,2)="OE",Logik!E7515,"")</f>
        <v>Martin Jürgen 6401 Inzing Mühlweg 32A</v>
      </c>
      <c r="E7515" s="4" t="str">
        <f>IF(MID(Logik!$D7515,1,2)="OE",Logik!F7515,"")</f>
        <v>1</v>
      </c>
    </row>
    <row r="7516" spans="1:5" x14ac:dyDescent="0.35">
      <c r="A7516" s="4">
        <v>7515</v>
      </c>
      <c r="B7516" s="4" t="str">
        <f>IF(MID(Logik!$D7516,1,2)="OE",Logik!C7516,"")</f>
        <v>CMH</v>
      </c>
      <c r="C7516" s="4" t="str">
        <f>IF(MID(Logik!$D7516,1,2)="OE",Logik!D7516,"")</f>
        <v>OE7</v>
      </c>
      <c r="D7516" s="6" t="str">
        <f>IF(MID(Logik!$D7516,1,2)="OE",Logik!E7516,"")</f>
        <v>Moroder Clemens 6068 Mils Bei Hall Schneeburgstrasse 19</v>
      </c>
      <c r="E7516" s="4" t="str">
        <f>IF(MID(Logik!$D7516,1,2)="OE",Logik!F7516,"")</f>
        <v>1</v>
      </c>
    </row>
    <row r="7517" spans="1:5" x14ac:dyDescent="0.35">
      <c r="A7517" s="4">
        <v>7516</v>
      </c>
      <c r="B7517" s="4" t="str">
        <f>IF(MID(Logik!$D7517,1,2)="OE",Logik!C7517,"")</f>
        <v>CMI</v>
      </c>
      <c r="C7517" s="4" t="str">
        <f>IF(MID(Logik!$D7517,1,2)="OE",Logik!D7517,"")</f>
        <v>OE7</v>
      </c>
      <c r="D7517" s="6" t="str">
        <f>IF(MID(Logik!$D7517,1,2)="OE",Logik!E7517,"")</f>
        <v>Crepaz Martin 6162 Mutters Rauschgraben 19</v>
      </c>
      <c r="E7517" s="4" t="str">
        <f>IF(MID(Logik!$D7517,1,2)="OE",Logik!F7517,"")</f>
        <v>1</v>
      </c>
    </row>
    <row r="7518" spans="1:5" x14ac:dyDescent="0.35">
      <c r="A7518" s="4">
        <v>7517</v>
      </c>
      <c r="B7518" s="4" t="str">
        <f>IF(MID(Logik!$D7518,1,2)="OE",Logik!C7518,"")</f>
        <v>CMT</v>
      </c>
      <c r="C7518" s="4" t="str">
        <f>IF(MID(Logik!$D7518,1,2)="OE",Logik!D7518,"")</f>
        <v>OE7</v>
      </c>
      <c r="D7518" s="6" t="str">
        <f>IF(MID(Logik!$D7518,1,2)="OE",Logik!E7518,"")</f>
        <v>Mariacher Hannes 6322 Kirchbichl Anzensteinstraße 20</v>
      </c>
      <c r="E7518" s="4" t="str">
        <f>IF(MID(Logik!$D7518,1,2)="OE",Logik!F7518,"")</f>
        <v>1</v>
      </c>
    </row>
    <row r="7519" spans="1:5" x14ac:dyDescent="0.35">
      <c r="A7519" s="4">
        <v>7518</v>
      </c>
      <c r="B7519" s="4" t="str">
        <f>IF(MID(Logik!$D7519,1,2)="OE",Logik!C7519,"")</f>
        <v>COI</v>
      </c>
      <c r="C7519" s="4" t="str">
        <f>IF(MID(Logik!$D7519,1,2)="OE",Logik!D7519,"")</f>
        <v>OE7</v>
      </c>
      <c r="D7519" s="6" t="str">
        <f>IF(MID(Logik!$D7519,1,2)="OE",Logik!E7519,"")</f>
        <v>Zangerl Georg 6561 Ischgl Nr 53</v>
      </c>
      <c r="E7519" s="4" t="str">
        <f>IF(MID(Logik!$D7519,1,2)="OE",Logik!F7519,"")</f>
        <v>1</v>
      </c>
    </row>
    <row r="7520" spans="1:5" x14ac:dyDescent="0.35">
      <c r="A7520" s="4">
        <v>7519</v>
      </c>
      <c r="B7520" s="4" t="str">
        <f>IF(MID(Logik!$D7520,1,2)="OE",Logik!C7520,"")</f>
        <v>CPI</v>
      </c>
      <c r="C7520" s="4" t="str">
        <f>IF(MID(Logik!$D7520,1,2)="OE",Logik!D7520,"")</f>
        <v>OE7</v>
      </c>
      <c r="D7520" s="6" t="str">
        <f>IF(MID(Logik!$D7520,1,2)="OE",Logik!E7520,"")</f>
        <v>Posch Christian Inzing Angerweg 22A</v>
      </c>
      <c r="E7520" s="4" t="str">
        <f>IF(MID(Logik!$D7520,1,2)="OE",Logik!F7520,"")</f>
        <v>1</v>
      </c>
    </row>
    <row r="7521" spans="1:5" x14ac:dyDescent="0.35">
      <c r="A7521" s="4">
        <v>7520</v>
      </c>
      <c r="B7521" s="4" t="str">
        <f>IF(MID(Logik!$D7521,1,2)="OE",Logik!C7521,"")</f>
        <v>CSI</v>
      </c>
      <c r="C7521" s="4" t="str">
        <f>IF(MID(Logik!$D7521,1,2)="OE",Logik!D7521,"")</f>
        <v>OE7</v>
      </c>
      <c r="D7521" s="6" t="str">
        <f>IF(MID(Logik!$D7521,1,2)="OE",Logik!E7521,"")</f>
        <v>Stecher Clemens 6416 Obsteig Unterer Mooswaldweg 6</v>
      </c>
      <c r="E7521" s="4" t="str">
        <f>IF(MID(Logik!$D7521,1,2)="OE",Logik!F7521,"")</f>
        <v>1</v>
      </c>
    </row>
    <row r="7522" spans="1:5" x14ac:dyDescent="0.35">
      <c r="A7522" s="4">
        <v>7521</v>
      </c>
      <c r="B7522" s="4" t="str">
        <f>IF(MID(Logik!$D7522,1,2)="OE",Logik!C7522,"")</f>
        <v>CSJ</v>
      </c>
      <c r="C7522" s="4" t="str">
        <f>IF(MID(Logik!$D7522,1,2)="OE",Logik!D7522,"")</f>
        <v>OE7</v>
      </c>
      <c r="D7522" s="6" t="str">
        <f>IF(MID(Logik!$D7522,1,2)="OE",Logik!E7522,"")</f>
        <v>Schoenherr Christoph Pettneu Arlbg. Hnr.134</v>
      </c>
      <c r="E7522" s="4" t="str">
        <f>IF(MID(Logik!$D7522,1,2)="OE",Logik!F7522,"")</f>
        <v>1</v>
      </c>
    </row>
    <row r="7523" spans="1:5" x14ac:dyDescent="0.35">
      <c r="A7523" s="4">
        <v>7522</v>
      </c>
      <c r="B7523" s="4" t="str">
        <f>IF(MID(Logik!$D7523,1,2)="OE",Logik!C7523,"")</f>
        <v>CSM</v>
      </c>
      <c r="C7523" s="4" t="str">
        <f>IF(MID(Logik!$D7523,1,2)="OE",Logik!D7523,"")</f>
        <v>OE7</v>
      </c>
      <c r="D7523" s="6" t="str">
        <f>IF(MID(Logik!$D7523,1,2)="OE",Logik!E7523,"")</f>
        <v>Steinbacher Martin 6334 Schwoich Sonnendorf 10</v>
      </c>
      <c r="E7523" s="4" t="str">
        <f>IF(MID(Logik!$D7523,1,2)="OE",Logik!F7523,"")</f>
        <v>1</v>
      </c>
    </row>
    <row r="7524" spans="1:5" x14ac:dyDescent="0.35">
      <c r="A7524" s="4">
        <v>7523</v>
      </c>
      <c r="B7524" s="4" t="str">
        <f>IF(MID(Logik!$D7524,1,2)="OE",Logik!C7524,"")</f>
        <v>CST</v>
      </c>
      <c r="C7524" s="4" t="str">
        <f>IF(MID(Logik!$D7524,1,2)="OE",Logik!D7524,"")</f>
        <v>OE7</v>
      </c>
      <c r="D7524" s="6" t="str">
        <f>IF(MID(Logik!$D7524,1,2)="OE",Logik!E7524,"")</f>
        <v>Scherer Christoph 6262 Schlitters Schlitters 144</v>
      </c>
      <c r="E7524" s="4" t="str">
        <f>IF(MID(Logik!$D7524,1,2)="OE",Logik!F7524,"")</f>
        <v>1</v>
      </c>
    </row>
    <row r="7525" spans="1:5" x14ac:dyDescent="0.35">
      <c r="A7525" s="4">
        <v>7524</v>
      </c>
      <c r="B7525" s="4" t="str">
        <f>IF(MID(Logik!$D7525,1,2)="OE",Logik!C7525,"")</f>
        <v>CVT</v>
      </c>
      <c r="C7525" s="4" t="str">
        <f>IF(MID(Logik!$D7525,1,2)="OE",Logik!D7525,"")</f>
        <v>OE7</v>
      </c>
      <c r="D7525" s="6" t="str">
        <f>IF(MID(Logik!$D7525,1,2)="OE",Logik!E7525,"")</f>
        <v>Milanovic Caslav 6380 Sankt Johann In Tirol Haspingerweg 5 Top 7</v>
      </c>
      <c r="E7525" s="4" t="str">
        <f>IF(MID(Logik!$D7525,1,2)="OE",Logik!F7525,"")</f>
        <v>1</v>
      </c>
    </row>
    <row r="7526" spans="1:5" hidden="1" x14ac:dyDescent="0.35">
      <c r="A7526" s="4">
        <v>7525</v>
      </c>
      <c r="B7526" s="4" t="str">
        <f>IF(MID(Logik!$D7526,1,2)="OE",Logik!C7526,"")</f>
        <v/>
      </c>
      <c r="C7526" s="4" t="str">
        <f>IF(MID(Logik!$D7526,1,2)="OE",Logik!D7526,"")</f>
        <v/>
      </c>
      <c r="D7526" s="6" t="str">
        <f>IF(MID(Logik!$D7526,1,2)="OE",Logik!E7526,"")</f>
        <v/>
      </c>
      <c r="E7526" s="4" t="str">
        <f>IF(MID(Logik!$D7526,1,2)="OE",Logik!F7526,"")</f>
        <v/>
      </c>
    </row>
    <row r="7527" spans="1:5" hidden="1" x14ac:dyDescent="0.35">
      <c r="A7527" s="4">
        <v>7526</v>
      </c>
      <c r="B7527" s="4" t="str">
        <f>IF(MID(Logik!$D7527,1,2)="OE",Logik!C7527,"")</f>
        <v/>
      </c>
      <c r="C7527" s="4" t="str">
        <f>IF(MID(Logik!$D7527,1,2)="OE",Logik!D7527,"")</f>
        <v/>
      </c>
      <c r="D7527" s="6" t="str">
        <f>IF(MID(Logik!$D7527,1,2)="OE",Logik!E7527,"")</f>
        <v/>
      </c>
      <c r="E7527" s="4" t="str">
        <f>IF(MID(Logik!$D7527,1,2)="OE",Logik!F7527,"")</f>
        <v/>
      </c>
    </row>
    <row r="7528" spans="1:5" hidden="1" x14ac:dyDescent="0.35">
      <c r="A7528" s="4">
        <v>7527</v>
      </c>
      <c r="B7528" s="4" t="str">
        <f>IF(MID(Logik!$D7528,1,2)="OE",Logik!C7528,"")</f>
        <v/>
      </c>
      <c r="C7528" s="4" t="str">
        <f>IF(MID(Logik!$D7528,1,2)="OE",Logik!D7528,"")</f>
        <v/>
      </c>
      <c r="D7528" s="6" t="str">
        <f>IF(MID(Logik!$D7528,1,2)="OE",Logik!E7528,"")</f>
        <v/>
      </c>
      <c r="E7528" s="4" t="str">
        <f>IF(MID(Logik!$D7528,1,2)="OE",Logik!F7528,"")</f>
        <v/>
      </c>
    </row>
    <row r="7529" spans="1:5" hidden="1" x14ac:dyDescent="0.35">
      <c r="A7529" s="4">
        <v>7528</v>
      </c>
      <c r="B7529" s="4" t="str">
        <f>IF(MID(Logik!$D7529,1,2)="OE",Logik!C7529,"")</f>
        <v/>
      </c>
      <c r="C7529" s="4" t="str">
        <f>IF(MID(Logik!$D7529,1,2)="OE",Logik!D7529,"")</f>
        <v/>
      </c>
      <c r="D7529" s="6" t="str">
        <f>IF(MID(Logik!$D7529,1,2)="OE",Logik!E7529,"")</f>
        <v/>
      </c>
      <c r="E7529" s="4" t="str">
        <f>IF(MID(Logik!$D7529,1,2)="OE",Logik!F7529,"")</f>
        <v/>
      </c>
    </row>
    <row r="7530" spans="1:5" hidden="1" x14ac:dyDescent="0.35">
      <c r="A7530" s="4">
        <v>7529</v>
      </c>
      <c r="B7530" s="4" t="str">
        <f>IF(MID(Logik!$D7530,1,2)="OE",Logik!C7530,"")</f>
        <v/>
      </c>
      <c r="C7530" s="4" t="str">
        <f>IF(MID(Logik!$D7530,1,2)="OE",Logik!D7530,"")</f>
        <v/>
      </c>
      <c r="D7530" s="6" t="str">
        <f>IF(MID(Logik!$D7530,1,2)="OE",Logik!E7530,"")</f>
        <v/>
      </c>
      <c r="E7530" s="4" t="str">
        <f>IF(MID(Logik!$D7530,1,2)="OE",Logik!F7530,"")</f>
        <v/>
      </c>
    </row>
    <row r="7531" spans="1:5" hidden="1" x14ac:dyDescent="0.35">
      <c r="A7531" s="4">
        <v>7530</v>
      </c>
      <c r="B7531" s="4" t="str">
        <f>IF(MID(Logik!$D7531,1,2)="OE",Logik!C7531,"")</f>
        <v/>
      </c>
      <c r="C7531" s="4" t="str">
        <f>IF(MID(Logik!$D7531,1,2)="OE",Logik!D7531,"")</f>
        <v/>
      </c>
      <c r="D7531" s="6" t="str">
        <f>IF(MID(Logik!$D7531,1,2)="OE",Logik!E7531,"")</f>
        <v/>
      </c>
      <c r="E7531" s="4" t="str">
        <f>IF(MID(Logik!$D7531,1,2)="OE",Logik!F7531,"")</f>
        <v/>
      </c>
    </row>
    <row r="7532" spans="1:5" hidden="1" x14ac:dyDescent="0.35">
      <c r="A7532" s="4">
        <v>7531</v>
      </c>
      <c r="B7532" s="4" t="str">
        <f>IF(MID(Logik!$D7532,1,2)="OE",Logik!C7532,"")</f>
        <v/>
      </c>
      <c r="C7532" s="4" t="str">
        <f>IF(MID(Logik!$D7532,1,2)="OE",Logik!D7532,"")</f>
        <v/>
      </c>
      <c r="D7532" s="6" t="str">
        <f>IF(MID(Logik!$D7532,1,2)="OE",Logik!E7532,"")</f>
        <v/>
      </c>
      <c r="E7532" s="4" t="str">
        <f>IF(MID(Logik!$D7532,1,2)="OE",Logik!F7532,"")</f>
        <v/>
      </c>
    </row>
    <row r="7533" spans="1:5" hidden="1" x14ac:dyDescent="0.35">
      <c r="A7533" s="4">
        <v>7532</v>
      </c>
      <c r="B7533" s="4" t="str">
        <f>IF(MID(Logik!$D7533,1,2)="OE",Logik!C7533,"")</f>
        <v/>
      </c>
      <c r="C7533" s="4" t="str">
        <f>IF(MID(Logik!$D7533,1,2)="OE",Logik!D7533,"")</f>
        <v/>
      </c>
      <c r="D7533" s="6" t="str">
        <f>IF(MID(Logik!$D7533,1,2)="OE",Logik!E7533,"")</f>
        <v/>
      </c>
      <c r="E7533" s="4" t="str">
        <f>IF(MID(Logik!$D7533,1,2)="OE",Logik!F7533,"")</f>
        <v/>
      </c>
    </row>
    <row r="7534" spans="1:5" hidden="1" x14ac:dyDescent="0.35">
      <c r="A7534" s="4">
        <v>7533</v>
      </c>
      <c r="B7534" s="4" t="str">
        <f>IF(MID(Logik!$D7534,1,2)="OE",Logik!C7534,"")</f>
        <v/>
      </c>
      <c r="C7534" s="4" t="str">
        <f>IF(MID(Logik!$D7534,1,2)="OE",Logik!D7534,"")</f>
        <v/>
      </c>
      <c r="D7534" s="6" t="str">
        <f>IF(MID(Logik!$D7534,1,2)="OE",Logik!E7534,"")</f>
        <v/>
      </c>
      <c r="E7534" s="4" t="str">
        <f>IF(MID(Logik!$D7534,1,2)="OE",Logik!F7534,"")</f>
        <v/>
      </c>
    </row>
    <row r="7535" spans="1:5" hidden="1" x14ac:dyDescent="0.35">
      <c r="A7535" s="4">
        <v>7534</v>
      </c>
      <c r="B7535" s="4" t="str">
        <f>IF(MID(Logik!$D7535,1,2)="OE",Logik!C7535,"")</f>
        <v/>
      </c>
      <c r="C7535" s="4" t="str">
        <f>IF(MID(Logik!$D7535,1,2)="OE",Logik!D7535,"")</f>
        <v/>
      </c>
      <c r="D7535" s="6" t="str">
        <f>IF(MID(Logik!$D7535,1,2)="OE",Logik!E7535,"")</f>
        <v/>
      </c>
      <c r="E7535" s="4" t="str">
        <f>IF(MID(Logik!$D7535,1,2)="OE",Logik!F7535,"")</f>
        <v/>
      </c>
    </row>
    <row r="7536" spans="1:5" x14ac:dyDescent="0.35">
      <c r="A7536" s="4">
        <v>7535</v>
      </c>
      <c r="B7536" s="4" t="str">
        <f>IF(MID(Logik!$D7536,1,2)="OE",Logik!C7536,"")</f>
        <v>CWT</v>
      </c>
      <c r="C7536" s="4" t="str">
        <f>IF(MID(Logik!$D7536,1,2)="OE",Logik!D7536,"")</f>
        <v>OE7</v>
      </c>
      <c r="D7536" s="6" t="str">
        <f>IF(MID(Logik!$D7536,1,2)="OE",Logik!E7536,"")</f>
        <v>Weindl Christian 6323 Bad Häring Heimberg 7</v>
      </c>
      <c r="E7536" s="4" t="str">
        <f>IF(MID(Logik!$D7536,1,2)="OE",Logik!F7536,"")</f>
        <v>1</v>
      </c>
    </row>
    <row r="7537" spans="1:5" x14ac:dyDescent="0.35">
      <c r="A7537" s="4">
        <v>7536</v>
      </c>
      <c r="B7537" s="4" t="str">
        <f>IF(MID(Logik!$D7537,1,2)="OE",Logik!C7537,"")</f>
        <v>CXL</v>
      </c>
      <c r="C7537" s="4" t="str">
        <f>IF(MID(Logik!$D7537,1,2)="OE",Logik!D7537,"")</f>
        <v>OE7</v>
      </c>
      <c r="D7537" s="6" t="str">
        <f>IF(MID(Logik!$D7537,1,2)="OE",Logik!E7537,"")</f>
        <v>Langreiter Christian 6300 Wörgl Peter-Mitterhofer-Weg 1 - Remotefunkstelle</v>
      </c>
      <c r="E7537" s="4" t="str">
        <f>IF(MID(Logik!$D7537,1,2)="OE",Logik!F7537,"")</f>
        <v>1</v>
      </c>
    </row>
    <row r="7538" spans="1:5" x14ac:dyDescent="0.35">
      <c r="A7538" s="4">
        <v>7537</v>
      </c>
      <c r="B7538" s="4" t="str">
        <f>IF(MID(Logik!$D7538,1,2)="OE",Logik!C7538,"")</f>
        <v>DA</v>
      </c>
      <c r="C7538" s="4" t="str">
        <f>IF(MID(Logik!$D7538,1,2)="OE",Logik!D7538,"")</f>
        <v>OE7</v>
      </c>
      <c r="D7538" s="6" t="str">
        <f>IF(MID(Logik!$D7538,1,2)="OE",Logik!E7538,"")</f>
        <v>Strigl Adolf 6170 Zirl Bahnhofstrasse 24 C</v>
      </c>
      <c r="E7538" s="4" t="str">
        <f>IF(MID(Logik!$D7538,1,2)="OE",Logik!F7538,"")</f>
        <v>1</v>
      </c>
    </row>
    <row r="7539" spans="1:5" x14ac:dyDescent="0.35">
      <c r="A7539" s="4">
        <v>7538</v>
      </c>
      <c r="B7539" s="4" t="str">
        <f>IF(MID(Logik!$D7539,1,2)="OE",Logik!C7539,"")</f>
        <v>DAT</v>
      </c>
      <c r="C7539" s="4" t="str">
        <f>IF(MID(Logik!$D7539,1,2)="OE",Logik!D7539,"")</f>
        <v>OE7</v>
      </c>
      <c r="D7539" s="6" t="str">
        <f>IF(MID(Logik!$D7539,1,2)="OE",Logik!E7539,"")</f>
        <v>Dilitz Anita 6543 Nauders Murgasse 119</v>
      </c>
      <c r="E7539" s="4" t="str">
        <f>IF(MID(Logik!$D7539,1,2)="OE",Logik!F7539,"")</f>
        <v>3</v>
      </c>
    </row>
    <row r="7540" spans="1:5" x14ac:dyDescent="0.35">
      <c r="A7540" s="4">
        <v>7539</v>
      </c>
      <c r="B7540" s="4" t="str">
        <f>IF(MID(Logik!$D7540,1,2)="OE",Logik!C7540,"")</f>
        <v>DAV</v>
      </c>
      <c r="C7540" s="4" t="str">
        <f>IF(MID(Logik!$D7540,1,2)="OE",Logik!D7540,"")</f>
        <v>OE7</v>
      </c>
      <c r="D7540" s="6" t="str">
        <f>IF(MID(Logik!$D7540,1,2)="OE",Logik!E7540,"")</f>
        <v>Habernig David 6130 Schwaz Knappenanger 34</v>
      </c>
      <c r="E7540" s="4" t="str">
        <f>IF(MID(Logik!$D7540,1,2)="OE",Logik!F7540,"")</f>
        <v>1</v>
      </c>
    </row>
    <row r="7541" spans="1:5" x14ac:dyDescent="0.35">
      <c r="A7541" s="4">
        <v>7540</v>
      </c>
      <c r="B7541" s="4" t="str">
        <f>IF(MID(Logik!$D7541,1,2)="OE",Logik!C7541,"")</f>
        <v>DBH</v>
      </c>
      <c r="C7541" s="4" t="str">
        <f>IF(MID(Logik!$D7541,1,2)="OE",Logik!D7541,"")</f>
        <v>OE7</v>
      </c>
      <c r="D7541" s="6" t="str">
        <f>IF(MID(Logik!$D7541,1,2)="OE",Logik!E7541,"")</f>
        <v>Banko Darko 6551 Pians Hnr. 61A</v>
      </c>
      <c r="E7541" s="4" t="str">
        <f>IF(MID(Logik!$D7541,1,2)="OE",Logik!F7541,"")</f>
        <v>1</v>
      </c>
    </row>
    <row r="7542" spans="1:5" x14ac:dyDescent="0.35">
      <c r="A7542" s="4">
        <v>7541</v>
      </c>
      <c r="B7542" s="4" t="str">
        <f>IF(MID(Logik!$D7542,1,2)="OE",Logik!C7542,"")</f>
        <v>DDI</v>
      </c>
      <c r="C7542" s="4" t="str">
        <f>IF(MID(Logik!$D7542,1,2)="OE",Logik!D7542,"")</f>
        <v>OE7</v>
      </c>
      <c r="D7542" s="6" t="str">
        <f>IF(MID(Logik!$D7542,1,2)="OE",Logik!E7542,"")</f>
        <v>Gröger Daniel 9900 Lienz Eichholzweg 8</v>
      </c>
      <c r="E7542" s="4" t="str">
        <f>IF(MID(Logik!$D7542,1,2)="OE",Logik!F7542,"")</f>
        <v>1</v>
      </c>
    </row>
    <row r="7543" spans="1:5" x14ac:dyDescent="0.35">
      <c r="A7543" s="4">
        <v>7542</v>
      </c>
      <c r="B7543" s="4" t="str">
        <f>IF(MID(Logik!$D7543,1,2)="OE",Logik!C7543,"")</f>
        <v>DEH</v>
      </c>
      <c r="C7543" s="4" t="str">
        <f>IF(MID(Logik!$D7543,1,2)="OE",Logik!D7543,"")</f>
        <v>OE7</v>
      </c>
      <c r="D7543" s="6" t="str">
        <f>IF(MID(Logik!$D7543,1,2)="OE",Logik!E7543,"")</f>
        <v>*-*-* *-*-* *-*-*</v>
      </c>
      <c r="E7543" s="4" t="str">
        <f>IF(MID(Logik!$D7543,1,2)="OE",Logik!F7543,"")</f>
        <v>1</v>
      </c>
    </row>
    <row r="7544" spans="1:5" x14ac:dyDescent="0.35">
      <c r="A7544" s="4">
        <v>7543</v>
      </c>
      <c r="B7544" s="4" t="str">
        <f>IF(MID(Logik!$D7544,1,2)="OE",Logik!C7544,"")</f>
        <v>DGI</v>
      </c>
      <c r="C7544" s="4" t="str">
        <f>IF(MID(Logik!$D7544,1,2)="OE",Logik!D7544,"")</f>
        <v>OE7</v>
      </c>
      <c r="D7544" s="6" t="str">
        <f>IF(MID(Logik!$D7544,1,2)="OE",Logik!E7544,"")</f>
        <v>Gaigg Hans 6020 Innsbruck Amraser Strasse 101</v>
      </c>
      <c r="E7544" s="4" t="str">
        <f>IF(MID(Logik!$D7544,1,2)="OE",Logik!F7544,"")</f>
        <v>1</v>
      </c>
    </row>
    <row r="7545" spans="1:5" x14ac:dyDescent="0.35">
      <c r="A7545" s="4">
        <v>7544</v>
      </c>
      <c r="B7545" s="4" t="str">
        <f>IF(MID(Logik!$D7545,1,2)="OE",Logik!C7545,"")</f>
        <v>DGJ</v>
      </c>
      <c r="C7545" s="4" t="str">
        <f>IF(MID(Logik!$D7545,1,2)="OE",Logik!D7545,"")</f>
        <v>OE7</v>
      </c>
      <c r="D7545" s="6" t="str">
        <f>IF(MID(Logik!$D7545,1,2)="OE",Logik!E7545,"")</f>
        <v>Dorn Gerald 6020 Innsbruck Frau Hitt Strasse 3E</v>
      </c>
      <c r="E7545" s="4" t="str">
        <f>IF(MID(Logik!$D7545,1,2)="OE",Logik!F7545,"")</f>
        <v>1</v>
      </c>
    </row>
    <row r="7546" spans="1:5" x14ac:dyDescent="0.35">
      <c r="A7546" s="4">
        <v>7545</v>
      </c>
      <c r="B7546" s="4" t="str">
        <f>IF(MID(Logik!$D7546,1,2)="OE",Logik!C7546,"")</f>
        <v>DHT</v>
      </c>
      <c r="C7546" s="4" t="str">
        <f>IF(MID(Logik!$D7546,1,2)="OE",Logik!D7546,"")</f>
        <v>OE7</v>
      </c>
      <c r="D7546" s="6" t="str">
        <f>IF(MID(Logik!$D7546,1,2)="OE",Logik!E7546,"")</f>
        <v>Daum Hermann 6263 Fügen Kleinbodenerstraße 40 Top 5</v>
      </c>
      <c r="E7546" s="4" t="str">
        <f>IF(MID(Logik!$D7546,1,2)="OE",Logik!F7546,"")</f>
        <v>1</v>
      </c>
    </row>
    <row r="7547" spans="1:5" x14ac:dyDescent="0.35">
      <c r="A7547" s="4">
        <v>7546</v>
      </c>
      <c r="B7547" s="4" t="str">
        <f>IF(MID(Logik!$D7547,1,2)="OE",Logik!C7547,"")</f>
        <v>DIO</v>
      </c>
      <c r="C7547" s="4" t="str">
        <f>IF(MID(Logik!$D7547,1,2)="OE",Logik!D7547,"")</f>
        <v>OE7</v>
      </c>
      <c r="D7547" s="6" t="str">
        <f>IF(MID(Logik!$D7547,1,2)="OE",Logik!E7547,"")</f>
        <v>Wegleiter Stefan 6425 Haiming Dorfstraße 14</v>
      </c>
      <c r="E7547" s="4" t="str">
        <f>IF(MID(Logik!$D7547,1,2)="OE",Logik!F7547,"")</f>
        <v>1</v>
      </c>
    </row>
    <row r="7548" spans="1:5" x14ac:dyDescent="0.35">
      <c r="A7548" s="4">
        <v>7547</v>
      </c>
      <c r="B7548" s="4" t="str">
        <f>IF(MID(Logik!$D7548,1,2)="OE",Logik!C7548,"")</f>
        <v>DJJ</v>
      </c>
      <c r="C7548" s="4" t="str">
        <f>IF(MID(Logik!$D7548,1,2)="OE",Logik!D7548,"")</f>
        <v>OE7</v>
      </c>
      <c r="D7548" s="6" t="str">
        <f>IF(MID(Logik!$D7548,1,2)="OE",Logik!E7548,"")</f>
        <v>Dornauer Josef Mayrhofen Brandberg 120</v>
      </c>
      <c r="E7548" s="4" t="str">
        <f>IF(MID(Logik!$D7548,1,2)="OE",Logik!F7548,"")</f>
        <v>1</v>
      </c>
    </row>
    <row r="7549" spans="1:5" x14ac:dyDescent="0.35">
      <c r="A7549" s="4">
        <v>7548</v>
      </c>
      <c r="B7549" s="4" t="str">
        <f>IF(MID(Logik!$D7549,1,2)="OE",Logik!C7549,"")</f>
        <v>DKT</v>
      </c>
      <c r="C7549" s="4" t="str">
        <f>IF(MID(Logik!$D7549,1,2)="OE",Logik!D7549,"")</f>
        <v>OE7</v>
      </c>
      <c r="D7549" s="6" t="str">
        <f>IF(MID(Logik!$D7549,1,2)="OE",Logik!E7549,"")</f>
        <v>Kaltenriner Dieter 6176 Völs Angerweg 31</v>
      </c>
      <c r="E7549" s="4" t="str">
        <f>IF(MID(Logik!$D7549,1,2)="OE",Logik!F7549,"")</f>
        <v>1</v>
      </c>
    </row>
    <row r="7550" spans="1:5" x14ac:dyDescent="0.35">
      <c r="A7550" s="4">
        <v>7549</v>
      </c>
      <c r="B7550" s="4" t="str">
        <f>IF(MID(Logik!$D7550,1,2)="OE",Logik!C7550,"")</f>
        <v>DLJ</v>
      </c>
      <c r="C7550" s="4" t="str">
        <f>IF(MID(Logik!$D7550,1,2)="OE",Logik!D7550,"")</f>
        <v>OE7</v>
      </c>
      <c r="D7550" s="6" t="str">
        <f>IF(MID(Logik!$D7550,1,2)="OE",Logik!E7550,"")</f>
        <v>Dietmar Leo Jochberg Aubergweg 1</v>
      </c>
      <c r="E7550" s="4" t="str">
        <f>IF(MID(Logik!$D7550,1,2)="OE",Logik!F7550,"")</f>
        <v>1</v>
      </c>
    </row>
    <row r="7551" spans="1:5" x14ac:dyDescent="0.35">
      <c r="A7551" s="4">
        <v>7550</v>
      </c>
      <c r="B7551" s="4" t="str">
        <f>IF(MID(Logik!$D7551,1,2)="OE",Logik!C7551,"")</f>
        <v>DME</v>
      </c>
      <c r="C7551" s="4" t="str">
        <f>IF(MID(Logik!$D7551,1,2)="OE",Logik!D7551,"")</f>
        <v>OE7</v>
      </c>
      <c r="D7551" s="6" t="str">
        <f>IF(MID(Logik!$D7551,1,2)="OE",Logik!E7551,"")</f>
        <v>Hauser Markus 6020 Innsbruck Fürstenweg 7 - Remotefunkstelle</v>
      </c>
      <c r="E7551" s="4" t="str">
        <f>IF(MID(Logik!$D7551,1,2)="OE",Logik!F7551,"")</f>
        <v>1</v>
      </c>
    </row>
    <row r="7552" spans="1:5" x14ac:dyDescent="0.35">
      <c r="A7552" s="4">
        <v>7551</v>
      </c>
      <c r="B7552" s="4" t="str">
        <f>IF(MID(Logik!$D7552,1,2)="OE",Logik!C7552,"")</f>
        <v>DMJ</v>
      </c>
      <c r="C7552" s="4" t="str">
        <f>IF(MID(Logik!$D7552,1,2)="OE",Logik!D7552,"")</f>
        <v>OE7</v>
      </c>
      <c r="D7552" s="6" t="str">
        <f>IF(MID(Logik!$D7552,1,2)="OE",Logik!E7552,"")</f>
        <v>Milic Dragan 6108 Scharnitz Gießenbach 389</v>
      </c>
      <c r="E7552" s="4" t="str">
        <f>IF(MID(Logik!$D7552,1,2)="OE",Logik!F7552,"")</f>
        <v>1</v>
      </c>
    </row>
    <row r="7553" spans="1:5" x14ac:dyDescent="0.35">
      <c r="A7553" s="4">
        <v>7552</v>
      </c>
      <c r="B7553" s="4" t="str">
        <f>IF(MID(Logik!$D7553,1,2)="OE",Logik!C7553,"")</f>
        <v>DMT</v>
      </c>
      <c r="C7553" s="4" t="str">
        <f>IF(MID(Logik!$D7553,1,2)="OE",Logik!D7553,"")</f>
        <v>OE7</v>
      </c>
      <c r="D7553" s="6" t="str">
        <f>IF(MID(Logik!$D7553,1,2)="OE",Logik!E7553,"")</f>
        <v>Meyer Dirk 6321 Angath Am Rain 16</v>
      </c>
      <c r="E7553" s="4" t="str">
        <f>IF(MID(Logik!$D7553,1,2)="OE",Logik!F7553,"")</f>
        <v>1</v>
      </c>
    </row>
    <row r="7554" spans="1:5" x14ac:dyDescent="0.35">
      <c r="A7554" s="4">
        <v>7553</v>
      </c>
      <c r="B7554" s="4" t="str">
        <f>IF(MID(Logik!$D7554,1,2)="OE",Logik!C7554,"")</f>
        <v>DPJ</v>
      </c>
      <c r="C7554" s="4" t="str">
        <f>IF(MID(Logik!$D7554,1,2)="OE",Logik!D7554,"")</f>
        <v>OE7</v>
      </c>
      <c r="D7554" s="6" t="str">
        <f>IF(MID(Logik!$D7554,1,2)="OE",Logik!E7554,"")</f>
        <v>Daum Peter 6274 Aschau/,Zillertal Tränkgasse 3</v>
      </c>
      <c r="E7554" s="4" t="str">
        <f>IF(MID(Logik!$D7554,1,2)="OE",Logik!F7554,"")</f>
        <v>1</v>
      </c>
    </row>
    <row r="7555" spans="1:5" x14ac:dyDescent="0.35">
      <c r="A7555" s="4">
        <v>7554</v>
      </c>
      <c r="B7555" s="4" t="str">
        <f>IF(MID(Logik!$D7555,1,2)="OE",Logik!C7555,"")</f>
        <v>DRI</v>
      </c>
      <c r="C7555" s="4" t="str">
        <f>IF(MID(Logik!$D7555,1,2)="OE",Logik!D7555,"")</f>
        <v>OE7</v>
      </c>
      <c r="D7555" s="6" t="str">
        <f>IF(MID(Logik!$D7555,1,2)="OE",Logik!E7555,"")</f>
        <v>Resel Dietmar Hall/Tirol Schranne 1</v>
      </c>
      <c r="E7555" s="4" t="str">
        <f>IF(MID(Logik!$D7555,1,2)="OE",Logik!F7555,"")</f>
        <v>1</v>
      </c>
    </row>
    <row r="7556" spans="1:5" x14ac:dyDescent="0.35">
      <c r="A7556" s="4">
        <v>7555</v>
      </c>
      <c r="B7556" s="4" t="str">
        <f>IF(MID(Logik!$D7556,1,2)="OE",Logik!C7556,"")</f>
        <v>DRT</v>
      </c>
      <c r="C7556" s="4" t="str">
        <f>IF(MID(Logik!$D7556,1,2)="OE",Logik!D7556,"")</f>
        <v>OE7</v>
      </c>
      <c r="D7556" s="6" t="str">
        <f>IF(MID(Logik!$D7556,1,2)="OE",Logik!E7556,"")</f>
        <v>Reich Dominic 6444 Längenfeld Unterlängenfeld 310 Top 2</v>
      </c>
      <c r="E7556" s="4" t="str">
        <f>IF(MID(Logik!$D7556,1,2)="OE",Logik!F7556,"")</f>
        <v>1</v>
      </c>
    </row>
    <row r="7557" spans="1:5" x14ac:dyDescent="0.35">
      <c r="A7557" s="4">
        <v>7556</v>
      </c>
      <c r="B7557" s="4" t="str">
        <f>IF(MID(Logik!$D7557,1,2)="OE",Logik!C7557,"")</f>
        <v>DSH</v>
      </c>
      <c r="C7557" s="4" t="str">
        <f>IF(MID(Logik!$D7557,1,2)="OE",Logik!D7557,"")</f>
        <v>OE7</v>
      </c>
      <c r="D7557" s="6" t="str">
        <f>IF(MID(Logik!$D7557,1,2)="OE",Logik!E7557,"")</f>
        <v>Sterzinger Christian 6166 Fulpmes Bahnstraße 59</v>
      </c>
      <c r="E7557" s="4" t="str">
        <f>IF(MID(Logik!$D7557,1,2)="OE",Logik!F7557,"")</f>
        <v>1</v>
      </c>
    </row>
    <row r="7558" spans="1:5" x14ac:dyDescent="0.35">
      <c r="A7558" s="4">
        <v>7557</v>
      </c>
      <c r="B7558" s="4" t="str">
        <f>IF(MID(Logik!$D7558,1,2)="OE",Logik!C7558,"")</f>
        <v>DSJ</v>
      </c>
      <c r="C7558" s="4" t="str">
        <f>IF(MID(Logik!$D7558,1,2)="OE",Logik!D7558,"")</f>
        <v>OE7</v>
      </c>
      <c r="D7558" s="6" t="str">
        <f>IF(MID(Logik!$D7558,1,2)="OE",Logik!E7558,"")</f>
        <v>Demmelmair Stefan 6130 Schwaz Freundsberg 7</v>
      </c>
      <c r="E7558" s="4" t="str">
        <f>IF(MID(Logik!$D7558,1,2)="OE",Logik!F7558,"")</f>
        <v>1</v>
      </c>
    </row>
    <row r="7559" spans="1:5" x14ac:dyDescent="0.35">
      <c r="A7559" s="4">
        <v>7558</v>
      </c>
      <c r="B7559" s="4" t="str">
        <f>IF(MID(Logik!$D7559,1,2)="OE",Logik!C7559,"")</f>
        <v>DST</v>
      </c>
      <c r="C7559" s="4" t="str">
        <f>IF(MID(Logik!$D7559,1,2)="OE",Logik!D7559,"")</f>
        <v>OE7</v>
      </c>
      <c r="D7559" s="6" t="str">
        <f>IF(MID(Logik!$D7559,1,2)="OE",Logik!E7559,"")</f>
        <v>Steinlechner Dietmar 6320 Angerberg Linden 118</v>
      </c>
      <c r="E7559" s="4" t="str">
        <f>IF(MID(Logik!$D7559,1,2)="OE",Logik!F7559,"")</f>
        <v>1</v>
      </c>
    </row>
    <row r="7560" spans="1:5" x14ac:dyDescent="0.35">
      <c r="A7560" s="4">
        <v>7559</v>
      </c>
      <c r="B7560" s="4" t="str">
        <f>IF(MID(Logik!$D7560,1,2)="OE",Logik!C7560,"")</f>
        <v>DTW</v>
      </c>
      <c r="C7560" s="4" t="str">
        <f>IF(MID(Logik!$D7560,1,2)="OE",Logik!D7560,"")</f>
        <v>OE7</v>
      </c>
      <c r="D7560" s="6" t="str">
        <f>IF(MID(Logik!$D7560,1,2)="OE",Logik!E7560,"")</f>
        <v>Kalteis - Gamerith Reinhold Josef 6380 Sankt Johann In Tirol Achenallee 16 A</v>
      </c>
      <c r="E7560" s="4" t="str">
        <f>IF(MID(Logik!$D7560,1,2)="OE",Logik!F7560,"")</f>
        <v>1</v>
      </c>
    </row>
    <row r="7561" spans="1:5" x14ac:dyDescent="0.35">
      <c r="A7561" s="4">
        <v>7560</v>
      </c>
      <c r="B7561" s="4" t="str">
        <f>IF(MID(Logik!$D7561,1,2)="OE",Logik!C7561,"")</f>
        <v>DWT</v>
      </c>
      <c r="C7561" s="4" t="str">
        <f>IF(MID(Logik!$D7561,1,2)="OE",Logik!D7561,"")</f>
        <v>OE7</v>
      </c>
      <c r="D7561" s="6" t="str">
        <f>IF(MID(Logik!$D7561,1,2)="OE",Logik!E7561,"")</f>
        <v>Wechselberger Dietmar 6278 Hainzenberg Eggeweg 653/1</v>
      </c>
      <c r="E7561" s="4" t="str">
        <f>IF(MID(Logik!$D7561,1,2)="OE",Logik!F7561,"")</f>
        <v>1</v>
      </c>
    </row>
    <row r="7562" spans="1:5" x14ac:dyDescent="0.35">
      <c r="A7562" s="4">
        <v>7561</v>
      </c>
      <c r="B7562" s="4" t="str">
        <f>IF(MID(Logik!$D7562,1,2)="OE",Logik!C7562,"")</f>
        <v>DXT</v>
      </c>
      <c r="C7562" s="4" t="str">
        <f>IF(MID(Logik!$D7562,1,2)="OE",Logik!D7562,"")</f>
        <v>OE7</v>
      </c>
      <c r="D7562" s="6" t="str">
        <f>IF(MID(Logik!$D7562,1,2)="OE",Logik!E7562,"")</f>
        <v>Hörtnagl Gernot 6500 Landeck Salurnerstrasse 6</v>
      </c>
      <c r="E7562" s="4" t="str">
        <f>IF(MID(Logik!$D7562,1,2)="OE",Logik!F7562,"")</f>
        <v>1</v>
      </c>
    </row>
    <row r="7563" spans="1:5" x14ac:dyDescent="0.35">
      <c r="A7563" s="4">
        <v>7562</v>
      </c>
      <c r="B7563" s="4" t="str">
        <f>IF(MID(Logik!$D7563,1,2)="OE",Logik!C7563,"")</f>
        <v>EAJ</v>
      </c>
      <c r="C7563" s="4" t="str">
        <f>IF(MID(Logik!$D7563,1,2)="OE",Logik!D7563,"")</f>
        <v>OE7</v>
      </c>
      <c r="D7563" s="6" t="str">
        <f>IF(MID(Logik!$D7563,1,2)="OE",Logik!E7563,"")</f>
        <v>Walter Reinhart 6130 Schwaz Freiheitssiedlung 9A</v>
      </c>
      <c r="E7563" s="4" t="str">
        <f>IF(MID(Logik!$D7563,1,2)="OE",Logik!F7563,"")</f>
        <v>1</v>
      </c>
    </row>
    <row r="7564" spans="1:5" x14ac:dyDescent="0.35">
      <c r="A7564" s="4">
        <v>7563</v>
      </c>
      <c r="B7564" s="4" t="str">
        <f>IF(MID(Logik!$D7564,1,2)="OE",Logik!C7564,"")</f>
        <v>EAT</v>
      </c>
      <c r="C7564" s="4" t="str">
        <f>IF(MID(Logik!$D7564,1,2)="OE",Logik!D7564,"")</f>
        <v>OE7</v>
      </c>
      <c r="D7564" s="6" t="str">
        <f>IF(MID(Logik!$D7564,1,2)="OE",Logik!E7564,"")</f>
        <v>Eder Alois Bruck A.Ziller Hnr.2D</v>
      </c>
      <c r="E7564" s="4" t="str">
        <f>IF(MID(Logik!$D7564,1,2)="OE",Logik!F7564,"")</f>
        <v>1</v>
      </c>
    </row>
    <row r="7565" spans="1:5" hidden="1" x14ac:dyDescent="0.35">
      <c r="A7565" s="4">
        <v>7564</v>
      </c>
      <c r="B7565" s="4" t="str">
        <f>IF(MID(Logik!$D7565,1,2)="OE",Logik!C7565,"")</f>
        <v/>
      </c>
      <c r="C7565" s="4" t="str">
        <f>IF(MID(Logik!$D7565,1,2)="OE",Logik!D7565,"")</f>
        <v/>
      </c>
      <c r="D7565" s="6" t="str">
        <f>IF(MID(Logik!$D7565,1,2)="OE",Logik!E7565,"")</f>
        <v/>
      </c>
      <c r="E7565" s="4" t="str">
        <f>IF(MID(Logik!$D7565,1,2)="OE",Logik!F7565,"")</f>
        <v/>
      </c>
    </row>
    <row r="7566" spans="1:5" hidden="1" x14ac:dyDescent="0.35">
      <c r="A7566" s="4">
        <v>7565</v>
      </c>
      <c r="B7566" s="4" t="str">
        <f>IF(MID(Logik!$D7566,1,2)="OE",Logik!C7566,"")</f>
        <v/>
      </c>
      <c r="C7566" s="4" t="str">
        <f>IF(MID(Logik!$D7566,1,2)="OE",Logik!D7566,"")</f>
        <v/>
      </c>
      <c r="D7566" s="6" t="str">
        <f>IF(MID(Logik!$D7566,1,2)="OE",Logik!E7566,"")</f>
        <v/>
      </c>
      <c r="E7566" s="4" t="str">
        <f>IF(MID(Logik!$D7566,1,2)="OE",Logik!F7566,"")</f>
        <v/>
      </c>
    </row>
    <row r="7567" spans="1:5" hidden="1" x14ac:dyDescent="0.35">
      <c r="A7567" s="4">
        <v>7566</v>
      </c>
      <c r="B7567" s="4" t="str">
        <f>IF(MID(Logik!$D7567,1,2)="OE",Logik!C7567,"")</f>
        <v/>
      </c>
      <c r="C7567" s="4" t="str">
        <f>IF(MID(Logik!$D7567,1,2)="OE",Logik!D7567,"")</f>
        <v/>
      </c>
      <c r="D7567" s="6" t="str">
        <f>IF(MID(Logik!$D7567,1,2)="OE",Logik!E7567,"")</f>
        <v/>
      </c>
      <c r="E7567" s="4" t="str">
        <f>IF(MID(Logik!$D7567,1,2)="OE",Logik!F7567,"")</f>
        <v/>
      </c>
    </row>
    <row r="7568" spans="1:5" hidden="1" x14ac:dyDescent="0.35">
      <c r="A7568" s="4">
        <v>7567</v>
      </c>
      <c r="B7568" s="4" t="str">
        <f>IF(MID(Logik!$D7568,1,2)="OE",Logik!C7568,"")</f>
        <v/>
      </c>
      <c r="C7568" s="4" t="str">
        <f>IF(MID(Logik!$D7568,1,2)="OE",Logik!D7568,"")</f>
        <v/>
      </c>
      <c r="D7568" s="6" t="str">
        <f>IF(MID(Logik!$D7568,1,2)="OE",Logik!E7568,"")</f>
        <v/>
      </c>
      <c r="E7568" s="4" t="str">
        <f>IF(MID(Logik!$D7568,1,2)="OE",Logik!F7568,"")</f>
        <v/>
      </c>
    </row>
    <row r="7569" spans="1:5" hidden="1" x14ac:dyDescent="0.35">
      <c r="A7569" s="4">
        <v>7568</v>
      </c>
      <c r="B7569" s="4" t="str">
        <f>IF(MID(Logik!$D7569,1,2)="OE",Logik!C7569,"")</f>
        <v/>
      </c>
      <c r="C7569" s="4" t="str">
        <f>IF(MID(Logik!$D7569,1,2)="OE",Logik!D7569,"")</f>
        <v/>
      </c>
      <c r="D7569" s="6" t="str">
        <f>IF(MID(Logik!$D7569,1,2)="OE",Logik!E7569,"")</f>
        <v/>
      </c>
      <c r="E7569" s="4" t="str">
        <f>IF(MID(Logik!$D7569,1,2)="OE",Logik!F7569,"")</f>
        <v/>
      </c>
    </row>
    <row r="7570" spans="1:5" hidden="1" x14ac:dyDescent="0.35">
      <c r="A7570" s="4">
        <v>7569</v>
      </c>
      <c r="B7570" s="4" t="str">
        <f>IF(MID(Logik!$D7570,1,2)="OE",Logik!C7570,"")</f>
        <v/>
      </c>
      <c r="C7570" s="4" t="str">
        <f>IF(MID(Logik!$D7570,1,2)="OE",Logik!D7570,"")</f>
        <v/>
      </c>
      <c r="D7570" s="6" t="str">
        <f>IF(MID(Logik!$D7570,1,2)="OE",Logik!E7570,"")</f>
        <v/>
      </c>
      <c r="E7570" s="4" t="str">
        <f>IF(MID(Logik!$D7570,1,2)="OE",Logik!F7570,"")</f>
        <v/>
      </c>
    </row>
    <row r="7571" spans="1:5" hidden="1" x14ac:dyDescent="0.35">
      <c r="A7571" s="4">
        <v>7570</v>
      </c>
      <c r="B7571" s="4" t="str">
        <f>IF(MID(Logik!$D7571,1,2)="OE",Logik!C7571,"")</f>
        <v/>
      </c>
      <c r="C7571" s="4" t="str">
        <f>IF(MID(Logik!$D7571,1,2)="OE",Logik!D7571,"")</f>
        <v/>
      </c>
      <c r="D7571" s="6" t="str">
        <f>IF(MID(Logik!$D7571,1,2)="OE",Logik!E7571,"")</f>
        <v/>
      </c>
      <c r="E7571" s="4" t="str">
        <f>IF(MID(Logik!$D7571,1,2)="OE",Logik!F7571,"")</f>
        <v/>
      </c>
    </row>
    <row r="7572" spans="1:5" hidden="1" x14ac:dyDescent="0.35">
      <c r="A7572" s="4">
        <v>7571</v>
      </c>
      <c r="B7572" s="4" t="str">
        <f>IF(MID(Logik!$D7572,1,2)="OE",Logik!C7572,"")</f>
        <v/>
      </c>
      <c r="C7572" s="4" t="str">
        <f>IF(MID(Logik!$D7572,1,2)="OE",Logik!D7572,"")</f>
        <v/>
      </c>
      <c r="D7572" s="6" t="str">
        <f>IF(MID(Logik!$D7572,1,2)="OE",Logik!E7572,"")</f>
        <v/>
      </c>
      <c r="E7572" s="4" t="str">
        <f>IF(MID(Logik!$D7572,1,2)="OE",Logik!F7572,"")</f>
        <v/>
      </c>
    </row>
    <row r="7573" spans="1:5" hidden="1" x14ac:dyDescent="0.35">
      <c r="A7573" s="4">
        <v>7572</v>
      </c>
      <c r="B7573" s="4" t="str">
        <f>IF(MID(Logik!$D7573,1,2)="OE",Logik!C7573,"")</f>
        <v/>
      </c>
      <c r="C7573" s="4" t="str">
        <f>IF(MID(Logik!$D7573,1,2)="OE",Logik!D7573,"")</f>
        <v/>
      </c>
      <c r="D7573" s="6" t="str">
        <f>IF(MID(Logik!$D7573,1,2)="OE",Logik!E7573,"")</f>
        <v/>
      </c>
      <c r="E7573" s="4" t="str">
        <f>IF(MID(Logik!$D7573,1,2)="OE",Logik!F7573,"")</f>
        <v/>
      </c>
    </row>
    <row r="7574" spans="1:5" hidden="1" x14ac:dyDescent="0.35">
      <c r="A7574" s="4">
        <v>7573</v>
      </c>
      <c r="B7574" s="4" t="str">
        <f>IF(MID(Logik!$D7574,1,2)="OE",Logik!C7574,"")</f>
        <v/>
      </c>
      <c r="C7574" s="4" t="str">
        <f>IF(MID(Logik!$D7574,1,2)="OE",Logik!D7574,"")</f>
        <v/>
      </c>
      <c r="D7574" s="6" t="str">
        <f>IF(MID(Logik!$D7574,1,2)="OE",Logik!E7574,"")</f>
        <v/>
      </c>
      <c r="E7574" s="4" t="str">
        <f>IF(MID(Logik!$D7574,1,2)="OE",Logik!F7574,"")</f>
        <v/>
      </c>
    </row>
    <row r="7575" spans="1:5" x14ac:dyDescent="0.35">
      <c r="A7575" s="4">
        <v>7574</v>
      </c>
      <c r="B7575" s="4" t="str">
        <f>IF(MID(Logik!$D7575,1,2)="OE",Logik!C7575,"")</f>
        <v>ECH</v>
      </c>
      <c r="C7575" s="4" t="str">
        <f>IF(MID(Logik!$D7575,1,2)="OE",Logik!D7575,"")</f>
        <v>OE7</v>
      </c>
      <c r="D7575" s="6" t="str">
        <f>IF(MID(Logik!$D7575,1,2)="OE",Logik!E7575,"")</f>
        <v>*-*-* *-*-* *-*-*</v>
      </c>
      <c r="E7575" s="4" t="str">
        <f>IF(MID(Logik!$D7575,1,2)="OE",Logik!F7575,"")</f>
        <v>1</v>
      </c>
    </row>
    <row r="7576" spans="1:5" x14ac:dyDescent="0.35">
      <c r="A7576" s="4">
        <v>7575</v>
      </c>
      <c r="B7576" s="4" t="str">
        <f>IF(MID(Logik!$D7576,1,2)="OE",Logik!C7576,"")</f>
        <v>EDI</v>
      </c>
      <c r="C7576" s="4" t="str">
        <f>IF(MID(Logik!$D7576,1,2)="OE",Logik!D7576,"")</f>
        <v>OE7</v>
      </c>
      <c r="D7576" s="6" t="str">
        <f>IF(MID(Logik!$D7576,1,2)="OE",Logik!E7576,"")</f>
        <v>Diederen Eric 6157 Obernberg Am Brenner Außertal 33D</v>
      </c>
      <c r="E7576" s="4" t="str">
        <f>IF(MID(Logik!$D7576,1,2)="OE",Logik!F7576,"")</f>
        <v>1</v>
      </c>
    </row>
    <row r="7577" spans="1:5" x14ac:dyDescent="0.35">
      <c r="A7577" s="4">
        <v>7576</v>
      </c>
      <c r="B7577" s="4" t="str">
        <f>IF(MID(Logik!$D7577,1,2)="OE",Logik!C7577,"")</f>
        <v>EEF</v>
      </c>
      <c r="C7577" s="4" t="str">
        <f>IF(MID(Logik!$D7577,1,2)="OE",Logik!D7577,"")</f>
        <v>OE7</v>
      </c>
      <c r="D7577" s="6" t="str">
        <f>IF(MID(Logik!$D7577,1,2)="OE",Logik!E7577,"")</f>
        <v>Ebbrecht Erich 6391 Fieberbrunn Koglehen 27</v>
      </c>
      <c r="E7577" s="4" t="str">
        <f>IF(MID(Logik!$D7577,1,2)="OE",Logik!F7577,"")</f>
        <v>1</v>
      </c>
    </row>
    <row r="7578" spans="1:5" x14ac:dyDescent="0.35">
      <c r="A7578" s="4">
        <v>7577</v>
      </c>
      <c r="B7578" s="4" t="str">
        <f>IF(MID(Logik!$D7578,1,2)="OE",Logik!C7578,"")</f>
        <v>EEI</v>
      </c>
      <c r="C7578" s="4" t="str">
        <f>IF(MID(Logik!$D7578,1,2)="OE",Logik!D7578,"")</f>
        <v>OE7</v>
      </c>
      <c r="D7578" s="6" t="str">
        <f>IF(MID(Logik!$D7578,1,2)="OE",Logik!E7578,"")</f>
        <v>Steinlechner Gabriele 6134 Vomp Altmahd 3</v>
      </c>
      <c r="E7578" s="4" t="str">
        <f>IF(MID(Logik!$D7578,1,2)="OE",Logik!F7578,"")</f>
        <v>1</v>
      </c>
    </row>
    <row r="7579" spans="1:5" x14ac:dyDescent="0.35">
      <c r="A7579" s="4">
        <v>7578</v>
      </c>
      <c r="B7579" s="4" t="str">
        <f>IF(MID(Logik!$D7579,1,2)="OE",Logik!C7579,"")</f>
        <v>EET</v>
      </c>
      <c r="C7579" s="4" t="str">
        <f>IF(MID(Logik!$D7579,1,2)="OE",Logik!D7579,"")</f>
        <v>OE7</v>
      </c>
      <c r="D7579" s="6" t="str">
        <f>IF(MID(Logik!$D7579,1,2)="OE",Logik!E7579,"")</f>
        <v>Fankhauser Eduard 6292 Finkenberg Schürzenjägerstraße 59</v>
      </c>
      <c r="E7579" s="4" t="str">
        <f>IF(MID(Logik!$D7579,1,2)="OE",Logik!F7579,"")</f>
        <v>1</v>
      </c>
    </row>
    <row r="7580" spans="1:5" x14ac:dyDescent="0.35">
      <c r="A7580" s="4">
        <v>7579</v>
      </c>
      <c r="B7580" s="4" t="str">
        <f>IF(MID(Logik!$D7580,1,2)="OE",Logik!C7580,"")</f>
        <v>EHH</v>
      </c>
      <c r="C7580" s="4" t="str">
        <f>IF(MID(Logik!$D7580,1,2)="OE",Logik!D7580,"")</f>
        <v>OE7</v>
      </c>
      <c r="D7580" s="6" t="str">
        <f>IF(MID(Logik!$D7580,1,2)="OE",Logik!E7580,"")</f>
        <v>Erhard Johann 6241 Radfeld Siedlung 161</v>
      </c>
      <c r="E7580" s="4" t="str">
        <f>IF(MID(Logik!$D7580,1,2)="OE",Logik!F7580,"")</f>
        <v>1</v>
      </c>
    </row>
    <row r="7581" spans="1:5" x14ac:dyDescent="0.35">
      <c r="A7581" s="4">
        <v>7580</v>
      </c>
      <c r="B7581" s="4" t="str">
        <f>IF(MID(Logik!$D7581,1,2)="OE",Logik!C7581,"")</f>
        <v>EHJ</v>
      </c>
      <c r="C7581" s="4" t="str">
        <f>IF(MID(Logik!$D7581,1,2)="OE",Logik!D7581,"")</f>
        <v>OE7</v>
      </c>
      <c r="D7581" s="6" t="str">
        <f>IF(MID(Logik!$D7581,1,2)="OE",Logik!E7581,"")</f>
        <v>Erler Hermann 6133 Weerberg Außerberg 55</v>
      </c>
      <c r="E7581" s="4" t="str">
        <f>IF(MID(Logik!$D7581,1,2)="OE",Logik!F7581,"")</f>
        <v>1</v>
      </c>
    </row>
    <row r="7582" spans="1:5" x14ac:dyDescent="0.35">
      <c r="A7582" s="4">
        <v>7581</v>
      </c>
      <c r="B7582" s="4" t="str">
        <f>IF(MID(Logik!$D7582,1,2)="OE",Logik!C7582,"")</f>
        <v>EHO</v>
      </c>
      <c r="C7582" s="4" t="str">
        <f>IF(MID(Logik!$D7582,1,2)="OE",Logik!D7582,"")</f>
        <v>OE7</v>
      </c>
      <c r="D7582" s="6" t="str">
        <f>IF(MID(Logik!$D7582,1,2)="OE",Logik!E7582,"")</f>
        <v>Hofmann Ernst 6264 Fügenberg Mandlerstraße 11/3</v>
      </c>
      <c r="E7582" s="4" t="str">
        <f>IF(MID(Logik!$D7582,1,2)="OE",Logik!F7582,"")</f>
        <v>1</v>
      </c>
    </row>
    <row r="7583" spans="1:5" x14ac:dyDescent="0.35">
      <c r="A7583" s="4">
        <v>7582</v>
      </c>
      <c r="B7583" s="4" t="str">
        <f>IF(MID(Logik!$D7583,1,2)="OE",Logik!C7583,"")</f>
        <v>EIP</v>
      </c>
      <c r="C7583" s="4" t="str">
        <f>IF(MID(Logik!$D7583,1,2)="OE",Logik!D7583,"")</f>
        <v>OE7</v>
      </c>
      <c r="D7583" s="6" t="str">
        <f>IF(MID(Logik!$D7583,1,2)="OE",Logik!E7583,"")</f>
        <v>Eichberger Paul 6103 Reith Bei Seefeld Kalktalweg 70A</v>
      </c>
      <c r="E7583" s="4" t="str">
        <f>IF(MID(Logik!$D7583,1,2)="OE",Logik!F7583,"")</f>
        <v>1</v>
      </c>
    </row>
    <row r="7584" spans="1:5" x14ac:dyDescent="0.35">
      <c r="A7584" s="4">
        <v>7583</v>
      </c>
      <c r="B7584" s="4" t="str">
        <f>IF(MID(Logik!$D7584,1,2)="OE",Logik!C7584,"")</f>
        <v>EJI</v>
      </c>
      <c r="C7584" s="4" t="str">
        <f>IF(MID(Logik!$D7584,1,2)="OE",Logik!D7584,"")</f>
        <v>OE7</v>
      </c>
      <c r="D7584" s="6" t="str">
        <f>IF(MID(Logik!$D7584,1,2)="OE",Logik!E7584,"")</f>
        <v>Strahlegger Franz 6263 Fügen Haidach 14</v>
      </c>
      <c r="E7584" s="4" t="str">
        <f>IF(MID(Logik!$D7584,1,2)="OE",Logik!F7584,"")</f>
        <v>1</v>
      </c>
    </row>
    <row r="7585" spans="1:5" x14ac:dyDescent="0.35">
      <c r="A7585" s="4">
        <v>7584</v>
      </c>
      <c r="B7585" s="4" t="str">
        <f>IF(MID(Logik!$D7585,1,2)="OE",Logik!C7585,"")</f>
        <v>EJT</v>
      </c>
      <c r="C7585" s="4" t="str">
        <f>IF(MID(Logik!$D7585,1,2)="OE",Logik!D7585,"")</f>
        <v>OE7</v>
      </c>
      <c r="D7585" s="6" t="str">
        <f>IF(MID(Logik!$D7585,1,2)="OE",Logik!E7585,"")</f>
        <v>Illmer Elmar 6533 Fiss Kreuzgrubenweg 3</v>
      </c>
      <c r="E7585" s="4" t="str">
        <f>IF(MID(Logik!$D7585,1,2)="OE",Logik!F7585,"")</f>
        <v>1</v>
      </c>
    </row>
    <row r="7586" spans="1:5" x14ac:dyDescent="0.35">
      <c r="A7586" s="4">
        <v>7585</v>
      </c>
      <c r="B7586" s="4" t="str">
        <f>IF(MID(Logik!$D7586,1,2)="OE",Logik!C7586,"")</f>
        <v>EMT</v>
      </c>
      <c r="C7586" s="4" t="str">
        <f>IF(MID(Logik!$D7586,1,2)="OE",Logik!D7586,"")</f>
        <v>OE7</v>
      </c>
      <c r="D7586" s="6" t="str">
        <f>IF(MID(Logik!$D7586,1,2)="OE",Logik!E7586,"")</f>
        <v>*-*-* *-*-* *-*-*</v>
      </c>
      <c r="E7586" s="4" t="str">
        <f>IF(MID(Logik!$D7586,1,2)="OE",Logik!F7586,"")</f>
        <v>1</v>
      </c>
    </row>
    <row r="7587" spans="1:5" x14ac:dyDescent="0.35">
      <c r="A7587" s="4">
        <v>7586</v>
      </c>
      <c r="B7587" s="4" t="str">
        <f>IF(MID(Logik!$D7587,1,2)="OE",Logik!C7587,"")</f>
        <v>ENJ</v>
      </c>
      <c r="C7587" s="4" t="str">
        <f>IF(MID(Logik!$D7587,1,2)="OE",Logik!D7587,"")</f>
        <v>OE7</v>
      </c>
      <c r="D7587" s="6" t="str">
        <f>IF(MID(Logik!$D7587,1,2)="OE",Logik!E7587,"")</f>
        <v>Nagel Erich Langkampfen Brückenweg 14</v>
      </c>
      <c r="E7587" s="4" t="str">
        <f>IF(MID(Logik!$D7587,1,2)="OE",Logik!F7587,"")</f>
        <v>1</v>
      </c>
    </row>
    <row r="7588" spans="1:5" x14ac:dyDescent="0.35">
      <c r="A7588" s="4">
        <v>7587</v>
      </c>
      <c r="B7588" s="4" t="str">
        <f>IF(MID(Logik!$D7588,1,2)="OE",Logik!C7588,"")</f>
        <v>EPI</v>
      </c>
      <c r="C7588" s="4" t="str">
        <f>IF(MID(Logik!$D7588,1,2)="OE",Logik!D7588,"")</f>
        <v>OE7</v>
      </c>
      <c r="D7588" s="6" t="str">
        <f>IF(MID(Logik!$D7588,1,2)="OE",Logik!E7588,"")</f>
        <v>Ploner Peter 6020 Innsbruck Hinterwaldnerstrasse 17</v>
      </c>
      <c r="E7588" s="4" t="str">
        <f>IF(MID(Logik!$D7588,1,2)="OE",Logik!F7588,"")</f>
        <v>1</v>
      </c>
    </row>
    <row r="7589" spans="1:5" x14ac:dyDescent="0.35">
      <c r="A7589" s="4">
        <v>7588</v>
      </c>
      <c r="B7589" s="4" t="str">
        <f>IF(MID(Logik!$D7589,1,2)="OE",Logik!C7589,"")</f>
        <v>EPJ</v>
      </c>
      <c r="C7589" s="4" t="str">
        <f>IF(MID(Logik!$D7589,1,2)="OE",Logik!D7589,"")</f>
        <v>OE7</v>
      </c>
      <c r="D7589" s="6" t="str">
        <f>IF(MID(Logik!$D7589,1,2)="OE",Logik!E7589,"")</f>
        <v>Patzl Eckhard 6020 Innsbruck Bleichenweg 52A/27</v>
      </c>
      <c r="E7589" s="4" t="str">
        <f>IF(MID(Logik!$D7589,1,2)="OE",Logik!F7589,"")</f>
        <v>1</v>
      </c>
    </row>
    <row r="7590" spans="1:5" x14ac:dyDescent="0.35">
      <c r="A7590" s="4">
        <v>7589</v>
      </c>
      <c r="B7590" s="4" t="str">
        <f>IF(MID(Logik!$D7590,1,2)="OE",Logik!C7590,"")</f>
        <v>EPT</v>
      </c>
      <c r="C7590" s="4" t="str">
        <f>IF(MID(Logik!$D7590,1,2)="OE",Logik!D7590,"")</f>
        <v>OE7</v>
      </c>
      <c r="D7590" s="6" t="str">
        <f>IF(MID(Logik!$D7590,1,2)="OE",Logik!E7590,"")</f>
        <v>Pali Erich 6391 Fieberbrunn Lindauweg 16</v>
      </c>
      <c r="E7590" s="4" t="str">
        <f>IF(MID(Logik!$D7590,1,2)="OE",Logik!F7590,"")</f>
        <v>1</v>
      </c>
    </row>
    <row r="7591" spans="1:5" x14ac:dyDescent="0.35">
      <c r="A7591" s="4">
        <v>7590</v>
      </c>
      <c r="B7591" s="4" t="str">
        <f>IF(MID(Logik!$D7591,1,2)="OE",Logik!C7591,"")</f>
        <v>ERJ</v>
      </c>
      <c r="C7591" s="4" t="str">
        <f>IF(MID(Logik!$D7591,1,2)="OE",Logik!D7591,"")</f>
        <v>OE7</v>
      </c>
      <c r="D7591" s="6" t="str">
        <f>IF(MID(Logik!$D7591,1,2)="OE",Logik!E7591,"")</f>
        <v>Raggl Erwin 6511 Zams Buntweg 17</v>
      </c>
      <c r="E7591" s="4" t="str">
        <f>IF(MID(Logik!$D7591,1,2)="OE",Logik!F7591,"")</f>
        <v>1</v>
      </c>
    </row>
    <row r="7592" spans="1:5" x14ac:dyDescent="0.35">
      <c r="A7592" s="4">
        <v>7591</v>
      </c>
      <c r="B7592" s="4" t="str">
        <f>IF(MID(Logik!$D7592,1,2)="OE",Logik!C7592,"")</f>
        <v>ESE</v>
      </c>
      <c r="C7592" s="4" t="str">
        <f>IF(MID(Logik!$D7592,1,2)="OE",Logik!D7592,"")</f>
        <v>OE7</v>
      </c>
      <c r="D7592" s="6" t="str">
        <f>IF(MID(Logik!$D7592,1,2)="OE",Logik!E7592,"")</f>
        <v>Hörtnagl Fabian 6095 Grinzens Buiten 7</v>
      </c>
      <c r="E7592" s="4" t="str">
        <f>IF(MID(Logik!$D7592,1,2)="OE",Logik!F7592,"")</f>
        <v>1</v>
      </c>
    </row>
    <row r="7593" spans="1:5" x14ac:dyDescent="0.35">
      <c r="A7593" s="4">
        <v>7592</v>
      </c>
      <c r="B7593" s="4" t="str">
        <f>IF(MID(Logik!$D7593,1,2)="OE",Logik!C7593,"")</f>
        <v>ESH</v>
      </c>
      <c r="C7593" s="4" t="str">
        <f>IF(MID(Logik!$D7593,1,2)="OE",Logik!D7593,"")</f>
        <v>OE7</v>
      </c>
      <c r="D7593" s="6" t="str">
        <f>IF(MID(Logik!$D7593,1,2)="OE",Logik!E7593,"")</f>
        <v>Eberl Josef Mayrhofen Tuxerstrasse 746</v>
      </c>
      <c r="E7593" s="4" t="str">
        <f>IF(MID(Logik!$D7593,1,2)="OE",Logik!F7593,"")</f>
        <v>1</v>
      </c>
    </row>
    <row r="7594" spans="1:5" x14ac:dyDescent="0.35">
      <c r="A7594" s="4">
        <v>7593</v>
      </c>
      <c r="B7594" s="4" t="str">
        <f>IF(MID(Logik!$D7594,1,2)="OE",Logik!C7594,"")</f>
        <v>ESI</v>
      </c>
      <c r="C7594" s="4" t="str">
        <f>IF(MID(Logik!$D7594,1,2)="OE",Logik!D7594,"")</f>
        <v>OE7</v>
      </c>
      <c r="D7594" s="6" t="str">
        <f>IF(MID(Logik!$D7594,1,2)="OE",Logik!E7594,"")</f>
        <v>Seissl Hermann 6330 Kufstein Schwoich,Am Bach 96</v>
      </c>
      <c r="E7594" s="4" t="str">
        <f>IF(MID(Logik!$D7594,1,2)="OE",Logik!F7594,"")</f>
        <v>1</v>
      </c>
    </row>
    <row r="7595" spans="1:5" x14ac:dyDescent="0.35">
      <c r="A7595" s="4">
        <v>7594</v>
      </c>
      <c r="B7595" s="4" t="str">
        <f>IF(MID(Logik!$D7595,1,2)="OE",Logik!C7595,"")</f>
        <v>ESJ</v>
      </c>
      <c r="C7595" s="4" t="str">
        <f>IF(MID(Logik!$D7595,1,2)="OE",Logik!D7595,"")</f>
        <v>OE7</v>
      </c>
      <c r="D7595" s="6" t="str">
        <f>IF(MID(Logik!$D7595,1,2)="OE",Logik!E7595,"")</f>
        <v>Eichmeier Stephan 6167 Neustift Im Stubaital Camping Edelweiss Volderau 29</v>
      </c>
      <c r="E7595" s="4" t="str">
        <f>IF(MID(Logik!$D7595,1,2)="OE",Logik!F7595,"")</f>
        <v>1</v>
      </c>
    </row>
    <row r="7596" spans="1:5" x14ac:dyDescent="0.35">
      <c r="A7596" s="4">
        <v>7595</v>
      </c>
      <c r="B7596" s="4" t="str">
        <f>IF(MID(Logik!$D7596,1,2)="OE",Logik!C7596,"")</f>
        <v>EST</v>
      </c>
      <c r="C7596" s="4" t="str">
        <f>IF(MID(Logik!$D7596,1,2)="OE",Logik!D7596,"")</f>
        <v>OE7</v>
      </c>
      <c r="D7596" s="6" t="str">
        <f>IF(MID(Logik!$D7596,1,2)="OE",Logik!E7596,"")</f>
        <v>Steiner Erwin Lienz,Osttirol Nussdf-Debant,Lienzstr</v>
      </c>
      <c r="E7596" s="4" t="str">
        <f>IF(MID(Logik!$D7596,1,2)="OE",Logik!F7596,"")</f>
        <v>1</v>
      </c>
    </row>
    <row r="7597" spans="1:5" x14ac:dyDescent="0.35">
      <c r="A7597" s="4">
        <v>7596</v>
      </c>
      <c r="B7597" s="4" t="str">
        <f>IF(MID(Logik!$D7597,1,2)="OE",Logik!C7597,"")</f>
        <v>ESV</v>
      </c>
      <c r="C7597" s="4" t="str">
        <f>IF(MID(Logik!$D7597,1,2)="OE",Logik!D7597,"")</f>
        <v>OE7</v>
      </c>
      <c r="D7597" s="6" t="str">
        <f>IF(MID(Logik!$D7597,1,2)="OE",Logik!E7597,"")</f>
        <v>Engel Sebastian 6020 Innsbruck Kärntner Straße 28</v>
      </c>
      <c r="E7597" s="4" t="str">
        <f>IF(MID(Logik!$D7597,1,2)="OE",Logik!F7597,"")</f>
        <v>1</v>
      </c>
    </row>
    <row r="7598" spans="1:5" x14ac:dyDescent="0.35">
      <c r="A7598" s="4">
        <v>7597</v>
      </c>
      <c r="B7598" s="4" t="str">
        <f>IF(MID(Logik!$D7598,1,2)="OE",Logik!C7598,"")</f>
        <v>ETD</v>
      </c>
      <c r="C7598" s="4" t="str">
        <f>IF(MID(Logik!$D7598,1,2)="OE",Logik!D7598,"")</f>
        <v>OE7</v>
      </c>
      <c r="D7598" s="6" t="str">
        <f>IF(MID(Logik!$D7598,1,2)="OE",Logik!E7598,"")</f>
        <v>Demartin Stefan 6175 Kematen In Tirol Axamerstraße 3</v>
      </c>
      <c r="E7598" s="4" t="str">
        <f>IF(MID(Logik!$D7598,1,2)="OE",Logik!F7598,"")</f>
        <v>1</v>
      </c>
    </row>
    <row r="7599" spans="1:5" x14ac:dyDescent="0.35">
      <c r="A7599" s="4">
        <v>7598</v>
      </c>
      <c r="B7599" s="4" t="str">
        <f>IF(MID(Logik!$D7599,1,2)="OE",Logik!C7599,"")</f>
        <v>ETT</v>
      </c>
      <c r="C7599" s="4" t="str">
        <f>IF(MID(Logik!$D7599,1,2)="OE",Logik!D7599,"")</f>
        <v>OE7</v>
      </c>
      <c r="D7599" s="6" t="str">
        <f>IF(MID(Logik!$D7599,1,2)="OE",Logik!E7599,"")</f>
        <v>Ettinger Peter 6300 Wörgl Anton Bruckner-Straße 1B</v>
      </c>
      <c r="E7599" s="4" t="str">
        <f>IF(MID(Logik!$D7599,1,2)="OE",Logik!F7599,"")</f>
        <v>1</v>
      </c>
    </row>
    <row r="7600" spans="1:5" x14ac:dyDescent="0.35">
      <c r="A7600" s="4">
        <v>7599</v>
      </c>
      <c r="B7600" s="4" t="str">
        <f>IF(MID(Logik!$D7600,1,2)="OE",Logik!C7600,"")</f>
        <v>EVI</v>
      </c>
      <c r="C7600" s="4" t="str">
        <f>IF(MID(Logik!$D7600,1,2)="OE",Logik!D7600,"")</f>
        <v>OE7</v>
      </c>
      <c r="D7600" s="6" t="str">
        <f>IF(MID(Logik!$D7600,1,2)="OE",Logik!E7600,"")</f>
        <v>Reiter Eva-Maria 6300 Wörgl Augasse 20A</v>
      </c>
      <c r="E7600" s="4" t="str">
        <f>IF(MID(Logik!$D7600,1,2)="OE",Logik!F7600,"")</f>
        <v>1</v>
      </c>
    </row>
    <row r="7601" spans="1:5" x14ac:dyDescent="0.35">
      <c r="A7601" s="4">
        <v>7600</v>
      </c>
      <c r="B7601" s="4" t="str">
        <f>IF(MID(Logik!$D7601,1,2)="OE",Logik!C7601,"")</f>
        <v>EZT</v>
      </c>
      <c r="C7601" s="4" t="str">
        <f>IF(MID(Logik!$D7601,1,2)="OE",Logik!D7601,"")</f>
        <v>OE7</v>
      </c>
      <c r="D7601" s="6" t="str">
        <f>IF(MID(Logik!$D7601,1,2)="OE",Logik!E7601,"")</f>
        <v>Zangerl Martin 6067 Absam Grillparzerstrasse 13</v>
      </c>
      <c r="E7601" s="4" t="str">
        <f>IF(MID(Logik!$D7601,1,2)="OE",Logik!F7601,"")</f>
        <v>1</v>
      </c>
    </row>
    <row r="7602" spans="1:5" x14ac:dyDescent="0.35">
      <c r="A7602" s="4">
        <v>7601</v>
      </c>
      <c r="B7602" s="4" t="str">
        <f>IF(MID(Logik!$D7602,1,2)="OE",Logik!C7602,"")</f>
        <v>FAH</v>
      </c>
      <c r="C7602" s="4" t="str">
        <f>IF(MID(Logik!$D7602,1,2)="OE",Logik!D7602,"")</f>
        <v>OE7</v>
      </c>
      <c r="D7602" s="6" t="str">
        <f>IF(MID(Logik!$D7602,1,2)="OE",Logik!E7602,"")</f>
        <v>Stonig Franz 6111 Volders Fiegerstraße 5/1/4</v>
      </c>
      <c r="E7602" s="4" t="str">
        <f>IF(MID(Logik!$D7602,1,2)="OE",Logik!F7602,"")</f>
        <v>1</v>
      </c>
    </row>
    <row r="7603" spans="1:5" x14ac:dyDescent="0.35">
      <c r="A7603" s="4">
        <v>7602</v>
      </c>
      <c r="B7603" s="4" t="str">
        <f>IF(MID(Logik!$D7603,1,2)="OE",Logik!C7603,"")</f>
        <v>FAI</v>
      </c>
      <c r="C7603" s="4" t="str">
        <f>IF(MID(Logik!$D7603,1,2)="OE",Logik!D7603,"")</f>
        <v>OE7</v>
      </c>
      <c r="D7603" s="6" t="str">
        <f>IF(MID(Logik!$D7603,1,2)="OE",Logik!E7603,"")</f>
        <v>Rangger Friedrich 6234 Brandenberg Nr.58</v>
      </c>
      <c r="E7603" s="4" t="str">
        <f>IF(MID(Logik!$D7603,1,2)="OE",Logik!F7603,"")</f>
        <v>1</v>
      </c>
    </row>
    <row r="7604" spans="1:5" hidden="1" x14ac:dyDescent="0.35">
      <c r="A7604" s="4">
        <v>7603</v>
      </c>
      <c r="B7604" s="4" t="str">
        <f>IF(MID(Logik!$D7604,1,2)="OE",Logik!C7604,"")</f>
        <v/>
      </c>
      <c r="C7604" s="4" t="str">
        <f>IF(MID(Logik!$D7604,1,2)="OE",Logik!D7604,"")</f>
        <v/>
      </c>
      <c r="D7604" s="6" t="str">
        <f>IF(MID(Logik!$D7604,1,2)="OE",Logik!E7604,"")</f>
        <v/>
      </c>
      <c r="E7604" s="4" t="str">
        <f>IF(MID(Logik!$D7604,1,2)="OE",Logik!F7604,"")</f>
        <v/>
      </c>
    </row>
    <row r="7605" spans="1:5" hidden="1" x14ac:dyDescent="0.35">
      <c r="A7605" s="4">
        <v>7604</v>
      </c>
      <c r="B7605" s="4" t="str">
        <f>IF(MID(Logik!$D7605,1,2)="OE",Logik!C7605,"")</f>
        <v/>
      </c>
      <c r="C7605" s="4" t="str">
        <f>IF(MID(Logik!$D7605,1,2)="OE",Logik!D7605,"")</f>
        <v/>
      </c>
      <c r="D7605" s="6" t="str">
        <f>IF(MID(Logik!$D7605,1,2)="OE",Logik!E7605,"")</f>
        <v/>
      </c>
      <c r="E7605" s="4" t="str">
        <f>IF(MID(Logik!$D7605,1,2)="OE",Logik!F7605,"")</f>
        <v/>
      </c>
    </row>
    <row r="7606" spans="1:5" hidden="1" x14ac:dyDescent="0.35">
      <c r="A7606" s="4">
        <v>7605</v>
      </c>
      <c r="B7606" s="4" t="str">
        <f>IF(MID(Logik!$D7606,1,2)="OE",Logik!C7606,"")</f>
        <v/>
      </c>
      <c r="C7606" s="4" t="str">
        <f>IF(MID(Logik!$D7606,1,2)="OE",Logik!D7606,"")</f>
        <v/>
      </c>
      <c r="D7606" s="6" t="str">
        <f>IF(MID(Logik!$D7606,1,2)="OE",Logik!E7606,"")</f>
        <v/>
      </c>
      <c r="E7606" s="4" t="str">
        <f>IF(MID(Logik!$D7606,1,2)="OE",Logik!F7606,"")</f>
        <v/>
      </c>
    </row>
    <row r="7607" spans="1:5" hidden="1" x14ac:dyDescent="0.35">
      <c r="A7607" s="4">
        <v>7606</v>
      </c>
      <c r="B7607" s="4" t="str">
        <f>IF(MID(Logik!$D7607,1,2)="OE",Logik!C7607,"")</f>
        <v/>
      </c>
      <c r="C7607" s="4" t="str">
        <f>IF(MID(Logik!$D7607,1,2)="OE",Logik!D7607,"")</f>
        <v/>
      </c>
      <c r="D7607" s="6" t="str">
        <f>IF(MID(Logik!$D7607,1,2)="OE",Logik!E7607,"")</f>
        <v/>
      </c>
      <c r="E7607" s="4" t="str">
        <f>IF(MID(Logik!$D7607,1,2)="OE",Logik!F7607,"")</f>
        <v/>
      </c>
    </row>
    <row r="7608" spans="1:5" hidden="1" x14ac:dyDescent="0.35">
      <c r="A7608" s="4">
        <v>7607</v>
      </c>
      <c r="B7608" s="4" t="str">
        <f>IF(MID(Logik!$D7608,1,2)="OE",Logik!C7608,"")</f>
        <v/>
      </c>
      <c r="C7608" s="4" t="str">
        <f>IF(MID(Logik!$D7608,1,2)="OE",Logik!D7608,"")</f>
        <v/>
      </c>
      <c r="D7608" s="6" t="str">
        <f>IF(MID(Logik!$D7608,1,2)="OE",Logik!E7608,"")</f>
        <v/>
      </c>
      <c r="E7608" s="4" t="str">
        <f>IF(MID(Logik!$D7608,1,2)="OE",Logik!F7608,"")</f>
        <v/>
      </c>
    </row>
    <row r="7609" spans="1:5" hidden="1" x14ac:dyDescent="0.35">
      <c r="A7609" s="4">
        <v>7608</v>
      </c>
      <c r="B7609" s="4" t="str">
        <f>IF(MID(Logik!$D7609,1,2)="OE",Logik!C7609,"")</f>
        <v/>
      </c>
      <c r="C7609" s="4" t="str">
        <f>IF(MID(Logik!$D7609,1,2)="OE",Logik!D7609,"")</f>
        <v/>
      </c>
      <c r="D7609" s="6" t="str">
        <f>IF(MID(Logik!$D7609,1,2)="OE",Logik!E7609,"")</f>
        <v/>
      </c>
      <c r="E7609" s="4" t="str">
        <f>IF(MID(Logik!$D7609,1,2)="OE",Logik!F7609,"")</f>
        <v/>
      </c>
    </row>
    <row r="7610" spans="1:5" hidden="1" x14ac:dyDescent="0.35">
      <c r="A7610" s="4">
        <v>7609</v>
      </c>
      <c r="B7610" s="4" t="str">
        <f>IF(MID(Logik!$D7610,1,2)="OE",Logik!C7610,"")</f>
        <v/>
      </c>
      <c r="C7610" s="4" t="str">
        <f>IF(MID(Logik!$D7610,1,2)="OE",Logik!D7610,"")</f>
        <v/>
      </c>
      <c r="D7610" s="6" t="str">
        <f>IF(MID(Logik!$D7610,1,2)="OE",Logik!E7610,"")</f>
        <v/>
      </c>
      <c r="E7610" s="4" t="str">
        <f>IF(MID(Logik!$D7610,1,2)="OE",Logik!F7610,"")</f>
        <v/>
      </c>
    </row>
    <row r="7611" spans="1:5" hidden="1" x14ac:dyDescent="0.35">
      <c r="A7611" s="4">
        <v>7610</v>
      </c>
      <c r="B7611" s="4" t="str">
        <f>IF(MID(Logik!$D7611,1,2)="OE",Logik!C7611,"")</f>
        <v/>
      </c>
      <c r="C7611" s="4" t="str">
        <f>IF(MID(Logik!$D7611,1,2)="OE",Logik!D7611,"")</f>
        <v/>
      </c>
      <c r="D7611" s="6" t="str">
        <f>IF(MID(Logik!$D7611,1,2)="OE",Logik!E7611,"")</f>
        <v/>
      </c>
      <c r="E7611" s="4" t="str">
        <f>IF(MID(Logik!$D7611,1,2)="OE",Logik!F7611,"")</f>
        <v/>
      </c>
    </row>
    <row r="7612" spans="1:5" hidden="1" x14ac:dyDescent="0.35">
      <c r="A7612" s="4">
        <v>7611</v>
      </c>
      <c r="B7612" s="4" t="str">
        <f>IF(MID(Logik!$D7612,1,2)="OE",Logik!C7612,"")</f>
        <v/>
      </c>
      <c r="C7612" s="4" t="str">
        <f>IF(MID(Logik!$D7612,1,2)="OE",Logik!D7612,"")</f>
        <v/>
      </c>
      <c r="D7612" s="6" t="str">
        <f>IF(MID(Logik!$D7612,1,2)="OE",Logik!E7612,"")</f>
        <v/>
      </c>
      <c r="E7612" s="4" t="str">
        <f>IF(MID(Logik!$D7612,1,2)="OE",Logik!F7612,"")</f>
        <v/>
      </c>
    </row>
    <row r="7613" spans="1:5" hidden="1" x14ac:dyDescent="0.35">
      <c r="A7613" s="4">
        <v>7612</v>
      </c>
      <c r="B7613" s="4" t="str">
        <f>IF(MID(Logik!$D7613,1,2)="OE",Logik!C7613,"")</f>
        <v/>
      </c>
      <c r="C7613" s="4" t="str">
        <f>IF(MID(Logik!$D7613,1,2)="OE",Logik!D7613,"")</f>
        <v/>
      </c>
      <c r="D7613" s="6" t="str">
        <f>IF(MID(Logik!$D7613,1,2)="OE",Logik!E7613,"")</f>
        <v/>
      </c>
      <c r="E7613" s="4" t="str">
        <f>IF(MID(Logik!$D7613,1,2)="OE",Logik!F7613,"")</f>
        <v/>
      </c>
    </row>
    <row r="7614" spans="1:5" x14ac:dyDescent="0.35">
      <c r="A7614" s="4">
        <v>7613</v>
      </c>
      <c r="B7614" s="4" t="str">
        <f>IF(MID(Logik!$D7614,1,2)="OE",Logik!C7614,"")</f>
        <v>FCH</v>
      </c>
      <c r="C7614" s="4" t="str">
        <f>IF(MID(Logik!$D7614,1,2)="OE",Logik!D7614,"")</f>
        <v>OE7</v>
      </c>
      <c r="D7614" s="6" t="str">
        <f>IF(MID(Logik!$D7614,1,2)="OE",Logik!E7614,"")</f>
        <v>Christleth Franz 6200 Jenbach Nikolaus Pfeifaufstr.11</v>
      </c>
      <c r="E7614" s="4" t="str">
        <f>IF(MID(Logik!$D7614,1,2)="OE",Logik!F7614,"")</f>
        <v>1</v>
      </c>
    </row>
    <row r="7615" spans="1:5" x14ac:dyDescent="0.35">
      <c r="A7615" s="4">
        <v>7614</v>
      </c>
      <c r="B7615" s="4" t="str">
        <f>IF(MID(Logik!$D7615,1,2)="OE",Logik!C7615,"")</f>
        <v>FFD</v>
      </c>
      <c r="C7615" s="4" t="str">
        <f>IF(MID(Logik!$D7615,1,2)="OE",Logik!D7615,"")</f>
        <v>OE7</v>
      </c>
      <c r="D7615" s="6" t="str">
        <f>IF(MID(Logik!$D7615,1,2)="OE",Logik!E7615,"")</f>
        <v>Fiegl Frank 6441 Umhausen Mühlweg 31</v>
      </c>
      <c r="E7615" s="4" t="str">
        <f>IF(MID(Logik!$D7615,1,2)="OE",Logik!F7615,"")</f>
        <v>1</v>
      </c>
    </row>
    <row r="7616" spans="1:5" x14ac:dyDescent="0.35">
      <c r="A7616" s="4">
        <v>7615</v>
      </c>
      <c r="B7616" s="4" t="str">
        <f>IF(MID(Logik!$D7616,1,2)="OE",Logik!C7616,"")</f>
        <v>FFI</v>
      </c>
      <c r="C7616" s="4" t="str">
        <f>IF(MID(Logik!$D7616,1,2)="OE",Logik!D7616,"")</f>
        <v>OE7</v>
      </c>
      <c r="D7616" s="6" t="str">
        <f>IF(MID(Logik!$D7616,1,2)="OE",Logik!E7616,"")</f>
        <v>Homma Florian 6063 Rum Lärchenstrasse 13</v>
      </c>
      <c r="E7616" s="4" t="str">
        <f>IF(MID(Logik!$D7616,1,2)="OE",Logik!F7616,"")</f>
        <v>1</v>
      </c>
    </row>
    <row r="7617" spans="1:5" x14ac:dyDescent="0.35">
      <c r="A7617" s="4">
        <v>7616</v>
      </c>
      <c r="B7617" s="4" t="str">
        <f>IF(MID(Logik!$D7617,1,2)="OE",Logik!C7617,"")</f>
        <v>FFJ</v>
      </c>
      <c r="C7617" s="4" t="str">
        <f>IF(MID(Logik!$D7617,1,2)="OE",Logik!D7617,"")</f>
        <v>OE7</v>
      </c>
      <c r="D7617" s="6" t="str">
        <f>IF(MID(Logik!$D7617,1,2)="OE",Logik!E7617,"")</f>
        <v>Friedle Stefanie 6600 Wängle Ennhofweg 12</v>
      </c>
      <c r="E7617" s="4" t="str">
        <f>IF(MID(Logik!$D7617,1,2)="OE",Logik!F7617,"")</f>
        <v>4</v>
      </c>
    </row>
    <row r="7618" spans="1:5" x14ac:dyDescent="0.35">
      <c r="A7618" s="4">
        <v>7617</v>
      </c>
      <c r="B7618" s="4" t="str">
        <f>IF(MID(Logik!$D7618,1,2)="OE",Logik!C7618,"")</f>
        <v>FFW</v>
      </c>
      <c r="C7618" s="4" t="str">
        <f>IF(MID(Logik!$D7618,1,2)="OE",Logik!D7618,"")</f>
        <v>OE7</v>
      </c>
      <c r="D7618" s="6" t="str">
        <f>IF(MID(Logik!$D7618,1,2)="OE",Logik!E7618,"")</f>
        <v>Fimpel Franz 6322 Kirchbichl Adolf Netsch Strasse 22</v>
      </c>
      <c r="E7618" s="4" t="str">
        <f>IF(MID(Logik!$D7618,1,2)="OE",Logik!F7618,"")</f>
        <v>1</v>
      </c>
    </row>
    <row r="7619" spans="1:5" x14ac:dyDescent="0.35">
      <c r="A7619" s="4">
        <v>7618</v>
      </c>
      <c r="B7619" s="4" t="str">
        <f>IF(MID(Logik!$D7619,1,2)="OE",Logik!C7619,"")</f>
        <v>FGT</v>
      </c>
      <c r="C7619" s="4" t="str">
        <f>IF(MID(Logik!$D7619,1,2)="OE",Logik!D7619,"")</f>
        <v>OE7</v>
      </c>
      <c r="D7619" s="6" t="str">
        <f>IF(MID(Logik!$D7619,1,2)="OE",Logik!E7619,"")</f>
        <v>Fernsebner Georg Mayrhofen Hnr.245</v>
      </c>
      <c r="E7619" s="4" t="str">
        <f>IF(MID(Logik!$D7619,1,2)="OE",Logik!F7619,"")</f>
        <v>1</v>
      </c>
    </row>
    <row r="7620" spans="1:5" x14ac:dyDescent="0.35">
      <c r="A7620" s="4">
        <v>7619</v>
      </c>
      <c r="B7620" s="4" t="str">
        <f>IF(MID(Logik!$D7620,1,2)="OE",Logik!C7620,"")</f>
        <v>FIT</v>
      </c>
      <c r="C7620" s="4" t="str">
        <f>IF(MID(Logik!$D7620,1,2)="OE",Logik!D7620,"")</f>
        <v>OE7</v>
      </c>
      <c r="D7620" s="6" t="str">
        <f>IF(MID(Logik!$D7620,1,2)="OE",Logik!E7620,"")</f>
        <v>Kaufmann Simon 6067 Absam Zunderkopfstraße 15</v>
      </c>
      <c r="E7620" s="4" t="str">
        <f>IF(MID(Logik!$D7620,1,2)="OE",Logik!F7620,"")</f>
        <v>1</v>
      </c>
    </row>
    <row r="7621" spans="1:5" x14ac:dyDescent="0.35">
      <c r="A7621" s="4">
        <v>7620</v>
      </c>
      <c r="B7621" s="4" t="str">
        <f>IF(MID(Logik!$D7621,1,2)="OE",Logik!C7621,"")</f>
        <v>FJT</v>
      </c>
      <c r="C7621" s="4" t="str">
        <f>IF(MID(Logik!$D7621,1,2)="OE",Logik!D7621,"")</f>
        <v>OE7</v>
      </c>
      <c r="D7621" s="6" t="str">
        <f>IF(MID(Logik!$D7621,1,2)="OE",Logik!E7621,"")</f>
        <v>Fasser Johann 6600 Reutte Tränkeweg 9 A / Top 1</v>
      </c>
      <c r="E7621" s="4" t="str">
        <f>IF(MID(Logik!$D7621,1,2)="OE",Logik!F7621,"")</f>
        <v>1</v>
      </c>
    </row>
    <row r="7622" spans="1:5" x14ac:dyDescent="0.35">
      <c r="A7622" s="4">
        <v>7621</v>
      </c>
      <c r="B7622" s="4" t="str">
        <f>IF(MID(Logik!$D7622,1,2)="OE",Logik!C7622,"")</f>
        <v>FKH</v>
      </c>
      <c r="C7622" s="4" t="str">
        <f>IF(MID(Logik!$D7622,1,2)="OE",Logik!D7622,"")</f>
        <v>OE7</v>
      </c>
      <c r="D7622" s="6" t="str">
        <f>IF(MID(Logik!$D7622,1,2)="OE",Logik!E7622,"")</f>
        <v>Kubik Otto Franz 6020 Innsbruck Mariahilfstrasse 22 E</v>
      </c>
      <c r="E7622" s="4" t="str">
        <f>IF(MID(Logik!$D7622,1,2)="OE",Logik!F7622,"")</f>
        <v>1</v>
      </c>
    </row>
    <row r="7623" spans="1:5" x14ac:dyDescent="0.35">
      <c r="A7623" s="4">
        <v>7622</v>
      </c>
      <c r="B7623" s="4" t="str">
        <f>IF(MID(Logik!$D7623,1,2)="OE",Logik!C7623,"")</f>
        <v>FKJ</v>
      </c>
      <c r="C7623" s="4" t="str">
        <f>IF(MID(Logik!$D7623,1,2)="OE",Logik!D7623,"")</f>
        <v>OE7</v>
      </c>
      <c r="D7623" s="6" t="str">
        <f>IF(MID(Logik!$D7623,1,2)="OE",Logik!E7623,"")</f>
        <v>Klammer Franz Zirl Sportplatzweg 46/5</v>
      </c>
      <c r="E7623" s="4" t="str">
        <f>IF(MID(Logik!$D7623,1,2)="OE",Logik!F7623,"")</f>
        <v>1</v>
      </c>
    </row>
    <row r="7624" spans="1:5" x14ac:dyDescent="0.35">
      <c r="A7624" s="4">
        <v>7623</v>
      </c>
      <c r="B7624" s="4" t="str">
        <f>IF(MID(Logik!$D7624,1,2)="OE",Logik!C7624,"")</f>
        <v>FLH</v>
      </c>
      <c r="C7624" s="4" t="str">
        <f>IF(MID(Logik!$D7624,1,2)="OE",Logik!D7624,"")</f>
        <v>OE7</v>
      </c>
      <c r="D7624" s="6" t="str">
        <f>IF(MID(Logik!$D7624,1,2)="OE",Logik!E7624,"")</f>
        <v>Florian Karl 6020 Innsbruck Pechestrasse 12</v>
      </c>
      <c r="E7624" s="4" t="str">
        <f>IF(MID(Logik!$D7624,1,2)="OE",Logik!F7624,"")</f>
        <v>1</v>
      </c>
    </row>
    <row r="7625" spans="1:5" x14ac:dyDescent="0.35">
      <c r="A7625" s="4">
        <v>7624</v>
      </c>
      <c r="B7625" s="4" t="str">
        <f>IF(MID(Logik!$D7625,1,2)="OE",Logik!C7625,"")</f>
        <v>FLI</v>
      </c>
      <c r="C7625" s="4" t="str">
        <f>IF(MID(Logik!$D7625,1,2)="OE",Logik!D7625,"")</f>
        <v>OE7</v>
      </c>
      <c r="D7625" s="6" t="str">
        <f>IF(MID(Logik!$D7625,1,2)="OE",Logik!E7625,"")</f>
        <v>Lamprecht Friedrich 6341 Ebbs Naunspitzweg 12</v>
      </c>
      <c r="E7625" s="4" t="str">
        <f>IF(MID(Logik!$D7625,1,2)="OE",Logik!F7625,"")</f>
        <v>1</v>
      </c>
    </row>
    <row r="7626" spans="1:5" x14ac:dyDescent="0.35">
      <c r="A7626" s="4">
        <v>7625</v>
      </c>
      <c r="B7626" s="4" t="str">
        <f>IF(MID(Logik!$D7626,1,2)="OE",Logik!C7626,"")</f>
        <v>FLT</v>
      </c>
      <c r="C7626" s="4" t="str">
        <f>IF(MID(Logik!$D7626,1,2)="OE",Logik!D7626,"")</f>
        <v>OE7</v>
      </c>
      <c r="D7626" s="6" t="str">
        <f>IF(MID(Logik!$D7626,1,2)="OE",Logik!E7626,"")</f>
        <v>Linder Siegfried 6165 Telfes Im Stubai Lange Gasse Nr. 12</v>
      </c>
      <c r="E7626" s="4" t="str">
        <f>IF(MID(Logik!$D7626,1,2)="OE",Logik!F7626,"")</f>
        <v>1</v>
      </c>
    </row>
    <row r="7627" spans="1:5" x14ac:dyDescent="0.35">
      <c r="A7627" s="4">
        <v>7626</v>
      </c>
      <c r="B7627" s="4" t="str">
        <f>IF(MID(Logik!$D7627,1,2)="OE",Logik!C7627,"")</f>
        <v>FMH</v>
      </c>
      <c r="C7627" s="4" t="str">
        <f>IF(MID(Logik!$D7627,1,2)="OE",Logik!D7627,"")</f>
        <v>OE7</v>
      </c>
      <c r="D7627" s="6" t="str">
        <f>IF(MID(Logik!$D7627,1,2)="OE",Logik!E7627,"")</f>
        <v>Metzger Franz 6103 Reith Bei Seefeld Kaiserstandweg 54</v>
      </c>
      <c r="E7627" s="4" t="str">
        <f>IF(MID(Logik!$D7627,1,2)="OE",Logik!F7627,"")</f>
        <v>1</v>
      </c>
    </row>
    <row r="7628" spans="1:5" x14ac:dyDescent="0.35">
      <c r="A7628" s="4">
        <v>7627</v>
      </c>
      <c r="B7628" s="4" t="str">
        <f>IF(MID(Logik!$D7628,1,2)="OE",Logik!C7628,"")</f>
        <v>FMI</v>
      </c>
      <c r="C7628" s="4" t="str">
        <f>IF(MID(Logik!$D7628,1,2)="OE",Logik!D7628,"")</f>
        <v>OE7</v>
      </c>
      <c r="D7628" s="6" t="str">
        <f>IF(MID(Logik!$D7628,1,2)="OE",Logik!E7628,"")</f>
        <v>Fankhauser Markus 6292 Finkenberg Hochsteg 597/2</v>
      </c>
      <c r="E7628" s="4" t="str">
        <f>IF(MID(Logik!$D7628,1,2)="OE",Logik!F7628,"")</f>
        <v>1</v>
      </c>
    </row>
    <row r="7629" spans="1:5" x14ac:dyDescent="0.35">
      <c r="A7629" s="4">
        <v>7628</v>
      </c>
      <c r="B7629" s="4" t="str">
        <f>IF(MID(Logik!$D7629,1,2)="OE",Logik!C7629,"")</f>
        <v>FMJ</v>
      </c>
      <c r="C7629" s="4" t="str">
        <f>IF(MID(Logik!$D7629,1,2)="OE",Logik!D7629,"")</f>
        <v>OE7</v>
      </c>
      <c r="D7629" s="6" t="str">
        <f>IF(MID(Logik!$D7629,1,2)="OE",Logik!E7629,"")</f>
        <v>Mantl Franz 6103 Reith Bei Seefeld Kaiserstandweg 3</v>
      </c>
      <c r="E7629" s="4" t="str">
        <f>IF(MID(Logik!$D7629,1,2)="OE",Logik!F7629,"")</f>
        <v>1</v>
      </c>
    </row>
    <row r="7630" spans="1:5" x14ac:dyDescent="0.35">
      <c r="A7630" s="4">
        <v>7629</v>
      </c>
      <c r="B7630" s="4" t="str">
        <f>IF(MID(Logik!$D7630,1,2)="OE",Logik!C7630,"")</f>
        <v>FMT</v>
      </c>
      <c r="C7630" s="4" t="str">
        <f>IF(MID(Logik!$D7630,1,2)="OE",Logik!D7630,"")</f>
        <v>OE7</v>
      </c>
      <c r="D7630" s="6" t="str">
        <f>IF(MID(Logik!$D7630,1,2)="OE",Logik!E7630,"")</f>
        <v>Mattedi Ferdinand 6067 Absam Rhombergstraße 11</v>
      </c>
      <c r="E7630" s="4" t="str">
        <f>IF(MID(Logik!$D7630,1,2)="OE",Logik!F7630,"")</f>
        <v>1</v>
      </c>
    </row>
    <row r="7631" spans="1:5" x14ac:dyDescent="0.35">
      <c r="A7631" s="4">
        <v>7630</v>
      </c>
      <c r="B7631" s="4" t="str">
        <f>IF(MID(Logik!$D7631,1,2)="OE",Logik!C7631,"")</f>
        <v>FPI</v>
      </c>
      <c r="C7631" s="4" t="str">
        <f>IF(MID(Logik!$D7631,1,2)="OE",Logik!D7631,"")</f>
        <v>OE7</v>
      </c>
      <c r="D7631" s="6" t="str">
        <f>IF(MID(Logik!$D7631,1,2)="OE",Logik!E7631,"")</f>
        <v>Pichler Franz Lienz,Osttirol Messinggasse 9</v>
      </c>
      <c r="E7631" s="4" t="str">
        <f>IF(MID(Logik!$D7631,1,2)="OE",Logik!F7631,"")</f>
        <v>1</v>
      </c>
    </row>
    <row r="7632" spans="1:5" x14ac:dyDescent="0.35">
      <c r="A7632" s="4">
        <v>7631</v>
      </c>
      <c r="B7632" s="4" t="str">
        <f>IF(MID(Logik!$D7632,1,2)="OE",Logik!C7632,"")</f>
        <v>FRH</v>
      </c>
      <c r="C7632" s="4" t="str">
        <f>IF(MID(Logik!$D7632,1,2)="OE",Logik!D7632,"")</f>
        <v>OE7</v>
      </c>
      <c r="D7632" s="6" t="str">
        <f>IF(MID(Logik!$D7632,1,2)="OE",Logik!E7632,"")</f>
        <v>Ramp Friedrich 6230 Brixlegg Innweg 12</v>
      </c>
      <c r="E7632" s="4" t="str">
        <f>IF(MID(Logik!$D7632,1,2)="OE",Logik!F7632,"")</f>
        <v>1</v>
      </c>
    </row>
    <row r="7633" spans="1:5" x14ac:dyDescent="0.35">
      <c r="A7633" s="4">
        <v>7632</v>
      </c>
      <c r="B7633" s="4" t="str">
        <f>IF(MID(Logik!$D7633,1,2)="OE",Logik!C7633,"")</f>
        <v>FRI</v>
      </c>
      <c r="C7633" s="4" t="str">
        <f>IF(MID(Logik!$D7633,1,2)="OE",Logik!D7633,"")</f>
        <v>OE7</v>
      </c>
      <c r="D7633" s="6" t="str">
        <f>IF(MID(Logik!$D7633,1,2)="OE",Logik!E7633,"")</f>
        <v>Melcher Friedrich 6170 Zirl Bahnhofstrasse 26 A</v>
      </c>
      <c r="E7633" s="4" t="str">
        <f>IF(MID(Logik!$D7633,1,2)="OE",Logik!F7633,"")</f>
        <v>1</v>
      </c>
    </row>
    <row r="7634" spans="1:5" x14ac:dyDescent="0.35">
      <c r="A7634" s="4">
        <v>7633</v>
      </c>
      <c r="B7634" s="4" t="str">
        <f>IF(MID(Logik!$D7634,1,2)="OE",Logik!C7634,"")</f>
        <v>FTI</v>
      </c>
      <c r="C7634" s="4" t="str">
        <f>IF(MID(Logik!$D7634,1,2)="OE",Logik!D7634,"")</f>
        <v>OE7</v>
      </c>
      <c r="D7634" s="6" t="str">
        <f>IF(MID(Logik!$D7634,1,2)="OE",Logik!E7634,"")</f>
        <v>Faltermeier Florian 6068 Mils Absamerweg 4A</v>
      </c>
      <c r="E7634" s="4" t="str">
        <f>IF(MID(Logik!$D7634,1,2)="OE",Logik!F7634,"")</f>
        <v>1</v>
      </c>
    </row>
    <row r="7635" spans="1:5" x14ac:dyDescent="0.35">
      <c r="A7635" s="4">
        <v>7634</v>
      </c>
      <c r="B7635" s="4" t="str">
        <f>IF(MID(Logik!$D7635,1,2)="OE",Logik!C7635,"")</f>
        <v>FTJ</v>
      </c>
      <c r="C7635" s="4" t="str">
        <f>IF(MID(Logik!$D7635,1,2)="OE",Logik!D7635,"")</f>
        <v>OE7</v>
      </c>
      <c r="D7635" s="6" t="str">
        <f>IF(MID(Logik!$D7635,1,2)="OE",Logik!E7635,"")</f>
        <v>Höller Wolf Dieter 6020 Innsbruck Schützenstrasse 44C</v>
      </c>
      <c r="E7635" s="4" t="str">
        <f>IF(MID(Logik!$D7635,1,2)="OE",Logik!F7635,"")</f>
        <v>1</v>
      </c>
    </row>
    <row r="7636" spans="1:5" x14ac:dyDescent="0.35">
      <c r="A7636" s="4">
        <v>7635</v>
      </c>
      <c r="B7636" s="4" t="str">
        <f>IF(MID(Logik!$D7636,1,2)="OE",Logik!C7636,"")</f>
        <v>FWJ</v>
      </c>
      <c r="C7636" s="4" t="str">
        <f>IF(MID(Logik!$D7636,1,2)="OE",Logik!D7636,"")</f>
        <v>OE7</v>
      </c>
      <c r="D7636" s="6" t="str">
        <f>IF(MID(Logik!$D7636,1,2)="OE",Logik!E7636,"")</f>
        <v>Weitlaner Franz 6020 Innsbruck Arzlerstrasse 92</v>
      </c>
      <c r="E7636" s="4" t="str">
        <f>IF(MID(Logik!$D7636,1,2)="OE",Logik!F7636,"")</f>
        <v>1</v>
      </c>
    </row>
    <row r="7637" spans="1:5" x14ac:dyDescent="0.35">
      <c r="A7637" s="4">
        <v>7636</v>
      </c>
      <c r="B7637" s="4" t="str">
        <f>IF(MID(Logik!$D7637,1,2)="OE",Logik!C7637,"")</f>
        <v>FWT</v>
      </c>
      <c r="C7637" s="4" t="str">
        <f>IF(MID(Logik!$D7637,1,2)="OE",Logik!D7637,"")</f>
        <v>OE7</v>
      </c>
      <c r="D7637" s="6" t="str">
        <f>IF(MID(Logik!$D7637,1,2)="OE",Logik!E7637,"")</f>
        <v>Wechselberger Franz Ginzling Dornauberg 64</v>
      </c>
      <c r="E7637" s="4" t="str">
        <f>IF(MID(Logik!$D7637,1,2)="OE",Logik!F7637,"")</f>
        <v>1</v>
      </c>
    </row>
    <row r="7638" spans="1:5" x14ac:dyDescent="0.35">
      <c r="A7638" s="4">
        <v>7637</v>
      </c>
      <c r="B7638" s="4" t="str">
        <f>IF(MID(Logik!$D7638,1,2)="OE",Logik!C7638,"")</f>
        <v>FXE</v>
      </c>
      <c r="C7638" s="4" t="str">
        <f>IF(MID(Logik!$D7638,1,2)="OE",Logik!D7638,"")</f>
        <v>OE7</v>
      </c>
      <c r="D7638" s="6" t="str">
        <f>IF(MID(Logik!$D7638,1,2)="OE",Logik!E7638,"")</f>
        <v>*-*-* *-*-* *-*-*</v>
      </c>
      <c r="E7638" s="4" t="str">
        <f>IF(MID(Logik!$D7638,1,2)="OE",Logik!F7638,"")</f>
        <v>1</v>
      </c>
    </row>
    <row r="7639" spans="1:5" x14ac:dyDescent="0.35">
      <c r="A7639" s="4">
        <v>7638</v>
      </c>
      <c r="B7639" s="4" t="str">
        <f>IF(MID(Logik!$D7639,1,2)="OE",Logik!C7639,"")</f>
        <v>FZI</v>
      </c>
      <c r="C7639" s="4" t="str">
        <f>IF(MID(Logik!$D7639,1,2)="OE",Logik!D7639,"")</f>
        <v>OE7</v>
      </c>
      <c r="D7639" s="6" t="str">
        <f>IF(MID(Logik!$D7639,1,2)="OE",Logik!E7639,"")</f>
        <v>Stolz Artur 6020 Innsbruck Prinz Eugenstrasse 64</v>
      </c>
      <c r="E7639" s="4" t="str">
        <f>IF(MID(Logik!$D7639,1,2)="OE",Logik!F7639,"")</f>
        <v>1</v>
      </c>
    </row>
    <row r="7640" spans="1:5" x14ac:dyDescent="0.35">
      <c r="A7640" s="4">
        <v>7639</v>
      </c>
      <c r="B7640" s="4" t="str">
        <f>IF(MID(Logik!$D7640,1,2)="OE",Logik!C7640,"")</f>
        <v>GAH</v>
      </c>
      <c r="C7640" s="4" t="str">
        <f>IF(MID(Logik!$D7640,1,2)="OE",Logik!D7640,"")</f>
        <v>OE7</v>
      </c>
      <c r="D7640" s="6" t="str">
        <f>IF(MID(Logik!$D7640,1,2)="OE",Logik!E7640,"")</f>
        <v>Homma Gunhild Innsbruck/Rum Laerchenstrasse 13</v>
      </c>
      <c r="E7640" s="4" t="str">
        <f>IF(MID(Logik!$D7640,1,2)="OE",Logik!F7640,"")</f>
        <v>1</v>
      </c>
    </row>
    <row r="7641" spans="1:5" x14ac:dyDescent="0.35">
      <c r="A7641" s="4">
        <v>7640</v>
      </c>
      <c r="B7641" s="4" t="str">
        <f>IF(MID(Logik!$D7641,1,2)="OE",Logik!C7641,"")</f>
        <v>GAI</v>
      </c>
      <c r="C7641" s="4" t="str">
        <f>IF(MID(Logik!$D7641,1,2)="OE",Logik!D7641,"")</f>
        <v>OE7</v>
      </c>
      <c r="D7641" s="6" t="str">
        <f>IF(MID(Logik!$D7641,1,2)="OE",Logik!E7641,"")</f>
        <v>Grünauer Arnold 6460 Imst Am Weinberg 13</v>
      </c>
      <c r="E7641" s="4" t="str">
        <f>IF(MID(Logik!$D7641,1,2)="OE",Logik!F7641,"")</f>
        <v>1</v>
      </c>
    </row>
    <row r="7642" spans="1:5" x14ac:dyDescent="0.35">
      <c r="A7642" s="4">
        <v>7641</v>
      </c>
      <c r="B7642" s="4" t="str">
        <f>IF(MID(Logik!$D7642,1,2)="OE",Logik!C7642,"")</f>
        <v>GAT</v>
      </c>
      <c r="C7642" s="4" t="str">
        <f>IF(MID(Logik!$D7642,1,2)="OE",Logik!D7642,"")</f>
        <v>OE7</v>
      </c>
      <c r="D7642" s="6" t="str">
        <f>IF(MID(Logik!$D7642,1,2)="OE",Logik!E7642,"")</f>
        <v>Gantioler Thomas 6074 Rinn Mooshöfe 8 B</v>
      </c>
      <c r="E7642" s="4" t="str">
        <f>IF(MID(Logik!$D7642,1,2)="OE",Logik!F7642,"")</f>
        <v>1</v>
      </c>
    </row>
    <row r="7643" spans="1:5" hidden="1" x14ac:dyDescent="0.35">
      <c r="A7643" s="4">
        <v>7642</v>
      </c>
      <c r="B7643" s="4" t="str">
        <f>IF(MID(Logik!$D7643,1,2)="OE",Logik!C7643,"")</f>
        <v/>
      </c>
      <c r="C7643" s="4" t="str">
        <f>IF(MID(Logik!$D7643,1,2)="OE",Logik!D7643,"")</f>
        <v/>
      </c>
      <c r="D7643" s="6" t="str">
        <f>IF(MID(Logik!$D7643,1,2)="OE",Logik!E7643,"")</f>
        <v/>
      </c>
      <c r="E7643" s="4" t="str">
        <f>IF(MID(Logik!$D7643,1,2)="OE",Logik!F7643,"")</f>
        <v/>
      </c>
    </row>
    <row r="7644" spans="1:5" hidden="1" x14ac:dyDescent="0.35">
      <c r="A7644" s="4">
        <v>7643</v>
      </c>
      <c r="B7644" s="4" t="str">
        <f>IF(MID(Logik!$D7644,1,2)="OE",Logik!C7644,"")</f>
        <v/>
      </c>
      <c r="C7644" s="4" t="str">
        <f>IF(MID(Logik!$D7644,1,2)="OE",Logik!D7644,"")</f>
        <v/>
      </c>
      <c r="D7644" s="6" t="str">
        <f>IF(MID(Logik!$D7644,1,2)="OE",Logik!E7644,"")</f>
        <v/>
      </c>
      <c r="E7644" s="4" t="str">
        <f>IF(MID(Logik!$D7644,1,2)="OE",Logik!F7644,"")</f>
        <v/>
      </c>
    </row>
    <row r="7645" spans="1:5" hidden="1" x14ac:dyDescent="0.35">
      <c r="A7645" s="4">
        <v>7644</v>
      </c>
      <c r="B7645" s="4" t="str">
        <f>IF(MID(Logik!$D7645,1,2)="OE",Logik!C7645,"")</f>
        <v/>
      </c>
      <c r="C7645" s="4" t="str">
        <f>IF(MID(Logik!$D7645,1,2)="OE",Logik!D7645,"")</f>
        <v/>
      </c>
      <c r="D7645" s="6" t="str">
        <f>IF(MID(Logik!$D7645,1,2)="OE",Logik!E7645,"")</f>
        <v/>
      </c>
      <c r="E7645" s="4" t="str">
        <f>IF(MID(Logik!$D7645,1,2)="OE",Logik!F7645,"")</f>
        <v/>
      </c>
    </row>
    <row r="7646" spans="1:5" hidden="1" x14ac:dyDescent="0.35">
      <c r="A7646" s="4">
        <v>7645</v>
      </c>
      <c r="B7646" s="4" t="str">
        <f>IF(MID(Logik!$D7646,1,2)="OE",Logik!C7646,"")</f>
        <v/>
      </c>
      <c r="C7646" s="4" t="str">
        <f>IF(MID(Logik!$D7646,1,2)="OE",Logik!D7646,"")</f>
        <v/>
      </c>
      <c r="D7646" s="6" t="str">
        <f>IF(MID(Logik!$D7646,1,2)="OE",Logik!E7646,"")</f>
        <v/>
      </c>
      <c r="E7646" s="4" t="str">
        <f>IF(MID(Logik!$D7646,1,2)="OE",Logik!F7646,"")</f>
        <v/>
      </c>
    </row>
    <row r="7647" spans="1:5" hidden="1" x14ac:dyDescent="0.35">
      <c r="A7647" s="4">
        <v>7646</v>
      </c>
      <c r="B7647" s="4" t="str">
        <f>IF(MID(Logik!$D7647,1,2)="OE",Logik!C7647,"")</f>
        <v/>
      </c>
      <c r="C7647" s="4" t="str">
        <f>IF(MID(Logik!$D7647,1,2)="OE",Logik!D7647,"")</f>
        <v/>
      </c>
      <c r="D7647" s="6" t="str">
        <f>IF(MID(Logik!$D7647,1,2)="OE",Logik!E7647,"")</f>
        <v/>
      </c>
      <c r="E7647" s="4" t="str">
        <f>IF(MID(Logik!$D7647,1,2)="OE",Logik!F7647,"")</f>
        <v/>
      </c>
    </row>
    <row r="7648" spans="1:5" hidden="1" x14ac:dyDescent="0.35">
      <c r="A7648" s="4">
        <v>7647</v>
      </c>
      <c r="B7648" s="4" t="str">
        <f>IF(MID(Logik!$D7648,1,2)="OE",Logik!C7648,"")</f>
        <v/>
      </c>
      <c r="C7648" s="4" t="str">
        <f>IF(MID(Logik!$D7648,1,2)="OE",Logik!D7648,"")</f>
        <v/>
      </c>
      <c r="D7648" s="6" t="str">
        <f>IF(MID(Logik!$D7648,1,2)="OE",Logik!E7648,"")</f>
        <v/>
      </c>
      <c r="E7648" s="4" t="str">
        <f>IF(MID(Logik!$D7648,1,2)="OE",Logik!F7648,"")</f>
        <v/>
      </c>
    </row>
    <row r="7649" spans="1:5" hidden="1" x14ac:dyDescent="0.35">
      <c r="A7649" s="4">
        <v>7648</v>
      </c>
      <c r="B7649" s="4" t="str">
        <f>IF(MID(Logik!$D7649,1,2)="OE",Logik!C7649,"")</f>
        <v/>
      </c>
      <c r="C7649" s="4" t="str">
        <f>IF(MID(Logik!$D7649,1,2)="OE",Logik!D7649,"")</f>
        <v/>
      </c>
      <c r="D7649" s="6" t="str">
        <f>IF(MID(Logik!$D7649,1,2)="OE",Logik!E7649,"")</f>
        <v/>
      </c>
      <c r="E7649" s="4" t="str">
        <f>IF(MID(Logik!$D7649,1,2)="OE",Logik!F7649,"")</f>
        <v/>
      </c>
    </row>
    <row r="7650" spans="1:5" hidden="1" x14ac:dyDescent="0.35">
      <c r="A7650" s="4">
        <v>7649</v>
      </c>
      <c r="B7650" s="4" t="str">
        <f>IF(MID(Logik!$D7650,1,2)="OE",Logik!C7650,"")</f>
        <v/>
      </c>
      <c r="C7650" s="4" t="str">
        <f>IF(MID(Logik!$D7650,1,2)="OE",Logik!D7650,"")</f>
        <v/>
      </c>
      <c r="D7650" s="6" t="str">
        <f>IF(MID(Logik!$D7650,1,2)="OE",Logik!E7650,"")</f>
        <v/>
      </c>
      <c r="E7650" s="4" t="str">
        <f>IF(MID(Logik!$D7650,1,2)="OE",Logik!F7650,"")</f>
        <v/>
      </c>
    </row>
    <row r="7651" spans="1:5" hidden="1" x14ac:dyDescent="0.35">
      <c r="A7651" s="4">
        <v>7650</v>
      </c>
      <c r="B7651" s="4" t="str">
        <f>IF(MID(Logik!$D7651,1,2)="OE",Logik!C7651,"")</f>
        <v/>
      </c>
      <c r="C7651" s="4" t="str">
        <f>IF(MID(Logik!$D7651,1,2)="OE",Logik!D7651,"")</f>
        <v/>
      </c>
      <c r="D7651" s="6" t="str">
        <f>IF(MID(Logik!$D7651,1,2)="OE",Logik!E7651,"")</f>
        <v/>
      </c>
      <c r="E7651" s="4" t="str">
        <f>IF(MID(Logik!$D7651,1,2)="OE",Logik!F7651,"")</f>
        <v/>
      </c>
    </row>
    <row r="7652" spans="1:5" hidden="1" x14ac:dyDescent="0.35">
      <c r="A7652" s="4">
        <v>7651</v>
      </c>
      <c r="B7652" s="4" t="str">
        <f>IF(MID(Logik!$D7652,1,2)="OE",Logik!C7652,"")</f>
        <v/>
      </c>
      <c r="C7652" s="4" t="str">
        <f>IF(MID(Logik!$D7652,1,2)="OE",Logik!D7652,"")</f>
        <v/>
      </c>
      <c r="D7652" s="6" t="str">
        <f>IF(MID(Logik!$D7652,1,2)="OE",Logik!E7652,"")</f>
        <v/>
      </c>
      <c r="E7652" s="4" t="str">
        <f>IF(MID(Logik!$D7652,1,2)="OE",Logik!F7652,"")</f>
        <v/>
      </c>
    </row>
    <row r="7653" spans="1:5" x14ac:dyDescent="0.35">
      <c r="A7653" s="4">
        <v>7652</v>
      </c>
      <c r="B7653" s="4" t="str">
        <f>IF(MID(Logik!$D7653,1,2)="OE",Logik!C7653,"")</f>
        <v>GB</v>
      </c>
      <c r="C7653" s="4" t="str">
        <f>IF(MID(Logik!$D7653,1,2)="OE",Logik!D7653,"")</f>
        <v>OE7</v>
      </c>
      <c r="D7653" s="6" t="str">
        <f>IF(MID(Logik!$D7653,1,2)="OE",Logik!E7653,"")</f>
        <v>Benesch Gustav 6020 Innsbruck Gärberbach 34</v>
      </c>
      <c r="E7653" s="4" t="str">
        <f>IF(MID(Logik!$D7653,1,2)="OE",Logik!F7653,"")</f>
        <v>1</v>
      </c>
    </row>
    <row r="7654" spans="1:5" x14ac:dyDescent="0.35">
      <c r="A7654" s="4">
        <v>7653</v>
      </c>
      <c r="B7654" s="4" t="str">
        <f>IF(MID(Logik!$D7654,1,2)="OE",Logik!C7654,"")</f>
        <v>GBI</v>
      </c>
      <c r="C7654" s="4" t="str">
        <f>IF(MID(Logik!$D7654,1,2)="OE",Logik!D7654,"")</f>
        <v>OE7</v>
      </c>
      <c r="D7654" s="6" t="str">
        <f>IF(MID(Logik!$D7654,1,2)="OE",Logik!E7654,"")</f>
        <v>Breitenlechner Georg 6300 Wörgl Mayrhofen 61</v>
      </c>
      <c r="E7654" s="4" t="str">
        <f>IF(MID(Logik!$D7654,1,2)="OE",Logik!F7654,"")</f>
        <v>1</v>
      </c>
    </row>
    <row r="7655" spans="1:5" x14ac:dyDescent="0.35">
      <c r="A7655" s="4">
        <v>7654</v>
      </c>
      <c r="B7655" s="4" t="str">
        <f>IF(MID(Logik!$D7655,1,2)="OE",Logik!C7655,"")</f>
        <v>GBJ</v>
      </c>
      <c r="C7655" s="4" t="str">
        <f>IF(MID(Logik!$D7655,1,2)="OE",Logik!D7655,"")</f>
        <v>OE7</v>
      </c>
      <c r="D7655" s="6" t="str">
        <f>IF(MID(Logik!$D7655,1,2)="OE",Logik!E7655,"")</f>
        <v>Brunner Georg Oberndorf/Tirol Rerobichlstr 48</v>
      </c>
      <c r="E7655" s="4" t="str">
        <f>IF(MID(Logik!$D7655,1,2)="OE",Logik!F7655,"")</f>
        <v>1</v>
      </c>
    </row>
    <row r="7656" spans="1:5" x14ac:dyDescent="0.35">
      <c r="A7656" s="4">
        <v>7655</v>
      </c>
      <c r="B7656" s="4" t="str">
        <f>IF(MID(Logik!$D7656,1,2)="OE",Logik!C7656,"")</f>
        <v>GCO</v>
      </c>
      <c r="C7656" s="4" t="str">
        <f>IF(MID(Logik!$D7656,1,2)="OE",Logik!D7656,"")</f>
        <v>OE7</v>
      </c>
      <c r="D7656" s="6" t="str">
        <f>IF(MID(Logik!$D7656,1,2)="OE",Logik!E7656,"")</f>
        <v>*-*-* *-*-* *-*-*</v>
      </c>
      <c r="E7656" s="4" t="str">
        <f>IF(MID(Logik!$D7656,1,2)="OE",Logik!F7656,"")</f>
        <v>1</v>
      </c>
    </row>
    <row r="7657" spans="1:5" x14ac:dyDescent="0.35">
      <c r="A7657" s="4">
        <v>7656</v>
      </c>
      <c r="B7657" s="4" t="str">
        <f>IF(MID(Logik!$D7657,1,2)="OE",Logik!C7657,"")</f>
        <v>GDH</v>
      </c>
      <c r="C7657" s="4" t="str">
        <f>IF(MID(Logik!$D7657,1,2)="OE",Logik!D7657,"")</f>
        <v>OE7</v>
      </c>
      <c r="D7657" s="6" t="str">
        <f>IF(MID(Logik!$D7657,1,2)="OE",Logik!E7657,"")</f>
        <v>Daum Gerhard 6274 Aschau Tränkgasse 1</v>
      </c>
      <c r="E7657" s="4" t="str">
        <f>IF(MID(Logik!$D7657,1,2)="OE",Logik!F7657,"")</f>
        <v>1</v>
      </c>
    </row>
    <row r="7658" spans="1:5" x14ac:dyDescent="0.35">
      <c r="A7658" s="4">
        <v>7657</v>
      </c>
      <c r="B7658" s="4" t="str">
        <f>IF(MID(Logik!$D7658,1,2)="OE",Logik!C7658,"")</f>
        <v>GDI</v>
      </c>
      <c r="C7658" s="4" t="str">
        <f>IF(MID(Logik!$D7658,1,2)="OE",Logik!D7658,"")</f>
        <v>OE7</v>
      </c>
      <c r="D7658" s="6" t="str">
        <f>IF(MID(Logik!$D7658,1,2)="OE",Logik!E7658,"")</f>
        <v>Decristoforo Georg 6321 Angath Obere Dorfstrasse 17</v>
      </c>
      <c r="E7658" s="4" t="str">
        <f>IF(MID(Logik!$D7658,1,2)="OE",Logik!F7658,"")</f>
        <v>1</v>
      </c>
    </row>
    <row r="7659" spans="1:5" x14ac:dyDescent="0.35">
      <c r="A7659" s="4">
        <v>7658</v>
      </c>
      <c r="B7659" s="4" t="str">
        <f>IF(MID(Logik!$D7659,1,2)="OE",Logik!C7659,"")</f>
        <v>GDT</v>
      </c>
      <c r="C7659" s="4" t="str">
        <f>IF(MID(Logik!$D7659,1,2)="OE",Logik!D7659,"")</f>
        <v>OE7</v>
      </c>
      <c r="D7659" s="6" t="str">
        <f>IF(MID(Logik!$D7659,1,2)="OE",Logik!E7659,"")</f>
        <v>Gröber Daniel 6020 Innsbruck An Der Furt 17 B</v>
      </c>
      <c r="E7659" s="4" t="str">
        <f>IF(MID(Logik!$D7659,1,2)="OE",Logik!F7659,"")</f>
        <v>1</v>
      </c>
    </row>
    <row r="7660" spans="1:5" x14ac:dyDescent="0.35">
      <c r="A7660" s="4">
        <v>7659</v>
      </c>
      <c r="B7660" s="4" t="str">
        <f>IF(MID(Logik!$D7660,1,2)="OE",Logik!C7660,"")</f>
        <v>GEH</v>
      </c>
      <c r="C7660" s="4" t="str">
        <f>IF(MID(Logik!$D7660,1,2)="OE",Logik!D7660,"")</f>
        <v>OE7</v>
      </c>
      <c r="D7660" s="6" t="str">
        <f>IF(MID(Logik!$D7660,1,2)="OE",Logik!E7660,"")</f>
        <v>Eberharter Georg 6280 Zell Am Ziller Rohrerstrasse 17B</v>
      </c>
      <c r="E7660" s="4" t="str">
        <f>IF(MID(Logik!$D7660,1,2)="OE",Logik!F7660,"")</f>
        <v>1</v>
      </c>
    </row>
    <row r="7661" spans="1:5" x14ac:dyDescent="0.35">
      <c r="A7661" s="4">
        <v>7660</v>
      </c>
      <c r="B7661" s="4" t="str">
        <f>IF(MID(Logik!$D7661,1,2)="OE",Logik!C7661,"")</f>
        <v>GET</v>
      </c>
      <c r="C7661" s="4" t="str">
        <f>IF(MID(Logik!$D7661,1,2)="OE",Logik!D7661,"")</f>
        <v>OE7</v>
      </c>
      <c r="D7661" s="6" t="str">
        <f>IF(MID(Logik!$D7661,1,2)="OE",Logik!E7661,"")</f>
        <v>Heim Angelika Mayrhofen Hnr.719</v>
      </c>
      <c r="E7661" s="4" t="str">
        <f>IF(MID(Logik!$D7661,1,2)="OE",Logik!F7661,"")</f>
        <v>1</v>
      </c>
    </row>
    <row r="7662" spans="1:5" x14ac:dyDescent="0.35">
      <c r="A7662" s="4">
        <v>7661</v>
      </c>
      <c r="B7662" s="4" t="str">
        <f>IF(MID(Logik!$D7662,1,2)="OE",Logik!C7662,"")</f>
        <v>GFJ</v>
      </c>
      <c r="C7662" s="4" t="str">
        <f>IF(MID(Logik!$D7662,1,2)="OE",Logik!D7662,"")</f>
        <v>OE7</v>
      </c>
      <c r="D7662" s="6" t="str">
        <f>IF(MID(Logik!$D7662,1,2)="OE",Logik!E7662,"")</f>
        <v>Fankhauser Georg 6292 Finkenberg Hochsteg 597/1</v>
      </c>
      <c r="E7662" s="4" t="str">
        <f>IF(MID(Logik!$D7662,1,2)="OE",Logik!F7662,"")</f>
        <v>1</v>
      </c>
    </row>
    <row r="7663" spans="1:5" x14ac:dyDescent="0.35">
      <c r="A7663" s="4">
        <v>7662</v>
      </c>
      <c r="B7663" s="4" t="str">
        <f>IF(MID(Logik!$D7663,1,2)="OE",Logik!C7663,"")</f>
        <v>GFT</v>
      </c>
      <c r="C7663" s="4" t="str">
        <f>IF(MID(Logik!$D7663,1,2)="OE",Logik!D7663,"")</f>
        <v>OE7</v>
      </c>
      <c r="D7663" s="6" t="str">
        <f>IF(MID(Logik!$D7663,1,2)="OE",Logik!E7663,"")</f>
        <v>Flögel Gerhard 6020 Innsbruck Viktor Dankl Straße 10</v>
      </c>
      <c r="E7663" s="4" t="str">
        <f>IF(MID(Logik!$D7663,1,2)="OE",Logik!F7663,"")</f>
        <v>1</v>
      </c>
    </row>
    <row r="7664" spans="1:5" x14ac:dyDescent="0.35">
      <c r="A7664" s="4">
        <v>7663</v>
      </c>
      <c r="B7664" s="4" t="str">
        <f>IF(MID(Logik!$D7664,1,2)="OE",Logik!C7664,"")</f>
        <v>GGM</v>
      </c>
      <c r="C7664" s="4" t="str">
        <f>IF(MID(Logik!$D7664,1,2)="OE",Logik!D7664,"")</f>
        <v>OE7</v>
      </c>
      <c r="D7664" s="6" t="str">
        <f>IF(MID(Logik!$D7664,1,2)="OE",Logik!E7664,"")</f>
        <v>Molitor-Morandell Gabriela 6111 Volders Jagerbichl Nr. 6 Top 3</v>
      </c>
      <c r="E7664" s="4" t="str">
        <f>IF(MID(Logik!$D7664,1,2)="OE",Logik!F7664,"")</f>
        <v>1</v>
      </c>
    </row>
    <row r="7665" spans="1:5" x14ac:dyDescent="0.35">
      <c r="A7665" s="4">
        <v>7664</v>
      </c>
      <c r="B7665" s="4" t="str">
        <f>IF(MID(Logik!$D7665,1,2)="OE",Logik!C7665,"")</f>
        <v>GGT</v>
      </c>
      <c r="C7665" s="4" t="str">
        <f>IF(MID(Logik!$D7665,1,2)="OE",Logik!D7665,"")</f>
        <v>OE7</v>
      </c>
      <c r="D7665" s="6" t="str">
        <f>IF(MID(Logik!$D7665,1,2)="OE",Logik!E7665,"")</f>
        <v>*-*-* *-*-* *-*-*</v>
      </c>
      <c r="E7665" s="4" t="str">
        <f>IF(MID(Logik!$D7665,1,2)="OE",Logik!F7665,"")</f>
        <v>1</v>
      </c>
    </row>
    <row r="7666" spans="1:5" x14ac:dyDescent="0.35">
      <c r="A7666" s="4">
        <v>7665</v>
      </c>
      <c r="B7666" s="4" t="str">
        <f>IF(MID(Logik!$D7666,1,2)="OE",Logik!C7666,"")</f>
        <v>GHI</v>
      </c>
      <c r="C7666" s="4" t="str">
        <f>IF(MID(Logik!$D7666,1,2)="OE",Logik!D7666,"")</f>
        <v>OE7</v>
      </c>
      <c r="D7666" s="6" t="str">
        <f>IF(MID(Logik!$D7666,1,2)="OE",Logik!E7666,"")</f>
        <v>Heinzle Gerhard 6112 Wattens Speckbacherstrasse 6</v>
      </c>
      <c r="E7666" s="4" t="str">
        <f>IF(MID(Logik!$D7666,1,2)="OE",Logik!F7666,"")</f>
        <v>1</v>
      </c>
    </row>
    <row r="7667" spans="1:5" x14ac:dyDescent="0.35">
      <c r="A7667" s="4">
        <v>7666</v>
      </c>
      <c r="B7667" s="4" t="str">
        <f>IF(MID(Logik!$D7667,1,2)="OE",Logik!C7667,"")</f>
        <v>GHJ</v>
      </c>
      <c r="C7667" s="4" t="str">
        <f>IF(MID(Logik!$D7667,1,2)="OE",Logik!D7667,"")</f>
        <v>OE7</v>
      </c>
      <c r="D7667" s="6" t="str">
        <f>IF(MID(Logik!$D7667,1,2)="OE",Logik!E7667,"")</f>
        <v>Grindhammer Herbert 6334 Schwoich Habring 17</v>
      </c>
      <c r="E7667" s="4" t="str">
        <f>IF(MID(Logik!$D7667,1,2)="OE",Logik!F7667,"")</f>
        <v>1</v>
      </c>
    </row>
    <row r="7668" spans="1:5" x14ac:dyDescent="0.35">
      <c r="A7668" s="4">
        <v>7667</v>
      </c>
      <c r="B7668" s="4" t="str">
        <f>IF(MID(Logik!$D7668,1,2)="OE",Logik!C7668,"")</f>
        <v>GIJ</v>
      </c>
      <c r="C7668" s="4" t="str">
        <f>IF(MID(Logik!$D7668,1,2)="OE",Logik!D7668,"")</f>
        <v>OE7</v>
      </c>
      <c r="D7668" s="6" t="str">
        <f>IF(MID(Logik!$D7668,1,2)="OE",Logik!E7668,"")</f>
        <v>Gitterle Johannes 6167 Neustift Im Stubaital Außerrain 8</v>
      </c>
      <c r="E7668" s="4" t="str">
        <f>IF(MID(Logik!$D7668,1,2)="OE",Logik!F7668,"")</f>
        <v>1</v>
      </c>
    </row>
    <row r="7669" spans="1:5" x14ac:dyDescent="0.35">
      <c r="A7669" s="4">
        <v>7668</v>
      </c>
      <c r="B7669" s="4" t="str">
        <f>IF(MID(Logik!$D7669,1,2)="OE",Logik!C7669,"")</f>
        <v>GIT</v>
      </c>
      <c r="C7669" s="4" t="str">
        <f>IF(MID(Logik!$D7669,1,2)="OE",Logik!D7669,"")</f>
        <v>OE7</v>
      </c>
      <c r="D7669" s="6" t="str">
        <f>IF(MID(Logik!$D7669,1,2)="OE",Logik!E7669,"")</f>
        <v>*-*-* *-*-* *-*-*</v>
      </c>
      <c r="E7669" s="4" t="str">
        <f>IF(MID(Logik!$D7669,1,2)="OE",Logik!F7669,"")</f>
        <v>1</v>
      </c>
    </row>
    <row r="7670" spans="1:5" x14ac:dyDescent="0.35">
      <c r="A7670" s="4">
        <v>7669</v>
      </c>
      <c r="B7670" s="4" t="str">
        <f>IF(MID(Logik!$D7670,1,2)="OE",Logik!C7670,"")</f>
        <v>GJ</v>
      </c>
      <c r="C7670" s="4" t="str">
        <f>IF(MID(Logik!$D7670,1,2)="OE",Logik!D7670,"")</f>
        <v>OE7</v>
      </c>
      <c r="D7670" s="6" t="str">
        <f>IF(MID(Logik!$D7670,1,2)="OE",Logik!E7670,"")</f>
        <v>Gandler Rudolf Kramsach Wittberg 60</v>
      </c>
      <c r="E7670" s="4" t="str">
        <f>IF(MID(Logik!$D7670,1,2)="OE",Logik!F7670,"")</f>
        <v>1</v>
      </c>
    </row>
    <row r="7671" spans="1:5" x14ac:dyDescent="0.35">
      <c r="A7671" s="4">
        <v>7670</v>
      </c>
      <c r="B7671" s="4" t="str">
        <f>IF(MID(Logik!$D7671,1,2)="OE",Logik!C7671,"")</f>
        <v>GJJ</v>
      </c>
      <c r="C7671" s="4" t="str">
        <f>IF(MID(Logik!$D7671,1,2)="OE",Logik!D7671,"")</f>
        <v>OE7</v>
      </c>
      <c r="D7671" s="6" t="str">
        <f>IF(MID(Logik!$D7671,1,2)="OE",Logik!E7671,"")</f>
        <v>Girstmair Hansjörg 9900 Lienz Leisach 128</v>
      </c>
      <c r="E7671" s="4" t="str">
        <f>IF(MID(Logik!$D7671,1,2)="OE",Logik!F7671,"")</f>
        <v>1</v>
      </c>
    </row>
    <row r="7672" spans="1:5" x14ac:dyDescent="0.35">
      <c r="A7672" s="4">
        <v>7671</v>
      </c>
      <c r="B7672" s="4" t="str">
        <f>IF(MID(Logik!$D7672,1,2)="OE",Logik!C7672,"")</f>
        <v>GKH</v>
      </c>
      <c r="C7672" s="4" t="str">
        <f>IF(MID(Logik!$D7672,1,2)="OE",Logik!D7672,"")</f>
        <v>OE7</v>
      </c>
      <c r="D7672" s="6" t="str">
        <f>IF(MID(Logik!$D7672,1,2)="OE",Logik!E7672,"")</f>
        <v>Gabl Kathrin 6481 Sankt Leonhard Im Pitztal Zaunhof 127</v>
      </c>
      <c r="E7672" s="4" t="str">
        <f>IF(MID(Logik!$D7672,1,2)="OE",Logik!F7672,"")</f>
        <v>1</v>
      </c>
    </row>
    <row r="7673" spans="1:5" x14ac:dyDescent="0.35">
      <c r="A7673" s="4">
        <v>7672</v>
      </c>
      <c r="B7673" s="4" t="str">
        <f>IF(MID(Logik!$D7673,1,2)="OE",Logik!C7673,"")</f>
        <v>GKV</v>
      </c>
      <c r="C7673" s="4" t="str">
        <f>IF(MID(Logik!$D7673,1,2)="OE",Logik!D7673,"")</f>
        <v>OE7</v>
      </c>
      <c r="D7673" s="6" t="str">
        <f>IF(MID(Logik!$D7673,1,2)="OE",Logik!E7673,"")</f>
        <v>Knapp Gerald 6075 Tulfes Glockenhofstraße 10</v>
      </c>
      <c r="E7673" s="4" t="str">
        <f>IF(MID(Logik!$D7673,1,2)="OE",Logik!F7673,"")</f>
        <v>1</v>
      </c>
    </row>
    <row r="7674" spans="1:5" x14ac:dyDescent="0.35">
      <c r="A7674" s="4">
        <v>7673</v>
      </c>
      <c r="B7674" s="4" t="str">
        <f>IF(MID(Logik!$D7674,1,2)="OE",Logik!C7674,"")</f>
        <v>GMH</v>
      </c>
      <c r="C7674" s="4" t="str">
        <f>IF(MID(Logik!$D7674,1,2)="OE",Logik!D7674,"")</f>
        <v>OE7</v>
      </c>
      <c r="D7674" s="6" t="str">
        <f>IF(MID(Logik!$D7674,1,2)="OE",Logik!E7674,"")</f>
        <v>Gardener Manfred 9920 Sillian Aue 223</v>
      </c>
      <c r="E7674" s="4" t="str">
        <f>IF(MID(Logik!$D7674,1,2)="OE",Logik!F7674,"")</f>
        <v>4</v>
      </c>
    </row>
    <row r="7675" spans="1:5" x14ac:dyDescent="0.35">
      <c r="A7675" s="4">
        <v>7674</v>
      </c>
      <c r="B7675" s="4" t="str">
        <f>IF(MID(Logik!$D7675,1,2)="OE",Logik!C7675,"")</f>
        <v>GMT</v>
      </c>
      <c r="C7675" s="4" t="str">
        <f>IF(MID(Logik!$D7675,1,2)="OE",Logik!D7675,"")</f>
        <v>OE7</v>
      </c>
      <c r="D7675" s="6" t="str">
        <f>IF(MID(Logik!$D7675,1,2)="OE",Logik!E7675,"")</f>
        <v>Mathoi Günter 6020 Innsbruck Kirschentalgasse 20/2</v>
      </c>
      <c r="E7675" s="4" t="str">
        <f>IF(MID(Logik!$D7675,1,2)="OE",Logik!F7675,"")</f>
        <v>1</v>
      </c>
    </row>
    <row r="7676" spans="1:5" x14ac:dyDescent="0.35">
      <c r="A7676" s="4">
        <v>7675</v>
      </c>
      <c r="B7676" s="4" t="str">
        <f>IF(MID(Logik!$D7676,1,2)="OE",Logik!C7676,"")</f>
        <v>GNI</v>
      </c>
      <c r="C7676" s="4" t="str">
        <f>IF(MID(Logik!$D7676,1,2)="OE",Logik!D7676,"")</f>
        <v>OE7</v>
      </c>
      <c r="D7676" s="6" t="str">
        <f>IF(MID(Logik!$D7676,1,2)="OE",Logik!E7676,"")</f>
        <v>Nikolaidis Georg 6020 Innsbruck Unterbergerstraße 15/9</v>
      </c>
      <c r="E7676" s="4" t="str">
        <f>IF(MID(Logik!$D7676,1,2)="OE",Logik!F7676,"")</f>
        <v>1</v>
      </c>
    </row>
    <row r="7677" spans="1:5" x14ac:dyDescent="0.35">
      <c r="A7677" s="4">
        <v>7676</v>
      </c>
      <c r="B7677" s="4" t="str">
        <f>IF(MID(Logik!$D7677,1,2)="OE",Logik!C7677,"")</f>
        <v>GPH</v>
      </c>
      <c r="C7677" s="4" t="str">
        <f>IF(MID(Logik!$D7677,1,2)="OE",Logik!D7677,"")</f>
        <v>OE7</v>
      </c>
      <c r="D7677" s="6" t="str">
        <f>IF(MID(Logik!$D7677,1,2)="OE",Logik!E7677,"")</f>
        <v>Pirchner Gerhard 6212 Maurach Eben 21</v>
      </c>
      <c r="E7677" s="4" t="str">
        <f>IF(MID(Logik!$D7677,1,2)="OE",Logik!F7677,"")</f>
        <v>1</v>
      </c>
    </row>
    <row r="7678" spans="1:5" x14ac:dyDescent="0.35">
      <c r="A7678" s="4">
        <v>7677</v>
      </c>
      <c r="B7678" s="4" t="str">
        <f>IF(MID(Logik!$D7678,1,2)="OE",Logik!C7678,"")</f>
        <v>GPI</v>
      </c>
      <c r="C7678" s="4" t="str">
        <f>IF(MID(Logik!$D7678,1,2)="OE",Logik!D7678,"")</f>
        <v>OE7</v>
      </c>
      <c r="D7678" s="6" t="str">
        <f>IF(MID(Logik!$D7678,1,2)="OE",Logik!E7678,"")</f>
        <v>*-*-* *-*-* *-*-*</v>
      </c>
      <c r="E7678" s="4" t="str">
        <f>IF(MID(Logik!$D7678,1,2)="OE",Logik!F7678,"")</f>
        <v>1</v>
      </c>
    </row>
    <row r="7679" spans="1:5" x14ac:dyDescent="0.35">
      <c r="A7679" s="4">
        <v>7678</v>
      </c>
      <c r="B7679" s="4" t="str">
        <f>IF(MID(Logik!$D7679,1,2)="OE",Logik!C7679,"")</f>
        <v>GPJ</v>
      </c>
      <c r="C7679" s="4" t="str">
        <f>IF(MID(Logik!$D7679,1,2)="OE",Logik!D7679,"")</f>
        <v>OE7</v>
      </c>
      <c r="D7679" s="6" t="str">
        <f>IF(MID(Logik!$D7679,1,2)="OE",Logik!E7679,"")</f>
        <v>Patscheider Günther 6531 Ried I.O. Ried I.O. 185</v>
      </c>
      <c r="E7679" s="4" t="str">
        <f>IF(MID(Logik!$D7679,1,2)="OE",Logik!F7679,"")</f>
        <v>1</v>
      </c>
    </row>
    <row r="7680" spans="1:5" x14ac:dyDescent="0.35">
      <c r="A7680" s="4">
        <v>7679</v>
      </c>
      <c r="B7680" s="4" t="str">
        <f>IF(MID(Logik!$D7680,1,2)="OE",Logik!C7680,"")</f>
        <v>GPT</v>
      </c>
      <c r="C7680" s="4" t="str">
        <f>IF(MID(Logik!$D7680,1,2)="OE",Logik!D7680,"")</f>
        <v>OE7</v>
      </c>
      <c r="D7680" s="6" t="str">
        <f>IF(MID(Logik!$D7680,1,2)="OE",Logik!E7680,"")</f>
        <v>Plattner Gerhard 6500 Landeck Urichstr 23</v>
      </c>
      <c r="E7680" s="4" t="str">
        <f>IF(MID(Logik!$D7680,1,2)="OE",Logik!F7680,"")</f>
        <v>1</v>
      </c>
    </row>
    <row r="7681" spans="1:5" x14ac:dyDescent="0.35">
      <c r="A7681" s="4">
        <v>7680</v>
      </c>
      <c r="B7681" s="4" t="str">
        <f>IF(MID(Logik!$D7681,1,2)="OE",Logik!C7681,"")</f>
        <v>GRG</v>
      </c>
      <c r="C7681" s="4" t="str">
        <f>IF(MID(Logik!$D7681,1,2)="OE",Logik!D7681,"")</f>
        <v>OE7</v>
      </c>
      <c r="D7681" s="6" t="str">
        <f>IF(MID(Logik!$D7681,1,2)="OE",Logik!E7681,"")</f>
        <v>Gaun Richard 6322 Kirchbichl Schönfeldstraße 31</v>
      </c>
      <c r="E7681" s="4" t="str">
        <f>IF(MID(Logik!$D7681,1,2)="OE",Logik!F7681,"")</f>
        <v>1</v>
      </c>
    </row>
    <row r="7682" spans="1:5" hidden="1" x14ac:dyDescent="0.35">
      <c r="A7682" s="4">
        <v>7681</v>
      </c>
      <c r="B7682" s="4" t="str">
        <f>IF(MID(Logik!$D7682,1,2)="OE",Logik!C7682,"")</f>
        <v/>
      </c>
      <c r="C7682" s="4" t="str">
        <f>IF(MID(Logik!$D7682,1,2)="OE",Logik!D7682,"")</f>
        <v/>
      </c>
      <c r="D7682" s="6" t="str">
        <f>IF(MID(Logik!$D7682,1,2)="OE",Logik!E7682,"")</f>
        <v/>
      </c>
      <c r="E7682" s="4" t="str">
        <f>IF(MID(Logik!$D7682,1,2)="OE",Logik!F7682,"")</f>
        <v/>
      </c>
    </row>
    <row r="7683" spans="1:5" hidden="1" x14ac:dyDescent="0.35">
      <c r="A7683" s="4">
        <v>7682</v>
      </c>
      <c r="B7683" s="4" t="str">
        <f>IF(MID(Logik!$D7683,1,2)="OE",Logik!C7683,"")</f>
        <v/>
      </c>
      <c r="C7683" s="4" t="str">
        <f>IF(MID(Logik!$D7683,1,2)="OE",Logik!D7683,"")</f>
        <v/>
      </c>
      <c r="D7683" s="6" t="str">
        <f>IF(MID(Logik!$D7683,1,2)="OE",Logik!E7683,"")</f>
        <v/>
      </c>
      <c r="E7683" s="4" t="str">
        <f>IF(MID(Logik!$D7683,1,2)="OE",Logik!F7683,"")</f>
        <v/>
      </c>
    </row>
    <row r="7684" spans="1:5" hidden="1" x14ac:dyDescent="0.35">
      <c r="A7684" s="4">
        <v>7683</v>
      </c>
      <c r="B7684" s="4" t="str">
        <f>IF(MID(Logik!$D7684,1,2)="OE",Logik!C7684,"")</f>
        <v/>
      </c>
      <c r="C7684" s="4" t="str">
        <f>IF(MID(Logik!$D7684,1,2)="OE",Logik!D7684,"")</f>
        <v/>
      </c>
      <c r="D7684" s="6" t="str">
        <f>IF(MID(Logik!$D7684,1,2)="OE",Logik!E7684,"")</f>
        <v/>
      </c>
      <c r="E7684" s="4" t="str">
        <f>IF(MID(Logik!$D7684,1,2)="OE",Logik!F7684,"")</f>
        <v/>
      </c>
    </row>
    <row r="7685" spans="1:5" hidden="1" x14ac:dyDescent="0.35">
      <c r="A7685" s="4">
        <v>7684</v>
      </c>
      <c r="B7685" s="4" t="str">
        <f>IF(MID(Logik!$D7685,1,2)="OE",Logik!C7685,"")</f>
        <v/>
      </c>
      <c r="C7685" s="4" t="str">
        <f>IF(MID(Logik!$D7685,1,2)="OE",Logik!D7685,"")</f>
        <v/>
      </c>
      <c r="D7685" s="6" t="str">
        <f>IF(MID(Logik!$D7685,1,2)="OE",Logik!E7685,"")</f>
        <v/>
      </c>
      <c r="E7685" s="4" t="str">
        <f>IF(MID(Logik!$D7685,1,2)="OE",Logik!F7685,"")</f>
        <v/>
      </c>
    </row>
    <row r="7686" spans="1:5" hidden="1" x14ac:dyDescent="0.35">
      <c r="A7686" s="4">
        <v>7685</v>
      </c>
      <c r="B7686" s="4" t="str">
        <f>IF(MID(Logik!$D7686,1,2)="OE",Logik!C7686,"")</f>
        <v/>
      </c>
      <c r="C7686" s="4" t="str">
        <f>IF(MID(Logik!$D7686,1,2)="OE",Logik!D7686,"")</f>
        <v/>
      </c>
      <c r="D7686" s="6" t="str">
        <f>IF(MID(Logik!$D7686,1,2)="OE",Logik!E7686,"")</f>
        <v/>
      </c>
      <c r="E7686" s="4" t="str">
        <f>IF(MID(Logik!$D7686,1,2)="OE",Logik!F7686,"")</f>
        <v/>
      </c>
    </row>
    <row r="7687" spans="1:5" hidden="1" x14ac:dyDescent="0.35">
      <c r="A7687" s="4">
        <v>7686</v>
      </c>
      <c r="B7687" s="4" t="str">
        <f>IF(MID(Logik!$D7687,1,2)="OE",Logik!C7687,"")</f>
        <v/>
      </c>
      <c r="C7687" s="4" t="str">
        <f>IF(MID(Logik!$D7687,1,2)="OE",Logik!D7687,"")</f>
        <v/>
      </c>
      <c r="D7687" s="6" t="str">
        <f>IF(MID(Logik!$D7687,1,2)="OE",Logik!E7687,"")</f>
        <v/>
      </c>
      <c r="E7687" s="4" t="str">
        <f>IF(MID(Logik!$D7687,1,2)="OE",Logik!F7687,"")</f>
        <v/>
      </c>
    </row>
    <row r="7688" spans="1:5" hidden="1" x14ac:dyDescent="0.35">
      <c r="A7688" s="4">
        <v>7687</v>
      </c>
      <c r="B7688" s="4" t="str">
        <f>IF(MID(Logik!$D7688,1,2)="OE",Logik!C7688,"")</f>
        <v/>
      </c>
      <c r="C7688" s="4" t="str">
        <f>IF(MID(Logik!$D7688,1,2)="OE",Logik!D7688,"")</f>
        <v/>
      </c>
      <c r="D7688" s="6" t="str">
        <f>IF(MID(Logik!$D7688,1,2)="OE",Logik!E7688,"")</f>
        <v/>
      </c>
      <c r="E7688" s="4" t="str">
        <f>IF(MID(Logik!$D7688,1,2)="OE",Logik!F7688,"")</f>
        <v/>
      </c>
    </row>
    <row r="7689" spans="1:5" hidden="1" x14ac:dyDescent="0.35">
      <c r="A7689" s="4">
        <v>7688</v>
      </c>
      <c r="B7689" s="4" t="str">
        <f>IF(MID(Logik!$D7689,1,2)="OE",Logik!C7689,"")</f>
        <v/>
      </c>
      <c r="C7689" s="4" t="str">
        <f>IF(MID(Logik!$D7689,1,2)="OE",Logik!D7689,"")</f>
        <v/>
      </c>
      <c r="D7689" s="6" t="str">
        <f>IF(MID(Logik!$D7689,1,2)="OE",Logik!E7689,"")</f>
        <v/>
      </c>
      <c r="E7689" s="4" t="str">
        <f>IF(MID(Logik!$D7689,1,2)="OE",Logik!F7689,"")</f>
        <v/>
      </c>
    </row>
    <row r="7690" spans="1:5" hidden="1" x14ac:dyDescent="0.35">
      <c r="A7690" s="4">
        <v>7689</v>
      </c>
      <c r="B7690" s="4" t="str">
        <f>IF(MID(Logik!$D7690,1,2)="OE",Logik!C7690,"")</f>
        <v/>
      </c>
      <c r="C7690" s="4" t="str">
        <f>IF(MID(Logik!$D7690,1,2)="OE",Logik!D7690,"")</f>
        <v/>
      </c>
      <c r="D7690" s="6" t="str">
        <f>IF(MID(Logik!$D7690,1,2)="OE",Logik!E7690,"")</f>
        <v/>
      </c>
      <c r="E7690" s="4" t="str">
        <f>IF(MID(Logik!$D7690,1,2)="OE",Logik!F7690,"")</f>
        <v/>
      </c>
    </row>
    <row r="7691" spans="1:5" hidden="1" x14ac:dyDescent="0.35">
      <c r="A7691" s="4">
        <v>7690</v>
      </c>
      <c r="B7691" s="4" t="str">
        <f>IF(MID(Logik!$D7691,1,2)="OE",Logik!C7691,"")</f>
        <v/>
      </c>
      <c r="C7691" s="4" t="str">
        <f>IF(MID(Logik!$D7691,1,2)="OE",Logik!D7691,"")</f>
        <v/>
      </c>
      <c r="D7691" s="6" t="str">
        <f>IF(MID(Logik!$D7691,1,2)="OE",Logik!E7691,"")</f>
        <v/>
      </c>
      <c r="E7691" s="4" t="str">
        <f>IF(MID(Logik!$D7691,1,2)="OE",Logik!F7691,"")</f>
        <v/>
      </c>
    </row>
    <row r="7692" spans="1:5" x14ac:dyDescent="0.35">
      <c r="A7692" s="4">
        <v>7691</v>
      </c>
      <c r="B7692" s="4" t="str">
        <f>IF(MID(Logik!$D7692,1,2)="OE",Logik!C7692,"")</f>
        <v>GRH</v>
      </c>
      <c r="C7692" s="4" t="str">
        <f>IF(MID(Logik!$D7692,1,2)="OE",Logik!D7692,"")</f>
        <v>OE7</v>
      </c>
      <c r="D7692" s="6" t="str">
        <f>IF(MID(Logik!$D7692,1,2)="OE",Logik!E7692,"")</f>
        <v>*-*-* *-*-* *-*-*</v>
      </c>
      <c r="E7692" s="4" t="str">
        <f>IF(MID(Logik!$D7692,1,2)="OE",Logik!F7692,"")</f>
        <v>1</v>
      </c>
    </row>
    <row r="7693" spans="1:5" x14ac:dyDescent="0.35">
      <c r="A7693" s="4">
        <v>7692</v>
      </c>
      <c r="B7693" s="4" t="str">
        <f>IF(MID(Logik!$D7693,1,2)="OE",Logik!C7693,"")</f>
        <v>GRI</v>
      </c>
      <c r="C7693" s="4" t="str">
        <f>IF(MID(Logik!$D7693,1,2)="OE",Logik!D7693,"")</f>
        <v>OE7</v>
      </c>
      <c r="D7693" s="6" t="str">
        <f>IF(MID(Logik!$D7693,1,2)="OE",Logik!E7693,"")</f>
        <v>Rom Gerlinde 6600 Reutte Weidenstraße 1</v>
      </c>
      <c r="E7693" s="4" t="str">
        <f>IF(MID(Logik!$D7693,1,2)="OE",Logik!F7693,"")</f>
        <v>1</v>
      </c>
    </row>
    <row r="7694" spans="1:5" x14ac:dyDescent="0.35">
      <c r="A7694" s="4">
        <v>7693</v>
      </c>
      <c r="B7694" s="4" t="str">
        <f>IF(MID(Logik!$D7694,1,2)="OE",Logik!C7694,"")</f>
        <v>GSB</v>
      </c>
      <c r="C7694" s="4" t="str">
        <f>IF(MID(Logik!$D7694,1,2)="OE",Logik!D7694,"")</f>
        <v>OE7</v>
      </c>
      <c r="D7694" s="6" t="str">
        <f>IF(MID(Logik!$D7694,1,2)="OE",Logik!E7694,"")</f>
        <v>Steidl Georg 6020 Innsbruck Pacherstraße 16/6 - Remote Betrieb</v>
      </c>
      <c r="E7694" s="4" t="str">
        <f>IF(MID(Logik!$D7694,1,2)="OE",Logik!F7694,"")</f>
        <v>4</v>
      </c>
    </row>
    <row r="7695" spans="1:5" x14ac:dyDescent="0.35">
      <c r="A7695" s="4">
        <v>7694</v>
      </c>
      <c r="B7695" s="4" t="str">
        <f>IF(MID(Logik!$D7695,1,2)="OE",Logik!C7695,"")</f>
        <v>GSH</v>
      </c>
      <c r="C7695" s="4" t="str">
        <f>IF(MID(Logik!$D7695,1,2)="OE",Logik!D7695,"")</f>
        <v>OE7</v>
      </c>
      <c r="D7695" s="6" t="str">
        <f>IF(MID(Logik!$D7695,1,2)="OE",Logik!E7695,"")</f>
        <v>*-*-* *-*-* *-*-*</v>
      </c>
      <c r="E7695" s="4" t="str">
        <f>IF(MID(Logik!$D7695,1,2)="OE",Logik!F7695,"")</f>
        <v>1</v>
      </c>
    </row>
    <row r="7696" spans="1:5" x14ac:dyDescent="0.35">
      <c r="A7696" s="4">
        <v>7695</v>
      </c>
      <c r="B7696" s="4" t="str">
        <f>IF(MID(Logik!$D7696,1,2)="OE",Logik!C7696,"")</f>
        <v>GUT</v>
      </c>
      <c r="C7696" s="4" t="str">
        <f>IF(MID(Logik!$D7696,1,2)="OE",Logik!D7696,"")</f>
        <v>OE7</v>
      </c>
      <c r="D7696" s="6" t="str">
        <f>IF(MID(Logik!$D7696,1,2)="OE",Logik!E7696,"")</f>
        <v>Gutleben Florian 6173 Oberperfuss Riedl 51</v>
      </c>
      <c r="E7696" s="4" t="str">
        <f>IF(MID(Logik!$D7696,1,2)="OE",Logik!F7696,"")</f>
        <v>1</v>
      </c>
    </row>
    <row r="7697" spans="1:5" x14ac:dyDescent="0.35">
      <c r="A7697" s="4">
        <v>7696</v>
      </c>
      <c r="B7697" s="4" t="str">
        <f>IF(MID(Logik!$D7697,1,2)="OE",Logik!C7697,"")</f>
        <v>GVI</v>
      </c>
      <c r="C7697" s="4" t="str">
        <f>IF(MID(Logik!$D7697,1,2)="OE",Logik!D7697,"")</f>
        <v>OE7</v>
      </c>
      <c r="D7697" s="6" t="str">
        <f>IF(MID(Logik!$D7697,1,2)="OE",Logik!E7697,"")</f>
        <v>Gruber Walter 6176 Völs Aflinger Strasse 32</v>
      </c>
      <c r="E7697" s="4" t="str">
        <f>IF(MID(Logik!$D7697,1,2)="OE",Logik!F7697,"")</f>
        <v>1</v>
      </c>
    </row>
    <row r="7698" spans="1:5" x14ac:dyDescent="0.35">
      <c r="A7698" s="4">
        <v>7697</v>
      </c>
      <c r="B7698" s="4" t="str">
        <f>IF(MID(Logik!$D7698,1,2)="OE",Logik!C7698,"")</f>
        <v>GWE</v>
      </c>
      <c r="C7698" s="4" t="str">
        <f>IF(MID(Logik!$D7698,1,2)="OE",Logik!D7698,"")</f>
        <v>OE7</v>
      </c>
      <c r="D7698" s="6" t="str">
        <f>IF(MID(Logik!$D7698,1,2)="OE",Logik!E7698,"")</f>
        <v>Weiss Gregor 6100 Seefeld In Tirol Wasserfallweg 713 - Remotefunkstelle</v>
      </c>
      <c r="E7698" s="4" t="str">
        <f>IF(MID(Logik!$D7698,1,2)="OE",Logik!F7698,"")</f>
        <v>1</v>
      </c>
    </row>
    <row r="7699" spans="1:5" x14ac:dyDescent="0.35">
      <c r="A7699" s="4">
        <v>7698</v>
      </c>
      <c r="B7699" s="4" t="str">
        <f>IF(MID(Logik!$D7699,1,2)="OE",Logik!C7699,"")</f>
        <v>GWH</v>
      </c>
      <c r="C7699" s="4" t="str">
        <f>IF(MID(Logik!$D7699,1,2)="OE",Logik!D7699,"")</f>
        <v>OE7</v>
      </c>
      <c r="D7699" s="6" t="str">
        <f>IF(MID(Logik!$D7699,1,2)="OE",Logik!E7699,"")</f>
        <v>Goetsch Werner 6020 Innsbruck Kugelfangweg 5</v>
      </c>
      <c r="E7699" s="4" t="str">
        <f>IF(MID(Logik!$D7699,1,2)="OE",Logik!F7699,"")</f>
        <v>1</v>
      </c>
    </row>
    <row r="7700" spans="1:5" x14ac:dyDescent="0.35">
      <c r="A7700" s="4">
        <v>7699</v>
      </c>
      <c r="B7700" s="4" t="str">
        <f>IF(MID(Logik!$D7700,1,2)="OE",Logik!C7700,"")</f>
        <v>GWT</v>
      </c>
      <c r="C7700" s="4" t="str">
        <f>IF(MID(Logik!$D7700,1,2)="OE",Logik!D7700,"")</f>
        <v>OE7</v>
      </c>
      <c r="D7700" s="6" t="str">
        <f>IF(MID(Logik!$D7700,1,2)="OE",Logik!E7700,"")</f>
        <v>Wirth Günther 6111 Volders Bundesstraße 5, Top 4</v>
      </c>
      <c r="E7700" s="4" t="str">
        <f>IF(MID(Logik!$D7700,1,2)="OE",Logik!F7700,"")</f>
        <v>1</v>
      </c>
    </row>
    <row r="7701" spans="1:5" x14ac:dyDescent="0.35">
      <c r="A7701" s="4">
        <v>7700</v>
      </c>
      <c r="B7701" s="4" t="str">
        <f>IF(MID(Logik!$D7701,1,2)="OE",Logik!C7701,"")</f>
        <v>GZI</v>
      </c>
      <c r="C7701" s="4" t="str">
        <f>IF(MID(Logik!$D7701,1,2)="OE",Logik!D7701,"")</f>
        <v>OE7</v>
      </c>
      <c r="D7701" s="6" t="str">
        <f>IF(MID(Logik!$D7701,1,2)="OE",Logik!E7701,"")</f>
        <v>Grabovac Zeljko 6020 Innsbruck Kugelfangweg 28</v>
      </c>
      <c r="E7701" s="4" t="str">
        <f>IF(MID(Logik!$D7701,1,2)="OE",Logik!F7701,"")</f>
        <v>1</v>
      </c>
    </row>
    <row r="7702" spans="1:5" x14ac:dyDescent="0.35">
      <c r="A7702" s="4">
        <v>7701</v>
      </c>
      <c r="B7702" s="4" t="str">
        <f>IF(MID(Logik!$D7702,1,2)="OE",Logik!C7702,"")</f>
        <v>HAI</v>
      </c>
      <c r="C7702" s="4" t="str">
        <f>IF(MID(Logik!$D7702,1,2)="OE",Logik!D7702,"")</f>
        <v>OE7</v>
      </c>
      <c r="D7702" s="6" t="str">
        <f>IF(MID(Logik!$D7702,1,2)="OE",Logik!E7702,"")</f>
        <v>Höllwarth Florian Mayrhofen Tuxerstrasse 741</v>
      </c>
      <c r="E7702" s="4" t="str">
        <f>IF(MID(Logik!$D7702,1,2)="OE",Logik!F7702,"")</f>
        <v>1</v>
      </c>
    </row>
    <row r="7703" spans="1:5" x14ac:dyDescent="0.35">
      <c r="A7703" s="4">
        <v>7702</v>
      </c>
      <c r="B7703" s="4" t="str">
        <f>IF(MID(Logik!$D7703,1,2)="OE",Logik!C7703,"")</f>
        <v>HCJ</v>
      </c>
      <c r="C7703" s="4" t="str">
        <f>IF(MID(Logik!$D7703,1,2)="OE",Logik!D7703,"")</f>
        <v>OE7</v>
      </c>
      <c r="D7703" s="6" t="str">
        <f>IF(MID(Logik!$D7703,1,2)="OE",Logik!E7703,"")</f>
        <v>Condin Hannes Hippach Ramsau 11B</v>
      </c>
      <c r="E7703" s="4" t="str">
        <f>IF(MID(Logik!$D7703,1,2)="OE",Logik!F7703,"")</f>
        <v>1</v>
      </c>
    </row>
    <row r="7704" spans="1:5" x14ac:dyDescent="0.35">
      <c r="A7704" s="4">
        <v>7703</v>
      </c>
      <c r="B7704" s="4" t="str">
        <f>IF(MID(Logik!$D7704,1,2)="OE",Logik!C7704,"")</f>
        <v>HDI</v>
      </c>
      <c r="C7704" s="4" t="str">
        <f>IF(MID(Logik!$D7704,1,2)="OE",Logik!D7704,"")</f>
        <v>OE7</v>
      </c>
      <c r="D7704" s="6" t="str">
        <f>IF(MID(Logik!$D7704,1,2)="OE",Logik!E7704,"")</f>
        <v>Heel Dietmar 6432 Sautens Reitleweg 7</v>
      </c>
      <c r="E7704" s="4" t="str">
        <f>IF(MID(Logik!$D7704,1,2)="OE",Logik!F7704,"")</f>
        <v>1</v>
      </c>
    </row>
    <row r="7705" spans="1:5" x14ac:dyDescent="0.35">
      <c r="A7705" s="4">
        <v>7704</v>
      </c>
      <c r="B7705" s="4" t="str">
        <f>IF(MID(Logik!$D7705,1,2)="OE",Logik!C7705,"")</f>
        <v>HDJ</v>
      </c>
      <c r="C7705" s="4" t="str">
        <f>IF(MID(Logik!$D7705,1,2)="OE",Logik!D7705,"")</f>
        <v>OE7</v>
      </c>
      <c r="D7705" s="6" t="str">
        <f>IF(MID(Logik!$D7705,1,2)="OE",Logik!E7705,"")</f>
        <v>Huber Robert 6136 Pill Farmeben 4</v>
      </c>
      <c r="E7705" s="4" t="str">
        <f>IF(MID(Logik!$D7705,1,2)="OE",Logik!F7705,"")</f>
        <v>1</v>
      </c>
    </row>
    <row r="7706" spans="1:5" x14ac:dyDescent="0.35">
      <c r="A7706" s="4">
        <v>7705</v>
      </c>
      <c r="B7706" s="4" t="str">
        <f>IF(MID(Logik!$D7706,1,2)="OE",Logik!C7706,"")</f>
        <v>HDR</v>
      </c>
      <c r="C7706" s="4" t="str">
        <f>IF(MID(Logik!$D7706,1,2)="OE",Logik!D7706,"")</f>
        <v>OE7</v>
      </c>
      <c r="D7706" s="6" t="str">
        <f>IF(MID(Logik!$D7706,1,2)="OE",Logik!E7706,"")</f>
        <v>Doblander Harald 6464 Tarrenz Hauptstraße 38</v>
      </c>
      <c r="E7706" s="4" t="str">
        <f>IF(MID(Logik!$D7706,1,2)="OE",Logik!F7706,"")</f>
        <v>1</v>
      </c>
    </row>
    <row r="7707" spans="1:5" x14ac:dyDescent="0.35">
      <c r="A7707" s="4">
        <v>7706</v>
      </c>
      <c r="B7707" s="4" t="str">
        <f>IF(MID(Logik!$D7707,1,2)="OE",Logik!C7707,"")</f>
        <v>HEH</v>
      </c>
      <c r="C7707" s="4" t="str">
        <f>IF(MID(Logik!$D7707,1,2)="OE",Logik!D7707,"")</f>
        <v>OE7</v>
      </c>
      <c r="D7707" s="6" t="str">
        <f>IF(MID(Logik!$D7707,1,2)="OE",Logik!E7707,"")</f>
        <v>Eder Johann 6134 Vomp Hoferweg 24</v>
      </c>
      <c r="E7707" s="4" t="str">
        <f>IF(MID(Logik!$D7707,1,2)="OE",Logik!F7707,"")</f>
        <v>1</v>
      </c>
    </row>
    <row r="7708" spans="1:5" x14ac:dyDescent="0.35">
      <c r="A7708" s="4">
        <v>7707</v>
      </c>
      <c r="B7708" s="4" t="str">
        <f>IF(MID(Logik!$D7708,1,2)="OE",Logik!C7708,"")</f>
        <v>HFT</v>
      </c>
      <c r="C7708" s="4" t="str">
        <f>IF(MID(Logik!$D7708,1,2)="OE",Logik!D7708,"")</f>
        <v>OE7</v>
      </c>
      <c r="D7708" s="6" t="str">
        <f>IF(MID(Logik!$D7708,1,2)="OE",Logik!E7708,"")</f>
        <v>Hofmann Franz 6232 Münster Dorf 93</v>
      </c>
      <c r="E7708" s="4" t="str">
        <f>IF(MID(Logik!$D7708,1,2)="OE",Logik!F7708,"")</f>
        <v>1</v>
      </c>
    </row>
    <row r="7709" spans="1:5" x14ac:dyDescent="0.35">
      <c r="A7709" s="4">
        <v>7708</v>
      </c>
      <c r="B7709" s="4" t="str">
        <f>IF(MID(Logik!$D7709,1,2)="OE",Logik!C7709,"")</f>
        <v>HGI</v>
      </c>
      <c r="C7709" s="4" t="str">
        <f>IF(MID(Logik!$D7709,1,2)="OE",Logik!D7709,"")</f>
        <v>OE7</v>
      </c>
      <c r="D7709" s="6" t="str">
        <f>IF(MID(Logik!$D7709,1,2)="OE",Logik!E7709,"")</f>
        <v>Gröbner Hubert 6410 Telfs Am Fuchsbühel 14/28</v>
      </c>
      <c r="E7709" s="4" t="str">
        <f>IF(MID(Logik!$D7709,1,2)="OE",Logik!F7709,"")</f>
        <v>1</v>
      </c>
    </row>
    <row r="7710" spans="1:5" x14ac:dyDescent="0.35">
      <c r="A7710" s="4">
        <v>7709</v>
      </c>
      <c r="B7710" s="4" t="str">
        <f>IF(MID(Logik!$D7710,1,2)="OE",Logik!C7710,"")</f>
        <v>HGT</v>
      </c>
      <c r="C7710" s="4" t="str">
        <f>IF(MID(Logik!$D7710,1,2)="OE",Logik!D7710,"")</f>
        <v>OE7</v>
      </c>
      <c r="D7710" s="6" t="str">
        <f>IF(MID(Logik!$D7710,1,2)="OE",Logik!E7710,"")</f>
        <v>Gutmann Hermann 6212 Maurach Dorfstraße 138</v>
      </c>
      <c r="E7710" s="4" t="str">
        <f>IF(MID(Logik!$D7710,1,2)="OE",Logik!F7710,"")</f>
        <v>1</v>
      </c>
    </row>
    <row r="7711" spans="1:5" x14ac:dyDescent="0.35">
      <c r="A7711" s="4">
        <v>7710</v>
      </c>
      <c r="B7711" s="4" t="str">
        <f>IF(MID(Logik!$D7711,1,2)="OE",Logik!C7711,"")</f>
        <v>HHH</v>
      </c>
      <c r="C7711" s="4" t="str">
        <f>IF(MID(Logik!$D7711,1,2)="OE",Logik!D7711,"")</f>
        <v>OE7</v>
      </c>
      <c r="D7711" s="6" t="str">
        <f>IF(MID(Logik!$D7711,1,2)="OE",Logik!E7711,"")</f>
        <v>Hoelzl Hubert 6130 Schwaz Burggasse 47</v>
      </c>
      <c r="E7711" s="4" t="str">
        <f>IF(MID(Logik!$D7711,1,2)="OE",Logik!F7711,"")</f>
        <v>1</v>
      </c>
    </row>
    <row r="7712" spans="1:5" x14ac:dyDescent="0.35">
      <c r="A7712" s="4">
        <v>7711</v>
      </c>
      <c r="B7712" s="4" t="str">
        <f>IF(MID(Logik!$D7712,1,2)="OE",Logik!C7712,"")</f>
        <v>HHJ</v>
      </c>
      <c r="C7712" s="4" t="str">
        <f>IF(MID(Logik!$D7712,1,2)="OE",Logik!D7712,"")</f>
        <v>OE7</v>
      </c>
      <c r="D7712" s="6" t="str">
        <f>IF(MID(Logik!$D7712,1,2)="OE",Logik!E7712,"")</f>
        <v>Haupt Herbert 6020 Innsbruck Rum,Serlesstrasse 22</v>
      </c>
      <c r="E7712" s="4" t="str">
        <f>IF(MID(Logik!$D7712,1,2)="OE",Logik!F7712,"")</f>
        <v>1</v>
      </c>
    </row>
    <row r="7713" spans="1:5" x14ac:dyDescent="0.35">
      <c r="A7713" s="4">
        <v>7712</v>
      </c>
      <c r="B7713" s="4" t="str">
        <f>IF(MID(Logik!$D7713,1,2)="OE",Logik!C7713,"")</f>
        <v>HHW</v>
      </c>
      <c r="C7713" s="4" t="str">
        <f>IF(MID(Logik!$D7713,1,2)="OE",Logik!D7713,"")</f>
        <v>OE7</v>
      </c>
      <c r="D7713" s="6" t="str">
        <f>IF(MID(Logik!$D7713,1,2)="OE",Logik!E7713,"")</f>
        <v>Homma Herwig 6064 Rum Bei Innsbruck Lärchenstr 13</v>
      </c>
      <c r="E7713" s="4" t="str">
        <f>IF(MID(Logik!$D7713,1,2)="OE",Logik!F7713,"")</f>
        <v>1</v>
      </c>
    </row>
    <row r="7714" spans="1:5" x14ac:dyDescent="0.35">
      <c r="A7714" s="4">
        <v>7713</v>
      </c>
      <c r="B7714" s="4" t="str">
        <f>IF(MID(Logik!$D7714,1,2)="OE",Logik!C7714,"")</f>
        <v>HJH</v>
      </c>
      <c r="C7714" s="4" t="str">
        <f>IF(MID(Logik!$D7714,1,2)="OE",Logik!D7714,"")</f>
        <v>OE7</v>
      </c>
      <c r="D7714" s="6" t="str">
        <f>IF(MID(Logik!$D7714,1,2)="OE",Logik!E7714,"")</f>
        <v>Jochriem Hannes 6283 Schwendau Schwendau 182</v>
      </c>
      <c r="E7714" s="4" t="str">
        <f>IF(MID(Logik!$D7714,1,2)="OE",Logik!F7714,"")</f>
        <v>1</v>
      </c>
    </row>
    <row r="7715" spans="1:5" x14ac:dyDescent="0.35">
      <c r="A7715" s="4">
        <v>7714</v>
      </c>
      <c r="B7715" s="4" t="str">
        <f>IF(MID(Logik!$D7715,1,2)="OE",Logik!C7715,"")</f>
        <v>HKJ</v>
      </c>
      <c r="C7715" s="4" t="str">
        <f>IF(MID(Logik!$D7715,1,2)="OE",Logik!D7715,"")</f>
        <v>OE7</v>
      </c>
      <c r="D7715" s="6" t="str">
        <f>IF(MID(Logik!$D7715,1,2)="OE",Logik!E7715,"")</f>
        <v>Mazzurana Karl Heinz 6060 Mils Aichat 8</v>
      </c>
      <c r="E7715" s="4" t="str">
        <f>IF(MID(Logik!$D7715,1,2)="OE",Logik!F7715,"")</f>
        <v>1</v>
      </c>
    </row>
    <row r="7716" spans="1:5" x14ac:dyDescent="0.35">
      <c r="A7716" s="4">
        <v>7715</v>
      </c>
      <c r="B7716" s="4" t="str">
        <f>IF(MID(Logik!$D7716,1,2)="OE",Logik!C7716,"")</f>
        <v>HLJ</v>
      </c>
      <c r="C7716" s="4" t="str">
        <f>IF(MID(Logik!$D7716,1,2)="OE",Logik!D7716,"")</f>
        <v>OE7</v>
      </c>
      <c r="D7716" s="6" t="str">
        <f>IF(MID(Logik!$D7716,1,2)="OE",Logik!E7716,"")</f>
        <v>Lueckertz Josef Hermann 6063 Rum Steinbockallee 32</v>
      </c>
      <c r="E7716" s="4" t="str">
        <f>IF(MID(Logik!$D7716,1,2)="OE",Logik!F7716,"")</f>
        <v>1</v>
      </c>
    </row>
    <row r="7717" spans="1:5" x14ac:dyDescent="0.35">
      <c r="A7717" s="4">
        <v>7716</v>
      </c>
      <c r="B7717" s="4" t="str">
        <f>IF(MID(Logik!$D7717,1,2)="OE",Logik!C7717,"")</f>
        <v>HLO</v>
      </c>
      <c r="C7717" s="4" t="str">
        <f>IF(MID(Logik!$D7717,1,2)="OE",Logik!D7717,"")</f>
        <v>OE7</v>
      </c>
      <c r="D7717" s="6" t="str">
        <f>IF(MID(Logik!$D7717,1,2)="OE",Logik!E7717,"")</f>
        <v>Heiss Lukas 6433 Ötz Ochsengarten 42</v>
      </c>
      <c r="E7717" s="4" t="str">
        <f>IF(MID(Logik!$D7717,1,2)="OE",Logik!F7717,"")</f>
        <v>1</v>
      </c>
    </row>
    <row r="7718" spans="1:5" x14ac:dyDescent="0.35">
      <c r="A7718" s="4">
        <v>7717</v>
      </c>
      <c r="B7718" s="4" t="str">
        <f>IF(MID(Logik!$D7718,1,2)="OE",Logik!C7718,"")</f>
        <v>HMH</v>
      </c>
      <c r="C7718" s="4" t="str">
        <f>IF(MID(Logik!$D7718,1,2)="OE",Logik!D7718,"")</f>
        <v>OE7</v>
      </c>
      <c r="D7718" s="6" t="str">
        <f>IF(MID(Logik!$D7718,1,2)="OE",Logik!E7718,"")</f>
        <v>Margreiter Johannes 6232 Münster Frax 249A</v>
      </c>
      <c r="E7718" s="4" t="str">
        <f>IF(MID(Logik!$D7718,1,2)="OE",Logik!F7718,"")</f>
        <v>1</v>
      </c>
    </row>
    <row r="7719" spans="1:5" x14ac:dyDescent="0.35">
      <c r="A7719" s="4">
        <v>7718</v>
      </c>
      <c r="B7719" s="4" t="str">
        <f>IF(MID(Logik!$D7719,1,2)="OE",Logik!C7719,"")</f>
        <v>HMT</v>
      </c>
      <c r="C7719" s="4" t="str">
        <f>IF(MID(Logik!$D7719,1,2)="OE",Logik!D7719,"")</f>
        <v>OE7</v>
      </c>
      <c r="D7719" s="6" t="str">
        <f>IF(MID(Logik!$D7719,1,2)="OE",Logik!E7719,"")</f>
        <v>Martini Helga 6020 Innsbruck Technikerstrasse 9A</v>
      </c>
      <c r="E7719" s="4" t="str">
        <f>IF(MID(Logik!$D7719,1,2)="OE",Logik!F7719,"")</f>
        <v>1</v>
      </c>
    </row>
    <row r="7720" spans="1:5" x14ac:dyDescent="0.35">
      <c r="A7720" s="4">
        <v>7719</v>
      </c>
      <c r="B7720" s="4" t="str">
        <f>IF(MID(Logik!$D7720,1,2)="OE",Logik!C7720,"")</f>
        <v>HNT</v>
      </c>
      <c r="C7720" s="4" t="str">
        <f>IF(MID(Logik!$D7720,1,2)="OE",Logik!D7720,"")</f>
        <v>OE7</v>
      </c>
      <c r="D7720" s="6" t="str">
        <f>IF(MID(Logik!$D7720,1,2)="OE",Logik!E7720,"")</f>
        <v>Sassermann Georg 6471 Arzl Im Pitztal Dorfstraße 37</v>
      </c>
      <c r="E7720" s="4" t="str">
        <f>IF(MID(Logik!$D7720,1,2)="OE",Logik!F7720,"")</f>
        <v>1</v>
      </c>
    </row>
    <row r="7721" spans="1:5" hidden="1" x14ac:dyDescent="0.35">
      <c r="A7721" s="4">
        <v>7720</v>
      </c>
      <c r="B7721" s="4" t="str">
        <f>IF(MID(Logik!$D7721,1,2)="OE",Logik!C7721,"")</f>
        <v/>
      </c>
      <c r="C7721" s="4" t="str">
        <f>IF(MID(Logik!$D7721,1,2)="OE",Logik!D7721,"")</f>
        <v/>
      </c>
      <c r="D7721" s="6" t="str">
        <f>IF(MID(Logik!$D7721,1,2)="OE",Logik!E7721,"")</f>
        <v/>
      </c>
      <c r="E7721" s="4" t="str">
        <f>IF(MID(Logik!$D7721,1,2)="OE",Logik!F7721,"")</f>
        <v/>
      </c>
    </row>
    <row r="7722" spans="1:5" hidden="1" x14ac:dyDescent="0.35">
      <c r="A7722" s="4">
        <v>7721</v>
      </c>
      <c r="B7722" s="4" t="str">
        <f>IF(MID(Logik!$D7722,1,2)="OE",Logik!C7722,"")</f>
        <v/>
      </c>
      <c r="C7722" s="4" t="str">
        <f>IF(MID(Logik!$D7722,1,2)="OE",Logik!D7722,"")</f>
        <v/>
      </c>
      <c r="D7722" s="6" t="str">
        <f>IF(MID(Logik!$D7722,1,2)="OE",Logik!E7722,"")</f>
        <v/>
      </c>
      <c r="E7722" s="4" t="str">
        <f>IF(MID(Logik!$D7722,1,2)="OE",Logik!F7722,"")</f>
        <v/>
      </c>
    </row>
    <row r="7723" spans="1:5" hidden="1" x14ac:dyDescent="0.35">
      <c r="A7723" s="4">
        <v>7722</v>
      </c>
      <c r="B7723" s="4" t="str">
        <f>IF(MID(Logik!$D7723,1,2)="OE",Logik!C7723,"")</f>
        <v/>
      </c>
      <c r="C7723" s="4" t="str">
        <f>IF(MID(Logik!$D7723,1,2)="OE",Logik!D7723,"")</f>
        <v/>
      </c>
      <c r="D7723" s="6" t="str">
        <f>IF(MID(Logik!$D7723,1,2)="OE",Logik!E7723,"")</f>
        <v/>
      </c>
      <c r="E7723" s="4" t="str">
        <f>IF(MID(Logik!$D7723,1,2)="OE",Logik!F7723,"")</f>
        <v/>
      </c>
    </row>
    <row r="7724" spans="1:5" hidden="1" x14ac:dyDescent="0.35">
      <c r="A7724" s="4">
        <v>7723</v>
      </c>
      <c r="B7724" s="4" t="str">
        <f>IF(MID(Logik!$D7724,1,2)="OE",Logik!C7724,"")</f>
        <v/>
      </c>
      <c r="C7724" s="4" t="str">
        <f>IF(MID(Logik!$D7724,1,2)="OE",Logik!D7724,"")</f>
        <v/>
      </c>
      <c r="D7724" s="6" t="str">
        <f>IF(MID(Logik!$D7724,1,2)="OE",Logik!E7724,"")</f>
        <v/>
      </c>
      <c r="E7724" s="4" t="str">
        <f>IF(MID(Logik!$D7724,1,2)="OE",Logik!F7724,"")</f>
        <v/>
      </c>
    </row>
    <row r="7725" spans="1:5" hidden="1" x14ac:dyDescent="0.35">
      <c r="A7725" s="4">
        <v>7724</v>
      </c>
      <c r="B7725" s="4" t="str">
        <f>IF(MID(Logik!$D7725,1,2)="OE",Logik!C7725,"")</f>
        <v/>
      </c>
      <c r="C7725" s="4" t="str">
        <f>IF(MID(Logik!$D7725,1,2)="OE",Logik!D7725,"")</f>
        <v/>
      </c>
      <c r="D7725" s="6" t="str">
        <f>IF(MID(Logik!$D7725,1,2)="OE",Logik!E7725,"")</f>
        <v/>
      </c>
      <c r="E7725" s="4" t="str">
        <f>IF(MID(Logik!$D7725,1,2)="OE",Logik!F7725,"")</f>
        <v/>
      </c>
    </row>
    <row r="7726" spans="1:5" hidden="1" x14ac:dyDescent="0.35">
      <c r="A7726" s="4">
        <v>7725</v>
      </c>
      <c r="B7726" s="4" t="str">
        <f>IF(MID(Logik!$D7726,1,2)="OE",Logik!C7726,"")</f>
        <v/>
      </c>
      <c r="C7726" s="4" t="str">
        <f>IF(MID(Logik!$D7726,1,2)="OE",Logik!D7726,"")</f>
        <v/>
      </c>
      <c r="D7726" s="6" t="str">
        <f>IF(MID(Logik!$D7726,1,2)="OE",Logik!E7726,"")</f>
        <v/>
      </c>
      <c r="E7726" s="4" t="str">
        <f>IF(MID(Logik!$D7726,1,2)="OE",Logik!F7726,"")</f>
        <v/>
      </c>
    </row>
    <row r="7727" spans="1:5" hidden="1" x14ac:dyDescent="0.35">
      <c r="A7727" s="4">
        <v>7726</v>
      </c>
      <c r="B7727" s="4" t="str">
        <f>IF(MID(Logik!$D7727,1,2)="OE",Logik!C7727,"")</f>
        <v/>
      </c>
      <c r="C7727" s="4" t="str">
        <f>IF(MID(Logik!$D7727,1,2)="OE",Logik!D7727,"")</f>
        <v/>
      </c>
      <c r="D7727" s="6" t="str">
        <f>IF(MID(Logik!$D7727,1,2)="OE",Logik!E7727,"")</f>
        <v/>
      </c>
      <c r="E7727" s="4" t="str">
        <f>IF(MID(Logik!$D7727,1,2)="OE",Logik!F7727,"")</f>
        <v/>
      </c>
    </row>
    <row r="7728" spans="1:5" hidden="1" x14ac:dyDescent="0.35">
      <c r="A7728" s="4">
        <v>7727</v>
      </c>
      <c r="B7728" s="4" t="str">
        <f>IF(MID(Logik!$D7728,1,2)="OE",Logik!C7728,"")</f>
        <v/>
      </c>
      <c r="C7728" s="4" t="str">
        <f>IF(MID(Logik!$D7728,1,2)="OE",Logik!D7728,"")</f>
        <v/>
      </c>
      <c r="D7728" s="6" t="str">
        <f>IF(MID(Logik!$D7728,1,2)="OE",Logik!E7728,"")</f>
        <v/>
      </c>
      <c r="E7728" s="4" t="str">
        <f>IF(MID(Logik!$D7728,1,2)="OE",Logik!F7728,"")</f>
        <v/>
      </c>
    </row>
    <row r="7729" spans="1:5" hidden="1" x14ac:dyDescent="0.35">
      <c r="A7729" s="4">
        <v>7728</v>
      </c>
      <c r="B7729" s="4" t="str">
        <f>IF(MID(Logik!$D7729,1,2)="OE",Logik!C7729,"")</f>
        <v/>
      </c>
      <c r="C7729" s="4" t="str">
        <f>IF(MID(Logik!$D7729,1,2)="OE",Logik!D7729,"")</f>
        <v/>
      </c>
      <c r="D7729" s="6" t="str">
        <f>IF(MID(Logik!$D7729,1,2)="OE",Logik!E7729,"")</f>
        <v/>
      </c>
      <c r="E7729" s="4" t="str">
        <f>IF(MID(Logik!$D7729,1,2)="OE",Logik!F7729,"")</f>
        <v/>
      </c>
    </row>
    <row r="7730" spans="1:5" hidden="1" x14ac:dyDescent="0.35">
      <c r="A7730" s="4">
        <v>7729</v>
      </c>
      <c r="B7730" s="4" t="str">
        <f>IF(MID(Logik!$D7730,1,2)="OE",Logik!C7730,"")</f>
        <v/>
      </c>
      <c r="C7730" s="4" t="str">
        <f>IF(MID(Logik!$D7730,1,2)="OE",Logik!D7730,"")</f>
        <v/>
      </c>
      <c r="D7730" s="6" t="str">
        <f>IF(MID(Logik!$D7730,1,2)="OE",Logik!E7730,"")</f>
        <v/>
      </c>
      <c r="E7730" s="4" t="str">
        <f>IF(MID(Logik!$D7730,1,2)="OE",Logik!F7730,"")</f>
        <v/>
      </c>
    </row>
    <row r="7731" spans="1:5" x14ac:dyDescent="0.35">
      <c r="A7731" s="4">
        <v>7730</v>
      </c>
      <c r="B7731" s="4" t="str">
        <f>IF(MID(Logik!$D7731,1,2)="OE",Logik!C7731,"")</f>
        <v>HOD</v>
      </c>
      <c r="C7731" s="4" t="str">
        <f>IF(MID(Logik!$D7731,1,2)="OE",Logik!D7731,"")</f>
        <v>OE7</v>
      </c>
      <c r="D7731" s="6" t="str">
        <f>IF(MID(Logik!$D7731,1,2)="OE",Logik!E7731,"")</f>
        <v>Hoy Christian 6130 Schwaz Pirchanger 94A</v>
      </c>
      <c r="E7731" s="4" t="str">
        <f>IF(MID(Logik!$D7731,1,2)="OE",Logik!F7731,"")</f>
        <v>1</v>
      </c>
    </row>
    <row r="7732" spans="1:5" x14ac:dyDescent="0.35">
      <c r="A7732" s="4">
        <v>7731</v>
      </c>
      <c r="B7732" s="4" t="str">
        <f>IF(MID(Logik!$D7732,1,2)="OE",Logik!C7732,"")</f>
        <v>HPH</v>
      </c>
      <c r="C7732" s="4" t="str">
        <f>IF(MID(Logik!$D7732,1,2)="OE",Logik!D7732,"")</f>
        <v>OE7</v>
      </c>
      <c r="D7732" s="6" t="str">
        <f>IF(MID(Logik!$D7732,1,2)="OE",Logik!E7732,"")</f>
        <v>Hofer Peter 6330 Kufstein Hippbichl 13</v>
      </c>
      <c r="E7732" s="4" t="str">
        <f>IF(MID(Logik!$D7732,1,2)="OE",Logik!F7732,"")</f>
        <v>1</v>
      </c>
    </row>
    <row r="7733" spans="1:5" x14ac:dyDescent="0.35">
      <c r="A7733" s="4">
        <v>7732</v>
      </c>
      <c r="B7733" s="4" t="str">
        <f>IF(MID(Logik!$D7733,1,2)="OE",Logik!C7733,"")</f>
        <v>HPI</v>
      </c>
      <c r="C7733" s="4" t="str">
        <f>IF(MID(Logik!$D7733,1,2)="OE",Logik!D7733,"")</f>
        <v>OE7</v>
      </c>
      <c r="D7733" s="6" t="str">
        <f>IF(MID(Logik!$D7733,1,2)="OE",Logik!E7733,"")</f>
        <v>Pendl Holger 6092 Birgitz Birga 30</v>
      </c>
      <c r="E7733" s="4" t="str">
        <f>IF(MID(Logik!$D7733,1,2)="OE",Logik!F7733,"")</f>
        <v>1</v>
      </c>
    </row>
    <row r="7734" spans="1:5" x14ac:dyDescent="0.35">
      <c r="A7734" s="4">
        <v>7733</v>
      </c>
      <c r="B7734" s="4" t="str">
        <f>IF(MID(Logik!$D7734,1,2)="OE",Logik!C7734,"")</f>
        <v>HPJ</v>
      </c>
      <c r="C7734" s="4" t="str">
        <f>IF(MID(Logik!$D7734,1,2)="OE",Logik!D7734,"")</f>
        <v>OE7</v>
      </c>
      <c r="D7734" s="6" t="str">
        <f>IF(MID(Logik!$D7734,1,2)="OE",Logik!E7734,"")</f>
        <v>Leo Stefan 6290 Mayrhofen Kumbichl 872/6</v>
      </c>
      <c r="E7734" s="4" t="str">
        <f>IF(MID(Logik!$D7734,1,2)="OE",Logik!F7734,"")</f>
        <v>1</v>
      </c>
    </row>
    <row r="7735" spans="1:5" x14ac:dyDescent="0.35">
      <c r="A7735" s="4">
        <v>7734</v>
      </c>
      <c r="B7735" s="4" t="str">
        <f>IF(MID(Logik!$D7735,1,2)="OE",Logik!C7735,"")</f>
        <v>HRI</v>
      </c>
      <c r="C7735" s="4" t="str">
        <f>IF(MID(Logik!$D7735,1,2)="OE",Logik!D7735,"")</f>
        <v>OE7</v>
      </c>
      <c r="D7735" s="6" t="str">
        <f>IF(MID(Logik!$D7735,1,2)="OE",Logik!E7735,"")</f>
        <v>Rothleitner Herbert Langkampfen Bachgasse 5</v>
      </c>
      <c r="E7735" s="4" t="str">
        <f>IF(MID(Logik!$D7735,1,2)="OE",Logik!F7735,"")</f>
        <v>1</v>
      </c>
    </row>
    <row r="7736" spans="1:5" x14ac:dyDescent="0.35">
      <c r="A7736" s="4">
        <v>7735</v>
      </c>
      <c r="B7736" s="4" t="str">
        <f>IF(MID(Logik!$D7736,1,2)="OE",Logik!C7736,"")</f>
        <v>HSH</v>
      </c>
      <c r="C7736" s="4" t="str">
        <f>IF(MID(Logik!$D7736,1,2)="OE",Logik!D7736,"")</f>
        <v>OE7</v>
      </c>
      <c r="D7736" s="6" t="str">
        <f>IF(MID(Logik!$D7736,1,2)="OE",Logik!E7736,"")</f>
        <v>Huber Josef 9920 Sillian Heinfels 42</v>
      </c>
      <c r="E7736" s="4" t="str">
        <f>IF(MID(Logik!$D7736,1,2)="OE",Logik!F7736,"")</f>
        <v>1</v>
      </c>
    </row>
    <row r="7737" spans="1:5" x14ac:dyDescent="0.35">
      <c r="A7737" s="4">
        <v>7736</v>
      </c>
      <c r="B7737" s="4" t="str">
        <f>IF(MID(Logik!$D7737,1,2)="OE",Logik!C7737,"")</f>
        <v>HST</v>
      </c>
      <c r="C7737" s="4" t="str">
        <f>IF(MID(Logik!$D7737,1,2)="OE",Logik!D7737,"")</f>
        <v>OE7</v>
      </c>
      <c r="D7737" s="6" t="str">
        <f>IF(MID(Logik!$D7737,1,2)="OE",Logik!E7737,"")</f>
        <v>Hofer Simon 6401 Inzing Kohlstatt 41</v>
      </c>
      <c r="E7737" s="4" t="str">
        <f>IF(MID(Logik!$D7737,1,2)="OE",Logik!F7737,"")</f>
        <v>1</v>
      </c>
    </row>
    <row r="7738" spans="1:5" x14ac:dyDescent="0.35">
      <c r="A7738" s="4">
        <v>7737</v>
      </c>
      <c r="B7738" s="4" t="str">
        <f>IF(MID(Logik!$D7738,1,2)="OE",Logik!C7738,"")</f>
        <v>HWH</v>
      </c>
      <c r="C7738" s="4" t="str">
        <f>IF(MID(Logik!$D7738,1,2)="OE",Logik!D7738,"")</f>
        <v>OE7</v>
      </c>
      <c r="D7738" s="6" t="str">
        <f>IF(MID(Logik!$D7738,1,2)="OE",Logik!E7738,"")</f>
        <v>Hoefer Wolfgang 6391 Fieberbrunn Niederfilzen 14</v>
      </c>
      <c r="E7738" s="4" t="str">
        <f>IF(MID(Logik!$D7738,1,2)="OE",Logik!F7738,"")</f>
        <v>1</v>
      </c>
    </row>
    <row r="7739" spans="1:5" x14ac:dyDescent="0.35">
      <c r="A7739" s="4">
        <v>7738</v>
      </c>
      <c r="B7739" s="4" t="str">
        <f>IF(MID(Logik!$D7739,1,2)="OE",Logik!C7739,"")</f>
        <v>HWI</v>
      </c>
      <c r="C7739" s="4" t="str">
        <f>IF(MID(Logik!$D7739,1,2)="OE",Logik!D7739,"")</f>
        <v>OE7</v>
      </c>
      <c r="D7739" s="6" t="str">
        <f>IF(MID(Logik!$D7739,1,2)="OE",Logik!E7739,"")</f>
        <v>Weisz Heinrich 6322 Kirchbichl Häringerstrasse 13</v>
      </c>
      <c r="E7739" s="4" t="str">
        <f>IF(MID(Logik!$D7739,1,2)="OE",Logik!F7739,"")</f>
        <v>1</v>
      </c>
    </row>
    <row r="7740" spans="1:5" x14ac:dyDescent="0.35">
      <c r="A7740" s="4">
        <v>7739</v>
      </c>
      <c r="B7740" s="4" t="str">
        <f>IF(MID(Logik!$D7740,1,2)="OE",Logik!C7740,"")</f>
        <v>HWT</v>
      </c>
      <c r="C7740" s="4" t="str">
        <f>IF(MID(Logik!$D7740,1,2)="OE",Logik!D7740,"")</f>
        <v>OE7</v>
      </c>
      <c r="D7740" s="6" t="str">
        <f>IF(MID(Logik!$D7740,1,2)="OE",Logik!E7740,"")</f>
        <v>Walter Helmut Rattenberg/Inn Hnr.85</v>
      </c>
      <c r="E7740" s="4" t="str">
        <f>IF(MID(Logik!$D7740,1,2)="OE",Logik!F7740,"")</f>
        <v>1</v>
      </c>
    </row>
    <row r="7741" spans="1:5" x14ac:dyDescent="0.35">
      <c r="A7741" s="4">
        <v>7740</v>
      </c>
      <c r="B7741" s="4" t="str">
        <f>IF(MID(Logik!$D7741,1,2)="OE",Logik!C7741,"")</f>
        <v>HXH</v>
      </c>
      <c r="C7741" s="4" t="str">
        <f>IF(MID(Logik!$D7741,1,2)="OE",Logik!D7741,"")</f>
        <v>OE7</v>
      </c>
      <c r="D7741" s="6" t="str">
        <f>IF(MID(Logik!$D7741,1,2)="OE",Logik!E7741,"")</f>
        <v>Glatz Edwin 6416 Obsteig Hnr:400</v>
      </c>
      <c r="E7741" s="4" t="str">
        <f>IF(MID(Logik!$D7741,1,2)="OE",Logik!F7741,"")</f>
        <v>1</v>
      </c>
    </row>
    <row r="7742" spans="1:5" x14ac:dyDescent="0.35">
      <c r="A7742" s="4">
        <v>7741</v>
      </c>
      <c r="B7742" s="4" t="str">
        <f>IF(MID(Logik!$D7742,1,2)="OE",Logik!C7742,"")</f>
        <v>HZI</v>
      </c>
      <c r="C7742" s="4" t="str">
        <f>IF(MID(Logik!$D7742,1,2)="OE",Logik!D7742,"")</f>
        <v>OE7</v>
      </c>
      <c r="D7742" s="6" t="str">
        <f>IF(MID(Logik!$D7742,1,2)="OE",Logik!E7742,"")</f>
        <v>Bachler Heinz 6230 Brixlegg Muehlbichl 26</v>
      </c>
      <c r="E7742" s="4" t="str">
        <f>IF(MID(Logik!$D7742,1,2)="OE",Logik!F7742,"")</f>
        <v>1</v>
      </c>
    </row>
    <row r="7743" spans="1:5" x14ac:dyDescent="0.35">
      <c r="A7743" s="4">
        <v>7742</v>
      </c>
      <c r="B7743" s="4" t="str">
        <f>IF(MID(Logik!$D7743,1,2)="OE",Logik!C7743,"")</f>
        <v>IAI</v>
      </c>
      <c r="C7743" s="4" t="str">
        <f>IF(MID(Logik!$D7743,1,2)="OE",Logik!D7743,"")</f>
        <v>OE7</v>
      </c>
      <c r="D7743" s="6" t="str">
        <f>IF(MID(Logik!$D7743,1,2)="OE",Logik!E7743,"")</f>
        <v>Konrad Andreas 6460 Imst Auf Arzill 80</v>
      </c>
      <c r="E7743" s="4" t="str">
        <f>IF(MID(Logik!$D7743,1,2)="OE",Logik!F7743,"")</f>
        <v>1</v>
      </c>
    </row>
    <row r="7744" spans="1:5" x14ac:dyDescent="0.35">
      <c r="A7744" s="4">
        <v>7743</v>
      </c>
      <c r="B7744" s="4" t="str">
        <f>IF(MID(Logik!$D7744,1,2)="OE",Logik!C7744,"")</f>
        <v>IGB</v>
      </c>
      <c r="C7744" s="4" t="str">
        <f>IF(MID(Logik!$D7744,1,2)="OE",Logik!D7744,"")</f>
        <v>OE7</v>
      </c>
      <c r="D7744" s="6" t="str">
        <f>IF(MID(Logik!$D7744,1,2)="OE",Logik!E7744,"")</f>
        <v>Bacher Gerald 6074 Rinn Hauptstrasse 2/4</v>
      </c>
      <c r="E7744" s="4" t="str">
        <f>IF(MID(Logik!$D7744,1,2)="OE",Logik!F7744,"")</f>
        <v>1</v>
      </c>
    </row>
    <row r="7745" spans="1:5" x14ac:dyDescent="0.35">
      <c r="A7745" s="4">
        <v>7744</v>
      </c>
      <c r="B7745" s="4" t="str">
        <f>IF(MID(Logik!$D7745,1,2)="OE",Logik!C7745,"")</f>
        <v>IHJ</v>
      </c>
      <c r="C7745" s="4" t="str">
        <f>IF(MID(Logik!$D7745,1,2)="OE",Logik!D7745,"")</f>
        <v>OE7</v>
      </c>
      <c r="D7745" s="6" t="str">
        <f>IF(MID(Logik!$D7745,1,2)="OE",Logik!E7745,"")</f>
        <v>Markl Hans 6060 Hall In Tirol Wallpachgasse 2</v>
      </c>
      <c r="E7745" s="4" t="str">
        <f>IF(MID(Logik!$D7745,1,2)="OE",Logik!F7745,"")</f>
        <v>1</v>
      </c>
    </row>
    <row r="7746" spans="1:5" x14ac:dyDescent="0.35">
      <c r="A7746" s="4">
        <v>7745</v>
      </c>
      <c r="B7746" s="4" t="str">
        <f>IF(MID(Logik!$D7746,1,2)="OE",Logik!C7746,"")</f>
        <v>IRI</v>
      </c>
      <c r="C7746" s="4" t="str">
        <f>IF(MID(Logik!$D7746,1,2)="OE",Logik!D7746,"")</f>
        <v>OE7</v>
      </c>
      <c r="D7746" s="6" t="str">
        <f>IF(MID(Logik!$D7746,1,2)="OE",Logik!E7746,"")</f>
        <v>Amort Iris 6060 Hall In Tirol Weißenbachstraße 7</v>
      </c>
      <c r="E7746" s="4" t="str">
        <f>IF(MID(Logik!$D7746,1,2)="OE",Logik!F7746,"")</f>
        <v>1</v>
      </c>
    </row>
    <row r="7747" spans="1:5" x14ac:dyDescent="0.35">
      <c r="A7747" s="4">
        <v>7746</v>
      </c>
      <c r="B7747" s="4" t="str">
        <f>IF(MID(Logik!$D7747,1,2)="OE",Logik!C7747,"")</f>
        <v>IWT</v>
      </c>
      <c r="C7747" s="4" t="str">
        <f>IF(MID(Logik!$D7747,1,2)="OE",Logik!D7747,"")</f>
        <v>OE7</v>
      </c>
      <c r="D7747" s="6" t="str">
        <f>IF(MID(Logik!$D7747,1,2)="OE",Logik!E7747,"")</f>
        <v>Haid Wilfried Aldrans Riggerweg 18</v>
      </c>
      <c r="E7747" s="4" t="str">
        <f>IF(MID(Logik!$D7747,1,2)="OE",Logik!F7747,"")</f>
        <v>1</v>
      </c>
    </row>
    <row r="7748" spans="1:5" x14ac:dyDescent="0.35">
      <c r="A7748" s="4">
        <v>7747</v>
      </c>
      <c r="B7748" s="4" t="str">
        <f>IF(MID(Logik!$D7748,1,2)="OE",Logik!C7748,"")</f>
        <v>JAJ</v>
      </c>
      <c r="C7748" s="4" t="str">
        <f>IF(MID(Logik!$D7748,1,2)="OE",Logik!D7748,"")</f>
        <v>OE7</v>
      </c>
      <c r="D7748" s="6" t="str">
        <f>IF(MID(Logik!$D7748,1,2)="OE",Logik!E7748,"")</f>
        <v>Jähnl Christian 6416 Obsteig Stifterweg 5</v>
      </c>
      <c r="E7748" s="4" t="str">
        <f>IF(MID(Logik!$D7748,1,2)="OE",Logik!F7748,"")</f>
        <v>1</v>
      </c>
    </row>
    <row r="7749" spans="1:5" x14ac:dyDescent="0.35">
      <c r="A7749" s="4">
        <v>7748</v>
      </c>
      <c r="B7749" s="4" t="str">
        <f>IF(MID(Logik!$D7749,1,2)="OE",Logik!C7749,"")</f>
        <v>JAT</v>
      </c>
      <c r="C7749" s="4" t="str">
        <f>IF(MID(Logik!$D7749,1,2)="OE",Logik!D7749,"")</f>
        <v>OE7</v>
      </c>
      <c r="D7749" s="6" t="str">
        <f>IF(MID(Logik!$D7749,1,2)="OE",Logik!E7749,"")</f>
        <v>Mikesch Johannes 6275 Stumm Märzenstraße 53</v>
      </c>
      <c r="E7749" s="4" t="str">
        <f>IF(MID(Logik!$D7749,1,2)="OE",Logik!F7749,"")</f>
        <v>1</v>
      </c>
    </row>
    <row r="7750" spans="1:5" x14ac:dyDescent="0.35">
      <c r="A7750" s="4">
        <v>7749</v>
      </c>
      <c r="B7750" s="4" t="str">
        <f>IF(MID(Logik!$D7750,1,2)="OE",Logik!C7750,"")</f>
        <v>JBI</v>
      </c>
      <c r="C7750" s="4" t="str">
        <f>IF(MID(Logik!$D7750,1,2)="OE",Logik!D7750,"")</f>
        <v>OE7</v>
      </c>
      <c r="D7750" s="6" t="str">
        <f>IF(MID(Logik!$D7750,1,2)="OE",Logik!E7750,"")</f>
        <v>Breitenlechner Josef 6311 Thierbach Schürzbergweg,Thierbach 29</v>
      </c>
      <c r="E7750" s="4" t="str">
        <f>IF(MID(Logik!$D7750,1,2)="OE",Logik!F7750,"")</f>
        <v>1</v>
      </c>
    </row>
    <row r="7751" spans="1:5" x14ac:dyDescent="0.35">
      <c r="A7751" s="4">
        <v>7750</v>
      </c>
      <c r="B7751" s="4" t="str">
        <f>IF(MID(Logik!$D7751,1,2)="OE",Logik!C7751,"")</f>
        <v>JBT</v>
      </c>
      <c r="C7751" s="4" t="str">
        <f>IF(MID(Logik!$D7751,1,2)="OE",Logik!D7751,"")</f>
        <v>OE7</v>
      </c>
      <c r="D7751" s="6" t="str">
        <f>IF(MID(Logik!$D7751,1,2)="OE",Logik!E7751,"")</f>
        <v>Jagodic Brigitte Ellmau Kirchbichl 4</v>
      </c>
      <c r="E7751" s="4" t="str">
        <f>IF(MID(Logik!$D7751,1,2)="OE",Logik!F7751,"")</f>
        <v>1</v>
      </c>
    </row>
    <row r="7752" spans="1:5" x14ac:dyDescent="0.35">
      <c r="A7752" s="4">
        <v>7751</v>
      </c>
      <c r="B7752" s="4" t="str">
        <f>IF(MID(Logik!$D7752,1,2)="OE",Logik!C7752,"")</f>
        <v>JCH</v>
      </c>
      <c r="C7752" s="4" t="str">
        <f>IF(MID(Logik!$D7752,1,2)="OE",Logik!D7752,"")</f>
        <v>OE7</v>
      </c>
      <c r="D7752" s="6" t="str">
        <f>IF(MID(Logik!$D7752,1,2)="OE",Logik!E7752,"")</f>
        <v>Jenner Christian 6094 Axams Pafnitz 18</v>
      </c>
      <c r="E7752" s="4" t="str">
        <f>IF(MID(Logik!$D7752,1,2)="OE",Logik!F7752,"")</f>
        <v>1</v>
      </c>
    </row>
    <row r="7753" spans="1:5" x14ac:dyDescent="0.35">
      <c r="A7753" s="4">
        <v>7752</v>
      </c>
      <c r="B7753" s="4" t="str">
        <f>IF(MID(Logik!$D7753,1,2)="OE",Logik!C7753,"")</f>
        <v>JDT</v>
      </c>
      <c r="C7753" s="4" t="str">
        <f>IF(MID(Logik!$D7753,1,2)="OE",Logik!D7753,"")</f>
        <v>OE7</v>
      </c>
      <c r="D7753" s="6" t="str">
        <f>IF(MID(Logik!$D7753,1,2)="OE",Logik!E7753,"")</f>
        <v>Jais Stefan 6073 Sistrans Starkenweg 410</v>
      </c>
      <c r="E7753" s="4" t="str">
        <f>IF(MID(Logik!$D7753,1,2)="OE",Logik!F7753,"")</f>
        <v>1</v>
      </c>
    </row>
    <row r="7754" spans="1:5" x14ac:dyDescent="0.35">
      <c r="A7754" s="4">
        <v>7753</v>
      </c>
      <c r="B7754" s="4" t="str">
        <f>IF(MID(Logik!$D7754,1,2)="OE",Logik!C7754,"")</f>
        <v>JEF</v>
      </c>
      <c r="C7754" s="4" t="str">
        <f>IF(MID(Logik!$D7754,1,2)="OE",Logik!D7754,"")</f>
        <v>OE7</v>
      </c>
      <c r="D7754" s="6" t="str">
        <f>IF(MID(Logik!$D7754,1,2)="OE",Logik!E7754,"")</f>
        <v>Jellitsch Markus Dominik 6365 Kirchberg In Tirol Sportplatzweg 31</v>
      </c>
      <c r="E7754" s="4" t="str">
        <f>IF(MID(Logik!$D7754,1,2)="OE",Logik!F7754,"")</f>
        <v>1</v>
      </c>
    </row>
    <row r="7755" spans="1:5" x14ac:dyDescent="0.35">
      <c r="A7755" s="4">
        <v>7754</v>
      </c>
      <c r="B7755" s="4" t="str">
        <f>IF(MID(Logik!$D7755,1,2)="OE",Logik!C7755,"")</f>
        <v>JFA</v>
      </c>
      <c r="C7755" s="4" t="str">
        <f>IF(MID(Logik!$D7755,1,2)="OE",Logik!D7755,"")</f>
        <v>OE7</v>
      </c>
      <c r="D7755" s="6" t="str">
        <f>IF(MID(Logik!$D7755,1,2)="OE",Logik!E7755,"")</f>
        <v>Fritzer Johannes 9900 Lienz Pfarrgasse 17</v>
      </c>
      <c r="E7755" s="4" t="str">
        <f>IF(MID(Logik!$D7755,1,2)="OE",Logik!F7755,"")</f>
        <v>1</v>
      </c>
    </row>
    <row r="7756" spans="1:5" x14ac:dyDescent="0.35">
      <c r="A7756" s="4">
        <v>7755</v>
      </c>
      <c r="B7756" s="4" t="str">
        <f>IF(MID(Logik!$D7756,1,2)="OE",Logik!C7756,"")</f>
        <v>JGH</v>
      </c>
      <c r="C7756" s="4" t="str">
        <f>IF(MID(Logik!$D7756,1,2)="OE",Logik!D7756,"")</f>
        <v>OE7</v>
      </c>
      <c r="D7756" s="6" t="str">
        <f>IF(MID(Logik!$D7756,1,2)="OE",Logik!E7756,"")</f>
        <v>Geiger Josef 6500 Landeck Perfuchsberg 11</v>
      </c>
      <c r="E7756" s="4" t="str">
        <f>IF(MID(Logik!$D7756,1,2)="OE",Logik!F7756,"")</f>
        <v>1</v>
      </c>
    </row>
    <row r="7757" spans="1:5" x14ac:dyDescent="0.35">
      <c r="A7757" s="4">
        <v>7756</v>
      </c>
      <c r="B7757" s="4" t="str">
        <f>IF(MID(Logik!$D7757,1,2)="OE",Logik!C7757,"")</f>
        <v>JGJ</v>
      </c>
      <c r="C7757" s="4" t="str">
        <f>IF(MID(Logik!$D7757,1,2)="OE",Logik!D7757,"")</f>
        <v>OE7</v>
      </c>
      <c r="D7757" s="6" t="str">
        <f>IF(MID(Logik!$D7757,1,2)="OE",Logik!E7757,"")</f>
        <v>Grindhammer Josef 6330 Kufstein Weinränntl-Straße 14</v>
      </c>
      <c r="E7757" s="4" t="str">
        <f>IF(MID(Logik!$D7757,1,2)="OE",Logik!F7757,"")</f>
        <v>1</v>
      </c>
    </row>
    <row r="7758" spans="1:5" x14ac:dyDescent="0.35">
      <c r="A7758" s="4">
        <v>7757</v>
      </c>
      <c r="B7758" s="4" t="str">
        <f>IF(MID(Logik!$D7758,1,2)="OE",Logik!C7758,"")</f>
        <v>JHI</v>
      </c>
      <c r="C7758" s="4" t="str">
        <f>IF(MID(Logik!$D7758,1,2)="OE",Logik!D7758,"")</f>
        <v>OE7</v>
      </c>
      <c r="D7758" s="6" t="str">
        <f>IF(MID(Logik!$D7758,1,2)="OE",Logik!E7758,"")</f>
        <v>Heel Josef 6060 Hall In Tirol Glashüttenweg 14</v>
      </c>
      <c r="E7758" s="4" t="str">
        <f>IF(MID(Logik!$D7758,1,2)="OE",Logik!F7758,"")</f>
        <v>1</v>
      </c>
    </row>
    <row r="7759" spans="1:5" x14ac:dyDescent="0.35">
      <c r="A7759" s="4">
        <v>7758</v>
      </c>
      <c r="B7759" s="4" t="str">
        <f>IF(MID(Logik!$D7759,1,2)="OE",Logik!C7759,"")</f>
        <v>JJJ</v>
      </c>
      <c r="C7759" s="4" t="str">
        <f>IF(MID(Logik!$D7759,1,2)="OE",Logik!D7759,"")</f>
        <v>OE7</v>
      </c>
      <c r="D7759" s="6" t="str">
        <f>IF(MID(Logik!$D7759,1,2)="OE",Logik!E7759,"")</f>
        <v>Kampreger Anita 6020 Innsbruck Roseggerstraße 29/2</v>
      </c>
      <c r="E7759" s="4" t="str">
        <f>IF(MID(Logik!$D7759,1,2)="OE",Logik!F7759,"")</f>
        <v>1</v>
      </c>
    </row>
    <row r="7760" spans="1:5" hidden="1" x14ac:dyDescent="0.35">
      <c r="A7760" s="4">
        <v>7759</v>
      </c>
      <c r="B7760" s="4" t="str">
        <f>IF(MID(Logik!$D7760,1,2)="OE",Logik!C7760,"")</f>
        <v/>
      </c>
      <c r="C7760" s="4" t="str">
        <f>IF(MID(Logik!$D7760,1,2)="OE",Logik!D7760,"")</f>
        <v/>
      </c>
      <c r="D7760" s="6" t="str">
        <f>IF(MID(Logik!$D7760,1,2)="OE",Logik!E7760,"")</f>
        <v/>
      </c>
      <c r="E7760" s="4" t="str">
        <f>IF(MID(Logik!$D7760,1,2)="OE",Logik!F7760,"")</f>
        <v/>
      </c>
    </row>
    <row r="7761" spans="1:5" hidden="1" x14ac:dyDescent="0.35">
      <c r="A7761" s="4">
        <v>7760</v>
      </c>
      <c r="B7761" s="4" t="str">
        <f>IF(MID(Logik!$D7761,1,2)="OE",Logik!C7761,"")</f>
        <v/>
      </c>
      <c r="C7761" s="4" t="str">
        <f>IF(MID(Logik!$D7761,1,2)="OE",Logik!D7761,"")</f>
        <v/>
      </c>
      <c r="D7761" s="6" t="str">
        <f>IF(MID(Logik!$D7761,1,2)="OE",Logik!E7761,"")</f>
        <v/>
      </c>
      <c r="E7761" s="4" t="str">
        <f>IF(MID(Logik!$D7761,1,2)="OE",Logik!F7761,"")</f>
        <v/>
      </c>
    </row>
    <row r="7762" spans="1:5" hidden="1" x14ac:dyDescent="0.35">
      <c r="A7762" s="4">
        <v>7761</v>
      </c>
      <c r="B7762" s="4" t="str">
        <f>IF(MID(Logik!$D7762,1,2)="OE",Logik!C7762,"")</f>
        <v/>
      </c>
      <c r="C7762" s="4" t="str">
        <f>IF(MID(Logik!$D7762,1,2)="OE",Logik!D7762,"")</f>
        <v/>
      </c>
      <c r="D7762" s="6" t="str">
        <f>IF(MID(Logik!$D7762,1,2)="OE",Logik!E7762,"")</f>
        <v/>
      </c>
      <c r="E7762" s="4" t="str">
        <f>IF(MID(Logik!$D7762,1,2)="OE",Logik!F7762,"")</f>
        <v/>
      </c>
    </row>
    <row r="7763" spans="1:5" hidden="1" x14ac:dyDescent="0.35">
      <c r="A7763" s="4">
        <v>7762</v>
      </c>
      <c r="B7763" s="4" t="str">
        <f>IF(MID(Logik!$D7763,1,2)="OE",Logik!C7763,"")</f>
        <v/>
      </c>
      <c r="C7763" s="4" t="str">
        <f>IF(MID(Logik!$D7763,1,2)="OE",Logik!D7763,"")</f>
        <v/>
      </c>
      <c r="D7763" s="6" t="str">
        <f>IF(MID(Logik!$D7763,1,2)="OE",Logik!E7763,"")</f>
        <v/>
      </c>
      <c r="E7763" s="4" t="str">
        <f>IF(MID(Logik!$D7763,1,2)="OE",Logik!F7763,"")</f>
        <v/>
      </c>
    </row>
    <row r="7764" spans="1:5" hidden="1" x14ac:dyDescent="0.35">
      <c r="A7764" s="4">
        <v>7763</v>
      </c>
      <c r="B7764" s="4" t="str">
        <f>IF(MID(Logik!$D7764,1,2)="OE",Logik!C7764,"")</f>
        <v/>
      </c>
      <c r="C7764" s="4" t="str">
        <f>IF(MID(Logik!$D7764,1,2)="OE",Logik!D7764,"")</f>
        <v/>
      </c>
      <c r="D7764" s="6" t="str">
        <f>IF(MID(Logik!$D7764,1,2)="OE",Logik!E7764,"")</f>
        <v/>
      </c>
      <c r="E7764" s="4" t="str">
        <f>IF(MID(Logik!$D7764,1,2)="OE",Logik!F7764,"")</f>
        <v/>
      </c>
    </row>
    <row r="7765" spans="1:5" hidden="1" x14ac:dyDescent="0.35">
      <c r="A7765" s="4">
        <v>7764</v>
      </c>
      <c r="B7765" s="4" t="str">
        <f>IF(MID(Logik!$D7765,1,2)="OE",Logik!C7765,"")</f>
        <v/>
      </c>
      <c r="C7765" s="4" t="str">
        <f>IF(MID(Logik!$D7765,1,2)="OE",Logik!D7765,"")</f>
        <v/>
      </c>
      <c r="D7765" s="6" t="str">
        <f>IF(MID(Logik!$D7765,1,2)="OE",Logik!E7765,"")</f>
        <v/>
      </c>
      <c r="E7765" s="4" t="str">
        <f>IF(MID(Logik!$D7765,1,2)="OE",Logik!F7765,"")</f>
        <v/>
      </c>
    </row>
    <row r="7766" spans="1:5" hidden="1" x14ac:dyDescent="0.35">
      <c r="A7766" s="4">
        <v>7765</v>
      </c>
      <c r="B7766" s="4" t="str">
        <f>IF(MID(Logik!$D7766,1,2)="OE",Logik!C7766,"")</f>
        <v/>
      </c>
      <c r="C7766" s="4" t="str">
        <f>IF(MID(Logik!$D7766,1,2)="OE",Logik!D7766,"")</f>
        <v/>
      </c>
      <c r="D7766" s="6" t="str">
        <f>IF(MID(Logik!$D7766,1,2)="OE",Logik!E7766,"")</f>
        <v/>
      </c>
      <c r="E7766" s="4" t="str">
        <f>IF(MID(Logik!$D7766,1,2)="OE",Logik!F7766,"")</f>
        <v/>
      </c>
    </row>
    <row r="7767" spans="1:5" hidden="1" x14ac:dyDescent="0.35">
      <c r="A7767" s="4">
        <v>7766</v>
      </c>
      <c r="B7767" s="4" t="str">
        <f>IF(MID(Logik!$D7767,1,2)="OE",Logik!C7767,"")</f>
        <v/>
      </c>
      <c r="C7767" s="4" t="str">
        <f>IF(MID(Logik!$D7767,1,2)="OE",Logik!D7767,"")</f>
        <v/>
      </c>
      <c r="D7767" s="6" t="str">
        <f>IF(MID(Logik!$D7767,1,2)="OE",Logik!E7767,"")</f>
        <v/>
      </c>
      <c r="E7767" s="4" t="str">
        <f>IF(MID(Logik!$D7767,1,2)="OE",Logik!F7767,"")</f>
        <v/>
      </c>
    </row>
    <row r="7768" spans="1:5" hidden="1" x14ac:dyDescent="0.35">
      <c r="A7768" s="4">
        <v>7767</v>
      </c>
      <c r="B7768" s="4" t="str">
        <f>IF(MID(Logik!$D7768,1,2)="OE",Logik!C7768,"")</f>
        <v/>
      </c>
      <c r="C7768" s="4" t="str">
        <f>IF(MID(Logik!$D7768,1,2)="OE",Logik!D7768,"")</f>
        <v/>
      </c>
      <c r="D7768" s="6" t="str">
        <f>IF(MID(Logik!$D7768,1,2)="OE",Logik!E7768,"")</f>
        <v/>
      </c>
      <c r="E7768" s="4" t="str">
        <f>IF(MID(Logik!$D7768,1,2)="OE",Logik!F7768,"")</f>
        <v/>
      </c>
    </row>
    <row r="7769" spans="1:5" hidden="1" x14ac:dyDescent="0.35">
      <c r="A7769" s="4">
        <v>7768</v>
      </c>
      <c r="B7769" s="4" t="str">
        <f>IF(MID(Logik!$D7769,1,2)="OE",Logik!C7769,"")</f>
        <v/>
      </c>
      <c r="C7769" s="4" t="str">
        <f>IF(MID(Logik!$D7769,1,2)="OE",Logik!D7769,"")</f>
        <v/>
      </c>
      <c r="D7769" s="6" t="str">
        <f>IF(MID(Logik!$D7769,1,2)="OE",Logik!E7769,"")</f>
        <v/>
      </c>
      <c r="E7769" s="4" t="str">
        <f>IF(MID(Logik!$D7769,1,2)="OE",Logik!F7769,"")</f>
        <v/>
      </c>
    </row>
    <row r="7770" spans="1:5" x14ac:dyDescent="0.35">
      <c r="A7770" s="4">
        <v>7769</v>
      </c>
      <c r="B7770" s="4" t="str">
        <f>IF(MID(Logik!$D7770,1,2)="OE",Logik!C7770,"")</f>
        <v>JKT</v>
      </c>
      <c r="C7770" s="4" t="str">
        <f>IF(MID(Logik!$D7770,1,2)="OE",Logik!D7770,"")</f>
        <v>OE7</v>
      </c>
      <c r="D7770" s="6" t="str">
        <f>IF(MID(Logik!$D7770,1,2)="OE",Logik!E7770,"")</f>
        <v>Keusch Josef 6210 Wiesing Dorf 76D</v>
      </c>
      <c r="E7770" s="4" t="str">
        <f>IF(MID(Logik!$D7770,1,2)="OE",Logik!F7770,"")</f>
        <v>1</v>
      </c>
    </row>
    <row r="7771" spans="1:5" x14ac:dyDescent="0.35">
      <c r="A7771" s="4">
        <v>7770</v>
      </c>
      <c r="B7771" s="4" t="str">
        <f>IF(MID(Logik!$D7771,1,2)="OE",Logik!C7771,"")</f>
        <v>JKU</v>
      </c>
      <c r="C7771" s="4" t="str">
        <f>IF(MID(Logik!$D7771,1,2)="OE",Logik!D7771,"")</f>
        <v>OE7</v>
      </c>
      <c r="D7771" s="6" t="str">
        <f>IF(MID(Logik!$D7771,1,2)="OE",Logik!E7771,"")</f>
        <v>Kapucian Johann Mayrhofen Dorf Haus 789C</v>
      </c>
      <c r="E7771" s="4" t="str">
        <f>IF(MID(Logik!$D7771,1,2)="OE",Logik!F7771,"")</f>
        <v>1</v>
      </c>
    </row>
    <row r="7772" spans="1:5" x14ac:dyDescent="0.35">
      <c r="A7772" s="4">
        <v>7771</v>
      </c>
      <c r="B7772" s="4" t="str">
        <f>IF(MID(Logik!$D7772,1,2)="OE",Logik!C7772,"")</f>
        <v>JLI</v>
      </c>
      <c r="C7772" s="4" t="str">
        <f>IF(MID(Logik!$D7772,1,2)="OE",Logik!D7772,"")</f>
        <v>OE7</v>
      </c>
      <c r="D7772" s="6" t="str">
        <f>IF(MID(Logik!$D7772,1,2)="OE",Logik!E7772,"")</f>
        <v>Heigl Juliana 9900 Lienz Hochschoberstrasse 9 A</v>
      </c>
      <c r="E7772" s="4" t="str">
        <f>IF(MID(Logik!$D7772,1,2)="OE",Logik!F7772,"")</f>
        <v>1</v>
      </c>
    </row>
    <row r="7773" spans="1:5" x14ac:dyDescent="0.35">
      <c r="A7773" s="4">
        <v>7772</v>
      </c>
      <c r="B7773" s="4" t="str">
        <f>IF(MID(Logik!$D7773,1,2)="OE",Logik!C7773,"")</f>
        <v>JLJ</v>
      </c>
      <c r="C7773" s="4" t="str">
        <f>IF(MID(Logik!$D7773,1,2)="OE",Logik!D7773,"")</f>
        <v>OE7</v>
      </c>
      <c r="D7773" s="6" t="str">
        <f>IF(MID(Logik!$D7773,1,2)="OE",Logik!E7773,"")</f>
        <v>Larch Josef 6264 Fügenberg Fasserweg 39/1</v>
      </c>
      <c r="E7773" s="4" t="str">
        <f>IF(MID(Logik!$D7773,1,2)="OE",Logik!F7773,"")</f>
        <v>1</v>
      </c>
    </row>
    <row r="7774" spans="1:5" x14ac:dyDescent="0.35">
      <c r="A7774" s="4">
        <v>7773</v>
      </c>
      <c r="B7774" s="4" t="str">
        <f>IF(MID(Logik!$D7774,1,2)="OE",Logik!C7774,"")</f>
        <v>JLT</v>
      </c>
      <c r="C7774" s="4" t="str">
        <f>IF(MID(Logik!$D7774,1,2)="OE",Logik!D7774,"")</f>
        <v>OE7</v>
      </c>
      <c r="D7774" s="6" t="str">
        <f>IF(MID(Logik!$D7774,1,2)="OE",Logik!E7774,"")</f>
        <v>Leitner Josef 6095 Grinzens Leite8/1</v>
      </c>
      <c r="E7774" s="4" t="str">
        <f>IF(MID(Logik!$D7774,1,2)="OE",Logik!F7774,"")</f>
        <v>1</v>
      </c>
    </row>
    <row r="7775" spans="1:5" x14ac:dyDescent="0.35">
      <c r="A7775" s="4">
        <v>7774</v>
      </c>
      <c r="B7775" s="4" t="str">
        <f>IF(MID(Logik!$D7775,1,2)="OE",Logik!C7775,"")</f>
        <v>JNJ</v>
      </c>
      <c r="C7775" s="4" t="str">
        <f>IF(MID(Logik!$D7775,1,2)="OE",Logik!D7775,"")</f>
        <v>OE7</v>
      </c>
      <c r="D7775" s="6" t="str">
        <f>IF(MID(Logik!$D7775,1,2)="OE",Logik!E7775,"")</f>
        <v>Nagiller Johann 6323 Bad Häring Untersteinstraße 46</v>
      </c>
      <c r="E7775" s="4" t="str">
        <f>IF(MID(Logik!$D7775,1,2)="OE",Logik!F7775,"")</f>
        <v>1</v>
      </c>
    </row>
    <row r="7776" spans="1:5" x14ac:dyDescent="0.35">
      <c r="A7776" s="4">
        <v>7775</v>
      </c>
      <c r="B7776" s="4" t="str">
        <f>IF(MID(Logik!$D7776,1,2)="OE",Logik!C7776,"")</f>
        <v>JPH</v>
      </c>
      <c r="C7776" s="4" t="str">
        <f>IF(MID(Logik!$D7776,1,2)="OE",Logik!D7776,"")</f>
        <v>OE7</v>
      </c>
      <c r="D7776" s="6" t="str">
        <f>IF(MID(Logik!$D7776,1,2)="OE",Logik!E7776,"")</f>
        <v>Jagodic Peter Ellmau Kirchbichl 4</v>
      </c>
      <c r="E7776" s="4" t="str">
        <f>IF(MID(Logik!$D7776,1,2)="OE",Logik!F7776,"")</f>
        <v>1</v>
      </c>
    </row>
    <row r="7777" spans="1:5" x14ac:dyDescent="0.35">
      <c r="A7777" s="4">
        <v>7776</v>
      </c>
      <c r="B7777" s="4" t="str">
        <f>IF(MID(Logik!$D7777,1,2)="OE",Logik!C7777,"")</f>
        <v>JPI</v>
      </c>
      <c r="C7777" s="4" t="str">
        <f>IF(MID(Logik!$D7777,1,2)="OE",Logik!D7777,"")</f>
        <v>OE7</v>
      </c>
      <c r="D7777" s="6" t="str">
        <f>IF(MID(Logik!$D7777,1,2)="OE",Logik!E7777,"")</f>
        <v>Ponholzer Johann 6020 Innsbruck Burghard-Breitner-Straße 11</v>
      </c>
      <c r="E7777" s="4" t="str">
        <f>IF(MID(Logik!$D7777,1,2)="OE",Logik!F7777,"")</f>
        <v>1</v>
      </c>
    </row>
    <row r="7778" spans="1:5" x14ac:dyDescent="0.35">
      <c r="A7778" s="4">
        <v>7777</v>
      </c>
      <c r="B7778" s="4" t="str">
        <f>IF(MID(Logik!$D7778,1,2)="OE",Logik!C7778,"")</f>
        <v>JPT</v>
      </c>
      <c r="C7778" s="4" t="str">
        <f>IF(MID(Logik!$D7778,1,2)="OE",Logik!D7778,"")</f>
        <v>OE7</v>
      </c>
      <c r="D7778" s="6" t="str">
        <f>IF(MID(Logik!$D7778,1,2)="OE",Logik!E7778,"")</f>
        <v>Posch Johannes Josef 6068 Mils Oberdorf 12</v>
      </c>
      <c r="E7778" s="4" t="str">
        <f>IF(MID(Logik!$D7778,1,2)="OE",Logik!F7778,"")</f>
        <v>1</v>
      </c>
    </row>
    <row r="7779" spans="1:5" x14ac:dyDescent="0.35">
      <c r="A7779" s="4">
        <v>7778</v>
      </c>
      <c r="B7779" s="4" t="str">
        <f>IF(MID(Logik!$D7779,1,2)="OE",Logik!C7779,"")</f>
        <v>JRT</v>
      </c>
      <c r="C7779" s="4" t="str">
        <f>IF(MID(Logik!$D7779,1,2)="OE",Logik!D7779,"")</f>
        <v>OE7</v>
      </c>
      <c r="D7779" s="6" t="str">
        <f>IF(MID(Logik!$D7779,1,2)="OE",Logik!E7779,"")</f>
        <v>Anfang Josef Tux Vorderlanersbach 325</v>
      </c>
      <c r="E7779" s="4" t="str">
        <f>IF(MID(Logik!$D7779,1,2)="OE",Logik!F7779,"")</f>
        <v>1</v>
      </c>
    </row>
    <row r="7780" spans="1:5" x14ac:dyDescent="0.35">
      <c r="A7780" s="4">
        <v>7779</v>
      </c>
      <c r="B7780" s="4" t="str">
        <f>IF(MID(Logik!$D7780,1,2)="OE",Logik!C7780,"")</f>
        <v>JTK</v>
      </c>
      <c r="C7780" s="4" t="str">
        <f>IF(MID(Logik!$D7780,1,2)="OE",Logik!D7780,"")</f>
        <v>OE7</v>
      </c>
      <c r="D7780" s="6" t="str">
        <f>IF(MID(Logik!$D7780,1,2)="OE",Logik!E7780,"")</f>
        <v>Schett Josef 9991 Dölsach Iselsberg 93</v>
      </c>
      <c r="E7780" s="4" t="str">
        <f>IF(MID(Logik!$D7780,1,2)="OE",Logik!F7780,"")</f>
        <v>1</v>
      </c>
    </row>
    <row r="7781" spans="1:5" x14ac:dyDescent="0.35">
      <c r="A7781" s="4">
        <v>7780</v>
      </c>
      <c r="B7781" s="4" t="str">
        <f>IF(MID(Logik!$D7781,1,2)="OE",Logik!C7781,"")</f>
        <v>JUM</v>
      </c>
      <c r="C7781" s="4" t="str">
        <f>IF(MID(Logik!$D7781,1,2)="OE",Logik!D7781,"")</f>
        <v>OE7</v>
      </c>
      <c r="D7781" s="6" t="str">
        <f>IF(MID(Logik!$D7781,1,2)="OE",Logik!E7781,"")</f>
        <v>Juen Michael 6020 Innsbruck Anton-Eder-Straße 5 - Remotefunkstelle</v>
      </c>
      <c r="E7781" s="4" t="str">
        <f>IF(MID(Logik!$D7781,1,2)="OE",Logik!F7781,"")</f>
        <v>1</v>
      </c>
    </row>
    <row r="7782" spans="1:5" x14ac:dyDescent="0.35">
      <c r="A7782" s="4">
        <v>7781</v>
      </c>
      <c r="B7782" s="4" t="str">
        <f>IF(MID(Logik!$D7782,1,2)="OE",Logik!C7782,"")</f>
        <v>JVH</v>
      </c>
      <c r="C7782" s="4" t="str">
        <f>IF(MID(Logik!$D7782,1,2)="OE",Logik!D7782,"")</f>
        <v>OE7</v>
      </c>
      <c r="D7782" s="6" t="str">
        <f>IF(MID(Logik!$D7782,1,2)="OE",Logik!E7782,"")</f>
        <v>Veider Josef Hopfgarten Def Rajach 4</v>
      </c>
      <c r="E7782" s="4" t="str">
        <f>IF(MID(Logik!$D7782,1,2)="OE",Logik!F7782,"")</f>
        <v>1</v>
      </c>
    </row>
    <row r="7783" spans="1:5" x14ac:dyDescent="0.35">
      <c r="A7783" s="4">
        <v>7782</v>
      </c>
      <c r="B7783" s="4" t="str">
        <f>IF(MID(Logik!$D7783,1,2)="OE",Logik!C7783,"")</f>
        <v>JVJ</v>
      </c>
      <c r="C7783" s="4" t="str">
        <f>IF(MID(Logik!$D7783,1,2)="OE",Logik!D7783,"")</f>
        <v>OE7</v>
      </c>
      <c r="D7783" s="6" t="str">
        <f>IF(MID(Logik!$D7783,1,2)="OE",Logik!E7783,"")</f>
        <v>Wechselberger Andreas 6274 Aschau Ascherweg 18/2</v>
      </c>
      <c r="E7783" s="4" t="str">
        <f>IF(MID(Logik!$D7783,1,2)="OE",Logik!F7783,"")</f>
        <v>1</v>
      </c>
    </row>
    <row r="7784" spans="1:5" x14ac:dyDescent="0.35">
      <c r="A7784" s="4">
        <v>7783</v>
      </c>
      <c r="B7784" s="4" t="str">
        <f>IF(MID(Logik!$D7784,1,2)="OE",Logik!C7784,"")</f>
        <v>JVT</v>
      </c>
      <c r="C7784" s="4" t="str">
        <f>IF(MID(Logik!$D7784,1,2)="OE",Logik!D7784,"")</f>
        <v>OE7</v>
      </c>
      <c r="D7784" s="6" t="str">
        <f>IF(MID(Logik!$D7784,1,2)="OE",Logik!E7784,"")</f>
        <v>Kammerlander Georg 6073 Sistrans Starkenbühel 109 A</v>
      </c>
      <c r="E7784" s="4" t="str">
        <f>IF(MID(Logik!$D7784,1,2)="OE",Logik!F7784,"")</f>
        <v>1</v>
      </c>
    </row>
    <row r="7785" spans="1:5" x14ac:dyDescent="0.35">
      <c r="A7785" s="4">
        <v>7784</v>
      </c>
      <c r="B7785" s="4" t="str">
        <f>IF(MID(Logik!$D7785,1,2)="OE",Logik!C7785,"")</f>
        <v>JWH</v>
      </c>
      <c r="C7785" s="4" t="str">
        <f>IF(MID(Logik!$D7785,1,2)="OE",Logik!D7785,"")</f>
        <v>OE7</v>
      </c>
      <c r="D7785" s="6" t="str">
        <f>IF(MID(Logik!$D7785,1,2)="OE",Logik!E7785,"")</f>
        <v>Widner Josef 6272 Stumm Hnr 28</v>
      </c>
      <c r="E7785" s="4" t="str">
        <f>IF(MID(Logik!$D7785,1,2)="OE",Logik!F7785,"")</f>
        <v>1</v>
      </c>
    </row>
    <row r="7786" spans="1:5" x14ac:dyDescent="0.35">
      <c r="A7786" s="4">
        <v>7785</v>
      </c>
      <c r="B7786" s="4" t="str">
        <f>IF(MID(Logik!$D7786,1,2)="OE",Logik!C7786,"")</f>
        <v>JWI</v>
      </c>
      <c r="C7786" s="4" t="str">
        <f>IF(MID(Logik!$D7786,1,2)="OE",Logik!D7786,"")</f>
        <v>OE7</v>
      </c>
      <c r="D7786" s="6" t="str">
        <f>IF(MID(Logik!$D7786,1,2)="OE",Logik!E7786,"")</f>
        <v>Würtenberger Josef 6067 Absam Krippstrasse 36</v>
      </c>
      <c r="E7786" s="4" t="str">
        <f>IF(MID(Logik!$D7786,1,2)="OE",Logik!F7786,"")</f>
        <v>1</v>
      </c>
    </row>
    <row r="7787" spans="1:5" x14ac:dyDescent="0.35">
      <c r="A7787" s="4">
        <v>7786</v>
      </c>
      <c r="B7787" s="4" t="str">
        <f>IF(MID(Logik!$D7787,1,2)="OE",Logik!C7787,"")</f>
        <v>KAT</v>
      </c>
      <c r="C7787" s="4" t="str">
        <f>IF(MID(Logik!$D7787,1,2)="OE",Logik!D7787,"")</f>
        <v>OE7</v>
      </c>
      <c r="D7787" s="6" t="str">
        <f>IF(MID(Logik!$D7787,1,2)="OE",Logik!E7787,"")</f>
        <v>Komuczki Andreas 9900 Lienz Margarethe Maultaschgasse 4</v>
      </c>
      <c r="E7787" s="4" t="str">
        <f>IF(MID(Logik!$D7787,1,2)="OE",Logik!F7787,"")</f>
        <v>1</v>
      </c>
    </row>
    <row r="7788" spans="1:5" x14ac:dyDescent="0.35">
      <c r="A7788" s="4">
        <v>7787</v>
      </c>
      <c r="B7788" s="4" t="str">
        <f>IF(MID(Logik!$D7788,1,2)="OE",Logik!C7788,"")</f>
        <v>KBT</v>
      </c>
      <c r="C7788" s="4" t="str">
        <f>IF(MID(Logik!$D7788,1,2)="OE",Logik!D7788,"")</f>
        <v>OE7</v>
      </c>
      <c r="D7788" s="6" t="str">
        <f>IF(MID(Logik!$D7788,1,2)="OE",Logik!E7788,"")</f>
        <v>Kostner Burkhard Ried/Oberinntl Hnr 20</v>
      </c>
      <c r="E7788" s="4" t="str">
        <f>IF(MID(Logik!$D7788,1,2)="OE",Logik!F7788,"")</f>
        <v>1</v>
      </c>
    </row>
    <row r="7789" spans="1:5" x14ac:dyDescent="0.35">
      <c r="A7789" s="4">
        <v>7788</v>
      </c>
      <c r="B7789" s="4" t="str">
        <f>IF(MID(Logik!$D7789,1,2)="OE",Logik!C7789,"")</f>
        <v>KEH</v>
      </c>
      <c r="C7789" s="4" t="str">
        <f>IF(MID(Logik!$D7789,1,2)="OE",Logik!D7789,"")</f>
        <v>OE7</v>
      </c>
      <c r="D7789" s="6" t="str">
        <f>IF(MID(Logik!$D7789,1,2)="OE",Logik!E7789,"")</f>
        <v>Kappacher Emmerich 6063 Rum Kugelfangweg 9A</v>
      </c>
      <c r="E7789" s="4" t="str">
        <f>IF(MID(Logik!$D7789,1,2)="OE",Logik!F7789,"")</f>
        <v>1</v>
      </c>
    </row>
    <row r="7790" spans="1:5" x14ac:dyDescent="0.35">
      <c r="A7790" s="4">
        <v>7789</v>
      </c>
      <c r="B7790" s="4" t="str">
        <f>IF(MID(Logik!$D7790,1,2)="OE",Logik!C7790,"")</f>
        <v>KEJ</v>
      </c>
      <c r="C7790" s="4" t="str">
        <f>IF(MID(Logik!$D7790,1,2)="OE",Logik!D7790,"")</f>
        <v>OE7</v>
      </c>
      <c r="D7790" s="6" t="str">
        <f>IF(MID(Logik!$D7790,1,2)="OE",Logik!E7790,"")</f>
        <v>Kocher Ernst Strass I.Z. Astholz 161</v>
      </c>
      <c r="E7790" s="4" t="str">
        <f>IF(MID(Logik!$D7790,1,2)="OE",Logik!F7790,"")</f>
        <v>1</v>
      </c>
    </row>
    <row r="7791" spans="1:5" x14ac:dyDescent="0.35">
      <c r="A7791" s="4">
        <v>7790</v>
      </c>
      <c r="B7791" s="4" t="str">
        <f>IF(MID(Logik!$D7791,1,2)="OE",Logik!C7791,"")</f>
        <v>KFI</v>
      </c>
      <c r="C7791" s="4" t="str">
        <f>IF(MID(Logik!$D7791,1,2)="OE",Logik!D7791,"")</f>
        <v>OE7</v>
      </c>
      <c r="D7791" s="6" t="str">
        <f>IF(MID(Logik!$D7791,1,2)="OE",Logik!E7791,"")</f>
        <v>Feuerstein Kurt 6020 Innsbruck C Holzmeisterstr 10/Ii</v>
      </c>
      <c r="E7791" s="4" t="str">
        <f>IF(MID(Logik!$D7791,1,2)="OE",Logik!F7791,"")</f>
        <v>1</v>
      </c>
    </row>
    <row r="7792" spans="1:5" x14ac:dyDescent="0.35">
      <c r="A7792" s="4">
        <v>7791</v>
      </c>
      <c r="B7792" s="4" t="str">
        <f>IF(MID(Logik!$D7792,1,2)="OE",Logik!C7792,"")</f>
        <v>KFT</v>
      </c>
      <c r="C7792" s="4" t="str">
        <f>IF(MID(Logik!$D7792,1,2)="OE",Logik!D7792,"")</f>
        <v>OE7</v>
      </c>
      <c r="D7792" s="6" t="str">
        <f>IF(MID(Logik!$D7792,1,2)="OE",Logik!E7792,"")</f>
        <v>Kerle Florian 6600 Reutte Friedrich Attlmayr Strasse 12</v>
      </c>
      <c r="E7792" s="4" t="str">
        <f>IF(MID(Logik!$D7792,1,2)="OE",Logik!F7792,"")</f>
        <v>1</v>
      </c>
    </row>
    <row r="7793" spans="1:5" x14ac:dyDescent="0.35">
      <c r="A7793" s="4">
        <v>7792</v>
      </c>
      <c r="B7793" s="4" t="str">
        <f>IF(MID(Logik!$D7793,1,2)="OE",Logik!C7793,"")</f>
        <v>KGI</v>
      </c>
      <c r="C7793" s="4" t="str">
        <f>IF(MID(Logik!$D7793,1,2)="OE",Logik!D7793,"")</f>
        <v>OE7</v>
      </c>
      <c r="D7793" s="6" t="str">
        <f>IF(MID(Logik!$D7793,1,2)="OE",Logik!E7793,"")</f>
        <v>Kröll Georg Mayrhofen Hnr.391</v>
      </c>
      <c r="E7793" s="4" t="str">
        <f>IF(MID(Logik!$D7793,1,2)="OE",Logik!F7793,"")</f>
        <v>1</v>
      </c>
    </row>
    <row r="7794" spans="1:5" x14ac:dyDescent="0.35">
      <c r="A7794" s="4">
        <v>7793</v>
      </c>
      <c r="B7794" s="4" t="str">
        <f>IF(MID(Logik!$D7794,1,2)="OE",Logik!C7794,"")</f>
        <v>KHI</v>
      </c>
      <c r="C7794" s="4" t="str">
        <f>IF(MID(Logik!$D7794,1,2)="OE",Logik!D7794,"")</f>
        <v>OE7</v>
      </c>
      <c r="D7794" s="6" t="str">
        <f>IF(MID(Logik!$D7794,1,2)="OE",Logik!E7794,"")</f>
        <v>Höck Kurt 6130 Schwaz Wopfnerstrasse 9</v>
      </c>
      <c r="E7794" s="4" t="str">
        <f>IF(MID(Logik!$D7794,1,2)="OE",Logik!F7794,"")</f>
        <v>1</v>
      </c>
    </row>
    <row r="7795" spans="1:5" x14ac:dyDescent="0.35">
      <c r="A7795" s="4">
        <v>7794</v>
      </c>
      <c r="B7795" s="4" t="str">
        <f>IF(MID(Logik!$D7795,1,2)="OE",Logik!C7795,"")</f>
        <v>KHT</v>
      </c>
      <c r="C7795" s="4" t="str">
        <f>IF(MID(Logik!$D7795,1,2)="OE",Logik!D7795,"")</f>
        <v>OE7</v>
      </c>
      <c r="D7795" s="6" t="str">
        <f>IF(MID(Logik!$D7795,1,2)="OE",Logik!E7795,"")</f>
        <v>Kroneder Hemma Maria 6175 Kematen In Tirol Eichenhof 12/15</v>
      </c>
      <c r="E7795" s="4" t="str">
        <f>IF(MID(Logik!$D7795,1,2)="OE",Logik!F7795,"")</f>
        <v>1</v>
      </c>
    </row>
    <row r="7796" spans="1:5" x14ac:dyDescent="0.35">
      <c r="A7796" s="4">
        <v>7795</v>
      </c>
      <c r="B7796" s="4" t="str">
        <f>IF(MID(Logik!$D7796,1,2)="OE",Logik!C7796,"")</f>
        <v>KII</v>
      </c>
      <c r="C7796" s="4" t="str">
        <f>IF(MID(Logik!$D7796,1,2)="OE",Logik!D7796,"")</f>
        <v>OE7</v>
      </c>
      <c r="D7796" s="6" t="str">
        <f>IF(MID(Logik!$D7796,1,2)="OE",Logik!E7796,"")</f>
        <v>Insam Karl - Heinz 6263 Fügen Karl Mauracher Weg 13</v>
      </c>
      <c r="E7796" s="4" t="str">
        <f>IF(MID(Logik!$D7796,1,2)="OE",Logik!F7796,"")</f>
        <v>1</v>
      </c>
    </row>
    <row r="7797" spans="1:5" x14ac:dyDescent="0.35">
      <c r="A7797" s="4">
        <v>7796</v>
      </c>
      <c r="B7797" s="4" t="str">
        <f>IF(MID(Logik!$D7797,1,2)="OE",Logik!C7797,"")</f>
        <v>KIR</v>
      </c>
      <c r="C7797" s="4" t="str">
        <f>IF(MID(Logik!$D7797,1,2)="OE",Logik!D7797,"")</f>
        <v>OE7</v>
      </c>
      <c r="D7797" s="6" t="str">
        <f>IF(MID(Logik!$D7797,1,2)="OE",Logik!E7797,"")</f>
        <v>Kihr Markus 6405 Pfaffenhofen Neurautweg 300</v>
      </c>
      <c r="E7797" s="4" t="str">
        <f>IF(MID(Logik!$D7797,1,2)="OE",Logik!F7797,"")</f>
        <v>1</v>
      </c>
    </row>
    <row r="7798" spans="1:5" x14ac:dyDescent="0.35">
      <c r="A7798" s="4">
        <v>7797</v>
      </c>
      <c r="B7798" s="4" t="str">
        <f>IF(MID(Logik!$D7798,1,2)="OE",Logik!C7798,"")</f>
        <v>KIT</v>
      </c>
      <c r="C7798" s="4" t="str">
        <f>IF(MID(Logik!$D7798,1,2)="OE",Logik!D7798,"")</f>
        <v>OE7</v>
      </c>
      <c r="D7798" s="6" t="str">
        <f>IF(MID(Logik!$D7798,1,2)="OE",Logik!E7798,"")</f>
        <v>Keller Klaus 6460 Imst Laggersweg 14</v>
      </c>
      <c r="E7798" s="4" t="str">
        <f>IF(MID(Logik!$D7798,1,2)="OE",Logik!F7798,"")</f>
        <v>1</v>
      </c>
    </row>
    <row r="7799" spans="1:5" hidden="1" x14ac:dyDescent="0.35">
      <c r="A7799" s="4">
        <v>7798</v>
      </c>
      <c r="B7799" s="4" t="str">
        <f>IF(MID(Logik!$D7799,1,2)="OE",Logik!C7799,"")</f>
        <v/>
      </c>
      <c r="C7799" s="4" t="str">
        <f>IF(MID(Logik!$D7799,1,2)="OE",Logik!D7799,"")</f>
        <v/>
      </c>
      <c r="D7799" s="6" t="str">
        <f>IF(MID(Logik!$D7799,1,2)="OE",Logik!E7799,"")</f>
        <v/>
      </c>
      <c r="E7799" s="4" t="str">
        <f>IF(MID(Logik!$D7799,1,2)="OE",Logik!F7799,"")</f>
        <v/>
      </c>
    </row>
    <row r="7800" spans="1:5" hidden="1" x14ac:dyDescent="0.35">
      <c r="A7800" s="4">
        <v>7799</v>
      </c>
      <c r="B7800" s="4" t="str">
        <f>IF(MID(Logik!$D7800,1,2)="OE",Logik!C7800,"")</f>
        <v/>
      </c>
      <c r="C7800" s="4" t="str">
        <f>IF(MID(Logik!$D7800,1,2)="OE",Logik!D7800,"")</f>
        <v/>
      </c>
      <c r="D7800" s="6" t="str">
        <f>IF(MID(Logik!$D7800,1,2)="OE",Logik!E7800,"")</f>
        <v/>
      </c>
      <c r="E7800" s="4" t="str">
        <f>IF(MID(Logik!$D7800,1,2)="OE",Logik!F7800,"")</f>
        <v/>
      </c>
    </row>
    <row r="7801" spans="1:5" hidden="1" x14ac:dyDescent="0.35">
      <c r="A7801" s="4">
        <v>7800</v>
      </c>
      <c r="B7801" s="4" t="str">
        <f>IF(MID(Logik!$D7801,1,2)="OE",Logik!C7801,"")</f>
        <v/>
      </c>
      <c r="C7801" s="4" t="str">
        <f>IF(MID(Logik!$D7801,1,2)="OE",Logik!D7801,"")</f>
        <v/>
      </c>
      <c r="D7801" s="6" t="str">
        <f>IF(MID(Logik!$D7801,1,2)="OE",Logik!E7801,"")</f>
        <v/>
      </c>
      <c r="E7801" s="4" t="str">
        <f>IF(MID(Logik!$D7801,1,2)="OE",Logik!F7801,"")</f>
        <v/>
      </c>
    </row>
    <row r="7802" spans="1:5" hidden="1" x14ac:dyDescent="0.35">
      <c r="A7802" s="4">
        <v>7801</v>
      </c>
      <c r="B7802" s="4" t="str">
        <f>IF(MID(Logik!$D7802,1,2)="OE",Logik!C7802,"")</f>
        <v/>
      </c>
      <c r="C7802" s="4" t="str">
        <f>IF(MID(Logik!$D7802,1,2)="OE",Logik!D7802,"")</f>
        <v/>
      </c>
      <c r="D7802" s="6" t="str">
        <f>IF(MID(Logik!$D7802,1,2)="OE",Logik!E7802,"")</f>
        <v/>
      </c>
      <c r="E7802" s="4" t="str">
        <f>IF(MID(Logik!$D7802,1,2)="OE",Logik!F7802,"")</f>
        <v/>
      </c>
    </row>
    <row r="7803" spans="1:5" hidden="1" x14ac:dyDescent="0.35">
      <c r="A7803" s="4">
        <v>7802</v>
      </c>
      <c r="B7803" s="4" t="str">
        <f>IF(MID(Logik!$D7803,1,2)="OE",Logik!C7803,"")</f>
        <v/>
      </c>
      <c r="C7803" s="4" t="str">
        <f>IF(MID(Logik!$D7803,1,2)="OE",Logik!D7803,"")</f>
        <v/>
      </c>
      <c r="D7803" s="6" t="str">
        <f>IF(MID(Logik!$D7803,1,2)="OE",Logik!E7803,"")</f>
        <v/>
      </c>
      <c r="E7803" s="4" t="str">
        <f>IF(MID(Logik!$D7803,1,2)="OE",Logik!F7803,"")</f>
        <v/>
      </c>
    </row>
    <row r="7804" spans="1:5" hidden="1" x14ac:dyDescent="0.35">
      <c r="A7804" s="4">
        <v>7803</v>
      </c>
      <c r="B7804" s="4" t="str">
        <f>IF(MID(Logik!$D7804,1,2)="OE",Logik!C7804,"")</f>
        <v/>
      </c>
      <c r="C7804" s="4" t="str">
        <f>IF(MID(Logik!$D7804,1,2)="OE",Logik!D7804,"")</f>
        <v/>
      </c>
      <c r="D7804" s="6" t="str">
        <f>IF(MID(Logik!$D7804,1,2)="OE",Logik!E7804,"")</f>
        <v/>
      </c>
      <c r="E7804" s="4" t="str">
        <f>IF(MID(Logik!$D7804,1,2)="OE",Logik!F7804,"")</f>
        <v/>
      </c>
    </row>
    <row r="7805" spans="1:5" hidden="1" x14ac:dyDescent="0.35">
      <c r="A7805" s="4">
        <v>7804</v>
      </c>
      <c r="B7805" s="4" t="str">
        <f>IF(MID(Logik!$D7805,1,2)="OE",Logik!C7805,"")</f>
        <v/>
      </c>
      <c r="C7805" s="4" t="str">
        <f>IF(MID(Logik!$D7805,1,2)="OE",Logik!D7805,"")</f>
        <v/>
      </c>
      <c r="D7805" s="6" t="str">
        <f>IF(MID(Logik!$D7805,1,2)="OE",Logik!E7805,"")</f>
        <v/>
      </c>
      <c r="E7805" s="4" t="str">
        <f>IF(MID(Logik!$D7805,1,2)="OE",Logik!F7805,"")</f>
        <v/>
      </c>
    </row>
    <row r="7806" spans="1:5" hidden="1" x14ac:dyDescent="0.35">
      <c r="A7806" s="4">
        <v>7805</v>
      </c>
      <c r="B7806" s="4" t="str">
        <f>IF(MID(Logik!$D7806,1,2)="OE",Logik!C7806,"")</f>
        <v/>
      </c>
      <c r="C7806" s="4" t="str">
        <f>IF(MID(Logik!$D7806,1,2)="OE",Logik!D7806,"")</f>
        <v/>
      </c>
      <c r="D7806" s="6" t="str">
        <f>IF(MID(Logik!$D7806,1,2)="OE",Logik!E7806,"")</f>
        <v/>
      </c>
      <c r="E7806" s="4" t="str">
        <f>IF(MID(Logik!$D7806,1,2)="OE",Logik!F7806,"")</f>
        <v/>
      </c>
    </row>
    <row r="7807" spans="1:5" hidden="1" x14ac:dyDescent="0.35">
      <c r="A7807" s="4">
        <v>7806</v>
      </c>
      <c r="B7807" s="4" t="str">
        <f>IF(MID(Logik!$D7807,1,2)="OE",Logik!C7807,"")</f>
        <v/>
      </c>
      <c r="C7807" s="4" t="str">
        <f>IF(MID(Logik!$D7807,1,2)="OE",Logik!D7807,"")</f>
        <v/>
      </c>
      <c r="D7807" s="6" t="str">
        <f>IF(MID(Logik!$D7807,1,2)="OE",Logik!E7807,"")</f>
        <v/>
      </c>
      <c r="E7807" s="4" t="str">
        <f>IF(MID(Logik!$D7807,1,2)="OE",Logik!F7807,"")</f>
        <v/>
      </c>
    </row>
    <row r="7808" spans="1:5" hidden="1" x14ac:dyDescent="0.35">
      <c r="A7808" s="4">
        <v>7807</v>
      </c>
      <c r="B7808" s="4" t="str">
        <f>IF(MID(Logik!$D7808,1,2)="OE",Logik!C7808,"")</f>
        <v/>
      </c>
      <c r="C7808" s="4" t="str">
        <f>IF(MID(Logik!$D7808,1,2)="OE",Logik!D7808,"")</f>
        <v/>
      </c>
      <c r="D7808" s="6" t="str">
        <f>IF(MID(Logik!$D7808,1,2)="OE",Logik!E7808,"")</f>
        <v/>
      </c>
      <c r="E7808" s="4" t="str">
        <f>IF(MID(Logik!$D7808,1,2)="OE",Logik!F7808,"")</f>
        <v/>
      </c>
    </row>
    <row r="7809" spans="1:5" x14ac:dyDescent="0.35">
      <c r="A7809" s="4">
        <v>7808</v>
      </c>
      <c r="B7809" s="4" t="str">
        <f>IF(MID(Logik!$D7809,1,2)="OE",Logik!C7809,"")</f>
        <v>KIW</v>
      </c>
      <c r="C7809" s="4" t="str">
        <f>IF(MID(Logik!$D7809,1,2)="OE",Logik!D7809,"")</f>
        <v>OE7</v>
      </c>
      <c r="D7809" s="6" t="str">
        <f>IF(MID(Logik!$D7809,1,2)="OE",Logik!E7809,"")</f>
        <v>Winter Klemens 6020 Innsbruck Anichstraße 24</v>
      </c>
      <c r="E7809" s="4" t="str">
        <f>IF(MID(Logik!$D7809,1,2)="OE",Logik!F7809,"")</f>
        <v>1</v>
      </c>
    </row>
    <row r="7810" spans="1:5" x14ac:dyDescent="0.35">
      <c r="A7810" s="4">
        <v>7809</v>
      </c>
      <c r="B7810" s="4" t="str">
        <f>IF(MID(Logik!$D7810,1,2)="OE",Logik!C7810,"")</f>
        <v>KJH</v>
      </c>
      <c r="C7810" s="4" t="str">
        <f>IF(MID(Logik!$D7810,1,2)="OE",Logik!D7810,"")</f>
        <v>OE7</v>
      </c>
      <c r="D7810" s="6" t="str">
        <f>IF(MID(Logik!$D7810,1,2)="OE",Logik!E7810,"")</f>
        <v>Kendlbacher Josef 6122 Fritzens Bichlweg 20</v>
      </c>
      <c r="E7810" s="4" t="str">
        <f>IF(MID(Logik!$D7810,1,2)="OE",Logik!F7810,"")</f>
        <v>1</v>
      </c>
    </row>
    <row r="7811" spans="1:5" x14ac:dyDescent="0.35">
      <c r="A7811" s="4">
        <v>7810</v>
      </c>
      <c r="B7811" s="4" t="str">
        <f>IF(MID(Logik!$D7811,1,2)="OE",Logik!C7811,"")</f>
        <v>KJI</v>
      </c>
      <c r="C7811" s="4" t="str">
        <f>IF(MID(Logik!$D7811,1,2)="OE",Logik!D7811,"")</f>
        <v>OE7</v>
      </c>
      <c r="D7811" s="6" t="str">
        <f>IF(MID(Logik!$D7811,1,2)="OE",Logik!E7811,"")</f>
        <v>Kroell Josef 6134 Vomp Gröben 3</v>
      </c>
      <c r="E7811" s="4" t="str">
        <f>IF(MID(Logik!$D7811,1,2)="OE",Logik!F7811,"")</f>
        <v>1</v>
      </c>
    </row>
    <row r="7812" spans="1:5" x14ac:dyDescent="0.35">
      <c r="A7812" s="4">
        <v>7811</v>
      </c>
      <c r="B7812" s="4" t="str">
        <f>IF(MID(Logik!$D7812,1,2)="OE",Logik!C7812,"")</f>
        <v>KJM</v>
      </c>
      <c r="C7812" s="4" t="str">
        <f>IF(MID(Logik!$D7812,1,2)="OE",Logik!D7812,"")</f>
        <v>OE7</v>
      </c>
      <c r="D7812" s="6" t="str">
        <f>IF(MID(Logik!$D7812,1,2)="OE",Logik!E7812,"")</f>
        <v>Klingenschmid Mario 6305 Itter Alte Bundesstraße 2 Top 2</v>
      </c>
      <c r="E7812" s="4" t="str">
        <f>IF(MID(Logik!$D7812,1,2)="OE",Logik!F7812,"")</f>
        <v>1</v>
      </c>
    </row>
    <row r="7813" spans="1:5" x14ac:dyDescent="0.35">
      <c r="A7813" s="4">
        <v>7812</v>
      </c>
      <c r="B7813" s="4" t="str">
        <f>IF(MID(Logik!$D7813,1,2)="OE",Logik!C7813,"")</f>
        <v>KKT</v>
      </c>
      <c r="C7813" s="4" t="str">
        <f>IF(MID(Logik!$D7813,1,2)="OE",Logik!D7813,"")</f>
        <v>OE7</v>
      </c>
      <c r="D7813" s="6" t="str">
        <f>IF(MID(Logik!$D7813,1,2)="OE",Logik!E7813,"")</f>
        <v>*-*-* *-*-* *-*-*</v>
      </c>
      <c r="E7813" s="4" t="str">
        <f>IF(MID(Logik!$D7813,1,2)="OE",Logik!F7813,"")</f>
        <v>1</v>
      </c>
    </row>
    <row r="7814" spans="1:5" x14ac:dyDescent="0.35">
      <c r="A7814" s="4">
        <v>7813</v>
      </c>
      <c r="B7814" s="4" t="str">
        <f>IF(MID(Logik!$D7814,1,2)="OE",Logik!C7814,"")</f>
        <v>KKV</v>
      </c>
      <c r="C7814" s="4" t="str">
        <f>IF(MID(Logik!$D7814,1,2)="OE",Logik!D7814,"")</f>
        <v>OE7</v>
      </c>
      <c r="D7814" s="6" t="str">
        <f>IF(MID(Logik!$D7814,1,2)="OE",Logik!E7814,"")</f>
        <v>Klingenschmid Karin 6330 Kufstein Thierberg 11</v>
      </c>
      <c r="E7814" s="4" t="str">
        <f>IF(MID(Logik!$D7814,1,2)="OE",Logik!F7814,"")</f>
        <v>1</v>
      </c>
    </row>
    <row r="7815" spans="1:5" x14ac:dyDescent="0.35">
      <c r="A7815" s="4">
        <v>7814</v>
      </c>
      <c r="B7815" s="4" t="str">
        <f>IF(MID(Logik!$D7815,1,2)="OE",Logik!C7815,"")</f>
        <v>KLH</v>
      </c>
      <c r="C7815" s="4" t="str">
        <f>IF(MID(Logik!$D7815,1,2)="OE",Logik!D7815,"")</f>
        <v>OE7</v>
      </c>
      <c r="D7815" s="6" t="str">
        <f>IF(MID(Logik!$D7815,1,2)="OE",Logik!E7815,"")</f>
        <v>Seidl Klemens 6020 Innsbruck Brennerstraße 1</v>
      </c>
      <c r="E7815" s="4" t="str">
        <f>IF(MID(Logik!$D7815,1,2)="OE",Logik!F7815,"")</f>
        <v>1</v>
      </c>
    </row>
    <row r="7816" spans="1:5" x14ac:dyDescent="0.35">
      <c r="A7816" s="4">
        <v>7815</v>
      </c>
      <c r="B7816" s="4" t="str">
        <f>IF(MID(Logik!$D7816,1,2)="OE",Logik!C7816,"")</f>
        <v>KMH</v>
      </c>
      <c r="C7816" s="4" t="str">
        <f>IF(MID(Logik!$D7816,1,2)="OE",Logik!D7816,"")</f>
        <v>OE7</v>
      </c>
      <c r="D7816" s="6" t="str">
        <f>IF(MID(Logik!$D7816,1,2)="OE",Logik!E7816,"")</f>
        <v>Kostner Michael Ried I.O. Hauptstrasse 20-21</v>
      </c>
      <c r="E7816" s="4" t="str">
        <f>IF(MID(Logik!$D7816,1,2)="OE",Logik!F7816,"")</f>
        <v>1</v>
      </c>
    </row>
    <row r="7817" spans="1:5" x14ac:dyDescent="0.35">
      <c r="A7817" s="4">
        <v>7816</v>
      </c>
      <c r="B7817" s="4" t="str">
        <f>IF(MID(Logik!$D7817,1,2)="OE",Logik!C7817,"")</f>
        <v>KMI</v>
      </c>
      <c r="C7817" s="4" t="str">
        <f>IF(MID(Logik!$D7817,1,2)="OE",Logik!D7817,"")</f>
        <v>OE7</v>
      </c>
      <c r="D7817" s="6" t="str">
        <f>IF(MID(Logik!$D7817,1,2)="OE",Logik!E7817,"")</f>
        <v>Kogler Markus 6460 Imst Hermann Gmeiner Strasse 70</v>
      </c>
      <c r="E7817" s="4" t="str">
        <f>IF(MID(Logik!$D7817,1,2)="OE",Logik!F7817,"")</f>
        <v>1</v>
      </c>
    </row>
    <row r="7818" spans="1:5" x14ac:dyDescent="0.35">
      <c r="A7818" s="4">
        <v>7817</v>
      </c>
      <c r="B7818" s="4" t="str">
        <f>IF(MID(Logik!$D7818,1,2)="OE",Logik!C7818,"")</f>
        <v>KMJ</v>
      </c>
      <c r="C7818" s="4" t="str">
        <f>IF(MID(Logik!$D7818,1,2)="OE",Logik!D7818,"")</f>
        <v>OE7</v>
      </c>
      <c r="D7818" s="6" t="str">
        <f>IF(MID(Logik!$D7818,1,2)="OE",Logik!E7818,"")</f>
        <v>Madlberger Klaus 6600 Reutte Mühlerstraße 24</v>
      </c>
      <c r="E7818" s="4" t="str">
        <f>IF(MID(Logik!$D7818,1,2)="OE",Logik!F7818,"")</f>
        <v>1</v>
      </c>
    </row>
    <row r="7819" spans="1:5" x14ac:dyDescent="0.35">
      <c r="A7819" s="4">
        <v>7818</v>
      </c>
      <c r="B7819" s="4" t="str">
        <f>IF(MID(Logik!$D7819,1,2)="OE",Logik!C7819,"")</f>
        <v>KMR</v>
      </c>
      <c r="C7819" s="4" t="str">
        <f>IF(MID(Logik!$D7819,1,2)="OE",Logik!D7819,"")</f>
        <v>OE7</v>
      </c>
      <c r="D7819" s="6" t="str">
        <f>IF(MID(Logik!$D7819,1,2)="OE",Logik!E7819,"")</f>
        <v>Künstner Marco 6020 Innsbruck Franz-Baumann-Weg 22</v>
      </c>
      <c r="E7819" s="4" t="str">
        <f>IF(MID(Logik!$D7819,1,2)="OE",Logik!F7819,"")</f>
        <v>1</v>
      </c>
    </row>
    <row r="7820" spans="1:5" x14ac:dyDescent="0.35">
      <c r="A7820" s="4">
        <v>7819</v>
      </c>
      <c r="B7820" s="4" t="str">
        <f>IF(MID(Logik!$D7820,1,2)="OE",Logik!C7820,"")</f>
        <v>KMT</v>
      </c>
      <c r="C7820" s="4" t="str">
        <f>IF(MID(Logik!$D7820,1,2)="OE",Logik!D7820,"")</f>
        <v>OE7</v>
      </c>
      <c r="D7820" s="6" t="str">
        <f>IF(MID(Logik!$D7820,1,2)="OE",Logik!E7820,"")</f>
        <v>Kröll Monika Mayrhofen Kreuzlau 391</v>
      </c>
      <c r="E7820" s="4" t="str">
        <f>IF(MID(Logik!$D7820,1,2)="OE",Logik!F7820,"")</f>
        <v>1</v>
      </c>
    </row>
    <row r="7821" spans="1:5" x14ac:dyDescent="0.35">
      <c r="A7821" s="4">
        <v>7820</v>
      </c>
      <c r="B7821" s="4" t="str">
        <f>IF(MID(Logik!$D7821,1,2)="OE",Logik!C7821,"")</f>
        <v>KMV</v>
      </c>
      <c r="C7821" s="4" t="str">
        <f>IF(MID(Logik!$D7821,1,2)="OE",Logik!D7821,"")</f>
        <v>OE7</v>
      </c>
      <c r="D7821" s="6" t="str">
        <f>IF(MID(Logik!$D7821,1,2)="OE",Logik!E7821,"")</f>
        <v>Mallaun Klaus 6212 Maurach Am Achensee Altthalerstraße 18</v>
      </c>
      <c r="E7821" s="4" t="str">
        <f>IF(MID(Logik!$D7821,1,2)="OE",Logik!F7821,"")</f>
        <v>1</v>
      </c>
    </row>
    <row r="7822" spans="1:5" x14ac:dyDescent="0.35">
      <c r="A7822" s="4">
        <v>7821</v>
      </c>
      <c r="B7822" s="4" t="str">
        <f>IF(MID(Logik!$D7822,1,2)="OE",Logik!C7822,"")</f>
        <v>KNH</v>
      </c>
      <c r="C7822" s="4" t="str">
        <f>IF(MID(Logik!$D7822,1,2)="OE",Logik!D7822,"")</f>
        <v>OE7</v>
      </c>
      <c r="D7822" s="6" t="str">
        <f>IF(MID(Logik!$D7822,1,2)="OE",Logik!E7822,"")</f>
        <v>Neumann Karin Finkenberg Hnr.375</v>
      </c>
      <c r="E7822" s="4" t="str">
        <f>IF(MID(Logik!$D7822,1,2)="OE",Logik!F7822,"")</f>
        <v>1</v>
      </c>
    </row>
    <row r="7823" spans="1:5" x14ac:dyDescent="0.35">
      <c r="A7823" s="4">
        <v>7822</v>
      </c>
      <c r="B7823" s="4" t="str">
        <f>IF(MID(Logik!$D7823,1,2)="OE",Logik!C7823,"")</f>
        <v>KNI</v>
      </c>
      <c r="C7823" s="4" t="str">
        <f>IF(MID(Logik!$D7823,1,2)="OE",Logik!D7823,"")</f>
        <v>OE7</v>
      </c>
      <c r="D7823" s="6" t="str">
        <f>IF(MID(Logik!$D7823,1,2)="OE",Logik!E7823,"")</f>
        <v>Niedertscheider Klaus 6020 Innsbruck Stafflerstraße 3</v>
      </c>
      <c r="E7823" s="4" t="str">
        <f>IF(MID(Logik!$D7823,1,2)="OE",Logik!F7823,"")</f>
        <v>1</v>
      </c>
    </row>
    <row r="7824" spans="1:5" x14ac:dyDescent="0.35">
      <c r="A7824" s="4">
        <v>7823</v>
      </c>
      <c r="B7824" s="4" t="str">
        <f>IF(MID(Logik!$D7824,1,2)="OE",Logik!C7824,"")</f>
        <v>KNK</v>
      </c>
      <c r="C7824" s="4" t="str">
        <f>IF(MID(Logik!$D7824,1,2)="OE",Logik!D7824,"")</f>
        <v>OE7</v>
      </c>
      <c r="D7824" s="6" t="str">
        <f>IF(MID(Logik!$D7824,1,2)="OE",Logik!E7824,"")</f>
        <v>Knab Enrico 6330 Kufstein Dekan Hintner Straße 18</v>
      </c>
      <c r="E7824" s="4" t="str">
        <f>IF(MID(Logik!$D7824,1,2)="OE",Logik!F7824,"")</f>
        <v>1</v>
      </c>
    </row>
    <row r="7825" spans="1:5" x14ac:dyDescent="0.35">
      <c r="A7825" s="4">
        <v>7824</v>
      </c>
      <c r="B7825" s="4" t="str">
        <f>IF(MID(Logik!$D7825,1,2)="OE",Logik!C7825,"")</f>
        <v>KOI</v>
      </c>
      <c r="C7825" s="4" t="str">
        <f>IF(MID(Logik!$D7825,1,2)="OE",Logik!D7825,"")</f>
        <v>OE7</v>
      </c>
      <c r="D7825" s="6" t="str">
        <f>IF(MID(Logik!$D7825,1,2)="OE",Logik!E7825,"")</f>
        <v>Siorpaes Kurt 6345 Kössen Hüttfeldstraße 12</v>
      </c>
      <c r="E7825" s="4" t="str">
        <f>IF(MID(Logik!$D7825,1,2)="OE",Logik!F7825,"")</f>
        <v>1</v>
      </c>
    </row>
    <row r="7826" spans="1:5" x14ac:dyDescent="0.35">
      <c r="A7826" s="4">
        <v>7825</v>
      </c>
      <c r="B7826" s="4" t="str">
        <f>IF(MID(Logik!$D7826,1,2)="OE",Logik!C7826,"")</f>
        <v>KPI</v>
      </c>
      <c r="C7826" s="4" t="str">
        <f>IF(MID(Logik!$D7826,1,2)="OE",Logik!D7826,"")</f>
        <v>OE7</v>
      </c>
      <c r="D7826" s="6" t="str">
        <f>IF(MID(Logik!$D7826,1,2)="OE",Logik!E7826,"")</f>
        <v>Patka Karl 6330 Kufstein Edschlößlweg 34</v>
      </c>
      <c r="E7826" s="4" t="str">
        <f>IF(MID(Logik!$D7826,1,2)="OE",Logik!F7826,"")</f>
        <v>1</v>
      </c>
    </row>
    <row r="7827" spans="1:5" x14ac:dyDescent="0.35">
      <c r="A7827" s="4">
        <v>7826</v>
      </c>
      <c r="B7827" s="4" t="str">
        <f>IF(MID(Logik!$D7827,1,2)="OE",Logik!C7827,"")</f>
        <v>KRH</v>
      </c>
      <c r="C7827" s="4" t="str">
        <f>IF(MID(Logik!$D7827,1,2)="OE",Logik!D7827,"")</f>
        <v>OE7</v>
      </c>
      <c r="D7827" s="6" t="str">
        <f>IF(MID(Logik!$D7827,1,2)="OE",Logik!E7827,"")</f>
        <v>Kroell Reinhard Finkenberg Nr.306</v>
      </c>
      <c r="E7827" s="4" t="str">
        <f>IF(MID(Logik!$D7827,1,2)="OE",Logik!F7827,"")</f>
        <v>1</v>
      </c>
    </row>
    <row r="7828" spans="1:5" x14ac:dyDescent="0.35">
      <c r="A7828" s="4">
        <v>7827</v>
      </c>
      <c r="B7828" s="4" t="str">
        <f>IF(MID(Logik!$D7828,1,2)="OE",Logik!C7828,"")</f>
        <v>KRJ</v>
      </c>
      <c r="C7828" s="4" t="str">
        <f>IF(MID(Logik!$D7828,1,2)="OE",Logik!D7828,"")</f>
        <v>OE7</v>
      </c>
      <c r="D7828" s="6" t="str">
        <f>IF(MID(Logik!$D7828,1,2)="OE",Logik!E7828,"")</f>
        <v>Raffl Klaus 6463 Karrösten Unterdorf 12</v>
      </c>
      <c r="E7828" s="4" t="str">
        <f>IF(MID(Logik!$D7828,1,2)="OE",Logik!F7828,"")</f>
        <v>1</v>
      </c>
    </row>
    <row r="7829" spans="1:5" x14ac:dyDescent="0.35">
      <c r="A7829" s="4">
        <v>7828</v>
      </c>
      <c r="B7829" s="4" t="str">
        <f>IF(MID(Logik!$D7829,1,2)="OE",Logik!C7829,"")</f>
        <v>KRT</v>
      </c>
      <c r="C7829" s="4" t="str">
        <f>IF(MID(Logik!$D7829,1,2)="OE",Logik!D7829,"")</f>
        <v>OE7</v>
      </c>
      <c r="D7829" s="6" t="str">
        <f>IF(MID(Logik!$D7829,1,2)="OE",Logik!E7829,"")</f>
        <v>Kraler Martin 6020 Innsbruck Oswald-Redlich-Straße 7</v>
      </c>
      <c r="E7829" s="4" t="str">
        <f>IF(MID(Logik!$D7829,1,2)="OE",Logik!F7829,"")</f>
        <v>1</v>
      </c>
    </row>
    <row r="7830" spans="1:5" x14ac:dyDescent="0.35">
      <c r="A7830" s="4">
        <v>7829</v>
      </c>
      <c r="B7830" s="4" t="str">
        <f>IF(MID(Logik!$D7830,1,2)="OE",Logik!C7830,"")</f>
        <v>KSH</v>
      </c>
      <c r="C7830" s="4" t="str">
        <f>IF(MID(Logik!$D7830,1,2)="OE",Logik!D7830,"")</f>
        <v>OE7</v>
      </c>
      <c r="D7830" s="6" t="str">
        <f>IF(MID(Logik!$D7830,1,2)="OE",Logik!E7830,"")</f>
        <v>Seifen Konrad 6166 Fulpmes Herrengasse 23</v>
      </c>
      <c r="E7830" s="4" t="str">
        <f>IF(MID(Logik!$D7830,1,2)="OE",Logik!F7830,"")</f>
        <v>1</v>
      </c>
    </row>
    <row r="7831" spans="1:5" x14ac:dyDescent="0.35">
      <c r="A7831" s="4">
        <v>7830</v>
      </c>
      <c r="B7831" s="4" t="str">
        <f>IF(MID(Logik!$D7831,1,2)="OE",Logik!C7831,"")</f>
        <v>KSJ</v>
      </c>
      <c r="C7831" s="4" t="str">
        <f>IF(MID(Logik!$D7831,1,2)="OE",Logik!D7831,"")</f>
        <v>OE7</v>
      </c>
      <c r="D7831" s="6" t="str">
        <f>IF(MID(Logik!$D7831,1,2)="OE",Logik!E7831,"")</f>
        <v>Smodej Kurt 6020 Innsbruck Schuetzenstrasse 10</v>
      </c>
      <c r="E7831" s="4" t="str">
        <f>IF(MID(Logik!$D7831,1,2)="OE",Logik!F7831,"")</f>
        <v>1</v>
      </c>
    </row>
    <row r="7832" spans="1:5" x14ac:dyDescent="0.35">
      <c r="A7832" s="4">
        <v>7831</v>
      </c>
      <c r="B7832" s="4" t="str">
        <f>IF(MID(Logik!$D7832,1,2)="OE",Logik!C7832,"")</f>
        <v>KT</v>
      </c>
      <c r="C7832" s="4" t="str">
        <f>IF(MID(Logik!$D7832,1,2)="OE",Logik!D7832,"")</f>
        <v>OE7</v>
      </c>
      <c r="D7832" s="6" t="str">
        <f>IF(MID(Logik!$D7832,1,2)="OE",Logik!E7832,"")</f>
        <v>Kogler Helmut 6460 Imst Hermann Gmeiner Str.70</v>
      </c>
      <c r="E7832" s="4" t="str">
        <f>IF(MID(Logik!$D7832,1,2)="OE",Logik!F7832,"")</f>
        <v>1</v>
      </c>
    </row>
    <row r="7833" spans="1:5" x14ac:dyDescent="0.35">
      <c r="A7833" s="4">
        <v>7832</v>
      </c>
      <c r="B7833" s="4" t="str">
        <f>IF(MID(Logik!$D7833,1,2)="OE",Logik!C7833,"")</f>
        <v>KUT</v>
      </c>
      <c r="C7833" s="4" t="str">
        <f>IF(MID(Logik!$D7833,1,2)="OE",Logik!D7833,"")</f>
        <v>OE7</v>
      </c>
      <c r="D7833" s="6" t="str">
        <f>IF(MID(Logik!$D7833,1,2)="OE",Logik!E7833,"")</f>
        <v>Kugler Thomas 6410 Telfs Arzbergstraße 10 Top 2</v>
      </c>
      <c r="E7833" s="4" t="str">
        <f>IF(MID(Logik!$D7833,1,2)="OE",Logik!F7833,"")</f>
        <v>1</v>
      </c>
    </row>
    <row r="7834" spans="1:5" x14ac:dyDescent="0.35">
      <c r="A7834" s="4">
        <v>7833</v>
      </c>
      <c r="B7834" s="4" t="str">
        <f>IF(MID(Logik!$D7834,1,2)="OE",Logik!C7834,"")</f>
        <v>KWT</v>
      </c>
      <c r="C7834" s="4" t="str">
        <f>IF(MID(Logik!$D7834,1,2)="OE",Logik!D7834,"")</f>
        <v>OE7</v>
      </c>
      <c r="D7834" s="6" t="str">
        <f>IF(MID(Logik!$D7834,1,2)="OE",Logik!E7834,"")</f>
        <v>Wallenta Wilhelm 6020 Innsbruck Perthalergasse 17</v>
      </c>
      <c r="E7834" s="4" t="str">
        <f>IF(MID(Logik!$D7834,1,2)="OE",Logik!F7834,"")</f>
        <v>1</v>
      </c>
    </row>
    <row r="7835" spans="1:5" x14ac:dyDescent="0.35">
      <c r="A7835" s="4">
        <v>7834</v>
      </c>
      <c r="B7835" s="4" t="str">
        <f>IF(MID(Logik!$D7835,1,2)="OE",Logik!C7835,"")</f>
        <v>KXK</v>
      </c>
      <c r="C7835" s="4" t="str">
        <f>IF(MID(Logik!$D7835,1,2)="OE",Logik!D7835,"")</f>
        <v>OE7</v>
      </c>
      <c r="D7835" s="6" t="str">
        <f>IF(MID(Logik!$D7835,1,2)="OE",Logik!E7835,"")</f>
        <v>Mauler Kilian 6092 Birgitz Obergasse 19/1</v>
      </c>
      <c r="E7835" s="4" t="str">
        <f>IF(MID(Logik!$D7835,1,2)="OE",Logik!F7835,"")</f>
        <v>1</v>
      </c>
    </row>
    <row r="7836" spans="1:5" x14ac:dyDescent="0.35">
      <c r="A7836" s="4">
        <v>7835</v>
      </c>
      <c r="B7836" s="4" t="str">
        <f>IF(MID(Logik!$D7836,1,2)="OE",Logik!C7836,"")</f>
        <v>LAD</v>
      </c>
      <c r="C7836" s="4" t="str">
        <f>IF(MID(Logik!$D7836,1,2)="OE",Logik!D7836,"")</f>
        <v>OE7</v>
      </c>
      <c r="D7836" s="6" t="str">
        <f>IF(MID(Logik!$D7836,1,2)="OE",Logik!E7836,"")</f>
        <v>Ladner Andreas 6562 Mathon Silvrettastraße 52 - Remotefunkstelle</v>
      </c>
      <c r="E7836" s="4" t="str">
        <f>IF(MID(Logik!$D7836,1,2)="OE",Logik!F7836,"")</f>
        <v>1</v>
      </c>
    </row>
    <row r="7837" spans="1:5" x14ac:dyDescent="0.35">
      <c r="A7837" s="4">
        <v>7836</v>
      </c>
      <c r="B7837" s="4" t="str">
        <f>IF(MID(Logik!$D7837,1,2)="OE",Logik!C7837,"")</f>
        <v>LAH</v>
      </c>
      <c r="C7837" s="4" t="str">
        <f>IF(MID(Logik!$D7837,1,2)="OE",Logik!D7837,"")</f>
        <v>OE7</v>
      </c>
      <c r="D7837" s="6" t="str">
        <f>IF(MID(Logik!$D7837,1,2)="OE",Logik!E7837,"")</f>
        <v>Lumpert Andreas 6675 Tannheim Geist 41</v>
      </c>
      <c r="E7837" s="4" t="str">
        <f>IF(MID(Logik!$D7837,1,2)="OE",Logik!F7837,"")</f>
        <v>1</v>
      </c>
    </row>
    <row r="7838" spans="1:5" hidden="1" x14ac:dyDescent="0.35">
      <c r="A7838" s="4">
        <v>7837</v>
      </c>
      <c r="B7838" s="4" t="str">
        <f>IF(MID(Logik!$D7838,1,2)="OE",Logik!C7838,"")</f>
        <v/>
      </c>
      <c r="C7838" s="4" t="str">
        <f>IF(MID(Logik!$D7838,1,2)="OE",Logik!D7838,"")</f>
        <v/>
      </c>
      <c r="D7838" s="6" t="str">
        <f>IF(MID(Logik!$D7838,1,2)="OE",Logik!E7838,"")</f>
        <v/>
      </c>
      <c r="E7838" s="4" t="str">
        <f>IF(MID(Logik!$D7838,1,2)="OE",Logik!F7838,"")</f>
        <v/>
      </c>
    </row>
    <row r="7839" spans="1:5" hidden="1" x14ac:dyDescent="0.35">
      <c r="A7839" s="4">
        <v>7838</v>
      </c>
      <c r="B7839" s="4" t="str">
        <f>IF(MID(Logik!$D7839,1,2)="OE",Logik!C7839,"")</f>
        <v/>
      </c>
      <c r="C7839" s="4" t="str">
        <f>IF(MID(Logik!$D7839,1,2)="OE",Logik!D7839,"")</f>
        <v/>
      </c>
      <c r="D7839" s="6" t="str">
        <f>IF(MID(Logik!$D7839,1,2)="OE",Logik!E7839,"")</f>
        <v/>
      </c>
      <c r="E7839" s="4" t="str">
        <f>IF(MID(Logik!$D7839,1,2)="OE",Logik!F7839,"")</f>
        <v/>
      </c>
    </row>
    <row r="7840" spans="1:5" hidden="1" x14ac:dyDescent="0.35">
      <c r="A7840" s="4">
        <v>7839</v>
      </c>
      <c r="B7840" s="4" t="str">
        <f>IF(MID(Logik!$D7840,1,2)="OE",Logik!C7840,"")</f>
        <v/>
      </c>
      <c r="C7840" s="4" t="str">
        <f>IF(MID(Logik!$D7840,1,2)="OE",Logik!D7840,"")</f>
        <v/>
      </c>
      <c r="D7840" s="6" t="str">
        <f>IF(MID(Logik!$D7840,1,2)="OE",Logik!E7840,"")</f>
        <v/>
      </c>
      <c r="E7840" s="4" t="str">
        <f>IF(MID(Logik!$D7840,1,2)="OE",Logik!F7840,"")</f>
        <v/>
      </c>
    </row>
    <row r="7841" spans="1:5" hidden="1" x14ac:dyDescent="0.35">
      <c r="A7841" s="4">
        <v>7840</v>
      </c>
      <c r="B7841" s="4" t="str">
        <f>IF(MID(Logik!$D7841,1,2)="OE",Logik!C7841,"")</f>
        <v/>
      </c>
      <c r="C7841" s="4" t="str">
        <f>IF(MID(Logik!$D7841,1,2)="OE",Logik!D7841,"")</f>
        <v/>
      </c>
      <c r="D7841" s="6" t="str">
        <f>IF(MID(Logik!$D7841,1,2)="OE",Logik!E7841,"")</f>
        <v/>
      </c>
      <c r="E7841" s="4" t="str">
        <f>IF(MID(Logik!$D7841,1,2)="OE",Logik!F7841,"")</f>
        <v/>
      </c>
    </row>
    <row r="7842" spans="1:5" hidden="1" x14ac:dyDescent="0.35">
      <c r="A7842" s="4">
        <v>7841</v>
      </c>
      <c r="B7842" s="4" t="str">
        <f>IF(MID(Logik!$D7842,1,2)="OE",Logik!C7842,"")</f>
        <v/>
      </c>
      <c r="C7842" s="4" t="str">
        <f>IF(MID(Logik!$D7842,1,2)="OE",Logik!D7842,"")</f>
        <v/>
      </c>
      <c r="D7842" s="6" t="str">
        <f>IF(MID(Logik!$D7842,1,2)="OE",Logik!E7842,"")</f>
        <v/>
      </c>
      <c r="E7842" s="4" t="str">
        <f>IF(MID(Logik!$D7842,1,2)="OE",Logik!F7842,"")</f>
        <v/>
      </c>
    </row>
    <row r="7843" spans="1:5" hidden="1" x14ac:dyDescent="0.35">
      <c r="A7843" s="4">
        <v>7842</v>
      </c>
      <c r="B7843" s="4" t="str">
        <f>IF(MID(Logik!$D7843,1,2)="OE",Logik!C7843,"")</f>
        <v/>
      </c>
      <c r="C7843" s="4" t="str">
        <f>IF(MID(Logik!$D7843,1,2)="OE",Logik!D7843,"")</f>
        <v/>
      </c>
      <c r="D7843" s="6" t="str">
        <f>IF(MID(Logik!$D7843,1,2)="OE",Logik!E7843,"")</f>
        <v/>
      </c>
      <c r="E7843" s="4" t="str">
        <f>IF(MID(Logik!$D7843,1,2)="OE",Logik!F7843,"")</f>
        <v/>
      </c>
    </row>
    <row r="7844" spans="1:5" hidden="1" x14ac:dyDescent="0.35">
      <c r="A7844" s="4">
        <v>7843</v>
      </c>
      <c r="B7844" s="4" t="str">
        <f>IF(MID(Logik!$D7844,1,2)="OE",Logik!C7844,"")</f>
        <v/>
      </c>
      <c r="C7844" s="4" t="str">
        <f>IF(MID(Logik!$D7844,1,2)="OE",Logik!D7844,"")</f>
        <v/>
      </c>
      <c r="D7844" s="6" t="str">
        <f>IF(MID(Logik!$D7844,1,2)="OE",Logik!E7844,"")</f>
        <v/>
      </c>
      <c r="E7844" s="4" t="str">
        <f>IF(MID(Logik!$D7844,1,2)="OE",Logik!F7844,"")</f>
        <v/>
      </c>
    </row>
    <row r="7845" spans="1:5" hidden="1" x14ac:dyDescent="0.35">
      <c r="A7845" s="4">
        <v>7844</v>
      </c>
      <c r="B7845" s="4" t="str">
        <f>IF(MID(Logik!$D7845,1,2)="OE",Logik!C7845,"")</f>
        <v/>
      </c>
      <c r="C7845" s="4" t="str">
        <f>IF(MID(Logik!$D7845,1,2)="OE",Logik!D7845,"")</f>
        <v/>
      </c>
      <c r="D7845" s="6" t="str">
        <f>IF(MID(Logik!$D7845,1,2)="OE",Logik!E7845,"")</f>
        <v/>
      </c>
      <c r="E7845" s="4" t="str">
        <f>IF(MID(Logik!$D7845,1,2)="OE",Logik!F7845,"")</f>
        <v/>
      </c>
    </row>
    <row r="7846" spans="1:5" hidden="1" x14ac:dyDescent="0.35">
      <c r="A7846" s="4">
        <v>7845</v>
      </c>
      <c r="B7846" s="4" t="str">
        <f>IF(MID(Logik!$D7846,1,2)="OE",Logik!C7846,"")</f>
        <v/>
      </c>
      <c r="C7846" s="4" t="str">
        <f>IF(MID(Logik!$D7846,1,2)="OE",Logik!D7846,"")</f>
        <v/>
      </c>
      <c r="D7846" s="6" t="str">
        <f>IF(MID(Logik!$D7846,1,2)="OE",Logik!E7846,"")</f>
        <v/>
      </c>
      <c r="E7846" s="4" t="str">
        <f>IF(MID(Logik!$D7846,1,2)="OE",Logik!F7846,"")</f>
        <v/>
      </c>
    </row>
    <row r="7847" spans="1:5" hidden="1" x14ac:dyDescent="0.35">
      <c r="A7847" s="4">
        <v>7846</v>
      </c>
      <c r="B7847" s="4" t="str">
        <f>IF(MID(Logik!$D7847,1,2)="OE",Logik!C7847,"")</f>
        <v/>
      </c>
      <c r="C7847" s="4" t="str">
        <f>IF(MID(Logik!$D7847,1,2)="OE",Logik!D7847,"")</f>
        <v/>
      </c>
      <c r="D7847" s="6" t="str">
        <f>IF(MID(Logik!$D7847,1,2)="OE",Logik!E7847,"")</f>
        <v/>
      </c>
      <c r="E7847" s="4" t="str">
        <f>IF(MID(Logik!$D7847,1,2)="OE",Logik!F7847,"")</f>
        <v/>
      </c>
    </row>
    <row r="7848" spans="1:5" x14ac:dyDescent="0.35">
      <c r="A7848" s="4">
        <v>7847</v>
      </c>
      <c r="B7848" s="4" t="str">
        <f>IF(MID(Logik!$D7848,1,2)="OE",Logik!C7848,"")</f>
        <v>LAI</v>
      </c>
      <c r="C7848" s="4" t="str">
        <f>IF(MID(Logik!$D7848,1,2)="OE",Logik!D7848,"")</f>
        <v>OE7</v>
      </c>
      <c r="D7848" s="6" t="str">
        <f>IF(MID(Logik!$D7848,1,2)="OE",Logik!E7848,"")</f>
        <v>Rabl Anton 6323 Bad Häring Drei-Grafen-Straße 51</v>
      </c>
      <c r="E7848" s="4" t="str">
        <f>IF(MID(Logik!$D7848,1,2)="OE",Logik!F7848,"")</f>
        <v>1</v>
      </c>
    </row>
    <row r="7849" spans="1:5" x14ac:dyDescent="0.35">
      <c r="A7849" s="4">
        <v>7848</v>
      </c>
      <c r="B7849" s="4" t="str">
        <f>IF(MID(Logik!$D7849,1,2)="OE",Logik!C7849,"")</f>
        <v>LBH</v>
      </c>
      <c r="C7849" s="4" t="str">
        <f>IF(MID(Logik!$D7849,1,2)="OE",Logik!D7849,"")</f>
        <v>OE7</v>
      </c>
      <c r="D7849" s="6" t="str">
        <f>IF(MID(Logik!$D7849,1,2)="OE",Logik!E7849,"")</f>
        <v>Lanbach Bruno Hall/Tirol Sandegg 3 Mils</v>
      </c>
      <c r="E7849" s="4" t="str">
        <f>IF(MID(Logik!$D7849,1,2)="OE",Logik!F7849,"")</f>
        <v>1</v>
      </c>
    </row>
    <row r="7850" spans="1:5" x14ac:dyDescent="0.35">
      <c r="A7850" s="4">
        <v>7849</v>
      </c>
      <c r="B7850" s="4" t="str">
        <f>IF(MID(Logik!$D7850,1,2)="OE",Logik!C7850,"")</f>
        <v>LBJ</v>
      </c>
      <c r="C7850" s="4" t="str">
        <f>IF(MID(Logik!$D7850,1,2)="OE",Logik!D7850,"")</f>
        <v>OE7</v>
      </c>
      <c r="D7850" s="6" t="str">
        <f>IF(MID(Logik!$D7850,1,2)="OE",Logik!E7850,"")</f>
        <v>Lindner Berthold 6020 Innsbruck Templstrasse 9A</v>
      </c>
      <c r="E7850" s="4" t="str">
        <f>IF(MID(Logik!$D7850,1,2)="OE",Logik!F7850,"")</f>
        <v>1</v>
      </c>
    </row>
    <row r="7851" spans="1:5" x14ac:dyDescent="0.35">
      <c r="A7851" s="4">
        <v>7850</v>
      </c>
      <c r="B7851" s="4" t="str">
        <f>IF(MID(Logik!$D7851,1,2)="OE",Logik!C7851,"")</f>
        <v>LET</v>
      </c>
      <c r="C7851" s="4" t="str">
        <f>IF(MID(Logik!$D7851,1,2)="OE",Logik!D7851,"")</f>
        <v>OE7</v>
      </c>
      <c r="D7851" s="6" t="str">
        <f>IF(MID(Logik!$D7851,1,2)="OE",Logik!E7851,"")</f>
        <v>Egger Elisabeth Mayrhofen Sportplatzstr.331A</v>
      </c>
      <c r="E7851" s="4" t="str">
        <f>IF(MID(Logik!$D7851,1,2)="OE",Logik!F7851,"")</f>
        <v>1</v>
      </c>
    </row>
    <row r="7852" spans="1:5" x14ac:dyDescent="0.35">
      <c r="A7852" s="4">
        <v>7851</v>
      </c>
      <c r="B7852" s="4" t="str">
        <f>IF(MID(Logik!$D7852,1,2)="OE",Logik!C7852,"")</f>
        <v>LFH</v>
      </c>
      <c r="C7852" s="4" t="str">
        <f>IF(MID(Logik!$D7852,1,2)="OE",Logik!D7852,"")</f>
        <v>OE7</v>
      </c>
      <c r="D7852" s="6" t="str">
        <f>IF(MID(Logik!$D7852,1,2)="OE",Logik!E7852,"")</f>
        <v>Leitner Fridolin 6421 Rietz Bundesstrasse 25</v>
      </c>
      <c r="E7852" s="4" t="str">
        <f>IF(MID(Logik!$D7852,1,2)="OE",Logik!F7852,"")</f>
        <v>1</v>
      </c>
    </row>
    <row r="7853" spans="1:5" x14ac:dyDescent="0.35">
      <c r="A7853" s="4">
        <v>7852</v>
      </c>
      <c r="B7853" s="4" t="str">
        <f>IF(MID(Logik!$D7853,1,2)="OE",Logik!C7853,"")</f>
        <v>LFJ</v>
      </c>
      <c r="C7853" s="4" t="str">
        <f>IF(MID(Logik!$D7853,1,2)="OE",Logik!D7853,"")</f>
        <v>OE7</v>
      </c>
      <c r="D7853" s="6" t="str">
        <f>IF(MID(Logik!$D7853,1,2)="OE",Logik!E7853,"")</f>
        <v>Alberts Geert Johannes 6380 Sankt Johann In Tirol Berglandweg 19-1</v>
      </c>
      <c r="E7853" s="4" t="str">
        <f>IF(MID(Logik!$D7853,1,2)="OE",Logik!F7853,"")</f>
        <v>1</v>
      </c>
    </row>
    <row r="7854" spans="1:5" x14ac:dyDescent="0.35">
      <c r="A7854" s="4">
        <v>7853</v>
      </c>
      <c r="B7854" s="4" t="str">
        <f>IF(MID(Logik!$D7854,1,2)="OE",Logik!C7854,"")</f>
        <v>LGT</v>
      </c>
      <c r="C7854" s="4" t="str">
        <f>IF(MID(Logik!$D7854,1,2)="OE",Logik!D7854,"")</f>
        <v>OE7</v>
      </c>
      <c r="D7854" s="6" t="str">
        <f>IF(MID(Logik!$D7854,1,2)="OE",Logik!E7854,"")</f>
        <v>Lechner Gerhard Hall I.T. Fassergasse 14</v>
      </c>
      <c r="E7854" s="4" t="str">
        <f>IF(MID(Logik!$D7854,1,2)="OE",Logik!F7854,"")</f>
        <v>1</v>
      </c>
    </row>
    <row r="7855" spans="1:5" x14ac:dyDescent="0.35">
      <c r="A7855" s="4">
        <v>7854</v>
      </c>
      <c r="B7855" s="4" t="str">
        <f>IF(MID(Logik!$D7855,1,2)="OE",Logik!C7855,"")</f>
        <v>LHT</v>
      </c>
      <c r="C7855" s="4" t="str">
        <f>IF(MID(Logik!$D7855,1,2)="OE",Logik!D7855,"")</f>
        <v>OE7</v>
      </c>
      <c r="D7855" s="6" t="str">
        <f>IF(MID(Logik!$D7855,1,2)="OE",Logik!E7855,"")</f>
        <v>Huszarek Lothar 6433 Oetz Ochsengarten 30</v>
      </c>
      <c r="E7855" s="4" t="str">
        <f>IF(MID(Logik!$D7855,1,2)="OE",Logik!F7855,"")</f>
        <v>1</v>
      </c>
    </row>
    <row r="7856" spans="1:5" x14ac:dyDescent="0.35">
      <c r="A7856" s="4">
        <v>7855</v>
      </c>
      <c r="B7856" s="4" t="str">
        <f>IF(MID(Logik!$D7856,1,2)="OE",Logik!C7856,"")</f>
        <v>LJH</v>
      </c>
      <c r="C7856" s="4" t="str">
        <f>IF(MID(Logik!$D7856,1,2)="OE",Logik!D7856,"")</f>
        <v>OE7</v>
      </c>
      <c r="D7856" s="6" t="str">
        <f>IF(MID(Logik!$D7856,1,2)="OE",Logik!E7856,"")</f>
        <v>Lenz Johann 6525 Faggen Faggen 13</v>
      </c>
      <c r="E7856" s="4" t="str">
        <f>IF(MID(Logik!$D7856,1,2)="OE",Logik!F7856,"")</f>
        <v>1</v>
      </c>
    </row>
    <row r="7857" spans="1:5" x14ac:dyDescent="0.35">
      <c r="A7857" s="4">
        <v>7856</v>
      </c>
      <c r="B7857" s="4" t="str">
        <f>IF(MID(Logik!$D7857,1,2)="OE",Logik!C7857,"")</f>
        <v>LKT</v>
      </c>
      <c r="C7857" s="4" t="str">
        <f>IF(MID(Logik!$D7857,1,2)="OE",Logik!D7857,"")</f>
        <v>OE7</v>
      </c>
      <c r="D7857" s="6" t="str">
        <f>IF(MID(Logik!$D7857,1,2)="OE",Logik!E7857,"")</f>
        <v>*-*-* *-*-* *-*-*</v>
      </c>
      <c r="E7857" s="4" t="str">
        <f>IF(MID(Logik!$D7857,1,2)="OE",Logik!F7857,"")</f>
        <v>1</v>
      </c>
    </row>
    <row r="7858" spans="1:5" x14ac:dyDescent="0.35">
      <c r="A7858" s="4">
        <v>7857</v>
      </c>
      <c r="B7858" s="4" t="str">
        <f>IF(MID(Logik!$D7858,1,2)="OE",Logik!C7858,"")</f>
        <v>LLH</v>
      </c>
      <c r="C7858" s="4" t="str">
        <f>IF(MID(Logik!$D7858,1,2)="OE",Logik!D7858,"")</f>
        <v>OE7</v>
      </c>
      <c r="D7858" s="6" t="str">
        <f>IF(MID(Logik!$D7858,1,2)="OE",Logik!E7858,"")</f>
        <v>Leitgeb Leo 6165 Telfes Im Stubai Salzgasse 1B</v>
      </c>
      <c r="E7858" s="4" t="str">
        <f>IF(MID(Logik!$D7858,1,2)="OE",Logik!F7858,"")</f>
        <v>1</v>
      </c>
    </row>
    <row r="7859" spans="1:5" x14ac:dyDescent="0.35">
      <c r="A7859" s="4">
        <v>7858</v>
      </c>
      <c r="B7859" s="4" t="str">
        <f>IF(MID(Logik!$D7859,1,2)="OE",Logik!C7859,"")</f>
        <v>LLI</v>
      </c>
      <c r="C7859" s="4" t="str">
        <f>IF(MID(Logik!$D7859,1,2)="OE",Logik!D7859,"")</f>
        <v>OE7</v>
      </c>
      <c r="D7859" s="6" t="str">
        <f>IF(MID(Logik!$D7859,1,2)="OE",Logik!E7859,"")</f>
        <v>Eder Hannes Mayrhofen Zillergrundweg 572</v>
      </c>
      <c r="E7859" s="4" t="str">
        <f>IF(MID(Logik!$D7859,1,2)="OE",Logik!F7859,"")</f>
        <v>1</v>
      </c>
    </row>
    <row r="7860" spans="1:5" x14ac:dyDescent="0.35">
      <c r="A7860" s="4">
        <v>7859</v>
      </c>
      <c r="B7860" s="4" t="str">
        <f>IF(MID(Logik!$D7860,1,2)="OE",Logik!C7860,"")</f>
        <v>LLP</v>
      </c>
      <c r="C7860" s="4" t="str">
        <f>IF(MID(Logik!$D7860,1,2)="OE",Logik!D7860,"")</f>
        <v>OE7</v>
      </c>
      <c r="D7860" s="6" t="str">
        <f>IF(MID(Logik!$D7860,1,2)="OE",Logik!E7860,"")</f>
        <v>*-*-* *-*-* *-*-*</v>
      </c>
      <c r="E7860" s="4" t="str">
        <f>IF(MID(Logik!$D7860,1,2)="OE",Logik!F7860,"")</f>
        <v>1</v>
      </c>
    </row>
    <row r="7861" spans="1:5" x14ac:dyDescent="0.35">
      <c r="A7861" s="4">
        <v>7860</v>
      </c>
      <c r="B7861" s="4" t="str">
        <f>IF(MID(Logik!$D7861,1,2)="OE",Logik!C7861,"")</f>
        <v>LMI</v>
      </c>
      <c r="C7861" s="4" t="str">
        <f>IF(MID(Logik!$D7861,1,2)="OE",Logik!D7861,"")</f>
        <v>OE7</v>
      </c>
      <c r="D7861" s="6" t="str">
        <f>IF(MID(Logik!$D7861,1,2)="OE",Logik!E7861,"")</f>
        <v>Labek Michael 6330 Kufstein Thierberg 11</v>
      </c>
      <c r="E7861" s="4" t="str">
        <f>IF(MID(Logik!$D7861,1,2)="OE",Logik!F7861,"")</f>
        <v>1</v>
      </c>
    </row>
    <row r="7862" spans="1:5" x14ac:dyDescent="0.35">
      <c r="A7862" s="4">
        <v>7861</v>
      </c>
      <c r="B7862" s="4" t="str">
        <f>IF(MID(Logik!$D7862,1,2)="OE",Logik!C7862,"")</f>
        <v>LMT</v>
      </c>
      <c r="C7862" s="4" t="str">
        <f>IF(MID(Logik!$D7862,1,2)="OE",Logik!D7862,"")</f>
        <v>OE7</v>
      </c>
      <c r="D7862" s="6" t="str">
        <f>IF(MID(Logik!$D7862,1,2)="OE",Logik!E7862,"")</f>
        <v>Stöckl Hans Hippach Laimach 194</v>
      </c>
      <c r="E7862" s="4" t="str">
        <f>IF(MID(Logik!$D7862,1,2)="OE",Logik!F7862,"")</f>
        <v>1</v>
      </c>
    </row>
    <row r="7863" spans="1:5" x14ac:dyDescent="0.35">
      <c r="A7863" s="4">
        <v>7862</v>
      </c>
      <c r="B7863" s="4" t="str">
        <f>IF(MID(Logik!$D7863,1,2)="OE",Logik!C7863,"")</f>
        <v>LNT</v>
      </c>
      <c r="C7863" s="4" t="str">
        <f>IF(MID(Logik!$D7863,1,2)="OE",Logik!D7863,"")</f>
        <v>OE7</v>
      </c>
      <c r="D7863" s="6" t="str">
        <f>IF(MID(Logik!$D7863,1,2)="OE",Logik!E7863,"")</f>
        <v>Neumann Lukas 6408 Pettnau Höhberg 11</v>
      </c>
      <c r="E7863" s="4" t="str">
        <f>IF(MID(Logik!$D7863,1,2)="OE",Logik!F7863,"")</f>
        <v>1</v>
      </c>
    </row>
    <row r="7864" spans="1:5" x14ac:dyDescent="0.35">
      <c r="A7864" s="4">
        <v>7863</v>
      </c>
      <c r="B7864" s="4" t="str">
        <f>IF(MID(Logik!$D7864,1,2)="OE",Logik!C7864,"")</f>
        <v>LOJ</v>
      </c>
      <c r="C7864" s="4" t="str">
        <f>IF(MID(Logik!$D7864,1,2)="OE",Logik!D7864,"")</f>
        <v>OE7</v>
      </c>
      <c r="D7864" s="6" t="str">
        <f>IF(MID(Logik!$D7864,1,2)="OE",Logik!E7864,"")</f>
        <v>Loll-Nielsen Erik 6370 Kitzbühel Franz Walde Weg 9</v>
      </c>
      <c r="E7864" s="4" t="str">
        <f>IF(MID(Logik!$D7864,1,2)="OE",Logik!F7864,"")</f>
        <v>1</v>
      </c>
    </row>
    <row r="7865" spans="1:5" x14ac:dyDescent="0.35">
      <c r="A7865" s="4">
        <v>7864</v>
      </c>
      <c r="B7865" s="4" t="str">
        <f>IF(MID(Logik!$D7865,1,2)="OE",Logik!C7865,"")</f>
        <v>LPP</v>
      </c>
      <c r="C7865" s="4" t="str">
        <f>IF(MID(Logik!$D7865,1,2)="OE",Logik!D7865,"")</f>
        <v>OE7</v>
      </c>
      <c r="D7865" s="6" t="str">
        <f>IF(MID(Logik!$D7865,1,2)="OE",Logik!E7865,"")</f>
        <v>Krismer Patrick Lukas 6410 Telfs Emat 3</v>
      </c>
      <c r="E7865" s="4" t="str">
        <f>IF(MID(Logik!$D7865,1,2)="OE",Logik!F7865,"")</f>
        <v>1</v>
      </c>
    </row>
    <row r="7866" spans="1:5" x14ac:dyDescent="0.35">
      <c r="A7866" s="4">
        <v>7865</v>
      </c>
      <c r="B7866" s="4" t="str">
        <f>IF(MID(Logik!$D7866,1,2)="OE",Logik!C7866,"")</f>
        <v>LPR</v>
      </c>
      <c r="C7866" s="4" t="str">
        <f>IF(MID(Logik!$D7866,1,2)="OE",Logik!D7866,"")</f>
        <v>OE7</v>
      </c>
      <c r="D7866" s="6" t="str">
        <f>IF(MID(Logik!$D7866,1,2)="OE",Logik!E7866,"")</f>
        <v>Preindl Laurenz 6677 Zöblen Zöblen 34</v>
      </c>
      <c r="E7866" s="4" t="str">
        <f>IF(MID(Logik!$D7866,1,2)="OE",Logik!F7866,"")</f>
        <v>1</v>
      </c>
    </row>
    <row r="7867" spans="1:5" x14ac:dyDescent="0.35">
      <c r="A7867" s="4">
        <v>7866</v>
      </c>
      <c r="B7867" s="4" t="str">
        <f>IF(MID(Logik!$D7867,1,2)="OE",Logik!C7867,"")</f>
        <v>LSH</v>
      </c>
      <c r="C7867" s="4" t="str">
        <f>IF(MID(Logik!$D7867,1,2)="OE",Logik!D7867,"")</f>
        <v>OE7</v>
      </c>
      <c r="D7867" s="6" t="str">
        <f>IF(MID(Logik!$D7867,1,2)="OE",Logik!E7867,"")</f>
        <v>Stonig Ludwig Hall/Tirol Glashuettenweg 10</v>
      </c>
      <c r="E7867" s="4" t="str">
        <f>IF(MID(Logik!$D7867,1,2)="OE",Logik!F7867,"")</f>
        <v>1</v>
      </c>
    </row>
    <row r="7868" spans="1:5" x14ac:dyDescent="0.35">
      <c r="A7868" s="4">
        <v>7867</v>
      </c>
      <c r="B7868" s="4" t="str">
        <f>IF(MID(Logik!$D7868,1,2)="OE",Logik!C7868,"")</f>
        <v>LSN</v>
      </c>
      <c r="C7868" s="4" t="str">
        <f>IF(MID(Logik!$D7868,1,2)="OE",Logik!D7868,"")</f>
        <v>OE7</v>
      </c>
      <c r="D7868" s="6" t="str">
        <f>IF(MID(Logik!$D7868,1,2)="OE",Logik!E7868,"")</f>
        <v>Schnegg Lukas 6460 Imst Palmersbachweg 18</v>
      </c>
      <c r="E7868" s="4" t="str">
        <f>IF(MID(Logik!$D7868,1,2)="OE",Logik!F7868,"")</f>
        <v>1</v>
      </c>
    </row>
    <row r="7869" spans="1:5" x14ac:dyDescent="0.35">
      <c r="A7869" s="4">
        <v>7868</v>
      </c>
      <c r="B7869" s="4" t="str">
        <f>IF(MID(Logik!$D7869,1,2)="OE",Logik!C7869,"")</f>
        <v>LST</v>
      </c>
      <c r="C7869" s="4" t="str">
        <f>IF(MID(Logik!$D7869,1,2)="OE",Logik!D7869,"")</f>
        <v>OE7</v>
      </c>
      <c r="D7869" s="6" t="str">
        <f>IF(MID(Logik!$D7869,1,2)="OE",Logik!E7869,"")</f>
        <v>Staller Alois 6112 Wattens Riedweg 42 D</v>
      </c>
      <c r="E7869" s="4" t="str">
        <f>IF(MID(Logik!$D7869,1,2)="OE",Logik!F7869,"")</f>
        <v>1</v>
      </c>
    </row>
    <row r="7870" spans="1:5" x14ac:dyDescent="0.35">
      <c r="A7870" s="4">
        <v>7869</v>
      </c>
      <c r="B7870" s="4" t="str">
        <f>IF(MID(Logik!$D7870,1,2)="OE",Logik!C7870,"")</f>
        <v>LTI</v>
      </c>
      <c r="C7870" s="4" t="str">
        <f>IF(MID(Logik!$D7870,1,2)="OE",Logik!D7870,"")</f>
        <v>OE7</v>
      </c>
      <c r="D7870" s="6" t="str">
        <f>IF(MID(Logik!$D7870,1,2)="OE",Logik!E7870,"")</f>
        <v>Lanser Anton 9951 Ainet Ainet 61</v>
      </c>
      <c r="E7870" s="4" t="str">
        <f>IF(MID(Logik!$D7870,1,2)="OE",Logik!F7870,"")</f>
        <v>1</v>
      </c>
    </row>
    <row r="7871" spans="1:5" x14ac:dyDescent="0.35">
      <c r="A7871" s="4">
        <v>7870</v>
      </c>
      <c r="B7871" s="4" t="str">
        <f>IF(MID(Logik!$D7871,1,2)="OE",Logik!C7871,"")</f>
        <v>LUP</v>
      </c>
      <c r="C7871" s="4" t="str">
        <f>IF(MID(Logik!$D7871,1,2)="OE",Logik!D7871,"")</f>
        <v>OE7</v>
      </c>
      <c r="D7871" s="6" t="str">
        <f>IF(MID(Logik!$D7871,1,2)="OE",Logik!E7871,"")</f>
        <v>Possenig Lukas 9990 Nußdorf-Debant Hochstadelweg 21 / 3</v>
      </c>
      <c r="E7871" s="4" t="str">
        <f>IF(MID(Logik!$D7871,1,2)="OE",Logik!F7871,"")</f>
        <v>1</v>
      </c>
    </row>
    <row r="7872" spans="1:5" x14ac:dyDescent="0.35">
      <c r="A7872" s="4">
        <v>7871</v>
      </c>
      <c r="B7872" s="4" t="str">
        <f>IF(MID(Logik!$D7872,1,2)="OE",Logik!C7872,"")</f>
        <v>LVI</v>
      </c>
      <c r="C7872" s="4" t="str">
        <f>IF(MID(Logik!$D7872,1,2)="OE",Logik!D7872,"")</f>
        <v>OE7</v>
      </c>
      <c r="D7872" s="6" t="str">
        <f>IF(MID(Logik!$D7872,1,2)="OE",Logik!E7872,"")</f>
        <v>Lechner Viktor 6460 Imst Meilensteinweg 3A Top 5</v>
      </c>
      <c r="E7872" s="4" t="str">
        <f>IF(MID(Logik!$D7872,1,2)="OE",Logik!F7872,"")</f>
        <v>1</v>
      </c>
    </row>
    <row r="7873" spans="1:5" x14ac:dyDescent="0.35">
      <c r="A7873" s="4">
        <v>7872</v>
      </c>
      <c r="B7873" s="4" t="str">
        <f>IF(MID(Logik!$D7873,1,2)="OE",Logik!C7873,"")</f>
        <v>LWH</v>
      </c>
      <c r="C7873" s="4" t="str">
        <f>IF(MID(Logik!$D7873,1,2)="OE",Logik!D7873,"")</f>
        <v>OE7</v>
      </c>
      <c r="D7873" s="6" t="str">
        <f>IF(MID(Logik!$D7873,1,2)="OE",Logik!E7873,"")</f>
        <v>Wedl Leopold 6060 Mils Mühlenweg 14</v>
      </c>
      <c r="E7873" s="4" t="str">
        <f>IF(MID(Logik!$D7873,1,2)="OE",Logik!F7873,"")</f>
        <v>1</v>
      </c>
    </row>
    <row r="7874" spans="1:5" x14ac:dyDescent="0.35">
      <c r="A7874" s="4">
        <v>7873</v>
      </c>
      <c r="B7874" s="4" t="str">
        <f>IF(MID(Logik!$D7874,1,2)="OE",Logik!C7874,"")</f>
        <v>LWJ</v>
      </c>
      <c r="C7874" s="4" t="str">
        <f>IF(MID(Logik!$D7874,1,2)="OE",Logik!D7874,"")</f>
        <v>OE7</v>
      </c>
      <c r="D7874" s="6" t="str">
        <f>IF(MID(Logik!$D7874,1,2)="OE",Logik!E7874,"")</f>
        <v>Lindner Waldemar 6020 Innsbruck Templstrasse 9</v>
      </c>
      <c r="E7874" s="4" t="str">
        <f>IF(MID(Logik!$D7874,1,2)="OE",Logik!F7874,"")</f>
        <v>1</v>
      </c>
    </row>
    <row r="7875" spans="1:5" x14ac:dyDescent="0.35">
      <c r="A7875" s="4">
        <v>7874</v>
      </c>
      <c r="B7875" s="4" t="str">
        <f>IF(MID(Logik!$D7875,1,2)="OE",Logik!C7875,"")</f>
        <v>LZH</v>
      </c>
      <c r="C7875" s="4" t="str">
        <f>IF(MID(Logik!$D7875,1,2)="OE",Logik!D7875,"")</f>
        <v>OE7</v>
      </c>
      <c r="D7875" s="6" t="str">
        <f>IF(MID(Logik!$D7875,1,2)="OE",Logik!E7875,"")</f>
        <v>Zunt Leopold 6200 Jenbach Parkweg 5</v>
      </c>
      <c r="E7875" s="4" t="str">
        <f>IF(MID(Logik!$D7875,1,2)="OE",Logik!F7875,"")</f>
        <v>1</v>
      </c>
    </row>
    <row r="7876" spans="1:5" x14ac:dyDescent="0.35">
      <c r="A7876" s="4">
        <v>7875</v>
      </c>
      <c r="B7876" s="4" t="str">
        <f>IF(MID(Logik!$D7876,1,2)="OE",Logik!C7876,"")</f>
        <v>MAH</v>
      </c>
      <c r="C7876" s="4" t="str">
        <f>IF(MID(Logik!$D7876,1,2)="OE",Logik!D7876,"")</f>
        <v>OE7</v>
      </c>
      <c r="D7876" s="6" t="str">
        <f>IF(MID(Logik!$D7876,1,2)="OE",Logik!E7876,"")</f>
        <v>Ambach Markus 6130 Schwaz Karwendelstrasse 7</v>
      </c>
      <c r="E7876" s="4" t="str">
        <f>IF(MID(Logik!$D7876,1,2)="OE",Logik!F7876,"")</f>
        <v>1</v>
      </c>
    </row>
    <row r="7877" spans="1:5" hidden="1" x14ac:dyDescent="0.35">
      <c r="A7877" s="4">
        <v>7876</v>
      </c>
      <c r="B7877" s="4" t="str">
        <f>IF(MID(Logik!$D7877,1,2)="OE",Logik!C7877,"")</f>
        <v/>
      </c>
      <c r="C7877" s="4" t="str">
        <f>IF(MID(Logik!$D7877,1,2)="OE",Logik!D7877,"")</f>
        <v/>
      </c>
      <c r="D7877" s="6" t="str">
        <f>IF(MID(Logik!$D7877,1,2)="OE",Logik!E7877,"")</f>
        <v/>
      </c>
      <c r="E7877" s="4" t="str">
        <f>IF(MID(Logik!$D7877,1,2)="OE",Logik!F7877,"")</f>
        <v/>
      </c>
    </row>
    <row r="7878" spans="1:5" hidden="1" x14ac:dyDescent="0.35">
      <c r="A7878" s="4">
        <v>7877</v>
      </c>
      <c r="B7878" s="4" t="str">
        <f>IF(MID(Logik!$D7878,1,2)="OE",Logik!C7878,"")</f>
        <v/>
      </c>
      <c r="C7878" s="4" t="str">
        <f>IF(MID(Logik!$D7878,1,2)="OE",Logik!D7878,"")</f>
        <v/>
      </c>
      <c r="D7878" s="6" t="str">
        <f>IF(MID(Logik!$D7878,1,2)="OE",Logik!E7878,"")</f>
        <v/>
      </c>
      <c r="E7878" s="4" t="str">
        <f>IF(MID(Logik!$D7878,1,2)="OE",Logik!F7878,"")</f>
        <v/>
      </c>
    </row>
    <row r="7879" spans="1:5" hidden="1" x14ac:dyDescent="0.35">
      <c r="A7879" s="4">
        <v>7878</v>
      </c>
      <c r="B7879" s="4" t="str">
        <f>IF(MID(Logik!$D7879,1,2)="OE",Logik!C7879,"")</f>
        <v/>
      </c>
      <c r="C7879" s="4" t="str">
        <f>IF(MID(Logik!$D7879,1,2)="OE",Logik!D7879,"")</f>
        <v/>
      </c>
      <c r="D7879" s="6" t="str">
        <f>IF(MID(Logik!$D7879,1,2)="OE",Logik!E7879,"")</f>
        <v/>
      </c>
      <c r="E7879" s="4" t="str">
        <f>IF(MID(Logik!$D7879,1,2)="OE",Logik!F7879,"")</f>
        <v/>
      </c>
    </row>
    <row r="7880" spans="1:5" hidden="1" x14ac:dyDescent="0.35">
      <c r="A7880" s="4">
        <v>7879</v>
      </c>
      <c r="B7880" s="4" t="str">
        <f>IF(MID(Logik!$D7880,1,2)="OE",Logik!C7880,"")</f>
        <v/>
      </c>
      <c r="C7880" s="4" t="str">
        <f>IF(MID(Logik!$D7880,1,2)="OE",Logik!D7880,"")</f>
        <v/>
      </c>
      <c r="D7880" s="6" t="str">
        <f>IF(MID(Logik!$D7880,1,2)="OE",Logik!E7880,"")</f>
        <v/>
      </c>
      <c r="E7880" s="4" t="str">
        <f>IF(MID(Logik!$D7880,1,2)="OE",Logik!F7880,"")</f>
        <v/>
      </c>
    </row>
    <row r="7881" spans="1:5" hidden="1" x14ac:dyDescent="0.35">
      <c r="A7881" s="4">
        <v>7880</v>
      </c>
      <c r="B7881" s="4" t="str">
        <f>IF(MID(Logik!$D7881,1,2)="OE",Logik!C7881,"")</f>
        <v/>
      </c>
      <c r="C7881" s="4" t="str">
        <f>IF(MID(Logik!$D7881,1,2)="OE",Logik!D7881,"")</f>
        <v/>
      </c>
      <c r="D7881" s="6" t="str">
        <f>IF(MID(Logik!$D7881,1,2)="OE",Logik!E7881,"")</f>
        <v/>
      </c>
      <c r="E7881" s="4" t="str">
        <f>IF(MID(Logik!$D7881,1,2)="OE",Logik!F7881,"")</f>
        <v/>
      </c>
    </row>
    <row r="7882" spans="1:5" hidden="1" x14ac:dyDescent="0.35">
      <c r="A7882" s="4">
        <v>7881</v>
      </c>
      <c r="B7882" s="4" t="str">
        <f>IF(MID(Logik!$D7882,1,2)="OE",Logik!C7882,"")</f>
        <v/>
      </c>
      <c r="C7882" s="4" t="str">
        <f>IF(MID(Logik!$D7882,1,2)="OE",Logik!D7882,"")</f>
        <v/>
      </c>
      <c r="D7882" s="6" t="str">
        <f>IF(MID(Logik!$D7882,1,2)="OE",Logik!E7882,"")</f>
        <v/>
      </c>
      <c r="E7882" s="4" t="str">
        <f>IF(MID(Logik!$D7882,1,2)="OE",Logik!F7882,"")</f>
        <v/>
      </c>
    </row>
    <row r="7883" spans="1:5" hidden="1" x14ac:dyDescent="0.35">
      <c r="A7883" s="4">
        <v>7882</v>
      </c>
      <c r="B7883" s="4" t="str">
        <f>IF(MID(Logik!$D7883,1,2)="OE",Logik!C7883,"")</f>
        <v/>
      </c>
      <c r="C7883" s="4" t="str">
        <f>IF(MID(Logik!$D7883,1,2)="OE",Logik!D7883,"")</f>
        <v/>
      </c>
      <c r="D7883" s="6" t="str">
        <f>IF(MID(Logik!$D7883,1,2)="OE",Logik!E7883,"")</f>
        <v/>
      </c>
      <c r="E7883" s="4" t="str">
        <f>IF(MID(Logik!$D7883,1,2)="OE",Logik!F7883,"")</f>
        <v/>
      </c>
    </row>
    <row r="7884" spans="1:5" hidden="1" x14ac:dyDescent="0.35">
      <c r="A7884" s="4">
        <v>7883</v>
      </c>
      <c r="B7884" s="4" t="str">
        <f>IF(MID(Logik!$D7884,1,2)="OE",Logik!C7884,"")</f>
        <v/>
      </c>
      <c r="C7884" s="4" t="str">
        <f>IF(MID(Logik!$D7884,1,2)="OE",Logik!D7884,"")</f>
        <v/>
      </c>
      <c r="D7884" s="6" t="str">
        <f>IF(MID(Logik!$D7884,1,2)="OE",Logik!E7884,"")</f>
        <v/>
      </c>
      <c r="E7884" s="4" t="str">
        <f>IF(MID(Logik!$D7884,1,2)="OE",Logik!F7884,"")</f>
        <v/>
      </c>
    </row>
    <row r="7885" spans="1:5" hidden="1" x14ac:dyDescent="0.35">
      <c r="A7885" s="4">
        <v>7884</v>
      </c>
      <c r="B7885" s="4" t="str">
        <f>IF(MID(Logik!$D7885,1,2)="OE",Logik!C7885,"")</f>
        <v/>
      </c>
      <c r="C7885" s="4" t="str">
        <f>IF(MID(Logik!$D7885,1,2)="OE",Logik!D7885,"")</f>
        <v/>
      </c>
      <c r="D7885" s="6" t="str">
        <f>IF(MID(Logik!$D7885,1,2)="OE",Logik!E7885,"")</f>
        <v/>
      </c>
      <c r="E7885" s="4" t="str">
        <f>IF(MID(Logik!$D7885,1,2)="OE",Logik!F7885,"")</f>
        <v/>
      </c>
    </row>
    <row r="7886" spans="1:5" hidden="1" x14ac:dyDescent="0.35">
      <c r="A7886" s="4">
        <v>7885</v>
      </c>
      <c r="B7886" s="4" t="str">
        <f>IF(MID(Logik!$D7886,1,2)="OE",Logik!C7886,"")</f>
        <v/>
      </c>
      <c r="C7886" s="4" t="str">
        <f>IF(MID(Logik!$D7886,1,2)="OE",Logik!D7886,"")</f>
        <v/>
      </c>
      <c r="D7886" s="6" t="str">
        <f>IF(MID(Logik!$D7886,1,2)="OE",Logik!E7886,"")</f>
        <v/>
      </c>
      <c r="E7886" s="4" t="str">
        <f>IF(MID(Logik!$D7886,1,2)="OE",Logik!F7886,"")</f>
        <v/>
      </c>
    </row>
    <row r="7887" spans="1:5" x14ac:dyDescent="0.35">
      <c r="A7887" s="4">
        <v>7886</v>
      </c>
      <c r="B7887" s="4" t="str">
        <f>IF(MID(Logik!$D7887,1,2)="OE",Logik!C7887,"")</f>
        <v>MAJ</v>
      </c>
      <c r="C7887" s="4" t="str">
        <f>IF(MID(Logik!$D7887,1,2)="OE",Logik!D7887,"")</f>
        <v>OE7</v>
      </c>
      <c r="D7887" s="6" t="str">
        <f>IF(MID(Logik!$D7887,1,2)="OE",Logik!E7887,"")</f>
        <v>Josef Manfreda 9900 Lienz Postleite 9, Gaimberg</v>
      </c>
      <c r="E7887" s="4" t="str">
        <f>IF(MID(Logik!$D7887,1,2)="OE",Logik!F7887,"")</f>
        <v>1</v>
      </c>
    </row>
    <row r="7888" spans="1:5" x14ac:dyDescent="0.35">
      <c r="A7888" s="4">
        <v>7887</v>
      </c>
      <c r="B7888" s="4" t="str">
        <f>IF(MID(Logik!$D7888,1,2)="OE",Logik!C7888,"")</f>
        <v>MBH</v>
      </c>
      <c r="C7888" s="4" t="str">
        <f>IF(MID(Logik!$D7888,1,2)="OE",Logik!D7888,"")</f>
        <v>OE7</v>
      </c>
      <c r="D7888" s="6" t="str">
        <f>IF(MID(Logik!$D7888,1,2)="OE",Logik!E7888,"")</f>
        <v>Bergmeister Markus 6500 Landeck Fischerstraße 40 Top 7</v>
      </c>
      <c r="E7888" s="4" t="str">
        <f>IF(MID(Logik!$D7888,1,2)="OE",Logik!F7888,"")</f>
        <v>1</v>
      </c>
    </row>
    <row r="7889" spans="1:5" x14ac:dyDescent="0.35">
      <c r="A7889" s="4">
        <v>7888</v>
      </c>
      <c r="B7889" s="4" t="str">
        <f>IF(MID(Logik!$D7889,1,2)="OE",Logik!C7889,"")</f>
        <v>MBJ</v>
      </c>
      <c r="C7889" s="4" t="str">
        <f>IF(MID(Logik!$D7889,1,2)="OE",Logik!D7889,"")</f>
        <v>OE7</v>
      </c>
      <c r="D7889" s="6" t="str">
        <f>IF(MID(Logik!$D7889,1,2)="OE",Logik!E7889,"")</f>
        <v>Brugger Michael 6200 Jenbach Wiesing 70A</v>
      </c>
      <c r="E7889" s="4" t="str">
        <f>IF(MID(Logik!$D7889,1,2)="OE",Logik!F7889,"")</f>
        <v>1</v>
      </c>
    </row>
    <row r="7890" spans="1:5" x14ac:dyDescent="0.35">
      <c r="A7890" s="4">
        <v>7889</v>
      </c>
      <c r="B7890" s="4" t="str">
        <f>IF(MID(Logik!$D7890,1,2)="OE",Logik!C7890,"")</f>
        <v>MBM</v>
      </c>
      <c r="C7890" s="4" t="str">
        <f>IF(MID(Logik!$D7890,1,2)="OE",Logik!D7890,"")</f>
        <v>OE7</v>
      </c>
      <c r="D7890" s="6" t="str">
        <f>IF(MID(Logik!$D7890,1,2)="OE",Logik!E7890,"")</f>
        <v>Terliesner Manfred 6391 Fieberbrunn Reitlliftweg 2 / Top 1</v>
      </c>
      <c r="E7890" s="4" t="str">
        <f>IF(MID(Logik!$D7890,1,2)="OE",Logik!F7890,"")</f>
        <v>1</v>
      </c>
    </row>
    <row r="7891" spans="1:5" x14ac:dyDescent="0.35">
      <c r="A7891" s="4">
        <v>7890</v>
      </c>
      <c r="B7891" s="4" t="str">
        <f>IF(MID(Logik!$D7891,1,2)="OE",Logik!C7891,"")</f>
        <v>MBT</v>
      </c>
      <c r="C7891" s="4" t="str">
        <f>IF(MID(Logik!$D7891,1,2)="OE",Logik!D7891,"")</f>
        <v>OE7</v>
      </c>
      <c r="D7891" s="6" t="str">
        <f>IF(MID(Logik!$D7891,1,2)="OE",Logik!E7891,"")</f>
        <v>Beyrer Marco 6334 Schwoich Dorf 75</v>
      </c>
      <c r="E7891" s="4" t="str">
        <f>IF(MID(Logik!$D7891,1,2)="OE",Logik!F7891,"")</f>
        <v>1</v>
      </c>
    </row>
    <row r="7892" spans="1:5" x14ac:dyDescent="0.35">
      <c r="A7892" s="4">
        <v>7891</v>
      </c>
      <c r="B7892" s="4" t="str">
        <f>IF(MID(Logik!$D7892,1,2)="OE",Logik!C7892,"")</f>
        <v>MCH</v>
      </c>
      <c r="C7892" s="4" t="str">
        <f>IF(MID(Logik!$D7892,1,2)="OE",Logik!D7892,"")</f>
        <v>OE7</v>
      </c>
      <c r="D7892" s="6" t="str">
        <f>IF(MID(Logik!$D7892,1,2)="OE",Logik!E7892,"")</f>
        <v>Holzer Markus Mayrhofen Nr 560</v>
      </c>
      <c r="E7892" s="4" t="str">
        <f>IF(MID(Logik!$D7892,1,2)="OE",Logik!F7892,"")</f>
        <v>1</v>
      </c>
    </row>
    <row r="7893" spans="1:5" x14ac:dyDescent="0.35">
      <c r="A7893" s="4">
        <v>7892</v>
      </c>
      <c r="B7893" s="4" t="str">
        <f>IF(MID(Logik!$D7893,1,2)="OE",Logik!C7893,"")</f>
        <v>MCJ</v>
      </c>
      <c r="C7893" s="4" t="str">
        <f>IF(MID(Logik!$D7893,1,2)="OE",Logik!D7893,"")</f>
        <v>OE7</v>
      </c>
      <c r="D7893" s="6" t="str">
        <f>IF(MID(Logik!$D7893,1,2)="OE",Logik!E7893,"")</f>
        <v>Laschan Peter 6020 Innsbruck Frau Hitt Straße 14</v>
      </c>
      <c r="E7893" s="4" t="str">
        <f>IF(MID(Logik!$D7893,1,2)="OE",Logik!F7893,"")</f>
        <v>1</v>
      </c>
    </row>
    <row r="7894" spans="1:5" x14ac:dyDescent="0.35">
      <c r="A7894" s="4">
        <v>7893</v>
      </c>
      <c r="B7894" s="4" t="str">
        <f>IF(MID(Logik!$D7894,1,2)="OE",Logik!C7894,"")</f>
        <v>MCT</v>
      </c>
      <c r="C7894" s="4" t="str">
        <f>IF(MID(Logik!$D7894,1,2)="OE",Logik!D7894,"")</f>
        <v>OE7</v>
      </c>
      <c r="D7894" s="6" t="str">
        <f>IF(MID(Logik!$D7894,1,2)="OE",Logik!E7894,"")</f>
        <v>Mitterdorfer Christof 9942 Obertilliach Dorf 108</v>
      </c>
      <c r="E7894" s="4" t="str">
        <f>IF(MID(Logik!$D7894,1,2)="OE",Logik!F7894,"")</f>
        <v>1</v>
      </c>
    </row>
    <row r="7895" spans="1:5" x14ac:dyDescent="0.35">
      <c r="A7895" s="4">
        <v>7894</v>
      </c>
      <c r="B7895" s="4" t="str">
        <f>IF(MID(Logik!$D7895,1,2)="OE",Logik!C7895,"")</f>
        <v>MDJ</v>
      </c>
      <c r="C7895" s="4" t="str">
        <f>IF(MID(Logik!$D7895,1,2)="OE",Logik!D7895,"")</f>
        <v>OE7</v>
      </c>
      <c r="D7895" s="6" t="str">
        <f>IF(MID(Logik!$D7895,1,2)="OE",Logik!E7895,"")</f>
        <v>Dessl Marco 6241 Radfeld Siedlung 166C</v>
      </c>
      <c r="E7895" s="4" t="str">
        <f>IF(MID(Logik!$D7895,1,2)="OE",Logik!F7895,"")</f>
        <v>1</v>
      </c>
    </row>
    <row r="7896" spans="1:5" x14ac:dyDescent="0.35">
      <c r="A7896" s="4">
        <v>7895</v>
      </c>
      <c r="B7896" s="4" t="str">
        <f>IF(MID(Logik!$D7896,1,2)="OE",Logik!C7896,"")</f>
        <v>MDP</v>
      </c>
      <c r="C7896" s="4" t="str">
        <f>IF(MID(Logik!$D7896,1,2)="OE",Logik!D7896,"")</f>
        <v>OE7</v>
      </c>
      <c r="D7896" s="6" t="str">
        <f>IF(MID(Logik!$D7896,1,2)="OE",Logik!E7896,"")</f>
        <v>Pöschl Margit 6410 Telfs Am Fuchsbühel 18/ Top 13</v>
      </c>
      <c r="E7896" s="4" t="str">
        <f>IF(MID(Logik!$D7896,1,2)="OE",Logik!F7896,"")</f>
        <v>1</v>
      </c>
    </row>
    <row r="7897" spans="1:5" x14ac:dyDescent="0.35">
      <c r="A7897" s="4">
        <v>7896</v>
      </c>
      <c r="B7897" s="4" t="str">
        <f>IF(MID(Logik!$D7897,1,2)="OE",Logik!C7897,"")</f>
        <v>MET</v>
      </c>
      <c r="C7897" s="4" t="str">
        <f>IF(MID(Logik!$D7897,1,2)="OE",Logik!D7897,"")</f>
        <v>OE7</v>
      </c>
      <c r="D7897" s="6" t="str">
        <f>IF(MID(Logik!$D7897,1,2)="OE",Logik!E7897,"")</f>
        <v>*-*-* *-*-* *-*-*</v>
      </c>
      <c r="E7897" s="4" t="str">
        <f>IF(MID(Logik!$D7897,1,2)="OE",Logik!F7897,"")</f>
        <v>1</v>
      </c>
    </row>
    <row r="7898" spans="1:5" x14ac:dyDescent="0.35">
      <c r="A7898" s="4">
        <v>7897</v>
      </c>
      <c r="B7898" s="4" t="str">
        <f>IF(MID(Logik!$D7898,1,2)="OE",Logik!C7898,"")</f>
        <v>MFD</v>
      </c>
      <c r="C7898" s="4" t="str">
        <f>IF(MID(Logik!$D7898,1,2)="OE",Logik!D7898,"")</f>
        <v>OE7</v>
      </c>
      <c r="D7898" s="6" t="str">
        <f>IF(MID(Logik!$D7898,1,2)="OE",Logik!E7898,"")</f>
        <v>Feirer Michael 6370 Kitzbühel Hammerschmiedstraße 2</v>
      </c>
      <c r="E7898" s="4" t="str">
        <f>IF(MID(Logik!$D7898,1,2)="OE",Logik!F7898,"")</f>
        <v>1</v>
      </c>
    </row>
    <row r="7899" spans="1:5" x14ac:dyDescent="0.35">
      <c r="A7899" s="4">
        <v>7898</v>
      </c>
      <c r="B7899" s="4" t="str">
        <f>IF(MID(Logik!$D7899,1,2)="OE",Logik!C7899,"")</f>
        <v>MFH</v>
      </c>
      <c r="C7899" s="4" t="str">
        <f>IF(MID(Logik!$D7899,1,2)="OE",Logik!D7899,"")</f>
        <v>OE7</v>
      </c>
      <c r="D7899" s="6" t="str">
        <f>IF(MID(Logik!$D7899,1,2)="OE",Logik!E7899,"")</f>
        <v>Marktl Friedrich Mayrhofen Dursterstrasse 241</v>
      </c>
      <c r="E7899" s="4" t="str">
        <f>IF(MID(Logik!$D7899,1,2)="OE",Logik!F7899,"")</f>
        <v>1</v>
      </c>
    </row>
    <row r="7900" spans="1:5" x14ac:dyDescent="0.35">
      <c r="A7900" s="4">
        <v>7899</v>
      </c>
      <c r="B7900" s="4" t="str">
        <f>IF(MID(Logik!$D7900,1,2)="OE",Logik!C7900,"")</f>
        <v>MFI</v>
      </c>
      <c r="C7900" s="4" t="str">
        <f>IF(MID(Logik!$D7900,1,2)="OE",Logik!D7900,"")</f>
        <v>OE7</v>
      </c>
      <c r="D7900" s="6" t="str">
        <f>IF(MID(Logik!$D7900,1,2)="OE",Logik!E7900,"")</f>
        <v>Millinger Florian 6393 Sankt Ulrich Am Pillersee Dorfstraße 98</v>
      </c>
      <c r="E7900" s="4" t="str">
        <f>IF(MID(Logik!$D7900,1,2)="OE",Logik!F7900,"")</f>
        <v>1</v>
      </c>
    </row>
    <row r="7901" spans="1:5" x14ac:dyDescent="0.35">
      <c r="A7901" s="4">
        <v>7900</v>
      </c>
      <c r="B7901" s="4" t="str">
        <f>IF(MID(Logik!$D7901,1,2)="OE",Logik!C7901,"")</f>
        <v>MFT</v>
      </c>
      <c r="C7901" s="4" t="str">
        <f>IF(MID(Logik!$D7901,1,2)="OE",Logik!D7901,"")</f>
        <v>OE7</v>
      </c>
      <c r="D7901" s="6" t="str">
        <f>IF(MID(Logik!$D7901,1,2)="OE",Logik!E7901,"")</f>
        <v>Stonig Michael 6060 Hall In Tirol Glashüttenweg 10</v>
      </c>
      <c r="E7901" s="4" t="str">
        <f>IF(MID(Logik!$D7901,1,2)="OE",Logik!F7901,"")</f>
        <v>1</v>
      </c>
    </row>
    <row r="7902" spans="1:5" x14ac:dyDescent="0.35">
      <c r="A7902" s="4">
        <v>7901</v>
      </c>
      <c r="B7902" s="4" t="str">
        <f>IF(MID(Logik!$D7902,1,2)="OE",Logik!C7902,"")</f>
        <v>MGI</v>
      </c>
      <c r="C7902" s="4" t="str">
        <f>IF(MID(Logik!$D7902,1,2)="OE",Logik!D7902,"")</f>
        <v>OE7</v>
      </c>
      <c r="D7902" s="6" t="str">
        <f>IF(MID(Logik!$D7902,1,2)="OE",Logik!E7902,"")</f>
        <v>Marquardt Guenter 6410 Telfs Sonnensiedlung 2A</v>
      </c>
      <c r="E7902" s="4" t="str">
        <f>IF(MID(Logik!$D7902,1,2)="OE",Logik!F7902,"")</f>
        <v>1</v>
      </c>
    </row>
    <row r="7903" spans="1:5" x14ac:dyDescent="0.35">
      <c r="A7903" s="4">
        <v>7902</v>
      </c>
      <c r="B7903" s="4" t="str">
        <f>IF(MID(Logik!$D7903,1,2)="OE",Logik!C7903,"")</f>
        <v>MGR</v>
      </c>
      <c r="C7903" s="4" t="str">
        <f>IF(MID(Logik!$D7903,1,2)="OE",Logik!D7903,"")</f>
        <v>OE7</v>
      </c>
      <c r="D7903" s="6" t="str">
        <f>IF(MID(Logik!$D7903,1,2)="OE",Logik!E7903,"")</f>
        <v>Kronbichler Robert 6341 Ebbs Saliterergasse 14A</v>
      </c>
      <c r="E7903" s="4" t="str">
        <f>IF(MID(Logik!$D7903,1,2)="OE",Logik!F7903,"")</f>
        <v>1</v>
      </c>
    </row>
    <row r="7904" spans="1:5" x14ac:dyDescent="0.35">
      <c r="A7904" s="4">
        <v>7903</v>
      </c>
      <c r="B7904" s="4" t="str">
        <f>IF(MID(Logik!$D7904,1,2)="OE",Logik!C7904,"")</f>
        <v>MGT</v>
      </c>
      <c r="C7904" s="4" t="str">
        <f>IF(MID(Logik!$D7904,1,2)="OE",Logik!D7904,"")</f>
        <v>OE7</v>
      </c>
      <c r="D7904" s="6" t="str">
        <f>IF(MID(Logik!$D7904,1,2)="OE",Logik!E7904,"")</f>
        <v>Gasser Markus 6170 Zirl Innweg 26D</v>
      </c>
      <c r="E7904" s="4" t="str">
        <f>IF(MID(Logik!$D7904,1,2)="OE",Logik!F7904,"")</f>
        <v>1</v>
      </c>
    </row>
    <row r="7905" spans="1:5" x14ac:dyDescent="0.35">
      <c r="A7905" s="4">
        <v>7904</v>
      </c>
      <c r="B7905" s="4" t="str">
        <f>IF(MID(Logik!$D7905,1,2)="OE",Logik!C7905,"")</f>
        <v>MHJ</v>
      </c>
      <c r="C7905" s="4" t="str">
        <f>IF(MID(Logik!$D7905,1,2)="OE",Logik!D7905,"")</f>
        <v>OE7</v>
      </c>
      <c r="D7905" s="6" t="str">
        <f>IF(MID(Logik!$D7905,1,2)="OE",Logik!E7905,"")</f>
        <v>Mayr Matthias 6414 Mieming Oberlandweg 27</v>
      </c>
      <c r="E7905" s="4" t="str">
        <f>IF(MID(Logik!$D7905,1,2)="OE",Logik!F7905,"")</f>
        <v>1</v>
      </c>
    </row>
    <row r="7906" spans="1:5" x14ac:dyDescent="0.35">
      <c r="A7906" s="4">
        <v>7905</v>
      </c>
      <c r="B7906" s="4" t="str">
        <f>IF(MID(Logik!$D7906,1,2)="OE",Logik!C7906,"")</f>
        <v>MHT</v>
      </c>
      <c r="C7906" s="4" t="str">
        <f>IF(MID(Logik!$D7906,1,2)="OE",Logik!D7906,"")</f>
        <v>OE7</v>
      </c>
      <c r="D7906" s="6" t="str">
        <f>IF(MID(Logik!$D7906,1,2)="OE",Logik!E7906,"")</f>
        <v>Heinemann Michael 6166 Fulpmes Blutschwitzerweg 5</v>
      </c>
      <c r="E7906" s="4" t="str">
        <f>IF(MID(Logik!$D7906,1,2)="OE",Logik!F7906,"")</f>
        <v>1</v>
      </c>
    </row>
    <row r="7907" spans="1:5" x14ac:dyDescent="0.35">
      <c r="A7907" s="4">
        <v>7906</v>
      </c>
      <c r="B7907" s="4" t="str">
        <f>IF(MID(Logik!$D7907,1,2)="OE",Logik!C7907,"")</f>
        <v>MIR</v>
      </c>
      <c r="C7907" s="4" t="str">
        <f>IF(MID(Logik!$D7907,1,2)="OE",Logik!D7907,"")</f>
        <v>OE7</v>
      </c>
      <c r="D7907" s="6" t="str">
        <f>IF(MID(Logik!$D7907,1,2)="OE",Logik!E7907,"")</f>
        <v>Quinn Mira Aurelia 6020 Innsbruck Reichenauerstraße 74 Top 29</v>
      </c>
      <c r="E7907" s="4" t="str">
        <f>IF(MID(Logik!$D7907,1,2)="OE",Logik!F7907,"")</f>
        <v>1</v>
      </c>
    </row>
    <row r="7908" spans="1:5" x14ac:dyDescent="0.35">
      <c r="A7908" s="4">
        <v>7907</v>
      </c>
      <c r="B7908" s="4" t="str">
        <f>IF(MID(Logik!$D7908,1,2)="OE",Logik!C7908,"")</f>
        <v>MJP</v>
      </c>
      <c r="C7908" s="4" t="str">
        <f>IF(MID(Logik!$D7908,1,2)="OE",Logik!D7908,"")</f>
        <v>OE7</v>
      </c>
      <c r="D7908" s="6" t="str">
        <f>IF(MID(Logik!$D7908,1,2)="OE",Logik!E7908,"")</f>
        <v>Jocham Matthias 6020 Innsbruck Schneeburggasse 54 G 4</v>
      </c>
      <c r="E7908" s="4" t="str">
        <f>IF(MID(Logik!$D7908,1,2)="OE",Logik!F7908,"")</f>
        <v>1</v>
      </c>
    </row>
    <row r="7909" spans="1:5" x14ac:dyDescent="0.35">
      <c r="A7909" s="4">
        <v>7908</v>
      </c>
      <c r="B7909" s="4" t="str">
        <f>IF(MID(Logik!$D7909,1,2)="OE",Logik!C7909,"")</f>
        <v>MJT</v>
      </c>
      <c r="C7909" s="4" t="str">
        <f>IF(MID(Logik!$D7909,1,2)="OE",Logik!D7909,"")</f>
        <v>OE7</v>
      </c>
      <c r="D7909" s="6" t="str">
        <f>IF(MID(Logik!$D7909,1,2)="OE",Logik!E7909,"")</f>
        <v>*-*-* *-*-* *-*-*</v>
      </c>
      <c r="E7909" s="4" t="str">
        <f>IF(MID(Logik!$D7909,1,2)="OE",Logik!F7909,"")</f>
        <v>1</v>
      </c>
    </row>
    <row r="7910" spans="1:5" x14ac:dyDescent="0.35">
      <c r="A7910" s="4">
        <v>7909</v>
      </c>
      <c r="B7910" s="4" t="str">
        <f>IF(MID(Logik!$D7910,1,2)="OE",Logik!C7910,"")</f>
        <v>MKH</v>
      </c>
      <c r="C7910" s="4" t="str">
        <f>IF(MID(Logik!$D7910,1,2)="OE",Logik!D7910,"")</f>
        <v>OE7</v>
      </c>
      <c r="D7910" s="6" t="str">
        <f>IF(MID(Logik!$D7910,1,2)="OE",Logik!E7910,"")</f>
        <v>Kerber Martin 6632 Ehrwald Schmiede 31</v>
      </c>
      <c r="E7910" s="4" t="str">
        <f>IF(MID(Logik!$D7910,1,2)="OE",Logik!F7910,"")</f>
        <v>1</v>
      </c>
    </row>
    <row r="7911" spans="1:5" x14ac:dyDescent="0.35">
      <c r="A7911" s="4">
        <v>7910</v>
      </c>
      <c r="B7911" s="4" t="str">
        <f>IF(MID(Logik!$D7911,1,2)="OE",Logik!C7911,"")</f>
        <v>MKJ</v>
      </c>
      <c r="C7911" s="4" t="str">
        <f>IF(MID(Logik!$D7911,1,2)="OE",Logik!D7911,"")</f>
        <v>OE7</v>
      </c>
      <c r="D7911" s="6" t="str">
        <f>IF(MID(Logik!$D7911,1,2)="OE",Logik!E7911,"")</f>
        <v>Kurzthaler Michael 9904 Thurn Dorf 62</v>
      </c>
      <c r="E7911" s="4" t="str">
        <f>IF(MID(Logik!$D7911,1,2)="OE",Logik!F7911,"")</f>
        <v>1</v>
      </c>
    </row>
    <row r="7912" spans="1:5" x14ac:dyDescent="0.35">
      <c r="A7912" s="4">
        <v>7911</v>
      </c>
      <c r="B7912" s="4" t="str">
        <f>IF(MID(Logik!$D7912,1,2)="OE",Logik!C7912,"")</f>
        <v>MKT</v>
      </c>
      <c r="C7912" s="4" t="str">
        <f>IF(MID(Logik!$D7912,1,2)="OE",Logik!D7912,"")</f>
        <v>OE7</v>
      </c>
      <c r="D7912" s="6" t="str">
        <f>IF(MID(Logik!$D7912,1,2)="OE",Logik!E7912,"")</f>
        <v>Knunbauer Michael Mayrhofen Hochsteeg 589</v>
      </c>
      <c r="E7912" s="4" t="str">
        <f>IF(MID(Logik!$D7912,1,2)="OE",Logik!F7912,"")</f>
        <v>1</v>
      </c>
    </row>
    <row r="7913" spans="1:5" x14ac:dyDescent="0.35">
      <c r="A7913" s="4">
        <v>7912</v>
      </c>
      <c r="B7913" s="4" t="str">
        <f>IF(MID(Logik!$D7913,1,2)="OE",Logik!C7913,"")</f>
        <v>MKX</v>
      </c>
      <c r="C7913" s="4" t="str">
        <f>IF(MID(Logik!$D7913,1,2)="OE",Logik!D7913,"")</f>
        <v>OE7</v>
      </c>
      <c r="D7913" s="6" t="str">
        <f>IF(MID(Logik!$D7913,1,2)="OE",Logik!E7913,"")</f>
        <v>*-*-* *-*-* *-*-*</v>
      </c>
      <c r="E7913" s="4" t="str">
        <f>IF(MID(Logik!$D7913,1,2)="OE",Logik!F7913,"")</f>
        <v>1</v>
      </c>
    </row>
    <row r="7914" spans="1:5" x14ac:dyDescent="0.35">
      <c r="A7914" s="4">
        <v>7913</v>
      </c>
      <c r="B7914" s="4" t="str">
        <f>IF(MID(Logik!$D7914,1,2)="OE",Logik!C7914,"")</f>
        <v>MLH</v>
      </c>
      <c r="C7914" s="4" t="str">
        <f>IF(MID(Logik!$D7914,1,2)="OE",Logik!D7914,"")</f>
        <v>OE7</v>
      </c>
      <c r="D7914" s="6" t="str">
        <f>IF(MID(Logik!$D7914,1,2)="OE",Logik!E7914,"")</f>
        <v>Hainz Martin 6103 Reith Bei Seefeld Kaltwasserweg 26</v>
      </c>
      <c r="E7914" s="4" t="str">
        <f>IF(MID(Logik!$D7914,1,2)="OE",Logik!F7914,"")</f>
        <v>1</v>
      </c>
    </row>
    <row r="7915" spans="1:5" x14ac:dyDescent="0.35">
      <c r="A7915" s="4">
        <v>7914</v>
      </c>
      <c r="B7915" s="4" t="str">
        <f>IF(MID(Logik!$D7915,1,2)="OE",Logik!C7915,"")</f>
        <v>MLI</v>
      </c>
      <c r="C7915" s="4" t="str">
        <f>IF(MID(Logik!$D7915,1,2)="OE",Logik!D7915,"")</f>
        <v>OE7</v>
      </c>
      <c r="D7915" s="6" t="str">
        <f>IF(MID(Logik!$D7915,1,2)="OE",Logik!E7915,"")</f>
        <v>List Manfred 6200 Jenbach Zistererbichl 8</v>
      </c>
      <c r="E7915" s="4" t="str">
        <f>IF(MID(Logik!$D7915,1,2)="OE",Logik!F7915,"")</f>
        <v>1</v>
      </c>
    </row>
    <row r="7916" spans="1:5" hidden="1" x14ac:dyDescent="0.35">
      <c r="A7916" s="4">
        <v>7915</v>
      </c>
      <c r="B7916" s="4" t="str">
        <f>IF(MID(Logik!$D7916,1,2)="OE",Logik!C7916,"")</f>
        <v/>
      </c>
      <c r="C7916" s="4" t="str">
        <f>IF(MID(Logik!$D7916,1,2)="OE",Logik!D7916,"")</f>
        <v/>
      </c>
      <c r="D7916" s="6" t="str">
        <f>IF(MID(Logik!$D7916,1,2)="OE",Logik!E7916,"")</f>
        <v/>
      </c>
      <c r="E7916" s="4" t="str">
        <f>IF(MID(Logik!$D7916,1,2)="OE",Logik!F7916,"")</f>
        <v/>
      </c>
    </row>
    <row r="7917" spans="1:5" hidden="1" x14ac:dyDescent="0.35">
      <c r="A7917" s="4">
        <v>7916</v>
      </c>
      <c r="B7917" s="4" t="str">
        <f>IF(MID(Logik!$D7917,1,2)="OE",Logik!C7917,"")</f>
        <v/>
      </c>
      <c r="C7917" s="4" t="str">
        <f>IF(MID(Logik!$D7917,1,2)="OE",Logik!D7917,"")</f>
        <v/>
      </c>
      <c r="D7917" s="6" t="str">
        <f>IF(MID(Logik!$D7917,1,2)="OE",Logik!E7917,"")</f>
        <v/>
      </c>
      <c r="E7917" s="4" t="str">
        <f>IF(MID(Logik!$D7917,1,2)="OE",Logik!F7917,"")</f>
        <v/>
      </c>
    </row>
    <row r="7918" spans="1:5" hidden="1" x14ac:dyDescent="0.35">
      <c r="A7918" s="4">
        <v>7917</v>
      </c>
      <c r="B7918" s="4" t="str">
        <f>IF(MID(Logik!$D7918,1,2)="OE",Logik!C7918,"")</f>
        <v/>
      </c>
      <c r="C7918" s="4" t="str">
        <f>IF(MID(Logik!$D7918,1,2)="OE",Logik!D7918,"")</f>
        <v/>
      </c>
      <c r="D7918" s="6" t="str">
        <f>IF(MID(Logik!$D7918,1,2)="OE",Logik!E7918,"")</f>
        <v/>
      </c>
      <c r="E7918" s="4" t="str">
        <f>IF(MID(Logik!$D7918,1,2)="OE",Logik!F7918,"")</f>
        <v/>
      </c>
    </row>
    <row r="7919" spans="1:5" hidden="1" x14ac:dyDescent="0.35">
      <c r="A7919" s="4">
        <v>7918</v>
      </c>
      <c r="B7919" s="4" t="str">
        <f>IF(MID(Logik!$D7919,1,2)="OE",Logik!C7919,"")</f>
        <v/>
      </c>
      <c r="C7919" s="4" t="str">
        <f>IF(MID(Logik!$D7919,1,2)="OE",Logik!D7919,"")</f>
        <v/>
      </c>
      <c r="D7919" s="6" t="str">
        <f>IF(MID(Logik!$D7919,1,2)="OE",Logik!E7919,"")</f>
        <v/>
      </c>
      <c r="E7919" s="4" t="str">
        <f>IF(MID(Logik!$D7919,1,2)="OE",Logik!F7919,"")</f>
        <v/>
      </c>
    </row>
    <row r="7920" spans="1:5" hidden="1" x14ac:dyDescent="0.35">
      <c r="A7920" s="4">
        <v>7919</v>
      </c>
      <c r="B7920" s="4" t="str">
        <f>IF(MID(Logik!$D7920,1,2)="OE",Logik!C7920,"")</f>
        <v/>
      </c>
      <c r="C7920" s="4" t="str">
        <f>IF(MID(Logik!$D7920,1,2)="OE",Logik!D7920,"")</f>
        <v/>
      </c>
      <c r="D7920" s="6" t="str">
        <f>IF(MID(Logik!$D7920,1,2)="OE",Logik!E7920,"")</f>
        <v/>
      </c>
      <c r="E7920" s="4" t="str">
        <f>IF(MID(Logik!$D7920,1,2)="OE",Logik!F7920,"")</f>
        <v/>
      </c>
    </row>
    <row r="7921" spans="1:5" hidden="1" x14ac:dyDescent="0.35">
      <c r="A7921" s="4">
        <v>7920</v>
      </c>
      <c r="B7921" s="4" t="str">
        <f>IF(MID(Logik!$D7921,1,2)="OE",Logik!C7921,"")</f>
        <v/>
      </c>
      <c r="C7921" s="4" t="str">
        <f>IF(MID(Logik!$D7921,1,2)="OE",Logik!D7921,"")</f>
        <v/>
      </c>
      <c r="D7921" s="6" t="str">
        <f>IF(MID(Logik!$D7921,1,2)="OE",Logik!E7921,"")</f>
        <v/>
      </c>
      <c r="E7921" s="4" t="str">
        <f>IF(MID(Logik!$D7921,1,2)="OE",Logik!F7921,"")</f>
        <v/>
      </c>
    </row>
    <row r="7922" spans="1:5" hidden="1" x14ac:dyDescent="0.35">
      <c r="A7922" s="4">
        <v>7921</v>
      </c>
      <c r="B7922" s="4" t="str">
        <f>IF(MID(Logik!$D7922,1,2)="OE",Logik!C7922,"")</f>
        <v/>
      </c>
      <c r="C7922" s="4" t="str">
        <f>IF(MID(Logik!$D7922,1,2)="OE",Logik!D7922,"")</f>
        <v/>
      </c>
      <c r="D7922" s="6" t="str">
        <f>IF(MID(Logik!$D7922,1,2)="OE",Logik!E7922,"")</f>
        <v/>
      </c>
      <c r="E7922" s="4" t="str">
        <f>IF(MID(Logik!$D7922,1,2)="OE",Logik!F7922,"")</f>
        <v/>
      </c>
    </row>
    <row r="7923" spans="1:5" hidden="1" x14ac:dyDescent="0.35">
      <c r="A7923" s="4">
        <v>7922</v>
      </c>
      <c r="B7923" s="4" t="str">
        <f>IF(MID(Logik!$D7923,1,2)="OE",Logik!C7923,"")</f>
        <v/>
      </c>
      <c r="C7923" s="4" t="str">
        <f>IF(MID(Logik!$D7923,1,2)="OE",Logik!D7923,"")</f>
        <v/>
      </c>
      <c r="D7923" s="6" t="str">
        <f>IF(MID(Logik!$D7923,1,2)="OE",Logik!E7923,"")</f>
        <v/>
      </c>
      <c r="E7923" s="4" t="str">
        <f>IF(MID(Logik!$D7923,1,2)="OE",Logik!F7923,"")</f>
        <v/>
      </c>
    </row>
    <row r="7924" spans="1:5" hidden="1" x14ac:dyDescent="0.35">
      <c r="A7924" s="4">
        <v>7923</v>
      </c>
      <c r="B7924" s="4" t="str">
        <f>IF(MID(Logik!$D7924,1,2)="OE",Logik!C7924,"")</f>
        <v/>
      </c>
      <c r="C7924" s="4" t="str">
        <f>IF(MID(Logik!$D7924,1,2)="OE",Logik!D7924,"")</f>
        <v/>
      </c>
      <c r="D7924" s="6" t="str">
        <f>IF(MID(Logik!$D7924,1,2)="OE",Logik!E7924,"")</f>
        <v/>
      </c>
      <c r="E7924" s="4" t="str">
        <f>IF(MID(Logik!$D7924,1,2)="OE",Logik!F7924,"")</f>
        <v/>
      </c>
    </row>
    <row r="7925" spans="1:5" hidden="1" x14ac:dyDescent="0.35">
      <c r="A7925" s="4">
        <v>7924</v>
      </c>
      <c r="B7925" s="4" t="str">
        <f>IF(MID(Logik!$D7925,1,2)="OE",Logik!C7925,"")</f>
        <v/>
      </c>
      <c r="C7925" s="4" t="str">
        <f>IF(MID(Logik!$D7925,1,2)="OE",Logik!D7925,"")</f>
        <v/>
      </c>
      <c r="D7925" s="6" t="str">
        <f>IF(MID(Logik!$D7925,1,2)="OE",Logik!E7925,"")</f>
        <v/>
      </c>
      <c r="E7925" s="4" t="str">
        <f>IF(MID(Logik!$D7925,1,2)="OE",Logik!F7925,"")</f>
        <v/>
      </c>
    </row>
    <row r="7926" spans="1:5" x14ac:dyDescent="0.35">
      <c r="A7926" s="4">
        <v>7925</v>
      </c>
      <c r="B7926" s="4" t="str">
        <f>IF(MID(Logik!$D7926,1,2)="OE",Logik!C7926,"")</f>
        <v>MLT</v>
      </c>
      <c r="C7926" s="4" t="str">
        <f>IF(MID(Logik!$D7926,1,2)="OE",Logik!D7926,"")</f>
        <v>OE7</v>
      </c>
      <c r="D7926" s="6" t="str">
        <f>IF(MID(Logik!$D7926,1,2)="OE",Logik!E7926,"")</f>
        <v>Liebl Maria 6020 Innsbruck Conradstrasse 4/Iii</v>
      </c>
      <c r="E7926" s="4" t="str">
        <f>IF(MID(Logik!$D7926,1,2)="OE",Logik!F7926,"")</f>
        <v>1</v>
      </c>
    </row>
    <row r="7927" spans="1:5" x14ac:dyDescent="0.35">
      <c r="A7927" s="4">
        <v>7926</v>
      </c>
      <c r="B7927" s="4" t="str">
        <f>IF(MID(Logik!$D7927,1,2)="OE",Logik!C7927,"")</f>
        <v>MMJ</v>
      </c>
      <c r="C7927" s="4" t="str">
        <f>IF(MID(Logik!$D7927,1,2)="OE",Logik!D7927,"")</f>
        <v>OE7</v>
      </c>
      <c r="D7927" s="6" t="str">
        <f>IF(MID(Logik!$D7927,1,2)="OE",Logik!E7927,"")</f>
        <v>Mair Markus 6072 Lans Dorfstraße 154</v>
      </c>
      <c r="E7927" s="4" t="str">
        <f>IF(MID(Logik!$D7927,1,2)="OE",Logik!F7927,"")</f>
        <v>1</v>
      </c>
    </row>
    <row r="7928" spans="1:5" x14ac:dyDescent="0.35">
      <c r="A7928" s="4">
        <v>7927</v>
      </c>
      <c r="B7928" s="4" t="str">
        <f>IF(MID(Logik!$D7928,1,2)="OE",Logik!C7928,"")</f>
        <v>MMT</v>
      </c>
      <c r="C7928" s="4" t="str">
        <f>IF(MID(Logik!$D7928,1,2)="OE",Logik!D7928,"")</f>
        <v>OE7</v>
      </c>
      <c r="D7928" s="6" t="str">
        <f>IF(MID(Logik!$D7928,1,2)="OE",Logik!E7928,"")</f>
        <v>Moranduzzo Martin 6527 Kaunerberg Grünig 6</v>
      </c>
      <c r="E7928" s="4" t="str">
        <f>IF(MID(Logik!$D7928,1,2)="OE",Logik!F7928,"")</f>
        <v>3</v>
      </c>
    </row>
    <row r="7929" spans="1:5" x14ac:dyDescent="0.35">
      <c r="A7929" s="4">
        <v>7928</v>
      </c>
      <c r="B7929" s="4" t="str">
        <f>IF(MID(Logik!$D7929,1,2)="OE",Logik!C7929,"")</f>
        <v>MO</v>
      </c>
      <c r="C7929" s="4" t="str">
        <f>IF(MID(Logik!$D7929,1,2)="OE",Logik!D7929,"")</f>
        <v>OE7</v>
      </c>
      <c r="D7929" s="6" t="str">
        <f>IF(MID(Logik!$D7929,1,2)="OE",Logik!E7929,"")</f>
        <v>Hommel Friedrich Raimund 6020 Innsbruck Reithmannstr.2/Ii/32</v>
      </c>
      <c r="E7929" s="4" t="str">
        <f>IF(MID(Logik!$D7929,1,2)="OE",Logik!F7929,"")</f>
        <v>1</v>
      </c>
    </row>
    <row r="7930" spans="1:5" x14ac:dyDescent="0.35">
      <c r="A7930" s="4">
        <v>7929</v>
      </c>
      <c r="B7930" s="4" t="str">
        <f>IF(MID(Logik!$D7930,1,2)="OE",Logik!C7930,"")</f>
        <v>MOF</v>
      </c>
      <c r="C7930" s="4" t="str">
        <f>IF(MID(Logik!$D7930,1,2)="OE",Logik!D7930,"")</f>
        <v>OE7</v>
      </c>
      <c r="D7930" s="6" t="str">
        <f>IF(MID(Logik!$D7930,1,2)="OE",Logik!E7930,"")</f>
        <v>Moosmann Stefan 6212 Eben Am Achensee Buchenstraße 9</v>
      </c>
      <c r="E7930" s="4" t="str">
        <f>IF(MID(Logik!$D7930,1,2)="OE",Logik!F7930,"")</f>
        <v>1</v>
      </c>
    </row>
    <row r="7931" spans="1:5" x14ac:dyDescent="0.35">
      <c r="A7931" s="4">
        <v>7930</v>
      </c>
      <c r="B7931" s="4" t="str">
        <f>IF(MID(Logik!$D7931,1,2)="OE",Logik!C7931,"")</f>
        <v>MOH</v>
      </c>
      <c r="C7931" s="4" t="str">
        <f>IF(MID(Logik!$D7931,1,2)="OE",Logik!D7931,"")</f>
        <v>OE7</v>
      </c>
      <c r="D7931" s="6" t="str">
        <f>IF(MID(Logik!$D7931,1,2)="OE",Logik!E7931,"")</f>
        <v>Mair Othmar 6020 Innsbruck Erzherzog Eugen Strasse 5</v>
      </c>
      <c r="E7931" s="4" t="str">
        <f>IF(MID(Logik!$D7931,1,2)="OE",Logik!F7931,"")</f>
        <v>1</v>
      </c>
    </row>
    <row r="7932" spans="1:5" x14ac:dyDescent="0.35">
      <c r="A7932" s="4">
        <v>7931</v>
      </c>
      <c r="B7932" s="4" t="str">
        <f>IF(MID(Logik!$D7932,1,2)="OE",Logik!C7932,"")</f>
        <v>MOP</v>
      </c>
      <c r="C7932" s="4" t="str">
        <f>IF(MID(Logik!$D7932,1,2)="OE",Logik!D7932,"")</f>
        <v>OE7</v>
      </c>
      <c r="D7932" s="6" t="str">
        <f>IF(MID(Logik!$D7932,1,2)="OE",Logik!E7932,"")</f>
        <v>*-*-* *-*-* *-*-*</v>
      </c>
      <c r="E7932" s="4" t="str">
        <f>IF(MID(Logik!$D7932,1,2)="OE",Logik!F7932,"")</f>
        <v>1</v>
      </c>
    </row>
    <row r="7933" spans="1:5" x14ac:dyDescent="0.35">
      <c r="A7933" s="4">
        <v>7932</v>
      </c>
      <c r="B7933" s="4" t="str">
        <f>IF(MID(Logik!$D7933,1,2)="OE",Logik!C7933,"")</f>
        <v>MOV</v>
      </c>
      <c r="C7933" s="4" t="str">
        <f>IF(MID(Logik!$D7933,1,2)="OE",Logik!D7933,"")</f>
        <v>OE7</v>
      </c>
      <c r="D7933" s="6" t="str">
        <f>IF(MID(Logik!$D7933,1,2)="OE",Logik!E7933,"")</f>
        <v>*-*-* *-*-* *-*-*</v>
      </c>
      <c r="E7933" s="4" t="str">
        <f>IF(MID(Logik!$D7933,1,2)="OE",Logik!F7933,"")</f>
        <v>1</v>
      </c>
    </row>
    <row r="7934" spans="1:5" x14ac:dyDescent="0.35">
      <c r="A7934" s="4">
        <v>7933</v>
      </c>
      <c r="B7934" s="4" t="str">
        <f>IF(MID(Logik!$D7934,1,2)="OE",Logik!C7934,"")</f>
        <v>MPH</v>
      </c>
      <c r="C7934" s="4" t="str">
        <f>IF(MID(Logik!$D7934,1,2)="OE",Logik!D7934,"")</f>
        <v>OE7</v>
      </c>
      <c r="D7934" s="6" t="str">
        <f>IF(MID(Logik!$D7934,1,2)="OE",Logik!E7934,"")</f>
        <v>Posch Markus 6067 Absam Swarovskistraße 54</v>
      </c>
      <c r="E7934" s="4" t="str">
        <f>IF(MID(Logik!$D7934,1,2)="OE",Logik!F7934,"")</f>
        <v>1</v>
      </c>
    </row>
    <row r="7935" spans="1:5" x14ac:dyDescent="0.35">
      <c r="A7935" s="4">
        <v>7934</v>
      </c>
      <c r="B7935" s="4" t="str">
        <f>IF(MID(Logik!$D7935,1,2)="OE",Logik!C7935,"")</f>
        <v>MPI</v>
      </c>
      <c r="C7935" s="4" t="str">
        <f>IF(MID(Logik!$D7935,1,2)="OE",Logik!D7935,"")</f>
        <v>OE7</v>
      </c>
      <c r="D7935" s="6" t="str">
        <f>IF(MID(Logik!$D7935,1,2)="OE",Logik!E7935,"")</f>
        <v>Pacher Michael 6341 Ebbs Kaiserbach 46</v>
      </c>
      <c r="E7935" s="4" t="str">
        <f>IF(MID(Logik!$D7935,1,2)="OE",Logik!F7935,"")</f>
        <v>1</v>
      </c>
    </row>
    <row r="7936" spans="1:5" x14ac:dyDescent="0.35">
      <c r="A7936" s="4">
        <v>7935</v>
      </c>
      <c r="B7936" s="4" t="str">
        <f>IF(MID(Logik!$D7936,1,2)="OE",Logik!C7936,"")</f>
        <v>MPN</v>
      </c>
      <c r="C7936" s="4" t="str">
        <f>IF(MID(Logik!$D7936,1,2)="OE",Logik!D7936,"")</f>
        <v>OE7</v>
      </c>
      <c r="D7936" s="6" t="str">
        <f>IF(MID(Logik!$D7936,1,2)="OE",Logik!E7936,"")</f>
        <v>Pacher Monika 6341 Ebbs Kaiserbach 46</v>
      </c>
      <c r="E7936" s="4" t="str">
        <f>IF(MID(Logik!$D7936,1,2)="OE",Logik!F7936,"")</f>
        <v>1</v>
      </c>
    </row>
    <row r="7937" spans="1:5" x14ac:dyDescent="0.35">
      <c r="A7937" s="4">
        <v>7936</v>
      </c>
      <c r="B7937" s="4" t="str">
        <f>IF(MID(Logik!$D7937,1,2)="OE",Logik!C7937,"")</f>
        <v>MPT</v>
      </c>
      <c r="C7937" s="4" t="str">
        <f>IF(MID(Logik!$D7937,1,2)="OE",Logik!D7937,"")</f>
        <v>OE7</v>
      </c>
      <c r="D7937" s="6" t="str">
        <f>IF(MID(Logik!$D7937,1,2)="OE",Logik!E7937,"")</f>
        <v>Pacher Martin 6341 Ebbs Kaiserbach 46</v>
      </c>
      <c r="E7937" s="4" t="str">
        <f>IF(MID(Logik!$D7937,1,2)="OE",Logik!F7937,"")</f>
        <v>1</v>
      </c>
    </row>
    <row r="7938" spans="1:5" x14ac:dyDescent="0.35">
      <c r="A7938" s="4">
        <v>7937</v>
      </c>
      <c r="B7938" s="4" t="str">
        <f>IF(MID(Logik!$D7938,1,2)="OE",Logik!C7938,"")</f>
        <v>MRI</v>
      </c>
      <c r="C7938" s="4" t="str">
        <f>IF(MID(Logik!$D7938,1,2)="OE",Logik!D7938,"")</f>
        <v>OE7</v>
      </c>
      <c r="D7938" s="6" t="str">
        <f>IF(MID(Logik!$D7938,1,2)="OE",Logik!E7938,"")</f>
        <v>Mayerhofer Robert 6200 Jenbach Tratzbergstrasse 24</v>
      </c>
      <c r="E7938" s="4" t="str">
        <f>IF(MID(Logik!$D7938,1,2)="OE",Logik!F7938,"")</f>
        <v>1</v>
      </c>
    </row>
    <row r="7939" spans="1:5" x14ac:dyDescent="0.35">
      <c r="A7939" s="4">
        <v>7938</v>
      </c>
      <c r="B7939" s="4" t="str">
        <f>IF(MID(Logik!$D7939,1,2)="OE",Logik!C7939,"")</f>
        <v>MSH</v>
      </c>
      <c r="C7939" s="4" t="str">
        <f>IF(MID(Logik!$D7939,1,2)="OE",Logik!D7939,"")</f>
        <v>OE7</v>
      </c>
      <c r="D7939" s="6" t="str">
        <f>IF(MID(Logik!$D7939,1,2)="OE",Logik!E7939,"")</f>
        <v>Szabo Max 6166 Fulpmes Waldrasterstrasse 11</v>
      </c>
      <c r="E7939" s="4" t="str">
        <f>IF(MID(Logik!$D7939,1,2)="OE",Logik!F7939,"")</f>
        <v>1</v>
      </c>
    </row>
    <row r="7940" spans="1:5" x14ac:dyDescent="0.35">
      <c r="A7940" s="4">
        <v>7939</v>
      </c>
      <c r="B7940" s="4" t="str">
        <f>IF(MID(Logik!$D7940,1,2)="OE",Logik!C7940,"")</f>
        <v>MSJ</v>
      </c>
      <c r="C7940" s="4" t="str">
        <f>IF(MID(Logik!$D7940,1,2)="OE",Logik!D7940,"")</f>
        <v>OE7</v>
      </c>
      <c r="D7940" s="6" t="str">
        <f>IF(MID(Logik!$D7940,1,2)="OE",Logik!E7940,"")</f>
        <v>Schreiner Manfred 6065 Thaur Solegasse 13</v>
      </c>
      <c r="E7940" s="4" t="str">
        <f>IF(MID(Logik!$D7940,1,2)="OE",Logik!F7940,"")</f>
        <v>1</v>
      </c>
    </row>
    <row r="7941" spans="1:5" x14ac:dyDescent="0.35">
      <c r="A7941" s="4">
        <v>7940</v>
      </c>
      <c r="B7941" s="4" t="str">
        <f>IF(MID(Logik!$D7941,1,2)="OE",Logik!C7941,"")</f>
        <v>MSL</v>
      </c>
      <c r="C7941" s="4" t="str">
        <f>IF(MID(Logik!$D7941,1,2)="OE",Logik!D7941,"")</f>
        <v>OE7</v>
      </c>
      <c r="D7941" s="6" t="str">
        <f>IF(MID(Logik!$D7941,1,2)="OE",Logik!E7941,"")</f>
        <v>Mairzedt Herbert 6200 Jenbach Schieszstandstr.24</v>
      </c>
      <c r="E7941" s="4" t="str">
        <f>IF(MID(Logik!$D7941,1,2)="OE",Logik!F7941,"")</f>
        <v>1</v>
      </c>
    </row>
    <row r="7942" spans="1:5" x14ac:dyDescent="0.35">
      <c r="A7942" s="4">
        <v>7941</v>
      </c>
      <c r="B7942" s="4" t="str">
        <f>IF(MID(Logik!$D7942,1,2)="OE",Logik!C7942,"")</f>
        <v>MST</v>
      </c>
      <c r="C7942" s="4" t="str">
        <f>IF(MID(Logik!$D7942,1,2)="OE",Logik!D7942,"")</f>
        <v>OE7</v>
      </c>
      <c r="D7942" s="6" t="str">
        <f>IF(MID(Logik!$D7942,1,2)="OE",Logik!E7942,"")</f>
        <v>Schiffmann Markus 6460 Imst Gafiailgasse 16</v>
      </c>
      <c r="E7942" s="4" t="str">
        <f>IF(MID(Logik!$D7942,1,2)="OE",Logik!F7942,"")</f>
        <v>1</v>
      </c>
    </row>
    <row r="7943" spans="1:5" x14ac:dyDescent="0.35">
      <c r="A7943" s="4">
        <v>7942</v>
      </c>
      <c r="B7943" s="4" t="str">
        <f>IF(MID(Logik!$D7943,1,2)="OE",Logik!C7943,"")</f>
        <v>MTT</v>
      </c>
      <c r="C7943" s="4" t="str">
        <f>IF(MID(Logik!$D7943,1,2)="OE",Logik!D7943,"")</f>
        <v>OE7</v>
      </c>
      <c r="D7943" s="6" t="str">
        <f>IF(MID(Logik!$D7943,1,2)="OE",Logik!E7943,"")</f>
        <v>Eder Markus Mayrhofen Zillergrund 902</v>
      </c>
      <c r="E7943" s="4" t="str">
        <f>IF(MID(Logik!$D7943,1,2)="OE",Logik!F7943,"")</f>
        <v>1</v>
      </c>
    </row>
    <row r="7944" spans="1:5" x14ac:dyDescent="0.35">
      <c r="A7944" s="4">
        <v>7943</v>
      </c>
      <c r="B7944" s="4" t="str">
        <f>IF(MID(Logik!$D7944,1,2)="OE",Logik!C7944,"")</f>
        <v>MTX</v>
      </c>
      <c r="C7944" s="4" t="str">
        <f>IF(MID(Logik!$D7944,1,2)="OE",Logik!D7944,"")</f>
        <v>OE7</v>
      </c>
      <c r="D7944" s="6" t="str">
        <f>IF(MID(Logik!$D7944,1,2)="OE",Logik!E7944,"")</f>
        <v>Mair Thomas Josef Johann 6421 Rietz Lechenweg 53/1</v>
      </c>
      <c r="E7944" s="4" t="str">
        <f>IF(MID(Logik!$D7944,1,2)="OE",Logik!F7944,"")</f>
        <v>1</v>
      </c>
    </row>
    <row r="7945" spans="1:5" x14ac:dyDescent="0.35">
      <c r="A7945" s="4">
        <v>7944</v>
      </c>
      <c r="B7945" s="4" t="str">
        <f>IF(MID(Logik!$D7945,1,2)="OE",Logik!C7945,"")</f>
        <v>MUI</v>
      </c>
      <c r="C7945" s="4" t="str">
        <f>IF(MID(Logik!$D7945,1,2)="OE",Logik!D7945,"")</f>
        <v>OE7</v>
      </c>
      <c r="D7945" s="6" t="str">
        <f>IF(MID(Logik!$D7945,1,2)="OE",Logik!E7945,"")</f>
        <v>*-*-* *-*-* *-*-*</v>
      </c>
      <c r="E7945" s="4" t="str">
        <f>IF(MID(Logik!$D7945,1,2)="OE",Logik!F7945,"")</f>
        <v>1</v>
      </c>
    </row>
    <row r="7946" spans="1:5" x14ac:dyDescent="0.35">
      <c r="A7946" s="4">
        <v>7945</v>
      </c>
      <c r="B7946" s="4" t="str">
        <f>IF(MID(Logik!$D7946,1,2)="OE",Logik!C7946,"")</f>
        <v>MWH</v>
      </c>
      <c r="C7946" s="4" t="str">
        <f>IF(MID(Logik!$D7946,1,2)="OE",Logik!D7946,"")</f>
        <v>OE7</v>
      </c>
      <c r="D7946" s="6" t="str">
        <f>IF(MID(Logik!$D7946,1,2)="OE",Logik!E7946,"")</f>
        <v>Werhonik Michael Steinach A.Br. Huebenweg 13A</v>
      </c>
      <c r="E7946" s="4" t="str">
        <f>IF(MID(Logik!$D7946,1,2)="OE",Logik!F7946,"")</f>
        <v>1</v>
      </c>
    </row>
    <row r="7947" spans="1:5" x14ac:dyDescent="0.35">
      <c r="A7947" s="4">
        <v>7946</v>
      </c>
      <c r="B7947" s="4" t="str">
        <f>IF(MID(Logik!$D7947,1,2)="OE",Logik!C7947,"")</f>
        <v>MWL</v>
      </c>
      <c r="C7947" s="4" t="str">
        <f>IF(MID(Logik!$D7947,1,2)="OE",Logik!D7947,"")</f>
        <v>OE7</v>
      </c>
      <c r="D7947" s="6" t="str">
        <f>IF(MID(Logik!$D7947,1,2)="OE",Logik!E7947,"")</f>
        <v>Mariani Wolfgang 6406 Oberhofen Im Inntal Gwantenweg 3</v>
      </c>
      <c r="E7947" s="4" t="str">
        <f>IF(MID(Logik!$D7947,1,2)="OE",Logik!F7947,"")</f>
        <v>1</v>
      </c>
    </row>
    <row r="7948" spans="1:5" x14ac:dyDescent="0.35">
      <c r="A7948" s="4">
        <v>7947</v>
      </c>
      <c r="B7948" s="4" t="str">
        <f>IF(MID(Logik!$D7948,1,2)="OE",Logik!C7948,"")</f>
        <v>MWT</v>
      </c>
      <c r="C7948" s="4" t="str">
        <f>IF(MID(Logik!$D7948,1,2)="OE",Logik!D7948,"")</f>
        <v>OE7</v>
      </c>
      <c r="D7948" s="6" t="str">
        <f>IF(MID(Logik!$D7948,1,2)="OE",Logik!E7948,"")</f>
        <v>*-*-* *-*-* *-*-*</v>
      </c>
      <c r="E7948" s="4" t="str">
        <f>IF(MID(Logik!$D7948,1,2)="OE",Logik!F7948,"")</f>
        <v>1</v>
      </c>
    </row>
    <row r="7949" spans="1:5" x14ac:dyDescent="0.35">
      <c r="A7949" s="4">
        <v>7948</v>
      </c>
      <c r="B7949" s="4" t="str">
        <f>IF(MID(Logik!$D7949,1,2)="OE",Logik!C7949,"")</f>
        <v>MZH</v>
      </c>
      <c r="C7949" s="4" t="str">
        <f>IF(MID(Logik!$D7949,1,2)="OE",Logik!D7949,"")</f>
        <v>OE7</v>
      </c>
      <c r="D7949" s="6" t="str">
        <f>IF(MID(Logik!$D7949,1,2)="OE",Logik!E7949,"")</f>
        <v>Zorn Markus 6063 Rum Buchenstraße 11</v>
      </c>
      <c r="E7949" s="4" t="str">
        <f>IF(MID(Logik!$D7949,1,2)="OE",Logik!F7949,"")</f>
        <v>1</v>
      </c>
    </row>
    <row r="7950" spans="1:5" x14ac:dyDescent="0.35">
      <c r="A7950" s="4">
        <v>7949</v>
      </c>
      <c r="B7950" s="4" t="str">
        <f>IF(MID(Logik!$D7950,1,2)="OE",Logik!C7950,"")</f>
        <v>MZI</v>
      </c>
      <c r="C7950" s="4" t="str">
        <f>IF(MID(Logik!$D7950,1,2)="OE",Logik!D7950,"")</f>
        <v>OE7</v>
      </c>
      <c r="D7950" s="6" t="str">
        <f>IF(MID(Logik!$D7950,1,2)="OE",Logik!E7950,"")</f>
        <v>Zardini Michael Jochberg Kupfstattg. 17/5</v>
      </c>
      <c r="E7950" s="4" t="str">
        <f>IF(MID(Logik!$D7950,1,2)="OE",Logik!F7950,"")</f>
        <v>1</v>
      </c>
    </row>
    <row r="7951" spans="1:5" x14ac:dyDescent="0.35">
      <c r="A7951" s="4">
        <v>7950</v>
      </c>
      <c r="B7951" s="4" t="str">
        <f>IF(MID(Logik!$D7951,1,2)="OE",Logik!C7951,"")</f>
        <v>MZT</v>
      </c>
      <c r="C7951" s="4" t="str">
        <f>IF(MID(Logik!$D7951,1,2)="OE",Logik!D7951,"")</f>
        <v>OE7</v>
      </c>
      <c r="D7951" s="6" t="str">
        <f>IF(MID(Logik!$D7951,1,2)="OE",Logik!E7951,"")</f>
        <v>Zambai Max 6020 Innsbruck Sillufer 3</v>
      </c>
      <c r="E7951" s="4" t="str">
        <f>IF(MID(Logik!$D7951,1,2)="OE",Logik!F7951,"")</f>
        <v>1</v>
      </c>
    </row>
    <row r="7952" spans="1:5" x14ac:dyDescent="0.35">
      <c r="A7952" s="4">
        <v>7951</v>
      </c>
      <c r="B7952" s="4" t="str">
        <f>IF(MID(Logik!$D7952,1,2)="OE",Logik!C7952,"")</f>
        <v>NAH</v>
      </c>
      <c r="C7952" s="4" t="str">
        <f>IF(MID(Logik!$D7952,1,2)="OE",Logik!D7952,"")</f>
        <v>OE7</v>
      </c>
      <c r="D7952" s="6" t="str">
        <f>IF(MID(Logik!$D7952,1,2)="OE",Logik!E7952,"")</f>
        <v>Neumann Astrid 6408 Pettnau Höhweg 11</v>
      </c>
      <c r="E7952" s="4" t="str">
        <f>IF(MID(Logik!$D7952,1,2)="OE",Logik!F7952,"")</f>
        <v>1</v>
      </c>
    </row>
    <row r="7953" spans="1:5" x14ac:dyDescent="0.35">
      <c r="A7953" s="4">
        <v>7952</v>
      </c>
      <c r="B7953" s="4" t="str">
        <f>IF(MID(Logik!$D7953,1,2)="OE",Logik!C7953,"")</f>
        <v>NCI</v>
      </c>
      <c r="C7953" s="4" t="str">
        <f>IF(MID(Logik!$D7953,1,2)="OE",Logik!D7953,"")</f>
        <v>OE7</v>
      </c>
      <c r="D7953" s="6" t="str">
        <f>IF(MID(Logik!$D7953,1,2)="OE",Logik!E7953,"")</f>
        <v>Cajumi Norbert 6020 Innsbruck Achselkopfweg 8</v>
      </c>
      <c r="E7953" s="4" t="str">
        <f>IF(MID(Logik!$D7953,1,2)="OE",Logik!F7953,"")</f>
        <v>1</v>
      </c>
    </row>
    <row r="7954" spans="1:5" x14ac:dyDescent="0.35">
      <c r="A7954" s="4">
        <v>7953</v>
      </c>
      <c r="B7954" s="4" t="str">
        <f>IF(MID(Logik!$D7954,1,2)="OE",Logik!C7954,"")</f>
        <v>NCT</v>
      </c>
      <c r="C7954" s="4" t="str">
        <f>IF(MID(Logik!$D7954,1,2)="OE",Logik!D7954,"")</f>
        <v>OE7</v>
      </c>
      <c r="D7954" s="6" t="str">
        <f>IF(MID(Logik!$D7954,1,2)="OE",Logik!E7954,"")</f>
        <v>Coluccini Nikolaus 6300 Wörgl Anton-Bruckner Straße 1B</v>
      </c>
      <c r="E7954" s="4" t="str">
        <f>IF(MID(Logik!$D7954,1,2)="OE",Logik!F7954,"")</f>
        <v>1</v>
      </c>
    </row>
    <row r="7955" spans="1:5" hidden="1" x14ac:dyDescent="0.35">
      <c r="A7955" s="4">
        <v>7954</v>
      </c>
      <c r="B7955" s="4" t="str">
        <f>IF(MID(Logik!$D7955,1,2)="OE",Logik!C7955,"")</f>
        <v/>
      </c>
      <c r="C7955" s="4" t="str">
        <f>IF(MID(Logik!$D7955,1,2)="OE",Logik!D7955,"")</f>
        <v/>
      </c>
      <c r="D7955" s="6" t="str">
        <f>IF(MID(Logik!$D7955,1,2)="OE",Logik!E7955,"")</f>
        <v/>
      </c>
      <c r="E7955" s="4" t="str">
        <f>IF(MID(Logik!$D7955,1,2)="OE",Logik!F7955,"")</f>
        <v/>
      </c>
    </row>
    <row r="7956" spans="1:5" hidden="1" x14ac:dyDescent="0.35">
      <c r="A7956" s="4">
        <v>7955</v>
      </c>
      <c r="B7956" s="4" t="str">
        <f>IF(MID(Logik!$D7956,1,2)="OE",Logik!C7956,"")</f>
        <v/>
      </c>
      <c r="C7956" s="4" t="str">
        <f>IF(MID(Logik!$D7956,1,2)="OE",Logik!D7956,"")</f>
        <v/>
      </c>
      <c r="D7956" s="6" t="str">
        <f>IF(MID(Logik!$D7956,1,2)="OE",Logik!E7956,"")</f>
        <v/>
      </c>
      <c r="E7956" s="4" t="str">
        <f>IF(MID(Logik!$D7956,1,2)="OE",Logik!F7956,"")</f>
        <v/>
      </c>
    </row>
    <row r="7957" spans="1:5" hidden="1" x14ac:dyDescent="0.35">
      <c r="A7957" s="4">
        <v>7956</v>
      </c>
      <c r="B7957" s="4" t="str">
        <f>IF(MID(Logik!$D7957,1,2)="OE",Logik!C7957,"")</f>
        <v/>
      </c>
      <c r="C7957" s="4" t="str">
        <f>IF(MID(Logik!$D7957,1,2)="OE",Logik!D7957,"")</f>
        <v/>
      </c>
      <c r="D7957" s="6" t="str">
        <f>IF(MID(Logik!$D7957,1,2)="OE",Logik!E7957,"")</f>
        <v/>
      </c>
      <c r="E7957" s="4" t="str">
        <f>IF(MID(Logik!$D7957,1,2)="OE",Logik!F7957,"")</f>
        <v/>
      </c>
    </row>
    <row r="7958" spans="1:5" hidden="1" x14ac:dyDescent="0.35">
      <c r="A7958" s="4">
        <v>7957</v>
      </c>
      <c r="B7958" s="4" t="str">
        <f>IF(MID(Logik!$D7958,1,2)="OE",Logik!C7958,"")</f>
        <v/>
      </c>
      <c r="C7958" s="4" t="str">
        <f>IF(MID(Logik!$D7958,1,2)="OE",Logik!D7958,"")</f>
        <v/>
      </c>
      <c r="D7958" s="6" t="str">
        <f>IF(MID(Logik!$D7958,1,2)="OE",Logik!E7958,"")</f>
        <v/>
      </c>
      <c r="E7958" s="4" t="str">
        <f>IF(MID(Logik!$D7958,1,2)="OE",Logik!F7958,"")</f>
        <v/>
      </c>
    </row>
    <row r="7959" spans="1:5" hidden="1" x14ac:dyDescent="0.35">
      <c r="A7959" s="4">
        <v>7958</v>
      </c>
      <c r="B7959" s="4" t="str">
        <f>IF(MID(Logik!$D7959,1,2)="OE",Logik!C7959,"")</f>
        <v/>
      </c>
      <c r="C7959" s="4" t="str">
        <f>IF(MID(Logik!$D7959,1,2)="OE",Logik!D7959,"")</f>
        <v/>
      </c>
      <c r="D7959" s="6" t="str">
        <f>IF(MID(Logik!$D7959,1,2)="OE",Logik!E7959,"")</f>
        <v/>
      </c>
      <c r="E7959" s="4" t="str">
        <f>IF(MID(Logik!$D7959,1,2)="OE",Logik!F7959,"")</f>
        <v/>
      </c>
    </row>
    <row r="7960" spans="1:5" hidden="1" x14ac:dyDescent="0.35">
      <c r="A7960" s="4">
        <v>7959</v>
      </c>
      <c r="B7960" s="4" t="str">
        <f>IF(MID(Logik!$D7960,1,2)="OE",Logik!C7960,"")</f>
        <v/>
      </c>
      <c r="C7960" s="4" t="str">
        <f>IF(MID(Logik!$D7960,1,2)="OE",Logik!D7960,"")</f>
        <v/>
      </c>
      <c r="D7960" s="6" t="str">
        <f>IF(MID(Logik!$D7960,1,2)="OE",Logik!E7960,"")</f>
        <v/>
      </c>
      <c r="E7960" s="4" t="str">
        <f>IF(MID(Logik!$D7960,1,2)="OE",Logik!F7960,"")</f>
        <v/>
      </c>
    </row>
    <row r="7961" spans="1:5" hidden="1" x14ac:dyDescent="0.35">
      <c r="A7961" s="4">
        <v>7960</v>
      </c>
      <c r="B7961" s="4" t="str">
        <f>IF(MID(Logik!$D7961,1,2)="OE",Logik!C7961,"")</f>
        <v/>
      </c>
      <c r="C7961" s="4" t="str">
        <f>IF(MID(Logik!$D7961,1,2)="OE",Logik!D7961,"")</f>
        <v/>
      </c>
      <c r="D7961" s="6" t="str">
        <f>IF(MID(Logik!$D7961,1,2)="OE",Logik!E7961,"")</f>
        <v/>
      </c>
      <c r="E7961" s="4" t="str">
        <f>IF(MID(Logik!$D7961,1,2)="OE",Logik!F7961,"")</f>
        <v/>
      </c>
    </row>
    <row r="7962" spans="1:5" hidden="1" x14ac:dyDescent="0.35">
      <c r="A7962" s="4">
        <v>7961</v>
      </c>
      <c r="B7962" s="4" t="str">
        <f>IF(MID(Logik!$D7962,1,2)="OE",Logik!C7962,"")</f>
        <v/>
      </c>
      <c r="C7962" s="4" t="str">
        <f>IF(MID(Logik!$D7962,1,2)="OE",Logik!D7962,"")</f>
        <v/>
      </c>
      <c r="D7962" s="6" t="str">
        <f>IF(MID(Logik!$D7962,1,2)="OE",Logik!E7962,"")</f>
        <v/>
      </c>
      <c r="E7962" s="4" t="str">
        <f>IF(MID(Logik!$D7962,1,2)="OE",Logik!F7962,"")</f>
        <v/>
      </c>
    </row>
    <row r="7963" spans="1:5" hidden="1" x14ac:dyDescent="0.35">
      <c r="A7963" s="4">
        <v>7962</v>
      </c>
      <c r="B7963" s="4" t="str">
        <f>IF(MID(Logik!$D7963,1,2)="OE",Logik!C7963,"")</f>
        <v/>
      </c>
      <c r="C7963" s="4" t="str">
        <f>IF(MID(Logik!$D7963,1,2)="OE",Logik!D7963,"")</f>
        <v/>
      </c>
      <c r="D7963" s="6" t="str">
        <f>IF(MID(Logik!$D7963,1,2)="OE",Logik!E7963,"")</f>
        <v/>
      </c>
      <c r="E7963" s="4" t="str">
        <f>IF(MID(Logik!$D7963,1,2)="OE",Logik!F7963,"")</f>
        <v/>
      </c>
    </row>
    <row r="7964" spans="1:5" hidden="1" x14ac:dyDescent="0.35">
      <c r="A7964" s="4">
        <v>7963</v>
      </c>
      <c r="B7964" s="4" t="str">
        <f>IF(MID(Logik!$D7964,1,2)="OE",Logik!C7964,"")</f>
        <v/>
      </c>
      <c r="C7964" s="4" t="str">
        <f>IF(MID(Logik!$D7964,1,2)="OE",Logik!D7964,"")</f>
        <v/>
      </c>
      <c r="D7964" s="6" t="str">
        <f>IF(MID(Logik!$D7964,1,2)="OE",Logik!E7964,"")</f>
        <v/>
      </c>
      <c r="E7964" s="4" t="str">
        <f>IF(MID(Logik!$D7964,1,2)="OE",Logik!F7964,"")</f>
        <v/>
      </c>
    </row>
    <row r="7965" spans="1:5" x14ac:dyDescent="0.35">
      <c r="A7965" s="4">
        <v>7964</v>
      </c>
      <c r="B7965" s="4" t="str">
        <f>IF(MID(Logik!$D7965,1,2)="OE",Logik!C7965,"")</f>
        <v>NER</v>
      </c>
      <c r="C7965" s="4" t="str">
        <f>IF(MID(Logik!$D7965,1,2)="OE",Logik!D7965,"")</f>
        <v>OE7</v>
      </c>
      <c r="D7965" s="6" t="str">
        <f>IF(MID(Logik!$D7965,1,2)="OE",Logik!E7965,"")</f>
        <v>Neuner Martin 6179 Ranggen Pfarrwiese 26</v>
      </c>
      <c r="E7965" s="4" t="str">
        <f>IF(MID(Logik!$D7965,1,2)="OE",Logik!F7965,"")</f>
        <v>1</v>
      </c>
    </row>
    <row r="7966" spans="1:5" x14ac:dyDescent="0.35">
      <c r="A7966" s="4">
        <v>7965</v>
      </c>
      <c r="B7966" s="4" t="str">
        <f>IF(MID(Logik!$D7966,1,2)="OE",Logik!C7966,"")</f>
        <v>NGI</v>
      </c>
      <c r="C7966" s="4" t="str">
        <f>IF(MID(Logik!$D7966,1,2)="OE",Logik!D7966,"")</f>
        <v>OE7</v>
      </c>
      <c r="D7966" s="6" t="str">
        <f>IF(MID(Logik!$D7966,1,2)="OE",Logik!E7966,"")</f>
        <v>Groeger Norbert Lienz,Osttirol Eichholzweg 8</v>
      </c>
      <c r="E7966" s="4" t="str">
        <f>IF(MID(Logik!$D7966,1,2)="OE",Logik!F7966,"")</f>
        <v>1</v>
      </c>
    </row>
    <row r="7967" spans="1:5" x14ac:dyDescent="0.35">
      <c r="A7967" s="4">
        <v>7966</v>
      </c>
      <c r="B7967" s="4" t="str">
        <f>IF(MID(Logik!$D7967,1,2)="OE",Logik!C7967,"")</f>
        <v>NGT</v>
      </c>
      <c r="C7967" s="4" t="str">
        <f>IF(MID(Logik!$D7967,1,2)="OE",Logik!D7967,"")</f>
        <v>OE7</v>
      </c>
      <c r="D7967" s="6" t="str">
        <f>IF(MID(Logik!$D7967,1,2)="OE",Logik!E7967,"")</f>
        <v>Gliber Nicolas 9981 Kals Am Großglockner Lana 9</v>
      </c>
      <c r="E7967" s="4" t="str">
        <f>IF(MID(Logik!$D7967,1,2)="OE",Logik!F7967,"")</f>
        <v>1</v>
      </c>
    </row>
    <row r="7968" spans="1:5" x14ac:dyDescent="0.35">
      <c r="A7968" s="4">
        <v>7967</v>
      </c>
      <c r="B7968" s="4" t="str">
        <f>IF(MID(Logik!$D7968,1,2)="OE",Logik!C7968,"")</f>
        <v>NHJ</v>
      </c>
      <c r="C7968" s="4" t="str">
        <f>IF(MID(Logik!$D7968,1,2)="OE",Logik!D7968,"")</f>
        <v>OE7</v>
      </c>
      <c r="D7968" s="6" t="str">
        <f>IF(MID(Logik!$D7968,1,2)="OE",Logik!E7968,"")</f>
        <v>Neuner Johann Georg Leutasch Weidach 379B</v>
      </c>
      <c r="E7968" s="4" t="str">
        <f>IF(MID(Logik!$D7968,1,2)="OE",Logik!F7968,"")</f>
        <v>1</v>
      </c>
    </row>
    <row r="7969" spans="1:5" x14ac:dyDescent="0.35">
      <c r="A7969" s="4">
        <v>7968</v>
      </c>
      <c r="B7969" s="4" t="str">
        <f>IF(MID(Logik!$D7969,1,2)="OE",Logik!C7969,"")</f>
        <v>NHT</v>
      </c>
      <c r="C7969" s="4" t="str">
        <f>IF(MID(Logik!$D7969,1,2)="OE",Logik!D7969,"")</f>
        <v>OE7</v>
      </c>
      <c r="D7969" s="6" t="str">
        <f>IF(MID(Logik!$D7969,1,2)="OE",Logik!E7969,"")</f>
        <v>Henning Nikolaus 6020 Innsbruck Dr.Stumpf Strasse 20</v>
      </c>
      <c r="E7969" s="4" t="str">
        <f>IF(MID(Logik!$D7969,1,2)="OE",Logik!F7969,"")</f>
        <v>1</v>
      </c>
    </row>
    <row r="7970" spans="1:5" x14ac:dyDescent="0.35">
      <c r="A7970" s="4">
        <v>7969</v>
      </c>
      <c r="B7970" s="4" t="str">
        <f>IF(MID(Logik!$D7970,1,2)="OE",Logik!C7970,"")</f>
        <v>NJH</v>
      </c>
      <c r="C7970" s="4" t="str">
        <f>IF(MID(Logik!$D7970,1,2)="OE",Logik!D7970,"")</f>
        <v>OE7</v>
      </c>
      <c r="D7970" s="6" t="str">
        <f>IF(MID(Logik!$D7970,1,2)="OE",Logik!E7970,"")</f>
        <v>Nestler Johann 6020 Innsbruck Sonnenburgstraße 18</v>
      </c>
      <c r="E7970" s="4" t="str">
        <f>IF(MID(Logik!$D7970,1,2)="OE",Logik!F7970,"")</f>
        <v>1</v>
      </c>
    </row>
    <row r="7971" spans="1:5" x14ac:dyDescent="0.35">
      <c r="A7971" s="4">
        <v>7970</v>
      </c>
      <c r="B7971" s="4" t="str">
        <f>IF(MID(Logik!$D7971,1,2)="OE",Logik!C7971,"")</f>
        <v>NJI</v>
      </c>
      <c r="C7971" s="4" t="str">
        <f>IF(MID(Logik!$D7971,1,2)="OE",Logik!D7971,"")</f>
        <v>OE7</v>
      </c>
      <c r="D7971" s="6" t="str">
        <f>IF(MID(Logik!$D7971,1,2)="OE",Logik!E7971,"")</f>
        <v>Janku Arnold 6112 Wattens Salurnerstrasse 18</v>
      </c>
      <c r="E7971" s="4" t="str">
        <f>IF(MID(Logik!$D7971,1,2)="OE",Logik!F7971,"")</f>
        <v>1</v>
      </c>
    </row>
    <row r="7972" spans="1:5" x14ac:dyDescent="0.35">
      <c r="A7972" s="4">
        <v>7971</v>
      </c>
      <c r="B7972" s="4" t="str">
        <f>IF(MID(Logik!$D7972,1,2)="OE",Logik!C7972,"")</f>
        <v>NKJ</v>
      </c>
      <c r="C7972" s="4" t="str">
        <f>IF(MID(Logik!$D7972,1,2)="OE",Logik!D7972,"")</f>
        <v>OE7</v>
      </c>
      <c r="D7972" s="6" t="str">
        <f>IF(MID(Logik!$D7972,1,2)="OE",Logik!E7972,"")</f>
        <v>Kirchner Nikolaus 6020 Innsbruck Universitätsstr.26</v>
      </c>
      <c r="E7972" s="4" t="str">
        <f>IF(MID(Logik!$D7972,1,2)="OE",Logik!F7972,"")</f>
        <v>1</v>
      </c>
    </row>
    <row r="7973" spans="1:5" x14ac:dyDescent="0.35">
      <c r="A7973" s="4">
        <v>7972</v>
      </c>
      <c r="B7973" s="4" t="str">
        <f>IF(MID(Logik!$D7973,1,2)="OE",Logik!C7973,"")</f>
        <v>NMI</v>
      </c>
      <c r="C7973" s="4" t="str">
        <f>IF(MID(Logik!$D7973,1,2)="OE",Logik!D7973,"")</f>
        <v>OE7</v>
      </c>
      <c r="D7973" s="6" t="str">
        <f>IF(MID(Logik!$D7973,1,2)="OE",Logik!E7973,"")</f>
        <v>Mairhofer Norbert 6020 Innsbruck Hans Untermüller Straße 7</v>
      </c>
      <c r="E7973" s="4" t="str">
        <f>IF(MID(Logik!$D7973,1,2)="OE",Logik!F7973,"")</f>
        <v>1</v>
      </c>
    </row>
    <row r="7974" spans="1:5" x14ac:dyDescent="0.35">
      <c r="A7974" s="4">
        <v>7973</v>
      </c>
      <c r="B7974" s="4" t="str">
        <f>IF(MID(Logik!$D7974,1,2)="OE",Logik!C7974,"")</f>
        <v>NMT</v>
      </c>
      <c r="C7974" s="4" t="str">
        <f>IF(MID(Logik!$D7974,1,2)="OE",Logik!D7974,"")</f>
        <v>OE7</v>
      </c>
      <c r="D7974" s="6" t="str">
        <f>IF(MID(Logik!$D7974,1,2)="OE",Logik!E7974,"")</f>
        <v>Muigg Rupert 6145 Navis Oberweg 89/2</v>
      </c>
      <c r="E7974" s="4" t="str">
        <f>IF(MID(Logik!$D7974,1,2)="OE",Logik!F7974,"")</f>
        <v>4</v>
      </c>
    </row>
    <row r="7975" spans="1:5" x14ac:dyDescent="0.35">
      <c r="A7975" s="4">
        <v>7974</v>
      </c>
      <c r="B7975" s="4" t="str">
        <f>IF(MID(Logik!$D7975,1,2)="OE",Logik!C7975,"")</f>
        <v>NOF</v>
      </c>
      <c r="C7975" s="4" t="str">
        <f>IF(MID(Logik!$D7975,1,2)="OE",Logik!D7975,"")</f>
        <v>OE7</v>
      </c>
      <c r="D7975" s="6" t="str">
        <f>IF(MID(Logik!$D7975,1,2)="OE",Logik!E7975,"")</f>
        <v>Fröch Norbert 6424 Silz Innweg 2</v>
      </c>
      <c r="E7975" s="4" t="str">
        <f>IF(MID(Logik!$D7975,1,2)="OE",Logik!F7975,"")</f>
        <v>1</v>
      </c>
    </row>
    <row r="7976" spans="1:5" x14ac:dyDescent="0.35">
      <c r="A7976" s="4">
        <v>7975</v>
      </c>
      <c r="B7976" s="4" t="str">
        <f>IF(MID(Logik!$D7976,1,2)="OE",Logik!C7976,"")</f>
        <v>NPI</v>
      </c>
      <c r="C7976" s="4" t="str">
        <f>IF(MID(Logik!$D7976,1,2)="OE",Logik!D7976,"")</f>
        <v>OE7</v>
      </c>
      <c r="D7976" s="6" t="str">
        <f>IF(MID(Logik!$D7976,1,2)="OE",Logik!E7976,"")</f>
        <v>Niederkofler Peter 6233 Kramsach Hagau 36</v>
      </c>
      <c r="E7976" s="4" t="str">
        <f>IF(MID(Logik!$D7976,1,2)="OE",Logik!F7976,"")</f>
        <v>1</v>
      </c>
    </row>
    <row r="7977" spans="1:5" x14ac:dyDescent="0.35">
      <c r="A7977" s="4">
        <v>7976</v>
      </c>
      <c r="B7977" s="4" t="str">
        <f>IF(MID(Logik!$D7977,1,2)="OE",Logik!C7977,"")</f>
        <v>NS</v>
      </c>
      <c r="C7977" s="4" t="str">
        <f>IF(MID(Logik!$D7977,1,2)="OE",Logik!D7977,"")</f>
        <v>OE7</v>
      </c>
      <c r="D7977" s="6" t="str">
        <f>IF(MID(Logik!$D7977,1,2)="OE",Logik!E7977,"")</f>
        <v>Stegner Klaus 6320 Angerberg Edwald 5</v>
      </c>
      <c r="E7977" s="4" t="str">
        <f>IF(MID(Logik!$D7977,1,2)="OE",Logik!F7977,"")</f>
        <v>1</v>
      </c>
    </row>
    <row r="7978" spans="1:5" x14ac:dyDescent="0.35">
      <c r="A7978" s="4">
        <v>7977</v>
      </c>
      <c r="B7978" s="4" t="str">
        <f>IF(MID(Logik!$D7978,1,2)="OE",Logik!C7978,"")</f>
        <v>NTI</v>
      </c>
      <c r="C7978" s="4" t="str">
        <f>IF(MID(Logik!$D7978,1,2)="OE",Logik!D7978,"")</f>
        <v>OE7</v>
      </c>
      <c r="D7978" s="6" t="str">
        <f>IF(MID(Logik!$D7978,1,2)="OE",Logik!E7978,"")</f>
        <v>Leisch Stefan 6020 Innsbruck Prinz Eugen Str.67</v>
      </c>
      <c r="E7978" s="4" t="str">
        <f>IF(MID(Logik!$D7978,1,2)="OE",Logik!F7978,"")</f>
        <v>1</v>
      </c>
    </row>
    <row r="7979" spans="1:5" x14ac:dyDescent="0.35">
      <c r="A7979" s="4">
        <v>7978</v>
      </c>
      <c r="B7979" s="4" t="str">
        <f>IF(MID(Logik!$D7979,1,2)="OE",Logik!C7979,"")</f>
        <v>OBD</v>
      </c>
      <c r="C7979" s="4" t="str">
        <f>IF(MID(Logik!$D7979,1,2)="OE",Logik!D7979,"")</f>
        <v>OE7</v>
      </c>
      <c r="D7979" s="6" t="str">
        <f>IF(MID(Logik!$D7979,1,2)="OE",Logik!E7979,"")</f>
        <v>Oberhofer David 6134 Vomp Schnittlauchgasse 21A</v>
      </c>
      <c r="E7979" s="4" t="str">
        <f>IF(MID(Logik!$D7979,1,2)="OE",Logik!F7979,"")</f>
        <v>1</v>
      </c>
    </row>
    <row r="7980" spans="1:5" x14ac:dyDescent="0.35">
      <c r="A7980" s="4">
        <v>7979</v>
      </c>
      <c r="B7980" s="4" t="str">
        <f>IF(MID(Logik!$D7980,1,2)="OE",Logik!C7980,"")</f>
        <v>OER</v>
      </c>
      <c r="C7980" s="4" t="str">
        <f>IF(MID(Logik!$D7980,1,2)="OE",Logik!D7980,"")</f>
        <v>OE7</v>
      </c>
      <c r="D7980" s="6" t="str">
        <f>IF(MID(Logik!$D7980,1,2)="OE",Logik!E7980,"")</f>
        <v>Fuchs Robert 6604 Höfen Alte Bundesstraße 19</v>
      </c>
      <c r="E7980" s="4" t="str">
        <f>IF(MID(Logik!$D7980,1,2)="OE",Logik!F7980,"")</f>
        <v>1</v>
      </c>
    </row>
    <row r="7981" spans="1:5" x14ac:dyDescent="0.35">
      <c r="A7981" s="4">
        <v>7980</v>
      </c>
      <c r="B7981" s="4" t="str">
        <f>IF(MID(Logik!$D7981,1,2)="OE",Logik!C7981,"")</f>
        <v>OET</v>
      </c>
      <c r="C7981" s="4" t="str">
        <f>IF(MID(Logik!$D7981,1,2)="OE",Logik!D7981,"")</f>
        <v>OE7</v>
      </c>
      <c r="D7981" s="6" t="str">
        <f>IF(MID(Logik!$D7981,1,2)="OE",Logik!E7981,"")</f>
        <v>Egger Otto Mayrhofen Sportplatzstrasse 331A</v>
      </c>
      <c r="E7981" s="4" t="str">
        <f>IF(MID(Logik!$D7981,1,2)="OE",Logik!F7981,"")</f>
        <v>1</v>
      </c>
    </row>
    <row r="7982" spans="1:5" x14ac:dyDescent="0.35">
      <c r="A7982" s="4">
        <v>7981</v>
      </c>
      <c r="B7982" s="4" t="str">
        <f>IF(MID(Logik!$D7982,1,2)="OE",Logik!C7982,"")</f>
        <v>OFS</v>
      </c>
      <c r="C7982" s="4" t="str">
        <f>IF(MID(Logik!$D7982,1,2)="OE",Logik!D7982,"")</f>
        <v>OE7</v>
      </c>
      <c r="D7982" s="6" t="str">
        <f>IF(MID(Logik!$D7982,1,2)="OE",Logik!E7982,"")</f>
        <v>Langsteiner Roman Friedrich 6682 Vils Stadtgasse 15</v>
      </c>
      <c r="E7982" s="4" t="str">
        <f>IF(MID(Logik!$D7982,1,2)="OE",Logik!F7982,"")</f>
        <v>1</v>
      </c>
    </row>
    <row r="7983" spans="1:5" x14ac:dyDescent="0.35">
      <c r="A7983" s="4">
        <v>7982</v>
      </c>
      <c r="B7983" s="4" t="str">
        <f>IF(MID(Logik!$D7983,1,2)="OE",Logik!C7983,"")</f>
        <v>OFT</v>
      </c>
      <c r="C7983" s="4" t="str">
        <f>IF(MID(Logik!$D7983,1,2)="OE",Logik!D7983,"")</f>
        <v>OE7</v>
      </c>
      <c r="D7983" s="6" t="str">
        <f>IF(MID(Logik!$D7983,1,2)="OE",Logik!E7983,"")</f>
        <v>Friedle Oskar 6600 Reutte Ennhofweg 12-Wängle</v>
      </c>
      <c r="E7983" s="4" t="str">
        <f>IF(MID(Logik!$D7983,1,2)="OE",Logik!F7983,"")</f>
        <v>1</v>
      </c>
    </row>
    <row r="7984" spans="1:5" x14ac:dyDescent="0.35">
      <c r="A7984" s="4">
        <v>7983</v>
      </c>
      <c r="B7984" s="4" t="str">
        <f>IF(MID(Logik!$D7984,1,2)="OE",Logik!C7984,"")</f>
        <v>OH</v>
      </c>
      <c r="C7984" s="4" t="str">
        <f>IF(MID(Logik!$D7984,1,2)="OE",Logik!D7984,"")</f>
        <v>OE7</v>
      </c>
      <c r="D7984" s="6" t="str">
        <f>IF(MID(Logik!$D7984,1,2)="OE",Logik!E7984,"")</f>
        <v>Oehm Hubert Terfens Mühlweg 8</v>
      </c>
      <c r="E7984" s="4" t="str">
        <f>IF(MID(Logik!$D7984,1,2)="OE",Logik!F7984,"")</f>
        <v>1</v>
      </c>
    </row>
    <row r="7985" spans="1:5" x14ac:dyDescent="0.35">
      <c r="A7985" s="4">
        <v>7984</v>
      </c>
      <c r="B7985" s="4" t="str">
        <f>IF(MID(Logik!$D7985,1,2)="OE",Logik!C7985,"")</f>
        <v>OKH</v>
      </c>
      <c r="C7985" s="4" t="str">
        <f>IF(MID(Logik!$D7985,1,2)="OE",Logik!D7985,"")</f>
        <v>OE7</v>
      </c>
      <c r="D7985" s="6" t="str">
        <f>IF(MID(Logik!$D7985,1,2)="OE",Logik!E7985,"")</f>
        <v>Kampreger Oskar 6020 Innsbruck Roseggerstraße 29/2</v>
      </c>
      <c r="E7985" s="4" t="str">
        <f>IF(MID(Logik!$D7985,1,2)="OE",Logik!F7985,"")</f>
        <v>1</v>
      </c>
    </row>
    <row r="7986" spans="1:5" x14ac:dyDescent="0.35">
      <c r="A7986" s="4">
        <v>7985</v>
      </c>
      <c r="B7986" s="4" t="str">
        <f>IF(MID(Logik!$D7986,1,2)="OE",Logik!C7986,"")</f>
        <v>OLH</v>
      </c>
      <c r="C7986" s="4" t="str">
        <f>IF(MID(Logik!$D7986,1,2)="OE",Logik!D7986,"")</f>
        <v>OE7</v>
      </c>
      <c r="D7986" s="6" t="str">
        <f>IF(MID(Logik!$D7986,1,2)="OE",Logik!E7986,"")</f>
        <v>Haider Olivia 6020 Innsbruck Mitterhoferstrasse 18</v>
      </c>
      <c r="E7986" s="4" t="str">
        <f>IF(MID(Logik!$D7986,1,2)="OE",Logik!F7986,"")</f>
        <v>1</v>
      </c>
    </row>
    <row r="7987" spans="1:5" x14ac:dyDescent="0.35">
      <c r="A7987" s="4">
        <v>7986</v>
      </c>
      <c r="B7987" s="4" t="str">
        <f>IF(MID(Logik!$D7987,1,2)="OE",Logik!C7987,"")</f>
        <v>OLI</v>
      </c>
      <c r="C7987" s="4" t="str">
        <f>IF(MID(Logik!$D7987,1,2)="OE",Logik!D7987,"")</f>
        <v>OE7</v>
      </c>
      <c r="D7987" s="6" t="str">
        <f>IF(MID(Logik!$D7987,1,2)="OE",Logik!E7987,"")</f>
        <v>Leitner Josef 6250 Kundl An Der Ache 32</v>
      </c>
      <c r="E7987" s="4" t="str">
        <f>IF(MID(Logik!$D7987,1,2)="OE",Logik!F7987,"")</f>
        <v>1</v>
      </c>
    </row>
    <row r="7988" spans="1:5" x14ac:dyDescent="0.35">
      <c r="A7988" s="4">
        <v>7987</v>
      </c>
      <c r="B7988" s="4" t="str">
        <f>IF(MID(Logik!$D7988,1,2)="OE",Logik!C7988,"")</f>
        <v>OMH</v>
      </c>
      <c r="C7988" s="4" t="str">
        <f>IF(MID(Logik!$D7988,1,2)="OE",Logik!D7988,"")</f>
        <v>OE7</v>
      </c>
      <c r="D7988" s="6" t="str">
        <f>IF(MID(Logik!$D7988,1,2)="OE",Logik!E7988,"")</f>
        <v>Moser Oswald 6230 Brixlegg Muehlbichl 35</v>
      </c>
      <c r="E7988" s="4" t="str">
        <f>IF(MID(Logik!$D7988,1,2)="OE",Logik!F7988,"")</f>
        <v>1</v>
      </c>
    </row>
    <row r="7989" spans="1:5" x14ac:dyDescent="0.35">
      <c r="A7989" s="4">
        <v>7988</v>
      </c>
      <c r="B7989" s="4" t="str">
        <f>IF(MID(Logik!$D7989,1,2)="OE",Logik!C7989,"")</f>
        <v>OMT</v>
      </c>
      <c r="C7989" s="4" t="str">
        <f>IF(MID(Logik!$D7989,1,2)="OE",Logik!D7989,"")</f>
        <v>OE7</v>
      </c>
      <c r="D7989" s="6" t="str">
        <f>IF(MID(Logik!$D7989,1,2)="OE",Logik!E7989,"")</f>
        <v>Obererlacher Meinhard 9900 Lienz Siedlerstraße 19/2</v>
      </c>
      <c r="E7989" s="4" t="str">
        <f>IF(MID(Logik!$D7989,1,2)="OE",Logik!F7989,"")</f>
        <v>1</v>
      </c>
    </row>
    <row r="7990" spans="1:5" x14ac:dyDescent="0.35">
      <c r="A7990" s="4">
        <v>7989</v>
      </c>
      <c r="B7990" s="4" t="str">
        <f>IF(MID(Logik!$D7990,1,2)="OE",Logik!C7990,"")</f>
        <v>ONH</v>
      </c>
      <c r="C7990" s="4" t="str">
        <f>IF(MID(Logik!$D7990,1,2)="OE",Logik!D7990,"")</f>
        <v>OE7</v>
      </c>
      <c r="D7990" s="6" t="str">
        <f>IF(MID(Logik!$D7990,1,2)="OE",Logik!E7990,"")</f>
        <v>Neumann Otto Finkenberg Dornau 375</v>
      </c>
      <c r="E7990" s="4" t="str">
        <f>IF(MID(Logik!$D7990,1,2)="OE",Logik!F7990,"")</f>
        <v>1</v>
      </c>
    </row>
    <row r="7991" spans="1:5" x14ac:dyDescent="0.35">
      <c r="A7991" s="4">
        <v>7990</v>
      </c>
      <c r="B7991" s="4" t="str">
        <f>IF(MID(Logik!$D7991,1,2)="OE",Logik!C7991,"")</f>
        <v>OPJ</v>
      </c>
      <c r="C7991" s="4" t="str">
        <f>IF(MID(Logik!$D7991,1,2)="OE",Logik!D7991,"")</f>
        <v>OE7</v>
      </c>
      <c r="D7991" s="6" t="str">
        <f>IF(MID(Logik!$D7991,1,2)="OE",Logik!E7991,"")</f>
        <v>Oberhofer Peter Lienz,Osttirol Meinhardstraße 3 Top 22</v>
      </c>
      <c r="E7991" s="4" t="str">
        <f>IF(MID(Logik!$D7991,1,2)="OE",Logik!F7991,"")</f>
        <v>1</v>
      </c>
    </row>
    <row r="7992" spans="1:5" x14ac:dyDescent="0.35">
      <c r="A7992" s="4">
        <v>7991</v>
      </c>
      <c r="B7992" s="4" t="str">
        <f>IF(MID(Logik!$D7992,1,2)="OE",Logik!C7992,"")</f>
        <v>OPV</v>
      </c>
      <c r="C7992" s="4" t="str">
        <f>IF(MID(Logik!$D7992,1,2)="OE",Logik!D7992,"")</f>
        <v>OE7</v>
      </c>
      <c r="D7992" s="6" t="str">
        <f>IF(MID(Logik!$D7992,1,2)="OE",Logik!E7992,"")</f>
        <v>Lessacher Alexander 6068 Mils Einhornweg 12</v>
      </c>
      <c r="E7992" s="4" t="str">
        <f>IF(MID(Logik!$D7992,1,2)="OE",Logik!F7992,"")</f>
        <v>1</v>
      </c>
    </row>
    <row r="7993" spans="1:5" x14ac:dyDescent="0.35">
      <c r="A7993" s="4">
        <v>7992</v>
      </c>
      <c r="B7993" s="4" t="str">
        <f>IF(MID(Logik!$D7993,1,2)="OE",Logik!C7993,"")</f>
        <v>ORK</v>
      </c>
      <c r="C7993" s="4" t="str">
        <f>IF(MID(Logik!$D7993,1,2)="OE",Logik!D7993,"")</f>
        <v>OE7</v>
      </c>
      <c r="D7993" s="6" t="str">
        <f>IF(MID(Logik!$D7993,1,2)="OE",Logik!E7993,"")</f>
        <v>Sommeregger Stefan 6065 Thaur Moosgasse 22A</v>
      </c>
      <c r="E7993" s="4" t="str">
        <f>IF(MID(Logik!$D7993,1,2)="OE",Logik!F7993,"")</f>
        <v>1</v>
      </c>
    </row>
    <row r="7994" spans="1:5" hidden="1" x14ac:dyDescent="0.35">
      <c r="A7994" s="4">
        <v>7993</v>
      </c>
      <c r="B7994" s="4" t="str">
        <f>IF(MID(Logik!$D7994,1,2)="OE",Logik!C7994,"")</f>
        <v/>
      </c>
      <c r="C7994" s="4" t="str">
        <f>IF(MID(Logik!$D7994,1,2)="OE",Logik!D7994,"")</f>
        <v/>
      </c>
      <c r="D7994" s="6" t="str">
        <f>IF(MID(Logik!$D7994,1,2)="OE",Logik!E7994,"")</f>
        <v/>
      </c>
      <c r="E7994" s="4" t="str">
        <f>IF(MID(Logik!$D7994,1,2)="OE",Logik!F7994,"")</f>
        <v/>
      </c>
    </row>
    <row r="7995" spans="1:5" hidden="1" x14ac:dyDescent="0.35">
      <c r="A7995" s="4">
        <v>7994</v>
      </c>
      <c r="B7995" s="4" t="str">
        <f>IF(MID(Logik!$D7995,1,2)="OE",Logik!C7995,"")</f>
        <v/>
      </c>
      <c r="C7995" s="4" t="str">
        <f>IF(MID(Logik!$D7995,1,2)="OE",Logik!D7995,"")</f>
        <v/>
      </c>
      <c r="D7995" s="6" t="str">
        <f>IF(MID(Logik!$D7995,1,2)="OE",Logik!E7995,"")</f>
        <v/>
      </c>
      <c r="E7995" s="4" t="str">
        <f>IF(MID(Logik!$D7995,1,2)="OE",Logik!F7995,"")</f>
        <v/>
      </c>
    </row>
    <row r="7996" spans="1:5" hidden="1" x14ac:dyDescent="0.35">
      <c r="A7996" s="4">
        <v>7995</v>
      </c>
      <c r="B7996" s="4" t="str">
        <f>IF(MID(Logik!$D7996,1,2)="OE",Logik!C7996,"")</f>
        <v/>
      </c>
      <c r="C7996" s="4" t="str">
        <f>IF(MID(Logik!$D7996,1,2)="OE",Logik!D7996,"")</f>
        <v/>
      </c>
      <c r="D7996" s="6" t="str">
        <f>IF(MID(Logik!$D7996,1,2)="OE",Logik!E7996,"")</f>
        <v/>
      </c>
      <c r="E7996" s="4" t="str">
        <f>IF(MID(Logik!$D7996,1,2)="OE",Logik!F7996,"")</f>
        <v/>
      </c>
    </row>
    <row r="7997" spans="1:5" hidden="1" x14ac:dyDescent="0.35">
      <c r="A7997" s="4">
        <v>7996</v>
      </c>
      <c r="B7997" s="4" t="str">
        <f>IF(MID(Logik!$D7997,1,2)="OE",Logik!C7997,"")</f>
        <v/>
      </c>
      <c r="C7997" s="4" t="str">
        <f>IF(MID(Logik!$D7997,1,2)="OE",Logik!D7997,"")</f>
        <v/>
      </c>
      <c r="D7997" s="6" t="str">
        <f>IF(MID(Logik!$D7997,1,2)="OE",Logik!E7997,"")</f>
        <v/>
      </c>
      <c r="E7997" s="4" t="str">
        <f>IF(MID(Logik!$D7997,1,2)="OE",Logik!F7997,"")</f>
        <v/>
      </c>
    </row>
    <row r="7998" spans="1:5" hidden="1" x14ac:dyDescent="0.35">
      <c r="A7998" s="4">
        <v>7997</v>
      </c>
      <c r="B7998" s="4" t="str">
        <f>IF(MID(Logik!$D7998,1,2)="OE",Logik!C7998,"")</f>
        <v/>
      </c>
      <c r="C7998" s="4" t="str">
        <f>IF(MID(Logik!$D7998,1,2)="OE",Logik!D7998,"")</f>
        <v/>
      </c>
      <c r="D7998" s="6" t="str">
        <f>IF(MID(Logik!$D7998,1,2)="OE",Logik!E7998,"")</f>
        <v/>
      </c>
      <c r="E7998" s="4" t="str">
        <f>IF(MID(Logik!$D7998,1,2)="OE",Logik!F7998,"")</f>
        <v/>
      </c>
    </row>
    <row r="7999" spans="1:5" hidden="1" x14ac:dyDescent="0.35">
      <c r="A7999" s="4">
        <v>7998</v>
      </c>
      <c r="B7999" s="4" t="str">
        <f>IF(MID(Logik!$D7999,1,2)="OE",Logik!C7999,"")</f>
        <v/>
      </c>
      <c r="C7999" s="4" t="str">
        <f>IF(MID(Logik!$D7999,1,2)="OE",Logik!D7999,"")</f>
        <v/>
      </c>
      <c r="D7999" s="6" t="str">
        <f>IF(MID(Logik!$D7999,1,2)="OE",Logik!E7999,"")</f>
        <v/>
      </c>
      <c r="E7999" s="4" t="str">
        <f>IF(MID(Logik!$D7999,1,2)="OE",Logik!F7999,"")</f>
        <v/>
      </c>
    </row>
    <row r="8000" spans="1:5" hidden="1" x14ac:dyDescent="0.35">
      <c r="A8000" s="4">
        <v>7999</v>
      </c>
      <c r="B8000" s="4" t="str">
        <f>IF(MID(Logik!$D8000,1,2)="OE",Logik!C8000,"")</f>
        <v/>
      </c>
      <c r="C8000" s="4" t="str">
        <f>IF(MID(Logik!$D8000,1,2)="OE",Logik!D8000,"")</f>
        <v/>
      </c>
      <c r="D8000" s="6" t="str">
        <f>IF(MID(Logik!$D8000,1,2)="OE",Logik!E8000,"")</f>
        <v/>
      </c>
      <c r="E8000" s="4" t="str">
        <f>IF(MID(Logik!$D8000,1,2)="OE",Logik!F8000,"")</f>
        <v/>
      </c>
    </row>
    <row r="8001" spans="1:5" hidden="1" x14ac:dyDescent="0.35">
      <c r="A8001" s="4">
        <v>8000</v>
      </c>
      <c r="B8001" s="4" t="str">
        <f>IF(MID(Logik!$D8001,1,2)="OE",Logik!C8001,"")</f>
        <v/>
      </c>
      <c r="C8001" s="4" t="str">
        <f>IF(MID(Logik!$D8001,1,2)="OE",Logik!D8001,"")</f>
        <v/>
      </c>
      <c r="D8001" s="6" t="str">
        <f>IF(MID(Logik!$D8001,1,2)="OE",Logik!E8001,"")</f>
        <v/>
      </c>
      <c r="E8001" s="4" t="str">
        <f>IF(MID(Logik!$D8001,1,2)="OE",Logik!F8001,"")</f>
        <v/>
      </c>
    </row>
    <row r="8002" spans="1:5" hidden="1" x14ac:dyDescent="0.35">
      <c r="A8002" s="4">
        <v>8001</v>
      </c>
      <c r="B8002" s="4" t="str">
        <f>IF(MID(Logik!$D8002,1,2)="OE",Logik!C8002,"")</f>
        <v/>
      </c>
      <c r="C8002" s="4" t="str">
        <f>IF(MID(Logik!$D8002,1,2)="OE",Logik!D8002,"")</f>
        <v/>
      </c>
      <c r="D8002" s="6" t="str">
        <f>IF(MID(Logik!$D8002,1,2)="OE",Logik!E8002,"")</f>
        <v/>
      </c>
      <c r="E8002" s="4" t="str">
        <f>IF(MID(Logik!$D8002,1,2)="OE",Logik!F8002,"")</f>
        <v/>
      </c>
    </row>
    <row r="8003" spans="1:5" hidden="1" x14ac:dyDescent="0.35">
      <c r="A8003" s="4">
        <v>8002</v>
      </c>
      <c r="B8003" s="4" t="str">
        <f>IF(MID(Logik!$D8003,1,2)="OE",Logik!C8003,"")</f>
        <v/>
      </c>
      <c r="C8003" s="4" t="str">
        <f>IF(MID(Logik!$D8003,1,2)="OE",Logik!D8003,"")</f>
        <v/>
      </c>
      <c r="D8003" s="6" t="str">
        <f>IF(MID(Logik!$D8003,1,2)="OE",Logik!E8003,"")</f>
        <v/>
      </c>
      <c r="E8003" s="4" t="str">
        <f>IF(MID(Logik!$D8003,1,2)="OE",Logik!F8003,"")</f>
        <v/>
      </c>
    </row>
    <row r="8004" spans="1:5" x14ac:dyDescent="0.35">
      <c r="A8004" s="4">
        <v>8003</v>
      </c>
      <c r="B8004" s="4" t="str">
        <f>IF(MID(Logik!$D8004,1,2)="OE",Logik!C8004,"")</f>
        <v>ORT</v>
      </c>
      <c r="C8004" s="4" t="str">
        <f>IF(MID(Logik!$D8004,1,2)="OE",Logik!D8004,"")</f>
        <v>OE7</v>
      </c>
      <c r="D8004" s="6" t="str">
        <f>IF(MID(Logik!$D8004,1,2)="OE",Logik!E8004,"")</f>
        <v>Posch Karl 9920 Sillian Sillian 126</v>
      </c>
      <c r="E8004" s="4" t="str">
        <f>IF(MID(Logik!$D8004,1,2)="OE",Logik!F8004,"")</f>
        <v>1</v>
      </c>
    </row>
    <row r="8005" spans="1:5" x14ac:dyDescent="0.35">
      <c r="A8005" s="4">
        <v>8004</v>
      </c>
      <c r="B8005" s="4" t="str">
        <f>IF(MID(Logik!$D8005,1,2)="OE",Logik!C8005,"")</f>
        <v>OSC</v>
      </c>
      <c r="C8005" s="4" t="str">
        <f>IF(MID(Logik!$D8005,1,2)="OE",Logik!D8005,"")</f>
        <v>OE7</v>
      </c>
      <c r="D8005" s="6" t="str">
        <f>IF(MID(Logik!$D8005,1,2)="OE",Logik!E8005,"")</f>
        <v>*-*-* *-*-* *-*-*</v>
      </c>
      <c r="E8005" s="4" t="str">
        <f>IF(MID(Logik!$D8005,1,2)="OE",Logik!F8005,"")</f>
        <v>1</v>
      </c>
    </row>
    <row r="8006" spans="1:5" x14ac:dyDescent="0.35">
      <c r="A8006" s="4">
        <v>8005</v>
      </c>
      <c r="B8006" s="4" t="str">
        <f>IF(MID(Logik!$D8006,1,2)="OE",Logik!C8006,"")</f>
        <v>OSH</v>
      </c>
      <c r="C8006" s="4" t="str">
        <f>IF(MID(Logik!$D8006,1,2)="OE",Logik!D8006,"")</f>
        <v>OE7</v>
      </c>
      <c r="D8006" s="6" t="str">
        <f>IF(MID(Logik!$D8006,1,2)="OE",Logik!E8006,"")</f>
        <v>Strobl Johann 6200 Jenbach Kienbergstraße 41 - Top 7</v>
      </c>
      <c r="E8006" s="4" t="str">
        <f>IF(MID(Logik!$D8006,1,2)="OE",Logik!F8006,"")</f>
        <v>1</v>
      </c>
    </row>
    <row r="8007" spans="1:5" x14ac:dyDescent="0.35">
      <c r="A8007" s="4">
        <v>8006</v>
      </c>
      <c r="B8007" s="4" t="str">
        <f>IF(MID(Logik!$D8007,1,2)="OE",Logik!C8007,"")</f>
        <v>OSI</v>
      </c>
      <c r="C8007" s="4" t="str">
        <f>IF(MID(Logik!$D8007,1,2)="OE",Logik!D8007,"")</f>
        <v>OE7</v>
      </c>
      <c r="D8007" s="6" t="str">
        <f>IF(MID(Logik!$D8007,1,2)="OE",Logik!E8007,"")</f>
        <v>Stellwag Ortwin 6330 Kufstein Schwoich Dorf 69B</v>
      </c>
      <c r="E8007" s="4" t="str">
        <f>IF(MID(Logik!$D8007,1,2)="OE",Logik!F8007,"")</f>
        <v>1</v>
      </c>
    </row>
    <row r="8008" spans="1:5" x14ac:dyDescent="0.35">
      <c r="A8008" s="4">
        <v>8007</v>
      </c>
      <c r="B8008" s="4" t="str">
        <f>IF(MID(Logik!$D8008,1,2)="OE",Logik!C8008,"")</f>
        <v>OSM</v>
      </c>
      <c r="C8008" s="4" t="str">
        <f>IF(MID(Logik!$D8008,1,2)="OE",Logik!D8008,"")</f>
        <v>OE7</v>
      </c>
      <c r="D8008" s="6" t="str">
        <f>IF(MID(Logik!$D8008,1,2)="OE",Logik!E8008,"")</f>
        <v>Schepetz Karl-Heinz 6391 Fieberbrunn Alte Straße 24</v>
      </c>
      <c r="E8008" s="4" t="str">
        <f>IF(MID(Logik!$D8008,1,2)="OE",Logik!F8008,"")</f>
        <v>1</v>
      </c>
    </row>
    <row r="8009" spans="1:5" x14ac:dyDescent="0.35">
      <c r="A8009" s="4">
        <v>8008</v>
      </c>
      <c r="B8009" s="4" t="str">
        <f>IF(MID(Logik!$D8009,1,2)="OE",Logik!C8009,"")</f>
        <v>OST</v>
      </c>
      <c r="C8009" s="4" t="str">
        <f>IF(MID(Logik!$D8009,1,2)="OE",Logik!D8009,"")</f>
        <v>OE7</v>
      </c>
      <c r="D8009" s="6" t="str">
        <f>IF(MID(Logik!$D8009,1,2)="OE",Logik!E8009,"")</f>
        <v>Ostermann Thomas 6020 Innsbruck Josef-Franz-Huter-Straße 66/E8</v>
      </c>
      <c r="E8009" s="4" t="str">
        <f>IF(MID(Logik!$D8009,1,2)="OE",Logik!F8009,"")</f>
        <v>1</v>
      </c>
    </row>
    <row r="8010" spans="1:5" x14ac:dyDescent="0.35">
      <c r="A8010" s="4">
        <v>8009</v>
      </c>
      <c r="B8010" s="4" t="str">
        <f>IF(MID(Logik!$D8010,1,2)="OE",Logik!C8010,"")</f>
        <v>OWI</v>
      </c>
      <c r="C8010" s="4" t="str">
        <f>IF(MID(Logik!$D8010,1,2)="OE",Logik!D8010,"")</f>
        <v>OE7</v>
      </c>
      <c r="D8010" s="6" t="str">
        <f>IF(MID(Logik!$D8010,1,2)="OE",Logik!E8010,"")</f>
        <v>Oberthaler Wolfgang Innsbruck-Igls Patscherstrasse 20B</v>
      </c>
      <c r="E8010" s="4" t="str">
        <f>IF(MID(Logik!$D8010,1,2)="OE",Logik!F8010,"")</f>
        <v>1</v>
      </c>
    </row>
    <row r="8011" spans="1:5" x14ac:dyDescent="0.35">
      <c r="A8011" s="4">
        <v>8010</v>
      </c>
      <c r="B8011" s="4" t="str">
        <f>IF(MID(Logik!$D8011,1,2)="OE",Logik!C8011,"")</f>
        <v>OY</v>
      </c>
      <c r="C8011" s="4" t="str">
        <f>IF(MID(Logik!$D8011,1,2)="OE",Logik!D8011,"")</f>
        <v>OE7</v>
      </c>
      <c r="D8011" s="6" t="str">
        <f>IF(MID(Logik!$D8011,1,2)="OE",Logik!E8011,"")</f>
        <v>Wolfgang Heimo 6500 Landeck Andreas Hoferstr. 7</v>
      </c>
      <c r="E8011" s="4" t="str">
        <f>IF(MID(Logik!$D8011,1,2)="OE",Logik!F8011,"")</f>
        <v>1</v>
      </c>
    </row>
    <row r="8012" spans="1:5" x14ac:dyDescent="0.35">
      <c r="A8012" s="4">
        <v>8011</v>
      </c>
      <c r="B8012" s="4" t="str">
        <f>IF(MID(Logik!$D8012,1,2)="OE",Logik!C8012,"")</f>
        <v>PAH</v>
      </c>
      <c r="C8012" s="4" t="str">
        <f>IF(MID(Logik!$D8012,1,2)="OE",Logik!D8012,"")</f>
        <v>OE7</v>
      </c>
      <c r="D8012" s="6" t="str">
        <f>IF(MID(Logik!$D8012,1,2)="OE",Logik!E8012,"")</f>
        <v>Petrovitsch Anton 6111 Volders Wattenerweg 15</v>
      </c>
      <c r="E8012" s="4" t="str">
        <f>IF(MID(Logik!$D8012,1,2)="OE",Logik!F8012,"")</f>
        <v>1</v>
      </c>
    </row>
    <row r="8013" spans="1:5" x14ac:dyDescent="0.35">
      <c r="A8013" s="4">
        <v>8012</v>
      </c>
      <c r="B8013" s="4" t="str">
        <f>IF(MID(Logik!$D8013,1,2)="OE",Logik!C8013,"")</f>
        <v>PAI</v>
      </c>
      <c r="C8013" s="4" t="str">
        <f>IF(MID(Logik!$D8013,1,2)="OE",Logik!D8013,"")</f>
        <v>OE7</v>
      </c>
      <c r="D8013" s="6" t="str">
        <f>IF(MID(Logik!$D8013,1,2)="OE",Logik!E8013,"")</f>
        <v>Breitschopf Peter 6020 Innsbruck Sillgasse 15B</v>
      </c>
      <c r="E8013" s="4" t="str">
        <f>IF(MID(Logik!$D8013,1,2)="OE",Logik!F8013,"")</f>
        <v>1</v>
      </c>
    </row>
    <row r="8014" spans="1:5" x14ac:dyDescent="0.35">
      <c r="A8014" s="4">
        <v>8013</v>
      </c>
      <c r="B8014" s="4" t="str">
        <f>IF(MID(Logik!$D8014,1,2)="OE",Logik!C8014,"")</f>
        <v>PBC</v>
      </c>
      <c r="C8014" s="4" t="str">
        <f>IF(MID(Logik!$D8014,1,2)="OE",Logik!D8014,"")</f>
        <v>OE7</v>
      </c>
      <c r="D8014" s="6" t="str">
        <f>IF(MID(Logik!$D8014,1,2)="OE",Logik!E8014,"")</f>
        <v>Buck Peter 6330 Kufstein Unterer Stadtplatz 9/3</v>
      </c>
      <c r="E8014" s="4" t="str">
        <f>IF(MID(Logik!$D8014,1,2)="OE",Logik!F8014,"")</f>
        <v>1</v>
      </c>
    </row>
    <row r="8015" spans="1:5" x14ac:dyDescent="0.35">
      <c r="A8015" s="4">
        <v>8014</v>
      </c>
      <c r="B8015" s="4" t="str">
        <f>IF(MID(Logik!$D8015,1,2)="OE",Logik!C8015,"")</f>
        <v>PCN</v>
      </c>
      <c r="C8015" s="4" t="str">
        <f>IF(MID(Logik!$D8015,1,2)="OE",Logik!D8015,"")</f>
        <v>OE7</v>
      </c>
      <c r="D8015" s="6" t="str">
        <f>IF(MID(Logik!$D8015,1,2)="OE",Logik!E8015,"")</f>
        <v>*-*-* *-*-* *-*-*</v>
      </c>
      <c r="E8015" s="4" t="str">
        <f>IF(MID(Logik!$D8015,1,2)="OE",Logik!F8015,"")</f>
        <v>1</v>
      </c>
    </row>
    <row r="8016" spans="1:5" x14ac:dyDescent="0.35">
      <c r="A8016" s="4">
        <v>8015</v>
      </c>
      <c r="B8016" s="4" t="str">
        <f>IF(MID(Logik!$D8016,1,2)="OE",Logik!C8016,"")</f>
        <v>PEH</v>
      </c>
      <c r="C8016" s="4" t="str">
        <f>IF(MID(Logik!$D8016,1,2)="OE",Logik!D8016,"")</f>
        <v>OE7</v>
      </c>
      <c r="D8016" s="6" t="str">
        <f>IF(MID(Logik!$D8016,1,2)="OE",Logik!E8016,"")</f>
        <v>Heim Peter Mayrhofen Hnr.719</v>
      </c>
      <c r="E8016" s="4" t="str">
        <f>IF(MID(Logik!$D8016,1,2)="OE",Logik!F8016,"")</f>
        <v>1</v>
      </c>
    </row>
    <row r="8017" spans="1:5" x14ac:dyDescent="0.35">
      <c r="A8017" s="4">
        <v>8016</v>
      </c>
      <c r="B8017" s="4" t="str">
        <f>IF(MID(Logik!$D8017,1,2)="OE",Logik!C8017,"")</f>
        <v>PET</v>
      </c>
      <c r="C8017" s="4" t="str">
        <f>IF(MID(Logik!$D8017,1,2)="OE",Logik!D8017,"")</f>
        <v>OE7</v>
      </c>
      <c r="D8017" s="6" t="str">
        <f>IF(MID(Logik!$D8017,1,2)="OE",Logik!E8017,"")</f>
        <v>Pelzer Egon 6330 Kufstein Thierbergweg 12</v>
      </c>
      <c r="E8017" s="4" t="str">
        <f>IF(MID(Logik!$D8017,1,2)="OE",Logik!F8017,"")</f>
        <v>1</v>
      </c>
    </row>
    <row r="8018" spans="1:5" x14ac:dyDescent="0.35">
      <c r="A8018" s="4">
        <v>8017</v>
      </c>
      <c r="B8018" s="4" t="str">
        <f>IF(MID(Logik!$D8018,1,2)="OE",Logik!C8018,"")</f>
        <v>PFI</v>
      </c>
      <c r="C8018" s="4" t="str">
        <f>IF(MID(Logik!$D8018,1,2)="OE",Logik!D8018,"")</f>
        <v>OE7</v>
      </c>
      <c r="D8018" s="6" t="str">
        <f>IF(MID(Logik!$D8018,1,2)="OE",Logik!E8018,"")</f>
        <v>Peresich Friedrich Münster Grünsbach 246A</v>
      </c>
      <c r="E8018" s="4" t="str">
        <f>IF(MID(Logik!$D8018,1,2)="OE",Logik!F8018,"")</f>
        <v>1</v>
      </c>
    </row>
    <row r="8019" spans="1:5" x14ac:dyDescent="0.35">
      <c r="A8019" s="4">
        <v>8018</v>
      </c>
      <c r="B8019" s="4" t="str">
        <f>IF(MID(Logik!$D8019,1,2)="OE",Logik!C8019,"")</f>
        <v>PFJ</v>
      </c>
      <c r="C8019" s="4" t="str">
        <f>IF(MID(Logik!$D8019,1,2)="OE",Logik!D8019,"")</f>
        <v>OE7</v>
      </c>
      <c r="D8019" s="6" t="str">
        <f>IF(MID(Logik!$D8019,1,2)="OE",Logik!E8019,"")</f>
        <v>Pirker Franz Finkenberg Dornau 357</v>
      </c>
      <c r="E8019" s="4" t="str">
        <f>IF(MID(Logik!$D8019,1,2)="OE",Logik!F8019,"")</f>
        <v>1</v>
      </c>
    </row>
    <row r="8020" spans="1:5" x14ac:dyDescent="0.35">
      <c r="A8020" s="4">
        <v>8019</v>
      </c>
      <c r="B8020" s="4" t="str">
        <f>IF(MID(Logik!$D8020,1,2)="OE",Logik!C8020,"")</f>
        <v>PFT</v>
      </c>
      <c r="C8020" s="4" t="str">
        <f>IF(MID(Logik!$D8020,1,2)="OE",Logik!D8020,"")</f>
        <v>OE7</v>
      </c>
      <c r="D8020" s="6" t="str">
        <f>IF(MID(Logik!$D8020,1,2)="OE",Logik!E8020,"")</f>
        <v>Pfefferle Florian 6460 Imst Hermann Gmeiner Strasse 6</v>
      </c>
      <c r="E8020" s="4" t="str">
        <f>IF(MID(Logik!$D8020,1,2)="OE",Logik!F8020,"")</f>
        <v>1</v>
      </c>
    </row>
    <row r="8021" spans="1:5" x14ac:dyDescent="0.35">
      <c r="A8021" s="4">
        <v>8020</v>
      </c>
      <c r="B8021" s="4" t="str">
        <f>IF(MID(Logik!$D8021,1,2)="OE",Logik!C8021,"")</f>
        <v>PGH</v>
      </c>
      <c r="C8021" s="4" t="str">
        <f>IF(MID(Logik!$D8021,1,2)="OE",Logik!D8021,"")</f>
        <v>OE7</v>
      </c>
      <c r="D8021" s="6" t="str">
        <f>IF(MID(Logik!$D8021,1,2)="OE",Logik!E8021,"")</f>
        <v>*-*-* *-*-* *-*-*</v>
      </c>
      <c r="E8021" s="4" t="str">
        <f>IF(MID(Logik!$D8021,1,2)="OE",Logik!F8021,"")</f>
        <v>1</v>
      </c>
    </row>
    <row r="8022" spans="1:5" x14ac:dyDescent="0.35">
      <c r="A8022" s="4">
        <v>8021</v>
      </c>
      <c r="B8022" s="4" t="str">
        <f>IF(MID(Logik!$D8022,1,2)="OE",Logik!C8022,"")</f>
        <v>PGI</v>
      </c>
      <c r="C8022" s="4" t="str">
        <f>IF(MID(Logik!$D8022,1,2)="OE",Logik!D8022,"")</f>
        <v>OE7</v>
      </c>
      <c r="D8022" s="6" t="str">
        <f>IF(MID(Logik!$D8022,1,2)="OE",Logik!E8022,"")</f>
        <v>Gröger Philipp 9900 Lienz Eichholzweg 8</v>
      </c>
      <c r="E8022" s="4" t="str">
        <f>IF(MID(Logik!$D8022,1,2)="OE",Logik!F8022,"")</f>
        <v>1</v>
      </c>
    </row>
    <row r="8023" spans="1:5" x14ac:dyDescent="0.35">
      <c r="A8023" s="4">
        <v>8022</v>
      </c>
      <c r="B8023" s="4" t="str">
        <f>IF(MID(Logik!$D8023,1,2)="OE",Logik!C8023,"")</f>
        <v>PGJ</v>
      </c>
      <c r="C8023" s="4" t="str">
        <f>IF(MID(Logik!$D8023,1,2)="OE",Logik!D8023,"")</f>
        <v>OE7</v>
      </c>
      <c r="D8023" s="6" t="str">
        <f>IF(MID(Logik!$D8023,1,2)="OE",Logik!E8023,"")</f>
        <v>Posch Gerhard 6500 Landeck Leitenweg 7</v>
      </c>
      <c r="E8023" s="4" t="str">
        <f>IF(MID(Logik!$D8023,1,2)="OE",Logik!F8023,"")</f>
        <v>1</v>
      </c>
    </row>
    <row r="8024" spans="1:5" x14ac:dyDescent="0.35">
      <c r="A8024" s="4">
        <v>8023</v>
      </c>
      <c r="B8024" s="4" t="str">
        <f>IF(MID(Logik!$D8024,1,2)="OE",Logik!C8024,"")</f>
        <v>PHI</v>
      </c>
      <c r="C8024" s="4" t="str">
        <f>IF(MID(Logik!$D8024,1,2)="OE",Logik!D8024,"")</f>
        <v>OE7</v>
      </c>
      <c r="D8024" s="6" t="str">
        <f>IF(MID(Logik!$D8024,1,2)="OE",Logik!E8024,"")</f>
        <v>Poernbacher Hansjoerg 6330 Kufstein Hippbichl 12</v>
      </c>
      <c r="E8024" s="4" t="str">
        <f>IF(MID(Logik!$D8024,1,2)="OE",Logik!F8024,"")</f>
        <v>1</v>
      </c>
    </row>
    <row r="8025" spans="1:5" x14ac:dyDescent="0.35">
      <c r="A8025" s="4">
        <v>8024</v>
      </c>
      <c r="B8025" s="4" t="str">
        <f>IF(MID(Logik!$D8025,1,2)="OE",Logik!C8025,"")</f>
        <v>PHT</v>
      </c>
      <c r="C8025" s="4" t="str">
        <f>IF(MID(Logik!$D8025,1,2)="OE",Logik!D8025,"")</f>
        <v>OE7</v>
      </c>
      <c r="D8025" s="6" t="str">
        <f>IF(MID(Logik!$D8025,1,2)="OE",Logik!E8025,"")</f>
        <v>Plank Hermann 6424 Silz J.Marbergerstrasse 9</v>
      </c>
      <c r="E8025" s="4" t="str">
        <f>IF(MID(Logik!$D8025,1,2)="OE",Logik!F8025,"")</f>
        <v>1</v>
      </c>
    </row>
    <row r="8026" spans="1:5" x14ac:dyDescent="0.35">
      <c r="A8026" s="4">
        <v>8025</v>
      </c>
      <c r="B8026" s="4" t="str">
        <f>IF(MID(Logik!$D8026,1,2)="OE",Logik!C8026,"")</f>
        <v>PHX</v>
      </c>
      <c r="C8026" s="4" t="str">
        <f>IF(MID(Logik!$D8026,1,2)="OE",Logik!D8026,"")</f>
        <v>OE7</v>
      </c>
      <c r="D8026" s="6" t="str">
        <f>IF(MID(Logik!$D8026,1,2)="OE",Logik!E8026,"")</f>
        <v>Niederwanger Felix 6020 Innsbruck Dr.-Stumpf-Straße 59B Top 5</v>
      </c>
      <c r="E8026" s="4" t="str">
        <f>IF(MID(Logik!$D8026,1,2)="OE",Logik!F8026,"")</f>
        <v>1</v>
      </c>
    </row>
    <row r="8027" spans="1:5" x14ac:dyDescent="0.35">
      <c r="A8027" s="4">
        <v>8026</v>
      </c>
      <c r="B8027" s="4" t="str">
        <f>IF(MID(Logik!$D8027,1,2)="OE",Logik!C8027,"")</f>
        <v>PIP</v>
      </c>
      <c r="C8027" s="4" t="str">
        <f>IF(MID(Logik!$D8027,1,2)="OE",Logik!D8027,"")</f>
        <v>OE7</v>
      </c>
      <c r="D8027" s="6" t="str">
        <f>IF(MID(Logik!$D8027,1,2)="OE",Logik!E8027,"")</f>
        <v>*-*-* *-*-* *-*-*</v>
      </c>
      <c r="E8027" s="4" t="str">
        <f>IF(MID(Logik!$D8027,1,2)="OE",Logik!F8027,"")</f>
        <v>1</v>
      </c>
    </row>
    <row r="8028" spans="1:5" x14ac:dyDescent="0.35">
      <c r="A8028" s="4">
        <v>8027</v>
      </c>
      <c r="B8028" s="4" t="str">
        <f>IF(MID(Logik!$D8028,1,2)="OE",Logik!C8028,"")</f>
        <v>PJH</v>
      </c>
      <c r="C8028" s="4" t="str">
        <f>IF(MID(Logik!$D8028,1,2)="OE",Logik!D8028,"")</f>
        <v>OE7</v>
      </c>
      <c r="D8028" s="6" t="str">
        <f>IF(MID(Logik!$D8028,1,2)="OE",Logik!E8028,"")</f>
        <v>Huter Patrik 6020 Innsbruck Fürstenweg 31</v>
      </c>
      <c r="E8028" s="4" t="str">
        <f>IF(MID(Logik!$D8028,1,2)="OE",Logik!F8028,"")</f>
        <v>1</v>
      </c>
    </row>
    <row r="8029" spans="1:5" x14ac:dyDescent="0.35">
      <c r="A8029" s="4">
        <v>8028</v>
      </c>
      <c r="B8029" s="4" t="str">
        <f>IF(MID(Logik!$D8029,1,2)="OE",Logik!C8029,"")</f>
        <v>PKI</v>
      </c>
      <c r="C8029" s="4" t="str">
        <f>IF(MID(Logik!$D8029,1,2)="OE",Logik!D8029,"")</f>
        <v>OE7</v>
      </c>
      <c r="D8029" s="6" t="str">
        <f>IF(MID(Logik!$D8029,1,2)="OE",Logik!E8029,"")</f>
        <v>Kunst Peter 6020 Innsbruck An-Der-Lan-Strasse 52</v>
      </c>
      <c r="E8029" s="4" t="str">
        <f>IF(MID(Logik!$D8029,1,2)="OE",Logik!F8029,"")</f>
        <v>1</v>
      </c>
    </row>
    <row r="8030" spans="1:5" x14ac:dyDescent="0.35">
      <c r="A8030" s="4">
        <v>8029</v>
      </c>
      <c r="B8030" s="4" t="str">
        <f>IF(MID(Logik!$D8030,1,2)="OE",Logik!C8030,"")</f>
        <v>PKJ</v>
      </c>
      <c r="C8030" s="4" t="str">
        <f>IF(MID(Logik!$D8030,1,2)="OE",Logik!D8030,"")</f>
        <v>OE7</v>
      </c>
      <c r="D8030" s="6" t="str">
        <f>IF(MID(Logik!$D8030,1,2)="OE",Logik!E8030,"")</f>
        <v>Kroell Hans Peter Mayrhofen Kreuzlau 392</v>
      </c>
      <c r="E8030" s="4" t="str">
        <f>IF(MID(Logik!$D8030,1,2)="OE",Logik!F8030,"")</f>
        <v>1</v>
      </c>
    </row>
    <row r="8031" spans="1:5" x14ac:dyDescent="0.35">
      <c r="A8031" s="4">
        <v>8030</v>
      </c>
      <c r="B8031" s="4" t="str">
        <f>IF(MID(Logik!$D8031,1,2)="OE",Logik!C8031,"")</f>
        <v>PKT</v>
      </c>
      <c r="C8031" s="4" t="str">
        <f>IF(MID(Logik!$D8031,1,2)="OE",Logik!D8031,"")</f>
        <v>OE7</v>
      </c>
      <c r="D8031" s="6" t="str">
        <f>IF(MID(Logik!$D8031,1,2)="OE",Logik!E8031,"")</f>
        <v>Kleindienst Josef 6233 Kramsach Länd 89</v>
      </c>
      <c r="E8031" s="4" t="str">
        <f>IF(MID(Logik!$D8031,1,2)="OE",Logik!F8031,"")</f>
        <v>1</v>
      </c>
    </row>
    <row r="8032" spans="1:5" x14ac:dyDescent="0.35">
      <c r="A8032" s="4">
        <v>8031</v>
      </c>
      <c r="B8032" s="4" t="str">
        <f>IF(MID(Logik!$D8032,1,2)="OE",Logik!C8032,"")</f>
        <v>PLH</v>
      </c>
      <c r="C8032" s="4" t="str">
        <f>IF(MID(Logik!$D8032,1,2)="OE",Logik!D8032,"")</f>
        <v>OE7</v>
      </c>
      <c r="D8032" s="6" t="str">
        <f>IF(MID(Logik!$D8032,1,2)="OE",Logik!E8032,"")</f>
        <v>Lazzari Paul 6020 Innsbruck Bleichenweg 52A</v>
      </c>
      <c r="E8032" s="4" t="str">
        <f>IF(MID(Logik!$D8032,1,2)="OE",Logik!F8032,"")</f>
        <v>1</v>
      </c>
    </row>
    <row r="8033" spans="1:5" hidden="1" x14ac:dyDescent="0.35">
      <c r="A8033" s="4">
        <v>8032</v>
      </c>
      <c r="B8033" s="4" t="str">
        <f>IF(MID(Logik!$D8033,1,2)="OE",Logik!C8033,"")</f>
        <v/>
      </c>
      <c r="C8033" s="4" t="str">
        <f>IF(MID(Logik!$D8033,1,2)="OE",Logik!D8033,"")</f>
        <v/>
      </c>
      <c r="D8033" s="6" t="str">
        <f>IF(MID(Logik!$D8033,1,2)="OE",Logik!E8033,"")</f>
        <v/>
      </c>
      <c r="E8033" s="4" t="str">
        <f>IF(MID(Logik!$D8033,1,2)="OE",Logik!F8033,"")</f>
        <v/>
      </c>
    </row>
    <row r="8034" spans="1:5" hidden="1" x14ac:dyDescent="0.35">
      <c r="A8034" s="4">
        <v>8033</v>
      </c>
      <c r="B8034" s="4" t="str">
        <f>IF(MID(Logik!$D8034,1,2)="OE",Logik!C8034,"")</f>
        <v/>
      </c>
      <c r="C8034" s="4" t="str">
        <f>IF(MID(Logik!$D8034,1,2)="OE",Logik!D8034,"")</f>
        <v/>
      </c>
      <c r="D8034" s="6" t="str">
        <f>IF(MID(Logik!$D8034,1,2)="OE",Logik!E8034,"")</f>
        <v/>
      </c>
      <c r="E8034" s="4" t="str">
        <f>IF(MID(Logik!$D8034,1,2)="OE",Logik!F8034,"")</f>
        <v/>
      </c>
    </row>
    <row r="8035" spans="1:5" hidden="1" x14ac:dyDescent="0.35">
      <c r="A8035" s="4">
        <v>8034</v>
      </c>
      <c r="B8035" s="4" t="str">
        <f>IF(MID(Logik!$D8035,1,2)="OE",Logik!C8035,"")</f>
        <v/>
      </c>
      <c r="C8035" s="4" t="str">
        <f>IF(MID(Logik!$D8035,1,2)="OE",Logik!D8035,"")</f>
        <v/>
      </c>
      <c r="D8035" s="6" t="str">
        <f>IF(MID(Logik!$D8035,1,2)="OE",Logik!E8035,"")</f>
        <v/>
      </c>
      <c r="E8035" s="4" t="str">
        <f>IF(MID(Logik!$D8035,1,2)="OE",Logik!F8035,"")</f>
        <v/>
      </c>
    </row>
    <row r="8036" spans="1:5" hidden="1" x14ac:dyDescent="0.35">
      <c r="A8036" s="4">
        <v>8035</v>
      </c>
      <c r="B8036" s="4" t="str">
        <f>IF(MID(Logik!$D8036,1,2)="OE",Logik!C8036,"")</f>
        <v/>
      </c>
      <c r="C8036" s="4" t="str">
        <f>IF(MID(Logik!$D8036,1,2)="OE",Logik!D8036,"")</f>
        <v/>
      </c>
      <c r="D8036" s="6" t="str">
        <f>IF(MID(Logik!$D8036,1,2)="OE",Logik!E8036,"")</f>
        <v/>
      </c>
      <c r="E8036" s="4" t="str">
        <f>IF(MID(Logik!$D8036,1,2)="OE",Logik!F8036,"")</f>
        <v/>
      </c>
    </row>
    <row r="8037" spans="1:5" hidden="1" x14ac:dyDescent="0.35">
      <c r="A8037" s="4">
        <v>8036</v>
      </c>
      <c r="B8037" s="4" t="str">
        <f>IF(MID(Logik!$D8037,1,2)="OE",Logik!C8037,"")</f>
        <v/>
      </c>
      <c r="C8037" s="4" t="str">
        <f>IF(MID(Logik!$D8037,1,2)="OE",Logik!D8037,"")</f>
        <v/>
      </c>
      <c r="D8037" s="6" t="str">
        <f>IF(MID(Logik!$D8037,1,2)="OE",Logik!E8037,"")</f>
        <v/>
      </c>
      <c r="E8037" s="4" t="str">
        <f>IF(MID(Logik!$D8037,1,2)="OE",Logik!F8037,"")</f>
        <v/>
      </c>
    </row>
    <row r="8038" spans="1:5" hidden="1" x14ac:dyDescent="0.35">
      <c r="A8038" s="4">
        <v>8037</v>
      </c>
      <c r="B8038" s="4" t="str">
        <f>IF(MID(Logik!$D8038,1,2)="OE",Logik!C8038,"")</f>
        <v/>
      </c>
      <c r="C8038" s="4" t="str">
        <f>IF(MID(Logik!$D8038,1,2)="OE",Logik!D8038,"")</f>
        <v/>
      </c>
      <c r="D8038" s="6" t="str">
        <f>IF(MID(Logik!$D8038,1,2)="OE",Logik!E8038,"")</f>
        <v/>
      </c>
      <c r="E8038" s="4" t="str">
        <f>IF(MID(Logik!$D8038,1,2)="OE",Logik!F8038,"")</f>
        <v/>
      </c>
    </row>
    <row r="8039" spans="1:5" hidden="1" x14ac:dyDescent="0.35">
      <c r="A8039" s="4">
        <v>8038</v>
      </c>
      <c r="B8039" s="4" t="str">
        <f>IF(MID(Logik!$D8039,1,2)="OE",Logik!C8039,"")</f>
        <v/>
      </c>
      <c r="C8039" s="4" t="str">
        <f>IF(MID(Logik!$D8039,1,2)="OE",Logik!D8039,"")</f>
        <v/>
      </c>
      <c r="D8039" s="6" t="str">
        <f>IF(MID(Logik!$D8039,1,2)="OE",Logik!E8039,"")</f>
        <v/>
      </c>
      <c r="E8039" s="4" t="str">
        <f>IF(MID(Logik!$D8039,1,2)="OE",Logik!F8039,"")</f>
        <v/>
      </c>
    </row>
    <row r="8040" spans="1:5" hidden="1" x14ac:dyDescent="0.35">
      <c r="A8040" s="4">
        <v>8039</v>
      </c>
      <c r="B8040" s="4" t="str">
        <f>IF(MID(Logik!$D8040,1,2)="OE",Logik!C8040,"")</f>
        <v/>
      </c>
      <c r="C8040" s="4" t="str">
        <f>IF(MID(Logik!$D8040,1,2)="OE",Logik!D8040,"")</f>
        <v/>
      </c>
      <c r="D8040" s="6" t="str">
        <f>IF(MID(Logik!$D8040,1,2)="OE",Logik!E8040,"")</f>
        <v/>
      </c>
      <c r="E8040" s="4" t="str">
        <f>IF(MID(Logik!$D8040,1,2)="OE",Logik!F8040,"")</f>
        <v/>
      </c>
    </row>
    <row r="8041" spans="1:5" hidden="1" x14ac:dyDescent="0.35">
      <c r="A8041" s="4">
        <v>8040</v>
      </c>
      <c r="B8041" s="4" t="str">
        <f>IF(MID(Logik!$D8041,1,2)="OE",Logik!C8041,"")</f>
        <v/>
      </c>
      <c r="C8041" s="4" t="str">
        <f>IF(MID(Logik!$D8041,1,2)="OE",Logik!D8041,"")</f>
        <v/>
      </c>
      <c r="D8041" s="6" t="str">
        <f>IF(MID(Logik!$D8041,1,2)="OE",Logik!E8041,"")</f>
        <v/>
      </c>
      <c r="E8041" s="4" t="str">
        <f>IF(MID(Logik!$D8041,1,2)="OE",Logik!F8041,"")</f>
        <v/>
      </c>
    </row>
    <row r="8042" spans="1:5" hidden="1" x14ac:dyDescent="0.35">
      <c r="A8042" s="4">
        <v>8041</v>
      </c>
      <c r="B8042" s="4" t="str">
        <f>IF(MID(Logik!$D8042,1,2)="OE",Logik!C8042,"")</f>
        <v/>
      </c>
      <c r="C8042" s="4" t="str">
        <f>IF(MID(Logik!$D8042,1,2)="OE",Logik!D8042,"")</f>
        <v/>
      </c>
      <c r="D8042" s="6" t="str">
        <f>IF(MID(Logik!$D8042,1,2)="OE",Logik!E8042,"")</f>
        <v/>
      </c>
      <c r="E8042" s="4" t="str">
        <f>IF(MID(Logik!$D8042,1,2)="OE",Logik!F8042,"")</f>
        <v/>
      </c>
    </row>
    <row r="8043" spans="1:5" x14ac:dyDescent="0.35">
      <c r="A8043" s="4">
        <v>8042</v>
      </c>
      <c r="B8043" s="4" t="str">
        <f>IF(MID(Logik!$D8043,1,2)="OE",Logik!C8043,"")</f>
        <v>PLI</v>
      </c>
      <c r="C8043" s="4" t="str">
        <f>IF(MID(Logik!$D8043,1,2)="OE",Logik!D8043,"")</f>
        <v>OE7</v>
      </c>
      <c r="D8043" s="6" t="str">
        <f>IF(MID(Logik!$D8043,1,2)="OE",Logik!E8043,"")</f>
        <v>Luchner Peter Michael 6233 Kramsach Hagau 135</v>
      </c>
      <c r="E8043" s="4" t="str">
        <f>IF(MID(Logik!$D8043,1,2)="OE",Logik!F8043,"")</f>
        <v>1</v>
      </c>
    </row>
    <row r="8044" spans="1:5" x14ac:dyDescent="0.35">
      <c r="A8044" s="4">
        <v>8043</v>
      </c>
      <c r="B8044" s="4" t="str">
        <f>IF(MID(Logik!$D8044,1,2)="OE",Logik!C8044,"")</f>
        <v>PLT</v>
      </c>
      <c r="C8044" s="4" t="str">
        <f>IF(MID(Logik!$D8044,1,2)="OE",Logik!D8044,"")</f>
        <v>OE7</v>
      </c>
      <c r="D8044" s="6" t="str">
        <f>IF(MID(Logik!$D8044,1,2)="OE",Logik!E8044,"")</f>
        <v>Plangger Philipp 6522 Prutz Mühlgasse 6</v>
      </c>
      <c r="E8044" s="4" t="str">
        <f>IF(MID(Logik!$D8044,1,2)="OE",Logik!F8044,"")</f>
        <v>1</v>
      </c>
    </row>
    <row r="8045" spans="1:5" x14ac:dyDescent="0.35">
      <c r="A8045" s="4">
        <v>8044</v>
      </c>
      <c r="B8045" s="4" t="str">
        <f>IF(MID(Logik!$D8045,1,2)="OE",Logik!C8045,"")</f>
        <v>PMI</v>
      </c>
      <c r="C8045" s="4" t="str">
        <f>IF(MID(Logik!$D8045,1,2)="OE",Logik!D8045,"")</f>
        <v>OE7</v>
      </c>
      <c r="D8045" s="6" t="str">
        <f>IF(MID(Logik!$D8045,1,2)="OE",Logik!E8045,"")</f>
        <v>Pirchl Manfred 6491 Schönwies Bichlifelder 16</v>
      </c>
      <c r="E8045" s="4" t="str">
        <f>IF(MID(Logik!$D8045,1,2)="OE",Logik!F8045,"")</f>
        <v>1</v>
      </c>
    </row>
    <row r="8046" spans="1:5" x14ac:dyDescent="0.35">
      <c r="A8046" s="4">
        <v>8045</v>
      </c>
      <c r="B8046" s="4" t="str">
        <f>IF(MID(Logik!$D8046,1,2)="OE",Logik!C8046,"")</f>
        <v>PMO</v>
      </c>
      <c r="C8046" s="4" t="str">
        <f>IF(MID(Logik!$D8046,1,2)="OE",Logik!D8046,"")</f>
        <v>OE7</v>
      </c>
      <c r="D8046" s="6" t="str">
        <f>IF(MID(Logik!$D8046,1,2)="OE",Logik!E8046,"")</f>
        <v>Höhn Michael 6173 Oberperfuss Wiesgasse 1D</v>
      </c>
      <c r="E8046" s="4" t="str">
        <f>IF(MID(Logik!$D8046,1,2)="OE",Logik!F8046,"")</f>
        <v>1</v>
      </c>
    </row>
    <row r="8047" spans="1:5" x14ac:dyDescent="0.35">
      <c r="A8047" s="4">
        <v>8046</v>
      </c>
      <c r="B8047" s="4" t="str">
        <f>IF(MID(Logik!$D8047,1,2)="OE",Logik!C8047,"")</f>
        <v>PPI</v>
      </c>
      <c r="C8047" s="4" t="str">
        <f>IF(MID(Logik!$D8047,1,2)="OE",Logik!D8047,"")</f>
        <v>OE7</v>
      </c>
      <c r="D8047" s="6" t="str">
        <f>IF(MID(Logik!$D8047,1,2)="OE",Logik!E8047,"")</f>
        <v>Pichler Paul Oetztal Bahnhf Waldstraße 27</v>
      </c>
      <c r="E8047" s="4" t="str">
        <f>IF(MID(Logik!$D8047,1,2)="OE",Logik!F8047,"")</f>
        <v>1</v>
      </c>
    </row>
    <row r="8048" spans="1:5" x14ac:dyDescent="0.35">
      <c r="A8048" s="4">
        <v>8047</v>
      </c>
      <c r="B8048" s="4" t="str">
        <f>IF(MID(Logik!$D8048,1,2)="OE",Logik!C8048,"")</f>
        <v>PPJ</v>
      </c>
      <c r="C8048" s="4" t="str">
        <f>IF(MID(Logik!$D8048,1,2)="OE",Logik!D8048,"")</f>
        <v>OE7</v>
      </c>
      <c r="D8048" s="6" t="str">
        <f>IF(MID(Logik!$D8048,1,2)="OE",Logik!E8048,"")</f>
        <v>Pohl Peter 6432 Sautens Unterrain 50</v>
      </c>
      <c r="E8048" s="4" t="str">
        <f>IF(MID(Logik!$D8048,1,2)="OE",Logik!F8048,"")</f>
        <v>1</v>
      </c>
    </row>
    <row r="8049" spans="1:5" x14ac:dyDescent="0.35">
      <c r="A8049" s="4">
        <v>8048</v>
      </c>
      <c r="B8049" s="4" t="str">
        <f>IF(MID(Logik!$D8049,1,2)="OE",Logik!C8049,"")</f>
        <v>PRD</v>
      </c>
      <c r="C8049" s="4" t="str">
        <f>IF(MID(Logik!$D8049,1,2)="OE",Logik!D8049,"")</f>
        <v>OE7</v>
      </c>
      <c r="D8049" s="6" t="str">
        <f>IF(MID(Logik!$D8049,1,2)="OE",Logik!E8049,"")</f>
        <v>Praxmarer Daniel Konrad 6423 Mötz Pitzeweg 12</v>
      </c>
      <c r="E8049" s="4" t="str">
        <f>IF(MID(Logik!$D8049,1,2)="OE",Logik!F8049,"")</f>
        <v>1</v>
      </c>
    </row>
    <row r="8050" spans="1:5" x14ac:dyDescent="0.35">
      <c r="A8050" s="4">
        <v>8049</v>
      </c>
      <c r="B8050" s="4" t="str">
        <f>IF(MID(Logik!$D8050,1,2)="OE",Logik!C8050,"")</f>
        <v>PRI</v>
      </c>
      <c r="C8050" s="4" t="str">
        <f>IF(MID(Logik!$D8050,1,2)="OE",Logik!D8050,"")</f>
        <v>OE7</v>
      </c>
      <c r="D8050" s="6" t="str">
        <f>IF(MID(Logik!$D8050,1,2)="OE",Logik!E8050,"")</f>
        <v>Prior Robert 6020 Innsbruck Pontlatzerstraße 60</v>
      </c>
      <c r="E8050" s="4" t="str">
        <f>IF(MID(Logik!$D8050,1,2)="OE",Logik!F8050,"")</f>
        <v>1</v>
      </c>
    </row>
    <row r="8051" spans="1:5" x14ac:dyDescent="0.35">
      <c r="A8051" s="4">
        <v>8050</v>
      </c>
      <c r="B8051" s="4" t="str">
        <f>IF(MID(Logik!$D8051,1,2)="OE",Logik!C8051,"")</f>
        <v>PRR</v>
      </c>
      <c r="C8051" s="4" t="str">
        <f>IF(MID(Logik!$D8051,1,2)="OE",Logik!D8051,"")</f>
        <v>OE7</v>
      </c>
      <c r="D8051" s="6" t="str">
        <f>IF(MID(Logik!$D8051,1,2)="OE",Logik!E8051,"")</f>
        <v>*-*-* *-*-* *-*-*</v>
      </c>
      <c r="E8051" s="4" t="str">
        <f>IF(MID(Logik!$D8051,1,2)="OE",Logik!F8051,"")</f>
        <v>1</v>
      </c>
    </row>
    <row r="8052" spans="1:5" x14ac:dyDescent="0.35">
      <c r="A8052" s="4">
        <v>8051</v>
      </c>
      <c r="B8052" s="4" t="str">
        <f>IF(MID(Logik!$D8052,1,2)="OE",Logik!C8052,"")</f>
        <v>PRT</v>
      </c>
      <c r="C8052" s="4" t="str">
        <f>IF(MID(Logik!$D8052,1,2)="OE",Logik!D8052,"")</f>
        <v>OE7</v>
      </c>
      <c r="D8052" s="6" t="str">
        <f>IF(MID(Logik!$D8052,1,2)="OE",Logik!E8052,"")</f>
        <v>Priewasser Roland 6300 Wörgl Augasse 23B/ 3</v>
      </c>
      <c r="E8052" s="4" t="str">
        <f>IF(MID(Logik!$D8052,1,2)="OE",Logik!F8052,"")</f>
        <v>1</v>
      </c>
    </row>
    <row r="8053" spans="1:5" x14ac:dyDescent="0.35">
      <c r="A8053" s="4">
        <v>8052</v>
      </c>
      <c r="B8053" s="4" t="str">
        <f>IF(MID(Logik!$D8053,1,2)="OE",Logik!C8053,"")</f>
        <v>PSH</v>
      </c>
      <c r="C8053" s="4" t="str">
        <f>IF(MID(Logik!$D8053,1,2)="OE",Logik!D8053,"")</f>
        <v>OE7</v>
      </c>
      <c r="D8053" s="6" t="str">
        <f>IF(MID(Logik!$D8053,1,2)="OE",Logik!E8053,"")</f>
        <v>Schulze Klaus-Peter 6108 Scharnitz Oberdorf 130A Top 7</v>
      </c>
      <c r="E8053" s="4" t="str">
        <f>IF(MID(Logik!$D8053,1,2)="OE",Logik!F8053,"")</f>
        <v>1</v>
      </c>
    </row>
    <row r="8054" spans="1:5" x14ac:dyDescent="0.35">
      <c r="A8054" s="4">
        <v>8053</v>
      </c>
      <c r="B8054" s="4" t="str">
        <f>IF(MID(Logik!$D8054,1,2)="OE",Logik!C8054,"")</f>
        <v>PST</v>
      </c>
      <c r="C8054" s="4" t="str">
        <f>IF(MID(Logik!$D8054,1,2)="OE",Logik!D8054,"")</f>
        <v>OE7</v>
      </c>
      <c r="D8054" s="6" t="str">
        <f>IF(MID(Logik!$D8054,1,2)="OE",Logik!E8054,"")</f>
        <v>Strigl Peter 6414 Mieming Barwies 232</v>
      </c>
      <c r="E8054" s="4" t="str">
        <f>IF(MID(Logik!$D8054,1,2)="OE",Logik!F8054,"")</f>
        <v>1</v>
      </c>
    </row>
    <row r="8055" spans="1:5" x14ac:dyDescent="0.35">
      <c r="A8055" s="4">
        <v>8054</v>
      </c>
      <c r="B8055" s="4" t="str">
        <f>IF(MID(Logik!$D8055,1,2)="OE",Logik!C8055,"")</f>
        <v>PWI</v>
      </c>
      <c r="C8055" s="4" t="str">
        <f>IF(MID(Logik!$D8055,1,2)="OE",Logik!D8055,"")</f>
        <v>OE7</v>
      </c>
      <c r="D8055" s="6" t="str">
        <f>IF(MID(Logik!$D8055,1,2)="OE",Logik!E8055,"")</f>
        <v>Waldner Paul 6571 Strengen Bahnhofstrasse 31</v>
      </c>
      <c r="E8055" s="4" t="str">
        <f>IF(MID(Logik!$D8055,1,2)="OE",Logik!F8055,"")</f>
        <v>1</v>
      </c>
    </row>
    <row r="8056" spans="1:5" x14ac:dyDescent="0.35">
      <c r="A8056" s="4">
        <v>8055</v>
      </c>
      <c r="B8056" s="4" t="str">
        <f>IF(MID(Logik!$D8056,1,2)="OE",Logik!C8056,"")</f>
        <v>PXM</v>
      </c>
      <c r="C8056" s="4" t="str">
        <f>IF(MID(Logik!$D8056,1,2)="OE",Logik!D8056,"")</f>
        <v>OE7</v>
      </c>
      <c r="D8056" s="6" t="str">
        <f>IF(MID(Logik!$D8056,1,2)="OE",Logik!E8056,"")</f>
        <v>Peer Martin 6020 Innsbruck Kirchmayrgasse 10</v>
      </c>
      <c r="E8056" s="4" t="str">
        <f>IF(MID(Logik!$D8056,1,2)="OE",Logik!F8056,"")</f>
        <v>1</v>
      </c>
    </row>
    <row r="8057" spans="1:5" x14ac:dyDescent="0.35">
      <c r="A8057" s="4">
        <v>8056</v>
      </c>
      <c r="B8057" s="4" t="str">
        <f>IF(MID(Logik!$D8057,1,2)="OE",Logik!C8057,"")</f>
        <v>PZI</v>
      </c>
      <c r="C8057" s="4" t="str">
        <f>IF(MID(Logik!$D8057,1,2)="OE",Logik!D8057,"")</f>
        <v>OE7</v>
      </c>
      <c r="D8057" s="6" t="str">
        <f>IF(MID(Logik!$D8057,1,2)="OE",Logik!E8057,"")</f>
        <v>Ziegler Patrick 6200 Jenbach Wüstenrotergasse 3A</v>
      </c>
      <c r="E8057" s="4" t="str">
        <f>IF(MID(Logik!$D8057,1,2)="OE",Logik!F8057,"")</f>
        <v>1</v>
      </c>
    </row>
    <row r="8058" spans="1:5" x14ac:dyDescent="0.35">
      <c r="A8058" s="4">
        <v>8057</v>
      </c>
      <c r="B8058" s="4" t="str">
        <f>IF(MID(Logik!$D8058,1,2)="OE",Logik!C8058,"")</f>
        <v>RAI</v>
      </c>
      <c r="C8058" s="4" t="str">
        <f>IF(MID(Logik!$D8058,1,2)="OE",Logik!D8058,"")</f>
        <v>OE7</v>
      </c>
      <c r="D8058" s="6" t="str">
        <f>IF(MID(Logik!$D8058,1,2)="OE",Logik!E8058,"")</f>
        <v>Rettenbacher Arno 6176 Völs Rotental 24</v>
      </c>
      <c r="E8058" s="4" t="str">
        <f>IF(MID(Logik!$D8058,1,2)="OE",Logik!F8058,"")</f>
        <v>1</v>
      </c>
    </row>
    <row r="8059" spans="1:5" x14ac:dyDescent="0.35">
      <c r="A8059" s="4">
        <v>8058</v>
      </c>
      <c r="B8059" s="4" t="str">
        <f>IF(MID(Logik!$D8059,1,2)="OE",Logik!C8059,"")</f>
        <v>RAJ</v>
      </c>
      <c r="C8059" s="4" t="str">
        <f>IF(MID(Logik!$D8059,1,2)="OE",Logik!D8059,"")</f>
        <v>OE7</v>
      </c>
      <c r="D8059" s="6" t="str">
        <f>IF(MID(Logik!$D8059,1,2)="OE",Logik!E8059,"")</f>
        <v>*-*-* *-*-* *-*-*</v>
      </c>
      <c r="E8059" s="4" t="str">
        <f>IF(MID(Logik!$D8059,1,2)="OE",Logik!F8059,"")</f>
        <v>3</v>
      </c>
    </row>
    <row r="8060" spans="1:5" x14ac:dyDescent="0.35">
      <c r="A8060" s="4">
        <v>8059</v>
      </c>
      <c r="B8060" s="4" t="str">
        <f>IF(MID(Logik!$D8060,1,2)="OE",Logik!C8060,"")</f>
        <v>RBI</v>
      </c>
      <c r="C8060" s="4" t="str">
        <f>IF(MID(Logik!$D8060,1,2)="OE",Logik!D8060,"")</f>
        <v>OE7</v>
      </c>
      <c r="D8060" s="6" t="str">
        <f>IF(MID(Logik!$D8060,1,2)="OE",Logik!E8060,"")</f>
        <v>Berger Rudolf 6130 Schwaz Hirschenkreuz 9/9</v>
      </c>
      <c r="E8060" s="4" t="str">
        <f>IF(MID(Logik!$D8060,1,2)="OE",Logik!F8060,"")</f>
        <v>1</v>
      </c>
    </row>
    <row r="8061" spans="1:5" x14ac:dyDescent="0.35">
      <c r="A8061" s="4">
        <v>8060</v>
      </c>
      <c r="B8061" s="4" t="str">
        <f>IF(MID(Logik!$D8061,1,2)="OE",Logik!C8061,"")</f>
        <v>RCH</v>
      </c>
      <c r="C8061" s="4" t="str">
        <f>IF(MID(Logik!$D8061,1,2)="OE",Logik!D8061,"")</f>
        <v>OE7</v>
      </c>
      <c r="D8061" s="6" t="str">
        <f>IF(MID(Logik!$D8061,1,2)="OE",Logik!E8061,"")</f>
        <v>Cernin Rainer 6068 Mils Dorfstraße 5</v>
      </c>
      <c r="E8061" s="4" t="str">
        <f>IF(MID(Logik!$D8061,1,2)="OE",Logik!F8061,"")</f>
        <v>1</v>
      </c>
    </row>
    <row r="8062" spans="1:5" x14ac:dyDescent="0.35">
      <c r="A8062" s="4">
        <v>8061</v>
      </c>
      <c r="B8062" s="4" t="str">
        <f>IF(MID(Logik!$D8062,1,2)="OE",Logik!C8062,"")</f>
        <v>RCT</v>
      </c>
      <c r="C8062" s="4" t="str">
        <f>IF(MID(Logik!$D8062,1,2)="OE",Logik!D8062,"")</f>
        <v>OE7</v>
      </c>
      <c r="D8062" s="6" t="str">
        <f>IF(MID(Logik!$D8062,1,2)="OE",Logik!E8062,"")</f>
        <v>Ragonig Christoph 6020 Innsbruck Josef-Franz-Huter Straße 66</v>
      </c>
      <c r="E8062" s="4" t="str">
        <f>IF(MID(Logik!$D8062,1,2)="OE",Logik!F8062,"")</f>
        <v>1</v>
      </c>
    </row>
    <row r="8063" spans="1:5" x14ac:dyDescent="0.35">
      <c r="A8063" s="4">
        <v>8062</v>
      </c>
      <c r="B8063" s="4" t="str">
        <f>IF(MID(Logik!$D8063,1,2)="OE",Logik!C8063,"")</f>
        <v>RDH</v>
      </c>
      <c r="C8063" s="4" t="str">
        <f>IF(MID(Logik!$D8063,1,2)="OE",Logik!D8063,"")</f>
        <v>OE7</v>
      </c>
      <c r="D8063" s="6" t="str">
        <f>IF(MID(Logik!$D8063,1,2)="OE",Logik!E8063,"")</f>
        <v>Autengruber Robert 6020 Innsbruck Lohbachweg B35</v>
      </c>
      <c r="E8063" s="4" t="str">
        <f>IF(MID(Logik!$D8063,1,2)="OE",Logik!F8063,"")</f>
        <v>1</v>
      </c>
    </row>
    <row r="8064" spans="1:5" x14ac:dyDescent="0.35">
      <c r="A8064" s="4">
        <v>8063</v>
      </c>
      <c r="B8064" s="4" t="str">
        <f>IF(MID(Logik!$D8064,1,2)="OE",Logik!C8064,"")</f>
        <v>RDI</v>
      </c>
      <c r="C8064" s="4" t="str">
        <f>IF(MID(Logik!$D8064,1,2)="OE",Logik!D8064,"")</f>
        <v>OE7</v>
      </c>
      <c r="D8064" s="6" t="str">
        <f>IF(MID(Logik!$D8064,1,2)="OE",Logik!E8064,"")</f>
        <v>Dollinger Rudolf 6071 Aldrans Bederlungerweg 3</v>
      </c>
      <c r="E8064" s="4" t="str">
        <f>IF(MID(Logik!$D8064,1,2)="OE",Logik!F8064,"")</f>
        <v>1</v>
      </c>
    </row>
    <row r="8065" spans="1:5" x14ac:dyDescent="0.35">
      <c r="A8065" s="4">
        <v>8064</v>
      </c>
      <c r="B8065" s="4" t="str">
        <f>IF(MID(Logik!$D8065,1,2)="OE",Logik!C8065,"")</f>
        <v>REG</v>
      </c>
      <c r="C8065" s="4" t="str">
        <f>IF(MID(Logik!$D8065,1,2)="OE",Logik!D8065,"")</f>
        <v>OE7</v>
      </c>
      <c r="D8065" s="6" t="str">
        <f>IF(MID(Logik!$D8065,1,2)="OE",Logik!E8065,"")</f>
        <v>Werlberger Regina 6330 Kufstein Langkampfner Straße 39 /12</v>
      </c>
      <c r="E8065" s="4" t="str">
        <f>IF(MID(Logik!$D8065,1,2)="OE",Logik!F8065,"")</f>
        <v>1</v>
      </c>
    </row>
    <row r="8066" spans="1:5" x14ac:dyDescent="0.35">
      <c r="A8066" s="4">
        <v>8065</v>
      </c>
      <c r="B8066" s="4" t="str">
        <f>IF(MID(Logik!$D8066,1,2)="OE",Logik!C8066,"")</f>
        <v>REH</v>
      </c>
      <c r="C8066" s="4" t="str">
        <f>IF(MID(Logik!$D8066,1,2)="OE",Logik!D8066,"")</f>
        <v>OE7</v>
      </c>
      <c r="D8066" s="6" t="str">
        <f>IF(MID(Logik!$D8066,1,2)="OE",Logik!E8066,"")</f>
        <v>Rehfeld Oliver 6262 Schlitters Schlitters 58E</v>
      </c>
      <c r="E8066" s="4" t="str">
        <f>IF(MID(Logik!$D8066,1,2)="OE",Logik!F8066,"")</f>
        <v>1</v>
      </c>
    </row>
    <row r="8067" spans="1:5" x14ac:dyDescent="0.35">
      <c r="A8067" s="4">
        <v>8066</v>
      </c>
      <c r="B8067" s="4" t="str">
        <f>IF(MID(Logik!$D8067,1,2)="OE",Logik!C8067,"")</f>
        <v>REJ</v>
      </c>
      <c r="C8067" s="4" t="str">
        <f>IF(MID(Logik!$D8067,1,2)="OE",Logik!D8067,"")</f>
        <v>OE7</v>
      </c>
      <c r="D8067" s="6" t="str">
        <f>IF(MID(Logik!$D8067,1,2)="OE",Logik!E8067,"")</f>
        <v>Heim Theresia Mayrhofen Tuxerstrasse 719</v>
      </c>
      <c r="E8067" s="4" t="str">
        <f>IF(MID(Logik!$D8067,1,2)="OE",Logik!F8067,"")</f>
        <v>1</v>
      </c>
    </row>
    <row r="8068" spans="1:5" x14ac:dyDescent="0.35">
      <c r="A8068" s="4">
        <v>8067</v>
      </c>
      <c r="B8068" s="4" t="str">
        <f>IF(MID(Logik!$D8068,1,2)="OE",Logik!C8068,"")</f>
        <v>RGF</v>
      </c>
      <c r="C8068" s="4" t="str">
        <f>IF(MID(Logik!$D8068,1,2)="OE",Logik!D8068,"")</f>
        <v>OE7</v>
      </c>
      <c r="D8068" s="6" t="str">
        <f>IF(MID(Logik!$D8068,1,2)="OE",Logik!E8068,"")</f>
        <v>Gleirscher Reinhard 6167 Neustift Im Stubaital Bichlweg 11</v>
      </c>
      <c r="E8068" s="4" t="str">
        <f>IF(MID(Logik!$D8068,1,2)="OE",Logik!F8068,"")</f>
        <v>1</v>
      </c>
    </row>
    <row r="8069" spans="1:5" x14ac:dyDescent="0.35">
      <c r="A8069" s="4">
        <v>8068</v>
      </c>
      <c r="B8069" s="4" t="str">
        <f>IF(MID(Logik!$D8069,1,2)="OE",Logik!C8069,"")</f>
        <v>RGJ</v>
      </c>
      <c r="C8069" s="4" t="str">
        <f>IF(MID(Logik!$D8069,1,2)="OE",Logik!D8069,"")</f>
        <v>OE7</v>
      </c>
      <c r="D8069" s="6" t="str">
        <f>IF(MID(Logik!$D8069,1,2)="OE",Logik!E8069,"")</f>
        <v>Rothleitner Günther 6300 Angerberg Linden 18</v>
      </c>
      <c r="E8069" s="4" t="str">
        <f>IF(MID(Logik!$D8069,1,2)="OE",Logik!F8069,"")</f>
        <v>1</v>
      </c>
    </row>
    <row r="8070" spans="1:5" x14ac:dyDescent="0.35">
      <c r="A8070" s="4">
        <v>8069</v>
      </c>
      <c r="B8070" s="4" t="str">
        <f>IF(MID(Logik!$D8070,1,2)="OE",Logik!C8070,"")</f>
        <v>RGT</v>
      </c>
      <c r="C8070" s="4" t="str">
        <f>IF(MID(Logik!$D8070,1,2)="OE",Logik!D8070,"")</f>
        <v>OE7</v>
      </c>
      <c r="D8070" s="6" t="str">
        <f>IF(MID(Logik!$D8070,1,2)="OE",Logik!E8070,"")</f>
        <v>Rainer Georg 6020 Innsbruck General-Eccher-Straße 45</v>
      </c>
      <c r="E8070" s="4" t="str">
        <f>IF(MID(Logik!$D8070,1,2)="OE",Logik!F8070,"")</f>
        <v>1</v>
      </c>
    </row>
    <row r="8071" spans="1:5" x14ac:dyDescent="0.35">
      <c r="A8071" s="4">
        <v>8070</v>
      </c>
      <c r="B8071" s="4" t="str">
        <f>IF(MID(Logik!$D8071,1,2)="OE",Logik!C8071,"")</f>
        <v>RHH</v>
      </c>
      <c r="C8071" s="4" t="str">
        <f>IF(MID(Logik!$D8071,1,2)="OE",Logik!D8071,"")</f>
        <v>OE7</v>
      </c>
      <c r="D8071" s="6" t="str">
        <f>IF(MID(Logik!$D8071,1,2)="OE",Logik!E8071,"")</f>
        <v>Hutter Robert 6500 Landeck Malserstrasse 43</v>
      </c>
      <c r="E8071" s="4" t="str">
        <f>IF(MID(Logik!$D8071,1,2)="OE",Logik!F8071,"")</f>
        <v>3</v>
      </c>
    </row>
    <row r="8072" spans="1:5" hidden="1" x14ac:dyDescent="0.35">
      <c r="A8072" s="4">
        <v>8071</v>
      </c>
      <c r="B8072" s="4" t="str">
        <f>IF(MID(Logik!$D8072,1,2)="OE",Logik!C8072,"")</f>
        <v/>
      </c>
      <c r="C8072" s="4" t="str">
        <f>IF(MID(Logik!$D8072,1,2)="OE",Logik!D8072,"")</f>
        <v/>
      </c>
      <c r="D8072" s="6" t="str">
        <f>IF(MID(Logik!$D8072,1,2)="OE",Logik!E8072,"")</f>
        <v/>
      </c>
      <c r="E8072" s="4" t="str">
        <f>IF(MID(Logik!$D8072,1,2)="OE",Logik!F8072,"")</f>
        <v/>
      </c>
    </row>
    <row r="8073" spans="1:5" hidden="1" x14ac:dyDescent="0.35">
      <c r="A8073" s="4">
        <v>8072</v>
      </c>
      <c r="B8073" s="4" t="str">
        <f>IF(MID(Logik!$D8073,1,2)="OE",Logik!C8073,"")</f>
        <v/>
      </c>
      <c r="C8073" s="4" t="str">
        <f>IF(MID(Logik!$D8073,1,2)="OE",Logik!D8073,"")</f>
        <v/>
      </c>
      <c r="D8073" s="6" t="str">
        <f>IF(MID(Logik!$D8073,1,2)="OE",Logik!E8073,"")</f>
        <v/>
      </c>
      <c r="E8073" s="4" t="str">
        <f>IF(MID(Logik!$D8073,1,2)="OE",Logik!F8073,"")</f>
        <v/>
      </c>
    </row>
    <row r="8074" spans="1:5" hidden="1" x14ac:dyDescent="0.35">
      <c r="A8074" s="4">
        <v>8073</v>
      </c>
      <c r="B8074" s="4" t="str">
        <f>IF(MID(Logik!$D8074,1,2)="OE",Logik!C8074,"")</f>
        <v/>
      </c>
      <c r="C8074" s="4" t="str">
        <f>IF(MID(Logik!$D8074,1,2)="OE",Logik!D8074,"")</f>
        <v/>
      </c>
      <c r="D8074" s="6" t="str">
        <f>IF(MID(Logik!$D8074,1,2)="OE",Logik!E8074,"")</f>
        <v/>
      </c>
      <c r="E8074" s="4" t="str">
        <f>IF(MID(Logik!$D8074,1,2)="OE",Logik!F8074,"")</f>
        <v/>
      </c>
    </row>
    <row r="8075" spans="1:5" hidden="1" x14ac:dyDescent="0.35">
      <c r="A8075" s="4">
        <v>8074</v>
      </c>
      <c r="B8075" s="4" t="str">
        <f>IF(MID(Logik!$D8075,1,2)="OE",Logik!C8075,"")</f>
        <v/>
      </c>
      <c r="C8075" s="4" t="str">
        <f>IF(MID(Logik!$D8075,1,2)="OE",Logik!D8075,"")</f>
        <v/>
      </c>
      <c r="D8075" s="6" t="str">
        <f>IF(MID(Logik!$D8075,1,2)="OE",Logik!E8075,"")</f>
        <v/>
      </c>
      <c r="E8075" s="4" t="str">
        <f>IF(MID(Logik!$D8075,1,2)="OE",Logik!F8075,"")</f>
        <v/>
      </c>
    </row>
    <row r="8076" spans="1:5" hidden="1" x14ac:dyDescent="0.35">
      <c r="A8076" s="4">
        <v>8075</v>
      </c>
      <c r="B8076" s="4" t="str">
        <f>IF(MID(Logik!$D8076,1,2)="OE",Logik!C8076,"")</f>
        <v/>
      </c>
      <c r="C8076" s="4" t="str">
        <f>IF(MID(Logik!$D8076,1,2)="OE",Logik!D8076,"")</f>
        <v/>
      </c>
      <c r="D8076" s="6" t="str">
        <f>IF(MID(Logik!$D8076,1,2)="OE",Logik!E8076,"")</f>
        <v/>
      </c>
      <c r="E8076" s="4" t="str">
        <f>IF(MID(Logik!$D8076,1,2)="OE",Logik!F8076,"")</f>
        <v/>
      </c>
    </row>
    <row r="8077" spans="1:5" hidden="1" x14ac:dyDescent="0.35">
      <c r="A8077" s="4">
        <v>8076</v>
      </c>
      <c r="B8077" s="4" t="str">
        <f>IF(MID(Logik!$D8077,1,2)="OE",Logik!C8077,"")</f>
        <v/>
      </c>
      <c r="C8077" s="4" t="str">
        <f>IF(MID(Logik!$D8077,1,2)="OE",Logik!D8077,"")</f>
        <v/>
      </c>
      <c r="D8077" s="6" t="str">
        <f>IF(MID(Logik!$D8077,1,2)="OE",Logik!E8077,"")</f>
        <v/>
      </c>
      <c r="E8077" s="4" t="str">
        <f>IF(MID(Logik!$D8077,1,2)="OE",Logik!F8077,"")</f>
        <v/>
      </c>
    </row>
    <row r="8078" spans="1:5" hidden="1" x14ac:dyDescent="0.35">
      <c r="A8078" s="4">
        <v>8077</v>
      </c>
      <c r="B8078" s="4" t="str">
        <f>IF(MID(Logik!$D8078,1,2)="OE",Logik!C8078,"")</f>
        <v/>
      </c>
      <c r="C8078" s="4" t="str">
        <f>IF(MID(Logik!$D8078,1,2)="OE",Logik!D8078,"")</f>
        <v/>
      </c>
      <c r="D8078" s="6" t="str">
        <f>IF(MID(Logik!$D8078,1,2)="OE",Logik!E8078,"")</f>
        <v/>
      </c>
      <c r="E8078" s="4" t="str">
        <f>IF(MID(Logik!$D8078,1,2)="OE",Logik!F8078,"")</f>
        <v/>
      </c>
    </row>
    <row r="8079" spans="1:5" hidden="1" x14ac:dyDescent="0.35">
      <c r="A8079" s="4">
        <v>8078</v>
      </c>
      <c r="B8079" s="4" t="str">
        <f>IF(MID(Logik!$D8079,1,2)="OE",Logik!C8079,"")</f>
        <v/>
      </c>
      <c r="C8079" s="4" t="str">
        <f>IF(MID(Logik!$D8079,1,2)="OE",Logik!D8079,"")</f>
        <v/>
      </c>
      <c r="D8079" s="6" t="str">
        <f>IF(MID(Logik!$D8079,1,2)="OE",Logik!E8079,"")</f>
        <v/>
      </c>
      <c r="E8079" s="4" t="str">
        <f>IF(MID(Logik!$D8079,1,2)="OE",Logik!F8079,"")</f>
        <v/>
      </c>
    </row>
    <row r="8080" spans="1:5" hidden="1" x14ac:dyDescent="0.35">
      <c r="A8080" s="4">
        <v>8079</v>
      </c>
      <c r="B8080" s="4" t="str">
        <f>IF(MID(Logik!$D8080,1,2)="OE",Logik!C8080,"")</f>
        <v/>
      </c>
      <c r="C8080" s="4" t="str">
        <f>IF(MID(Logik!$D8080,1,2)="OE",Logik!D8080,"")</f>
        <v/>
      </c>
      <c r="D8080" s="6" t="str">
        <f>IF(MID(Logik!$D8080,1,2)="OE",Logik!E8080,"")</f>
        <v/>
      </c>
      <c r="E8080" s="4" t="str">
        <f>IF(MID(Logik!$D8080,1,2)="OE",Logik!F8080,"")</f>
        <v/>
      </c>
    </row>
    <row r="8081" spans="1:5" hidden="1" x14ac:dyDescent="0.35">
      <c r="A8081" s="4">
        <v>8080</v>
      </c>
      <c r="B8081" s="4" t="str">
        <f>IF(MID(Logik!$D8081,1,2)="OE",Logik!C8081,"")</f>
        <v/>
      </c>
      <c r="C8081" s="4" t="str">
        <f>IF(MID(Logik!$D8081,1,2)="OE",Logik!D8081,"")</f>
        <v/>
      </c>
      <c r="D8081" s="6" t="str">
        <f>IF(MID(Logik!$D8081,1,2)="OE",Logik!E8081,"")</f>
        <v/>
      </c>
      <c r="E8081" s="4" t="str">
        <f>IF(MID(Logik!$D8081,1,2)="OE",Logik!F8081,"")</f>
        <v/>
      </c>
    </row>
    <row r="8082" spans="1:5" x14ac:dyDescent="0.35">
      <c r="A8082" s="4">
        <v>8081</v>
      </c>
      <c r="B8082" s="4" t="str">
        <f>IF(MID(Logik!$D8082,1,2)="OE",Logik!C8082,"")</f>
        <v>RHJ</v>
      </c>
      <c r="C8082" s="4" t="str">
        <f>IF(MID(Logik!$D8082,1,2)="OE",Logik!D8082,"")</f>
        <v>OE7</v>
      </c>
      <c r="D8082" s="6" t="str">
        <f>IF(MID(Logik!$D8082,1,2)="OE",Logik!E8082,"")</f>
        <v>Rieder Herbert 6322 Kirchbichl Austraße 8</v>
      </c>
      <c r="E8082" s="4" t="str">
        <f>IF(MID(Logik!$D8082,1,2)="OE",Logik!F8082,"")</f>
        <v>1</v>
      </c>
    </row>
    <row r="8083" spans="1:5" x14ac:dyDescent="0.35">
      <c r="A8083" s="4">
        <v>8082</v>
      </c>
      <c r="B8083" s="4" t="str">
        <f>IF(MID(Logik!$D8083,1,2)="OE",Logik!C8083,"")</f>
        <v>RJR</v>
      </c>
      <c r="C8083" s="4" t="str">
        <f>IF(MID(Logik!$D8083,1,2)="OE",Logik!D8083,"")</f>
        <v>OE7</v>
      </c>
      <c r="D8083" s="6" t="str">
        <f>IF(MID(Logik!$D8083,1,2)="OE",Logik!E8083,"")</f>
        <v>Raggl Ronald 6430 Ötztal-Bahnhof Bundesstraße 12/2 - Remote Betrieb</v>
      </c>
      <c r="E8083" s="4" t="str">
        <f>IF(MID(Logik!$D8083,1,2)="OE",Logik!F8083,"")</f>
        <v>1</v>
      </c>
    </row>
    <row r="8084" spans="1:5" x14ac:dyDescent="0.35">
      <c r="A8084" s="4">
        <v>8083</v>
      </c>
      <c r="B8084" s="4" t="str">
        <f>IF(MID(Logik!$D8084,1,2)="OE",Logik!C8084,"")</f>
        <v>RJU</v>
      </c>
      <c r="C8084" s="4" t="str">
        <f>IF(MID(Logik!$D8084,1,2)="OE",Logik!D8084,"")</f>
        <v>OE7</v>
      </c>
      <c r="D8084" s="6" t="str">
        <f>IF(MID(Logik!$D8084,1,2)="OE",Logik!E8084,"")</f>
        <v>Juen Roland 6574 Pettneu Am Arlberg Steinig 195 A</v>
      </c>
      <c r="E8084" s="4" t="str">
        <f>IF(MID(Logik!$D8084,1,2)="OE",Logik!F8084,"")</f>
        <v>1</v>
      </c>
    </row>
    <row r="8085" spans="1:5" x14ac:dyDescent="0.35">
      <c r="A8085" s="4">
        <v>8084</v>
      </c>
      <c r="B8085" s="4" t="str">
        <f>IF(MID(Logik!$D8085,1,2)="OE",Logik!C8085,"")</f>
        <v>RKH</v>
      </c>
      <c r="C8085" s="4" t="str">
        <f>IF(MID(Logik!$D8085,1,2)="OE",Logik!D8085,"")</f>
        <v>OE7</v>
      </c>
      <c r="D8085" s="6" t="str">
        <f>IF(MID(Logik!$D8085,1,2)="OE",Logik!E8085,"")</f>
        <v>Kerschbaumer Robert 9900 Lienz Burghard Breitner Strasse 4</v>
      </c>
      <c r="E8085" s="4" t="str">
        <f>IF(MID(Logik!$D8085,1,2)="OE",Logik!F8085,"")</f>
        <v>1</v>
      </c>
    </row>
    <row r="8086" spans="1:5" x14ac:dyDescent="0.35">
      <c r="A8086" s="4">
        <v>8085</v>
      </c>
      <c r="B8086" s="4" t="str">
        <f>IF(MID(Logik!$D8086,1,2)="OE",Logik!C8086,"")</f>
        <v>RKI</v>
      </c>
      <c r="C8086" s="4" t="str">
        <f>IF(MID(Logik!$D8086,1,2)="OE",Logik!D8086,"")</f>
        <v>OE7</v>
      </c>
      <c r="D8086" s="6" t="str">
        <f>IF(MID(Logik!$D8086,1,2)="OE",Logik!E8086,"")</f>
        <v>Kugler Reinhold 9903 Oberlienz Oberlienz 88B</v>
      </c>
      <c r="E8086" s="4" t="str">
        <f>IF(MID(Logik!$D8086,1,2)="OE",Logik!F8086,"")</f>
        <v>1</v>
      </c>
    </row>
    <row r="8087" spans="1:5" x14ac:dyDescent="0.35">
      <c r="A8087" s="4">
        <v>8086</v>
      </c>
      <c r="B8087" s="4" t="str">
        <f>IF(MID(Logik!$D8087,1,2)="OE",Logik!C8087,"")</f>
        <v>RKJ</v>
      </c>
      <c r="C8087" s="4" t="str">
        <f>IF(MID(Logik!$D8087,1,2)="OE",Logik!D8087,"")</f>
        <v>OE7</v>
      </c>
      <c r="D8087" s="6" t="str">
        <f>IF(MID(Logik!$D8087,1,2)="OE",Logik!E8087,"")</f>
        <v>Riml Karl 6261 Strass Im Zillertal Oberndorf 2</v>
      </c>
      <c r="E8087" s="4" t="str">
        <f>IF(MID(Logik!$D8087,1,2)="OE",Logik!F8087,"")</f>
        <v>1</v>
      </c>
    </row>
    <row r="8088" spans="1:5" x14ac:dyDescent="0.35">
      <c r="A8088" s="4">
        <v>8087</v>
      </c>
      <c r="B8088" s="4" t="str">
        <f>IF(MID(Logik!$D8088,1,2)="OE",Logik!C8088,"")</f>
        <v>RMI</v>
      </c>
      <c r="C8088" s="4" t="str">
        <f>IF(MID(Logik!$D8088,1,2)="OE",Logik!D8088,"")</f>
        <v>OE7</v>
      </c>
      <c r="D8088" s="6" t="str">
        <f>IF(MID(Logik!$D8088,1,2)="OE",Logik!E8088,"")</f>
        <v>Rampl Michael 6068 Mils Oberdorf 27</v>
      </c>
      <c r="E8088" s="4" t="str">
        <f>IF(MID(Logik!$D8088,1,2)="OE",Logik!F8088,"")</f>
        <v>1</v>
      </c>
    </row>
    <row r="8089" spans="1:5" x14ac:dyDescent="0.35">
      <c r="A8089" s="4">
        <v>8088</v>
      </c>
      <c r="B8089" s="4" t="str">
        <f>IF(MID(Logik!$D8089,1,2)="OE",Logik!C8089,"")</f>
        <v>RMT</v>
      </c>
      <c r="C8089" s="4" t="str">
        <f>IF(MID(Logik!$D8089,1,2)="OE",Logik!D8089,"")</f>
        <v>OE7</v>
      </c>
      <c r="D8089" s="6" t="str">
        <f>IF(MID(Logik!$D8089,1,2)="OE",Logik!E8089,"")</f>
        <v>Rossini Marco Johann 6464 Tarrenz Rastweg 12</v>
      </c>
      <c r="E8089" s="4" t="str">
        <f>IF(MID(Logik!$D8089,1,2)="OE",Logik!F8089,"")</f>
        <v>1</v>
      </c>
    </row>
    <row r="8090" spans="1:5" x14ac:dyDescent="0.35">
      <c r="A8090" s="4">
        <v>8089</v>
      </c>
      <c r="B8090" s="4" t="str">
        <f>IF(MID(Logik!$D8090,1,2)="OE",Logik!C8090,"")</f>
        <v>RMZ</v>
      </c>
      <c r="C8090" s="4" t="str">
        <f>IF(MID(Logik!$D8090,1,2)="OE",Logik!D8090,"")</f>
        <v>OE7</v>
      </c>
      <c r="D8090" s="6" t="str">
        <f>IF(MID(Logik!$D8090,1,2)="OE",Logik!E8090,"")</f>
        <v>Rothmair Manfred 6395 Hochfilzen Oberwarming 11</v>
      </c>
      <c r="E8090" s="4" t="str">
        <f>IF(MID(Logik!$D8090,1,2)="OE",Logik!F8090,"")</f>
        <v>1</v>
      </c>
    </row>
    <row r="8091" spans="1:5" x14ac:dyDescent="0.35">
      <c r="A8091" s="4">
        <v>8090</v>
      </c>
      <c r="B8091" s="4" t="str">
        <f>IF(MID(Logik!$D8091,1,2)="OE",Logik!C8091,"")</f>
        <v>RQ</v>
      </c>
      <c r="C8091" s="4" t="str">
        <f>IF(MID(Logik!$D8091,1,2)="OE",Logik!D8091,"")</f>
        <v>OE7</v>
      </c>
      <c r="D8091" s="6" t="str">
        <f>IF(MID(Logik!$D8091,1,2)="OE",Logik!E8091,"")</f>
        <v>Mauracher Thomas 6094 Axams Pafnitz 21</v>
      </c>
      <c r="E8091" s="4" t="str">
        <f>IF(MID(Logik!$D8091,1,2)="OE",Logik!F8091,"")</f>
        <v>1</v>
      </c>
    </row>
    <row r="8092" spans="1:5" x14ac:dyDescent="0.35">
      <c r="A8092" s="4">
        <v>8091</v>
      </c>
      <c r="B8092" s="4" t="str">
        <f>IF(MID(Logik!$D8092,1,2)="OE",Logik!C8092,"")</f>
        <v>RRH</v>
      </c>
      <c r="C8092" s="4" t="str">
        <f>IF(MID(Logik!$D8092,1,2)="OE",Logik!D8092,"")</f>
        <v>OE7</v>
      </c>
      <c r="D8092" s="6" t="str">
        <f>IF(MID(Logik!$D8092,1,2)="OE",Logik!E8092,"")</f>
        <v>Rom Reinald 6600 Reutte Weidenstrasse 1</v>
      </c>
      <c r="E8092" s="4" t="str">
        <f>IF(MID(Logik!$D8092,1,2)="OE",Logik!F8092,"")</f>
        <v>1</v>
      </c>
    </row>
    <row r="8093" spans="1:5" x14ac:dyDescent="0.35">
      <c r="A8093" s="4">
        <v>8092</v>
      </c>
      <c r="B8093" s="4" t="str">
        <f>IF(MID(Logik!$D8093,1,2)="OE",Logik!C8093,"")</f>
        <v>RSI</v>
      </c>
      <c r="C8093" s="4" t="str">
        <f>IF(MID(Logik!$D8093,1,2)="OE",Logik!D8093,"")</f>
        <v>OE7</v>
      </c>
      <c r="D8093" s="6" t="str">
        <f>IF(MID(Logik!$D8093,1,2)="OE",Logik!E8093,"")</f>
        <v>Stemmer Roland 6522 Prutz Dorfstraße 32</v>
      </c>
      <c r="E8093" s="4" t="str">
        <f>IF(MID(Logik!$D8093,1,2)="OE",Logik!F8093,"")</f>
        <v>1</v>
      </c>
    </row>
    <row r="8094" spans="1:5" x14ac:dyDescent="0.35">
      <c r="A8094" s="4">
        <v>8093</v>
      </c>
      <c r="B8094" s="4" t="str">
        <f>IF(MID(Logik!$D8094,1,2)="OE",Logik!C8094,"")</f>
        <v>RVT</v>
      </c>
      <c r="C8094" s="4" t="str">
        <f>IF(MID(Logik!$D8094,1,2)="OE",Logik!D8094,"")</f>
        <v>OE7</v>
      </c>
      <c r="D8094" s="6" t="str">
        <f>IF(MID(Logik!$D8094,1,2)="OE",Logik!E8094,"")</f>
        <v>Veider Ronald I 6094 Axams Burglechnerstraße 44</v>
      </c>
      <c r="E8094" s="4" t="str">
        <f>IF(MID(Logik!$D8094,1,2)="OE",Logik!F8094,"")</f>
        <v>1</v>
      </c>
    </row>
    <row r="8095" spans="1:5" x14ac:dyDescent="0.35">
      <c r="A8095" s="4">
        <v>8094</v>
      </c>
      <c r="B8095" s="4" t="str">
        <f>IF(MID(Logik!$D8095,1,2)="OE",Logik!C8095,"")</f>
        <v>RZI</v>
      </c>
      <c r="C8095" s="4" t="str">
        <f>IF(MID(Logik!$D8095,1,2)="OE",Logik!D8095,"")</f>
        <v>OE7</v>
      </c>
      <c r="D8095" s="6" t="str">
        <f>IF(MID(Logik!$D8095,1,2)="OE",Logik!E8095,"")</f>
        <v>Zangerl Rainer Stams Thannrain 7</v>
      </c>
      <c r="E8095" s="4" t="str">
        <f>IF(MID(Logik!$D8095,1,2)="OE",Logik!F8095,"")</f>
        <v>1</v>
      </c>
    </row>
    <row r="8096" spans="1:5" x14ac:dyDescent="0.35">
      <c r="A8096" s="4">
        <v>8095</v>
      </c>
      <c r="B8096" s="4" t="str">
        <f>IF(MID(Logik!$D8096,1,2)="OE",Logik!C8096,"")</f>
        <v>SAE</v>
      </c>
      <c r="C8096" s="4" t="str">
        <f>IF(MID(Logik!$D8096,1,2)="OE",Logik!D8096,"")</f>
        <v>OE7</v>
      </c>
      <c r="D8096" s="6" t="str">
        <f>IF(MID(Logik!$D8096,1,2)="OE",Logik!E8096,"")</f>
        <v>Seelos Alexander 6100 Seefeld In Tirol Wettersteinstraße 184</v>
      </c>
      <c r="E8096" s="4" t="str">
        <f>IF(MID(Logik!$D8096,1,2)="OE",Logik!F8096,"")</f>
        <v>1</v>
      </c>
    </row>
    <row r="8097" spans="1:5" x14ac:dyDescent="0.35">
      <c r="A8097" s="4">
        <v>8096</v>
      </c>
      <c r="B8097" s="4" t="str">
        <f>IF(MID(Logik!$D8097,1,2)="OE",Logik!C8097,"")</f>
        <v>SAH</v>
      </c>
      <c r="C8097" s="4" t="str">
        <f>IF(MID(Logik!$D8097,1,2)="OE",Logik!D8097,"")</f>
        <v>OE7</v>
      </c>
      <c r="D8097" s="6" t="str">
        <f>IF(MID(Logik!$D8097,1,2)="OE",Logik!E8097,"")</f>
        <v>Haupt Werner 6020 Innsbruck Erzherzog Eugenstr. 17</v>
      </c>
      <c r="E8097" s="4" t="str">
        <f>IF(MID(Logik!$D8097,1,2)="OE",Logik!F8097,"")</f>
        <v>1</v>
      </c>
    </row>
    <row r="8098" spans="1:5" x14ac:dyDescent="0.35">
      <c r="A8098" s="4">
        <v>8097</v>
      </c>
      <c r="B8098" s="4" t="str">
        <f>IF(MID(Logik!$D8098,1,2)="OE",Logik!C8098,"")</f>
        <v>SAT</v>
      </c>
      <c r="C8098" s="4" t="str">
        <f>IF(MID(Logik!$D8098,1,2)="OE",Logik!D8098,"")</f>
        <v>OE7</v>
      </c>
      <c r="D8098" s="6" t="str">
        <f>IF(MID(Logik!$D8098,1,2)="OE",Logik!E8098,"")</f>
        <v>Steinlechner Anton 6134 Vomp Altmahd 3</v>
      </c>
      <c r="E8098" s="4" t="str">
        <f>IF(MID(Logik!$D8098,1,2)="OE",Logik!F8098,"")</f>
        <v>1</v>
      </c>
    </row>
    <row r="8099" spans="1:5" x14ac:dyDescent="0.35">
      <c r="A8099" s="4">
        <v>8098</v>
      </c>
      <c r="B8099" s="4" t="str">
        <f>IF(MID(Logik!$D8099,1,2)="OE",Logik!C8099,"")</f>
        <v>SAZ</v>
      </c>
      <c r="C8099" s="4" t="str">
        <f>IF(MID(Logik!$D8099,1,2)="OE",Logik!D8099,"")</f>
        <v>OE7</v>
      </c>
      <c r="D8099" s="6" t="str">
        <f>IF(MID(Logik!$D8099,1,2)="OE",Logik!E8099,"")</f>
        <v>Schaber Andreas 6170 Zirl Franz-Plattner-Straße 28A</v>
      </c>
      <c r="E8099" s="4" t="str">
        <f>IF(MID(Logik!$D8099,1,2)="OE",Logik!F8099,"")</f>
        <v>1</v>
      </c>
    </row>
    <row r="8100" spans="1:5" x14ac:dyDescent="0.35">
      <c r="A8100" s="4">
        <v>8099</v>
      </c>
      <c r="B8100" s="4" t="str">
        <f>IF(MID(Logik!$D8100,1,2)="OE",Logik!C8100,"")</f>
        <v>SBF</v>
      </c>
      <c r="C8100" s="4" t="str">
        <f>IF(MID(Logik!$D8100,1,2)="OE",Logik!D8100,"")</f>
        <v>OE7</v>
      </c>
      <c r="D8100" s="6" t="str">
        <f>IF(MID(Logik!$D8100,1,2)="OE",Logik!E8100,"")</f>
        <v>Moritz David 6020 Innsbruck Freundsbergstraße 22 Tür 7</v>
      </c>
      <c r="E8100" s="4" t="str">
        <f>IF(MID(Logik!$D8100,1,2)="OE",Logik!F8100,"")</f>
        <v>1</v>
      </c>
    </row>
    <row r="8101" spans="1:5" x14ac:dyDescent="0.35">
      <c r="A8101" s="4">
        <v>8100</v>
      </c>
      <c r="B8101" s="4" t="str">
        <f>IF(MID(Logik!$D8101,1,2)="OE",Logik!C8101,"")</f>
        <v>SBH</v>
      </c>
      <c r="C8101" s="4" t="str">
        <f>IF(MID(Logik!$D8101,1,2)="OE",Logik!D8101,"")</f>
        <v>OE7</v>
      </c>
      <c r="D8101" s="6" t="str">
        <f>IF(MID(Logik!$D8101,1,2)="OE",Logik!E8101,"")</f>
        <v>*-*-* *-*-* *-*-*</v>
      </c>
      <c r="E8101" s="4" t="str">
        <f>IF(MID(Logik!$D8101,1,2)="OE",Logik!F8101,"")</f>
        <v>1</v>
      </c>
    </row>
    <row r="8102" spans="1:5" x14ac:dyDescent="0.35">
      <c r="A8102" s="4">
        <v>8101</v>
      </c>
      <c r="B8102" s="4" t="str">
        <f>IF(MID(Logik!$D8102,1,2)="OE",Logik!C8102,"")</f>
        <v>SBI</v>
      </c>
      <c r="C8102" s="4" t="str">
        <f>IF(MID(Logik!$D8102,1,2)="OE",Logik!D8102,"")</f>
        <v>OE7</v>
      </c>
      <c r="D8102" s="6" t="str">
        <f>IF(MID(Logik!$D8102,1,2)="OE",Logik!E8102,"")</f>
        <v>Brindlinger Stefan 6271 Uderns Leonhard Posch Weg 1</v>
      </c>
      <c r="E8102" s="4" t="str">
        <f>IF(MID(Logik!$D8102,1,2)="OE",Logik!F8102,"")</f>
        <v>1</v>
      </c>
    </row>
    <row r="8103" spans="1:5" x14ac:dyDescent="0.35">
      <c r="A8103" s="4">
        <v>8102</v>
      </c>
      <c r="B8103" s="4" t="str">
        <f>IF(MID(Logik!$D8103,1,2)="OE",Logik!C8103,"")</f>
        <v>SCI</v>
      </c>
      <c r="C8103" s="4" t="str">
        <f>IF(MID(Logik!$D8103,1,2)="OE",Logik!D8103,"")</f>
        <v>OE7</v>
      </c>
      <c r="D8103" s="6" t="str">
        <f>IF(MID(Logik!$D8103,1,2)="OE",Logik!E8103,"")</f>
        <v>Cajumi Siegfried 6020 Innsbruck Ingenuin-Fischlerstr 16</v>
      </c>
      <c r="E8103" s="4" t="str">
        <f>IF(MID(Logik!$D8103,1,2)="OE",Logik!F8103,"")</f>
        <v>1</v>
      </c>
    </row>
    <row r="8104" spans="1:5" x14ac:dyDescent="0.35">
      <c r="A8104" s="4">
        <v>8103</v>
      </c>
      <c r="B8104" s="4" t="str">
        <f>IF(MID(Logik!$D8104,1,2)="OE",Logik!C8104,"")</f>
        <v>SCT</v>
      </c>
      <c r="C8104" s="4" t="str">
        <f>IF(MID(Logik!$D8104,1,2)="OE",Logik!D8104,"")</f>
        <v>OE7</v>
      </c>
      <c r="D8104" s="6" t="str">
        <f>IF(MID(Logik!$D8104,1,2)="OE",Logik!E8104,"")</f>
        <v>Scheiber Claudio 6444 Längenfeld Huben 224</v>
      </c>
      <c r="E8104" s="4" t="str">
        <f>IF(MID(Logik!$D8104,1,2)="OE",Logik!F8104,"")</f>
        <v>1</v>
      </c>
    </row>
    <row r="8105" spans="1:5" x14ac:dyDescent="0.35">
      <c r="A8105" s="4">
        <v>8104</v>
      </c>
      <c r="B8105" s="4" t="str">
        <f>IF(MID(Logik!$D8105,1,2)="OE",Logik!C8105,"")</f>
        <v>SDI</v>
      </c>
      <c r="C8105" s="4" t="str">
        <f>IF(MID(Logik!$D8105,1,2)="OE",Logik!D8105,"")</f>
        <v>OE7</v>
      </c>
      <c r="D8105" s="6" t="str">
        <f>IF(MID(Logik!$D8105,1,2)="OE",Logik!E8105,"")</f>
        <v>Schwaiger Dietmar 6135 Stans Berchat 318</v>
      </c>
      <c r="E8105" s="4" t="str">
        <f>IF(MID(Logik!$D8105,1,2)="OE",Logik!F8105,"")</f>
        <v>1</v>
      </c>
    </row>
    <row r="8106" spans="1:5" x14ac:dyDescent="0.35">
      <c r="A8106" s="4">
        <v>8105</v>
      </c>
      <c r="B8106" s="4" t="str">
        <f>IF(MID(Logik!$D8106,1,2)="OE",Logik!C8106,"")</f>
        <v>SDT</v>
      </c>
      <c r="C8106" s="4" t="str">
        <f>IF(MID(Logik!$D8106,1,2)="OE",Logik!D8106,"")</f>
        <v>OE7</v>
      </c>
      <c r="D8106" s="6" t="str">
        <f>IF(MID(Logik!$D8106,1,2)="OE",Logik!E8106,"")</f>
        <v>Ströher Doris 6145 Navis Außerweg 15D</v>
      </c>
      <c r="E8106" s="4" t="str">
        <f>IF(MID(Logik!$D8106,1,2)="OE",Logik!F8106,"")</f>
        <v>1</v>
      </c>
    </row>
    <row r="8107" spans="1:5" x14ac:dyDescent="0.35">
      <c r="A8107" s="4">
        <v>8106</v>
      </c>
      <c r="B8107" s="4" t="str">
        <f>IF(MID(Logik!$D8107,1,2)="OE",Logik!C8107,"")</f>
        <v>SEH</v>
      </c>
      <c r="C8107" s="4" t="str">
        <f>IF(MID(Logik!$D8107,1,2)="OE",Logik!D8107,"")</f>
        <v>OE7</v>
      </c>
      <c r="D8107" s="6" t="str">
        <f>IF(MID(Logik!$D8107,1,2)="OE",Logik!E8107,"")</f>
        <v>El Shamaa Samir 6321 Angath Am Rain 14</v>
      </c>
      <c r="E8107" s="4" t="str">
        <f>IF(MID(Logik!$D8107,1,2)="OE",Logik!F8107,"")</f>
        <v>1</v>
      </c>
    </row>
    <row r="8108" spans="1:5" x14ac:dyDescent="0.35">
      <c r="A8108" s="4">
        <v>8107</v>
      </c>
      <c r="B8108" s="4" t="str">
        <f>IF(MID(Logik!$D8108,1,2)="OE",Logik!C8108,"")</f>
        <v>SEL</v>
      </c>
      <c r="C8108" s="4" t="str">
        <f>IF(MID(Logik!$D8108,1,2)="OE",Logik!D8108,"")</f>
        <v>OE7</v>
      </c>
      <c r="D8108" s="6" t="str">
        <f>IF(MID(Logik!$D8108,1,2)="OE",Logik!E8108,"")</f>
        <v>Schneider Erwin 6020 Innsbruck Freundsbergstraße 26/8</v>
      </c>
      <c r="E8108" s="4" t="str">
        <f>IF(MID(Logik!$D8108,1,2)="OE",Logik!F8108,"")</f>
        <v>1</v>
      </c>
    </row>
    <row r="8109" spans="1:5" x14ac:dyDescent="0.35">
      <c r="A8109" s="4">
        <v>8108</v>
      </c>
      <c r="B8109" s="4" t="str">
        <f>IF(MID(Logik!$D8109,1,2)="OE",Logik!C8109,"")</f>
        <v>SET</v>
      </c>
      <c r="C8109" s="4" t="str">
        <f>IF(MID(Logik!$D8109,1,2)="OE",Logik!D8109,"")</f>
        <v>OE7</v>
      </c>
      <c r="D8109" s="6" t="str">
        <f>IF(MID(Logik!$D8109,1,2)="OE",Logik!E8109,"")</f>
        <v>Spitaler Erwin 6271 Uderns Festplatzweg 1</v>
      </c>
      <c r="E8109" s="4" t="str">
        <f>IF(MID(Logik!$D8109,1,2)="OE",Logik!F8109,"")</f>
        <v>1</v>
      </c>
    </row>
    <row r="8110" spans="1:5" x14ac:dyDescent="0.35">
      <c r="A8110" s="4">
        <v>8109</v>
      </c>
      <c r="B8110" s="4" t="str">
        <f>IF(MID(Logik!$D8110,1,2)="OE",Logik!C8110,"")</f>
        <v>SFJ</v>
      </c>
      <c r="C8110" s="4" t="str">
        <f>IF(MID(Logik!$D8110,1,2)="OE",Logik!D8110,"")</f>
        <v>OE7</v>
      </c>
      <c r="D8110" s="6" t="str">
        <f>IF(MID(Logik!$D8110,1,2)="OE",Logik!E8110,"")</f>
        <v>Sattler Konrad Finkenberg Hnr.311</v>
      </c>
      <c r="E8110" s="4" t="str">
        <f>IF(MID(Logik!$D8110,1,2)="OE",Logik!F8110,"")</f>
        <v>1</v>
      </c>
    </row>
    <row r="8111" spans="1:5" hidden="1" x14ac:dyDescent="0.35">
      <c r="A8111" s="4">
        <v>8110</v>
      </c>
      <c r="B8111" s="4" t="str">
        <f>IF(MID(Logik!$D8111,1,2)="OE",Logik!C8111,"")</f>
        <v/>
      </c>
      <c r="C8111" s="4" t="str">
        <f>IF(MID(Logik!$D8111,1,2)="OE",Logik!D8111,"")</f>
        <v/>
      </c>
      <c r="D8111" s="6" t="str">
        <f>IF(MID(Logik!$D8111,1,2)="OE",Logik!E8111,"")</f>
        <v/>
      </c>
      <c r="E8111" s="4" t="str">
        <f>IF(MID(Logik!$D8111,1,2)="OE",Logik!F8111,"")</f>
        <v/>
      </c>
    </row>
    <row r="8112" spans="1:5" hidden="1" x14ac:dyDescent="0.35">
      <c r="A8112" s="4">
        <v>8111</v>
      </c>
      <c r="B8112" s="4" t="str">
        <f>IF(MID(Logik!$D8112,1,2)="OE",Logik!C8112,"")</f>
        <v/>
      </c>
      <c r="C8112" s="4" t="str">
        <f>IF(MID(Logik!$D8112,1,2)="OE",Logik!D8112,"")</f>
        <v/>
      </c>
      <c r="D8112" s="6" t="str">
        <f>IF(MID(Logik!$D8112,1,2)="OE",Logik!E8112,"")</f>
        <v/>
      </c>
      <c r="E8112" s="4" t="str">
        <f>IF(MID(Logik!$D8112,1,2)="OE",Logik!F8112,"")</f>
        <v/>
      </c>
    </row>
    <row r="8113" spans="1:5" hidden="1" x14ac:dyDescent="0.35">
      <c r="A8113" s="4">
        <v>8112</v>
      </c>
      <c r="B8113" s="4" t="str">
        <f>IF(MID(Logik!$D8113,1,2)="OE",Logik!C8113,"")</f>
        <v/>
      </c>
      <c r="C8113" s="4" t="str">
        <f>IF(MID(Logik!$D8113,1,2)="OE",Logik!D8113,"")</f>
        <v/>
      </c>
      <c r="D8113" s="6" t="str">
        <f>IF(MID(Logik!$D8113,1,2)="OE",Logik!E8113,"")</f>
        <v/>
      </c>
      <c r="E8113" s="4" t="str">
        <f>IF(MID(Logik!$D8113,1,2)="OE",Logik!F8113,"")</f>
        <v/>
      </c>
    </row>
    <row r="8114" spans="1:5" hidden="1" x14ac:dyDescent="0.35">
      <c r="A8114" s="4">
        <v>8113</v>
      </c>
      <c r="B8114" s="4" t="str">
        <f>IF(MID(Logik!$D8114,1,2)="OE",Logik!C8114,"")</f>
        <v/>
      </c>
      <c r="C8114" s="4" t="str">
        <f>IF(MID(Logik!$D8114,1,2)="OE",Logik!D8114,"")</f>
        <v/>
      </c>
      <c r="D8114" s="6" t="str">
        <f>IF(MID(Logik!$D8114,1,2)="OE",Logik!E8114,"")</f>
        <v/>
      </c>
      <c r="E8114" s="4" t="str">
        <f>IF(MID(Logik!$D8114,1,2)="OE",Logik!F8114,"")</f>
        <v/>
      </c>
    </row>
    <row r="8115" spans="1:5" hidden="1" x14ac:dyDescent="0.35">
      <c r="A8115" s="4">
        <v>8114</v>
      </c>
      <c r="B8115" s="4" t="str">
        <f>IF(MID(Logik!$D8115,1,2)="OE",Logik!C8115,"")</f>
        <v/>
      </c>
      <c r="C8115" s="4" t="str">
        <f>IF(MID(Logik!$D8115,1,2)="OE",Logik!D8115,"")</f>
        <v/>
      </c>
      <c r="D8115" s="6" t="str">
        <f>IF(MID(Logik!$D8115,1,2)="OE",Logik!E8115,"")</f>
        <v/>
      </c>
      <c r="E8115" s="4" t="str">
        <f>IF(MID(Logik!$D8115,1,2)="OE",Logik!F8115,"")</f>
        <v/>
      </c>
    </row>
    <row r="8116" spans="1:5" hidden="1" x14ac:dyDescent="0.35">
      <c r="A8116" s="4">
        <v>8115</v>
      </c>
      <c r="B8116" s="4" t="str">
        <f>IF(MID(Logik!$D8116,1,2)="OE",Logik!C8116,"")</f>
        <v/>
      </c>
      <c r="C8116" s="4" t="str">
        <f>IF(MID(Logik!$D8116,1,2)="OE",Logik!D8116,"")</f>
        <v/>
      </c>
      <c r="D8116" s="6" t="str">
        <f>IF(MID(Logik!$D8116,1,2)="OE",Logik!E8116,"")</f>
        <v/>
      </c>
      <c r="E8116" s="4" t="str">
        <f>IF(MID(Logik!$D8116,1,2)="OE",Logik!F8116,"")</f>
        <v/>
      </c>
    </row>
    <row r="8117" spans="1:5" hidden="1" x14ac:dyDescent="0.35">
      <c r="A8117" s="4">
        <v>8116</v>
      </c>
      <c r="B8117" s="4" t="str">
        <f>IF(MID(Logik!$D8117,1,2)="OE",Logik!C8117,"")</f>
        <v/>
      </c>
      <c r="C8117" s="4" t="str">
        <f>IF(MID(Logik!$D8117,1,2)="OE",Logik!D8117,"")</f>
        <v/>
      </c>
      <c r="D8117" s="6" t="str">
        <f>IF(MID(Logik!$D8117,1,2)="OE",Logik!E8117,"")</f>
        <v/>
      </c>
      <c r="E8117" s="4" t="str">
        <f>IF(MID(Logik!$D8117,1,2)="OE",Logik!F8117,"")</f>
        <v/>
      </c>
    </row>
    <row r="8118" spans="1:5" hidden="1" x14ac:dyDescent="0.35">
      <c r="A8118" s="4">
        <v>8117</v>
      </c>
      <c r="B8118" s="4" t="str">
        <f>IF(MID(Logik!$D8118,1,2)="OE",Logik!C8118,"")</f>
        <v/>
      </c>
      <c r="C8118" s="4" t="str">
        <f>IF(MID(Logik!$D8118,1,2)="OE",Logik!D8118,"")</f>
        <v/>
      </c>
      <c r="D8118" s="6" t="str">
        <f>IF(MID(Logik!$D8118,1,2)="OE",Logik!E8118,"")</f>
        <v/>
      </c>
      <c r="E8118" s="4" t="str">
        <f>IF(MID(Logik!$D8118,1,2)="OE",Logik!F8118,"")</f>
        <v/>
      </c>
    </row>
    <row r="8119" spans="1:5" hidden="1" x14ac:dyDescent="0.35">
      <c r="A8119" s="4">
        <v>8118</v>
      </c>
      <c r="B8119" s="4" t="str">
        <f>IF(MID(Logik!$D8119,1,2)="OE",Logik!C8119,"")</f>
        <v/>
      </c>
      <c r="C8119" s="4" t="str">
        <f>IF(MID(Logik!$D8119,1,2)="OE",Logik!D8119,"")</f>
        <v/>
      </c>
      <c r="D8119" s="6" t="str">
        <f>IF(MID(Logik!$D8119,1,2)="OE",Logik!E8119,"")</f>
        <v/>
      </c>
      <c r="E8119" s="4" t="str">
        <f>IF(MID(Logik!$D8119,1,2)="OE",Logik!F8119,"")</f>
        <v/>
      </c>
    </row>
    <row r="8120" spans="1:5" hidden="1" x14ac:dyDescent="0.35">
      <c r="A8120" s="4">
        <v>8119</v>
      </c>
      <c r="B8120" s="4" t="str">
        <f>IF(MID(Logik!$D8120,1,2)="OE",Logik!C8120,"")</f>
        <v/>
      </c>
      <c r="C8120" s="4" t="str">
        <f>IF(MID(Logik!$D8120,1,2)="OE",Logik!D8120,"")</f>
        <v/>
      </c>
      <c r="D8120" s="6" t="str">
        <f>IF(MID(Logik!$D8120,1,2)="OE",Logik!E8120,"")</f>
        <v/>
      </c>
      <c r="E8120" s="4" t="str">
        <f>IF(MID(Logik!$D8120,1,2)="OE",Logik!F8120,"")</f>
        <v/>
      </c>
    </row>
    <row r="8121" spans="1:5" x14ac:dyDescent="0.35">
      <c r="A8121" s="4">
        <v>8120</v>
      </c>
      <c r="B8121" s="4" t="str">
        <f>IF(MID(Logik!$D8121,1,2)="OE",Logik!C8121,"")</f>
        <v>SFT</v>
      </c>
      <c r="C8121" s="4" t="str">
        <f>IF(MID(Logik!$D8121,1,2)="OE",Logik!D8121,"")</f>
        <v>OE7</v>
      </c>
      <c r="D8121" s="6" t="str">
        <f>IF(MID(Logik!$D8121,1,2)="OE",Logik!E8121,"")</f>
        <v>Stichlberger Florian 6060 Hall In Tirol Recheisstraße 1</v>
      </c>
      <c r="E8121" s="4" t="str">
        <f>IF(MID(Logik!$D8121,1,2)="OE",Logik!F8121,"")</f>
        <v>1</v>
      </c>
    </row>
    <row r="8122" spans="1:5" x14ac:dyDescent="0.35">
      <c r="A8122" s="4">
        <v>8121</v>
      </c>
      <c r="B8122" s="4" t="str">
        <f>IF(MID(Logik!$D8122,1,2)="OE",Logik!C8122,"")</f>
        <v>SFV</v>
      </c>
      <c r="C8122" s="4" t="str">
        <f>IF(MID(Logik!$D8122,1,2)="OE",Logik!D8122,"")</f>
        <v>OE7</v>
      </c>
      <c r="D8122" s="6" t="str">
        <f>IF(MID(Logik!$D8122,1,2)="OE",Logik!E8122,"")</f>
        <v>Siegele Franz Alois 6020 Innsbruck Franz Fischerstraße 41 Top 5</v>
      </c>
      <c r="E8122" s="4" t="str">
        <f>IF(MID(Logik!$D8122,1,2)="OE",Logik!F8122,"")</f>
        <v>1</v>
      </c>
    </row>
    <row r="8123" spans="1:5" x14ac:dyDescent="0.35">
      <c r="A8123" s="4">
        <v>8122</v>
      </c>
      <c r="B8123" s="4" t="str">
        <f>IF(MID(Logik!$D8123,1,2)="OE",Logik!C8123,"")</f>
        <v>SGH</v>
      </c>
      <c r="C8123" s="4" t="str">
        <f>IF(MID(Logik!$D8123,1,2)="OE",Logik!D8123,"")</f>
        <v>OE7</v>
      </c>
      <c r="D8123" s="6" t="str">
        <f>IF(MID(Logik!$D8123,1,2)="OE",Logik!E8123,"")</f>
        <v>Steinwender Georg 6511 Zams Lahnbach 48</v>
      </c>
      <c r="E8123" s="4" t="str">
        <f>IF(MID(Logik!$D8123,1,2)="OE",Logik!F8123,"")</f>
        <v>1</v>
      </c>
    </row>
    <row r="8124" spans="1:5" x14ac:dyDescent="0.35">
      <c r="A8124" s="4">
        <v>8123</v>
      </c>
      <c r="B8124" s="4" t="str">
        <f>IF(MID(Logik!$D8124,1,2)="OE",Logik!C8124,"")</f>
        <v>SGR</v>
      </c>
      <c r="C8124" s="4" t="str">
        <f>IF(MID(Logik!$D8124,1,2)="OE",Logik!D8124,"")</f>
        <v>OE7</v>
      </c>
      <c r="D8124" s="6" t="str">
        <f>IF(MID(Logik!$D8124,1,2)="OE",Logik!E8124,"")</f>
        <v>*-*-* *-*-* *-*-*</v>
      </c>
      <c r="E8124" s="4" t="str">
        <f>IF(MID(Logik!$D8124,1,2)="OE",Logik!F8124,"")</f>
        <v>1</v>
      </c>
    </row>
    <row r="8125" spans="1:5" x14ac:dyDescent="0.35">
      <c r="A8125" s="4">
        <v>8124</v>
      </c>
      <c r="B8125" s="4" t="str">
        <f>IF(MID(Logik!$D8125,1,2)="OE",Logik!C8125,"")</f>
        <v>SGT</v>
      </c>
      <c r="C8125" s="4" t="str">
        <f>IF(MID(Logik!$D8125,1,2)="OE",Logik!D8125,"")</f>
        <v>OE7</v>
      </c>
      <c r="D8125" s="6" t="str">
        <f>IF(MID(Logik!$D8125,1,2)="OE",Logik!E8125,"")</f>
        <v>Sattler Gerald 6292 Finkenberg Dornau 311</v>
      </c>
      <c r="E8125" s="4" t="str">
        <f>IF(MID(Logik!$D8125,1,2)="OE",Logik!F8125,"")</f>
        <v>1</v>
      </c>
    </row>
    <row r="8126" spans="1:5" x14ac:dyDescent="0.35">
      <c r="A8126" s="4">
        <v>8125</v>
      </c>
      <c r="B8126" s="4" t="str">
        <f>IF(MID(Logik!$D8126,1,2)="OE",Logik!C8126,"")</f>
        <v>SHT</v>
      </c>
      <c r="C8126" s="4" t="str">
        <f>IF(MID(Logik!$D8126,1,2)="OE",Logik!D8126,"")</f>
        <v>OE7</v>
      </c>
      <c r="D8126" s="6" t="str">
        <f>IF(MID(Logik!$D8126,1,2)="OE",Logik!E8126,"")</f>
        <v>Schmid Harald 6321 Angath Schopperweg 10</v>
      </c>
      <c r="E8126" s="4" t="str">
        <f>IF(MID(Logik!$D8126,1,2)="OE",Logik!F8126,"")</f>
        <v>1</v>
      </c>
    </row>
    <row r="8127" spans="1:5" x14ac:dyDescent="0.35">
      <c r="A8127" s="4">
        <v>8126</v>
      </c>
      <c r="B8127" s="4" t="str">
        <f>IF(MID(Logik!$D8127,1,2)="OE",Logik!C8127,"")</f>
        <v>SIH</v>
      </c>
      <c r="C8127" s="4" t="str">
        <f>IF(MID(Logik!$D8127,1,2)="OE",Logik!D8127,"")</f>
        <v>OE7</v>
      </c>
      <c r="D8127" s="6" t="str">
        <f>IF(MID(Logik!$D8127,1,2)="OE",Logik!E8127,"")</f>
        <v>Sorg Reinhard 6020 Innsbruck Klappholzstraße 33</v>
      </c>
      <c r="E8127" s="4" t="str">
        <f>IF(MID(Logik!$D8127,1,2)="OE",Logik!F8127,"")</f>
        <v>1</v>
      </c>
    </row>
    <row r="8128" spans="1:5" x14ac:dyDescent="0.35">
      <c r="A8128" s="4">
        <v>8127</v>
      </c>
      <c r="B8128" s="4" t="str">
        <f>IF(MID(Logik!$D8128,1,2)="OE",Logik!C8128,"")</f>
        <v>SIT</v>
      </c>
      <c r="C8128" s="4" t="str">
        <f>IF(MID(Logik!$D8128,1,2)="OE",Logik!D8128,"")</f>
        <v>OE7</v>
      </c>
      <c r="D8128" s="6" t="str">
        <f>IF(MID(Logik!$D8128,1,2)="OE",Logik!E8128,"")</f>
        <v>Isser Stefan 6100 Seefeld In Tirol Münchnerstraße 918</v>
      </c>
      <c r="E8128" s="4" t="str">
        <f>IF(MID(Logik!$D8128,1,2)="OE",Logik!F8128,"")</f>
        <v>1</v>
      </c>
    </row>
    <row r="8129" spans="1:5" x14ac:dyDescent="0.35">
      <c r="A8129" s="4">
        <v>8128</v>
      </c>
      <c r="B8129" s="4" t="str">
        <f>IF(MID(Logik!$D8129,1,2)="OE",Logik!C8129,"")</f>
        <v>SJJ</v>
      </c>
      <c r="C8129" s="4" t="str">
        <f>IF(MID(Logik!$D8129,1,2)="OE",Logik!D8129,"")</f>
        <v>OE7</v>
      </c>
      <c r="D8129" s="6" t="str">
        <f>IF(MID(Logik!$D8129,1,2)="OE",Logik!E8129,"")</f>
        <v>Stemmer Johann 6522 Prutz Auweg 19</v>
      </c>
      <c r="E8129" s="4" t="str">
        <f>IF(MID(Logik!$D8129,1,2)="OE",Logik!F8129,"")</f>
        <v>1</v>
      </c>
    </row>
    <row r="8130" spans="1:5" x14ac:dyDescent="0.35">
      <c r="A8130" s="4">
        <v>8129</v>
      </c>
      <c r="B8130" s="4" t="str">
        <f>IF(MID(Logik!$D8130,1,2)="OE",Logik!C8130,"")</f>
        <v>SKP</v>
      </c>
      <c r="C8130" s="4" t="str">
        <f>IF(MID(Logik!$D8130,1,2)="OE",Logik!D8130,"")</f>
        <v>OE7</v>
      </c>
      <c r="D8130" s="6" t="str">
        <f>IF(MID(Logik!$D8130,1,2)="OE",Logik!E8130,"")</f>
        <v>*-*-* *-*-* *-*-*</v>
      </c>
      <c r="E8130" s="4" t="str">
        <f>IF(MID(Logik!$D8130,1,2)="OE",Logik!F8130,"")</f>
        <v>1</v>
      </c>
    </row>
    <row r="8131" spans="1:5" x14ac:dyDescent="0.35">
      <c r="A8131" s="4">
        <v>8130</v>
      </c>
      <c r="B8131" s="4" t="str">
        <f>IF(MID(Logik!$D8131,1,2)="OE",Logik!C8131,"")</f>
        <v>SKT</v>
      </c>
      <c r="C8131" s="4" t="str">
        <f>IF(MID(Logik!$D8131,1,2)="OE",Logik!D8131,"")</f>
        <v>OE7</v>
      </c>
      <c r="D8131" s="6" t="str">
        <f>IF(MID(Logik!$D8131,1,2)="OE",Logik!E8131,"")</f>
        <v>Stephan Kurt 6020 Innsbruck Sonnenstrasse 20</v>
      </c>
      <c r="E8131" s="4" t="str">
        <f>IF(MID(Logik!$D8131,1,2)="OE",Logik!F8131,"")</f>
        <v>1</v>
      </c>
    </row>
    <row r="8132" spans="1:5" x14ac:dyDescent="0.35">
      <c r="A8132" s="4">
        <v>8131</v>
      </c>
      <c r="B8132" s="4" t="str">
        <f>IF(MID(Logik!$D8132,1,2)="OE",Logik!C8132,"")</f>
        <v>SLF</v>
      </c>
      <c r="C8132" s="4" t="str">
        <f>IF(MID(Logik!$D8132,1,2)="OE",Logik!D8132,"")</f>
        <v>OE7</v>
      </c>
      <c r="D8132" s="6" t="str">
        <f>IF(MID(Logik!$D8132,1,2)="OE",Logik!E8132,"")</f>
        <v>Schädl Stefan 6330 Kufstein Weissachstraße 20</v>
      </c>
      <c r="E8132" s="4" t="str">
        <f>IF(MID(Logik!$D8132,1,2)="OE",Logik!F8132,"")</f>
        <v>1</v>
      </c>
    </row>
    <row r="8133" spans="1:5" x14ac:dyDescent="0.35">
      <c r="A8133" s="4">
        <v>8132</v>
      </c>
      <c r="B8133" s="4" t="str">
        <f>IF(MID(Logik!$D8133,1,2)="OE",Logik!C8133,"")</f>
        <v>SLJ</v>
      </c>
      <c r="C8133" s="4" t="str">
        <f>IF(MID(Logik!$D8133,1,2)="OE",Logik!D8133,"")</f>
        <v>OE7</v>
      </c>
      <c r="D8133" s="6" t="str">
        <f>IF(MID(Logik!$D8133,1,2)="OE",Logik!E8133,"")</f>
        <v>Schöpf Lukas 6060 Hall In Tirol Schweygerstraße 6</v>
      </c>
      <c r="E8133" s="4" t="str">
        <f>IF(MID(Logik!$D8133,1,2)="OE",Logik!F8133,"")</f>
        <v>1</v>
      </c>
    </row>
    <row r="8134" spans="1:5" x14ac:dyDescent="0.35">
      <c r="A8134" s="4">
        <v>8133</v>
      </c>
      <c r="B8134" s="4" t="str">
        <f>IF(MID(Logik!$D8134,1,2)="OE",Logik!C8134,"")</f>
        <v>SLT</v>
      </c>
      <c r="C8134" s="4" t="str">
        <f>IF(MID(Logik!$D8134,1,2)="OE",Logik!D8134,"")</f>
        <v>OE7</v>
      </c>
      <c r="D8134" s="6" t="str">
        <f>IF(MID(Logik!$D8134,1,2)="OE",Logik!E8134,"")</f>
        <v>Stadler Herbert Matrei/Ostt. Grabenweg 25</v>
      </c>
      <c r="E8134" s="4" t="str">
        <f>IF(MID(Logik!$D8134,1,2)="OE",Logik!F8134,"")</f>
        <v>1</v>
      </c>
    </row>
    <row r="8135" spans="1:5" x14ac:dyDescent="0.35">
      <c r="A8135" s="4">
        <v>8134</v>
      </c>
      <c r="B8135" s="4" t="str">
        <f>IF(MID(Logik!$D8135,1,2)="OE",Logik!C8135,"")</f>
        <v>SMH</v>
      </c>
      <c r="C8135" s="4" t="str">
        <f>IF(MID(Logik!$D8135,1,2)="OE",Logik!D8135,"")</f>
        <v>OE7</v>
      </c>
      <c r="D8135" s="6" t="str">
        <f>IF(MID(Logik!$D8135,1,2)="OE",Logik!E8135,"")</f>
        <v>Milanovic Sveta 6020 Innsbruck Höttinger Au 80</v>
      </c>
      <c r="E8135" s="4" t="str">
        <f>IF(MID(Logik!$D8135,1,2)="OE",Logik!F8135,"")</f>
        <v>1</v>
      </c>
    </row>
    <row r="8136" spans="1:5" x14ac:dyDescent="0.35">
      <c r="A8136" s="4">
        <v>8135</v>
      </c>
      <c r="B8136" s="4" t="str">
        <f>IF(MID(Logik!$D8136,1,2)="OE",Logik!C8136,"")</f>
        <v>SMI</v>
      </c>
      <c r="C8136" s="4" t="str">
        <f>IF(MID(Logik!$D8136,1,2)="OE",Logik!D8136,"")</f>
        <v>OE7</v>
      </c>
      <c r="D8136" s="6" t="str">
        <f>IF(MID(Logik!$D8136,1,2)="OE",Logik!E8136,"")</f>
        <v>Schmidt Manfred 6020 Innsbruck Schmidgasse 12B</v>
      </c>
      <c r="E8136" s="4" t="str">
        <f>IF(MID(Logik!$D8136,1,2)="OE",Logik!F8136,"")</f>
        <v>1</v>
      </c>
    </row>
    <row r="8137" spans="1:5" x14ac:dyDescent="0.35">
      <c r="A8137" s="4">
        <v>8136</v>
      </c>
      <c r="B8137" s="4" t="str">
        <f>IF(MID(Logik!$D8137,1,2)="OE",Logik!C8137,"")</f>
        <v>SMT</v>
      </c>
      <c r="C8137" s="4" t="str">
        <f>IF(MID(Logik!$D8137,1,2)="OE",Logik!D8137,"")</f>
        <v>OE7</v>
      </c>
      <c r="D8137" s="6" t="str">
        <f>IF(MID(Logik!$D8137,1,2)="OE",Logik!E8137,"")</f>
        <v>Sassermann Mathias 6471 Arzl Im Pitztal Dorfstraße 37</v>
      </c>
      <c r="E8137" s="4" t="str">
        <f>IF(MID(Logik!$D8137,1,2)="OE",Logik!F8137,"")</f>
        <v>1</v>
      </c>
    </row>
    <row r="8138" spans="1:5" x14ac:dyDescent="0.35">
      <c r="A8138" s="4">
        <v>8137</v>
      </c>
      <c r="B8138" s="4" t="str">
        <f>IF(MID(Logik!$D8138,1,2)="OE",Logik!C8138,"")</f>
        <v>SPI</v>
      </c>
      <c r="C8138" s="4" t="str">
        <f>IF(MID(Logik!$D8138,1,2)="OE",Logik!D8138,"")</f>
        <v>OE7</v>
      </c>
      <c r="D8138" s="6" t="str">
        <f>IF(MID(Logik!$D8138,1,2)="OE",Logik!E8138,"")</f>
        <v>Soder Peter St.Ulrich Am Pillers Roischenauweg 6</v>
      </c>
      <c r="E8138" s="4" t="str">
        <f>IF(MID(Logik!$D8138,1,2)="OE",Logik!F8138,"")</f>
        <v>1</v>
      </c>
    </row>
    <row r="8139" spans="1:5" x14ac:dyDescent="0.35">
      <c r="A8139" s="4">
        <v>8138</v>
      </c>
      <c r="B8139" s="4" t="str">
        <f>IF(MID(Logik!$D8139,1,2)="OE",Logik!C8139,"")</f>
        <v>SPJ</v>
      </c>
      <c r="C8139" s="4" t="str">
        <f>IF(MID(Logik!$D8139,1,2)="OE",Logik!D8139,"")</f>
        <v>OE7</v>
      </c>
      <c r="D8139" s="6" t="str">
        <f>IF(MID(Logik!$D8139,1,2)="OE",Logik!E8139,"")</f>
        <v>Stubenböck Patrick 6215 Achenkirch Achenkirch 439</v>
      </c>
      <c r="E8139" s="4" t="str">
        <f>IF(MID(Logik!$D8139,1,2)="OE",Logik!F8139,"")</f>
        <v>1</v>
      </c>
    </row>
    <row r="8140" spans="1:5" x14ac:dyDescent="0.35">
      <c r="A8140" s="4">
        <v>8139</v>
      </c>
      <c r="B8140" s="4" t="str">
        <f>IF(MID(Logik!$D8140,1,2)="OE",Logik!C8140,"")</f>
        <v>SRI</v>
      </c>
      <c r="C8140" s="4" t="str">
        <f>IF(MID(Logik!$D8140,1,2)="OE",Logik!D8140,"")</f>
        <v>OE7</v>
      </c>
      <c r="D8140" s="6" t="str">
        <f>IF(MID(Logik!$D8140,1,2)="OE",Logik!E8140,"")</f>
        <v>Strobl Richard 6233 Kramsach Moosen 5</v>
      </c>
      <c r="E8140" s="4" t="str">
        <f>IF(MID(Logik!$D8140,1,2)="OE",Logik!F8140,"")</f>
        <v>1</v>
      </c>
    </row>
    <row r="8141" spans="1:5" x14ac:dyDescent="0.35">
      <c r="A8141" s="4">
        <v>8140</v>
      </c>
      <c r="B8141" s="4" t="str">
        <f>IF(MID(Logik!$D8141,1,2)="OE",Logik!C8141,"")</f>
        <v>SRJ</v>
      </c>
      <c r="C8141" s="4" t="str">
        <f>IF(MID(Logik!$D8141,1,2)="OE",Logik!D8141,"")</f>
        <v>OE7</v>
      </c>
      <c r="D8141" s="6" t="str">
        <f>IF(MID(Logik!$D8141,1,2)="OE",Logik!E8141,"")</f>
        <v>Schmid Raimund 6600 Reutte Am Kanal 41</v>
      </c>
      <c r="E8141" s="4" t="str">
        <f>IF(MID(Logik!$D8141,1,2)="OE",Logik!F8141,"")</f>
        <v>1</v>
      </c>
    </row>
    <row r="8142" spans="1:5" x14ac:dyDescent="0.35">
      <c r="A8142" s="4">
        <v>8141</v>
      </c>
      <c r="B8142" s="4" t="str">
        <f>IF(MID(Logik!$D8142,1,2)="OE",Logik!C8142,"")</f>
        <v>SRR</v>
      </c>
      <c r="C8142" s="4" t="str">
        <f>IF(MID(Logik!$D8142,1,2)="OE",Logik!D8142,"")</f>
        <v>OE7</v>
      </c>
      <c r="D8142" s="6" t="str">
        <f>IF(MID(Logik!$D8142,1,2)="OE",Logik!E8142,"")</f>
        <v>Scherer Rudolf 6262 Schlitters Schlitters 144</v>
      </c>
      <c r="E8142" s="4" t="str">
        <f>IF(MID(Logik!$D8142,1,2)="OE",Logik!F8142,"")</f>
        <v>1</v>
      </c>
    </row>
    <row r="8143" spans="1:5" x14ac:dyDescent="0.35">
      <c r="A8143" s="4">
        <v>8142</v>
      </c>
      <c r="B8143" s="4" t="str">
        <f>IF(MID(Logik!$D8143,1,2)="OE",Logik!C8143,"")</f>
        <v>SRT</v>
      </c>
      <c r="C8143" s="4" t="str">
        <f>IF(MID(Logik!$D8143,1,2)="OE",Logik!D8143,"")</f>
        <v>OE7</v>
      </c>
      <c r="D8143" s="6" t="str">
        <f>IF(MID(Logik!$D8143,1,2)="OE",Logik!E8143,"")</f>
        <v>Steyer Robert 6068 Mils Schützenstraße 77A</v>
      </c>
      <c r="E8143" s="4" t="str">
        <f>IF(MID(Logik!$D8143,1,2)="OE",Logik!F8143,"")</f>
        <v>1</v>
      </c>
    </row>
    <row r="8144" spans="1:5" x14ac:dyDescent="0.35">
      <c r="A8144" s="4">
        <v>8143</v>
      </c>
      <c r="B8144" s="4" t="str">
        <f>IF(MID(Logik!$D8144,1,2)="OE",Logik!C8144,"")</f>
        <v>SSJ</v>
      </c>
      <c r="C8144" s="4" t="str">
        <f>IF(MID(Logik!$D8144,1,2)="OE",Logik!D8144,"")</f>
        <v>OE7</v>
      </c>
      <c r="D8144" s="6" t="str">
        <f>IF(MID(Logik!$D8144,1,2)="OE",Logik!E8144,"")</f>
        <v>Sentobe Klaus 6020 Innsbruck Universitaetsstrasse 18</v>
      </c>
      <c r="E8144" s="4" t="str">
        <f>IF(MID(Logik!$D8144,1,2)="OE",Logik!F8144,"")</f>
        <v>1</v>
      </c>
    </row>
    <row r="8145" spans="1:5" x14ac:dyDescent="0.35">
      <c r="A8145" s="4">
        <v>8144</v>
      </c>
      <c r="B8145" s="4" t="str">
        <f>IF(MID(Logik!$D8145,1,2)="OE",Logik!C8145,"")</f>
        <v>SSL</v>
      </c>
      <c r="C8145" s="4" t="str">
        <f>IF(MID(Logik!$D8145,1,2)="OE",Logik!D8145,"")</f>
        <v>OE7</v>
      </c>
      <c r="D8145" s="6" t="str">
        <f>IF(MID(Logik!$D8145,1,2)="OE",Logik!E8145,"")</f>
        <v>Sams Sebastian 6020 Innsbruck Pradler Straße 83</v>
      </c>
      <c r="E8145" s="4" t="str">
        <f>IF(MID(Logik!$D8145,1,2)="OE",Logik!F8145,"")</f>
        <v>1</v>
      </c>
    </row>
    <row r="8146" spans="1:5" x14ac:dyDescent="0.35">
      <c r="A8146" s="4">
        <v>8145</v>
      </c>
      <c r="B8146" s="4" t="str">
        <f>IF(MID(Logik!$D8146,1,2)="OE",Logik!C8146,"")</f>
        <v>STH</v>
      </c>
      <c r="C8146" s="4" t="str">
        <f>IF(MID(Logik!$D8146,1,2)="OE",Logik!D8146,"")</f>
        <v>OE7</v>
      </c>
      <c r="D8146" s="6" t="str">
        <f>IF(MID(Logik!$D8146,1,2)="OE",Logik!E8146,"")</f>
        <v>Seifert Stephanie 6574 Pettneu Am Arlberg Brunnenhof 132</v>
      </c>
      <c r="E8146" s="4" t="str">
        <f>IF(MID(Logik!$D8146,1,2)="OE",Logik!F8146,"")</f>
        <v>1</v>
      </c>
    </row>
    <row r="8147" spans="1:5" x14ac:dyDescent="0.35">
      <c r="A8147" s="4">
        <v>8146</v>
      </c>
      <c r="B8147" s="4" t="str">
        <f>IF(MID(Logik!$D8147,1,2)="OE",Logik!C8147,"")</f>
        <v>STI</v>
      </c>
      <c r="C8147" s="4" t="str">
        <f>IF(MID(Logik!$D8147,1,2)="OE",Logik!D8147,"")</f>
        <v>OE7</v>
      </c>
      <c r="D8147" s="6" t="str">
        <f>IF(MID(Logik!$D8147,1,2)="OE",Logik!E8147,"")</f>
        <v>Strasser Stefan 6220 Buch In Tirol Maurach 231 B</v>
      </c>
      <c r="E8147" s="4" t="str">
        <f>IF(MID(Logik!$D8147,1,2)="OE",Logik!F8147,"")</f>
        <v>1</v>
      </c>
    </row>
    <row r="8148" spans="1:5" x14ac:dyDescent="0.35">
      <c r="A8148" s="4">
        <v>8147</v>
      </c>
      <c r="B8148" s="4" t="str">
        <f>IF(MID(Logik!$D8148,1,2)="OE",Logik!C8148,"")</f>
        <v>STT</v>
      </c>
      <c r="C8148" s="4" t="str">
        <f>IF(MID(Logik!$D8148,1,2)="OE",Logik!D8148,"")</f>
        <v>OE7</v>
      </c>
      <c r="D8148" s="6" t="str">
        <f>IF(MID(Logik!$D8148,1,2)="OE",Logik!E8148,"")</f>
        <v>Hoflehner Andreas 6130 Schwaz Dr.Dorrekstrasse 6</v>
      </c>
      <c r="E8148" s="4" t="str">
        <f>IF(MID(Logik!$D8148,1,2)="OE",Logik!F8148,"")</f>
        <v>1</v>
      </c>
    </row>
    <row r="8149" spans="1:5" x14ac:dyDescent="0.35">
      <c r="A8149" s="4">
        <v>8148</v>
      </c>
      <c r="B8149" s="4" t="str">
        <f>IF(MID(Logik!$D8149,1,2)="OE",Logik!C8149,"")</f>
        <v>SUI</v>
      </c>
      <c r="C8149" s="4" t="str">
        <f>IF(MID(Logik!$D8149,1,2)="OE",Logik!D8149,"")</f>
        <v>OE7</v>
      </c>
      <c r="D8149" s="6" t="str">
        <f>IF(MID(Logik!$D8149,1,2)="OE",Logik!E8149,"")</f>
        <v>Unterrainer Stefan 6234 Brandenberg Hnr.68</v>
      </c>
      <c r="E8149" s="4" t="str">
        <f>IF(MID(Logik!$D8149,1,2)="OE",Logik!F8149,"")</f>
        <v>1</v>
      </c>
    </row>
    <row r="8150" spans="1:5" hidden="1" x14ac:dyDescent="0.35">
      <c r="A8150" s="4">
        <v>8149</v>
      </c>
      <c r="B8150" s="4" t="str">
        <f>IF(MID(Logik!$D8150,1,2)="OE",Logik!C8150,"")</f>
        <v/>
      </c>
      <c r="C8150" s="4" t="str">
        <f>IF(MID(Logik!$D8150,1,2)="OE",Logik!D8150,"")</f>
        <v/>
      </c>
      <c r="D8150" s="6" t="str">
        <f>IF(MID(Logik!$D8150,1,2)="OE",Logik!E8150,"")</f>
        <v/>
      </c>
      <c r="E8150" s="4" t="str">
        <f>IF(MID(Logik!$D8150,1,2)="OE",Logik!F8150,"")</f>
        <v/>
      </c>
    </row>
    <row r="8151" spans="1:5" hidden="1" x14ac:dyDescent="0.35">
      <c r="A8151" s="4">
        <v>8150</v>
      </c>
      <c r="B8151" s="4" t="str">
        <f>IF(MID(Logik!$D8151,1,2)="OE",Logik!C8151,"")</f>
        <v/>
      </c>
      <c r="C8151" s="4" t="str">
        <f>IF(MID(Logik!$D8151,1,2)="OE",Logik!D8151,"")</f>
        <v/>
      </c>
      <c r="D8151" s="6" t="str">
        <f>IF(MID(Logik!$D8151,1,2)="OE",Logik!E8151,"")</f>
        <v/>
      </c>
      <c r="E8151" s="4" t="str">
        <f>IF(MID(Logik!$D8151,1,2)="OE",Logik!F8151,"")</f>
        <v/>
      </c>
    </row>
    <row r="8152" spans="1:5" hidden="1" x14ac:dyDescent="0.35">
      <c r="A8152" s="4">
        <v>8151</v>
      </c>
      <c r="B8152" s="4" t="str">
        <f>IF(MID(Logik!$D8152,1,2)="OE",Logik!C8152,"")</f>
        <v/>
      </c>
      <c r="C8152" s="4" t="str">
        <f>IF(MID(Logik!$D8152,1,2)="OE",Logik!D8152,"")</f>
        <v/>
      </c>
      <c r="D8152" s="6" t="str">
        <f>IF(MID(Logik!$D8152,1,2)="OE",Logik!E8152,"")</f>
        <v/>
      </c>
      <c r="E8152" s="4" t="str">
        <f>IF(MID(Logik!$D8152,1,2)="OE",Logik!F8152,"")</f>
        <v/>
      </c>
    </row>
    <row r="8153" spans="1:5" hidden="1" x14ac:dyDescent="0.35">
      <c r="A8153" s="4">
        <v>8152</v>
      </c>
      <c r="B8153" s="4" t="str">
        <f>IF(MID(Logik!$D8153,1,2)="OE",Logik!C8153,"")</f>
        <v/>
      </c>
      <c r="C8153" s="4" t="str">
        <f>IF(MID(Logik!$D8153,1,2)="OE",Logik!D8153,"")</f>
        <v/>
      </c>
      <c r="D8153" s="6" t="str">
        <f>IF(MID(Logik!$D8153,1,2)="OE",Logik!E8153,"")</f>
        <v/>
      </c>
      <c r="E8153" s="4" t="str">
        <f>IF(MID(Logik!$D8153,1,2)="OE",Logik!F8153,"")</f>
        <v/>
      </c>
    </row>
    <row r="8154" spans="1:5" hidden="1" x14ac:dyDescent="0.35">
      <c r="A8154" s="4">
        <v>8153</v>
      </c>
      <c r="B8154" s="4" t="str">
        <f>IF(MID(Logik!$D8154,1,2)="OE",Logik!C8154,"")</f>
        <v/>
      </c>
      <c r="C8154" s="4" t="str">
        <f>IF(MID(Logik!$D8154,1,2)="OE",Logik!D8154,"")</f>
        <v/>
      </c>
      <c r="D8154" s="6" t="str">
        <f>IF(MID(Logik!$D8154,1,2)="OE",Logik!E8154,"")</f>
        <v/>
      </c>
      <c r="E8154" s="4" t="str">
        <f>IF(MID(Logik!$D8154,1,2)="OE",Logik!F8154,"")</f>
        <v/>
      </c>
    </row>
    <row r="8155" spans="1:5" hidden="1" x14ac:dyDescent="0.35">
      <c r="A8155" s="4">
        <v>8154</v>
      </c>
      <c r="B8155" s="4" t="str">
        <f>IF(MID(Logik!$D8155,1,2)="OE",Logik!C8155,"")</f>
        <v/>
      </c>
      <c r="C8155" s="4" t="str">
        <f>IF(MID(Logik!$D8155,1,2)="OE",Logik!D8155,"")</f>
        <v/>
      </c>
      <c r="D8155" s="6" t="str">
        <f>IF(MID(Logik!$D8155,1,2)="OE",Logik!E8155,"")</f>
        <v/>
      </c>
      <c r="E8155" s="4" t="str">
        <f>IF(MID(Logik!$D8155,1,2)="OE",Logik!F8155,"")</f>
        <v/>
      </c>
    </row>
    <row r="8156" spans="1:5" hidden="1" x14ac:dyDescent="0.35">
      <c r="A8156" s="4">
        <v>8155</v>
      </c>
      <c r="B8156" s="4" t="str">
        <f>IF(MID(Logik!$D8156,1,2)="OE",Logik!C8156,"")</f>
        <v/>
      </c>
      <c r="C8156" s="4" t="str">
        <f>IF(MID(Logik!$D8156,1,2)="OE",Logik!D8156,"")</f>
        <v/>
      </c>
      <c r="D8156" s="6" t="str">
        <f>IF(MID(Logik!$D8156,1,2)="OE",Logik!E8156,"")</f>
        <v/>
      </c>
      <c r="E8156" s="4" t="str">
        <f>IF(MID(Logik!$D8156,1,2)="OE",Logik!F8156,"")</f>
        <v/>
      </c>
    </row>
    <row r="8157" spans="1:5" hidden="1" x14ac:dyDescent="0.35">
      <c r="A8157" s="4">
        <v>8156</v>
      </c>
      <c r="B8157" s="4" t="str">
        <f>IF(MID(Logik!$D8157,1,2)="OE",Logik!C8157,"")</f>
        <v/>
      </c>
      <c r="C8157" s="4" t="str">
        <f>IF(MID(Logik!$D8157,1,2)="OE",Logik!D8157,"")</f>
        <v/>
      </c>
      <c r="D8157" s="6" t="str">
        <f>IF(MID(Logik!$D8157,1,2)="OE",Logik!E8157,"")</f>
        <v/>
      </c>
      <c r="E8157" s="4" t="str">
        <f>IF(MID(Logik!$D8157,1,2)="OE",Logik!F8157,"")</f>
        <v/>
      </c>
    </row>
    <row r="8158" spans="1:5" hidden="1" x14ac:dyDescent="0.35">
      <c r="A8158" s="4">
        <v>8157</v>
      </c>
      <c r="B8158" s="4" t="str">
        <f>IF(MID(Logik!$D8158,1,2)="OE",Logik!C8158,"")</f>
        <v/>
      </c>
      <c r="C8158" s="4" t="str">
        <f>IF(MID(Logik!$D8158,1,2)="OE",Logik!D8158,"")</f>
        <v/>
      </c>
      <c r="D8158" s="6" t="str">
        <f>IF(MID(Logik!$D8158,1,2)="OE",Logik!E8158,"")</f>
        <v/>
      </c>
      <c r="E8158" s="4" t="str">
        <f>IF(MID(Logik!$D8158,1,2)="OE",Logik!F8158,"")</f>
        <v/>
      </c>
    </row>
    <row r="8159" spans="1:5" hidden="1" x14ac:dyDescent="0.35">
      <c r="A8159" s="4">
        <v>8158</v>
      </c>
      <c r="B8159" s="4" t="str">
        <f>IF(MID(Logik!$D8159,1,2)="OE",Logik!C8159,"")</f>
        <v/>
      </c>
      <c r="C8159" s="4" t="str">
        <f>IF(MID(Logik!$D8159,1,2)="OE",Logik!D8159,"")</f>
        <v/>
      </c>
      <c r="D8159" s="6" t="str">
        <f>IF(MID(Logik!$D8159,1,2)="OE",Logik!E8159,"")</f>
        <v/>
      </c>
      <c r="E8159" s="4" t="str">
        <f>IF(MID(Logik!$D8159,1,2)="OE",Logik!F8159,"")</f>
        <v/>
      </c>
    </row>
    <row r="8160" spans="1:5" x14ac:dyDescent="0.35">
      <c r="A8160" s="4">
        <v>8159</v>
      </c>
      <c r="B8160" s="4" t="str">
        <f>IF(MID(Logik!$D8160,1,2)="OE",Logik!C8160,"")</f>
        <v>SVT</v>
      </c>
      <c r="C8160" s="4" t="str">
        <f>IF(MID(Logik!$D8160,1,2)="OE",Logik!D8160,"")</f>
        <v>OE7</v>
      </c>
      <c r="D8160" s="6" t="str">
        <f>IF(MID(Logik!$D8160,1,2)="OE",Logik!E8160,"")</f>
        <v>Salcher Bernhard 6020 Innsbruck Gaswerkstraße 3</v>
      </c>
      <c r="E8160" s="4" t="str">
        <f>IF(MID(Logik!$D8160,1,2)="OE",Logik!F8160,"")</f>
        <v>1</v>
      </c>
    </row>
    <row r="8161" spans="1:5" x14ac:dyDescent="0.35">
      <c r="A8161" s="4">
        <v>8160</v>
      </c>
      <c r="B8161" s="4" t="str">
        <f>IF(MID(Logik!$D8161,1,2)="OE",Logik!C8161,"")</f>
        <v>SWI</v>
      </c>
      <c r="C8161" s="4" t="str">
        <f>IF(MID(Logik!$D8161,1,2)="OE",Logik!D8161,"")</f>
        <v>OE7</v>
      </c>
      <c r="D8161" s="6" t="str">
        <f>IF(MID(Logik!$D8161,1,2)="OE",Logik!E8161,"")</f>
        <v>Schöffmann Georg 6112 Wattens Voldererweg 32</v>
      </c>
      <c r="E8161" s="4" t="str">
        <f>IF(MID(Logik!$D8161,1,2)="OE",Logik!F8161,"")</f>
        <v>1</v>
      </c>
    </row>
    <row r="8162" spans="1:5" x14ac:dyDescent="0.35">
      <c r="A8162" s="4">
        <v>8161</v>
      </c>
      <c r="B8162" s="4" t="str">
        <f>IF(MID(Logik!$D8162,1,2)="OE",Logik!C8162,"")</f>
        <v>SXG</v>
      </c>
      <c r="C8162" s="4" t="str">
        <f>IF(MID(Logik!$D8162,1,2)="OE",Logik!D8162,"")</f>
        <v>OE7</v>
      </c>
      <c r="D8162" s="6" t="str">
        <f>IF(MID(Logik!$D8162,1,2)="OE",Logik!E8162,"")</f>
        <v>Steinbacher Egidius 6342 Niederndorf Au 18</v>
      </c>
      <c r="E8162" s="4" t="str">
        <f>IF(MID(Logik!$D8162,1,2)="OE",Logik!F8162,"")</f>
        <v>1</v>
      </c>
    </row>
    <row r="8163" spans="1:5" x14ac:dyDescent="0.35">
      <c r="A8163" s="4">
        <v>8162</v>
      </c>
      <c r="B8163" s="4" t="str">
        <f>IF(MID(Logik!$D8163,1,2)="OE",Logik!C8163,"")</f>
        <v>SZT</v>
      </c>
      <c r="C8163" s="4" t="str">
        <f>IF(MID(Logik!$D8163,1,2)="OE",Logik!D8163,"")</f>
        <v>OE7</v>
      </c>
      <c r="D8163" s="6" t="str">
        <f>IF(MID(Logik!$D8163,1,2)="OE",Logik!E8163,"")</f>
        <v>Zimmermann Stefan 6020 Innsbruck Kreuzgasse 32A</v>
      </c>
      <c r="E8163" s="4" t="str">
        <f>IF(MID(Logik!$D8163,1,2)="OE",Logik!F8163,"")</f>
        <v>1</v>
      </c>
    </row>
    <row r="8164" spans="1:5" x14ac:dyDescent="0.35">
      <c r="A8164" s="4">
        <v>8163</v>
      </c>
      <c r="B8164" s="4" t="str">
        <f>IF(MID(Logik!$D8164,1,2)="OE",Logik!C8164,"")</f>
        <v>TAH</v>
      </c>
      <c r="C8164" s="4" t="str">
        <f>IF(MID(Logik!$D8164,1,2)="OE",Logik!D8164,"")</f>
        <v>OE7</v>
      </c>
      <c r="D8164" s="6" t="str">
        <f>IF(MID(Logik!$D8164,1,2)="OE",Logik!E8164,"")</f>
        <v>Trepping Andreas 6682 Vils Unterbergweg 3B</v>
      </c>
      <c r="E8164" s="4" t="str">
        <f>IF(MID(Logik!$D8164,1,2)="OE",Logik!F8164,"")</f>
        <v>1</v>
      </c>
    </row>
    <row r="8165" spans="1:5" x14ac:dyDescent="0.35">
      <c r="A8165" s="4">
        <v>8164</v>
      </c>
      <c r="B8165" s="4" t="str">
        <f>IF(MID(Logik!$D8165,1,2)="OE",Logik!C8165,"")</f>
        <v>TAI</v>
      </c>
      <c r="C8165" s="4" t="str">
        <f>IF(MID(Logik!$D8165,1,2)="OE",Logik!D8165,"")</f>
        <v>OE7</v>
      </c>
      <c r="D8165" s="6" t="str">
        <f>IF(MID(Logik!$D8165,1,2)="OE",Logik!E8165,"")</f>
        <v>Troger Andreas 6020 Innsbruck An-Der-Lan-Straße 33/118</v>
      </c>
      <c r="E8165" s="4" t="str">
        <f>IF(MID(Logik!$D8165,1,2)="OE",Logik!F8165,"")</f>
        <v>1</v>
      </c>
    </row>
    <row r="8166" spans="1:5" x14ac:dyDescent="0.35">
      <c r="A8166" s="4">
        <v>8165</v>
      </c>
      <c r="B8166" s="4" t="str">
        <f>IF(MID(Logik!$D8166,1,2)="OE",Logik!C8166,"")</f>
        <v>TAT</v>
      </c>
      <c r="C8166" s="4" t="str">
        <f>IF(MID(Logik!$D8166,1,2)="OE",Logik!D8166,"")</f>
        <v>OE7</v>
      </c>
      <c r="D8166" s="6" t="str">
        <f>IF(MID(Logik!$D8166,1,2)="OE",Logik!E8166,"")</f>
        <v>Zach Manfred 6112 Wattens Innsbruckerstrasse 32</v>
      </c>
      <c r="E8166" s="4" t="str">
        <f>IF(MID(Logik!$D8166,1,2)="OE",Logik!F8166,"")</f>
        <v>1</v>
      </c>
    </row>
    <row r="8167" spans="1:5" x14ac:dyDescent="0.35">
      <c r="A8167" s="4">
        <v>8166</v>
      </c>
      <c r="B8167" s="4" t="str">
        <f>IF(MID(Logik!$D8167,1,2)="OE",Logik!C8167,"")</f>
        <v>TBH</v>
      </c>
      <c r="C8167" s="4" t="str">
        <f>IF(MID(Logik!$D8167,1,2)="OE",Logik!D8167,"")</f>
        <v>OE7</v>
      </c>
      <c r="D8167" s="6" t="str">
        <f>IF(MID(Logik!$D8167,1,2)="OE",Logik!E8167,"")</f>
        <v>Binder Tobias 6067 Absam Birkenstraße 3</v>
      </c>
      <c r="E8167" s="4" t="str">
        <f>IF(MID(Logik!$D8167,1,2)="OE",Logik!F8167,"")</f>
        <v>1</v>
      </c>
    </row>
    <row r="8168" spans="1:5" x14ac:dyDescent="0.35">
      <c r="A8168" s="4">
        <v>8167</v>
      </c>
      <c r="B8168" s="4" t="str">
        <f>IF(MID(Logik!$D8168,1,2)="OE",Logik!C8168,"")</f>
        <v>TBT</v>
      </c>
      <c r="C8168" s="4" t="str">
        <f>IF(MID(Logik!$D8168,1,2)="OE",Logik!D8168,"")</f>
        <v>OE7</v>
      </c>
      <c r="D8168" s="6" t="str">
        <f>IF(MID(Logik!$D8168,1,2)="OE",Logik!E8168,"")</f>
        <v>Bidner Hubert Lanersbach 368</v>
      </c>
      <c r="E8168" s="4" t="str">
        <f>IF(MID(Logik!$D8168,1,2)="OE",Logik!F8168,"")</f>
        <v>1</v>
      </c>
    </row>
    <row r="8169" spans="1:5" x14ac:dyDescent="0.35">
      <c r="A8169" s="4">
        <v>8168</v>
      </c>
      <c r="B8169" s="4" t="str">
        <f>IF(MID(Logik!$D8169,1,2)="OE",Logik!C8169,"")</f>
        <v>TDK</v>
      </c>
      <c r="C8169" s="4" t="str">
        <f>IF(MID(Logik!$D8169,1,2)="OE",Logik!D8169,"")</f>
        <v>OE7</v>
      </c>
      <c r="D8169" s="6" t="str">
        <f>IF(MID(Logik!$D8169,1,2)="OE",Logik!E8169,"")</f>
        <v>Duracher Thomas 9931 Außervillgraten Außervillgraten 8/2</v>
      </c>
      <c r="E8169" s="4" t="str">
        <f>IF(MID(Logik!$D8169,1,2)="OE",Logik!F8169,"")</f>
        <v>1</v>
      </c>
    </row>
    <row r="8170" spans="1:5" x14ac:dyDescent="0.35">
      <c r="A8170" s="4">
        <v>8169</v>
      </c>
      <c r="B8170" s="4" t="str">
        <f>IF(MID(Logik!$D8170,1,2)="OE",Logik!C8170,"")</f>
        <v>TEI</v>
      </c>
      <c r="C8170" s="4" t="str">
        <f>IF(MID(Logik!$D8170,1,2)="OE",Logik!D8170,"")</f>
        <v>OE7</v>
      </c>
      <c r="D8170" s="6" t="str">
        <f>IF(MID(Logik!$D8170,1,2)="OE",Logik!E8170,"")</f>
        <v>Engl Anton 6092 Birgitz Brandstätterweg 4</v>
      </c>
      <c r="E8170" s="4" t="str">
        <f>IF(MID(Logik!$D8170,1,2)="OE",Logik!F8170,"")</f>
        <v>1</v>
      </c>
    </row>
    <row r="8171" spans="1:5" x14ac:dyDescent="0.35">
      <c r="A8171" s="4">
        <v>8170</v>
      </c>
      <c r="B8171" s="4" t="str">
        <f>IF(MID(Logik!$D8171,1,2)="OE",Logik!C8171,"")</f>
        <v>THJ</v>
      </c>
      <c r="C8171" s="4" t="str">
        <f>IF(MID(Logik!$D8171,1,2)="OE",Logik!D8171,"")</f>
        <v>OE7</v>
      </c>
      <c r="D8171" s="6" t="str">
        <f>IF(MID(Logik!$D8171,1,2)="OE",Logik!E8171,"")</f>
        <v>Holzer Herbert Mayrhofen Peter-Habeler-Str.560</v>
      </c>
      <c r="E8171" s="4" t="str">
        <f>IF(MID(Logik!$D8171,1,2)="OE",Logik!F8171,"")</f>
        <v>1</v>
      </c>
    </row>
    <row r="8172" spans="1:5" x14ac:dyDescent="0.35">
      <c r="A8172" s="4">
        <v>8171</v>
      </c>
      <c r="B8172" s="4" t="str">
        <f>IF(MID(Logik!$D8172,1,2)="OE",Logik!C8172,"")</f>
        <v>TII</v>
      </c>
      <c r="C8172" s="4" t="str">
        <f>IF(MID(Logik!$D8172,1,2)="OE",Logik!D8172,"")</f>
        <v>OE7</v>
      </c>
      <c r="D8172" s="6" t="str">
        <f>IF(MID(Logik!$D8172,1,2)="OE",Logik!E8172,"")</f>
        <v>Tiefnig Herbert 6179 Ranggen Leithenweg 24</v>
      </c>
      <c r="E8172" s="4" t="str">
        <f>IF(MID(Logik!$D8172,1,2)="OE",Logik!F8172,"")</f>
        <v>1</v>
      </c>
    </row>
    <row r="8173" spans="1:5" x14ac:dyDescent="0.35">
      <c r="A8173" s="4">
        <v>8172</v>
      </c>
      <c r="B8173" s="4" t="str">
        <f>IF(MID(Logik!$D8173,1,2)="OE",Logik!C8173,"")</f>
        <v>TMJ</v>
      </c>
      <c r="C8173" s="4" t="str">
        <f>IF(MID(Logik!$D8173,1,2)="OE",Logik!D8173,"")</f>
        <v>OE7</v>
      </c>
      <c r="D8173" s="6" t="str">
        <f>IF(MID(Logik!$D8173,1,2)="OE",Logik!E8173,"")</f>
        <v>Traxl Martin 6511 Zams Anreit 6</v>
      </c>
      <c r="E8173" s="4" t="str">
        <f>IF(MID(Logik!$D8173,1,2)="OE",Logik!F8173,"")</f>
        <v>3</v>
      </c>
    </row>
    <row r="8174" spans="1:5" x14ac:dyDescent="0.35">
      <c r="A8174" s="4">
        <v>8173</v>
      </c>
      <c r="B8174" s="4" t="str">
        <f>IF(MID(Logik!$D8174,1,2)="OE",Logik!C8174,"")</f>
        <v>TMT</v>
      </c>
      <c r="C8174" s="4" t="str">
        <f>IF(MID(Logik!$D8174,1,2)="OE",Logik!D8174,"")</f>
        <v>OE7</v>
      </c>
      <c r="D8174" s="6" t="str">
        <f>IF(MID(Logik!$D8174,1,2)="OE",Logik!E8174,"")</f>
        <v>Mauler Thomas 6421 Rietz Hintere Gasse 6, Top B01</v>
      </c>
      <c r="E8174" s="4" t="str">
        <f>IF(MID(Logik!$D8174,1,2)="OE",Logik!F8174,"")</f>
        <v>1</v>
      </c>
    </row>
    <row r="8175" spans="1:5" x14ac:dyDescent="0.35">
      <c r="A8175" s="4">
        <v>8174</v>
      </c>
      <c r="B8175" s="4" t="str">
        <f>IF(MID(Logik!$D8175,1,2)="OE",Logik!C8175,"")</f>
        <v>TOI</v>
      </c>
      <c r="C8175" s="4" t="str">
        <f>IF(MID(Logik!$D8175,1,2)="OE",Logik!D8175,"")</f>
        <v>OE7</v>
      </c>
      <c r="D8175" s="6" t="str">
        <f>IF(MID(Logik!$D8175,1,2)="OE",Logik!E8175,"")</f>
        <v>Oberhuber Thomas 6068 Mils Brunnholzstraße 26</v>
      </c>
      <c r="E8175" s="4" t="str">
        <f>IF(MID(Logik!$D8175,1,2)="OE",Logik!F8175,"")</f>
        <v>1</v>
      </c>
    </row>
    <row r="8176" spans="1:5" x14ac:dyDescent="0.35">
      <c r="A8176" s="4">
        <v>8175</v>
      </c>
      <c r="B8176" s="4" t="str">
        <f>IF(MID(Logik!$D8176,1,2)="OE",Logik!C8176,"")</f>
        <v>TPH</v>
      </c>
      <c r="C8176" s="4" t="str">
        <f>IF(MID(Logik!$D8176,1,2)="OE",Logik!D8176,"")</f>
        <v>OE7</v>
      </c>
      <c r="D8176" s="6" t="str">
        <f>IF(MID(Logik!$D8176,1,2)="OE",Logik!E8176,"")</f>
        <v>Preissler Thomas 6091 Götzens Überbergweg 17C</v>
      </c>
      <c r="E8176" s="4" t="str">
        <f>IF(MID(Logik!$D8176,1,2)="OE",Logik!F8176,"")</f>
        <v>1</v>
      </c>
    </row>
    <row r="8177" spans="1:5" x14ac:dyDescent="0.35">
      <c r="A8177" s="4">
        <v>8176</v>
      </c>
      <c r="B8177" s="4" t="str">
        <f>IF(MID(Logik!$D8177,1,2)="OE",Logik!C8177,"")</f>
        <v>TRT</v>
      </c>
      <c r="C8177" s="4" t="str">
        <f>IF(MID(Logik!$D8177,1,2)="OE",Logik!D8177,"")</f>
        <v>OE7</v>
      </c>
      <c r="D8177" s="6" t="str">
        <f>IF(MID(Logik!$D8177,1,2)="OE",Logik!E8177,"")</f>
        <v>Riegler Thomas 9908 Amlach Ulrichsbichl 29</v>
      </c>
      <c r="E8177" s="4" t="str">
        <f>IF(MID(Logik!$D8177,1,2)="OE",Logik!F8177,"")</f>
        <v>1</v>
      </c>
    </row>
    <row r="8178" spans="1:5" x14ac:dyDescent="0.35">
      <c r="A8178" s="4">
        <v>8177</v>
      </c>
      <c r="B8178" s="4" t="str">
        <f>IF(MID(Logik!$D8178,1,2)="OE",Logik!C8178,"")</f>
        <v>TSJ</v>
      </c>
      <c r="C8178" s="4" t="str">
        <f>IF(MID(Logik!$D8178,1,2)="OE",Logik!D8178,"")</f>
        <v>OE7</v>
      </c>
      <c r="D8178" s="6" t="str">
        <f>IF(MID(Logik!$D8178,1,2)="OE",Logik!E8178,"")</f>
        <v>Langmaier Stefan 6410 Telfs Saglweg 4C</v>
      </c>
      <c r="E8178" s="4" t="str">
        <f>IF(MID(Logik!$D8178,1,2)="OE",Logik!F8178,"")</f>
        <v>1</v>
      </c>
    </row>
    <row r="8179" spans="1:5" x14ac:dyDescent="0.35">
      <c r="A8179" s="4">
        <v>8178</v>
      </c>
      <c r="B8179" s="4" t="str">
        <f>IF(MID(Logik!$D8179,1,2)="OE",Logik!C8179,"")</f>
        <v>TTI</v>
      </c>
      <c r="C8179" s="4" t="str">
        <f>IF(MID(Logik!$D8179,1,2)="OE",Logik!D8179,"")</f>
        <v>OE7</v>
      </c>
      <c r="D8179" s="6" t="str">
        <f>IF(MID(Logik!$D8179,1,2)="OE",Logik!E8179,"")</f>
        <v>Preschern Werner Lanersbach 385</v>
      </c>
      <c r="E8179" s="4" t="str">
        <f>IF(MID(Logik!$D8179,1,2)="OE",Logik!F8179,"")</f>
        <v>1</v>
      </c>
    </row>
    <row r="8180" spans="1:5" x14ac:dyDescent="0.35">
      <c r="A8180" s="4">
        <v>8179</v>
      </c>
      <c r="B8180" s="4" t="str">
        <f>IF(MID(Logik!$D8180,1,2)="OE",Logik!C8180,"")</f>
        <v>TTT</v>
      </c>
      <c r="C8180" s="4" t="str">
        <f>IF(MID(Logik!$D8180,1,2)="OE",Logik!D8180,"")</f>
        <v>OE7</v>
      </c>
      <c r="D8180" s="6" t="str">
        <f>IF(MID(Logik!$D8180,1,2)="OE",Logik!E8180,"")</f>
        <v>Koller Michael 6500 Landeck Fischerstrasse 16B</v>
      </c>
      <c r="E8180" s="4" t="str">
        <f>IF(MID(Logik!$D8180,1,2)="OE",Logik!F8180,"")</f>
        <v>1</v>
      </c>
    </row>
    <row r="8181" spans="1:5" x14ac:dyDescent="0.35">
      <c r="A8181" s="4">
        <v>8180</v>
      </c>
      <c r="B8181" s="4" t="str">
        <f>IF(MID(Logik!$D8181,1,2)="OE",Logik!C8181,"")</f>
        <v>TWJ</v>
      </c>
      <c r="C8181" s="4" t="str">
        <f>IF(MID(Logik!$D8181,1,2)="OE",Logik!D8181,"")</f>
        <v>OE7</v>
      </c>
      <c r="D8181" s="6" t="str">
        <f>IF(MID(Logik!$D8181,1,2)="OE",Logik!E8181,"")</f>
        <v>Winkler Thomas 6406 Oberhofen Zwischenweger 21 Top 8</v>
      </c>
      <c r="E8181" s="4" t="str">
        <f>IF(MID(Logik!$D8181,1,2)="OE",Logik!F8181,"")</f>
        <v>1</v>
      </c>
    </row>
    <row r="8182" spans="1:5" x14ac:dyDescent="0.35">
      <c r="A8182" s="4">
        <v>8181</v>
      </c>
      <c r="B8182" s="4" t="str">
        <f>IF(MID(Logik!$D8182,1,2)="OE",Logik!C8182,"")</f>
        <v>TWT</v>
      </c>
      <c r="C8182" s="4" t="str">
        <f>IF(MID(Logik!$D8182,1,2)="OE",Logik!D8182,"")</f>
        <v>OE7</v>
      </c>
      <c r="D8182" s="6" t="str">
        <f>IF(MID(Logik!$D8182,1,2)="OE",Logik!E8182,"")</f>
        <v>Wirtenberger Anton 6020 Innsbruck Höhenstraße 12</v>
      </c>
      <c r="E8182" s="4" t="str">
        <f>IF(MID(Logik!$D8182,1,2)="OE",Logik!F8182,"")</f>
        <v>1</v>
      </c>
    </row>
    <row r="8183" spans="1:5" x14ac:dyDescent="0.35">
      <c r="A8183" s="4">
        <v>8182</v>
      </c>
      <c r="B8183" s="4" t="str">
        <f>IF(MID(Logik!$D8183,1,2)="OE",Logik!C8183,"")</f>
        <v>UPI</v>
      </c>
      <c r="C8183" s="4" t="str">
        <f>IF(MID(Logik!$D8183,1,2)="OE",Logik!D8183,"")</f>
        <v>OE7</v>
      </c>
      <c r="D8183" s="6" t="str">
        <f>IF(MID(Logik!$D8183,1,2)="OE",Logik!E8183,"")</f>
        <v>Plaikner Udo 6020 Innsbruck Voegelebichl 16</v>
      </c>
      <c r="E8183" s="4" t="str">
        <f>IF(MID(Logik!$D8183,1,2)="OE",Logik!F8183,"")</f>
        <v>1</v>
      </c>
    </row>
    <row r="8184" spans="1:5" x14ac:dyDescent="0.35">
      <c r="A8184" s="4">
        <v>8183</v>
      </c>
      <c r="B8184" s="4" t="str">
        <f>IF(MID(Logik!$D8184,1,2)="OE",Logik!C8184,"")</f>
        <v>USH</v>
      </c>
      <c r="C8184" s="4" t="str">
        <f>IF(MID(Logik!$D8184,1,2)="OE",Logik!D8184,"")</f>
        <v>OE7</v>
      </c>
      <c r="D8184" s="6" t="str">
        <f>IF(MID(Logik!$D8184,1,2)="OE",Logik!E8184,"")</f>
        <v>Schreiner Ulrike 6112 Wattens Dr.-Karl-Stainer-Straße 1</v>
      </c>
      <c r="E8184" s="4" t="str">
        <f>IF(MID(Logik!$D8184,1,2)="OE",Logik!F8184,"")</f>
        <v>1</v>
      </c>
    </row>
    <row r="8185" spans="1:5" x14ac:dyDescent="0.35">
      <c r="A8185" s="4">
        <v>8184</v>
      </c>
      <c r="B8185" s="4" t="str">
        <f>IF(MID(Logik!$D8185,1,2)="OE",Logik!C8185,"")</f>
        <v>UTI</v>
      </c>
      <c r="C8185" s="4" t="str">
        <f>IF(MID(Logik!$D8185,1,2)="OE",Logik!D8185,"")</f>
        <v>OE7</v>
      </c>
      <c r="D8185" s="6" t="str">
        <f>IF(MID(Logik!$D8185,1,2)="OE",Logik!E8185,"")</f>
        <v>Tasch Ulf 6134 Vomp Schützenweg 10</v>
      </c>
      <c r="E8185" s="4" t="str">
        <f>IF(MID(Logik!$D8185,1,2)="OE",Logik!F8185,"")</f>
        <v>1</v>
      </c>
    </row>
    <row r="8186" spans="1:5" x14ac:dyDescent="0.35">
      <c r="A8186" s="4">
        <v>8185</v>
      </c>
      <c r="B8186" s="4" t="str">
        <f>IF(MID(Logik!$D8186,1,2)="OE",Logik!C8186,"")</f>
        <v>UU</v>
      </c>
      <c r="C8186" s="4" t="str">
        <f>IF(MID(Logik!$D8186,1,2)="OE",Logik!D8186,"")</f>
        <v>OE7</v>
      </c>
      <c r="D8186" s="6" t="str">
        <f>IF(MID(Logik!$D8186,1,2)="OE",Logik!E8186,"")</f>
        <v>Kerschbaumer Klaus 6230 Brixlegg Weng 9A</v>
      </c>
      <c r="E8186" s="4" t="str">
        <f>IF(MID(Logik!$D8186,1,2)="OE",Logik!F8186,"")</f>
        <v>1</v>
      </c>
    </row>
    <row r="8187" spans="1:5" x14ac:dyDescent="0.35">
      <c r="A8187" s="4">
        <v>8186</v>
      </c>
      <c r="B8187" s="4" t="str">
        <f>IF(MID(Logik!$D8187,1,2)="OE",Logik!C8187,"")</f>
        <v>VF</v>
      </c>
      <c r="C8187" s="4" t="str">
        <f>IF(MID(Logik!$D8187,1,2)="OE",Logik!D8187,"")</f>
        <v>OE7</v>
      </c>
      <c r="D8187" s="6" t="str">
        <f>IF(MID(Logik!$D8187,1,2)="OE",Logik!E8187,"")</f>
        <v>Faber Werner Zirl Wetterkreuzweg 9A</v>
      </c>
      <c r="E8187" s="4" t="str">
        <f>IF(MID(Logik!$D8187,1,2)="OE",Logik!F8187,"")</f>
        <v>1</v>
      </c>
    </row>
    <row r="8188" spans="1:5" x14ac:dyDescent="0.35">
      <c r="A8188" s="4">
        <v>8187</v>
      </c>
      <c r="B8188" s="4" t="str">
        <f>IF(MID(Logik!$D8188,1,2)="OE",Logik!C8188,"")</f>
        <v>VGI</v>
      </c>
      <c r="C8188" s="4" t="str">
        <f>IF(MID(Logik!$D8188,1,2)="OE",Logik!D8188,"")</f>
        <v>OE7</v>
      </c>
      <c r="D8188" s="6" t="str">
        <f>IF(MID(Logik!$D8188,1,2)="OE",Logik!E8188,"")</f>
        <v>Velik Gerhard 6020 Innsbruck Hörtnaglstraße 32</v>
      </c>
      <c r="E8188" s="4" t="str">
        <f>IF(MID(Logik!$D8188,1,2)="OE",Logik!F8188,"")</f>
        <v>1</v>
      </c>
    </row>
    <row r="8189" spans="1:5" hidden="1" x14ac:dyDescent="0.35">
      <c r="A8189" s="4">
        <v>8188</v>
      </c>
      <c r="B8189" s="4" t="str">
        <f>IF(MID(Logik!$D8189,1,2)="OE",Logik!C8189,"")</f>
        <v/>
      </c>
      <c r="C8189" s="4" t="str">
        <f>IF(MID(Logik!$D8189,1,2)="OE",Logik!D8189,"")</f>
        <v/>
      </c>
      <c r="D8189" s="6" t="str">
        <f>IF(MID(Logik!$D8189,1,2)="OE",Logik!E8189,"")</f>
        <v/>
      </c>
      <c r="E8189" s="4" t="str">
        <f>IF(MID(Logik!$D8189,1,2)="OE",Logik!F8189,"")</f>
        <v/>
      </c>
    </row>
    <row r="8190" spans="1:5" hidden="1" x14ac:dyDescent="0.35">
      <c r="A8190" s="4">
        <v>8189</v>
      </c>
      <c r="B8190" s="4" t="str">
        <f>IF(MID(Logik!$D8190,1,2)="OE",Logik!C8190,"")</f>
        <v/>
      </c>
      <c r="C8190" s="4" t="str">
        <f>IF(MID(Logik!$D8190,1,2)="OE",Logik!D8190,"")</f>
        <v/>
      </c>
      <c r="D8190" s="6" t="str">
        <f>IF(MID(Logik!$D8190,1,2)="OE",Logik!E8190,"")</f>
        <v/>
      </c>
      <c r="E8190" s="4" t="str">
        <f>IF(MID(Logik!$D8190,1,2)="OE",Logik!F8190,"")</f>
        <v/>
      </c>
    </row>
    <row r="8191" spans="1:5" hidden="1" x14ac:dyDescent="0.35">
      <c r="A8191" s="4">
        <v>8190</v>
      </c>
      <c r="B8191" s="4" t="str">
        <f>IF(MID(Logik!$D8191,1,2)="OE",Logik!C8191,"")</f>
        <v/>
      </c>
      <c r="C8191" s="4" t="str">
        <f>IF(MID(Logik!$D8191,1,2)="OE",Logik!D8191,"")</f>
        <v/>
      </c>
      <c r="D8191" s="6" t="str">
        <f>IF(MID(Logik!$D8191,1,2)="OE",Logik!E8191,"")</f>
        <v/>
      </c>
      <c r="E8191" s="4" t="str">
        <f>IF(MID(Logik!$D8191,1,2)="OE",Logik!F8191,"")</f>
        <v/>
      </c>
    </row>
    <row r="8192" spans="1:5" hidden="1" x14ac:dyDescent="0.35">
      <c r="A8192" s="4">
        <v>8191</v>
      </c>
      <c r="B8192" s="4" t="str">
        <f>IF(MID(Logik!$D8192,1,2)="OE",Logik!C8192,"")</f>
        <v/>
      </c>
      <c r="C8192" s="4" t="str">
        <f>IF(MID(Logik!$D8192,1,2)="OE",Logik!D8192,"")</f>
        <v/>
      </c>
      <c r="D8192" s="6" t="str">
        <f>IF(MID(Logik!$D8192,1,2)="OE",Logik!E8192,"")</f>
        <v/>
      </c>
      <c r="E8192" s="4" t="str">
        <f>IF(MID(Logik!$D8192,1,2)="OE",Logik!F8192,"")</f>
        <v/>
      </c>
    </row>
    <row r="8193" spans="1:5" hidden="1" x14ac:dyDescent="0.35">
      <c r="A8193" s="4">
        <v>8192</v>
      </c>
      <c r="B8193" s="4" t="str">
        <f>IF(MID(Logik!$D8193,1,2)="OE",Logik!C8193,"")</f>
        <v/>
      </c>
      <c r="C8193" s="4" t="str">
        <f>IF(MID(Logik!$D8193,1,2)="OE",Logik!D8193,"")</f>
        <v/>
      </c>
      <c r="D8193" s="6" t="str">
        <f>IF(MID(Logik!$D8193,1,2)="OE",Logik!E8193,"")</f>
        <v/>
      </c>
      <c r="E8193" s="4" t="str">
        <f>IF(MID(Logik!$D8193,1,2)="OE",Logik!F8193,"")</f>
        <v/>
      </c>
    </row>
    <row r="8194" spans="1:5" hidden="1" x14ac:dyDescent="0.35">
      <c r="A8194" s="4">
        <v>8193</v>
      </c>
      <c r="B8194" s="4" t="str">
        <f>IF(MID(Logik!$D8194,1,2)="OE",Logik!C8194,"")</f>
        <v/>
      </c>
      <c r="C8194" s="4" t="str">
        <f>IF(MID(Logik!$D8194,1,2)="OE",Logik!D8194,"")</f>
        <v/>
      </c>
      <c r="D8194" s="6" t="str">
        <f>IF(MID(Logik!$D8194,1,2)="OE",Logik!E8194,"")</f>
        <v/>
      </c>
      <c r="E8194" s="4" t="str">
        <f>IF(MID(Logik!$D8194,1,2)="OE",Logik!F8194,"")</f>
        <v/>
      </c>
    </row>
    <row r="8195" spans="1:5" hidden="1" x14ac:dyDescent="0.35">
      <c r="A8195" s="4">
        <v>8194</v>
      </c>
      <c r="B8195" s="4" t="str">
        <f>IF(MID(Logik!$D8195,1,2)="OE",Logik!C8195,"")</f>
        <v/>
      </c>
      <c r="C8195" s="4" t="str">
        <f>IF(MID(Logik!$D8195,1,2)="OE",Logik!D8195,"")</f>
        <v/>
      </c>
      <c r="D8195" s="6" t="str">
        <f>IF(MID(Logik!$D8195,1,2)="OE",Logik!E8195,"")</f>
        <v/>
      </c>
      <c r="E8195" s="4" t="str">
        <f>IF(MID(Logik!$D8195,1,2)="OE",Logik!F8195,"")</f>
        <v/>
      </c>
    </row>
    <row r="8196" spans="1:5" hidden="1" x14ac:dyDescent="0.35">
      <c r="A8196" s="4">
        <v>8195</v>
      </c>
      <c r="B8196" s="4" t="str">
        <f>IF(MID(Logik!$D8196,1,2)="OE",Logik!C8196,"")</f>
        <v/>
      </c>
      <c r="C8196" s="4" t="str">
        <f>IF(MID(Logik!$D8196,1,2)="OE",Logik!D8196,"")</f>
        <v/>
      </c>
      <c r="D8196" s="6" t="str">
        <f>IF(MID(Logik!$D8196,1,2)="OE",Logik!E8196,"")</f>
        <v/>
      </c>
      <c r="E8196" s="4" t="str">
        <f>IF(MID(Logik!$D8196,1,2)="OE",Logik!F8196,"")</f>
        <v/>
      </c>
    </row>
    <row r="8197" spans="1:5" hidden="1" x14ac:dyDescent="0.35">
      <c r="A8197" s="4">
        <v>8196</v>
      </c>
      <c r="B8197" s="4" t="str">
        <f>IF(MID(Logik!$D8197,1,2)="OE",Logik!C8197,"")</f>
        <v/>
      </c>
      <c r="C8197" s="4" t="str">
        <f>IF(MID(Logik!$D8197,1,2)="OE",Logik!D8197,"")</f>
        <v/>
      </c>
      <c r="D8197" s="6" t="str">
        <f>IF(MID(Logik!$D8197,1,2)="OE",Logik!E8197,"")</f>
        <v/>
      </c>
      <c r="E8197" s="4" t="str">
        <f>IF(MID(Logik!$D8197,1,2)="OE",Logik!F8197,"")</f>
        <v/>
      </c>
    </row>
    <row r="8198" spans="1:5" hidden="1" x14ac:dyDescent="0.35">
      <c r="A8198" s="4">
        <v>8197</v>
      </c>
      <c r="B8198" s="4" t="str">
        <f>IF(MID(Logik!$D8198,1,2)="OE",Logik!C8198,"")</f>
        <v/>
      </c>
      <c r="C8198" s="4" t="str">
        <f>IF(MID(Logik!$D8198,1,2)="OE",Logik!D8198,"")</f>
        <v/>
      </c>
      <c r="D8198" s="6" t="str">
        <f>IF(MID(Logik!$D8198,1,2)="OE",Logik!E8198,"")</f>
        <v/>
      </c>
      <c r="E8198" s="4" t="str">
        <f>IF(MID(Logik!$D8198,1,2)="OE",Logik!F8198,"")</f>
        <v/>
      </c>
    </row>
    <row r="8199" spans="1:5" x14ac:dyDescent="0.35">
      <c r="A8199" s="4">
        <v>8198</v>
      </c>
      <c r="B8199" s="4" t="str">
        <f>IF(MID(Logik!$D8199,1,2)="OE",Logik!C8199,"")</f>
        <v>VTH</v>
      </c>
      <c r="C8199" s="4" t="str">
        <f>IF(MID(Logik!$D8199,1,2)="OE",Logik!D8199,"")</f>
        <v>OE7</v>
      </c>
      <c r="D8199" s="6" t="str">
        <f>IF(MID(Logik!$D8199,1,2)="OE",Logik!E8199,"")</f>
        <v>Testor Helmuth 6176 Völs Wolkensteinstrasse 1C</v>
      </c>
      <c r="E8199" s="4" t="str">
        <f>IF(MID(Logik!$D8199,1,2)="OE",Logik!F8199,"")</f>
        <v>1</v>
      </c>
    </row>
    <row r="8200" spans="1:5" x14ac:dyDescent="0.35">
      <c r="A8200" s="4">
        <v>8199</v>
      </c>
      <c r="B8200" s="4" t="str">
        <f>IF(MID(Logik!$D8200,1,2)="OE",Logik!C8200,"")</f>
        <v>VZI</v>
      </c>
      <c r="C8200" s="4" t="str">
        <f>IF(MID(Logik!$D8200,1,2)="OE",Logik!D8200,"")</f>
        <v>OE7</v>
      </c>
      <c r="D8200" s="6" t="str">
        <f>IF(MID(Logik!$D8200,1,2)="OE",Logik!E8200,"")</f>
        <v>Zitterl Michael 6065 Thaur Höhenweg 1A</v>
      </c>
      <c r="E8200" s="4" t="str">
        <f>IF(MID(Logik!$D8200,1,2)="OE",Logik!F8200,"")</f>
        <v>1</v>
      </c>
    </row>
    <row r="8201" spans="1:5" x14ac:dyDescent="0.35">
      <c r="A8201" s="4">
        <v>8200</v>
      </c>
      <c r="B8201" s="4" t="str">
        <f>IF(MID(Logik!$D8201,1,2)="OE",Logik!C8201,"")</f>
        <v>WAH</v>
      </c>
      <c r="C8201" s="4" t="str">
        <f>IF(MID(Logik!$D8201,1,2)="OE",Logik!D8201,"")</f>
        <v>OE7</v>
      </c>
      <c r="D8201" s="6" t="str">
        <f>IF(MID(Logik!$D8201,1,2)="OE",Logik!E8201,"")</f>
        <v>Wille Arthur Fliess Nr.74</v>
      </c>
      <c r="E8201" s="4" t="str">
        <f>IF(MID(Logik!$D8201,1,2)="OE",Logik!F8201,"")</f>
        <v>1</v>
      </c>
    </row>
    <row r="8202" spans="1:5" x14ac:dyDescent="0.35">
      <c r="A8202" s="4">
        <v>8201</v>
      </c>
      <c r="B8202" s="4" t="str">
        <f>IF(MID(Logik!$D8202,1,2)="OE",Logik!C8202,"")</f>
        <v>WAI</v>
      </c>
      <c r="C8202" s="4" t="str">
        <f>IF(MID(Logik!$D8202,1,2)="OE",Logik!D8202,"")</f>
        <v>OE7</v>
      </c>
      <c r="D8202" s="6" t="str">
        <f>IF(MID(Logik!$D8202,1,2)="OE",Logik!E8202,"")</f>
        <v>Ausserhofer Walter 6642 Stanzach Daar 6</v>
      </c>
      <c r="E8202" s="4" t="str">
        <f>IF(MID(Logik!$D8202,1,2)="OE",Logik!F8202,"")</f>
        <v>1</v>
      </c>
    </row>
    <row r="8203" spans="1:5" x14ac:dyDescent="0.35">
      <c r="A8203" s="4">
        <v>8202</v>
      </c>
      <c r="B8203" s="4" t="str">
        <f>IF(MID(Logik!$D8203,1,2)="OE",Logik!C8203,"")</f>
        <v>WAT</v>
      </c>
      <c r="C8203" s="4" t="str">
        <f>IF(MID(Logik!$D8203,1,2)="OE",Logik!D8203,"")</f>
        <v>OE7</v>
      </c>
      <c r="D8203" s="6" t="str">
        <f>IF(MID(Logik!$D8203,1,2)="OE",Logik!E8203,"")</f>
        <v>Wechselberger Waltraud 6278 Hainzenberg Eggeweg 653/1</v>
      </c>
      <c r="E8203" s="4" t="str">
        <f>IF(MID(Logik!$D8203,1,2)="OE",Logik!F8203,"")</f>
        <v>1</v>
      </c>
    </row>
    <row r="8204" spans="1:5" x14ac:dyDescent="0.35">
      <c r="A8204" s="4">
        <v>8203</v>
      </c>
      <c r="B8204" s="4" t="str">
        <f>IF(MID(Logik!$D8204,1,2)="OE",Logik!C8204,"")</f>
        <v>WBJ</v>
      </c>
      <c r="C8204" s="4" t="str">
        <f>IF(MID(Logik!$D8204,1,2)="OE",Logik!D8204,"")</f>
        <v>OE7</v>
      </c>
      <c r="D8204" s="6" t="str">
        <f>IF(MID(Logik!$D8204,1,2)="OE",Logik!E8204,"")</f>
        <v>Boehm Werner 6200 Jenbach Kirchgasse 1</v>
      </c>
      <c r="E8204" s="4" t="str">
        <f>IF(MID(Logik!$D8204,1,2)="OE",Logik!F8204,"")</f>
        <v>1</v>
      </c>
    </row>
    <row r="8205" spans="1:5" x14ac:dyDescent="0.35">
      <c r="A8205" s="4">
        <v>8204</v>
      </c>
      <c r="B8205" s="4" t="str">
        <f>IF(MID(Logik!$D8205,1,2)="OE",Logik!C8205,"")</f>
        <v>WBT</v>
      </c>
      <c r="C8205" s="4" t="str">
        <f>IF(MID(Logik!$D8205,1,2)="OE",Logik!D8205,"")</f>
        <v>OE7</v>
      </c>
      <c r="D8205" s="6" t="str">
        <f>IF(MID(Logik!$D8205,1,2)="OE",Logik!E8205,"")</f>
        <v>Bodner Wolfgang 6380 Sankt Johann In Tirol Schönbichlweg 36</v>
      </c>
      <c r="E8205" s="4" t="str">
        <f>IF(MID(Logik!$D8205,1,2)="OE",Logik!F8205,"")</f>
        <v>1</v>
      </c>
    </row>
    <row r="8206" spans="1:5" x14ac:dyDescent="0.35">
      <c r="A8206" s="4">
        <v>8205</v>
      </c>
      <c r="B8206" s="4" t="str">
        <f>IF(MID(Logik!$D8206,1,2)="OE",Logik!C8206,"")</f>
        <v>WCT</v>
      </c>
      <c r="C8206" s="4" t="str">
        <f>IF(MID(Logik!$D8206,1,2)="OE",Logik!D8206,"")</f>
        <v>OE7</v>
      </c>
      <c r="D8206" s="6" t="str">
        <f>IF(MID(Logik!$D8206,1,2)="OE",Logik!E8206,"")</f>
        <v>Coli Waltraud 6020 Innsbruck Sadrachstrasse 28/17</v>
      </c>
      <c r="E8206" s="4" t="str">
        <f>IF(MID(Logik!$D8206,1,2)="OE",Logik!F8206,"")</f>
        <v>1</v>
      </c>
    </row>
    <row r="8207" spans="1:5" x14ac:dyDescent="0.35">
      <c r="A8207" s="4">
        <v>8206</v>
      </c>
      <c r="B8207" s="4" t="str">
        <f>IF(MID(Logik!$D8207,1,2)="OE",Logik!C8207,"")</f>
        <v>WDI</v>
      </c>
      <c r="C8207" s="4" t="str">
        <f>IF(MID(Logik!$D8207,1,2)="OE",Logik!D8207,"")</f>
        <v>OE7</v>
      </c>
      <c r="D8207" s="6" t="str">
        <f>IF(MID(Logik!$D8207,1,2)="OE",Logik!E8207,"")</f>
        <v>Winkler David 6020 Innsbruck General-Feurstein-Straße 14</v>
      </c>
      <c r="E8207" s="4" t="str">
        <f>IF(MID(Logik!$D8207,1,2)="OE",Logik!F8207,"")</f>
        <v>1</v>
      </c>
    </row>
    <row r="8208" spans="1:5" x14ac:dyDescent="0.35">
      <c r="A8208" s="4">
        <v>8207</v>
      </c>
      <c r="B8208" s="4" t="str">
        <f>IF(MID(Logik!$D8208,1,2)="OE",Logik!C8208,"")</f>
        <v>WDJ</v>
      </c>
      <c r="C8208" s="4" t="str">
        <f>IF(MID(Logik!$D8208,1,2)="OE",Logik!D8208,"")</f>
        <v>OE7</v>
      </c>
      <c r="D8208" s="6" t="str">
        <f>IF(MID(Logik!$D8208,1,2)="OE",Logik!E8208,"")</f>
        <v>Kröll Wolfgang Hippach Schwendau 191</v>
      </c>
      <c r="E8208" s="4" t="str">
        <f>IF(MID(Logik!$D8208,1,2)="OE",Logik!F8208,"")</f>
        <v>1</v>
      </c>
    </row>
    <row r="8209" spans="1:5" x14ac:dyDescent="0.35">
      <c r="A8209" s="4">
        <v>8208</v>
      </c>
      <c r="B8209" s="4" t="str">
        <f>IF(MID(Logik!$D8209,1,2)="OE",Logik!C8209,"")</f>
        <v>WDR</v>
      </c>
      <c r="C8209" s="4" t="str">
        <f>IF(MID(Logik!$D8209,1,2)="OE",Logik!D8209,"")</f>
        <v>OE7</v>
      </c>
      <c r="D8209" s="6" t="str">
        <f>IF(MID(Logik!$D8209,1,2)="OE",Logik!E8209,"")</f>
        <v>Widmann Markus 6341 Ebbs Kaiseraufstieg 14</v>
      </c>
      <c r="E8209" s="4" t="str">
        <f>IF(MID(Logik!$D8209,1,2)="OE",Logik!F8209,"")</f>
        <v>1</v>
      </c>
    </row>
    <row r="8210" spans="1:5" x14ac:dyDescent="0.35">
      <c r="A8210" s="4">
        <v>8209</v>
      </c>
      <c r="B8210" s="4" t="str">
        <f>IF(MID(Logik!$D8210,1,2)="OE",Logik!C8210,"")</f>
        <v>WFH</v>
      </c>
      <c r="C8210" s="4" t="str">
        <f>IF(MID(Logik!$D8210,1,2)="OE",Logik!D8210,"")</f>
        <v>OE7</v>
      </c>
      <c r="D8210" s="6" t="str">
        <f>IF(MID(Logik!$D8210,1,2)="OE",Logik!E8210,"")</f>
        <v>Fritz Walter 6460 Imst Engereweg 3F/60</v>
      </c>
      <c r="E8210" s="4" t="str">
        <f>IF(MID(Logik!$D8210,1,2)="OE",Logik!F8210,"")</f>
        <v>1</v>
      </c>
    </row>
    <row r="8211" spans="1:5" x14ac:dyDescent="0.35">
      <c r="A8211" s="4">
        <v>8210</v>
      </c>
      <c r="B8211" s="4" t="str">
        <f>IF(MID(Logik!$D8211,1,2)="OE",Logik!C8211,"")</f>
        <v>WFI</v>
      </c>
      <c r="C8211" s="4" t="str">
        <f>IF(MID(Logik!$D8211,1,2)="OE",Logik!D8211,"")</f>
        <v>OE7</v>
      </c>
      <c r="D8211" s="6" t="str">
        <f>IF(MID(Logik!$D8211,1,2)="OE",Logik!E8211,"")</f>
        <v>Fercher Walter Lienz,Osttirol Tristacherstrasse 28</v>
      </c>
      <c r="E8211" s="4" t="str">
        <f>IF(MID(Logik!$D8211,1,2)="OE",Logik!F8211,"")</f>
        <v>1</v>
      </c>
    </row>
    <row r="8212" spans="1:5" x14ac:dyDescent="0.35">
      <c r="A8212" s="4">
        <v>8211</v>
      </c>
      <c r="B8212" s="4" t="str">
        <f>IF(MID(Logik!$D8212,1,2)="OE",Logik!C8212,"")</f>
        <v>WFT</v>
      </c>
      <c r="C8212" s="4" t="str">
        <f>IF(MID(Logik!$D8212,1,2)="OE",Logik!D8212,"")</f>
        <v>OE7</v>
      </c>
      <c r="D8212" s="6" t="str">
        <f>IF(MID(Logik!$D8212,1,2)="OE",Logik!E8212,"")</f>
        <v>Weber Friedrich 6421 Rietz Kluibenschedlstraße 33</v>
      </c>
      <c r="E8212" s="4" t="str">
        <f>IF(MID(Logik!$D8212,1,2)="OE",Logik!F8212,"")</f>
        <v>1</v>
      </c>
    </row>
    <row r="8213" spans="1:5" x14ac:dyDescent="0.35">
      <c r="A8213" s="4">
        <v>8212</v>
      </c>
      <c r="B8213" s="4" t="str">
        <f>IF(MID(Logik!$D8213,1,2)="OE",Logik!C8213,"")</f>
        <v>WGJ</v>
      </c>
      <c r="C8213" s="4" t="str">
        <f>IF(MID(Logik!$D8213,1,2)="OE",Logik!D8213,"")</f>
        <v>OE7</v>
      </c>
      <c r="D8213" s="6" t="str">
        <f>IF(MID(Logik!$D8213,1,2)="OE",Logik!E8213,"")</f>
        <v>Wechselberger Gerold Hippach Mühlbach 293,Schwendau</v>
      </c>
      <c r="E8213" s="4" t="str">
        <f>IF(MID(Logik!$D8213,1,2)="OE",Logik!F8213,"")</f>
        <v>1</v>
      </c>
    </row>
    <row r="8214" spans="1:5" x14ac:dyDescent="0.35">
      <c r="A8214" s="4">
        <v>8213</v>
      </c>
      <c r="B8214" s="4" t="str">
        <f>IF(MID(Logik!$D8214,1,2)="OE",Logik!C8214,"")</f>
        <v>WGT</v>
      </c>
      <c r="C8214" s="4" t="str">
        <f>IF(MID(Logik!$D8214,1,2)="OE",Logik!D8214,"")</f>
        <v>OE7</v>
      </c>
      <c r="D8214" s="6" t="str">
        <f>IF(MID(Logik!$D8214,1,2)="OE",Logik!E8214,"")</f>
        <v>Wechselberger Karl Matrei/Brenner Muehlbachl, Statz 74</v>
      </c>
      <c r="E8214" s="4" t="str">
        <f>IF(MID(Logik!$D8214,1,2)="OE",Logik!F8214,"")</f>
        <v>1</v>
      </c>
    </row>
    <row r="8215" spans="1:5" x14ac:dyDescent="0.35">
      <c r="A8215" s="4">
        <v>8214</v>
      </c>
      <c r="B8215" s="4" t="str">
        <f>IF(MID(Logik!$D8215,1,2)="OE",Logik!C8215,"")</f>
        <v>WHJ</v>
      </c>
      <c r="C8215" s="4" t="str">
        <f>IF(MID(Logik!$D8215,1,2)="OE",Logik!D8215,"")</f>
        <v>OE7</v>
      </c>
      <c r="D8215" s="6" t="str">
        <f>IF(MID(Logik!$D8215,1,2)="OE",Logik!E8215,"")</f>
        <v>Heinzel Walter 6020 Innsbruck Klappholzstraße 12/10</v>
      </c>
      <c r="E8215" s="4" t="str">
        <f>IF(MID(Logik!$D8215,1,2)="OE",Logik!F8215,"")</f>
        <v>1</v>
      </c>
    </row>
    <row r="8216" spans="1:5" x14ac:dyDescent="0.35">
      <c r="A8216" s="4">
        <v>8215</v>
      </c>
      <c r="B8216" s="4" t="str">
        <f>IF(MID(Logik!$D8216,1,2)="OE",Logik!C8216,"")</f>
        <v>WHT</v>
      </c>
      <c r="C8216" s="4" t="str">
        <f>IF(MID(Logik!$D8216,1,2)="OE",Logik!D8216,"")</f>
        <v>OE7</v>
      </c>
      <c r="D8216" s="6" t="str">
        <f>IF(MID(Logik!$D8216,1,2)="OE",Logik!E8216,"")</f>
        <v>Wuggenig Joerg 6060 Hall In Tirol Osterfeldweg 11A</v>
      </c>
      <c r="E8216" s="4" t="str">
        <f>IF(MID(Logik!$D8216,1,2)="OE",Logik!F8216,"")</f>
        <v>1</v>
      </c>
    </row>
    <row r="8217" spans="1:5" x14ac:dyDescent="0.35">
      <c r="A8217" s="4">
        <v>8216</v>
      </c>
      <c r="B8217" s="4" t="str">
        <f>IF(MID(Logik!$D8217,1,2)="OE",Logik!C8217,"")</f>
        <v>WIP</v>
      </c>
      <c r="C8217" s="4" t="str">
        <f>IF(MID(Logik!$D8217,1,2)="OE",Logik!D8217,"")</f>
        <v>OE7</v>
      </c>
      <c r="D8217" s="6" t="str">
        <f>IF(MID(Logik!$D8217,1,2)="OE",Logik!E8217,"")</f>
        <v>Kathrein Robert 6020 Innsbruck Tschurtschenthalerstraße 4C</v>
      </c>
      <c r="E8217" s="4" t="str">
        <f>IF(MID(Logik!$D8217,1,2)="OE",Logik!F8217,"")</f>
        <v>1</v>
      </c>
    </row>
    <row r="8218" spans="1:5" x14ac:dyDescent="0.35">
      <c r="A8218" s="4">
        <v>8217</v>
      </c>
      <c r="B8218" s="4" t="str">
        <f>IF(MID(Logik!$D8218,1,2)="OE",Logik!C8218,"")</f>
        <v>WIT</v>
      </c>
      <c r="C8218" s="4" t="str">
        <f>IF(MID(Logik!$D8218,1,2)="OE",Logik!D8218,"")</f>
        <v>OE7</v>
      </c>
      <c r="D8218" s="6" t="str">
        <f>IF(MID(Logik!$D8218,1,2)="OE",Logik!E8218,"")</f>
        <v>Wittig Wolfgang 6393 Sankt Ulrich Am Pillersee Neuwieben 59</v>
      </c>
      <c r="E8218" s="4" t="str">
        <f>IF(MID(Logik!$D8218,1,2)="OE",Logik!F8218,"")</f>
        <v>1</v>
      </c>
    </row>
    <row r="8219" spans="1:5" x14ac:dyDescent="0.35">
      <c r="A8219" s="4">
        <v>8218</v>
      </c>
      <c r="B8219" s="4" t="str">
        <f>IF(MID(Logik!$D8219,1,2)="OE",Logik!C8219,"")</f>
        <v>WJT</v>
      </c>
      <c r="C8219" s="4" t="str">
        <f>IF(MID(Logik!$D8219,1,2)="OE",Logik!D8219,"")</f>
        <v>OE7</v>
      </c>
      <c r="D8219" s="6" t="str">
        <f>IF(MID(Logik!$D8219,1,2)="OE",Logik!E8219,"")</f>
        <v>Jobstmann Wigbert 6065 Thaur Dr. Ambros Giner Weg 9A</v>
      </c>
      <c r="E8219" s="4" t="str">
        <f>IF(MID(Logik!$D8219,1,2)="OE",Logik!F8219,"")</f>
        <v>1</v>
      </c>
    </row>
    <row r="8220" spans="1:5" x14ac:dyDescent="0.35">
      <c r="A8220" s="4">
        <v>8219</v>
      </c>
      <c r="B8220" s="4" t="str">
        <f>IF(MID(Logik!$D8220,1,2)="OE",Logik!C8220,"")</f>
        <v>WKJ</v>
      </c>
      <c r="C8220" s="4" t="str">
        <f>IF(MID(Logik!$D8220,1,2)="OE",Logik!D8220,"")</f>
        <v>OE7</v>
      </c>
      <c r="D8220" s="6" t="str">
        <f>IF(MID(Logik!$D8220,1,2)="OE",Logik!E8220,"")</f>
        <v>Obermoser Walter 6370 Kitzbühel Badhaussiedlung 4</v>
      </c>
      <c r="E8220" s="4" t="str">
        <f>IF(MID(Logik!$D8220,1,2)="OE",Logik!F8220,"")</f>
        <v>3</v>
      </c>
    </row>
    <row r="8221" spans="1:5" x14ac:dyDescent="0.35">
      <c r="A8221" s="4">
        <v>8220</v>
      </c>
      <c r="B8221" s="4" t="str">
        <f>IF(MID(Logik!$D8221,1,2)="OE",Logik!C8221,"")</f>
        <v>WKT</v>
      </c>
      <c r="C8221" s="4" t="str">
        <f>IF(MID(Logik!$D8221,1,2)="OE",Logik!D8221,"")</f>
        <v>OE7</v>
      </c>
      <c r="D8221" s="6" t="str">
        <f>IF(MID(Logik!$D8221,1,2)="OE",Logik!E8221,"")</f>
        <v>Weidlinger Karl-Heinz 6300 Wörgl Eichenweg 1</v>
      </c>
      <c r="E8221" s="4" t="str">
        <f>IF(MID(Logik!$D8221,1,2)="OE",Logik!F8221,"")</f>
        <v>1</v>
      </c>
    </row>
    <row r="8222" spans="1:5" x14ac:dyDescent="0.35">
      <c r="A8222" s="4">
        <v>8221</v>
      </c>
      <c r="B8222" s="4" t="str">
        <f>IF(MID(Logik!$D8222,1,2)="OE",Logik!C8222,"")</f>
        <v>WLI</v>
      </c>
      <c r="C8222" s="4" t="str">
        <f>IF(MID(Logik!$D8222,1,2)="OE",Logik!D8222,"")</f>
        <v>OE7</v>
      </c>
      <c r="D8222" s="6" t="str">
        <f>IF(MID(Logik!$D8222,1,2)="OE",Logik!E8222,"")</f>
        <v>Lukasser Walter Lienz,Osttirol Hochschoberstrasse 9A</v>
      </c>
      <c r="E8222" s="4" t="str">
        <f>IF(MID(Logik!$D8222,1,2)="OE",Logik!F8222,"")</f>
        <v>1</v>
      </c>
    </row>
    <row r="8223" spans="1:5" x14ac:dyDescent="0.35">
      <c r="A8223" s="4">
        <v>8222</v>
      </c>
      <c r="B8223" s="4" t="str">
        <f>IF(MID(Logik!$D8223,1,2)="OE",Logik!C8223,"")</f>
        <v>WLT</v>
      </c>
      <c r="C8223" s="4" t="str">
        <f>IF(MID(Logik!$D8223,1,2)="OE",Logik!D8223,"")</f>
        <v>OE7</v>
      </c>
      <c r="D8223" s="6" t="str">
        <f>IF(MID(Logik!$D8223,1,2)="OE",Logik!E8223,"")</f>
        <v>Leitner Wolfgang 6280 Hainzenberg Unterberg 147</v>
      </c>
      <c r="E8223" s="4" t="str">
        <f>IF(MID(Logik!$D8223,1,2)="OE",Logik!F8223,"")</f>
        <v>1</v>
      </c>
    </row>
    <row r="8224" spans="1:5" x14ac:dyDescent="0.35">
      <c r="A8224" s="4">
        <v>8223</v>
      </c>
      <c r="B8224" s="4" t="str">
        <f>IF(MID(Logik!$D8224,1,2)="OE",Logik!C8224,"")</f>
        <v>WMH</v>
      </c>
      <c r="C8224" s="4" t="str">
        <f>IF(MID(Logik!$D8224,1,2)="OE",Logik!D8224,"")</f>
        <v>OE7</v>
      </c>
      <c r="D8224" s="6" t="str">
        <f>IF(MID(Logik!$D8224,1,2)="OE",Logik!E8224,"")</f>
        <v>Wetscher Martin 6263 Fügen Bräuweg 3</v>
      </c>
      <c r="E8224" s="4" t="str">
        <f>IF(MID(Logik!$D8224,1,2)="OE",Logik!F8224,"")</f>
        <v>1</v>
      </c>
    </row>
    <row r="8225" spans="1:5" x14ac:dyDescent="0.35">
      <c r="A8225" s="4">
        <v>8224</v>
      </c>
      <c r="B8225" s="4" t="str">
        <f>IF(MID(Logik!$D8225,1,2)="OE",Logik!C8225,"")</f>
        <v>WMZ</v>
      </c>
      <c r="C8225" s="4" t="str">
        <f>IF(MID(Logik!$D8225,1,2)="OE",Logik!D8225,"")</f>
        <v>OE7</v>
      </c>
      <c r="D8225" s="6" t="str">
        <f>IF(MID(Logik!$D8225,1,2)="OE",Logik!E8225,"")</f>
        <v>Winkler Martin 6652 Elbigenalp Untergiblen 20A</v>
      </c>
      <c r="E8225" s="4" t="str">
        <f>IF(MID(Logik!$D8225,1,2)="OE",Logik!F8225,"")</f>
        <v>1</v>
      </c>
    </row>
    <row r="8226" spans="1:5" x14ac:dyDescent="0.35">
      <c r="A8226" s="4">
        <v>8225</v>
      </c>
      <c r="B8226" s="4" t="str">
        <f>IF(MID(Logik!$D8226,1,2)="OE",Logik!C8226,"")</f>
        <v>WOT</v>
      </c>
      <c r="C8226" s="4" t="str">
        <f>IF(MID(Logik!$D8226,1,2)="OE",Logik!D8226,"")</f>
        <v>OE7</v>
      </c>
      <c r="D8226" s="6" t="str">
        <f>IF(MID(Logik!$D8226,1,2)="OE",Logik!E8226,"")</f>
        <v>Beranek Walter 6233 Kramsach Achenrain 76</v>
      </c>
      <c r="E8226" s="4" t="str">
        <f>IF(MID(Logik!$D8226,1,2)="OE",Logik!F8226,"")</f>
        <v>1</v>
      </c>
    </row>
    <row r="8227" spans="1:5" x14ac:dyDescent="0.35">
      <c r="A8227" s="4">
        <v>8226</v>
      </c>
      <c r="B8227" s="4" t="str">
        <f>IF(MID(Logik!$D8227,1,2)="OE",Logik!C8227,"")</f>
        <v>WPA</v>
      </c>
      <c r="C8227" s="4" t="str">
        <f>IF(MID(Logik!$D8227,1,2)="OE",Logik!D8227,"")</f>
        <v>OE7</v>
      </c>
      <c r="D8227" s="6" t="str">
        <f>IF(MID(Logik!$D8227,1,2)="OE",Logik!E8227,"")</f>
        <v>Pichl Werner 6176 Völs Schießstandweg 5A</v>
      </c>
      <c r="E8227" s="4" t="str">
        <f>IF(MID(Logik!$D8227,1,2)="OE",Logik!F8227,"")</f>
        <v>1</v>
      </c>
    </row>
    <row r="8228" spans="1:5" hidden="1" x14ac:dyDescent="0.35">
      <c r="A8228" s="4">
        <v>8227</v>
      </c>
      <c r="B8228" s="4" t="str">
        <f>IF(MID(Logik!$D8228,1,2)="OE",Logik!C8228,"")</f>
        <v/>
      </c>
      <c r="C8228" s="4" t="str">
        <f>IF(MID(Logik!$D8228,1,2)="OE",Logik!D8228,"")</f>
        <v/>
      </c>
      <c r="D8228" s="6" t="str">
        <f>IF(MID(Logik!$D8228,1,2)="OE",Logik!E8228,"")</f>
        <v/>
      </c>
      <c r="E8228" s="4" t="str">
        <f>IF(MID(Logik!$D8228,1,2)="OE",Logik!F8228,"")</f>
        <v/>
      </c>
    </row>
    <row r="8229" spans="1:5" hidden="1" x14ac:dyDescent="0.35">
      <c r="A8229" s="4">
        <v>8228</v>
      </c>
      <c r="B8229" s="4" t="str">
        <f>IF(MID(Logik!$D8229,1,2)="OE",Logik!C8229,"")</f>
        <v/>
      </c>
      <c r="C8229" s="4" t="str">
        <f>IF(MID(Logik!$D8229,1,2)="OE",Logik!D8229,"")</f>
        <v/>
      </c>
      <c r="D8229" s="6" t="str">
        <f>IF(MID(Logik!$D8229,1,2)="OE",Logik!E8229,"")</f>
        <v/>
      </c>
      <c r="E8229" s="4" t="str">
        <f>IF(MID(Logik!$D8229,1,2)="OE",Logik!F8229,"")</f>
        <v/>
      </c>
    </row>
    <row r="8230" spans="1:5" hidden="1" x14ac:dyDescent="0.35">
      <c r="A8230" s="4">
        <v>8229</v>
      </c>
      <c r="B8230" s="4" t="str">
        <f>IF(MID(Logik!$D8230,1,2)="OE",Logik!C8230,"")</f>
        <v/>
      </c>
      <c r="C8230" s="4" t="str">
        <f>IF(MID(Logik!$D8230,1,2)="OE",Logik!D8230,"")</f>
        <v/>
      </c>
      <c r="D8230" s="6" t="str">
        <f>IF(MID(Logik!$D8230,1,2)="OE",Logik!E8230,"")</f>
        <v/>
      </c>
      <c r="E8230" s="4" t="str">
        <f>IF(MID(Logik!$D8230,1,2)="OE",Logik!F8230,"")</f>
        <v/>
      </c>
    </row>
    <row r="8231" spans="1:5" hidden="1" x14ac:dyDescent="0.35">
      <c r="A8231" s="4">
        <v>8230</v>
      </c>
      <c r="B8231" s="4" t="str">
        <f>IF(MID(Logik!$D8231,1,2)="OE",Logik!C8231,"")</f>
        <v/>
      </c>
      <c r="C8231" s="4" t="str">
        <f>IF(MID(Logik!$D8231,1,2)="OE",Logik!D8231,"")</f>
        <v/>
      </c>
      <c r="D8231" s="6" t="str">
        <f>IF(MID(Logik!$D8231,1,2)="OE",Logik!E8231,"")</f>
        <v/>
      </c>
      <c r="E8231" s="4" t="str">
        <f>IF(MID(Logik!$D8231,1,2)="OE",Logik!F8231,"")</f>
        <v/>
      </c>
    </row>
    <row r="8232" spans="1:5" hidden="1" x14ac:dyDescent="0.35">
      <c r="A8232" s="4">
        <v>8231</v>
      </c>
      <c r="B8232" s="4" t="str">
        <f>IF(MID(Logik!$D8232,1,2)="OE",Logik!C8232,"")</f>
        <v/>
      </c>
      <c r="C8232" s="4" t="str">
        <f>IF(MID(Logik!$D8232,1,2)="OE",Logik!D8232,"")</f>
        <v/>
      </c>
      <c r="D8232" s="6" t="str">
        <f>IF(MID(Logik!$D8232,1,2)="OE",Logik!E8232,"")</f>
        <v/>
      </c>
      <c r="E8232" s="4" t="str">
        <f>IF(MID(Logik!$D8232,1,2)="OE",Logik!F8232,"")</f>
        <v/>
      </c>
    </row>
    <row r="8233" spans="1:5" hidden="1" x14ac:dyDescent="0.35">
      <c r="A8233" s="4">
        <v>8232</v>
      </c>
      <c r="B8233" s="4" t="str">
        <f>IF(MID(Logik!$D8233,1,2)="OE",Logik!C8233,"")</f>
        <v/>
      </c>
      <c r="C8233" s="4" t="str">
        <f>IF(MID(Logik!$D8233,1,2)="OE",Logik!D8233,"")</f>
        <v/>
      </c>
      <c r="D8233" s="6" t="str">
        <f>IF(MID(Logik!$D8233,1,2)="OE",Logik!E8233,"")</f>
        <v/>
      </c>
      <c r="E8233" s="4" t="str">
        <f>IF(MID(Logik!$D8233,1,2)="OE",Logik!F8233,"")</f>
        <v/>
      </c>
    </row>
    <row r="8234" spans="1:5" hidden="1" x14ac:dyDescent="0.35">
      <c r="A8234" s="4">
        <v>8233</v>
      </c>
      <c r="B8234" s="4" t="str">
        <f>IF(MID(Logik!$D8234,1,2)="OE",Logik!C8234,"")</f>
        <v/>
      </c>
      <c r="C8234" s="4" t="str">
        <f>IF(MID(Logik!$D8234,1,2)="OE",Logik!D8234,"")</f>
        <v/>
      </c>
      <c r="D8234" s="6" t="str">
        <f>IF(MID(Logik!$D8234,1,2)="OE",Logik!E8234,"")</f>
        <v/>
      </c>
      <c r="E8234" s="4" t="str">
        <f>IF(MID(Logik!$D8234,1,2)="OE",Logik!F8234,"")</f>
        <v/>
      </c>
    </row>
    <row r="8235" spans="1:5" hidden="1" x14ac:dyDescent="0.35">
      <c r="A8235" s="4">
        <v>8234</v>
      </c>
      <c r="B8235" s="4" t="str">
        <f>IF(MID(Logik!$D8235,1,2)="OE",Logik!C8235,"")</f>
        <v/>
      </c>
      <c r="C8235" s="4" t="str">
        <f>IF(MID(Logik!$D8235,1,2)="OE",Logik!D8235,"")</f>
        <v/>
      </c>
      <c r="D8235" s="6" t="str">
        <f>IF(MID(Logik!$D8235,1,2)="OE",Logik!E8235,"")</f>
        <v/>
      </c>
      <c r="E8235" s="4" t="str">
        <f>IF(MID(Logik!$D8235,1,2)="OE",Logik!F8235,"")</f>
        <v/>
      </c>
    </row>
    <row r="8236" spans="1:5" hidden="1" x14ac:dyDescent="0.35">
      <c r="A8236" s="4">
        <v>8235</v>
      </c>
      <c r="B8236" s="4" t="str">
        <f>IF(MID(Logik!$D8236,1,2)="OE",Logik!C8236,"")</f>
        <v/>
      </c>
      <c r="C8236" s="4" t="str">
        <f>IF(MID(Logik!$D8236,1,2)="OE",Logik!D8236,"")</f>
        <v/>
      </c>
      <c r="D8236" s="6" t="str">
        <f>IF(MID(Logik!$D8236,1,2)="OE",Logik!E8236,"")</f>
        <v/>
      </c>
      <c r="E8236" s="4" t="str">
        <f>IF(MID(Logik!$D8236,1,2)="OE",Logik!F8236,"")</f>
        <v/>
      </c>
    </row>
    <row r="8237" spans="1:5" hidden="1" x14ac:dyDescent="0.35">
      <c r="A8237" s="4">
        <v>8236</v>
      </c>
      <c r="B8237" s="4" t="str">
        <f>IF(MID(Logik!$D8237,1,2)="OE",Logik!C8237,"")</f>
        <v/>
      </c>
      <c r="C8237" s="4" t="str">
        <f>IF(MID(Logik!$D8237,1,2)="OE",Logik!D8237,"")</f>
        <v/>
      </c>
      <c r="D8237" s="6" t="str">
        <f>IF(MID(Logik!$D8237,1,2)="OE",Logik!E8237,"")</f>
        <v/>
      </c>
      <c r="E8237" s="4" t="str">
        <f>IF(MID(Logik!$D8237,1,2)="OE",Logik!F8237,"")</f>
        <v/>
      </c>
    </row>
    <row r="8238" spans="1:5" x14ac:dyDescent="0.35">
      <c r="A8238" s="4">
        <v>8237</v>
      </c>
      <c r="B8238" s="4" t="str">
        <f>IF(MID(Logik!$D8238,1,2)="OE",Logik!C8238,"")</f>
        <v>WPI</v>
      </c>
      <c r="C8238" s="4" t="str">
        <f>IF(MID(Logik!$D8238,1,2)="OE",Logik!D8238,"")</f>
        <v>OE7</v>
      </c>
      <c r="D8238" s="6" t="str">
        <f>IF(MID(Logik!$D8238,1,2)="OE",Logik!E8238,"")</f>
        <v>Payr Walter 6135 Stans Unterinntal Oberdorf 71</v>
      </c>
      <c r="E8238" s="4" t="str">
        <f>IF(MID(Logik!$D8238,1,2)="OE",Logik!F8238,"")</f>
        <v>1</v>
      </c>
    </row>
    <row r="8239" spans="1:5" x14ac:dyDescent="0.35">
      <c r="A8239" s="4">
        <v>8238</v>
      </c>
      <c r="B8239" s="4" t="str">
        <f>IF(MID(Logik!$D8239,1,2)="OE",Logik!C8239,"")</f>
        <v>WPJ</v>
      </c>
      <c r="C8239" s="4" t="str">
        <f>IF(MID(Logik!$D8239,1,2)="OE",Logik!D8239,"")</f>
        <v>OE7</v>
      </c>
      <c r="D8239" s="6" t="str">
        <f>IF(MID(Logik!$D8239,1,2)="OE",Logik!E8239,"")</f>
        <v>Pesserer Werner 6200 Jenbach Schalserstraße 37</v>
      </c>
      <c r="E8239" s="4" t="str">
        <f>IF(MID(Logik!$D8239,1,2)="OE",Logik!F8239,"")</f>
        <v>1</v>
      </c>
    </row>
    <row r="8240" spans="1:5" x14ac:dyDescent="0.35">
      <c r="A8240" s="4">
        <v>8239</v>
      </c>
      <c r="B8240" s="4" t="str">
        <f>IF(MID(Logik!$D8240,1,2)="OE",Logik!C8240,"")</f>
        <v>WRH</v>
      </c>
      <c r="C8240" s="4" t="str">
        <f>IF(MID(Logik!$D8240,1,2)="OE",Logik!D8240,"")</f>
        <v>OE7</v>
      </c>
      <c r="D8240" s="6" t="str">
        <f>IF(MID(Logik!$D8240,1,2)="OE",Logik!E8240,"")</f>
        <v>Winkler Werner 6600 Pflach Alte Strasse 10/2</v>
      </c>
      <c r="E8240" s="4" t="str">
        <f>IF(MID(Logik!$D8240,1,2)="OE",Logik!F8240,"")</f>
        <v>1</v>
      </c>
    </row>
    <row r="8241" spans="1:5" x14ac:dyDescent="0.35">
      <c r="A8241" s="4">
        <v>8240</v>
      </c>
      <c r="B8241" s="4" t="str">
        <f>IF(MID(Logik!$D8241,1,2)="OE",Logik!C8241,"")</f>
        <v>WRJ</v>
      </c>
      <c r="C8241" s="4" t="str">
        <f>IF(MID(Logik!$D8241,1,2)="OE",Logik!D8241,"")</f>
        <v>OE7</v>
      </c>
      <c r="D8241" s="6" t="str">
        <f>IF(MID(Logik!$D8241,1,2)="OE",Logik!E8241,"")</f>
        <v>Wartlsteiner Rudolf 6330 Kufstein Erdschlösslweg 34</v>
      </c>
      <c r="E8241" s="4" t="str">
        <f>IF(MID(Logik!$D8241,1,2)="OE",Logik!F8241,"")</f>
        <v>1</v>
      </c>
    </row>
    <row r="8242" spans="1:5" x14ac:dyDescent="0.35">
      <c r="A8242" s="4">
        <v>8241</v>
      </c>
      <c r="B8242" s="4" t="str">
        <f>IF(MID(Logik!$D8242,1,2)="OE",Logik!C8242,"")</f>
        <v>WRT</v>
      </c>
      <c r="C8242" s="4" t="str">
        <f>IF(MID(Logik!$D8242,1,2)="OE",Logik!D8242,"")</f>
        <v>OE7</v>
      </c>
      <c r="D8242" s="6" t="str">
        <f>IF(MID(Logik!$D8242,1,2)="OE",Logik!E8242,"")</f>
        <v>Ramoser Wolfgang 6020 Innsbruck Roßbachstraße 6/Ii</v>
      </c>
      <c r="E8242" s="4" t="str">
        <f>IF(MID(Logik!$D8242,1,2)="OE",Logik!F8242,"")</f>
        <v>1</v>
      </c>
    </row>
    <row r="8243" spans="1:5" x14ac:dyDescent="0.35">
      <c r="A8243" s="4">
        <v>8242</v>
      </c>
      <c r="B8243" s="4" t="str">
        <f>IF(MID(Logik!$D8243,1,2)="OE",Logik!C8243,"")</f>
        <v>WSH</v>
      </c>
      <c r="C8243" s="4" t="str">
        <f>IF(MID(Logik!$D8243,1,2)="OE",Logik!D8243,"")</f>
        <v>OE7</v>
      </c>
      <c r="D8243" s="6" t="str">
        <f>IF(MID(Logik!$D8243,1,2)="OE",Logik!E8243,"")</f>
        <v>Sentobe Wolfgang 6020 Innsbruck Rehgasse 25</v>
      </c>
      <c r="E8243" s="4" t="str">
        <f>IF(MID(Logik!$D8243,1,2)="OE",Logik!F8243,"")</f>
        <v>1</v>
      </c>
    </row>
    <row r="8244" spans="1:5" x14ac:dyDescent="0.35">
      <c r="A8244" s="4">
        <v>8243</v>
      </c>
      <c r="B8244" s="4" t="str">
        <f>IF(MID(Logik!$D8244,1,2)="OE",Logik!C8244,"")</f>
        <v>WST</v>
      </c>
      <c r="C8244" s="4" t="str">
        <f>IF(MID(Logik!$D8244,1,2)="OE",Logik!D8244,"")</f>
        <v>OE7</v>
      </c>
      <c r="D8244" s="6" t="str">
        <f>IF(MID(Logik!$D8244,1,2)="OE",Logik!E8244,"")</f>
        <v>Stibernitz Wolfgang 6402 Hatting Gaisauweg 15</v>
      </c>
      <c r="E8244" s="4" t="str">
        <f>IF(MID(Logik!$D8244,1,2)="OE",Logik!F8244,"")</f>
        <v>1</v>
      </c>
    </row>
    <row r="8245" spans="1:5" x14ac:dyDescent="0.35">
      <c r="A8245" s="4">
        <v>8244</v>
      </c>
      <c r="B8245" s="4" t="str">
        <f>IF(MID(Logik!$D8245,1,2)="OE",Logik!C8245,"")</f>
        <v>WTH</v>
      </c>
      <c r="C8245" s="4" t="str">
        <f>IF(MID(Logik!$D8245,1,2)="OE",Logik!D8245,"")</f>
        <v>OE7</v>
      </c>
      <c r="D8245" s="6" t="str">
        <f>IF(MID(Logik!$D8245,1,2)="OE",Logik!E8245,"")</f>
        <v>Thurner Wolfgang 6401 Inzing Salzstraße 5 Top 7</v>
      </c>
      <c r="E8245" s="4" t="str">
        <f>IF(MID(Logik!$D8245,1,2)="OE",Logik!F8245,"")</f>
        <v>1</v>
      </c>
    </row>
    <row r="8246" spans="1:5" x14ac:dyDescent="0.35">
      <c r="A8246" s="4">
        <v>8245</v>
      </c>
      <c r="B8246" s="4" t="str">
        <f>IF(MID(Logik!$D8246,1,2)="OE",Logik!C8246,"")</f>
        <v>WTI</v>
      </c>
      <c r="C8246" s="4" t="str">
        <f>IF(MID(Logik!$D8246,1,2)="OE",Logik!D8246,"")</f>
        <v>OE7</v>
      </c>
      <c r="D8246" s="6" t="str">
        <f>IF(MID(Logik!$D8246,1,2)="OE",Logik!E8246,"")</f>
        <v>Thurner Walter 6020 Innsbruck Gärberbach 43</v>
      </c>
      <c r="E8246" s="4" t="str">
        <f>IF(MID(Logik!$D8246,1,2)="OE",Logik!F8246,"")</f>
        <v>1</v>
      </c>
    </row>
    <row r="8247" spans="1:5" x14ac:dyDescent="0.35">
      <c r="A8247" s="4">
        <v>8246</v>
      </c>
      <c r="B8247" s="4" t="str">
        <f>IF(MID(Logik!$D8247,1,2)="OE",Logik!C8247,"")</f>
        <v>WUJ</v>
      </c>
      <c r="C8247" s="4" t="str">
        <f>IF(MID(Logik!$D8247,1,2)="OE",Logik!D8247,"")</f>
        <v>OE7</v>
      </c>
      <c r="D8247" s="6" t="str">
        <f>IF(MID(Logik!$D8247,1,2)="OE",Logik!E8247,"")</f>
        <v>Ungerank Walter 6280 Zell Am Ziller Rohrerstraße 26</v>
      </c>
      <c r="E8247" s="4" t="str">
        <f>IF(MID(Logik!$D8247,1,2)="OE",Logik!F8247,"")</f>
        <v>1</v>
      </c>
    </row>
    <row r="8248" spans="1:5" x14ac:dyDescent="0.35">
      <c r="A8248" s="4">
        <v>8247</v>
      </c>
      <c r="B8248" s="4" t="str">
        <f>IF(MID(Logik!$D8248,1,2)="OE",Logik!C8248,"")</f>
        <v>WUT</v>
      </c>
      <c r="C8248" s="4" t="str">
        <f>IF(MID(Logik!$D8248,1,2)="OE",Logik!D8248,"")</f>
        <v>OE7</v>
      </c>
      <c r="D8248" s="6" t="str">
        <f>IF(MID(Logik!$D8248,1,2)="OE",Logik!E8248,"")</f>
        <v>Wüster Heinrich 6460 Imst Hoher Rain 16</v>
      </c>
      <c r="E8248" s="4" t="str">
        <f>IF(MID(Logik!$D8248,1,2)="OE",Logik!F8248,"")</f>
        <v>1</v>
      </c>
    </row>
    <row r="8249" spans="1:5" x14ac:dyDescent="0.35">
      <c r="A8249" s="4">
        <v>8248</v>
      </c>
      <c r="B8249" s="4" t="str">
        <f>IF(MID(Logik!$D8249,1,2)="OE",Logik!C8249,"")</f>
        <v>WWH</v>
      </c>
      <c r="C8249" s="4" t="str">
        <f>IF(MID(Logik!$D8249,1,2)="OE",Logik!D8249,"")</f>
        <v>OE7</v>
      </c>
      <c r="D8249" s="6" t="str">
        <f>IF(MID(Logik!$D8249,1,2)="OE",Logik!E8249,"")</f>
        <v>Walch Herwig 6290 Mayrhofen Tuxer Straße 736/Top 3</v>
      </c>
      <c r="E8249" s="4" t="str">
        <f>IF(MID(Logik!$D8249,1,2)="OE",Logik!F8249,"")</f>
        <v>1</v>
      </c>
    </row>
    <row r="8250" spans="1:5" x14ac:dyDescent="0.35">
      <c r="A8250" s="4">
        <v>8249</v>
      </c>
      <c r="B8250" s="4" t="str">
        <f>IF(MID(Logik!$D8250,1,2)="OE",Logik!C8250,"")</f>
        <v>WWN</v>
      </c>
      <c r="C8250" s="4" t="str">
        <f>IF(MID(Logik!$D8250,1,2)="OE",Logik!D8250,"")</f>
        <v>OE7</v>
      </c>
      <c r="D8250" s="6" t="str">
        <f>IF(MID(Logik!$D8250,1,2)="OE",Logik!E8250,"")</f>
        <v>*-*-* *-*-* *-*-*</v>
      </c>
      <c r="E8250" s="4" t="str">
        <f>IF(MID(Logik!$D8250,1,2)="OE",Logik!F8250,"")</f>
        <v>1</v>
      </c>
    </row>
    <row r="8251" spans="1:5" x14ac:dyDescent="0.35">
      <c r="A8251" s="4">
        <v>8250</v>
      </c>
      <c r="B8251" s="4" t="str">
        <f>IF(MID(Logik!$D8251,1,2)="OE",Logik!C8251,"")</f>
        <v>WXI</v>
      </c>
      <c r="C8251" s="4" t="str">
        <f>IF(MID(Logik!$D8251,1,2)="OE",Logik!D8251,"")</f>
        <v>OE7</v>
      </c>
      <c r="D8251" s="6" t="str">
        <f>IF(MID(Logik!$D8251,1,2)="OE",Logik!E8251,"")</f>
        <v>Weide Winfried 6020 Innsbruck Roßbachstraße 7, Top 14</v>
      </c>
      <c r="E8251" s="4" t="str">
        <f>IF(MID(Logik!$D8251,1,2)="OE",Logik!F8251,"")</f>
        <v>1</v>
      </c>
    </row>
    <row r="8252" spans="1:5" x14ac:dyDescent="0.35">
      <c r="A8252" s="4">
        <v>8251</v>
      </c>
      <c r="B8252" s="4" t="str">
        <f>IF(MID(Logik!$D8252,1,2)="OE",Logik!C8252,"")</f>
        <v>XAR</v>
      </c>
      <c r="C8252" s="4" t="str">
        <f>IF(MID(Logik!$D8252,1,2)="OE",Logik!D8252,"")</f>
        <v>OE7</v>
      </c>
      <c r="D8252" s="6" t="str">
        <f>IF(MID(Logik!$D8252,1,2)="OE",Logik!E8252,"")</f>
        <v>Landesverband Tirol des Österreichischen Versu 6330 Kufstein Aschenbrenner</v>
      </c>
      <c r="E8252" s="4" t="str">
        <f>IF(MID(Logik!$D8252,1,2)="OE",Logik!F8252,"")</f>
        <v>1</v>
      </c>
    </row>
    <row r="8253" spans="1:5" x14ac:dyDescent="0.35">
      <c r="A8253" s="4">
        <v>8252</v>
      </c>
      <c r="B8253" s="4" t="str">
        <f>IF(MID(Logik!$D8253,1,2)="OE",Logik!C8253,"")</f>
        <v>XAT</v>
      </c>
      <c r="C8253" s="4" t="str">
        <f>IF(MID(Logik!$D8253,1,2)="OE",Logik!D8253,"")</f>
        <v>OE7</v>
      </c>
      <c r="D8253" s="6" t="str">
        <f>IF(MID(Logik!$D8253,1,2)="OE",Logik!E8253,"")</f>
        <v>Amateur Funk Club Tirol (AFCT), z.Hd. Kunst Pet 6020 Innsbruck An Der Lan Straße 52</v>
      </c>
      <c r="E8253" s="4" t="str">
        <f>IF(MID(Logik!$D8253,1,2)="OE",Logik!F8253,"")</f>
        <v>1</v>
      </c>
    </row>
    <row r="8254" spans="1:5" x14ac:dyDescent="0.35">
      <c r="A8254" s="4">
        <v>8253</v>
      </c>
      <c r="B8254" s="4" t="str">
        <f>IF(MID(Logik!$D8254,1,2)="OE",Logik!C8254,"")</f>
        <v>XBB</v>
      </c>
      <c r="C8254" s="4" t="str">
        <f>IF(MID(Logik!$D8254,1,2)="OE",Logik!D8254,"")</f>
        <v>OE7</v>
      </c>
      <c r="D8254" s="6" t="str">
        <f>IF(MID(Logik!$D8254,1,2)="OE",Logik!E8254,"")</f>
        <v>Kulturausschuss der Österr. Eisenbahner, Arbeits 6330 Kufstein Südtirolerplatz 3</v>
      </c>
      <c r="E8254" s="4" t="str">
        <f>IF(MID(Logik!$D8254,1,2)="OE",Logik!F8254,"")</f>
        <v>1</v>
      </c>
    </row>
    <row r="8255" spans="1:5" x14ac:dyDescent="0.35">
      <c r="A8255" s="4">
        <v>8254</v>
      </c>
      <c r="B8255" s="4" t="str">
        <f>IF(MID(Logik!$D8255,1,2)="OE",Logik!C8255,"")</f>
        <v>XBH</v>
      </c>
      <c r="C8255" s="4" t="str">
        <f>IF(MID(Logik!$D8255,1,2)="OE",Logik!D8255,"")</f>
        <v>OE7</v>
      </c>
      <c r="D8255" s="6" t="str">
        <f>IF(MID(Logik!$D8255,1,2)="OE",Logik!E8255,"")</f>
        <v>Amateurfunkverein des Österreichischen Bundesh 6395 Hochfilzen Tüpl Hochfilzen, Schüttachstr. 1</v>
      </c>
      <c r="E8255" s="4" t="str">
        <f>IF(MID(Logik!$D8255,1,2)="OE",Logik!F8255,"")</f>
        <v>1</v>
      </c>
    </row>
    <row r="8256" spans="1:5" x14ac:dyDescent="0.35">
      <c r="A8256" s="4">
        <v>8255</v>
      </c>
      <c r="B8256" s="4" t="str">
        <f>IF(MID(Logik!$D8256,1,2)="OE",Logik!C8256,"")</f>
        <v>XBI</v>
      </c>
      <c r="C8256" s="4" t="str">
        <f>IF(MID(Logik!$D8256,1,2)="OE",Logik!D8256,"")</f>
        <v>OE7</v>
      </c>
      <c r="D8256" s="6" t="str">
        <f>IF(MID(Logik!$D8256,1,2)="OE",Logik!E8256,"")</f>
        <v>Amateurfunk UHF und SHF Clubs, z.Hd.Ing.Caju 6173 Oberperfuss Ranggerköpfl</v>
      </c>
      <c r="E8256" s="4" t="str">
        <f>IF(MID(Logik!$D8256,1,2)="OE",Logik!F8256,"")</f>
        <v>1</v>
      </c>
    </row>
    <row r="8257" spans="1:5" x14ac:dyDescent="0.35">
      <c r="A8257" s="4">
        <v>8256</v>
      </c>
      <c r="B8257" s="4" t="str">
        <f>IF(MID(Logik!$D8257,1,2)="OE",Logik!C8257,"")</f>
        <v>XBT</v>
      </c>
      <c r="C8257" s="4" t="str">
        <f>IF(MID(Logik!$D8257,1,2)="OE",Logik!D8257,"")</f>
        <v>OE7</v>
      </c>
      <c r="D8257" s="6" t="str">
        <f>IF(MID(Logik!$D8257,1,2)="OE",Logik!E8257,"")</f>
        <v>Amateurfunk UHF und SHF Clubs, z.Hd.Ing.Caju 6080 Igls Patscherkofel</v>
      </c>
      <c r="E8257" s="4" t="str">
        <f>IF(MID(Logik!$D8257,1,2)="OE",Logik!F8257,"")</f>
        <v>1</v>
      </c>
    </row>
    <row r="8258" spans="1:5" x14ac:dyDescent="0.35">
      <c r="A8258" s="4">
        <v>8257</v>
      </c>
      <c r="B8258" s="4" t="str">
        <f>IF(MID(Logik!$D8258,1,2)="OE",Logik!C8258,"")</f>
        <v>XCI</v>
      </c>
      <c r="C8258" s="4" t="str">
        <f>IF(MID(Logik!$D8258,1,2)="OE",Logik!D8258,"")</f>
        <v>OE7</v>
      </c>
      <c r="D8258" s="6" t="str">
        <f>IF(MID(Logik!$D8258,1,2)="OE",Logik!E8258,"")</f>
        <v>Landesverband Tirol des Österreichischen Versuc 6020 Innsbruck Gärberbach 34</v>
      </c>
      <c r="E8258" s="4" t="str">
        <f>IF(MID(Logik!$D8258,1,2)="OE",Logik!F8258,"")</f>
        <v>1</v>
      </c>
    </row>
    <row r="8259" spans="1:5" x14ac:dyDescent="0.35">
      <c r="A8259" s="4">
        <v>8258</v>
      </c>
      <c r="B8259" s="4" t="str">
        <f>IF(MID(Logik!$D8259,1,2)="OE",Logik!C8259,"")</f>
        <v>XCJ</v>
      </c>
      <c r="C8259" s="4" t="str">
        <f>IF(MID(Logik!$D8259,1,2)="OE",Logik!D8259,"")</f>
        <v>OE7</v>
      </c>
      <c r="D8259" s="6" t="str">
        <f>IF(MID(Logik!$D8259,1,2)="OE",Logik!E8259,"")</f>
        <v>Landesverband Tirol des Österreichischen Versuc 6020 Innsbruck Brixnerstraße 2</v>
      </c>
      <c r="E8259" s="4" t="str">
        <f>IF(MID(Logik!$D8259,1,2)="OE",Logik!F8259,"")</f>
        <v>1</v>
      </c>
    </row>
    <row r="8260" spans="1:5" x14ac:dyDescent="0.35">
      <c r="A8260" s="4">
        <v>8259</v>
      </c>
      <c r="B8260" s="4" t="str">
        <f>IF(MID(Logik!$D8260,1,2)="OE",Logik!C8260,"")</f>
        <v>XEI</v>
      </c>
      <c r="C8260" s="4" t="str">
        <f>IF(MID(Logik!$D8260,1,2)="OE",Logik!D8260,"")</f>
        <v>OE7</v>
      </c>
      <c r="D8260" s="6" t="str">
        <f>IF(MID(Logik!$D8260,1,2)="OE",Logik!E8260,"")</f>
        <v>Landesverband Tirol des Österreichischen Versuc 6060 Hall In Tirol Kaiser-Max-Straße 50</v>
      </c>
      <c r="E8260" s="4" t="str">
        <f>IF(MID(Logik!$D8260,1,2)="OE",Logik!F8260,"")</f>
        <v>1</v>
      </c>
    </row>
    <row r="8261" spans="1:5" x14ac:dyDescent="0.35">
      <c r="A8261" s="4">
        <v>8260</v>
      </c>
      <c r="B8261" s="4" t="str">
        <f>IF(MID(Logik!$D8261,1,2)="OE",Logik!C8261,"")</f>
        <v>XET</v>
      </c>
      <c r="C8261" s="4" t="str">
        <f>IF(MID(Logik!$D8261,1,2)="OE",Logik!D8261,"")</f>
        <v>OE7</v>
      </c>
      <c r="D8261" s="6" t="str">
        <f>IF(MID(Logik!$D8261,1,2)="OE",Logik!E8261,"")</f>
        <v>Landesverband Tirol des Österreichischen Versuc 6632 Ehrwald Höhenrainweg 14</v>
      </c>
      <c r="E8261" s="4" t="str">
        <f>IF(MID(Logik!$D8261,1,2)="OE",Logik!F8261,"")</f>
        <v>1</v>
      </c>
    </row>
    <row r="8262" spans="1:5" x14ac:dyDescent="0.35">
      <c r="A8262" s="4">
        <v>8261</v>
      </c>
      <c r="B8262" s="4" t="str">
        <f>IF(MID(Logik!$D8262,1,2)="OE",Logik!C8262,"")</f>
        <v>XFI</v>
      </c>
      <c r="C8262" s="4" t="str">
        <f>IF(MID(Logik!$D8262,1,2)="OE",Logik!D8262,"")</f>
        <v>OE7</v>
      </c>
      <c r="D8262" s="6" t="str">
        <f>IF(MID(Logik!$D8262,1,2)="OE",Logik!E8262,"")</f>
        <v>Landesverband Tirol des Österreichischen Versuc 6200 Gallzein Kogelmoos</v>
      </c>
      <c r="E8262" s="4" t="str">
        <f>IF(MID(Logik!$D8262,1,2)="OE",Logik!F8262,"")</f>
        <v>1</v>
      </c>
    </row>
    <row r="8263" spans="1:5" x14ac:dyDescent="0.35">
      <c r="A8263" s="4">
        <v>8262</v>
      </c>
      <c r="B8263" s="4" t="str">
        <f>IF(MID(Logik!$D8263,1,2)="OE",Logik!C8263,"")</f>
        <v>XFJ</v>
      </c>
      <c r="C8263" s="4" t="str">
        <f>IF(MID(Logik!$D8263,1,2)="OE",Logik!D8263,"")</f>
        <v>OE7</v>
      </c>
      <c r="D8263" s="6" t="str">
        <f>IF(MID(Logik!$D8263,1,2)="OE",Logik!E8263,"")</f>
        <v>Landesverband Tirol des Österreichischen Versuc 6380 Sankt Johann In Tirol Harschbichl</v>
      </c>
      <c r="E8263" s="4" t="str">
        <f>IF(MID(Logik!$D8263,1,2)="OE",Logik!F8263,"")</f>
        <v>1</v>
      </c>
    </row>
    <row r="8264" spans="1:5" x14ac:dyDescent="0.35">
      <c r="A8264" s="4">
        <v>8263</v>
      </c>
      <c r="B8264" s="4" t="str">
        <f>IF(MID(Logik!$D8264,1,2)="OE",Logik!C8264,"")</f>
        <v>XFR</v>
      </c>
      <c r="C8264" s="4" t="str">
        <f>IF(MID(Logik!$D8264,1,2)="OE",Logik!D8264,"")</f>
        <v>OE7</v>
      </c>
      <c r="D8264" s="6" t="str">
        <f>IF(MID(Logik!$D8264,1,2)="OE",Logik!E8264,"")</f>
        <v>Kulturverein der österreichischen Eisenbahner, Se 6130 Schwaz Arbesser Kogel</v>
      </c>
      <c r="E8264" s="4" t="str">
        <f>IF(MID(Logik!$D8264,1,2)="OE",Logik!F8264,"")</f>
        <v>1</v>
      </c>
    </row>
    <row r="8265" spans="1:5" x14ac:dyDescent="0.35">
      <c r="A8265" s="4">
        <v>8264</v>
      </c>
      <c r="B8265" s="4" t="str">
        <f>IF(MID(Logik!$D8265,1,2)="OE",Logik!C8265,"")</f>
        <v>XGI</v>
      </c>
      <c r="C8265" s="4" t="str">
        <f>IF(MID(Logik!$D8265,1,2)="OE",Logik!D8265,"")</f>
        <v>OE7</v>
      </c>
      <c r="D8265" s="6" t="str">
        <f>IF(MID(Logik!$D8265,1,2)="OE",Logik!E8265,"")</f>
        <v>OEVSV LANDESVERB T 6450 Sölden Wurmkogel Liftstation</v>
      </c>
      <c r="E8265" s="4" t="str">
        <f>IF(MID(Logik!$D8265,1,2)="OE",Logik!F8265,"")</f>
        <v>1</v>
      </c>
    </row>
    <row r="8266" spans="1:5" x14ac:dyDescent="0.35">
      <c r="A8266" s="4">
        <v>8265</v>
      </c>
      <c r="B8266" s="4" t="str">
        <f>IF(MID(Logik!$D8266,1,2)="OE",Logik!C8266,"")</f>
        <v>XGR</v>
      </c>
      <c r="C8266" s="4" t="str">
        <f>IF(MID(Logik!$D8266,1,2)="OE",Logik!D8266,"")</f>
        <v>OE7</v>
      </c>
      <c r="D8266" s="6" t="str">
        <f>IF(MID(Logik!$D8266,1,2)="OE",Logik!E8266,"")</f>
        <v>Landesverband Tirol des Österreichischen Versu 6293 Tux Gefrorene Wand</v>
      </c>
      <c r="E8266" s="4" t="str">
        <f>IF(MID(Logik!$D8266,1,2)="OE",Logik!F8266,"")</f>
        <v>1</v>
      </c>
    </row>
    <row r="8267" spans="1:5" hidden="1" x14ac:dyDescent="0.35">
      <c r="A8267" s="4">
        <v>8266</v>
      </c>
      <c r="B8267" s="4" t="str">
        <f>IF(MID(Logik!$D8267,1,2)="OE",Logik!C8267,"")</f>
        <v/>
      </c>
      <c r="C8267" s="4" t="str">
        <f>IF(MID(Logik!$D8267,1,2)="OE",Logik!D8267,"")</f>
        <v/>
      </c>
      <c r="D8267" s="6" t="str">
        <f>IF(MID(Logik!$D8267,1,2)="OE",Logik!E8267,"")</f>
        <v/>
      </c>
      <c r="E8267" s="4" t="str">
        <f>IF(MID(Logik!$D8267,1,2)="OE",Logik!F8267,"")</f>
        <v/>
      </c>
    </row>
    <row r="8268" spans="1:5" hidden="1" x14ac:dyDescent="0.35">
      <c r="A8268" s="4">
        <v>8267</v>
      </c>
      <c r="B8268" s="4" t="str">
        <f>IF(MID(Logik!$D8268,1,2)="OE",Logik!C8268,"")</f>
        <v/>
      </c>
      <c r="C8268" s="4" t="str">
        <f>IF(MID(Logik!$D8268,1,2)="OE",Logik!D8268,"")</f>
        <v/>
      </c>
      <c r="D8268" s="6" t="str">
        <f>IF(MID(Logik!$D8268,1,2)="OE",Logik!E8268,"")</f>
        <v/>
      </c>
      <c r="E8268" s="4" t="str">
        <f>IF(MID(Logik!$D8268,1,2)="OE",Logik!F8268,"")</f>
        <v/>
      </c>
    </row>
    <row r="8269" spans="1:5" hidden="1" x14ac:dyDescent="0.35">
      <c r="A8269" s="4">
        <v>8268</v>
      </c>
      <c r="B8269" s="4" t="str">
        <f>IF(MID(Logik!$D8269,1,2)="OE",Logik!C8269,"")</f>
        <v/>
      </c>
      <c r="C8269" s="4" t="str">
        <f>IF(MID(Logik!$D8269,1,2)="OE",Logik!D8269,"")</f>
        <v/>
      </c>
      <c r="D8269" s="6" t="str">
        <f>IF(MID(Logik!$D8269,1,2)="OE",Logik!E8269,"")</f>
        <v/>
      </c>
      <c r="E8269" s="4" t="str">
        <f>IF(MID(Logik!$D8269,1,2)="OE",Logik!F8269,"")</f>
        <v/>
      </c>
    </row>
    <row r="8270" spans="1:5" hidden="1" x14ac:dyDescent="0.35">
      <c r="A8270" s="4">
        <v>8269</v>
      </c>
      <c r="B8270" s="4" t="str">
        <f>IF(MID(Logik!$D8270,1,2)="OE",Logik!C8270,"")</f>
        <v/>
      </c>
      <c r="C8270" s="4" t="str">
        <f>IF(MID(Logik!$D8270,1,2)="OE",Logik!D8270,"")</f>
        <v/>
      </c>
      <c r="D8270" s="6" t="str">
        <f>IF(MID(Logik!$D8270,1,2)="OE",Logik!E8270,"")</f>
        <v/>
      </c>
      <c r="E8270" s="4" t="str">
        <f>IF(MID(Logik!$D8270,1,2)="OE",Logik!F8270,"")</f>
        <v/>
      </c>
    </row>
    <row r="8271" spans="1:5" hidden="1" x14ac:dyDescent="0.35">
      <c r="A8271" s="4">
        <v>8270</v>
      </c>
      <c r="B8271" s="4" t="str">
        <f>IF(MID(Logik!$D8271,1,2)="OE",Logik!C8271,"")</f>
        <v/>
      </c>
      <c r="C8271" s="4" t="str">
        <f>IF(MID(Logik!$D8271,1,2)="OE",Logik!D8271,"")</f>
        <v/>
      </c>
      <c r="D8271" s="6" t="str">
        <f>IF(MID(Logik!$D8271,1,2)="OE",Logik!E8271,"")</f>
        <v/>
      </c>
      <c r="E8271" s="4" t="str">
        <f>IF(MID(Logik!$D8271,1,2)="OE",Logik!F8271,"")</f>
        <v/>
      </c>
    </row>
    <row r="8272" spans="1:5" hidden="1" x14ac:dyDescent="0.35">
      <c r="A8272" s="4">
        <v>8271</v>
      </c>
      <c r="B8272" s="4" t="str">
        <f>IF(MID(Logik!$D8272,1,2)="OE",Logik!C8272,"")</f>
        <v/>
      </c>
      <c r="C8272" s="4" t="str">
        <f>IF(MID(Logik!$D8272,1,2)="OE",Logik!D8272,"")</f>
        <v/>
      </c>
      <c r="D8272" s="6" t="str">
        <f>IF(MID(Logik!$D8272,1,2)="OE",Logik!E8272,"")</f>
        <v/>
      </c>
      <c r="E8272" s="4" t="str">
        <f>IF(MID(Logik!$D8272,1,2)="OE",Logik!F8272,"")</f>
        <v/>
      </c>
    </row>
    <row r="8273" spans="1:5" hidden="1" x14ac:dyDescent="0.35">
      <c r="A8273" s="4">
        <v>8272</v>
      </c>
      <c r="B8273" s="4" t="str">
        <f>IF(MID(Logik!$D8273,1,2)="OE",Logik!C8273,"")</f>
        <v/>
      </c>
      <c r="C8273" s="4" t="str">
        <f>IF(MID(Logik!$D8273,1,2)="OE",Logik!D8273,"")</f>
        <v/>
      </c>
      <c r="D8273" s="6" t="str">
        <f>IF(MID(Logik!$D8273,1,2)="OE",Logik!E8273,"")</f>
        <v/>
      </c>
      <c r="E8273" s="4" t="str">
        <f>IF(MID(Logik!$D8273,1,2)="OE",Logik!F8273,"")</f>
        <v/>
      </c>
    </row>
    <row r="8274" spans="1:5" hidden="1" x14ac:dyDescent="0.35">
      <c r="A8274" s="4">
        <v>8273</v>
      </c>
      <c r="B8274" s="4" t="str">
        <f>IF(MID(Logik!$D8274,1,2)="OE",Logik!C8274,"")</f>
        <v/>
      </c>
      <c r="C8274" s="4" t="str">
        <f>IF(MID(Logik!$D8274,1,2)="OE",Logik!D8274,"")</f>
        <v/>
      </c>
      <c r="D8274" s="6" t="str">
        <f>IF(MID(Logik!$D8274,1,2)="OE",Logik!E8274,"")</f>
        <v/>
      </c>
      <c r="E8274" s="4" t="str">
        <f>IF(MID(Logik!$D8274,1,2)="OE",Logik!F8274,"")</f>
        <v/>
      </c>
    </row>
    <row r="8275" spans="1:5" hidden="1" x14ac:dyDescent="0.35">
      <c r="A8275" s="4">
        <v>8274</v>
      </c>
      <c r="B8275" s="4" t="str">
        <f>IF(MID(Logik!$D8275,1,2)="OE",Logik!C8275,"")</f>
        <v/>
      </c>
      <c r="C8275" s="4" t="str">
        <f>IF(MID(Logik!$D8275,1,2)="OE",Logik!D8275,"")</f>
        <v/>
      </c>
      <c r="D8275" s="6" t="str">
        <f>IF(MID(Logik!$D8275,1,2)="OE",Logik!E8275,"")</f>
        <v/>
      </c>
      <c r="E8275" s="4" t="str">
        <f>IF(MID(Logik!$D8275,1,2)="OE",Logik!F8275,"")</f>
        <v/>
      </c>
    </row>
    <row r="8276" spans="1:5" hidden="1" x14ac:dyDescent="0.35">
      <c r="A8276" s="4">
        <v>8275</v>
      </c>
      <c r="B8276" s="4" t="str">
        <f>IF(MID(Logik!$D8276,1,2)="OE",Logik!C8276,"")</f>
        <v/>
      </c>
      <c r="C8276" s="4" t="str">
        <f>IF(MID(Logik!$D8276,1,2)="OE",Logik!D8276,"")</f>
        <v/>
      </c>
      <c r="D8276" s="6" t="str">
        <f>IF(MID(Logik!$D8276,1,2)="OE",Logik!E8276,"")</f>
        <v/>
      </c>
      <c r="E8276" s="4" t="str">
        <f>IF(MID(Logik!$D8276,1,2)="OE",Logik!F8276,"")</f>
        <v/>
      </c>
    </row>
    <row r="8277" spans="1:5" x14ac:dyDescent="0.35">
      <c r="A8277" s="4">
        <v>8276</v>
      </c>
      <c r="B8277" s="4" t="str">
        <f>IF(MID(Logik!$D8277,1,2)="OE",Logik!C8277,"")</f>
        <v>XHI</v>
      </c>
      <c r="C8277" s="4" t="str">
        <f>IF(MID(Logik!$D8277,1,2)="OE",Logik!D8277,"")</f>
        <v>OE7</v>
      </c>
      <c r="D8277" s="6" t="str">
        <f>IF(MID(Logik!$D8277,1,2)="OE",Logik!E8277,"")</f>
        <v>Höhere Technische Bundeslehr- und Versuchsan 6020 Innsbruck Anichstraße 26</v>
      </c>
      <c r="E8277" s="4" t="str">
        <f>IF(MID(Logik!$D8277,1,2)="OE",Logik!F8277,"")</f>
        <v>1</v>
      </c>
    </row>
    <row r="8278" spans="1:5" x14ac:dyDescent="0.35">
      <c r="A8278" s="4">
        <v>8277</v>
      </c>
      <c r="B8278" s="4" t="str">
        <f>IF(MID(Logik!$D8278,1,2)="OE",Logik!C8278,"")</f>
        <v>XHR</v>
      </c>
      <c r="C8278" s="4" t="str">
        <f>IF(MID(Logik!$D8278,1,2)="OE",Logik!D8278,"")</f>
        <v>OE7</v>
      </c>
      <c r="D8278" s="6" t="str">
        <f>IF(MID(Logik!$D8278,1,2)="OE",Logik!E8278,"")</f>
        <v>Kulturverein der österreichischen Eisenbahner, Se 6094 Axamer Lizum Hoadl</v>
      </c>
      <c r="E8278" s="4" t="str">
        <f>IF(MID(Logik!$D8278,1,2)="OE",Logik!F8278,"")</f>
        <v>1</v>
      </c>
    </row>
    <row r="8279" spans="1:5" x14ac:dyDescent="0.35">
      <c r="A8279" s="4">
        <v>8278</v>
      </c>
      <c r="B8279" s="4" t="str">
        <f>IF(MID(Logik!$D8279,1,2)="OE",Logik!C8279,"")</f>
        <v>XIR</v>
      </c>
      <c r="C8279" s="4" t="str">
        <f>IF(MID(Logik!$D8279,1,2)="OE",Logik!D8279,"")</f>
        <v>OE7</v>
      </c>
      <c r="D8279" s="6" t="str">
        <f>IF(MID(Logik!$D8279,1,2)="OE",Logik!E8279,"")</f>
        <v>Landesverband Tirol des Österreichischen Versu 6094 Axams Hoadl</v>
      </c>
      <c r="E8279" s="4" t="str">
        <f>IF(MID(Logik!$D8279,1,2)="OE",Logik!F8279,"")</f>
        <v>1</v>
      </c>
    </row>
    <row r="8280" spans="1:5" x14ac:dyDescent="0.35">
      <c r="A8280" s="4">
        <v>8279</v>
      </c>
      <c r="B8280" s="4" t="str">
        <f>IF(MID(Logik!$D8280,1,2)="OE",Logik!C8280,"")</f>
        <v>XJT</v>
      </c>
      <c r="C8280" s="4" t="str">
        <f>IF(MID(Logik!$D8280,1,2)="OE",Logik!D8280,"")</f>
        <v>OE7</v>
      </c>
      <c r="D8280" s="6" t="str">
        <f>IF(MID(Logik!$D8280,1,2)="OE",Logik!E8280,"")</f>
        <v>Johanniter Tirol Rettungs- und Einsatzdienste mil 6020 Innsbruck Josef-Wilberger-Straße 48</v>
      </c>
      <c r="E8280" s="4" t="str">
        <f>IF(MID(Logik!$D8280,1,2)="OE",Logik!F8280,"")</f>
        <v>1</v>
      </c>
    </row>
    <row r="8281" spans="1:5" x14ac:dyDescent="0.35">
      <c r="A8281" s="4">
        <v>8280</v>
      </c>
      <c r="B8281" s="4" t="str">
        <f>IF(MID(Logik!$D8281,1,2)="OE",Logik!C8281,"")</f>
        <v>XJV</v>
      </c>
      <c r="C8281" s="4" t="str">
        <f>IF(MID(Logik!$D8281,1,2)="OE",Logik!D8281,"")</f>
        <v>OE7</v>
      </c>
      <c r="D8281" s="6" t="str">
        <f>IF(MID(Logik!$D8281,1,2)="OE",Logik!E8281,"")</f>
        <v>Landesverband des Österreichischen Versuchss 9941 Kartitsch Hollbruck</v>
      </c>
      <c r="E8281" s="4" t="str">
        <f>IF(MID(Logik!$D8281,1,2)="OE",Logik!F8281,"")</f>
        <v>1</v>
      </c>
    </row>
    <row r="8282" spans="1:5" x14ac:dyDescent="0.35">
      <c r="A8282" s="4">
        <v>8281</v>
      </c>
      <c r="B8282" s="4" t="str">
        <f>IF(MID(Logik!$D8282,1,2)="OE",Logik!C8282,"")</f>
        <v>XKG</v>
      </c>
      <c r="C8282" s="4" t="str">
        <f>IF(MID(Logik!$D8282,1,2)="OE",Logik!D8282,"")</f>
        <v>OE7</v>
      </c>
      <c r="D8282" s="6" t="str">
        <f>IF(MID(Logik!$D8282,1,2)="OE",Logik!E8282,"")</f>
        <v>Landesverband Tirol des Österreichischen Versu 6410 Telfs Arzbergstr. 10</v>
      </c>
      <c r="E8282" s="4" t="str">
        <f>IF(MID(Logik!$D8282,1,2)="OE",Logik!F8282,"")</f>
        <v>1</v>
      </c>
    </row>
    <row r="8283" spans="1:5" x14ac:dyDescent="0.35">
      <c r="A8283" s="4">
        <v>8282</v>
      </c>
      <c r="B8283" s="4" t="str">
        <f>IF(MID(Logik!$D8283,1,2)="OE",Logik!C8283,"")</f>
        <v>XKH</v>
      </c>
      <c r="C8283" s="4" t="str">
        <f>IF(MID(Logik!$D8283,1,2)="OE",Logik!D8283,"")</f>
        <v>OE7</v>
      </c>
      <c r="D8283" s="6" t="str">
        <f>IF(MID(Logik!$D8283,1,2)="OE",Logik!E8283,"")</f>
        <v>ÖVSV Landesverband Tirol 6500 Landeck Krahberg</v>
      </c>
      <c r="E8283" s="4" t="str">
        <f>IF(MID(Logik!$D8283,1,2)="OE",Logik!F8283,"")</f>
        <v>1</v>
      </c>
    </row>
    <row r="8284" spans="1:5" x14ac:dyDescent="0.35">
      <c r="A8284" s="4">
        <v>8283</v>
      </c>
      <c r="B8284" s="4" t="str">
        <f>IF(MID(Logik!$D8284,1,2)="OE",Logik!C8284,"")</f>
        <v>XKI</v>
      </c>
      <c r="C8284" s="4" t="str">
        <f>IF(MID(Logik!$D8284,1,2)="OE",Logik!D8284,"")</f>
        <v>OE7</v>
      </c>
      <c r="D8284" s="6" t="str">
        <f>IF(MID(Logik!$D8284,1,2)="OE",Logik!E8284,"")</f>
        <v>Landesverband Tirol des Österreichischen Versuc 6361 Hopfgarten-Markt Hohe Salve</v>
      </c>
      <c r="E8284" s="4" t="str">
        <f>IF(MID(Logik!$D8284,1,2)="OE",Logik!F8284,"")</f>
        <v>1</v>
      </c>
    </row>
    <row r="8285" spans="1:5" x14ac:dyDescent="0.35">
      <c r="A8285" s="4">
        <v>8284</v>
      </c>
      <c r="B8285" s="4" t="str">
        <f>IF(MID(Logik!$D8285,1,2)="OE",Logik!C8285,"")</f>
        <v>XKJ</v>
      </c>
      <c r="C8285" s="4" t="str">
        <f>IF(MID(Logik!$D8285,1,2)="OE",Logik!D8285,"")</f>
        <v>OE7</v>
      </c>
      <c r="D8285" s="6" t="str">
        <f>IF(MID(Logik!$D8285,1,2)="OE",Logik!E8285,"")</f>
        <v>Landesverband Tirol des Österreichischen Versuc 6330 Kufstein Kaiserbach 46</v>
      </c>
      <c r="E8285" s="4" t="str">
        <f>IF(MID(Logik!$D8285,1,2)="OE",Logik!F8285,"")</f>
        <v>1</v>
      </c>
    </row>
    <row r="8286" spans="1:5" x14ac:dyDescent="0.35">
      <c r="A8286" s="4">
        <v>8285</v>
      </c>
      <c r="B8286" s="4" t="str">
        <f>IF(MID(Logik!$D8286,1,2)="OE",Logik!C8286,"")</f>
        <v>XKO</v>
      </c>
      <c r="C8286" s="4" t="str">
        <f>IF(MID(Logik!$D8286,1,2)="OE",Logik!D8286,"")</f>
        <v>OE7</v>
      </c>
      <c r="D8286" s="6" t="str">
        <f>IF(MID(Logik!$D8286,1,2)="OE",Logik!E8286,"")</f>
        <v>Landesverband Tirol des Österreichischen Versuc 6460 Imst Schulgasse 1</v>
      </c>
      <c r="E8286" s="4" t="str">
        <f>IF(MID(Logik!$D8286,1,2)="OE",Logik!F8286,"")</f>
        <v>1</v>
      </c>
    </row>
    <row r="8287" spans="1:5" x14ac:dyDescent="0.35">
      <c r="A8287" s="4">
        <v>8286</v>
      </c>
      <c r="B8287" s="4" t="str">
        <f>IF(MID(Logik!$D8287,1,2)="OE",Logik!C8287,"")</f>
        <v>XKT</v>
      </c>
      <c r="C8287" s="4" t="str">
        <f>IF(MID(Logik!$D8287,1,2)="OE",Logik!D8287,"")</f>
        <v>OE7</v>
      </c>
      <c r="D8287" s="6" t="str">
        <f>IF(MID(Logik!$D8287,1,2)="OE",Logik!E8287,"")</f>
        <v>Landesverband Tirol des Österreichischen Versuc 6272 Kaltenbach Dorfplatz 9</v>
      </c>
      <c r="E8287" s="4" t="str">
        <f>IF(MID(Logik!$D8287,1,2)="OE",Logik!F8287,"")</f>
        <v>1</v>
      </c>
    </row>
    <row r="8288" spans="1:5" x14ac:dyDescent="0.35">
      <c r="A8288" s="4">
        <v>8287</v>
      </c>
      <c r="B8288" s="4" t="str">
        <f>IF(MID(Logik!$D8288,1,2)="OE",Logik!C8288,"")</f>
        <v>XLH</v>
      </c>
      <c r="C8288" s="4" t="str">
        <f>IF(MID(Logik!$D8288,1,2)="OE",Logik!D8288,"")</f>
        <v>OE7</v>
      </c>
      <c r="D8288" s="6" t="str">
        <f>IF(MID(Logik!$D8288,1,2)="OE",Logik!E8288,"")</f>
        <v>Landesverband des Österreichischen Versuchss 9992 Iselsberg Iselsberg Hnr. 93</v>
      </c>
      <c r="E8288" s="4" t="str">
        <f>IF(MID(Logik!$D8288,1,2)="OE",Logik!F8288,"")</f>
        <v>1</v>
      </c>
    </row>
    <row r="8289" spans="1:5" x14ac:dyDescent="0.35">
      <c r="A8289" s="4">
        <v>8288</v>
      </c>
      <c r="B8289" s="4" t="str">
        <f>IF(MID(Logik!$D8289,1,2)="OE",Logik!C8289,"")</f>
        <v>XLI</v>
      </c>
      <c r="C8289" s="4" t="str">
        <f>IF(MID(Logik!$D8289,1,2)="OE",Logik!D8289,"")</f>
        <v>OE7</v>
      </c>
      <c r="D8289" s="6" t="str">
        <f>IF(MID(Logik!$D8289,1,2)="OE",Logik!E8289,"")</f>
        <v>Landesverband Tirol des Österreichischen Versuc 9900 Lienz/Hochstein Hochstein</v>
      </c>
      <c r="E8289" s="4" t="str">
        <f>IF(MID(Logik!$D8289,1,2)="OE",Logik!F8289,"")</f>
        <v>1</v>
      </c>
    </row>
    <row r="8290" spans="1:5" x14ac:dyDescent="0.35">
      <c r="A8290" s="4">
        <v>8289</v>
      </c>
      <c r="B8290" s="4" t="str">
        <f>IF(MID(Logik!$D8290,1,2)="OE",Logik!C8290,"")</f>
        <v>XLR</v>
      </c>
      <c r="C8290" s="4" t="str">
        <f>IF(MID(Logik!$D8290,1,2)="OE",Logik!D8290,"")</f>
        <v>OE7</v>
      </c>
      <c r="D8290" s="6" t="str">
        <f>IF(MID(Logik!$D8290,1,2)="OE",Logik!E8290,"")</f>
        <v>Landesverband Tirol des Österreichischen Versu 6020 Innsbruck Seegrube</v>
      </c>
      <c r="E8290" s="4" t="str">
        <f>IF(MID(Logik!$D8290,1,2)="OE",Logik!F8290,"")</f>
        <v>1</v>
      </c>
    </row>
    <row r="8291" spans="1:5" x14ac:dyDescent="0.35">
      <c r="A8291" s="4">
        <v>8290</v>
      </c>
      <c r="B8291" s="4" t="str">
        <f>IF(MID(Logik!$D8291,1,2)="OE",Logik!C8291,"")</f>
        <v>XLT</v>
      </c>
      <c r="C8291" s="4" t="str">
        <f>IF(MID(Logik!$D8291,1,2)="OE",Logik!D8291,"")</f>
        <v>OE7</v>
      </c>
      <c r="D8291" s="6" t="str">
        <f>IF(MID(Logik!$D8291,1,2)="OE",Logik!E8291,"")</f>
        <v>Landesverband des Österreichischen Versuchss 6500 Landeck Krahberg</v>
      </c>
      <c r="E8291" s="4" t="str">
        <f>IF(MID(Logik!$D8291,1,2)="OE",Logik!F8291,"")</f>
        <v>1</v>
      </c>
    </row>
    <row r="8292" spans="1:5" x14ac:dyDescent="0.35">
      <c r="A8292" s="4">
        <v>8291</v>
      </c>
      <c r="B8292" s="4" t="str">
        <f>IF(MID(Logik!$D8292,1,2)="OE",Logik!C8292,"")</f>
        <v>XMR</v>
      </c>
      <c r="C8292" s="4" t="str">
        <f>IF(MID(Logik!$D8292,1,2)="OE",Logik!D8292,"")</f>
        <v>OE7</v>
      </c>
      <c r="D8292" s="6" t="str">
        <f>IF(MID(Logik!$D8292,1,2)="OE",Logik!E8292,"")</f>
        <v>Landesverband Tirol des Österreichischen Versuc 6527 Kaunerberg Grünig 6</v>
      </c>
      <c r="E8292" s="4" t="str">
        <f>IF(MID(Logik!$D8292,1,2)="OE",Logik!F8292,"")</f>
        <v>1</v>
      </c>
    </row>
    <row r="8293" spans="1:5" x14ac:dyDescent="0.35">
      <c r="A8293" s="4">
        <v>8292</v>
      </c>
      <c r="B8293" s="4" t="str">
        <f>IF(MID(Logik!$D8293,1,2)="OE",Logik!C8293,"")</f>
        <v>XNP</v>
      </c>
      <c r="C8293" s="4" t="str">
        <f>IF(MID(Logik!$D8293,1,2)="OE",Logik!D8293,"")</f>
        <v>OE7</v>
      </c>
      <c r="D8293" s="6" t="str">
        <f>IF(MID(Logik!$D8293,1,2)="OE",Logik!E8293,"")</f>
        <v>Landesverband Tirol des Österreichischen Versuc 6543 Nauders Talstation Panoramalift</v>
      </c>
      <c r="E8293" s="4" t="str">
        <f>IF(MID(Logik!$D8293,1,2)="OE",Logik!F8293,"")</f>
        <v>1</v>
      </c>
    </row>
    <row r="8294" spans="1:5" x14ac:dyDescent="0.35">
      <c r="A8294" s="4">
        <v>8293</v>
      </c>
      <c r="B8294" s="4" t="str">
        <f>IF(MID(Logik!$D8294,1,2)="OE",Logik!C8294,"")</f>
        <v>XOI</v>
      </c>
      <c r="C8294" s="4" t="str">
        <f>IF(MID(Logik!$D8294,1,2)="OE",Logik!D8294,"")</f>
        <v>OE7</v>
      </c>
      <c r="D8294" s="6" t="str">
        <f>IF(MID(Logik!$D8294,1,2)="OE",Logik!E8294,"")</f>
        <v>Landesverband Tirol des Österreichischen Versuc 6533 Fiss Zwölferbahn Bergstation</v>
      </c>
      <c r="E8294" s="4" t="str">
        <f>IF(MID(Logik!$D8294,1,2)="OE",Logik!F8294,"")</f>
        <v>1</v>
      </c>
    </row>
    <row r="8295" spans="1:5" x14ac:dyDescent="0.35">
      <c r="A8295" s="4">
        <v>8294</v>
      </c>
      <c r="B8295" s="4" t="str">
        <f>IF(MID(Logik!$D8295,1,2)="OE",Logik!C8295,"")</f>
        <v>XOT</v>
      </c>
      <c r="C8295" s="4" t="str">
        <f>IF(MID(Logik!$D8295,1,2)="OE",Logik!D8295,"")</f>
        <v>OE7</v>
      </c>
      <c r="D8295" s="6" t="str">
        <f>IF(MID(Logik!$D8295,1,2)="OE",Logik!E8295,"")</f>
        <v>Landesverband Tirol des Österreichischen Versuc 6464 Tarrenz Rastweg 12</v>
      </c>
      <c r="E8295" s="4" t="str">
        <f>IF(MID(Logik!$D8295,1,2)="OE",Logik!F8295,"")</f>
        <v>1</v>
      </c>
    </row>
    <row r="8296" spans="1:5" x14ac:dyDescent="0.35">
      <c r="A8296" s="4">
        <v>8295</v>
      </c>
      <c r="B8296" s="4" t="str">
        <f>IF(MID(Logik!$D8296,1,2)="OE",Logik!C8296,"")</f>
        <v>XPH</v>
      </c>
      <c r="C8296" s="4" t="str">
        <f>IF(MID(Logik!$D8296,1,2)="OE",Logik!D8296,"")</f>
        <v>OE7</v>
      </c>
      <c r="D8296" s="6" t="str">
        <f>IF(MID(Logik!$D8296,1,2)="OE",Logik!E8296,"")</f>
        <v>OERK Lienz/Osttirol 9900 Lienz Emanuel V Hibler Str 3A</v>
      </c>
      <c r="E8296" s="4" t="str">
        <f>IF(MID(Logik!$D8296,1,2)="OE",Logik!F8296,"")</f>
        <v>1</v>
      </c>
    </row>
    <row r="8297" spans="1:5" x14ac:dyDescent="0.35">
      <c r="A8297" s="4">
        <v>8296</v>
      </c>
      <c r="B8297" s="4" t="str">
        <f>IF(MID(Logik!$D8297,1,2)="OE",Logik!C8297,"")</f>
        <v>XPJ</v>
      </c>
      <c r="C8297" s="4" t="str">
        <f>IF(MID(Logik!$D8297,1,2)="OE",Logik!D8297,"")</f>
        <v>OE7</v>
      </c>
      <c r="D8297" s="6" t="str">
        <f>IF(MID(Logik!$D8297,1,2)="OE",Logik!E8297,"")</f>
        <v>Landesverband Tirol des Österreichischen Versuc 6471 Arzl Im Pitztal Hnr. 88</v>
      </c>
      <c r="E8297" s="4" t="str">
        <f>IF(MID(Logik!$D8297,1,2)="OE",Logik!F8297,"")</f>
        <v>1</v>
      </c>
    </row>
    <row r="8298" spans="1:5" x14ac:dyDescent="0.35">
      <c r="A8298" s="4">
        <v>8297</v>
      </c>
      <c r="B8298" s="4" t="str">
        <f>IF(MID(Logik!$D8298,1,2)="OE",Logik!C8298,"")</f>
        <v>XPR</v>
      </c>
      <c r="C8298" s="4" t="str">
        <f>IF(MID(Logik!$D8298,1,2)="OE",Logik!D8298,"")</f>
        <v>OE7</v>
      </c>
      <c r="D8298" s="6" t="str">
        <f>IF(MID(Logik!$D8298,1,2)="OE",Logik!E8298,"")</f>
        <v>Landesverband Tirol des Österreichischen Versu 6473 Jerzens Sechszeiger</v>
      </c>
      <c r="E8298" s="4" t="str">
        <f>IF(MID(Logik!$D8298,1,2)="OE",Logik!F8298,"")</f>
        <v>1</v>
      </c>
    </row>
    <row r="8299" spans="1:5" x14ac:dyDescent="0.35">
      <c r="A8299" s="4">
        <v>8298</v>
      </c>
      <c r="B8299" s="4" t="str">
        <f>IF(MID(Logik!$D8299,1,2)="OE",Logik!C8299,"")</f>
        <v>XRI</v>
      </c>
      <c r="C8299" s="4" t="str">
        <f>IF(MID(Logik!$D8299,1,2)="OE",Logik!D8299,"")</f>
        <v>OE7</v>
      </c>
      <c r="D8299" s="6" t="str">
        <f>IF(MID(Logik!$D8299,1,2)="OE",Logik!E8299,"")</f>
        <v>Österreichisches Rotes Kreuz Landesverband Tir 6020 Innsbruck Sillufer 3</v>
      </c>
      <c r="E8299" s="4" t="str">
        <f>IF(MID(Logik!$D8299,1,2)="OE",Logik!F8299,"")</f>
        <v>1</v>
      </c>
    </row>
    <row r="8300" spans="1:5" x14ac:dyDescent="0.35">
      <c r="A8300" s="4">
        <v>8299</v>
      </c>
      <c r="B8300" s="4" t="str">
        <f>IF(MID(Logik!$D8300,1,2)="OE",Logik!C8300,"")</f>
        <v>XRK</v>
      </c>
      <c r="C8300" s="4" t="str">
        <f>IF(MID(Logik!$D8300,1,2)="OE",Logik!D8300,"")</f>
        <v>OE7</v>
      </c>
      <c r="D8300" s="6" t="str">
        <f>IF(MID(Logik!$D8300,1,2)="OE",Logik!E8300,"")</f>
        <v>ÖSTERR ROTES KREUZ 6063 Rum Steinbockallee 13</v>
      </c>
      <c r="E8300" s="4" t="str">
        <f>IF(MID(Logik!$D8300,1,2)="OE",Logik!F8300,"")</f>
        <v>1</v>
      </c>
    </row>
    <row r="8301" spans="1:5" x14ac:dyDescent="0.35">
      <c r="A8301" s="4">
        <v>8300</v>
      </c>
      <c r="B8301" s="4" t="str">
        <f>IF(MID(Logik!$D8301,1,2)="OE",Logik!C8301,"")</f>
        <v>XRT</v>
      </c>
      <c r="C8301" s="4" t="str">
        <f>IF(MID(Logik!$D8301,1,2)="OE",Logik!D8301,"")</f>
        <v>OE7</v>
      </c>
      <c r="D8301" s="6" t="str">
        <f>IF(MID(Logik!$D8301,1,2)="OE",Logik!E8301,"")</f>
        <v>Landesverband Tirol des Österreichischen Versuc 6600 Hahnenkamm Hahnenkamm/Reutte</v>
      </c>
      <c r="E8301" s="4" t="str">
        <f>IF(MID(Logik!$D8301,1,2)="OE",Logik!F8301,"")</f>
        <v>1</v>
      </c>
    </row>
    <row r="8302" spans="1:5" x14ac:dyDescent="0.35">
      <c r="A8302" s="4">
        <v>8301</v>
      </c>
      <c r="B8302" s="4" t="str">
        <f>IF(MID(Logik!$D8302,1,2)="OE",Logik!C8302,"")</f>
        <v>XTE</v>
      </c>
      <c r="C8302" s="4" t="str">
        <f>IF(MID(Logik!$D8302,1,2)="OE",Logik!D8302,"")</f>
        <v>OE7</v>
      </c>
      <c r="D8302" s="6" t="str">
        <f>IF(MID(Logik!$D8302,1,2)="OE",Logik!E8302,"")</f>
        <v>Marktgemeinde Telfs 6410 Telfs Untermarktstraße 5+7</v>
      </c>
      <c r="E8302" s="4" t="str">
        <f>IF(MID(Logik!$D8302,1,2)="OE",Logik!F8302,"")</f>
        <v>1</v>
      </c>
    </row>
    <row r="8303" spans="1:5" x14ac:dyDescent="0.35">
      <c r="A8303" s="4">
        <v>8302</v>
      </c>
      <c r="B8303" s="4" t="str">
        <f>IF(MID(Logik!$D8303,1,2)="OE",Logik!C8303,"")</f>
        <v>XTI</v>
      </c>
      <c r="C8303" s="4" t="str">
        <f>IF(MID(Logik!$D8303,1,2)="OE",Logik!D8303,"")</f>
        <v>OE7</v>
      </c>
      <c r="D8303" s="6" t="str">
        <f>IF(MID(Logik!$D8303,1,2)="OE",Logik!E8303,"")</f>
        <v>Landesverband Tirol des Österreichischen Versuc 6080 Patsch Patscherkofel Gipfel</v>
      </c>
      <c r="E8303" s="4" t="str">
        <f>IF(MID(Logik!$D8303,1,2)="OE",Logik!F8303,"")</f>
        <v>1</v>
      </c>
    </row>
    <row r="8304" spans="1:5" x14ac:dyDescent="0.35">
      <c r="A8304" s="4">
        <v>8303</v>
      </c>
      <c r="B8304" s="4" t="str">
        <f>IF(MID(Logik!$D8304,1,2)="OE",Logik!C8304,"")</f>
        <v>XTR</v>
      </c>
      <c r="C8304" s="4" t="str">
        <f>IF(MID(Logik!$D8304,1,2)="OE",Logik!D8304,"")</f>
        <v>OE7</v>
      </c>
      <c r="D8304" s="6" t="str">
        <f>IF(MID(Logik!$D8304,1,2)="OE",Logik!E8304,"")</f>
        <v>Amateurfunkverein Tiroler Oberland (ATO), z.Hd. 6511 Zams Krahberg Bergstation</v>
      </c>
      <c r="E8304" s="4" t="str">
        <f>IF(MID(Logik!$D8304,1,2)="OE",Logik!F8304,"")</f>
        <v>1</v>
      </c>
    </row>
    <row r="8305" spans="1:5" x14ac:dyDescent="0.35">
      <c r="A8305" s="4">
        <v>8304</v>
      </c>
      <c r="B8305" s="4" t="str">
        <f>IF(MID(Logik!$D8305,1,2)="OE",Logik!C8305,"")</f>
        <v>XTT</v>
      </c>
      <c r="C8305" s="4" t="str">
        <f>IF(MID(Logik!$D8305,1,2)="OE",Logik!D8305,"")</f>
        <v>OE7</v>
      </c>
      <c r="D8305" s="6" t="str">
        <f>IF(MID(Logik!$D8305,1,2)="OE",Logik!E8305,"")</f>
        <v>Landesverband Tirol des Österreichischen Versuc 6290 Finkenberg Penkenjochhaus</v>
      </c>
      <c r="E8305" s="4" t="str">
        <f>IF(MID(Logik!$D8305,1,2)="OE",Logik!F8305,"")</f>
        <v>1</v>
      </c>
    </row>
    <row r="8306" spans="1:5" hidden="1" x14ac:dyDescent="0.35">
      <c r="A8306" s="4">
        <v>8305</v>
      </c>
      <c r="B8306" s="4" t="str">
        <f>IF(MID(Logik!$D8306,1,2)="OE",Logik!C8306,"")</f>
        <v/>
      </c>
      <c r="C8306" s="4" t="str">
        <f>IF(MID(Logik!$D8306,1,2)="OE",Logik!D8306,"")</f>
        <v/>
      </c>
      <c r="D8306" s="6" t="str">
        <f>IF(MID(Logik!$D8306,1,2)="OE",Logik!E8306,"")</f>
        <v/>
      </c>
      <c r="E8306" s="4" t="str">
        <f>IF(MID(Logik!$D8306,1,2)="OE",Logik!F8306,"")</f>
        <v/>
      </c>
    </row>
    <row r="8307" spans="1:5" hidden="1" x14ac:dyDescent="0.35">
      <c r="A8307" s="4">
        <v>8306</v>
      </c>
      <c r="B8307" s="4" t="str">
        <f>IF(MID(Logik!$D8307,1,2)="OE",Logik!C8307,"")</f>
        <v/>
      </c>
      <c r="C8307" s="4" t="str">
        <f>IF(MID(Logik!$D8307,1,2)="OE",Logik!D8307,"")</f>
        <v/>
      </c>
      <c r="D8307" s="6" t="str">
        <f>IF(MID(Logik!$D8307,1,2)="OE",Logik!E8307,"")</f>
        <v/>
      </c>
      <c r="E8307" s="4" t="str">
        <f>IF(MID(Logik!$D8307,1,2)="OE",Logik!F8307,"")</f>
        <v/>
      </c>
    </row>
    <row r="8308" spans="1:5" hidden="1" x14ac:dyDescent="0.35">
      <c r="A8308" s="4">
        <v>8307</v>
      </c>
      <c r="B8308" s="4" t="str">
        <f>IF(MID(Logik!$D8308,1,2)="OE",Logik!C8308,"")</f>
        <v/>
      </c>
      <c r="C8308" s="4" t="str">
        <f>IF(MID(Logik!$D8308,1,2)="OE",Logik!D8308,"")</f>
        <v/>
      </c>
      <c r="D8308" s="6" t="str">
        <f>IF(MID(Logik!$D8308,1,2)="OE",Logik!E8308,"")</f>
        <v/>
      </c>
      <c r="E8308" s="4" t="str">
        <f>IF(MID(Logik!$D8308,1,2)="OE",Logik!F8308,"")</f>
        <v/>
      </c>
    </row>
    <row r="8309" spans="1:5" hidden="1" x14ac:dyDescent="0.35">
      <c r="A8309" s="4">
        <v>8308</v>
      </c>
      <c r="B8309" s="4" t="str">
        <f>IF(MID(Logik!$D8309,1,2)="OE",Logik!C8309,"")</f>
        <v/>
      </c>
      <c r="C8309" s="4" t="str">
        <f>IF(MID(Logik!$D8309,1,2)="OE",Logik!D8309,"")</f>
        <v/>
      </c>
      <c r="D8309" s="6" t="str">
        <f>IF(MID(Logik!$D8309,1,2)="OE",Logik!E8309,"")</f>
        <v/>
      </c>
      <c r="E8309" s="4" t="str">
        <f>IF(MID(Logik!$D8309,1,2)="OE",Logik!F8309,"")</f>
        <v/>
      </c>
    </row>
    <row r="8310" spans="1:5" hidden="1" x14ac:dyDescent="0.35">
      <c r="A8310" s="4">
        <v>8309</v>
      </c>
      <c r="B8310" s="4" t="str">
        <f>IF(MID(Logik!$D8310,1,2)="OE",Logik!C8310,"")</f>
        <v/>
      </c>
      <c r="C8310" s="4" t="str">
        <f>IF(MID(Logik!$D8310,1,2)="OE",Logik!D8310,"")</f>
        <v/>
      </c>
      <c r="D8310" s="6" t="str">
        <f>IF(MID(Logik!$D8310,1,2)="OE",Logik!E8310,"")</f>
        <v/>
      </c>
      <c r="E8310" s="4" t="str">
        <f>IF(MID(Logik!$D8310,1,2)="OE",Logik!F8310,"")</f>
        <v/>
      </c>
    </row>
    <row r="8311" spans="1:5" hidden="1" x14ac:dyDescent="0.35">
      <c r="A8311" s="4">
        <v>8310</v>
      </c>
      <c r="B8311" s="4" t="str">
        <f>IF(MID(Logik!$D8311,1,2)="OE",Logik!C8311,"")</f>
        <v/>
      </c>
      <c r="C8311" s="4" t="str">
        <f>IF(MID(Logik!$D8311,1,2)="OE",Logik!D8311,"")</f>
        <v/>
      </c>
      <c r="D8311" s="6" t="str">
        <f>IF(MID(Logik!$D8311,1,2)="OE",Logik!E8311,"")</f>
        <v/>
      </c>
      <c r="E8311" s="4" t="str">
        <f>IF(MID(Logik!$D8311,1,2)="OE",Logik!F8311,"")</f>
        <v/>
      </c>
    </row>
    <row r="8312" spans="1:5" hidden="1" x14ac:dyDescent="0.35">
      <c r="A8312" s="4">
        <v>8311</v>
      </c>
      <c r="B8312" s="4" t="str">
        <f>IF(MID(Logik!$D8312,1,2)="OE",Logik!C8312,"")</f>
        <v/>
      </c>
      <c r="C8312" s="4" t="str">
        <f>IF(MID(Logik!$D8312,1,2)="OE",Logik!D8312,"")</f>
        <v/>
      </c>
      <c r="D8312" s="6" t="str">
        <f>IF(MID(Logik!$D8312,1,2)="OE",Logik!E8312,"")</f>
        <v/>
      </c>
      <c r="E8312" s="4" t="str">
        <f>IF(MID(Logik!$D8312,1,2)="OE",Logik!F8312,"")</f>
        <v/>
      </c>
    </row>
    <row r="8313" spans="1:5" hidden="1" x14ac:dyDescent="0.35">
      <c r="A8313" s="4">
        <v>8312</v>
      </c>
      <c r="B8313" s="4" t="str">
        <f>IF(MID(Logik!$D8313,1,2)="OE",Logik!C8313,"")</f>
        <v/>
      </c>
      <c r="C8313" s="4" t="str">
        <f>IF(MID(Logik!$D8313,1,2)="OE",Logik!D8313,"")</f>
        <v/>
      </c>
      <c r="D8313" s="6" t="str">
        <f>IF(MID(Logik!$D8313,1,2)="OE",Logik!E8313,"")</f>
        <v/>
      </c>
      <c r="E8313" s="4" t="str">
        <f>IF(MID(Logik!$D8313,1,2)="OE",Logik!F8313,"")</f>
        <v/>
      </c>
    </row>
    <row r="8314" spans="1:5" hidden="1" x14ac:dyDescent="0.35">
      <c r="A8314" s="4">
        <v>8313</v>
      </c>
      <c r="B8314" s="4" t="str">
        <f>IF(MID(Logik!$D8314,1,2)="OE",Logik!C8314,"")</f>
        <v/>
      </c>
      <c r="C8314" s="4" t="str">
        <f>IF(MID(Logik!$D8314,1,2)="OE",Logik!D8314,"")</f>
        <v/>
      </c>
      <c r="D8314" s="6" t="str">
        <f>IF(MID(Logik!$D8314,1,2)="OE",Logik!E8314,"")</f>
        <v/>
      </c>
      <c r="E8314" s="4" t="str">
        <f>IF(MID(Logik!$D8314,1,2)="OE",Logik!F8314,"")</f>
        <v/>
      </c>
    </row>
    <row r="8315" spans="1:5" hidden="1" x14ac:dyDescent="0.35">
      <c r="A8315" s="4">
        <v>8314</v>
      </c>
      <c r="B8315" s="4" t="str">
        <f>IF(MID(Logik!$D8315,1,2)="OE",Logik!C8315,"")</f>
        <v/>
      </c>
      <c r="C8315" s="4" t="str">
        <f>IF(MID(Logik!$D8315,1,2)="OE",Logik!D8315,"")</f>
        <v/>
      </c>
      <c r="D8315" s="6" t="str">
        <f>IF(MID(Logik!$D8315,1,2)="OE",Logik!E8315,"")</f>
        <v/>
      </c>
      <c r="E8315" s="4" t="str">
        <f>IF(MID(Logik!$D8315,1,2)="OE",Logik!F8315,"")</f>
        <v/>
      </c>
    </row>
    <row r="8316" spans="1:5" x14ac:dyDescent="0.35">
      <c r="A8316" s="4">
        <v>8315</v>
      </c>
      <c r="B8316" s="4" t="str">
        <f>IF(MID(Logik!$D8316,1,2)="OE",Logik!C8316,"")</f>
        <v>XUT</v>
      </c>
      <c r="C8316" s="4" t="str">
        <f>IF(MID(Logik!$D8316,1,2)="OE",Logik!D8316,"")</f>
        <v>OE7</v>
      </c>
      <c r="D8316" s="6" t="str">
        <f>IF(MID(Logik!$D8316,1,2)="OE",Logik!E8316,"")</f>
        <v>Landesverband Tirol des Österreichischen Versuc 6393 Sankt Ulrich Am Pillersee Kammberg</v>
      </c>
      <c r="E8316" s="4" t="str">
        <f>IF(MID(Logik!$D8316,1,2)="OE",Logik!F8316,"")</f>
        <v>1</v>
      </c>
    </row>
    <row r="8317" spans="1:5" x14ac:dyDescent="0.35">
      <c r="A8317" s="4">
        <v>8316</v>
      </c>
      <c r="B8317" s="4" t="str">
        <f>IF(MID(Logik!$D8317,1,2)="OE",Logik!C8317,"")</f>
        <v>XVR</v>
      </c>
      <c r="C8317" s="4" t="str">
        <f>IF(MID(Logik!$D8317,1,2)="OE",Logik!D8317,"")</f>
        <v>OE7</v>
      </c>
      <c r="D8317" s="6" t="str">
        <f>IF(MID(Logik!$D8317,1,2)="OE",Logik!E8317,"")</f>
        <v>Landesverband Tirol des Österreichischen Versu 6580 Sankt Anton Am Arlberg Valluga</v>
      </c>
      <c r="E8317" s="4" t="str">
        <f>IF(MID(Logik!$D8317,1,2)="OE",Logik!F8317,"")</f>
        <v>1</v>
      </c>
    </row>
    <row r="8318" spans="1:5" x14ac:dyDescent="0.35">
      <c r="A8318" s="4">
        <v>8317</v>
      </c>
      <c r="B8318" s="4" t="str">
        <f>IF(MID(Logik!$D8318,1,2)="OE",Logik!C8318,"")</f>
        <v>XWH</v>
      </c>
      <c r="C8318" s="4" t="str">
        <f>IF(MID(Logik!$D8318,1,2)="OE",Logik!D8318,"")</f>
        <v>OE7</v>
      </c>
      <c r="D8318" s="6" t="str">
        <f>IF(MID(Logik!$D8318,1,2)="OE",Logik!E8318,"")</f>
        <v>Landesverband Tirol des Österreichischen Versuc 6424 Silz Grünberg</v>
      </c>
      <c r="E8318" s="4" t="str">
        <f>IF(MID(Logik!$D8318,1,2)="OE",Logik!F8318,"")</f>
        <v>1</v>
      </c>
    </row>
    <row r="8319" spans="1:5" x14ac:dyDescent="0.35">
      <c r="A8319" s="4">
        <v>8318</v>
      </c>
      <c r="B8319" s="4" t="str">
        <f>IF(MID(Logik!$D8319,1,2)="OE",Logik!C8319,"")</f>
        <v>XWI</v>
      </c>
      <c r="C8319" s="4" t="str">
        <f>IF(MID(Logik!$D8319,1,2)="OE",Logik!D8319,"")</f>
        <v>OE7</v>
      </c>
      <c r="D8319" s="6" t="str">
        <f>IF(MID(Logik!$D8319,1,2)="OE",Logik!E8319,"")</f>
        <v>Sportverein der Verbund Hydro Power GmbH Zill Mayrhofen Stilluppklammhaus</v>
      </c>
      <c r="E8319" s="4" t="str">
        <f>IF(MID(Logik!$D8319,1,2)="OE",Logik!F8319,"")</f>
        <v>1</v>
      </c>
    </row>
    <row r="8320" spans="1:5" x14ac:dyDescent="0.35">
      <c r="A8320" s="4">
        <v>8319</v>
      </c>
      <c r="B8320" s="4" t="str">
        <f>IF(MID(Logik!$D8320,1,2)="OE",Logik!C8320,"")</f>
        <v>XWJ</v>
      </c>
      <c r="C8320" s="4" t="str">
        <f>IF(MID(Logik!$D8320,1,2)="OE",Logik!D8320,"")</f>
        <v>OE7</v>
      </c>
      <c r="D8320" s="6" t="str">
        <f>IF(MID(Logik!$D8320,1,2)="OE",Logik!E8320,"")</f>
        <v>Landesverband Tirol des Österreichischen Versuc 6292 Mayrhofen Stillupklamm Hnr. 802</v>
      </c>
      <c r="E8320" s="4" t="str">
        <f>IF(MID(Logik!$D8320,1,2)="OE",Logik!F8320,"")</f>
        <v>1</v>
      </c>
    </row>
    <row r="8321" spans="1:5" x14ac:dyDescent="0.35">
      <c r="A8321" s="4">
        <v>8320</v>
      </c>
      <c r="B8321" s="4" t="str">
        <f>IF(MID(Logik!$D8321,1,2)="OE",Logik!C8321,"")</f>
        <v>XWT</v>
      </c>
      <c r="C8321" s="4" t="str">
        <f>IF(MID(Logik!$D8321,1,2)="OE",Logik!D8321,"")</f>
        <v>OE7</v>
      </c>
      <c r="D8321" s="6" t="str">
        <f>IF(MID(Logik!$D8321,1,2)="OE",Logik!E8321,"")</f>
        <v>Landesverband Tirol des Österreichischen Versuc 6330 Kufstein Stadtberg 8</v>
      </c>
      <c r="E8321" s="4" t="str">
        <f>IF(MID(Logik!$D8321,1,2)="OE",Logik!F8321,"")</f>
        <v>1</v>
      </c>
    </row>
    <row r="8322" spans="1:5" x14ac:dyDescent="0.35">
      <c r="A8322" s="4">
        <v>8321</v>
      </c>
      <c r="B8322" s="4" t="str">
        <f>IF(MID(Logik!$D8322,1,2)="OE",Logik!C8322,"")</f>
        <v>XXR</v>
      </c>
      <c r="C8322" s="4" t="str">
        <f>IF(MID(Logik!$D8322,1,2)="OE",Logik!D8322,"")</f>
        <v>OE7</v>
      </c>
      <c r="D8322" s="6" t="str">
        <f>IF(MID(Logik!$D8322,1,2)="OE",Logik!E8322,"")</f>
        <v>Kulturverein der österreichischen Eisenbahner, Se Rofan Roßkogel</v>
      </c>
      <c r="E8322" s="4" t="str">
        <f>IF(MID(Logik!$D8322,1,2)="OE",Logik!F8322,"")</f>
        <v>1</v>
      </c>
    </row>
    <row r="8323" spans="1:5" x14ac:dyDescent="0.35">
      <c r="A8323" s="4">
        <v>8322</v>
      </c>
      <c r="B8323" s="4" t="str">
        <f>IF(MID(Logik!$D8323,1,2)="OE",Logik!C8323,"")</f>
        <v>XZB</v>
      </c>
      <c r="C8323" s="4" t="str">
        <f>IF(MID(Logik!$D8323,1,2)="OE",Logik!D8323,"")</f>
        <v>OE7</v>
      </c>
      <c r="D8323" s="6" t="str">
        <f>IF(MID(Logik!$D8323,1,2)="OE",Logik!E8323,"")</f>
        <v>Landesverband Tirol des Österreichischen Versuc 6020 Innsbruck Zeughausgasse 1</v>
      </c>
      <c r="E8323" s="4" t="str">
        <f>IF(MID(Logik!$D8323,1,2)="OE",Logik!F8323,"")</f>
        <v>1</v>
      </c>
    </row>
    <row r="8324" spans="1:5" x14ac:dyDescent="0.35">
      <c r="A8324" s="4">
        <v>8323</v>
      </c>
      <c r="B8324" s="4" t="str">
        <f>IF(MID(Logik!$D8324,1,2)="OE",Logik!C8324,"")</f>
        <v>XZH</v>
      </c>
      <c r="C8324" s="4" t="str">
        <f>IF(MID(Logik!$D8324,1,2)="OE",Logik!D8324,"")</f>
        <v>OE7</v>
      </c>
      <c r="D8324" s="6" t="str">
        <f>IF(MID(Logik!$D8324,1,2)="OE",Logik!E8324,"")</f>
        <v>Landesverband Tirol des Österreichischen Versuc 6262 Bruck Am Ziller Bruckerberg 9, Gasthof Steinerhof</v>
      </c>
      <c r="E8324" s="4" t="str">
        <f>IF(MID(Logik!$D8324,1,2)="OE",Logik!F8324,"")</f>
        <v>1</v>
      </c>
    </row>
    <row r="8325" spans="1:5" x14ac:dyDescent="0.35">
      <c r="A8325" s="4">
        <v>8324</v>
      </c>
      <c r="B8325" s="4" t="str">
        <f>IF(MID(Logik!$D8325,1,2)="OE",Logik!C8325,"")</f>
        <v>XZJ</v>
      </c>
      <c r="C8325" s="4" t="str">
        <f>IF(MID(Logik!$D8325,1,2)="OE",Logik!D8325,"")</f>
        <v>OE7</v>
      </c>
      <c r="D8325" s="6" t="str">
        <f>IF(MID(Logik!$D8325,1,2)="OE",Logik!E8325,"")</f>
        <v>Tiroler Landesmuseen-Betriebsgesellschaft m.b.H 6020 Innsbruck Zeughausgasse 1</v>
      </c>
      <c r="E8325" s="4" t="str">
        <f>IF(MID(Logik!$D8325,1,2)="OE",Logik!F8325,"")</f>
        <v>1</v>
      </c>
    </row>
    <row r="8326" spans="1:5" x14ac:dyDescent="0.35">
      <c r="A8326" s="4">
        <v>8325</v>
      </c>
      <c r="B8326" s="4" t="str">
        <f>IF(MID(Logik!$D8326,1,2)="OE",Logik!C8326,"")</f>
        <v>XZR</v>
      </c>
      <c r="C8326" s="4" t="str">
        <f>IF(MID(Logik!$D8326,1,2)="OE",Logik!D8326,"")</f>
        <v>OE7</v>
      </c>
      <c r="D8326" s="6" t="str">
        <f>IF(MID(Logik!$D8326,1,2)="OE",Logik!E8326,"")</f>
        <v>Landesverband Tirol des Österreichischen Versu 6632 Ehrwald Zugspitze</v>
      </c>
      <c r="E8326" s="4" t="str">
        <f>IF(MID(Logik!$D8326,1,2)="OE",Logik!F8326,"")</f>
        <v>1</v>
      </c>
    </row>
    <row r="8327" spans="1:5" x14ac:dyDescent="0.35">
      <c r="A8327" s="4">
        <v>8326</v>
      </c>
      <c r="B8327" s="4" t="str">
        <f>IF(MID(Logik!$D8327,1,2)="OE",Logik!C8327,"")</f>
        <v>XZT</v>
      </c>
      <c r="C8327" s="4" t="str">
        <f>IF(MID(Logik!$D8327,1,2)="OE",Logik!D8327,"")</f>
        <v>OE7</v>
      </c>
      <c r="D8327" s="6" t="str">
        <f>IF(MID(Logik!$D8327,1,2)="OE",Logik!E8327,"")</f>
        <v>Landesverband Tirol des Österreichischen Versuc Mayrhofen Ahornbahn-Bergst.Filzen</v>
      </c>
      <c r="E8327" s="4" t="str">
        <f>IF(MID(Logik!$D8327,1,2)="OE",Logik!F8327,"")</f>
        <v>1</v>
      </c>
    </row>
    <row r="8328" spans="1:5" x14ac:dyDescent="0.35">
      <c r="A8328" s="4">
        <v>8327</v>
      </c>
      <c r="B8328" s="4" t="str">
        <f>IF(MID(Logik!$D8328,1,2)="OE",Logik!C8328,"")</f>
        <v>YAH</v>
      </c>
      <c r="C8328" s="4" t="str">
        <f>IF(MID(Logik!$D8328,1,2)="OE",Logik!D8328,"")</f>
        <v>OE7</v>
      </c>
      <c r="D8328" s="6" t="str">
        <f>IF(MID(Logik!$D8328,1,2)="OE",Logik!E8328,"")</f>
        <v>Hoefer Anneliese 6391 Fieberbrunn Niederfilzen 14</v>
      </c>
      <c r="E8328" s="4" t="str">
        <f>IF(MID(Logik!$D8328,1,2)="OE",Logik!F8328,"")</f>
        <v>1</v>
      </c>
    </row>
    <row r="8329" spans="1:5" x14ac:dyDescent="0.35">
      <c r="A8329" s="4">
        <v>8328</v>
      </c>
      <c r="B8329" s="4" t="str">
        <f>IF(MID(Logik!$D8329,1,2)="OE",Logik!C8329,"")</f>
        <v>YAT</v>
      </c>
      <c r="C8329" s="4" t="str">
        <f>IF(MID(Logik!$D8329,1,2)="OE",Logik!D8329,"")</f>
        <v>OE7</v>
      </c>
      <c r="D8329" s="6" t="str">
        <f>IF(MID(Logik!$D8329,1,2)="OE",Logik!E8329,"")</f>
        <v>Pauckner Brigitte 6410 Telfs Weissenbachgasse</v>
      </c>
      <c r="E8329" s="4" t="str">
        <f>IF(MID(Logik!$D8329,1,2)="OE",Logik!F8329,"")</f>
        <v>1</v>
      </c>
    </row>
    <row r="8330" spans="1:5" x14ac:dyDescent="0.35">
      <c r="A8330" s="4">
        <v>8329</v>
      </c>
      <c r="B8330" s="4" t="str">
        <f>IF(MID(Logik!$D8330,1,2)="OE",Logik!C8330,"")</f>
        <v>YBJ</v>
      </c>
      <c r="C8330" s="4" t="str">
        <f>IF(MID(Logik!$D8330,1,2)="OE",Logik!D8330,"")</f>
        <v>OE7</v>
      </c>
      <c r="D8330" s="6" t="str">
        <f>IF(MID(Logik!$D8330,1,2)="OE",Logik!E8330,"")</f>
        <v>Stonig Barbara 6300 Wörgl Ferdinand Exl Strasse 3</v>
      </c>
      <c r="E8330" s="4" t="str">
        <f>IF(MID(Logik!$D8330,1,2)="OE",Logik!F8330,"")</f>
        <v>1</v>
      </c>
    </row>
    <row r="8331" spans="1:5" x14ac:dyDescent="0.35">
      <c r="A8331" s="4">
        <v>8330</v>
      </c>
      <c r="B8331" s="4" t="str">
        <f>IF(MID(Logik!$D8331,1,2)="OE",Logik!C8331,"")</f>
        <v>YEI</v>
      </c>
      <c r="C8331" s="4" t="str">
        <f>IF(MID(Logik!$D8331,1,2)="OE",Logik!D8331,"")</f>
        <v>OE7</v>
      </c>
      <c r="D8331" s="6" t="str">
        <f>IF(MID(Logik!$D8331,1,2)="OE",Logik!E8331,"")</f>
        <v>Platter Elfriede 6063 Neu Rum Kugelfangweg 25/32</v>
      </c>
      <c r="E8331" s="4" t="str">
        <f>IF(MID(Logik!$D8331,1,2)="OE",Logik!F8331,"")</f>
        <v>1</v>
      </c>
    </row>
    <row r="8332" spans="1:5" x14ac:dyDescent="0.35">
      <c r="A8332" s="4">
        <v>8331</v>
      </c>
      <c r="B8332" s="4" t="str">
        <f>IF(MID(Logik!$D8332,1,2)="OE",Logik!C8332,"")</f>
        <v>YET</v>
      </c>
      <c r="C8332" s="4" t="str">
        <f>IF(MID(Logik!$D8332,1,2)="OE",Logik!D8332,"")</f>
        <v>OE7</v>
      </c>
      <c r="D8332" s="6" t="str">
        <f>IF(MID(Logik!$D8332,1,2)="OE",Logik!E8332,"")</f>
        <v>Rothleitner Elfriede Langkampfen Bachgasse 5</v>
      </c>
      <c r="E8332" s="4" t="str">
        <f>IF(MID(Logik!$D8332,1,2)="OE",Logik!F8332,"")</f>
        <v>1</v>
      </c>
    </row>
    <row r="8333" spans="1:5" x14ac:dyDescent="0.35">
      <c r="A8333" s="4">
        <v>8332</v>
      </c>
      <c r="B8333" s="4" t="str">
        <f>IF(MID(Logik!$D8333,1,2)="OE",Logik!C8333,"")</f>
        <v>YGH</v>
      </c>
      <c r="C8333" s="4" t="str">
        <f>IF(MID(Logik!$D8333,1,2)="OE",Logik!D8333,"")</f>
        <v>OE7</v>
      </c>
      <c r="D8333" s="6" t="str">
        <f>IF(MID(Logik!$D8333,1,2)="OE",Logik!E8333,"")</f>
        <v>Gasser Gerlinde 6020 Innsbruck Anichstrasse 33</v>
      </c>
      <c r="E8333" s="4" t="str">
        <f>IF(MID(Logik!$D8333,1,2)="OE",Logik!F8333,"")</f>
        <v>1</v>
      </c>
    </row>
    <row r="8334" spans="1:5" x14ac:dyDescent="0.35">
      <c r="A8334" s="4">
        <v>8333</v>
      </c>
      <c r="B8334" s="4" t="str">
        <f>IF(MID(Logik!$D8334,1,2)="OE",Logik!C8334,"")</f>
        <v>YGT</v>
      </c>
      <c r="C8334" s="4" t="str">
        <f>IF(MID(Logik!$D8334,1,2)="OE",Logik!D8334,"")</f>
        <v>OE7</v>
      </c>
      <c r="D8334" s="6" t="str">
        <f>IF(MID(Logik!$D8334,1,2)="OE",Logik!E8334,"")</f>
        <v>Muehl Brigitte 6410 Telfs Sagl 6 A</v>
      </c>
      <c r="E8334" s="4" t="str">
        <f>IF(MID(Logik!$D8334,1,2)="OE",Logik!F8334,"")</f>
        <v>1</v>
      </c>
    </row>
    <row r="8335" spans="1:5" x14ac:dyDescent="0.35">
      <c r="A8335" s="4">
        <v>8334</v>
      </c>
      <c r="B8335" s="4" t="str">
        <f>IF(MID(Logik!$D8335,1,2)="OE",Logik!C8335,"")</f>
        <v>YHI</v>
      </c>
      <c r="C8335" s="4" t="str">
        <f>IF(MID(Logik!$D8335,1,2)="OE",Logik!D8335,"")</f>
        <v>OE7</v>
      </c>
      <c r="D8335" s="6" t="str">
        <f>IF(MID(Logik!$D8335,1,2)="OE",Logik!E8335,"")</f>
        <v>Sporer Beate Mayrhofen Nr. 295</v>
      </c>
      <c r="E8335" s="4" t="str">
        <f>IF(MID(Logik!$D8335,1,2)="OE",Logik!F8335,"")</f>
        <v>1</v>
      </c>
    </row>
    <row r="8336" spans="1:5" x14ac:dyDescent="0.35">
      <c r="A8336" s="4">
        <v>8335</v>
      </c>
      <c r="B8336" s="4" t="str">
        <f>IF(MID(Logik!$D8336,1,2)="OE",Logik!C8336,"")</f>
        <v>YIJ</v>
      </c>
      <c r="C8336" s="4" t="str">
        <f>IF(MID(Logik!$D8336,1,2)="OE",Logik!D8336,"")</f>
        <v>OE7</v>
      </c>
      <c r="D8336" s="6" t="str">
        <f>IF(MID(Logik!$D8336,1,2)="OE",Logik!E8336,"")</f>
        <v>Pichler Inge Oetztal-Bahnhf Waldstraße 27</v>
      </c>
      <c r="E8336" s="4" t="str">
        <f>IF(MID(Logik!$D8336,1,2)="OE",Logik!F8336,"")</f>
        <v>1</v>
      </c>
    </row>
    <row r="8337" spans="1:5" x14ac:dyDescent="0.35">
      <c r="A8337" s="4">
        <v>8336</v>
      </c>
      <c r="B8337" s="4" t="str">
        <f>IF(MID(Logik!$D8337,1,2)="OE",Logik!C8337,"")</f>
        <v>YKI</v>
      </c>
      <c r="C8337" s="4" t="str">
        <f>IF(MID(Logik!$D8337,1,2)="OE",Logik!D8337,"")</f>
        <v>OE7</v>
      </c>
      <c r="D8337" s="6" t="str">
        <f>IF(MID(Logik!$D8337,1,2)="OE",Logik!E8337,"")</f>
        <v>Obkircher Margret 6020 Innsbruck Clemens-Holzmeister-Strasse 12/4</v>
      </c>
      <c r="E8337" s="4" t="str">
        <f>IF(MID(Logik!$D8337,1,2)="OE",Logik!F8337,"")</f>
        <v>1</v>
      </c>
    </row>
    <row r="8338" spans="1:5" x14ac:dyDescent="0.35">
      <c r="A8338" s="4">
        <v>8337</v>
      </c>
      <c r="B8338" s="4" t="str">
        <f>IF(MID(Logik!$D8338,1,2)="OE",Logik!C8338,"")</f>
        <v>YKJ</v>
      </c>
      <c r="C8338" s="4" t="str">
        <f>IF(MID(Logik!$D8338,1,2)="OE",Logik!D8338,"")</f>
        <v>OE7</v>
      </c>
      <c r="D8338" s="6" t="str">
        <f>IF(MID(Logik!$D8338,1,2)="OE",Logik!E8338,"")</f>
        <v>Rehfeld Kerstin 6262 Schlitters Schlitters 58E</v>
      </c>
      <c r="E8338" s="4" t="str">
        <f>IF(MID(Logik!$D8338,1,2)="OE",Logik!F8338,"")</f>
        <v>1</v>
      </c>
    </row>
    <row r="8339" spans="1:5" x14ac:dyDescent="0.35">
      <c r="A8339" s="4">
        <v>8338</v>
      </c>
      <c r="B8339" s="4" t="str">
        <f>IF(MID(Logik!$D8339,1,2)="OE",Logik!C8339,"")</f>
        <v>YMI</v>
      </c>
      <c r="C8339" s="4" t="str">
        <f>IF(MID(Logik!$D8339,1,2)="OE",Logik!D8339,"")</f>
        <v>OE7</v>
      </c>
      <c r="D8339" s="6" t="str">
        <f>IF(MID(Logik!$D8339,1,2)="OE",Logik!E8339,"")</f>
        <v>Oberhofer Maria 9900 Lienz/Osttirol Meinhardstraße 3/22</v>
      </c>
      <c r="E8339" s="4" t="str">
        <f>IF(MID(Logik!$D8339,1,2)="OE",Logik!F8339,"")</f>
        <v>1</v>
      </c>
    </row>
    <row r="8340" spans="1:5" x14ac:dyDescent="0.35">
      <c r="A8340" s="4">
        <v>8339</v>
      </c>
      <c r="B8340" s="4" t="str">
        <f>IF(MID(Logik!$D8340,1,2)="OE",Logik!C8340,"")</f>
        <v>YMT</v>
      </c>
      <c r="C8340" s="4" t="str">
        <f>IF(MID(Logik!$D8340,1,2)="OE",Logik!D8340,"")</f>
        <v>OE7</v>
      </c>
      <c r="D8340" s="6" t="str">
        <f>IF(MID(Logik!$D8340,1,2)="OE",Logik!E8340,"")</f>
        <v>Zambai Monika 6020 Innsbruck Sillufer 3</v>
      </c>
      <c r="E8340" s="4" t="str">
        <f>IF(MID(Logik!$D8340,1,2)="OE",Logik!F8340,"")</f>
        <v>1</v>
      </c>
    </row>
    <row r="8341" spans="1:5" x14ac:dyDescent="0.35">
      <c r="A8341" s="4">
        <v>8340</v>
      </c>
      <c r="B8341" s="4" t="str">
        <f>IF(MID(Logik!$D8341,1,2)="OE",Logik!C8341,"")</f>
        <v>YPH</v>
      </c>
      <c r="C8341" s="4" t="str">
        <f>IF(MID(Logik!$D8341,1,2)="OE",Logik!D8341,"")</f>
        <v>OE7</v>
      </c>
      <c r="D8341" s="6" t="str">
        <f>IF(MID(Logik!$D8341,1,2)="OE",Logik!E8341,"")</f>
        <v>Payr Christl 6135 Stans Unterinntal Oberdorf 71</v>
      </c>
      <c r="E8341" s="4" t="str">
        <f>IF(MID(Logik!$D8341,1,2)="OE",Logik!F8341,"")</f>
        <v>1</v>
      </c>
    </row>
    <row r="8342" spans="1:5" x14ac:dyDescent="0.35">
      <c r="A8342" s="4">
        <v>8341</v>
      </c>
      <c r="B8342" s="4" t="str">
        <f>IF(MID(Logik!$D8342,1,2)="OE",Logik!C8342,"")</f>
        <v>YQH</v>
      </c>
      <c r="C8342" s="4" t="str">
        <f>IF(MID(Logik!$D8342,1,2)="OE",Logik!D8342,"")</f>
        <v>OE7</v>
      </c>
      <c r="D8342" s="6" t="str">
        <f>IF(MID(Logik!$D8342,1,2)="OE",Logik!E8342,"")</f>
        <v>Schett Renate 9991 Dölsach Iselsberg 93</v>
      </c>
      <c r="E8342" s="4" t="str">
        <f>IF(MID(Logik!$D8342,1,2)="OE",Logik!F8342,"")</f>
        <v>1</v>
      </c>
    </row>
    <row r="8343" spans="1:5" x14ac:dyDescent="0.35">
      <c r="A8343" s="4">
        <v>8342</v>
      </c>
      <c r="B8343" s="4" t="str">
        <f>IF(MID(Logik!$D8343,1,2)="OE",Logik!C8343,"")</f>
        <v>YQJ</v>
      </c>
      <c r="C8343" s="4" t="str">
        <f>IF(MID(Logik!$D8343,1,2)="OE",Logik!D8343,"")</f>
        <v>OE7</v>
      </c>
      <c r="D8343" s="6" t="str">
        <f>IF(MID(Logik!$D8343,1,2)="OE",Logik!E8343,"")</f>
        <v>Insam Ida-Maria 6263 Fügen Karl Mauracher Weg 13</v>
      </c>
      <c r="E8343" s="4" t="str">
        <f>IF(MID(Logik!$D8343,1,2)="OE",Logik!F8343,"")</f>
        <v>1</v>
      </c>
    </row>
    <row r="8344" spans="1:5" x14ac:dyDescent="0.35">
      <c r="A8344" s="4">
        <v>8343</v>
      </c>
      <c r="B8344" s="4" t="str">
        <f>IF(MID(Logik!$D8344,1,2)="OE",Logik!C8344,"")</f>
        <v>YSH</v>
      </c>
      <c r="C8344" s="4" t="str">
        <f>IF(MID(Logik!$D8344,1,2)="OE",Logik!D8344,"")</f>
        <v>OE7</v>
      </c>
      <c r="D8344" s="6" t="str">
        <f>IF(MID(Logik!$D8344,1,2)="OE",Logik!E8344,"")</f>
        <v>Strobl Barbara 6200 Jenbach Kienbergstraße 41 - Top 7</v>
      </c>
      <c r="E8344" s="4" t="str">
        <f>IF(MID(Logik!$D8344,1,2)="OE",Logik!F8344,"")</f>
        <v>1</v>
      </c>
    </row>
    <row r="8345" spans="1:5" hidden="1" x14ac:dyDescent="0.35">
      <c r="A8345" s="4">
        <v>8344</v>
      </c>
      <c r="B8345" s="4" t="str">
        <f>IF(MID(Logik!$D8345,1,2)="OE",Logik!C8345,"")</f>
        <v/>
      </c>
      <c r="C8345" s="4" t="str">
        <f>IF(MID(Logik!$D8345,1,2)="OE",Logik!D8345,"")</f>
        <v/>
      </c>
      <c r="D8345" s="6" t="str">
        <f>IF(MID(Logik!$D8345,1,2)="OE",Logik!E8345,"")</f>
        <v/>
      </c>
      <c r="E8345" s="4" t="str">
        <f>IF(MID(Logik!$D8345,1,2)="OE",Logik!F8345,"")</f>
        <v/>
      </c>
    </row>
    <row r="8346" spans="1:5" hidden="1" x14ac:dyDescent="0.35">
      <c r="A8346" s="4">
        <v>8345</v>
      </c>
      <c r="B8346" s="4" t="str">
        <f>IF(MID(Logik!$D8346,1,2)="OE",Logik!C8346,"")</f>
        <v/>
      </c>
      <c r="C8346" s="4" t="str">
        <f>IF(MID(Logik!$D8346,1,2)="OE",Logik!D8346,"")</f>
        <v/>
      </c>
      <c r="D8346" s="6" t="str">
        <f>IF(MID(Logik!$D8346,1,2)="OE",Logik!E8346,"")</f>
        <v/>
      </c>
      <c r="E8346" s="4" t="str">
        <f>IF(MID(Logik!$D8346,1,2)="OE",Logik!F8346,"")</f>
        <v/>
      </c>
    </row>
    <row r="8347" spans="1:5" hidden="1" x14ac:dyDescent="0.35">
      <c r="A8347" s="4">
        <v>8346</v>
      </c>
      <c r="B8347" s="4" t="str">
        <f>IF(MID(Logik!$D8347,1,2)="OE",Logik!C8347,"")</f>
        <v/>
      </c>
      <c r="C8347" s="4" t="str">
        <f>IF(MID(Logik!$D8347,1,2)="OE",Logik!D8347,"")</f>
        <v/>
      </c>
      <c r="D8347" s="6" t="str">
        <f>IF(MID(Logik!$D8347,1,2)="OE",Logik!E8347,"")</f>
        <v/>
      </c>
      <c r="E8347" s="4" t="str">
        <f>IF(MID(Logik!$D8347,1,2)="OE",Logik!F8347,"")</f>
        <v/>
      </c>
    </row>
    <row r="8348" spans="1:5" hidden="1" x14ac:dyDescent="0.35">
      <c r="A8348" s="4">
        <v>8347</v>
      </c>
      <c r="B8348" s="4" t="str">
        <f>IF(MID(Logik!$D8348,1,2)="OE",Logik!C8348,"")</f>
        <v/>
      </c>
      <c r="C8348" s="4" t="str">
        <f>IF(MID(Logik!$D8348,1,2)="OE",Logik!D8348,"")</f>
        <v/>
      </c>
      <c r="D8348" s="6" t="str">
        <f>IF(MID(Logik!$D8348,1,2)="OE",Logik!E8348,"")</f>
        <v/>
      </c>
      <c r="E8348" s="4" t="str">
        <f>IF(MID(Logik!$D8348,1,2)="OE",Logik!F8348,"")</f>
        <v/>
      </c>
    </row>
    <row r="8349" spans="1:5" hidden="1" x14ac:dyDescent="0.35">
      <c r="A8349" s="4">
        <v>8348</v>
      </c>
      <c r="B8349" s="4" t="str">
        <f>IF(MID(Logik!$D8349,1,2)="OE",Logik!C8349,"")</f>
        <v/>
      </c>
      <c r="C8349" s="4" t="str">
        <f>IF(MID(Logik!$D8349,1,2)="OE",Logik!D8349,"")</f>
        <v/>
      </c>
      <c r="D8349" s="6" t="str">
        <f>IF(MID(Logik!$D8349,1,2)="OE",Logik!E8349,"")</f>
        <v/>
      </c>
      <c r="E8349" s="4" t="str">
        <f>IF(MID(Logik!$D8349,1,2)="OE",Logik!F8349,"")</f>
        <v/>
      </c>
    </row>
    <row r="8350" spans="1:5" hidden="1" x14ac:dyDescent="0.35">
      <c r="A8350" s="4">
        <v>8349</v>
      </c>
      <c r="B8350" s="4" t="str">
        <f>IF(MID(Logik!$D8350,1,2)="OE",Logik!C8350,"")</f>
        <v/>
      </c>
      <c r="C8350" s="4" t="str">
        <f>IF(MID(Logik!$D8350,1,2)="OE",Logik!D8350,"")</f>
        <v/>
      </c>
      <c r="D8350" s="6" t="str">
        <f>IF(MID(Logik!$D8350,1,2)="OE",Logik!E8350,"")</f>
        <v/>
      </c>
      <c r="E8350" s="4" t="str">
        <f>IF(MID(Logik!$D8350,1,2)="OE",Logik!F8350,"")</f>
        <v/>
      </c>
    </row>
    <row r="8351" spans="1:5" hidden="1" x14ac:dyDescent="0.35">
      <c r="A8351" s="4">
        <v>8350</v>
      </c>
      <c r="B8351" s="4" t="str">
        <f>IF(MID(Logik!$D8351,1,2)="OE",Logik!C8351,"")</f>
        <v/>
      </c>
      <c r="C8351" s="4" t="str">
        <f>IF(MID(Logik!$D8351,1,2)="OE",Logik!D8351,"")</f>
        <v/>
      </c>
      <c r="D8351" s="6" t="str">
        <f>IF(MID(Logik!$D8351,1,2)="OE",Logik!E8351,"")</f>
        <v/>
      </c>
      <c r="E8351" s="4" t="str">
        <f>IF(MID(Logik!$D8351,1,2)="OE",Logik!F8351,"")</f>
        <v/>
      </c>
    </row>
    <row r="8352" spans="1:5" hidden="1" x14ac:dyDescent="0.35">
      <c r="A8352" s="4">
        <v>8351</v>
      </c>
      <c r="B8352" s="4" t="str">
        <f>IF(MID(Logik!$D8352,1,2)="OE",Logik!C8352,"")</f>
        <v/>
      </c>
      <c r="C8352" s="4" t="str">
        <f>IF(MID(Logik!$D8352,1,2)="OE",Logik!D8352,"")</f>
        <v/>
      </c>
      <c r="D8352" s="6" t="str">
        <f>IF(MID(Logik!$D8352,1,2)="OE",Logik!E8352,"")</f>
        <v/>
      </c>
      <c r="E8352" s="4" t="str">
        <f>IF(MID(Logik!$D8352,1,2)="OE",Logik!F8352,"")</f>
        <v/>
      </c>
    </row>
    <row r="8353" spans="1:5" hidden="1" x14ac:dyDescent="0.35">
      <c r="A8353" s="4">
        <v>8352</v>
      </c>
      <c r="B8353" s="4" t="str">
        <f>IF(MID(Logik!$D8353,1,2)="OE",Logik!C8353,"")</f>
        <v/>
      </c>
      <c r="C8353" s="4" t="str">
        <f>IF(MID(Logik!$D8353,1,2)="OE",Logik!D8353,"")</f>
        <v/>
      </c>
      <c r="D8353" s="6" t="str">
        <f>IF(MID(Logik!$D8353,1,2)="OE",Logik!E8353,"")</f>
        <v/>
      </c>
      <c r="E8353" s="4" t="str">
        <f>IF(MID(Logik!$D8353,1,2)="OE",Logik!F8353,"")</f>
        <v/>
      </c>
    </row>
    <row r="8354" spans="1:5" hidden="1" x14ac:dyDescent="0.35">
      <c r="A8354" s="4">
        <v>8353</v>
      </c>
      <c r="B8354" s="4" t="str">
        <f>IF(MID(Logik!$D8354,1,2)="OE",Logik!C8354,"")</f>
        <v/>
      </c>
      <c r="C8354" s="4" t="str">
        <f>IF(MID(Logik!$D8354,1,2)="OE",Logik!D8354,"")</f>
        <v/>
      </c>
      <c r="D8354" s="6" t="str">
        <f>IF(MID(Logik!$D8354,1,2)="OE",Logik!E8354,"")</f>
        <v/>
      </c>
      <c r="E8354" s="4" t="str">
        <f>IF(MID(Logik!$D8354,1,2)="OE",Logik!F8354,"")</f>
        <v/>
      </c>
    </row>
    <row r="8355" spans="1:5" x14ac:dyDescent="0.35">
      <c r="A8355" s="4">
        <v>8354</v>
      </c>
      <c r="B8355" s="4" t="str">
        <f>IF(MID(Logik!$D8355,1,2)="OE",Logik!C8355,"")</f>
        <v>YUT</v>
      </c>
      <c r="C8355" s="4" t="str">
        <f>IF(MID(Logik!$D8355,1,2)="OE",Logik!D8355,"")</f>
        <v>OE7</v>
      </c>
      <c r="D8355" s="6" t="str">
        <f>IF(MID(Logik!$D8355,1,2)="OE",Logik!E8355,"")</f>
        <v>Maier Gertrud 6020 Innsbruck Mitterweg 159/24</v>
      </c>
      <c r="E8355" s="4" t="str">
        <f>IF(MID(Logik!$D8355,1,2)="OE",Logik!F8355,"")</f>
        <v>1</v>
      </c>
    </row>
    <row r="8356" spans="1:5" x14ac:dyDescent="0.35">
      <c r="A8356" s="4">
        <v>8355</v>
      </c>
      <c r="B8356" s="4" t="str">
        <f>IF(MID(Logik!$D8356,1,2)="OE",Logik!C8356,"")</f>
        <v>YVH</v>
      </c>
      <c r="C8356" s="4" t="str">
        <f>IF(MID(Logik!$D8356,1,2)="OE",Logik!D8356,"")</f>
        <v>OE7</v>
      </c>
      <c r="D8356" s="6" t="str">
        <f>IF(MID(Logik!$D8356,1,2)="OE",Logik!E8356,"")</f>
        <v>Hoelzl Christine 6130 Schwaz Burggasse 47</v>
      </c>
      <c r="E8356" s="4" t="str">
        <f>IF(MID(Logik!$D8356,1,2)="OE",Logik!F8356,"")</f>
        <v>1</v>
      </c>
    </row>
    <row r="8357" spans="1:5" x14ac:dyDescent="0.35">
      <c r="A8357" s="4">
        <v>8356</v>
      </c>
      <c r="B8357" s="4" t="str">
        <f>IF(MID(Logik!$D8357,1,2)="OE",Logik!C8357,"")</f>
        <v>YVJ</v>
      </c>
      <c r="C8357" s="4" t="str">
        <f>IF(MID(Logik!$D8357,1,2)="OE",Logik!D8357,"")</f>
        <v>OE7</v>
      </c>
      <c r="D8357" s="6" t="str">
        <f>IF(MID(Logik!$D8357,1,2)="OE",Logik!E8357,"")</f>
        <v>Rinner Gitti 6130 Schwaz Knappenanger 23</v>
      </c>
      <c r="E8357" s="4" t="str">
        <f>IF(MID(Logik!$D8357,1,2)="OE",Logik!F8357,"")</f>
        <v>1</v>
      </c>
    </row>
    <row r="8358" spans="1:5" x14ac:dyDescent="0.35">
      <c r="A8358" s="4">
        <v>8357</v>
      </c>
      <c r="B8358" s="4" t="str">
        <f>IF(MID(Logik!$D8358,1,2)="OE",Logik!C8358,"")</f>
        <v>YWH</v>
      </c>
      <c r="C8358" s="4" t="str">
        <f>IF(MID(Logik!$D8358,1,2)="OE",Logik!D8358,"")</f>
        <v>OE7</v>
      </c>
      <c r="D8358" s="6" t="str">
        <f>IF(MID(Logik!$D8358,1,2)="OE",Logik!E8358,"")</f>
        <v>Heinzel Margareta 6233 Kramsach Moosen 5</v>
      </c>
      <c r="E8358" s="4" t="str">
        <f>IF(MID(Logik!$D8358,1,2)="OE",Logik!F8358,"")</f>
        <v>1</v>
      </c>
    </row>
    <row r="8359" spans="1:5" x14ac:dyDescent="0.35">
      <c r="A8359" s="4">
        <v>8358</v>
      </c>
      <c r="B8359" s="4" t="str">
        <f>IF(MID(Logik!$D8359,1,2)="OE",Logik!C8359,"")</f>
        <v>YYH</v>
      </c>
      <c r="C8359" s="4" t="str">
        <f>IF(MID(Logik!$D8359,1,2)="OE",Logik!D8359,"")</f>
        <v>OE7</v>
      </c>
      <c r="D8359" s="6" t="str">
        <f>IF(MID(Logik!$D8359,1,2)="OE",Logik!E8359,"")</f>
        <v>Geisler Gerda Finkenberg Finkenberg 459</v>
      </c>
      <c r="E8359" s="4" t="str">
        <f>IF(MID(Logik!$D8359,1,2)="OE",Logik!F8359,"")</f>
        <v>1</v>
      </c>
    </row>
    <row r="8360" spans="1:5" x14ac:dyDescent="0.35">
      <c r="A8360" s="4">
        <v>8359</v>
      </c>
      <c r="B8360" s="4" t="str">
        <f>IF(MID(Logik!$D8360,1,2)="OE",Logik!C8360,"")</f>
        <v>YYT</v>
      </c>
      <c r="C8360" s="4" t="str">
        <f>IF(MID(Logik!$D8360,1,2)="OE",Logik!D8360,"")</f>
        <v>OE7</v>
      </c>
      <c r="D8360" s="6" t="str">
        <f>IF(MID(Logik!$D8360,1,2)="OE",Logik!E8360,"")</f>
        <v>Gutmann Martha 6212 Maurach Dorfstraße 138</v>
      </c>
      <c r="E8360" s="4" t="str">
        <f>IF(MID(Logik!$D8360,1,2)="OE",Logik!F8360,"")</f>
        <v>1</v>
      </c>
    </row>
    <row r="8361" spans="1:5" x14ac:dyDescent="0.35">
      <c r="A8361" s="4">
        <v>8360</v>
      </c>
      <c r="B8361" s="4" t="str">
        <f>IF(MID(Logik!$D8361,1,2)="OE",Logik!C8361,"")</f>
        <v>YZH</v>
      </c>
      <c r="C8361" s="4" t="str">
        <f>IF(MID(Logik!$D8361,1,2)="OE",Logik!D8361,"")</f>
        <v>OE7</v>
      </c>
      <c r="D8361" s="6" t="str">
        <f>IF(MID(Logik!$D8361,1,2)="OE",Logik!E8361,"")</f>
        <v>Zorn Renate 6063 Rum Buchenstraße 11</v>
      </c>
      <c r="E8361" s="4" t="str">
        <f>IF(MID(Logik!$D8361,1,2)="OE",Logik!F8361,"")</f>
        <v>1</v>
      </c>
    </row>
    <row r="8362" spans="1:5" x14ac:dyDescent="0.35">
      <c r="A8362" s="4">
        <v>8361</v>
      </c>
      <c r="B8362" s="4" t="str">
        <f>IF(MID(Logik!$D8362,1,2)="OE",Logik!C8362,"")</f>
        <v>AAE</v>
      </c>
      <c r="C8362" s="4" t="str">
        <f>IF(MID(Logik!$D8362,1,2)="OE",Logik!D8362,"")</f>
        <v>OE8</v>
      </c>
      <c r="D8362" s="6" t="str">
        <f>IF(MID(Logik!$D8362,1,2)="OE",Logik!E8362,"")</f>
        <v>Langer Gregor 9061 Wölfnitz Peter-Graf-Gasse 17</v>
      </c>
      <c r="E8362" s="4" t="str">
        <f>IF(MID(Logik!$D8362,1,2)="OE",Logik!F8362,"")</f>
        <v>1</v>
      </c>
    </row>
    <row r="8363" spans="1:5" x14ac:dyDescent="0.35">
      <c r="A8363" s="4">
        <v>8362</v>
      </c>
      <c r="B8363" s="4" t="str">
        <f>IF(MID(Logik!$D8363,1,2)="OE",Logik!C8363,"")</f>
        <v>AAF</v>
      </c>
      <c r="C8363" s="4" t="str">
        <f>IF(MID(Logik!$D8363,1,2)="OE",Logik!D8363,"")</f>
        <v>OE8</v>
      </c>
      <c r="D8363" s="6" t="str">
        <f>IF(MID(Logik!$D8363,1,2)="OE",Logik!E8363,"")</f>
        <v>Pichler Martin 9020 Klagenfurt Schloßweg 23</v>
      </c>
      <c r="E8363" s="4" t="str">
        <f>IF(MID(Logik!$D8363,1,2)="OE",Logik!F8363,"")</f>
        <v>1</v>
      </c>
    </row>
    <row r="8364" spans="1:5" x14ac:dyDescent="0.35">
      <c r="A8364" s="4">
        <v>8363</v>
      </c>
      <c r="B8364" s="4" t="str">
        <f>IF(MID(Logik!$D8364,1,2)="OE",Logik!C8364,"")</f>
        <v>AAK</v>
      </c>
      <c r="C8364" s="4" t="str">
        <f>IF(MID(Logik!$D8364,1,2)="OE",Logik!D8364,"")</f>
        <v>OE8</v>
      </c>
      <c r="D8364" s="6" t="str">
        <f>IF(MID(Logik!$D8364,1,2)="OE",Logik!E8364,"")</f>
        <v>Augustin Anton 9500 Villach Dr. Oswin-Moro-Straße 7</v>
      </c>
      <c r="E8364" s="4" t="str">
        <f>IF(MID(Logik!$D8364,1,2)="OE",Logik!F8364,"")</f>
        <v>1</v>
      </c>
    </row>
    <row r="8365" spans="1:5" x14ac:dyDescent="0.35">
      <c r="A8365" s="4">
        <v>8364</v>
      </c>
      <c r="B8365" s="4" t="str">
        <f>IF(MID(Logik!$D8365,1,2)="OE",Logik!C8365,"")</f>
        <v>AAQ</v>
      </c>
      <c r="C8365" s="4" t="str">
        <f>IF(MID(Logik!$D8365,1,2)="OE",Logik!D8365,"")</f>
        <v>OE8</v>
      </c>
      <c r="D8365" s="6" t="str">
        <f>IF(MID(Logik!$D8365,1,2)="OE",Logik!E8365,"")</f>
        <v>Langer Matteo 9061 Wölfnitz Peter-Graf-Gasse 17</v>
      </c>
      <c r="E8365" s="4" t="str">
        <f>IF(MID(Logik!$D8365,1,2)="OE",Logik!F8365,"")</f>
        <v>1</v>
      </c>
    </row>
    <row r="8366" spans="1:5" x14ac:dyDescent="0.35">
      <c r="A8366" s="4">
        <v>8365</v>
      </c>
      <c r="B8366" s="4" t="str">
        <f>IF(MID(Logik!$D8366,1,2)="OE",Logik!C8366,"")</f>
        <v>AAR</v>
      </c>
      <c r="C8366" s="4" t="str">
        <f>IF(MID(Logik!$D8366,1,2)="OE",Logik!D8366,"")</f>
        <v>OE8</v>
      </c>
      <c r="D8366" s="6" t="str">
        <f>IF(MID(Logik!$D8366,1,2)="OE",Logik!E8366,"")</f>
        <v>*-*-* *-*-* *-*-*</v>
      </c>
      <c r="E8366" s="4" t="str">
        <f>IF(MID(Logik!$D8366,1,2)="OE",Logik!F8366,"")</f>
        <v>1</v>
      </c>
    </row>
    <row r="8367" spans="1:5" x14ac:dyDescent="0.35">
      <c r="A8367" s="4">
        <v>8366</v>
      </c>
      <c r="B8367" s="4" t="str">
        <f>IF(MID(Logik!$D8367,1,2)="OE",Logik!C8367,"")</f>
        <v>ABJ</v>
      </c>
      <c r="C8367" s="4" t="str">
        <f>IF(MID(Logik!$D8367,1,2)="OE",Logik!D8367,"")</f>
        <v>OE8</v>
      </c>
      <c r="D8367" s="6" t="str">
        <f>IF(MID(Logik!$D8367,1,2)="OE",Logik!E8367,"")</f>
        <v>Joham Markus 9421 Eitweg Eitweg 187</v>
      </c>
      <c r="E8367" s="4" t="str">
        <f>IF(MID(Logik!$D8367,1,2)="OE",Logik!F8367,"")</f>
        <v>1</v>
      </c>
    </row>
    <row r="8368" spans="1:5" x14ac:dyDescent="0.35">
      <c r="A8368" s="4">
        <v>8367</v>
      </c>
      <c r="B8368" s="4" t="str">
        <f>IF(MID(Logik!$D8368,1,2)="OE",Logik!C8368,"")</f>
        <v>ABK</v>
      </c>
      <c r="C8368" s="4" t="str">
        <f>IF(MID(Logik!$D8368,1,2)="OE",Logik!D8368,"")</f>
        <v>OE8</v>
      </c>
      <c r="D8368" s="6" t="str">
        <f>IF(MID(Logik!$D8368,1,2)="OE",Logik!E8368,"")</f>
        <v>Brenner Alexander Villach St Leonhard,Lindenweg 2</v>
      </c>
      <c r="E8368" s="4" t="str">
        <f>IF(MID(Logik!$D8368,1,2)="OE",Logik!F8368,"")</f>
        <v>1</v>
      </c>
    </row>
    <row r="8369" spans="1:5" x14ac:dyDescent="0.35">
      <c r="A8369" s="4">
        <v>8368</v>
      </c>
      <c r="B8369" s="4" t="str">
        <f>IF(MID(Logik!$D8369,1,2)="OE",Logik!C8369,"")</f>
        <v>ABQ</v>
      </c>
      <c r="C8369" s="4" t="str">
        <f>IF(MID(Logik!$D8369,1,2)="OE",Logik!D8369,"")</f>
        <v>OE8</v>
      </c>
      <c r="D8369" s="6" t="str">
        <f>IF(MID(Logik!$D8369,1,2)="OE",Logik!E8369,"")</f>
        <v>Breitegger Albert Dellach/Drau Nr 159</v>
      </c>
      <c r="E8369" s="4" t="str">
        <f>IF(MID(Logik!$D8369,1,2)="OE",Logik!F8369,"")</f>
        <v>1</v>
      </c>
    </row>
    <row r="8370" spans="1:5" x14ac:dyDescent="0.35">
      <c r="A8370" s="4">
        <v>8369</v>
      </c>
      <c r="B8370" s="4" t="str">
        <f>IF(MID(Logik!$D8370,1,2)="OE",Logik!C8370,"")</f>
        <v>ABR</v>
      </c>
      <c r="C8370" s="4" t="str">
        <f>IF(MID(Logik!$D8370,1,2)="OE",Logik!D8370,"")</f>
        <v>OE8</v>
      </c>
      <c r="D8370" s="6" t="str">
        <f>IF(MID(Logik!$D8370,1,2)="OE",Logik!E8370,"")</f>
        <v>Begusch Alexander 9020 Klagenfurt Feschnigstraße 12/2/3</v>
      </c>
      <c r="E8370" s="4" t="str">
        <f>IF(MID(Logik!$D8370,1,2)="OE",Logik!F8370,"")</f>
        <v>1</v>
      </c>
    </row>
    <row r="8371" spans="1:5" x14ac:dyDescent="0.35">
      <c r="A8371" s="4">
        <v>8370</v>
      </c>
      <c r="B8371" s="4" t="str">
        <f>IF(MID(Logik!$D8371,1,2)="OE",Logik!C8371,"")</f>
        <v>ACF</v>
      </c>
      <c r="C8371" s="4" t="str">
        <f>IF(MID(Logik!$D8371,1,2)="OE",Logik!D8371,"")</f>
        <v>OE8</v>
      </c>
      <c r="D8371" s="6" t="str">
        <f>IF(MID(Logik!$D8371,1,2)="OE",Logik!E8371,"")</f>
        <v>Kopper Felix 9201 Krumpendorf Bachweg 49</v>
      </c>
      <c r="E8371" s="4" t="str">
        <f>IF(MID(Logik!$D8371,1,2)="OE",Logik!F8371,"")</f>
        <v>1</v>
      </c>
    </row>
    <row r="8372" spans="1:5" x14ac:dyDescent="0.35">
      <c r="A8372" s="4">
        <v>8371</v>
      </c>
      <c r="B8372" s="4" t="str">
        <f>IF(MID(Logik!$D8372,1,2)="OE",Logik!C8372,"")</f>
        <v>ACK</v>
      </c>
      <c r="C8372" s="4" t="str">
        <f>IF(MID(Logik!$D8372,1,2)="OE",Logik!D8372,"")</f>
        <v>OE8</v>
      </c>
      <c r="D8372" s="6" t="str">
        <f>IF(MID(Logik!$D8372,1,2)="OE",Logik!E8372,"")</f>
        <v>Schischegg Anton 9210 Pörtschach Am Wörther See Feldweg 3</v>
      </c>
      <c r="E8372" s="4" t="str">
        <f>IF(MID(Logik!$D8372,1,2)="OE",Logik!F8372,"")</f>
        <v>1</v>
      </c>
    </row>
    <row r="8373" spans="1:5" x14ac:dyDescent="0.35">
      <c r="A8373" s="4">
        <v>8372</v>
      </c>
      <c r="B8373" s="4" t="str">
        <f>IF(MID(Logik!$D8373,1,2)="OE",Logik!C8373,"")</f>
        <v>ACQ</v>
      </c>
      <c r="C8373" s="4" t="str">
        <f>IF(MID(Logik!$D8373,1,2)="OE",Logik!D8373,"")</f>
        <v>OE8</v>
      </c>
      <c r="D8373" s="6" t="str">
        <f>IF(MID(Logik!$D8373,1,2)="OE",Logik!E8373,"")</f>
        <v>Nachbar Luca 9020 Klagenfurt Blumengasse 68</v>
      </c>
      <c r="E8373" s="4" t="str">
        <f>IF(MID(Logik!$D8373,1,2)="OE",Logik!F8373,"")</f>
        <v>1</v>
      </c>
    </row>
    <row r="8374" spans="1:5" x14ac:dyDescent="0.35">
      <c r="A8374" s="4">
        <v>8373</v>
      </c>
      <c r="B8374" s="4" t="str">
        <f>IF(MID(Logik!$D8374,1,2)="OE",Logik!C8374,"")</f>
        <v>ACR</v>
      </c>
      <c r="C8374" s="4" t="str">
        <f>IF(MID(Logik!$D8374,1,2)="OE",Logik!D8374,"")</f>
        <v>OE8</v>
      </c>
      <c r="D8374" s="6" t="str">
        <f>IF(MID(Logik!$D8374,1,2)="OE",Logik!E8374,"")</f>
        <v>Größing Alexander 9433 Sankt Andrä Wimpassing 40</v>
      </c>
      <c r="E8374" s="4" t="str">
        <f>IF(MID(Logik!$D8374,1,2)="OE",Logik!F8374,"")</f>
        <v>1</v>
      </c>
    </row>
    <row r="8375" spans="1:5" x14ac:dyDescent="0.35">
      <c r="A8375" s="4">
        <v>8374</v>
      </c>
      <c r="B8375" s="4" t="str">
        <f>IF(MID(Logik!$D8375,1,2)="OE",Logik!C8375,"")</f>
        <v>ACT</v>
      </c>
      <c r="C8375" s="4" t="str">
        <f>IF(MID(Logik!$D8375,1,2)="OE",Logik!D8375,"")</f>
        <v>OE8</v>
      </c>
      <c r="D8375" s="6" t="str">
        <f>IF(MID(Logik!$D8375,1,2)="OE",Logik!E8375,"")</f>
        <v>Kummer Patrick 9135 Bad Eisenkappel Zauchen 60</v>
      </c>
      <c r="E8375" s="4" t="str">
        <f>IF(MID(Logik!$D8375,1,2)="OE",Logik!F8375,"")</f>
        <v>1</v>
      </c>
    </row>
    <row r="8376" spans="1:5" x14ac:dyDescent="0.35">
      <c r="A8376" s="4">
        <v>8375</v>
      </c>
      <c r="B8376" s="4" t="str">
        <f>IF(MID(Logik!$D8376,1,2)="OE",Logik!C8376,"")</f>
        <v>ADF</v>
      </c>
      <c r="C8376" s="4" t="str">
        <f>IF(MID(Logik!$D8376,1,2)="OE",Logik!D8376,"")</f>
        <v>OE8</v>
      </c>
      <c r="D8376" s="6" t="str">
        <f>IF(MID(Logik!$D8376,1,2)="OE",Logik!E8376,"")</f>
        <v>Allmayer Werner 9800 Spittal An Der Drau Fridtjof-Nansenstraße 3</v>
      </c>
      <c r="E8376" s="4" t="str">
        <f>IF(MID(Logik!$D8376,1,2)="OE",Logik!F8376,"")</f>
        <v>1</v>
      </c>
    </row>
    <row r="8377" spans="1:5" x14ac:dyDescent="0.35">
      <c r="A8377" s="4">
        <v>8376</v>
      </c>
      <c r="B8377" s="4" t="str">
        <f>IF(MID(Logik!$D8377,1,2)="OE",Logik!C8377,"")</f>
        <v>ADK</v>
      </c>
      <c r="C8377" s="4" t="str">
        <f>IF(MID(Logik!$D8377,1,2)="OE",Logik!D8377,"")</f>
        <v>OE8</v>
      </c>
      <c r="D8377" s="6" t="str">
        <f>IF(MID(Logik!$D8377,1,2)="OE",Logik!E8377,"")</f>
        <v>Pirker Gudrun Maria 9020 Klagenfurt Troyerstraße 1/2</v>
      </c>
      <c r="E8377" s="4" t="str">
        <f>IF(MID(Logik!$D8377,1,2)="OE",Logik!F8377,"")</f>
        <v>1</v>
      </c>
    </row>
    <row r="8378" spans="1:5" x14ac:dyDescent="0.35">
      <c r="A8378" s="4">
        <v>8377</v>
      </c>
      <c r="B8378" s="4" t="str">
        <f>IF(MID(Logik!$D8378,1,2)="OE",Logik!C8378,"")</f>
        <v>ADQ</v>
      </c>
      <c r="C8378" s="4" t="str">
        <f>IF(MID(Logik!$D8378,1,2)="OE",Logik!D8378,"")</f>
        <v>OE8</v>
      </c>
      <c r="D8378" s="6" t="str">
        <f>IF(MID(Logik!$D8378,1,2)="OE",Logik!E8378,"")</f>
        <v>Pajer Stephan 9020 Klagenfurt Henriettenweg 15</v>
      </c>
      <c r="E8378" s="4" t="str">
        <f>IF(MID(Logik!$D8378,1,2)="OE",Logik!F8378,"")</f>
        <v>1</v>
      </c>
    </row>
    <row r="8379" spans="1:5" x14ac:dyDescent="0.35">
      <c r="A8379" s="4">
        <v>8378</v>
      </c>
      <c r="B8379" s="4" t="str">
        <f>IF(MID(Logik!$D8379,1,2)="OE",Logik!C8379,"")</f>
        <v>AED</v>
      </c>
      <c r="C8379" s="4" t="str">
        <f>IF(MID(Logik!$D8379,1,2)="OE",Logik!D8379,"")</f>
        <v>OE8</v>
      </c>
      <c r="D8379" s="6" t="str">
        <f>IF(MID(Logik!$D8379,1,2)="OE",Logik!E8379,"")</f>
        <v>Unterüberbacher Thomas 9161 Maria Rain Toppelsdorfer Straße 10</v>
      </c>
      <c r="E8379" s="4" t="str">
        <f>IF(MID(Logik!$D8379,1,2)="OE",Logik!F8379,"")</f>
        <v>1</v>
      </c>
    </row>
    <row r="8380" spans="1:5" x14ac:dyDescent="0.35">
      <c r="A8380" s="4">
        <v>8379</v>
      </c>
      <c r="B8380" s="4" t="str">
        <f>IF(MID(Logik!$D8380,1,2)="OE",Logik!C8380,"")</f>
        <v>AEE</v>
      </c>
      <c r="C8380" s="4" t="str">
        <f>IF(MID(Logik!$D8380,1,2)="OE",Logik!D8380,"")</f>
        <v>OE8</v>
      </c>
      <c r="D8380" s="6" t="str">
        <f>IF(MID(Logik!$D8380,1,2)="OE",Logik!E8380,"")</f>
        <v>Stieger Helmut 9020 Klagenfurt Sackgasse 2</v>
      </c>
      <c r="E8380" s="4" t="str">
        <f>IF(MID(Logik!$D8380,1,2)="OE",Logik!F8380,"")</f>
        <v>1</v>
      </c>
    </row>
    <row r="8381" spans="1:5" x14ac:dyDescent="0.35">
      <c r="A8381" s="4">
        <v>8380</v>
      </c>
      <c r="B8381" s="4" t="str">
        <f>IF(MID(Logik!$D8381,1,2)="OE",Logik!C8381,"")</f>
        <v>AEF</v>
      </c>
      <c r="C8381" s="4" t="str">
        <f>IF(MID(Logik!$D8381,1,2)="OE",Logik!D8381,"")</f>
        <v>OE8</v>
      </c>
      <c r="D8381" s="6" t="str">
        <f>IF(MID(Logik!$D8381,1,2)="OE",Logik!E8381,"")</f>
        <v>*-*-* *-*-* *-*-*</v>
      </c>
      <c r="E8381" s="4" t="str">
        <f>IF(MID(Logik!$D8381,1,2)="OE",Logik!F8381,"")</f>
        <v>1</v>
      </c>
    </row>
    <row r="8382" spans="1:5" x14ac:dyDescent="0.35">
      <c r="A8382" s="4">
        <v>8381</v>
      </c>
      <c r="B8382" s="4" t="str">
        <f>IF(MID(Logik!$D8382,1,2)="OE",Logik!C8382,"")</f>
        <v>AEQ</v>
      </c>
      <c r="C8382" s="4" t="str">
        <f>IF(MID(Logik!$D8382,1,2)="OE",Logik!D8382,"")</f>
        <v>OE8</v>
      </c>
      <c r="D8382" s="6" t="str">
        <f>IF(MID(Logik!$D8382,1,2)="OE",Logik!E8382,"")</f>
        <v>Egger Alexander 9582 Unteraichwald Worounitzaweg 10</v>
      </c>
      <c r="E8382" s="4" t="str">
        <f>IF(MID(Logik!$D8382,1,2)="OE",Logik!F8382,"")</f>
        <v>1</v>
      </c>
    </row>
    <row r="8383" spans="1:5" x14ac:dyDescent="0.35">
      <c r="A8383" s="4">
        <v>8382</v>
      </c>
      <c r="B8383" s="4" t="str">
        <f>IF(MID(Logik!$D8383,1,2)="OE",Logik!C8383,"")</f>
        <v>AER</v>
      </c>
      <c r="C8383" s="4" t="str">
        <f>IF(MID(Logik!$D8383,1,2)="OE",Logik!D8383,"")</f>
        <v>OE8</v>
      </c>
      <c r="D8383" s="6" t="str">
        <f>IF(MID(Logik!$D8383,1,2)="OE",Logik!E8383,"")</f>
        <v>Kügler Hanno 9122 Sankt Kanzian Am Klopeiner See Rosenweg 11</v>
      </c>
      <c r="E8383" s="4" t="str">
        <f>IF(MID(Logik!$D8383,1,2)="OE",Logik!F8383,"")</f>
        <v>1</v>
      </c>
    </row>
    <row r="8384" spans="1:5" hidden="1" x14ac:dyDescent="0.35">
      <c r="A8384" s="4">
        <v>8383</v>
      </c>
      <c r="B8384" s="4" t="str">
        <f>IF(MID(Logik!$D8384,1,2)="OE",Logik!C8384,"")</f>
        <v/>
      </c>
      <c r="C8384" s="4" t="str">
        <f>IF(MID(Logik!$D8384,1,2)="OE",Logik!D8384,"")</f>
        <v/>
      </c>
      <c r="D8384" s="6" t="str">
        <f>IF(MID(Logik!$D8384,1,2)="OE",Logik!E8384,"")</f>
        <v/>
      </c>
      <c r="E8384" s="4" t="str">
        <f>IF(MID(Logik!$D8384,1,2)="OE",Logik!F8384,"")</f>
        <v/>
      </c>
    </row>
    <row r="8385" spans="1:5" hidden="1" x14ac:dyDescent="0.35">
      <c r="A8385" s="4">
        <v>8384</v>
      </c>
      <c r="B8385" s="4" t="str">
        <f>IF(MID(Logik!$D8385,1,2)="OE",Logik!C8385,"")</f>
        <v/>
      </c>
      <c r="C8385" s="4" t="str">
        <f>IF(MID(Logik!$D8385,1,2)="OE",Logik!D8385,"")</f>
        <v/>
      </c>
      <c r="D8385" s="6" t="str">
        <f>IF(MID(Logik!$D8385,1,2)="OE",Logik!E8385,"")</f>
        <v/>
      </c>
      <c r="E8385" s="4" t="str">
        <f>IF(MID(Logik!$D8385,1,2)="OE",Logik!F8385,"")</f>
        <v/>
      </c>
    </row>
    <row r="8386" spans="1:5" hidden="1" x14ac:dyDescent="0.35">
      <c r="A8386" s="4">
        <v>8385</v>
      </c>
      <c r="B8386" s="4" t="str">
        <f>IF(MID(Logik!$D8386,1,2)="OE",Logik!C8386,"")</f>
        <v/>
      </c>
      <c r="C8386" s="4" t="str">
        <f>IF(MID(Logik!$D8386,1,2)="OE",Logik!D8386,"")</f>
        <v/>
      </c>
      <c r="D8386" s="6" t="str">
        <f>IF(MID(Logik!$D8386,1,2)="OE",Logik!E8386,"")</f>
        <v/>
      </c>
      <c r="E8386" s="4" t="str">
        <f>IF(MID(Logik!$D8386,1,2)="OE",Logik!F8386,"")</f>
        <v/>
      </c>
    </row>
    <row r="8387" spans="1:5" hidden="1" x14ac:dyDescent="0.35">
      <c r="A8387" s="4">
        <v>8386</v>
      </c>
      <c r="B8387" s="4" t="str">
        <f>IF(MID(Logik!$D8387,1,2)="OE",Logik!C8387,"")</f>
        <v/>
      </c>
      <c r="C8387" s="4" t="str">
        <f>IF(MID(Logik!$D8387,1,2)="OE",Logik!D8387,"")</f>
        <v/>
      </c>
      <c r="D8387" s="6" t="str">
        <f>IF(MID(Logik!$D8387,1,2)="OE",Logik!E8387,"")</f>
        <v/>
      </c>
      <c r="E8387" s="4" t="str">
        <f>IF(MID(Logik!$D8387,1,2)="OE",Logik!F8387,"")</f>
        <v/>
      </c>
    </row>
    <row r="8388" spans="1:5" hidden="1" x14ac:dyDescent="0.35">
      <c r="A8388" s="4">
        <v>8387</v>
      </c>
      <c r="B8388" s="4" t="str">
        <f>IF(MID(Logik!$D8388,1,2)="OE",Logik!C8388,"")</f>
        <v/>
      </c>
      <c r="C8388" s="4" t="str">
        <f>IF(MID(Logik!$D8388,1,2)="OE",Logik!D8388,"")</f>
        <v/>
      </c>
      <c r="D8388" s="6" t="str">
        <f>IF(MID(Logik!$D8388,1,2)="OE",Logik!E8388,"")</f>
        <v/>
      </c>
      <c r="E8388" s="4" t="str">
        <f>IF(MID(Logik!$D8388,1,2)="OE",Logik!F8388,"")</f>
        <v/>
      </c>
    </row>
    <row r="8389" spans="1:5" hidden="1" x14ac:dyDescent="0.35">
      <c r="A8389" s="4">
        <v>8388</v>
      </c>
      <c r="B8389" s="4" t="str">
        <f>IF(MID(Logik!$D8389,1,2)="OE",Logik!C8389,"")</f>
        <v/>
      </c>
      <c r="C8389" s="4" t="str">
        <f>IF(MID(Logik!$D8389,1,2)="OE",Logik!D8389,"")</f>
        <v/>
      </c>
      <c r="D8389" s="6" t="str">
        <f>IF(MID(Logik!$D8389,1,2)="OE",Logik!E8389,"")</f>
        <v/>
      </c>
      <c r="E8389" s="4" t="str">
        <f>IF(MID(Logik!$D8389,1,2)="OE",Logik!F8389,"")</f>
        <v/>
      </c>
    </row>
    <row r="8390" spans="1:5" hidden="1" x14ac:dyDescent="0.35">
      <c r="A8390" s="4">
        <v>8389</v>
      </c>
      <c r="B8390" s="4" t="str">
        <f>IF(MID(Logik!$D8390,1,2)="OE",Logik!C8390,"")</f>
        <v/>
      </c>
      <c r="C8390" s="4" t="str">
        <f>IF(MID(Logik!$D8390,1,2)="OE",Logik!D8390,"")</f>
        <v/>
      </c>
      <c r="D8390" s="6" t="str">
        <f>IF(MID(Logik!$D8390,1,2)="OE",Logik!E8390,"")</f>
        <v/>
      </c>
      <c r="E8390" s="4" t="str">
        <f>IF(MID(Logik!$D8390,1,2)="OE",Logik!F8390,"")</f>
        <v/>
      </c>
    </row>
    <row r="8391" spans="1:5" hidden="1" x14ac:dyDescent="0.35">
      <c r="A8391" s="4">
        <v>8390</v>
      </c>
      <c r="B8391" s="4" t="str">
        <f>IF(MID(Logik!$D8391,1,2)="OE",Logik!C8391,"")</f>
        <v/>
      </c>
      <c r="C8391" s="4" t="str">
        <f>IF(MID(Logik!$D8391,1,2)="OE",Logik!D8391,"")</f>
        <v/>
      </c>
      <c r="D8391" s="6" t="str">
        <f>IF(MID(Logik!$D8391,1,2)="OE",Logik!E8391,"")</f>
        <v/>
      </c>
      <c r="E8391" s="4" t="str">
        <f>IF(MID(Logik!$D8391,1,2)="OE",Logik!F8391,"")</f>
        <v/>
      </c>
    </row>
    <row r="8392" spans="1:5" hidden="1" x14ac:dyDescent="0.35">
      <c r="A8392" s="4">
        <v>8391</v>
      </c>
      <c r="B8392" s="4" t="str">
        <f>IF(MID(Logik!$D8392,1,2)="OE",Logik!C8392,"")</f>
        <v/>
      </c>
      <c r="C8392" s="4" t="str">
        <f>IF(MID(Logik!$D8392,1,2)="OE",Logik!D8392,"")</f>
        <v/>
      </c>
      <c r="D8392" s="6" t="str">
        <f>IF(MID(Logik!$D8392,1,2)="OE",Logik!E8392,"")</f>
        <v/>
      </c>
      <c r="E8392" s="4" t="str">
        <f>IF(MID(Logik!$D8392,1,2)="OE",Logik!F8392,"")</f>
        <v/>
      </c>
    </row>
    <row r="8393" spans="1:5" hidden="1" x14ac:dyDescent="0.35">
      <c r="A8393" s="4">
        <v>8392</v>
      </c>
      <c r="B8393" s="4" t="str">
        <f>IF(MID(Logik!$D8393,1,2)="OE",Logik!C8393,"")</f>
        <v/>
      </c>
      <c r="C8393" s="4" t="str">
        <f>IF(MID(Logik!$D8393,1,2)="OE",Logik!D8393,"")</f>
        <v/>
      </c>
      <c r="D8393" s="6" t="str">
        <f>IF(MID(Logik!$D8393,1,2)="OE",Logik!E8393,"")</f>
        <v/>
      </c>
      <c r="E8393" s="4" t="str">
        <f>IF(MID(Logik!$D8393,1,2)="OE",Logik!F8393,"")</f>
        <v/>
      </c>
    </row>
    <row r="8394" spans="1:5" x14ac:dyDescent="0.35">
      <c r="A8394" s="4">
        <v>8393</v>
      </c>
      <c r="B8394" s="4" t="str">
        <f>IF(MID(Logik!$D8394,1,2)="OE",Logik!C8394,"")</f>
        <v>AEV</v>
      </c>
      <c r="C8394" s="4" t="str">
        <f>IF(MID(Logik!$D8394,1,2)="OE",Logik!D8394,"")</f>
        <v>OE8</v>
      </c>
      <c r="D8394" s="6" t="str">
        <f>IF(MID(Logik!$D8394,1,2)="OE",Logik!E8394,"")</f>
        <v>*-*-* *-*-* *-*-*</v>
      </c>
      <c r="E8394" s="4" t="str">
        <f>IF(MID(Logik!$D8394,1,2)="OE",Logik!F8394,"")</f>
        <v>1</v>
      </c>
    </row>
    <row r="8395" spans="1:5" x14ac:dyDescent="0.35">
      <c r="A8395" s="4">
        <v>8394</v>
      </c>
      <c r="B8395" s="4" t="str">
        <f>IF(MID(Logik!$D8395,1,2)="OE",Logik!C8395,"")</f>
        <v>AFE</v>
      </c>
      <c r="C8395" s="4" t="str">
        <f>IF(MID(Logik!$D8395,1,2)="OE",Logik!D8395,"")</f>
        <v>OE8</v>
      </c>
      <c r="D8395" s="6" t="str">
        <f>IF(MID(Logik!$D8395,1,2)="OE",Logik!E8395,"")</f>
        <v>Walder Otto 9560 Feldkirchen In Kärnten St. Ruprechterstraße 16</v>
      </c>
      <c r="E8395" s="4" t="str">
        <f>IF(MID(Logik!$D8395,1,2)="OE",Logik!F8395,"")</f>
        <v>1</v>
      </c>
    </row>
    <row r="8396" spans="1:5" x14ac:dyDescent="0.35">
      <c r="A8396" s="4">
        <v>8395</v>
      </c>
      <c r="B8396" s="4" t="str">
        <f>IF(MID(Logik!$D8396,1,2)="OE",Logik!C8396,"")</f>
        <v>AFF</v>
      </c>
      <c r="C8396" s="4" t="str">
        <f>IF(MID(Logik!$D8396,1,2)="OE",Logik!D8396,"")</f>
        <v>OE8</v>
      </c>
      <c r="D8396" s="6" t="str">
        <f>IF(MID(Logik!$D8396,1,2)="OE",Logik!E8396,"")</f>
        <v>Wetl David 9064 Pischeldorf Salchendorf 1</v>
      </c>
      <c r="E8396" s="4" t="str">
        <f>IF(MID(Logik!$D8396,1,2)="OE",Logik!F8396,"")</f>
        <v>1</v>
      </c>
    </row>
    <row r="8397" spans="1:5" x14ac:dyDescent="0.35">
      <c r="A8397" s="4">
        <v>8396</v>
      </c>
      <c r="B8397" s="4" t="str">
        <f>IF(MID(Logik!$D8397,1,2)="OE",Logik!C8397,"")</f>
        <v>AGK</v>
      </c>
      <c r="C8397" s="4" t="str">
        <f>IF(MID(Logik!$D8397,1,2)="OE",Logik!D8397,"")</f>
        <v>OE8</v>
      </c>
      <c r="D8397" s="6" t="str">
        <f>IF(MID(Logik!$D8397,1,2)="OE",Logik!E8397,"")</f>
        <v>Grascher Alfred 9141 Eberndorf Köcking 70</v>
      </c>
      <c r="E8397" s="4" t="str">
        <f>IF(MID(Logik!$D8397,1,2)="OE",Logik!F8397,"")</f>
        <v>1</v>
      </c>
    </row>
    <row r="8398" spans="1:5" x14ac:dyDescent="0.35">
      <c r="A8398" s="4">
        <v>8397</v>
      </c>
      <c r="B8398" s="4" t="str">
        <f>IF(MID(Logik!$D8398,1,2)="OE",Logik!C8398,"")</f>
        <v>AGQ</v>
      </c>
      <c r="C8398" s="4" t="str">
        <f>IF(MID(Logik!$D8398,1,2)="OE",Logik!D8398,"")</f>
        <v>OE8</v>
      </c>
      <c r="D8398" s="6" t="str">
        <f>IF(MID(Logik!$D8398,1,2)="OE",Logik!E8398,"")</f>
        <v>Assam Gernot 9761 Greifenburg Greifenburg 47</v>
      </c>
      <c r="E8398" s="4" t="str">
        <f>IF(MID(Logik!$D8398,1,2)="OE",Logik!F8398,"")</f>
        <v>1</v>
      </c>
    </row>
    <row r="8399" spans="1:5" x14ac:dyDescent="0.35">
      <c r="A8399" s="4">
        <v>8398</v>
      </c>
      <c r="B8399" s="4" t="str">
        <f>IF(MID(Logik!$D8399,1,2)="OE",Logik!C8399,"")</f>
        <v>AGV</v>
      </c>
      <c r="C8399" s="4" t="str">
        <f>IF(MID(Logik!$D8399,1,2)="OE",Logik!D8399,"")</f>
        <v>OE8</v>
      </c>
      <c r="D8399" s="6" t="str">
        <f>IF(MID(Logik!$D8399,1,2)="OE",Logik!E8399,"")</f>
        <v>Singerl Christian 9122 Sankt Kanzian Am Klopeiner See Srejach Ort 5</v>
      </c>
      <c r="E8399" s="4" t="str">
        <f>IF(MID(Logik!$D8399,1,2)="OE",Logik!F8399,"")</f>
        <v>1</v>
      </c>
    </row>
    <row r="8400" spans="1:5" x14ac:dyDescent="0.35">
      <c r="A8400" s="4">
        <v>8399</v>
      </c>
      <c r="B8400" s="4" t="str">
        <f>IF(MID(Logik!$D8400,1,2)="OE",Logik!C8400,"")</f>
        <v>AHK</v>
      </c>
      <c r="C8400" s="4" t="str">
        <f>IF(MID(Logik!$D8400,1,2)="OE",Logik!D8400,"")</f>
        <v>OE8</v>
      </c>
      <c r="D8400" s="6" t="str">
        <f>IF(MID(Logik!$D8400,1,2)="OE",Logik!E8400,"")</f>
        <v>Hobisch Andreas Wölfnitz Dr Kucherweg 5</v>
      </c>
      <c r="E8400" s="4" t="str">
        <f>IF(MID(Logik!$D8400,1,2)="OE",Logik!F8400,"")</f>
        <v>1</v>
      </c>
    </row>
    <row r="8401" spans="1:5" x14ac:dyDescent="0.35">
      <c r="A8401" s="4">
        <v>8400</v>
      </c>
      <c r="B8401" s="4" t="str">
        <f>IF(MID(Logik!$D8401,1,2)="OE",Logik!C8401,"")</f>
        <v>AIE</v>
      </c>
      <c r="C8401" s="4" t="str">
        <f>IF(MID(Logik!$D8401,1,2)="OE",Logik!D8401,"")</f>
        <v>OE8</v>
      </c>
      <c r="D8401" s="6" t="str">
        <f>IF(MID(Logik!$D8401,1,2)="OE",Logik!E8401,"")</f>
        <v>Schiller Markus 9183 Rosenbach Schlatten 111</v>
      </c>
      <c r="E8401" s="4" t="str">
        <f>IF(MID(Logik!$D8401,1,2)="OE",Logik!F8401,"")</f>
        <v>1</v>
      </c>
    </row>
    <row r="8402" spans="1:5" x14ac:dyDescent="0.35">
      <c r="A8402" s="4">
        <v>8401</v>
      </c>
      <c r="B8402" s="4" t="str">
        <f>IF(MID(Logik!$D8402,1,2)="OE",Logik!C8402,"")</f>
        <v>AIF</v>
      </c>
      <c r="C8402" s="4" t="str">
        <f>IF(MID(Logik!$D8402,1,2)="OE",Logik!D8402,"")</f>
        <v>OE8</v>
      </c>
      <c r="D8402" s="6" t="str">
        <f>IF(MID(Logik!$D8402,1,2)="OE",Logik!E8402,"")</f>
        <v>Hackl Andreas 9800 Spittal An Der Drau Ponauerstraße 26</v>
      </c>
      <c r="E8402" s="4" t="str">
        <f>IF(MID(Logik!$D8402,1,2)="OE",Logik!F8402,"")</f>
        <v>1</v>
      </c>
    </row>
    <row r="8403" spans="1:5" x14ac:dyDescent="0.35">
      <c r="A8403" s="4">
        <v>8402</v>
      </c>
      <c r="B8403" s="4" t="str">
        <f>IF(MID(Logik!$D8403,1,2)="OE",Logik!C8403,"")</f>
        <v>AIR</v>
      </c>
      <c r="C8403" s="4" t="str">
        <f>IF(MID(Logik!$D8403,1,2)="OE",Logik!D8403,"")</f>
        <v>OE8</v>
      </c>
      <c r="D8403" s="6" t="str">
        <f>IF(MID(Logik!$D8403,1,2)="OE",Logik!E8403,"")</f>
        <v>Tragauer Friedrich Joachim 9500 Villach Almblickweg 26</v>
      </c>
      <c r="E8403" s="4" t="str">
        <f>IF(MID(Logik!$D8403,1,2)="OE",Logik!F8403,"")</f>
        <v>1</v>
      </c>
    </row>
    <row r="8404" spans="1:5" x14ac:dyDescent="0.35">
      <c r="A8404" s="4">
        <v>8403</v>
      </c>
      <c r="B8404" s="4" t="str">
        <f>IF(MID(Logik!$D8404,1,2)="OE",Logik!C8404,"")</f>
        <v>AJK</v>
      </c>
      <c r="C8404" s="4" t="str">
        <f>IF(MID(Logik!$D8404,1,2)="OE",Logik!D8404,"")</f>
        <v>OE8</v>
      </c>
      <c r="D8404" s="6" t="str">
        <f>IF(MID(Logik!$D8404,1,2)="OE",Logik!E8404,"")</f>
        <v>Jöbstl Alfons Wolfsberg Wachtelweg 5</v>
      </c>
      <c r="E8404" s="4" t="str">
        <f>IF(MID(Logik!$D8404,1,2)="OE",Logik!F8404,"")</f>
        <v>1</v>
      </c>
    </row>
    <row r="8405" spans="1:5" x14ac:dyDescent="0.35">
      <c r="A8405" s="4">
        <v>8404</v>
      </c>
      <c r="B8405" s="4" t="str">
        <f>IF(MID(Logik!$D8405,1,2)="OE",Logik!C8405,"")</f>
        <v>AJQ</v>
      </c>
      <c r="C8405" s="4" t="str">
        <f>IF(MID(Logik!$D8405,1,2)="OE",Logik!D8405,"")</f>
        <v>OE8</v>
      </c>
      <c r="D8405" s="6" t="str">
        <f>IF(MID(Logik!$D8405,1,2)="OE",Logik!E8405,"")</f>
        <v>Adlmaninger Johann Klagenfurt Schlossteichweg 45</v>
      </c>
      <c r="E8405" s="4" t="str">
        <f>IF(MID(Logik!$D8405,1,2)="OE",Logik!F8405,"")</f>
        <v>1</v>
      </c>
    </row>
    <row r="8406" spans="1:5" x14ac:dyDescent="0.35">
      <c r="A8406" s="4">
        <v>8405</v>
      </c>
      <c r="B8406" s="4" t="str">
        <f>IF(MID(Logik!$D8406,1,2)="OE",Logik!C8406,"")</f>
        <v>AJR</v>
      </c>
      <c r="C8406" s="4" t="str">
        <f>IF(MID(Logik!$D8406,1,2)="OE",Logik!D8406,"")</f>
        <v>OE8</v>
      </c>
      <c r="D8406" s="6" t="str">
        <f>IF(MID(Logik!$D8406,1,2)="OE",Logik!E8406,"")</f>
        <v>*-*-* *-*-* *-*-*</v>
      </c>
      <c r="E8406" s="4" t="str">
        <f>IF(MID(Logik!$D8406,1,2)="OE",Logik!F8406,"")</f>
        <v>1</v>
      </c>
    </row>
    <row r="8407" spans="1:5" x14ac:dyDescent="0.35">
      <c r="A8407" s="4">
        <v>8406</v>
      </c>
      <c r="B8407" s="4" t="str">
        <f>IF(MID(Logik!$D8407,1,2)="OE",Logik!C8407,"")</f>
        <v>AKX</v>
      </c>
      <c r="C8407" s="4" t="str">
        <f>IF(MID(Logik!$D8407,1,2)="OE",Logik!D8407,"")</f>
        <v>OE8</v>
      </c>
      <c r="D8407" s="6" t="str">
        <f>IF(MID(Logik!$D8407,1,2)="OE",Logik!E8407,"")</f>
        <v>Posch Daniel 9020 Klagenfurt Steinacherstraße 11/4</v>
      </c>
      <c r="E8407" s="4" t="str">
        <f>IF(MID(Logik!$D8407,1,2)="OE",Logik!F8407,"")</f>
        <v>1</v>
      </c>
    </row>
    <row r="8408" spans="1:5" x14ac:dyDescent="0.35">
      <c r="A8408" s="4">
        <v>8407</v>
      </c>
      <c r="B8408" s="4" t="str">
        <f>IF(MID(Logik!$D8408,1,2)="OE",Logik!C8408,"")</f>
        <v>AKY</v>
      </c>
      <c r="C8408" s="4" t="str">
        <f>IF(MID(Logik!$D8408,1,2)="OE",Logik!D8408,"")</f>
        <v>OE8</v>
      </c>
      <c r="D8408" s="6" t="str">
        <f>IF(MID(Logik!$D8408,1,2)="OE",Logik!E8408,"")</f>
        <v>*-*-* *-*-* *-*-*</v>
      </c>
      <c r="E8408" s="4" t="str">
        <f>IF(MID(Logik!$D8408,1,2)="OE",Logik!F8408,"")</f>
        <v>4</v>
      </c>
    </row>
    <row r="8409" spans="1:5" x14ac:dyDescent="0.35">
      <c r="A8409" s="4">
        <v>8408</v>
      </c>
      <c r="B8409" s="4" t="str">
        <f>IF(MID(Logik!$D8409,1,2)="OE",Logik!C8409,"")</f>
        <v>ALS</v>
      </c>
      <c r="C8409" s="4" t="str">
        <f>IF(MID(Logik!$D8409,1,2)="OE",Logik!D8409,"")</f>
        <v>OE8</v>
      </c>
      <c r="D8409" s="6" t="str">
        <f>IF(MID(Logik!$D8409,1,2)="OE",Logik!E8409,"")</f>
        <v>Luschnig Andreas 9020 Klagenfurt Ginzkeygasse 2</v>
      </c>
      <c r="E8409" s="4" t="str">
        <f>IF(MID(Logik!$D8409,1,2)="OE",Logik!F8409,"")</f>
        <v>4</v>
      </c>
    </row>
    <row r="8410" spans="1:5" x14ac:dyDescent="0.35">
      <c r="A8410" s="4">
        <v>8409</v>
      </c>
      <c r="B8410" s="4" t="str">
        <f>IF(MID(Logik!$D8410,1,2)="OE",Logik!C8410,"")</f>
        <v>ALX</v>
      </c>
      <c r="C8410" s="4" t="str">
        <f>IF(MID(Logik!$D8410,1,2)="OE",Logik!D8410,"")</f>
        <v>OE8</v>
      </c>
      <c r="D8410" s="6" t="str">
        <f>IF(MID(Logik!$D8410,1,2)="OE",Logik!E8410,"")</f>
        <v>Uran Alexander 9170 Ferlach Lerchenweg 25</v>
      </c>
      <c r="E8410" s="4" t="str">
        <f>IF(MID(Logik!$D8410,1,2)="OE",Logik!F8410,"")</f>
        <v>1</v>
      </c>
    </row>
    <row r="8411" spans="1:5" x14ac:dyDescent="0.35">
      <c r="A8411" s="4">
        <v>8410</v>
      </c>
      <c r="B8411" s="4" t="str">
        <f>IF(MID(Logik!$D8411,1,2)="OE",Logik!C8411,"")</f>
        <v>ALZ</v>
      </c>
      <c r="C8411" s="4" t="str">
        <f>IF(MID(Logik!$D8411,1,2)="OE",Logik!D8411,"")</f>
        <v>OE8</v>
      </c>
      <c r="D8411" s="6" t="str">
        <f>IF(MID(Logik!$D8411,1,2)="OE",Logik!E8411,"")</f>
        <v>Zesar Alexander 9500 Villach Italienerstraße 24A</v>
      </c>
      <c r="E8411" s="4" t="str">
        <f>IF(MID(Logik!$D8411,1,2)="OE",Logik!F8411,"")</f>
        <v>1</v>
      </c>
    </row>
    <row r="8412" spans="1:5" x14ac:dyDescent="0.35">
      <c r="A8412" s="4">
        <v>8411</v>
      </c>
      <c r="B8412" s="4" t="str">
        <f>IF(MID(Logik!$D8412,1,2)="OE",Logik!C8412,"")</f>
        <v>AMK</v>
      </c>
      <c r="C8412" s="4" t="str">
        <f>IF(MID(Logik!$D8412,1,2)="OE",Logik!D8412,"")</f>
        <v>OE8</v>
      </c>
      <c r="D8412" s="6" t="str">
        <f>IF(MID(Logik!$D8412,1,2)="OE",Logik!E8412,"")</f>
        <v>Haller Anton 9170 Ferlach J.-F.-Perkonig-Straße 5</v>
      </c>
      <c r="E8412" s="4" t="str">
        <f>IF(MID(Logik!$D8412,1,2)="OE",Logik!F8412,"")</f>
        <v>1</v>
      </c>
    </row>
    <row r="8413" spans="1:5" x14ac:dyDescent="0.35">
      <c r="A8413" s="4">
        <v>8412</v>
      </c>
      <c r="B8413" s="4" t="str">
        <f>IF(MID(Logik!$D8413,1,2)="OE",Logik!C8413,"")</f>
        <v>ANK</v>
      </c>
      <c r="C8413" s="4" t="str">
        <f>IF(MID(Logik!$D8413,1,2)="OE",Logik!D8413,"")</f>
        <v>OE8</v>
      </c>
      <c r="D8413" s="6" t="str">
        <f>IF(MID(Logik!$D8413,1,2)="OE",Logik!E8413,"")</f>
        <v>Achatz Raimund 9064 Pischeldorf Ochsendorf 4</v>
      </c>
      <c r="E8413" s="4" t="str">
        <f>IF(MID(Logik!$D8413,1,2)="OE",Logik!F8413,"")</f>
        <v>1</v>
      </c>
    </row>
    <row r="8414" spans="1:5" x14ac:dyDescent="0.35">
      <c r="A8414" s="4">
        <v>8413</v>
      </c>
      <c r="B8414" s="4" t="str">
        <f>IF(MID(Logik!$D8414,1,2)="OE",Logik!C8414,"")</f>
        <v>AOK</v>
      </c>
      <c r="C8414" s="4" t="str">
        <f>IF(MID(Logik!$D8414,1,2)="OE",Logik!D8414,"")</f>
        <v>OE8</v>
      </c>
      <c r="D8414" s="6" t="str">
        <f>IF(MID(Logik!$D8414,1,2)="OE",Logik!E8414,"")</f>
        <v>Koren Andreas 9184 Sankt Jakob Im Rosental Trattenweg 14</v>
      </c>
      <c r="E8414" s="4" t="str">
        <f>IF(MID(Logik!$D8414,1,2)="OE",Logik!F8414,"")</f>
        <v>1</v>
      </c>
    </row>
    <row r="8415" spans="1:5" x14ac:dyDescent="0.35">
      <c r="A8415" s="4">
        <v>8414</v>
      </c>
      <c r="B8415" s="4" t="str">
        <f>IF(MID(Logik!$D8415,1,2)="OE",Logik!C8415,"")</f>
        <v>APE</v>
      </c>
      <c r="C8415" s="4" t="str">
        <f>IF(MID(Logik!$D8415,1,2)="OE",Logik!D8415,"")</f>
        <v>OE8</v>
      </c>
      <c r="D8415" s="6" t="str">
        <f>IF(MID(Logik!$D8415,1,2)="OE",Logik!E8415,"")</f>
        <v>Knallnig Klaus 9821 Obervellach Semslach 99/3</v>
      </c>
      <c r="E8415" s="4" t="str">
        <f>IF(MID(Logik!$D8415,1,2)="OE",Logik!F8415,"")</f>
        <v>1</v>
      </c>
    </row>
    <row r="8416" spans="1:5" x14ac:dyDescent="0.35">
      <c r="A8416" s="4">
        <v>8415</v>
      </c>
      <c r="B8416" s="4" t="str">
        <f>IF(MID(Logik!$D8416,1,2)="OE",Logik!C8416,"")</f>
        <v>APK</v>
      </c>
      <c r="C8416" s="4" t="str">
        <f>IF(MID(Logik!$D8416,1,2)="OE",Logik!D8416,"")</f>
        <v>OE8</v>
      </c>
      <c r="D8416" s="6" t="str">
        <f>IF(MID(Logik!$D8416,1,2)="OE",Logik!E8416,"")</f>
        <v>Pokerschnig Alfred 9161 Maria Rain Meisenweg 17</v>
      </c>
      <c r="E8416" s="4" t="str">
        <f>IF(MID(Logik!$D8416,1,2)="OE",Logik!F8416,"")</f>
        <v>1</v>
      </c>
    </row>
    <row r="8417" spans="1:5" x14ac:dyDescent="0.35">
      <c r="A8417" s="4">
        <v>8416</v>
      </c>
      <c r="B8417" s="4" t="str">
        <f>IF(MID(Logik!$D8417,1,2)="OE",Logik!C8417,"")</f>
        <v>APO</v>
      </c>
      <c r="C8417" s="4" t="str">
        <f>IF(MID(Logik!$D8417,1,2)="OE",Logik!D8417,"")</f>
        <v>OE8</v>
      </c>
      <c r="D8417" s="6" t="str">
        <f>IF(MID(Logik!$D8417,1,2)="OE",Logik!E8417,"")</f>
        <v>Augustin Peter 9314 Launsdorf Kirchplatz 2</v>
      </c>
      <c r="E8417" s="4" t="str">
        <f>IF(MID(Logik!$D8417,1,2)="OE",Logik!F8417,"")</f>
        <v>1</v>
      </c>
    </row>
    <row r="8418" spans="1:5" x14ac:dyDescent="0.35">
      <c r="A8418" s="4">
        <v>8417</v>
      </c>
      <c r="B8418" s="4" t="str">
        <f>IF(MID(Logik!$D8418,1,2)="OE",Logik!C8418,"")</f>
        <v>APQ</v>
      </c>
      <c r="C8418" s="4" t="str">
        <f>IF(MID(Logik!$D8418,1,2)="OE",Logik!D8418,"")</f>
        <v>OE8</v>
      </c>
      <c r="D8418" s="6" t="str">
        <f>IF(MID(Logik!$D8418,1,2)="OE",Logik!E8418,"")</f>
        <v>Peternell Arno Villach Ulmenweg 6</v>
      </c>
      <c r="E8418" s="4" t="str">
        <f>IF(MID(Logik!$D8418,1,2)="OE",Logik!F8418,"")</f>
        <v>1</v>
      </c>
    </row>
    <row r="8419" spans="1:5" x14ac:dyDescent="0.35">
      <c r="A8419" s="4">
        <v>8418</v>
      </c>
      <c r="B8419" s="4" t="str">
        <f>IF(MID(Logik!$D8419,1,2)="OE",Logik!C8419,"")</f>
        <v>APR</v>
      </c>
      <c r="C8419" s="4" t="str">
        <f>IF(MID(Logik!$D8419,1,2)="OE",Logik!D8419,"")</f>
        <v>OE8</v>
      </c>
      <c r="D8419" s="6" t="str">
        <f>IF(MID(Logik!$D8419,1,2)="OE",Logik!E8419,"")</f>
        <v>Pachler Andreas 9122 Seelach Sternweg 17</v>
      </c>
      <c r="E8419" s="4" t="str">
        <f>IF(MID(Logik!$D8419,1,2)="OE",Logik!F8419,"")</f>
        <v>1</v>
      </c>
    </row>
    <row r="8420" spans="1:5" x14ac:dyDescent="0.35">
      <c r="A8420" s="4">
        <v>8419</v>
      </c>
      <c r="B8420" s="4" t="str">
        <f>IF(MID(Logik!$D8420,1,2)="OE",Logik!C8420,"")</f>
        <v>ARE</v>
      </c>
      <c r="C8420" s="4" t="str">
        <f>IF(MID(Logik!$D8420,1,2)="OE",Logik!D8420,"")</f>
        <v>OE8</v>
      </c>
      <c r="D8420" s="6" t="str">
        <f>IF(MID(Logik!$D8420,1,2)="OE",Logik!E8420,"")</f>
        <v>*-*-* *-*-* *-*-*</v>
      </c>
      <c r="E8420" s="4" t="str">
        <f>IF(MID(Logik!$D8420,1,2)="OE",Logik!F8420,"")</f>
        <v>1</v>
      </c>
    </row>
    <row r="8421" spans="1:5" x14ac:dyDescent="0.35">
      <c r="A8421" s="4">
        <v>8420</v>
      </c>
      <c r="B8421" s="4" t="str">
        <f>IF(MID(Logik!$D8421,1,2)="OE",Logik!C8421,"")</f>
        <v>ARK</v>
      </c>
      <c r="C8421" s="4" t="str">
        <f>IF(MID(Logik!$D8421,1,2)="OE",Logik!D8421,"")</f>
        <v>OE8</v>
      </c>
      <c r="D8421" s="6" t="str">
        <f>IF(MID(Logik!$D8421,1,2)="OE",Logik!E8421,"")</f>
        <v>Köstenbaumer Gerhard Steindorf/Osee Dammweg 5</v>
      </c>
      <c r="E8421" s="4" t="str">
        <f>IF(MID(Logik!$D8421,1,2)="OE",Logik!F8421,"")</f>
        <v>1</v>
      </c>
    </row>
    <row r="8422" spans="1:5" x14ac:dyDescent="0.35">
      <c r="A8422" s="4">
        <v>8421</v>
      </c>
      <c r="B8422" s="4" t="str">
        <f>IF(MID(Logik!$D8422,1,2)="OE",Logik!C8422,"")</f>
        <v>ARQ</v>
      </c>
      <c r="C8422" s="4" t="str">
        <f>IF(MID(Logik!$D8422,1,2)="OE",Logik!D8422,"")</f>
        <v>OE8</v>
      </c>
      <c r="D8422" s="6" t="str">
        <f>IF(MID(Logik!$D8422,1,2)="OE",Logik!E8422,"")</f>
        <v>Rieder Alfred Klgft/Viktring Siebenbürgeng 77</v>
      </c>
      <c r="E8422" s="4" t="str">
        <f>IF(MID(Logik!$D8422,1,2)="OE",Logik!F8422,"")</f>
        <v>1</v>
      </c>
    </row>
    <row r="8423" spans="1:5" hidden="1" x14ac:dyDescent="0.35">
      <c r="A8423" s="4">
        <v>8422</v>
      </c>
      <c r="B8423" s="4" t="str">
        <f>IF(MID(Logik!$D8423,1,2)="OE",Logik!C8423,"")</f>
        <v/>
      </c>
      <c r="C8423" s="4" t="str">
        <f>IF(MID(Logik!$D8423,1,2)="OE",Logik!D8423,"")</f>
        <v/>
      </c>
      <c r="D8423" s="6" t="str">
        <f>IF(MID(Logik!$D8423,1,2)="OE",Logik!E8423,"")</f>
        <v/>
      </c>
      <c r="E8423" s="4" t="str">
        <f>IF(MID(Logik!$D8423,1,2)="OE",Logik!F8423,"")</f>
        <v/>
      </c>
    </row>
    <row r="8424" spans="1:5" hidden="1" x14ac:dyDescent="0.35">
      <c r="A8424" s="4">
        <v>8423</v>
      </c>
      <c r="B8424" s="4" t="str">
        <f>IF(MID(Logik!$D8424,1,2)="OE",Logik!C8424,"")</f>
        <v/>
      </c>
      <c r="C8424" s="4" t="str">
        <f>IF(MID(Logik!$D8424,1,2)="OE",Logik!D8424,"")</f>
        <v/>
      </c>
      <c r="D8424" s="6" t="str">
        <f>IF(MID(Logik!$D8424,1,2)="OE",Logik!E8424,"")</f>
        <v/>
      </c>
      <c r="E8424" s="4" t="str">
        <f>IF(MID(Logik!$D8424,1,2)="OE",Logik!F8424,"")</f>
        <v/>
      </c>
    </row>
    <row r="8425" spans="1:5" hidden="1" x14ac:dyDescent="0.35">
      <c r="A8425" s="4">
        <v>8424</v>
      </c>
      <c r="B8425" s="4" t="str">
        <f>IF(MID(Logik!$D8425,1,2)="OE",Logik!C8425,"")</f>
        <v/>
      </c>
      <c r="C8425" s="4" t="str">
        <f>IF(MID(Logik!$D8425,1,2)="OE",Logik!D8425,"")</f>
        <v/>
      </c>
      <c r="D8425" s="6" t="str">
        <f>IF(MID(Logik!$D8425,1,2)="OE",Logik!E8425,"")</f>
        <v/>
      </c>
      <c r="E8425" s="4" t="str">
        <f>IF(MID(Logik!$D8425,1,2)="OE",Logik!F8425,"")</f>
        <v/>
      </c>
    </row>
    <row r="8426" spans="1:5" hidden="1" x14ac:dyDescent="0.35">
      <c r="A8426" s="4">
        <v>8425</v>
      </c>
      <c r="B8426" s="4" t="str">
        <f>IF(MID(Logik!$D8426,1,2)="OE",Logik!C8426,"")</f>
        <v/>
      </c>
      <c r="C8426" s="4" t="str">
        <f>IF(MID(Logik!$D8426,1,2)="OE",Logik!D8426,"")</f>
        <v/>
      </c>
      <c r="D8426" s="6" t="str">
        <f>IF(MID(Logik!$D8426,1,2)="OE",Logik!E8426,"")</f>
        <v/>
      </c>
      <c r="E8426" s="4" t="str">
        <f>IF(MID(Logik!$D8426,1,2)="OE",Logik!F8426,"")</f>
        <v/>
      </c>
    </row>
    <row r="8427" spans="1:5" hidden="1" x14ac:dyDescent="0.35">
      <c r="A8427" s="4">
        <v>8426</v>
      </c>
      <c r="B8427" s="4" t="str">
        <f>IF(MID(Logik!$D8427,1,2)="OE",Logik!C8427,"")</f>
        <v/>
      </c>
      <c r="C8427" s="4" t="str">
        <f>IF(MID(Logik!$D8427,1,2)="OE",Logik!D8427,"")</f>
        <v/>
      </c>
      <c r="D8427" s="6" t="str">
        <f>IF(MID(Logik!$D8427,1,2)="OE",Logik!E8427,"")</f>
        <v/>
      </c>
      <c r="E8427" s="4" t="str">
        <f>IF(MID(Logik!$D8427,1,2)="OE",Logik!F8427,"")</f>
        <v/>
      </c>
    </row>
    <row r="8428" spans="1:5" hidden="1" x14ac:dyDescent="0.35">
      <c r="A8428" s="4">
        <v>8427</v>
      </c>
      <c r="B8428" s="4" t="str">
        <f>IF(MID(Logik!$D8428,1,2)="OE",Logik!C8428,"")</f>
        <v/>
      </c>
      <c r="C8428" s="4" t="str">
        <f>IF(MID(Logik!$D8428,1,2)="OE",Logik!D8428,"")</f>
        <v/>
      </c>
      <c r="D8428" s="6" t="str">
        <f>IF(MID(Logik!$D8428,1,2)="OE",Logik!E8428,"")</f>
        <v/>
      </c>
      <c r="E8428" s="4" t="str">
        <f>IF(MID(Logik!$D8428,1,2)="OE",Logik!F8428,"")</f>
        <v/>
      </c>
    </row>
    <row r="8429" spans="1:5" hidden="1" x14ac:dyDescent="0.35">
      <c r="A8429" s="4">
        <v>8428</v>
      </c>
      <c r="B8429" s="4" t="str">
        <f>IF(MID(Logik!$D8429,1,2)="OE",Logik!C8429,"")</f>
        <v/>
      </c>
      <c r="C8429" s="4" t="str">
        <f>IF(MID(Logik!$D8429,1,2)="OE",Logik!D8429,"")</f>
        <v/>
      </c>
      <c r="D8429" s="6" t="str">
        <f>IF(MID(Logik!$D8429,1,2)="OE",Logik!E8429,"")</f>
        <v/>
      </c>
      <c r="E8429" s="4" t="str">
        <f>IF(MID(Logik!$D8429,1,2)="OE",Logik!F8429,"")</f>
        <v/>
      </c>
    </row>
    <row r="8430" spans="1:5" hidden="1" x14ac:dyDescent="0.35">
      <c r="A8430" s="4">
        <v>8429</v>
      </c>
      <c r="B8430" s="4" t="str">
        <f>IF(MID(Logik!$D8430,1,2)="OE",Logik!C8430,"")</f>
        <v/>
      </c>
      <c r="C8430" s="4" t="str">
        <f>IF(MID(Logik!$D8430,1,2)="OE",Logik!D8430,"")</f>
        <v/>
      </c>
      <c r="D8430" s="6" t="str">
        <f>IF(MID(Logik!$D8430,1,2)="OE",Logik!E8430,"")</f>
        <v/>
      </c>
      <c r="E8430" s="4" t="str">
        <f>IF(MID(Logik!$D8430,1,2)="OE",Logik!F8430,"")</f>
        <v/>
      </c>
    </row>
    <row r="8431" spans="1:5" hidden="1" x14ac:dyDescent="0.35">
      <c r="A8431" s="4">
        <v>8430</v>
      </c>
      <c r="B8431" s="4" t="str">
        <f>IF(MID(Logik!$D8431,1,2)="OE",Logik!C8431,"")</f>
        <v/>
      </c>
      <c r="C8431" s="4" t="str">
        <f>IF(MID(Logik!$D8431,1,2)="OE",Logik!D8431,"")</f>
        <v/>
      </c>
      <c r="D8431" s="6" t="str">
        <f>IF(MID(Logik!$D8431,1,2)="OE",Logik!E8431,"")</f>
        <v/>
      </c>
      <c r="E8431" s="4" t="str">
        <f>IF(MID(Logik!$D8431,1,2)="OE",Logik!F8431,"")</f>
        <v/>
      </c>
    </row>
    <row r="8432" spans="1:5" hidden="1" x14ac:dyDescent="0.35">
      <c r="A8432" s="4">
        <v>8431</v>
      </c>
      <c r="B8432" s="4" t="str">
        <f>IF(MID(Logik!$D8432,1,2)="OE",Logik!C8432,"")</f>
        <v/>
      </c>
      <c r="C8432" s="4" t="str">
        <f>IF(MID(Logik!$D8432,1,2)="OE",Logik!D8432,"")</f>
        <v/>
      </c>
      <c r="D8432" s="6" t="str">
        <f>IF(MID(Logik!$D8432,1,2)="OE",Logik!E8432,"")</f>
        <v/>
      </c>
      <c r="E8432" s="4" t="str">
        <f>IF(MID(Logik!$D8432,1,2)="OE",Logik!F8432,"")</f>
        <v/>
      </c>
    </row>
    <row r="8433" spans="1:5" x14ac:dyDescent="0.35">
      <c r="A8433" s="4">
        <v>8432</v>
      </c>
      <c r="B8433" s="4" t="str">
        <f>IF(MID(Logik!$D8433,1,2)="OE",Logik!C8433,"")</f>
        <v>ASK</v>
      </c>
      <c r="C8433" s="4" t="str">
        <f>IF(MID(Logik!$D8433,1,2)="OE",Logik!D8433,"")</f>
        <v>OE8</v>
      </c>
      <c r="D8433" s="6" t="str">
        <f>IF(MID(Logik!$D8433,1,2)="OE",Logik!E8433,"")</f>
        <v>Scherzer Angelika 9300 Sankt Veit An Der Glan Lichtenbergstraße 2</v>
      </c>
      <c r="E8433" s="4" t="str">
        <f>IF(MID(Logik!$D8433,1,2)="OE",Logik!F8433,"")</f>
        <v>3</v>
      </c>
    </row>
    <row r="8434" spans="1:5" x14ac:dyDescent="0.35">
      <c r="A8434" s="4">
        <v>8433</v>
      </c>
      <c r="B8434" s="4" t="str">
        <f>IF(MID(Logik!$D8434,1,2)="OE",Logik!C8434,"")</f>
        <v>ASR</v>
      </c>
      <c r="C8434" s="4" t="str">
        <f>IF(MID(Logik!$D8434,1,2)="OE",Logik!D8434,"")</f>
        <v>OE8</v>
      </c>
      <c r="D8434" s="6" t="str">
        <f>IF(MID(Logik!$D8434,1,2)="OE",Logik!E8434,"")</f>
        <v>Mwakalambo Andre 9601 Arnoldstein Dr. Viktor-Waldnerstraße 24</v>
      </c>
      <c r="E8434" s="4" t="str">
        <f>IF(MID(Logik!$D8434,1,2)="OE",Logik!F8434,"")</f>
        <v>1</v>
      </c>
    </row>
    <row r="8435" spans="1:5" x14ac:dyDescent="0.35">
      <c r="A8435" s="4">
        <v>8434</v>
      </c>
      <c r="B8435" s="4" t="str">
        <f>IF(MID(Logik!$D8435,1,2)="OE",Logik!C8435,"")</f>
        <v>AVE</v>
      </c>
      <c r="C8435" s="4" t="str">
        <f>IF(MID(Logik!$D8435,1,2)="OE",Logik!D8435,"")</f>
        <v>OE8</v>
      </c>
      <c r="D8435" s="6" t="str">
        <f>IF(MID(Logik!$D8435,1,2)="OE",Logik!E8435,"")</f>
        <v>Erkinger Hannes 9586 Fürnitz Flurweg 7</v>
      </c>
      <c r="E8435" s="4" t="str">
        <f>IF(MID(Logik!$D8435,1,2)="OE",Logik!F8435,"")</f>
        <v>1</v>
      </c>
    </row>
    <row r="8436" spans="1:5" x14ac:dyDescent="0.35">
      <c r="A8436" s="4">
        <v>8435</v>
      </c>
      <c r="B8436" s="4" t="str">
        <f>IF(MID(Logik!$D8436,1,2)="OE",Logik!C8436,"")</f>
        <v>AWK</v>
      </c>
      <c r="C8436" s="4" t="str">
        <f>IF(MID(Logik!$D8436,1,2)="OE",Logik!D8436,"")</f>
        <v>OE8</v>
      </c>
      <c r="D8436" s="6" t="str">
        <f>IF(MID(Logik!$D8436,1,2)="OE",Logik!E8436,"")</f>
        <v>Altersberger Walter Spittal/Drau Ponauerstr 31</v>
      </c>
      <c r="E8436" s="4" t="str">
        <f>IF(MID(Logik!$D8436,1,2)="OE",Logik!F8436,"")</f>
        <v>1</v>
      </c>
    </row>
    <row r="8437" spans="1:5" x14ac:dyDescent="0.35">
      <c r="A8437" s="4">
        <v>8436</v>
      </c>
      <c r="B8437" s="4" t="str">
        <f>IF(MID(Logik!$D8437,1,2)="OE",Logik!C8437,"")</f>
        <v>AWO</v>
      </c>
      <c r="C8437" s="4" t="str">
        <f>IF(MID(Logik!$D8437,1,2)="OE",Logik!D8437,"")</f>
        <v>OE8</v>
      </c>
      <c r="D8437" s="6" t="str">
        <f>IF(MID(Logik!$D8437,1,2)="OE",Logik!E8437,"")</f>
        <v>Almer Wolfgang 9020 Klagenfurt Welzenegger Zeile 12</v>
      </c>
      <c r="E8437" s="4" t="str">
        <f>IF(MID(Logik!$D8437,1,2)="OE",Logik!F8437,"")</f>
        <v>1</v>
      </c>
    </row>
    <row r="8438" spans="1:5" x14ac:dyDescent="0.35">
      <c r="A8438" s="4">
        <v>8437</v>
      </c>
      <c r="B8438" s="4" t="str">
        <f>IF(MID(Logik!$D8438,1,2)="OE",Logik!C8438,"")</f>
        <v>AWQ</v>
      </c>
      <c r="C8438" s="4" t="str">
        <f>IF(MID(Logik!$D8438,1,2)="OE",Logik!D8438,"")</f>
        <v>OE8</v>
      </c>
      <c r="D8438" s="6" t="str">
        <f>IF(MID(Logik!$D8438,1,2)="OE",Logik!E8438,"")</f>
        <v>Altersberger Walter 9564 Patergassen Nr 4</v>
      </c>
      <c r="E8438" s="4" t="str">
        <f>IF(MID(Logik!$D8438,1,2)="OE",Logik!F8438,"")</f>
        <v>1</v>
      </c>
    </row>
    <row r="8439" spans="1:5" x14ac:dyDescent="0.35">
      <c r="A8439" s="4">
        <v>8438</v>
      </c>
      <c r="B8439" s="4" t="str">
        <f>IF(MID(Logik!$D8439,1,2)="OE",Logik!C8439,"")</f>
        <v>AWR</v>
      </c>
      <c r="C8439" s="4" t="str">
        <f>IF(MID(Logik!$D8439,1,2)="OE",Logik!D8439,"")</f>
        <v>OE8</v>
      </c>
      <c r="D8439" s="6" t="str">
        <f>IF(MID(Logik!$D8439,1,2)="OE",Logik!E8439,"")</f>
        <v>Walser Alex 9181 Feistritz Im Rosental Schulstraße 265</v>
      </c>
      <c r="E8439" s="4" t="str">
        <f>IF(MID(Logik!$D8439,1,2)="OE",Logik!F8439,"")</f>
        <v>1</v>
      </c>
    </row>
    <row r="8440" spans="1:5" x14ac:dyDescent="0.35">
      <c r="A8440" s="4">
        <v>8439</v>
      </c>
      <c r="B8440" s="4" t="str">
        <f>IF(MID(Logik!$D8440,1,2)="OE",Logik!C8440,"")</f>
        <v>AWZ</v>
      </c>
      <c r="C8440" s="4" t="str">
        <f>IF(MID(Logik!$D8440,1,2)="OE",Logik!D8440,"")</f>
        <v>OE8</v>
      </c>
      <c r="D8440" s="6" t="str">
        <f>IF(MID(Logik!$D8440,1,2)="OE",Logik!E8440,"")</f>
        <v>Wultsch Alexander 9061 Wölfnitz Tultschnig 9</v>
      </c>
      <c r="E8440" s="4" t="str">
        <f>IF(MID(Logik!$D8440,1,2)="OE",Logik!F8440,"")</f>
        <v>1</v>
      </c>
    </row>
    <row r="8441" spans="1:5" x14ac:dyDescent="0.35">
      <c r="A8441" s="4">
        <v>8440</v>
      </c>
      <c r="B8441" s="4" t="str">
        <f>IF(MID(Logik!$D8441,1,2)="OE",Logik!C8441,"")</f>
        <v>BBQ</v>
      </c>
      <c r="C8441" s="4" t="str">
        <f>IF(MID(Logik!$D8441,1,2)="OE",Logik!D8441,"")</f>
        <v>OE8</v>
      </c>
      <c r="D8441" s="6" t="str">
        <f>IF(MID(Logik!$D8441,1,2)="OE",Logik!E8441,"")</f>
        <v>Bevc Daniel 9411 Sankt Michael Hattendorf 131</v>
      </c>
      <c r="E8441" s="4" t="str">
        <f>IF(MID(Logik!$D8441,1,2)="OE",Logik!F8441,"")</f>
        <v>1</v>
      </c>
    </row>
    <row r="8442" spans="1:5" x14ac:dyDescent="0.35">
      <c r="A8442" s="4">
        <v>8441</v>
      </c>
      <c r="B8442" s="4" t="str">
        <f>IF(MID(Logik!$D8442,1,2)="OE",Logik!C8442,"")</f>
        <v>BCK</v>
      </c>
      <c r="C8442" s="4" t="str">
        <f>IF(MID(Logik!$D8442,1,2)="OE",Logik!D8442,"")</f>
        <v>OE8</v>
      </c>
      <c r="D8442" s="6" t="str">
        <f>IF(MID(Logik!$D8442,1,2)="OE",Logik!E8442,"")</f>
        <v>Bodner Christof 9853 Gmünd Pongratzen Vorstadt 16</v>
      </c>
      <c r="E8442" s="4" t="str">
        <f>IF(MID(Logik!$D8442,1,2)="OE",Logik!F8442,"")</f>
        <v>1</v>
      </c>
    </row>
    <row r="8443" spans="1:5" x14ac:dyDescent="0.35">
      <c r="A8443" s="4">
        <v>8442</v>
      </c>
      <c r="B8443" s="4" t="str">
        <f>IF(MID(Logik!$D8443,1,2)="OE",Logik!C8443,"")</f>
        <v>BDK</v>
      </c>
      <c r="C8443" s="4" t="str">
        <f>IF(MID(Logik!$D8443,1,2)="OE",Logik!D8443,"")</f>
        <v>OE8</v>
      </c>
      <c r="D8443" s="6" t="str">
        <f>IF(MID(Logik!$D8443,1,2)="OE",Logik!E8443,"")</f>
        <v>Bodner Bernd St Veit/Glan Frauensteinerstr 10</v>
      </c>
      <c r="E8443" s="4" t="str">
        <f>IF(MID(Logik!$D8443,1,2)="OE",Logik!F8443,"")</f>
        <v>1</v>
      </c>
    </row>
    <row r="8444" spans="1:5" x14ac:dyDescent="0.35">
      <c r="A8444" s="4">
        <v>8443</v>
      </c>
      <c r="B8444" s="4" t="str">
        <f>IF(MID(Logik!$D8444,1,2)="OE",Logik!C8444,"")</f>
        <v>BEK</v>
      </c>
      <c r="C8444" s="4" t="str">
        <f>IF(MID(Logik!$D8444,1,2)="OE",Logik!D8444,"")</f>
        <v>OE8</v>
      </c>
      <c r="D8444" s="6" t="str">
        <f>IF(MID(Logik!$D8444,1,2)="OE",Logik!E8444,"")</f>
        <v>Putzer Herbert 9422 Maria Rojach Mühldorf 32</v>
      </c>
      <c r="E8444" s="4" t="str">
        <f>IF(MID(Logik!$D8444,1,2)="OE",Logik!F8444,"")</f>
        <v>1</v>
      </c>
    </row>
    <row r="8445" spans="1:5" x14ac:dyDescent="0.35">
      <c r="A8445" s="4">
        <v>8444</v>
      </c>
      <c r="B8445" s="4" t="str">
        <f>IF(MID(Logik!$D8445,1,2)="OE",Logik!C8445,"")</f>
        <v>BER</v>
      </c>
      <c r="C8445" s="4" t="str">
        <f>IF(MID(Logik!$D8445,1,2)="OE",Logik!D8445,"")</f>
        <v>OE8</v>
      </c>
      <c r="D8445" s="6" t="str">
        <f>IF(MID(Logik!$D8445,1,2)="OE",Logik!E8445,"")</f>
        <v>Kaschnig Michael 9020 Klagenfurt Dobratschweg 3</v>
      </c>
      <c r="E8445" s="4" t="str">
        <f>IF(MID(Logik!$D8445,1,2)="OE",Logik!F8445,"")</f>
        <v>4</v>
      </c>
    </row>
    <row r="8446" spans="1:5" x14ac:dyDescent="0.35">
      <c r="A8446" s="4">
        <v>8445</v>
      </c>
      <c r="B8446" s="4" t="str">
        <f>IF(MID(Logik!$D8446,1,2)="OE",Logik!C8446,"")</f>
        <v>BGK</v>
      </c>
      <c r="C8446" s="4" t="str">
        <f>IF(MID(Logik!$D8446,1,2)="OE",Logik!D8446,"")</f>
        <v>OE8</v>
      </c>
      <c r="D8446" s="6" t="str">
        <f>IF(MID(Logik!$D8446,1,2)="OE",Logik!E8446,"")</f>
        <v>Wurzer Heribert 9312 Meiselding Hubertusweg 3</v>
      </c>
      <c r="E8446" s="4" t="str">
        <f>IF(MID(Logik!$D8446,1,2)="OE",Logik!F8446,"")</f>
        <v>1</v>
      </c>
    </row>
    <row r="8447" spans="1:5" x14ac:dyDescent="0.35">
      <c r="A8447" s="4">
        <v>8446</v>
      </c>
      <c r="B8447" s="4" t="str">
        <f>IF(MID(Logik!$D8447,1,2)="OE",Logik!C8447,"")</f>
        <v>BGQ</v>
      </c>
      <c r="C8447" s="4" t="str">
        <f>IF(MID(Logik!$D8447,1,2)="OE",Logik!D8447,"")</f>
        <v>OE8</v>
      </c>
      <c r="D8447" s="6" t="str">
        <f>IF(MID(Logik!$D8447,1,2)="OE",Logik!E8447,"")</f>
        <v>Brandner Gerhard 9754 Steinfeld Waldstraße 8</v>
      </c>
      <c r="E8447" s="4" t="str">
        <f>IF(MID(Logik!$D8447,1,2)="OE",Logik!F8447,"")</f>
        <v>1</v>
      </c>
    </row>
    <row r="8448" spans="1:5" x14ac:dyDescent="0.35">
      <c r="A8448" s="4">
        <v>8447</v>
      </c>
      <c r="B8448" s="4" t="str">
        <f>IF(MID(Logik!$D8448,1,2)="OE",Logik!C8448,"")</f>
        <v>BKX</v>
      </c>
      <c r="C8448" s="4" t="str">
        <f>IF(MID(Logik!$D8448,1,2)="OE",Logik!D8448,"")</f>
        <v>OE8</v>
      </c>
      <c r="D8448" s="6" t="str">
        <f>IF(MID(Logik!$D8448,1,2)="OE",Logik!E8448,"")</f>
        <v>Köfler Bernd Josef 9500 Villach Leopold-Hrazdil Straße 5</v>
      </c>
      <c r="E8448" s="4" t="str">
        <f>IF(MID(Logik!$D8448,1,2)="OE",Logik!F8448,"")</f>
        <v>1</v>
      </c>
    </row>
    <row r="8449" spans="1:5" x14ac:dyDescent="0.35">
      <c r="A8449" s="4">
        <v>8448</v>
      </c>
      <c r="B8449" s="4" t="str">
        <f>IF(MID(Logik!$D8449,1,2)="OE",Logik!C8449,"")</f>
        <v>BMK</v>
      </c>
      <c r="C8449" s="4" t="str">
        <f>IF(MID(Logik!$D8449,1,2)="OE",Logik!D8449,"")</f>
        <v>OE8</v>
      </c>
      <c r="D8449" s="6" t="str">
        <f>IF(MID(Logik!$D8449,1,2)="OE",Logik!E8449,"")</f>
        <v>Biedermann Walter 9161 Maria Rain Wilhelm-Rudniggerstraße 14</v>
      </c>
      <c r="E8449" s="4" t="str">
        <f>IF(MID(Logik!$D8449,1,2)="OE",Logik!F8449,"")</f>
        <v>1</v>
      </c>
    </row>
    <row r="8450" spans="1:5" x14ac:dyDescent="0.35">
      <c r="A8450" s="4">
        <v>8449</v>
      </c>
      <c r="B8450" s="4" t="str">
        <f>IF(MID(Logik!$D8450,1,2)="OE",Logik!C8450,"")</f>
        <v>BPK</v>
      </c>
      <c r="C8450" s="4" t="str">
        <f>IF(MID(Logik!$D8450,1,2)="OE",Logik!D8450,"")</f>
        <v>OE8</v>
      </c>
      <c r="D8450" s="6" t="str">
        <f>IF(MID(Logik!$D8450,1,2)="OE",Logik!E8450,"")</f>
        <v>Brown Peter 9500 Villach Siedlerstraße 10</v>
      </c>
      <c r="E8450" s="4" t="str">
        <f>IF(MID(Logik!$D8450,1,2)="OE",Logik!F8450,"")</f>
        <v>1</v>
      </c>
    </row>
    <row r="8451" spans="1:5" x14ac:dyDescent="0.35">
      <c r="A8451" s="4">
        <v>8450</v>
      </c>
      <c r="B8451" s="4" t="str">
        <f>IF(MID(Logik!$D8451,1,2)="OE",Logik!C8451,"")</f>
        <v>BRE</v>
      </c>
      <c r="C8451" s="4" t="str">
        <f>IF(MID(Logik!$D8451,1,2)="OE",Logik!D8451,"")</f>
        <v>OE8</v>
      </c>
      <c r="D8451" s="6" t="str">
        <f>IF(MID(Logik!$D8451,1,2)="OE",Logik!E8451,"")</f>
        <v>Engelhardt Richard 9500 Villach Peter-Melcher-Straße 57</v>
      </c>
      <c r="E8451" s="4" t="str">
        <f>IF(MID(Logik!$D8451,1,2)="OE",Logik!F8451,"")</f>
        <v>1</v>
      </c>
    </row>
    <row r="8452" spans="1:5" x14ac:dyDescent="0.35">
      <c r="A8452" s="4">
        <v>8451</v>
      </c>
      <c r="B8452" s="4" t="str">
        <f>IF(MID(Logik!$D8452,1,2)="OE",Logik!C8452,"")</f>
        <v>BRK</v>
      </c>
      <c r="C8452" s="4" t="str">
        <f>IF(MID(Logik!$D8452,1,2)="OE",Logik!D8452,"")</f>
        <v>OE8</v>
      </c>
      <c r="D8452" s="6" t="str">
        <f>IF(MID(Logik!$D8452,1,2)="OE",Logik!E8452,"")</f>
        <v>Brunner Benedikt 9020 Klagenfurt Waidmannsdorfer Straße 115</v>
      </c>
      <c r="E8452" s="4" t="str">
        <f>IF(MID(Logik!$D8452,1,2)="OE",Logik!F8452,"")</f>
        <v>1</v>
      </c>
    </row>
    <row r="8453" spans="1:5" x14ac:dyDescent="0.35">
      <c r="A8453" s="4">
        <v>8452</v>
      </c>
      <c r="B8453" s="4" t="str">
        <f>IF(MID(Logik!$D8453,1,2)="OE",Logik!C8453,"")</f>
        <v>BRR</v>
      </c>
      <c r="C8453" s="4" t="str">
        <f>IF(MID(Logik!$D8453,1,2)="OE",Logik!D8453,"")</f>
        <v>OE8</v>
      </c>
      <c r="D8453" s="6" t="str">
        <f>IF(MID(Logik!$D8453,1,2)="OE",Logik!E8453,"")</f>
        <v>Maier Katarina 9500 Villach Bergsiedlung 75A</v>
      </c>
      <c r="E8453" s="4" t="str">
        <f>IF(MID(Logik!$D8453,1,2)="OE",Logik!F8453,"")</f>
        <v>1</v>
      </c>
    </row>
    <row r="8454" spans="1:5" x14ac:dyDescent="0.35">
      <c r="A8454" s="4">
        <v>8453</v>
      </c>
      <c r="B8454" s="4" t="str">
        <f>IF(MID(Logik!$D8454,1,2)="OE",Logik!C8454,"")</f>
        <v>BSK</v>
      </c>
      <c r="C8454" s="4" t="str">
        <f>IF(MID(Logik!$D8454,1,2)="OE",Logik!D8454,"")</f>
        <v>OE8</v>
      </c>
      <c r="D8454" s="6" t="str">
        <f>IF(MID(Logik!$D8454,1,2)="OE",Logik!E8454,"")</f>
        <v>Sitar Albert 9133 Miklauzhof Weinberg 27</v>
      </c>
      <c r="E8454" s="4" t="str">
        <f>IF(MID(Logik!$D8454,1,2)="OE",Logik!F8454,"")</f>
        <v>1</v>
      </c>
    </row>
    <row r="8455" spans="1:5" x14ac:dyDescent="0.35">
      <c r="A8455" s="4">
        <v>8454</v>
      </c>
      <c r="B8455" s="4" t="str">
        <f>IF(MID(Logik!$D8455,1,2)="OE",Logik!C8455,"")</f>
        <v>BUK</v>
      </c>
      <c r="C8455" s="4" t="str">
        <f>IF(MID(Logik!$D8455,1,2)="OE",Logik!D8455,"")</f>
        <v>OE8</v>
      </c>
      <c r="D8455" s="6" t="str">
        <f>IF(MID(Logik!$D8455,1,2)="OE",Logik!E8455,"")</f>
        <v>Behmer Gerald St Stefan/Gail St Paul 24</v>
      </c>
      <c r="E8455" s="4" t="str">
        <f>IF(MID(Logik!$D8455,1,2)="OE",Logik!F8455,"")</f>
        <v>1</v>
      </c>
    </row>
    <row r="8456" spans="1:5" x14ac:dyDescent="0.35">
      <c r="A8456" s="4">
        <v>8455</v>
      </c>
      <c r="B8456" s="4" t="str">
        <f>IF(MID(Logik!$D8456,1,2)="OE",Logik!C8456,"")</f>
        <v>BVF</v>
      </c>
      <c r="C8456" s="4" t="str">
        <f>IF(MID(Logik!$D8456,1,2)="OE",Logik!D8456,"")</f>
        <v>OE8</v>
      </c>
      <c r="D8456" s="6" t="str">
        <f>IF(MID(Logik!$D8456,1,2)="OE",Logik!E8456,"")</f>
        <v>Maurer Irene 9500 Villach Genottehöhe Straße 3A - Remotebetrieb</v>
      </c>
      <c r="E8456" s="4" t="str">
        <f>IF(MID(Logik!$D8456,1,2)="OE",Logik!F8456,"")</f>
        <v>4</v>
      </c>
    </row>
    <row r="8457" spans="1:5" x14ac:dyDescent="0.35">
      <c r="A8457" s="4">
        <v>8456</v>
      </c>
      <c r="B8457" s="4" t="str">
        <f>IF(MID(Logik!$D8457,1,2)="OE",Logik!C8457,"")</f>
        <v>BWK</v>
      </c>
      <c r="C8457" s="4" t="str">
        <f>IF(MID(Logik!$D8457,1,2)="OE",Logik!D8457,"")</f>
        <v>OE8</v>
      </c>
      <c r="D8457" s="6" t="str">
        <f>IF(MID(Logik!$D8457,1,2)="OE",Logik!E8457,"")</f>
        <v>Wernig Herbert Kurt Landskron M Unterlercher-Str 3</v>
      </c>
      <c r="E8457" s="4" t="str">
        <f>IF(MID(Logik!$D8457,1,2)="OE",Logik!F8457,"")</f>
        <v>1</v>
      </c>
    </row>
    <row r="8458" spans="1:5" x14ac:dyDescent="0.35">
      <c r="A8458" s="4">
        <v>8457</v>
      </c>
      <c r="B8458" s="4" t="str">
        <f>IF(MID(Logik!$D8458,1,2)="OE",Logik!C8458,"")</f>
        <v>BZK</v>
      </c>
      <c r="C8458" s="4" t="str">
        <f>IF(MID(Logik!$D8458,1,2)="OE",Logik!D8458,"")</f>
        <v>OE8</v>
      </c>
      <c r="D8458" s="6" t="str">
        <f>IF(MID(Logik!$D8458,1,2)="OE",Logik!E8458,"")</f>
        <v>Zarfl Bernhard 9400 Wolfsberg Am Neudauerfeld 4</v>
      </c>
      <c r="E8458" s="4" t="str">
        <f>IF(MID(Logik!$D8458,1,2)="OE",Logik!F8458,"")</f>
        <v>1</v>
      </c>
    </row>
    <row r="8459" spans="1:5" x14ac:dyDescent="0.35">
      <c r="A8459" s="4">
        <v>8458</v>
      </c>
      <c r="B8459" s="4" t="str">
        <f>IF(MID(Logik!$D8459,1,2)="OE",Logik!C8459,"")</f>
        <v>CAM</v>
      </c>
      <c r="C8459" s="4" t="str">
        <f>IF(MID(Logik!$D8459,1,2)="OE",Logik!D8459,"")</f>
        <v>OE8</v>
      </c>
      <c r="D8459" s="6" t="str">
        <f>IF(MID(Logik!$D8459,1,2)="OE",Logik!E8459,"")</f>
        <v>*-*-* *-*-* *-*-*</v>
      </c>
      <c r="E8459" s="4" t="str">
        <f>IF(MID(Logik!$D8459,1,2)="OE",Logik!F8459,"")</f>
        <v>4</v>
      </c>
    </row>
    <row r="8460" spans="1:5" x14ac:dyDescent="0.35">
      <c r="A8460" s="4">
        <v>8459</v>
      </c>
      <c r="B8460" s="4" t="str">
        <f>IF(MID(Logik!$D8460,1,2)="OE",Logik!C8460,"")</f>
        <v>CBR</v>
      </c>
      <c r="C8460" s="4" t="str">
        <f>IF(MID(Logik!$D8460,1,2)="OE",Logik!D8460,"")</f>
        <v>OE8</v>
      </c>
      <c r="D8460" s="6" t="str">
        <f>IF(MID(Logik!$D8460,1,2)="OE",Logik!E8460,"")</f>
        <v>Bucher Christoph 9500 Villach Kreuztrattenstraße 16</v>
      </c>
      <c r="E8460" s="4" t="str">
        <f>IF(MID(Logik!$D8460,1,2)="OE",Logik!F8460,"")</f>
        <v>1</v>
      </c>
    </row>
    <row r="8461" spans="1:5" x14ac:dyDescent="0.35">
      <c r="A8461" s="4">
        <v>8460</v>
      </c>
      <c r="B8461" s="4" t="str">
        <f>IF(MID(Logik!$D8461,1,2)="OE",Logik!C8461,"")</f>
        <v>CCK</v>
      </c>
      <c r="C8461" s="4" t="str">
        <f>IF(MID(Logik!$D8461,1,2)="OE",Logik!D8461,"")</f>
        <v>OE8</v>
      </c>
      <c r="D8461" s="6" t="str">
        <f>IF(MID(Logik!$D8461,1,2)="OE",Logik!E8461,"")</f>
        <v>Schellander Andrea 9241 Wernberg Aussichtsweg 21</v>
      </c>
      <c r="E8461" s="4" t="str">
        <f>IF(MID(Logik!$D8461,1,2)="OE",Logik!F8461,"")</f>
        <v>1</v>
      </c>
    </row>
    <row r="8462" spans="1:5" hidden="1" x14ac:dyDescent="0.35">
      <c r="A8462" s="4">
        <v>8461</v>
      </c>
      <c r="B8462" s="4" t="str">
        <f>IF(MID(Logik!$D8462,1,2)="OE",Logik!C8462,"")</f>
        <v/>
      </c>
      <c r="C8462" s="4" t="str">
        <f>IF(MID(Logik!$D8462,1,2)="OE",Logik!D8462,"")</f>
        <v/>
      </c>
      <c r="D8462" s="6" t="str">
        <f>IF(MID(Logik!$D8462,1,2)="OE",Logik!E8462,"")</f>
        <v/>
      </c>
      <c r="E8462" s="4" t="str">
        <f>IF(MID(Logik!$D8462,1,2)="OE",Logik!F8462,"")</f>
        <v/>
      </c>
    </row>
    <row r="8463" spans="1:5" hidden="1" x14ac:dyDescent="0.35">
      <c r="A8463" s="4">
        <v>8462</v>
      </c>
      <c r="B8463" s="4" t="str">
        <f>IF(MID(Logik!$D8463,1,2)="OE",Logik!C8463,"")</f>
        <v/>
      </c>
      <c r="C8463" s="4" t="str">
        <f>IF(MID(Logik!$D8463,1,2)="OE",Logik!D8463,"")</f>
        <v/>
      </c>
      <c r="D8463" s="6" t="str">
        <f>IF(MID(Logik!$D8463,1,2)="OE",Logik!E8463,"")</f>
        <v/>
      </c>
      <c r="E8463" s="4" t="str">
        <f>IF(MID(Logik!$D8463,1,2)="OE",Logik!F8463,"")</f>
        <v/>
      </c>
    </row>
    <row r="8464" spans="1:5" hidden="1" x14ac:dyDescent="0.35">
      <c r="A8464" s="4">
        <v>8463</v>
      </c>
      <c r="B8464" s="4" t="str">
        <f>IF(MID(Logik!$D8464,1,2)="OE",Logik!C8464,"")</f>
        <v/>
      </c>
      <c r="C8464" s="4" t="str">
        <f>IF(MID(Logik!$D8464,1,2)="OE",Logik!D8464,"")</f>
        <v/>
      </c>
      <c r="D8464" s="6" t="str">
        <f>IF(MID(Logik!$D8464,1,2)="OE",Logik!E8464,"")</f>
        <v/>
      </c>
      <c r="E8464" s="4" t="str">
        <f>IF(MID(Logik!$D8464,1,2)="OE",Logik!F8464,"")</f>
        <v/>
      </c>
    </row>
    <row r="8465" spans="1:5" hidden="1" x14ac:dyDescent="0.35">
      <c r="A8465" s="4">
        <v>8464</v>
      </c>
      <c r="B8465" s="4" t="str">
        <f>IF(MID(Logik!$D8465,1,2)="OE",Logik!C8465,"")</f>
        <v/>
      </c>
      <c r="C8465" s="4" t="str">
        <f>IF(MID(Logik!$D8465,1,2)="OE",Logik!D8465,"")</f>
        <v/>
      </c>
      <c r="D8465" s="6" t="str">
        <f>IF(MID(Logik!$D8465,1,2)="OE",Logik!E8465,"")</f>
        <v/>
      </c>
      <c r="E8465" s="4" t="str">
        <f>IF(MID(Logik!$D8465,1,2)="OE",Logik!F8465,"")</f>
        <v/>
      </c>
    </row>
    <row r="8466" spans="1:5" hidden="1" x14ac:dyDescent="0.35">
      <c r="A8466" s="4">
        <v>8465</v>
      </c>
      <c r="B8466" s="4" t="str">
        <f>IF(MID(Logik!$D8466,1,2)="OE",Logik!C8466,"")</f>
        <v/>
      </c>
      <c r="C8466" s="4" t="str">
        <f>IF(MID(Logik!$D8466,1,2)="OE",Logik!D8466,"")</f>
        <v/>
      </c>
      <c r="D8466" s="6" t="str">
        <f>IF(MID(Logik!$D8466,1,2)="OE",Logik!E8466,"")</f>
        <v/>
      </c>
      <c r="E8466" s="4" t="str">
        <f>IF(MID(Logik!$D8466,1,2)="OE",Logik!F8466,"")</f>
        <v/>
      </c>
    </row>
    <row r="8467" spans="1:5" hidden="1" x14ac:dyDescent="0.35">
      <c r="A8467" s="4">
        <v>8466</v>
      </c>
      <c r="B8467" s="4" t="str">
        <f>IF(MID(Logik!$D8467,1,2)="OE",Logik!C8467,"")</f>
        <v/>
      </c>
      <c r="C8467" s="4" t="str">
        <f>IF(MID(Logik!$D8467,1,2)="OE",Logik!D8467,"")</f>
        <v/>
      </c>
      <c r="D8467" s="6" t="str">
        <f>IF(MID(Logik!$D8467,1,2)="OE",Logik!E8467,"")</f>
        <v/>
      </c>
      <c r="E8467" s="4" t="str">
        <f>IF(MID(Logik!$D8467,1,2)="OE",Logik!F8467,"")</f>
        <v/>
      </c>
    </row>
    <row r="8468" spans="1:5" hidden="1" x14ac:dyDescent="0.35">
      <c r="A8468" s="4">
        <v>8467</v>
      </c>
      <c r="B8468" s="4" t="str">
        <f>IF(MID(Logik!$D8468,1,2)="OE",Logik!C8468,"")</f>
        <v/>
      </c>
      <c r="C8468" s="4" t="str">
        <f>IF(MID(Logik!$D8468,1,2)="OE",Logik!D8468,"")</f>
        <v/>
      </c>
      <c r="D8468" s="6" t="str">
        <f>IF(MID(Logik!$D8468,1,2)="OE",Logik!E8468,"")</f>
        <v/>
      </c>
      <c r="E8468" s="4" t="str">
        <f>IF(MID(Logik!$D8468,1,2)="OE",Logik!F8468,"")</f>
        <v/>
      </c>
    </row>
    <row r="8469" spans="1:5" hidden="1" x14ac:dyDescent="0.35">
      <c r="A8469" s="4">
        <v>8468</v>
      </c>
      <c r="B8469" s="4" t="str">
        <f>IF(MID(Logik!$D8469,1,2)="OE",Logik!C8469,"")</f>
        <v/>
      </c>
      <c r="C8469" s="4" t="str">
        <f>IF(MID(Logik!$D8469,1,2)="OE",Logik!D8469,"")</f>
        <v/>
      </c>
      <c r="D8469" s="6" t="str">
        <f>IF(MID(Logik!$D8469,1,2)="OE",Logik!E8469,"")</f>
        <v/>
      </c>
      <c r="E8469" s="4" t="str">
        <f>IF(MID(Logik!$D8469,1,2)="OE",Logik!F8469,"")</f>
        <v/>
      </c>
    </row>
    <row r="8470" spans="1:5" hidden="1" x14ac:dyDescent="0.35">
      <c r="A8470" s="4">
        <v>8469</v>
      </c>
      <c r="B8470" s="4" t="str">
        <f>IF(MID(Logik!$D8470,1,2)="OE",Logik!C8470,"")</f>
        <v/>
      </c>
      <c r="C8470" s="4" t="str">
        <f>IF(MID(Logik!$D8470,1,2)="OE",Logik!D8470,"")</f>
        <v/>
      </c>
      <c r="D8470" s="6" t="str">
        <f>IF(MID(Logik!$D8470,1,2)="OE",Logik!E8470,"")</f>
        <v/>
      </c>
      <c r="E8470" s="4" t="str">
        <f>IF(MID(Logik!$D8470,1,2)="OE",Logik!F8470,"")</f>
        <v/>
      </c>
    </row>
    <row r="8471" spans="1:5" hidden="1" x14ac:dyDescent="0.35">
      <c r="A8471" s="4">
        <v>8470</v>
      </c>
      <c r="B8471" s="4" t="str">
        <f>IF(MID(Logik!$D8471,1,2)="OE",Logik!C8471,"")</f>
        <v/>
      </c>
      <c r="C8471" s="4" t="str">
        <f>IF(MID(Logik!$D8471,1,2)="OE",Logik!D8471,"")</f>
        <v/>
      </c>
      <c r="D8471" s="6" t="str">
        <f>IF(MID(Logik!$D8471,1,2)="OE",Logik!E8471,"")</f>
        <v/>
      </c>
      <c r="E8471" s="4" t="str">
        <f>IF(MID(Logik!$D8471,1,2)="OE",Logik!F8471,"")</f>
        <v/>
      </c>
    </row>
    <row r="8472" spans="1:5" x14ac:dyDescent="0.35">
      <c r="A8472" s="4">
        <v>8471</v>
      </c>
      <c r="B8472" s="4" t="str">
        <f>IF(MID(Logik!$D8472,1,2)="OE",Logik!C8472,"")</f>
        <v>CCQ</v>
      </c>
      <c r="C8472" s="4" t="str">
        <f>IF(MID(Logik!$D8472,1,2)="OE",Logik!D8472,"")</f>
        <v>OE8</v>
      </c>
      <c r="D8472" s="6" t="str">
        <f>IF(MID(Logik!$D8472,1,2)="OE",Logik!E8472,"")</f>
        <v>Beyer Hans-Peter 9170 Ferlach Goertschach 86</v>
      </c>
      <c r="E8472" s="4" t="str">
        <f>IF(MID(Logik!$D8472,1,2)="OE",Logik!F8472,"")</f>
        <v>1</v>
      </c>
    </row>
    <row r="8473" spans="1:5" x14ac:dyDescent="0.35">
      <c r="A8473" s="4">
        <v>8472</v>
      </c>
      <c r="B8473" s="4" t="str">
        <f>IF(MID(Logik!$D8473,1,2)="OE",Logik!C8473,"")</f>
        <v>CFK</v>
      </c>
      <c r="C8473" s="4" t="str">
        <f>IF(MID(Logik!$D8473,1,2)="OE",Logik!D8473,"")</f>
        <v>OE8</v>
      </c>
      <c r="D8473" s="6" t="str">
        <f>IF(MID(Logik!$D8473,1,2)="OE",Logik!E8473,"")</f>
        <v>Albl Christoph 9552 Steindorf Am Ossiacher See Dorfstraße 33</v>
      </c>
      <c r="E8473" s="4" t="str">
        <f>IF(MID(Logik!$D8473,1,2)="OE",Logik!F8473,"")</f>
        <v>1</v>
      </c>
    </row>
    <row r="8474" spans="1:5" x14ac:dyDescent="0.35">
      <c r="A8474" s="4">
        <v>8473</v>
      </c>
      <c r="B8474" s="4" t="str">
        <f>IF(MID(Logik!$D8474,1,2)="OE",Logik!C8474,"")</f>
        <v>CGK</v>
      </c>
      <c r="C8474" s="4" t="str">
        <f>IF(MID(Logik!$D8474,1,2)="OE",Logik!D8474,"")</f>
        <v>OE8</v>
      </c>
      <c r="D8474" s="6" t="str">
        <f>IF(MID(Logik!$D8474,1,2)="OE",Logik!E8474,"")</f>
        <v>Gamberger Christof 9761 Greifenburg Pobersach 8</v>
      </c>
      <c r="E8474" s="4" t="str">
        <f>IF(MID(Logik!$D8474,1,2)="OE",Logik!F8474,"")</f>
        <v>1</v>
      </c>
    </row>
    <row r="8475" spans="1:5" x14ac:dyDescent="0.35">
      <c r="A8475" s="4">
        <v>8474</v>
      </c>
      <c r="B8475" s="4" t="str">
        <f>IF(MID(Logik!$D8475,1,2)="OE",Logik!C8475,"")</f>
        <v>CGQ</v>
      </c>
      <c r="C8475" s="4" t="str">
        <f>IF(MID(Logik!$D8475,1,2)="OE",Logik!D8475,"")</f>
        <v>OE8</v>
      </c>
      <c r="D8475" s="6" t="str">
        <f>IF(MID(Logik!$D8475,1,2)="OE",Logik!E8475,"")</f>
        <v>Größing Christian 9433 Sankt Andrä Wimpassing 21</v>
      </c>
      <c r="E8475" s="4" t="str">
        <f>IF(MID(Logik!$D8475,1,2)="OE",Logik!F8475,"")</f>
        <v>1</v>
      </c>
    </row>
    <row r="8476" spans="1:5" x14ac:dyDescent="0.35">
      <c r="A8476" s="4">
        <v>8475</v>
      </c>
      <c r="B8476" s="4" t="str">
        <f>IF(MID(Logik!$D8476,1,2)="OE",Logik!C8476,"")</f>
        <v>CGU</v>
      </c>
      <c r="C8476" s="4" t="str">
        <f>IF(MID(Logik!$D8476,1,2)="OE",Logik!D8476,"")</f>
        <v>OE8</v>
      </c>
      <c r="D8476" s="6" t="str">
        <f>IF(MID(Logik!$D8476,1,2)="OE",Logik!E8476,"")</f>
        <v>Gutschi Christian 9500 Villach Muldensiedlung 8</v>
      </c>
      <c r="E8476" s="4" t="str">
        <f>IF(MID(Logik!$D8476,1,2)="OE",Logik!F8476,"")</f>
        <v>1</v>
      </c>
    </row>
    <row r="8477" spans="1:5" x14ac:dyDescent="0.35">
      <c r="A8477" s="4">
        <v>8476</v>
      </c>
      <c r="B8477" s="4" t="str">
        <f>IF(MID(Logik!$D8477,1,2)="OE",Logik!C8477,"")</f>
        <v>CHK</v>
      </c>
      <c r="C8477" s="4" t="str">
        <f>IF(MID(Logik!$D8477,1,2)="OE",Logik!D8477,"")</f>
        <v>OE8</v>
      </c>
      <c r="D8477" s="6" t="str">
        <f>IF(MID(Logik!$D8477,1,2)="OE",Logik!E8477,"")</f>
        <v>Rieder Christoph 9500 Villach Kreuztrattenstraße 132</v>
      </c>
      <c r="E8477" s="4" t="str">
        <f>IF(MID(Logik!$D8477,1,2)="OE",Logik!F8477,"")</f>
        <v>1</v>
      </c>
    </row>
    <row r="8478" spans="1:5" x14ac:dyDescent="0.35">
      <c r="A8478" s="4">
        <v>8477</v>
      </c>
      <c r="B8478" s="4" t="str">
        <f>IF(MID(Logik!$D8478,1,2)="OE",Logik!C8478,"")</f>
        <v>CIQ</v>
      </c>
      <c r="C8478" s="4" t="str">
        <f>IF(MID(Logik!$D8478,1,2)="OE",Logik!D8478,"")</f>
        <v>OE8</v>
      </c>
      <c r="D8478" s="6" t="str">
        <f>IF(MID(Logik!$D8478,1,2)="OE",Logik!E8478,"")</f>
        <v>Irrasch Christian 9330 Althofen Nikolaistraße 16</v>
      </c>
      <c r="E8478" s="4" t="str">
        <f>IF(MID(Logik!$D8478,1,2)="OE",Logik!F8478,"")</f>
        <v>1</v>
      </c>
    </row>
    <row r="8479" spans="1:5" x14ac:dyDescent="0.35">
      <c r="A8479" s="4">
        <v>8478</v>
      </c>
      <c r="B8479" s="4" t="str">
        <f>IF(MID(Logik!$D8479,1,2)="OE",Logik!C8479,"")</f>
        <v>CKK</v>
      </c>
      <c r="C8479" s="4" t="str">
        <f>IF(MID(Logik!$D8479,1,2)="OE",Logik!D8479,"")</f>
        <v>OE8</v>
      </c>
      <c r="D8479" s="6" t="str">
        <f>IF(MID(Logik!$D8479,1,2)="OE",Logik!E8479,"")</f>
        <v>Kommetter Christopher 9631 Waidegg Waidegg 9</v>
      </c>
      <c r="E8479" s="4" t="str">
        <f>IF(MID(Logik!$D8479,1,2)="OE",Logik!F8479,"")</f>
        <v>1</v>
      </c>
    </row>
    <row r="8480" spans="1:5" x14ac:dyDescent="0.35">
      <c r="A8480" s="4">
        <v>8479</v>
      </c>
      <c r="B8480" s="4" t="str">
        <f>IF(MID(Logik!$D8480,1,2)="OE",Logik!C8480,"")</f>
        <v>CKR</v>
      </c>
      <c r="C8480" s="4" t="str">
        <f>IF(MID(Logik!$D8480,1,2)="OE",Logik!D8480,"")</f>
        <v>OE8</v>
      </c>
      <c r="D8480" s="6" t="str">
        <f>IF(MID(Logik!$D8480,1,2)="OE",Logik!E8480,"")</f>
        <v>*-*-* *-*-* *-*-*</v>
      </c>
      <c r="E8480" s="4" t="str">
        <f>IF(MID(Logik!$D8480,1,2)="OE",Logik!F8480,"")</f>
        <v>1</v>
      </c>
    </row>
    <row r="8481" spans="1:5" x14ac:dyDescent="0.35">
      <c r="A8481" s="4">
        <v>8480</v>
      </c>
      <c r="B8481" s="4" t="str">
        <f>IF(MID(Logik!$D8481,1,2)="OE",Logik!C8481,"")</f>
        <v>CLJ</v>
      </c>
      <c r="C8481" s="4" t="str">
        <f>IF(MID(Logik!$D8481,1,2)="OE",Logik!D8481,"")</f>
        <v>OE8</v>
      </c>
      <c r="D8481" s="6" t="str">
        <f>IF(MID(Logik!$D8481,1,2)="OE",Logik!E8481,"")</f>
        <v>Lessnigg Christian 9184 Sankt Jakob Im Rosental Längdorfer Straße 16</v>
      </c>
      <c r="E8481" s="4" t="str">
        <f>IF(MID(Logik!$D8481,1,2)="OE",Logik!F8481,"")</f>
        <v>1</v>
      </c>
    </row>
    <row r="8482" spans="1:5" x14ac:dyDescent="0.35">
      <c r="A8482" s="4">
        <v>8481</v>
      </c>
      <c r="B8482" s="4" t="str">
        <f>IF(MID(Logik!$D8482,1,2)="OE",Logik!C8482,"")</f>
        <v>CLK</v>
      </c>
      <c r="C8482" s="4" t="str">
        <f>IF(MID(Logik!$D8482,1,2)="OE",Logik!D8482,"")</f>
        <v>OE8</v>
      </c>
      <c r="D8482" s="6" t="str">
        <f>IF(MID(Logik!$D8482,1,2)="OE",Logik!E8482,"")</f>
        <v>Langkammer Christian Wolfsberg Gerhart Ellertstr 12</v>
      </c>
      <c r="E8482" s="4" t="str">
        <f>IF(MID(Logik!$D8482,1,2)="OE",Logik!F8482,"")</f>
        <v>1</v>
      </c>
    </row>
    <row r="8483" spans="1:5" x14ac:dyDescent="0.35">
      <c r="A8483" s="4">
        <v>8482</v>
      </c>
      <c r="B8483" s="4" t="str">
        <f>IF(MID(Logik!$D8483,1,2)="OE",Logik!C8483,"")</f>
        <v>CLQ</v>
      </c>
      <c r="C8483" s="4" t="str">
        <f>IF(MID(Logik!$D8483,1,2)="OE",Logik!D8483,"")</f>
        <v>OE8</v>
      </c>
      <c r="D8483" s="6" t="str">
        <f>IF(MID(Logik!$D8483,1,2)="OE",Logik!E8483,"")</f>
        <v>Lederer Christian 9183 Rosenbach Friessnitz 12</v>
      </c>
      <c r="E8483" s="4" t="str">
        <f>IF(MID(Logik!$D8483,1,2)="OE",Logik!F8483,"")</f>
        <v>1</v>
      </c>
    </row>
    <row r="8484" spans="1:5" x14ac:dyDescent="0.35">
      <c r="A8484" s="4">
        <v>8483</v>
      </c>
      <c r="B8484" s="4" t="str">
        <f>IF(MID(Logik!$D8484,1,2)="OE",Logik!C8484,"")</f>
        <v>CMK</v>
      </c>
      <c r="C8484" s="4" t="str">
        <f>IF(MID(Logik!$D8484,1,2)="OE",Logik!D8484,"")</f>
        <v>OE8</v>
      </c>
      <c r="D8484" s="6" t="str">
        <f>IF(MID(Logik!$D8484,1,2)="OE",Logik!E8484,"")</f>
        <v>Mikula Christian 9020 Klagenfurt Prinz-Eugen-Straße 3A</v>
      </c>
      <c r="E8484" s="4" t="str">
        <f>IF(MID(Logik!$D8484,1,2)="OE",Logik!F8484,"")</f>
        <v>1</v>
      </c>
    </row>
    <row r="8485" spans="1:5" x14ac:dyDescent="0.35">
      <c r="A8485" s="4">
        <v>8484</v>
      </c>
      <c r="B8485" s="4" t="str">
        <f>IF(MID(Logik!$D8485,1,2)="OE",Logik!C8485,"")</f>
        <v>CMQ</v>
      </c>
      <c r="C8485" s="4" t="str">
        <f>IF(MID(Logik!$D8485,1,2)="OE",Logik!D8485,"")</f>
        <v>OE8</v>
      </c>
      <c r="D8485" s="6" t="str">
        <f>IF(MID(Logik!$D8485,1,2)="OE",Logik!E8485,"")</f>
        <v>Malle Christoph 9020 Klagenfurt Georg Lora Straße 32/1</v>
      </c>
      <c r="E8485" s="4" t="str">
        <f>IF(MID(Logik!$D8485,1,2)="OE",Logik!F8485,"")</f>
        <v>1</v>
      </c>
    </row>
    <row r="8486" spans="1:5" x14ac:dyDescent="0.35">
      <c r="A8486" s="4">
        <v>8485</v>
      </c>
      <c r="B8486" s="4" t="str">
        <f>IF(MID(Logik!$D8486,1,2)="OE",Logik!C8486,"")</f>
        <v>COS</v>
      </c>
      <c r="C8486" s="4" t="str">
        <f>IF(MID(Logik!$D8486,1,2)="OE",Logik!D8486,"")</f>
        <v>OE8</v>
      </c>
      <c r="D8486" s="6" t="str">
        <f>IF(MID(Logik!$D8486,1,2)="OE",Logik!E8486,"")</f>
        <v>Scala-Hausmann Cornelia 9556 Pulst Burgstraße 30</v>
      </c>
      <c r="E8486" s="4" t="str">
        <f>IF(MID(Logik!$D8486,1,2)="OE",Logik!F8486,"")</f>
        <v>1</v>
      </c>
    </row>
    <row r="8487" spans="1:5" x14ac:dyDescent="0.35">
      <c r="A8487" s="4">
        <v>8486</v>
      </c>
      <c r="B8487" s="4" t="str">
        <f>IF(MID(Logik!$D8487,1,2)="OE",Logik!C8487,"")</f>
        <v>CPK</v>
      </c>
      <c r="C8487" s="4" t="str">
        <f>IF(MID(Logik!$D8487,1,2)="OE",Logik!D8487,"")</f>
        <v>OE8</v>
      </c>
      <c r="D8487" s="6" t="str">
        <f>IF(MID(Logik!$D8487,1,2)="OE",Logik!E8487,"")</f>
        <v>Sulzer Helmut 9433 Sankt Andrä Mosern 64</v>
      </c>
      <c r="E8487" s="4" t="str">
        <f>IF(MID(Logik!$D8487,1,2)="OE",Logik!F8487,"")</f>
        <v>1</v>
      </c>
    </row>
    <row r="8488" spans="1:5" x14ac:dyDescent="0.35">
      <c r="A8488" s="4">
        <v>8487</v>
      </c>
      <c r="B8488" s="4" t="str">
        <f>IF(MID(Logik!$D8488,1,2)="OE",Logik!C8488,"")</f>
        <v>CRK</v>
      </c>
      <c r="C8488" s="4" t="str">
        <f>IF(MID(Logik!$D8488,1,2)="OE",Logik!D8488,"")</f>
        <v>OE8</v>
      </c>
      <c r="D8488" s="6" t="str">
        <f>IF(MID(Logik!$D8488,1,2)="OE",Logik!E8488,"")</f>
        <v>Camaur Rene 9800 Spittal An Der Drau Fratresstraße 20</v>
      </c>
      <c r="E8488" s="4" t="str">
        <f>IF(MID(Logik!$D8488,1,2)="OE",Logik!F8488,"")</f>
        <v>1</v>
      </c>
    </row>
    <row r="8489" spans="1:5" x14ac:dyDescent="0.35">
      <c r="A8489" s="4">
        <v>8488</v>
      </c>
      <c r="B8489" s="4" t="str">
        <f>IF(MID(Logik!$D8489,1,2)="OE",Logik!C8489,"")</f>
        <v>CSQ</v>
      </c>
      <c r="C8489" s="4" t="str">
        <f>IF(MID(Logik!$D8489,1,2)="OE",Logik!D8489,"")</f>
        <v>OE8</v>
      </c>
      <c r="D8489" s="6" t="str">
        <f>IF(MID(Logik!$D8489,1,2)="OE",Logik!E8489,"")</f>
        <v>Sifferlinger Christoph 9462 Bad Sankt Leonhard Im Lavantta Friedhofweg 541</v>
      </c>
      <c r="E8489" s="4" t="str">
        <f>IF(MID(Logik!$D8489,1,2)="OE",Logik!F8489,"")</f>
        <v>1</v>
      </c>
    </row>
    <row r="8490" spans="1:5" x14ac:dyDescent="0.35">
      <c r="A8490" s="4">
        <v>8489</v>
      </c>
      <c r="B8490" s="4" t="str">
        <f>IF(MID(Logik!$D8490,1,2)="OE",Logik!C8490,"")</f>
        <v>CSX</v>
      </c>
      <c r="C8490" s="4" t="str">
        <f>IF(MID(Logik!$D8490,1,2)="OE",Logik!D8490,"")</f>
        <v>OE8</v>
      </c>
      <c r="D8490" s="6" t="str">
        <f>IF(MID(Logik!$D8490,1,2)="OE",Logik!E8490,"")</f>
        <v>Schmidhuber Christoph 9212 Techelsberg Töschling 98</v>
      </c>
      <c r="E8490" s="4" t="str">
        <f>IF(MID(Logik!$D8490,1,2)="OE",Logik!F8490,"")</f>
        <v>1</v>
      </c>
    </row>
    <row r="8491" spans="1:5" x14ac:dyDescent="0.35">
      <c r="A8491" s="4">
        <v>8490</v>
      </c>
      <c r="B8491" s="4" t="str">
        <f>IF(MID(Logik!$D8491,1,2)="OE",Logik!C8491,"")</f>
        <v>CTK</v>
      </c>
      <c r="C8491" s="4" t="str">
        <f>IF(MID(Logik!$D8491,1,2)="OE",Logik!D8491,"")</f>
        <v>OE8</v>
      </c>
      <c r="D8491" s="6" t="str">
        <f>IF(MID(Logik!$D8491,1,2)="OE",Logik!E8491,"")</f>
        <v>Torkar Chris Stefan 9220 Velden Am Wörther See Rajacherstraße 3</v>
      </c>
      <c r="E8491" s="4" t="str">
        <f>IF(MID(Logik!$D8491,1,2)="OE",Logik!F8491,"")</f>
        <v>1</v>
      </c>
    </row>
    <row r="8492" spans="1:5" x14ac:dyDescent="0.35">
      <c r="A8492" s="4">
        <v>8491</v>
      </c>
      <c r="B8492" s="4" t="str">
        <f>IF(MID(Logik!$D8492,1,2)="OE",Logik!C8492,"")</f>
        <v>CWG</v>
      </c>
      <c r="C8492" s="4" t="str">
        <f>IF(MID(Logik!$D8492,1,2)="OE",Logik!D8492,"")</f>
        <v>OE8</v>
      </c>
      <c r="D8492" s="6" t="str">
        <f>IF(MID(Logik!$D8492,1,2)="OE",Logik!E8492,"")</f>
        <v>Csapo Georg 9020 Klagenfurt Jantschgasse 39/3</v>
      </c>
      <c r="E8492" s="4" t="str">
        <f>IF(MID(Logik!$D8492,1,2)="OE",Logik!F8492,"")</f>
        <v>1</v>
      </c>
    </row>
    <row r="8493" spans="1:5" x14ac:dyDescent="0.35">
      <c r="A8493" s="4">
        <v>8492</v>
      </c>
      <c r="B8493" s="4" t="str">
        <f>IF(MID(Logik!$D8493,1,2)="OE",Logik!C8493,"")</f>
        <v>CWR</v>
      </c>
      <c r="C8493" s="4" t="str">
        <f>IF(MID(Logik!$D8493,1,2)="OE",Logik!D8493,"")</f>
        <v>OE8</v>
      </c>
      <c r="D8493" s="6" t="str">
        <f>IF(MID(Logik!$D8493,1,2)="OE",Logik!E8493,"")</f>
        <v>Werner Christian 9020 Klagenfurt Rizzistraße 23</v>
      </c>
      <c r="E8493" s="4" t="str">
        <f>IF(MID(Logik!$D8493,1,2)="OE",Logik!F8493,"")</f>
        <v>1</v>
      </c>
    </row>
    <row r="8494" spans="1:5" x14ac:dyDescent="0.35">
      <c r="A8494" s="4">
        <v>8493</v>
      </c>
      <c r="B8494" s="4" t="str">
        <f>IF(MID(Logik!$D8494,1,2)="OE",Logik!C8494,"")</f>
        <v>CZK</v>
      </c>
      <c r="C8494" s="4" t="str">
        <f>IF(MID(Logik!$D8494,1,2)="OE",Logik!D8494,"")</f>
        <v>OE8</v>
      </c>
      <c r="D8494" s="6" t="str">
        <f>IF(MID(Logik!$D8494,1,2)="OE",Logik!E8494,"")</f>
        <v>Zych Carmen Richard Villach Klagenfurterstr 24</v>
      </c>
      <c r="E8494" s="4" t="str">
        <f>IF(MID(Logik!$D8494,1,2)="OE",Logik!F8494,"")</f>
        <v>1</v>
      </c>
    </row>
    <row r="8495" spans="1:5" x14ac:dyDescent="0.35">
      <c r="A8495" s="4">
        <v>8494</v>
      </c>
      <c r="B8495" s="4" t="str">
        <f>IF(MID(Logik!$D8495,1,2)="OE",Logik!C8495,"")</f>
        <v>DAR</v>
      </c>
      <c r="C8495" s="4" t="str">
        <f>IF(MID(Logik!$D8495,1,2)="OE",Logik!D8495,"")</f>
        <v>OE8</v>
      </c>
      <c r="D8495" s="6" t="str">
        <f>IF(MID(Logik!$D8495,1,2)="OE",Logik!E8495,"")</f>
        <v>Ortner Oswald 9772 Dellach Holztratten 28</v>
      </c>
      <c r="E8495" s="4" t="str">
        <f>IF(MID(Logik!$D8495,1,2)="OE",Logik!F8495,"")</f>
        <v>1</v>
      </c>
    </row>
    <row r="8496" spans="1:5" x14ac:dyDescent="0.35">
      <c r="A8496" s="4">
        <v>8495</v>
      </c>
      <c r="B8496" s="4" t="str">
        <f>IF(MID(Logik!$D8496,1,2)="OE",Logik!C8496,"")</f>
        <v>DAU</v>
      </c>
      <c r="C8496" s="4" t="str">
        <f>IF(MID(Logik!$D8496,1,2)="OE",Logik!D8496,"")</f>
        <v>OE8</v>
      </c>
      <c r="D8496" s="6" t="str">
        <f>IF(MID(Logik!$D8496,1,2)="OE",Logik!E8496,"")</f>
        <v>*-*-* *-*-* *-*-*</v>
      </c>
      <c r="E8496" s="4" t="str">
        <f>IF(MID(Logik!$D8496,1,2)="OE",Logik!F8496,"")</f>
        <v>1</v>
      </c>
    </row>
    <row r="8497" spans="1:5" x14ac:dyDescent="0.35">
      <c r="A8497" s="4">
        <v>8496</v>
      </c>
      <c r="B8497" s="4" t="str">
        <f>IF(MID(Logik!$D8497,1,2)="OE",Logik!C8497,"")</f>
        <v>DBK</v>
      </c>
      <c r="C8497" s="4" t="str">
        <f>IF(MID(Logik!$D8497,1,2)="OE",Logik!D8497,"")</f>
        <v>OE8</v>
      </c>
      <c r="D8497" s="6" t="str">
        <f>IF(MID(Logik!$D8497,1,2)="OE",Logik!E8497,"")</f>
        <v>Blaschun Alfred 9061 Klagenfurt Sampweg 28</v>
      </c>
      <c r="E8497" s="4" t="str">
        <f>IF(MID(Logik!$D8497,1,2)="OE",Logik!F8497,"")</f>
        <v>1</v>
      </c>
    </row>
    <row r="8498" spans="1:5" x14ac:dyDescent="0.35">
      <c r="A8498" s="4">
        <v>8497</v>
      </c>
      <c r="B8498" s="4" t="str">
        <f>IF(MID(Logik!$D8498,1,2)="OE",Logik!C8498,"")</f>
        <v>DDX</v>
      </c>
      <c r="C8498" s="4" t="str">
        <f>IF(MID(Logik!$D8498,1,2)="OE",Logik!D8498,"")</f>
        <v>OE8</v>
      </c>
      <c r="D8498" s="6" t="str">
        <f>IF(MID(Logik!$D8498,1,2)="OE",Logik!E8498,"")</f>
        <v>Hochegger Domenik Luca 9400 Wolfsberg Talerweg 2</v>
      </c>
      <c r="E8498" s="4" t="str">
        <f>IF(MID(Logik!$D8498,1,2)="OE",Logik!F8498,"")</f>
        <v>1</v>
      </c>
    </row>
    <row r="8499" spans="1:5" x14ac:dyDescent="0.35">
      <c r="A8499" s="4">
        <v>8498</v>
      </c>
      <c r="B8499" s="4" t="str">
        <f>IF(MID(Logik!$D8499,1,2)="OE",Logik!C8499,"")</f>
        <v>DEG</v>
      </c>
      <c r="C8499" s="4" t="str">
        <f>IF(MID(Logik!$D8499,1,2)="OE",Logik!D8499,"")</f>
        <v>OE8</v>
      </c>
      <c r="D8499" s="6" t="str">
        <f>IF(MID(Logik!$D8499,1,2)="OE",Logik!E8499,"")</f>
        <v>*-*-* *-*-* *-*-*</v>
      </c>
      <c r="E8499" s="4" t="str">
        <f>IF(MID(Logik!$D8499,1,2)="OE",Logik!F8499,"")</f>
        <v>4</v>
      </c>
    </row>
    <row r="8500" spans="1:5" x14ac:dyDescent="0.35">
      <c r="A8500" s="4">
        <v>8499</v>
      </c>
      <c r="B8500" s="4" t="str">
        <f>IF(MID(Logik!$D8500,1,2)="OE",Logik!C8500,"")</f>
        <v>DEK</v>
      </c>
      <c r="C8500" s="4" t="str">
        <f>IF(MID(Logik!$D8500,1,2)="OE",Logik!D8500,"")</f>
        <v>OE8</v>
      </c>
      <c r="D8500" s="6" t="str">
        <f>IF(MID(Logik!$D8500,1,2)="OE",Logik!E8500,"")</f>
        <v>Seiler Gerald 9321 Passering Waldstraße 1</v>
      </c>
      <c r="E8500" s="4" t="str">
        <f>IF(MID(Logik!$D8500,1,2)="OE",Logik!F8500,"")</f>
        <v>1</v>
      </c>
    </row>
    <row r="8501" spans="1:5" hidden="1" x14ac:dyDescent="0.35">
      <c r="A8501" s="4">
        <v>8500</v>
      </c>
      <c r="B8501" s="4" t="str">
        <f>IF(MID(Logik!$D8501,1,2)="OE",Logik!C8501,"")</f>
        <v/>
      </c>
      <c r="C8501" s="4" t="str">
        <f>IF(MID(Logik!$D8501,1,2)="OE",Logik!D8501,"")</f>
        <v/>
      </c>
      <c r="D8501" s="6" t="str">
        <f>IF(MID(Logik!$D8501,1,2)="OE",Logik!E8501,"")</f>
        <v/>
      </c>
      <c r="E8501" s="4" t="str">
        <f>IF(MID(Logik!$D8501,1,2)="OE",Logik!F8501,"")</f>
        <v/>
      </c>
    </row>
    <row r="8502" spans="1:5" hidden="1" x14ac:dyDescent="0.35">
      <c r="A8502" s="4">
        <v>8501</v>
      </c>
      <c r="B8502" s="4" t="str">
        <f>IF(MID(Logik!$D8502,1,2)="OE",Logik!C8502,"")</f>
        <v/>
      </c>
      <c r="C8502" s="4" t="str">
        <f>IF(MID(Logik!$D8502,1,2)="OE",Logik!D8502,"")</f>
        <v/>
      </c>
      <c r="D8502" s="6" t="str">
        <f>IF(MID(Logik!$D8502,1,2)="OE",Logik!E8502,"")</f>
        <v/>
      </c>
      <c r="E8502" s="4" t="str">
        <f>IF(MID(Logik!$D8502,1,2)="OE",Logik!F8502,"")</f>
        <v/>
      </c>
    </row>
    <row r="8503" spans="1:5" hidden="1" x14ac:dyDescent="0.35">
      <c r="A8503" s="4">
        <v>8502</v>
      </c>
      <c r="B8503" s="4" t="str">
        <f>IF(MID(Logik!$D8503,1,2)="OE",Logik!C8503,"")</f>
        <v/>
      </c>
      <c r="C8503" s="4" t="str">
        <f>IF(MID(Logik!$D8503,1,2)="OE",Logik!D8503,"")</f>
        <v/>
      </c>
      <c r="D8503" s="6" t="str">
        <f>IF(MID(Logik!$D8503,1,2)="OE",Logik!E8503,"")</f>
        <v/>
      </c>
      <c r="E8503" s="4" t="str">
        <f>IF(MID(Logik!$D8503,1,2)="OE",Logik!F8503,"")</f>
        <v/>
      </c>
    </row>
    <row r="8504" spans="1:5" hidden="1" x14ac:dyDescent="0.35">
      <c r="A8504" s="4">
        <v>8503</v>
      </c>
      <c r="B8504" s="4" t="str">
        <f>IF(MID(Logik!$D8504,1,2)="OE",Logik!C8504,"")</f>
        <v/>
      </c>
      <c r="C8504" s="4" t="str">
        <f>IF(MID(Logik!$D8504,1,2)="OE",Logik!D8504,"")</f>
        <v/>
      </c>
      <c r="D8504" s="6" t="str">
        <f>IF(MID(Logik!$D8504,1,2)="OE",Logik!E8504,"")</f>
        <v/>
      </c>
      <c r="E8504" s="4" t="str">
        <f>IF(MID(Logik!$D8504,1,2)="OE",Logik!F8504,"")</f>
        <v/>
      </c>
    </row>
    <row r="8505" spans="1:5" hidden="1" x14ac:dyDescent="0.35">
      <c r="A8505" s="4">
        <v>8504</v>
      </c>
      <c r="B8505" s="4" t="str">
        <f>IF(MID(Logik!$D8505,1,2)="OE",Logik!C8505,"")</f>
        <v/>
      </c>
      <c r="C8505" s="4" t="str">
        <f>IF(MID(Logik!$D8505,1,2)="OE",Logik!D8505,"")</f>
        <v/>
      </c>
      <c r="D8505" s="6" t="str">
        <f>IF(MID(Logik!$D8505,1,2)="OE",Logik!E8505,"")</f>
        <v/>
      </c>
      <c r="E8505" s="4" t="str">
        <f>IF(MID(Logik!$D8505,1,2)="OE",Logik!F8505,"")</f>
        <v/>
      </c>
    </row>
    <row r="8506" spans="1:5" hidden="1" x14ac:dyDescent="0.35">
      <c r="A8506" s="4">
        <v>8505</v>
      </c>
      <c r="B8506" s="4" t="str">
        <f>IF(MID(Logik!$D8506,1,2)="OE",Logik!C8506,"")</f>
        <v/>
      </c>
      <c r="C8506" s="4" t="str">
        <f>IF(MID(Logik!$D8506,1,2)="OE",Logik!D8506,"")</f>
        <v/>
      </c>
      <c r="D8506" s="6" t="str">
        <f>IF(MID(Logik!$D8506,1,2)="OE",Logik!E8506,"")</f>
        <v/>
      </c>
      <c r="E8506" s="4" t="str">
        <f>IF(MID(Logik!$D8506,1,2)="OE",Logik!F8506,"")</f>
        <v/>
      </c>
    </row>
    <row r="8507" spans="1:5" hidden="1" x14ac:dyDescent="0.35">
      <c r="A8507" s="4">
        <v>8506</v>
      </c>
      <c r="B8507" s="4" t="str">
        <f>IF(MID(Logik!$D8507,1,2)="OE",Logik!C8507,"")</f>
        <v/>
      </c>
      <c r="C8507" s="4" t="str">
        <f>IF(MID(Logik!$D8507,1,2)="OE",Logik!D8507,"")</f>
        <v/>
      </c>
      <c r="D8507" s="6" t="str">
        <f>IF(MID(Logik!$D8507,1,2)="OE",Logik!E8507,"")</f>
        <v/>
      </c>
      <c r="E8507" s="4" t="str">
        <f>IF(MID(Logik!$D8507,1,2)="OE",Logik!F8507,"")</f>
        <v/>
      </c>
    </row>
    <row r="8508" spans="1:5" hidden="1" x14ac:dyDescent="0.35">
      <c r="A8508" s="4">
        <v>8507</v>
      </c>
      <c r="B8508" s="4" t="str">
        <f>IF(MID(Logik!$D8508,1,2)="OE",Logik!C8508,"")</f>
        <v/>
      </c>
      <c r="C8508" s="4" t="str">
        <f>IF(MID(Logik!$D8508,1,2)="OE",Logik!D8508,"")</f>
        <v/>
      </c>
      <c r="D8508" s="6" t="str">
        <f>IF(MID(Logik!$D8508,1,2)="OE",Logik!E8508,"")</f>
        <v/>
      </c>
      <c r="E8508" s="4" t="str">
        <f>IF(MID(Logik!$D8508,1,2)="OE",Logik!F8508,"")</f>
        <v/>
      </c>
    </row>
    <row r="8509" spans="1:5" hidden="1" x14ac:dyDescent="0.35">
      <c r="A8509" s="4">
        <v>8508</v>
      </c>
      <c r="B8509" s="4" t="str">
        <f>IF(MID(Logik!$D8509,1,2)="OE",Logik!C8509,"")</f>
        <v/>
      </c>
      <c r="C8509" s="4" t="str">
        <f>IF(MID(Logik!$D8509,1,2)="OE",Logik!D8509,"")</f>
        <v/>
      </c>
      <c r="D8509" s="6" t="str">
        <f>IF(MID(Logik!$D8509,1,2)="OE",Logik!E8509,"")</f>
        <v/>
      </c>
      <c r="E8509" s="4" t="str">
        <f>IF(MID(Logik!$D8509,1,2)="OE",Logik!F8509,"")</f>
        <v/>
      </c>
    </row>
    <row r="8510" spans="1:5" hidden="1" x14ac:dyDescent="0.35">
      <c r="A8510" s="4">
        <v>8509</v>
      </c>
      <c r="B8510" s="4" t="str">
        <f>IF(MID(Logik!$D8510,1,2)="OE",Logik!C8510,"")</f>
        <v/>
      </c>
      <c r="C8510" s="4" t="str">
        <f>IF(MID(Logik!$D8510,1,2)="OE",Logik!D8510,"")</f>
        <v/>
      </c>
      <c r="D8510" s="6" t="str">
        <f>IF(MID(Logik!$D8510,1,2)="OE",Logik!E8510,"")</f>
        <v/>
      </c>
      <c r="E8510" s="4" t="str">
        <f>IF(MID(Logik!$D8510,1,2)="OE",Logik!F8510,"")</f>
        <v/>
      </c>
    </row>
    <row r="8511" spans="1:5" x14ac:dyDescent="0.35">
      <c r="A8511" s="4">
        <v>8510</v>
      </c>
      <c r="B8511" s="4" t="str">
        <f>IF(MID(Logik!$D8511,1,2)="OE",Logik!C8511,"")</f>
        <v>DGK</v>
      </c>
      <c r="C8511" s="4" t="str">
        <f>IF(MID(Logik!$D8511,1,2)="OE",Logik!D8511,"")</f>
        <v>OE8</v>
      </c>
      <c r="D8511" s="6" t="str">
        <f>IF(MID(Logik!$D8511,1,2)="OE",Logik!E8511,"")</f>
        <v>Kasebacher Gernot 9521 Treffen Gröflacherweg 19</v>
      </c>
      <c r="E8511" s="4" t="str">
        <f>IF(MID(Logik!$D8511,1,2)="OE",Logik!F8511,"")</f>
        <v>1</v>
      </c>
    </row>
    <row r="8512" spans="1:5" x14ac:dyDescent="0.35">
      <c r="A8512" s="4">
        <v>8511</v>
      </c>
      <c r="B8512" s="4" t="str">
        <f>IF(MID(Logik!$D8512,1,2)="OE",Logik!C8512,"")</f>
        <v>DGM</v>
      </c>
      <c r="C8512" s="4" t="str">
        <f>IF(MID(Logik!$D8512,1,2)="OE",Logik!D8512,"")</f>
        <v>OE8</v>
      </c>
      <c r="D8512" s="6" t="str">
        <f>IF(MID(Logik!$D8512,1,2)="OE",Logik!E8512,"")</f>
        <v>Manzoni Giulio 9184 Sankt Jakob Im Rosental Srajach 30</v>
      </c>
      <c r="E8512" s="4" t="str">
        <f>IF(MID(Logik!$D8512,1,2)="OE",Logik!F8512,"")</f>
        <v>1</v>
      </c>
    </row>
    <row r="8513" spans="1:5" x14ac:dyDescent="0.35">
      <c r="A8513" s="4">
        <v>8512</v>
      </c>
      <c r="B8513" s="4" t="str">
        <f>IF(MID(Logik!$D8513,1,2)="OE",Logik!C8513,"")</f>
        <v>DGQ</v>
      </c>
      <c r="C8513" s="4" t="str">
        <f>IF(MID(Logik!$D8513,1,2)="OE",Logik!D8513,"")</f>
        <v>OE8</v>
      </c>
      <c r="D8513" s="6" t="str">
        <f>IF(MID(Logik!$D8513,1,2)="OE",Logik!E8513,"")</f>
        <v>Gruber Roland Millstatt/Ktn Dellach 32</v>
      </c>
      <c r="E8513" s="4" t="str">
        <f>IF(MID(Logik!$D8513,1,2)="OE",Logik!F8513,"")</f>
        <v>1</v>
      </c>
    </row>
    <row r="8514" spans="1:5" x14ac:dyDescent="0.35">
      <c r="A8514" s="4">
        <v>8513</v>
      </c>
      <c r="B8514" s="4" t="str">
        <f>IF(MID(Logik!$D8514,1,2)="OE",Logik!C8514,"")</f>
        <v>DIV</v>
      </c>
      <c r="C8514" s="4" t="str">
        <f>IF(MID(Logik!$D8514,1,2)="OE",Logik!D8514,"")</f>
        <v>OE8</v>
      </c>
      <c r="D8514" s="6" t="str">
        <f>IF(MID(Logik!$D8514,1,2)="OE",Logik!E8514,"")</f>
        <v>Rasser Richard 9372 Eberstein Vellachersiedlung 10/6</v>
      </c>
      <c r="E8514" s="4" t="str">
        <f>IF(MID(Logik!$D8514,1,2)="OE",Logik!F8514,"")</f>
        <v>1</v>
      </c>
    </row>
    <row r="8515" spans="1:5" x14ac:dyDescent="0.35">
      <c r="A8515" s="4">
        <v>8514</v>
      </c>
      <c r="B8515" s="4" t="str">
        <f>IF(MID(Logik!$D8515,1,2)="OE",Logik!C8515,"")</f>
        <v>DJK</v>
      </c>
      <c r="C8515" s="4" t="str">
        <f>IF(MID(Logik!$D8515,1,2)="OE",Logik!D8515,"")</f>
        <v>OE8</v>
      </c>
      <c r="D8515" s="6" t="str">
        <f>IF(MID(Logik!$D8515,1,2)="OE",Logik!E8515,"")</f>
        <v>Dujak Josef 9020 Klagenfurt Hermannstädterweg 9</v>
      </c>
      <c r="E8515" s="4" t="str">
        <f>IF(MID(Logik!$D8515,1,2)="OE",Logik!F8515,"")</f>
        <v>1</v>
      </c>
    </row>
    <row r="8516" spans="1:5" x14ac:dyDescent="0.35">
      <c r="A8516" s="4">
        <v>8515</v>
      </c>
      <c r="B8516" s="4" t="str">
        <f>IF(MID(Logik!$D8516,1,2)="OE",Logik!C8516,"")</f>
        <v>DKK</v>
      </c>
      <c r="C8516" s="4" t="str">
        <f>IF(MID(Logik!$D8516,1,2)="OE",Logik!D8516,"")</f>
        <v>OE8</v>
      </c>
      <c r="D8516" s="6" t="str">
        <f>IF(MID(Logik!$D8516,1,2)="OE",Logik!E8516,"")</f>
        <v>Köberl Rudolf Villach Tafernerstr 23/3/25</v>
      </c>
      <c r="E8516" s="4" t="str">
        <f>IF(MID(Logik!$D8516,1,2)="OE",Logik!F8516,"")</f>
        <v>1</v>
      </c>
    </row>
    <row r="8517" spans="1:5" x14ac:dyDescent="0.35">
      <c r="A8517" s="4">
        <v>8516</v>
      </c>
      <c r="B8517" s="4" t="str">
        <f>IF(MID(Logik!$D8517,1,2)="OE",Logik!C8517,"")</f>
        <v>DKR</v>
      </c>
      <c r="C8517" s="4" t="str">
        <f>IF(MID(Logik!$D8517,1,2)="OE",Logik!D8517,"")</f>
        <v>OE8</v>
      </c>
      <c r="D8517" s="6" t="str">
        <f>IF(MID(Logik!$D8517,1,2)="OE",Logik!E8517,"")</f>
        <v>Kröpfl Dietmar 9614 Vorderberg Vorderberg 82</v>
      </c>
      <c r="E8517" s="4" t="str">
        <f>IF(MID(Logik!$D8517,1,2)="OE",Logik!F8517,"")</f>
        <v>1</v>
      </c>
    </row>
    <row r="8518" spans="1:5" x14ac:dyDescent="0.35">
      <c r="A8518" s="4">
        <v>8517</v>
      </c>
      <c r="B8518" s="4" t="str">
        <f>IF(MID(Logik!$D8518,1,2)="OE",Logik!C8518,"")</f>
        <v>DLK</v>
      </c>
      <c r="C8518" s="4" t="str">
        <f>IF(MID(Logik!$D8518,1,2)="OE",Logik!D8518,"")</f>
        <v>OE8</v>
      </c>
      <c r="D8518" s="6" t="str">
        <f>IF(MID(Logik!$D8518,1,2)="OE",Logik!E8518,"")</f>
        <v>Teetz Uwe 9125 Kühnsdorf St. Marxen 76</v>
      </c>
      <c r="E8518" s="4" t="str">
        <f>IF(MID(Logik!$D8518,1,2)="OE",Logik!F8518,"")</f>
        <v>1</v>
      </c>
    </row>
    <row r="8519" spans="1:5" x14ac:dyDescent="0.35">
      <c r="A8519" s="4">
        <v>8518</v>
      </c>
      <c r="B8519" s="4" t="str">
        <f>IF(MID(Logik!$D8519,1,2)="OE",Logik!C8519,"")</f>
        <v>DMK</v>
      </c>
      <c r="C8519" s="4" t="str">
        <f>IF(MID(Logik!$D8519,1,2)="OE",Logik!D8519,"")</f>
        <v>OE8</v>
      </c>
      <c r="D8519" s="6" t="str">
        <f>IF(MID(Logik!$D8519,1,2)="OE",Logik!E8519,"")</f>
        <v>Maier Dieter 9020 Klagenfurt Lindwurmweg 9</v>
      </c>
      <c r="E8519" s="4" t="str">
        <f>IF(MID(Logik!$D8519,1,2)="OE",Logik!F8519,"")</f>
        <v>1</v>
      </c>
    </row>
    <row r="8520" spans="1:5" x14ac:dyDescent="0.35">
      <c r="A8520" s="4">
        <v>8519</v>
      </c>
      <c r="B8520" s="4" t="str">
        <f>IF(MID(Logik!$D8520,1,2)="OE",Logik!C8520,"")</f>
        <v>DMR</v>
      </c>
      <c r="C8520" s="4" t="str">
        <f>IF(MID(Logik!$D8520,1,2)="OE",Logik!D8520,"")</f>
        <v>OE8</v>
      </c>
      <c r="D8520" s="6" t="str">
        <f>IF(MID(Logik!$D8520,1,2)="OE",Logik!E8520,"")</f>
        <v>Gulyàs Antal 9620 Hermagor Postthomanweg 1/2/10</v>
      </c>
      <c r="E8520" s="4" t="str">
        <f>IF(MID(Logik!$D8520,1,2)="OE",Logik!F8520,"")</f>
        <v>1</v>
      </c>
    </row>
    <row r="8521" spans="1:5" x14ac:dyDescent="0.35">
      <c r="A8521" s="4">
        <v>8520</v>
      </c>
      <c r="B8521" s="4" t="str">
        <f>IF(MID(Logik!$D8521,1,2)="OE",Logik!C8521,"")</f>
        <v>DOG</v>
      </c>
      <c r="C8521" s="4" t="str">
        <f>IF(MID(Logik!$D8521,1,2)="OE",Logik!D8521,"")</f>
        <v>OE8</v>
      </c>
      <c r="D8521" s="6" t="str">
        <f>IF(MID(Logik!$D8521,1,2)="OE",Logik!E8521,"")</f>
        <v>Daros Wolfgang 9181 Feistritz Im Rosental Fliederweg 196</v>
      </c>
      <c r="E8521" s="4" t="str">
        <f>IF(MID(Logik!$D8521,1,2)="OE",Logik!F8521,"")</f>
        <v>1</v>
      </c>
    </row>
    <row r="8522" spans="1:5" x14ac:dyDescent="0.35">
      <c r="A8522" s="4">
        <v>8521</v>
      </c>
      <c r="B8522" s="4" t="str">
        <f>IF(MID(Logik!$D8522,1,2)="OE",Logik!C8522,"")</f>
        <v>DSK</v>
      </c>
      <c r="C8522" s="4" t="str">
        <f>IF(MID(Logik!$D8522,1,2)="OE",Logik!D8522,"")</f>
        <v>OE8</v>
      </c>
      <c r="D8522" s="6" t="str">
        <f>IF(MID(Logik!$D8522,1,2)="OE",Logik!E8522,"")</f>
        <v>Slamanig Gerhard 9020 Klagenfurt Kneippgasse 13</v>
      </c>
      <c r="E8522" s="4" t="str">
        <f>IF(MID(Logik!$D8522,1,2)="OE",Logik!F8522,"")</f>
        <v>1</v>
      </c>
    </row>
    <row r="8523" spans="1:5" x14ac:dyDescent="0.35">
      <c r="A8523" s="4">
        <v>8522</v>
      </c>
      <c r="B8523" s="4" t="str">
        <f>IF(MID(Logik!$D8523,1,2)="OE",Logik!C8523,"")</f>
        <v>DSQ</v>
      </c>
      <c r="C8523" s="4" t="str">
        <f>IF(MID(Logik!$D8523,1,2)="OE",Logik!D8523,"")</f>
        <v>OE8</v>
      </c>
      <c r="D8523" s="6" t="str">
        <f>IF(MID(Logik!$D8523,1,2)="OE",Logik!E8523,"")</f>
        <v>Salcher Harald 9640 Kötschach Kötschach 333</v>
      </c>
      <c r="E8523" s="4" t="str">
        <f>IF(MID(Logik!$D8523,1,2)="OE",Logik!F8523,"")</f>
        <v>1</v>
      </c>
    </row>
    <row r="8524" spans="1:5" x14ac:dyDescent="0.35">
      <c r="A8524" s="4">
        <v>8523</v>
      </c>
      <c r="B8524" s="4" t="str">
        <f>IF(MID(Logik!$D8524,1,2)="OE",Logik!C8524,"")</f>
        <v>DTK</v>
      </c>
      <c r="C8524" s="4" t="str">
        <f>IF(MID(Logik!$D8524,1,2)="OE",Logik!D8524,"")</f>
        <v>OE8</v>
      </c>
      <c r="D8524" s="6" t="str">
        <f>IF(MID(Logik!$D8524,1,2)="OE",Logik!E8524,"")</f>
        <v>Telsnig Daniel 9524 Villach-Sankt Magdalen Rudolfweg 21</v>
      </c>
      <c r="E8524" s="4" t="str">
        <f>IF(MID(Logik!$D8524,1,2)="OE",Logik!F8524,"")</f>
        <v>1</v>
      </c>
    </row>
    <row r="8525" spans="1:5" x14ac:dyDescent="0.35">
      <c r="A8525" s="4">
        <v>8524</v>
      </c>
      <c r="B8525" s="4" t="str">
        <f>IF(MID(Logik!$D8525,1,2)="OE",Logik!C8525,"")</f>
        <v>DUK</v>
      </c>
      <c r="C8525" s="4" t="str">
        <f>IF(MID(Logik!$D8525,1,2)="OE",Logik!D8525,"")</f>
        <v>OE8</v>
      </c>
      <c r="D8525" s="6" t="str">
        <f>IF(MID(Logik!$D8525,1,2)="OE",Logik!E8525,"")</f>
        <v>Dohr Ulfried 9535 Schiefling Techelwegerstraße 281A Top 8</v>
      </c>
      <c r="E8525" s="4" t="str">
        <f>IF(MID(Logik!$D8525,1,2)="OE",Logik!F8525,"")</f>
        <v>1</v>
      </c>
    </row>
    <row r="8526" spans="1:5" x14ac:dyDescent="0.35">
      <c r="A8526" s="4">
        <v>8525</v>
      </c>
      <c r="B8526" s="4" t="str">
        <f>IF(MID(Logik!$D8526,1,2)="OE",Logik!C8526,"")</f>
        <v>DUT</v>
      </c>
      <c r="C8526" s="4" t="str">
        <f>IF(MID(Logik!$D8526,1,2)="OE",Logik!D8526,"")</f>
        <v>OE8</v>
      </c>
      <c r="D8526" s="6" t="str">
        <f>IF(MID(Logik!$D8526,1,2)="OE",Logik!E8526,"")</f>
        <v>Filipovic Boris 9545 Radenthein Hauptstraße 8</v>
      </c>
      <c r="E8526" s="4" t="str">
        <f>IF(MID(Logik!$D8526,1,2)="OE",Logik!F8526,"")</f>
        <v>1</v>
      </c>
    </row>
    <row r="8527" spans="1:5" x14ac:dyDescent="0.35">
      <c r="A8527" s="4">
        <v>8526</v>
      </c>
      <c r="B8527" s="4" t="str">
        <f>IF(MID(Logik!$D8527,1,2)="OE",Logik!C8527,"")</f>
        <v>DWK</v>
      </c>
      <c r="C8527" s="4" t="str">
        <f>IF(MID(Logik!$D8527,1,2)="OE",Logik!D8527,"")</f>
        <v>OE8</v>
      </c>
      <c r="D8527" s="6" t="str">
        <f>IF(MID(Logik!$D8527,1,2)="OE",Logik!E8527,"")</f>
        <v>Wallner Gottfried Lendorf Hühnersberg 53</v>
      </c>
      <c r="E8527" s="4" t="str">
        <f>IF(MID(Logik!$D8527,1,2)="OE",Logik!F8527,"")</f>
        <v>1</v>
      </c>
    </row>
    <row r="8528" spans="1:5" x14ac:dyDescent="0.35">
      <c r="A8528" s="4">
        <v>8527</v>
      </c>
      <c r="B8528" s="4" t="str">
        <f>IF(MID(Logik!$D8528,1,2)="OE",Logik!C8528,"")</f>
        <v>EAK</v>
      </c>
      <c r="C8528" s="4" t="str">
        <f>IF(MID(Logik!$D8528,1,2)="OE",Logik!D8528,"")</f>
        <v>OE8</v>
      </c>
      <c r="D8528" s="6" t="str">
        <f>IF(MID(Logik!$D8528,1,2)="OE",Logik!E8528,"")</f>
        <v>Mitzscherling Markus 9201 Krumpendorf Am Föhrenwald 18</v>
      </c>
      <c r="E8528" s="4" t="str">
        <f>IF(MID(Logik!$D8528,1,2)="OE",Logik!F8528,"")</f>
        <v>1</v>
      </c>
    </row>
    <row r="8529" spans="1:5" x14ac:dyDescent="0.35">
      <c r="A8529" s="4">
        <v>8528</v>
      </c>
      <c r="B8529" s="4" t="str">
        <f>IF(MID(Logik!$D8529,1,2)="OE",Logik!C8529,"")</f>
        <v>EBQ</v>
      </c>
      <c r="C8529" s="4" t="str">
        <f>IF(MID(Logik!$D8529,1,2)="OE",Logik!D8529,"")</f>
        <v>OE8</v>
      </c>
      <c r="D8529" s="6" t="str">
        <f>IF(MID(Logik!$D8529,1,2)="OE",Logik!E8529,"")</f>
        <v>Berthold Ernst 9702 Ferndorf Lang 6</v>
      </c>
      <c r="E8529" s="4" t="str">
        <f>IF(MID(Logik!$D8529,1,2)="OE",Logik!F8529,"")</f>
        <v>1</v>
      </c>
    </row>
    <row r="8530" spans="1:5" x14ac:dyDescent="0.35">
      <c r="A8530" s="4">
        <v>8529</v>
      </c>
      <c r="B8530" s="4" t="str">
        <f>IF(MID(Logik!$D8530,1,2)="OE",Logik!C8530,"")</f>
        <v>EEK</v>
      </c>
      <c r="C8530" s="4" t="str">
        <f>IF(MID(Logik!$D8530,1,2)="OE",Logik!D8530,"")</f>
        <v>OE8</v>
      </c>
      <c r="D8530" s="6" t="str">
        <f>IF(MID(Logik!$D8530,1,2)="OE",Logik!E8530,"")</f>
        <v>Wenghofer Ernst 9020 Klagenfurt Sterneckstraße 13</v>
      </c>
      <c r="E8530" s="4" t="str">
        <f>IF(MID(Logik!$D8530,1,2)="OE",Logik!F8530,"")</f>
        <v>1</v>
      </c>
    </row>
    <row r="8531" spans="1:5" x14ac:dyDescent="0.35">
      <c r="A8531" s="4">
        <v>8530</v>
      </c>
      <c r="B8531" s="4" t="str">
        <f>IF(MID(Logik!$D8531,1,2)="OE",Logik!C8531,"")</f>
        <v>EEQ</v>
      </c>
      <c r="C8531" s="4" t="str">
        <f>IF(MID(Logik!$D8531,1,2)="OE",Logik!D8531,"")</f>
        <v>OE8</v>
      </c>
      <c r="D8531" s="6" t="str">
        <f>IF(MID(Logik!$D8531,1,2)="OE",Logik!E8531,"")</f>
        <v>Erlach Erwin 9020 Klagenfurt Gabelsbergerstraße 8/8</v>
      </c>
      <c r="E8531" s="4" t="str">
        <f>IF(MID(Logik!$D8531,1,2)="OE",Logik!F8531,"")</f>
        <v>1</v>
      </c>
    </row>
    <row r="8532" spans="1:5" x14ac:dyDescent="0.35">
      <c r="A8532" s="4">
        <v>8531</v>
      </c>
      <c r="B8532" s="4" t="str">
        <f>IF(MID(Logik!$D8532,1,2)="OE",Logik!C8532,"")</f>
        <v>EGK</v>
      </c>
      <c r="C8532" s="4" t="str">
        <f>IF(MID(Logik!$D8532,1,2)="OE",Logik!D8532,"")</f>
        <v>OE8</v>
      </c>
      <c r="D8532" s="6" t="str">
        <f>IF(MID(Logik!$D8532,1,2)="OE",Logik!E8532,"")</f>
        <v>Krall Erwin Klgft/Viktring Siebenbürgeng 77</v>
      </c>
      <c r="E8532" s="4" t="str">
        <f>IF(MID(Logik!$D8532,1,2)="OE",Logik!F8532,"")</f>
        <v>1</v>
      </c>
    </row>
    <row r="8533" spans="1:5" x14ac:dyDescent="0.35">
      <c r="A8533" s="4">
        <v>8532</v>
      </c>
      <c r="B8533" s="4" t="str">
        <f>IF(MID(Logik!$D8533,1,2)="OE",Logik!C8533,"")</f>
        <v>EGR</v>
      </c>
      <c r="C8533" s="4" t="str">
        <f>IF(MID(Logik!$D8533,1,2)="OE",Logik!D8533,"")</f>
        <v>OE8</v>
      </c>
      <c r="D8533" s="6" t="str">
        <f>IF(MID(Logik!$D8533,1,2)="OE",Logik!E8533,"")</f>
        <v>Eggeler Gerhard 9183 Rosenbach Schlatten 126</v>
      </c>
      <c r="E8533" s="4" t="str">
        <f>IF(MID(Logik!$D8533,1,2)="OE",Logik!F8533,"")</f>
        <v>1</v>
      </c>
    </row>
    <row r="8534" spans="1:5" x14ac:dyDescent="0.35">
      <c r="A8534" s="4">
        <v>8533</v>
      </c>
      <c r="B8534" s="4" t="str">
        <f>IF(MID(Logik!$D8534,1,2)="OE",Logik!C8534,"")</f>
        <v>EHQ</v>
      </c>
      <c r="C8534" s="4" t="str">
        <f>IF(MID(Logik!$D8534,1,2)="OE",Logik!D8534,"")</f>
        <v>OE8</v>
      </c>
      <c r="D8534" s="6" t="str">
        <f>IF(MID(Logik!$D8534,1,2)="OE",Logik!E8534,"")</f>
        <v>Egger Herbert Villach Richtstr 85</v>
      </c>
      <c r="E8534" s="4" t="str">
        <f>IF(MID(Logik!$D8534,1,2)="OE",Logik!F8534,"")</f>
        <v>1</v>
      </c>
    </row>
    <row r="8535" spans="1:5" x14ac:dyDescent="0.35">
      <c r="A8535" s="4">
        <v>8534</v>
      </c>
      <c r="B8535" s="4" t="str">
        <f>IF(MID(Logik!$D8535,1,2)="OE",Logik!C8535,"")</f>
        <v>EIK</v>
      </c>
      <c r="C8535" s="4" t="str">
        <f>IF(MID(Logik!$D8535,1,2)="OE",Logik!D8535,"")</f>
        <v>OE8</v>
      </c>
      <c r="D8535" s="6" t="str">
        <f>IF(MID(Logik!$D8535,1,2)="OE",Logik!E8535,"")</f>
        <v>Pogreth Erich 9020 Klagenfurt Kanaltalerstraße 44</v>
      </c>
      <c r="E8535" s="4" t="str">
        <f>IF(MID(Logik!$D8535,1,2)="OE",Logik!F8535,"")</f>
        <v>1</v>
      </c>
    </row>
    <row r="8536" spans="1:5" x14ac:dyDescent="0.35">
      <c r="A8536" s="4">
        <v>8535</v>
      </c>
      <c r="B8536" s="4" t="str">
        <f>IF(MID(Logik!$D8536,1,2)="OE",Logik!C8536,"")</f>
        <v>EJK</v>
      </c>
      <c r="C8536" s="4" t="str">
        <f>IF(MID(Logik!$D8536,1,2)="OE",Logik!D8536,"")</f>
        <v>OE8</v>
      </c>
      <c r="D8536" s="6" t="str">
        <f>IF(MID(Logik!$D8536,1,2)="OE",Logik!E8536,"")</f>
        <v>Kreuch August Jakob 9182 Maria Elend Fresnach 5</v>
      </c>
      <c r="E8536" s="4" t="str">
        <f>IF(MID(Logik!$D8536,1,2)="OE",Logik!F8536,"")</f>
        <v>1</v>
      </c>
    </row>
    <row r="8537" spans="1:5" x14ac:dyDescent="0.35">
      <c r="A8537" s="4">
        <v>8536</v>
      </c>
      <c r="B8537" s="4" t="str">
        <f>IF(MID(Logik!$D8537,1,2)="OE",Logik!C8537,"")</f>
        <v>EKK</v>
      </c>
      <c r="C8537" s="4" t="str">
        <f>IF(MID(Logik!$D8537,1,2)="OE",Logik!D8537,"")</f>
        <v>OE8</v>
      </c>
      <c r="D8537" s="6" t="str">
        <f>IF(MID(Logik!$D8537,1,2)="OE",Logik!E8537,"")</f>
        <v>Klammer Sepp Werner 9541 Einöde Lötschenbergweg 19, Top 2</v>
      </c>
      <c r="E8537" s="4" t="str">
        <f>IF(MID(Logik!$D8537,1,2)="OE",Logik!F8537,"")</f>
        <v>1</v>
      </c>
    </row>
    <row r="8538" spans="1:5" x14ac:dyDescent="0.35">
      <c r="A8538" s="4">
        <v>8537</v>
      </c>
      <c r="B8538" s="4" t="str">
        <f>IF(MID(Logik!$D8538,1,2)="OE",Logik!C8538,"")</f>
        <v>ELO</v>
      </c>
      <c r="C8538" s="4" t="str">
        <f>IF(MID(Logik!$D8538,1,2)="OE",Logik!D8538,"")</f>
        <v>OE8</v>
      </c>
      <c r="D8538" s="6" t="str">
        <f>IF(MID(Logik!$D8538,1,2)="OE",Logik!E8538,"")</f>
        <v>Londer Erich 9560 Feldkirchen In Kärnten Kalvarienbergweg 9</v>
      </c>
      <c r="E8538" s="4" t="str">
        <f>IF(MID(Logik!$D8538,1,2)="OE",Logik!F8538,"")</f>
        <v>1</v>
      </c>
    </row>
    <row r="8539" spans="1:5" x14ac:dyDescent="0.35">
      <c r="A8539" s="4">
        <v>8538</v>
      </c>
      <c r="B8539" s="4" t="str">
        <f>IF(MID(Logik!$D8539,1,2)="OE",Logik!C8539,"")</f>
        <v>ELR</v>
      </c>
      <c r="C8539" s="4" t="str">
        <f>IF(MID(Logik!$D8539,1,2)="OE",Logik!D8539,"")</f>
        <v>OE8</v>
      </c>
      <c r="D8539" s="6" t="str">
        <f>IF(MID(Logik!$D8539,1,2)="OE",Logik!E8539,"")</f>
        <v>Scharf Alexander 9500 Villach Kasernengasse 1/4</v>
      </c>
      <c r="E8539" s="4" t="str">
        <f>IF(MID(Logik!$D8539,1,2)="OE",Logik!F8539,"")</f>
        <v>1</v>
      </c>
    </row>
    <row r="8540" spans="1:5" hidden="1" x14ac:dyDescent="0.35">
      <c r="A8540" s="4">
        <v>8539</v>
      </c>
      <c r="B8540" s="4" t="str">
        <f>IF(MID(Logik!$D8540,1,2)="OE",Logik!C8540,"")</f>
        <v/>
      </c>
      <c r="C8540" s="4" t="str">
        <f>IF(MID(Logik!$D8540,1,2)="OE",Logik!D8540,"")</f>
        <v/>
      </c>
      <c r="D8540" s="6" t="str">
        <f>IF(MID(Logik!$D8540,1,2)="OE",Logik!E8540,"")</f>
        <v/>
      </c>
      <c r="E8540" s="4" t="str">
        <f>IF(MID(Logik!$D8540,1,2)="OE",Logik!F8540,"")</f>
        <v/>
      </c>
    </row>
    <row r="8541" spans="1:5" hidden="1" x14ac:dyDescent="0.35">
      <c r="A8541" s="4">
        <v>8540</v>
      </c>
      <c r="B8541" s="4" t="str">
        <f>IF(MID(Logik!$D8541,1,2)="OE",Logik!C8541,"")</f>
        <v/>
      </c>
      <c r="C8541" s="4" t="str">
        <f>IF(MID(Logik!$D8541,1,2)="OE",Logik!D8541,"")</f>
        <v/>
      </c>
      <c r="D8541" s="6" t="str">
        <f>IF(MID(Logik!$D8541,1,2)="OE",Logik!E8541,"")</f>
        <v/>
      </c>
      <c r="E8541" s="4" t="str">
        <f>IF(MID(Logik!$D8541,1,2)="OE",Logik!F8541,"")</f>
        <v/>
      </c>
    </row>
    <row r="8542" spans="1:5" hidden="1" x14ac:dyDescent="0.35">
      <c r="A8542" s="4">
        <v>8541</v>
      </c>
      <c r="B8542" s="4" t="str">
        <f>IF(MID(Logik!$D8542,1,2)="OE",Logik!C8542,"")</f>
        <v/>
      </c>
      <c r="C8542" s="4" t="str">
        <f>IF(MID(Logik!$D8542,1,2)="OE",Logik!D8542,"")</f>
        <v/>
      </c>
      <c r="D8542" s="6" t="str">
        <f>IF(MID(Logik!$D8542,1,2)="OE",Logik!E8542,"")</f>
        <v/>
      </c>
      <c r="E8542" s="4" t="str">
        <f>IF(MID(Logik!$D8542,1,2)="OE",Logik!F8542,"")</f>
        <v/>
      </c>
    </row>
    <row r="8543" spans="1:5" hidden="1" x14ac:dyDescent="0.35">
      <c r="A8543" s="4">
        <v>8542</v>
      </c>
      <c r="B8543" s="4" t="str">
        <f>IF(MID(Logik!$D8543,1,2)="OE",Logik!C8543,"")</f>
        <v/>
      </c>
      <c r="C8543" s="4" t="str">
        <f>IF(MID(Logik!$D8543,1,2)="OE",Logik!D8543,"")</f>
        <v/>
      </c>
      <c r="D8543" s="6" t="str">
        <f>IF(MID(Logik!$D8543,1,2)="OE",Logik!E8543,"")</f>
        <v/>
      </c>
      <c r="E8543" s="4" t="str">
        <f>IF(MID(Logik!$D8543,1,2)="OE",Logik!F8543,"")</f>
        <v/>
      </c>
    </row>
    <row r="8544" spans="1:5" hidden="1" x14ac:dyDescent="0.35">
      <c r="A8544" s="4">
        <v>8543</v>
      </c>
      <c r="B8544" s="4" t="str">
        <f>IF(MID(Logik!$D8544,1,2)="OE",Logik!C8544,"")</f>
        <v/>
      </c>
      <c r="C8544" s="4" t="str">
        <f>IF(MID(Logik!$D8544,1,2)="OE",Logik!D8544,"")</f>
        <v/>
      </c>
      <c r="D8544" s="6" t="str">
        <f>IF(MID(Logik!$D8544,1,2)="OE",Logik!E8544,"")</f>
        <v/>
      </c>
      <c r="E8544" s="4" t="str">
        <f>IF(MID(Logik!$D8544,1,2)="OE",Logik!F8544,"")</f>
        <v/>
      </c>
    </row>
    <row r="8545" spans="1:5" hidden="1" x14ac:dyDescent="0.35">
      <c r="A8545" s="4">
        <v>8544</v>
      </c>
      <c r="B8545" s="4" t="str">
        <f>IF(MID(Logik!$D8545,1,2)="OE",Logik!C8545,"")</f>
        <v/>
      </c>
      <c r="C8545" s="4" t="str">
        <f>IF(MID(Logik!$D8545,1,2)="OE",Logik!D8545,"")</f>
        <v/>
      </c>
      <c r="D8545" s="6" t="str">
        <f>IF(MID(Logik!$D8545,1,2)="OE",Logik!E8545,"")</f>
        <v/>
      </c>
      <c r="E8545" s="4" t="str">
        <f>IF(MID(Logik!$D8545,1,2)="OE",Logik!F8545,"")</f>
        <v/>
      </c>
    </row>
    <row r="8546" spans="1:5" hidden="1" x14ac:dyDescent="0.35">
      <c r="A8546" s="4">
        <v>8545</v>
      </c>
      <c r="B8546" s="4" t="str">
        <f>IF(MID(Logik!$D8546,1,2)="OE",Logik!C8546,"")</f>
        <v/>
      </c>
      <c r="C8546" s="4" t="str">
        <f>IF(MID(Logik!$D8546,1,2)="OE",Logik!D8546,"")</f>
        <v/>
      </c>
      <c r="D8546" s="6" t="str">
        <f>IF(MID(Logik!$D8546,1,2)="OE",Logik!E8546,"")</f>
        <v/>
      </c>
      <c r="E8546" s="4" t="str">
        <f>IF(MID(Logik!$D8546,1,2)="OE",Logik!F8546,"")</f>
        <v/>
      </c>
    </row>
    <row r="8547" spans="1:5" hidden="1" x14ac:dyDescent="0.35">
      <c r="A8547" s="4">
        <v>8546</v>
      </c>
      <c r="B8547" s="4" t="str">
        <f>IF(MID(Logik!$D8547,1,2)="OE",Logik!C8547,"")</f>
        <v/>
      </c>
      <c r="C8547" s="4" t="str">
        <f>IF(MID(Logik!$D8547,1,2)="OE",Logik!D8547,"")</f>
        <v/>
      </c>
      <c r="D8547" s="6" t="str">
        <f>IF(MID(Logik!$D8547,1,2)="OE",Logik!E8547,"")</f>
        <v/>
      </c>
      <c r="E8547" s="4" t="str">
        <f>IF(MID(Logik!$D8547,1,2)="OE",Logik!F8547,"")</f>
        <v/>
      </c>
    </row>
    <row r="8548" spans="1:5" hidden="1" x14ac:dyDescent="0.35">
      <c r="A8548" s="4">
        <v>8547</v>
      </c>
      <c r="B8548" s="4" t="str">
        <f>IF(MID(Logik!$D8548,1,2)="OE",Logik!C8548,"")</f>
        <v/>
      </c>
      <c r="C8548" s="4" t="str">
        <f>IF(MID(Logik!$D8548,1,2)="OE",Logik!D8548,"")</f>
        <v/>
      </c>
      <c r="D8548" s="6" t="str">
        <f>IF(MID(Logik!$D8548,1,2)="OE",Logik!E8548,"")</f>
        <v/>
      </c>
      <c r="E8548" s="4" t="str">
        <f>IF(MID(Logik!$D8548,1,2)="OE",Logik!F8548,"")</f>
        <v/>
      </c>
    </row>
    <row r="8549" spans="1:5" hidden="1" x14ac:dyDescent="0.35">
      <c r="A8549" s="4">
        <v>8548</v>
      </c>
      <c r="B8549" s="4" t="str">
        <f>IF(MID(Logik!$D8549,1,2)="OE",Logik!C8549,"")</f>
        <v/>
      </c>
      <c r="C8549" s="4" t="str">
        <f>IF(MID(Logik!$D8549,1,2)="OE",Logik!D8549,"")</f>
        <v/>
      </c>
      <c r="D8549" s="6" t="str">
        <f>IF(MID(Logik!$D8549,1,2)="OE",Logik!E8549,"")</f>
        <v/>
      </c>
      <c r="E8549" s="4" t="str">
        <f>IF(MID(Logik!$D8549,1,2)="OE",Logik!F8549,"")</f>
        <v/>
      </c>
    </row>
    <row r="8550" spans="1:5" x14ac:dyDescent="0.35">
      <c r="A8550" s="4">
        <v>8549</v>
      </c>
      <c r="B8550" s="4" t="str">
        <f>IF(MID(Logik!$D8550,1,2)="OE",Logik!C8550,"")</f>
        <v>EMK</v>
      </c>
      <c r="C8550" s="4" t="str">
        <f>IF(MID(Logik!$D8550,1,2)="OE",Logik!D8550,"")</f>
        <v>OE8</v>
      </c>
      <c r="D8550" s="6" t="str">
        <f>IF(MID(Logik!$D8550,1,2)="OE",Logik!E8550,"")</f>
        <v>Veratschnig Max 9071 Köttmannsdorf St Margaretenerstr 30</v>
      </c>
      <c r="E8550" s="4" t="str">
        <f>IF(MID(Logik!$D8550,1,2)="OE",Logik!F8550,"")</f>
        <v>1</v>
      </c>
    </row>
    <row r="8551" spans="1:5" x14ac:dyDescent="0.35">
      <c r="A8551" s="4">
        <v>8550</v>
      </c>
      <c r="B8551" s="4" t="str">
        <f>IF(MID(Logik!$D8551,1,2)="OE",Logik!C8551,"")</f>
        <v>EOK</v>
      </c>
      <c r="C8551" s="4" t="str">
        <f>IF(MID(Logik!$D8551,1,2)="OE",Logik!D8551,"")</f>
        <v>OE8</v>
      </c>
      <c r="D8551" s="6" t="str">
        <f>IF(MID(Logik!$D8551,1,2)="OE",Logik!E8551,"")</f>
        <v>Toplitsch Erwin 9133 Miklauzhof Weinberg 70</v>
      </c>
      <c r="E8551" s="4" t="str">
        <f>IF(MID(Logik!$D8551,1,2)="OE",Logik!F8551,"")</f>
        <v>1</v>
      </c>
    </row>
    <row r="8552" spans="1:5" x14ac:dyDescent="0.35">
      <c r="A8552" s="4">
        <v>8551</v>
      </c>
      <c r="B8552" s="4" t="str">
        <f>IF(MID(Logik!$D8552,1,2)="OE",Logik!C8552,"")</f>
        <v>EPK</v>
      </c>
      <c r="C8552" s="4" t="str">
        <f>IF(MID(Logik!$D8552,1,2)="OE",Logik!D8552,"")</f>
        <v>OE8</v>
      </c>
      <c r="D8552" s="6" t="str">
        <f>IF(MID(Logik!$D8552,1,2)="OE",Logik!E8552,"")</f>
        <v>Penker Egon 9500 Villach St. Martiner-Straße 41/6</v>
      </c>
      <c r="E8552" s="4" t="str">
        <f>IF(MID(Logik!$D8552,1,2)="OE",Logik!F8552,"")</f>
        <v>1</v>
      </c>
    </row>
    <row r="8553" spans="1:5" x14ac:dyDescent="0.35">
      <c r="A8553" s="4">
        <v>8552</v>
      </c>
      <c r="B8553" s="4" t="str">
        <f>IF(MID(Logik!$D8553,1,2)="OE",Logik!C8553,"")</f>
        <v>ERK</v>
      </c>
      <c r="C8553" s="4" t="str">
        <f>IF(MID(Logik!$D8553,1,2)="OE",Logik!D8553,"")</f>
        <v>OE8</v>
      </c>
      <c r="D8553" s="6" t="str">
        <f>IF(MID(Logik!$D8553,1,2)="OE",Logik!E8553,"")</f>
        <v>Pirker Michael Villach Völkendorferstr 43</v>
      </c>
      <c r="E8553" s="4" t="str">
        <f>IF(MID(Logik!$D8553,1,2)="OE",Logik!F8553,"")</f>
        <v>1</v>
      </c>
    </row>
    <row r="8554" spans="1:5" x14ac:dyDescent="0.35">
      <c r="A8554" s="4">
        <v>8553</v>
      </c>
      <c r="B8554" s="4" t="str">
        <f>IF(MID(Logik!$D8554,1,2)="OE",Logik!C8554,"")</f>
        <v>ERL</v>
      </c>
      <c r="C8554" s="4" t="str">
        <f>IF(MID(Logik!$D8554,1,2)="OE",Logik!D8554,"")</f>
        <v>OE8</v>
      </c>
      <c r="D8554" s="6" t="str">
        <f>IF(MID(Logik!$D8554,1,2)="OE",Logik!E8554,"")</f>
        <v>*-*-* *-*-* *-*-*</v>
      </c>
      <c r="E8554" s="4" t="str">
        <f>IF(MID(Logik!$D8554,1,2)="OE",Logik!F8554,"")</f>
        <v>4</v>
      </c>
    </row>
    <row r="8555" spans="1:5" x14ac:dyDescent="0.35">
      <c r="A8555" s="4">
        <v>8554</v>
      </c>
      <c r="B8555" s="4" t="str">
        <f>IF(MID(Logik!$D8555,1,2)="OE",Logik!C8555,"")</f>
        <v>ESK</v>
      </c>
      <c r="C8555" s="4" t="str">
        <f>IF(MID(Logik!$D8555,1,2)="OE",Logik!D8555,"")</f>
        <v>OE8</v>
      </c>
      <c r="D8555" s="6" t="str">
        <f>IF(MID(Logik!$D8555,1,2)="OE",Logik!E8555,"")</f>
        <v>Ogris Emil 9181 Feistritz Im Rosental Karawankenblickzeile 206</v>
      </c>
      <c r="E8555" s="4" t="str">
        <f>IF(MID(Logik!$D8555,1,2)="OE",Logik!F8555,"")</f>
        <v>1</v>
      </c>
    </row>
    <row r="8556" spans="1:5" x14ac:dyDescent="0.35">
      <c r="A8556" s="4">
        <v>8555</v>
      </c>
      <c r="B8556" s="4" t="str">
        <f>IF(MID(Logik!$D8556,1,2)="OE",Logik!C8556,"")</f>
        <v>ETQ</v>
      </c>
      <c r="C8556" s="4" t="str">
        <f>IF(MID(Logik!$D8556,1,2)="OE",Logik!D8556,"")</f>
        <v>OE8</v>
      </c>
      <c r="D8556" s="6" t="str">
        <f>IF(MID(Logik!$D8556,1,2)="OE",Logik!E8556,"")</f>
        <v>Tatschl Erwin Klagenfurt Carl Maria Von Weberg 5</v>
      </c>
      <c r="E8556" s="4" t="str">
        <f>IF(MID(Logik!$D8556,1,2)="OE",Logik!F8556,"")</f>
        <v>1</v>
      </c>
    </row>
    <row r="8557" spans="1:5" x14ac:dyDescent="0.35">
      <c r="A8557" s="4">
        <v>8556</v>
      </c>
      <c r="B8557" s="4" t="str">
        <f>IF(MID(Logik!$D8557,1,2)="OE",Logik!C8557,"")</f>
        <v>ETW</v>
      </c>
      <c r="C8557" s="4" t="str">
        <f>IF(MID(Logik!$D8557,1,2)="OE",Logik!D8557,"")</f>
        <v>OE8</v>
      </c>
      <c r="D8557" s="6" t="str">
        <f>IF(MID(Logik!$D8557,1,2)="OE",Logik!E8557,"")</f>
        <v>Weger Erwin 9570 Ossiach Rappitsch 15</v>
      </c>
      <c r="E8557" s="4" t="str">
        <f>IF(MID(Logik!$D8557,1,2)="OE",Logik!F8557,"")</f>
        <v>1</v>
      </c>
    </row>
    <row r="8558" spans="1:5" x14ac:dyDescent="0.35">
      <c r="A8558" s="4">
        <v>8557</v>
      </c>
      <c r="B8558" s="4" t="str">
        <f>IF(MID(Logik!$D8558,1,2)="OE",Logik!C8558,"")</f>
        <v>EWJ</v>
      </c>
      <c r="C8558" s="4" t="str">
        <f>IF(MID(Logik!$D8558,1,2)="OE",Logik!D8558,"")</f>
        <v>OE8</v>
      </c>
      <c r="D8558" s="6" t="str">
        <f>IF(MID(Logik!$D8558,1,2)="OE",Logik!E8558,"")</f>
        <v>Ehrenstein Wolfgang 9330 Althofen Höpfnerstraße 2B/6</v>
      </c>
      <c r="E8558" s="4" t="str">
        <f>IF(MID(Logik!$D8558,1,2)="OE",Logik!F8558,"")</f>
        <v>1</v>
      </c>
    </row>
    <row r="8559" spans="1:5" x14ac:dyDescent="0.35">
      <c r="A8559" s="4">
        <v>8558</v>
      </c>
      <c r="B8559" s="4" t="str">
        <f>IF(MID(Logik!$D8559,1,2)="OE",Logik!C8559,"")</f>
        <v>EWK</v>
      </c>
      <c r="C8559" s="4" t="str">
        <f>IF(MID(Logik!$D8559,1,2)="OE",Logik!D8559,"")</f>
        <v>OE8</v>
      </c>
      <c r="D8559" s="6" t="str">
        <f>IF(MID(Logik!$D8559,1,2)="OE",Logik!E8559,"")</f>
        <v>Weiss Helmut Klagenfurt Kohldorferstr 27</v>
      </c>
      <c r="E8559" s="4" t="str">
        <f>IF(MID(Logik!$D8559,1,2)="OE",Logik!F8559,"")</f>
        <v>1</v>
      </c>
    </row>
    <row r="8560" spans="1:5" x14ac:dyDescent="0.35">
      <c r="A8560" s="4">
        <v>8559</v>
      </c>
      <c r="B8560" s="4" t="str">
        <f>IF(MID(Logik!$D8560,1,2)="OE",Logik!C8560,"")</f>
        <v>FAK</v>
      </c>
      <c r="C8560" s="4" t="str">
        <f>IF(MID(Logik!$D8560,1,2)="OE",Logik!D8560,"")</f>
        <v>OE8</v>
      </c>
      <c r="D8560" s="6" t="str">
        <f>IF(MID(Logik!$D8560,1,2)="OE",Logik!E8560,"")</f>
        <v>Schwenk Michael St Kanzian Panoramaweg 8</v>
      </c>
      <c r="E8560" s="4" t="str">
        <f>IF(MID(Logik!$D8560,1,2)="OE",Logik!F8560,"")</f>
        <v>1</v>
      </c>
    </row>
    <row r="8561" spans="1:5" x14ac:dyDescent="0.35">
      <c r="A8561" s="4">
        <v>8560</v>
      </c>
      <c r="B8561" s="4" t="str">
        <f>IF(MID(Logik!$D8561,1,2)="OE",Logik!C8561,"")</f>
        <v>FBF</v>
      </c>
      <c r="C8561" s="4" t="str">
        <f>IF(MID(Logik!$D8561,1,2)="OE",Logik!D8561,"")</f>
        <v>OE8</v>
      </c>
      <c r="D8561" s="6" t="str">
        <f>IF(MID(Logik!$D8561,1,2)="OE",Logik!E8561,"")</f>
        <v>Blaßnig Harald 9560 Feldkirchen In Kärnten Am Sonnenhang 2</v>
      </c>
      <c r="E8561" s="4" t="str">
        <f>IF(MID(Logik!$D8561,1,2)="OE",Logik!F8561,"")</f>
        <v>1</v>
      </c>
    </row>
    <row r="8562" spans="1:5" x14ac:dyDescent="0.35">
      <c r="A8562" s="4">
        <v>8561</v>
      </c>
      <c r="B8562" s="4" t="str">
        <f>IF(MID(Logik!$D8562,1,2)="OE",Logik!C8562,"")</f>
        <v>FCK</v>
      </c>
      <c r="C8562" s="4" t="str">
        <f>IF(MID(Logik!$D8562,1,2)="OE",Logik!D8562,"")</f>
        <v>OE8</v>
      </c>
      <c r="D8562" s="6" t="str">
        <f>IF(MID(Logik!$D8562,1,2)="OE",Logik!E8562,"")</f>
        <v>Coloini Friedrich Villach Kiesweg 4/2</v>
      </c>
      <c r="E8562" s="4" t="str">
        <f>IF(MID(Logik!$D8562,1,2)="OE",Logik!F8562,"")</f>
        <v>1</v>
      </c>
    </row>
    <row r="8563" spans="1:5" x14ac:dyDescent="0.35">
      <c r="A8563" s="4">
        <v>8562</v>
      </c>
      <c r="B8563" s="4" t="str">
        <f>IF(MID(Logik!$D8563,1,2)="OE",Logik!C8563,"")</f>
        <v>FEK</v>
      </c>
      <c r="C8563" s="4" t="str">
        <f>IF(MID(Logik!$D8563,1,2)="OE",Logik!D8563,"")</f>
        <v>OE8</v>
      </c>
      <c r="D8563" s="6" t="str">
        <f>IF(MID(Logik!$D8563,1,2)="OE",Logik!E8563,"")</f>
        <v>Fischer Erwin St Veit/Glan Dr A Lemisch-Str 38</v>
      </c>
      <c r="E8563" s="4" t="str">
        <f>IF(MID(Logik!$D8563,1,2)="OE",Logik!F8563,"")</f>
        <v>1</v>
      </c>
    </row>
    <row r="8564" spans="1:5" x14ac:dyDescent="0.35">
      <c r="A8564" s="4">
        <v>8563</v>
      </c>
      <c r="B8564" s="4" t="str">
        <f>IF(MID(Logik!$D8564,1,2)="OE",Logik!C8564,"")</f>
        <v>FFK</v>
      </c>
      <c r="C8564" s="4" t="str">
        <f>IF(MID(Logik!$D8564,1,2)="OE",Logik!D8564,"")</f>
        <v>OE8</v>
      </c>
      <c r="D8564" s="6" t="str">
        <f>IF(MID(Logik!$D8564,1,2)="OE",Logik!E8564,"")</f>
        <v>*-*-* *-*-* *-*-*</v>
      </c>
      <c r="E8564" s="4" t="str">
        <f>IF(MID(Logik!$D8564,1,2)="OE",Logik!F8564,"")</f>
        <v>1</v>
      </c>
    </row>
    <row r="8565" spans="1:5" x14ac:dyDescent="0.35">
      <c r="A8565" s="4">
        <v>8564</v>
      </c>
      <c r="B8565" s="4" t="str">
        <f>IF(MID(Logik!$D8565,1,2)="OE",Logik!C8565,"")</f>
        <v>FFQ</v>
      </c>
      <c r="C8565" s="4" t="str">
        <f>IF(MID(Logik!$D8565,1,2)="OE",Logik!D8565,"")</f>
        <v>OE8</v>
      </c>
      <c r="D8565" s="6" t="str">
        <f>IF(MID(Logik!$D8565,1,2)="OE",Logik!E8565,"")</f>
        <v>Friedrich Manfred St Veit/Glan Schützenstr 40</v>
      </c>
      <c r="E8565" s="4" t="str">
        <f>IF(MID(Logik!$D8565,1,2)="OE",Logik!F8565,"")</f>
        <v>1</v>
      </c>
    </row>
    <row r="8566" spans="1:5" x14ac:dyDescent="0.35">
      <c r="A8566" s="4">
        <v>8565</v>
      </c>
      <c r="B8566" s="4" t="str">
        <f>IF(MID(Logik!$D8566,1,2)="OE",Logik!C8566,"")</f>
        <v>FFR</v>
      </c>
      <c r="C8566" s="4" t="str">
        <f>IF(MID(Logik!$D8566,1,2)="OE",Logik!D8566,"")</f>
        <v>OE8</v>
      </c>
      <c r="D8566" s="6" t="str">
        <f>IF(MID(Logik!$D8566,1,2)="OE",Logik!E8566,"")</f>
        <v>Fercher Frohwald Hubert 9754 Steinfeld Radlach 71</v>
      </c>
      <c r="E8566" s="4" t="str">
        <f>IF(MID(Logik!$D8566,1,2)="OE",Logik!F8566,"")</f>
        <v>1</v>
      </c>
    </row>
    <row r="8567" spans="1:5" x14ac:dyDescent="0.35">
      <c r="A8567" s="4">
        <v>8566</v>
      </c>
      <c r="B8567" s="4" t="str">
        <f>IF(MID(Logik!$D8567,1,2)="OE",Logik!C8567,"")</f>
        <v>FGK</v>
      </c>
      <c r="C8567" s="4" t="str">
        <f>IF(MID(Logik!$D8567,1,2)="OE",Logik!D8567,"")</f>
        <v>OE8</v>
      </c>
      <c r="D8567" s="6" t="str">
        <f>IF(MID(Logik!$D8567,1,2)="OE",Logik!E8567,"")</f>
        <v>Maidl Michael 9020 Klagenfurt Hörtendorferstraße 54</v>
      </c>
      <c r="E8567" s="4" t="str">
        <f>IF(MID(Logik!$D8567,1,2)="OE",Logik!F8567,"")</f>
        <v>1</v>
      </c>
    </row>
    <row r="8568" spans="1:5" x14ac:dyDescent="0.35">
      <c r="A8568" s="4">
        <v>8567</v>
      </c>
      <c r="B8568" s="4" t="str">
        <f>IF(MID(Logik!$D8568,1,2)="OE",Logik!C8568,"")</f>
        <v>FJK</v>
      </c>
      <c r="C8568" s="4" t="str">
        <f>IF(MID(Logik!$D8568,1,2)="OE",Logik!D8568,"")</f>
        <v>OE8</v>
      </c>
      <c r="D8568" s="6" t="str">
        <f>IF(MID(Logik!$D8568,1,2)="OE",Logik!E8568,"")</f>
        <v>Jesenko Ferdinand 9161 Maria Rain Angersbichl 29</v>
      </c>
      <c r="E8568" s="4" t="str">
        <f>IF(MID(Logik!$D8568,1,2)="OE",Logik!F8568,"")</f>
        <v>1</v>
      </c>
    </row>
    <row r="8569" spans="1:5" x14ac:dyDescent="0.35">
      <c r="A8569" s="4">
        <v>8568</v>
      </c>
      <c r="B8569" s="4" t="str">
        <f>IF(MID(Logik!$D8569,1,2)="OE",Logik!C8569,"")</f>
        <v>FKQ</v>
      </c>
      <c r="C8569" s="4" t="str">
        <f>IF(MID(Logik!$D8569,1,2)="OE",Logik!D8569,"")</f>
        <v>OE8</v>
      </c>
      <c r="D8569" s="6" t="str">
        <f>IF(MID(Logik!$D8569,1,2)="OE",Logik!E8569,"")</f>
        <v>Karner Franz Bad St Leonhard Wiesenau 13</v>
      </c>
      <c r="E8569" s="4" t="str">
        <f>IF(MID(Logik!$D8569,1,2)="OE",Logik!F8569,"")</f>
        <v>1</v>
      </c>
    </row>
    <row r="8570" spans="1:5" x14ac:dyDescent="0.35">
      <c r="A8570" s="4">
        <v>8569</v>
      </c>
      <c r="B8570" s="4" t="str">
        <f>IF(MID(Logik!$D8570,1,2)="OE",Logik!C8570,"")</f>
        <v>FLK</v>
      </c>
      <c r="C8570" s="4" t="str">
        <f>IF(MID(Logik!$D8570,1,2)="OE",Logik!D8570,"")</f>
        <v>OE8</v>
      </c>
      <c r="D8570" s="6" t="str">
        <f>IF(MID(Logik!$D8570,1,2)="OE",Logik!E8570,"")</f>
        <v>Florian Rudolf 9500 Villach Wernberger Straße 160A</v>
      </c>
      <c r="E8570" s="4" t="str">
        <f>IF(MID(Logik!$D8570,1,2)="OE",Logik!F8570,"")</f>
        <v>1</v>
      </c>
    </row>
    <row r="8571" spans="1:5" x14ac:dyDescent="0.35">
      <c r="A8571" s="4">
        <v>8570</v>
      </c>
      <c r="B8571" s="4" t="str">
        <f>IF(MID(Logik!$D8571,1,2)="OE",Logik!C8571,"")</f>
        <v>FNK</v>
      </c>
      <c r="C8571" s="4" t="str">
        <f>IF(MID(Logik!$D8571,1,2)="OE",Logik!D8571,"")</f>
        <v>OE8</v>
      </c>
      <c r="D8571" s="6" t="str">
        <f>IF(MID(Logik!$D8571,1,2)="OE",Logik!E8571,"")</f>
        <v>Kuneth Werfried 9500 Villach Neckheimstraße 5</v>
      </c>
      <c r="E8571" s="4" t="str">
        <f>IF(MID(Logik!$D8571,1,2)="OE",Logik!F8571,"")</f>
        <v>1</v>
      </c>
    </row>
    <row r="8572" spans="1:5" x14ac:dyDescent="0.35">
      <c r="A8572" s="4">
        <v>8571</v>
      </c>
      <c r="B8572" s="4" t="str">
        <f>IF(MID(Logik!$D8572,1,2)="OE",Logik!C8572,"")</f>
        <v>FOX</v>
      </c>
      <c r="C8572" s="4" t="str">
        <f>IF(MID(Logik!$D8572,1,2)="OE",Logik!D8572,"")</f>
        <v>OE8</v>
      </c>
      <c r="D8572" s="6" t="str">
        <f>IF(MID(Logik!$D8572,1,2)="OE",Logik!E8572,"")</f>
        <v>*-*-* *-*-* *-*-*</v>
      </c>
      <c r="E8572" s="4" t="str">
        <f>IF(MID(Logik!$D8572,1,2)="OE",Logik!F8572,"")</f>
        <v>1</v>
      </c>
    </row>
    <row r="8573" spans="1:5" x14ac:dyDescent="0.35">
      <c r="A8573" s="4">
        <v>8572</v>
      </c>
      <c r="B8573" s="4" t="str">
        <f>IF(MID(Logik!$D8573,1,2)="OE",Logik!C8573,"")</f>
        <v>FPK</v>
      </c>
      <c r="C8573" s="4" t="str">
        <f>IF(MID(Logik!$D8573,1,2)="OE",Logik!D8573,"")</f>
        <v>OE8</v>
      </c>
      <c r="D8573" s="6" t="str">
        <f>IF(MID(Logik!$D8573,1,2)="OE",Logik!E8573,"")</f>
        <v>Presser Franz 9702 Ferndorf Politzen 43</v>
      </c>
      <c r="E8573" s="4" t="str">
        <f>IF(MID(Logik!$D8573,1,2)="OE",Logik!F8573,"")</f>
        <v>1</v>
      </c>
    </row>
    <row r="8574" spans="1:5" x14ac:dyDescent="0.35">
      <c r="A8574" s="4">
        <v>8573</v>
      </c>
      <c r="B8574" s="4" t="str">
        <f>IF(MID(Logik!$D8574,1,2)="OE",Logik!C8574,"")</f>
        <v>FPQ</v>
      </c>
      <c r="C8574" s="4" t="str">
        <f>IF(MID(Logik!$D8574,1,2)="OE",Logik!D8574,"")</f>
        <v>OE8</v>
      </c>
      <c r="D8574" s="6" t="str">
        <f>IF(MID(Logik!$D8574,1,2)="OE",Logik!E8574,"")</f>
        <v>Poppernitsch Franz 9545 Radenthein Dabor 26</v>
      </c>
      <c r="E8574" s="4" t="str">
        <f>IF(MID(Logik!$D8574,1,2)="OE",Logik!F8574,"")</f>
        <v>1</v>
      </c>
    </row>
    <row r="8575" spans="1:5" x14ac:dyDescent="0.35">
      <c r="A8575" s="4">
        <v>8574</v>
      </c>
      <c r="B8575" s="4" t="str">
        <f>IF(MID(Logik!$D8575,1,2)="OE",Logik!C8575,"")</f>
        <v>FPR</v>
      </c>
      <c r="C8575" s="4" t="str">
        <f>IF(MID(Logik!$D8575,1,2)="OE",Logik!D8575,"")</f>
        <v>OE8</v>
      </c>
      <c r="D8575" s="6" t="str">
        <f>IF(MID(Logik!$D8575,1,2)="OE",Logik!E8575,"")</f>
        <v>*-*-* *-*-* *-*-*</v>
      </c>
      <c r="E8575" s="4" t="str">
        <f>IF(MID(Logik!$D8575,1,2)="OE",Logik!F8575,"")</f>
        <v>1</v>
      </c>
    </row>
    <row r="8576" spans="1:5" x14ac:dyDescent="0.35">
      <c r="A8576" s="4">
        <v>8575</v>
      </c>
      <c r="B8576" s="4" t="str">
        <f>IF(MID(Logik!$D8576,1,2)="OE",Logik!C8576,"")</f>
        <v>FRR</v>
      </c>
      <c r="C8576" s="4" t="str">
        <f>IF(MID(Logik!$D8576,1,2)="OE",Logik!D8576,"")</f>
        <v>OE8</v>
      </c>
      <c r="D8576" s="6" t="str">
        <f>IF(MID(Logik!$D8576,1,2)="OE",Logik!E8576,"")</f>
        <v>Roblyek Florian 9300 Sankt Veit An Der Glan Schlachthausgasse 1/2</v>
      </c>
      <c r="E8576" s="4" t="str">
        <f>IF(MID(Logik!$D8576,1,2)="OE",Logik!F8576,"")</f>
        <v>3</v>
      </c>
    </row>
    <row r="8577" spans="1:5" x14ac:dyDescent="0.35">
      <c r="A8577" s="4">
        <v>8576</v>
      </c>
      <c r="B8577" s="4" t="str">
        <f>IF(MID(Logik!$D8577,1,2)="OE",Logik!C8577,"")</f>
        <v>FSE</v>
      </c>
      <c r="C8577" s="4" t="str">
        <f>IF(MID(Logik!$D8577,1,2)="OE",Logik!D8577,"")</f>
        <v>OE8</v>
      </c>
      <c r="D8577" s="6" t="str">
        <f>IF(MID(Logik!$D8577,1,2)="OE",Logik!E8577,"")</f>
        <v>Schwarzl Franz 9556 Liebenfels St. Leonhard 20</v>
      </c>
      <c r="E8577" s="4" t="str">
        <f>IF(MID(Logik!$D8577,1,2)="OE",Logik!F8577,"")</f>
        <v>1</v>
      </c>
    </row>
    <row r="8578" spans="1:5" x14ac:dyDescent="0.35">
      <c r="A8578" s="4">
        <v>8577</v>
      </c>
      <c r="B8578" s="4" t="str">
        <f>IF(MID(Logik!$D8578,1,2)="OE",Logik!C8578,"")</f>
        <v>FSK</v>
      </c>
      <c r="C8578" s="4" t="str">
        <f>IF(MID(Logik!$D8578,1,2)="OE",Logik!D8578,"")</f>
        <v>OE8</v>
      </c>
      <c r="D8578" s="6" t="str">
        <f>IF(MID(Logik!$D8578,1,2)="OE",Logik!E8578,"")</f>
        <v>Stern Friedrich Thörl Maglern Draschitz 37</v>
      </c>
      <c r="E8578" s="4" t="str">
        <f>IF(MID(Logik!$D8578,1,2)="OE",Logik!F8578,"")</f>
        <v>1</v>
      </c>
    </row>
    <row r="8579" spans="1:5" hidden="1" x14ac:dyDescent="0.35">
      <c r="A8579" s="4">
        <v>8578</v>
      </c>
      <c r="B8579" s="4" t="str">
        <f>IF(MID(Logik!$D8579,1,2)="OE",Logik!C8579,"")</f>
        <v/>
      </c>
      <c r="C8579" s="4" t="str">
        <f>IF(MID(Logik!$D8579,1,2)="OE",Logik!D8579,"")</f>
        <v/>
      </c>
      <c r="D8579" s="6" t="str">
        <f>IF(MID(Logik!$D8579,1,2)="OE",Logik!E8579,"")</f>
        <v/>
      </c>
      <c r="E8579" s="4" t="str">
        <f>IF(MID(Logik!$D8579,1,2)="OE",Logik!F8579,"")</f>
        <v/>
      </c>
    </row>
    <row r="8580" spans="1:5" hidden="1" x14ac:dyDescent="0.35">
      <c r="A8580" s="4">
        <v>8579</v>
      </c>
      <c r="B8580" s="4" t="str">
        <f>IF(MID(Logik!$D8580,1,2)="OE",Logik!C8580,"")</f>
        <v/>
      </c>
      <c r="C8580" s="4" t="str">
        <f>IF(MID(Logik!$D8580,1,2)="OE",Logik!D8580,"")</f>
        <v/>
      </c>
      <c r="D8580" s="6" t="str">
        <f>IF(MID(Logik!$D8580,1,2)="OE",Logik!E8580,"")</f>
        <v/>
      </c>
      <c r="E8580" s="4" t="str">
        <f>IF(MID(Logik!$D8580,1,2)="OE",Logik!F8580,"")</f>
        <v/>
      </c>
    </row>
    <row r="8581" spans="1:5" hidden="1" x14ac:dyDescent="0.35">
      <c r="A8581" s="4">
        <v>8580</v>
      </c>
      <c r="B8581" s="4" t="str">
        <f>IF(MID(Logik!$D8581,1,2)="OE",Logik!C8581,"")</f>
        <v/>
      </c>
      <c r="C8581" s="4" t="str">
        <f>IF(MID(Logik!$D8581,1,2)="OE",Logik!D8581,"")</f>
        <v/>
      </c>
      <c r="D8581" s="6" t="str">
        <f>IF(MID(Logik!$D8581,1,2)="OE",Logik!E8581,"")</f>
        <v/>
      </c>
      <c r="E8581" s="4" t="str">
        <f>IF(MID(Logik!$D8581,1,2)="OE",Logik!F8581,"")</f>
        <v/>
      </c>
    </row>
    <row r="8582" spans="1:5" hidden="1" x14ac:dyDescent="0.35">
      <c r="A8582" s="4">
        <v>8581</v>
      </c>
      <c r="B8582" s="4" t="str">
        <f>IF(MID(Logik!$D8582,1,2)="OE",Logik!C8582,"")</f>
        <v/>
      </c>
      <c r="C8582" s="4" t="str">
        <f>IF(MID(Logik!$D8582,1,2)="OE",Logik!D8582,"")</f>
        <v/>
      </c>
      <c r="D8582" s="6" t="str">
        <f>IF(MID(Logik!$D8582,1,2)="OE",Logik!E8582,"")</f>
        <v/>
      </c>
      <c r="E8582" s="4" t="str">
        <f>IF(MID(Logik!$D8582,1,2)="OE",Logik!F8582,"")</f>
        <v/>
      </c>
    </row>
    <row r="8583" spans="1:5" hidden="1" x14ac:dyDescent="0.35">
      <c r="A8583" s="4">
        <v>8582</v>
      </c>
      <c r="B8583" s="4" t="str">
        <f>IF(MID(Logik!$D8583,1,2)="OE",Logik!C8583,"")</f>
        <v/>
      </c>
      <c r="C8583" s="4" t="str">
        <f>IF(MID(Logik!$D8583,1,2)="OE",Logik!D8583,"")</f>
        <v/>
      </c>
      <c r="D8583" s="6" t="str">
        <f>IF(MID(Logik!$D8583,1,2)="OE",Logik!E8583,"")</f>
        <v/>
      </c>
      <c r="E8583" s="4" t="str">
        <f>IF(MID(Logik!$D8583,1,2)="OE",Logik!F8583,"")</f>
        <v/>
      </c>
    </row>
    <row r="8584" spans="1:5" hidden="1" x14ac:dyDescent="0.35">
      <c r="A8584" s="4">
        <v>8583</v>
      </c>
      <c r="B8584" s="4" t="str">
        <f>IF(MID(Logik!$D8584,1,2)="OE",Logik!C8584,"")</f>
        <v/>
      </c>
      <c r="C8584" s="4" t="str">
        <f>IF(MID(Logik!$D8584,1,2)="OE",Logik!D8584,"")</f>
        <v/>
      </c>
      <c r="D8584" s="6" t="str">
        <f>IF(MID(Logik!$D8584,1,2)="OE",Logik!E8584,"")</f>
        <v/>
      </c>
      <c r="E8584" s="4" t="str">
        <f>IF(MID(Logik!$D8584,1,2)="OE",Logik!F8584,"")</f>
        <v/>
      </c>
    </row>
    <row r="8585" spans="1:5" hidden="1" x14ac:dyDescent="0.35">
      <c r="A8585" s="4">
        <v>8584</v>
      </c>
      <c r="B8585" s="4" t="str">
        <f>IF(MID(Logik!$D8585,1,2)="OE",Logik!C8585,"")</f>
        <v/>
      </c>
      <c r="C8585" s="4" t="str">
        <f>IF(MID(Logik!$D8585,1,2)="OE",Logik!D8585,"")</f>
        <v/>
      </c>
      <c r="D8585" s="6" t="str">
        <f>IF(MID(Logik!$D8585,1,2)="OE",Logik!E8585,"")</f>
        <v/>
      </c>
      <c r="E8585" s="4" t="str">
        <f>IF(MID(Logik!$D8585,1,2)="OE",Logik!F8585,"")</f>
        <v/>
      </c>
    </row>
    <row r="8586" spans="1:5" hidden="1" x14ac:dyDescent="0.35">
      <c r="A8586" s="4">
        <v>8585</v>
      </c>
      <c r="B8586" s="4" t="str">
        <f>IF(MID(Logik!$D8586,1,2)="OE",Logik!C8586,"")</f>
        <v/>
      </c>
      <c r="C8586" s="4" t="str">
        <f>IF(MID(Logik!$D8586,1,2)="OE",Logik!D8586,"")</f>
        <v/>
      </c>
      <c r="D8586" s="6" t="str">
        <f>IF(MID(Logik!$D8586,1,2)="OE",Logik!E8586,"")</f>
        <v/>
      </c>
      <c r="E8586" s="4" t="str">
        <f>IF(MID(Logik!$D8586,1,2)="OE",Logik!F8586,"")</f>
        <v/>
      </c>
    </row>
    <row r="8587" spans="1:5" hidden="1" x14ac:dyDescent="0.35">
      <c r="A8587" s="4">
        <v>8586</v>
      </c>
      <c r="B8587" s="4" t="str">
        <f>IF(MID(Logik!$D8587,1,2)="OE",Logik!C8587,"")</f>
        <v/>
      </c>
      <c r="C8587" s="4" t="str">
        <f>IF(MID(Logik!$D8587,1,2)="OE",Logik!D8587,"")</f>
        <v/>
      </c>
      <c r="D8587" s="6" t="str">
        <f>IF(MID(Logik!$D8587,1,2)="OE",Logik!E8587,"")</f>
        <v/>
      </c>
      <c r="E8587" s="4" t="str">
        <f>IF(MID(Logik!$D8587,1,2)="OE",Logik!F8587,"")</f>
        <v/>
      </c>
    </row>
    <row r="8588" spans="1:5" hidden="1" x14ac:dyDescent="0.35">
      <c r="A8588" s="4">
        <v>8587</v>
      </c>
      <c r="B8588" s="4" t="str">
        <f>IF(MID(Logik!$D8588,1,2)="OE",Logik!C8588,"")</f>
        <v/>
      </c>
      <c r="C8588" s="4" t="str">
        <f>IF(MID(Logik!$D8588,1,2)="OE",Logik!D8588,"")</f>
        <v/>
      </c>
      <c r="D8588" s="6" t="str">
        <f>IF(MID(Logik!$D8588,1,2)="OE",Logik!E8588,"")</f>
        <v/>
      </c>
      <c r="E8588" s="4" t="str">
        <f>IF(MID(Logik!$D8588,1,2)="OE",Logik!F8588,"")</f>
        <v/>
      </c>
    </row>
    <row r="8589" spans="1:5" x14ac:dyDescent="0.35">
      <c r="A8589" s="4">
        <v>8588</v>
      </c>
      <c r="B8589" s="4" t="str">
        <f>IF(MID(Logik!$D8589,1,2)="OE",Logik!C8589,"")</f>
        <v>FTK</v>
      </c>
      <c r="C8589" s="4" t="str">
        <f>IF(MID(Logik!$D8589,1,2)="OE",Logik!D8589,"")</f>
        <v>OE8</v>
      </c>
      <c r="D8589" s="6" t="str">
        <f>IF(MID(Logik!$D8589,1,2)="OE",Logik!E8589,"")</f>
        <v>Felsberger Thomas 9313 Sankt Georgen Am Längsee Schloßblick 24</v>
      </c>
      <c r="E8589" s="4" t="str">
        <f>IF(MID(Logik!$D8589,1,2)="OE",Logik!F8589,"")</f>
        <v>1</v>
      </c>
    </row>
    <row r="8590" spans="1:5" x14ac:dyDescent="0.35">
      <c r="A8590" s="4">
        <v>8589</v>
      </c>
      <c r="B8590" s="4" t="str">
        <f>IF(MID(Logik!$D8590,1,2)="OE",Logik!C8590,"")</f>
        <v>FUK</v>
      </c>
      <c r="C8590" s="4" t="str">
        <f>IF(MID(Logik!$D8590,1,2)="OE",Logik!D8590,"")</f>
        <v>OE8</v>
      </c>
      <c r="D8590" s="6" t="str">
        <f>IF(MID(Logik!$D8590,1,2)="OE",Logik!E8590,"")</f>
        <v>Urf Felix 9020 Klagenfurt Schmelzhüttenstraße 67</v>
      </c>
      <c r="E8590" s="4" t="str">
        <f>IF(MID(Logik!$D8590,1,2)="OE",Logik!F8590,"")</f>
        <v>1</v>
      </c>
    </row>
    <row r="8591" spans="1:5" x14ac:dyDescent="0.35">
      <c r="A8591" s="4">
        <v>8590</v>
      </c>
      <c r="B8591" s="4" t="str">
        <f>IF(MID(Logik!$D8591,1,2)="OE",Logik!C8591,"")</f>
        <v>FWK</v>
      </c>
      <c r="C8591" s="4" t="str">
        <f>IF(MID(Logik!$D8591,1,2)="OE",Logik!D8591,"")</f>
        <v>OE8</v>
      </c>
      <c r="D8591" s="6" t="str">
        <f>IF(MID(Logik!$D8591,1,2)="OE",Logik!E8591,"")</f>
        <v>Weld Fritz 9523 Landskron Schulstraße 30</v>
      </c>
      <c r="E8591" s="4" t="str">
        <f>IF(MID(Logik!$D8591,1,2)="OE",Logik!F8591,"")</f>
        <v>1</v>
      </c>
    </row>
    <row r="8592" spans="1:5" x14ac:dyDescent="0.35">
      <c r="A8592" s="4">
        <v>8591</v>
      </c>
      <c r="B8592" s="4" t="str">
        <f>IF(MID(Logik!$D8592,1,2)="OE",Logik!C8592,"")</f>
        <v>GAJ</v>
      </c>
      <c r="C8592" s="4" t="str">
        <f>IF(MID(Logik!$D8592,1,2)="OE",Logik!D8592,"")</f>
        <v>OE8</v>
      </c>
      <c r="D8592" s="6" t="str">
        <f>IF(MID(Logik!$D8592,1,2)="OE",Logik!E8592,"")</f>
        <v>Kugi Gabriel 9601 Arnoldstein Bildstockstraße 6 - Remotebetrieb</v>
      </c>
      <c r="E8592" s="4" t="str">
        <f>IF(MID(Logik!$D8592,1,2)="OE",Logik!F8592,"")</f>
        <v>4</v>
      </c>
    </row>
    <row r="8593" spans="1:5" x14ac:dyDescent="0.35">
      <c r="A8593" s="4">
        <v>8592</v>
      </c>
      <c r="B8593" s="4" t="str">
        <f>IF(MID(Logik!$D8593,1,2)="OE",Logik!C8593,"")</f>
        <v>GAK</v>
      </c>
      <c r="C8593" s="4" t="str">
        <f>IF(MID(Logik!$D8593,1,2)="OE",Logik!D8593,"")</f>
        <v>OE8</v>
      </c>
      <c r="D8593" s="6" t="str">
        <f>IF(MID(Logik!$D8593,1,2)="OE",Logik!E8593,"")</f>
        <v>Steiner Peter 9241 Wernberg Dueler Straße 15</v>
      </c>
      <c r="E8593" s="4" t="str">
        <f>IF(MID(Logik!$D8593,1,2)="OE",Logik!F8593,"")</f>
        <v>1</v>
      </c>
    </row>
    <row r="8594" spans="1:5" x14ac:dyDescent="0.35">
      <c r="A8594" s="4">
        <v>8593</v>
      </c>
      <c r="B8594" s="4" t="str">
        <f>IF(MID(Logik!$D8594,1,2)="OE",Logik!C8594,"")</f>
        <v>GAR</v>
      </c>
      <c r="C8594" s="4" t="str">
        <f>IF(MID(Logik!$D8594,1,2)="OE",Logik!D8594,"")</f>
        <v>OE8</v>
      </c>
      <c r="D8594" s="6" t="str">
        <f>IF(MID(Logik!$D8594,1,2)="OE",Logik!E8594,"")</f>
        <v>Gutzelnig Armin 9020 Klagenfurt Feldmarschall Conrad Platz 8/9</v>
      </c>
      <c r="E8594" s="4" t="str">
        <f>IF(MID(Logik!$D8594,1,2)="OE",Logik!F8594,"")</f>
        <v>1</v>
      </c>
    </row>
    <row r="8595" spans="1:5" x14ac:dyDescent="0.35">
      <c r="A8595" s="4">
        <v>8594</v>
      </c>
      <c r="B8595" s="4" t="str">
        <f>IF(MID(Logik!$D8595,1,2)="OE",Logik!C8595,"")</f>
        <v>GBK</v>
      </c>
      <c r="C8595" s="4" t="str">
        <f>IF(MID(Logik!$D8595,1,2)="OE",Logik!D8595,"")</f>
        <v>OE8</v>
      </c>
      <c r="D8595" s="6" t="str">
        <f>IF(MID(Logik!$D8595,1,2)="OE",Logik!E8595,"")</f>
        <v>Berger Gottfried Villach Tschinowitzerweg 46</v>
      </c>
      <c r="E8595" s="4" t="str">
        <f>IF(MID(Logik!$D8595,1,2)="OE",Logik!F8595,"")</f>
        <v>1</v>
      </c>
    </row>
    <row r="8596" spans="1:5" x14ac:dyDescent="0.35">
      <c r="A8596" s="4">
        <v>8595</v>
      </c>
      <c r="B8596" s="4" t="str">
        <f>IF(MID(Logik!$D8596,1,2)="OE",Logik!C8596,"")</f>
        <v>GEE</v>
      </c>
      <c r="C8596" s="4" t="str">
        <f>IF(MID(Logik!$D8596,1,2)="OE",Logik!D8596,"")</f>
        <v>OE8</v>
      </c>
      <c r="D8596" s="6" t="str">
        <f>IF(MID(Logik!$D8596,1,2)="OE",Logik!E8596,"")</f>
        <v>Essler Gerfried 9020 Klagenfurt Lackenweg 15</v>
      </c>
      <c r="E8596" s="4" t="str">
        <f>IF(MID(Logik!$D8596,1,2)="OE",Logik!F8596,"")</f>
        <v>1</v>
      </c>
    </row>
    <row r="8597" spans="1:5" x14ac:dyDescent="0.35">
      <c r="A8597" s="4">
        <v>8596</v>
      </c>
      <c r="B8597" s="4" t="str">
        <f>IF(MID(Logik!$D8597,1,2)="OE",Logik!C8597,"")</f>
        <v>GFK</v>
      </c>
      <c r="C8597" s="4" t="str">
        <f>IF(MID(Logik!$D8597,1,2)="OE",Logik!D8597,"")</f>
        <v>OE8</v>
      </c>
      <c r="D8597" s="6" t="str">
        <f>IF(MID(Logik!$D8597,1,2)="OE",Logik!E8597,"")</f>
        <v>Gusel Franz 9500 Villach Villacher Schächtestraße 44/1/10</v>
      </c>
      <c r="E8597" s="4" t="str">
        <f>IF(MID(Logik!$D8597,1,2)="OE",Logik!F8597,"")</f>
        <v>1</v>
      </c>
    </row>
    <row r="8598" spans="1:5" x14ac:dyDescent="0.35">
      <c r="A8598" s="4">
        <v>8597</v>
      </c>
      <c r="B8598" s="4" t="str">
        <f>IF(MID(Logik!$D8598,1,2)="OE",Logik!C8598,"")</f>
        <v>GGE</v>
      </c>
      <c r="C8598" s="4" t="str">
        <f>IF(MID(Logik!$D8598,1,2)="OE",Logik!D8598,"")</f>
        <v>OE8</v>
      </c>
      <c r="D8598" s="6" t="str">
        <f>IF(MID(Logik!$D8598,1,2)="OE",Logik!E8598,"")</f>
        <v>Gradischnig Gerd 9300 Sankt Veit An Der Glan Friedhofstraße 3</v>
      </c>
      <c r="E8598" s="4" t="str">
        <f>IF(MID(Logik!$D8598,1,2)="OE",Logik!F8598,"")</f>
        <v>1</v>
      </c>
    </row>
    <row r="8599" spans="1:5" x14ac:dyDescent="0.35">
      <c r="A8599" s="4">
        <v>8598</v>
      </c>
      <c r="B8599" s="4" t="str">
        <f>IF(MID(Logik!$D8599,1,2)="OE",Logik!C8599,"")</f>
        <v>GGK</v>
      </c>
      <c r="C8599" s="4" t="str">
        <f>IF(MID(Logik!$D8599,1,2)="OE",Logik!D8599,"")</f>
        <v>OE8</v>
      </c>
      <c r="D8599" s="6" t="str">
        <f>IF(MID(Logik!$D8599,1,2)="OE",Logik!E8599,"")</f>
        <v>Gallhuber Hartwig 9020 Klagenfurt Waggerlweg 2</v>
      </c>
      <c r="E8599" s="4" t="str">
        <f>IF(MID(Logik!$D8599,1,2)="OE",Logik!F8599,"")</f>
        <v>1</v>
      </c>
    </row>
    <row r="8600" spans="1:5" x14ac:dyDescent="0.35">
      <c r="A8600" s="4">
        <v>8599</v>
      </c>
      <c r="B8600" s="4" t="str">
        <f>IF(MID(Logik!$D8600,1,2)="OE",Logik!C8600,"")</f>
        <v>GHK</v>
      </c>
      <c r="C8600" s="4" t="str">
        <f>IF(MID(Logik!$D8600,1,2)="OE",Logik!D8600,"")</f>
        <v>OE8</v>
      </c>
      <c r="D8600" s="6" t="str">
        <f>IF(MID(Logik!$D8600,1,2)="OE",Logik!E8600,"")</f>
        <v>Hudl Gottfried 9125 Kühnsdorf Wasserhofen 104</v>
      </c>
      <c r="E8600" s="4" t="str">
        <f>IF(MID(Logik!$D8600,1,2)="OE",Logik!F8600,"")</f>
        <v>1</v>
      </c>
    </row>
    <row r="8601" spans="1:5" x14ac:dyDescent="0.35">
      <c r="A8601" s="4">
        <v>8600</v>
      </c>
      <c r="B8601" s="4" t="str">
        <f>IF(MID(Logik!$D8601,1,2)="OE",Logik!C8601,"")</f>
        <v>GHR</v>
      </c>
      <c r="C8601" s="4" t="str">
        <f>IF(MID(Logik!$D8601,1,2)="OE",Logik!D8601,"")</f>
        <v>OE8</v>
      </c>
      <c r="D8601" s="6" t="str">
        <f>IF(MID(Logik!$D8601,1,2)="OE",Logik!E8601,"")</f>
        <v>Gersely Herwig 9500 Villach Zwischenbergen 9</v>
      </c>
      <c r="E8601" s="4" t="str">
        <f>IF(MID(Logik!$D8601,1,2)="OE",Logik!F8601,"")</f>
        <v>1</v>
      </c>
    </row>
    <row r="8602" spans="1:5" x14ac:dyDescent="0.35">
      <c r="A8602" s="4">
        <v>8601</v>
      </c>
      <c r="B8602" s="4" t="str">
        <f>IF(MID(Logik!$D8602,1,2)="OE",Logik!C8602,"")</f>
        <v>GKK</v>
      </c>
      <c r="C8602" s="4" t="str">
        <f>IF(MID(Logik!$D8602,1,2)="OE",Logik!D8602,"")</f>
        <v>OE8</v>
      </c>
      <c r="D8602" s="6" t="str">
        <f>IF(MID(Logik!$D8602,1,2)="OE",Logik!E8602,"")</f>
        <v>Kömle Gerhard Micheldorf/Ktn Ringstrasse 36</v>
      </c>
      <c r="E8602" s="4" t="str">
        <f>IF(MID(Logik!$D8602,1,2)="OE",Logik!F8602,"")</f>
        <v>1</v>
      </c>
    </row>
    <row r="8603" spans="1:5" x14ac:dyDescent="0.35">
      <c r="A8603" s="4">
        <v>8602</v>
      </c>
      <c r="B8603" s="4" t="str">
        <f>IF(MID(Logik!$D8603,1,2)="OE",Logik!C8603,"")</f>
        <v>GMF</v>
      </c>
      <c r="C8603" s="4" t="str">
        <f>IF(MID(Logik!$D8603,1,2)="OE",Logik!D8603,"")</f>
        <v>OE8</v>
      </c>
      <c r="D8603" s="6" t="str">
        <f>IF(MID(Logik!$D8603,1,2)="OE",Logik!E8603,"")</f>
        <v>Gradenegger Martin 9523 Landskron Ossiachersee Süduferstraße 9</v>
      </c>
      <c r="E8603" s="4" t="str">
        <f>IF(MID(Logik!$D8603,1,2)="OE",Logik!F8603,"")</f>
        <v>1</v>
      </c>
    </row>
    <row r="8604" spans="1:5" x14ac:dyDescent="0.35">
      <c r="A8604" s="4">
        <v>8603</v>
      </c>
      <c r="B8604" s="4" t="str">
        <f>IF(MID(Logik!$D8604,1,2)="OE",Logik!C8604,"")</f>
        <v>GMK</v>
      </c>
      <c r="C8604" s="4" t="str">
        <f>IF(MID(Logik!$D8604,1,2)="OE",Logik!D8604,"")</f>
        <v>OE8</v>
      </c>
      <c r="D8604" s="6" t="str">
        <f>IF(MID(Logik!$D8604,1,2)="OE",Logik!E8604,"")</f>
        <v>Marek Günter Villach Heidenfeldstr 15/1</v>
      </c>
      <c r="E8604" s="4" t="str">
        <f>IF(MID(Logik!$D8604,1,2)="OE",Logik!F8604,"")</f>
        <v>1</v>
      </c>
    </row>
    <row r="8605" spans="1:5" x14ac:dyDescent="0.35">
      <c r="A8605" s="4">
        <v>8604</v>
      </c>
      <c r="B8605" s="4" t="str">
        <f>IF(MID(Logik!$D8605,1,2)="OE",Logik!C8605,"")</f>
        <v>GMQ</v>
      </c>
      <c r="C8605" s="4" t="str">
        <f>IF(MID(Logik!$D8605,1,2)="OE",Logik!D8605,"")</f>
        <v>OE8</v>
      </c>
      <c r="D8605" s="6" t="str">
        <f>IF(MID(Logik!$D8605,1,2)="OE",Logik!E8605,"")</f>
        <v>Mandl Günter 9800 Spittal An Der Drau 10. Oktober Straße 17/1</v>
      </c>
      <c r="E8605" s="4" t="str">
        <f>IF(MID(Logik!$D8605,1,2)="OE",Logik!F8605,"")</f>
        <v>1</v>
      </c>
    </row>
    <row r="8606" spans="1:5" x14ac:dyDescent="0.35">
      <c r="A8606" s="4">
        <v>8605</v>
      </c>
      <c r="B8606" s="4" t="str">
        <f>IF(MID(Logik!$D8606,1,2)="OE",Logik!C8606,"")</f>
        <v>GMR</v>
      </c>
      <c r="C8606" s="4" t="str">
        <f>IF(MID(Logik!$D8606,1,2)="OE",Logik!D8606,"")</f>
        <v>OE8</v>
      </c>
      <c r="D8606" s="6" t="str">
        <f>IF(MID(Logik!$D8606,1,2)="OE",Logik!E8606,"")</f>
        <v>Gajsek Martin 9601 Arnoldstein Pöckau 261</v>
      </c>
      <c r="E8606" s="4" t="str">
        <f>IF(MID(Logik!$D8606,1,2)="OE",Logik!F8606,"")</f>
        <v>1</v>
      </c>
    </row>
    <row r="8607" spans="1:5" x14ac:dyDescent="0.35">
      <c r="A8607" s="4">
        <v>8606</v>
      </c>
      <c r="B8607" s="4" t="str">
        <f>IF(MID(Logik!$D8607,1,2)="OE",Logik!C8607,"")</f>
        <v>GNK</v>
      </c>
      <c r="C8607" s="4" t="str">
        <f>IF(MID(Logik!$D8607,1,2)="OE",Logik!D8607,"")</f>
        <v>OE8</v>
      </c>
      <c r="D8607" s="6" t="str">
        <f>IF(MID(Logik!$D8607,1,2)="OE",Logik!E8607,"")</f>
        <v>Nageler Gerald 9702 Ferndorf Ferndorf 17/3/4</v>
      </c>
      <c r="E8607" s="4" t="str">
        <f>IF(MID(Logik!$D8607,1,2)="OE",Logik!F8607,"")</f>
        <v>1</v>
      </c>
    </row>
    <row r="8608" spans="1:5" x14ac:dyDescent="0.35">
      <c r="A8608" s="4">
        <v>8607</v>
      </c>
      <c r="B8608" s="4" t="str">
        <f>IF(MID(Logik!$D8608,1,2)="OE",Logik!C8608,"")</f>
        <v>GOK</v>
      </c>
      <c r="C8608" s="4" t="str">
        <f>IF(MID(Logik!$D8608,1,2)="OE",Logik!D8608,"")</f>
        <v>OE8</v>
      </c>
      <c r="D8608" s="6" t="str">
        <f>IF(MID(Logik!$D8608,1,2)="OE",Logik!E8608,"")</f>
        <v>Moser Johann Georg 9751 Sachsenburg Zum Sachsenweg 10</v>
      </c>
      <c r="E8608" s="4" t="str">
        <f>IF(MID(Logik!$D8608,1,2)="OE",Logik!F8608,"")</f>
        <v>1</v>
      </c>
    </row>
    <row r="8609" spans="1:5" x14ac:dyDescent="0.35">
      <c r="A8609" s="4">
        <v>8608</v>
      </c>
      <c r="B8609" s="4" t="str">
        <f>IF(MID(Logik!$D8609,1,2)="OE",Logik!C8609,"")</f>
        <v>GOQ</v>
      </c>
      <c r="C8609" s="4" t="str">
        <f>IF(MID(Logik!$D8609,1,2)="OE",Logik!D8609,"")</f>
        <v>OE8</v>
      </c>
      <c r="D8609" s="6" t="str">
        <f>IF(MID(Logik!$D8609,1,2)="OE",Logik!E8609,"")</f>
        <v>Moser Gudrun 9751 Sachsenburg Zum Sachsenweg 10</v>
      </c>
      <c r="E8609" s="4" t="str">
        <f>IF(MID(Logik!$D8609,1,2)="OE",Logik!F8609,"")</f>
        <v>1</v>
      </c>
    </row>
    <row r="8610" spans="1:5" x14ac:dyDescent="0.35">
      <c r="A8610" s="4">
        <v>8609</v>
      </c>
      <c r="B8610" s="4" t="str">
        <f>IF(MID(Logik!$D8610,1,2)="OE",Logik!C8610,"")</f>
        <v>GPG</v>
      </c>
      <c r="C8610" s="4" t="str">
        <f>IF(MID(Logik!$D8610,1,2)="OE",Logik!D8610,"")</f>
        <v>OE8</v>
      </c>
      <c r="D8610" s="6" t="str">
        <f>IF(MID(Logik!$D8610,1,2)="OE",Logik!E8610,"")</f>
        <v>Pircher Gerhard 9500 Villach Burgenlandstraße 42/2</v>
      </c>
      <c r="E8610" s="4" t="str">
        <f>IF(MID(Logik!$D8610,1,2)="OE",Logik!F8610,"")</f>
        <v>1</v>
      </c>
    </row>
    <row r="8611" spans="1:5" x14ac:dyDescent="0.35">
      <c r="A8611" s="4">
        <v>8610</v>
      </c>
      <c r="B8611" s="4" t="str">
        <f>IF(MID(Logik!$D8611,1,2)="OE",Logik!C8611,"")</f>
        <v>GPR</v>
      </c>
      <c r="C8611" s="4" t="str">
        <f>IF(MID(Logik!$D8611,1,2)="OE",Logik!D8611,"")</f>
        <v>OE8</v>
      </c>
      <c r="D8611" s="6" t="str">
        <f>IF(MID(Logik!$D8611,1,2)="OE",Logik!E8611,"")</f>
        <v>Promberger Gunar Villach Kugelweg 36</v>
      </c>
      <c r="E8611" s="4" t="str">
        <f>IF(MID(Logik!$D8611,1,2)="OE",Logik!F8611,"")</f>
        <v>1</v>
      </c>
    </row>
    <row r="8612" spans="1:5" x14ac:dyDescent="0.35">
      <c r="A8612" s="4">
        <v>8611</v>
      </c>
      <c r="B8612" s="4" t="str">
        <f>IF(MID(Logik!$D8612,1,2)="OE",Logik!C8612,"")</f>
        <v>GRQ</v>
      </c>
      <c r="C8612" s="4" t="str">
        <f>IF(MID(Logik!$D8612,1,2)="OE",Logik!D8612,"")</f>
        <v>OE8</v>
      </c>
      <c r="D8612" s="6" t="str">
        <f>IF(MID(Logik!$D8612,1,2)="OE",Logik!E8612,"")</f>
        <v>Ronach Günther Feldkirchen/Ktn St Ulrich Langweg 24</v>
      </c>
      <c r="E8612" s="4" t="str">
        <f>IF(MID(Logik!$D8612,1,2)="OE",Logik!F8612,"")</f>
        <v>1</v>
      </c>
    </row>
    <row r="8613" spans="1:5" x14ac:dyDescent="0.35">
      <c r="A8613" s="4">
        <v>8612</v>
      </c>
      <c r="B8613" s="4" t="str">
        <f>IF(MID(Logik!$D8613,1,2)="OE",Logik!C8613,"")</f>
        <v>GSK</v>
      </c>
      <c r="C8613" s="4" t="str">
        <f>IF(MID(Logik!$D8613,1,2)="OE",Logik!D8613,"")</f>
        <v>OE8</v>
      </c>
      <c r="D8613" s="6" t="str">
        <f>IF(MID(Logik!$D8613,1,2)="OE",Logik!E8613,"")</f>
        <v>Stadler Gerhard 9121 Tainach Greuth 30</v>
      </c>
      <c r="E8613" s="4" t="str">
        <f>IF(MID(Logik!$D8613,1,2)="OE",Logik!F8613,"")</f>
        <v>1</v>
      </c>
    </row>
    <row r="8614" spans="1:5" x14ac:dyDescent="0.35">
      <c r="A8614" s="4">
        <v>8613</v>
      </c>
      <c r="B8614" s="4" t="str">
        <f>IF(MID(Logik!$D8614,1,2)="OE",Logik!C8614,"")</f>
        <v>GSR</v>
      </c>
      <c r="C8614" s="4" t="str">
        <f>IF(MID(Logik!$D8614,1,2)="OE",Logik!D8614,"")</f>
        <v>OE8</v>
      </c>
      <c r="D8614" s="6" t="str">
        <f>IF(MID(Logik!$D8614,1,2)="OE",Logik!E8614,"")</f>
        <v>Simonitti Gerhard 9020 Klagenfurt Pfarrhofgasse 4</v>
      </c>
      <c r="E8614" s="4" t="str">
        <f>IF(MID(Logik!$D8614,1,2)="OE",Logik!F8614,"")</f>
        <v>1</v>
      </c>
    </row>
    <row r="8615" spans="1:5" x14ac:dyDescent="0.35">
      <c r="A8615" s="4">
        <v>8614</v>
      </c>
      <c r="B8615" s="4" t="str">
        <f>IF(MID(Logik!$D8615,1,2)="OE",Logik!C8615,"")</f>
        <v>GTK</v>
      </c>
      <c r="C8615" s="4" t="str">
        <f>IF(MID(Logik!$D8615,1,2)="OE",Logik!D8615,"")</f>
        <v>OE8</v>
      </c>
      <c r="D8615" s="6" t="str">
        <f>IF(MID(Logik!$D8615,1,2)="OE",Logik!E8615,"")</f>
        <v>Griengl Theodor Gerhard Klgft/Viktring Bodentalerweg 27</v>
      </c>
      <c r="E8615" s="4" t="str">
        <f>IF(MID(Logik!$D8615,1,2)="OE",Logik!F8615,"")</f>
        <v>1</v>
      </c>
    </row>
    <row r="8616" spans="1:5" x14ac:dyDescent="0.35">
      <c r="A8616" s="4">
        <v>8615</v>
      </c>
      <c r="B8616" s="4" t="str">
        <f>IF(MID(Logik!$D8616,1,2)="OE",Logik!C8616,"")</f>
        <v>GUK</v>
      </c>
      <c r="C8616" s="4" t="str">
        <f>IF(MID(Logik!$D8616,1,2)="OE",Logik!D8616,"")</f>
        <v>OE8</v>
      </c>
      <c r="D8616" s="6" t="str">
        <f>IF(MID(Logik!$D8616,1,2)="OE",Logik!E8616,"")</f>
        <v>Koboltschnig Gerwin Völkermarkt Neudenstein 5</v>
      </c>
      <c r="E8616" s="4" t="str">
        <f>IF(MID(Logik!$D8616,1,2)="OE",Logik!F8616,"")</f>
        <v>1</v>
      </c>
    </row>
    <row r="8617" spans="1:5" x14ac:dyDescent="0.35">
      <c r="A8617" s="4">
        <v>8616</v>
      </c>
      <c r="B8617" s="4" t="str">
        <f>IF(MID(Logik!$D8617,1,2)="OE",Logik!C8617,"")</f>
        <v>GVK</v>
      </c>
      <c r="C8617" s="4" t="str">
        <f>IF(MID(Logik!$D8617,1,2)="OE",Logik!D8617,"")</f>
        <v>OE8</v>
      </c>
      <c r="D8617" s="6" t="str">
        <f>IF(MID(Logik!$D8617,1,2)="OE",Logik!E8617,"")</f>
        <v>Vorwalder Gert 9020 Klagenfurt Sponheimer Straße 2/2/9</v>
      </c>
      <c r="E8617" s="4" t="str">
        <f>IF(MID(Logik!$D8617,1,2)="OE",Logik!F8617,"")</f>
        <v>1</v>
      </c>
    </row>
    <row r="8618" spans="1:5" hidden="1" x14ac:dyDescent="0.35">
      <c r="A8618" s="4">
        <v>8617</v>
      </c>
      <c r="B8618" s="4" t="str">
        <f>IF(MID(Logik!$D8618,1,2)="OE",Logik!C8618,"")</f>
        <v/>
      </c>
      <c r="C8618" s="4" t="str">
        <f>IF(MID(Logik!$D8618,1,2)="OE",Logik!D8618,"")</f>
        <v/>
      </c>
      <c r="D8618" s="6" t="str">
        <f>IF(MID(Logik!$D8618,1,2)="OE",Logik!E8618,"")</f>
        <v/>
      </c>
      <c r="E8618" s="4" t="str">
        <f>IF(MID(Logik!$D8618,1,2)="OE",Logik!F8618,"")</f>
        <v/>
      </c>
    </row>
    <row r="8619" spans="1:5" hidden="1" x14ac:dyDescent="0.35">
      <c r="A8619" s="4">
        <v>8618</v>
      </c>
      <c r="B8619" s="4" t="str">
        <f>IF(MID(Logik!$D8619,1,2)="OE",Logik!C8619,"")</f>
        <v/>
      </c>
      <c r="C8619" s="4" t="str">
        <f>IF(MID(Logik!$D8619,1,2)="OE",Logik!D8619,"")</f>
        <v/>
      </c>
      <c r="D8619" s="6" t="str">
        <f>IF(MID(Logik!$D8619,1,2)="OE",Logik!E8619,"")</f>
        <v/>
      </c>
      <c r="E8619" s="4" t="str">
        <f>IF(MID(Logik!$D8619,1,2)="OE",Logik!F8619,"")</f>
        <v/>
      </c>
    </row>
    <row r="8620" spans="1:5" hidden="1" x14ac:dyDescent="0.35">
      <c r="A8620" s="4">
        <v>8619</v>
      </c>
      <c r="B8620" s="4" t="str">
        <f>IF(MID(Logik!$D8620,1,2)="OE",Logik!C8620,"")</f>
        <v/>
      </c>
      <c r="C8620" s="4" t="str">
        <f>IF(MID(Logik!$D8620,1,2)="OE",Logik!D8620,"")</f>
        <v/>
      </c>
      <c r="D8620" s="6" t="str">
        <f>IF(MID(Logik!$D8620,1,2)="OE",Logik!E8620,"")</f>
        <v/>
      </c>
      <c r="E8620" s="4" t="str">
        <f>IF(MID(Logik!$D8620,1,2)="OE",Logik!F8620,"")</f>
        <v/>
      </c>
    </row>
    <row r="8621" spans="1:5" hidden="1" x14ac:dyDescent="0.35">
      <c r="A8621" s="4">
        <v>8620</v>
      </c>
      <c r="B8621" s="4" t="str">
        <f>IF(MID(Logik!$D8621,1,2)="OE",Logik!C8621,"")</f>
        <v/>
      </c>
      <c r="C8621" s="4" t="str">
        <f>IF(MID(Logik!$D8621,1,2)="OE",Logik!D8621,"")</f>
        <v/>
      </c>
      <c r="D8621" s="6" t="str">
        <f>IF(MID(Logik!$D8621,1,2)="OE",Logik!E8621,"")</f>
        <v/>
      </c>
      <c r="E8621" s="4" t="str">
        <f>IF(MID(Logik!$D8621,1,2)="OE",Logik!F8621,"")</f>
        <v/>
      </c>
    </row>
    <row r="8622" spans="1:5" hidden="1" x14ac:dyDescent="0.35">
      <c r="A8622" s="4">
        <v>8621</v>
      </c>
      <c r="B8622" s="4" t="str">
        <f>IF(MID(Logik!$D8622,1,2)="OE",Logik!C8622,"")</f>
        <v/>
      </c>
      <c r="C8622" s="4" t="str">
        <f>IF(MID(Logik!$D8622,1,2)="OE",Logik!D8622,"")</f>
        <v/>
      </c>
      <c r="D8622" s="6" t="str">
        <f>IF(MID(Logik!$D8622,1,2)="OE",Logik!E8622,"")</f>
        <v/>
      </c>
      <c r="E8622" s="4" t="str">
        <f>IF(MID(Logik!$D8622,1,2)="OE",Logik!F8622,"")</f>
        <v/>
      </c>
    </row>
    <row r="8623" spans="1:5" hidden="1" x14ac:dyDescent="0.35">
      <c r="A8623" s="4">
        <v>8622</v>
      </c>
      <c r="B8623" s="4" t="str">
        <f>IF(MID(Logik!$D8623,1,2)="OE",Logik!C8623,"")</f>
        <v/>
      </c>
      <c r="C8623" s="4" t="str">
        <f>IF(MID(Logik!$D8623,1,2)="OE",Logik!D8623,"")</f>
        <v/>
      </c>
      <c r="D8623" s="6" t="str">
        <f>IF(MID(Logik!$D8623,1,2)="OE",Logik!E8623,"")</f>
        <v/>
      </c>
      <c r="E8623" s="4" t="str">
        <f>IF(MID(Logik!$D8623,1,2)="OE",Logik!F8623,"")</f>
        <v/>
      </c>
    </row>
    <row r="8624" spans="1:5" hidden="1" x14ac:dyDescent="0.35">
      <c r="A8624" s="4">
        <v>8623</v>
      </c>
      <c r="B8624" s="4" t="str">
        <f>IF(MID(Logik!$D8624,1,2)="OE",Logik!C8624,"")</f>
        <v/>
      </c>
      <c r="C8624" s="4" t="str">
        <f>IF(MID(Logik!$D8624,1,2)="OE",Logik!D8624,"")</f>
        <v/>
      </c>
      <c r="D8624" s="6" t="str">
        <f>IF(MID(Logik!$D8624,1,2)="OE",Logik!E8624,"")</f>
        <v/>
      </c>
      <c r="E8624" s="4" t="str">
        <f>IF(MID(Logik!$D8624,1,2)="OE",Logik!F8624,"")</f>
        <v/>
      </c>
    </row>
    <row r="8625" spans="1:5" hidden="1" x14ac:dyDescent="0.35">
      <c r="A8625" s="4">
        <v>8624</v>
      </c>
      <c r="B8625" s="4" t="str">
        <f>IF(MID(Logik!$D8625,1,2)="OE",Logik!C8625,"")</f>
        <v/>
      </c>
      <c r="C8625" s="4" t="str">
        <f>IF(MID(Logik!$D8625,1,2)="OE",Logik!D8625,"")</f>
        <v/>
      </c>
      <c r="D8625" s="6" t="str">
        <f>IF(MID(Logik!$D8625,1,2)="OE",Logik!E8625,"")</f>
        <v/>
      </c>
      <c r="E8625" s="4" t="str">
        <f>IF(MID(Logik!$D8625,1,2)="OE",Logik!F8625,"")</f>
        <v/>
      </c>
    </row>
    <row r="8626" spans="1:5" hidden="1" x14ac:dyDescent="0.35">
      <c r="A8626" s="4">
        <v>8625</v>
      </c>
      <c r="B8626" s="4" t="str">
        <f>IF(MID(Logik!$D8626,1,2)="OE",Logik!C8626,"")</f>
        <v/>
      </c>
      <c r="C8626" s="4" t="str">
        <f>IF(MID(Logik!$D8626,1,2)="OE",Logik!D8626,"")</f>
        <v/>
      </c>
      <c r="D8626" s="6" t="str">
        <f>IF(MID(Logik!$D8626,1,2)="OE",Logik!E8626,"")</f>
        <v/>
      </c>
      <c r="E8626" s="4" t="str">
        <f>IF(MID(Logik!$D8626,1,2)="OE",Logik!F8626,"")</f>
        <v/>
      </c>
    </row>
    <row r="8627" spans="1:5" hidden="1" x14ac:dyDescent="0.35">
      <c r="A8627" s="4">
        <v>8626</v>
      </c>
      <c r="B8627" s="4" t="str">
        <f>IF(MID(Logik!$D8627,1,2)="OE",Logik!C8627,"")</f>
        <v/>
      </c>
      <c r="C8627" s="4" t="str">
        <f>IF(MID(Logik!$D8627,1,2)="OE",Logik!D8627,"")</f>
        <v/>
      </c>
      <c r="D8627" s="6" t="str">
        <f>IF(MID(Logik!$D8627,1,2)="OE",Logik!E8627,"")</f>
        <v/>
      </c>
      <c r="E8627" s="4" t="str">
        <f>IF(MID(Logik!$D8627,1,2)="OE",Logik!F8627,"")</f>
        <v/>
      </c>
    </row>
    <row r="8628" spans="1:5" x14ac:dyDescent="0.35">
      <c r="A8628" s="4">
        <v>8627</v>
      </c>
      <c r="B8628" s="4" t="str">
        <f>IF(MID(Logik!$D8628,1,2)="OE",Logik!C8628,"")</f>
        <v>GWQ</v>
      </c>
      <c r="C8628" s="4" t="str">
        <f>IF(MID(Logik!$D8628,1,2)="OE",Logik!D8628,"")</f>
        <v>OE8</v>
      </c>
      <c r="D8628" s="6" t="str">
        <f>IF(MID(Logik!$D8628,1,2)="OE",Logik!E8628,"")</f>
        <v>Gabrutsch Wolfgang 9184 Sankt Jakob Im Rosental Marktstraße 13</v>
      </c>
      <c r="E8628" s="4" t="str">
        <f>IF(MID(Logik!$D8628,1,2)="OE",Logik!F8628,"")</f>
        <v>1</v>
      </c>
    </row>
    <row r="8629" spans="1:5" x14ac:dyDescent="0.35">
      <c r="A8629" s="4">
        <v>8628</v>
      </c>
      <c r="B8629" s="4" t="str">
        <f>IF(MID(Logik!$D8629,1,2)="OE",Logik!C8629,"")</f>
        <v>HAK</v>
      </c>
      <c r="C8629" s="4" t="str">
        <f>IF(MID(Logik!$D8629,1,2)="OE",Logik!D8629,"")</f>
        <v>OE8</v>
      </c>
      <c r="D8629" s="6" t="str">
        <f>IF(MID(Logik!$D8629,1,2)="OE",Logik!E8629,"")</f>
        <v>Paar Hans Kolbnitz Nr 92</v>
      </c>
      <c r="E8629" s="4" t="str">
        <f>IF(MID(Logik!$D8629,1,2)="OE",Logik!F8629,"")</f>
        <v>1</v>
      </c>
    </row>
    <row r="8630" spans="1:5" x14ac:dyDescent="0.35">
      <c r="A8630" s="4">
        <v>8629</v>
      </c>
      <c r="B8630" s="4" t="str">
        <f>IF(MID(Logik!$D8630,1,2)="OE",Logik!C8630,"")</f>
        <v>HAM</v>
      </c>
      <c r="C8630" s="4" t="str">
        <f>IF(MID(Logik!$D8630,1,2)="OE",Logik!D8630,"")</f>
        <v>OE8</v>
      </c>
      <c r="D8630" s="6" t="str">
        <f>IF(MID(Logik!$D8630,1,2)="OE",Logik!E8630,"")</f>
        <v>*-*-* *-*-* *-*-*</v>
      </c>
      <c r="E8630" s="4" t="str">
        <f>IF(MID(Logik!$D8630,1,2)="OE",Logik!F8630,"")</f>
        <v>4</v>
      </c>
    </row>
    <row r="8631" spans="1:5" x14ac:dyDescent="0.35">
      <c r="A8631" s="4">
        <v>8630</v>
      </c>
      <c r="B8631" s="4" t="str">
        <f>IF(MID(Logik!$D8631,1,2)="OE",Logik!C8631,"")</f>
        <v>HAQ</v>
      </c>
      <c r="C8631" s="4" t="str">
        <f>IF(MID(Logik!$D8631,1,2)="OE",Logik!D8631,"")</f>
        <v>OE8</v>
      </c>
      <c r="D8631" s="6" t="str">
        <f>IF(MID(Logik!$D8631,1,2)="OE",Logik!E8631,"")</f>
        <v>Hafner Wolfgang 9400 Wolfsberg Talerweg 2</v>
      </c>
      <c r="E8631" s="4" t="str">
        <f>IF(MID(Logik!$D8631,1,2)="OE",Logik!F8631,"")</f>
        <v>1</v>
      </c>
    </row>
    <row r="8632" spans="1:5" x14ac:dyDescent="0.35">
      <c r="A8632" s="4">
        <v>8631</v>
      </c>
      <c r="B8632" s="4" t="str">
        <f>IF(MID(Logik!$D8632,1,2)="OE",Logik!C8632,"")</f>
        <v>HBK</v>
      </c>
      <c r="C8632" s="4" t="str">
        <f>IF(MID(Logik!$D8632,1,2)="OE",Logik!D8632,"")</f>
        <v>OE8</v>
      </c>
      <c r="D8632" s="6" t="str">
        <f>IF(MID(Logik!$D8632,1,2)="OE",Logik!E8632,"")</f>
        <v>Balber Horst Klagenfurt Fledermausgasse 37</v>
      </c>
      <c r="E8632" s="4" t="str">
        <f>IF(MID(Logik!$D8632,1,2)="OE",Logik!F8632,"")</f>
        <v>1</v>
      </c>
    </row>
    <row r="8633" spans="1:5" x14ac:dyDescent="0.35">
      <c r="A8633" s="4">
        <v>8632</v>
      </c>
      <c r="B8633" s="4" t="str">
        <f>IF(MID(Logik!$D8633,1,2)="OE",Logik!C8633,"")</f>
        <v>HCK</v>
      </c>
      <c r="C8633" s="4" t="str">
        <f>IF(MID(Logik!$D8633,1,2)="OE",Logik!D8633,"")</f>
        <v>OE8</v>
      </c>
      <c r="D8633" s="6" t="str">
        <f>IF(MID(Logik!$D8633,1,2)="OE",Logik!E8633,"")</f>
        <v>Karli Herbert 9064 Pischeldorf Nr. 65</v>
      </c>
      <c r="E8633" s="4" t="str">
        <f>IF(MID(Logik!$D8633,1,2)="OE",Logik!F8633,"")</f>
        <v>1</v>
      </c>
    </row>
    <row r="8634" spans="1:5" x14ac:dyDescent="0.35">
      <c r="A8634" s="4">
        <v>8633</v>
      </c>
      <c r="B8634" s="4" t="str">
        <f>IF(MID(Logik!$D8634,1,2)="OE",Logik!C8634,"")</f>
        <v>HEQ</v>
      </c>
      <c r="C8634" s="4" t="str">
        <f>IF(MID(Logik!$D8634,1,2)="OE",Logik!D8634,"")</f>
        <v>OE8</v>
      </c>
      <c r="D8634" s="6" t="str">
        <f>IF(MID(Logik!$D8634,1,2)="OE",Logik!E8634,"")</f>
        <v>Kröpfl Hermann 9300 Sankt Veit An Der Glan Jakob-Ladroner-Weg 1</v>
      </c>
      <c r="E8634" s="4" t="str">
        <f>IF(MID(Logik!$D8634,1,2)="OE",Logik!F8634,"")</f>
        <v>1</v>
      </c>
    </row>
    <row r="8635" spans="1:5" x14ac:dyDescent="0.35">
      <c r="A8635" s="4">
        <v>8634</v>
      </c>
      <c r="B8635" s="4" t="str">
        <f>IF(MID(Logik!$D8635,1,2)="OE",Logik!C8635,"")</f>
        <v>HFK</v>
      </c>
      <c r="C8635" s="4" t="str">
        <f>IF(MID(Logik!$D8635,1,2)="OE",Logik!D8635,"")</f>
        <v>OE8</v>
      </c>
      <c r="D8635" s="6" t="str">
        <f>IF(MID(Logik!$D8635,1,2)="OE",Logik!E8635,"")</f>
        <v>Hatzenbichler Franz 9020 Klagenfurt Jägerweg 7</v>
      </c>
      <c r="E8635" s="4" t="str">
        <f>IF(MID(Logik!$D8635,1,2)="OE",Logik!F8635,"")</f>
        <v>1</v>
      </c>
    </row>
    <row r="8636" spans="1:5" x14ac:dyDescent="0.35">
      <c r="A8636" s="4">
        <v>8635</v>
      </c>
      <c r="B8636" s="4" t="str">
        <f>IF(MID(Logik!$D8636,1,2)="OE",Logik!C8636,"")</f>
        <v>HFL</v>
      </c>
      <c r="C8636" s="4" t="str">
        <f>IF(MID(Logik!$D8636,1,2)="OE",Logik!D8636,"")</f>
        <v>OE8</v>
      </c>
      <c r="D8636" s="6" t="str">
        <f>IF(MID(Logik!$D8636,1,2)="OE",Logik!E8636,"")</f>
        <v>Hafner Werner 9500 Villach Leopold-Hrazdil-Straße 2/1/20</v>
      </c>
      <c r="E8636" s="4" t="str">
        <f>IF(MID(Logik!$D8636,1,2)="OE",Logik!F8636,"")</f>
        <v>1</v>
      </c>
    </row>
    <row r="8637" spans="1:5" x14ac:dyDescent="0.35">
      <c r="A8637" s="4">
        <v>8636</v>
      </c>
      <c r="B8637" s="4" t="str">
        <f>IF(MID(Logik!$D8637,1,2)="OE",Logik!C8637,"")</f>
        <v>HFQ</v>
      </c>
      <c r="C8637" s="4" t="str">
        <f>IF(MID(Logik!$D8637,1,2)="OE",Logik!D8637,"")</f>
        <v>OE8</v>
      </c>
      <c r="D8637" s="6" t="str">
        <f>IF(MID(Logik!$D8637,1,2)="OE",Logik!E8637,"")</f>
        <v>Fabian Hugo 9500 Villach Eisenhammerweg 28/11</v>
      </c>
      <c r="E8637" s="4" t="str">
        <f>IF(MID(Logik!$D8637,1,2)="OE",Logik!F8637,"")</f>
        <v>1</v>
      </c>
    </row>
    <row r="8638" spans="1:5" x14ac:dyDescent="0.35">
      <c r="A8638" s="4">
        <v>8637</v>
      </c>
      <c r="B8638" s="4" t="str">
        <f>IF(MID(Logik!$D8638,1,2)="OE",Logik!C8638,"")</f>
        <v>HGK</v>
      </c>
      <c r="C8638" s="4" t="str">
        <f>IF(MID(Logik!$D8638,1,2)="OE",Logik!D8638,"")</f>
        <v>OE8</v>
      </c>
      <c r="D8638" s="6" t="str">
        <f>IF(MID(Logik!$D8638,1,2)="OE",Logik!E8638,"")</f>
        <v>Kogler Horst Adolf 9640 Kötschach Nr.382</v>
      </c>
      <c r="E8638" s="4" t="str">
        <f>IF(MID(Logik!$D8638,1,2)="OE",Logik!F8638,"")</f>
        <v>1</v>
      </c>
    </row>
    <row r="8639" spans="1:5" x14ac:dyDescent="0.35">
      <c r="A8639" s="4">
        <v>8638</v>
      </c>
      <c r="B8639" s="4" t="str">
        <f>IF(MID(Logik!$D8639,1,2)="OE",Logik!C8639,"")</f>
        <v>HHM</v>
      </c>
      <c r="C8639" s="4" t="str">
        <f>IF(MID(Logik!$D8639,1,2)="OE",Logik!D8639,"")</f>
        <v>OE8</v>
      </c>
      <c r="D8639" s="6" t="str">
        <f>IF(MID(Logik!$D8639,1,2)="OE",Logik!E8639,"")</f>
        <v>Maggauer Hellmut Herwig 9020 Klagenfurt Thomas-Schmid-Gasse 5</v>
      </c>
      <c r="E8639" s="4" t="str">
        <f>IF(MID(Logik!$D8639,1,2)="OE",Logik!F8639,"")</f>
        <v>1</v>
      </c>
    </row>
    <row r="8640" spans="1:5" x14ac:dyDescent="0.35">
      <c r="A8640" s="4">
        <v>8639</v>
      </c>
      <c r="B8640" s="4" t="str">
        <f>IF(MID(Logik!$D8640,1,2)="OE",Logik!C8640,"")</f>
        <v>HJK</v>
      </c>
      <c r="C8640" s="4" t="str">
        <f>IF(MID(Logik!$D8640,1,2)="OE",Logik!D8640,"")</f>
        <v>OE8</v>
      </c>
      <c r="D8640" s="6" t="str">
        <f>IF(MID(Logik!$D8640,1,2)="OE",Logik!E8640,"")</f>
        <v>Jelinek Hermann 9020 Klagenfurt Sterneckstraße 75</v>
      </c>
      <c r="E8640" s="4" t="str">
        <f>IF(MID(Logik!$D8640,1,2)="OE",Logik!F8640,"")</f>
        <v>1</v>
      </c>
    </row>
    <row r="8641" spans="1:5" x14ac:dyDescent="0.35">
      <c r="A8641" s="4">
        <v>8640</v>
      </c>
      <c r="B8641" s="4" t="str">
        <f>IF(MID(Logik!$D8641,1,2)="OE",Logik!C8641,"")</f>
        <v>HJM</v>
      </c>
      <c r="C8641" s="4" t="str">
        <f>IF(MID(Logik!$D8641,1,2)="OE",Logik!D8641,"")</f>
        <v>OE8</v>
      </c>
      <c r="D8641" s="6" t="str">
        <f>IF(MID(Logik!$D8641,1,2)="OE",Logik!E8641,"")</f>
        <v>Majanovic Hermann 9500 Villach Italiener Straße 47 - Remotebetrieb</v>
      </c>
      <c r="E8641" s="4" t="str">
        <f>IF(MID(Logik!$D8641,1,2)="OE",Logik!F8641,"")</f>
        <v>1</v>
      </c>
    </row>
    <row r="8642" spans="1:5" x14ac:dyDescent="0.35">
      <c r="A8642" s="4">
        <v>8641</v>
      </c>
      <c r="B8642" s="4" t="str">
        <f>IF(MID(Logik!$D8642,1,2)="OE",Logik!C8642,"")</f>
        <v>HKS</v>
      </c>
      <c r="C8642" s="4" t="str">
        <f>IF(MID(Logik!$D8642,1,2)="OE",Logik!D8642,"")</f>
        <v>OE8</v>
      </c>
      <c r="D8642" s="6" t="str">
        <f>IF(MID(Logik!$D8642,1,2)="OE",Logik!E8642,"")</f>
        <v>Kloss Helmut 9360 Friesach Lorettosiedlung 6</v>
      </c>
      <c r="E8642" s="4" t="str">
        <f>IF(MID(Logik!$D8642,1,2)="OE",Logik!F8642,"")</f>
        <v>1</v>
      </c>
    </row>
    <row r="8643" spans="1:5" x14ac:dyDescent="0.35">
      <c r="A8643" s="4">
        <v>8642</v>
      </c>
      <c r="B8643" s="4" t="str">
        <f>IF(MID(Logik!$D8643,1,2)="OE",Logik!C8643,"")</f>
        <v>HLG</v>
      </c>
      <c r="C8643" s="4" t="str">
        <f>IF(MID(Logik!$D8643,1,2)="OE",Logik!D8643,"")</f>
        <v>OE8</v>
      </c>
      <c r="D8643" s="6" t="str">
        <f>IF(MID(Logik!$D8643,1,2)="OE",Logik!E8643,"")</f>
        <v>Lassnig Hubert 9572 Deutsch Griffen Oberlamm 2</v>
      </c>
      <c r="E8643" s="4" t="str">
        <f>IF(MID(Logik!$D8643,1,2)="OE",Logik!F8643,"")</f>
        <v>1</v>
      </c>
    </row>
    <row r="8644" spans="1:5" x14ac:dyDescent="0.35">
      <c r="A8644" s="4">
        <v>8643</v>
      </c>
      <c r="B8644" s="4" t="str">
        <f>IF(MID(Logik!$D8644,1,2)="OE",Logik!C8644,"")</f>
        <v>HMQ</v>
      </c>
      <c r="C8644" s="4" t="str">
        <f>IF(MID(Logik!$D8644,1,2)="OE",Logik!D8644,"")</f>
        <v>OE8</v>
      </c>
      <c r="D8644" s="6" t="str">
        <f>IF(MID(Logik!$D8644,1,2)="OE",Logik!E8644,"")</f>
        <v>Heinisch Martin 9300 Sankt Veit An Der Glan Marktstraße 13</v>
      </c>
      <c r="E8644" s="4" t="str">
        <f>IF(MID(Logik!$D8644,1,2)="OE",Logik!F8644,"")</f>
        <v>1</v>
      </c>
    </row>
    <row r="8645" spans="1:5" x14ac:dyDescent="0.35">
      <c r="A8645" s="4">
        <v>8644</v>
      </c>
      <c r="B8645" s="4" t="str">
        <f>IF(MID(Logik!$D8645,1,2)="OE",Logik!C8645,"")</f>
        <v>HNQ</v>
      </c>
      <c r="C8645" s="4" t="str">
        <f>IF(MID(Logik!$D8645,1,2)="OE",Logik!D8645,"")</f>
        <v>OE8</v>
      </c>
      <c r="D8645" s="6" t="str">
        <f>IF(MID(Logik!$D8645,1,2)="OE",Logik!E8645,"")</f>
        <v>Niederbichler Heinz 9560 Feldkirchen In Kärnten Lindenweg 2</v>
      </c>
      <c r="E8645" s="4" t="str">
        <f>IF(MID(Logik!$D8645,1,2)="OE",Logik!F8645,"")</f>
        <v>1</v>
      </c>
    </row>
    <row r="8646" spans="1:5" x14ac:dyDescent="0.35">
      <c r="A8646" s="4">
        <v>8645</v>
      </c>
      <c r="B8646" s="4" t="str">
        <f>IF(MID(Logik!$D8646,1,2)="OE",Logik!C8646,"")</f>
        <v>HNR</v>
      </c>
      <c r="C8646" s="4" t="str">
        <f>IF(MID(Logik!$D8646,1,2)="OE",Logik!D8646,"")</f>
        <v>OE8</v>
      </c>
      <c r="D8646" s="6" t="str">
        <f>IF(MID(Logik!$D8646,1,2)="OE",Logik!E8646,"")</f>
        <v>Neumann Hans-Joachim 9587 Riegersdorf Riegersdorf 136-1-1</v>
      </c>
      <c r="E8646" s="4" t="str">
        <f>IF(MID(Logik!$D8646,1,2)="OE",Logik!F8646,"")</f>
        <v>1</v>
      </c>
    </row>
    <row r="8647" spans="1:5" x14ac:dyDescent="0.35">
      <c r="A8647" s="4">
        <v>8646</v>
      </c>
      <c r="B8647" s="4" t="str">
        <f>IF(MID(Logik!$D8647,1,2)="OE",Logik!C8647,"")</f>
        <v>HOK</v>
      </c>
      <c r="C8647" s="4" t="str">
        <f>IF(MID(Logik!$D8647,1,2)="OE",Logik!D8647,"")</f>
        <v>OE8</v>
      </c>
      <c r="D8647" s="6" t="str">
        <f>IF(MID(Logik!$D8647,1,2)="OE",Logik!E8647,"")</f>
        <v>Wrona Horst Villach Magdalenerstr 14</v>
      </c>
      <c r="E8647" s="4" t="str">
        <f>IF(MID(Logik!$D8647,1,2)="OE",Logik!F8647,"")</f>
        <v>1</v>
      </c>
    </row>
    <row r="8648" spans="1:5" x14ac:dyDescent="0.35">
      <c r="A8648" s="4">
        <v>8647</v>
      </c>
      <c r="B8648" s="4" t="str">
        <f>IF(MID(Logik!$D8648,1,2)="OE",Logik!C8648,"")</f>
        <v>HOQ</v>
      </c>
      <c r="C8648" s="4" t="str">
        <f>IF(MID(Logik!$D8648,1,2)="OE",Logik!D8648,"")</f>
        <v>OE8</v>
      </c>
      <c r="D8648" s="6" t="str">
        <f>IF(MID(Logik!$D8648,1,2)="OE",Logik!E8648,"")</f>
        <v>Horr Wolfgang 9020 Klagenfurt Lodengasse 60</v>
      </c>
      <c r="E8648" s="4" t="str">
        <f>IF(MID(Logik!$D8648,1,2)="OE",Logik!F8648,"")</f>
        <v>1</v>
      </c>
    </row>
    <row r="8649" spans="1:5" x14ac:dyDescent="0.35">
      <c r="A8649" s="4">
        <v>8648</v>
      </c>
      <c r="B8649" s="4" t="str">
        <f>IF(MID(Logik!$D8649,1,2)="OE",Logik!C8649,"")</f>
        <v>HOZ</v>
      </c>
      <c r="C8649" s="4" t="str">
        <f>IF(MID(Logik!$D8649,1,2)="OE",Logik!D8649,"")</f>
        <v>OE8</v>
      </c>
      <c r="D8649" s="6" t="str">
        <f>IF(MID(Logik!$D8649,1,2)="OE",Logik!E8649,"")</f>
        <v>Hotz Andreas Fritz 9504 Villach-Warmbad Rasenweg 33</v>
      </c>
      <c r="E8649" s="4" t="str">
        <f>IF(MID(Logik!$D8649,1,2)="OE",Logik!F8649,"")</f>
        <v>1</v>
      </c>
    </row>
    <row r="8650" spans="1:5" x14ac:dyDescent="0.35">
      <c r="A8650" s="4">
        <v>8649</v>
      </c>
      <c r="B8650" s="4" t="str">
        <f>IF(MID(Logik!$D8650,1,2)="OE",Logik!C8650,"")</f>
        <v>HSF</v>
      </c>
      <c r="C8650" s="4" t="str">
        <f>IF(MID(Logik!$D8650,1,2)="OE",Logik!D8650,"")</f>
        <v>OE8</v>
      </c>
      <c r="D8650" s="6" t="str">
        <f>IF(MID(Logik!$D8650,1,2)="OE",Logik!E8650,"")</f>
        <v>Strallhofer Hermann 9376 Knappenberg Gossen 14</v>
      </c>
      <c r="E8650" s="4" t="str">
        <f>IF(MID(Logik!$D8650,1,2)="OE",Logik!F8650,"")</f>
        <v>3</v>
      </c>
    </row>
    <row r="8651" spans="1:5" x14ac:dyDescent="0.35">
      <c r="A8651" s="4">
        <v>8650</v>
      </c>
      <c r="B8651" s="4" t="str">
        <f>IF(MID(Logik!$D8651,1,2)="OE",Logik!C8651,"")</f>
        <v>HSK</v>
      </c>
      <c r="C8651" s="4" t="str">
        <f>IF(MID(Logik!$D8651,1,2)="OE",Logik!D8651,"")</f>
        <v>OE8</v>
      </c>
      <c r="D8651" s="6" t="str">
        <f>IF(MID(Logik!$D8651,1,2)="OE",Logik!E8651,"")</f>
        <v>Smodic Heinrich 9020 Klagenfurt Fichtenweg 22</v>
      </c>
      <c r="E8651" s="4" t="str">
        <f>IF(MID(Logik!$D8651,1,2)="OE",Logik!F8651,"")</f>
        <v>1</v>
      </c>
    </row>
    <row r="8652" spans="1:5" x14ac:dyDescent="0.35">
      <c r="A8652" s="4">
        <v>8651</v>
      </c>
      <c r="B8652" s="4" t="str">
        <f>IF(MID(Logik!$D8652,1,2)="OE",Logik!C8652,"")</f>
        <v>HSQ</v>
      </c>
      <c r="C8652" s="4" t="str">
        <f>IF(MID(Logik!$D8652,1,2)="OE",Logik!D8652,"")</f>
        <v>OE8</v>
      </c>
      <c r="D8652" s="6" t="str">
        <f>IF(MID(Logik!$D8652,1,2)="OE",Logik!E8652,"")</f>
        <v>Sagerschnig Helmut 9020 Klagenfurt Feldkirchnerstraße 55 C</v>
      </c>
      <c r="E8652" s="4" t="str">
        <f>IF(MID(Logik!$D8652,1,2)="OE",Logik!F8652,"")</f>
        <v>1</v>
      </c>
    </row>
    <row r="8653" spans="1:5" x14ac:dyDescent="0.35">
      <c r="A8653" s="4">
        <v>8652</v>
      </c>
      <c r="B8653" s="4" t="str">
        <f>IF(MID(Logik!$D8653,1,2)="OE",Logik!C8653,"")</f>
        <v>HSR</v>
      </c>
      <c r="C8653" s="4" t="str">
        <f>IF(MID(Logik!$D8653,1,2)="OE",Logik!D8653,"")</f>
        <v>OE8</v>
      </c>
      <c r="D8653" s="6" t="str">
        <f>IF(MID(Logik!$D8653,1,2)="OE",Logik!E8653,"")</f>
        <v>Steiner Hans Michael 9833 Rangersdorf Plappergassen 20</v>
      </c>
      <c r="E8653" s="4" t="str">
        <f>IF(MID(Logik!$D8653,1,2)="OE",Logik!F8653,"")</f>
        <v>1</v>
      </c>
    </row>
    <row r="8654" spans="1:5" x14ac:dyDescent="0.35">
      <c r="A8654" s="4">
        <v>8653</v>
      </c>
      <c r="B8654" s="4" t="str">
        <f>IF(MID(Logik!$D8654,1,2)="OE",Logik!C8654,"")</f>
        <v>HTK</v>
      </c>
      <c r="C8654" s="4" t="str">
        <f>IF(MID(Logik!$D8654,1,2)="OE",Logik!D8654,"")</f>
        <v>OE8</v>
      </c>
      <c r="D8654" s="6" t="str">
        <f>IF(MID(Logik!$D8654,1,2)="OE",Logik!E8654,"")</f>
        <v>Tuppinger Horst 9800 Spittal An Der Drau Burgenlandstraße 12</v>
      </c>
      <c r="E8654" s="4" t="str">
        <f>IF(MID(Logik!$D8654,1,2)="OE",Logik!F8654,"")</f>
        <v>1</v>
      </c>
    </row>
    <row r="8655" spans="1:5" x14ac:dyDescent="0.35">
      <c r="A8655" s="4">
        <v>8654</v>
      </c>
      <c r="B8655" s="4" t="str">
        <f>IF(MID(Logik!$D8655,1,2)="OE",Logik!C8655,"")</f>
        <v>HTQ</v>
      </c>
      <c r="C8655" s="4" t="str">
        <f>IF(MID(Logik!$D8655,1,2)="OE",Logik!D8655,"")</f>
        <v>OE8</v>
      </c>
      <c r="D8655" s="6" t="str">
        <f>IF(MID(Logik!$D8655,1,2)="OE",Logik!E8655,"")</f>
        <v>Tamegger Harald 9300 Sankt Veit An Der Glan Fuchsenfeld Gasse 16</v>
      </c>
      <c r="E8655" s="4" t="str">
        <f>IF(MID(Logik!$D8655,1,2)="OE",Logik!F8655,"")</f>
        <v>1</v>
      </c>
    </row>
    <row r="8656" spans="1:5" x14ac:dyDescent="0.35">
      <c r="A8656" s="4">
        <v>8655</v>
      </c>
      <c r="B8656" s="4" t="str">
        <f>IF(MID(Logik!$D8656,1,2)="OE",Logik!C8656,"")</f>
        <v>HVK</v>
      </c>
      <c r="C8656" s="4" t="str">
        <f>IF(MID(Logik!$D8656,1,2)="OE",Logik!D8656,"")</f>
        <v>OE8</v>
      </c>
      <c r="D8656" s="6" t="str">
        <f>IF(MID(Logik!$D8656,1,2)="OE",Logik!E8656,"")</f>
        <v>Vallant Heribert Ebenthal Jakob Sereiniggstr 4/6</v>
      </c>
      <c r="E8656" s="4" t="str">
        <f>IF(MID(Logik!$D8656,1,2)="OE",Logik!F8656,"")</f>
        <v>1</v>
      </c>
    </row>
    <row r="8657" spans="1:5" hidden="1" x14ac:dyDescent="0.35">
      <c r="A8657" s="4">
        <v>8656</v>
      </c>
      <c r="B8657" s="4" t="str">
        <f>IF(MID(Logik!$D8657,1,2)="OE",Logik!C8657,"")</f>
        <v/>
      </c>
      <c r="C8657" s="4" t="str">
        <f>IF(MID(Logik!$D8657,1,2)="OE",Logik!D8657,"")</f>
        <v/>
      </c>
      <c r="D8657" s="6" t="str">
        <f>IF(MID(Logik!$D8657,1,2)="OE",Logik!E8657,"")</f>
        <v/>
      </c>
      <c r="E8657" s="4" t="str">
        <f>IF(MID(Logik!$D8657,1,2)="OE",Logik!F8657,"")</f>
        <v/>
      </c>
    </row>
    <row r="8658" spans="1:5" hidden="1" x14ac:dyDescent="0.35">
      <c r="A8658" s="4">
        <v>8657</v>
      </c>
      <c r="B8658" s="4" t="str">
        <f>IF(MID(Logik!$D8658,1,2)="OE",Logik!C8658,"")</f>
        <v/>
      </c>
      <c r="C8658" s="4" t="str">
        <f>IF(MID(Logik!$D8658,1,2)="OE",Logik!D8658,"")</f>
        <v/>
      </c>
      <c r="D8658" s="6" t="str">
        <f>IF(MID(Logik!$D8658,1,2)="OE",Logik!E8658,"")</f>
        <v/>
      </c>
      <c r="E8658" s="4" t="str">
        <f>IF(MID(Logik!$D8658,1,2)="OE",Logik!F8658,"")</f>
        <v/>
      </c>
    </row>
    <row r="8659" spans="1:5" hidden="1" x14ac:dyDescent="0.35">
      <c r="A8659" s="4">
        <v>8658</v>
      </c>
      <c r="B8659" s="4" t="str">
        <f>IF(MID(Logik!$D8659,1,2)="OE",Logik!C8659,"")</f>
        <v/>
      </c>
      <c r="C8659" s="4" t="str">
        <f>IF(MID(Logik!$D8659,1,2)="OE",Logik!D8659,"")</f>
        <v/>
      </c>
      <c r="D8659" s="6" t="str">
        <f>IF(MID(Logik!$D8659,1,2)="OE",Logik!E8659,"")</f>
        <v/>
      </c>
      <c r="E8659" s="4" t="str">
        <f>IF(MID(Logik!$D8659,1,2)="OE",Logik!F8659,"")</f>
        <v/>
      </c>
    </row>
    <row r="8660" spans="1:5" hidden="1" x14ac:dyDescent="0.35">
      <c r="A8660" s="4">
        <v>8659</v>
      </c>
      <c r="B8660" s="4" t="str">
        <f>IF(MID(Logik!$D8660,1,2)="OE",Logik!C8660,"")</f>
        <v/>
      </c>
      <c r="C8660" s="4" t="str">
        <f>IF(MID(Logik!$D8660,1,2)="OE",Logik!D8660,"")</f>
        <v/>
      </c>
      <c r="D8660" s="6" t="str">
        <f>IF(MID(Logik!$D8660,1,2)="OE",Logik!E8660,"")</f>
        <v/>
      </c>
      <c r="E8660" s="4" t="str">
        <f>IF(MID(Logik!$D8660,1,2)="OE",Logik!F8660,"")</f>
        <v/>
      </c>
    </row>
    <row r="8661" spans="1:5" hidden="1" x14ac:dyDescent="0.35">
      <c r="A8661" s="4">
        <v>8660</v>
      </c>
      <c r="B8661" s="4" t="str">
        <f>IF(MID(Logik!$D8661,1,2)="OE",Logik!C8661,"")</f>
        <v/>
      </c>
      <c r="C8661" s="4" t="str">
        <f>IF(MID(Logik!$D8661,1,2)="OE",Logik!D8661,"")</f>
        <v/>
      </c>
      <c r="D8661" s="6" t="str">
        <f>IF(MID(Logik!$D8661,1,2)="OE",Logik!E8661,"")</f>
        <v/>
      </c>
      <c r="E8661" s="4" t="str">
        <f>IF(MID(Logik!$D8661,1,2)="OE",Logik!F8661,"")</f>
        <v/>
      </c>
    </row>
    <row r="8662" spans="1:5" hidden="1" x14ac:dyDescent="0.35">
      <c r="A8662" s="4">
        <v>8661</v>
      </c>
      <c r="B8662" s="4" t="str">
        <f>IF(MID(Logik!$D8662,1,2)="OE",Logik!C8662,"")</f>
        <v/>
      </c>
      <c r="C8662" s="4" t="str">
        <f>IF(MID(Logik!$D8662,1,2)="OE",Logik!D8662,"")</f>
        <v/>
      </c>
      <c r="D8662" s="6" t="str">
        <f>IF(MID(Logik!$D8662,1,2)="OE",Logik!E8662,"")</f>
        <v/>
      </c>
      <c r="E8662" s="4" t="str">
        <f>IF(MID(Logik!$D8662,1,2)="OE",Logik!F8662,"")</f>
        <v/>
      </c>
    </row>
    <row r="8663" spans="1:5" hidden="1" x14ac:dyDescent="0.35">
      <c r="A8663" s="4">
        <v>8662</v>
      </c>
      <c r="B8663" s="4" t="str">
        <f>IF(MID(Logik!$D8663,1,2)="OE",Logik!C8663,"")</f>
        <v/>
      </c>
      <c r="C8663" s="4" t="str">
        <f>IF(MID(Logik!$D8663,1,2)="OE",Logik!D8663,"")</f>
        <v/>
      </c>
      <c r="D8663" s="6" t="str">
        <f>IF(MID(Logik!$D8663,1,2)="OE",Logik!E8663,"")</f>
        <v/>
      </c>
      <c r="E8663" s="4" t="str">
        <f>IF(MID(Logik!$D8663,1,2)="OE",Logik!F8663,"")</f>
        <v/>
      </c>
    </row>
    <row r="8664" spans="1:5" hidden="1" x14ac:dyDescent="0.35">
      <c r="A8664" s="4">
        <v>8663</v>
      </c>
      <c r="B8664" s="4" t="str">
        <f>IF(MID(Logik!$D8664,1,2)="OE",Logik!C8664,"")</f>
        <v/>
      </c>
      <c r="C8664" s="4" t="str">
        <f>IF(MID(Logik!$D8664,1,2)="OE",Logik!D8664,"")</f>
        <v/>
      </c>
      <c r="D8664" s="6" t="str">
        <f>IF(MID(Logik!$D8664,1,2)="OE",Logik!E8664,"")</f>
        <v/>
      </c>
      <c r="E8664" s="4" t="str">
        <f>IF(MID(Logik!$D8664,1,2)="OE",Logik!F8664,"")</f>
        <v/>
      </c>
    </row>
    <row r="8665" spans="1:5" hidden="1" x14ac:dyDescent="0.35">
      <c r="A8665" s="4">
        <v>8664</v>
      </c>
      <c r="B8665" s="4" t="str">
        <f>IF(MID(Logik!$D8665,1,2)="OE",Logik!C8665,"")</f>
        <v/>
      </c>
      <c r="C8665" s="4" t="str">
        <f>IF(MID(Logik!$D8665,1,2)="OE",Logik!D8665,"")</f>
        <v/>
      </c>
      <c r="D8665" s="6" t="str">
        <f>IF(MID(Logik!$D8665,1,2)="OE",Logik!E8665,"")</f>
        <v/>
      </c>
      <c r="E8665" s="4" t="str">
        <f>IF(MID(Logik!$D8665,1,2)="OE",Logik!F8665,"")</f>
        <v/>
      </c>
    </row>
    <row r="8666" spans="1:5" hidden="1" x14ac:dyDescent="0.35">
      <c r="A8666" s="4">
        <v>8665</v>
      </c>
      <c r="B8666" s="4" t="str">
        <f>IF(MID(Logik!$D8666,1,2)="OE",Logik!C8666,"")</f>
        <v/>
      </c>
      <c r="C8666" s="4" t="str">
        <f>IF(MID(Logik!$D8666,1,2)="OE",Logik!D8666,"")</f>
        <v/>
      </c>
      <c r="D8666" s="6" t="str">
        <f>IF(MID(Logik!$D8666,1,2)="OE",Logik!E8666,"")</f>
        <v/>
      </c>
      <c r="E8666" s="4" t="str">
        <f>IF(MID(Logik!$D8666,1,2)="OE",Logik!F8666,"")</f>
        <v/>
      </c>
    </row>
    <row r="8667" spans="1:5" x14ac:dyDescent="0.35">
      <c r="A8667" s="4">
        <v>8666</v>
      </c>
      <c r="B8667" s="4" t="str">
        <f>IF(MID(Logik!$D8667,1,2)="OE",Logik!C8667,"")</f>
        <v>HWK</v>
      </c>
      <c r="C8667" s="4" t="str">
        <f>IF(MID(Logik!$D8667,1,2)="OE",Logik!D8667,"")</f>
        <v>OE8</v>
      </c>
      <c r="D8667" s="6" t="str">
        <f>IF(MID(Logik!$D8667,1,2)="OE",Logik!E8667,"")</f>
        <v>Wegerth Hermann 9102 Kremschitz Kremschitz 36</v>
      </c>
      <c r="E8667" s="4" t="str">
        <f>IF(MID(Logik!$D8667,1,2)="OE",Logik!F8667,"")</f>
        <v>1</v>
      </c>
    </row>
    <row r="8668" spans="1:5" x14ac:dyDescent="0.35">
      <c r="A8668" s="4">
        <v>8667</v>
      </c>
      <c r="B8668" s="4" t="str">
        <f>IF(MID(Logik!$D8668,1,2)="OE",Logik!C8668,"")</f>
        <v>HXK</v>
      </c>
      <c r="C8668" s="4" t="str">
        <f>IF(MID(Logik!$D8668,1,2)="OE",Logik!D8668,"")</f>
        <v>OE8</v>
      </c>
      <c r="D8668" s="6" t="str">
        <f>IF(MID(Logik!$D8668,1,2)="OE",Logik!E8668,"")</f>
        <v>Kuess Horst 9170 Ferlach Muldenweg 3</v>
      </c>
      <c r="E8668" s="4" t="str">
        <f>IF(MID(Logik!$D8668,1,2)="OE",Logik!F8668,"")</f>
        <v>1</v>
      </c>
    </row>
    <row r="8669" spans="1:5" x14ac:dyDescent="0.35">
      <c r="A8669" s="4">
        <v>8668</v>
      </c>
      <c r="B8669" s="4" t="str">
        <f>IF(MID(Logik!$D8669,1,2)="OE",Logik!C8669,"")</f>
        <v>HZK</v>
      </c>
      <c r="C8669" s="4" t="str">
        <f>IF(MID(Logik!$D8669,1,2)="OE",Logik!D8669,"")</f>
        <v>OE8</v>
      </c>
      <c r="D8669" s="6" t="str">
        <f>IF(MID(Logik!$D8669,1,2)="OE",Logik!E8669,"")</f>
        <v>Keller Karl 9020 Klagenfurt St. Ruprechterstraße 122</v>
      </c>
      <c r="E8669" s="4" t="str">
        <f>IF(MID(Logik!$D8669,1,2)="OE",Logik!F8669,"")</f>
        <v>1</v>
      </c>
    </row>
    <row r="8670" spans="1:5" x14ac:dyDescent="0.35">
      <c r="A8670" s="4">
        <v>8669</v>
      </c>
      <c r="B8670" s="4" t="str">
        <f>IF(MID(Logik!$D8670,1,2)="OE",Logik!C8670,"")</f>
        <v>HZQ</v>
      </c>
      <c r="C8670" s="4" t="str">
        <f>IF(MID(Logik!$D8670,1,2)="OE",Logik!D8670,"")</f>
        <v>OE8</v>
      </c>
      <c r="D8670" s="6" t="str">
        <f>IF(MID(Logik!$D8670,1,2)="OE",Logik!E8670,"")</f>
        <v>Zwenig Horst 9615 Görtschach Zuchen 41</v>
      </c>
      <c r="E8670" s="4" t="str">
        <f>IF(MID(Logik!$D8670,1,2)="OE",Logik!F8670,"")</f>
        <v>1</v>
      </c>
    </row>
    <row r="8671" spans="1:5" x14ac:dyDescent="0.35">
      <c r="A8671" s="4">
        <v>8670</v>
      </c>
      <c r="B8671" s="4" t="str">
        <f>IF(MID(Logik!$D8671,1,2)="OE",Logik!C8671,"")</f>
        <v>IBK</v>
      </c>
      <c r="C8671" s="4" t="str">
        <f>IF(MID(Logik!$D8671,1,2)="OE",Logik!D8671,"")</f>
        <v>OE8</v>
      </c>
      <c r="D8671" s="6" t="str">
        <f>IF(MID(Logik!$D8671,1,2)="OE",Logik!E8671,"")</f>
        <v>Krametter Bernhard 9335 Lölling Sonnseite Sonnseite 67</v>
      </c>
      <c r="E8671" s="4" t="str">
        <f>IF(MID(Logik!$D8671,1,2)="OE",Logik!F8671,"")</f>
        <v>1</v>
      </c>
    </row>
    <row r="8672" spans="1:5" x14ac:dyDescent="0.35">
      <c r="A8672" s="4">
        <v>8671</v>
      </c>
      <c r="B8672" s="4" t="str">
        <f>IF(MID(Logik!$D8672,1,2)="OE",Logik!C8672,"")</f>
        <v>IDK</v>
      </c>
      <c r="C8672" s="4" t="str">
        <f>IF(MID(Logik!$D8672,1,2)="OE",Logik!D8672,"")</f>
        <v>OE8</v>
      </c>
      <c r="D8672" s="6" t="str">
        <f>IF(MID(Logik!$D8672,1,2)="OE",Logik!E8672,"")</f>
        <v>Hargarter Ewald 9161 Maria Rain Wulfeniaweg 3</v>
      </c>
      <c r="E8672" s="4" t="str">
        <f>IF(MID(Logik!$D8672,1,2)="OE",Logik!F8672,"")</f>
        <v>1</v>
      </c>
    </row>
    <row r="8673" spans="1:5" x14ac:dyDescent="0.35">
      <c r="A8673" s="4">
        <v>8672</v>
      </c>
      <c r="B8673" s="4" t="str">
        <f>IF(MID(Logik!$D8673,1,2)="OE",Logik!C8673,"")</f>
        <v>IGR</v>
      </c>
      <c r="C8673" s="4" t="str">
        <f>IF(MID(Logik!$D8673,1,2)="OE",Logik!D8673,"")</f>
        <v>OE8</v>
      </c>
      <c r="D8673" s="6" t="str">
        <f>IF(MID(Logik!$D8673,1,2)="OE",Logik!E8673,"")</f>
        <v>Roth Georg 9580 Drobollach Am Faaker See Neu Egg 38</v>
      </c>
      <c r="E8673" s="4" t="str">
        <f>IF(MID(Logik!$D8673,1,2)="OE",Logik!F8673,"")</f>
        <v>1</v>
      </c>
    </row>
    <row r="8674" spans="1:5" x14ac:dyDescent="0.35">
      <c r="A8674" s="4">
        <v>8673</v>
      </c>
      <c r="B8674" s="4" t="str">
        <f>IF(MID(Logik!$D8674,1,2)="OE",Logik!C8674,"")</f>
        <v>IHK</v>
      </c>
      <c r="C8674" s="4" t="str">
        <f>IF(MID(Logik!$D8674,1,2)="OE",Logik!D8674,"")</f>
        <v>OE8</v>
      </c>
      <c r="D8674" s="6" t="str">
        <f>IF(MID(Logik!$D8674,1,2)="OE",Logik!E8674,"")</f>
        <v>Hornung Klaus 9711 Paternion Römerweg 137</v>
      </c>
      <c r="E8674" s="4" t="str">
        <f>IF(MID(Logik!$D8674,1,2)="OE",Logik!F8674,"")</f>
        <v>1</v>
      </c>
    </row>
    <row r="8675" spans="1:5" x14ac:dyDescent="0.35">
      <c r="A8675" s="4">
        <v>8674</v>
      </c>
      <c r="B8675" s="4" t="str">
        <f>IF(MID(Logik!$D8675,1,2)="OE",Logik!C8675,"")</f>
        <v>IHT</v>
      </c>
      <c r="C8675" s="4" t="str">
        <f>IF(MID(Logik!$D8675,1,2)="OE",Logik!D8675,"")</f>
        <v>OE8</v>
      </c>
      <c r="D8675" s="6" t="str">
        <f>IF(MID(Logik!$D8675,1,2)="OE",Logik!E8675,"")</f>
        <v>*-*-* *-*-* *-*-*</v>
      </c>
      <c r="E8675" s="4" t="str">
        <f>IF(MID(Logik!$D8675,1,2)="OE",Logik!F8675,"")</f>
        <v>4</v>
      </c>
    </row>
    <row r="8676" spans="1:5" x14ac:dyDescent="0.35">
      <c r="A8676" s="4">
        <v>8675</v>
      </c>
      <c r="B8676" s="4" t="str">
        <f>IF(MID(Logik!$D8676,1,2)="OE",Logik!C8676,"")</f>
        <v>III</v>
      </c>
      <c r="C8676" s="4" t="str">
        <f>IF(MID(Logik!$D8676,1,2)="OE",Logik!D8676,"")</f>
        <v>OE8</v>
      </c>
      <c r="D8676" s="6" t="str">
        <f>IF(MID(Logik!$D8676,1,2)="OE",Logik!E8676,"")</f>
        <v>*-*-* *-*-* *-*-*</v>
      </c>
      <c r="E8676" s="4" t="str">
        <f>IF(MID(Logik!$D8676,1,2)="OE",Logik!F8676,"")</f>
        <v>1</v>
      </c>
    </row>
    <row r="8677" spans="1:5" x14ac:dyDescent="0.35">
      <c r="A8677" s="4">
        <v>8676</v>
      </c>
      <c r="B8677" s="4" t="str">
        <f>IF(MID(Logik!$D8677,1,2)="OE",Logik!C8677,"")</f>
        <v>IJK</v>
      </c>
      <c r="C8677" s="4" t="str">
        <f>IF(MID(Logik!$D8677,1,2)="OE",Logik!D8677,"")</f>
        <v>OE8</v>
      </c>
      <c r="D8677" s="6" t="str">
        <f>IF(MID(Logik!$D8677,1,2)="OE",Logik!E8677,"")</f>
        <v>Kugi Jürgen 9300 Sankt Veit An Der Glan Marktstraße 18</v>
      </c>
      <c r="E8677" s="4" t="str">
        <f>IF(MID(Logik!$D8677,1,2)="OE",Logik!F8677,"")</f>
        <v>1</v>
      </c>
    </row>
    <row r="8678" spans="1:5" x14ac:dyDescent="0.35">
      <c r="A8678" s="4">
        <v>8677</v>
      </c>
      <c r="B8678" s="4" t="str">
        <f>IF(MID(Logik!$D8678,1,2)="OE",Logik!C8678,"")</f>
        <v>IMK</v>
      </c>
      <c r="C8678" s="4" t="str">
        <f>IF(MID(Logik!$D8678,1,2)="OE",Logik!D8678,"")</f>
        <v>OE8</v>
      </c>
      <c r="D8678" s="6" t="str">
        <f>IF(MID(Logik!$D8678,1,2)="OE",Logik!E8678,"")</f>
        <v>Sternath Peter 9300 Sankt Veit An Der Glan Wayerstraße 15/1/2</v>
      </c>
      <c r="E8678" s="4" t="str">
        <f>IF(MID(Logik!$D8678,1,2)="OE",Logik!F8678,"")</f>
        <v>1</v>
      </c>
    </row>
    <row r="8679" spans="1:5" x14ac:dyDescent="0.35">
      <c r="A8679" s="4">
        <v>8678</v>
      </c>
      <c r="B8679" s="4" t="str">
        <f>IF(MID(Logik!$D8679,1,2)="OE",Logik!C8679,"")</f>
        <v>IMQ</v>
      </c>
      <c r="C8679" s="4" t="str">
        <f>IF(MID(Logik!$D8679,1,2)="OE",Logik!D8679,"")</f>
        <v>OE8</v>
      </c>
      <c r="D8679" s="6" t="str">
        <f>IF(MID(Logik!$D8679,1,2)="OE",Logik!E8679,"")</f>
        <v>*-*-* *-*-* *-*-*</v>
      </c>
      <c r="E8679" s="4" t="str">
        <f>IF(MID(Logik!$D8679,1,2)="OE",Logik!F8679,"")</f>
        <v>4</v>
      </c>
    </row>
    <row r="8680" spans="1:5" x14ac:dyDescent="0.35">
      <c r="A8680" s="4">
        <v>8679</v>
      </c>
      <c r="B8680" s="4" t="str">
        <f>IF(MID(Logik!$D8680,1,2)="OE",Logik!C8680,"")</f>
        <v>IMR</v>
      </c>
      <c r="C8680" s="4" t="str">
        <f>IF(MID(Logik!$D8680,1,2)="OE",Logik!D8680,"")</f>
        <v>OE8</v>
      </c>
      <c r="D8680" s="6" t="str">
        <f>IF(MID(Logik!$D8680,1,2)="OE",Logik!E8680,"")</f>
        <v>Rauter Michael 9300 Sankt Veit An Der Glan Kölnhofallee 10</v>
      </c>
      <c r="E8680" s="4" t="str">
        <f>IF(MID(Logik!$D8680,1,2)="OE",Logik!F8680,"")</f>
        <v>1</v>
      </c>
    </row>
    <row r="8681" spans="1:5" x14ac:dyDescent="0.35">
      <c r="A8681" s="4">
        <v>8680</v>
      </c>
      <c r="B8681" s="4" t="str">
        <f>IF(MID(Logik!$D8681,1,2)="OE",Logik!C8681,"")</f>
        <v>INR</v>
      </c>
      <c r="C8681" s="4" t="str">
        <f>IF(MID(Logik!$D8681,1,2)="OE",Logik!D8681,"")</f>
        <v>OE8</v>
      </c>
      <c r="D8681" s="6" t="str">
        <f>IF(MID(Logik!$D8681,1,2)="OE",Logik!E8681,"")</f>
        <v>Radler Ingo 9313 Sankt Georgen Am Längsee Bernaich 31</v>
      </c>
      <c r="E8681" s="4" t="str">
        <f>IF(MID(Logik!$D8681,1,2)="OE",Logik!F8681,"")</f>
        <v>1</v>
      </c>
    </row>
    <row r="8682" spans="1:5" x14ac:dyDescent="0.35">
      <c r="A8682" s="4">
        <v>8681</v>
      </c>
      <c r="B8682" s="4" t="str">
        <f>IF(MID(Logik!$D8682,1,2)="OE",Logik!C8682,"")</f>
        <v>ION</v>
      </c>
      <c r="C8682" s="4" t="str">
        <f>IF(MID(Logik!$D8682,1,2)="OE",Logik!D8682,"")</f>
        <v>OE8</v>
      </c>
      <c r="D8682" s="6" t="str">
        <f>IF(MID(Logik!$D8682,1,2)="OE",Logik!E8682,"")</f>
        <v>*-*-* *-*-* *-*-*</v>
      </c>
      <c r="E8682" s="4" t="str">
        <f>IF(MID(Logik!$D8682,1,2)="OE",Logik!F8682,"")</f>
        <v>1</v>
      </c>
    </row>
    <row r="8683" spans="1:5" x14ac:dyDescent="0.35">
      <c r="A8683" s="4">
        <v>8682</v>
      </c>
      <c r="B8683" s="4" t="str">
        <f>IF(MID(Logik!$D8683,1,2)="OE",Logik!C8683,"")</f>
        <v>IQ</v>
      </c>
      <c r="C8683" s="4" t="str">
        <f>IF(MID(Logik!$D8683,1,2)="OE",Logik!D8683,"")</f>
        <v>OE8</v>
      </c>
      <c r="D8683" s="6" t="str">
        <f>IF(MID(Logik!$D8683,1,2)="OE",Logik!E8683,"")</f>
        <v>Kreiger Eduard Klagenfurt Gottesbichl 12</v>
      </c>
      <c r="E8683" s="4" t="str">
        <f>IF(MID(Logik!$D8683,1,2)="OE",Logik!F8683,"")</f>
        <v>1</v>
      </c>
    </row>
    <row r="8684" spans="1:5" x14ac:dyDescent="0.35">
      <c r="A8684" s="4">
        <v>8683</v>
      </c>
      <c r="B8684" s="4" t="str">
        <f>IF(MID(Logik!$D8684,1,2)="OE",Logik!C8684,"")</f>
        <v>ITG</v>
      </c>
      <c r="C8684" s="4" t="str">
        <f>IF(MID(Logik!$D8684,1,2)="OE",Logik!D8684,"")</f>
        <v>OE8</v>
      </c>
      <c r="D8684" s="6" t="str">
        <f>IF(MID(Logik!$D8684,1,2)="OE",Logik!E8684,"")</f>
        <v>Stromberger Gerhard 9300 Sankt Veit An Der Glan Wayerstraße 10/D</v>
      </c>
      <c r="E8684" s="4" t="str">
        <f>IF(MID(Logik!$D8684,1,2)="OE",Logik!F8684,"")</f>
        <v>1</v>
      </c>
    </row>
    <row r="8685" spans="1:5" x14ac:dyDescent="0.35">
      <c r="A8685" s="4">
        <v>8684</v>
      </c>
      <c r="B8685" s="4" t="str">
        <f>IF(MID(Logik!$D8685,1,2)="OE",Logik!C8685,"")</f>
        <v>IWK</v>
      </c>
      <c r="C8685" s="4" t="str">
        <f>IF(MID(Logik!$D8685,1,2)="OE",Logik!D8685,"")</f>
        <v>OE8</v>
      </c>
      <c r="D8685" s="6" t="str">
        <f>IF(MID(Logik!$D8685,1,2)="OE",Logik!E8685,"")</f>
        <v>Wachernig Ingo 9122 Unterburg Zirbenweg 5</v>
      </c>
      <c r="E8685" s="4" t="str">
        <f>IF(MID(Logik!$D8685,1,2)="OE",Logik!F8685,"")</f>
        <v>1</v>
      </c>
    </row>
    <row r="8686" spans="1:5" x14ac:dyDescent="0.35">
      <c r="A8686" s="4">
        <v>8685</v>
      </c>
      <c r="B8686" s="4" t="str">
        <f>IF(MID(Logik!$D8686,1,2)="OE",Logik!C8686,"")</f>
        <v>JAQ</v>
      </c>
      <c r="C8686" s="4" t="str">
        <f>IF(MID(Logik!$D8686,1,2)="OE",Logik!D8686,"")</f>
        <v>OE8</v>
      </c>
      <c r="D8686" s="6" t="str">
        <f>IF(MID(Logik!$D8686,1,2)="OE",Logik!E8686,"")</f>
        <v>Avender Josef Spittal/Drau Löhnestrasse 7</v>
      </c>
      <c r="E8686" s="4" t="str">
        <f>IF(MID(Logik!$D8686,1,2)="OE",Logik!F8686,"")</f>
        <v>1</v>
      </c>
    </row>
    <row r="8687" spans="1:5" x14ac:dyDescent="0.35">
      <c r="A8687" s="4">
        <v>8686</v>
      </c>
      <c r="B8687" s="4" t="str">
        <f>IF(MID(Logik!$D8687,1,2)="OE",Logik!C8687,"")</f>
        <v>JAS</v>
      </c>
      <c r="C8687" s="4" t="str">
        <f>IF(MID(Logik!$D8687,1,2)="OE",Logik!D8687,"")</f>
        <v>OE8</v>
      </c>
      <c r="D8687" s="6" t="str">
        <f>IF(MID(Logik!$D8687,1,2)="OE",Logik!E8687,"")</f>
        <v>Sacherer Joshua 9133 Sittersdorf Goritschach 32 A</v>
      </c>
      <c r="E8687" s="4" t="str">
        <f>IF(MID(Logik!$D8687,1,2)="OE",Logik!F8687,"")</f>
        <v>1</v>
      </c>
    </row>
    <row r="8688" spans="1:5" x14ac:dyDescent="0.35">
      <c r="A8688" s="4">
        <v>8687</v>
      </c>
      <c r="B8688" s="4" t="str">
        <f>IF(MID(Logik!$D8688,1,2)="OE",Logik!C8688,"")</f>
        <v>JBR</v>
      </c>
      <c r="C8688" s="4" t="str">
        <f>IF(MID(Logik!$D8688,1,2)="OE",Logik!D8688,"")</f>
        <v>OE8</v>
      </c>
      <c r="D8688" s="6" t="str">
        <f>IF(MID(Logik!$D8688,1,2)="OE",Logik!E8688,"")</f>
        <v>Bernthaler Josef 9863 Rennweg Rennweg 85/1</v>
      </c>
      <c r="E8688" s="4" t="str">
        <f>IF(MID(Logik!$D8688,1,2)="OE",Logik!F8688,"")</f>
        <v>1</v>
      </c>
    </row>
    <row r="8689" spans="1:5" x14ac:dyDescent="0.35">
      <c r="A8689" s="4">
        <v>8688</v>
      </c>
      <c r="B8689" s="4" t="str">
        <f>IF(MID(Logik!$D8689,1,2)="OE",Logik!C8689,"")</f>
        <v>JDI</v>
      </c>
      <c r="C8689" s="4" t="str">
        <f>IF(MID(Logik!$D8689,1,2)="OE",Logik!D8689,"")</f>
        <v>OE8</v>
      </c>
      <c r="D8689" s="6" t="str">
        <f>IF(MID(Logik!$D8689,1,2)="OE",Logik!E8689,"")</f>
        <v>Tröthan Mario 9241 Wernberg Goritschacher Straße 65</v>
      </c>
      <c r="E8689" s="4" t="str">
        <f>IF(MID(Logik!$D8689,1,2)="OE",Logik!F8689,"")</f>
        <v>1</v>
      </c>
    </row>
    <row r="8690" spans="1:5" x14ac:dyDescent="0.35">
      <c r="A8690" s="4">
        <v>8689</v>
      </c>
      <c r="B8690" s="4" t="str">
        <f>IF(MID(Logik!$D8690,1,2)="OE",Logik!C8690,"")</f>
        <v>JDK</v>
      </c>
      <c r="C8690" s="4" t="str">
        <f>IF(MID(Logik!$D8690,1,2)="OE",Logik!D8690,"")</f>
        <v>OE8</v>
      </c>
      <c r="D8690" s="6" t="str">
        <f>IF(MID(Logik!$D8690,1,2)="OE",Logik!E8690,"")</f>
        <v>Dedek Josef Villach Widmanng 46</v>
      </c>
      <c r="E8690" s="4" t="str">
        <f>IF(MID(Logik!$D8690,1,2)="OE",Logik!F8690,"")</f>
        <v>1</v>
      </c>
    </row>
    <row r="8691" spans="1:5" x14ac:dyDescent="0.35">
      <c r="A8691" s="4">
        <v>8690</v>
      </c>
      <c r="B8691" s="4" t="str">
        <f>IF(MID(Logik!$D8691,1,2)="OE",Logik!C8691,"")</f>
        <v>JDQ</v>
      </c>
      <c r="C8691" s="4" t="str">
        <f>IF(MID(Logik!$D8691,1,2)="OE",Logik!D8691,"")</f>
        <v>OE8</v>
      </c>
      <c r="D8691" s="6" t="str">
        <f>IF(MID(Logik!$D8691,1,2)="OE",Logik!E8691,"")</f>
        <v>Jamnig Dieter 9170 Ferlach Andreas-Dorfer-Gasse 19</v>
      </c>
      <c r="E8691" s="4" t="str">
        <f>IF(MID(Logik!$D8691,1,2)="OE",Logik!F8691,"")</f>
        <v>1</v>
      </c>
    </row>
    <row r="8692" spans="1:5" x14ac:dyDescent="0.35">
      <c r="A8692" s="4">
        <v>8691</v>
      </c>
      <c r="B8692" s="4" t="str">
        <f>IF(MID(Logik!$D8692,1,2)="OE",Logik!C8692,"")</f>
        <v>JEK</v>
      </c>
      <c r="C8692" s="4" t="str">
        <f>IF(MID(Logik!$D8692,1,2)="OE",Logik!D8692,"")</f>
        <v>OE8</v>
      </c>
      <c r="D8692" s="6" t="str">
        <f>IF(MID(Logik!$D8692,1,2)="OE",Logik!E8692,"")</f>
        <v>Ebster Johann Feistritz/Drau Dr Kaltenegger-Weg 283</v>
      </c>
      <c r="E8692" s="4" t="str">
        <f>IF(MID(Logik!$D8692,1,2)="OE",Logik!F8692,"")</f>
        <v>1</v>
      </c>
    </row>
    <row r="8693" spans="1:5" x14ac:dyDescent="0.35">
      <c r="A8693" s="4">
        <v>8692</v>
      </c>
      <c r="B8693" s="4" t="str">
        <f>IF(MID(Logik!$D8693,1,2)="OE",Logik!C8693,"")</f>
        <v>JER</v>
      </c>
      <c r="C8693" s="4" t="str">
        <f>IF(MID(Logik!$D8693,1,2)="OE",Logik!D8693,"")</f>
        <v>OE8</v>
      </c>
      <c r="D8693" s="6" t="str">
        <f>IF(MID(Logik!$D8693,1,2)="OE",Logik!E8693,"")</f>
        <v>Jerolitsch Gerhard 9181 Feistritz Im Rosental Aussichtsstraße 302</v>
      </c>
      <c r="E8693" s="4" t="str">
        <f>IF(MID(Logik!$D8693,1,2)="OE",Logik!F8693,"")</f>
        <v>1</v>
      </c>
    </row>
    <row r="8694" spans="1:5" x14ac:dyDescent="0.35">
      <c r="A8694" s="4">
        <v>8693</v>
      </c>
      <c r="B8694" s="4" t="str">
        <f>IF(MID(Logik!$D8694,1,2)="OE",Logik!C8694,"")</f>
        <v>JFK</v>
      </c>
      <c r="C8694" s="4" t="str">
        <f>IF(MID(Logik!$D8694,1,2)="OE",Logik!D8694,"")</f>
        <v>OE8</v>
      </c>
      <c r="D8694" s="6" t="str">
        <f>IF(MID(Logik!$D8694,1,2)="OE",Logik!E8694,"")</f>
        <v>*-*-* *-*-* *-*-*</v>
      </c>
      <c r="E8694" s="4" t="str">
        <f>IF(MID(Logik!$D8694,1,2)="OE",Logik!F8694,"")</f>
        <v>1</v>
      </c>
    </row>
    <row r="8695" spans="1:5" x14ac:dyDescent="0.35">
      <c r="A8695" s="4">
        <v>8694</v>
      </c>
      <c r="B8695" s="4" t="str">
        <f>IF(MID(Logik!$D8695,1,2)="OE",Logik!C8695,"")</f>
        <v>JFQ</v>
      </c>
      <c r="C8695" s="4" t="str">
        <f>IF(MID(Logik!$D8695,1,2)="OE",Logik!D8695,"")</f>
        <v>OE8</v>
      </c>
      <c r="D8695" s="6" t="str">
        <f>IF(MID(Logik!$D8695,1,2)="OE",Logik!E8695,"")</f>
        <v>Feiel Josef 9314 Sankt Georgen Am Längsee Thalsdorf 72</v>
      </c>
      <c r="E8695" s="4" t="str">
        <f>IF(MID(Logik!$D8695,1,2)="OE",Logik!F8695,"")</f>
        <v>1</v>
      </c>
    </row>
    <row r="8696" spans="1:5" hidden="1" x14ac:dyDescent="0.35">
      <c r="A8696" s="4">
        <v>8695</v>
      </c>
      <c r="B8696" s="4" t="str">
        <f>IF(MID(Logik!$D8696,1,2)="OE",Logik!C8696,"")</f>
        <v/>
      </c>
      <c r="C8696" s="4" t="str">
        <f>IF(MID(Logik!$D8696,1,2)="OE",Logik!D8696,"")</f>
        <v/>
      </c>
      <c r="D8696" s="6" t="str">
        <f>IF(MID(Logik!$D8696,1,2)="OE",Logik!E8696,"")</f>
        <v/>
      </c>
      <c r="E8696" s="4" t="str">
        <f>IF(MID(Logik!$D8696,1,2)="OE",Logik!F8696,"")</f>
        <v/>
      </c>
    </row>
    <row r="8697" spans="1:5" hidden="1" x14ac:dyDescent="0.35">
      <c r="A8697" s="4">
        <v>8696</v>
      </c>
      <c r="B8697" s="4" t="str">
        <f>IF(MID(Logik!$D8697,1,2)="OE",Logik!C8697,"")</f>
        <v/>
      </c>
      <c r="C8697" s="4" t="str">
        <f>IF(MID(Logik!$D8697,1,2)="OE",Logik!D8697,"")</f>
        <v/>
      </c>
      <c r="D8697" s="6" t="str">
        <f>IF(MID(Logik!$D8697,1,2)="OE",Logik!E8697,"")</f>
        <v/>
      </c>
      <c r="E8697" s="4" t="str">
        <f>IF(MID(Logik!$D8697,1,2)="OE",Logik!F8697,"")</f>
        <v/>
      </c>
    </row>
    <row r="8698" spans="1:5" hidden="1" x14ac:dyDescent="0.35">
      <c r="A8698" s="4">
        <v>8697</v>
      </c>
      <c r="B8698" s="4" t="str">
        <f>IF(MID(Logik!$D8698,1,2)="OE",Logik!C8698,"")</f>
        <v/>
      </c>
      <c r="C8698" s="4" t="str">
        <f>IF(MID(Logik!$D8698,1,2)="OE",Logik!D8698,"")</f>
        <v/>
      </c>
      <c r="D8698" s="6" t="str">
        <f>IF(MID(Logik!$D8698,1,2)="OE",Logik!E8698,"")</f>
        <v/>
      </c>
      <c r="E8698" s="4" t="str">
        <f>IF(MID(Logik!$D8698,1,2)="OE",Logik!F8698,"")</f>
        <v/>
      </c>
    </row>
    <row r="8699" spans="1:5" hidden="1" x14ac:dyDescent="0.35">
      <c r="A8699" s="4">
        <v>8698</v>
      </c>
      <c r="B8699" s="4" t="str">
        <f>IF(MID(Logik!$D8699,1,2)="OE",Logik!C8699,"")</f>
        <v/>
      </c>
      <c r="C8699" s="4" t="str">
        <f>IF(MID(Logik!$D8699,1,2)="OE",Logik!D8699,"")</f>
        <v/>
      </c>
      <c r="D8699" s="6" t="str">
        <f>IF(MID(Logik!$D8699,1,2)="OE",Logik!E8699,"")</f>
        <v/>
      </c>
      <c r="E8699" s="4" t="str">
        <f>IF(MID(Logik!$D8699,1,2)="OE",Logik!F8699,"")</f>
        <v/>
      </c>
    </row>
    <row r="8700" spans="1:5" hidden="1" x14ac:dyDescent="0.35">
      <c r="A8700" s="4">
        <v>8699</v>
      </c>
      <c r="B8700" s="4" t="str">
        <f>IF(MID(Logik!$D8700,1,2)="OE",Logik!C8700,"")</f>
        <v/>
      </c>
      <c r="C8700" s="4" t="str">
        <f>IF(MID(Logik!$D8700,1,2)="OE",Logik!D8700,"")</f>
        <v/>
      </c>
      <c r="D8700" s="6" t="str">
        <f>IF(MID(Logik!$D8700,1,2)="OE",Logik!E8700,"")</f>
        <v/>
      </c>
      <c r="E8700" s="4" t="str">
        <f>IF(MID(Logik!$D8700,1,2)="OE",Logik!F8700,"")</f>
        <v/>
      </c>
    </row>
    <row r="8701" spans="1:5" hidden="1" x14ac:dyDescent="0.35">
      <c r="A8701" s="4">
        <v>8700</v>
      </c>
      <c r="B8701" s="4" t="str">
        <f>IF(MID(Logik!$D8701,1,2)="OE",Logik!C8701,"")</f>
        <v/>
      </c>
      <c r="C8701" s="4" t="str">
        <f>IF(MID(Logik!$D8701,1,2)="OE",Logik!D8701,"")</f>
        <v/>
      </c>
      <c r="D8701" s="6" t="str">
        <f>IF(MID(Logik!$D8701,1,2)="OE",Logik!E8701,"")</f>
        <v/>
      </c>
      <c r="E8701" s="4" t="str">
        <f>IF(MID(Logik!$D8701,1,2)="OE",Logik!F8701,"")</f>
        <v/>
      </c>
    </row>
    <row r="8702" spans="1:5" hidden="1" x14ac:dyDescent="0.35">
      <c r="A8702" s="4">
        <v>8701</v>
      </c>
      <c r="B8702" s="4" t="str">
        <f>IF(MID(Logik!$D8702,1,2)="OE",Logik!C8702,"")</f>
        <v/>
      </c>
      <c r="C8702" s="4" t="str">
        <f>IF(MID(Logik!$D8702,1,2)="OE",Logik!D8702,"")</f>
        <v/>
      </c>
      <c r="D8702" s="6" t="str">
        <f>IF(MID(Logik!$D8702,1,2)="OE",Logik!E8702,"")</f>
        <v/>
      </c>
      <c r="E8702" s="4" t="str">
        <f>IF(MID(Logik!$D8702,1,2)="OE",Logik!F8702,"")</f>
        <v/>
      </c>
    </row>
    <row r="8703" spans="1:5" hidden="1" x14ac:dyDescent="0.35">
      <c r="A8703" s="4">
        <v>8702</v>
      </c>
      <c r="B8703" s="4" t="str">
        <f>IF(MID(Logik!$D8703,1,2)="OE",Logik!C8703,"")</f>
        <v/>
      </c>
      <c r="C8703" s="4" t="str">
        <f>IF(MID(Logik!$D8703,1,2)="OE",Logik!D8703,"")</f>
        <v/>
      </c>
      <c r="D8703" s="6" t="str">
        <f>IF(MID(Logik!$D8703,1,2)="OE",Logik!E8703,"")</f>
        <v/>
      </c>
      <c r="E8703" s="4" t="str">
        <f>IF(MID(Logik!$D8703,1,2)="OE",Logik!F8703,"")</f>
        <v/>
      </c>
    </row>
    <row r="8704" spans="1:5" hidden="1" x14ac:dyDescent="0.35">
      <c r="A8704" s="4">
        <v>8703</v>
      </c>
      <c r="B8704" s="4" t="str">
        <f>IF(MID(Logik!$D8704,1,2)="OE",Logik!C8704,"")</f>
        <v/>
      </c>
      <c r="C8704" s="4" t="str">
        <f>IF(MID(Logik!$D8704,1,2)="OE",Logik!D8704,"")</f>
        <v/>
      </c>
      <c r="D8704" s="6" t="str">
        <f>IF(MID(Logik!$D8704,1,2)="OE",Logik!E8704,"")</f>
        <v/>
      </c>
      <c r="E8704" s="4" t="str">
        <f>IF(MID(Logik!$D8704,1,2)="OE",Logik!F8704,"")</f>
        <v/>
      </c>
    </row>
    <row r="8705" spans="1:5" hidden="1" x14ac:dyDescent="0.35">
      <c r="A8705" s="4">
        <v>8704</v>
      </c>
      <c r="B8705" s="4" t="str">
        <f>IF(MID(Logik!$D8705,1,2)="OE",Logik!C8705,"")</f>
        <v/>
      </c>
      <c r="C8705" s="4" t="str">
        <f>IF(MID(Logik!$D8705,1,2)="OE",Logik!D8705,"")</f>
        <v/>
      </c>
      <c r="D8705" s="6" t="str">
        <f>IF(MID(Logik!$D8705,1,2)="OE",Logik!E8705,"")</f>
        <v/>
      </c>
      <c r="E8705" s="4" t="str">
        <f>IF(MID(Logik!$D8705,1,2)="OE",Logik!F8705,"")</f>
        <v/>
      </c>
    </row>
    <row r="8706" spans="1:5" x14ac:dyDescent="0.35">
      <c r="A8706" s="4">
        <v>8705</v>
      </c>
      <c r="B8706" s="4" t="str">
        <f>IF(MID(Logik!$D8706,1,2)="OE",Logik!C8706,"")</f>
        <v>JGK</v>
      </c>
      <c r="C8706" s="4" t="str">
        <f>IF(MID(Logik!$D8706,1,2)="OE",Logik!D8706,"")</f>
        <v>OE8</v>
      </c>
      <c r="D8706" s="6" t="str">
        <f>IF(MID(Logik!$D8706,1,2)="OE",Logik!E8706,"")</f>
        <v>Jamnik Georg Wolfsberg Industriestr 1</v>
      </c>
      <c r="E8706" s="4" t="str">
        <f>IF(MID(Logik!$D8706,1,2)="OE",Logik!F8706,"")</f>
        <v>1</v>
      </c>
    </row>
    <row r="8707" spans="1:5" x14ac:dyDescent="0.35">
      <c r="A8707" s="4">
        <v>8706</v>
      </c>
      <c r="B8707" s="4" t="str">
        <f>IF(MID(Logik!$D8707,1,2)="OE",Logik!C8707,"")</f>
        <v>JGR</v>
      </c>
      <c r="C8707" s="4" t="str">
        <f>IF(MID(Logik!$D8707,1,2)="OE",Logik!D8707,"")</f>
        <v>OE8</v>
      </c>
      <c r="D8707" s="6" t="str">
        <f>IF(MID(Logik!$D8707,1,2)="OE",Logik!E8707,"")</f>
        <v>Jahrer Gerald 9020 Klagenfurt Jesserniggstraße 12</v>
      </c>
      <c r="E8707" s="4" t="str">
        <f>IF(MID(Logik!$D8707,1,2)="OE",Logik!F8707,"")</f>
        <v>1</v>
      </c>
    </row>
    <row r="8708" spans="1:5" x14ac:dyDescent="0.35">
      <c r="A8708" s="4">
        <v>8707</v>
      </c>
      <c r="B8708" s="4" t="str">
        <f>IF(MID(Logik!$D8708,1,2)="OE",Logik!C8708,"")</f>
        <v>JHH</v>
      </c>
      <c r="C8708" s="4" t="str">
        <f>IF(MID(Logik!$D8708,1,2)="OE",Logik!D8708,"")</f>
        <v>OE8</v>
      </c>
      <c r="D8708" s="6" t="str">
        <f>IF(MID(Logik!$D8708,1,2)="OE",Logik!E8708,"")</f>
        <v>Hermann Hans 9081 Maria Wörth Blumenweg 1</v>
      </c>
      <c r="E8708" s="4" t="str">
        <f>IF(MID(Logik!$D8708,1,2)="OE",Logik!F8708,"")</f>
        <v>4</v>
      </c>
    </row>
    <row r="8709" spans="1:5" x14ac:dyDescent="0.35">
      <c r="A8709" s="4">
        <v>8708</v>
      </c>
      <c r="B8709" s="4" t="str">
        <f>IF(MID(Logik!$D8709,1,2)="OE",Logik!C8709,"")</f>
        <v>JHK</v>
      </c>
      <c r="C8709" s="4" t="str">
        <f>IF(MID(Logik!$D8709,1,2)="OE",Logik!D8709,"")</f>
        <v>OE8</v>
      </c>
      <c r="D8709" s="6" t="str">
        <f>IF(MID(Logik!$D8709,1,2)="OE",Logik!E8709,"")</f>
        <v>Jesenko Karl Heinz 9071 Köttmannsdorf Tretram 4</v>
      </c>
      <c r="E8709" s="4" t="str">
        <f>IF(MID(Logik!$D8709,1,2)="OE",Logik!F8709,"")</f>
        <v>1</v>
      </c>
    </row>
    <row r="8710" spans="1:5" x14ac:dyDescent="0.35">
      <c r="A8710" s="4">
        <v>8709</v>
      </c>
      <c r="B8710" s="4" t="str">
        <f>IF(MID(Logik!$D8710,1,2)="OE",Logik!C8710,"")</f>
        <v>JHQ</v>
      </c>
      <c r="C8710" s="4" t="str">
        <f>IF(MID(Logik!$D8710,1,2)="OE",Logik!D8710,"")</f>
        <v>OE8</v>
      </c>
      <c r="D8710" s="6" t="str">
        <f>IF(MID(Logik!$D8710,1,2)="OE",Logik!E8710,"")</f>
        <v>Höberl Jakob Diex Haimburgerberg 41</v>
      </c>
      <c r="E8710" s="4" t="str">
        <f>IF(MID(Logik!$D8710,1,2)="OE",Logik!F8710,"")</f>
        <v>1</v>
      </c>
    </row>
    <row r="8711" spans="1:5" x14ac:dyDescent="0.35">
      <c r="A8711" s="4">
        <v>8710</v>
      </c>
      <c r="B8711" s="4" t="str">
        <f>IF(MID(Logik!$D8711,1,2)="OE",Logik!C8711,"")</f>
        <v>JJK</v>
      </c>
      <c r="C8711" s="4" t="str">
        <f>IF(MID(Logik!$D8711,1,2)="OE",Logik!D8711,"")</f>
        <v>OE8</v>
      </c>
      <c r="D8711" s="6" t="str">
        <f>IF(MID(Logik!$D8711,1,2)="OE",Logik!E8711,"")</f>
        <v>Jakab Josef 9113 Ruden Lippitzbach 14</v>
      </c>
      <c r="E8711" s="4" t="str">
        <f>IF(MID(Logik!$D8711,1,2)="OE",Logik!F8711,"")</f>
        <v>1</v>
      </c>
    </row>
    <row r="8712" spans="1:5" x14ac:dyDescent="0.35">
      <c r="A8712" s="4">
        <v>8711</v>
      </c>
      <c r="B8712" s="4" t="str">
        <f>IF(MID(Logik!$D8712,1,2)="OE",Logik!C8712,"")</f>
        <v>JKK</v>
      </c>
      <c r="C8712" s="4" t="str">
        <f>IF(MID(Logik!$D8712,1,2)="OE",Logik!D8712,"")</f>
        <v>OE8</v>
      </c>
      <c r="D8712" s="6" t="str">
        <f>IF(MID(Logik!$D8712,1,2)="OE",Logik!E8712,"")</f>
        <v>Krall Johann 9232 Rosegg Buchheim 23</v>
      </c>
      <c r="E8712" s="4" t="str">
        <f>IF(MID(Logik!$D8712,1,2)="OE",Logik!F8712,"")</f>
        <v>1</v>
      </c>
    </row>
    <row r="8713" spans="1:5" x14ac:dyDescent="0.35">
      <c r="A8713" s="4">
        <v>8712</v>
      </c>
      <c r="B8713" s="4" t="str">
        <f>IF(MID(Logik!$D8713,1,2)="OE",Logik!C8713,"")</f>
        <v>JKQ</v>
      </c>
      <c r="C8713" s="4" t="str">
        <f>IF(MID(Logik!$D8713,1,2)="OE",Logik!D8713,"")</f>
        <v>OE8</v>
      </c>
      <c r="D8713" s="6" t="str">
        <f>IF(MID(Logik!$D8713,1,2)="OE",Logik!E8713,"")</f>
        <v>Korenjak Siegfried Johann 9170 Ferlach Waldstraße 7</v>
      </c>
      <c r="E8713" s="4" t="str">
        <f>IF(MID(Logik!$D8713,1,2)="OE",Logik!F8713,"")</f>
        <v>1</v>
      </c>
    </row>
    <row r="8714" spans="1:5" x14ac:dyDescent="0.35">
      <c r="A8714" s="4">
        <v>8713</v>
      </c>
      <c r="B8714" s="4" t="str">
        <f>IF(MID(Logik!$D8714,1,2)="OE",Logik!C8714,"")</f>
        <v>JMK</v>
      </c>
      <c r="C8714" s="4" t="str">
        <f>IF(MID(Logik!$D8714,1,2)="OE",Logik!D8714,"")</f>
        <v>OE8</v>
      </c>
      <c r="D8714" s="6" t="str">
        <f>IF(MID(Logik!$D8714,1,2)="OE",Logik!E8714,"")</f>
        <v>Maritsch Josef St Veit/Glan Sand Bundesstrasse 2</v>
      </c>
      <c r="E8714" s="4" t="str">
        <f>IF(MID(Logik!$D8714,1,2)="OE",Logik!F8714,"")</f>
        <v>1</v>
      </c>
    </row>
    <row r="8715" spans="1:5" x14ac:dyDescent="0.35">
      <c r="A8715" s="4">
        <v>8714</v>
      </c>
      <c r="B8715" s="4" t="str">
        <f>IF(MID(Logik!$D8715,1,2)="OE",Logik!C8715,"")</f>
        <v>JNK</v>
      </c>
      <c r="C8715" s="4" t="str">
        <f>IF(MID(Logik!$D8715,1,2)="OE",Logik!D8715,"")</f>
        <v>OE8</v>
      </c>
      <c r="D8715" s="6" t="str">
        <f>IF(MID(Logik!$D8715,1,2)="OE",Logik!E8715,"")</f>
        <v>Notsch Josef Villach Ludwig Walter-Str 4</v>
      </c>
      <c r="E8715" s="4" t="str">
        <f>IF(MID(Logik!$D8715,1,2)="OE",Logik!F8715,"")</f>
        <v>1</v>
      </c>
    </row>
    <row r="8716" spans="1:5" x14ac:dyDescent="0.35">
      <c r="A8716" s="4">
        <v>8715</v>
      </c>
      <c r="B8716" s="4" t="str">
        <f>IF(MID(Logik!$D8716,1,2)="OE",Logik!C8716,"")</f>
        <v>JPQ</v>
      </c>
      <c r="C8716" s="4" t="str">
        <f>IF(MID(Logik!$D8716,1,2)="OE",Logik!D8716,"")</f>
        <v>OE8</v>
      </c>
      <c r="D8716" s="6" t="str">
        <f>IF(MID(Logik!$D8716,1,2)="OE",Logik!E8716,"")</f>
        <v>Jeschofnik Philipp 9020 Klagenfurt Aichelburg-Labia-Straße 7</v>
      </c>
      <c r="E8716" s="4" t="str">
        <f>IF(MID(Logik!$D8716,1,2)="OE",Logik!F8716,"")</f>
        <v>1</v>
      </c>
    </row>
    <row r="8717" spans="1:5" x14ac:dyDescent="0.35">
      <c r="A8717" s="4">
        <v>8716</v>
      </c>
      <c r="B8717" s="4" t="str">
        <f>IF(MID(Logik!$D8717,1,2)="OE",Logik!C8717,"")</f>
        <v>JRK</v>
      </c>
      <c r="C8717" s="4" t="str">
        <f>IF(MID(Logik!$D8717,1,2)="OE",Logik!D8717,"")</f>
        <v>OE8</v>
      </c>
      <c r="D8717" s="6" t="str">
        <f>IF(MID(Logik!$D8717,1,2)="OE",Logik!E8717,"")</f>
        <v>Rothleitner Johann Wolfsberg St Jakob 2</v>
      </c>
      <c r="E8717" s="4" t="str">
        <f>IF(MID(Logik!$D8717,1,2)="OE",Logik!F8717,"")</f>
        <v>1</v>
      </c>
    </row>
    <row r="8718" spans="1:5" x14ac:dyDescent="0.35">
      <c r="A8718" s="4">
        <v>8717</v>
      </c>
      <c r="B8718" s="4" t="str">
        <f>IF(MID(Logik!$D8718,1,2)="OE",Logik!C8718,"")</f>
        <v>JRP</v>
      </c>
      <c r="C8718" s="4" t="str">
        <f>IF(MID(Logik!$D8718,1,2)="OE",Logik!D8718,"")</f>
        <v>OE8</v>
      </c>
      <c r="D8718" s="6" t="str">
        <f>IF(MID(Logik!$D8718,1,2)="OE",Logik!E8718,"")</f>
        <v>*-*-* *-*-* *-*-*</v>
      </c>
      <c r="E8718" s="4" t="str">
        <f>IF(MID(Logik!$D8718,1,2)="OE",Logik!F8718,"")</f>
        <v>4</v>
      </c>
    </row>
    <row r="8719" spans="1:5" x14ac:dyDescent="0.35">
      <c r="A8719" s="4">
        <v>8718</v>
      </c>
      <c r="B8719" s="4" t="str">
        <f>IF(MID(Logik!$D8719,1,2)="OE",Logik!C8719,"")</f>
        <v>JRQ</v>
      </c>
      <c r="C8719" s="4" t="str">
        <f>IF(MID(Logik!$D8719,1,2)="OE",Logik!D8719,"")</f>
        <v>OE8</v>
      </c>
      <c r="D8719" s="6" t="str">
        <f>IF(MID(Logik!$D8719,1,2)="OE",Logik!E8719,"")</f>
        <v>Rybar Johannes 9020 Klagenfurt Palazzoweg 31</v>
      </c>
      <c r="E8719" s="4" t="str">
        <f>IF(MID(Logik!$D8719,1,2)="OE",Logik!F8719,"")</f>
        <v>1</v>
      </c>
    </row>
    <row r="8720" spans="1:5" x14ac:dyDescent="0.35">
      <c r="A8720" s="4">
        <v>8719</v>
      </c>
      <c r="B8720" s="4" t="str">
        <f>IF(MID(Logik!$D8720,1,2)="OE",Logik!C8720,"")</f>
        <v>JSK</v>
      </c>
      <c r="C8720" s="4" t="str">
        <f>IF(MID(Logik!$D8720,1,2)="OE",Logik!D8720,"")</f>
        <v>OE8</v>
      </c>
      <c r="D8720" s="6" t="str">
        <f>IF(MID(Logik!$D8720,1,2)="OE",Logik!E8720,"")</f>
        <v>Scherzer Jürgen 9300 Sankt Veit An Der Glan Lichtenbergstraße 2</v>
      </c>
      <c r="E8720" s="4" t="str">
        <f>IF(MID(Logik!$D8720,1,2)="OE",Logik!F8720,"")</f>
        <v>1</v>
      </c>
    </row>
    <row r="8721" spans="1:5" x14ac:dyDescent="0.35">
      <c r="A8721" s="4">
        <v>8720</v>
      </c>
      <c r="B8721" s="4" t="str">
        <f>IF(MID(Logik!$D8721,1,2)="OE",Logik!C8721,"")</f>
        <v>JSQ</v>
      </c>
      <c r="C8721" s="4" t="str">
        <f>IF(MID(Logik!$D8721,1,2)="OE",Logik!D8721,"")</f>
        <v>OE8</v>
      </c>
      <c r="D8721" s="6" t="str">
        <f>IF(MID(Logik!$D8721,1,2)="OE",Logik!E8721,"")</f>
        <v>Sauerschnig Johann 9112 Griffen Grossenegg 13</v>
      </c>
      <c r="E8721" s="4" t="str">
        <f>IF(MID(Logik!$D8721,1,2)="OE",Logik!F8721,"")</f>
        <v>1</v>
      </c>
    </row>
    <row r="8722" spans="1:5" x14ac:dyDescent="0.35">
      <c r="A8722" s="4">
        <v>8721</v>
      </c>
      <c r="B8722" s="4" t="str">
        <f>IF(MID(Logik!$D8722,1,2)="OE",Logik!C8722,"")</f>
        <v>JTZ</v>
      </c>
      <c r="C8722" s="4" t="str">
        <f>IF(MID(Logik!$D8722,1,2)="OE",Logik!D8722,"")</f>
        <v>OE8</v>
      </c>
      <c r="D8722" s="6" t="str">
        <f>IF(MID(Logik!$D8722,1,2)="OE",Logik!E8722,"")</f>
        <v>Teetz Julian 9125 Eberndorf St. Marxen 76</v>
      </c>
      <c r="E8722" s="4" t="str">
        <f>IF(MID(Logik!$D8722,1,2)="OE",Logik!F8722,"")</f>
        <v>1</v>
      </c>
    </row>
    <row r="8723" spans="1:5" x14ac:dyDescent="0.35">
      <c r="A8723" s="4">
        <v>8722</v>
      </c>
      <c r="B8723" s="4" t="str">
        <f>IF(MID(Logik!$D8723,1,2)="OE",Logik!C8723,"")</f>
        <v>JUL</v>
      </c>
      <c r="C8723" s="4" t="str">
        <f>IF(MID(Logik!$D8723,1,2)="OE",Logik!D8723,"")</f>
        <v>OE8</v>
      </c>
      <c r="D8723" s="6" t="str">
        <f>IF(MID(Logik!$D8723,1,2)="OE",Logik!E8723,"")</f>
        <v>Kassl Karl Julius 9530 Bad Bleiberg Romualdweg 3/7</v>
      </c>
      <c r="E8723" s="4" t="str">
        <f>IF(MID(Logik!$D8723,1,2)="OE",Logik!F8723,"")</f>
        <v>3</v>
      </c>
    </row>
    <row r="8724" spans="1:5" x14ac:dyDescent="0.35">
      <c r="A8724" s="4">
        <v>8723</v>
      </c>
      <c r="B8724" s="4" t="str">
        <f>IF(MID(Logik!$D8724,1,2)="OE",Logik!C8724,"")</f>
        <v>JWK</v>
      </c>
      <c r="C8724" s="4" t="str">
        <f>IF(MID(Logik!$D8724,1,2)="OE",Logik!D8724,"")</f>
        <v>OE8</v>
      </c>
      <c r="D8724" s="6" t="str">
        <f>IF(MID(Logik!$D8724,1,2)="OE",Logik!E8724,"")</f>
        <v>Berger Josef 9210 Pörtschach Am Wörther See Gaisrückenstraße 51</v>
      </c>
      <c r="E8724" s="4" t="str">
        <f>IF(MID(Logik!$D8724,1,2)="OE",Logik!F8724,"")</f>
        <v>1</v>
      </c>
    </row>
    <row r="8725" spans="1:5" x14ac:dyDescent="0.35">
      <c r="A8725" s="4">
        <v>8724</v>
      </c>
      <c r="B8725" s="4" t="str">
        <f>IF(MID(Logik!$D8725,1,2)="OE",Logik!C8725,"")</f>
        <v>KAQ</v>
      </c>
      <c r="C8725" s="4" t="str">
        <f>IF(MID(Logik!$D8725,1,2)="OE",Logik!D8725,"")</f>
        <v>OE8</v>
      </c>
      <c r="D8725" s="6" t="str">
        <f>IF(MID(Logik!$D8725,1,2)="OE",Logik!E8725,"")</f>
        <v>Kucher Andreas 9065 Ebenthal Eichenstr 12</v>
      </c>
      <c r="E8725" s="4" t="str">
        <f>IF(MID(Logik!$D8725,1,2)="OE",Logik!F8725,"")</f>
        <v>1</v>
      </c>
    </row>
    <row r="8726" spans="1:5" x14ac:dyDescent="0.35">
      <c r="A8726" s="4">
        <v>8725</v>
      </c>
      <c r="B8726" s="4" t="str">
        <f>IF(MID(Logik!$D8726,1,2)="OE",Logik!C8726,"")</f>
        <v>KBD</v>
      </c>
      <c r="C8726" s="4" t="str">
        <f>IF(MID(Logik!$D8726,1,2)="OE",Logik!D8726,"")</f>
        <v>OE8</v>
      </c>
      <c r="D8726" s="6" t="str">
        <f>IF(MID(Logik!$D8726,1,2)="OE",Logik!E8726,"")</f>
        <v>Kantor Bertram 9300 Sankt Veit An Der Glan Urtlstraße 7/12</v>
      </c>
      <c r="E8726" s="4" t="str">
        <f>IF(MID(Logik!$D8726,1,2)="OE",Logik!F8726,"")</f>
        <v>1</v>
      </c>
    </row>
    <row r="8727" spans="1:5" x14ac:dyDescent="0.35">
      <c r="A8727" s="4">
        <v>8726</v>
      </c>
      <c r="B8727" s="4" t="str">
        <f>IF(MID(Logik!$D8727,1,2)="OE",Logik!C8727,"")</f>
        <v>KCK</v>
      </c>
      <c r="C8727" s="4" t="str">
        <f>IF(MID(Logik!$D8727,1,2)="OE",Logik!D8727,"")</f>
        <v>OE8</v>
      </c>
      <c r="D8727" s="6" t="str">
        <f>IF(MID(Logik!$D8727,1,2)="OE",Logik!E8727,"")</f>
        <v>Kelz Christoph 9524 Sankt Magdalen Seebacherallee 68</v>
      </c>
      <c r="E8727" s="4" t="str">
        <f>IF(MID(Logik!$D8727,1,2)="OE",Logik!F8727,"")</f>
        <v>1</v>
      </c>
    </row>
    <row r="8728" spans="1:5" x14ac:dyDescent="0.35">
      <c r="A8728" s="4">
        <v>8727</v>
      </c>
      <c r="B8728" s="4" t="str">
        <f>IF(MID(Logik!$D8728,1,2)="OE",Logik!C8728,"")</f>
        <v>KDQ</v>
      </c>
      <c r="C8728" s="4" t="str">
        <f>IF(MID(Logik!$D8728,1,2)="OE",Logik!D8728,"")</f>
        <v>OE8</v>
      </c>
      <c r="D8728" s="6" t="str">
        <f>IF(MID(Logik!$D8728,1,2)="OE",Logik!E8728,"")</f>
        <v>Daniel Karl 9372 Eberstein Steirerstrasse 2</v>
      </c>
      <c r="E8728" s="4" t="str">
        <f>IF(MID(Logik!$D8728,1,2)="OE",Logik!F8728,"")</f>
        <v>1</v>
      </c>
    </row>
    <row r="8729" spans="1:5" x14ac:dyDescent="0.35">
      <c r="A8729" s="4">
        <v>8728</v>
      </c>
      <c r="B8729" s="4" t="str">
        <f>IF(MID(Logik!$D8729,1,2)="OE",Logik!C8729,"")</f>
        <v>KER</v>
      </c>
      <c r="C8729" s="4" t="str">
        <f>IF(MID(Logik!$D8729,1,2)="OE",Logik!D8729,"")</f>
        <v>OE8</v>
      </c>
      <c r="D8729" s="6" t="str">
        <f>IF(MID(Logik!$D8729,1,2)="OE",Logik!E8729,"")</f>
        <v>*-*-* *-*-* *-*-*</v>
      </c>
      <c r="E8729" s="4" t="str">
        <f>IF(MID(Logik!$D8729,1,2)="OE",Logik!F8729,"")</f>
        <v>1</v>
      </c>
    </row>
    <row r="8730" spans="1:5" x14ac:dyDescent="0.35">
      <c r="A8730" s="4">
        <v>8729</v>
      </c>
      <c r="B8730" s="4" t="str">
        <f>IF(MID(Logik!$D8730,1,2)="OE",Logik!C8730,"")</f>
        <v>KEV</v>
      </c>
      <c r="C8730" s="4" t="str">
        <f>IF(MID(Logik!$D8730,1,2)="OE",Logik!D8730,"")</f>
        <v>OE8</v>
      </c>
      <c r="D8730" s="6" t="str">
        <f>IF(MID(Logik!$D8730,1,2)="OE",Logik!E8730,"")</f>
        <v>Marenzeller Kevin 9500 Villach Tafernerstraße 30/23</v>
      </c>
      <c r="E8730" s="4" t="str">
        <f>IF(MID(Logik!$D8730,1,2)="OE",Logik!F8730,"")</f>
        <v>1</v>
      </c>
    </row>
    <row r="8731" spans="1:5" x14ac:dyDescent="0.35">
      <c r="A8731" s="4">
        <v>8730</v>
      </c>
      <c r="B8731" s="4" t="str">
        <f>IF(MID(Logik!$D8731,1,2)="OE",Logik!C8731,"")</f>
        <v>KFK</v>
      </c>
      <c r="C8731" s="4" t="str">
        <f>IF(MID(Logik!$D8731,1,2)="OE",Logik!D8731,"")</f>
        <v>OE8</v>
      </c>
      <c r="D8731" s="6" t="str">
        <f>IF(MID(Logik!$D8731,1,2)="OE",Logik!E8731,"")</f>
        <v>Klingbacher Franz Villach Markus Pernhartstr.11/2</v>
      </c>
      <c r="E8731" s="4" t="str">
        <f>IF(MID(Logik!$D8731,1,2)="OE",Logik!F8731,"")</f>
        <v>1</v>
      </c>
    </row>
    <row r="8732" spans="1:5" x14ac:dyDescent="0.35">
      <c r="A8732" s="4">
        <v>8731</v>
      </c>
      <c r="B8732" s="4" t="str">
        <f>IF(MID(Logik!$D8732,1,2)="OE",Logik!C8732,"")</f>
        <v>KFQ</v>
      </c>
      <c r="C8732" s="4" t="str">
        <f>IF(MID(Logik!$D8732,1,2)="OE",Logik!D8732,"")</f>
        <v>OE8</v>
      </c>
      <c r="D8732" s="6" t="str">
        <f>IF(MID(Logik!$D8732,1,2)="OE",Logik!E8732,"")</f>
        <v>Kosmrlj Franz 9133 Miklauzhof Weinberg 78</v>
      </c>
      <c r="E8732" s="4" t="str">
        <f>IF(MID(Logik!$D8732,1,2)="OE",Logik!F8732,"")</f>
        <v>1</v>
      </c>
    </row>
    <row r="8733" spans="1:5" x14ac:dyDescent="0.35">
      <c r="A8733" s="4">
        <v>8732</v>
      </c>
      <c r="B8733" s="4" t="str">
        <f>IF(MID(Logik!$D8733,1,2)="OE",Logik!C8733,"")</f>
        <v>KGK</v>
      </c>
      <c r="C8733" s="4" t="str">
        <f>IF(MID(Logik!$D8733,1,2)="OE",Logik!D8733,"")</f>
        <v>OE8</v>
      </c>
      <c r="D8733" s="6" t="str">
        <f>IF(MID(Logik!$D8733,1,2)="OE",Logik!E8733,"")</f>
        <v>Kritzer Helmut Völkermarkt St Peter/Wallersberg 78</v>
      </c>
      <c r="E8733" s="4" t="str">
        <f>IF(MID(Logik!$D8733,1,2)="OE",Logik!F8733,"")</f>
        <v>1</v>
      </c>
    </row>
    <row r="8734" spans="1:5" x14ac:dyDescent="0.35">
      <c r="A8734" s="4">
        <v>8733</v>
      </c>
      <c r="B8734" s="4" t="str">
        <f>IF(MID(Logik!$D8734,1,2)="OE",Logik!C8734,"")</f>
        <v>KHK</v>
      </c>
      <c r="C8734" s="4" t="str">
        <f>IF(MID(Logik!$D8734,1,2)="OE",Logik!D8734,"")</f>
        <v>OE8</v>
      </c>
      <c r="D8734" s="6" t="str">
        <f>IF(MID(Logik!$D8734,1,2)="OE",Logik!E8734,"")</f>
        <v>Hatzenbichler Karl 9300 Sankt Veit An Der Glan Kraiger-See-Straße 4</v>
      </c>
      <c r="E8734" s="4" t="str">
        <f>IF(MID(Logik!$D8734,1,2)="OE",Logik!F8734,"")</f>
        <v>1</v>
      </c>
    </row>
    <row r="8735" spans="1:5" hidden="1" x14ac:dyDescent="0.35">
      <c r="A8735" s="4">
        <v>8734</v>
      </c>
      <c r="B8735" s="4" t="str">
        <f>IF(MID(Logik!$D8735,1,2)="OE",Logik!C8735,"")</f>
        <v/>
      </c>
      <c r="C8735" s="4" t="str">
        <f>IF(MID(Logik!$D8735,1,2)="OE",Logik!D8735,"")</f>
        <v/>
      </c>
      <c r="D8735" s="6" t="str">
        <f>IF(MID(Logik!$D8735,1,2)="OE",Logik!E8735,"")</f>
        <v/>
      </c>
      <c r="E8735" s="4" t="str">
        <f>IF(MID(Logik!$D8735,1,2)="OE",Logik!F8735,"")</f>
        <v/>
      </c>
    </row>
    <row r="8736" spans="1:5" hidden="1" x14ac:dyDescent="0.35">
      <c r="A8736" s="4">
        <v>8735</v>
      </c>
      <c r="B8736" s="4" t="str">
        <f>IF(MID(Logik!$D8736,1,2)="OE",Logik!C8736,"")</f>
        <v/>
      </c>
      <c r="C8736" s="4" t="str">
        <f>IF(MID(Logik!$D8736,1,2)="OE",Logik!D8736,"")</f>
        <v/>
      </c>
      <c r="D8736" s="6" t="str">
        <f>IF(MID(Logik!$D8736,1,2)="OE",Logik!E8736,"")</f>
        <v/>
      </c>
      <c r="E8736" s="4" t="str">
        <f>IF(MID(Logik!$D8736,1,2)="OE",Logik!F8736,"")</f>
        <v/>
      </c>
    </row>
    <row r="8737" spans="1:5" hidden="1" x14ac:dyDescent="0.35">
      <c r="A8737" s="4">
        <v>8736</v>
      </c>
      <c r="B8737" s="4" t="str">
        <f>IF(MID(Logik!$D8737,1,2)="OE",Logik!C8737,"")</f>
        <v/>
      </c>
      <c r="C8737" s="4" t="str">
        <f>IF(MID(Logik!$D8737,1,2)="OE",Logik!D8737,"")</f>
        <v/>
      </c>
      <c r="D8737" s="6" t="str">
        <f>IF(MID(Logik!$D8737,1,2)="OE",Logik!E8737,"")</f>
        <v/>
      </c>
      <c r="E8737" s="4" t="str">
        <f>IF(MID(Logik!$D8737,1,2)="OE",Logik!F8737,"")</f>
        <v/>
      </c>
    </row>
    <row r="8738" spans="1:5" hidden="1" x14ac:dyDescent="0.35">
      <c r="A8738" s="4">
        <v>8737</v>
      </c>
      <c r="B8738" s="4" t="str">
        <f>IF(MID(Logik!$D8738,1,2)="OE",Logik!C8738,"")</f>
        <v/>
      </c>
      <c r="C8738" s="4" t="str">
        <f>IF(MID(Logik!$D8738,1,2)="OE",Logik!D8738,"")</f>
        <v/>
      </c>
      <c r="D8738" s="6" t="str">
        <f>IF(MID(Logik!$D8738,1,2)="OE",Logik!E8738,"")</f>
        <v/>
      </c>
      <c r="E8738" s="4" t="str">
        <f>IF(MID(Logik!$D8738,1,2)="OE",Logik!F8738,"")</f>
        <v/>
      </c>
    </row>
    <row r="8739" spans="1:5" hidden="1" x14ac:dyDescent="0.35">
      <c r="A8739" s="4">
        <v>8738</v>
      </c>
      <c r="B8739" s="4" t="str">
        <f>IF(MID(Logik!$D8739,1,2)="OE",Logik!C8739,"")</f>
        <v/>
      </c>
      <c r="C8739" s="4" t="str">
        <f>IF(MID(Logik!$D8739,1,2)="OE",Logik!D8739,"")</f>
        <v/>
      </c>
      <c r="D8739" s="6" t="str">
        <f>IF(MID(Logik!$D8739,1,2)="OE",Logik!E8739,"")</f>
        <v/>
      </c>
      <c r="E8739" s="4" t="str">
        <f>IF(MID(Logik!$D8739,1,2)="OE",Logik!F8739,"")</f>
        <v/>
      </c>
    </row>
    <row r="8740" spans="1:5" hidden="1" x14ac:dyDescent="0.35">
      <c r="A8740" s="4">
        <v>8739</v>
      </c>
      <c r="B8740" s="4" t="str">
        <f>IF(MID(Logik!$D8740,1,2)="OE",Logik!C8740,"")</f>
        <v/>
      </c>
      <c r="C8740" s="4" t="str">
        <f>IF(MID(Logik!$D8740,1,2)="OE",Logik!D8740,"")</f>
        <v/>
      </c>
      <c r="D8740" s="6" t="str">
        <f>IF(MID(Logik!$D8740,1,2)="OE",Logik!E8740,"")</f>
        <v/>
      </c>
      <c r="E8740" s="4" t="str">
        <f>IF(MID(Logik!$D8740,1,2)="OE",Logik!F8740,"")</f>
        <v/>
      </c>
    </row>
    <row r="8741" spans="1:5" hidden="1" x14ac:dyDescent="0.35">
      <c r="A8741" s="4">
        <v>8740</v>
      </c>
      <c r="B8741" s="4" t="str">
        <f>IF(MID(Logik!$D8741,1,2)="OE",Logik!C8741,"")</f>
        <v/>
      </c>
      <c r="C8741" s="4" t="str">
        <f>IF(MID(Logik!$D8741,1,2)="OE",Logik!D8741,"")</f>
        <v/>
      </c>
      <c r="D8741" s="6" t="str">
        <f>IF(MID(Logik!$D8741,1,2)="OE",Logik!E8741,"")</f>
        <v/>
      </c>
      <c r="E8741" s="4" t="str">
        <f>IF(MID(Logik!$D8741,1,2)="OE",Logik!F8741,"")</f>
        <v/>
      </c>
    </row>
    <row r="8742" spans="1:5" hidden="1" x14ac:dyDescent="0.35">
      <c r="A8742" s="4">
        <v>8741</v>
      </c>
      <c r="B8742" s="4" t="str">
        <f>IF(MID(Logik!$D8742,1,2)="OE",Logik!C8742,"")</f>
        <v/>
      </c>
      <c r="C8742" s="4" t="str">
        <f>IF(MID(Logik!$D8742,1,2)="OE",Logik!D8742,"")</f>
        <v/>
      </c>
      <c r="D8742" s="6" t="str">
        <f>IF(MID(Logik!$D8742,1,2)="OE",Logik!E8742,"")</f>
        <v/>
      </c>
      <c r="E8742" s="4" t="str">
        <f>IF(MID(Logik!$D8742,1,2)="OE",Logik!F8742,"")</f>
        <v/>
      </c>
    </row>
    <row r="8743" spans="1:5" hidden="1" x14ac:dyDescent="0.35">
      <c r="A8743" s="4">
        <v>8742</v>
      </c>
      <c r="B8743" s="4" t="str">
        <f>IF(MID(Logik!$D8743,1,2)="OE",Logik!C8743,"")</f>
        <v/>
      </c>
      <c r="C8743" s="4" t="str">
        <f>IF(MID(Logik!$D8743,1,2)="OE",Logik!D8743,"")</f>
        <v/>
      </c>
      <c r="D8743" s="6" t="str">
        <f>IF(MID(Logik!$D8743,1,2)="OE",Logik!E8743,"")</f>
        <v/>
      </c>
      <c r="E8743" s="4" t="str">
        <f>IF(MID(Logik!$D8743,1,2)="OE",Logik!F8743,"")</f>
        <v/>
      </c>
    </row>
    <row r="8744" spans="1:5" hidden="1" x14ac:dyDescent="0.35">
      <c r="A8744" s="4">
        <v>8743</v>
      </c>
      <c r="B8744" s="4" t="str">
        <f>IF(MID(Logik!$D8744,1,2)="OE",Logik!C8744,"")</f>
        <v/>
      </c>
      <c r="C8744" s="4" t="str">
        <f>IF(MID(Logik!$D8744,1,2)="OE",Logik!D8744,"")</f>
        <v/>
      </c>
      <c r="D8744" s="6" t="str">
        <f>IF(MID(Logik!$D8744,1,2)="OE",Logik!E8744,"")</f>
        <v/>
      </c>
      <c r="E8744" s="4" t="str">
        <f>IF(MID(Logik!$D8744,1,2)="OE",Logik!F8744,"")</f>
        <v/>
      </c>
    </row>
    <row r="8745" spans="1:5" x14ac:dyDescent="0.35">
      <c r="A8745" s="4">
        <v>8744</v>
      </c>
      <c r="B8745" s="4" t="str">
        <f>IF(MID(Logik!$D8745,1,2)="OE",Logik!C8745,"")</f>
        <v>KHQ</v>
      </c>
      <c r="C8745" s="4" t="str">
        <f>IF(MID(Logik!$D8745,1,2)="OE",Logik!D8745,"")</f>
        <v>OE8</v>
      </c>
      <c r="D8745" s="6" t="str">
        <f>IF(MID(Logik!$D8745,1,2)="OE",Logik!E8745,"")</f>
        <v>Komposch Hubert Villach Vill Schächtestr 40/12</v>
      </c>
      <c r="E8745" s="4" t="str">
        <f>IF(MID(Logik!$D8745,1,2)="OE",Logik!F8745,"")</f>
        <v>1</v>
      </c>
    </row>
    <row r="8746" spans="1:5" x14ac:dyDescent="0.35">
      <c r="A8746" s="4">
        <v>8745</v>
      </c>
      <c r="B8746" s="4" t="str">
        <f>IF(MID(Logik!$D8746,1,2)="OE",Logik!C8746,"")</f>
        <v>KHR</v>
      </c>
      <c r="C8746" s="4" t="str">
        <f>IF(MID(Logik!$D8746,1,2)="OE",Logik!D8746,"")</f>
        <v>OE8</v>
      </c>
      <c r="D8746" s="6" t="str">
        <f>IF(MID(Logik!$D8746,1,2)="OE",Logik!E8746,"")</f>
        <v>Rudolph Karl-Heinz 9162 Sankt Johann Im Rosental St. Johann 28</v>
      </c>
      <c r="E8746" s="4" t="str">
        <f>IF(MID(Logik!$D8746,1,2)="OE",Logik!F8746,"")</f>
        <v>1</v>
      </c>
    </row>
    <row r="8747" spans="1:5" x14ac:dyDescent="0.35">
      <c r="A8747" s="4">
        <v>8746</v>
      </c>
      <c r="B8747" s="4" t="str">
        <f>IF(MID(Logik!$D8747,1,2)="OE",Logik!C8747,"")</f>
        <v>KIM</v>
      </c>
      <c r="C8747" s="4" t="str">
        <f>IF(MID(Logik!$D8747,1,2)="OE",Logik!D8747,"")</f>
        <v>OE8</v>
      </c>
      <c r="D8747" s="6" t="str">
        <f>IF(MID(Logik!$D8747,1,2)="OE",Logik!E8747,"")</f>
        <v>*-*-* *-*-* *-*-*</v>
      </c>
      <c r="E8747" s="4" t="str">
        <f>IF(MID(Logik!$D8747,1,2)="OE",Logik!F8747,"")</f>
        <v>1</v>
      </c>
    </row>
    <row r="8748" spans="1:5" x14ac:dyDescent="0.35">
      <c r="A8748" s="4">
        <v>8747</v>
      </c>
      <c r="B8748" s="4" t="str">
        <f>IF(MID(Logik!$D8748,1,2)="OE",Logik!C8748,"")</f>
        <v>KJK</v>
      </c>
      <c r="C8748" s="4" t="str">
        <f>IF(MID(Logik!$D8748,1,2)="OE",Logik!D8748,"")</f>
        <v>OE8</v>
      </c>
      <c r="D8748" s="6" t="str">
        <f>IF(MID(Logik!$D8748,1,2)="OE",Logik!E8748,"")</f>
        <v>Kienzl Franz Willibald 9400 Wolfsberg Manhartweg 5</v>
      </c>
      <c r="E8748" s="4" t="str">
        <f>IF(MID(Logik!$D8748,1,2)="OE",Logik!F8748,"")</f>
        <v>1</v>
      </c>
    </row>
    <row r="8749" spans="1:5" x14ac:dyDescent="0.35">
      <c r="A8749" s="4">
        <v>8748</v>
      </c>
      <c r="B8749" s="4" t="str">
        <f>IF(MID(Logik!$D8749,1,2)="OE",Logik!C8749,"")</f>
        <v>KKK</v>
      </c>
      <c r="C8749" s="4" t="str">
        <f>IF(MID(Logik!$D8749,1,2)="OE",Logik!D8749,"")</f>
        <v>OE8</v>
      </c>
      <c r="D8749" s="6" t="str">
        <f>IF(MID(Logik!$D8749,1,2)="OE",Logik!E8749,"")</f>
        <v>Koller Martin 9170 Ferlach Lerchenweg 20</v>
      </c>
      <c r="E8749" s="4" t="str">
        <f>IF(MID(Logik!$D8749,1,2)="OE",Logik!F8749,"")</f>
        <v>1</v>
      </c>
    </row>
    <row r="8750" spans="1:5" x14ac:dyDescent="0.35">
      <c r="A8750" s="4">
        <v>8749</v>
      </c>
      <c r="B8750" s="4" t="str">
        <f>IF(MID(Logik!$D8750,1,2)="OE",Logik!C8750,"")</f>
        <v>KKM</v>
      </c>
      <c r="C8750" s="4" t="str">
        <f>IF(MID(Logik!$D8750,1,2)="OE",Logik!D8750,"")</f>
        <v>OE8</v>
      </c>
      <c r="D8750" s="6" t="str">
        <f>IF(MID(Logik!$D8750,1,2)="OE",Logik!E8750,"")</f>
        <v>Mekul Kevin 9300 Sankt Veit An Der Glan Herzog Bernhard Straße 6B</v>
      </c>
      <c r="E8750" s="4" t="str">
        <f>IF(MID(Logik!$D8750,1,2)="OE",Logik!F8750,"")</f>
        <v>1</v>
      </c>
    </row>
    <row r="8751" spans="1:5" x14ac:dyDescent="0.35">
      <c r="A8751" s="4">
        <v>8750</v>
      </c>
      <c r="B8751" s="4" t="str">
        <f>IF(MID(Logik!$D8751,1,2)="OE",Logik!C8751,"")</f>
        <v>KLK</v>
      </c>
      <c r="C8751" s="4" t="str">
        <f>IF(MID(Logik!$D8751,1,2)="OE",Logik!D8751,"")</f>
        <v>OE8</v>
      </c>
      <c r="D8751" s="6" t="str">
        <f>IF(MID(Logik!$D8751,1,2)="OE",Logik!E8751,"")</f>
        <v>*-*-* *-*-* *-*-*</v>
      </c>
      <c r="E8751" s="4" t="str">
        <f>IF(MID(Logik!$D8751,1,2)="OE",Logik!F8751,"")</f>
        <v>4</v>
      </c>
    </row>
    <row r="8752" spans="1:5" x14ac:dyDescent="0.35">
      <c r="A8752" s="4">
        <v>8751</v>
      </c>
      <c r="B8752" s="4" t="str">
        <f>IF(MID(Logik!$D8752,1,2)="OE",Logik!C8752,"")</f>
        <v>KLN</v>
      </c>
      <c r="C8752" s="4" t="str">
        <f>IF(MID(Logik!$D8752,1,2)="OE",Logik!D8752,"")</f>
        <v>OE8</v>
      </c>
      <c r="D8752" s="6" t="str">
        <f>IF(MID(Logik!$D8752,1,2)="OE",Logik!E8752,"")</f>
        <v>Koller Markus 9020 Klagenfurt Leutschacherstraße 8</v>
      </c>
      <c r="E8752" s="4" t="str">
        <f>IF(MID(Logik!$D8752,1,2)="OE",Logik!F8752,"")</f>
        <v>1</v>
      </c>
    </row>
    <row r="8753" spans="1:5" x14ac:dyDescent="0.35">
      <c r="A8753" s="4">
        <v>8752</v>
      </c>
      <c r="B8753" s="4" t="str">
        <f>IF(MID(Logik!$D8753,1,2)="OE",Logik!C8753,"")</f>
        <v>KLR</v>
      </c>
      <c r="C8753" s="4" t="str">
        <f>IF(MID(Logik!$D8753,1,2)="OE",Logik!D8753,"")</f>
        <v>OE8</v>
      </c>
      <c r="D8753" s="6" t="str">
        <f>IF(MID(Logik!$D8753,1,2)="OE",Logik!E8753,"")</f>
        <v>Rauter Franz 9020 Klagenfurt Schumanngasse 36</v>
      </c>
      <c r="E8753" s="4" t="str">
        <f>IF(MID(Logik!$D8753,1,2)="OE",Logik!F8753,"")</f>
        <v>1</v>
      </c>
    </row>
    <row r="8754" spans="1:5" x14ac:dyDescent="0.35">
      <c r="A8754" s="4">
        <v>8753</v>
      </c>
      <c r="B8754" s="4" t="str">
        <f>IF(MID(Logik!$D8754,1,2)="OE",Logik!C8754,"")</f>
        <v>KMK</v>
      </c>
      <c r="C8754" s="4" t="str">
        <f>IF(MID(Logik!$D8754,1,2)="OE",Logik!D8754,"")</f>
        <v>OE8</v>
      </c>
      <c r="D8754" s="6" t="str">
        <f>IF(MID(Logik!$D8754,1,2)="OE",Logik!E8754,"")</f>
        <v>Macher Karl 9131 Poggersdorf Ströglach 23</v>
      </c>
      <c r="E8754" s="4" t="str">
        <f>IF(MID(Logik!$D8754,1,2)="OE",Logik!F8754,"")</f>
        <v>1</v>
      </c>
    </row>
    <row r="8755" spans="1:5" x14ac:dyDescent="0.35">
      <c r="A8755" s="4">
        <v>8754</v>
      </c>
      <c r="B8755" s="4" t="str">
        <f>IF(MID(Logik!$D8755,1,2)="OE",Logik!C8755,"")</f>
        <v>KOG</v>
      </c>
      <c r="C8755" s="4" t="str">
        <f>IF(MID(Logik!$D8755,1,2)="OE",Logik!D8755,"")</f>
        <v>OE8</v>
      </c>
      <c r="D8755" s="6" t="str">
        <f>IF(MID(Logik!$D8755,1,2)="OE",Logik!E8755,"")</f>
        <v>Kogelnig Matthias 9020 Klagenfurt Alter Platz 31/20</v>
      </c>
      <c r="E8755" s="4" t="str">
        <f>IF(MID(Logik!$D8755,1,2)="OE",Logik!F8755,"")</f>
        <v>1</v>
      </c>
    </row>
    <row r="8756" spans="1:5" x14ac:dyDescent="0.35">
      <c r="A8756" s="4">
        <v>8755</v>
      </c>
      <c r="B8756" s="4" t="str">
        <f>IF(MID(Logik!$D8756,1,2)="OE",Logik!C8756,"")</f>
        <v>KOQ</v>
      </c>
      <c r="C8756" s="4" t="str">
        <f>IF(MID(Logik!$D8756,1,2)="OE",Logik!D8756,"")</f>
        <v>OE8</v>
      </c>
      <c r="D8756" s="6" t="str">
        <f>IF(MID(Logik!$D8756,1,2)="OE",Logik!E8756,"")</f>
        <v>Kollmitzer Michael Landskron Dr Graber Strasse 12A</v>
      </c>
      <c r="E8756" s="4" t="str">
        <f>IF(MID(Logik!$D8756,1,2)="OE",Logik!F8756,"")</f>
        <v>1</v>
      </c>
    </row>
    <row r="8757" spans="1:5" x14ac:dyDescent="0.35">
      <c r="A8757" s="4">
        <v>8756</v>
      </c>
      <c r="B8757" s="4" t="str">
        <f>IF(MID(Logik!$D8757,1,2)="OE",Logik!C8757,"")</f>
        <v>KOR</v>
      </c>
      <c r="C8757" s="4" t="str">
        <f>IF(MID(Logik!$D8757,1,2)="OE",Logik!D8757,"")</f>
        <v>OE8</v>
      </c>
      <c r="D8757" s="6" t="str">
        <f>IF(MID(Logik!$D8757,1,2)="OE",Logik!E8757,"")</f>
        <v>Koraimann Benjamin 9184 Sankt Jakob Im Rosental Winkl 60</v>
      </c>
      <c r="E8757" s="4" t="str">
        <f>IF(MID(Logik!$D8757,1,2)="OE",Logik!F8757,"")</f>
        <v>1</v>
      </c>
    </row>
    <row r="8758" spans="1:5" x14ac:dyDescent="0.35">
      <c r="A8758" s="4">
        <v>8757</v>
      </c>
      <c r="B8758" s="4" t="str">
        <f>IF(MID(Logik!$D8758,1,2)="OE",Logik!C8758,"")</f>
        <v>KPK</v>
      </c>
      <c r="C8758" s="4" t="str">
        <f>IF(MID(Logik!$D8758,1,2)="OE",Logik!D8758,"")</f>
        <v>OE8</v>
      </c>
      <c r="D8758" s="6" t="str">
        <f>IF(MID(Logik!$D8758,1,2)="OE",Logik!E8758,"")</f>
        <v>Porod Klaus 9542 Afritz Am See Kalvarienweg 10/1</v>
      </c>
      <c r="E8758" s="4" t="str">
        <f>IF(MID(Logik!$D8758,1,2)="OE",Logik!F8758,"")</f>
        <v>1</v>
      </c>
    </row>
    <row r="8759" spans="1:5" x14ac:dyDescent="0.35">
      <c r="A8759" s="4">
        <v>8758</v>
      </c>
      <c r="B8759" s="4" t="str">
        <f>IF(MID(Logik!$D8759,1,2)="OE",Logik!C8759,"")</f>
        <v>KPQ</v>
      </c>
      <c r="C8759" s="4" t="str">
        <f>IF(MID(Logik!$D8759,1,2)="OE",Logik!D8759,"")</f>
        <v>OE8</v>
      </c>
      <c r="D8759" s="6" t="str">
        <f>IF(MID(Logik!$D8759,1,2)="OE",Logik!E8759,"")</f>
        <v>Pirtzkall Karl 9071 Köttmannsdorf Tretram 8</v>
      </c>
      <c r="E8759" s="4" t="str">
        <f>IF(MID(Logik!$D8759,1,2)="OE",Logik!F8759,"")</f>
        <v>1</v>
      </c>
    </row>
    <row r="8760" spans="1:5" x14ac:dyDescent="0.35">
      <c r="A8760" s="4">
        <v>8759</v>
      </c>
      <c r="B8760" s="4" t="str">
        <f>IF(MID(Logik!$D8760,1,2)="OE",Logik!C8760,"")</f>
        <v>KSI</v>
      </c>
      <c r="C8760" s="4" t="str">
        <f>IF(MID(Logik!$D8760,1,2)="OE",Logik!D8760,"")</f>
        <v>OE8</v>
      </c>
      <c r="D8760" s="6" t="str">
        <f>IF(MID(Logik!$D8760,1,2)="OE",Logik!E8760,"")</f>
        <v>*-*-* *-*-* *-*-*</v>
      </c>
      <c r="E8760" s="4" t="str">
        <f>IF(MID(Logik!$D8760,1,2)="OE",Logik!F8760,"")</f>
        <v>1</v>
      </c>
    </row>
    <row r="8761" spans="1:5" x14ac:dyDescent="0.35">
      <c r="A8761" s="4">
        <v>8760</v>
      </c>
      <c r="B8761" s="4" t="str">
        <f>IF(MID(Logik!$D8761,1,2)="OE",Logik!C8761,"")</f>
        <v>KSQ</v>
      </c>
      <c r="C8761" s="4" t="str">
        <f>IF(MID(Logik!$D8761,1,2)="OE",Logik!D8761,"")</f>
        <v>OE8</v>
      </c>
      <c r="D8761" s="6" t="str">
        <f>IF(MID(Logik!$D8761,1,2)="OE",Logik!E8761,"")</f>
        <v>Klampferer Josef 9800 Spittal An Der Drau Lagerstraße 24</v>
      </c>
      <c r="E8761" s="4" t="str">
        <f>IF(MID(Logik!$D8761,1,2)="OE",Logik!F8761,"")</f>
        <v>1</v>
      </c>
    </row>
    <row r="8762" spans="1:5" x14ac:dyDescent="0.35">
      <c r="A8762" s="4">
        <v>8761</v>
      </c>
      <c r="B8762" s="4" t="str">
        <f>IF(MID(Logik!$D8762,1,2)="OE",Logik!C8762,"")</f>
        <v>KSR</v>
      </c>
      <c r="C8762" s="4" t="str">
        <f>IF(MID(Logik!$D8762,1,2)="OE",Logik!D8762,"")</f>
        <v>OE8</v>
      </c>
      <c r="D8762" s="6" t="str">
        <f>IF(MID(Logik!$D8762,1,2)="OE",Logik!E8762,"")</f>
        <v>Steinwender Klaus Villach Bleibergerstr 50</v>
      </c>
      <c r="E8762" s="4" t="str">
        <f>IF(MID(Logik!$D8762,1,2)="OE",Logik!F8762,"")</f>
        <v>1</v>
      </c>
    </row>
    <row r="8763" spans="1:5" x14ac:dyDescent="0.35">
      <c r="A8763" s="4">
        <v>8762</v>
      </c>
      <c r="B8763" s="4" t="str">
        <f>IF(MID(Logik!$D8763,1,2)="OE",Logik!C8763,"")</f>
        <v>KUK</v>
      </c>
      <c r="C8763" s="4" t="str">
        <f>IF(MID(Logik!$D8763,1,2)="OE",Logik!D8763,"")</f>
        <v>OE8</v>
      </c>
      <c r="D8763" s="6" t="str">
        <f>IF(MID(Logik!$D8763,1,2)="OE",Logik!E8763,"")</f>
        <v>Kuschnig Karl 9074 Keutschach Dobeinitz 22</v>
      </c>
      <c r="E8763" s="4" t="str">
        <f>IF(MID(Logik!$D8763,1,2)="OE",Logik!F8763,"")</f>
        <v>1</v>
      </c>
    </row>
    <row r="8764" spans="1:5" x14ac:dyDescent="0.35">
      <c r="A8764" s="4">
        <v>8763</v>
      </c>
      <c r="B8764" s="4" t="str">
        <f>IF(MID(Logik!$D8764,1,2)="OE",Logik!C8764,"")</f>
        <v>KUR</v>
      </c>
      <c r="C8764" s="4" t="str">
        <f>IF(MID(Logik!$D8764,1,2)="OE",Logik!D8764,"")</f>
        <v>OE8</v>
      </c>
      <c r="D8764" s="6" t="str">
        <f>IF(MID(Logik!$D8764,1,2)="OE",Logik!E8764,"")</f>
        <v>Kühnel Alexander 9853 Gmünd Fischertratten 74/4</v>
      </c>
      <c r="E8764" s="4" t="str">
        <f>IF(MID(Logik!$D8764,1,2)="OE",Logik!F8764,"")</f>
        <v>1</v>
      </c>
    </row>
    <row r="8765" spans="1:5" x14ac:dyDescent="0.35">
      <c r="A8765" s="4">
        <v>8764</v>
      </c>
      <c r="B8765" s="4" t="str">
        <f>IF(MID(Logik!$D8765,1,2)="OE",Logik!C8765,"")</f>
        <v>KVK</v>
      </c>
      <c r="C8765" s="4" t="str">
        <f>IF(MID(Logik!$D8765,1,2)="OE",Logik!D8765,"")</f>
        <v>OE8</v>
      </c>
      <c r="D8765" s="6" t="str">
        <f>IF(MID(Logik!$D8765,1,2)="OE",Logik!E8765,"")</f>
        <v>Vorwalder Kurt 9020 Klagenfurt Sponheimer Straße 2/2/9</v>
      </c>
      <c r="E8765" s="4" t="str">
        <f>IF(MID(Logik!$D8765,1,2)="OE",Logik!F8765,"")</f>
        <v>1</v>
      </c>
    </row>
    <row r="8766" spans="1:5" x14ac:dyDescent="0.35">
      <c r="A8766" s="4">
        <v>8765</v>
      </c>
      <c r="B8766" s="4" t="str">
        <f>IF(MID(Logik!$D8766,1,2)="OE",Logik!C8766,"")</f>
        <v>KWK</v>
      </c>
      <c r="C8766" s="4" t="str">
        <f>IF(MID(Logik!$D8766,1,2)="OE",Logik!D8766,"")</f>
        <v>OE8</v>
      </c>
      <c r="D8766" s="6" t="str">
        <f>IF(MID(Logik!$D8766,1,2)="OE",Logik!E8766,"")</f>
        <v>Wallner Karl Heinz 9702 Ferndorf Sonnwiesen 7/13</v>
      </c>
      <c r="E8766" s="4" t="str">
        <f>IF(MID(Logik!$D8766,1,2)="OE",Logik!F8766,"")</f>
        <v>1</v>
      </c>
    </row>
    <row r="8767" spans="1:5" x14ac:dyDescent="0.35">
      <c r="A8767" s="4">
        <v>8766</v>
      </c>
      <c r="B8767" s="4" t="str">
        <f>IF(MID(Logik!$D8767,1,2)="OE",Logik!C8767,"")</f>
        <v>KYK</v>
      </c>
      <c r="C8767" s="4" t="str">
        <f>IF(MID(Logik!$D8767,1,2)="OE",Logik!D8767,"")</f>
        <v>OE8</v>
      </c>
      <c r="D8767" s="6" t="str">
        <f>IF(MID(Logik!$D8767,1,2)="OE",Logik!E8767,"")</f>
        <v>Unterköfler Henryk 9311 Überfeld Waldrandweg 14</v>
      </c>
      <c r="E8767" s="4" t="str">
        <f>IF(MID(Logik!$D8767,1,2)="OE",Logik!F8767,"")</f>
        <v>1</v>
      </c>
    </row>
    <row r="8768" spans="1:5" x14ac:dyDescent="0.35">
      <c r="A8768" s="4">
        <v>8767</v>
      </c>
      <c r="B8768" s="4" t="str">
        <f>IF(MID(Logik!$D8768,1,2)="OE",Logik!C8768,"")</f>
        <v>LCK</v>
      </c>
      <c r="C8768" s="4" t="str">
        <f>IF(MID(Logik!$D8768,1,2)="OE",Logik!D8768,"")</f>
        <v>OE8</v>
      </c>
      <c r="D8768" s="6" t="str">
        <f>IF(MID(Logik!$D8768,1,2)="OE",Logik!E8768,"")</f>
        <v>Lippay Laszlo 9061 Klagenfurt Blumenweg 21</v>
      </c>
      <c r="E8768" s="4" t="str">
        <f>IF(MID(Logik!$D8768,1,2)="OE",Logik!F8768,"")</f>
        <v>1</v>
      </c>
    </row>
    <row r="8769" spans="1:5" x14ac:dyDescent="0.35">
      <c r="A8769" s="4">
        <v>8768</v>
      </c>
      <c r="B8769" s="4" t="str">
        <f>IF(MID(Logik!$D8769,1,2)="OE",Logik!C8769,"")</f>
        <v>LDK</v>
      </c>
      <c r="C8769" s="4" t="str">
        <f>IF(MID(Logik!$D8769,1,2)="OE",Logik!D8769,"")</f>
        <v>OE8</v>
      </c>
      <c r="D8769" s="6" t="str">
        <f>IF(MID(Logik!$D8769,1,2)="OE",Logik!E8769,"")</f>
        <v>Legenstein Daniel 9063 Maria Saal Keltenweg 5</v>
      </c>
      <c r="E8769" s="4" t="str">
        <f>IF(MID(Logik!$D8769,1,2)="OE",Logik!F8769,"")</f>
        <v>1</v>
      </c>
    </row>
    <row r="8770" spans="1:5" x14ac:dyDescent="0.35">
      <c r="A8770" s="4">
        <v>8769</v>
      </c>
      <c r="B8770" s="4" t="str">
        <f>IF(MID(Logik!$D8770,1,2)="OE",Logik!C8770,"")</f>
        <v>LEI</v>
      </c>
      <c r="C8770" s="4" t="str">
        <f>IF(MID(Logik!$D8770,1,2)="OE",Logik!D8770,"")</f>
        <v>OE8</v>
      </c>
      <c r="D8770" s="6" t="str">
        <f>IF(MID(Logik!$D8770,1,2)="OE",Logik!E8770,"")</f>
        <v>Gwehenberger Leo St.Primus Obernarrach 13</v>
      </c>
      <c r="E8770" s="4" t="str">
        <f>IF(MID(Logik!$D8770,1,2)="OE",Logik!F8770,"")</f>
        <v>1</v>
      </c>
    </row>
    <row r="8771" spans="1:5" x14ac:dyDescent="0.35">
      <c r="A8771" s="4">
        <v>8770</v>
      </c>
      <c r="B8771" s="4" t="str">
        <f>IF(MID(Logik!$D8771,1,2)="OE",Logik!C8771,"")</f>
        <v>LGK</v>
      </c>
      <c r="C8771" s="4" t="str">
        <f>IF(MID(Logik!$D8771,1,2)="OE",Logik!D8771,"")</f>
        <v>OE8</v>
      </c>
      <c r="D8771" s="6" t="str">
        <f>IF(MID(Logik!$D8771,1,2)="OE",Logik!E8771,"")</f>
        <v>Köfler Gert Lorenz 9714 Stockenboi Gassen 59</v>
      </c>
      <c r="E8771" s="4" t="str">
        <f>IF(MID(Logik!$D8771,1,2)="OE",Logik!F8771,"")</f>
        <v>1</v>
      </c>
    </row>
    <row r="8772" spans="1:5" x14ac:dyDescent="0.35">
      <c r="A8772" s="4">
        <v>8771</v>
      </c>
      <c r="B8772" s="4" t="str">
        <f>IF(MID(Logik!$D8772,1,2)="OE",Logik!C8772,"")</f>
        <v>LHK</v>
      </c>
      <c r="C8772" s="4" t="str">
        <f>IF(MID(Logik!$D8772,1,2)="OE",Logik!D8772,"")</f>
        <v>OE8</v>
      </c>
      <c r="D8772" s="6" t="str">
        <f>IF(MID(Logik!$D8772,1,2)="OE",Logik!E8772,"")</f>
        <v>Hasslinger Helmut Klagenfurt Raupenhofstr 11 A</v>
      </c>
      <c r="E8772" s="4" t="str">
        <f>IF(MID(Logik!$D8772,1,2)="OE",Logik!F8772,"")</f>
        <v>1</v>
      </c>
    </row>
    <row r="8773" spans="1:5" x14ac:dyDescent="0.35">
      <c r="A8773" s="4">
        <v>8772</v>
      </c>
      <c r="B8773" s="4" t="str">
        <f>IF(MID(Logik!$D8773,1,2)="OE",Logik!C8773,"")</f>
        <v>LIK</v>
      </c>
      <c r="C8773" s="4" t="str">
        <f>IF(MID(Logik!$D8773,1,2)="OE",Logik!D8773,"")</f>
        <v>OE8</v>
      </c>
      <c r="D8773" s="6" t="str">
        <f>IF(MID(Logik!$D8773,1,2)="OE",Logik!E8773,"")</f>
        <v>Lippitz Gerald 9161 Maria Rain Meisenweg 12</v>
      </c>
      <c r="E8773" s="4" t="str">
        <f>IF(MID(Logik!$D8773,1,2)="OE",Logik!F8773,"")</f>
        <v>1</v>
      </c>
    </row>
    <row r="8774" spans="1:5" hidden="1" x14ac:dyDescent="0.35">
      <c r="A8774" s="4">
        <v>8773</v>
      </c>
      <c r="B8774" s="4" t="str">
        <f>IF(MID(Logik!$D8774,1,2)="OE",Logik!C8774,"")</f>
        <v/>
      </c>
      <c r="C8774" s="4" t="str">
        <f>IF(MID(Logik!$D8774,1,2)="OE",Logik!D8774,"")</f>
        <v/>
      </c>
      <c r="D8774" s="6" t="str">
        <f>IF(MID(Logik!$D8774,1,2)="OE",Logik!E8774,"")</f>
        <v/>
      </c>
      <c r="E8774" s="4" t="str">
        <f>IF(MID(Logik!$D8774,1,2)="OE",Logik!F8774,"")</f>
        <v/>
      </c>
    </row>
    <row r="8775" spans="1:5" hidden="1" x14ac:dyDescent="0.35">
      <c r="A8775" s="4">
        <v>8774</v>
      </c>
      <c r="B8775" s="4" t="str">
        <f>IF(MID(Logik!$D8775,1,2)="OE",Logik!C8775,"")</f>
        <v/>
      </c>
      <c r="C8775" s="4" t="str">
        <f>IF(MID(Logik!$D8775,1,2)="OE",Logik!D8775,"")</f>
        <v/>
      </c>
      <c r="D8775" s="6" t="str">
        <f>IF(MID(Logik!$D8775,1,2)="OE",Logik!E8775,"")</f>
        <v/>
      </c>
      <c r="E8775" s="4" t="str">
        <f>IF(MID(Logik!$D8775,1,2)="OE",Logik!F8775,"")</f>
        <v/>
      </c>
    </row>
    <row r="8776" spans="1:5" hidden="1" x14ac:dyDescent="0.35">
      <c r="A8776" s="4">
        <v>8775</v>
      </c>
      <c r="B8776" s="4" t="str">
        <f>IF(MID(Logik!$D8776,1,2)="OE",Logik!C8776,"")</f>
        <v/>
      </c>
      <c r="C8776" s="4" t="str">
        <f>IF(MID(Logik!$D8776,1,2)="OE",Logik!D8776,"")</f>
        <v/>
      </c>
      <c r="D8776" s="6" t="str">
        <f>IF(MID(Logik!$D8776,1,2)="OE",Logik!E8776,"")</f>
        <v/>
      </c>
      <c r="E8776" s="4" t="str">
        <f>IF(MID(Logik!$D8776,1,2)="OE",Logik!F8776,"")</f>
        <v/>
      </c>
    </row>
    <row r="8777" spans="1:5" hidden="1" x14ac:dyDescent="0.35">
      <c r="A8777" s="4">
        <v>8776</v>
      </c>
      <c r="B8777" s="4" t="str">
        <f>IF(MID(Logik!$D8777,1,2)="OE",Logik!C8777,"")</f>
        <v/>
      </c>
      <c r="C8777" s="4" t="str">
        <f>IF(MID(Logik!$D8777,1,2)="OE",Logik!D8777,"")</f>
        <v/>
      </c>
      <c r="D8777" s="6" t="str">
        <f>IF(MID(Logik!$D8777,1,2)="OE",Logik!E8777,"")</f>
        <v/>
      </c>
      <c r="E8777" s="4" t="str">
        <f>IF(MID(Logik!$D8777,1,2)="OE",Logik!F8777,"")</f>
        <v/>
      </c>
    </row>
    <row r="8778" spans="1:5" hidden="1" x14ac:dyDescent="0.35">
      <c r="A8778" s="4">
        <v>8777</v>
      </c>
      <c r="B8778" s="4" t="str">
        <f>IF(MID(Logik!$D8778,1,2)="OE",Logik!C8778,"")</f>
        <v/>
      </c>
      <c r="C8778" s="4" t="str">
        <f>IF(MID(Logik!$D8778,1,2)="OE",Logik!D8778,"")</f>
        <v/>
      </c>
      <c r="D8778" s="6" t="str">
        <f>IF(MID(Logik!$D8778,1,2)="OE",Logik!E8778,"")</f>
        <v/>
      </c>
      <c r="E8778" s="4" t="str">
        <f>IF(MID(Logik!$D8778,1,2)="OE",Logik!F8778,"")</f>
        <v/>
      </c>
    </row>
    <row r="8779" spans="1:5" hidden="1" x14ac:dyDescent="0.35">
      <c r="A8779" s="4">
        <v>8778</v>
      </c>
      <c r="B8779" s="4" t="str">
        <f>IF(MID(Logik!$D8779,1,2)="OE",Logik!C8779,"")</f>
        <v/>
      </c>
      <c r="C8779" s="4" t="str">
        <f>IF(MID(Logik!$D8779,1,2)="OE",Logik!D8779,"")</f>
        <v/>
      </c>
      <c r="D8779" s="6" t="str">
        <f>IF(MID(Logik!$D8779,1,2)="OE",Logik!E8779,"")</f>
        <v/>
      </c>
      <c r="E8779" s="4" t="str">
        <f>IF(MID(Logik!$D8779,1,2)="OE",Logik!F8779,"")</f>
        <v/>
      </c>
    </row>
    <row r="8780" spans="1:5" hidden="1" x14ac:dyDescent="0.35">
      <c r="A8780" s="4">
        <v>8779</v>
      </c>
      <c r="B8780" s="4" t="str">
        <f>IF(MID(Logik!$D8780,1,2)="OE",Logik!C8780,"")</f>
        <v/>
      </c>
      <c r="C8780" s="4" t="str">
        <f>IF(MID(Logik!$D8780,1,2)="OE",Logik!D8780,"")</f>
        <v/>
      </c>
      <c r="D8780" s="6" t="str">
        <f>IF(MID(Logik!$D8780,1,2)="OE",Logik!E8780,"")</f>
        <v/>
      </c>
      <c r="E8780" s="4" t="str">
        <f>IF(MID(Logik!$D8780,1,2)="OE",Logik!F8780,"")</f>
        <v/>
      </c>
    </row>
    <row r="8781" spans="1:5" hidden="1" x14ac:dyDescent="0.35">
      <c r="A8781" s="4">
        <v>8780</v>
      </c>
      <c r="B8781" s="4" t="str">
        <f>IF(MID(Logik!$D8781,1,2)="OE",Logik!C8781,"")</f>
        <v/>
      </c>
      <c r="C8781" s="4" t="str">
        <f>IF(MID(Logik!$D8781,1,2)="OE",Logik!D8781,"")</f>
        <v/>
      </c>
      <c r="D8781" s="6" t="str">
        <f>IF(MID(Logik!$D8781,1,2)="OE",Logik!E8781,"")</f>
        <v/>
      </c>
      <c r="E8781" s="4" t="str">
        <f>IF(MID(Logik!$D8781,1,2)="OE",Logik!F8781,"")</f>
        <v/>
      </c>
    </row>
    <row r="8782" spans="1:5" hidden="1" x14ac:dyDescent="0.35">
      <c r="A8782" s="4">
        <v>8781</v>
      </c>
      <c r="B8782" s="4" t="str">
        <f>IF(MID(Logik!$D8782,1,2)="OE",Logik!C8782,"")</f>
        <v/>
      </c>
      <c r="C8782" s="4" t="str">
        <f>IF(MID(Logik!$D8782,1,2)="OE",Logik!D8782,"")</f>
        <v/>
      </c>
      <c r="D8782" s="6" t="str">
        <f>IF(MID(Logik!$D8782,1,2)="OE",Logik!E8782,"")</f>
        <v/>
      </c>
      <c r="E8782" s="4" t="str">
        <f>IF(MID(Logik!$D8782,1,2)="OE",Logik!F8782,"")</f>
        <v/>
      </c>
    </row>
    <row r="8783" spans="1:5" hidden="1" x14ac:dyDescent="0.35">
      <c r="A8783" s="4">
        <v>8782</v>
      </c>
      <c r="B8783" s="4" t="str">
        <f>IF(MID(Logik!$D8783,1,2)="OE",Logik!C8783,"")</f>
        <v/>
      </c>
      <c r="C8783" s="4" t="str">
        <f>IF(MID(Logik!$D8783,1,2)="OE",Logik!D8783,"")</f>
        <v/>
      </c>
      <c r="D8783" s="6" t="str">
        <f>IF(MID(Logik!$D8783,1,2)="OE",Logik!E8783,"")</f>
        <v/>
      </c>
      <c r="E8783" s="4" t="str">
        <f>IF(MID(Logik!$D8783,1,2)="OE",Logik!F8783,"")</f>
        <v/>
      </c>
    </row>
    <row r="8784" spans="1:5" x14ac:dyDescent="0.35">
      <c r="A8784" s="4">
        <v>8783</v>
      </c>
      <c r="B8784" s="4" t="str">
        <f>IF(MID(Logik!$D8784,1,2)="OE",Logik!C8784,"")</f>
        <v>LJK</v>
      </c>
      <c r="C8784" s="4" t="str">
        <f>IF(MID(Logik!$D8784,1,2)="OE",Logik!D8784,"")</f>
        <v>OE8</v>
      </c>
      <c r="D8784" s="6" t="str">
        <f>IF(MID(Logik!$D8784,1,2)="OE",Logik!E8784,"")</f>
        <v>Jesenko Lukas 9071 Köttmannsdorf Tretram 4</v>
      </c>
      <c r="E8784" s="4" t="str">
        <f>IF(MID(Logik!$D8784,1,2)="OE",Logik!F8784,"")</f>
        <v>1</v>
      </c>
    </row>
    <row r="8785" spans="1:5" x14ac:dyDescent="0.35">
      <c r="A8785" s="4">
        <v>8784</v>
      </c>
      <c r="B8785" s="4" t="str">
        <f>IF(MID(Logik!$D8785,1,2)="OE",Logik!C8785,"")</f>
        <v>LKK</v>
      </c>
      <c r="C8785" s="4" t="str">
        <f>IF(MID(Logik!$D8785,1,2)="OE",Logik!D8785,"")</f>
        <v>OE8</v>
      </c>
      <c r="D8785" s="6" t="str">
        <f>IF(MID(Logik!$D8785,1,2)="OE",Logik!E8785,"")</f>
        <v>Karlin Alexander Villach/St Magdalen Dorfstrasse 13</v>
      </c>
      <c r="E8785" s="4" t="str">
        <f>IF(MID(Logik!$D8785,1,2)="OE",Logik!F8785,"")</f>
        <v>1</v>
      </c>
    </row>
    <row r="8786" spans="1:5" x14ac:dyDescent="0.35">
      <c r="A8786" s="4">
        <v>8785</v>
      </c>
      <c r="B8786" s="4" t="str">
        <f>IF(MID(Logik!$D8786,1,2)="OE",Logik!C8786,"")</f>
        <v>LKQ</v>
      </c>
      <c r="C8786" s="4" t="str">
        <f>IF(MID(Logik!$D8786,1,2)="OE",Logik!D8786,"")</f>
        <v>OE8</v>
      </c>
      <c r="D8786" s="6" t="str">
        <f>IF(MID(Logik!$D8786,1,2)="OE",Logik!E8786,"")</f>
        <v>Koch Karl 9372 Eberstein Hornburg 26</v>
      </c>
      <c r="E8786" s="4" t="str">
        <f>IF(MID(Logik!$D8786,1,2)="OE",Logik!F8786,"")</f>
        <v>1</v>
      </c>
    </row>
    <row r="8787" spans="1:5" x14ac:dyDescent="0.35">
      <c r="A8787" s="4">
        <v>8786</v>
      </c>
      <c r="B8787" s="4" t="str">
        <f>IF(MID(Logik!$D8787,1,2)="OE",Logik!C8787,"")</f>
        <v>LLK</v>
      </c>
      <c r="C8787" s="4" t="str">
        <f>IF(MID(Logik!$D8787,1,2)="OE",Logik!D8787,"")</f>
        <v>OE8</v>
      </c>
      <c r="D8787" s="6" t="str">
        <f>IF(MID(Logik!$D8787,1,2)="OE",Logik!E8787,"")</f>
        <v>Pieler Harald 9500 Villach Tafernerstraße 5A/13</v>
      </c>
      <c r="E8787" s="4" t="str">
        <f>IF(MID(Logik!$D8787,1,2)="OE",Logik!F8787,"")</f>
        <v>1</v>
      </c>
    </row>
    <row r="8788" spans="1:5" x14ac:dyDescent="0.35">
      <c r="A8788" s="4">
        <v>8787</v>
      </c>
      <c r="B8788" s="4" t="str">
        <f>IF(MID(Logik!$D8788,1,2)="OE",Logik!C8788,"")</f>
        <v>LNX</v>
      </c>
      <c r="C8788" s="4" t="str">
        <f>IF(MID(Logik!$D8788,1,2)="OE",Logik!D8788,"")</f>
        <v>OE8</v>
      </c>
      <c r="D8788" s="6" t="str">
        <f>IF(MID(Logik!$D8788,1,2)="OE",Logik!E8788,"")</f>
        <v>Schuster Martin 9020 Klagenfurt Christlweg 11</v>
      </c>
      <c r="E8788" s="4" t="str">
        <f>IF(MID(Logik!$D8788,1,2)="OE",Logik!F8788,"")</f>
        <v>1</v>
      </c>
    </row>
    <row r="8789" spans="1:5" x14ac:dyDescent="0.35">
      <c r="A8789" s="4">
        <v>8788</v>
      </c>
      <c r="B8789" s="4" t="str">
        <f>IF(MID(Logik!$D8789,1,2)="OE",Logik!C8789,"")</f>
        <v>LRK</v>
      </c>
      <c r="C8789" s="4" t="str">
        <f>IF(MID(Logik!$D8789,1,2)="OE",Logik!D8789,"")</f>
        <v>OE8</v>
      </c>
      <c r="D8789" s="6" t="str">
        <f>IF(MID(Logik!$D8789,1,2)="OE",Logik!E8789,"")</f>
        <v>Linseder Rudolf 9800 Spittal An Der Drau Löhnestraße 27</v>
      </c>
      <c r="E8789" s="4" t="str">
        <f>IF(MID(Logik!$D8789,1,2)="OE",Logik!F8789,"")</f>
        <v>1</v>
      </c>
    </row>
    <row r="8790" spans="1:5" x14ac:dyDescent="0.35">
      <c r="A8790" s="4">
        <v>8789</v>
      </c>
      <c r="B8790" s="4" t="str">
        <f>IF(MID(Logik!$D8790,1,2)="OE",Logik!C8790,"")</f>
        <v>LRL</v>
      </c>
      <c r="C8790" s="4" t="str">
        <f>IF(MID(Logik!$D8790,1,2)="OE",Logik!D8790,"")</f>
        <v>OE8</v>
      </c>
      <c r="D8790" s="6" t="str">
        <f>IF(MID(Logik!$D8790,1,2)="OE",Logik!E8790,"")</f>
        <v>Laure Richard Völkermarkt Nibelungenstr 3</v>
      </c>
      <c r="E8790" s="4" t="str">
        <f>IF(MID(Logik!$D8790,1,2)="OE",Logik!F8790,"")</f>
        <v>1</v>
      </c>
    </row>
    <row r="8791" spans="1:5" x14ac:dyDescent="0.35">
      <c r="A8791" s="4">
        <v>8790</v>
      </c>
      <c r="B8791" s="4" t="str">
        <f>IF(MID(Logik!$D8791,1,2)="OE",Logik!C8791,"")</f>
        <v>LSK</v>
      </c>
      <c r="C8791" s="4" t="str">
        <f>IF(MID(Logik!$D8791,1,2)="OE",Logik!D8791,"")</f>
        <v>OE8</v>
      </c>
      <c r="D8791" s="6" t="str">
        <f>IF(MID(Logik!$D8791,1,2)="OE",Logik!E8791,"")</f>
        <v>Schneider Karl Klagenfurt Hochstuhlweg 10</v>
      </c>
      <c r="E8791" s="4" t="str">
        <f>IF(MID(Logik!$D8791,1,2)="OE",Logik!F8791,"")</f>
        <v>1</v>
      </c>
    </row>
    <row r="8792" spans="1:5" x14ac:dyDescent="0.35">
      <c r="A8792" s="4">
        <v>8791</v>
      </c>
      <c r="B8792" s="4" t="str">
        <f>IF(MID(Logik!$D8792,1,2)="OE",Logik!C8792,"")</f>
        <v>LSR</v>
      </c>
      <c r="C8792" s="4" t="str">
        <f>IF(MID(Logik!$D8792,1,2)="OE",Logik!D8792,"")</f>
        <v>OE8</v>
      </c>
      <c r="D8792" s="6" t="str">
        <f>IF(MID(Logik!$D8792,1,2)="OE",Logik!E8792,"")</f>
        <v>Spitzer Lukas 9074 Keutschach Höhe 18</v>
      </c>
      <c r="E8792" s="4" t="str">
        <f>IF(MID(Logik!$D8792,1,2)="OE",Logik!F8792,"")</f>
        <v>1</v>
      </c>
    </row>
    <row r="8793" spans="1:5" x14ac:dyDescent="0.35">
      <c r="A8793" s="4">
        <v>8792</v>
      </c>
      <c r="B8793" s="4" t="str">
        <f>IF(MID(Logik!$D8793,1,2)="OE",Logik!C8793,"")</f>
        <v>LWK</v>
      </c>
      <c r="C8793" s="4" t="str">
        <f>IF(MID(Logik!$D8793,1,2)="OE",Logik!D8793,"")</f>
        <v>OE8</v>
      </c>
      <c r="D8793" s="6" t="str">
        <f>IF(MID(Logik!$D8793,1,2)="OE",Logik!E8793,"")</f>
        <v>Lavrencic Walter 9620 Hermagor Khünburg 14</v>
      </c>
      <c r="E8793" s="4" t="str">
        <f>IF(MID(Logik!$D8793,1,2)="OE",Logik!F8793,"")</f>
        <v>1</v>
      </c>
    </row>
    <row r="8794" spans="1:5" x14ac:dyDescent="0.35">
      <c r="A8794" s="4">
        <v>8793</v>
      </c>
      <c r="B8794" s="4" t="str">
        <f>IF(MID(Logik!$D8794,1,2)="OE",Logik!C8794,"")</f>
        <v>MAQ</v>
      </c>
      <c r="C8794" s="4" t="str">
        <f>IF(MID(Logik!$D8794,1,2)="OE",Logik!D8794,"")</f>
        <v>OE8</v>
      </c>
      <c r="D8794" s="6" t="str">
        <f>IF(MID(Logik!$D8794,1,2)="OE",Logik!E8794,"")</f>
        <v>Matschek Walter 9241 Wernberg Kletschacherweg 12</v>
      </c>
      <c r="E8794" s="4" t="str">
        <f>IF(MID(Logik!$D8794,1,2)="OE",Logik!F8794,"")</f>
        <v>1</v>
      </c>
    </row>
    <row r="8795" spans="1:5" x14ac:dyDescent="0.35">
      <c r="A8795" s="4">
        <v>8794</v>
      </c>
      <c r="B8795" s="4" t="str">
        <f>IF(MID(Logik!$D8795,1,2)="OE",Logik!C8795,"")</f>
        <v>MAR</v>
      </c>
      <c r="C8795" s="4" t="str">
        <f>IF(MID(Logik!$D8795,1,2)="OE",Logik!D8795,"")</f>
        <v>OE8</v>
      </c>
      <c r="D8795" s="6" t="str">
        <f>IF(MID(Logik!$D8795,1,2)="OE",Logik!E8795,"")</f>
        <v>Maier Melanie 9020 Klagenfurt Lindwurmweg 9</v>
      </c>
      <c r="E8795" s="4" t="str">
        <f>IF(MID(Logik!$D8795,1,2)="OE",Logik!F8795,"")</f>
        <v>1</v>
      </c>
    </row>
    <row r="8796" spans="1:5" x14ac:dyDescent="0.35">
      <c r="A8796" s="4">
        <v>8795</v>
      </c>
      <c r="B8796" s="4" t="str">
        <f>IF(MID(Logik!$D8796,1,2)="OE",Logik!C8796,"")</f>
        <v>MAT</v>
      </c>
      <c r="C8796" s="4" t="str">
        <f>IF(MID(Logik!$D8796,1,2)="OE",Logik!D8796,"")</f>
        <v>OE8</v>
      </c>
      <c r="D8796" s="6" t="str">
        <f>IF(MID(Logik!$D8796,1,2)="OE",Logik!E8796,"")</f>
        <v>Veratschnig Mathias 9074 Keutschach Leisbach 2</v>
      </c>
      <c r="E8796" s="4" t="str">
        <f>IF(MID(Logik!$D8796,1,2)="OE",Logik!F8796,"")</f>
        <v>1</v>
      </c>
    </row>
    <row r="8797" spans="1:5" x14ac:dyDescent="0.35">
      <c r="A8797" s="4">
        <v>8796</v>
      </c>
      <c r="B8797" s="4" t="str">
        <f>IF(MID(Logik!$D8797,1,2)="OE",Logik!C8797,"")</f>
        <v>MBQ</v>
      </c>
      <c r="C8797" s="4" t="str">
        <f>IF(MID(Logik!$D8797,1,2)="OE",Logik!D8797,"")</f>
        <v>OE8</v>
      </c>
      <c r="D8797" s="6" t="str">
        <f>IF(MID(Logik!$D8797,1,2)="OE",Logik!E8797,"")</f>
        <v>Brudermann Martin 9473 Lavamünd Lavamünd 75</v>
      </c>
      <c r="E8797" s="4" t="str">
        <f>IF(MID(Logik!$D8797,1,2)="OE",Logik!F8797,"")</f>
        <v>1</v>
      </c>
    </row>
    <row r="8798" spans="1:5" x14ac:dyDescent="0.35">
      <c r="A8798" s="4">
        <v>8797</v>
      </c>
      <c r="B8798" s="4" t="str">
        <f>IF(MID(Logik!$D8798,1,2)="OE",Logik!C8798,"")</f>
        <v>MBX</v>
      </c>
      <c r="C8798" s="4" t="str">
        <f>IF(MID(Logik!$D8798,1,2)="OE",Logik!D8798,"")</f>
        <v>OE8</v>
      </c>
      <c r="D8798" s="6" t="str">
        <f>IF(MID(Logik!$D8798,1,2)="OE",Logik!E8798,"")</f>
        <v>*-*-* *-*-* *-*-*</v>
      </c>
      <c r="E8798" s="4" t="str">
        <f>IF(MID(Logik!$D8798,1,2)="OE",Logik!F8798,"")</f>
        <v>1</v>
      </c>
    </row>
    <row r="8799" spans="1:5" x14ac:dyDescent="0.35">
      <c r="A8799" s="4">
        <v>8798</v>
      </c>
      <c r="B8799" s="4" t="str">
        <f>IF(MID(Logik!$D8799,1,2)="OE",Logik!C8799,"")</f>
        <v>MBY</v>
      </c>
      <c r="C8799" s="4" t="str">
        <f>IF(MID(Logik!$D8799,1,2)="OE",Logik!D8799,"")</f>
        <v>OE8</v>
      </c>
      <c r="D8799" s="6" t="str">
        <f>IF(MID(Logik!$D8799,1,2)="OE",Logik!E8799,"")</f>
        <v>*-*-* *-*-* *-*-*</v>
      </c>
      <c r="E8799" s="4" t="str">
        <f>IF(MID(Logik!$D8799,1,2)="OE",Logik!F8799,"")</f>
        <v>1</v>
      </c>
    </row>
    <row r="8800" spans="1:5" x14ac:dyDescent="0.35">
      <c r="A8800" s="4">
        <v>8799</v>
      </c>
      <c r="B8800" s="4" t="str">
        <f>IF(MID(Logik!$D8800,1,2)="OE",Logik!C8800,"")</f>
        <v>MCK</v>
      </c>
      <c r="C8800" s="4" t="str">
        <f>IF(MID(Logik!$D8800,1,2)="OE",Logik!D8800,"")</f>
        <v>OE8</v>
      </c>
      <c r="D8800" s="6" t="str">
        <f>IF(MID(Logik!$D8800,1,2)="OE",Logik!E8800,"")</f>
        <v>Clay Ingrid 9073 Klagenfurt Sylvesterweg 35</v>
      </c>
      <c r="E8800" s="4" t="str">
        <f>IF(MID(Logik!$D8800,1,2)="OE",Logik!F8800,"")</f>
        <v>1</v>
      </c>
    </row>
    <row r="8801" spans="1:5" x14ac:dyDescent="0.35">
      <c r="A8801" s="4">
        <v>8800</v>
      </c>
      <c r="B8801" s="4" t="str">
        <f>IF(MID(Logik!$D8801,1,2)="OE",Logik!C8801,"")</f>
        <v>MCL</v>
      </c>
      <c r="C8801" s="4" t="str">
        <f>IF(MID(Logik!$D8801,1,2)="OE",Logik!D8801,"")</f>
        <v>OE8</v>
      </c>
      <c r="D8801" s="6" t="str">
        <f>IF(MID(Logik!$D8801,1,2)="OE",Logik!E8801,"")</f>
        <v>*-*-* *-*-* *-*-*</v>
      </c>
      <c r="E8801" s="4" t="str">
        <f>IF(MID(Logik!$D8801,1,2)="OE",Logik!F8801,"")</f>
        <v>1</v>
      </c>
    </row>
    <row r="8802" spans="1:5" x14ac:dyDescent="0.35">
      <c r="A8802" s="4">
        <v>8801</v>
      </c>
      <c r="B8802" s="4" t="str">
        <f>IF(MID(Logik!$D8802,1,2)="OE",Logik!C8802,"")</f>
        <v>MCR</v>
      </c>
      <c r="C8802" s="4" t="str">
        <f>IF(MID(Logik!$D8802,1,2)="OE",Logik!D8802,"")</f>
        <v>OE8</v>
      </c>
      <c r="D8802" s="6" t="str">
        <f>IF(MID(Logik!$D8802,1,2)="OE",Logik!E8802,"")</f>
        <v>Rainer Bernd 9020 Klagenfurt Ernst-Wlattnig-Gasse 19</v>
      </c>
      <c r="E8802" s="4" t="str">
        <f>IF(MID(Logik!$D8802,1,2)="OE",Logik!F8802,"")</f>
        <v>1</v>
      </c>
    </row>
    <row r="8803" spans="1:5" x14ac:dyDescent="0.35">
      <c r="A8803" s="4">
        <v>8802</v>
      </c>
      <c r="B8803" s="4" t="str">
        <f>IF(MID(Logik!$D8803,1,2)="OE",Logik!C8803,"")</f>
        <v>MDK</v>
      </c>
      <c r="C8803" s="4" t="str">
        <f>IF(MID(Logik!$D8803,1,2)="OE",Logik!D8803,"")</f>
        <v>OE8</v>
      </c>
      <c r="D8803" s="6" t="str">
        <f>IF(MID(Logik!$D8803,1,2)="OE",Logik!E8803,"")</f>
        <v>Perdacher Michael 9121 Tainach Höhenbergener-Straße 6</v>
      </c>
      <c r="E8803" s="4" t="str">
        <f>IF(MID(Logik!$D8803,1,2)="OE",Logik!F8803,"")</f>
        <v>1</v>
      </c>
    </row>
    <row r="8804" spans="1:5" x14ac:dyDescent="0.35">
      <c r="A8804" s="4">
        <v>8803</v>
      </c>
      <c r="B8804" s="4" t="str">
        <f>IF(MID(Logik!$D8804,1,2)="OE",Logik!C8804,"")</f>
        <v>MDM</v>
      </c>
      <c r="C8804" s="4" t="str">
        <f>IF(MID(Logik!$D8804,1,2)="OE",Logik!D8804,"")</f>
        <v>OE8</v>
      </c>
      <c r="D8804" s="6" t="str">
        <f>IF(MID(Logik!$D8804,1,2)="OE",Logik!E8804,"")</f>
        <v>Madritsch Manuel 9183 Rosenbach Friessnitz 52</v>
      </c>
      <c r="E8804" s="4" t="str">
        <f>IF(MID(Logik!$D8804,1,2)="OE",Logik!F8804,"")</f>
        <v>1</v>
      </c>
    </row>
    <row r="8805" spans="1:5" x14ac:dyDescent="0.35">
      <c r="A8805" s="4">
        <v>8804</v>
      </c>
      <c r="B8805" s="4" t="str">
        <f>IF(MID(Logik!$D8805,1,2)="OE",Logik!C8805,"")</f>
        <v>MDR</v>
      </c>
      <c r="C8805" s="4" t="str">
        <f>IF(MID(Logik!$D8805,1,2)="OE",Logik!D8805,"")</f>
        <v>OE8</v>
      </c>
      <c r="D8805" s="6" t="str">
        <f>IF(MID(Logik!$D8805,1,2)="OE",Logik!E8805,"")</f>
        <v>*-*-* *-*-* *-*-*</v>
      </c>
      <c r="E8805" s="4" t="str">
        <f>IF(MID(Logik!$D8805,1,2)="OE",Logik!F8805,"")</f>
        <v>1</v>
      </c>
    </row>
    <row r="8806" spans="1:5" x14ac:dyDescent="0.35">
      <c r="A8806" s="4">
        <v>8805</v>
      </c>
      <c r="B8806" s="4" t="str">
        <f>IF(MID(Logik!$D8806,1,2)="OE",Logik!C8806,"")</f>
        <v>MEA</v>
      </c>
      <c r="C8806" s="4" t="str">
        <f>IF(MID(Logik!$D8806,1,2)="OE",Logik!D8806,"")</f>
        <v>OE8</v>
      </c>
      <c r="D8806" s="6" t="str">
        <f>IF(MID(Logik!$D8806,1,2)="OE",Logik!E8806,"")</f>
        <v>*-*-* *-*-* *-*-*</v>
      </c>
      <c r="E8806" s="4" t="str">
        <f>IF(MID(Logik!$D8806,1,2)="OE",Logik!F8806,"")</f>
        <v>1</v>
      </c>
    </row>
    <row r="8807" spans="1:5" x14ac:dyDescent="0.35">
      <c r="A8807" s="4">
        <v>8806</v>
      </c>
      <c r="B8807" s="4" t="str">
        <f>IF(MID(Logik!$D8807,1,2)="OE",Logik!C8807,"")</f>
        <v>MEQ</v>
      </c>
      <c r="C8807" s="4" t="str">
        <f>IF(MID(Logik!$D8807,1,2)="OE",Logik!D8807,"")</f>
        <v>OE8</v>
      </c>
      <c r="D8807" s="6" t="str">
        <f>IF(MID(Logik!$D8807,1,2)="OE",Logik!E8807,"")</f>
        <v>Meschnark Heinrich St Stefan/Lav Rikliweg 11</v>
      </c>
      <c r="E8807" s="4" t="str">
        <f>IF(MID(Logik!$D8807,1,2)="OE",Logik!F8807,"")</f>
        <v>1</v>
      </c>
    </row>
    <row r="8808" spans="1:5" x14ac:dyDescent="0.35">
      <c r="A8808" s="4">
        <v>8807</v>
      </c>
      <c r="B8808" s="4" t="str">
        <f>IF(MID(Logik!$D8808,1,2)="OE",Logik!C8808,"")</f>
        <v>MER</v>
      </c>
      <c r="C8808" s="4" t="str">
        <f>IF(MID(Logik!$D8808,1,2)="OE",Logik!D8808,"")</f>
        <v>OE8</v>
      </c>
      <c r="D8808" s="6" t="str">
        <f>IF(MID(Logik!$D8808,1,2)="OE",Logik!E8808,"")</f>
        <v>Merl Marko 9131 Grafenstein Florianigasse 2</v>
      </c>
      <c r="E8808" s="4" t="str">
        <f>IF(MID(Logik!$D8808,1,2)="OE",Logik!F8808,"")</f>
        <v>1</v>
      </c>
    </row>
    <row r="8809" spans="1:5" x14ac:dyDescent="0.35">
      <c r="A8809" s="4">
        <v>8808</v>
      </c>
      <c r="B8809" s="4" t="str">
        <f>IF(MID(Logik!$D8809,1,2)="OE",Logik!C8809,"")</f>
        <v>MFQ</v>
      </c>
      <c r="C8809" s="4" t="str">
        <f>IF(MID(Logik!$D8809,1,2)="OE",Logik!D8809,"")</f>
        <v>OE8</v>
      </c>
      <c r="D8809" s="6" t="str">
        <f>IF(MID(Logik!$D8809,1,2)="OE",Logik!E8809,"")</f>
        <v>Fritz Martin 9020 Klagenfurt Steingasse 165</v>
      </c>
      <c r="E8809" s="4" t="str">
        <f>IF(MID(Logik!$D8809,1,2)="OE",Logik!F8809,"")</f>
        <v>1</v>
      </c>
    </row>
    <row r="8810" spans="1:5" x14ac:dyDescent="0.35">
      <c r="A8810" s="4">
        <v>8809</v>
      </c>
      <c r="B8810" s="4" t="str">
        <f>IF(MID(Logik!$D8810,1,2)="OE",Logik!C8810,"")</f>
        <v>MGK</v>
      </c>
      <c r="C8810" s="4" t="str">
        <f>IF(MID(Logik!$D8810,1,2)="OE",Logik!D8810,"")</f>
        <v>OE8</v>
      </c>
      <c r="D8810" s="6" t="str">
        <f>IF(MID(Logik!$D8810,1,2)="OE",Logik!E8810,"")</f>
        <v>Gaber Manfred 9413 Sankt Gertraud Zellach 105/11</v>
      </c>
      <c r="E8810" s="4" t="str">
        <f>IF(MID(Logik!$D8810,1,2)="OE",Logik!F8810,"")</f>
        <v>1</v>
      </c>
    </row>
    <row r="8811" spans="1:5" x14ac:dyDescent="0.35">
      <c r="A8811" s="4">
        <v>8810</v>
      </c>
      <c r="B8811" s="4" t="str">
        <f>IF(MID(Logik!$D8811,1,2)="OE",Logik!C8811,"")</f>
        <v>MGL</v>
      </c>
      <c r="C8811" s="4" t="str">
        <f>IF(MID(Logik!$D8811,1,2)="OE",Logik!D8811,"")</f>
        <v>OE8</v>
      </c>
      <c r="D8811" s="6" t="str">
        <f>IF(MID(Logik!$D8811,1,2)="OE",Logik!E8811,"")</f>
        <v>*-*-* *-*-* *-*-*</v>
      </c>
      <c r="E8811" s="4" t="str">
        <f>IF(MID(Logik!$D8811,1,2)="OE",Logik!F8811,"")</f>
        <v>1</v>
      </c>
    </row>
    <row r="8812" spans="1:5" x14ac:dyDescent="0.35">
      <c r="A8812" s="4">
        <v>8811</v>
      </c>
      <c r="B8812" s="4" t="str">
        <f>IF(MID(Logik!$D8812,1,2)="OE",Logik!C8812,"")</f>
        <v>MHK</v>
      </c>
      <c r="C8812" s="4" t="str">
        <f>IF(MID(Logik!$D8812,1,2)="OE",Logik!D8812,"")</f>
        <v>OE8</v>
      </c>
      <c r="D8812" s="6" t="str">
        <f>IF(MID(Logik!$D8812,1,2)="OE",Logik!E8812,"")</f>
        <v>Koszler Michael Villach Linseng 21</v>
      </c>
      <c r="E8812" s="4" t="str">
        <f>IF(MID(Logik!$D8812,1,2)="OE",Logik!F8812,"")</f>
        <v>1</v>
      </c>
    </row>
    <row r="8813" spans="1:5" hidden="1" x14ac:dyDescent="0.35">
      <c r="A8813" s="4">
        <v>8812</v>
      </c>
      <c r="B8813" s="4" t="str">
        <f>IF(MID(Logik!$D8813,1,2)="OE",Logik!C8813,"")</f>
        <v/>
      </c>
      <c r="C8813" s="4" t="str">
        <f>IF(MID(Logik!$D8813,1,2)="OE",Logik!D8813,"")</f>
        <v/>
      </c>
      <c r="D8813" s="6" t="str">
        <f>IF(MID(Logik!$D8813,1,2)="OE",Logik!E8813,"")</f>
        <v/>
      </c>
      <c r="E8813" s="4" t="str">
        <f>IF(MID(Logik!$D8813,1,2)="OE",Logik!F8813,"")</f>
        <v/>
      </c>
    </row>
    <row r="8814" spans="1:5" hidden="1" x14ac:dyDescent="0.35">
      <c r="A8814" s="4">
        <v>8813</v>
      </c>
      <c r="B8814" s="4" t="str">
        <f>IF(MID(Logik!$D8814,1,2)="OE",Logik!C8814,"")</f>
        <v/>
      </c>
      <c r="C8814" s="4" t="str">
        <f>IF(MID(Logik!$D8814,1,2)="OE",Logik!D8814,"")</f>
        <v/>
      </c>
      <c r="D8814" s="6" t="str">
        <f>IF(MID(Logik!$D8814,1,2)="OE",Logik!E8814,"")</f>
        <v/>
      </c>
      <c r="E8814" s="4" t="str">
        <f>IF(MID(Logik!$D8814,1,2)="OE",Logik!F8814,"")</f>
        <v/>
      </c>
    </row>
    <row r="8815" spans="1:5" hidden="1" x14ac:dyDescent="0.35">
      <c r="A8815" s="4">
        <v>8814</v>
      </c>
      <c r="B8815" s="4" t="str">
        <f>IF(MID(Logik!$D8815,1,2)="OE",Logik!C8815,"")</f>
        <v/>
      </c>
      <c r="C8815" s="4" t="str">
        <f>IF(MID(Logik!$D8815,1,2)="OE",Logik!D8815,"")</f>
        <v/>
      </c>
      <c r="D8815" s="6" t="str">
        <f>IF(MID(Logik!$D8815,1,2)="OE",Logik!E8815,"")</f>
        <v/>
      </c>
      <c r="E8815" s="4" t="str">
        <f>IF(MID(Logik!$D8815,1,2)="OE",Logik!F8815,"")</f>
        <v/>
      </c>
    </row>
    <row r="8816" spans="1:5" hidden="1" x14ac:dyDescent="0.35">
      <c r="A8816" s="4">
        <v>8815</v>
      </c>
      <c r="B8816" s="4" t="str">
        <f>IF(MID(Logik!$D8816,1,2)="OE",Logik!C8816,"")</f>
        <v/>
      </c>
      <c r="C8816" s="4" t="str">
        <f>IF(MID(Logik!$D8816,1,2)="OE",Logik!D8816,"")</f>
        <v/>
      </c>
      <c r="D8816" s="6" t="str">
        <f>IF(MID(Logik!$D8816,1,2)="OE",Logik!E8816,"")</f>
        <v/>
      </c>
      <c r="E8816" s="4" t="str">
        <f>IF(MID(Logik!$D8816,1,2)="OE",Logik!F8816,"")</f>
        <v/>
      </c>
    </row>
    <row r="8817" spans="1:5" hidden="1" x14ac:dyDescent="0.35">
      <c r="A8817" s="4">
        <v>8816</v>
      </c>
      <c r="B8817" s="4" t="str">
        <f>IF(MID(Logik!$D8817,1,2)="OE",Logik!C8817,"")</f>
        <v/>
      </c>
      <c r="C8817" s="4" t="str">
        <f>IF(MID(Logik!$D8817,1,2)="OE",Logik!D8817,"")</f>
        <v/>
      </c>
      <c r="D8817" s="6" t="str">
        <f>IF(MID(Logik!$D8817,1,2)="OE",Logik!E8817,"")</f>
        <v/>
      </c>
      <c r="E8817" s="4" t="str">
        <f>IF(MID(Logik!$D8817,1,2)="OE",Logik!F8817,"")</f>
        <v/>
      </c>
    </row>
    <row r="8818" spans="1:5" hidden="1" x14ac:dyDescent="0.35">
      <c r="A8818" s="4">
        <v>8817</v>
      </c>
      <c r="B8818" s="4" t="str">
        <f>IF(MID(Logik!$D8818,1,2)="OE",Logik!C8818,"")</f>
        <v/>
      </c>
      <c r="C8818" s="4" t="str">
        <f>IF(MID(Logik!$D8818,1,2)="OE",Logik!D8818,"")</f>
        <v/>
      </c>
      <c r="D8818" s="6" t="str">
        <f>IF(MID(Logik!$D8818,1,2)="OE",Logik!E8818,"")</f>
        <v/>
      </c>
      <c r="E8818" s="4" t="str">
        <f>IF(MID(Logik!$D8818,1,2)="OE",Logik!F8818,"")</f>
        <v/>
      </c>
    </row>
    <row r="8819" spans="1:5" hidden="1" x14ac:dyDescent="0.35">
      <c r="A8819" s="4">
        <v>8818</v>
      </c>
      <c r="B8819" s="4" t="str">
        <f>IF(MID(Logik!$D8819,1,2)="OE",Logik!C8819,"")</f>
        <v/>
      </c>
      <c r="C8819" s="4" t="str">
        <f>IF(MID(Logik!$D8819,1,2)="OE",Logik!D8819,"")</f>
        <v/>
      </c>
      <c r="D8819" s="6" t="str">
        <f>IF(MID(Logik!$D8819,1,2)="OE",Logik!E8819,"")</f>
        <v/>
      </c>
      <c r="E8819" s="4" t="str">
        <f>IF(MID(Logik!$D8819,1,2)="OE",Logik!F8819,"")</f>
        <v/>
      </c>
    </row>
    <row r="8820" spans="1:5" hidden="1" x14ac:dyDescent="0.35">
      <c r="A8820" s="4">
        <v>8819</v>
      </c>
      <c r="B8820" s="4" t="str">
        <f>IF(MID(Logik!$D8820,1,2)="OE",Logik!C8820,"")</f>
        <v/>
      </c>
      <c r="C8820" s="4" t="str">
        <f>IF(MID(Logik!$D8820,1,2)="OE",Logik!D8820,"")</f>
        <v/>
      </c>
      <c r="D8820" s="6" t="str">
        <f>IF(MID(Logik!$D8820,1,2)="OE",Logik!E8820,"")</f>
        <v/>
      </c>
      <c r="E8820" s="4" t="str">
        <f>IF(MID(Logik!$D8820,1,2)="OE",Logik!F8820,"")</f>
        <v/>
      </c>
    </row>
    <row r="8821" spans="1:5" hidden="1" x14ac:dyDescent="0.35">
      <c r="A8821" s="4">
        <v>8820</v>
      </c>
      <c r="B8821" s="4" t="str">
        <f>IF(MID(Logik!$D8821,1,2)="OE",Logik!C8821,"")</f>
        <v/>
      </c>
      <c r="C8821" s="4" t="str">
        <f>IF(MID(Logik!$D8821,1,2)="OE",Logik!D8821,"")</f>
        <v/>
      </c>
      <c r="D8821" s="6" t="str">
        <f>IF(MID(Logik!$D8821,1,2)="OE",Logik!E8821,"")</f>
        <v/>
      </c>
      <c r="E8821" s="4" t="str">
        <f>IF(MID(Logik!$D8821,1,2)="OE",Logik!F8821,"")</f>
        <v/>
      </c>
    </row>
    <row r="8822" spans="1:5" hidden="1" x14ac:dyDescent="0.35">
      <c r="A8822" s="4">
        <v>8821</v>
      </c>
      <c r="B8822" s="4" t="str">
        <f>IF(MID(Logik!$D8822,1,2)="OE",Logik!C8822,"")</f>
        <v/>
      </c>
      <c r="C8822" s="4" t="str">
        <f>IF(MID(Logik!$D8822,1,2)="OE",Logik!D8822,"")</f>
        <v/>
      </c>
      <c r="D8822" s="6" t="str">
        <f>IF(MID(Logik!$D8822,1,2)="OE",Logik!E8822,"")</f>
        <v/>
      </c>
      <c r="E8822" s="4" t="str">
        <f>IF(MID(Logik!$D8822,1,2)="OE",Logik!F8822,"")</f>
        <v/>
      </c>
    </row>
    <row r="8823" spans="1:5" x14ac:dyDescent="0.35">
      <c r="A8823" s="4">
        <v>8822</v>
      </c>
      <c r="B8823" s="4" t="str">
        <f>IF(MID(Logik!$D8823,1,2)="OE",Logik!C8823,"")</f>
        <v>MHQ</v>
      </c>
      <c r="C8823" s="4" t="str">
        <f>IF(MID(Logik!$D8823,1,2)="OE",Logik!D8823,"")</f>
        <v>OE8</v>
      </c>
      <c r="D8823" s="6" t="str">
        <f>IF(MID(Logik!$D8823,1,2)="OE",Logik!E8823,"")</f>
        <v>Kienbacher Heimo 9201 Krumpendorf Lannerweg 132</v>
      </c>
      <c r="E8823" s="4" t="str">
        <f>IF(MID(Logik!$D8823,1,2)="OE",Logik!F8823,"")</f>
        <v>1</v>
      </c>
    </row>
    <row r="8824" spans="1:5" x14ac:dyDescent="0.35">
      <c r="A8824" s="4">
        <v>8823</v>
      </c>
      <c r="B8824" s="4" t="str">
        <f>IF(MID(Logik!$D8824,1,2)="OE",Logik!C8824,"")</f>
        <v>MIJ</v>
      </c>
      <c r="C8824" s="4" t="str">
        <f>IF(MID(Logik!$D8824,1,2)="OE",Logik!D8824,"")</f>
        <v>OE8</v>
      </c>
      <c r="D8824" s="6" t="str">
        <f>IF(MID(Logik!$D8824,1,2)="OE",Logik!E8824,"")</f>
        <v>Kugi Marina 9601 Arnoldstein Bildstockstraße 6</v>
      </c>
      <c r="E8824" s="4" t="str">
        <f>IF(MID(Logik!$D8824,1,2)="OE",Logik!F8824,"")</f>
        <v>4</v>
      </c>
    </row>
    <row r="8825" spans="1:5" x14ac:dyDescent="0.35">
      <c r="A8825" s="4">
        <v>8824</v>
      </c>
      <c r="B8825" s="4" t="str">
        <f>IF(MID(Logik!$D8825,1,2)="OE",Logik!C8825,"")</f>
        <v>MIQ</v>
      </c>
      <c r="C8825" s="4" t="str">
        <f>IF(MID(Logik!$D8825,1,2)="OE",Logik!D8825,"")</f>
        <v>OE8</v>
      </c>
      <c r="D8825" s="6" t="str">
        <f>IF(MID(Logik!$D8825,1,2)="OE",Logik!E8825,"")</f>
        <v>Schrank Michael 9072 Ludmannsdorf Großkleinberg 13</v>
      </c>
      <c r="E8825" s="4" t="str">
        <f>IF(MID(Logik!$D8825,1,2)="OE",Logik!F8825,"")</f>
        <v>1</v>
      </c>
    </row>
    <row r="8826" spans="1:5" x14ac:dyDescent="0.35">
      <c r="A8826" s="4">
        <v>8825</v>
      </c>
      <c r="B8826" s="4" t="str">
        <f>IF(MID(Logik!$D8826,1,2)="OE",Logik!C8826,"")</f>
        <v>MKK</v>
      </c>
      <c r="C8826" s="4" t="str">
        <f>IF(MID(Logik!$D8826,1,2)="OE",Logik!D8826,"")</f>
        <v>OE8</v>
      </c>
      <c r="D8826" s="6" t="str">
        <f>IF(MID(Logik!$D8826,1,2)="OE",Logik!E8826,"")</f>
        <v>Mitzner Klaus Josef Villach Hans Gasser Platz 3</v>
      </c>
      <c r="E8826" s="4" t="str">
        <f>IF(MID(Logik!$D8826,1,2)="OE",Logik!F8826,"")</f>
        <v>1</v>
      </c>
    </row>
    <row r="8827" spans="1:5" x14ac:dyDescent="0.35">
      <c r="A8827" s="4">
        <v>8826</v>
      </c>
      <c r="B8827" s="4" t="str">
        <f>IF(MID(Logik!$D8827,1,2)="OE",Logik!C8827,"")</f>
        <v>MKQ</v>
      </c>
      <c r="C8827" s="4" t="str">
        <f>IF(MID(Logik!$D8827,1,2)="OE",Logik!D8827,"")</f>
        <v>OE8</v>
      </c>
      <c r="D8827" s="6" t="str">
        <f>IF(MID(Logik!$D8827,1,2)="OE",Logik!E8827,"")</f>
        <v>Kornhoff Michael Klaus 9560 Feldkirchen In Kärnten Birkenweg 1</v>
      </c>
      <c r="E8827" s="4" t="str">
        <f>IF(MID(Logik!$D8827,1,2)="OE",Logik!F8827,"")</f>
        <v>1</v>
      </c>
    </row>
    <row r="8828" spans="1:5" x14ac:dyDescent="0.35">
      <c r="A8828" s="4">
        <v>8827</v>
      </c>
      <c r="B8828" s="4" t="str">
        <f>IF(MID(Logik!$D8828,1,2)="OE",Logik!C8828,"")</f>
        <v>MLK</v>
      </c>
      <c r="C8828" s="4" t="str">
        <f>IF(MID(Logik!$D8828,1,2)="OE",Logik!D8828,"")</f>
        <v>OE8</v>
      </c>
      <c r="D8828" s="6" t="str">
        <f>IF(MID(Logik!$D8828,1,2)="OE",Logik!E8828,"")</f>
        <v>Langer Manfred Rudolf 9371 Brückl Pestalozzistr 4</v>
      </c>
      <c r="E8828" s="4" t="str">
        <f>IF(MID(Logik!$D8828,1,2)="OE",Logik!F8828,"")</f>
        <v>1</v>
      </c>
    </row>
    <row r="8829" spans="1:5" x14ac:dyDescent="0.35">
      <c r="A8829" s="4">
        <v>8828</v>
      </c>
      <c r="B8829" s="4" t="str">
        <f>IF(MID(Logik!$D8829,1,2)="OE",Logik!C8829,"")</f>
        <v>MLM</v>
      </c>
      <c r="C8829" s="4" t="str">
        <f>IF(MID(Logik!$D8829,1,2)="OE",Logik!D8829,"")</f>
        <v>OE8</v>
      </c>
      <c r="D8829" s="6" t="str">
        <f>IF(MID(Logik!$D8829,1,2)="OE",Logik!E8829,"")</f>
        <v>*-*-* *-*-* *-*-*</v>
      </c>
      <c r="E8829" s="4" t="str">
        <f>IF(MID(Logik!$D8829,1,2)="OE",Logik!F8829,"")</f>
        <v>4</v>
      </c>
    </row>
    <row r="8830" spans="1:5" x14ac:dyDescent="0.35">
      <c r="A8830" s="4">
        <v>8829</v>
      </c>
      <c r="B8830" s="4" t="str">
        <f>IF(MID(Logik!$D8830,1,2)="OE",Logik!C8830,"")</f>
        <v>MLQ</v>
      </c>
      <c r="C8830" s="4" t="str">
        <f>IF(MID(Logik!$D8830,1,2)="OE",Logik!D8830,"")</f>
        <v>OE8</v>
      </c>
      <c r="D8830" s="6" t="str">
        <f>IF(MID(Logik!$D8830,1,2)="OE",Logik!E8830,"")</f>
        <v>Langer Mathilde 9371 Brückl Kl St Veit 13</v>
      </c>
      <c r="E8830" s="4" t="str">
        <f>IF(MID(Logik!$D8830,1,2)="OE",Logik!F8830,"")</f>
        <v>1</v>
      </c>
    </row>
    <row r="8831" spans="1:5" x14ac:dyDescent="0.35">
      <c r="A8831" s="4">
        <v>8830</v>
      </c>
      <c r="B8831" s="4" t="str">
        <f>IF(MID(Logik!$D8831,1,2)="OE",Logik!C8831,"")</f>
        <v>MMK</v>
      </c>
      <c r="C8831" s="4" t="str">
        <f>IF(MID(Logik!$D8831,1,2)="OE",Logik!D8831,"")</f>
        <v>OE8</v>
      </c>
      <c r="D8831" s="6" t="str">
        <f>IF(MID(Logik!$D8831,1,2)="OE",Logik!E8831,"")</f>
        <v>Maas Margret Hemma 9800 Spittal An Der Drau Ebnerwiese 45</v>
      </c>
      <c r="E8831" s="4" t="str">
        <f>IF(MID(Logik!$D8831,1,2)="OE",Logik!F8831,"")</f>
        <v>1</v>
      </c>
    </row>
    <row r="8832" spans="1:5" x14ac:dyDescent="0.35">
      <c r="A8832" s="4">
        <v>8831</v>
      </c>
      <c r="B8832" s="4" t="str">
        <f>IF(MID(Logik!$D8832,1,2)="OE",Logik!C8832,"")</f>
        <v>MMQ</v>
      </c>
      <c r="C8832" s="4" t="str">
        <f>IF(MID(Logik!$D8832,1,2)="OE",Logik!D8832,"")</f>
        <v>OE8</v>
      </c>
      <c r="D8832" s="6" t="str">
        <f>IF(MID(Logik!$D8832,1,2)="OE",Logik!E8832,"")</f>
        <v>Maier Hermann 9560 Feldkirchen In Kärnten Florianiweg 9</v>
      </c>
      <c r="E8832" s="4" t="str">
        <f>IF(MID(Logik!$D8832,1,2)="OE",Logik!F8832,"")</f>
        <v>1</v>
      </c>
    </row>
    <row r="8833" spans="1:5" x14ac:dyDescent="0.35">
      <c r="A8833" s="4">
        <v>8832</v>
      </c>
      <c r="B8833" s="4" t="str">
        <f>IF(MID(Logik!$D8833,1,2)="OE",Logik!C8833,"")</f>
        <v>MNK</v>
      </c>
      <c r="C8833" s="4" t="str">
        <f>IF(MID(Logik!$D8833,1,2)="OE",Logik!D8833,"")</f>
        <v>OE8</v>
      </c>
      <c r="D8833" s="6" t="str">
        <f>IF(MID(Logik!$D8833,1,2)="OE",Logik!E8833,"")</f>
        <v>Moser Norbert St Georgen/Gail Labientschach 6</v>
      </c>
      <c r="E8833" s="4" t="str">
        <f>IF(MID(Logik!$D8833,1,2)="OE",Logik!F8833,"")</f>
        <v>1</v>
      </c>
    </row>
    <row r="8834" spans="1:5" x14ac:dyDescent="0.35">
      <c r="A8834" s="4">
        <v>8833</v>
      </c>
      <c r="B8834" s="4" t="str">
        <f>IF(MID(Logik!$D8834,1,2)="OE",Logik!C8834,"")</f>
        <v>MOG</v>
      </c>
      <c r="C8834" s="4" t="str">
        <f>IF(MID(Logik!$D8834,1,2)="OE",Logik!D8834,"")</f>
        <v>OE8</v>
      </c>
      <c r="D8834" s="6" t="str">
        <f>IF(MID(Logik!$D8834,1,2)="OE",Logik!E8834,"")</f>
        <v>Mössler Gert 9181 Feistritz Im Rosental Matschacherstraße 275/7</v>
      </c>
      <c r="E8834" s="4" t="str">
        <f>IF(MID(Logik!$D8834,1,2)="OE",Logik!F8834,"")</f>
        <v>1</v>
      </c>
    </row>
    <row r="8835" spans="1:5" x14ac:dyDescent="0.35">
      <c r="A8835" s="4">
        <v>8834</v>
      </c>
      <c r="B8835" s="4" t="str">
        <f>IF(MID(Logik!$D8835,1,2)="OE",Logik!C8835,"")</f>
        <v>MOK</v>
      </c>
      <c r="C8835" s="4" t="str">
        <f>IF(MID(Logik!$D8835,1,2)="OE",Logik!D8835,"")</f>
        <v>OE8</v>
      </c>
      <c r="D8835" s="6" t="str">
        <f>IF(MID(Logik!$D8835,1,2)="OE",Logik!E8835,"")</f>
        <v>Orasch Martin 9500 Villach Auenweg 145</v>
      </c>
      <c r="E8835" s="4" t="str">
        <f>IF(MID(Logik!$D8835,1,2)="OE",Logik!F8835,"")</f>
        <v>1</v>
      </c>
    </row>
    <row r="8836" spans="1:5" x14ac:dyDescent="0.35">
      <c r="A8836" s="4">
        <v>8835</v>
      </c>
      <c r="B8836" s="4" t="str">
        <f>IF(MID(Logik!$D8836,1,2)="OE",Logik!C8836,"")</f>
        <v>MOR</v>
      </c>
      <c r="C8836" s="4" t="str">
        <f>IF(MID(Logik!$D8836,1,2)="OE",Logik!D8836,"")</f>
        <v>OE8</v>
      </c>
      <c r="D8836" s="6" t="str">
        <f>IF(MID(Logik!$D8836,1,2)="OE",Logik!E8836,"")</f>
        <v>Ortner Michael 9020 Klagenfurt Edisonstraße 66/6</v>
      </c>
      <c r="E8836" s="4" t="str">
        <f>IF(MID(Logik!$D8836,1,2)="OE",Logik!F8836,"")</f>
        <v>1</v>
      </c>
    </row>
    <row r="8837" spans="1:5" x14ac:dyDescent="0.35">
      <c r="A8837" s="4">
        <v>8836</v>
      </c>
      <c r="B8837" s="4" t="str">
        <f>IF(MID(Logik!$D8837,1,2)="OE",Logik!C8837,"")</f>
        <v>MOS</v>
      </c>
      <c r="C8837" s="4" t="str">
        <f>IF(MID(Logik!$D8837,1,2)="OE",Logik!D8837,"")</f>
        <v>OE8</v>
      </c>
      <c r="D8837" s="6" t="str">
        <f>IF(MID(Logik!$D8837,1,2)="OE",Logik!E8837,"")</f>
        <v>Mosinz Manfred 9461 Bad Sankt Leonhard Im Lavantta Prebl 90</v>
      </c>
      <c r="E8837" s="4" t="str">
        <f>IF(MID(Logik!$D8837,1,2)="OE",Logik!F8837,"")</f>
        <v>1</v>
      </c>
    </row>
    <row r="8838" spans="1:5" x14ac:dyDescent="0.35">
      <c r="A8838" s="4">
        <v>8837</v>
      </c>
      <c r="B8838" s="4" t="str">
        <f>IF(MID(Logik!$D8838,1,2)="OE",Logik!C8838,"")</f>
        <v>MPF</v>
      </c>
      <c r="C8838" s="4" t="str">
        <f>IF(MID(Logik!$D8838,1,2)="OE",Logik!D8838,"")</f>
        <v>OE8</v>
      </c>
      <c r="D8838" s="6" t="str">
        <f>IF(MID(Logik!$D8838,1,2)="OE",Logik!E8838,"")</f>
        <v>Pibal Markus 9020 Klagenfurt Josef-Sablatnig-Straße 6</v>
      </c>
      <c r="E8838" s="4" t="str">
        <f>IF(MID(Logik!$D8838,1,2)="OE",Logik!F8838,"")</f>
        <v>1</v>
      </c>
    </row>
    <row r="8839" spans="1:5" x14ac:dyDescent="0.35">
      <c r="A8839" s="4">
        <v>8838</v>
      </c>
      <c r="B8839" s="4" t="str">
        <f>IF(MID(Logik!$D8839,1,2)="OE",Logik!C8839,"")</f>
        <v>MPK</v>
      </c>
      <c r="C8839" s="4" t="str">
        <f>IF(MID(Logik!$D8839,1,2)="OE",Logik!D8839,"")</f>
        <v>OE8</v>
      </c>
      <c r="D8839" s="6" t="str">
        <f>IF(MID(Logik!$D8839,1,2)="OE",Logik!E8839,"")</f>
        <v>Paar Helmut 9372 Eberstein Gutschen 7</v>
      </c>
      <c r="E8839" s="4" t="str">
        <f>IF(MID(Logik!$D8839,1,2)="OE",Logik!F8839,"")</f>
        <v>1</v>
      </c>
    </row>
    <row r="8840" spans="1:5" x14ac:dyDescent="0.35">
      <c r="A8840" s="4">
        <v>8839</v>
      </c>
      <c r="B8840" s="4" t="str">
        <f>IF(MID(Logik!$D8840,1,2)="OE",Logik!C8840,"")</f>
        <v>MPR</v>
      </c>
      <c r="C8840" s="4" t="str">
        <f>IF(MID(Logik!$D8840,1,2)="OE",Logik!D8840,"")</f>
        <v>OE8</v>
      </c>
      <c r="D8840" s="6" t="str">
        <f>IF(MID(Logik!$D8840,1,2)="OE",Logik!E8840,"")</f>
        <v>*-*-* *-*-* *-*-*</v>
      </c>
      <c r="E8840" s="4" t="str">
        <f>IF(MID(Logik!$D8840,1,2)="OE",Logik!F8840,"")</f>
        <v>1</v>
      </c>
    </row>
    <row r="8841" spans="1:5" x14ac:dyDescent="0.35">
      <c r="A8841" s="4">
        <v>8840</v>
      </c>
      <c r="B8841" s="4" t="str">
        <f>IF(MID(Logik!$D8841,1,2)="OE",Logik!C8841,"")</f>
        <v>MRH</v>
      </c>
      <c r="C8841" s="4" t="str">
        <f>IF(MID(Logik!$D8841,1,2)="OE",Logik!D8841,"")</f>
        <v>OE8</v>
      </c>
      <c r="D8841" s="6" t="str">
        <f>IF(MID(Logik!$D8841,1,2)="OE",Logik!E8841,"")</f>
        <v>Mayerhofer Roland Villach Dr Oswin Moro Str 21/9</v>
      </c>
      <c r="E8841" s="4" t="str">
        <f>IF(MID(Logik!$D8841,1,2)="OE",Logik!F8841,"")</f>
        <v>1</v>
      </c>
    </row>
    <row r="8842" spans="1:5" x14ac:dyDescent="0.35">
      <c r="A8842" s="4">
        <v>8841</v>
      </c>
      <c r="B8842" s="4" t="str">
        <f>IF(MID(Logik!$D8842,1,2)="OE",Logik!C8842,"")</f>
        <v>MRK</v>
      </c>
      <c r="C8842" s="4" t="str">
        <f>IF(MID(Logik!$D8842,1,2)="OE",Logik!D8842,"")</f>
        <v>OE8</v>
      </c>
      <c r="D8842" s="6" t="str">
        <f>IF(MID(Logik!$D8842,1,2)="OE",Logik!E8842,"")</f>
        <v>Pacher Max 9170 Ferlach Promenadenweg 4</v>
      </c>
      <c r="E8842" s="4" t="str">
        <f>IF(MID(Logik!$D8842,1,2)="OE",Logik!F8842,"")</f>
        <v>1</v>
      </c>
    </row>
    <row r="8843" spans="1:5" x14ac:dyDescent="0.35">
      <c r="A8843" s="4">
        <v>8842</v>
      </c>
      <c r="B8843" s="4" t="str">
        <f>IF(MID(Logik!$D8843,1,2)="OE",Logik!C8843,"")</f>
        <v>MRO</v>
      </c>
      <c r="C8843" s="4" t="str">
        <f>IF(MID(Logik!$D8843,1,2)="OE",Logik!D8843,"")</f>
        <v>OE8</v>
      </c>
      <c r="D8843" s="6" t="str">
        <f>IF(MID(Logik!$D8843,1,2)="OE",Logik!E8843,"")</f>
        <v>Ranner Markus 9640 Kötschach-Mauthen Mauthen 289</v>
      </c>
      <c r="E8843" s="4" t="str">
        <f>IF(MID(Logik!$D8843,1,2)="OE",Logik!F8843,"")</f>
        <v>1</v>
      </c>
    </row>
    <row r="8844" spans="1:5" x14ac:dyDescent="0.35">
      <c r="A8844" s="4">
        <v>8843</v>
      </c>
      <c r="B8844" s="4" t="str">
        <f>IF(MID(Logik!$D8844,1,2)="OE",Logik!C8844,"")</f>
        <v>MSK</v>
      </c>
      <c r="C8844" s="4" t="str">
        <f>IF(MID(Logik!$D8844,1,2)="OE",Logik!D8844,"")</f>
        <v>OE8</v>
      </c>
      <c r="D8844" s="6" t="str">
        <f>IF(MID(Logik!$D8844,1,2)="OE",Logik!E8844,"")</f>
        <v>Smertnik Manfred 9122 Sankt Kanzian Am Klopeiner See Gartenstraße 20</v>
      </c>
      <c r="E8844" s="4" t="str">
        <f>IF(MID(Logik!$D8844,1,2)="OE",Logik!F8844,"")</f>
        <v>1</v>
      </c>
    </row>
    <row r="8845" spans="1:5" x14ac:dyDescent="0.35">
      <c r="A8845" s="4">
        <v>8844</v>
      </c>
      <c r="B8845" s="4" t="str">
        <f>IF(MID(Logik!$D8845,1,2)="OE",Logik!C8845,"")</f>
        <v>MSQ</v>
      </c>
      <c r="C8845" s="4" t="str">
        <f>IF(MID(Logik!$D8845,1,2)="OE",Logik!D8845,"")</f>
        <v>OE8</v>
      </c>
      <c r="D8845" s="6" t="str">
        <f>IF(MID(Logik!$D8845,1,2)="OE",Logik!E8845,"")</f>
        <v>Struckl Michael Velden/Ws Südtirolerstr 4</v>
      </c>
      <c r="E8845" s="4" t="str">
        <f>IF(MID(Logik!$D8845,1,2)="OE",Logik!F8845,"")</f>
        <v>1</v>
      </c>
    </row>
    <row r="8846" spans="1:5" x14ac:dyDescent="0.35">
      <c r="A8846" s="4">
        <v>8845</v>
      </c>
      <c r="B8846" s="4" t="str">
        <f>IF(MID(Logik!$D8846,1,2)="OE",Logik!C8846,"")</f>
        <v>MSR</v>
      </c>
      <c r="C8846" s="4" t="str">
        <f>IF(MID(Logik!$D8846,1,2)="OE",Logik!D8846,"")</f>
        <v>OE8</v>
      </c>
      <c r="D8846" s="6" t="str">
        <f>IF(MID(Logik!$D8846,1,2)="OE",Logik!E8846,"")</f>
        <v>Sumper Michael 9020 Klagenfurt Uteweg 33/3</v>
      </c>
      <c r="E8846" s="4" t="str">
        <f>IF(MID(Logik!$D8846,1,2)="OE",Logik!F8846,"")</f>
        <v>1</v>
      </c>
    </row>
    <row r="8847" spans="1:5" x14ac:dyDescent="0.35">
      <c r="A8847" s="4">
        <v>8846</v>
      </c>
      <c r="B8847" s="4" t="str">
        <f>IF(MID(Logik!$D8847,1,2)="OE",Logik!C8847,"")</f>
        <v>MTK</v>
      </c>
      <c r="C8847" s="4" t="str">
        <f>IF(MID(Logik!$D8847,1,2)="OE",Logik!D8847,"")</f>
        <v>OE8</v>
      </c>
      <c r="D8847" s="6" t="str">
        <f>IF(MID(Logik!$D8847,1,2)="OE",Logik!E8847,"")</f>
        <v>Thaler Martin 9321 Kappel Am Krappfeld Silberbachstraße 24</v>
      </c>
      <c r="E8847" s="4" t="str">
        <f>IF(MID(Logik!$D8847,1,2)="OE",Logik!F8847,"")</f>
        <v>1</v>
      </c>
    </row>
    <row r="8848" spans="1:5" x14ac:dyDescent="0.35">
      <c r="A8848" s="4">
        <v>8847</v>
      </c>
      <c r="B8848" s="4" t="str">
        <f>IF(MID(Logik!$D8848,1,2)="OE",Logik!C8848,"")</f>
        <v>MTR</v>
      </c>
      <c r="C8848" s="4" t="str">
        <f>IF(MID(Logik!$D8848,1,2)="OE",Logik!D8848,"")</f>
        <v>OE8</v>
      </c>
      <c r="D8848" s="6" t="str">
        <f>IF(MID(Logik!$D8848,1,2)="OE",Logik!E8848,"")</f>
        <v>Tidl Martin 9701 Rothenthurn Rothenthurn 84</v>
      </c>
      <c r="E8848" s="4" t="str">
        <f>IF(MID(Logik!$D8848,1,2)="OE",Logik!F8848,"")</f>
        <v>1</v>
      </c>
    </row>
    <row r="8849" spans="1:5" x14ac:dyDescent="0.35">
      <c r="A8849" s="4">
        <v>8848</v>
      </c>
      <c r="B8849" s="4" t="str">
        <f>IF(MID(Logik!$D8849,1,2)="OE",Logik!C8849,"")</f>
        <v>MUK</v>
      </c>
      <c r="C8849" s="4" t="str">
        <f>IF(MID(Logik!$D8849,1,2)="OE",Logik!D8849,"")</f>
        <v>OE8</v>
      </c>
      <c r="D8849" s="6" t="str">
        <f>IF(MID(Logik!$D8849,1,2)="OE",Logik!E8849,"")</f>
        <v>*-*-* *-*-* *-*-*</v>
      </c>
      <c r="E8849" s="4" t="str">
        <f>IF(MID(Logik!$D8849,1,2)="OE",Logik!F8849,"")</f>
        <v>1</v>
      </c>
    </row>
    <row r="8850" spans="1:5" x14ac:dyDescent="0.35">
      <c r="A8850" s="4">
        <v>8849</v>
      </c>
      <c r="B8850" s="4" t="str">
        <f>IF(MID(Logik!$D8850,1,2)="OE",Logik!C8850,"")</f>
        <v>MVG</v>
      </c>
      <c r="C8850" s="4" t="str">
        <f>IF(MID(Logik!$D8850,1,2)="OE",Logik!D8850,"")</f>
        <v>OE8</v>
      </c>
      <c r="D8850" s="6" t="str">
        <f>IF(MID(Logik!$D8850,1,2)="OE",Logik!E8850,"")</f>
        <v>Veratschnig Michael 9074 Keutschach Leisbach 2</v>
      </c>
      <c r="E8850" s="4" t="str">
        <f>IF(MID(Logik!$D8850,1,2)="OE",Logik!F8850,"")</f>
        <v>1</v>
      </c>
    </row>
    <row r="8851" spans="1:5" x14ac:dyDescent="0.35">
      <c r="A8851" s="4">
        <v>8850</v>
      </c>
      <c r="B8851" s="4" t="str">
        <f>IF(MID(Logik!$D8851,1,2)="OE",Logik!C8851,"")</f>
        <v>MWQ</v>
      </c>
      <c r="C8851" s="4" t="str">
        <f>IF(MID(Logik!$D8851,1,2)="OE",Logik!D8851,"")</f>
        <v>OE8</v>
      </c>
      <c r="D8851" s="6" t="str">
        <f>IF(MID(Logik!$D8851,1,2)="OE",Logik!E8851,"")</f>
        <v>Wettl Markus 9614 Vorderberg Nr 145</v>
      </c>
      <c r="E8851" s="4" t="str">
        <f>IF(MID(Logik!$D8851,1,2)="OE",Logik!F8851,"")</f>
        <v>1</v>
      </c>
    </row>
    <row r="8852" spans="1:5" hidden="1" x14ac:dyDescent="0.35">
      <c r="A8852" s="4">
        <v>8851</v>
      </c>
      <c r="B8852" s="4" t="str">
        <f>IF(MID(Logik!$D8852,1,2)="OE",Logik!C8852,"")</f>
        <v/>
      </c>
      <c r="C8852" s="4" t="str">
        <f>IF(MID(Logik!$D8852,1,2)="OE",Logik!D8852,"")</f>
        <v/>
      </c>
      <c r="D8852" s="6" t="str">
        <f>IF(MID(Logik!$D8852,1,2)="OE",Logik!E8852,"")</f>
        <v/>
      </c>
      <c r="E8852" s="4" t="str">
        <f>IF(MID(Logik!$D8852,1,2)="OE",Logik!F8852,"")</f>
        <v/>
      </c>
    </row>
    <row r="8853" spans="1:5" hidden="1" x14ac:dyDescent="0.35">
      <c r="A8853" s="4">
        <v>8852</v>
      </c>
      <c r="B8853" s="4" t="str">
        <f>IF(MID(Logik!$D8853,1,2)="OE",Logik!C8853,"")</f>
        <v/>
      </c>
      <c r="C8853" s="4" t="str">
        <f>IF(MID(Logik!$D8853,1,2)="OE",Logik!D8853,"")</f>
        <v/>
      </c>
      <c r="D8853" s="6" t="str">
        <f>IF(MID(Logik!$D8853,1,2)="OE",Logik!E8853,"")</f>
        <v/>
      </c>
      <c r="E8853" s="4" t="str">
        <f>IF(MID(Logik!$D8853,1,2)="OE",Logik!F8853,"")</f>
        <v/>
      </c>
    </row>
    <row r="8854" spans="1:5" hidden="1" x14ac:dyDescent="0.35">
      <c r="A8854" s="4">
        <v>8853</v>
      </c>
      <c r="B8854" s="4" t="str">
        <f>IF(MID(Logik!$D8854,1,2)="OE",Logik!C8854,"")</f>
        <v/>
      </c>
      <c r="C8854" s="4" t="str">
        <f>IF(MID(Logik!$D8854,1,2)="OE",Logik!D8854,"")</f>
        <v/>
      </c>
      <c r="D8854" s="6" t="str">
        <f>IF(MID(Logik!$D8854,1,2)="OE",Logik!E8854,"")</f>
        <v/>
      </c>
      <c r="E8854" s="4" t="str">
        <f>IF(MID(Logik!$D8854,1,2)="OE",Logik!F8854,"")</f>
        <v/>
      </c>
    </row>
    <row r="8855" spans="1:5" hidden="1" x14ac:dyDescent="0.35">
      <c r="A8855" s="4">
        <v>8854</v>
      </c>
      <c r="B8855" s="4" t="str">
        <f>IF(MID(Logik!$D8855,1,2)="OE",Logik!C8855,"")</f>
        <v/>
      </c>
      <c r="C8855" s="4" t="str">
        <f>IF(MID(Logik!$D8855,1,2)="OE",Logik!D8855,"")</f>
        <v/>
      </c>
      <c r="D8855" s="6" t="str">
        <f>IF(MID(Logik!$D8855,1,2)="OE",Logik!E8855,"")</f>
        <v/>
      </c>
      <c r="E8855" s="4" t="str">
        <f>IF(MID(Logik!$D8855,1,2)="OE",Logik!F8855,"")</f>
        <v/>
      </c>
    </row>
    <row r="8856" spans="1:5" hidden="1" x14ac:dyDescent="0.35">
      <c r="A8856" s="4">
        <v>8855</v>
      </c>
      <c r="B8856" s="4" t="str">
        <f>IF(MID(Logik!$D8856,1,2)="OE",Logik!C8856,"")</f>
        <v/>
      </c>
      <c r="C8856" s="4" t="str">
        <f>IF(MID(Logik!$D8856,1,2)="OE",Logik!D8856,"")</f>
        <v/>
      </c>
      <c r="D8856" s="6" t="str">
        <f>IF(MID(Logik!$D8856,1,2)="OE",Logik!E8856,"")</f>
        <v/>
      </c>
      <c r="E8856" s="4" t="str">
        <f>IF(MID(Logik!$D8856,1,2)="OE",Logik!F8856,"")</f>
        <v/>
      </c>
    </row>
    <row r="8857" spans="1:5" hidden="1" x14ac:dyDescent="0.35">
      <c r="A8857" s="4">
        <v>8856</v>
      </c>
      <c r="B8857" s="4" t="str">
        <f>IF(MID(Logik!$D8857,1,2)="OE",Logik!C8857,"")</f>
        <v/>
      </c>
      <c r="C8857" s="4" t="str">
        <f>IF(MID(Logik!$D8857,1,2)="OE",Logik!D8857,"")</f>
        <v/>
      </c>
      <c r="D8857" s="6" t="str">
        <f>IF(MID(Logik!$D8857,1,2)="OE",Logik!E8857,"")</f>
        <v/>
      </c>
      <c r="E8857" s="4" t="str">
        <f>IF(MID(Logik!$D8857,1,2)="OE",Logik!F8857,"")</f>
        <v/>
      </c>
    </row>
    <row r="8858" spans="1:5" hidden="1" x14ac:dyDescent="0.35">
      <c r="A8858" s="4">
        <v>8857</v>
      </c>
      <c r="B8858" s="4" t="str">
        <f>IF(MID(Logik!$D8858,1,2)="OE",Logik!C8858,"")</f>
        <v/>
      </c>
      <c r="C8858" s="4" t="str">
        <f>IF(MID(Logik!$D8858,1,2)="OE",Logik!D8858,"")</f>
        <v/>
      </c>
      <c r="D8858" s="6" t="str">
        <f>IF(MID(Logik!$D8858,1,2)="OE",Logik!E8858,"")</f>
        <v/>
      </c>
      <c r="E8858" s="4" t="str">
        <f>IF(MID(Logik!$D8858,1,2)="OE",Logik!F8858,"")</f>
        <v/>
      </c>
    </row>
    <row r="8859" spans="1:5" hidden="1" x14ac:dyDescent="0.35">
      <c r="A8859" s="4">
        <v>8858</v>
      </c>
      <c r="B8859" s="4" t="str">
        <f>IF(MID(Logik!$D8859,1,2)="OE",Logik!C8859,"")</f>
        <v/>
      </c>
      <c r="C8859" s="4" t="str">
        <f>IF(MID(Logik!$D8859,1,2)="OE",Logik!D8859,"")</f>
        <v/>
      </c>
      <c r="D8859" s="6" t="str">
        <f>IF(MID(Logik!$D8859,1,2)="OE",Logik!E8859,"")</f>
        <v/>
      </c>
      <c r="E8859" s="4" t="str">
        <f>IF(MID(Logik!$D8859,1,2)="OE",Logik!F8859,"")</f>
        <v/>
      </c>
    </row>
    <row r="8860" spans="1:5" hidden="1" x14ac:dyDescent="0.35">
      <c r="A8860" s="4">
        <v>8859</v>
      </c>
      <c r="B8860" s="4" t="str">
        <f>IF(MID(Logik!$D8860,1,2)="OE",Logik!C8860,"")</f>
        <v/>
      </c>
      <c r="C8860" s="4" t="str">
        <f>IF(MID(Logik!$D8860,1,2)="OE",Logik!D8860,"")</f>
        <v/>
      </c>
      <c r="D8860" s="6" t="str">
        <f>IF(MID(Logik!$D8860,1,2)="OE",Logik!E8860,"")</f>
        <v/>
      </c>
      <c r="E8860" s="4" t="str">
        <f>IF(MID(Logik!$D8860,1,2)="OE",Logik!F8860,"")</f>
        <v/>
      </c>
    </row>
    <row r="8861" spans="1:5" hidden="1" x14ac:dyDescent="0.35">
      <c r="A8861" s="4">
        <v>8860</v>
      </c>
      <c r="B8861" s="4" t="str">
        <f>IF(MID(Logik!$D8861,1,2)="OE",Logik!C8861,"")</f>
        <v/>
      </c>
      <c r="C8861" s="4" t="str">
        <f>IF(MID(Logik!$D8861,1,2)="OE",Logik!D8861,"")</f>
        <v/>
      </c>
      <c r="D8861" s="6" t="str">
        <f>IF(MID(Logik!$D8861,1,2)="OE",Logik!E8861,"")</f>
        <v/>
      </c>
      <c r="E8861" s="4" t="str">
        <f>IF(MID(Logik!$D8861,1,2)="OE",Logik!F8861,"")</f>
        <v/>
      </c>
    </row>
    <row r="8862" spans="1:5" x14ac:dyDescent="0.35">
      <c r="A8862" s="4">
        <v>8861</v>
      </c>
      <c r="B8862" s="4" t="str">
        <f>IF(MID(Logik!$D8862,1,2)="OE",Logik!C8862,"")</f>
        <v>MWR</v>
      </c>
      <c r="C8862" s="4" t="str">
        <f>IF(MID(Logik!$D8862,1,2)="OE",Logik!D8862,"")</f>
        <v>OE8</v>
      </c>
      <c r="D8862" s="6" t="str">
        <f>IF(MID(Logik!$D8862,1,2)="OE",Logik!E8862,"")</f>
        <v>Ciesciutti Marco 9073 Viktring Aich 2</v>
      </c>
      <c r="E8862" s="4" t="str">
        <f>IF(MID(Logik!$D8862,1,2)="OE",Logik!F8862,"")</f>
        <v>1</v>
      </c>
    </row>
    <row r="8863" spans="1:5" x14ac:dyDescent="0.35">
      <c r="A8863" s="4">
        <v>8862</v>
      </c>
      <c r="B8863" s="4" t="str">
        <f>IF(MID(Logik!$D8863,1,2)="OE",Logik!C8863,"")</f>
        <v>NBK</v>
      </c>
      <c r="C8863" s="4" t="str">
        <f>IF(MID(Logik!$D8863,1,2)="OE",Logik!D8863,"")</f>
        <v>OE8</v>
      </c>
      <c r="D8863" s="6" t="str">
        <f>IF(MID(Logik!$D8863,1,2)="OE",Logik!E8863,"")</f>
        <v>Blaschitz Johann 9375 Hüttenberg Steirerstr 27</v>
      </c>
      <c r="E8863" s="4" t="str">
        <f>IF(MID(Logik!$D8863,1,2)="OE",Logik!F8863,"")</f>
        <v>1</v>
      </c>
    </row>
    <row r="8864" spans="1:5" x14ac:dyDescent="0.35">
      <c r="A8864" s="4">
        <v>8863</v>
      </c>
      <c r="B8864" s="4" t="str">
        <f>IF(MID(Logik!$D8864,1,2)="OE",Logik!C8864,"")</f>
        <v>NDR</v>
      </c>
      <c r="C8864" s="4" t="str">
        <f>IF(MID(Logik!$D8864,1,2)="OE",Logik!D8864,"")</f>
        <v>OE8</v>
      </c>
      <c r="D8864" s="6" t="str">
        <f>IF(MID(Logik!$D8864,1,2)="OE",Logik!E8864,"")</f>
        <v>Liebig Friedrich 9113 Ruden St. Martin 45</v>
      </c>
      <c r="E8864" s="4" t="str">
        <f>IF(MID(Logik!$D8864,1,2)="OE",Logik!F8864,"")</f>
        <v>1</v>
      </c>
    </row>
    <row r="8865" spans="1:5" x14ac:dyDescent="0.35">
      <c r="A8865" s="4">
        <v>8864</v>
      </c>
      <c r="B8865" s="4" t="str">
        <f>IF(MID(Logik!$D8865,1,2)="OE",Logik!C8865,"")</f>
        <v>NIK</v>
      </c>
      <c r="C8865" s="4" t="str">
        <f>IF(MID(Logik!$D8865,1,2)="OE",Logik!D8865,"")</f>
        <v>OE8</v>
      </c>
      <c r="D8865" s="6" t="str">
        <f>IF(MID(Logik!$D8865,1,2)="OE",Logik!E8865,"")</f>
        <v>Sifferlinger Nikolaus August 9431 Sankt Stefan Rotkogelstraße 21</v>
      </c>
      <c r="E8865" s="4" t="str">
        <f>IF(MID(Logik!$D8865,1,2)="OE",Logik!F8865,"")</f>
        <v>1</v>
      </c>
    </row>
    <row r="8866" spans="1:5" x14ac:dyDescent="0.35">
      <c r="A8866" s="4">
        <v>8865</v>
      </c>
      <c r="B8866" s="4" t="str">
        <f>IF(MID(Logik!$D8866,1,2)="OE",Logik!C8866,"")</f>
        <v>NMK</v>
      </c>
      <c r="C8866" s="4" t="str">
        <f>IF(MID(Logik!$D8866,1,2)="OE",Logik!D8866,"")</f>
        <v>OE8</v>
      </c>
      <c r="D8866" s="6" t="str">
        <f>IF(MID(Logik!$D8866,1,2)="OE",Logik!E8866,"")</f>
        <v>Novak Marco 9020 Klagenfurt Rosentaler Straße 177</v>
      </c>
      <c r="E8866" s="4" t="str">
        <f>IF(MID(Logik!$D8866,1,2)="OE",Logik!F8866,"")</f>
        <v>1</v>
      </c>
    </row>
    <row r="8867" spans="1:5" x14ac:dyDescent="0.35">
      <c r="A8867" s="4">
        <v>8866</v>
      </c>
      <c r="B8867" s="4" t="str">
        <f>IF(MID(Logik!$D8867,1,2)="OE",Logik!C8867,"")</f>
        <v>NOK</v>
      </c>
      <c r="C8867" s="4" t="str">
        <f>IF(MID(Logik!$D8867,1,2)="OE",Logik!D8867,"")</f>
        <v>OE8</v>
      </c>
      <c r="D8867" s="6" t="str">
        <f>IF(MID(Logik!$D8867,1,2)="OE",Logik!E8867,"")</f>
        <v>Thonhauser Werner 9462 Bad Sankt Leonhard Im Lavantta Klagenfurterstraße 72</v>
      </c>
      <c r="E8867" s="4" t="str">
        <f>IF(MID(Logik!$D8867,1,2)="OE",Logik!F8867,"")</f>
        <v>1</v>
      </c>
    </row>
    <row r="8868" spans="1:5" x14ac:dyDescent="0.35">
      <c r="A8868" s="4">
        <v>8867</v>
      </c>
      <c r="B8868" s="4" t="str">
        <f>IF(MID(Logik!$D8868,1,2)="OE",Logik!C8868,"")</f>
        <v>NPK</v>
      </c>
      <c r="C8868" s="4" t="str">
        <f>IF(MID(Logik!$D8868,1,2)="OE",Logik!D8868,"")</f>
        <v>OE8</v>
      </c>
      <c r="D8868" s="6" t="str">
        <f>IF(MID(Logik!$D8868,1,2)="OE",Logik!E8868,"")</f>
        <v>Pirich Johann 9241 Wernberg Sonnrainweg 5</v>
      </c>
      <c r="E8868" s="4" t="str">
        <f>IF(MID(Logik!$D8868,1,2)="OE",Logik!F8868,"")</f>
        <v>1</v>
      </c>
    </row>
    <row r="8869" spans="1:5" x14ac:dyDescent="0.35">
      <c r="A8869" s="4">
        <v>8868</v>
      </c>
      <c r="B8869" s="4" t="str">
        <f>IF(MID(Logik!$D8869,1,2)="OE",Logik!C8869,"")</f>
        <v>NRK</v>
      </c>
      <c r="C8869" s="4" t="str">
        <f>IF(MID(Logik!$D8869,1,2)="OE",Logik!D8869,"")</f>
        <v>OE8</v>
      </c>
      <c r="D8869" s="6" t="str">
        <f>IF(MID(Logik!$D8869,1,2)="OE",Logik!E8869,"")</f>
        <v>Rausch Gernot Klagenfurt Laudonstrasse 19/A</v>
      </c>
      <c r="E8869" s="4" t="str">
        <f>IF(MID(Logik!$D8869,1,2)="OE",Logik!F8869,"")</f>
        <v>1</v>
      </c>
    </row>
    <row r="8870" spans="1:5" x14ac:dyDescent="0.35">
      <c r="A8870" s="4">
        <v>8869</v>
      </c>
      <c r="B8870" s="4" t="str">
        <f>IF(MID(Logik!$D8870,1,2)="OE",Logik!C8870,"")</f>
        <v>NTK</v>
      </c>
      <c r="C8870" s="4" t="str">
        <f>IF(MID(Logik!$D8870,1,2)="OE",Logik!D8870,"")</f>
        <v>OE8</v>
      </c>
      <c r="D8870" s="6" t="str">
        <f>IF(MID(Logik!$D8870,1,2)="OE",Logik!E8870,"")</f>
        <v>Türk Franz Albin 9071 Köttmannsdorf Tschachoritsch 53/2</v>
      </c>
      <c r="E8870" s="4" t="str">
        <f>IF(MID(Logik!$D8870,1,2)="OE",Logik!F8870,"")</f>
        <v>1</v>
      </c>
    </row>
    <row r="8871" spans="1:5" x14ac:dyDescent="0.35">
      <c r="A8871" s="4">
        <v>8870</v>
      </c>
      <c r="B8871" s="4" t="str">
        <f>IF(MID(Logik!$D8871,1,2)="OE",Logik!C8871,"")</f>
        <v>NTQ</v>
      </c>
      <c r="C8871" s="4" t="str">
        <f>IF(MID(Logik!$D8871,1,2)="OE",Logik!D8871,"")</f>
        <v>OE8</v>
      </c>
      <c r="D8871" s="6" t="str">
        <f>IF(MID(Logik!$D8871,1,2)="OE",Logik!E8871,"")</f>
        <v>Nessel Thomas 9061 Wölfnitz Ehrenbichlweg 9</v>
      </c>
      <c r="E8871" s="4" t="str">
        <f>IF(MID(Logik!$D8871,1,2)="OE",Logik!F8871,"")</f>
        <v>1</v>
      </c>
    </row>
    <row r="8872" spans="1:5" x14ac:dyDescent="0.35">
      <c r="A8872" s="4">
        <v>8871</v>
      </c>
      <c r="B8872" s="4" t="str">
        <f>IF(MID(Logik!$D8872,1,2)="OE",Logik!C8872,"")</f>
        <v>NVI</v>
      </c>
      <c r="C8872" s="4" t="str">
        <f>IF(MID(Logik!$D8872,1,2)="OE",Logik!D8872,"")</f>
        <v>OE8</v>
      </c>
      <c r="D8872" s="6" t="str">
        <f>IF(MID(Logik!$D8872,1,2)="OE",Logik!E8872,"")</f>
        <v>*-*-* *-*-* *-*-*</v>
      </c>
      <c r="E8872" s="4" t="str">
        <f>IF(MID(Logik!$D8872,1,2)="OE",Logik!F8872,"")</f>
        <v>4</v>
      </c>
    </row>
    <row r="8873" spans="1:5" x14ac:dyDescent="0.35">
      <c r="A8873" s="4">
        <v>8872</v>
      </c>
      <c r="B8873" s="4" t="str">
        <f>IF(MID(Logik!$D8873,1,2)="OE",Logik!C8873,"")</f>
        <v>NWQ</v>
      </c>
      <c r="C8873" s="4" t="str">
        <f>IF(MID(Logik!$D8873,1,2)="OE",Logik!D8873,"")</f>
        <v>OE8</v>
      </c>
      <c r="D8873" s="6" t="str">
        <f>IF(MID(Logik!$D8873,1,2)="OE",Logik!E8873,"")</f>
        <v>Weiss Hermann Berg/Drau Schlussnig 5</v>
      </c>
      <c r="E8873" s="4" t="str">
        <f>IF(MID(Logik!$D8873,1,2)="OE",Logik!F8873,"")</f>
        <v>1</v>
      </c>
    </row>
    <row r="8874" spans="1:5" x14ac:dyDescent="0.35">
      <c r="A8874" s="4">
        <v>8873</v>
      </c>
      <c r="B8874" s="4" t="str">
        <f>IF(MID(Logik!$D8874,1,2)="OE",Logik!C8874,"")</f>
        <v>OGI</v>
      </c>
      <c r="C8874" s="4" t="str">
        <f>IF(MID(Logik!$D8874,1,2)="OE",Logik!D8874,"")</f>
        <v>OE8</v>
      </c>
      <c r="D8874" s="6" t="str">
        <f>IF(MID(Logik!$D8874,1,2)="OE",Logik!E8874,"")</f>
        <v>Ogris Wolfram 9181 Feistritz Im Rosental Aussichtsstraße 251/1</v>
      </c>
      <c r="E8874" s="4" t="str">
        <f>IF(MID(Logik!$D8874,1,2)="OE",Logik!F8874,"")</f>
        <v>1</v>
      </c>
    </row>
    <row r="8875" spans="1:5" x14ac:dyDescent="0.35">
      <c r="A8875" s="4">
        <v>8874</v>
      </c>
      <c r="B8875" s="4" t="str">
        <f>IF(MID(Logik!$D8875,1,2)="OE",Logik!C8875,"")</f>
        <v>OHQ</v>
      </c>
      <c r="C8875" s="4" t="str">
        <f>IF(MID(Logik!$D8875,1,2)="OE",Logik!D8875,"")</f>
        <v>OE8</v>
      </c>
      <c r="D8875" s="6" t="str">
        <f>IF(MID(Logik!$D8875,1,2)="OE",Logik!E8875,"")</f>
        <v>Rossbacher Hans Jörg 9020 Klagenfurt Mühlgasse 3/3/7</v>
      </c>
      <c r="E8875" s="4" t="str">
        <f>IF(MID(Logik!$D8875,1,2)="OE",Logik!F8875,"")</f>
        <v>1</v>
      </c>
    </row>
    <row r="8876" spans="1:5" x14ac:dyDescent="0.35">
      <c r="A8876" s="4">
        <v>8875</v>
      </c>
      <c r="B8876" s="4" t="str">
        <f>IF(MID(Logik!$D8876,1,2)="OE",Logik!C8876,"")</f>
        <v>OJK</v>
      </c>
      <c r="C8876" s="4" t="str">
        <f>IF(MID(Logik!$D8876,1,2)="OE",Logik!D8876,"")</f>
        <v>OE8</v>
      </c>
      <c r="D8876" s="6" t="str">
        <f>IF(MID(Logik!$D8876,1,2)="OE",Logik!E8876,"")</f>
        <v>Korath Oswin 9020 Klagenfurt Affritschstraße 44</v>
      </c>
      <c r="E8876" s="4" t="str">
        <f>IF(MID(Logik!$D8876,1,2)="OE",Logik!F8876,"")</f>
        <v>1</v>
      </c>
    </row>
    <row r="8877" spans="1:5" x14ac:dyDescent="0.35">
      <c r="A8877" s="4">
        <v>8876</v>
      </c>
      <c r="B8877" s="4" t="str">
        <f>IF(MID(Logik!$D8877,1,2)="OE",Logik!C8877,"")</f>
        <v>OK</v>
      </c>
      <c r="C8877" s="4" t="str">
        <f>IF(MID(Logik!$D8877,1,2)="OE",Logik!D8877,"")</f>
        <v>OE8</v>
      </c>
      <c r="D8877" s="6" t="str">
        <f>IF(MID(Logik!$D8877,1,2)="OE",Logik!E8877,"")</f>
        <v>Kruschitz Oskar St Kanzian Klopeinerstr 14</v>
      </c>
      <c r="E8877" s="4" t="str">
        <f>IF(MID(Logik!$D8877,1,2)="OE",Logik!F8877,"")</f>
        <v>1</v>
      </c>
    </row>
    <row r="8878" spans="1:5" x14ac:dyDescent="0.35">
      <c r="A8878" s="4">
        <v>8877</v>
      </c>
      <c r="B8878" s="4" t="str">
        <f>IF(MID(Logik!$D8878,1,2)="OE",Logik!C8878,"")</f>
        <v>OPQ</v>
      </c>
      <c r="C8878" s="4" t="str">
        <f>IF(MID(Logik!$D8878,1,2)="OE",Logik!D8878,"")</f>
        <v>OE8</v>
      </c>
      <c r="D8878" s="6" t="str">
        <f>IF(MID(Logik!$D8878,1,2)="OE",Logik!E8878,"")</f>
        <v>Pink Oswin 9300 Sankt Veit An Der Glan Gluckstraße 13/6</v>
      </c>
      <c r="E8878" s="4" t="str">
        <f>IF(MID(Logik!$D8878,1,2)="OE",Logik!F8878,"")</f>
        <v>1</v>
      </c>
    </row>
    <row r="8879" spans="1:5" x14ac:dyDescent="0.35">
      <c r="A8879" s="4">
        <v>8878</v>
      </c>
      <c r="B8879" s="4" t="str">
        <f>IF(MID(Logik!$D8879,1,2)="OE",Logik!C8879,"")</f>
        <v>OPT</v>
      </c>
      <c r="C8879" s="4" t="str">
        <f>IF(MID(Logik!$D8879,1,2)="OE",Logik!D8879,"")</f>
        <v>OE8</v>
      </c>
      <c r="D8879" s="6" t="str">
        <f>IF(MID(Logik!$D8879,1,2)="OE",Logik!E8879,"")</f>
        <v>Kainz Daniel 9020 Klagenfurt St.-Veiter-Straße 115</v>
      </c>
      <c r="E8879" s="4" t="str">
        <f>IF(MID(Logik!$D8879,1,2)="OE",Logik!F8879,"")</f>
        <v>1</v>
      </c>
    </row>
    <row r="8880" spans="1:5" x14ac:dyDescent="0.35">
      <c r="A8880" s="4">
        <v>8879</v>
      </c>
      <c r="B8880" s="4" t="str">
        <f>IF(MID(Logik!$D8880,1,2)="OE",Logik!C8880,"")</f>
        <v>OSK</v>
      </c>
      <c r="C8880" s="4" t="str">
        <f>IF(MID(Logik!$D8880,1,2)="OE",Logik!D8880,"")</f>
        <v>OE8</v>
      </c>
      <c r="D8880" s="6" t="str">
        <f>IF(MID(Logik!$D8880,1,2)="OE",Logik!E8880,"")</f>
        <v>Schmid Helmut Oskar Obervellach Nr 188</v>
      </c>
      <c r="E8880" s="4" t="str">
        <f>IF(MID(Logik!$D8880,1,2)="OE",Logik!F8880,"")</f>
        <v>1</v>
      </c>
    </row>
    <row r="8881" spans="1:5" x14ac:dyDescent="0.35">
      <c r="A8881" s="4">
        <v>8880</v>
      </c>
      <c r="B8881" s="4" t="str">
        <f>IF(MID(Logik!$D8881,1,2)="OE",Logik!C8881,"")</f>
        <v>OSQ</v>
      </c>
      <c r="C8881" s="4" t="str">
        <f>IF(MID(Logik!$D8881,1,2)="OE",Logik!D8881,"")</f>
        <v>OE8</v>
      </c>
      <c r="D8881" s="6" t="str">
        <f>IF(MID(Logik!$D8881,1,2)="OE",Logik!E8881,"")</f>
        <v>Sommer Otto Villach J.Ghonallee 7</v>
      </c>
      <c r="E8881" s="4" t="str">
        <f>IF(MID(Logik!$D8881,1,2)="OE",Logik!F8881,"")</f>
        <v>1</v>
      </c>
    </row>
    <row r="8882" spans="1:5" x14ac:dyDescent="0.35">
      <c r="A8882" s="4">
        <v>8881</v>
      </c>
      <c r="B8882" s="4" t="str">
        <f>IF(MID(Logik!$D8882,1,2)="OE",Logik!C8882,"")</f>
        <v>OWK</v>
      </c>
      <c r="C8882" s="4" t="str">
        <f>IF(MID(Logik!$D8882,1,2)="OE",Logik!D8882,"")</f>
        <v>OE8</v>
      </c>
      <c r="D8882" s="6" t="str">
        <f>IF(MID(Logik!$D8882,1,2)="OE",Logik!E8882,"")</f>
        <v>Wallner Norbert Erich 9702 Ferndorf Rudersdorf 22</v>
      </c>
      <c r="E8882" s="4" t="str">
        <f>IF(MID(Logik!$D8882,1,2)="OE",Logik!F8882,"")</f>
        <v>1</v>
      </c>
    </row>
    <row r="8883" spans="1:5" x14ac:dyDescent="0.35">
      <c r="A8883" s="4">
        <v>8882</v>
      </c>
      <c r="B8883" s="4" t="str">
        <f>IF(MID(Logik!$D8883,1,2)="OE",Logik!C8883,"")</f>
        <v>PAK</v>
      </c>
      <c r="C8883" s="4" t="str">
        <f>IF(MID(Logik!$D8883,1,2)="OE",Logik!D8883,"")</f>
        <v>OE8</v>
      </c>
      <c r="D8883" s="6" t="str">
        <f>IF(MID(Logik!$D8883,1,2)="OE",Logik!E8883,"")</f>
        <v>Pichler Klaus 9813 Möllbrücke Am Römersteig 7</v>
      </c>
      <c r="E8883" s="4" t="str">
        <f>IF(MID(Logik!$D8883,1,2)="OE",Logik!F8883,"")</f>
        <v>1</v>
      </c>
    </row>
    <row r="8884" spans="1:5" x14ac:dyDescent="0.35">
      <c r="A8884" s="4">
        <v>8883</v>
      </c>
      <c r="B8884" s="4" t="str">
        <f>IF(MID(Logik!$D8884,1,2)="OE",Logik!C8884,"")</f>
        <v>PAL</v>
      </c>
      <c r="C8884" s="4" t="str">
        <f>IF(MID(Logik!$D8884,1,2)="OE",Logik!D8884,"")</f>
        <v>OE8</v>
      </c>
      <c r="D8884" s="6" t="str">
        <f>IF(MID(Logik!$D8884,1,2)="OE",Logik!E8884,"")</f>
        <v>Petscharnig Adolf 9074 Keutschach Plescherken 45</v>
      </c>
      <c r="E8884" s="4" t="str">
        <f>IF(MID(Logik!$D8884,1,2)="OE",Logik!F8884,"")</f>
        <v>1</v>
      </c>
    </row>
    <row r="8885" spans="1:5" x14ac:dyDescent="0.35">
      <c r="A8885" s="4">
        <v>8884</v>
      </c>
      <c r="B8885" s="4" t="str">
        <f>IF(MID(Logik!$D8885,1,2)="OE",Logik!C8885,"")</f>
        <v>PAQ</v>
      </c>
      <c r="C8885" s="4" t="str">
        <f>IF(MID(Logik!$D8885,1,2)="OE",Logik!D8885,"")</f>
        <v>OE8</v>
      </c>
      <c r="D8885" s="6" t="str">
        <f>IF(MID(Logik!$D8885,1,2)="OE",Logik!E8885,"")</f>
        <v>Posch Armin 9020 Klagenfurt E Wlattniggasse 17</v>
      </c>
      <c r="E8885" s="4" t="str">
        <f>IF(MID(Logik!$D8885,1,2)="OE",Logik!F8885,"")</f>
        <v>1</v>
      </c>
    </row>
    <row r="8886" spans="1:5" x14ac:dyDescent="0.35">
      <c r="A8886" s="4">
        <v>8885</v>
      </c>
      <c r="B8886" s="4" t="str">
        <f>IF(MID(Logik!$D8886,1,2)="OE",Logik!C8886,"")</f>
        <v>PBK</v>
      </c>
      <c r="C8886" s="4" t="str">
        <f>IF(MID(Logik!$D8886,1,2)="OE",Logik!D8886,"")</f>
        <v>OE8</v>
      </c>
      <c r="D8886" s="6" t="str">
        <f>IF(MID(Logik!$D8886,1,2)="OE",Logik!E8886,"")</f>
        <v>Brunner Erwin Peter 9805 Baldramsdorf Schwaig 15</v>
      </c>
      <c r="E8886" s="4" t="str">
        <f>IF(MID(Logik!$D8886,1,2)="OE",Logik!F8886,"")</f>
        <v>1</v>
      </c>
    </row>
    <row r="8887" spans="1:5" x14ac:dyDescent="0.35">
      <c r="A8887" s="4">
        <v>8886</v>
      </c>
      <c r="B8887" s="4" t="str">
        <f>IF(MID(Logik!$D8887,1,2)="OE",Logik!C8887,"")</f>
        <v>PCK</v>
      </c>
      <c r="C8887" s="4" t="str">
        <f>IF(MID(Logik!$D8887,1,2)="OE",Logik!D8887,"")</f>
        <v>OE8</v>
      </c>
      <c r="D8887" s="6" t="str">
        <f>IF(MID(Logik!$D8887,1,2)="OE",Logik!E8887,"")</f>
        <v>Clay Paul Anthony 9073 Klagenfurt Sylvesterweg 35</v>
      </c>
      <c r="E8887" s="4" t="str">
        <f>IF(MID(Logik!$D8887,1,2)="OE",Logik!F8887,"")</f>
        <v>1</v>
      </c>
    </row>
    <row r="8888" spans="1:5" x14ac:dyDescent="0.35">
      <c r="A8888" s="4">
        <v>8887</v>
      </c>
      <c r="B8888" s="4" t="str">
        <f>IF(MID(Logik!$D8888,1,2)="OE",Logik!C8888,"")</f>
        <v>PCM</v>
      </c>
      <c r="C8888" s="4" t="str">
        <f>IF(MID(Logik!$D8888,1,2)="OE",Logik!D8888,"")</f>
        <v>OE8</v>
      </c>
      <c r="D8888" s="6" t="str">
        <f>IF(MID(Logik!$D8888,1,2)="OE",Logik!E8888,"")</f>
        <v>Macher Peter 9500 Villach Tafernerstraße 5/15</v>
      </c>
      <c r="E8888" s="4" t="str">
        <f>IF(MID(Logik!$D8888,1,2)="OE",Logik!F8888,"")</f>
        <v>1</v>
      </c>
    </row>
    <row r="8889" spans="1:5" x14ac:dyDescent="0.35">
      <c r="A8889" s="4">
        <v>8888</v>
      </c>
      <c r="B8889" s="4" t="str">
        <f>IF(MID(Logik!$D8889,1,2)="OE",Logik!C8889,"")</f>
        <v>PDK</v>
      </c>
      <c r="C8889" s="4" t="str">
        <f>IF(MID(Logik!$D8889,1,2)="OE",Logik!D8889,"")</f>
        <v>OE8</v>
      </c>
      <c r="D8889" s="6" t="str">
        <f>IF(MID(Logik!$D8889,1,2)="OE",Logik!E8889,"")</f>
        <v>Dullnig Paul 9020 Klagenfurt Mittelgasse 16</v>
      </c>
      <c r="E8889" s="4" t="str">
        <f>IF(MID(Logik!$D8889,1,2)="OE",Logik!F8889,"")</f>
        <v>1</v>
      </c>
    </row>
    <row r="8890" spans="1:5" x14ac:dyDescent="0.35">
      <c r="A8890" s="4">
        <v>8889</v>
      </c>
      <c r="B8890" s="4" t="str">
        <f>IF(MID(Logik!$D8890,1,2)="OE",Logik!C8890,"")</f>
        <v>PEG</v>
      </c>
      <c r="C8890" s="4" t="str">
        <f>IF(MID(Logik!$D8890,1,2)="OE",Logik!D8890,"")</f>
        <v>OE8</v>
      </c>
      <c r="D8890" s="6" t="str">
        <f>IF(MID(Logik!$D8890,1,2)="OE",Logik!E8890,"")</f>
        <v>Smertnig Peter 9020 Klagenfurt Waidmannsdorfer Straße 33/4</v>
      </c>
      <c r="E8890" s="4" t="str">
        <f>IF(MID(Logik!$D8890,1,2)="OE",Logik!F8890,"")</f>
        <v>1</v>
      </c>
    </row>
    <row r="8891" spans="1:5" hidden="1" x14ac:dyDescent="0.35">
      <c r="A8891" s="4">
        <v>8890</v>
      </c>
      <c r="B8891" s="4" t="str">
        <f>IF(MID(Logik!$D8891,1,2)="OE",Logik!C8891,"")</f>
        <v/>
      </c>
      <c r="C8891" s="4" t="str">
        <f>IF(MID(Logik!$D8891,1,2)="OE",Logik!D8891,"")</f>
        <v/>
      </c>
      <c r="D8891" s="6" t="str">
        <f>IF(MID(Logik!$D8891,1,2)="OE",Logik!E8891,"")</f>
        <v/>
      </c>
      <c r="E8891" s="4" t="str">
        <f>IF(MID(Logik!$D8891,1,2)="OE",Logik!F8891,"")</f>
        <v/>
      </c>
    </row>
    <row r="8892" spans="1:5" hidden="1" x14ac:dyDescent="0.35">
      <c r="A8892" s="4">
        <v>8891</v>
      </c>
      <c r="B8892" s="4" t="str">
        <f>IF(MID(Logik!$D8892,1,2)="OE",Logik!C8892,"")</f>
        <v/>
      </c>
      <c r="C8892" s="4" t="str">
        <f>IF(MID(Logik!$D8892,1,2)="OE",Logik!D8892,"")</f>
        <v/>
      </c>
      <c r="D8892" s="6" t="str">
        <f>IF(MID(Logik!$D8892,1,2)="OE",Logik!E8892,"")</f>
        <v/>
      </c>
      <c r="E8892" s="4" t="str">
        <f>IF(MID(Logik!$D8892,1,2)="OE",Logik!F8892,"")</f>
        <v/>
      </c>
    </row>
    <row r="8893" spans="1:5" hidden="1" x14ac:dyDescent="0.35">
      <c r="A8893" s="4">
        <v>8892</v>
      </c>
      <c r="B8893" s="4" t="str">
        <f>IF(MID(Logik!$D8893,1,2)="OE",Logik!C8893,"")</f>
        <v/>
      </c>
      <c r="C8893" s="4" t="str">
        <f>IF(MID(Logik!$D8893,1,2)="OE",Logik!D8893,"")</f>
        <v/>
      </c>
      <c r="D8893" s="6" t="str">
        <f>IF(MID(Logik!$D8893,1,2)="OE",Logik!E8893,"")</f>
        <v/>
      </c>
      <c r="E8893" s="4" t="str">
        <f>IF(MID(Logik!$D8893,1,2)="OE",Logik!F8893,"")</f>
        <v/>
      </c>
    </row>
    <row r="8894" spans="1:5" hidden="1" x14ac:dyDescent="0.35">
      <c r="A8894" s="4">
        <v>8893</v>
      </c>
      <c r="B8894" s="4" t="str">
        <f>IF(MID(Logik!$D8894,1,2)="OE",Logik!C8894,"")</f>
        <v/>
      </c>
      <c r="C8894" s="4" t="str">
        <f>IF(MID(Logik!$D8894,1,2)="OE",Logik!D8894,"")</f>
        <v/>
      </c>
      <c r="D8894" s="6" t="str">
        <f>IF(MID(Logik!$D8894,1,2)="OE",Logik!E8894,"")</f>
        <v/>
      </c>
      <c r="E8894" s="4" t="str">
        <f>IF(MID(Logik!$D8894,1,2)="OE",Logik!F8894,"")</f>
        <v/>
      </c>
    </row>
    <row r="8895" spans="1:5" hidden="1" x14ac:dyDescent="0.35">
      <c r="A8895" s="4">
        <v>8894</v>
      </c>
      <c r="B8895" s="4" t="str">
        <f>IF(MID(Logik!$D8895,1,2)="OE",Logik!C8895,"")</f>
        <v/>
      </c>
      <c r="C8895" s="4" t="str">
        <f>IF(MID(Logik!$D8895,1,2)="OE",Logik!D8895,"")</f>
        <v/>
      </c>
      <c r="D8895" s="6" t="str">
        <f>IF(MID(Logik!$D8895,1,2)="OE",Logik!E8895,"")</f>
        <v/>
      </c>
      <c r="E8895" s="4" t="str">
        <f>IF(MID(Logik!$D8895,1,2)="OE",Logik!F8895,"")</f>
        <v/>
      </c>
    </row>
    <row r="8896" spans="1:5" hidden="1" x14ac:dyDescent="0.35">
      <c r="A8896" s="4">
        <v>8895</v>
      </c>
      <c r="B8896" s="4" t="str">
        <f>IF(MID(Logik!$D8896,1,2)="OE",Logik!C8896,"")</f>
        <v/>
      </c>
      <c r="C8896" s="4" t="str">
        <f>IF(MID(Logik!$D8896,1,2)="OE",Logik!D8896,"")</f>
        <v/>
      </c>
      <c r="D8896" s="6" t="str">
        <f>IF(MID(Logik!$D8896,1,2)="OE",Logik!E8896,"")</f>
        <v/>
      </c>
      <c r="E8896" s="4" t="str">
        <f>IF(MID(Logik!$D8896,1,2)="OE",Logik!F8896,"")</f>
        <v/>
      </c>
    </row>
    <row r="8897" spans="1:5" hidden="1" x14ac:dyDescent="0.35">
      <c r="A8897" s="4">
        <v>8896</v>
      </c>
      <c r="B8897" s="4" t="str">
        <f>IF(MID(Logik!$D8897,1,2)="OE",Logik!C8897,"")</f>
        <v/>
      </c>
      <c r="C8897" s="4" t="str">
        <f>IF(MID(Logik!$D8897,1,2)="OE",Logik!D8897,"")</f>
        <v/>
      </c>
      <c r="D8897" s="6" t="str">
        <f>IF(MID(Logik!$D8897,1,2)="OE",Logik!E8897,"")</f>
        <v/>
      </c>
      <c r="E8897" s="4" t="str">
        <f>IF(MID(Logik!$D8897,1,2)="OE",Logik!F8897,"")</f>
        <v/>
      </c>
    </row>
    <row r="8898" spans="1:5" hidden="1" x14ac:dyDescent="0.35">
      <c r="A8898" s="4">
        <v>8897</v>
      </c>
      <c r="B8898" s="4" t="str">
        <f>IF(MID(Logik!$D8898,1,2)="OE",Logik!C8898,"")</f>
        <v/>
      </c>
      <c r="C8898" s="4" t="str">
        <f>IF(MID(Logik!$D8898,1,2)="OE",Logik!D8898,"")</f>
        <v/>
      </c>
      <c r="D8898" s="6" t="str">
        <f>IF(MID(Logik!$D8898,1,2)="OE",Logik!E8898,"")</f>
        <v/>
      </c>
      <c r="E8898" s="4" t="str">
        <f>IF(MID(Logik!$D8898,1,2)="OE",Logik!F8898,"")</f>
        <v/>
      </c>
    </row>
    <row r="8899" spans="1:5" hidden="1" x14ac:dyDescent="0.35">
      <c r="A8899" s="4">
        <v>8898</v>
      </c>
      <c r="B8899" s="4" t="str">
        <f>IF(MID(Logik!$D8899,1,2)="OE",Logik!C8899,"")</f>
        <v/>
      </c>
      <c r="C8899" s="4" t="str">
        <f>IF(MID(Logik!$D8899,1,2)="OE",Logik!D8899,"")</f>
        <v/>
      </c>
      <c r="D8899" s="6" t="str">
        <f>IF(MID(Logik!$D8899,1,2)="OE",Logik!E8899,"")</f>
        <v/>
      </c>
      <c r="E8899" s="4" t="str">
        <f>IF(MID(Logik!$D8899,1,2)="OE",Logik!F8899,"")</f>
        <v/>
      </c>
    </row>
    <row r="8900" spans="1:5" hidden="1" x14ac:dyDescent="0.35">
      <c r="A8900" s="4">
        <v>8899</v>
      </c>
      <c r="B8900" s="4" t="str">
        <f>IF(MID(Logik!$D8900,1,2)="OE",Logik!C8900,"")</f>
        <v/>
      </c>
      <c r="C8900" s="4" t="str">
        <f>IF(MID(Logik!$D8900,1,2)="OE",Logik!D8900,"")</f>
        <v/>
      </c>
      <c r="D8900" s="6" t="str">
        <f>IF(MID(Logik!$D8900,1,2)="OE",Logik!E8900,"")</f>
        <v/>
      </c>
      <c r="E8900" s="4" t="str">
        <f>IF(MID(Logik!$D8900,1,2)="OE",Logik!F8900,"")</f>
        <v/>
      </c>
    </row>
    <row r="8901" spans="1:5" x14ac:dyDescent="0.35">
      <c r="A8901" s="4">
        <v>8900</v>
      </c>
      <c r="B8901" s="4" t="str">
        <f>IF(MID(Logik!$D8901,1,2)="OE",Logik!C8901,"")</f>
        <v>PEK</v>
      </c>
      <c r="C8901" s="4" t="str">
        <f>IF(MID(Logik!$D8901,1,2)="OE",Logik!D8901,"")</f>
        <v>OE8</v>
      </c>
      <c r="D8901" s="6" t="str">
        <f>IF(MID(Logik!$D8901,1,2)="OE",Logik!E8901,"")</f>
        <v>Piskernik Edgar Klagenfurt Grillenweg 26</v>
      </c>
      <c r="E8901" s="4" t="str">
        <f>IF(MID(Logik!$D8901,1,2)="OE",Logik!F8901,"")</f>
        <v>1</v>
      </c>
    </row>
    <row r="8902" spans="1:5" x14ac:dyDescent="0.35">
      <c r="A8902" s="4">
        <v>8901</v>
      </c>
      <c r="B8902" s="4" t="str">
        <f>IF(MID(Logik!$D8902,1,2)="OE",Logik!C8902,"")</f>
        <v>PFK</v>
      </c>
      <c r="C8902" s="4" t="str">
        <f>IF(MID(Logik!$D8902,1,2)="OE",Logik!D8902,"")</f>
        <v>OE8</v>
      </c>
      <c r="D8902" s="6" t="str">
        <f>IF(MID(Logik!$D8902,1,2)="OE",Logik!E8902,"")</f>
        <v>Primasch Franz 9130 Leibsdorf-Poggersdorf Hauptstraße 23</v>
      </c>
      <c r="E8902" s="4" t="str">
        <f>IF(MID(Logik!$D8902,1,2)="OE",Logik!F8902,"")</f>
        <v>1</v>
      </c>
    </row>
    <row r="8903" spans="1:5" x14ac:dyDescent="0.35">
      <c r="A8903" s="4">
        <v>8902</v>
      </c>
      <c r="B8903" s="4" t="str">
        <f>IF(MID(Logik!$D8903,1,2)="OE",Logik!C8903,"")</f>
        <v>PGK</v>
      </c>
      <c r="C8903" s="4" t="str">
        <f>IF(MID(Logik!$D8903,1,2)="OE",Logik!D8903,"")</f>
        <v>OE8</v>
      </c>
      <c r="D8903" s="6" t="str">
        <f>IF(MID(Logik!$D8903,1,2)="OE",Logik!E8903,"")</f>
        <v>Petutschnig Richard 9640 Kötschach Mauthen 137</v>
      </c>
      <c r="E8903" s="4" t="str">
        <f>IF(MID(Logik!$D8903,1,2)="OE",Logik!F8903,"")</f>
        <v>1</v>
      </c>
    </row>
    <row r="8904" spans="1:5" x14ac:dyDescent="0.35">
      <c r="A8904" s="4">
        <v>8903</v>
      </c>
      <c r="B8904" s="4" t="str">
        <f>IF(MID(Logik!$D8904,1,2)="OE",Logik!C8904,"")</f>
        <v>PGQ</v>
      </c>
      <c r="C8904" s="4" t="str">
        <f>IF(MID(Logik!$D8904,1,2)="OE",Logik!D8904,"")</f>
        <v>OE8</v>
      </c>
      <c r="D8904" s="6" t="str">
        <f>IF(MID(Logik!$D8904,1,2)="OE",Logik!E8904,"")</f>
        <v>Felsperger Günther 9232 Rosegg Schlossweg 2</v>
      </c>
      <c r="E8904" s="4" t="str">
        <f>IF(MID(Logik!$D8904,1,2)="OE",Logik!F8904,"")</f>
        <v>1</v>
      </c>
    </row>
    <row r="8905" spans="1:5" x14ac:dyDescent="0.35">
      <c r="A8905" s="4">
        <v>8904</v>
      </c>
      <c r="B8905" s="4" t="str">
        <f>IF(MID(Logik!$D8905,1,2)="OE",Logik!C8905,"")</f>
        <v>PGR</v>
      </c>
      <c r="C8905" s="4" t="str">
        <f>IF(MID(Logik!$D8905,1,2)="OE",Logik!D8905,"")</f>
        <v>OE8</v>
      </c>
      <c r="D8905" s="6" t="str">
        <f>IF(MID(Logik!$D8905,1,2)="OE",Logik!E8905,"")</f>
        <v>Gaber Philipp Marco 9400 Wolfsberg Herrengasse 14</v>
      </c>
      <c r="E8905" s="4" t="str">
        <f>IF(MID(Logik!$D8905,1,2)="OE",Logik!F8905,"")</f>
        <v>1</v>
      </c>
    </row>
    <row r="8906" spans="1:5" x14ac:dyDescent="0.35">
      <c r="A8906" s="4">
        <v>8905</v>
      </c>
      <c r="B8906" s="4" t="str">
        <f>IF(MID(Logik!$D8906,1,2)="OE",Logik!C8906,"")</f>
        <v>PHK</v>
      </c>
      <c r="C8906" s="4" t="str">
        <f>IF(MID(Logik!$D8906,1,2)="OE",Logik!D8906,"")</f>
        <v>OE8</v>
      </c>
      <c r="D8906" s="6" t="str">
        <f>IF(MID(Logik!$D8906,1,2)="OE",Logik!E8906,"")</f>
        <v>Puff Horst Landskron Siedlerstr 25</v>
      </c>
      <c r="E8906" s="4" t="str">
        <f>IF(MID(Logik!$D8906,1,2)="OE",Logik!F8906,"")</f>
        <v>1</v>
      </c>
    </row>
    <row r="8907" spans="1:5" x14ac:dyDescent="0.35">
      <c r="A8907" s="4">
        <v>8906</v>
      </c>
      <c r="B8907" s="4" t="str">
        <f>IF(MID(Logik!$D8907,1,2)="OE",Logik!C8907,"")</f>
        <v>PHQ</v>
      </c>
      <c r="C8907" s="4" t="str">
        <f>IF(MID(Logik!$D8907,1,2)="OE",Logik!D8907,"")</f>
        <v>OE8</v>
      </c>
      <c r="D8907" s="6" t="str">
        <f>IF(MID(Logik!$D8907,1,2)="OE",Logik!E8907,"")</f>
        <v>Hinteregger Peter 9423 Sankt Georgen Bachweg 12</v>
      </c>
      <c r="E8907" s="4" t="str">
        <f>IF(MID(Logik!$D8907,1,2)="OE",Logik!F8907,"")</f>
        <v>1</v>
      </c>
    </row>
    <row r="8908" spans="1:5" x14ac:dyDescent="0.35">
      <c r="A8908" s="4">
        <v>8907</v>
      </c>
      <c r="B8908" s="4" t="str">
        <f>IF(MID(Logik!$D8908,1,2)="OE",Logik!C8908,"")</f>
        <v>PIT</v>
      </c>
      <c r="C8908" s="4" t="str">
        <f>IF(MID(Logik!$D8908,1,2)="OE",Logik!D8908,"")</f>
        <v>OE8</v>
      </c>
      <c r="D8908" s="6" t="str">
        <f>IF(MID(Logik!$D8908,1,2)="OE",Logik!E8908,"")</f>
        <v>Michel Peter 9640 Kötschach-Mauthen Kötschach 471</v>
      </c>
      <c r="E8908" s="4" t="str">
        <f>IF(MID(Logik!$D8908,1,2)="OE",Logik!F8908,"")</f>
        <v>1</v>
      </c>
    </row>
    <row r="8909" spans="1:5" x14ac:dyDescent="0.35">
      <c r="A8909" s="4">
        <v>8908</v>
      </c>
      <c r="B8909" s="4" t="str">
        <f>IF(MID(Logik!$D8909,1,2)="OE",Logik!C8909,"")</f>
        <v>PJK</v>
      </c>
      <c r="C8909" s="4" t="str">
        <f>IF(MID(Logik!$D8909,1,2)="OE",Logik!D8909,"")</f>
        <v>OE8</v>
      </c>
      <c r="D8909" s="6" t="str">
        <f>IF(MID(Logik!$D8909,1,2)="OE",Logik!E8909,"")</f>
        <v>Plössnig Johannes 9500 Villach Kreuztrattenstraße 16</v>
      </c>
      <c r="E8909" s="4" t="str">
        <f>IF(MID(Logik!$D8909,1,2)="OE",Logik!F8909,"")</f>
        <v>1</v>
      </c>
    </row>
    <row r="8910" spans="1:5" x14ac:dyDescent="0.35">
      <c r="A8910" s="4">
        <v>8909</v>
      </c>
      <c r="B8910" s="4" t="str">
        <f>IF(MID(Logik!$D8910,1,2)="OE",Logik!C8910,"")</f>
        <v>PJQ</v>
      </c>
      <c r="C8910" s="4" t="str">
        <f>IF(MID(Logik!$D8910,1,2)="OE",Logik!D8910,"")</f>
        <v>OE8</v>
      </c>
      <c r="D8910" s="6" t="str">
        <f>IF(MID(Logik!$D8910,1,2)="OE",Logik!E8910,"")</f>
        <v>Pichler Johann 9805 Baldramsdorf Gendorf 6</v>
      </c>
      <c r="E8910" s="4" t="str">
        <f>IF(MID(Logik!$D8910,1,2)="OE",Logik!F8910,"")</f>
        <v>1</v>
      </c>
    </row>
    <row r="8911" spans="1:5" x14ac:dyDescent="0.35">
      <c r="A8911" s="4">
        <v>8910</v>
      </c>
      <c r="B8911" s="4" t="str">
        <f>IF(MID(Logik!$D8911,1,2)="OE",Logik!C8911,"")</f>
        <v>PKQ</v>
      </c>
      <c r="C8911" s="4" t="str">
        <f>IF(MID(Logik!$D8911,1,2)="OE",Logik!D8911,"")</f>
        <v>OE8</v>
      </c>
      <c r="D8911" s="6" t="str">
        <f>IF(MID(Logik!$D8911,1,2)="OE",Logik!E8911,"")</f>
        <v>Kircher Paul Josef 9182 Maria Elend Maria Elend 89</v>
      </c>
      <c r="E8911" s="4" t="str">
        <f>IF(MID(Logik!$D8911,1,2)="OE",Logik!F8911,"")</f>
        <v>1</v>
      </c>
    </row>
    <row r="8912" spans="1:5" x14ac:dyDescent="0.35">
      <c r="A8912" s="4">
        <v>8911</v>
      </c>
      <c r="B8912" s="4" t="str">
        <f>IF(MID(Logik!$D8912,1,2)="OE",Logik!C8912,"")</f>
        <v>PKR</v>
      </c>
      <c r="C8912" s="4" t="str">
        <f>IF(MID(Logik!$D8912,1,2)="OE",Logik!D8912,"")</f>
        <v>OE8</v>
      </c>
      <c r="D8912" s="6" t="str">
        <f>IF(MID(Logik!$D8912,1,2)="OE",Logik!E8912,"")</f>
        <v>Karlin Paul St Magdalen St Ulrich/Dorfstr 13</v>
      </c>
      <c r="E8912" s="4" t="str">
        <f>IF(MID(Logik!$D8912,1,2)="OE",Logik!F8912,"")</f>
        <v>1</v>
      </c>
    </row>
    <row r="8913" spans="1:5" x14ac:dyDescent="0.35">
      <c r="A8913" s="4">
        <v>8912</v>
      </c>
      <c r="B8913" s="4" t="str">
        <f>IF(MID(Logik!$D8913,1,2)="OE",Logik!C8913,"")</f>
        <v>PLJ</v>
      </c>
      <c r="C8913" s="4" t="str">
        <f>IF(MID(Logik!$D8913,1,2)="OE",Logik!D8913,"")</f>
        <v>OE8</v>
      </c>
      <c r="D8913" s="6" t="str">
        <f>IF(MID(Logik!$D8913,1,2)="OE",Logik!E8913,"")</f>
        <v>Plazonic Josip 9551 Bodensdorf Erlenweg 3/2</v>
      </c>
      <c r="E8913" s="4" t="str">
        <f>IF(MID(Logik!$D8913,1,2)="OE",Logik!F8913,"")</f>
        <v>1</v>
      </c>
    </row>
    <row r="8914" spans="1:5" x14ac:dyDescent="0.35">
      <c r="A8914" s="4">
        <v>8913</v>
      </c>
      <c r="B8914" s="4" t="str">
        <f>IF(MID(Logik!$D8914,1,2)="OE",Logik!C8914,"")</f>
        <v>PMK</v>
      </c>
      <c r="C8914" s="4" t="str">
        <f>IF(MID(Logik!$D8914,1,2)="OE",Logik!D8914,"")</f>
        <v>OE8</v>
      </c>
      <c r="D8914" s="6" t="str">
        <f>IF(MID(Logik!$D8914,1,2)="OE",Logik!E8914,"")</f>
        <v>Mallweger Peter Villach Albrecht Dürer-Str 6</v>
      </c>
      <c r="E8914" s="4" t="str">
        <f>IF(MID(Logik!$D8914,1,2)="OE",Logik!F8914,"")</f>
        <v>1</v>
      </c>
    </row>
    <row r="8915" spans="1:5" x14ac:dyDescent="0.35">
      <c r="A8915" s="4">
        <v>8914</v>
      </c>
      <c r="B8915" s="4" t="str">
        <f>IF(MID(Logik!$D8915,1,2)="OE",Logik!C8915,"")</f>
        <v>PMQ</v>
      </c>
      <c r="C8915" s="4" t="str">
        <f>IF(MID(Logik!$D8915,1,2)="OE",Logik!D8915,"")</f>
        <v>OE8</v>
      </c>
      <c r="D8915" s="6" t="str">
        <f>IF(MID(Logik!$D8915,1,2)="OE",Logik!E8915,"")</f>
        <v>Mandl Peter 9500 Villach Sonnenstraße 7</v>
      </c>
      <c r="E8915" s="4" t="str">
        <f>IF(MID(Logik!$D8915,1,2)="OE",Logik!F8915,"")</f>
        <v>1</v>
      </c>
    </row>
    <row r="8916" spans="1:5" x14ac:dyDescent="0.35">
      <c r="A8916" s="4">
        <v>8915</v>
      </c>
      <c r="B8916" s="4" t="str">
        <f>IF(MID(Logik!$D8916,1,2)="OE",Logik!C8916,"")</f>
        <v>PMR</v>
      </c>
      <c r="C8916" s="4" t="str">
        <f>IF(MID(Logik!$D8916,1,2)="OE",Logik!D8916,"")</f>
        <v>OE8</v>
      </c>
      <c r="D8916" s="6" t="str">
        <f>IF(MID(Logik!$D8916,1,2)="OE",Logik!E8916,"")</f>
        <v>Paulitsch Markus 9300 Sankt Veit An Der Glan Unterer Platz 8</v>
      </c>
      <c r="E8916" s="4" t="str">
        <f>IF(MID(Logik!$D8916,1,2)="OE",Logik!F8916,"")</f>
        <v>1</v>
      </c>
    </row>
    <row r="8917" spans="1:5" x14ac:dyDescent="0.35">
      <c r="A8917" s="4">
        <v>8916</v>
      </c>
      <c r="B8917" s="4" t="str">
        <f>IF(MID(Logik!$D8917,1,2)="OE",Logik!C8917,"")</f>
        <v>PNK</v>
      </c>
      <c r="C8917" s="4" t="str">
        <f>IF(MID(Logik!$D8917,1,2)="OE",Logik!D8917,"")</f>
        <v>OE8</v>
      </c>
      <c r="D8917" s="6" t="str">
        <f>IF(MID(Logik!$D8917,1,2)="OE",Logik!E8917,"")</f>
        <v>Krainer Patrick Nikolaus 9311 Überfeld Föhrenweg 8</v>
      </c>
      <c r="E8917" s="4" t="str">
        <f>IF(MID(Logik!$D8917,1,2)="OE",Logik!F8917,"")</f>
        <v>1</v>
      </c>
    </row>
    <row r="8918" spans="1:5" x14ac:dyDescent="0.35">
      <c r="A8918" s="4">
        <v>8917</v>
      </c>
      <c r="B8918" s="4" t="str">
        <f>IF(MID(Logik!$D8918,1,2)="OE",Logik!C8918,"")</f>
        <v>POK</v>
      </c>
      <c r="C8918" s="4" t="str">
        <f>IF(MID(Logik!$D8918,1,2)="OE",Logik!D8918,"")</f>
        <v>OE8</v>
      </c>
      <c r="D8918" s="6" t="str">
        <f>IF(MID(Logik!$D8918,1,2)="OE",Logik!E8918,"")</f>
        <v>Polaschegg Mario 9201 Krumpendorf Mozartweg 3</v>
      </c>
      <c r="E8918" s="4" t="str">
        <f>IF(MID(Logik!$D8918,1,2)="OE",Logik!F8918,"")</f>
        <v>1</v>
      </c>
    </row>
    <row r="8919" spans="1:5" x14ac:dyDescent="0.35">
      <c r="A8919" s="4">
        <v>8918</v>
      </c>
      <c r="B8919" s="4" t="str">
        <f>IF(MID(Logik!$D8919,1,2)="OE",Logik!C8919,"")</f>
        <v>PPK</v>
      </c>
      <c r="C8919" s="4" t="str">
        <f>IF(MID(Logik!$D8919,1,2)="OE",Logik!D8919,"")</f>
        <v>OE8</v>
      </c>
      <c r="D8919" s="6" t="str">
        <f>IF(MID(Logik!$D8919,1,2)="OE",Logik!E8919,"")</f>
        <v>Perkonigg Peter 9020 Klagenfurt Sattnitzgasse 5</v>
      </c>
      <c r="E8919" s="4" t="str">
        <f>IF(MID(Logik!$D8919,1,2)="OE",Logik!F8919,"")</f>
        <v>1</v>
      </c>
    </row>
    <row r="8920" spans="1:5" x14ac:dyDescent="0.35">
      <c r="A8920" s="4">
        <v>8919</v>
      </c>
      <c r="B8920" s="4" t="str">
        <f>IF(MID(Logik!$D8920,1,2)="OE",Logik!C8920,"")</f>
        <v>PPL</v>
      </c>
      <c r="C8920" s="4" t="str">
        <f>IF(MID(Logik!$D8920,1,2)="OE",Logik!D8920,"")</f>
        <v>OE8</v>
      </c>
      <c r="D8920" s="6" t="str">
        <f>IF(MID(Logik!$D8920,1,2)="OE",Logik!E8920,"")</f>
        <v>Plunger Peter 9632 Kirchbach Kirchbach 123</v>
      </c>
      <c r="E8920" s="4" t="str">
        <f>IF(MID(Logik!$D8920,1,2)="OE",Logik!F8920,"")</f>
        <v>1</v>
      </c>
    </row>
    <row r="8921" spans="1:5" x14ac:dyDescent="0.35">
      <c r="A8921" s="4">
        <v>8920</v>
      </c>
      <c r="B8921" s="4" t="str">
        <f>IF(MID(Logik!$D8921,1,2)="OE",Logik!C8921,"")</f>
        <v>PPQ</v>
      </c>
      <c r="C8921" s="4" t="str">
        <f>IF(MID(Logik!$D8921,1,2)="OE",Logik!D8921,"")</f>
        <v>OE8</v>
      </c>
      <c r="D8921" s="6" t="str">
        <f>IF(MID(Logik!$D8921,1,2)="OE",Logik!E8921,"")</f>
        <v>Pridnig Peter 9601 Arnoldstein Seltschach 38</v>
      </c>
      <c r="E8921" s="4" t="str">
        <f>IF(MID(Logik!$D8921,1,2)="OE",Logik!F8921,"")</f>
        <v>1</v>
      </c>
    </row>
    <row r="8922" spans="1:5" x14ac:dyDescent="0.35">
      <c r="A8922" s="4">
        <v>8921</v>
      </c>
      <c r="B8922" s="4" t="str">
        <f>IF(MID(Logik!$D8922,1,2)="OE",Logik!C8922,"")</f>
        <v>PRK</v>
      </c>
      <c r="C8922" s="4" t="str">
        <f>IF(MID(Logik!$D8922,1,2)="OE",Logik!D8922,"")</f>
        <v>OE8</v>
      </c>
      <c r="D8922" s="6" t="str">
        <f>IF(MID(Logik!$D8922,1,2)="OE",Logik!E8922,"")</f>
        <v>Platzer Raimund Villach Farbmuehlenweg 59</v>
      </c>
      <c r="E8922" s="4" t="str">
        <f>IF(MID(Logik!$D8922,1,2)="OE",Logik!F8922,"")</f>
        <v>1</v>
      </c>
    </row>
    <row r="8923" spans="1:5" x14ac:dyDescent="0.35">
      <c r="A8923" s="4">
        <v>8922</v>
      </c>
      <c r="B8923" s="4" t="str">
        <f>IF(MID(Logik!$D8923,1,2)="OE",Logik!C8923,"")</f>
        <v>PSQ</v>
      </c>
      <c r="C8923" s="4" t="str">
        <f>IF(MID(Logik!$D8923,1,2)="OE",Logik!D8923,"")</f>
        <v>OE8</v>
      </c>
      <c r="D8923" s="6" t="str">
        <f>IF(MID(Logik!$D8923,1,2)="OE",Logik!E8923,"")</f>
        <v>Suppick Manfred 9241 Wernberg Mühlenweg 6</v>
      </c>
      <c r="E8923" s="4" t="str">
        <f>IF(MID(Logik!$D8923,1,2)="OE",Logik!F8923,"")</f>
        <v>1</v>
      </c>
    </row>
    <row r="8924" spans="1:5" x14ac:dyDescent="0.35">
      <c r="A8924" s="4">
        <v>8923</v>
      </c>
      <c r="B8924" s="4" t="str">
        <f>IF(MID(Logik!$D8924,1,2)="OE",Logik!C8924,"")</f>
        <v>PTP</v>
      </c>
      <c r="C8924" s="4" t="str">
        <f>IF(MID(Logik!$D8924,1,2)="OE",Logik!D8924,"")</f>
        <v>OE8</v>
      </c>
      <c r="D8924" s="6" t="str">
        <f>IF(MID(Logik!$D8924,1,2)="OE",Logik!E8924,"")</f>
        <v>*-*-* *-*-* *-*-*</v>
      </c>
      <c r="E8924" s="4" t="str">
        <f>IF(MID(Logik!$D8924,1,2)="OE",Logik!F8924,"")</f>
        <v>1</v>
      </c>
    </row>
    <row r="8925" spans="1:5" x14ac:dyDescent="0.35">
      <c r="A8925" s="4">
        <v>8924</v>
      </c>
      <c r="B8925" s="4" t="str">
        <f>IF(MID(Logik!$D8925,1,2)="OE",Logik!C8925,"")</f>
        <v>PUK</v>
      </c>
      <c r="C8925" s="4" t="str">
        <f>IF(MID(Logik!$D8925,1,2)="OE",Logik!D8925,"")</f>
        <v>OE8</v>
      </c>
      <c r="D8925" s="6" t="str">
        <f>IF(MID(Logik!$D8925,1,2)="OE",Logik!E8925,"")</f>
        <v>Puck Erich Klagenfurt Maximilianstr 10</v>
      </c>
      <c r="E8925" s="4" t="str">
        <f>IF(MID(Logik!$D8925,1,2)="OE",Logik!F8925,"")</f>
        <v>1</v>
      </c>
    </row>
    <row r="8926" spans="1:5" x14ac:dyDescent="0.35">
      <c r="A8926" s="4">
        <v>8925</v>
      </c>
      <c r="B8926" s="4" t="str">
        <f>IF(MID(Logik!$D8926,1,2)="OE",Logik!C8926,"")</f>
        <v>PZK</v>
      </c>
      <c r="C8926" s="4" t="str">
        <f>IF(MID(Logik!$D8926,1,2)="OE",Logik!D8926,"")</f>
        <v>OE8</v>
      </c>
      <c r="D8926" s="6" t="str">
        <f>IF(MID(Logik!$D8926,1,2)="OE",Logik!E8926,"")</f>
        <v>*-*-* *-*-* *-*-*</v>
      </c>
      <c r="E8926" s="4" t="str">
        <f>IF(MID(Logik!$D8926,1,2)="OE",Logik!F8926,"")</f>
        <v>1</v>
      </c>
    </row>
    <row r="8927" spans="1:5" x14ac:dyDescent="0.35">
      <c r="A8927" s="4">
        <v>8926</v>
      </c>
      <c r="B8927" s="4" t="str">
        <f>IF(MID(Logik!$D8927,1,2)="OE",Logik!C8927,"")</f>
        <v>PZY</v>
      </c>
      <c r="C8927" s="4" t="str">
        <f>IF(MID(Logik!$D8927,1,2)="OE",Logik!D8927,"")</f>
        <v>OE8</v>
      </c>
      <c r="D8927" s="6" t="str">
        <f>IF(MID(Logik!$D8927,1,2)="OE",Logik!E8927,"")</f>
        <v>Scherr Petra 9523 Villach Waldheimstraße 3</v>
      </c>
      <c r="E8927" s="4" t="str">
        <f>IF(MID(Logik!$D8927,1,2)="OE",Logik!F8927,"")</f>
        <v>1</v>
      </c>
    </row>
    <row r="8928" spans="1:5" x14ac:dyDescent="0.35">
      <c r="A8928" s="4">
        <v>8927</v>
      </c>
      <c r="B8928" s="4" t="str">
        <f>IF(MID(Logik!$D8928,1,2)="OE",Logik!C8928,"")</f>
        <v>RAK</v>
      </c>
      <c r="C8928" s="4" t="str">
        <f>IF(MID(Logik!$D8928,1,2)="OE",Logik!D8928,"")</f>
        <v>OE8</v>
      </c>
      <c r="D8928" s="6" t="str">
        <f>IF(MID(Logik!$D8928,1,2)="OE",Logik!E8928,"")</f>
        <v>Paulitsch Rudolf Velden/Ws Klagenfurterstr 40</v>
      </c>
      <c r="E8928" s="4" t="str">
        <f>IF(MID(Logik!$D8928,1,2)="OE",Logik!F8928,"")</f>
        <v>1</v>
      </c>
    </row>
    <row r="8929" spans="1:5" x14ac:dyDescent="0.35">
      <c r="A8929" s="4">
        <v>8928</v>
      </c>
      <c r="B8929" s="4" t="str">
        <f>IF(MID(Logik!$D8929,1,2)="OE",Logik!C8929,"")</f>
        <v>RAQ</v>
      </c>
      <c r="C8929" s="4" t="str">
        <f>IF(MID(Logik!$D8929,1,2)="OE",Logik!D8929,"")</f>
        <v>OE8</v>
      </c>
      <c r="D8929" s="6" t="str">
        <f>IF(MID(Logik!$D8929,1,2)="OE",Logik!E8929,"")</f>
        <v>Radeschnig Andreas 9411 St Michael/Lav Hattendorf 25</v>
      </c>
      <c r="E8929" s="4" t="str">
        <f>IF(MID(Logik!$D8929,1,2)="OE",Logik!F8929,"")</f>
        <v>1</v>
      </c>
    </row>
    <row r="8930" spans="1:5" hidden="1" x14ac:dyDescent="0.35">
      <c r="A8930" s="4">
        <v>8929</v>
      </c>
      <c r="B8930" s="4" t="str">
        <f>IF(MID(Logik!$D8930,1,2)="OE",Logik!C8930,"")</f>
        <v/>
      </c>
      <c r="C8930" s="4" t="str">
        <f>IF(MID(Logik!$D8930,1,2)="OE",Logik!D8930,"")</f>
        <v/>
      </c>
      <c r="D8930" s="6" t="str">
        <f>IF(MID(Logik!$D8930,1,2)="OE",Logik!E8930,"")</f>
        <v/>
      </c>
      <c r="E8930" s="4" t="str">
        <f>IF(MID(Logik!$D8930,1,2)="OE",Logik!F8930,"")</f>
        <v/>
      </c>
    </row>
    <row r="8931" spans="1:5" hidden="1" x14ac:dyDescent="0.35">
      <c r="A8931" s="4">
        <v>8930</v>
      </c>
      <c r="B8931" s="4" t="str">
        <f>IF(MID(Logik!$D8931,1,2)="OE",Logik!C8931,"")</f>
        <v/>
      </c>
      <c r="C8931" s="4" t="str">
        <f>IF(MID(Logik!$D8931,1,2)="OE",Logik!D8931,"")</f>
        <v/>
      </c>
      <c r="D8931" s="6" t="str">
        <f>IF(MID(Logik!$D8931,1,2)="OE",Logik!E8931,"")</f>
        <v/>
      </c>
      <c r="E8931" s="4" t="str">
        <f>IF(MID(Logik!$D8931,1,2)="OE",Logik!F8931,"")</f>
        <v/>
      </c>
    </row>
    <row r="8932" spans="1:5" hidden="1" x14ac:dyDescent="0.35">
      <c r="A8932" s="4">
        <v>8931</v>
      </c>
      <c r="B8932" s="4" t="str">
        <f>IF(MID(Logik!$D8932,1,2)="OE",Logik!C8932,"")</f>
        <v/>
      </c>
      <c r="C8932" s="4" t="str">
        <f>IF(MID(Logik!$D8932,1,2)="OE",Logik!D8932,"")</f>
        <v/>
      </c>
      <c r="D8932" s="6" t="str">
        <f>IF(MID(Logik!$D8932,1,2)="OE",Logik!E8932,"")</f>
        <v/>
      </c>
      <c r="E8932" s="4" t="str">
        <f>IF(MID(Logik!$D8932,1,2)="OE",Logik!F8932,"")</f>
        <v/>
      </c>
    </row>
    <row r="8933" spans="1:5" hidden="1" x14ac:dyDescent="0.35">
      <c r="A8933" s="4">
        <v>8932</v>
      </c>
      <c r="B8933" s="4" t="str">
        <f>IF(MID(Logik!$D8933,1,2)="OE",Logik!C8933,"")</f>
        <v/>
      </c>
      <c r="C8933" s="4" t="str">
        <f>IF(MID(Logik!$D8933,1,2)="OE",Logik!D8933,"")</f>
        <v/>
      </c>
      <c r="D8933" s="6" t="str">
        <f>IF(MID(Logik!$D8933,1,2)="OE",Logik!E8933,"")</f>
        <v/>
      </c>
      <c r="E8933" s="4" t="str">
        <f>IF(MID(Logik!$D8933,1,2)="OE",Logik!F8933,"")</f>
        <v/>
      </c>
    </row>
    <row r="8934" spans="1:5" hidden="1" x14ac:dyDescent="0.35">
      <c r="A8934" s="4">
        <v>8933</v>
      </c>
      <c r="B8934" s="4" t="str">
        <f>IF(MID(Logik!$D8934,1,2)="OE",Logik!C8934,"")</f>
        <v/>
      </c>
      <c r="C8934" s="4" t="str">
        <f>IF(MID(Logik!$D8934,1,2)="OE",Logik!D8934,"")</f>
        <v/>
      </c>
      <c r="D8934" s="6" t="str">
        <f>IF(MID(Logik!$D8934,1,2)="OE",Logik!E8934,"")</f>
        <v/>
      </c>
      <c r="E8934" s="4" t="str">
        <f>IF(MID(Logik!$D8934,1,2)="OE",Logik!F8934,"")</f>
        <v/>
      </c>
    </row>
    <row r="8935" spans="1:5" hidden="1" x14ac:dyDescent="0.35">
      <c r="A8935" s="4">
        <v>8934</v>
      </c>
      <c r="B8935" s="4" t="str">
        <f>IF(MID(Logik!$D8935,1,2)="OE",Logik!C8935,"")</f>
        <v/>
      </c>
      <c r="C8935" s="4" t="str">
        <f>IF(MID(Logik!$D8935,1,2)="OE",Logik!D8935,"")</f>
        <v/>
      </c>
      <c r="D8935" s="6" t="str">
        <f>IF(MID(Logik!$D8935,1,2)="OE",Logik!E8935,"")</f>
        <v/>
      </c>
      <c r="E8935" s="4" t="str">
        <f>IF(MID(Logik!$D8935,1,2)="OE",Logik!F8935,"")</f>
        <v/>
      </c>
    </row>
    <row r="8936" spans="1:5" hidden="1" x14ac:dyDescent="0.35">
      <c r="A8936" s="4">
        <v>8935</v>
      </c>
      <c r="B8936" s="4" t="str">
        <f>IF(MID(Logik!$D8936,1,2)="OE",Logik!C8936,"")</f>
        <v/>
      </c>
      <c r="C8936" s="4" t="str">
        <f>IF(MID(Logik!$D8936,1,2)="OE",Logik!D8936,"")</f>
        <v/>
      </c>
      <c r="D8936" s="6" t="str">
        <f>IF(MID(Logik!$D8936,1,2)="OE",Logik!E8936,"")</f>
        <v/>
      </c>
      <c r="E8936" s="4" t="str">
        <f>IF(MID(Logik!$D8936,1,2)="OE",Logik!F8936,"")</f>
        <v/>
      </c>
    </row>
    <row r="8937" spans="1:5" hidden="1" x14ac:dyDescent="0.35">
      <c r="A8937" s="4">
        <v>8936</v>
      </c>
      <c r="B8937" s="4" t="str">
        <f>IF(MID(Logik!$D8937,1,2)="OE",Logik!C8937,"")</f>
        <v/>
      </c>
      <c r="C8937" s="4" t="str">
        <f>IF(MID(Logik!$D8937,1,2)="OE",Logik!D8937,"")</f>
        <v/>
      </c>
      <c r="D8937" s="6" t="str">
        <f>IF(MID(Logik!$D8937,1,2)="OE",Logik!E8937,"")</f>
        <v/>
      </c>
      <c r="E8937" s="4" t="str">
        <f>IF(MID(Logik!$D8937,1,2)="OE",Logik!F8937,"")</f>
        <v/>
      </c>
    </row>
    <row r="8938" spans="1:5" hidden="1" x14ac:dyDescent="0.35">
      <c r="A8938" s="4">
        <v>8937</v>
      </c>
      <c r="B8938" s="4" t="str">
        <f>IF(MID(Logik!$D8938,1,2)="OE",Logik!C8938,"")</f>
        <v/>
      </c>
      <c r="C8938" s="4" t="str">
        <f>IF(MID(Logik!$D8938,1,2)="OE",Logik!D8938,"")</f>
        <v/>
      </c>
      <c r="D8938" s="6" t="str">
        <f>IF(MID(Logik!$D8938,1,2)="OE",Logik!E8938,"")</f>
        <v/>
      </c>
      <c r="E8938" s="4" t="str">
        <f>IF(MID(Logik!$D8938,1,2)="OE",Logik!F8938,"")</f>
        <v/>
      </c>
    </row>
    <row r="8939" spans="1:5" hidden="1" x14ac:dyDescent="0.35">
      <c r="A8939" s="4">
        <v>8938</v>
      </c>
      <c r="B8939" s="4" t="str">
        <f>IF(MID(Logik!$D8939,1,2)="OE",Logik!C8939,"")</f>
        <v/>
      </c>
      <c r="C8939" s="4" t="str">
        <f>IF(MID(Logik!$D8939,1,2)="OE",Logik!D8939,"")</f>
        <v/>
      </c>
      <c r="D8939" s="6" t="str">
        <f>IF(MID(Logik!$D8939,1,2)="OE",Logik!E8939,"")</f>
        <v/>
      </c>
      <c r="E8939" s="4" t="str">
        <f>IF(MID(Logik!$D8939,1,2)="OE",Logik!F8939,"")</f>
        <v/>
      </c>
    </row>
    <row r="8940" spans="1:5" x14ac:dyDescent="0.35">
      <c r="A8940" s="4">
        <v>8939</v>
      </c>
      <c r="B8940" s="4" t="str">
        <f>IF(MID(Logik!$D8940,1,2)="OE",Logik!C8940,"")</f>
        <v>RAT</v>
      </c>
      <c r="C8940" s="4" t="str">
        <f>IF(MID(Logik!$D8940,1,2)="OE",Logik!D8940,"")</f>
        <v>OE8</v>
      </c>
      <c r="D8940" s="6" t="str">
        <f>IF(MID(Logik!$D8940,1,2)="OE",Logik!E8940,"")</f>
        <v>*-*-* *-*-* *-*-*</v>
      </c>
      <c r="E8940" s="4" t="str">
        <f>IF(MID(Logik!$D8940,1,2)="OE",Logik!F8940,"")</f>
        <v>1</v>
      </c>
    </row>
    <row r="8941" spans="1:5" x14ac:dyDescent="0.35">
      <c r="A8941" s="4">
        <v>8940</v>
      </c>
      <c r="B8941" s="4" t="str">
        <f>IF(MID(Logik!$D8941,1,2)="OE",Logik!C8941,"")</f>
        <v>RAZ</v>
      </c>
      <c r="C8941" s="4" t="str">
        <f>IF(MID(Logik!$D8941,1,2)="OE",Logik!D8941,"")</f>
        <v>OE8</v>
      </c>
      <c r="D8941" s="6" t="str">
        <f>IF(MID(Logik!$D8941,1,2)="OE",Logik!E8941,"")</f>
        <v>*-*-* *-*-* *-*-*</v>
      </c>
      <c r="E8941" s="4" t="str">
        <f>IF(MID(Logik!$D8941,1,2)="OE",Logik!F8941,"")</f>
        <v>1</v>
      </c>
    </row>
    <row r="8942" spans="1:5" x14ac:dyDescent="0.35">
      <c r="A8942" s="4">
        <v>8941</v>
      </c>
      <c r="B8942" s="4" t="str">
        <f>IF(MID(Logik!$D8942,1,2)="OE",Logik!C8942,"")</f>
        <v>RCK</v>
      </c>
      <c r="C8942" s="4" t="str">
        <f>IF(MID(Logik!$D8942,1,2)="OE",Logik!D8942,"")</f>
        <v>OE8</v>
      </c>
      <c r="D8942" s="6" t="str">
        <f>IF(MID(Logik!$D8942,1,2)="OE",Logik!E8942,"")</f>
        <v>Rovan Klaus Klgft/Viktring Am Birkengrund 95</v>
      </c>
      <c r="E8942" s="4" t="str">
        <f>IF(MID(Logik!$D8942,1,2)="OE",Logik!F8942,"")</f>
        <v>1</v>
      </c>
    </row>
    <row r="8943" spans="1:5" x14ac:dyDescent="0.35">
      <c r="A8943" s="4">
        <v>8942</v>
      </c>
      <c r="B8943" s="4" t="str">
        <f>IF(MID(Logik!$D8943,1,2)="OE",Logik!C8943,"")</f>
        <v>RCR</v>
      </c>
      <c r="C8943" s="4" t="str">
        <f>IF(MID(Logik!$D8943,1,2)="OE",Logik!D8943,"")</f>
        <v>OE8</v>
      </c>
      <c r="D8943" s="6" t="str">
        <f>IF(MID(Logik!$D8943,1,2)="OE",Logik!E8943,"")</f>
        <v>*-*-* *-*-* *-*-*</v>
      </c>
      <c r="E8943" s="4" t="str">
        <f>IF(MID(Logik!$D8943,1,2)="OE",Logik!F8943,"")</f>
        <v>1</v>
      </c>
    </row>
    <row r="8944" spans="1:5" x14ac:dyDescent="0.35">
      <c r="A8944" s="4">
        <v>8943</v>
      </c>
      <c r="B8944" s="4" t="str">
        <f>IF(MID(Logik!$D8944,1,2)="OE",Logik!C8944,"")</f>
        <v>RGK</v>
      </c>
      <c r="C8944" s="4" t="str">
        <f>IF(MID(Logik!$D8944,1,2)="OE",Logik!D8944,"")</f>
        <v>OE8</v>
      </c>
      <c r="D8944" s="6" t="str">
        <f>IF(MID(Logik!$D8944,1,2)="OE",Logik!E8944,"")</f>
        <v>Götzhaber Robert 9020 Klagenfurt Kohldorfer Straße 93/1</v>
      </c>
      <c r="E8944" s="4" t="str">
        <f>IF(MID(Logik!$D8944,1,2)="OE",Logik!F8944,"")</f>
        <v>1</v>
      </c>
    </row>
    <row r="8945" spans="1:5" x14ac:dyDescent="0.35">
      <c r="A8945" s="4">
        <v>8944</v>
      </c>
      <c r="B8945" s="4" t="str">
        <f>IF(MID(Logik!$D8945,1,2)="OE",Logik!C8945,"")</f>
        <v>RGL</v>
      </c>
      <c r="C8945" s="4" t="str">
        <f>IF(MID(Logik!$D8945,1,2)="OE",Logik!D8945,"")</f>
        <v>OE8</v>
      </c>
      <c r="D8945" s="6" t="str">
        <f>IF(MID(Logik!$D8945,1,2)="OE",Logik!E8945,"")</f>
        <v>Goulden Richard William 9581 Ledenitzen Kapellenweg 18</v>
      </c>
      <c r="E8945" s="4" t="str">
        <f>IF(MID(Logik!$D8945,1,2)="OE",Logik!F8945,"")</f>
        <v>1</v>
      </c>
    </row>
    <row r="8946" spans="1:5" x14ac:dyDescent="0.35">
      <c r="A8946" s="4">
        <v>8945</v>
      </c>
      <c r="B8946" s="4" t="str">
        <f>IF(MID(Logik!$D8946,1,2)="OE",Logik!C8946,"")</f>
        <v>RGQ</v>
      </c>
      <c r="C8946" s="4" t="str">
        <f>IF(MID(Logik!$D8946,1,2)="OE",Logik!D8946,"")</f>
        <v>OE8</v>
      </c>
      <c r="D8946" s="6" t="str">
        <f>IF(MID(Logik!$D8946,1,2)="OE",Logik!E8946,"")</f>
        <v>Gfrerer Rudolf 9711 Paternion St Paternianusweg 118</v>
      </c>
      <c r="E8946" s="4" t="str">
        <f>IF(MID(Logik!$D8946,1,2)="OE",Logik!F8946,"")</f>
        <v>1</v>
      </c>
    </row>
    <row r="8947" spans="1:5" x14ac:dyDescent="0.35">
      <c r="A8947" s="4">
        <v>8946</v>
      </c>
      <c r="B8947" s="4" t="str">
        <f>IF(MID(Logik!$D8947,1,2)="OE",Logik!C8947,"")</f>
        <v>RGR</v>
      </c>
      <c r="C8947" s="4" t="str">
        <f>IF(MID(Logik!$D8947,1,2)="OE",Logik!D8947,"")</f>
        <v>OE8</v>
      </c>
      <c r="D8947" s="6" t="str">
        <f>IF(MID(Logik!$D8947,1,2)="OE",Logik!E8947,"")</f>
        <v>Reibnegger Gerold 9374 Wieting Kitschdorf 41</v>
      </c>
      <c r="E8947" s="4" t="str">
        <f>IF(MID(Logik!$D8947,1,2)="OE",Logik!F8947,"")</f>
        <v>1</v>
      </c>
    </row>
    <row r="8948" spans="1:5" x14ac:dyDescent="0.35">
      <c r="A8948" s="4">
        <v>8947</v>
      </c>
      <c r="B8948" s="4" t="str">
        <f>IF(MID(Logik!$D8948,1,2)="OE",Logik!C8948,"")</f>
        <v>RIK</v>
      </c>
      <c r="C8948" s="4" t="str">
        <f>IF(MID(Logik!$D8948,1,2)="OE",Logik!D8948,"")</f>
        <v>OE8</v>
      </c>
      <c r="D8948" s="6" t="str">
        <f>IF(MID(Logik!$D8948,1,2)="OE",Logik!E8948,"")</f>
        <v>Rink Heinz 9530 Bad Bleiberg Flitsch 1/2</v>
      </c>
      <c r="E8948" s="4" t="str">
        <f>IF(MID(Logik!$D8948,1,2)="OE",Logik!F8948,"")</f>
        <v>1</v>
      </c>
    </row>
    <row r="8949" spans="1:5" x14ac:dyDescent="0.35">
      <c r="A8949" s="4">
        <v>8948</v>
      </c>
      <c r="B8949" s="4" t="str">
        <f>IF(MID(Logik!$D8949,1,2)="OE",Logik!C8949,"")</f>
        <v>RJB</v>
      </c>
      <c r="C8949" s="4" t="str">
        <f>IF(MID(Logik!$D8949,1,2)="OE",Logik!D8949,"")</f>
        <v>OE8</v>
      </c>
      <c r="D8949" s="6" t="str">
        <f>IF(MID(Logik!$D8949,1,2)="OE",Logik!E8949,"")</f>
        <v>*-*-* *-*-* *-*-*</v>
      </c>
      <c r="E8949" s="4" t="str">
        <f>IF(MID(Logik!$D8949,1,2)="OE",Logik!F8949,"")</f>
        <v>4</v>
      </c>
    </row>
    <row r="8950" spans="1:5" x14ac:dyDescent="0.35">
      <c r="A8950" s="4">
        <v>8949</v>
      </c>
      <c r="B8950" s="4" t="str">
        <f>IF(MID(Logik!$D8950,1,2)="OE",Logik!C8950,"")</f>
        <v>RJX</v>
      </c>
      <c r="C8950" s="4" t="str">
        <f>IF(MID(Logik!$D8950,1,2)="OE",Logik!D8950,"")</f>
        <v>OE8</v>
      </c>
      <c r="D8950" s="6" t="str">
        <f>IF(MID(Logik!$D8950,1,2)="OE",Logik!E8950,"")</f>
        <v>Jaritz Roland 9020 Klagenfurt Lexergasse 6</v>
      </c>
      <c r="E8950" s="4" t="str">
        <f>IF(MID(Logik!$D8950,1,2)="OE",Logik!F8950,"")</f>
        <v>4</v>
      </c>
    </row>
    <row r="8951" spans="1:5" x14ac:dyDescent="0.35">
      <c r="A8951" s="4">
        <v>8950</v>
      </c>
      <c r="B8951" s="4" t="str">
        <f>IF(MID(Logik!$D8951,1,2)="OE",Logik!C8951,"")</f>
        <v>RKK</v>
      </c>
      <c r="C8951" s="4" t="str">
        <f>IF(MID(Logik!$D8951,1,2)="OE",Logik!D8951,"")</f>
        <v>OE8</v>
      </c>
      <c r="D8951" s="6" t="str">
        <f>IF(MID(Logik!$D8951,1,2)="OE",Logik!E8951,"")</f>
        <v>Krammer Rudolf Klagenfurt Niederdorf 23</v>
      </c>
      <c r="E8951" s="4" t="str">
        <f>IF(MID(Logik!$D8951,1,2)="OE",Logik!F8951,"")</f>
        <v>1</v>
      </c>
    </row>
    <row r="8952" spans="1:5" x14ac:dyDescent="0.35">
      <c r="A8952" s="4">
        <v>8951</v>
      </c>
      <c r="B8952" s="4" t="str">
        <f>IF(MID(Logik!$D8952,1,2)="OE",Logik!C8952,"")</f>
        <v>RMQ</v>
      </c>
      <c r="C8952" s="4" t="str">
        <f>IF(MID(Logik!$D8952,1,2)="OE",Logik!D8952,"")</f>
        <v>OE8</v>
      </c>
      <c r="D8952" s="6" t="str">
        <f>IF(MID(Logik!$D8952,1,2)="OE",Logik!E8952,"")</f>
        <v>Müller Roland Klgft/Viktring Rekabachweg 4</v>
      </c>
      <c r="E8952" s="4" t="str">
        <f>IF(MID(Logik!$D8952,1,2)="OE",Logik!F8952,"")</f>
        <v>1</v>
      </c>
    </row>
    <row r="8953" spans="1:5" x14ac:dyDescent="0.35">
      <c r="A8953" s="4">
        <v>8952</v>
      </c>
      <c r="B8953" s="4" t="str">
        <f>IF(MID(Logik!$D8953,1,2)="OE",Logik!C8953,"")</f>
        <v>RMR</v>
      </c>
      <c r="C8953" s="4" t="str">
        <f>IF(MID(Logik!$D8953,1,2)="OE",Logik!D8953,"")</f>
        <v>OE8</v>
      </c>
      <c r="D8953" s="6" t="str">
        <f>IF(MID(Logik!$D8953,1,2)="OE",Logik!E8953,"")</f>
        <v>Maier Richard 9772 Dellach Drassnitzdorf 2</v>
      </c>
      <c r="E8953" s="4" t="str">
        <f>IF(MID(Logik!$D8953,1,2)="OE",Logik!F8953,"")</f>
        <v>4</v>
      </c>
    </row>
    <row r="8954" spans="1:5" x14ac:dyDescent="0.35">
      <c r="A8954" s="4">
        <v>8953</v>
      </c>
      <c r="B8954" s="4" t="str">
        <f>IF(MID(Logik!$D8954,1,2)="OE",Logik!C8954,"")</f>
        <v>ROK</v>
      </c>
      <c r="C8954" s="4" t="str">
        <f>IF(MID(Logik!$D8954,1,2)="OE",Logik!D8954,"")</f>
        <v>OE8</v>
      </c>
      <c r="D8954" s="6" t="str">
        <f>IF(MID(Logik!$D8954,1,2)="OE",Logik!E8954,"")</f>
        <v>Rollig Karl Techelsberg Arndorf 49</v>
      </c>
      <c r="E8954" s="4" t="str">
        <f>IF(MID(Logik!$D8954,1,2)="OE",Logik!F8954,"")</f>
        <v>1</v>
      </c>
    </row>
    <row r="8955" spans="1:5" x14ac:dyDescent="0.35">
      <c r="A8955" s="4">
        <v>8954</v>
      </c>
      <c r="B8955" s="4" t="str">
        <f>IF(MID(Logik!$D8955,1,2)="OE",Logik!C8955,"")</f>
        <v>ROQ</v>
      </c>
      <c r="C8955" s="4" t="str">
        <f>IF(MID(Logik!$D8955,1,2)="OE",Logik!D8955,"")</f>
        <v>OE8</v>
      </c>
      <c r="D8955" s="6" t="str">
        <f>IF(MID(Logik!$D8955,1,2)="OE",Logik!E8955,"")</f>
        <v>Oberrauner Roland Spittal/Drau Mitterweg 16</v>
      </c>
      <c r="E8955" s="4" t="str">
        <f>IF(MID(Logik!$D8955,1,2)="OE",Logik!F8955,"")</f>
        <v>1</v>
      </c>
    </row>
    <row r="8956" spans="1:5" x14ac:dyDescent="0.35">
      <c r="A8956" s="4">
        <v>8955</v>
      </c>
      <c r="B8956" s="4" t="str">
        <f>IF(MID(Logik!$D8956,1,2)="OE",Logik!C8956,"")</f>
        <v>RPK</v>
      </c>
      <c r="C8956" s="4" t="str">
        <f>IF(MID(Logik!$D8956,1,2)="OE",Logik!D8956,"")</f>
        <v>OE8</v>
      </c>
      <c r="D8956" s="6" t="str">
        <f>IF(MID(Logik!$D8956,1,2)="OE",Logik!E8956,"")</f>
        <v>Pobatschnig Roland 9433 Sankt Andrä Wimpassing 17</v>
      </c>
      <c r="E8956" s="4" t="str">
        <f>IF(MID(Logik!$D8956,1,2)="OE",Logik!F8956,"")</f>
        <v>1</v>
      </c>
    </row>
    <row r="8957" spans="1:5" x14ac:dyDescent="0.35">
      <c r="A8957" s="4">
        <v>8956</v>
      </c>
      <c r="B8957" s="4" t="str">
        <f>IF(MID(Logik!$D8957,1,2)="OE",Logik!C8957,"")</f>
        <v>RRQ</v>
      </c>
      <c r="C8957" s="4" t="str">
        <f>IF(MID(Logik!$D8957,1,2)="OE",Logik!D8957,"")</f>
        <v>OE8</v>
      </c>
      <c r="D8957" s="6" t="str">
        <f>IF(MID(Logik!$D8957,1,2)="OE",Logik!E8957,"")</f>
        <v>Wirnsberger Richard Villach Meister Thomas Str 32</v>
      </c>
      <c r="E8957" s="4" t="str">
        <f>IF(MID(Logik!$D8957,1,2)="OE",Logik!F8957,"")</f>
        <v>1</v>
      </c>
    </row>
    <row r="8958" spans="1:5" x14ac:dyDescent="0.35">
      <c r="A8958" s="4">
        <v>8957</v>
      </c>
      <c r="B8958" s="4" t="str">
        <f>IF(MID(Logik!$D8958,1,2)="OE",Logik!C8958,"")</f>
        <v>RRR</v>
      </c>
      <c r="C8958" s="4" t="str">
        <f>IF(MID(Logik!$D8958,1,2)="OE",Logik!D8958,"")</f>
        <v>OE8</v>
      </c>
      <c r="D8958" s="6" t="str">
        <f>IF(MID(Logik!$D8958,1,2)="OE",Logik!E8958,"")</f>
        <v>Lueder Andreas 9560 Feldkirchen In Kärnten Waldweg 7</v>
      </c>
      <c r="E8958" s="4" t="str">
        <f>IF(MID(Logik!$D8958,1,2)="OE",Logik!F8958,"")</f>
        <v>4</v>
      </c>
    </row>
    <row r="8959" spans="1:5" x14ac:dyDescent="0.35">
      <c r="A8959" s="4">
        <v>8958</v>
      </c>
      <c r="B8959" s="4" t="str">
        <f>IF(MID(Logik!$D8959,1,2)="OE",Logik!C8959,"")</f>
        <v>RSK</v>
      </c>
      <c r="C8959" s="4" t="str">
        <f>IF(MID(Logik!$D8959,1,2)="OE",Logik!D8959,"")</f>
        <v>OE8</v>
      </c>
      <c r="D8959" s="6" t="str">
        <f>IF(MID(Logik!$D8959,1,2)="OE",Logik!E8959,"")</f>
        <v>Schnattler Franz 9330 Treibach Brugga 3</v>
      </c>
      <c r="E8959" s="4" t="str">
        <f>IF(MID(Logik!$D8959,1,2)="OE",Logik!F8959,"")</f>
        <v>1</v>
      </c>
    </row>
    <row r="8960" spans="1:5" x14ac:dyDescent="0.35">
      <c r="A8960" s="4">
        <v>8959</v>
      </c>
      <c r="B8960" s="4" t="str">
        <f>IF(MID(Logik!$D8960,1,2)="OE",Logik!C8960,"")</f>
        <v>RSQ</v>
      </c>
      <c r="C8960" s="4" t="str">
        <f>IF(MID(Logik!$D8960,1,2)="OE",Logik!D8960,"")</f>
        <v>OE8</v>
      </c>
      <c r="D8960" s="6" t="str">
        <f>IF(MID(Logik!$D8960,1,2)="OE",Logik!E8960,"")</f>
        <v>Schelander Robert 9073 Lambichl Junoweg 2</v>
      </c>
      <c r="E8960" s="4" t="str">
        <f>IF(MID(Logik!$D8960,1,2)="OE",Logik!F8960,"")</f>
        <v>1</v>
      </c>
    </row>
    <row r="8961" spans="1:5" x14ac:dyDescent="0.35">
      <c r="A8961" s="4">
        <v>8960</v>
      </c>
      <c r="B8961" s="4" t="str">
        <f>IF(MID(Logik!$D8961,1,2)="OE",Logik!C8961,"")</f>
        <v>RTK</v>
      </c>
      <c r="C8961" s="4" t="str">
        <f>IF(MID(Logik!$D8961,1,2)="OE",Logik!D8961,"")</f>
        <v>OE8</v>
      </c>
      <c r="D8961" s="6" t="str">
        <f>IF(MID(Logik!$D8961,1,2)="OE",Logik!E8961,"")</f>
        <v>Telsnig Robert St Magdalen Rudolfweg 28</v>
      </c>
      <c r="E8961" s="4" t="str">
        <f>IF(MID(Logik!$D8961,1,2)="OE",Logik!F8961,"")</f>
        <v>1</v>
      </c>
    </row>
    <row r="8962" spans="1:5" x14ac:dyDescent="0.35">
      <c r="A8962" s="4">
        <v>8961</v>
      </c>
      <c r="B8962" s="4" t="str">
        <f>IF(MID(Logik!$D8962,1,2)="OE",Logik!C8962,"")</f>
        <v>RUO</v>
      </c>
      <c r="C8962" s="4" t="str">
        <f>IF(MID(Logik!$D8962,1,2)="OE",Logik!D8962,"")</f>
        <v>OE8</v>
      </c>
      <c r="D8962" s="6" t="str">
        <f>IF(MID(Logik!$D8962,1,2)="OE",Logik!E8962,"")</f>
        <v>Uran Raphael 9570 Ossiach Alt-Ossiach 125</v>
      </c>
      <c r="E8962" s="4" t="str">
        <f>IF(MID(Logik!$D8962,1,2)="OE",Logik!F8962,"")</f>
        <v>1</v>
      </c>
    </row>
    <row r="8963" spans="1:5" x14ac:dyDescent="0.35">
      <c r="A8963" s="4">
        <v>8962</v>
      </c>
      <c r="B8963" s="4" t="str">
        <f>IF(MID(Logik!$D8963,1,2)="OE",Logik!C8963,"")</f>
        <v>RVK</v>
      </c>
      <c r="C8963" s="4" t="str">
        <f>IF(MID(Logik!$D8963,1,2)="OE",Logik!D8963,"")</f>
        <v>OE8</v>
      </c>
      <c r="D8963" s="6" t="str">
        <f>IF(MID(Logik!$D8963,1,2)="OE",Logik!E8963,"")</f>
        <v>Vrisk Robert Klagenfurt 12 Novemberstrasse 8</v>
      </c>
      <c r="E8963" s="4" t="str">
        <f>IF(MID(Logik!$D8963,1,2)="OE",Logik!F8963,"")</f>
        <v>1</v>
      </c>
    </row>
    <row r="8964" spans="1:5" x14ac:dyDescent="0.35">
      <c r="A8964" s="4">
        <v>8963</v>
      </c>
      <c r="B8964" s="4" t="str">
        <f>IF(MID(Logik!$D8964,1,2)="OE",Logik!C8964,"")</f>
        <v>RWK</v>
      </c>
      <c r="C8964" s="4" t="str">
        <f>IF(MID(Logik!$D8964,1,2)="OE",Logik!D8964,"")</f>
        <v>OE8</v>
      </c>
      <c r="D8964" s="6" t="str">
        <f>IF(MID(Logik!$D8964,1,2)="OE",Logik!E8964,"")</f>
        <v>Weiguny Roland Klagenfurt Beethovenstr 7</v>
      </c>
      <c r="E8964" s="4" t="str">
        <f>IF(MID(Logik!$D8964,1,2)="OE",Logik!F8964,"")</f>
        <v>1</v>
      </c>
    </row>
    <row r="8965" spans="1:5" x14ac:dyDescent="0.35">
      <c r="A8965" s="4">
        <v>8964</v>
      </c>
      <c r="B8965" s="4" t="str">
        <f>IF(MID(Logik!$D8965,1,2)="OE",Logik!C8965,"")</f>
        <v>RZS</v>
      </c>
      <c r="C8965" s="4" t="str">
        <f>IF(MID(Logik!$D8965,1,2)="OE",Logik!D8965,"")</f>
        <v>OE8</v>
      </c>
      <c r="D8965" s="6" t="str">
        <f>IF(MID(Logik!$D8965,1,2)="OE",Logik!E8965,"")</f>
        <v>Kritzer Richard 9800 Spittal An Der Drau Aich 4</v>
      </c>
      <c r="E8965" s="4" t="str">
        <f>IF(MID(Logik!$D8965,1,2)="OE",Logik!F8965,"")</f>
        <v>1</v>
      </c>
    </row>
    <row r="8966" spans="1:5" x14ac:dyDescent="0.35">
      <c r="A8966" s="4">
        <v>8965</v>
      </c>
      <c r="B8966" s="4" t="str">
        <f>IF(MID(Logik!$D8966,1,2)="OE",Logik!C8966,"")</f>
        <v>SAK</v>
      </c>
      <c r="C8966" s="4" t="str">
        <f>IF(MID(Logik!$D8966,1,2)="OE",Logik!D8966,"")</f>
        <v>OE8</v>
      </c>
      <c r="D8966" s="6" t="str">
        <f>IF(MID(Logik!$D8966,1,2)="OE",Logik!E8966,"")</f>
        <v>Aspernig Andreas 9132 Gallizien Vellach 21</v>
      </c>
      <c r="E8966" s="4" t="str">
        <f>IF(MID(Logik!$D8966,1,2)="OE",Logik!F8966,"")</f>
        <v>1</v>
      </c>
    </row>
    <row r="8967" spans="1:5" x14ac:dyDescent="0.35">
      <c r="A8967" s="4">
        <v>8966</v>
      </c>
      <c r="B8967" s="4" t="str">
        <f>IF(MID(Logik!$D8967,1,2)="OE",Logik!C8967,"")</f>
        <v>SAQ</v>
      </c>
      <c r="C8967" s="4" t="str">
        <f>IF(MID(Logik!$D8967,1,2)="OE",Logik!D8967,"")</f>
        <v>OE8</v>
      </c>
      <c r="D8967" s="6" t="str">
        <f>IF(MID(Logik!$D8967,1,2)="OE",Logik!E8967,"")</f>
        <v>Albrecht Sieglinde Spittal/Drau Bahnhofstrasse 3</v>
      </c>
      <c r="E8967" s="4" t="str">
        <f>IF(MID(Logik!$D8967,1,2)="OE",Logik!F8967,"")</f>
        <v>1</v>
      </c>
    </row>
    <row r="8968" spans="1:5" x14ac:dyDescent="0.35">
      <c r="A8968" s="4">
        <v>8967</v>
      </c>
      <c r="B8968" s="4" t="str">
        <f>IF(MID(Logik!$D8968,1,2)="OE",Logik!C8968,"")</f>
        <v>SAR</v>
      </c>
      <c r="C8968" s="4" t="str">
        <f>IF(MID(Logik!$D8968,1,2)="OE",Logik!D8968,"")</f>
        <v>OE8</v>
      </c>
      <c r="D8968" s="6" t="str">
        <f>IF(MID(Logik!$D8968,1,2)="OE",Logik!E8968,"")</f>
        <v>Staudacher Andrea 9500 Villach Heidenfeldstraße 15/3/7</v>
      </c>
      <c r="E8968" s="4" t="str">
        <f>IF(MID(Logik!$D8968,1,2)="OE",Logik!F8968,"")</f>
        <v>1</v>
      </c>
    </row>
    <row r="8969" spans="1:5" hidden="1" x14ac:dyDescent="0.35">
      <c r="A8969" s="4">
        <v>8968</v>
      </c>
      <c r="B8969" s="4" t="str">
        <f>IF(MID(Logik!$D8969,1,2)="OE",Logik!C8969,"")</f>
        <v/>
      </c>
      <c r="C8969" s="4" t="str">
        <f>IF(MID(Logik!$D8969,1,2)="OE",Logik!D8969,"")</f>
        <v/>
      </c>
      <c r="D8969" s="6" t="str">
        <f>IF(MID(Logik!$D8969,1,2)="OE",Logik!E8969,"")</f>
        <v/>
      </c>
      <c r="E8969" s="4" t="str">
        <f>IF(MID(Logik!$D8969,1,2)="OE",Logik!F8969,"")</f>
        <v/>
      </c>
    </row>
    <row r="8970" spans="1:5" hidden="1" x14ac:dyDescent="0.35">
      <c r="A8970" s="4">
        <v>8969</v>
      </c>
      <c r="B8970" s="4" t="str">
        <f>IF(MID(Logik!$D8970,1,2)="OE",Logik!C8970,"")</f>
        <v/>
      </c>
      <c r="C8970" s="4" t="str">
        <f>IF(MID(Logik!$D8970,1,2)="OE",Logik!D8970,"")</f>
        <v/>
      </c>
      <c r="D8970" s="6" t="str">
        <f>IF(MID(Logik!$D8970,1,2)="OE",Logik!E8970,"")</f>
        <v/>
      </c>
      <c r="E8970" s="4" t="str">
        <f>IF(MID(Logik!$D8970,1,2)="OE",Logik!F8970,"")</f>
        <v/>
      </c>
    </row>
    <row r="8971" spans="1:5" hidden="1" x14ac:dyDescent="0.35">
      <c r="A8971" s="4">
        <v>8970</v>
      </c>
      <c r="B8971" s="4" t="str">
        <f>IF(MID(Logik!$D8971,1,2)="OE",Logik!C8971,"")</f>
        <v/>
      </c>
      <c r="C8971" s="4" t="str">
        <f>IF(MID(Logik!$D8971,1,2)="OE",Logik!D8971,"")</f>
        <v/>
      </c>
      <c r="D8971" s="6" t="str">
        <f>IF(MID(Logik!$D8971,1,2)="OE",Logik!E8971,"")</f>
        <v/>
      </c>
      <c r="E8971" s="4" t="str">
        <f>IF(MID(Logik!$D8971,1,2)="OE",Logik!F8971,"")</f>
        <v/>
      </c>
    </row>
    <row r="8972" spans="1:5" hidden="1" x14ac:dyDescent="0.35">
      <c r="A8972" s="4">
        <v>8971</v>
      </c>
      <c r="B8972" s="4" t="str">
        <f>IF(MID(Logik!$D8972,1,2)="OE",Logik!C8972,"")</f>
        <v/>
      </c>
      <c r="C8972" s="4" t="str">
        <f>IF(MID(Logik!$D8972,1,2)="OE",Logik!D8972,"")</f>
        <v/>
      </c>
      <c r="D8972" s="6" t="str">
        <f>IF(MID(Logik!$D8972,1,2)="OE",Logik!E8972,"")</f>
        <v/>
      </c>
      <c r="E8972" s="4" t="str">
        <f>IF(MID(Logik!$D8972,1,2)="OE",Logik!F8972,"")</f>
        <v/>
      </c>
    </row>
    <row r="8973" spans="1:5" hidden="1" x14ac:dyDescent="0.35">
      <c r="A8973" s="4">
        <v>8972</v>
      </c>
      <c r="B8973" s="4" t="str">
        <f>IF(MID(Logik!$D8973,1,2)="OE",Logik!C8973,"")</f>
        <v/>
      </c>
      <c r="C8973" s="4" t="str">
        <f>IF(MID(Logik!$D8973,1,2)="OE",Logik!D8973,"")</f>
        <v/>
      </c>
      <c r="D8973" s="6" t="str">
        <f>IF(MID(Logik!$D8973,1,2)="OE",Logik!E8973,"")</f>
        <v/>
      </c>
      <c r="E8973" s="4" t="str">
        <f>IF(MID(Logik!$D8973,1,2)="OE",Logik!F8973,"")</f>
        <v/>
      </c>
    </row>
    <row r="8974" spans="1:5" hidden="1" x14ac:dyDescent="0.35">
      <c r="A8974" s="4">
        <v>8973</v>
      </c>
      <c r="B8974" s="4" t="str">
        <f>IF(MID(Logik!$D8974,1,2)="OE",Logik!C8974,"")</f>
        <v/>
      </c>
      <c r="C8974" s="4" t="str">
        <f>IF(MID(Logik!$D8974,1,2)="OE",Logik!D8974,"")</f>
        <v/>
      </c>
      <c r="D8974" s="6" t="str">
        <f>IF(MID(Logik!$D8974,1,2)="OE",Logik!E8974,"")</f>
        <v/>
      </c>
      <c r="E8974" s="4" t="str">
        <f>IF(MID(Logik!$D8974,1,2)="OE",Logik!F8974,"")</f>
        <v/>
      </c>
    </row>
    <row r="8975" spans="1:5" hidden="1" x14ac:dyDescent="0.35">
      <c r="A8975" s="4">
        <v>8974</v>
      </c>
      <c r="B8975" s="4" t="str">
        <f>IF(MID(Logik!$D8975,1,2)="OE",Logik!C8975,"")</f>
        <v/>
      </c>
      <c r="C8975" s="4" t="str">
        <f>IF(MID(Logik!$D8975,1,2)="OE",Logik!D8975,"")</f>
        <v/>
      </c>
      <c r="D8975" s="6" t="str">
        <f>IF(MID(Logik!$D8975,1,2)="OE",Logik!E8975,"")</f>
        <v/>
      </c>
      <c r="E8975" s="4" t="str">
        <f>IF(MID(Logik!$D8975,1,2)="OE",Logik!F8975,"")</f>
        <v/>
      </c>
    </row>
    <row r="8976" spans="1:5" hidden="1" x14ac:dyDescent="0.35">
      <c r="A8976" s="4">
        <v>8975</v>
      </c>
      <c r="B8976" s="4" t="str">
        <f>IF(MID(Logik!$D8976,1,2)="OE",Logik!C8976,"")</f>
        <v/>
      </c>
      <c r="C8976" s="4" t="str">
        <f>IF(MID(Logik!$D8976,1,2)="OE",Logik!D8976,"")</f>
        <v/>
      </c>
      <c r="D8976" s="6" t="str">
        <f>IF(MID(Logik!$D8976,1,2)="OE",Logik!E8976,"")</f>
        <v/>
      </c>
      <c r="E8976" s="4" t="str">
        <f>IF(MID(Logik!$D8976,1,2)="OE",Logik!F8976,"")</f>
        <v/>
      </c>
    </row>
    <row r="8977" spans="1:5" hidden="1" x14ac:dyDescent="0.35">
      <c r="A8977" s="4">
        <v>8976</v>
      </c>
      <c r="B8977" s="4" t="str">
        <f>IF(MID(Logik!$D8977,1,2)="OE",Logik!C8977,"")</f>
        <v/>
      </c>
      <c r="C8977" s="4" t="str">
        <f>IF(MID(Logik!$D8977,1,2)="OE",Logik!D8977,"")</f>
        <v/>
      </c>
      <c r="D8977" s="6" t="str">
        <f>IF(MID(Logik!$D8977,1,2)="OE",Logik!E8977,"")</f>
        <v/>
      </c>
      <c r="E8977" s="4" t="str">
        <f>IF(MID(Logik!$D8977,1,2)="OE",Logik!F8977,"")</f>
        <v/>
      </c>
    </row>
    <row r="8978" spans="1:5" hidden="1" x14ac:dyDescent="0.35">
      <c r="A8978" s="4">
        <v>8977</v>
      </c>
      <c r="B8978" s="4" t="str">
        <f>IF(MID(Logik!$D8978,1,2)="OE",Logik!C8978,"")</f>
        <v/>
      </c>
      <c r="C8978" s="4" t="str">
        <f>IF(MID(Logik!$D8978,1,2)="OE",Logik!D8978,"")</f>
        <v/>
      </c>
      <c r="D8978" s="6" t="str">
        <f>IF(MID(Logik!$D8978,1,2)="OE",Logik!E8978,"")</f>
        <v/>
      </c>
      <c r="E8978" s="4" t="str">
        <f>IF(MID(Logik!$D8978,1,2)="OE",Logik!F8978,"")</f>
        <v/>
      </c>
    </row>
    <row r="8979" spans="1:5" x14ac:dyDescent="0.35">
      <c r="A8979" s="4">
        <v>8978</v>
      </c>
      <c r="B8979" s="4" t="str">
        <f>IF(MID(Logik!$D8979,1,2)="OE",Logik!C8979,"")</f>
        <v>SBK</v>
      </c>
      <c r="C8979" s="4" t="str">
        <f>IF(MID(Logik!$D8979,1,2)="OE",Logik!D8979,"")</f>
        <v>OE8</v>
      </c>
      <c r="D8979" s="6" t="str">
        <f>IF(MID(Logik!$D8979,1,2)="OE",Logik!E8979,"")</f>
        <v>Kabas Enrico 9500 Villach Finkenweg 1</v>
      </c>
      <c r="E8979" s="4" t="str">
        <f>IF(MID(Logik!$D8979,1,2)="OE",Logik!F8979,"")</f>
        <v>1</v>
      </c>
    </row>
    <row r="8980" spans="1:5" x14ac:dyDescent="0.35">
      <c r="A8980" s="4">
        <v>8979</v>
      </c>
      <c r="B8980" s="4" t="str">
        <f>IF(MID(Logik!$D8980,1,2)="OE",Logik!C8980,"")</f>
        <v>SBR</v>
      </c>
      <c r="C8980" s="4" t="str">
        <f>IF(MID(Logik!$D8980,1,2)="OE",Logik!D8980,"")</f>
        <v>OE8</v>
      </c>
      <c r="D8980" s="6" t="str">
        <f>IF(MID(Logik!$D8980,1,2)="OE",Logik!E8980,"")</f>
        <v>Bialowas Siegfried Villach St Agathen 2</v>
      </c>
      <c r="E8980" s="4" t="str">
        <f>IF(MID(Logik!$D8980,1,2)="OE",Logik!F8980,"")</f>
        <v>1</v>
      </c>
    </row>
    <row r="8981" spans="1:5" x14ac:dyDescent="0.35">
      <c r="A8981" s="4">
        <v>8980</v>
      </c>
      <c r="B8981" s="4" t="str">
        <f>IF(MID(Logik!$D8981,1,2)="OE",Logik!C8981,"")</f>
        <v>SCK</v>
      </c>
      <c r="C8981" s="4" t="str">
        <f>IF(MID(Logik!$D8981,1,2)="OE",Logik!D8981,"")</f>
        <v>OE8</v>
      </c>
      <c r="D8981" s="6" t="str">
        <f>IF(MID(Logik!$D8981,1,2)="OE",Logik!E8981,"")</f>
        <v>Sulzer Christian Georg 9470 Sankt Paul Im Lavanttal Windisch-Grutschen 14</v>
      </c>
      <c r="E8981" s="4" t="str">
        <f>IF(MID(Logik!$D8981,1,2)="OE",Logik!F8981,"")</f>
        <v>1</v>
      </c>
    </row>
    <row r="8982" spans="1:5" x14ac:dyDescent="0.35">
      <c r="A8982" s="4">
        <v>8981</v>
      </c>
      <c r="B8982" s="4" t="str">
        <f>IF(MID(Logik!$D8982,1,2)="OE",Logik!C8982,"")</f>
        <v>SCQ</v>
      </c>
      <c r="C8982" s="4" t="str">
        <f>IF(MID(Logik!$D8982,1,2)="OE",Logik!D8982,"")</f>
        <v>OE8</v>
      </c>
      <c r="D8982" s="6" t="str">
        <f>IF(MID(Logik!$D8982,1,2)="OE",Logik!E8982,"")</f>
        <v>Seitner-Stadik Christian 9560 Feldkirchen In Kärnten Radweg 115</v>
      </c>
      <c r="E8982" s="4" t="str">
        <f>IF(MID(Logik!$D8982,1,2)="OE",Logik!F8982,"")</f>
        <v>1</v>
      </c>
    </row>
    <row r="8983" spans="1:5" x14ac:dyDescent="0.35">
      <c r="A8983" s="4">
        <v>8982</v>
      </c>
      <c r="B8983" s="4" t="str">
        <f>IF(MID(Logik!$D8983,1,2)="OE",Logik!C8983,"")</f>
        <v>SCR</v>
      </c>
      <c r="C8983" s="4" t="str">
        <f>IF(MID(Logik!$D8983,1,2)="OE",Logik!D8983,"")</f>
        <v>OE8</v>
      </c>
      <c r="D8983" s="6" t="str">
        <f>IF(MID(Logik!$D8983,1,2)="OE",Logik!E8983,"")</f>
        <v>Schütz Alexander 9400 Wolfsberg Am Neudauerfeld 2A</v>
      </c>
      <c r="E8983" s="4" t="str">
        <f>IF(MID(Logik!$D8983,1,2)="OE",Logik!F8983,"")</f>
        <v>1</v>
      </c>
    </row>
    <row r="8984" spans="1:5" x14ac:dyDescent="0.35">
      <c r="A8984" s="4">
        <v>8983</v>
      </c>
      <c r="B8984" s="4" t="str">
        <f>IF(MID(Logik!$D8984,1,2)="OE",Logik!C8984,"")</f>
        <v>SDK</v>
      </c>
      <c r="C8984" s="4" t="str">
        <f>IF(MID(Logik!$D8984,1,2)="OE",Logik!D8984,"")</f>
        <v>OE8</v>
      </c>
      <c r="D8984" s="6" t="str">
        <f>IF(MID(Logik!$D8984,1,2)="OE",Logik!E8984,"")</f>
        <v>Wimmer Gernot 9061 Klagenfurt Tofitschhofweg 12</v>
      </c>
      <c r="E8984" s="4" t="str">
        <f>IF(MID(Logik!$D8984,1,2)="OE",Logik!F8984,"")</f>
        <v>1</v>
      </c>
    </row>
    <row r="8985" spans="1:5" x14ac:dyDescent="0.35">
      <c r="A8985" s="4">
        <v>8984</v>
      </c>
      <c r="B8985" s="4" t="str">
        <f>IF(MID(Logik!$D8985,1,2)="OE",Logik!C8985,"")</f>
        <v>SDQ</v>
      </c>
      <c r="C8985" s="4" t="str">
        <f>IF(MID(Logik!$D8985,1,2)="OE",Logik!D8985,"")</f>
        <v>OE8</v>
      </c>
      <c r="D8985" s="6" t="str">
        <f>IF(MID(Logik!$D8985,1,2)="OE",Logik!E8985,"")</f>
        <v>Smertnig Daniel 9135 Bad Eisenkappel Nr 203</v>
      </c>
      <c r="E8985" s="4" t="str">
        <f>IF(MID(Logik!$D8985,1,2)="OE",Logik!F8985,"")</f>
        <v>1</v>
      </c>
    </row>
    <row r="8986" spans="1:5" x14ac:dyDescent="0.35">
      <c r="A8986" s="4">
        <v>8985</v>
      </c>
      <c r="B8986" s="4" t="str">
        <f>IF(MID(Logik!$D8986,1,2)="OE",Logik!C8986,"")</f>
        <v>SDR</v>
      </c>
      <c r="C8986" s="4" t="str">
        <f>IF(MID(Logik!$D8986,1,2)="OE",Logik!D8986,"")</f>
        <v>OE8</v>
      </c>
      <c r="D8986" s="6" t="str">
        <f>IF(MID(Logik!$D8986,1,2)="OE",Logik!E8986,"")</f>
        <v>Burger Harald 9155 Neuhaus Schwabegg 51/6</v>
      </c>
      <c r="E8986" s="4" t="str">
        <f>IF(MID(Logik!$D8986,1,2)="OE",Logik!F8986,"")</f>
        <v>1</v>
      </c>
    </row>
    <row r="8987" spans="1:5" x14ac:dyDescent="0.35">
      <c r="A8987" s="4">
        <v>8986</v>
      </c>
      <c r="B8987" s="4" t="str">
        <f>IF(MID(Logik!$D8987,1,2)="OE",Logik!C8987,"")</f>
        <v>SEE</v>
      </c>
      <c r="C8987" s="4" t="str">
        <f>IF(MID(Logik!$D8987,1,2)="OE",Logik!D8987,"")</f>
        <v>OE8</v>
      </c>
      <c r="D8987" s="6" t="str">
        <f>IF(MID(Logik!$D8987,1,2)="OE",Logik!E8987,"")</f>
        <v>Hoffmann Steffen 9581 Ledenitzen Zyklamenweg 14</v>
      </c>
      <c r="E8987" s="4" t="str">
        <f>IF(MID(Logik!$D8987,1,2)="OE",Logik!F8987,"")</f>
        <v>1</v>
      </c>
    </row>
    <row r="8988" spans="1:5" x14ac:dyDescent="0.35">
      <c r="A8988" s="4">
        <v>8987</v>
      </c>
      <c r="B8988" s="4" t="str">
        <f>IF(MID(Logik!$D8988,1,2)="OE",Logik!C8988,"")</f>
        <v>SEK</v>
      </c>
      <c r="C8988" s="4" t="str">
        <f>IF(MID(Logik!$D8988,1,2)="OE",Logik!D8988,"")</f>
        <v>OE8</v>
      </c>
      <c r="D8988" s="6" t="str">
        <f>IF(MID(Logik!$D8988,1,2)="OE",Logik!E8988,"")</f>
        <v>Kampl Severin 9500 Villach Bahnhofplatz 8/402</v>
      </c>
      <c r="E8988" s="4" t="str">
        <f>IF(MID(Logik!$D8988,1,2)="OE",Logik!F8988,"")</f>
        <v>1</v>
      </c>
    </row>
    <row r="8989" spans="1:5" x14ac:dyDescent="0.35">
      <c r="A8989" s="4">
        <v>8988</v>
      </c>
      <c r="B8989" s="4" t="str">
        <f>IF(MID(Logik!$D8989,1,2)="OE",Logik!C8989,"")</f>
        <v>SER</v>
      </c>
      <c r="C8989" s="4" t="str">
        <f>IF(MID(Logik!$D8989,1,2)="OE",Logik!D8989,"")</f>
        <v>OE8</v>
      </c>
      <c r="D8989" s="6" t="str">
        <f>IF(MID(Logik!$D8989,1,2)="OE",Logik!E8989,"")</f>
        <v>Scherzer Sebastian 9300 Sankt Veit An Der Glan Dornhof 32</v>
      </c>
      <c r="E8989" s="4" t="str">
        <f>IF(MID(Logik!$D8989,1,2)="OE",Logik!F8989,"")</f>
        <v>1</v>
      </c>
    </row>
    <row r="8990" spans="1:5" x14ac:dyDescent="0.35">
      <c r="A8990" s="4">
        <v>8989</v>
      </c>
      <c r="B8990" s="4" t="str">
        <f>IF(MID(Logik!$D8990,1,2)="OE",Logik!C8990,"")</f>
        <v>SES</v>
      </c>
      <c r="C8990" s="4" t="str">
        <f>IF(MID(Logik!$D8990,1,2)="OE",Logik!D8990,"")</f>
        <v>OE8</v>
      </c>
      <c r="D8990" s="6" t="str">
        <f>IF(MID(Logik!$D8990,1,2)="OE",Logik!E8990,"")</f>
        <v>*-*-* *-*-* *-*-*</v>
      </c>
      <c r="E8990" s="4" t="str">
        <f>IF(MID(Logik!$D8990,1,2)="OE",Logik!F8990,"")</f>
        <v>1</v>
      </c>
    </row>
    <row r="8991" spans="1:5" x14ac:dyDescent="0.35">
      <c r="A8991" s="4">
        <v>8990</v>
      </c>
      <c r="B8991" s="4" t="str">
        <f>IF(MID(Logik!$D8991,1,2)="OE",Logik!C8991,"")</f>
        <v>SFB</v>
      </c>
      <c r="C8991" s="4" t="str">
        <f>IF(MID(Logik!$D8991,1,2)="OE",Logik!D8991,"")</f>
        <v>OE8</v>
      </c>
      <c r="D8991" s="6" t="str">
        <f>IF(MID(Logik!$D8991,1,2)="OE",Logik!E8991,"")</f>
        <v>*-*-* *-*-* *-*-*</v>
      </c>
      <c r="E8991" s="4" t="str">
        <f>IF(MID(Logik!$D8991,1,2)="OE",Logik!F8991,"")</f>
        <v>1</v>
      </c>
    </row>
    <row r="8992" spans="1:5" x14ac:dyDescent="0.35">
      <c r="A8992" s="4">
        <v>8991</v>
      </c>
      <c r="B8992" s="4" t="str">
        <f>IF(MID(Logik!$D8992,1,2)="OE",Logik!C8992,"")</f>
        <v>SFK</v>
      </c>
      <c r="C8992" s="4" t="str">
        <f>IF(MID(Logik!$D8992,1,2)="OE",Logik!D8992,"")</f>
        <v>OE8</v>
      </c>
      <c r="D8992" s="6" t="str">
        <f>IF(MID(Logik!$D8992,1,2)="OE",Logik!E8992,"")</f>
        <v>Schenk Franz 9020 Klagenfurt St. Veiterstraße 119</v>
      </c>
      <c r="E8992" s="4" t="str">
        <f>IF(MID(Logik!$D8992,1,2)="OE",Logik!F8992,"")</f>
        <v>1</v>
      </c>
    </row>
    <row r="8993" spans="1:5" x14ac:dyDescent="0.35">
      <c r="A8993" s="4">
        <v>8992</v>
      </c>
      <c r="B8993" s="4" t="str">
        <f>IF(MID(Logik!$D8993,1,2)="OE",Logik!C8993,"")</f>
        <v>SGK</v>
      </c>
      <c r="C8993" s="4" t="str">
        <f>IF(MID(Logik!$D8993,1,2)="OE",Logik!D8993,"")</f>
        <v>OE8</v>
      </c>
      <c r="D8993" s="6" t="str">
        <f>IF(MID(Logik!$D8993,1,2)="OE",Logik!E8993,"")</f>
        <v>Schellander Gerhard 9241 Wernberg Aussichtsweg 21</v>
      </c>
      <c r="E8993" s="4" t="str">
        <f>IF(MID(Logik!$D8993,1,2)="OE",Logik!F8993,"")</f>
        <v>1</v>
      </c>
    </row>
    <row r="8994" spans="1:5" x14ac:dyDescent="0.35">
      <c r="A8994" s="4">
        <v>8993</v>
      </c>
      <c r="B8994" s="4" t="str">
        <f>IF(MID(Logik!$D8994,1,2)="OE",Logik!C8994,"")</f>
        <v>SHJ</v>
      </c>
      <c r="C8994" s="4" t="str">
        <f>IF(MID(Logik!$D8994,1,2)="OE",Logik!D8994,"")</f>
        <v>OE8</v>
      </c>
      <c r="D8994" s="6" t="str">
        <f>IF(MID(Logik!$D8994,1,2)="OE",Logik!E8994,"")</f>
        <v>Jenull Sascha 9500 Villach Trattengasse 38 B/1/29 - Remotebetrieb</v>
      </c>
      <c r="E8994" s="4" t="str">
        <f>IF(MID(Logik!$D8994,1,2)="OE",Logik!F8994,"")</f>
        <v>1</v>
      </c>
    </row>
    <row r="8995" spans="1:5" x14ac:dyDescent="0.35">
      <c r="A8995" s="4">
        <v>8994</v>
      </c>
      <c r="B8995" s="4" t="str">
        <f>IF(MID(Logik!$D8995,1,2)="OE",Logik!C8995,"")</f>
        <v>SHQ</v>
      </c>
      <c r="C8995" s="4" t="str">
        <f>IF(MID(Logik!$D8995,1,2)="OE",Logik!D8995,"")</f>
        <v>OE8</v>
      </c>
      <c r="D8995" s="6" t="str">
        <f>IF(MID(Logik!$D8995,1,2)="OE",Logik!E8995,"")</f>
        <v>Schriebl Herbert 9462 Bad Sankt Leonhard Im Lavantta Wiesenau 16</v>
      </c>
      <c r="E8995" s="4" t="str">
        <f>IF(MID(Logik!$D8995,1,2)="OE",Logik!F8995,"")</f>
        <v>1</v>
      </c>
    </row>
    <row r="8996" spans="1:5" x14ac:dyDescent="0.35">
      <c r="A8996" s="4">
        <v>8995</v>
      </c>
      <c r="B8996" s="4" t="str">
        <f>IF(MID(Logik!$D8996,1,2)="OE",Logik!C8996,"")</f>
        <v>SID</v>
      </c>
      <c r="C8996" s="4" t="str">
        <f>IF(MID(Logik!$D8996,1,2)="OE",Logik!D8996,"")</f>
        <v>OE8</v>
      </c>
      <c r="D8996" s="6" t="str">
        <f>IF(MID(Logik!$D8996,1,2)="OE",Logik!E8996,"")</f>
        <v>Motschnik Dietmar 9141 Eberndorf Gablern 25</v>
      </c>
      <c r="E8996" s="4" t="str">
        <f>IF(MID(Logik!$D8996,1,2)="OE",Logik!F8996,"")</f>
        <v>1</v>
      </c>
    </row>
    <row r="8997" spans="1:5" x14ac:dyDescent="0.35">
      <c r="A8997" s="4">
        <v>8996</v>
      </c>
      <c r="B8997" s="4" t="str">
        <f>IF(MID(Logik!$D8997,1,2)="OE",Logik!C8997,"")</f>
        <v>SIK</v>
      </c>
      <c r="C8997" s="4" t="str">
        <f>IF(MID(Logik!$D8997,1,2)="OE",Logik!D8997,"")</f>
        <v>OE8</v>
      </c>
      <c r="D8997" s="6" t="str">
        <f>IF(MID(Logik!$D8997,1,2)="OE",Logik!E8997,"")</f>
        <v>Sitter Martin 9181 Feistritz Im Rosental Schulstraße 266/14</v>
      </c>
      <c r="E8997" s="4" t="str">
        <f>IF(MID(Logik!$D8997,1,2)="OE",Logik!F8997,"")</f>
        <v>1</v>
      </c>
    </row>
    <row r="8998" spans="1:5" x14ac:dyDescent="0.35">
      <c r="A8998" s="4">
        <v>8997</v>
      </c>
      <c r="B8998" s="4" t="str">
        <f>IF(MID(Logik!$D8998,1,2)="OE",Logik!C8998,"")</f>
        <v>SJK</v>
      </c>
      <c r="C8998" s="4" t="str">
        <f>IF(MID(Logik!$D8998,1,2)="OE",Logik!D8998,"")</f>
        <v>OE8</v>
      </c>
      <c r="D8998" s="6" t="str">
        <f>IF(MID(Logik!$D8998,1,2)="OE",Logik!E8998,"")</f>
        <v>Steiner Wilhelm Manfred 9020 Klagenfurt Walddorf 66</v>
      </c>
      <c r="E8998" s="4" t="str">
        <f>IF(MID(Logik!$D8998,1,2)="OE",Logik!F8998,"")</f>
        <v>1</v>
      </c>
    </row>
    <row r="8999" spans="1:5" x14ac:dyDescent="0.35">
      <c r="A8999" s="4">
        <v>8998</v>
      </c>
      <c r="B8999" s="4" t="str">
        <f>IF(MID(Logik!$D8999,1,2)="OE",Logik!C8999,"")</f>
        <v>SKI</v>
      </c>
      <c r="C8999" s="4" t="str">
        <f>IF(MID(Logik!$D8999,1,2)="OE",Logik!D8999,"")</f>
        <v>OE8</v>
      </c>
      <c r="D8999" s="6" t="str">
        <f>IF(MID(Logik!$D8999,1,2)="OE",Logik!E8999,"")</f>
        <v>Steindl Katja 9313 Sankt Georgen Am Längsee Wolschartweg 53</v>
      </c>
      <c r="E8999" s="4" t="str">
        <f>IF(MID(Logik!$D8999,1,2)="OE",Logik!F8999,"")</f>
        <v>1</v>
      </c>
    </row>
    <row r="9000" spans="1:5" x14ac:dyDescent="0.35">
      <c r="A9000" s="4">
        <v>8999</v>
      </c>
      <c r="B9000" s="4" t="str">
        <f>IF(MID(Logik!$D9000,1,2)="OE",Logik!C9000,"")</f>
        <v>SKQ</v>
      </c>
      <c r="C9000" s="4" t="str">
        <f>IF(MID(Logik!$D9000,1,2)="OE",Logik!D9000,"")</f>
        <v>OE8</v>
      </c>
      <c r="D9000" s="6" t="str">
        <f>IF(MID(Logik!$D9000,1,2)="OE",Logik!E9000,"")</f>
        <v>Kaiser Stefan St Michael/Blbg Feistritz 89</v>
      </c>
      <c r="E9000" s="4" t="str">
        <f>IF(MID(Logik!$D9000,1,2)="OE",Logik!F9000,"")</f>
        <v>1</v>
      </c>
    </row>
    <row r="9001" spans="1:5" x14ac:dyDescent="0.35">
      <c r="A9001" s="4">
        <v>9000</v>
      </c>
      <c r="B9001" s="4" t="str">
        <f>IF(MID(Logik!$D9001,1,2)="OE",Logik!C9001,"")</f>
        <v>SKR</v>
      </c>
      <c r="C9001" s="4" t="str">
        <f>IF(MID(Logik!$D9001,1,2)="OE",Logik!D9001,"")</f>
        <v>OE8</v>
      </c>
      <c r="D9001" s="6" t="str">
        <f>IF(MID(Logik!$D9001,1,2)="OE",Logik!E9001,"")</f>
        <v>Krammer Stefan 9064 Magdalensberg Hollern 11</v>
      </c>
      <c r="E9001" s="4" t="str">
        <f>IF(MID(Logik!$D9001,1,2)="OE",Logik!F9001,"")</f>
        <v>1</v>
      </c>
    </row>
    <row r="9002" spans="1:5" x14ac:dyDescent="0.35">
      <c r="A9002" s="4">
        <v>9001</v>
      </c>
      <c r="B9002" s="4" t="str">
        <f>IF(MID(Logik!$D9002,1,2)="OE",Logik!C9002,"")</f>
        <v>SKY</v>
      </c>
      <c r="C9002" s="4" t="str">
        <f>IF(MID(Logik!$D9002,1,2)="OE",Logik!D9002,"")</f>
        <v>OE8</v>
      </c>
      <c r="D9002" s="6" t="str">
        <f>IF(MID(Logik!$D9002,1,2)="OE",Logik!E9002,"")</f>
        <v>*-*-* *-*-* *-*-*</v>
      </c>
      <c r="E9002" s="4" t="str">
        <f>IF(MID(Logik!$D9002,1,2)="OE",Logik!F9002,"")</f>
        <v>4</v>
      </c>
    </row>
    <row r="9003" spans="1:5" x14ac:dyDescent="0.35">
      <c r="A9003" s="4">
        <v>9002</v>
      </c>
      <c r="B9003" s="4" t="str">
        <f>IF(MID(Logik!$D9003,1,2)="OE",Logik!C9003,"")</f>
        <v>SLK</v>
      </c>
      <c r="C9003" s="4" t="str">
        <f>IF(MID(Logik!$D9003,1,2)="OE",Logik!D9003,"")</f>
        <v>OE8</v>
      </c>
      <c r="D9003" s="6" t="str">
        <f>IF(MID(Logik!$D9003,1,2)="OE",Logik!E9003,"")</f>
        <v>Schlatte Alois 9431 Sankt Stefan Storchenweg 6</v>
      </c>
      <c r="E9003" s="4" t="str">
        <f>IF(MID(Logik!$D9003,1,2)="OE",Logik!F9003,"")</f>
        <v>1</v>
      </c>
    </row>
    <row r="9004" spans="1:5" x14ac:dyDescent="0.35">
      <c r="A9004" s="4">
        <v>9003</v>
      </c>
      <c r="B9004" s="4" t="str">
        <f>IF(MID(Logik!$D9004,1,2)="OE",Logik!C9004,"")</f>
        <v>SLM</v>
      </c>
      <c r="C9004" s="4" t="str">
        <f>IF(MID(Logik!$D9004,1,2)="OE",Logik!D9004,"")</f>
        <v>OE8</v>
      </c>
      <c r="D9004" s="6" t="str">
        <f>IF(MID(Logik!$D9004,1,2)="OE",Logik!E9004,"")</f>
        <v>Immler Sandra Margaretha 9020 Klagenfurt Funderstraße 20/1</v>
      </c>
      <c r="E9004" s="4" t="str">
        <f>IF(MID(Logik!$D9004,1,2)="OE",Logik!F9004,"")</f>
        <v>1</v>
      </c>
    </row>
    <row r="9005" spans="1:5" x14ac:dyDescent="0.35">
      <c r="A9005" s="4">
        <v>9004</v>
      </c>
      <c r="B9005" s="4" t="str">
        <f>IF(MID(Logik!$D9005,1,2)="OE",Logik!C9005,"")</f>
        <v>SMK</v>
      </c>
      <c r="C9005" s="4" t="str">
        <f>IF(MID(Logik!$D9005,1,2)="OE",Logik!D9005,"")</f>
        <v>OE8</v>
      </c>
      <c r="D9005" s="6" t="str">
        <f>IF(MID(Logik!$D9005,1,2)="OE",Logik!E9005,"")</f>
        <v>Mörtl Hans St Jakob/Les Podlanig 6</v>
      </c>
      <c r="E9005" s="4" t="str">
        <f>IF(MID(Logik!$D9005,1,2)="OE",Logik!F9005,"")</f>
        <v>1</v>
      </c>
    </row>
    <row r="9006" spans="1:5" x14ac:dyDescent="0.35">
      <c r="A9006" s="4">
        <v>9005</v>
      </c>
      <c r="B9006" s="4" t="str">
        <f>IF(MID(Logik!$D9006,1,2)="OE",Logik!C9006,"")</f>
        <v>SMQ</v>
      </c>
      <c r="C9006" s="4" t="str">
        <f>IF(MID(Logik!$D9006,1,2)="OE",Logik!D9006,"")</f>
        <v>OE8</v>
      </c>
      <c r="D9006" s="6" t="str">
        <f>IF(MID(Logik!$D9006,1,2)="OE",Logik!E9006,"")</f>
        <v>Scherzer Martina 9300 Sankt Veit An Der Glan Dornhof 32</v>
      </c>
      <c r="E9006" s="4" t="str">
        <f>IF(MID(Logik!$D9006,1,2)="OE",Logik!F9006,"")</f>
        <v>3</v>
      </c>
    </row>
    <row r="9007" spans="1:5" x14ac:dyDescent="0.35">
      <c r="A9007" s="4">
        <v>9006</v>
      </c>
      <c r="B9007" s="4" t="str">
        <f>IF(MID(Logik!$D9007,1,2)="OE",Logik!C9007,"")</f>
        <v>SMR</v>
      </c>
      <c r="C9007" s="4" t="str">
        <f>IF(MID(Logik!$D9007,1,2)="OE",Logik!D9007,"")</f>
        <v>OE8</v>
      </c>
      <c r="D9007" s="6" t="str">
        <f>IF(MID(Logik!$D9007,1,2)="OE",Logik!E9007,"")</f>
        <v>Seebacher Martin 9232 Rosegg Carnicasiedlung 2/1</v>
      </c>
      <c r="E9007" s="4" t="str">
        <f>IF(MID(Logik!$D9007,1,2)="OE",Logik!F9007,"")</f>
        <v>1</v>
      </c>
    </row>
    <row r="9008" spans="1:5" hidden="1" x14ac:dyDescent="0.35">
      <c r="A9008" s="4">
        <v>9007</v>
      </c>
      <c r="B9008" s="4" t="str">
        <f>IF(MID(Logik!$D9008,1,2)="OE",Logik!C9008,"")</f>
        <v/>
      </c>
      <c r="C9008" s="4" t="str">
        <f>IF(MID(Logik!$D9008,1,2)="OE",Logik!D9008,"")</f>
        <v/>
      </c>
      <c r="D9008" s="6" t="str">
        <f>IF(MID(Logik!$D9008,1,2)="OE",Logik!E9008,"")</f>
        <v/>
      </c>
      <c r="E9008" s="4" t="str">
        <f>IF(MID(Logik!$D9008,1,2)="OE",Logik!F9008,"")</f>
        <v/>
      </c>
    </row>
    <row r="9009" spans="1:5" hidden="1" x14ac:dyDescent="0.35">
      <c r="A9009" s="4">
        <v>9008</v>
      </c>
      <c r="B9009" s="4" t="str">
        <f>IF(MID(Logik!$D9009,1,2)="OE",Logik!C9009,"")</f>
        <v/>
      </c>
      <c r="C9009" s="4" t="str">
        <f>IF(MID(Logik!$D9009,1,2)="OE",Logik!D9009,"")</f>
        <v/>
      </c>
      <c r="D9009" s="6" t="str">
        <f>IF(MID(Logik!$D9009,1,2)="OE",Logik!E9009,"")</f>
        <v/>
      </c>
      <c r="E9009" s="4" t="str">
        <f>IF(MID(Logik!$D9009,1,2)="OE",Logik!F9009,"")</f>
        <v/>
      </c>
    </row>
    <row r="9010" spans="1:5" hidden="1" x14ac:dyDescent="0.35">
      <c r="A9010" s="4">
        <v>9009</v>
      </c>
      <c r="B9010" s="4" t="str">
        <f>IF(MID(Logik!$D9010,1,2)="OE",Logik!C9010,"")</f>
        <v/>
      </c>
      <c r="C9010" s="4" t="str">
        <f>IF(MID(Logik!$D9010,1,2)="OE",Logik!D9010,"")</f>
        <v/>
      </c>
      <c r="D9010" s="6" t="str">
        <f>IF(MID(Logik!$D9010,1,2)="OE",Logik!E9010,"")</f>
        <v/>
      </c>
      <c r="E9010" s="4" t="str">
        <f>IF(MID(Logik!$D9010,1,2)="OE",Logik!F9010,"")</f>
        <v/>
      </c>
    </row>
    <row r="9011" spans="1:5" hidden="1" x14ac:dyDescent="0.35">
      <c r="A9011" s="4">
        <v>9010</v>
      </c>
      <c r="B9011" s="4" t="str">
        <f>IF(MID(Logik!$D9011,1,2)="OE",Logik!C9011,"")</f>
        <v/>
      </c>
      <c r="C9011" s="4" t="str">
        <f>IF(MID(Logik!$D9011,1,2)="OE",Logik!D9011,"")</f>
        <v/>
      </c>
      <c r="D9011" s="6" t="str">
        <f>IF(MID(Logik!$D9011,1,2)="OE",Logik!E9011,"")</f>
        <v/>
      </c>
      <c r="E9011" s="4" t="str">
        <f>IF(MID(Logik!$D9011,1,2)="OE",Logik!F9011,"")</f>
        <v/>
      </c>
    </row>
    <row r="9012" spans="1:5" hidden="1" x14ac:dyDescent="0.35">
      <c r="A9012" s="4">
        <v>9011</v>
      </c>
      <c r="B9012" s="4" t="str">
        <f>IF(MID(Logik!$D9012,1,2)="OE",Logik!C9012,"")</f>
        <v/>
      </c>
      <c r="C9012" s="4" t="str">
        <f>IF(MID(Logik!$D9012,1,2)="OE",Logik!D9012,"")</f>
        <v/>
      </c>
      <c r="D9012" s="6" t="str">
        <f>IF(MID(Logik!$D9012,1,2)="OE",Logik!E9012,"")</f>
        <v/>
      </c>
      <c r="E9012" s="4" t="str">
        <f>IF(MID(Logik!$D9012,1,2)="OE",Logik!F9012,"")</f>
        <v/>
      </c>
    </row>
    <row r="9013" spans="1:5" hidden="1" x14ac:dyDescent="0.35">
      <c r="A9013" s="4">
        <v>9012</v>
      </c>
      <c r="B9013" s="4" t="str">
        <f>IF(MID(Logik!$D9013,1,2)="OE",Logik!C9013,"")</f>
        <v/>
      </c>
      <c r="C9013" s="4" t="str">
        <f>IF(MID(Logik!$D9013,1,2)="OE",Logik!D9013,"")</f>
        <v/>
      </c>
      <c r="D9013" s="6" t="str">
        <f>IF(MID(Logik!$D9013,1,2)="OE",Logik!E9013,"")</f>
        <v/>
      </c>
      <c r="E9013" s="4" t="str">
        <f>IF(MID(Logik!$D9013,1,2)="OE",Logik!F9013,"")</f>
        <v/>
      </c>
    </row>
    <row r="9014" spans="1:5" hidden="1" x14ac:dyDescent="0.35">
      <c r="A9014" s="4">
        <v>9013</v>
      </c>
      <c r="B9014" s="4" t="str">
        <f>IF(MID(Logik!$D9014,1,2)="OE",Logik!C9014,"")</f>
        <v/>
      </c>
      <c r="C9014" s="4" t="str">
        <f>IF(MID(Logik!$D9014,1,2)="OE",Logik!D9014,"")</f>
        <v/>
      </c>
      <c r="D9014" s="6" t="str">
        <f>IF(MID(Logik!$D9014,1,2)="OE",Logik!E9014,"")</f>
        <v/>
      </c>
      <c r="E9014" s="4" t="str">
        <f>IF(MID(Logik!$D9014,1,2)="OE",Logik!F9014,"")</f>
        <v/>
      </c>
    </row>
    <row r="9015" spans="1:5" hidden="1" x14ac:dyDescent="0.35">
      <c r="A9015" s="4">
        <v>9014</v>
      </c>
      <c r="B9015" s="4" t="str">
        <f>IF(MID(Logik!$D9015,1,2)="OE",Logik!C9015,"")</f>
        <v/>
      </c>
      <c r="C9015" s="4" t="str">
        <f>IF(MID(Logik!$D9015,1,2)="OE",Logik!D9015,"")</f>
        <v/>
      </c>
      <c r="D9015" s="6" t="str">
        <f>IF(MID(Logik!$D9015,1,2)="OE",Logik!E9015,"")</f>
        <v/>
      </c>
      <c r="E9015" s="4" t="str">
        <f>IF(MID(Logik!$D9015,1,2)="OE",Logik!F9015,"")</f>
        <v/>
      </c>
    </row>
    <row r="9016" spans="1:5" hidden="1" x14ac:dyDescent="0.35">
      <c r="A9016" s="4">
        <v>9015</v>
      </c>
      <c r="B9016" s="4" t="str">
        <f>IF(MID(Logik!$D9016,1,2)="OE",Logik!C9016,"")</f>
        <v/>
      </c>
      <c r="C9016" s="4" t="str">
        <f>IF(MID(Logik!$D9016,1,2)="OE",Logik!D9016,"")</f>
        <v/>
      </c>
      <c r="D9016" s="6" t="str">
        <f>IF(MID(Logik!$D9016,1,2)="OE",Logik!E9016,"")</f>
        <v/>
      </c>
      <c r="E9016" s="4" t="str">
        <f>IF(MID(Logik!$D9016,1,2)="OE",Logik!F9016,"")</f>
        <v/>
      </c>
    </row>
    <row r="9017" spans="1:5" hidden="1" x14ac:dyDescent="0.35">
      <c r="A9017" s="4">
        <v>9016</v>
      </c>
      <c r="B9017" s="4" t="str">
        <f>IF(MID(Logik!$D9017,1,2)="OE",Logik!C9017,"")</f>
        <v/>
      </c>
      <c r="C9017" s="4" t="str">
        <f>IF(MID(Logik!$D9017,1,2)="OE",Logik!D9017,"")</f>
        <v/>
      </c>
      <c r="D9017" s="6" t="str">
        <f>IF(MID(Logik!$D9017,1,2)="OE",Logik!E9017,"")</f>
        <v/>
      </c>
      <c r="E9017" s="4" t="str">
        <f>IF(MID(Logik!$D9017,1,2)="OE",Logik!F9017,"")</f>
        <v/>
      </c>
    </row>
    <row r="9018" spans="1:5" x14ac:dyDescent="0.35">
      <c r="A9018" s="4">
        <v>9017</v>
      </c>
      <c r="B9018" s="4" t="str">
        <f>IF(MID(Logik!$D9018,1,2)="OE",Logik!C9018,"")</f>
        <v>SMZ</v>
      </c>
      <c r="C9018" s="4" t="str">
        <f>IF(MID(Logik!$D9018,1,2)="OE",Logik!D9018,"")</f>
        <v>OE8</v>
      </c>
      <c r="D9018" s="6" t="str">
        <f>IF(MID(Logik!$D9018,1,2)="OE",Logik!E9018,"")</f>
        <v>Tauschitz Stephan Michael 9131 Grafenstein Replach 3</v>
      </c>
      <c r="E9018" s="4" t="str">
        <f>IF(MID(Logik!$D9018,1,2)="OE",Logik!F9018,"")</f>
        <v>1</v>
      </c>
    </row>
    <row r="9019" spans="1:5" x14ac:dyDescent="0.35">
      <c r="A9019" s="4">
        <v>9018</v>
      </c>
      <c r="B9019" s="4" t="str">
        <f>IF(MID(Logik!$D9019,1,2)="OE",Logik!C9019,"")</f>
        <v>SNP</v>
      </c>
      <c r="C9019" s="4" t="str">
        <f>IF(MID(Logik!$D9019,1,2)="OE",Logik!D9019,"")</f>
        <v>OE8</v>
      </c>
      <c r="D9019" s="6" t="str">
        <f>IF(MID(Logik!$D9019,1,2)="OE",Logik!E9019,"")</f>
        <v>*-*-* *-*-* *-*-*</v>
      </c>
      <c r="E9019" s="4" t="str">
        <f>IF(MID(Logik!$D9019,1,2)="OE",Logik!F9019,"")</f>
        <v>1</v>
      </c>
    </row>
    <row r="9020" spans="1:5" x14ac:dyDescent="0.35">
      <c r="A9020" s="4">
        <v>9019</v>
      </c>
      <c r="B9020" s="4" t="str">
        <f>IF(MID(Logik!$D9020,1,2)="OE",Logik!C9020,"")</f>
        <v>SOK</v>
      </c>
      <c r="C9020" s="4" t="str">
        <f>IF(MID(Logik!$D9020,1,2)="OE",Logik!D9020,"")</f>
        <v>OE8</v>
      </c>
      <c r="D9020" s="6" t="str">
        <f>IF(MID(Logik!$D9020,1,2)="OE",Logik!E9020,"")</f>
        <v>Seger Johann Arnold 9535 Schiefling Goritschach - Goritschacher Weg 33</v>
      </c>
      <c r="E9020" s="4" t="str">
        <f>IF(MID(Logik!$D9020,1,2)="OE",Logik!F9020,"")</f>
        <v>1</v>
      </c>
    </row>
    <row r="9021" spans="1:5" x14ac:dyDescent="0.35">
      <c r="A9021" s="4">
        <v>9020</v>
      </c>
      <c r="B9021" s="4" t="str">
        <f>IF(MID(Logik!$D9021,1,2)="OE",Logik!C9021,"")</f>
        <v>SPK</v>
      </c>
      <c r="C9021" s="4" t="str">
        <f>IF(MID(Logik!$D9021,1,2)="OE",Logik!D9021,"")</f>
        <v>OE8</v>
      </c>
      <c r="D9021" s="6" t="str">
        <f>IF(MID(Logik!$D9021,1,2)="OE",Logik!E9021,"")</f>
        <v>Putzer Hans Wolfsberg Bachblütenweg 4</v>
      </c>
      <c r="E9021" s="4" t="str">
        <f>IF(MID(Logik!$D9021,1,2)="OE",Logik!F9021,"")</f>
        <v>1</v>
      </c>
    </row>
    <row r="9022" spans="1:5" x14ac:dyDescent="0.35">
      <c r="A9022" s="4">
        <v>9021</v>
      </c>
      <c r="B9022" s="4" t="str">
        <f>IF(MID(Logik!$D9022,1,2)="OE",Logik!C9022,"")</f>
        <v>SPQ</v>
      </c>
      <c r="C9022" s="4" t="str">
        <f>IF(MID(Logik!$D9022,1,2)="OE",Logik!D9022,"")</f>
        <v>OE8</v>
      </c>
      <c r="D9022" s="6" t="str">
        <f>IF(MID(Logik!$D9022,1,2)="OE",Logik!E9022,"")</f>
        <v>Probst Stefano 9020 Klagenfurt Kohldorfer Straße 112 Tür 4</v>
      </c>
      <c r="E9022" s="4" t="str">
        <f>IF(MID(Logik!$D9022,1,2)="OE",Logik!F9022,"")</f>
        <v>1</v>
      </c>
    </row>
    <row r="9023" spans="1:5" x14ac:dyDescent="0.35">
      <c r="A9023" s="4">
        <v>9022</v>
      </c>
      <c r="B9023" s="4" t="str">
        <f>IF(MID(Logik!$D9023,1,2)="OE",Logik!C9023,"")</f>
        <v>SPW</v>
      </c>
      <c r="C9023" s="4" t="str">
        <f>IF(MID(Logik!$D9023,1,2)="OE",Logik!D9023,"")</f>
        <v>OE8</v>
      </c>
      <c r="D9023" s="6" t="str">
        <f>IF(MID(Logik!$D9023,1,2)="OE",Logik!E9023,"")</f>
        <v>Salzmann Paul St Gertraud/Lav Frantschach 28A</v>
      </c>
      <c r="E9023" s="4" t="str">
        <f>IF(MID(Logik!$D9023,1,2)="OE",Logik!F9023,"")</f>
        <v>1</v>
      </c>
    </row>
    <row r="9024" spans="1:5" x14ac:dyDescent="0.35">
      <c r="A9024" s="4">
        <v>9023</v>
      </c>
      <c r="B9024" s="4" t="str">
        <f>IF(MID(Logik!$D9024,1,2)="OE",Logik!C9024,"")</f>
        <v>SPZ</v>
      </c>
      <c r="C9024" s="4" t="str">
        <f>IF(MID(Logik!$D9024,1,2)="OE",Logik!D9024,"")</f>
        <v>OE8</v>
      </c>
      <c r="D9024" s="6" t="str">
        <f>IF(MID(Logik!$D9024,1,2)="OE",Logik!E9024,"")</f>
        <v>Plaschitz Josef 9371 Brückl Karawankenweg 11</v>
      </c>
      <c r="E9024" s="4" t="str">
        <f>IF(MID(Logik!$D9024,1,2)="OE",Logik!F9024,"")</f>
        <v>4</v>
      </c>
    </row>
    <row r="9025" spans="1:5" x14ac:dyDescent="0.35">
      <c r="A9025" s="4">
        <v>9024</v>
      </c>
      <c r="B9025" s="4" t="str">
        <f>IF(MID(Logik!$D9025,1,2)="OE",Logik!C9025,"")</f>
        <v>SQK</v>
      </c>
      <c r="C9025" s="4" t="str">
        <f>IF(MID(Logik!$D9025,1,2)="OE",Logik!D9025,"")</f>
        <v>OE8</v>
      </c>
      <c r="D9025" s="6" t="str">
        <f>IF(MID(Logik!$D9025,1,2)="OE",Logik!E9025,"")</f>
        <v>Quade Sebastian 9433 Sankt Andrä Blaiken 153/6</v>
      </c>
      <c r="E9025" s="4" t="str">
        <f>IF(MID(Logik!$D9025,1,2)="OE",Logik!F9025,"")</f>
        <v>1</v>
      </c>
    </row>
    <row r="9026" spans="1:5" x14ac:dyDescent="0.35">
      <c r="A9026" s="4">
        <v>9025</v>
      </c>
      <c r="B9026" s="4" t="str">
        <f>IF(MID(Logik!$D9026,1,2)="OE",Logik!C9026,"")</f>
        <v>SRF</v>
      </c>
      <c r="C9026" s="4" t="str">
        <f>IF(MID(Logik!$D9026,1,2)="OE",Logik!D9026,"")</f>
        <v>OE8</v>
      </c>
      <c r="D9026" s="6" t="str">
        <f>IF(MID(Logik!$D9026,1,2)="OE",Logik!E9026,"")</f>
        <v>Reichmann Simon 9020 Klagenfurt Ankergasse 7</v>
      </c>
      <c r="E9026" s="4" t="str">
        <f>IF(MID(Logik!$D9026,1,2)="OE",Logik!F9026,"")</f>
        <v>1</v>
      </c>
    </row>
    <row r="9027" spans="1:5" x14ac:dyDescent="0.35">
      <c r="A9027" s="4">
        <v>9026</v>
      </c>
      <c r="B9027" s="4" t="str">
        <f>IF(MID(Logik!$D9027,1,2)="OE",Logik!C9027,"")</f>
        <v>SRK</v>
      </c>
      <c r="C9027" s="4" t="str">
        <f>IF(MID(Logik!$D9027,1,2)="OE",Logik!D9027,"")</f>
        <v>OE8</v>
      </c>
      <c r="D9027" s="6" t="str">
        <f>IF(MID(Logik!$D9027,1,2)="OE",Logik!E9027,"")</f>
        <v>Raup Siegfried 9562 Himmelberg Werschling 2</v>
      </c>
      <c r="E9027" s="4" t="str">
        <f>IF(MID(Logik!$D9027,1,2)="OE",Logik!F9027,"")</f>
        <v>1</v>
      </c>
    </row>
    <row r="9028" spans="1:5" x14ac:dyDescent="0.35">
      <c r="A9028" s="4">
        <v>9027</v>
      </c>
      <c r="B9028" s="4" t="str">
        <f>IF(MID(Logik!$D9028,1,2)="OE",Logik!C9028,"")</f>
        <v>SSR</v>
      </c>
      <c r="C9028" s="4" t="str">
        <f>IF(MID(Logik!$D9028,1,2)="OE",Logik!D9028,"")</f>
        <v>OE8</v>
      </c>
      <c r="D9028" s="6" t="str">
        <f>IF(MID(Logik!$D9028,1,2)="OE",Logik!E9028,"")</f>
        <v>Schumach Siegfried 9125 Mittlern Bahnhofstraße 2/4</v>
      </c>
      <c r="E9028" s="4" t="str">
        <f>IF(MID(Logik!$D9028,1,2)="OE",Logik!F9028,"")</f>
        <v>1</v>
      </c>
    </row>
    <row r="9029" spans="1:5" x14ac:dyDescent="0.35">
      <c r="A9029" s="4">
        <v>9028</v>
      </c>
      <c r="B9029" s="4" t="str">
        <f>IF(MID(Logik!$D9029,1,2)="OE",Logik!C9029,"")</f>
        <v>STK</v>
      </c>
      <c r="C9029" s="4" t="str">
        <f>IF(MID(Logik!$D9029,1,2)="OE",Logik!D9029,"")</f>
        <v>OE8</v>
      </c>
      <c r="D9029" s="6" t="str">
        <f>IF(MID(Logik!$D9029,1,2)="OE",Logik!E9029,"")</f>
        <v>Stank Anton 9584 Finkenstein Hubertusweg 3</v>
      </c>
      <c r="E9029" s="4" t="str">
        <f>IF(MID(Logik!$D9029,1,2)="OE",Logik!F9029,"")</f>
        <v>1</v>
      </c>
    </row>
    <row r="9030" spans="1:5" x14ac:dyDescent="0.35">
      <c r="A9030" s="4">
        <v>9029</v>
      </c>
      <c r="B9030" s="4" t="str">
        <f>IF(MID(Logik!$D9030,1,2)="OE",Logik!C9030,"")</f>
        <v>STR</v>
      </c>
      <c r="C9030" s="4" t="str">
        <f>IF(MID(Logik!$D9030,1,2)="OE",Logik!D9030,"")</f>
        <v>OE8</v>
      </c>
      <c r="D9030" s="6" t="str">
        <f>IF(MID(Logik!$D9030,1,2)="OE",Logik!E9030,"")</f>
        <v>Wukoutz-Blaschitz Günter 9020 Klagenfurt Pischeldorferstraße 192</v>
      </c>
      <c r="E9030" s="4" t="str">
        <f>IF(MID(Logik!$D9030,1,2)="OE",Logik!F9030,"")</f>
        <v>1</v>
      </c>
    </row>
    <row r="9031" spans="1:5" x14ac:dyDescent="0.35">
      <c r="A9031" s="4">
        <v>9030</v>
      </c>
      <c r="B9031" s="4" t="str">
        <f>IF(MID(Logik!$D9031,1,2)="OE",Logik!C9031,"")</f>
        <v>STZ</v>
      </c>
      <c r="C9031" s="4" t="str">
        <f>IF(MID(Logik!$D9031,1,2)="OE",Logik!D9031,"")</f>
        <v>OE8</v>
      </c>
      <c r="D9031" s="6" t="str">
        <f>IF(MID(Logik!$D9031,1,2)="OE",Logik!E9031,"")</f>
        <v>Sterbenz Christoph 9500 Villach Neubaugasse 38</v>
      </c>
      <c r="E9031" s="4" t="str">
        <f>IF(MID(Logik!$D9031,1,2)="OE",Logik!F9031,"")</f>
        <v>1</v>
      </c>
    </row>
    <row r="9032" spans="1:5" x14ac:dyDescent="0.35">
      <c r="A9032" s="4">
        <v>9031</v>
      </c>
      <c r="B9032" s="4" t="str">
        <f>IF(MID(Logik!$D9032,1,2)="OE",Logik!C9032,"")</f>
        <v>SUS</v>
      </c>
      <c r="C9032" s="4" t="str">
        <f>IF(MID(Logik!$D9032,1,2)="OE",Logik!D9032,"")</f>
        <v>OE8</v>
      </c>
      <c r="D9032" s="6" t="str">
        <f>IF(MID(Logik!$D9032,1,2)="OE",Logik!E9032,"")</f>
        <v>Kucher Thomas 9065 Ebenthal Neuhausstraße 4</v>
      </c>
      <c r="E9032" s="4" t="str">
        <f>IF(MID(Logik!$D9032,1,2)="OE",Logik!F9032,"")</f>
        <v>1</v>
      </c>
    </row>
    <row r="9033" spans="1:5" x14ac:dyDescent="0.35">
      <c r="A9033" s="4">
        <v>9032</v>
      </c>
      <c r="B9033" s="4" t="str">
        <f>IF(MID(Logik!$D9033,1,2)="OE",Logik!C9033,"")</f>
        <v>TAQ</v>
      </c>
      <c r="C9033" s="4" t="str">
        <f>IF(MID(Logik!$D9033,1,2)="OE",Logik!D9033,"")</f>
        <v>OE8</v>
      </c>
      <c r="D9033" s="6" t="str">
        <f>IF(MID(Logik!$D9033,1,2)="OE",Logik!E9033,"")</f>
        <v>Tatschl Gerald Klagenfurt Josef-Ressel-Str 4</v>
      </c>
      <c r="E9033" s="4" t="str">
        <f>IF(MID(Logik!$D9033,1,2)="OE",Logik!F9033,"")</f>
        <v>1</v>
      </c>
    </row>
    <row r="9034" spans="1:5" x14ac:dyDescent="0.35">
      <c r="A9034" s="4">
        <v>9033</v>
      </c>
      <c r="B9034" s="4" t="str">
        <f>IF(MID(Logik!$D9034,1,2)="OE",Logik!C9034,"")</f>
        <v>TCM</v>
      </c>
      <c r="C9034" s="4" t="str">
        <f>IF(MID(Logik!$D9034,1,2)="OE",Logik!D9034,"")</f>
        <v>OE8</v>
      </c>
      <c r="D9034" s="6" t="str">
        <f>IF(MID(Logik!$D9034,1,2)="OE",Logik!E9034,"")</f>
        <v>Kaggl Thomas 9761 Greifenburg Hauptstraße 29/2</v>
      </c>
      <c r="E9034" s="4" t="str">
        <f>IF(MID(Logik!$D9034,1,2)="OE",Logik!F9034,"")</f>
        <v>1</v>
      </c>
    </row>
    <row r="9035" spans="1:5" x14ac:dyDescent="0.35">
      <c r="A9035" s="4">
        <v>9034</v>
      </c>
      <c r="B9035" s="4" t="str">
        <f>IF(MID(Logik!$D9035,1,2)="OE",Logik!C9035,"")</f>
        <v>TED</v>
      </c>
      <c r="C9035" s="4" t="str">
        <f>IF(MID(Logik!$D9035,1,2)="OE",Logik!D9035,"")</f>
        <v>OE8</v>
      </c>
      <c r="D9035" s="6" t="str">
        <f>IF(MID(Logik!$D9035,1,2)="OE",Logik!E9035,"")</f>
        <v>Korden Christian 9232 Rosegg Kirchenweg 15</v>
      </c>
      <c r="E9035" s="4" t="str">
        <f>IF(MID(Logik!$D9035,1,2)="OE",Logik!F9035,"")</f>
        <v>1</v>
      </c>
    </row>
    <row r="9036" spans="1:5" x14ac:dyDescent="0.35">
      <c r="A9036" s="4">
        <v>9035</v>
      </c>
      <c r="B9036" s="4" t="str">
        <f>IF(MID(Logik!$D9036,1,2)="OE",Logik!C9036,"")</f>
        <v>TEK</v>
      </c>
      <c r="C9036" s="4" t="str">
        <f>IF(MID(Logik!$D9036,1,2)="OE",Logik!D9036,"")</f>
        <v>OE8</v>
      </c>
      <c r="D9036" s="6" t="str">
        <f>IF(MID(Logik!$D9036,1,2)="OE",Logik!E9036,"")</f>
        <v>Enzenebner Thomas 9020 Klagenfurt Frodlgasse 31/1/5</v>
      </c>
      <c r="E9036" s="4" t="str">
        <f>IF(MID(Logik!$D9036,1,2)="OE",Logik!F9036,"")</f>
        <v>1</v>
      </c>
    </row>
    <row r="9037" spans="1:5" x14ac:dyDescent="0.35">
      <c r="A9037" s="4">
        <v>9036</v>
      </c>
      <c r="B9037" s="4" t="str">
        <f>IF(MID(Logik!$D9037,1,2)="OE",Logik!C9037,"")</f>
        <v>TFK</v>
      </c>
      <c r="C9037" s="4" t="str">
        <f>IF(MID(Logik!$D9037,1,2)="OE",Logik!D9037,"")</f>
        <v>OE8</v>
      </c>
      <c r="D9037" s="6" t="str">
        <f>IF(MID(Logik!$D9037,1,2)="OE",Logik!E9037,"")</f>
        <v>Hager Michael 9520 Annenheim Bachweg 7</v>
      </c>
      <c r="E9037" s="4" t="str">
        <f>IF(MID(Logik!$D9037,1,2)="OE",Logik!F9037,"")</f>
        <v>1</v>
      </c>
    </row>
    <row r="9038" spans="1:5" x14ac:dyDescent="0.35">
      <c r="A9038" s="4">
        <v>9037</v>
      </c>
      <c r="B9038" s="4" t="str">
        <f>IF(MID(Logik!$D9038,1,2)="OE",Logik!C9038,"")</f>
        <v>TGK</v>
      </c>
      <c r="C9038" s="4" t="str">
        <f>IF(MID(Logik!$D9038,1,2)="OE",Logik!D9038,"")</f>
        <v>OE8</v>
      </c>
      <c r="D9038" s="6" t="str">
        <f>IF(MID(Logik!$D9038,1,2)="OE",Logik!E9038,"")</f>
        <v>König Alexander 9201 Krumpendorf Blumenweg 15</v>
      </c>
      <c r="E9038" s="4" t="str">
        <f>IF(MID(Logik!$D9038,1,2)="OE",Logik!F9038,"")</f>
        <v>1</v>
      </c>
    </row>
    <row r="9039" spans="1:5" x14ac:dyDescent="0.35">
      <c r="A9039" s="4">
        <v>9038</v>
      </c>
      <c r="B9039" s="4" t="str">
        <f>IF(MID(Logik!$D9039,1,2)="OE",Logik!C9039,"")</f>
        <v>TIK</v>
      </c>
      <c r="C9039" s="4" t="str">
        <f>IF(MID(Logik!$D9039,1,2)="OE",Logik!D9039,"")</f>
        <v>OE8</v>
      </c>
      <c r="D9039" s="6" t="str">
        <f>IF(MID(Logik!$D9039,1,2)="OE",Logik!E9039,"")</f>
        <v>*-*-* *-*-* *-*-*</v>
      </c>
      <c r="E9039" s="4" t="str">
        <f>IF(MID(Logik!$D9039,1,2)="OE",Logik!F9039,"")</f>
        <v>4</v>
      </c>
    </row>
    <row r="9040" spans="1:5" x14ac:dyDescent="0.35">
      <c r="A9040" s="4">
        <v>9039</v>
      </c>
      <c r="B9040" s="4" t="str">
        <f>IF(MID(Logik!$D9040,1,2)="OE",Logik!C9040,"")</f>
        <v>TIR</v>
      </c>
      <c r="C9040" s="4" t="str">
        <f>IF(MID(Logik!$D9040,1,2)="OE",Logik!D9040,"")</f>
        <v>OE8</v>
      </c>
      <c r="D9040" s="6" t="str">
        <f>IF(MID(Logik!$D9040,1,2)="OE",Logik!E9040,"")</f>
        <v>Reyers Stefan 9640 Kötschach-Mauthen Kötschach 533</v>
      </c>
      <c r="E9040" s="4" t="str">
        <f>IF(MID(Logik!$D9040,1,2)="OE",Logik!F9040,"")</f>
        <v>1</v>
      </c>
    </row>
    <row r="9041" spans="1:5" x14ac:dyDescent="0.35">
      <c r="A9041" s="4">
        <v>9040</v>
      </c>
      <c r="B9041" s="4" t="str">
        <f>IF(MID(Logik!$D9041,1,2)="OE",Logik!C9041,"")</f>
        <v>TJK</v>
      </c>
      <c r="C9041" s="4" t="str">
        <f>IF(MID(Logik!$D9041,1,2)="OE",Logik!D9041,"")</f>
        <v>OE8</v>
      </c>
      <c r="D9041" s="6" t="str">
        <f>IF(MID(Logik!$D9041,1,2)="OE",Logik!E9041,"")</f>
        <v>Jöbstl Thomas Wolfsberg Wachtelweg 5</v>
      </c>
      <c r="E9041" s="4" t="str">
        <f>IF(MID(Logik!$D9041,1,2)="OE",Logik!F9041,"")</f>
        <v>1</v>
      </c>
    </row>
    <row r="9042" spans="1:5" x14ac:dyDescent="0.35">
      <c r="A9042" s="4">
        <v>9041</v>
      </c>
      <c r="B9042" s="4" t="str">
        <f>IF(MID(Logik!$D9042,1,2)="OE",Logik!C9042,"")</f>
        <v>TKC</v>
      </c>
      <c r="C9042" s="4" t="str">
        <f>IF(MID(Logik!$D9042,1,2)="OE",Logik!D9042,"")</f>
        <v>OE8</v>
      </c>
      <c r="D9042" s="6" t="str">
        <f>IF(MID(Logik!$D9042,1,2)="OE",Logik!E9042,"")</f>
        <v>Kutschera Helmut 9563 Gnesau Zedlitzdorf 6</v>
      </c>
      <c r="E9042" s="4" t="str">
        <f>IF(MID(Logik!$D9042,1,2)="OE",Logik!F9042,"")</f>
        <v>1</v>
      </c>
    </row>
    <row r="9043" spans="1:5" x14ac:dyDescent="0.35">
      <c r="A9043" s="4">
        <v>9042</v>
      </c>
      <c r="B9043" s="4" t="str">
        <f>IF(MID(Logik!$D9043,1,2)="OE",Logik!C9043,"")</f>
        <v>TKF</v>
      </c>
      <c r="C9043" s="4" t="str">
        <f>IF(MID(Logik!$D9043,1,2)="OE",Logik!D9043,"")</f>
        <v>OE8</v>
      </c>
      <c r="D9043" s="6" t="str">
        <f>IF(MID(Logik!$D9043,1,2)="OE",Logik!E9043,"")</f>
        <v>Koller Thomas 9500 Villach Oberfeldstraße 20</v>
      </c>
      <c r="E9043" s="4" t="str">
        <f>IF(MID(Logik!$D9043,1,2)="OE",Logik!F9043,"")</f>
        <v>1</v>
      </c>
    </row>
    <row r="9044" spans="1:5" x14ac:dyDescent="0.35">
      <c r="A9044" s="4">
        <v>9043</v>
      </c>
      <c r="B9044" s="4" t="str">
        <f>IF(MID(Logik!$D9044,1,2)="OE",Logik!C9044,"")</f>
        <v>TKK</v>
      </c>
      <c r="C9044" s="4" t="str">
        <f>IF(MID(Logik!$D9044,1,2)="OE",Logik!D9044,"")</f>
        <v>OE8</v>
      </c>
      <c r="D9044" s="6" t="str">
        <f>IF(MID(Logik!$D9044,1,2)="OE",Logik!E9044,"")</f>
        <v>Köfer Thomas 9321 Kappel Am Krappfeld Sandstraße 1</v>
      </c>
      <c r="E9044" s="4" t="str">
        <f>IF(MID(Logik!$D9044,1,2)="OE",Logik!F9044,"")</f>
        <v>1</v>
      </c>
    </row>
    <row r="9045" spans="1:5" x14ac:dyDescent="0.35">
      <c r="A9045" s="4">
        <v>9044</v>
      </c>
      <c r="B9045" s="4" t="str">
        <f>IF(MID(Logik!$D9045,1,2)="OE",Logik!C9045,"")</f>
        <v>TLK</v>
      </c>
      <c r="C9045" s="4" t="str">
        <f>IF(MID(Logik!$D9045,1,2)="OE",Logik!D9045,"")</f>
        <v>OE8</v>
      </c>
      <c r="D9045" s="6" t="str">
        <f>IF(MID(Logik!$D9045,1,2)="OE",Logik!E9045,"")</f>
        <v>Lueger Ernst 9073 Lambichl Löwenweg 1</v>
      </c>
      <c r="E9045" s="4" t="str">
        <f>IF(MID(Logik!$D9045,1,2)="OE",Logik!F9045,"")</f>
        <v>1</v>
      </c>
    </row>
    <row r="9046" spans="1:5" x14ac:dyDescent="0.35">
      <c r="A9046" s="4">
        <v>9045</v>
      </c>
      <c r="B9046" s="4" t="str">
        <f>IF(MID(Logik!$D9046,1,2)="OE",Logik!C9046,"")</f>
        <v>TMK</v>
      </c>
      <c r="C9046" s="4" t="str">
        <f>IF(MID(Logik!$D9046,1,2)="OE",Logik!D9046,"")</f>
        <v>OE8</v>
      </c>
      <c r="D9046" s="6" t="str">
        <f>IF(MID(Logik!$D9046,1,2)="OE",Logik!E9046,"")</f>
        <v>Martini Helmut Feldkirchen Kuchlbrunnweg 37</v>
      </c>
      <c r="E9046" s="4" t="str">
        <f>IF(MID(Logik!$D9046,1,2)="OE",Logik!F9046,"")</f>
        <v>1</v>
      </c>
    </row>
    <row r="9047" spans="1:5" hidden="1" x14ac:dyDescent="0.35">
      <c r="A9047" s="4">
        <v>9046</v>
      </c>
      <c r="B9047" s="4" t="str">
        <f>IF(MID(Logik!$D9047,1,2)="OE",Logik!C9047,"")</f>
        <v/>
      </c>
      <c r="C9047" s="4" t="str">
        <f>IF(MID(Logik!$D9047,1,2)="OE",Logik!D9047,"")</f>
        <v/>
      </c>
      <c r="D9047" s="6" t="str">
        <f>IF(MID(Logik!$D9047,1,2)="OE",Logik!E9047,"")</f>
        <v/>
      </c>
      <c r="E9047" s="4" t="str">
        <f>IF(MID(Logik!$D9047,1,2)="OE",Logik!F9047,"")</f>
        <v/>
      </c>
    </row>
    <row r="9048" spans="1:5" hidden="1" x14ac:dyDescent="0.35">
      <c r="A9048" s="4">
        <v>9047</v>
      </c>
      <c r="B9048" s="4" t="str">
        <f>IF(MID(Logik!$D9048,1,2)="OE",Logik!C9048,"")</f>
        <v/>
      </c>
      <c r="C9048" s="4" t="str">
        <f>IF(MID(Logik!$D9048,1,2)="OE",Logik!D9048,"")</f>
        <v/>
      </c>
      <c r="D9048" s="6" t="str">
        <f>IF(MID(Logik!$D9048,1,2)="OE",Logik!E9048,"")</f>
        <v/>
      </c>
      <c r="E9048" s="4" t="str">
        <f>IF(MID(Logik!$D9048,1,2)="OE",Logik!F9048,"")</f>
        <v/>
      </c>
    </row>
    <row r="9049" spans="1:5" hidden="1" x14ac:dyDescent="0.35">
      <c r="A9049" s="4">
        <v>9048</v>
      </c>
      <c r="B9049" s="4" t="str">
        <f>IF(MID(Logik!$D9049,1,2)="OE",Logik!C9049,"")</f>
        <v/>
      </c>
      <c r="C9049" s="4" t="str">
        <f>IF(MID(Logik!$D9049,1,2)="OE",Logik!D9049,"")</f>
        <v/>
      </c>
      <c r="D9049" s="6" t="str">
        <f>IF(MID(Logik!$D9049,1,2)="OE",Logik!E9049,"")</f>
        <v/>
      </c>
      <c r="E9049" s="4" t="str">
        <f>IF(MID(Logik!$D9049,1,2)="OE",Logik!F9049,"")</f>
        <v/>
      </c>
    </row>
    <row r="9050" spans="1:5" hidden="1" x14ac:dyDescent="0.35">
      <c r="A9050" s="4">
        <v>9049</v>
      </c>
      <c r="B9050" s="4" t="str">
        <f>IF(MID(Logik!$D9050,1,2)="OE",Logik!C9050,"")</f>
        <v/>
      </c>
      <c r="C9050" s="4" t="str">
        <f>IF(MID(Logik!$D9050,1,2)="OE",Logik!D9050,"")</f>
        <v/>
      </c>
      <c r="D9050" s="6" t="str">
        <f>IF(MID(Logik!$D9050,1,2)="OE",Logik!E9050,"")</f>
        <v/>
      </c>
      <c r="E9050" s="4" t="str">
        <f>IF(MID(Logik!$D9050,1,2)="OE",Logik!F9050,"")</f>
        <v/>
      </c>
    </row>
    <row r="9051" spans="1:5" hidden="1" x14ac:dyDescent="0.35">
      <c r="A9051" s="4">
        <v>9050</v>
      </c>
      <c r="B9051" s="4" t="str">
        <f>IF(MID(Logik!$D9051,1,2)="OE",Logik!C9051,"")</f>
        <v/>
      </c>
      <c r="C9051" s="4" t="str">
        <f>IF(MID(Logik!$D9051,1,2)="OE",Logik!D9051,"")</f>
        <v/>
      </c>
      <c r="D9051" s="6" t="str">
        <f>IF(MID(Logik!$D9051,1,2)="OE",Logik!E9051,"")</f>
        <v/>
      </c>
      <c r="E9051" s="4" t="str">
        <f>IF(MID(Logik!$D9051,1,2)="OE",Logik!F9051,"")</f>
        <v/>
      </c>
    </row>
    <row r="9052" spans="1:5" hidden="1" x14ac:dyDescent="0.35">
      <c r="A9052" s="4">
        <v>9051</v>
      </c>
      <c r="B9052" s="4" t="str">
        <f>IF(MID(Logik!$D9052,1,2)="OE",Logik!C9052,"")</f>
        <v/>
      </c>
      <c r="C9052" s="4" t="str">
        <f>IF(MID(Logik!$D9052,1,2)="OE",Logik!D9052,"")</f>
        <v/>
      </c>
      <c r="D9052" s="6" t="str">
        <f>IF(MID(Logik!$D9052,1,2)="OE",Logik!E9052,"")</f>
        <v/>
      </c>
      <c r="E9052" s="4" t="str">
        <f>IF(MID(Logik!$D9052,1,2)="OE",Logik!F9052,"")</f>
        <v/>
      </c>
    </row>
    <row r="9053" spans="1:5" hidden="1" x14ac:dyDescent="0.35">
      <c r="A9053" s="4">
        <v>9052</v>
      </c>
      <c r="B9053" s="4" t="str">
        <f>IF(MID(Logik!$D9053,1,2)="OE",Logik!C9053,"")</f>
        <v/>
      </c>
      <c r="C9053" s="4" t="str">
        <f>IF(MID(Logik!$D9053,1,2)="OE",Logik!D9053,"")</f>
        <v/>
      </c>
      <c r="D9053" s="6" t="str">
        <f>IF(MID(Logik!$D9053,1,2)="OE",Logik!E9053,"")</f>
        <v/>
      </c>
      <c r="E9053" s="4" t="str">
        <f>IF(MID(Logik!$D9053,1,2)="OE",Logik!F9053,"")</f>
        <v/>
      </c>
    </row>
    <row r="9054" spans="1:5" hidden="1" x14ac:dyDescent="0.35">
      <c r="A9054" s="4">
        <v>9053</v>
      </c>
      <c r="B9054" s="4" t="str">
        <f>IF(MID(Logik!$D9054,1,2)="OE",Logik!C9054,"")</f>
        <v/>
      </c>
      <c r="C9054" s="4" t="str">
        <f>IF(MID(Logik!$D9054,1,2)="OE",Logik!D9054,"")</f>
        <v/>
      </c>
      <c r="D9054" s="6" t="str">
        <f>IF(MID(Logik!$D9054,1,2)="OE",Logik!E9054,"")</f>
        <v/>
      </c>
      <c r="E9054" s="4" t="str">
        <f>IF(MID(Logik!$D9054,1,2)="OE",Logik!F9054,"")</f>
        <v/>
      </c>
    </row>
    <row r="9055" spans="1:5" hidden="1" x14ac:dyDescent="0.35">
      <c r="A9055" s="4">
        <v>9054</v>
      </c>
      <c r="B9055" s="4" t="str">
        <f>IF(MID(Logik!$D9055,1,2)="OE",Logik!C9055,"")</f>
        <v/>
      </c>
      <c r="C9055" s="4" t="str">
        <f>IF(MID(Logik!$D9055,1,2)="OE",Logik!D9055,"")</f>
        <v/>
      </c>
      <c r="D9055" s="6" t="str">
        <f>IF(MID(Logik!$D9055,1,2)="OE",Logik!E9055,"")</f>
        <v/>
      </c>
      <c r="E9055" s="4" t="str">
        <f>IF(MID(Logik!$D9055,1,2)="OE",Logik!F9055,"")</f>
        <v/>
      </c>
    </row>
    <row r="9056" spans="1:5" hidden="1" x14ac:dyDescent="0.35">
      <c r="A9056" s="4">
        <v>9055</v>
      </c>
      <c r="B9056" s="4" t="str">
        <f>IF(MID(Logik!$D9056,1,2)="OE",Logik!C9056,"")</f>
        <v/>
      </c>
      <c r="C9056" s="4" t="str">
        <f>IF(MID(Logik!$D9056,1,2)="OE",Logik!D9056,"")</f>
        <v/>
      </c>
      <c r="D9056" s="6" t="str">
        <f>IF(MID(Logik!$D9056,1,2)="OE",Logik!E9056,"")</f>
        <v/>
      </c>
      <c r="E9056" s="4" t="str">
        <f>IF(MID(Logik!$D9056,1,2)="OE",Logik!F9056,"")</f>
        <v/>
      </c>
    </row>
    <row r="9057" spans="1:5" x14ac:dyDescent="0.35">
      <c r="A9057" s="4">
        <v>9056</v>
      </c>
      <c r="B9057" s="4" t="str">
        <f>IF(MID(Logik!$D9057,1,2)="OE",Logik!C9057,"")</f>
        <v>TOH</v>
      </c>
      <c r="C9057" s="4" t="str">
        <f>IF(MID(Logik!$D9057,1,2)="OE",Logik!D9057,"")</f>
        <v>OE8</v>
      </c>
      <c r="D9057" s="6" t="str">
        <f>IF(MID(Logik!$D9057,1,2)="OE",Logik!E9057,"")</f>
        <v>Hager Thomas 9520 Annenheim Bachweg 7</v>
      </c>
      <c r="E9057" s="4" t="str">
        <f>IF(MID(Logik!$D9057,1,2)="OE",Logik!F9057,"")</f>
        <v>1</v>
      </c>
    </row>
    <row r="9058" spans="1:5" x14ac:dyDescent="0.35">
      <c r="A9058" s="4">
        <v>9057</v>
      </c>
      <c r="B9058" s="4" t="str">
        <f>IF(MID(Logik!$D9058,1,2)="OE",Logik!C9058,"")</f>
        <v>TOJ</v>
      </c>
      <c r="C9058" s="4" t="str">
        <f>IF(MID(Logik!$D9058,1,2)="OE",Logik!D9058,"")</f>
        <v>OE8</v>
      </c>
      <c r="D9058" s="6" t="str">
        <f>IF(MID(Logik!$D9058,1,2)="OE",Logik!E9058,"")</f>
        <v>Joham Thomas 9063 Maria Saal Possau 16</v>
      </c>
      <c r="E9058" s="4" t="str">
        <f>IF(MID(Logik!$D9058,1,2)="OE",Logik!F9058,"")</f>
        <v>1</v>
      </c>
    </row>
    <row r="9059" spans="1:5" x14ac:dyDescent="0.35">
      <c r="A9059" s="4">
        <v>9058</v>
      </c>
      <c r="B9059" s="4" t="str">
        <f>IF(MID(Logik!$D9059,1,2)="OE",Logik!C9059,"")</f>
        <v>TOQ</v>
      </c>
      <c r="C9059" s="4" t="str">
        <f>IF(MID(Logik!$D9059,1,2)="OE",Logik!D9059,"")</f>
        <v>OE8</v>
      </c>
      <c r="D9059" s="6" t="str">
        <f>IF(MID(Logik!$D9059,1,2)="OE",Logik!E9059,"")</f>
        <v>Orasch Thomas 9112 Griffen Langegg 17</v>
      </c>
      <c r="E9059" s="4" t="str">
        <f>IF(MID(Logik!$D9059,1,2)="OE",Logik!F9059,"")</f>
        <v>1</v>
      </c>
    </row>
    <row r="9060" spans="1:5" x14ac:dyDescent="0.35">
      <c r="A9060" s="4">
        <v>9059</v>
      </c>
      <c r="B9060" s="4" t="str">
        <f>IF(MID(Logik!$D9060,1,2)="OE",Logik!C9060,"")</f>
        <v>TRK</v>
      </c>
      <c r="C9060" s="4" t="str">
        <f>IF(MID(Logik!$D9060,1,2)="OE",Logik!D9060,"")</f>
        <v>OE8</v>
      </c>
      <c r="D9060" s="6" t="str">
        <f>IF(MID(Logik!$D9060,1,2)="OE",Logik!E9060,"")</f>
        <v>Thaler Robert 9330 Althofen Moorweg 25</v>
      </c>
      <c r="E9060" s="4" t="str">
        <f>IF(MID(Logik!$D9060,1,2)="OE",Logik!F9060,"")</f>
        <v>1</v>
      </c>
    </row>
    <row r="9061" spans="1:5" x14ac:dyDescent="0.35">
      <c r="A9061" s="4">
        <v>9060</v>
      </c>
      <c r="B9061" s="4" t="str">
        <f>IF(MID(Logik!$D9061,1,2)="OE",Logik!C9061,"")</f>
        <v>TRQ</v>
      </c>
      <c r="C9061" s="4" t="str">
        <f>IF(MID(Logik!$D9061,1,2)="OE",Logik!D9061,"")</f>
        <v>OE8</v>
      </c>
      <c r="D9061" s="6" t="str">
        <f>IF(MID(Logik!$D9061,1,2)="OE",Logik!E9061,"")</f>
        <v>Raunig Hermann 9871 Seeboden Tangernerstrasse 78</v>
      </c>
      <c r="E9061" s="4" t="str">
        <f>IF(MID(Logik!$D9061,1,2)="OE",Logik!F9061,"")</f>
        <v>1</v>
      </c>
    </row>
    <row r="9062" spans="1:5" x14ac:dyDescent="0.35">
      <c r="A9062" s="4">
        <v>9061</v>
      </c>
      <c r="B9062" s="4" t="str">
        <f>IF(MID(Logik!$D9062,1,2)="OE",Logik!C9062,"")</f>
        <v>TSK</v>
      </c>
      <c r="C9062" s="4" t="str">
        <f>IF(MID(Logik!$D9062,1,2)="OE",Logik!D9062,"")</f>
        <v>OE8</v>
      </c>
      <c r="D9062" s="6" t="str">
        <f>IF(MID(Logik!$D9062,1,2)="OE",Logik!E9062,"")</f>
        <v>Spendier Dietmar 9231 Velden Am Wörther See Höhbergstraße 27</v>
      </c>
      <c r="E9062" s="4" t="str">
        <f>IF(MID(Logik!$D9062,1,2)="OE",Logik!F9062,"")</f>
        <v>1</v>
      </c>
    </row>
    <row r="9063" spans="1:5" x14ac:dyDescent="0.35">
      <c r="A9063" s="4">
        <v>9062</v>
      </c>
      <c r="B9063" s="4" t="str">
        <f>IF(MID(Logik!$D9063,1,2)="OE",Logik!C9063,"")</f>
        <v>TTR</v>
      </c>
      <c r="C9063" s="4" t="str">
        <f>IF(MID(Logik!$D9063,1,2)="OE",Logik!D9063,"")</f>
        <v>OE8</v>
      </c>
      <c r="D9063" s="6" t="str">
        <f>IF(MID(Logik!$D9063,1,2)="OE",Logik!E9063,"")</f>
        <v>Wurzer Helmut 9433 Sankt Andrä Blaiken 51</v>
      </c>
      <c r="E9063" s="4" t="str">
        <f>IF(MID(Logik!$D9063,1,2)="OE",Logik!F9063,"")</f>
        <v>1</v>
      </c>
    </row>
    <row r="9064" spans="1:5" x14ac:dyDescent="0.35">
      <c r="A9064" s="4">
        <v>9063</v>
      </c>
      <c r="B9064" s="4" t="str">
        <f>IF(MID(Logik!$D9064,1,2)="OE",Logik!C9064,"")</f>
        <v>TWK</v>
      </c>
      <c r="C9064" s="4" t="str">
        <f>IF(MID(Logik!$D9064,1,2)="OE",Logik!D9064,"")</f>
        <v>OE8</v>
      </c>
      <c r="D9064" s="6" t="str">
        <f>IF(MID(Logik!$D9064,1,2)="OE",Logik!E9064,"")</f>
        <v>Weitzel Helmut Feistritz/Drau Friedenstr 95</v>
      </c>
      <c r="E9064" s="4" t="str">
        <f>IF(MID(Logik!$D9064,1,2)="OE",Logik!F9064,"")</f>
        <v>1</v>
      </c>
    </row>
    <row r="9065" spans="1:5" x14ac:dyDescent="0.35">
      <c r="A9065" s="4">
        <v>9064</v>
      </c>
      <c r="B9065" s="4" t="str">
        <f>IF(MID(Logik!$D9065,1,2)="OE",Logik!C9065,"")</f>
        <v>TWQ</v>
      </c>
      <c r="C9065" s="4" t="str">
        <f>IF(MID(Logik!$D9065,1,2)="OE",Logik!D9065,"")</f>
        <v>OE8</v>
      </c>
      <c r="D9065" s="6" t="str">
        <f>IF(MID(Logik!$D9065,1,2)="OE",Logik!E9065,"")</f>
        <v>Wuzella Thomas 9360 Friesach Engelsdorfer Straße 14</v>
      </c>
      <c r="E9065" s="4" t="str">
        <f>IF(MID(Logik!$D9065,1,2)="OE",Logik!F9065,"")</f>
        <v>1</v>
      </c>
    </row>
    <row r="9066" spans="1:5" x14ac:dyDescent="0.35">
      <c r="A9066" s="4">
        <v>9065</v>
      </c>
      <c r="B9066" s="4" t="str">
        <f>IF(MID(Logik!$D9066,1,2)="OE",Logik!C9066,"")</f>
        <v>TWR</v>
      </c>
      <c r="C9066" s="4" t="str">
        <f>IF(MID(Logik!$D9066,1,2)="OE",Logik!D9066,"")</f>
        <v>OE8</v>
      </c>
      <c r="D9066" s="6" t="str">
        <f>IF(MID(Logik!$D9066,1,2)="OE",Logik!E9066,"")</f>
        <v>Wanker Tanja 9212 Techelsberg Hadanig 2</v>
      </c>
      <c r="E9066" s="4" t="str">
        <f>IF(MID(Logik!$D9066,1,2)="OE",Logik!F9066,"")</f>
        <v>1</v>
      </c>
    </row>
    <row r="9067" spans="1:5" x14ac:dyDescent="0.35">
      <c r="A9067" s="4">
        <v>9066</v>
      </c>
      <c r="B9067" s="4" t="str">
        <f>IF(MID(Logik!$D9067,1,2)="OE",Logik!C9067,"")</f>
        <v>TZK</v>
      </c>
      <c r="C9067" s="4" t="str">
        <f>IF(MID(Logik!$D9067,1,2)="OE",Logik!D9067,"")</f>
        <v>OE8</v>
      </c>
      <c r="D9067" s="6" t="str">
        <f>IF(MID(Logik!$D9067,1,2)="OE",Logik!E9067,"")</f>
        <v>Zarfl Herbert 9433 Sankt Andrä Magersdorf 120</v>
      </c>
      <c r="E9067" s="4" t="str">
        <f>IF(MID(Logik!$D9067,1,2)="OE",Logik!F9067,"")</f>
        <v>1</v>
      </c>
    </row>
    <row r="9068" spans="1:5" x14ac:dyDescent="0.35">
      <c r="A9068" s="4">
        <v>9067</v>
      </c>
      <c r="B9068" s="4" t="str">
        <f>IF(MID(Logik!$D9068,1,2)="OE",Logik!C9068,"")</f>
        <v>UFO</v>
      </c>
      <c r="C9068" s="4" t="str">
        <f>IF(MID(Logik!$D9068,1,2)="OE",Logik!D9068,"")</f>
        <v>OE8</v>
      </c>
      <c r="D9068" s="6" t="str">
        <f>IF(MID(Logik!$D9068,1,2)="OE",Logik!E9068,"")</f>
        <v>Zesar Nikolas 9500 Villach Italienerstraße 24A</v>
      </c>
      <c r="E9068" s="4" t="str">
        <f>IF(MID(Logik!$D9068,1,2)="OE",Logik!F9068,"")</f>
        <v>1</v>
      </c>
    </row>
    <row r="9069" spans="1:5" x14ac:dyDescent="0.35">
      <c r="A9069" s="4">
        <v>9068</v>
      </c>
      <c r="B9069" s="4" t="str">
        <f>IF(MID(Logik!$D9069,1,2)="OE",Logik!C9069,"")</f>
        <v>URQ</v>
      </c>
      <c r="C9069" s="4" t="str">
        <f>IF(MID(Logik!$D9069,1,2)="OE",Logik!D9069,"")</f>
        <v>OE8</v>
      </c>
      <c r="D9069" s="6" t="str">
        <f>IF(MID(Logik!$D9069,1,2)="OE",Logik!E9069,"")</f>
        <v>Rimmele Uwe 9611 Nötsch Nötsch 139</v>
      </c>
      <c r="E9069" s="4" t="str">
        <f>IF(MID(Logik!$D9069,1,2)="OE",Logik!F9069,"")</f>
        <v>1</v>
      </c>
    </row>
    <row r="9070" spans="1:5" x14ac:dyDescent="0.35">
      <c r="A9070" s="4">
        <v>9069</v>
      </c>
      <c r="B9070" s="4" t="str">
        <f>IF(MID(Logik!$D9070,1,2)="OE",Logik!C9070,"")</f>
        <v>UWW</v>
      </c>
      <c r="C9070" s="4" t="str">
        <f>IF(MID(Logik!$D9070,1,2)="OE",Logik!D9070,"")</f>
        <v>OE8</v>
      </c>
      <c r="D9070" s="6" t="str">
        <f>IF(MID(Logik!$D9070,1,2)="OE",Logik!E9070,"")</f>
        <v>Wabnig Helmut 9555 Glanegg Glanegg 13</v>
      </c>
      <c r="E9070" s="4" t="str">
        <f>IF(MID(Logik!$D9070,1,2)="OE",Logik!F9070,"")</f>
        <v>1</v>
      </c>
    </row>
    <row r="9071" spans="1:5" x14ac:dyDescent="0.35">
      <c r="A9071" s="4">
        <v>9070</v>
      </c>
      <c r="B9071" s="4" t="str">
        <f>IF(MID(Logik!$D9071,1,2)="OE",Logik!C9071,"")</f>
        <v>VHQ</v>
      </c>
      <c r="C9071" s="4" t="str">
        <f>IF(MID(Logik!$D9071,1,2)="OE",Logik!D9071,"")</f>
        <v>OE8</v>
      </c>
      <c r="D9071" s="6" t="str">
        <f>IF(MID(Logik!$D9071,1,2)="OE",Logik!E9071,"")</f>
        <v>Huss Viktor Völkermarkt Kanaltalerstr 7</v>
      </c>
      <c r="E9071" s="4" t="str">
        <f>IF(MID(Logik!$D9071,1,2)="OE",Logik!F9071,"")</f>
        <v>1</v>
      </c>
    </row>
    <row r="9072" spans="1:5" x14ac:dyDescent="0.35">
      <c r="A9072" s="4">
        <v>9071</v>
      </c>
      <c r="B9072" s="4" t="str">
        <f>IF(MID(Logik!$D9072,1,2)="OE",Logik!C9072,"")</f>
        <v>VIK</v>
      </c>
      <c r="C9072" s="4" t="str">
        <f>IF(MID(Logik!$D9072,1,2)="OE",Logik!D9072,"")</f>
        <v>OE8</v>
      </c>
      <c r="D9072" s="6" t="str">
        <f>IF(MID(Logik!$D9072,1,2)="OE",Logik!E9072,"")</f>
        <v>*-*-* *-*-* *-*-*</v>
      </c>
      <c r="E9072" s="4" t="str">
        <f>IF(MID(Logik!$D9072,1,2)="OE",Logik!F9072,"")</f>
        <v>1</v>
      </c>
    </row>
    <row r="9073" spans="1:5" x14ac:dyDescent="0.35">
      <c r="A9073" s="4">
        <v>9072</v>
      </c>
      <c r="B9073" s="4" t="str">
        <f>IF(MID(Logik!$D9073,1,2)="OE",Logik!C9073,"")</f>
        <v>VIL</v>
      </c>
      <c r="C9073" s="4" t="str">
        <f>IF(MID(Logik!$D9073,1,2)="OE",Logik!D9073,"")</f>
        <v>OE8</v>
      </c>
      <c r="D9073" s="6" t="str">
        <f>IF(MID(Logik!$D9073,1,2)="OE",Logik!E9073,"")</f>
        <v>Steinacher Günther 9500 Villach Almweg 23</v>
      </c>
      <c r="E9073" s="4" t="str">
        <f>IF(MID(Logik!$D9073,1,2)="OE",Logik!F9073,"")</f>
        <v>1</v>
      </c>
    </row>
    <row r="9074" spans="1:5" x14ac:dyDescent="0.35">
      <c r="A9074" s="4">
        <v>9073</v>
      </c>
      <c r="B9074" s="4" t="str">
        <f>IF(MID(Logik!$D9074,1,2)="OE",Logik!C9074,"")</f>
        <v>VLK</v>
      </c>
      <c r="C9074" s="4" t="str">
        <f>IF(MID(Logik!$D9074,1,2)="OE",Logik!D9074,"")</f>
        <v>OE8</v>
      </c>
      <c r="D9074" s="6" t="str">
        <f>IF(MID(Logik!$D9074,1,2)="OE",Logik!E9074,"")</f>
        <v>*-*-* *-*-* *-*-*</v>
      </c>
      <c r="E9074" s="4" t="str">
        <f>IF(MID(Logik!$D9074,1,2)="OE",Logik!F9074,"")</f>
        <v>4</v>
      </c>
    </row>
    <row r="9075" spans="1:5" x14ac:dyDescent="0.35">
      <c r="A9075" s="4">
        <v>9074</v>
      </c>
      <c r="B9075" s="4" t="str">
        <f>IF(MID(Logik!$D9075,1,2)="OE",Logik!C9075,"")</f>
        <v>VPQ</v>
      </c>
      <c r="C9075" s="4" t="str">
        <f>IF(MID(Logik!$D9075,1,2)="OE",Logik!D9075,"")</f>
        <v>OE8</v>
      </c>
      <c r="D9075" s="6" t="str">
        <f>IF(MID(Logik!$D9075,1,2)="OE",Logik!E9075,"")</f>
        <v>Pichler Veronika 9805 Baldramsdorf Gendorf 84</v>
      </c>
      <c r="E9075" s="4" t="str">
        <f>IF(MID(Logik!$D9075,1,2)="OE",Logik!F9075,"")</f>
        <v>1</v>
      </c>
    </row>
    <row r="9076" spans="1:5" x14ac:dyDescent="0.35">
      <c r="A9076" s="4">
        <v>9075</v>
      </c>
      <c r="B9076" s="4" t="str">
        <f>IF(MID(Logik!$D9076,1,2)="OE",Logik!C9076,"")</f>
        <v>VRM</v>
      </c>
      <c r="C9076" s="4" t="str">
        <f>IF(MID(Logik!$D9076,1,2)="OE",Logik!D9076,"")</f>
        <v>OE8</v>
      </c>
      <c r="D9076" s="6" t="str">
        <f>IF(MID(Logik!$D9076,1,2)="OE",Logik!E9076,"")</f>
        <v>Rauter Erwin 9551 Bodensdorf Rabenbachweg 3</v>
      </c>
      <c r="E9076" s="4" t="str">
        <f>IF(MID(Logik!$D9076,1,2)="OE",Logik!F9076,"")</f>
        <v>1</v>
      </c>
    </row>
    <row r="9077" spans="1:5" x14ac:dyDescent="0.35">
      <c r="A9077" s="4">
        <v>9076</v>
      </c>
      <c r="B9077" s="4" t="str">
        <f>IF(MID(Logik!$D9077,1,2)="OE",Logik!C9077,"")</f>
        <v>VWK</v>
      </c>
      <c r="C9077" s="4" t="str">
        <f>IF(MID(Logik!$D9077,1,2)="OE",Logik!D9077,"")</f>
        <v>OE8</v>
      </c>
      <c r="D9077" s="6" t="str">
        <f>IF(MID(Logik!$D9077,1,2)="OE",Logik!E9077,"")</f>
        <v>Scherzer Alfred 9300 Sankt Veit An Der Glan Dornhof 32</v>
      </c>
      <c r="E9077" s="4" t="str">
        <f>IF(MID(Logik!$D9077,1,2)="OE",Logik!F9077,"")</f>
        <v>3</v>
      </c>
    </row>
    <row r="9078" spans="1:5" x14ac:dyDescent="0.35">
      <c r="A9078" s="4">
        <v>9077</v>
      </c>
      <c r="B9078" s="4" t="str">
        <f>IF(MID(Logik!$D9078,1,2)="OE",Logik!C9078,"")</f>
        <v>WAK</v>
      </c>
      <c r="C9078" s="4" t="str">
        <f>IF(MID(Logik!$D9078,1,2)="OE",Logik!D9078,"")</f>
        <v>OE8</v>
      </c>
      <c r="D9078" s="6" t="str">
        <f>IF(MID(Logik!$D9078,1,2)="OE",Logik!E9078,"")</f>
        <v>Wabnig Gerhard 9063 Maria Saal Dellach 15</v>
      </c>
      <c r="E9078" s="4" t="str">
        <f>IF(MID(Logik!$D9078,1,2)="OE",Logik!F9078,"")</f>
        <v>1</v>
      </c>
    </row>
    <row r="9079" spans="1:5" x14ac:dyDescent="0.35">
      <c r="A9079" s="4">
        <v>9078</v>
      </c>
      <c r="B9079" s="4" t="str">
        <f>IF(MID(Logik!$D9079,1,2)="OE",Logik!C9079,"")</f>
        <v>WAL</v>
      </c>
      <c r="C9079" s="4" t="str">
        <f>IF(MID(Logik!$D9079,1,2)="OE",Logik!D9079,"")</f>
        <v>OE8</v>
      </c>
      <c r="D9079" s="6" t="str">
        <f>IF(MID(Logik!$D9079,1,2)="OE",Logik!E9079,"")</f>
        <v>Waldau Andrea 9523 Landskron Dr. Theodor-Körner Straße 27</v>
      </c>
      <c r="E9079" s="4" t="str">
        <f>IF(MID(Logik!$D9079,1,2)="OE",Logik!F9079,"")</f>
        <v>4</v>
      </c>
    </row>
    <row r="9080" spans="1:5" x14ac:dyDescent="0.35">
      <c r="A9080" s="4">
        <v>9079</v>
      </c>
      <c r="B9080" s="4" t="str">
        <f>IF(MID(Logik!$D9080,1,2)="OE",Logik!C9080,"")</f>
        <v>WBQ</v>
      </c>
      <c r="C9080" s="4" t="str">
        <f>IF(MID(Logik!$D9080,1,2)="OE",Logik!D9080,"")</f>
        <v>OE8</v>
      </c>
      <c r="D9080" s="6" t="str">
        <f>IF(MID(Logik!$D9080,1,2)="OE",Logik!E9080,"")</f>
        <v>Berger Wolfgang 9530 Bad Bleiberg Alte Bleiberger Straße 26</v>
      </c>
      <c r="E9080" s="4" t="str">
        <f>IF(MID(Logik!$D9080,1,2)="OE",Logik!F9080,"")</f>
        <v>1</v>
      </c>
    </row>
    <row r="9081" spans="1:5" x14ac:dyDescent="0.35">
      <c r="A9081" s="4">
        <v>9080</v>
      </c>
      <c r="B9081" s="4" t="str">
        <f>IF(MID(Logik!$D9081,1,2)="OE",Logik!C9081,"")</f>
        <v>WEM</v>
      </c>
      <c r="C9081" s="4" t="str">
        <f>IF(MID(Logik!$D9081,1,2)="OE",Logik!D9081,"")</f>
        <v>OE8</v>
      </c>
      <c r="D9081" s="6" t="str">
        <f>IF(MID(Logik!$D9081,1,2)="OE",Logik!E9081,"")</f>
        <v>Wappis Erich 9061 Wölfnitz Halleggerstraße 199</v>
      </c>
      <c r="E9081" s="4" t="str">
        <f>IF(MID(Logik!$D9081,1,2)="OE",Logik!F9081,"")</f>
        <v>1</v>
      </c>
    </row>
    <row r="9082" spans="1:5" x14ac:dyDescent="0.35">
      <c r="A9082" s="4">
        <v>9081</v>
      </c>
      <c r="B9082" s="4" t="str">
        <f>IF(MID(Logik!$D9082,1,2)="OE",Logik!C9082,"")</f>
        <v>WEQ</v>
      </c>
      <c r="C9082" s="4" t="str">
        <f>IF(MID(Logik!$D9082,1,2)="OE",Logik!D9082,"")</f>
        <v>OE8</v>
      </c>
      <c r="D9082" s="6" t="str">
        <f>IF(MID(Logik!$D9082,1,2)="OE",Logik!E9082,"")</f>
        <v>Wiltschnig Engelbert 9170 Ferlach Loiblstraße 41</v>
      </c>
      <c r="E9082" s="4" t="str">
        <f>IF(MID(Logik!$D9082,1,2)="OE",Logik!F9082,"")</f>
        <v>1</v>
      </c>
    </row>
    <row r="9083" spans="1:5" x14ac:dyDescent="0.35">
      <c r="A9083" s="4">
        <v>9082</v>
      </c>
      <c r="B9083" s="4" t="str">
        <f>IF(MID(Logik!$D9083,1,2)="OE",Logik!C9083,"")</f>
        <v>WER</v>
      </c>
      <c r="C9083" s="4" t="str">
        <f>IF(MID(Logik!$D9083,1,2)="OE",Logik!D9083,"")</f>
        <v>OE8</v>
      </c>
      <c r="D9083" s="6" t="str">
        <f>IF(MID(Logik!$D9083,1,2)="OE",Logik!E9083,"")</f>
        <v>Wernitznig Robert 9523 Landskron Millstätterstraße 97</v>
      </c>
      <c r="E9083" s="4" t="str">
        <f>IF(MID(Logik!$D9083,1,2)="OE",Logik!F9083,"")</f>
        <v>1</v>
      </c>
    </row>
    <row r="9084" spans="1:5" x14ac:dyDescent="0.35">
      <c r="A9084" s="4">
        <v>9083</v>
      </c>
      <c r="B9084" s="4" t="str">
        <f>IF(MID(Logik!$D9084,1,2)="OE",Logik!C9084,"")</f>
        <v>WFK</v>
      </c>
      <c r="C9084" s="4" t="str">
        <f>IF(MID(Logik!$D9084,1,2)="OE",Logik!D9084,"")</f>
        <v>OE8</v>
      </c>
      <c r="D9084" s="6" t="str">
        <f>IF(MID(Logik!$D9084,1,2)="OE",Logik!E9084,"")</f>
        <v>Fasching Werner 9170 Ferlach Jägerwirtweg 12</v>
      </c>
      <c r="E9084" s="4" t="str">
        <f>IF(MID(Logik!$D9084,1,2)="OE",Logik!F9084,"")</f>
        <v>1</v>
      </c>
    </row>
    <row r="9085" spans="1:5" x14ac:dyDescent="0.35">
      <c r="A9085" s="4">
        <v>9084</v>
      </c>
      <c r="B9085" s="4" t="str">
        <f>IF(MID(Logik!$D9085,1,2)="OE",Logik!C9085,"")</f>
        <v>WHQ</v>
      </c>
      <c r="C9085" s="4" t="str">
        <f>IF(MID(Logik!$D9085,1,2)="OE",Logik!D9085,"")</f>
        <v>OE8</v>
      </c>
      <c r="D9085" s="6" t="str">
        <f>IF(MID(Logik!$D9085,1,2)="OE",Logik!E9085,"")</f>
        <v>Weidinger Horst Klagenfurt Feldhofg 64/2</v>
      </c>
      <c r="E9085" s="4" t="str">
        <f>IF(MID(Logik!$D9085,1,2)="OE",Logik!F9085,"")</f>
        <v>1</v>
      </c>
    </row>
    <row r="9086" spans="1:5" hidden="1" x14ac:dyDescent="0.35">
      <c r="A9086" s="4">
        <v>9085</v>
      </c>
      <c r="B9086" s="4" t="str">
        <f>IF(MID(Logik!$D9086,1,2)="OE",Logik!C9086,"")</f>
        <v/>
      </c>
      <c r="C9086" s="4" t="str">
        <f>IF(MID(Logik!$D9086,1,2)="OE",Logik!D9086,"")</f>
        <v/>
      </c>
      <c r="D9086" s="6" t="str">
        <f>IF(MID(Logik!$D9086,1,2)="OE",Logik!E9086,"")</f>
        <v/>
      </c>
      <c r="E9086" s="4" t="str">
        <f>IF(MID(Logik!$D9086,1,2)="OE",Logik!F9086,"")</f>
        <v/>
      </c>
    </row>
    <row r="9087" spans="1:5" hidden="1" x14ac:dyDescent="0.35">
      <c r="A9087" s="4">
        <v>9086</v>
      </c>
      <c r="B9087" s="4" t="str">
        <f>IF(MID(Logik!$D9087,1,2)="OE",Logik!C9087,"")</f>
        <v/>
      </c>
      <c r="C9087" s="4" t="str">
        <f>IF(MID(Logik!$D9087,1,2)="OE",Logik!D9087,"")</f>
        <v/>
      </c>
      <c r="D9087" s="6" t="str">
        <f>IF(MID(Logik!$D9087,1,2)="OE",Logik!E9087,"")</f>
        <v/>
      </c>
      <c r="E9087" s="4" t="str">
        <f>IF(MID(Logik!$D9087,1,2)="OE",Logik!F9087,"")</f>
        <v/>
      </c>
    </row>
    <row r="9088" spans="1:5" hidden="1" x14ac:dyDescent="0.35">
      <c r="A9088" s="4">
        <v>9087</v>
      </c>
      <c r="B9088" s="4" t="str">
        <f>IF(MID(Logik!$D9088,1,2)="OE",Logik!C9088,"")</f>
        <v/>
      </c>
      <c r="C9088" s="4" t="str">
        <f>IF(MID(Logik!$D9088,1,2)="OE",Logik!D9088,"")</f>
        <v/>
      </c>
      <c r="D9088" s="6" t="str">
        <f>IF(MID(Logik!$D9088,1,2)="OE",Logik!E9088,"")</f>
        <v/>
      </c>
      <c r="E9088" s="4" t="str">
        <f>IF(MID(Logik!$D9088,1,2)="OE",Logik!F9088,"")</f>
        <v/>
      </c>
    </row>
    <row r="9089" spans="1:5" hidden="1" x14ac:dyDescent="0.35">
      <c r="A9089" s="4">
        <v>9088</v>
      </c>
      <c r="B9089" s="4" t="str">
        <f>IF(MID(Logik!$D9089,1,2)="OE",Logik!C9089,"")</f>
        <v/>
      </c>
      <c r="C9089" s="4" t="str">
        <f>IF(MID(Logik!$D9089,1,2)="OE",Logik!D9089,"")</f>
        <v/>
      </c>
      <c r="D9089" s="6" t="str">
        <f>IF(MID(Logik!$D9089,1,2)="OE",Logik!E9089,"")</f>
        <v/>
      </c>
      <c r="E9089" s="4" t="str">
        <f>IF(MID(Logik!$D9089,1,2)="OE",Logik!F9089,"")</f>
        <v/>
      </c>
    </row>
    <row r="9090" spans="1:5" hidden="1" x14ac:dyDescent="0.35">
      <c r="A9090" s="4">
        <v>9089</v>
      </c>
      <c r="B9090" s="4" t="str">
        <f>IF(MID(Logik!$D9090,1,2)="OE",Logik!C9090,"")</f>
        <v/>
      </c>
      <c r="C9090" s="4" t="str">
        <f>IF(MID(Logik!$D9090,1,2)="OE",Logik!D9090,"")</f>
        <v/>
      </c>
      <c r="D9090" s="6" t="str">
        <f>IF(MID(Logik!$D9090,1,2)="OE",Logik!E9090,"")</f>
        <v/>
      </c>
      <c r="E9090" s="4" t="str">
        <f>IF(MID(Logik!$D9090,1,2)="OE",Logik!F9090,"")</f>
        <v/>
      </c>
    </row>
    <row r="9091" spans="1:5" hidden="1" x14ac:dyDescent="0.35">
      <c r="A9091" s="4">
        <v>9090</v>
      </c>
      <c r="B9091" s="4" t="str">
        <f>IF(MID(Logik!$D9091,1,2)="OE",Logik!C9091,"")</f>
        <v/>
      </c>
      <c r="C9091" s="4" t="str">
        <f>IF(MID(Logik!$D9091,1,2)="OE",Logik!D9091,"")</f>
        <v/>
      </c>
      <c r="D9091" s="6" t="str">
        <f>IF(MID(Logik!$D9091,1,2)="OE",Logik!E9091,"")</f>
        <v/>
      </c>
      <c r="E9091" s="4" t="str">
        <f>IF(MID(Logik!$D9091,1,2)="OE",Logik!F9091,"")</f>
        <v/>
      </c>
    </row>
    <row r="9092" spans="1:5" hidden="1" x14ac:dyDescent="0.35">
      <c r="A9092" s="4">
        <v>9091</v>
      </c>
      <c r="B9092" s="4" t="str">
        <f>IF(MID(Logik!$D9092,1,2)="OE",Logik!C9092,"")</f>
        <v/>
      </c>
      <c r="C9092" s="4" t="str">
        <f>IF(MID(Logik!$D9092,1,2)="OE",Logik!D9092,"")</f>
        <v/>
      </c>
      <c r="D9092" s="6" t="str">
        <f>IF(MID(Logik!$D9092,1,2)="OE",Logik!E9092,"")</f>
        <v/>
      </c>
      <c r="E9092" s="4" t="str">
        <f>IF(MID(Logik!$D9092,1,2)="OE",Logik!F9092,"")</f>
        <v/>
      </c>
    </row>
    <row r="9093" spans="1:5" hidden="1" x14ac:dyDescent="0.35">
      <c r="A9093" s="4">
        <v>9092</v>
      </c>
      <c r="B9093" s="4" t="str">
        <f>IF(MID(Logik!$D9093,1,2)="OE",Logik!C9093,"")</f>
        <v/>
      </c>
      <c r="C9093" s="4" t="str">
        <f>IF(MID(Logik!$D9093,1,2)="OE",Logik!D9093,"")</f>
        <v/>
      </c>
      <c r="D9093" s="6" t="str">
        <f>IF(MID(Logik!$D9093,1,2)="OE",Logik!E9093,"")</f>
        <v/>
      </c>
      <c r="E9093" s="4" t="str">
        <f>IF(MID(Logik!$D9093,1,2)="OE",Logik!F9093,"")</f>
        <v/>
      </c>
    </row>
    <row r="9094" spans="1:5" hidden="1" x14ac:dyDescent="0.35">
      <c r="A9094" s="4">
        <v>9093</v>
      </c>
      <c r="B9094" s="4" t="str">
        <f>IF(MID(Logik!$D9094,1,2)="OE",Logik!C9094,"")</f>
        <v/>
      </c>
      <c r="C9094" s="4" t="str">
        <f>IF(MID(Logik!$D9094,1,2)="OE",Logik!D9094,"")</f>
        <v/>
      </c>
      <c r="D9094" s="6" t="str">
        <f>IF(MID(Logik!$D9094,1,2)="OE",Logik!E9094,"")</f>
        <v/>
      </c>
      <c r="E9094" s="4" t="str">
        <f>IF(MID(Logik!$D9094,1,2)="OE",Logik!F9094,"")</f>
        <v/>
      </c>
    </row>
    <row r="9095" spans="1:5" hidden="1" x14ac:dyDescent="0.35">
      <c r="A9095" s="4">
        <v>9094</v>
      </c>
      <c r="B9095" s="4" t="str">
        <f>IF(MID(Logik!$D9095,1,2)="OE",Logik!C9095,"")</f>
        <v/>
      </c>
      <c r="C9095" s="4" t="str">
        <f>IF(MID(Logik!$D9095,1,2)="OE",Logik!D9095,"")</f>
        <v/>
      </c>
      <c r="D9095" s="6" t="str">
        <f>IF(MID(Logik!$D9095,1,2)="OE",Logik!E9095,"")</f>
        <v/>
      </c>
      <c r="E9095" s="4" t="str">
        <f>IF(MID(Logik!$D9095,1,2)="OE",Logik!F9095,"")</f>
        <v/>
      </c>
    </row>
    <row r="9096" spans="1:5" x14ac:dyDescent="0.35">
      <c r="A9096" s="4">
        <v>9095</v>
      </c>
      <c r="B9096" s="4" t="str">
        <f>IF(MID(Logik!$D9096,1,2)="OE",Logik!C9096,"")</f>
        <v>WKQ</v>
      </c>
      <c r="C9096" s="4" t="str">
        <f>IF(MID(Logik!$D9096,1,2)="OE",Logik!D9096,"")</f>
        <v>OE8</v>
      </c>
      <c r="D9096" s="6" t="str">
        <f>IF(MID(Logik!$D9096,1,2)="OE",Logik!E9096,"")</f>
        <v>Krusch Wolfgang Wolfsberg Patriaweg 16</v>
      </c>
      <c r="E9096" s="4" t="str">
        <f>IF(MID(Logik!$D9096,1,2)="OE",Logik!F9096,"")</f>
        <v>1</v>
      </c>
    </row>
    <row r="9097" spans="1:5" x14ac:dyDescent="0.35">
      <c r="A9097" s="4">
        <v>9096</v>
      </c>
      <c r="B9097" s="4" t="str">
        <f>IF(MID(Logik!$D9097,1,2)="OE",Logik!C9097,"")</f>
        <v>WLF</v>
      </c>
      <c r="C9097" s="4" t="str">
        <f>IF(MID(Logik!$D9097,1,2)="OE",Logik!D9097,"")</f>
        <v>OE8</v>
      </c>
      <c r="D9097" s="6" t="str">
        <f>IF(MID(Logik!$D9097,1,2)="OE",Logik!E9097,"")</f>
        <v>Hinteregger Wolfgang 9300 Sankt Veit An Der Glan Aussichtsweg 18</v>
      </c>
      <c r="E9097" s="4" t="str">
        <f>IF(MID(Logik!$D9097,1,2)="OE",Logik!F9097,"")</f>
        <v>1</v>
      </c>
    </row>
    <row r="9098" spans="1:5" x14ac:dyDescent="0.35">
      <c r="A9098" s="4">
        <v>9097</v>
      </c>
      <c r="B9098" s="4" t="str">
        <f>IF(MID(Logik!$D9098,1,2)="OE",Logik!C9098,"")</f>
        <v>WLQ</v>
      </c>
      <c r="C9098" s="4" t="str">
        <f>IF(MID(Logik!$D9098,1,2)="OE",Logik!D9098,"")</f>
        <v>OE8</v>
      </c>
      <c r="D9098" s="6" t="str">
        <f>IF(MID(Logik!$D9098,1,2)="OE",Logik!E9098,"")</f>
        <v>Wöllik Helmut Klagenfurt Lilienthalstr 30</v>
      </c>
      <c r="E9098" s="4" t="str">
        <f>IF(MID(Logik!$D9098,1,2)="OE",Logik!F9098,"")</f>
        <v>1</v>
      </c>
    </row>
    <row r="9099" spans="1:5" x14ac:dyDescent="0.35">
      <c r="A9099" s="4">
        <v>9098</v>
      </c>
      <c r="B9099" s="4" t="str">
        <f>IF(MID(Logik!$D9099,1,2)="OE",Logik!C9099,"")</f>
        <v>WMK</v>
      </c>
      <c r="C9099" s="4" t="str">
        <f>IF(MID(Logik!$D9099,1,2)="OE",Logik!D9099,"")</f>
        <v>OE8</v>
      </c>
      <c r="D9099" s="6" t="str">
        <f>IF(MID(Logik!$D9099,1,2)="OE",Logik!E9099,"")</f>
        <v>Mallweger Rudolf Villach Teichweg 12</v>
      </c>
      <c r="E9099" s="4" t="str">
        <f>IF(MID(Logik!$D9099,1,2)="OE",Logik!F9099,"")</f>
        <v>1</v>
      </c>
    </row>
    <row r="9100" spans="1:5" x14ac:dyDescent="0.35">
      <c r="A9100" s="4">
        <v>9099</v>
      </c>
      <c r="B9100" s="4" t="str">
        <f>IF(MID(Logik!$D9100,1,2)="OE",Logik!C9100,"")</f>
        <v>WMQ</v>
      </c>
      <c r="C9100" s="4" t="str">
        <f>IF(MID(Logik!$D9100,1,2)="OE",Logik!D9100,"")</f>
        <v>OE8</v>
      </c>
      <c r="D9100" s="6" t="str">
        <f>IF(MID(Logik!$D9100,1,2)="OE",Logik!E9100,"")</f>
        <v>Wedam Hannes 9500 Villach Dammweg 7</v>
      </c>
      <c r="E9100" s="4" t="str">
        <f>IF(MID(Logik!$D9100,1,2)="OE",Logik!F9100,"")</f>
        <v>1</v>
      </c>
    </row>
    <row r="9101" spans="1:5" x14ac:dyDescent="0.35">
      <c r="A9101" s="4">
        <v>9100</v>
      </c>
      <c r="B9101" s="4" t="str">
        <f>IF(MID(Logik!$D9101,1,2)="OE",Logik!C9101,"")</f>
        <v>WNM</v>
      </c>
      <c r="C9101" s="4" t="str">
        <f>IF(MID(Logik!$D9101,1,2)="OE",Logik!D9101,"")</f>
        <v>OE8</v>
      </c>
      <c r="D9101" s="6" t="str">
        <f>IF(MID(Logik!$D9101,1,2)="OE",Logik!E9101,"")</f>
        <v>Wassermann Mark Rudolf 9020 Klagenfurt Am Wörthersee Stolzstraße 57</v>
      </c>
      <c r="E9101" s="4" t="str">
        <f>IF(MID(Logik!$D9101,1,2)="OE",Logik!F9101,"")</f>
        <v>1</v>
      </c>
    </row>
    <row r="9102" spans="1:5" x14ac:dyDescent="0.35">
      <c r="A9102" s="4">
        <v>9101</v>
      </c>
      <c r="B9102" s="4" t="str">
        <f>IF(MID(Logik!$D9102,1,2)="OE",Logik!C9102,"")</f>
        <v>WOK</v>
      </c>
      <c r="C9102" s="4" t="str">
        <f>IF(MID(Logik!$D9102,1,2)="OE",Logik!D9102,"")</f>
        <v>OE8</v>
      </c>
      <c r="D9102" s="6" t="str">
        <f>IF(MID(Logik!$D9102,1,2)="OE",Logik!E9102,"")</f>
        <v>Kugi Wolfgang 9602 Thörl-Maglern Unterthörl 39</v>
      </c>
      <c r="E9102" s="4" t="str">
        <f>IF(MID(Logik!$D9102,1,2)="OE",Logik!F9102,"")</f>
        <v>1</v>
      </c>
    </row>
    <row r="9103" spans="1:5" x14ac:dyDescent="0.35">
      <c r="A9103" s="4">
        <v>9102</v>
      </c>
      <c r="B9103" s="4" t="str">
        <f>IF(MID(Logik!$D9103,1,2)="OE",Logik!C9103,"")</f>
        <v>WOQ</v>
      </c>
      <c r="C9103" s="4" t="str">
        <f>IF(MID(Logik!$D9103,1,2)="OE",Logik!D9103,"")</f>
        <v>OE8</v>
      </c>
      <c r="D9103" s="6" t="str">
        <f>IF(MID(Logik!$D9103,1,2)="OE",Logik!E9103,"")</f>
        <v>Wobak Markus 9161 Maria Rain Holunderweg 1</v>
      </c>
      <c r="E9103" s="4" t="str">
        <f>IF(MID(Logik!$D9103,1,2)="OE",Logik!F9103,"")</f>
        <v>1</v>
      </c>
    </row>
    <row r="9104" spans="1:5" x14ac:dyDescent="0.35">
      <c r="A9104" s="4">
        <v>9103</v>
      </c>
      <c r="B9104" s="4" t="str">
        <f>IF(MID(Logik!$D9104,1,2)="OE",Logik!C9104,"")</f>
        <v>WOZ</v>
      </c>
      <c r="C9104" s="4" t="str">
        <f>IF(MID(Logik!$D9104,1,2)="OE",Logik!D9104,"")</f>
        <v>OE8</v>
      </c>
      <c r="D9104" s="6" t="str">
        <f>IF(MID(Logik!$D9104,1,2)="OE",Logik!E9104,"")</f>
        <v>Scherr Wolfgang 9523 Villach Waldheimstraße 3</v>
      </c>
      <c r="E9104" s="4" t="str">
        <f>IF(MID(Logik!$D9104,1,2)="OE",Logik!F9104,"")</f>
        <v>1</v>
      </c>
    </row>
    <row r="9105" spans="1:5" x14ac:dyDescent="0.35">
      <c r="A9105" s="4">
        <v>9104</v>
      </c>
      <c r="B9105" s="4" t="str">
        <f>IF(MID(Logik!$D9105,1,2)="OE",Logik!C9105,"")</f>
        <v>WPK</v>
      </c>
      <c r="C9105" s="4" t="str">
        <f>IF(MID(Logik!$D9105,1,2)="OE",Logik!D9105,"")</f>
        <v>OE8</v>
      </c>
      <c r="D9105" s="6" t="str">
        <f>IF(MID(Logik!$D9105,1,2)="OE",Logik!E9105,"")</f>
        <v>Spazierer Werner 9500 Villach Brandenburgweg 14</v>
      </c>
      <c r="E9105" s="4" t="str">
        <f>IF(MID(Logik!$D9105,1,2)="OE",Logik!F9105,"")</f>
        <v>1</v>
      </c>
    </row>
    <row r="9106" spans="1:5" x14ac:dyDescent="0.35">
      <c r="A9106" s="4">
        <v>9105</v>
      </c>
      <c r="B9106" s="4" t="str">
        <f>IF(MID(Logik!$D9106,1,2)="OE",Logik!C9106,"")</f>
        <v>WPQ</v>
      </c>
      <c r="C9106" s="4" t="str">
        <f>IF(MID(Logik!$D9106,1,2)="OE",Logik!D9106,"")</f>
        <v>OE8</v>
      </c>
      <c r="D9106" s="6" t="str">
        <f>IF(MID(Logik!$D9106,1,2)="OE",Logik!E9106,"")</f>
        <v>Prix Walter Spittal/Drau Baldersdorf 27</v>
      </c>
      <c r="E9106" s="4" t="str">
        <f>IF(MID(Logik!$D9106,1,2)="OE",Logik!F9106,"")</f>
        <v>1</v>
      </c>
    </row>
    <row r="9107" spans="1:5" x14ac:dyDescent="0.35">
      <c r="A9107" s="4">
        <v>9106</v>
      </c>
      <c r="B9107" s="4" t="str">
        <f>IF(MID(Logik!$D9107,1,2)="OE",Logik!C9107,"")</f>
        <v>WRK</v>
      </c>
      <c r="C9107" s="4" t="str">
        <f>IF(MID(Logik!$D9107,1,2)="OE",Logik!D9107,"")</f>
        <v>OE8</v>
      </c>
      <c r="D9107" s="6" t="str">
        <f>IF(MID(Logik!$D9107,1,2)="OE",Logik!E9107,"")</f>
        <v>Rauter Wolfgang Villach Ernst Pliwa-G 7</v>
      </c>
      <c r="E9107" s="4" t="str">
        <f>IF(MID(Logik!$D9107,1,2)="OE",Logik!F9107,"")</f>
        <v>1</v>
      </c>
    </row>
    <row r="9108" spans="1:5" x14ac:dyDescent="0.35">
      <c r="A9108" s="4">
        <v>9107</v>
      </c>
      <c r="B9108" s="4" t="str">
        <f>IF(MID(Logik!$D9108,1,2)="OE",Logik!C9108,"")</f>
        <v>WRQ</v>
      </c>
      <c r="C9108" s="4" t="str">
        <f>IF(MID(Logik!$D9108,1,2)="OE",Logik!D9108,"")</f>
        <v>OE8</v>
      </c>
      <c r="D9108" s="6" t="str">
        <f>IF(MID(Logik!$D9108,1,2)="OE",Logik!E9108,"")</f>
        <v>Wallner Dietmar 9360 Friesach Engelsdorfer Straße 39/6</v>
      </c>
      <c r="E9108" s="4" t="str">
        <f>IF(MID(Logik!$D9108,1,2)="OE",Logik!F9108,"")</f>
        <v>1</v>
      </c>
    </row>
    <row r="9109" spans="1:5" x14ac:dyDescent="0.35">
      <c r="A9109" s="4">
        <v>9108</v>
      </c>
      <c r="B9109" s="4" t="str">
        <f>IF(MID(Logik!$D9109,1,2)="OE",Logik!C9109,"")</f>
        <v>WSK</v>
      </c>
      <c r="C9109" s="4" t="str">
        <f>IF(MID(Logik!$D9109,1,2)="OE",Logik!D9109,"")</f>
        <v>OE8</v>
      </c>
      <c r="D9109" s="6" t="str">
        <f>IF(MID(Logik!$D9109,1,2)="OE",Logik!E9109,"")</f>
        <v>Steinbrugger Walter 9020 Klagenfurt Neckheimgasse 22/5</v>
      </c>
      <c r="E9109" s="4" t="str">
        <f>IF(MID(Logik!$D9109,1,2)="OE",Logik!F9109,"")</f>
        <v>1</v>
      </c>
    </row>
    <row r="9110" spans="1:5" x14ac:dyDescent="0.35">
      <c r="A9110" s="4">
        <v>9109</v>
      </c>
      <c r="B9110" s="4" t="str">
        <f>IF(MID(Logik!$D9110,1,2)="OE",Logik!C9110,"")</f>
        <v>WTK</v>
      </c>
      <c r="C9110" s="4" t="str">
        <f>IF(MID(Logik!$D9110,1,2)="OE",Logik!D9110,"")</f>
        <v>OE8</v>
      </c>
      <c r="D9110" s="6" t="str">
        <f>IF(MID(Logik!$D9110,1,2)="OE",Logik!E9110,"")</f>
        <v>Lebitschnig Werner Klgft/Wölfnitz Felberweg 9</v>
      </c>
      <c r="E9110" s="4" t="str">
        <f>IF(MID(Logik!$D9110,1,2)="OE",Logik!F9110,"")</f>
        <v>1</v>
      </c>
    </row>
    <row r="9111" spans="1:5" x14ac:dyDescent="0.35">
      <c r="A9111" s="4">
        <v>9110</v>
      </c>
      <c r="B9111" s="4" t="str">
        <f>IF(MID(Logik!$D9111,1,2)="OE",Logik!C9111,"")</f>
        <v>WUC</v>
      </c>
      <c r="C9111" s="4" t="str">
        <f>IF(MID(Logik!$D9111,1,2)="OE",Logik!D9111,"")</f>
        <v>OE8</v>
      </c>
      <c r="D9111" s="6" t="str">
        <f>IF(MID(Logik!$D9111,1,2)="OE",Logik!E9111,"")</f>
        <v>Wultsch Christopher 9020 Klagenfurt Schmelzhüttenstraße 55</v>
      </c>
      <c r="E9111" s="4" t="str">
        <f>IF(MID(Logik!$D9111,1,2)="OE",Logik!F9111,"")</f>
        <v>1</v>
      </c>
    </row>
    <row r="9112" spans="1:5" x14ac:dyDescent="0.35">
      <c r="A9112" s="4">
        <v>9111</v>
      </c>
      <c r="B9112" s="4" t="str">
        <f>IF(MID(Logik!$D9112,1,2)="OE",Logik!C9112,"")</f>
        <v>WUK</v>
      </c>
      <c r="C9112" s="4" t="str">
        <f>IF(MID(Logik!$D9112,1,2)="OE",Logik!D9112,"")</f>
        <v>OE8</v>
      </c>
      <c r="D9112" s="6" t="str">
        <f>IF(MID(Logik!$D9112,1,2)="OE",Logik!E9112,"")</f>
        <v>Unterberger Walter Johannes 9020 Klagenfurt Paulinenstraße 10</v>
      </c>
      <c r="E9112" s="4" t="str">
        <f>IF(MID(Logik!$D9112,1,2)="OE",Logik!F9112,"")</f>
        <v>1</v>
      </c>
    </row>
    <row r="9113" spans="1:5" x14ac:dyDescent="0.35">
      <c r="A9113" s="4">
        <v>9112</v>
      </c>
      <c r="B9113" s="4" t="str">
        <f>IF(MID(Logik!$D9113,1,2)="OE",Logik!C9113,"")</f>
        <v>WUR</v>
      </c>
      <c r="C9113" s="4" t="str">
        <f>IF(MID(Logik!$D9113,1,2)="OE",Logik!D9113,"")</f>
        <v>OE8</v>
      </c>
      <c r="D9113" s="6" t="str">
        <f>IF(MID(Logik!$D9113,1,2)="OE",Logik!E9113,"")</f>
        <v>Wulz Michael 9500 Villach St. Johanner Höhenstraße 23</v>
      </c>
      <c r="E9113" s="4" t="str">
        <f>IF(MID(Logik!$D9113,1,2)="OE",Logik!F9113,"")</f>
        <v>1</v>
      </c>
    </row>
    <row r="9114" spans="1:5" x14ac:dyDescent="0.35">
      <c r="A9114" s="4">
        <v>9113</v>
      </c>
      <c r="B9114" s="4" t="str">
        <f>IF(MID(Logik!$D9114,1,2)="OE",Logik!C9114,"")</f>
        <v>WV</v>
      </c>
      <c r="C9114" s="4" t="str">
        <f>IF(MID(Logik!$D9114,1,2)="OE",Logik!D9114,"")</f>
        <v>OE8</v>
      </c>
      <c r="D9114" s="6" t="str">
        <f>IF(MID(Logik!$D9114,1,2)="OE",Logik!E9114,"")</f>
        <v>Wolf Leon 9500 Villach Grubenweg 7</v>
      </c>
      <c r="E9114" s="4" t="str">
        <f>IF(MID(Logik!$D9114,1,2)="OE",Logik!F9114,"")</f>
        <v>1</v>
      </c>
    </row>
    <row r="9115" spans="1:5" x14ac:dyDescent="0.35">
      <c r="A9115" s="4">
        <v>9114</v>
      </c>
      <c r="B9115" s="4" t="str">
        <f>IF(MID(Logik!$D9115,1,2)="OE",Logik!C9115,"")</f>
        <v>WVQ</v>
      </c>
      <c r="C9115" s="4" t="str">
        <f>IF(MID(Logik!$D9115,1,2)="OE",Logik!D9115,"")</f>
        <v>OE8</v>
      </c>
      <c r="D9115" s="6" t="str">
        <f>IF(MID(Logik!$D9115,1,2)="OE",Logik!E9115,"")</f>
        <v>Velik Walter 9064 Magdalensberg Gundersdorf 10</v>
      </c>
      <c r="E9115" s="4" t="str">
        <f>IF(MID(Logik!$D9115,1,2)="OE",Logik!F9115,"")</f>
        <v>1</v>
      </c>
    </row>
    <row r="9116" spans="1:5" x14ac:dyDescent="0.35">
      <c r="A9116" s="4">
        <v>9115</v>
      </c>
      <c r="B9116" s="4" t="str">
        <f>IF(MID(Logik!$D9116,1,2)="OE",Logik!C9116,"")</f>
        <v>WWK</v>
      </c>
      <c r="C9116" s="4" t="str">
        <f>IF(MID(Logik!$D9116,1,2)="OE",Logik!D9116,"")</f>
        <v>OE8</v>
      </c>
      <c r="D9116" s="6" t="str">
        <f>IF(MID(Logik!$D9116,1,2)="OE",Logik!E9116,"")</f>
        <v>Mulle Walter 9062 Moosburg/ Ameisbichl Mirtlweg 16</v>
      </c>
      <c r="E9116" s="4" t="str">
        <f>IF(MID(Logik!$D9116,1,2)="OE",Logik!F9116,"")</f>
        <v>1</v>
      </c>
    </row>
    <row r="9117" spans="1:5" x14ac:dyDescent="0.35">
      <c r="A9117" s="4">
        <v>9116</v>
      </c>
      <c r="B9117" s="4" t="str">
        <f>IF(MID(Logik!$D9117,1,2)="OE",Logik!C9117,"")</f>
        <v>WZK</v>
      </c>
      <c r="C9117" s="4" t="str">
        <f>IF(MID(Logik!$D9117,1,2)="OE",Logik!D9117,"")</f>
        <v>OE8</v>
      </c>
      <c r="D9117" s="6" t="str">
        <f>IF(MID(Logik!$D9117,1,2)="OE",Logik!E9117,"")</f>
        <v>Brandner Michael 9062 Moosburg Unterlinden 8</v>
      </c>
      <c r="E9117" s="4" t="str">
        <f>IF(MID(Logik!$D9117,1,2)="OE",Logik!F9117,"")</f>
        <v>1</v>
      </c>
    </row>
    <row r="9118" spans="1:5" x14ac:dyDescent="0.35">
      <c r="A9118" s="4">
        <v>9117</v>
      </c>
      <c r="B9118" s="4" t="str">
        <f>IF(MID(Logik!$D9118,1,2)="OE",Logik!C9118,"")</f>
        <v>XAA</v>
      </c>
      <c r="C9118" s="4" t="str">
        <f>IF(MID(Logik!$D9118,1,2)="OE",Logik!D9118,"")</f>
        <v>OE8</v>
      </c>
      <c r="D9118" s="6" t="str">
        <f>IF(MID(Logik!$D9118,1,2)="OE",Logik!E9118,"")</f>
        <v>Alpe Adria Funk VK 9135 Bad Eisenkappel Zauchen 60</v>
      </c>
      <c r="E9118" s="4" t="str">
        <f>IF(MID(Logik!$D9118,1,2)="OE",Logik!F9118,"")</f>
        <v>1</v>
      </c>
    </row>
    <row r="9119" spans="1:5" x14ac:dyDescent="0.35">
      <c r="A9119" s="4">
        <v>9118</v>
      </c>
      <c r="B9119" s="4" t="str">
        <f>IF(MID(Logik!$D9119,1,2)="OE",Logik!C9119,"")</f>
        <v>XAQ</v>
      </c>
      <c r="C9119" s="4" t="str">
        <f>IF(MID(Logik!$D9119,1,2)="OE",Logik!D9119,"")</f>
        <v>OE8</v>
      </c>
      <c r="D9119" s="6" t="str">
        <f>IF(MID(Logik!$D9119,1,2)="OE",Logik!E9119,"")</f>
        <v>*-*-* *-*-* *-*-*</v>
      </c>
      <c r="E9119" s="4" t="str">
        <f>IF(MID(Logik!$D9119,1,2)="OE",Logik!F9119,"")</f>
        <v>1</v>
      </c>
    </row>
    <row r="9120" spans="1:5" x14ac:dyDescent="0.35">
      <c r="A9120" s="4">
        <v>9119</v>
      </c>
      <c r="B9120" s="4" t="str">
        <f>IF(MID(Logik!$D9120,1,2)="OE",Logik!C9120,"")</f>
        <v>XAR</v>
      </c>
      <c r="C9120" s="4" t="str">
        <f>IF(MID(Logik!$D9120,1,2)="OE",Logik!D9120,"")</f>
        <v>OE8</v>
      </c>
      <c r="D9120" s="6" t="str">
        <f>IF(MID(Logik!$D9120,1,2)="OE",Logik!E9120,"")</f>
        <v>Österreichischer Versuchssenderverband, Landes 9074 Keutschach Aussichtsturm-Pyramidenkogel</v>
      </c>
      <c r="E9120" s="4" t="str">
        <f>IF(MID(Logik!$D9120,1,2)="OE",Logik!F9120,"")</f>
        <v>1</v>
      </c>
    </row>
    <row r="9121" spans="1:5" x14ac:dyDescent="0.35">
      <c r="A9121" s="4">
        <v>9120</v>
      </c>
      <c r="B9121" s="4" t="str">
        <f>IF(MID(Logik!$D9121,1,2)="OE",Logik!C9121,"")</f>
        <v>XBB</v>
      </c>
      <c r="C9121" s="4" t="str">
        <f>IF(MID(Logik!$D9121,1,2)="OE",Logik!D9121,"")</f>
        <v>OE8</v>
      </c>
      <c r="D9121" s="6" t="str">
        <f>IF(MID(Logik!$D9121,1,2)="OE",Logik!E9121,"")</f>
        <v>Kulturverein der österreichischen Eisenbahner, Se 9500 Villach Muldensiedlung 3A</v>
      </c>
      <c r="E9121" s="4" t="str">
        <f>IF(MID(Logik!$D9121,1,2)="OE",Logik!F9121,"")</f>
        <v>1</v>
      </c>
    </row>
    <row r="9122" spans="1:5" x14ac:dyDescent="0.35">
      <c r="A9122" s="4">
        <v>9121</v>
      </c>
      <c r="B9122" s="4" t="str">
        <f>IF(MID(Logik!$D9122,1,2)="OE",Logik!C9122,"")</f>
        <v>XBH</v>
      </c>
      <c r="C9122" s="4" t="str">
        <f>IF(MID(Logik!$D9122,1,2)="OE",Logik!D9122,"")</f>
        <v>OE8</v>
      </c>
      <c r="D9122" s="6" t="str">
        <f>IF(MID(Logik!$D9122,1,2)="OE",Logik!E9122,"")</f>
        <v>Amateurfunkverein des Österreichischen Bundesh 9413 Sankt Gertraud Frantschach 28A</v>
      </c>
      <c r="E9122" s="4" t="str">
        <f>IF(MID(Logik!$D9122,1,2)="OE",Logik!F9122,"")</f>
        <v>1</v>
      </c>
    </row>
    <row r="9123" spans="1:5" x14ac:dyDescent="0.35">
      <c r="A9123" s="4">
        <v>9122</v>
      </c>
      <c r="B9123" s="4" t="str">
        <f>IF(MID(Logik!$D9123,1,2)="OE",Logik!C9123,"")</f>
        <v>XBQ</v>
      </c>
      <c r="C9123" s="4" t="str">
        <f>IF(MID(Logik!$D9123,1,2)="OE",Logik!D9123,"")</f>
        <v>OE8</v>
      </c>
      <c r="D9123" s="6" t="str">
        <f>IF(MID(Logik!$D9123,1,2)="OE",Logik!E9123,"")</f>
        <v>Gemeinde Krumpendorf am Wörthersee 9201 Krumpendorf Am Wörthersee Hauptstrasse 145</v>
      </c>
      <c r="E9123" s="4" t="str">
        <f>IF(MID(Logik!$D9123,1,2)="OE",Logik!F9123,"")</f>
        <v>1</v>
      </c>
    </row>
    <row r="9124" spans="1:5" x14ac:dyDescent="0.35">
      <c r="A9124" s="4">
        <v>9123</v>
      </c>
      <c r="B9124" s="4" t="str">
        <f>IF(MID(Logik!$D9124,1,2)="OE",Logik!C9124,"")</f>
        <v>XBR</v>
      </c>
      <c r="C9124" s="4" t="str">
        <f>IF(MID(Logik!$D9124,1,2)="OE",Logik!D9124,"")</f>
        <v>OE8</v>
      </c>
      <c r="D9124" s="6" t="str">
        <f>IF(MID(Logik!$D9124,1,2)="OE",Logik!E9124,"")</f>
        <v>Österreichischer Versuchssenderverband, Landes 9064 Magdalensberg Magdalensberg, Gasthaus Skorianz</v>
      </c>
      <c r="E9124" s="4" t="str">
        <f>IF(MID(Logik!$D9124,1,2)="OE",Logik!F9124,"")</f>
        <v>1</v>
      </c>
    </row>
    <row r="9125" spans="1:5" hidden="1" x14ac:dyDescent="0.35">
      <c r="A9125" s="4">
        <v>9124</v>
      </c>
      <c r="B9125" s="4" t="str">
        <f>IF(MID(Logik!$D9125,1,2)="OE",Logik!C9125,"")</f>
        <v/>
      </c>
      <c r="C9125" s="4" t="str">
        <f>IF(MID(Logik!$D9125,1,2)="OE",Logik!D9125,"")</f>
        <v/>
      </c>
      <c r="D9125" s="6" t="str">
        <f>IF(MID(Logik!$D9125,1,2)="OE",Logik!E9125,"")</f>
        <v/>
      </c>
      <c r="E9125" s="4" t="str">
        <f>IF(MID(Logik!$D9125,1,2)="OE",Logik!F9125,"")</f>
        <v/>
      </c>
    </row>
    <row r="9126" spans="1:5" hidden="1" x14ac:dyDescent="0.35">
      <c r="A9126" s="4">
        <v>9125</v>
      </c>
      <c r="B9126" s="4" t="str">
        <f>IF(MID(Logik!$D9126,1,2)="OE",Logik!C9126,"")</f>
        <v/>
      </c>
      <c r="C9126" s="4" t="str">
        <f>IF(MID(Logik!$D9126,1,2)="OE",Logik!D9126,"")</f>
        <v/>
      </c>
      <c r="D9126" s="6" t="str">
        <f>IF(MID(Logik!$D9126,1,2)="OE",Logik!E9126,"")</f>
        <v/>
      </c>
      <c r="E9126" s="4" t="str">
        <f>IF(MID(Logik!$D9126,1,2)="OE",Logik!F9126,"")</f>
        <v/>
      </c>
    </row>
    <row r="9127" spans="1:5" hidden="1" x14ac:dyDescent="0.35">
      <c r="A9127" s="4">
        <v>9126</v>
      </c>
      <c r="B9127" s="4" t="str">
        <f>IF(MID(Logik!$D9127,1,2)="OE",Logik!C9127,"")</f>
        <v/>
      </c>
      <c r="C9127" s="4" t="str">
        <f>IF(MID(Logik!$D9127,1,2)="OE",Logik!D9127,"")</f>
        <v/>
      </c>
      <c r="D9127" s="6" t="str">
        <f>IF(MID(Logik!$D9127,1,2)="OE",Logik!E9127,"")</f>
        <v/>
      </c>
      <c r="E9127" s="4" t="str">
        <f>IF(MID(Logik!$D9127,1,2)="OE",Logik!F9127,"")</f>
        <v/>
      </c>
    </row>
    <row r="9128" spans="1:5" hidden="1" x14ac:dyDescent="0.35">
      <c r="A9128" s="4">
        <v>9127</v>
      </c>
      <c r="B9128" s="4" t="str">
        <f>IF(MID(Logik!$D9128,1,2)="OE",Logik!C9128,"")</f>
        <v/>
      </c>
      <c r="C9128" s="4" t="str">
        <f>IF(MID(Logik!$D9128,1,2)="OE",Logik!D9128,"")</f>
        <v/>
      </c>
      <c r="D9128" s="6" t="str">
        <f>IF(MID(Logik!$D9128,1,2)="OE",Logik!E9128,"")</f>
        <v/>
      </c>
      <c r="E9128" s="4" t="str">
        <f>IF(MID(Logik!$D9128,1,2)="OE",Logik!F9128,"")</f>
        <v/>
      </c>
    </row>
    <row r="9129" spans="1:5" hidden="1" x14ac:dyDescent="0.35">
      <c r="A9129" s="4">
        <v>9128</v>
      </c>
      <c r="B9129" s="4" t="str">
        <f>IF(MID(Logik!$D9129,1,2)="OE",Logik!C9129,"")</f>
        <v/>
      </c>
      <c r="C9129" s="4" t="str">
        <f>IF(MID(Logik!$D9129,1,2)="OE",Logik!D9129,"")</f>
        <v/>
      </c>
      <c r="D9129" s="6" t="str">
        <f>IF(MID(Logik!$D9129,1,2)="OE",Logik!E9129,"")</f>
        <v/>
      </c>
      <c r="E9129" s="4" t="str">
        <f>IF(MID(Logik!$D9129,1,2)="OE",Logik!F9129,"")</f>
        <v/>
      </c>
    </row>
    <row r="9130" spans="1:5" hidden="1" x14ac:dyDescent="0.35">
      <c r="A9130" s="4">
        <v>9129</v>
      </c>
      <c r="B9130" s="4" t="str">
        <f>IF(MID(Logik!$D9130,1,2)="OE",Logik!C9130,"")</f>
        <v/>
      </c>
      <c r="C9130" s="4" t="str">
        <f>IF(MID(Logik!$D9130,1,2)="OE",Logik!D9130,"")</f>
        <v/>
      </c>
      <c r="D9130" s="6" t="str">
        <f>IF(MID(Logik!$D9130,1,2)="OE",Logik!E9130,"")</f>
        <v/>
      </c>
      <c r="E9130" s="4" t="str">
        <f>IF(MID(Logik!$D9130,1,2)="OE",Logik!F9130,"")</f>
        <v/>
      </c>
    </row>
    <row r="9131" spans="1:5" hidden="1" x14ac:dyDescent="0.35">
      <c r="A9131" s="4">
        <v>9130</v>
      </c>
      <c r="B9131" s="4" t="str">
        <f>IF(MID(Logik!$D9131,1,2)="OE",Logik!C9131,"")</f>
        <v/>
      </c>
      <c r="C9131" s="4" t="str">
        <f>IF(MID(Logik!$D9131,1,2)="OE",Logik!D9131,"")</f>
        <v/>
      </c>
      <c r="D9131" s="6" t="str">
        <f>IF(MID(Logik!$D9131,1,2)="OE",Logik!E9131,"")</f>
        <v/>
      </c>
      <c r="E9131" s="4" t="str">
        <f>IF(MID(Logik!$D9131,1,2)="OE",Logik!F9131,"")</f>
        <v/>
      </c>
    </row>
    <row r="9132" spans="1:5" hidden="1" x14ac:dyDescent="0.35">
      <c r="A9132" s="4">
        <v>9131</v>
      </c>
      <c r="B9132" s="4" t="str">
        <f>IF(MID(Logik!$D9132,1,2)="OE",Logik!C9132,"")</f>
        <v/>
      </c>
      <c r="C9132" s="4" t="str">
        <f>IF(MID(Logik!$D9132,1,2)="OE",Logik!D9132,"")</f>
        <v/>
      </c>
      <c r="D9132" s="6" t="str">
        <f>IF(MID(Logik!$D9132,1,2)="OE",Logik!E9132,"")</f>
        <v/>
      </c>
      <c r="E9132" s="4" t="str">
        <f>IF(MID(Logik!$D9132,1,2)="OE",Logik!F9132,"")</f>
        <v/>
      </c>
    </row>
    <row r="9133" spans="1:5" hidden="1" x14ac:dyDescent="0.35">
      <c r="A9133" s="4">
        <v>9132</v>
      </c>
      <c r="B9133" s="4" t="str">
        <f>IF(MID(Logik!$D9133,1,2)="OE",Logik!C9133,"")</f>
        <v/>
      </c>
      <c r="C9133" s="4" t="str">
        <f>IF(MID(Logik!$D9133,1,2)="OE",Logik!D9133,"")</f>
        <v/>
      </c>
      <c r="D9133" s="6" t="str">
        <f>IF(MID(Logik!$D9133,1,2)="OE",Logik!E9133,"")</f>
        <v/>
      </c>
      <c r="E9133" s="4" t="str">
        <f>IF(MID(Logik!$D9133,1,2)="OE",Logik!F9133,"")</f>
        <v/>
      </c>
    </row>
    <row r="9134" spans="1:5" hidden="1" x14ac:dyDescent="0.35">
      <c r="A9134" s="4">
        <v>9133</v>
      </c>
      <c r="B9134" s="4" t="str">
        <f>IF(MID(Logik!$D9134,1,2)="OE",Logik!C9134,"")</f>
        <v/>
      </c>
      <c r="C9134" s="4" t="str">
        <f>IF(MID(Logik!$D9134,1,2)="OE",Logik!D9134,"")</f>
        <v/>
      </c>
      <c r="D9134" s="6" t="str">
        <f>IF(MID(Logik!$D9134,1,2)="OE",Logik!E9134,"")</f>
        <v/>
      </c>
      <c r="E9134" s="4" t="str">
        <f>IF(MID(Logik!$D9134,1,2)="OE",Logik!F9134,"")</f>
        <v/>
      </c>
    </row>
    <row r="9135" spans="1:5" x14ac:dyDescent="0.35">
      <c r="A9135" s="4">
        <v>9134</v>
      </c>
      <c r="B9135" s="4" t="str">
        <f>IF(MID(Logik!$D9135,1,2)="OE",Logik!C9135,"")</f>
        <v>XCK</v>
      </c>
      <c r="C9135" s="4" t="str">
        <f>IF(MID(Logik!$D9135,1,2)="OE",Logik!D9135,"")</f>
        <v>OE8</v>
      </c>
      <c r="D9135" s="6" t="str">
        <f>IF(MID(Logik!$D9135,1,2)="OE",Logik!E9135,"")</f>
        <v>Landesfeuerwehrverband Kärnten 9020 Klagenfurt Rosenegger Straße 20</v>
      </c>
      <c r="E9135" s="4" t="str">
        <f>IF(MID(Logik!$D9135,1,2)="OE",Logik!F9135,"")</f>
        <v>1</v>
      </c>
    </row>
    <row r="9136" spans="1:5" x14ac:dyDescent="0.35">
      <c r="A9136" s="4">
        <v>9135</v>
      </c>
      <c r="B9136" s="4" t="str">
        <f>IF(MID(Logik!$D9136,1,2)="OE",Logik!C9136,"")</f>
        <v>XDK</v>
      </c>
      <c r="C9136" s="4" t="str">
        <f>IF(MID(Logik!$D9136,1,2)="OE",Logik!D9136,"")</f>
        <v>OE8</v>
      </c>
      <c r="D9136" s="6" t="str">
        <f>IF(MID(Logik!$D9136,1,2)="OE",Logik!E9136,"")</f>
        <v>Österreichischer Versuchssenderverband, Landes 9714 Seetal Am Goldeck Gipfellifthütte</v>
      </c>
      <c r="E9136" s="4" t="str">
        <f>IF(MID(Logik!$D9136,1,2)="OE",Logik!F9136,"")</f>
        <v>1</v>
      </c>
    </row>
    <row r="9137" spans="1:5" x14ac:dyDescent="0.35">
      <c r="A9137" s="4">
        <v>9136</v>
      </c>
      <c r="B9137" s="4" t="str">
        <f>IF(MID(Logik!$D9137,1,2)="OE",Logik!C9137,"")</f>
        <v>XDR</v>
      </c>
      <c r="C9137" s="4" t="str">
        <f>IF(MID(Logik!$D9137,1,2)="OE",Logik!D9137,"")</f>
        <v>OE8</v>
      </c>
      <c r="D9137" s="6" t="str">
        <f>IF(MID(Logik!$D9137,1,2)="OE",Logik!E9137,"")</f>
        <v>Österreichischer Versuchssenderverband, Landes 9530 Bad Bleiberg Dobratsch Gipfel - Wetterstation</v>
      </c>
      <c r="E9137" s="4" t="str">
        <f>IF(MID(Logik!$D9137,1,2)="OE",Logik!F9137,"")</f>
        <v>1</v>
      </c>
    </row>
    <row r="9138" spans="1:5" x14ac:dyDescent="0.35">
      <c r="A9138" s="4">
        <v>9137</v>
      </c>
      <c r="B9138" s="4" t="str">
        <f>IF(MID(Logik!$D9138,1,2)="OE",Logik!C9138,"")</f>
        <v>XDX</v>
      </c>
      <c r="C9138" s="4" t="str">
        <f>IF(MID(Logik!$D9138,1,2)="OE",Logik!D9138,"")</f>
        <v>OE8</v>
      </c>
      <c r="D9138" s="6" t="str">
        <f>IF(MID(Logik!$D9138,1,2)="OE",Logik!E9138,"")</f>
        <v>Amateurfunkverein des Österreichischen Bundesh 9400 Wolfsberg Talerweg 2</v>
      </c>
      <c r="E9138" s="4" t="str">
        <f>IF(MID(Logik!$D9138,1,2)="OE",Logik!F9138,"")</f>
        <v>1</v>
      </c>
    </row>
    <row r="9139" spans="1:5" x14ac:dyDescent="0.35">
      <c r="A9139" s="4">
        <v>9138</v>
      </c>
      <c r="B9139" s="4" t="str">
        <f>IF(MID(Logik!$D9139,1,2)="OE",Logik!C9139,"")</f>
        <v>XER</v>
      </c>
      <c r="C9139" s="4" t="str">
        <f>IF(MID(Logik!$D9139,1,2)="OE",Logik!D9139,"")</f>
        <v>OE8</v>
      </c>
      <c r="D9139" s="6" t="str">
        <f>IF(MID(Logik!$D9139,1,2)="OE",Logik!E9139,"")</f>
        <v>Österreichischer Versuchssenderverband, Landes 9431 Sankt Stefan Relaisstelle Der Telekom Austria</v>
      </c>
      <c r="E9139" s="4" t="str">
        <f>IF(MID(Logik!$D9139,1,2)="OE",Logik!F9139,"")</f>
        <v>1</v>
      </c>
    </row>
    <row r="9140" spans="1:5" x14ac:dyDescent="0.35">
      <c r="A9140" s="4">
        <v>9139</v>
      </c>
      <c r="B9140" s="4" t="str">
        <f>IF(MID(Logik!$D9140,1,2)="OE",Logik!C9140,"")</f>
        <v>XFK</v>
      </c>
      <c r="C9140" s="4" t="str">
        <f>IF(MID(Logik!$D9140,1,2)="OE",Logik!D9140,"")</f>
        <v>OE8</v>
      </c>
      <c r="D9140" s="6" t="str">
        <f>IF(MID(Logik!$D9140,1,2)="OE",Logik!E9140,"")</f>
        <v>Kulturverein der österreichischen Eisenbahner, Se 9530 Bad Bleiberg Dobratsch Gipfel - Wetterstation</v>
      </c>
      <c r="E9140" s="4" t="str">
        <f>IF(MID(Logik!$D9140,1,2)="OE",Logik!F9140,"")</f>
        <v>1</v>
      </c>
    </row>
    <row r="9141" spans="1:5" x14ac:dyDescent="0.35">
      <c r="A9141" s="4">
        <v>9140</v>
      </c>
      <c r="B9141" s="4" t="str">
        <f>IF(MID(Logik!$D9141,1,2)="OE",Logik!C9141,"")</f>
        <v>XFO</v>
      </c>
      <c r="C9141" s="4" t="str">
        <f>IF(MID(Logik!$D9141,1,2)="OE",Logik!D9141,"")</f>
        <v>OE8</v>
      </c>
      <c r="D9141" s="6" t="str">
        <f>IF(MID(Logik!$D9141,1,2)="OE",Logik!E9141,"")</f>
        <v>*-*-* *-*-* *-*-*</v>
      </c>
      <c r="E9141" s="4" t="str">
        <f>IF(MID(Logik!$D9141,1,2)="OE",Logik!F9141,"")</f>
        <v>1</v>
      </c>
    </row>
    <row r="9142" spans="1:5" x14ac:dyDescent="0.35">
      <c r="A9142" s="4">
        <v>9141</v>
      </c>
      <c r="B9142" s="4" t="str">
        <f>IF(MID(Logik!$D9142,1,2)="OE",Logik!C9142,"")</f>
        <v>XFQ</v>
      </c>
      <c r="C9142" s="4" t="str">
        <f>IF(MID(Logik!$D9142,1,2)="OE",Logik!D9142,"")</f>
        <v>OE8</v>
      </c>
      <c r="D9142" s="6" t="str">
        <f>IF(MID(Logik!$D9142,1,2)="OE",Logik!E9142,"")</f>
        <v>Kulturverein der österreichischen Eisenbahner, Se 9530 Bad Bleiberg Dobratsch Gipfel - Container Wetterstation</v>
      </c>
      <c r="E9142" s="4" t="str">
        <f>IF(MID(Logik!$D9142,1,2)="OE",Logik!F9142,"")</f>
        <v>1</v>
      </c>
    </row>
    <row r="9143" spans="1:5" x14ac:dyDescent="0.35">
      <c r="A9143" s="4">
        <v>9142</v>
      </c>
      <c r="B9143" s="4" t="str">
        <f>IF(MID(Logik!$D9143,1,2)="OE",Logik!C9143,"")</f>
        <v>XGF</v>
      </c>
      <c r="C9143" s="4" t="str">
        <f>IF(MID(Logik!$D9143,1,2)="OE",Logik!D9143,"")</f>
        <v>OE8</v>
      </c>
      <c r="D9143" s="6" t="str">
        <f>IF(MID(Logik!$D9143,1,2)="OE",Logik!E9143,"")</f>
        <v>Freiwillige Feuerwehr St. Jakob im Rosental 9184 Sankt Jakob Im Rosental Marktstraße 26</v>
      </c>
      <c r="E9143" s="4" t="str">
        <f>IF(MID(Logik!$D9143,1,2)="OE",Logik!F9143,"")</f>
        <v>1</v>
      </c>
    </row>
    <row r="9144" spans="1:5" x14ac:dyDescent="0.35">
      <c r="A9144" s="4">
        <v>9143</v>
      </c>
      <c r="B9144" s="4" t="str">
        <f>IF(MID(Logik!$D9144,1,2)="OE",Logik!C9144,"")</f>
        <v>XGK</v>
      </c>
      <c r="C9144" s="4" t="str">
        <f>IF(MID(Logik!$D9144,1,2)="OE",Logik!D9144,"")</f>
        <v>OE8</v>
      </c>
      <c r="D9144" s="6" t="str">
        <f>IF(MID(Logik!$D9144,1,2)="OE",Logik!E9144,"")</f>
        <v>RADIO CLUB AUSTRIA 9585 Finkenstein Am Faakersee Neumüllnern 48</v>
      </c>
      <c r="E9144" s="4" t="str">
        <f>IF(MID(Logik!$D9144,1,2)="OE",Logik!F9144,"")</f>
        <v>1</v>
      </c>
    </row>
    <row r="9145" spans="1:5" x14ac:dyDescent="0.35">
      <c r="A9145" s="4">
        <v>9144</v>
      </c>
      <c r="B9145" s="4" t="str">
        <f>IF(MID(Logik!$D9145,1,2)="OE",Logik!C9145,"")</f>
        <v>XGQ</v>
      </c>
      <c r="C9145" s="4" t="str">
        <f>IF(MID(Logik!$D9145,1,2)="OE",Logik!D9145,"")</f>
        <v>OE8</v>
      </c>
      <c r="D9145" s="6" t="str">
        <f>IF(MID(Logik!$D9145,1,2)="OE",Logik!E9145,"")</f>
        <v>Österreichischer Versuchssenderverband, Landes 9520 Sattendorf Gerlitzen Gipfel - Pistenraupengarage</v>
      </c>
      <c r="E9145" s="4" t="str">
        <f>IF(MID(Logik!$D9145,1,2)="OE",Logik!F9145,"")</f>
        <v>1</v>
      </c>
    </row>
    <row r="9146" spans="1:5" x14ac:dyDescent="0.35">
      <c r="A9146" s="4">
        <v>9145</v>
      </c>
      <c r="B9146" s="4" t="str">
        <f>IF(MID(Logik!$D9146,1,2)="OE",Logik!C9146,"")</f>
        <v>XGR</v>
      </c>
      <c r="C9146" s="4" t="str">
        <f>IF(MID(Logik!$D9146,1,2)="OE",Logik!D9146,"")</f>
        <v>OE8</v>
      </c>
      <c r="D9146" s="6" t="str">
        <f>IF(MID(Logik!$D9146,1,2)="OE",Logik!E9146,"")</f>
        <v>Österreichischer Versuchssenderverband, Landes 9543 Arriach Netcompany-Mast, Parzelle 466/1</v>
      </c>
      <c r="E9146" s="4" t="str">
        <f>IF(MID(Logik!$D9146,1,2)="OE",Logik!F9146,"")</f>
        <v>1</v>
      </c>
    </row>
    <row r="9147" spans="1:5" x14ac:dyDescent="0.35">
      <c r="A9147" s="4">
        <v>9146</v>
      </c>
      <c r="B9147" s="4" t="str">
        <f>IF(MID(Logik!$D9147,1,2)="OE",Logik!C9147,"")</f>
        <v>XHK</v>
      </c>
      <c r="C9147" s="4" t="str">
        <f>IF(MID(Logik!$D9147,1,2)="OE",Logik!D9147,"")</f>
        <v>OE8</v>
      </c>
      <c r="D9147" s="6" t="str">
        <f>IF(MID(Logik!$D9147,1,2)="OE",Logik!E9147,"")</f>
        <v>Österreichischer Versuchssenderverband, Landes 9020 Klagenfurt Mössingerstraße 25</v>
      </c>
      <c r="E9147" s="4" t="str">
        <f>IF(MID(Logik!$D9147,1,2)="OE",Logik!F9147,"")</f>
        <v>1</v>
      </c>
    </row>
    <row r="9148" spans="1:5" x14ac:dyDescent="0.35">
      <c r="A9148" s="4">
        <v>9147</v>
      </c>
      <c r="B9148" s="4" t="str">
        <f>IF(MID(Logik!$D9148,1,2)="OE",Logik!C9148,"")</f>
        <v>XIK</v>
      </c>
      <c r="C9148" s="4" t="str">
        <f>IF(MID(Logik!$D9148,1,2)="OE",Logik!D9148,"")</f>
        <v>OE8</v>
      </c>
      <c r="D9148" s="6" t="str">
        <f>IF(MID(Logik!$D9148,1,2)="OE",Logik!E9148,"")</f>
        <v>ICOM RADIO CLUB, Sektion Kärnten 9562 Himmelberg Saurachberg 50</v>
      </c>
      <c r="E9148" s="4" t="str">
        <f>IF(MID(Logik!$D9148,1,2)="OE",Logik!F9148,"")</f>
        <v>1</v>
      </c>
    </row>
    <row r="9149" spans="1:5" x14ac:dyDescent="0.35">
      <c r="A9149" s="4">
        <v>9148</v>
      </c>
      <c r="B9149" s="4" t="str">
        <f>IF(MID(Logik!$D9149,1,2)="OE",Logik!C9149,"")</f>
        <v>XJK</v>
      </c>
      <c r="C9149" s="4" t="str">
        <f>IF(MID(Logik!$D9149,1,2)="OE",Logik!D9149,"")</f>
        <v>OE8</v>
      </c>
      <c r="D9149" s="6" t="str">
        <f>IF(MID(Logik!$D9149,1,2)="OE",Logik!E9149,"")</f>
        <v>Österreichischer Versuchssenderverband, Landes 9020 Klagenfurt St. Veiter Straße 26</v>
      </c>
      <c r="E9149" s="4" t="str">
        <f>IF(MID(Logik!$D9149,1,2)="OE",Logik!F9149,"")</f>
        <v>1</v>
      </c>
    </row>
    <row r="9150" spans="1:5" x14ac:dyDescent="0.35">
      <c r="A9150" s="4">
        <v>9149</v>
      </c>
      <c r="B9150" s="4" t="str">
        <f>IF(MID(Logik!$D9150,1,2)="OE",Logik!C9150,"")</f>
        <v>XKD</v>
      </c>
      <c r="C9150" s="4" t="str">
        <f>IF(MID(Logik!$D9150,1,2)="OE",Logik!D9150,"")</f>
        <v>OE8</v>
      </c>
      <c r="D9150" s="6" t="str">
        <f>IF(MID(Logik!$D9150,1,2)="OE",Logik!E9150,"")</f>
        <v>Landesfeuerwehrverband Kärnten 9020 Klagenfurt Rosenegger Straße 20</v>
      </c>
      <c r="E9150" s="4" t="str">
        <f>IF(MID(Logik!$D9150,1,2)="OE",Logik!F9150,"")</f>
        <v>1</v>
      </c>
    </row>
    <row r="9151" spans="1:5" x14ac:dyDescent="0.35">
      <c r="A9151" s="4">
        <v>9150</v>
      </c>
      <c r="B9151" s="4" t="str">
        <f>IF(MID(Logik!$D9151,1,2)="OE",Logik!C9151,"")</f>
        <v>XKK</v>
      </c>
      <c r="C9151" s="4" t="str">
        <f>IF(MID(Logik!$D9151,1,2)="OE",Logik!D9151,"")</f>
        <v>OE8</v>
      </c>
      <c r="D9151" s="6" t="str">
        <f>IF(MID(Logik!$D9151,1,2)="OE",Logik!E9151,"")</f>
        <v>Österreichischer Versuchssenderverband, Landes 9074 Keutschach Pyramidenkogel - Aussichtsturm</v>
      </c>
      <c r="E9151" s="4" t="str">
        <f>IF(MID(Logik!$D9151,1,2)="OE",Logik!F9151,"")</f>
        <v>1</v>
      </c>
    </row>
    <row r="9152" spans="1:5" x14ac:dyDescent="0.35">
      <c r="A9152" s="4">
        <v>9151</v>
      </c>
      <c r="B9152" s="4" t="str">
        <f>IF(MID(Logik!$D9152,1,2)="OE",Logik!C9152,"")</f>
        <v>XKP</v>
      </c>
      <c r="C9152" s="4" t="str">
        <f>IF(MID(Logik!$D9152,1,2)="OE",Logik!D9152,"")</f>
        <v>OE8</v>
      </c>
      <c r="D9152" s="6" t="str">
        <f>IF(MID(Logik!$D9152,1,2)="OE",Logik!E9152,"")</f>
        <v>RADIO CLUB AUSTRIA 9462 Klippitztörl Bergstation Schlepplift</v>
      </c>
      <c r="E9152" s="4" t="str">
        <f>IF(MID(Logik!$D9152,1,2)="OE",Logik!F9152,"")</f>
        <v>1</v>
      </c>
    </row>
    <row r="9153" spans="1:5" x14ac:dyDescent="0.35">
      <c r="A9153" s="4">
        <v>9152</v>
      </c>
      <c r="B9153" s="4" t="str">
        <f>IF(MID(Logik!$D9153,1,2)="OE",Logik!C9153,"")</f>
        <v>XKQ</v>
      </c>
      <c r="C9153" s="4" t="str">
        <f>IF(MID(Logik!$D9153,1,2)="OE",Logik!D9153,"")</f>
        <v>OE8</v>
      </c>
      <c r="D9153" s="6" t="str">
        <f>IF(MID(Logik!$D9153,1,2)="OE",Logik!E9153,"")</f>
        <v>Österreichischer Versuchssenderverband, Landes 9520 Sattendorf Gerlitzen Gipfel - Pistenraupengarage</v>
      </c>
      <c r="E9153" s="4" t="str">
        <f>IF(MID(Logik!$D9153,1,2)="OE",Logik!F9153,"")</f>
        <v>1</v>
      </c>
    </row>
    <row r="9154" spans="1:5" x14ac:dyDescent="0.35">
      <c r="A9154" s="4">
        <v>9153</v>
      </c>
      <c r="B9154" s="4" t="str">
        <f>IF(MID(Logik!$D9154,1,2)="OE",Logik!C9154,"")</f>
        <v>XKR</v>
      </c>
      <c r="C9154" s="4" t="str">
        <f>IF(MID(Logik!$D9154,1,2)="OE",Logik!D9154,"")</f>
        <v>OE8</v>
      </c>
      <c r="D9154" s="6" t="str">
        <f>IF(MID(Logik!$D9154,1,2)="OE",Logik!E9154,"")</f>
        <v>*-*-* *-*-* *-*-*</v>
      </c>
      <c r="E9154" s="4" t="str">
        <f>IF(MID(Logik!$D9154,1,2)="OE",Logik!F9154,"")</f>
        <v>1</v>
      </c>
    </row>
    <row r="9155" spans="1:5" x14ac:dyDescent="0.35">
      <c r="A9155" s="4">
        <v>9154</v>
      </c>
      <c r="B9155" s="4" t="str">
        <f>IF(MID(Logik!$D9155,1,2)="OE",Logik!C9155,"")</f>
        <v>XMK</v>
      </c>
      <c r="C9155" s="4" t="str">
        <f>IF(MID(Logik!$D9155,1,2)="OE",Logik!D9155,"")</f>
        <v>OE8</v>
      </c>
      <c r="D9155" s="6" t="str">
        <f>IF(MID(Logik!$D9155,1,2)="OE",Logik!E9155,"")</f>
        <v>Österreichischer Versuchssenderverband, Landes 9064 Magdalensberg Gasthof Skorianz</v>
      </c>
      <c r="E9155" s="4" t="str">
        <f>IF(MID(Logik!$D9155,1,2)="OE",Logik!F9155,"")</f>
        <v>1</v>
      </c>
    </row>
    <row r="9156" spans="1:5" x14ac:dyDescent="0.35">
      <c r="A9156" s="4">
        <v>9155</v>
      </c>
      <c r="B9156" s="4" t="str">
        <f>IF(MID(Logik!$D9156,1,2)="OE",Logik!C9156,"")</f>
        <v>XMR</v>
      </c>
      <c r="C9156" s="4" t="str">
        <f>IF(MID(Logik!$D9156,1,2)="OE",Logik!D9156,"")</f>
        <v>OE8</v>
      </c>
      <c r="D9156" s="6" t="str">
        <f>IF(MID(Logik!$D9156,1,2)="OE",Logik!E9156,"")</f>
        <v>Österreichischer Versuchssenderverband, Landes 9020 Klagenfurt Mössingerstraße 25 - Htl</v>
      </c>
      <c r="E9156" s="4" t="str">
        <f>IF(MID(Logik!$D9156,1,2)="OE",Logik!F9156,"")</f>
        <v>1</v>
      </c>
    </row>
    <row r="9157" spans="1:5" x14ac:dyDescent="0.35">
      <c r="A9157" s="4">
        <v>9156</v>
      </c>
      <c r="B9157" s="4" t="str">
        <f>IF(MID(Logik!$D9157,1,2)="OE",Logik!C9157,"")</f>
        <v>XNK</v>
      </c>
      <c r="C9157" s="4" t="str">
        <f>IF(MID(Logik!$D9157,1,2)="OE",Logik!D9157,"")</f>
        <v>OE8</v>
      </c>
      <c r="D9157" s="6" t="str">
        <f>IF(MID(Logik!$D9157,1,2)="OE",Logik!E9157,"")</f>
        <v>Landesfeuerwehrverband Kärnten 9520 Sattendorf Gerlitzen Gipfel - Pistenraupengarage</v>
      </c>
      <c r="E9157" s="4" t="str">
        <f>IF(MID(Logik!$D9157,1,2)="OE",Logik!F9157,"")</f>
        <v>1</v>
      </c>
    </row>
    <row r="9158" spans="1:5" x14ac:dyDescent="0.35">
      <c r="A9158" s="4">
        <v>9157</v>
      </c>
      <c r="B9158" s="4" t="str">
        <f>IF(MID(Logik!$D9158,1,2)="OE",Logik!C9158,"")</f>
        <v>XOK</v>
      </c>
      <c r="C9158" s="4" t="str">
        <f>IF(MID(Logik!$D9158,1,2)="OE",Logik!D9158,"")</f>
        <v>OE8</v>
      </c>
      <c r="D9158" s="6" t="str">
        <f>IF(MID(Logik!$D9158,1,2)="OE",Logik!E9158,"")</f>
        <v>Österreichischer Versuchssenderverband, Landes 9714 Seetal Am Goldeck Pendelbahn Bergstation</v>
      </c>
      <c r="E9158" s="4" t="str">
        <f>IF(MID(Logik!$D9158,1,2)="OE",Logik!F9158,"")</f>
        <v>1</v>
      </c>
    </row>
    <row r="9159" spans="1:5" x14ac:dyDescent="0.35">
      <c r="A9159" s="4">
        <v>9158</v>
      </c>
      <c r="B9159" s="4" t="str">
        <f>IF(MID(Logik!$D9159,1,2)="OE",Logik!C9159,"")</f>
        <v>XPK</v>
      </c>
      <c r="C9159" s="4" t="str">
        <f>IF(MID(Logik!$D9159,1,2)="OE",Logik!D9159,"")</f>
        <v>OE8</v>
      </c>
      <c r="D9159" s="6" t="str">
        <f>IF(MID(Logik!$D9159,1,2)="OE",Logik!E9159,"")</f>
        <v>Österreichischer Versuchssenderverband, Landes 9143 Feistritz Ob Bleiburg Parzellen Nr. 438/56, Kg 76022 Unterort (Kir</v>
      </c>
      <c r="E9159" s="4" t="str">
        <f>IF(MID(Logik!$D9159,1,2)="OE",Logik!F9159,"")</f>
        <v>1</v>
      </c>
    </row>
    <row r="9160" spans="1:5" x14ac:dyDescent="0.35">
      <c r="A9160" s="4">
        <v>9159</v>
      </c>
      <c r="B9160" s="4" t="str">
        <f>IF(MID(Logik!$D9160,1,2)="OE",Logik!C9160,"")</f>
        <v>XPQ</v>
      </c>
      <c r="C9160" s="4" t="str">
        <f>IF(MID(Logik!$D9160,1,2)="OE",Logik!D9160,"")</f>
        <v>OE8</v>
      </c>
      <c r="D9160" s="6" t="str">
        <f>IF(MID(Logik!$D9160,1,2)="OE",Logik!E9160,"")</f>
        <v>Landespolizeidirektion Kärnten 9020 Klagenfurt Buchengasse 3</v>
      </c>
      <c r="E9160" s="4" t="str">
        <f>IF(MID(Logik!$D9160,1,2)="OE",Logik!F9160,"")</f>
        <v>1</v>
      </c>
    </row>
    <row r="9161" spans="1:5" x14ac:dyDescent="0.35">
      <c r="A9161" s="4">
        <v>9160</v>
      </c>
      <c r="B9161" s="4" t="str">
        <f>IF(MID(Logik!$D9161,1,2)="OE",Logik!C9161,"")</f>
        <v>XPR</v>
      </c>
      <c r="C9161" s="4" t="str">
        <f>IF(MID(Logik!$D9161,1,2)="OE",Logik!D9161,"")</f>
        <v>OE8</v>
      </c>
      <c r="D9161" s="6" t="str">
        <f>IF(MID(Logik!$D9161,1,2)="OE",Logik!E9161,"")</f>
        <v>Österreichischer Versuchssenderverband, Landes 9143 Feistritz Ob Bleiburg Parzellen Nr. 438/56, Kg 76022 Unterort (Kir</v>
      </c>
      <c r="E9161" s="4" t="str">
        <f>IF(MID(Logik!$D9161,1,2)="OE",Logik!F9161,"")</f>
        <v>1</v>
      </c>
    </row>
    <row r="9162" spans="1:5" x14ac:dyDescent="0.35">
      <c r="A9162" s="4">
        <v>9161</v>
      </c>
      <c r="B9162" s="4" t="str">
        <f>IF(MID(Logik!$D9162,1,2)="OE",Logik!C9162,"")</f>
        <v>XRK</v>
      </c>
      <c r="C9162" s="4" t="str">
        <f>IF(MID(Logik!$D9162,1,2)="OE",Logik!D9162,"")</f>
        <v>OE8</v>
      </c>
      <c r="D9162" s="6" t="str">
        <f>IF(MID(Logik!$D9162,1,2)="OE",Logik!E9162,"")</f>
        <v>Österreichisches Rotes Kreuz, Landesverband K 9020 Klagenfurt Grete-Bittner-Straße 9</v>
      </c>
      <c r="E9162" s="4" t="str">
        <f>IF(MID(Logik!$D9162,1,2)="OE",Logik!F9162,"")</f>
        <v>1</v>
      </c>
    </row>
    <row r="9163" spans="1:5" x14ac:dyDescent="0.35">
      <c r="A9163" s="4">
        <v>9162</v>
      </c>
      <c r="B9163" s="4" t="str">
        <f>IF(MID(Logik!$D9163,1,2)="OE",Logik!C9163,"")</f>
        <v>XVK</v>
      </c>
      <c r="C9163" s="4" t="str">
        <f>IF(MID(Logik!$D9163,1,2)="OE",Logik!D9163,"")</f>
        <v>OE8</v>
      </c>
      <c r="D9163" s="6" t="str">
        <f>IF(MID(Logik!$D9163,1,2)="OE",Logik!E9163,"")</f>
        <v>Österreichischer Versuchssenderverband, Landes 9500 Villach Nikolaigasse 43, Landeskrankenhaus Villac</v>
      </c>
      <c r="E9163" s="4" t="str">
        <f>IF(MID(Logik!$D9163,1,2)="OE",Logik!F9163,"")</f>
        <v>1</v>
      </c>
    </row>
    <row r="9164" spans="1:5" hidden="1" x14ac:dyDescent="0.35">
      <c r="A9164" s="4">
        <v>9163</v>
      </c>
      <c r="B9164" s="4" t="str">
        <f>IF(MID(Logik!$D9164,1,2)="OE",Logik!C9164,"")</f>
        <v/>
      </c>
      <c r="C9164" s="4" t="str">
        <f>IF(MID(Logik!$D9164,1,2)="OE",Logik!D9164,"")</f>
        <v/>
      </c>
      <c r="D9164" s="6" t="str">
        <f>IF(MID(Logik!$D9164,1,2)="OE",Logik!E9164,"")</f>
        <v/>
      </c>
      <c r="E9164" s="4" t="str">
        <f>IF(MID(Logik!$D9164,1,2)="OE",Logik!F9164,"")</f>
        <v/>
      </c>
    </row>
    <row r="9165" spans="1:5" hidden="1" x14ac:dyDescent="0.35">
      <c r="A9165" s="4">
        <v>9164</v>
      </c>
      <c r="B9165" s="4" t="str">
        <f>IF(MID(Logik!$D9165,1,2)="OE",Logik!C9165,"")</f>
        <v/>
      </c>
      <c r="C9165" s="4" t="str">
        <f>IF(MID(Logik!$D9165,1,2)="OE",Logik!D9165,"")</f>
        <v/>
      </c>
      <c r="D9165" s="6" t="str">
        <f>IF(MID(Logik!$D9165,1,2)="OE",Logik!E9165,"")</f>
        <v/>
      </c>
      <c r="E9165" s="4" t="str">
        <f>IF(MID(Logik!$D9165,1,2)="OE",Logik!F9165,"")</f>
        <v/>
      </c>
    </row>
    <row r="9166" spans="1:5" hidden="1" x14ac:dyDescent="0.35">
      <c r="A9166" s="4">
        <v>9165</v>
      </c>
      <c r="B9166" s="4" t="str">
        <f>IF(MID(Logik!$D9166,1,2)="OE",Logik!C9166,"")</f>
        <v/>
      </c>
      <c r="C9166" s="4" t="str">
        <f>IF(MID(Logik!$D9166,1,2)="OE",Logik!D9166,"")</f>
        <v/>
      </c>
      <c r="D9166" s="6" t="str">
        <f>IF(MID(Logik!$D9166,1,2)="OE",Logik!E9166,"")</f>
        <v/>
      </c>
      <c r="E9166" s="4" t="str">
        <f>IF(MID(Logik!$D9166,1,2)="OE",Logik!F9166,"")</f>
        <v/>
      </c>
    </row>
    <row r="9167" spans="1:5" hidden="1" x14ac:dyDescent="0.35">
      <c r="A9167" s="4">
        <v>9166</v>
      </c>
      <c r="B9167" s="4" t="str">
        <f>IF(MID(Logik!$D9167,1,2)="OE",Logik!C9167,"")</f>
        <v/>
      </c>
      <c r="C9167" s="4" t="str">
        <f>IF(MID(Logik!$D9167,1,2)="OE",Logik!D9167,"")</f>
        <v/>
      </c>
      <c r="D9167" s="6" t="str">
        <f>IF(MID(Logik!$D9167,1,2)="OE",Logik!E9167,"")</f>
        <v/>
      </c>
      <c r="E9167" s="4" t="str">
        <f>IF(MID(Logik!$D9167,1,2)="OE",Logik!F9167,"")</f>
        <v/>
      </c>
    </row>
    <row r="9168" spans="1:5" hidden="1" x14ac:dyDescent="0.35">
      <c r="A9168" s="4">
        <v>9167</v>
      </c>
      <c r="B9168" s="4" t="str">
        <f>IF(MID(Logik!$D9168,1,2)="OE",Logik!C9168,"")</f>
        <v/>
      </c>
      <c r="C9168" s="4" t="str">
        <f>IF(MID(Logik!$D9168,1,2)="OE",Logik!D9168,"")</f>
        <v/>
      </c>
      <c r="D9168" s="6" t="str">
        <f>IF(MID(Logik!$D9168,1,2)="OE",Logik!E9168,"")</f>
        <v/>
      </c>
      <c r="E9168" s="4" t="str">
        <f>IF(MID(Logik!$D9168,1,2)="OE",Logik!F9168,"")</f>
        <v/>
      </c>
    </row>
    <row r="9169" spans="1:5" hidden="1" x14ac:dyDescent="0.35">
      <c r="A9169" s="4">
        <v>9168</v>
      </c>
      <c r="B9169" s="4" t="str">
        <f>IF(MID(Logik!$D9169,1,2)="OE",Logik!C9169,"")</f>
        <v/>
      </c>
      <c r="C9169" s="4" t="str">
        <f>IF(MID(Logik!$D9169,1,2)="OE",Logik!D9169,"")</f>
        <v/>
      </c>
      <c r="D9169" s="6" t="str">
        <f>IF(MID(Logik!$D9169,1,2)="OE",Logik!E9169,"")</f>
        <v/>
      </c>
      <c r="E9169" s="4" t="str">
        <f>IF(MID(Logik!$D9169,1,2)="OE",Logik!F9169,"")</f>
        <v/>
      </c>
    </row>
    <row r="9170" spans="1:5" hidden="1" x14ac:dyDescent="0.35">
      <c r="A9170" s="4">
        <v>9169</v>
      </c>
      <c r="B9170" s="4" t="str">
        <f>IF(MID(Logik!$D9170,1,2)="OE",Logik!C9170,"")</f>
        <v/>
      </c>
      <c r="C9170" s="4" t="str">
        <f>IF(MID(Logik!$D9170,1,2)="OE",Logik!D9170,"")</f>
        <v/>
      </c>
      <c r="D9170" s="6" t="str">
        <f>IF(MID(Logik!$D9170,1,2)="OE",Logik!E9170,"")</f>
        <v/>
      </c>
      <c r="E9170" s="4" t="str">
        <f>IF(MID(Logik!$D9170,1,2)="OE",Logik!F9170,"")</f>
        <v/>
      </c>
    </row>
    <row r="9171" spans="1:5" hidden="1" x14ac:dyDescent="0.35">
      <c r="A9171" s="4">
        <v>9170</v>
      </c>
      <c r="B9171" s="4" t="str">
        <f>IF(MID(Logik!$D9171,1,2)="OE",Logik!C9171,"")</f>
        <v/>
      </c>
      <c r="C9171" s="4" t="str">
        <f>IF(MID(Logik!$D9171,1,2)="OE",Logik!D9171,"")</f>
        <v/>
      </c>
      <c r="D9171" s="6" t="str">
        <f>IF(MID(Logik!$D9171,1,2)="OE",Logik!E9171,"")</f>
        <v/>
      </c>
      <c r="E9171" s="4" t="str">
        <f>IF(MID(Logik!$D9171,1,2)="OE",Logik!F9171,"")</f>
        <v/>
      </c>
    </row>
    <row r="9172" spans="1:5" hidden="1" x14ac:dyDescent="0.35">
      <c r="A9172" s="4">
        <v>9171</v>
      </c>
      <c r="B9172" s="4" t="str">
        <f>IF(MID(Logik!$D9172,1,2)="OE",Logik!C9172,"")</f>
        <v/>
      </c>
      <c r="C9172" s="4" t="str">
        <f>IF(MID(Logik!$D9172,1,2)="OE",Logik!D9172,"")</f>
        <v/>
      </c>
      <c r="D9172" s="6" t="str">
        <f>IF(MID(Logik!$D9172,1,2)="OE",Logik!E9172,"")</f>
        <v/>
      </c>
      <c r="E9172" s="4" t="str">
        <f>IF(MID(Logik!$D9172,1,2)="OE",Logik!F9172,"")</f>
        <v/>
      </c>
    </row>
    <row r="9173" spans="1:5" hidden="1" x14ac:dyDescent="0.35">
      <c r="A9173" s="4">
        <v>9172</v>
      </c>
      <c r="B9173" s="4" t="str">
        <f>IF(MID(Logik!$D9173,1,2)="OE",Logik!C9173,"")</f>
        <v/>
      </c>
      <c r="C9173" s="4" t="str">
        <f>IF(MID(Logik!$D9173,1,2)="OE",Logik!D9173,"")</f>
        <v/>
      </c>
      <c r="D9173" s="6" t="str">
        <f>IF(MID(Logik!$D9173,1,2)="OE",Logik!E9173,"")</f>
        <v/>
      </c>
      <c r="E9173" s="4" t="str">
        <f>IF(MID(Logik!$D9173,1,2)="OE",Logik!F9173,"")</f>
        <v/>
      </c>
    </row>
    <row r="9174" spans="1:5" x14ac:dyDescent="0.35">
      <c r="A9174" s="4">
        <v>9173</v>
      </c>
      <c r="B9174" s="4" t="str">
        <f>IF(MID(Logik!$D9174,1,2)="OE",Logik!C9174,"")</f>
        <v>XVR</v>
      </c>
      <c r="C9174" s="4" t="str">
        <f>IF(MID(Logik!$D9174,1,2)="OE",Logik!D9174,"")</f>
        <v>OE8</v>
      </c>
      <c r="D9174" s="6" t="str">
        <f>IF(MID(Logik!$D9174,1,2)="OE",Logik!E9174,"")</f>
        <v>Österreichischer Versuchssenderverband, Landes 9500 Villach Nikolaigasse 43, Landeskrankenhaus Villac</v>
      </c>
      <c r="E9174" s="4" t="str">
        <f>IF(MID(Logik!$D9174,1,2)="OE",Logik!F9174,"")</f>
        <v>1</v>
      </c>
    </row>
    <row r="9175" spans="1:5" x14ac:dyDescent="0.35">
      <c r="A9175" s="4">
        <v>9174</v>
      </c>
      <c r="B9175" s="4" t="str">
        <f>IF(MID(Logik!$D9175,1,2)="OE",Logik!C9175,"")</f>
        <v>XWK</v>
      </c>
      <c r="C9175" s="4" t="str">
        <f>IF(MID(Logik!$D9175,1,2)="OE",Logik!D9175,"")</f>
        <v>OE8</v>
      </c>
      <c r="D9175" s="6" t="str">
        <f>IF(MID(Logik!$D9175,1,2)="OE",Logik!E9175,"")</f>
        <v>RADIO CLUB AUSTRIA 9064 Magdalensberg Magdalensberg 16 Gh Skorianz</v>
      </c>
      <c r="E9175" s="4" t="str">
        <f>IF(MID(Logik!$D9175,1,2)="OE",Logik!F9175,"")</f>
        <v>1</v>
      </c>
    </row>
    <row r="9176" spans="1:5" x14ac:dyDescent="0.35">
      <c r="A9176" s="4">
        <v>9175</v>
      </c>
      <c r="B9176" s="4" t="str">
        <f>IF(MID(Logik!$D9176,1,2)="OE",Logik!C9176,"")</f>
        <v>XWQ</v>
      </c>
      <c r="C9176" s="4" t="str">
        <f>IF(MID(Logik!$D9176,1,2)="OE",Logik!D9176,"")</f>
        <v>OE8</v>
      </c>
      <c r="D9176" s="6" t="str">
        <f>IF(MID(Logik!$D9176,1,2)="OE",Logik!E9176,"")</f>
        <v>*-*-* *-*-* *-*-*</v>
      </c>
      <c r="E9176" s="4" t="str">
        <f>IF(MID(Logik!$D9176,1,2)="OE",Logik!F9176,"")</f>
        <v>1</v>
      </c>
    </row>
    <row r="9177" spans="1:5" x14ac:dyDescent="0.35">
      <c r="A9177" s="4">
        <v>9176</v>
      </c>
      <c r="B9177" s="4" t="str">
        <f>IF(MID(Logik!$D9177,1,2)="OE",Logik!C9177,"")</f>
        <v>XWZ</v>
      </c>
      <c r="C9177" s="4" t="str">
        <f>IF(MID(Logik!$D9177,1,2)="OE",Logik!D9177,"")</f>
        <v>OE8</v>
      </c>
      <c r="D9177" s="6" t="str">
        <f>IF(MID(Logik!$D9177,1,2)="OE",Logik!E9177,"")</f>
        <v>Funk Club LAWZ Klagenfurt 9061 Wölfnitz Blumenweg 21</v>
      </c>
      <c r="E9177" s="4" t="str">
        <f>IF(MID(Logik!$D9177,1,2)="OE",Logik!F9177,"")</f>
        <v>1</v>
      </c>
    </row>
    <row r="9178" spans="1:5" x14ac:dyDescent="0.35">
      <c r="A9178" s="4">
        <v>9177</v>
      </c>
      <c r="B9178" s="4" t="str">
        <f>IF(MID(Logik!$D9178,1,2)="OE",Logik!C9178,"")</f>
        <v>XXQ</v>
      </c>
      <c r="C9178" s="4" t="str">
        <f>IF(MID(Logik!$D9178,1,2)="OE",Logik!D9178,"")</f>
        <v>OE8</v>
      </c>
      <c r="D9178" s="6" t="str">
        <f>IF(MID(Logik!$D9178,1,2)="OE",Logik!E9178,"")</f>
        <v>Österreichischer Versuchssenderverband, Landes 9530 Bad Bleiberg Dobratsch Gipfel - Wetterstation</v>
      </c>
      <c r="E9178" s="4" t="str">
        <f>IF(MID(Logik!$D9178,1,2)="OE",Logik!F9178,"")</f>
        <v>1</v>
      </c>
    </row>
    <row r="9179" spans="1:5" x14ac:dyDescent="0.35">
      <c r="A9179" s="4">
        <v>9178</v>
      </c>
      <c r="B9179" s="4" t="str">
        <f>IF(MID(Logik!$D9179,1,2)="OE",Logik!C9179,"")</f>
        <v>XYR</v>
      </c>
      <c r="C9179" s="4" t="str">
        <f>IF(MID(Logik!$D9179,1,2)="OE",Logik!D9179,"")</f>
        <v>OE8</v>
      </c>
      <c r="D9179" s="6" t="str">
        <f>IF(MID(Logik!$D9179,1,2)="OE",Logik!E9179,"")</f>
        <v>*-*-* *-*-* *-*-*</v>
      </c>
      <c r="E9179" s="4" t="str">
        <f>IF(MID(Logik!$D9179,1,2)="OE",Logik!F9179,"")</f>
        <v>1</v>
      </c>
    </row>
    <row r="9180" spans="1:5" x14ac:dyDescent="0.35">
      <c r="A9180" s="4">
        <v>9179</v>
      </c>
      <c r="B9180" s="4" t="str">
        <f>IF(MID(Logik!$D9180,1,2)="OE",Logik!C9180,"")</f>
        <v>YBK</v>
      </c>
      <c r="C9180" s="4" t="str">
        <f>IF(MID(Logik!$D9180,1,2)="OE",Logik!D9180,"")</f>
        <v>OE8</v>
      </c>
      <c r="D9180" s="6" t="str">
        <f>IF(MID(Logik!$D9180,1,2)="OE",Logik!E9180,"")</f>
        <v>Promberger Gundelinde 9500 Villach Tafernerstraße 14/7</v>
      </c>
      <c r="E9180" s="4" t="str">
        <f>IF(MID(Logik!$D9180,1,2)="OE",Logik!F9180,"")</f>
        <v>1</v>
      </c>
    </row>
    <row r="9181" spans="1:5" x14ac:dyDescent="0.35">
      <c r="A9181" s="4">
        <v>9180</v>
      </c>
      <c r="B9181" s="4" t="str">
        <f>IF(MID(Logik!$D9181,1,2)="OE",Logik!C9181,"")</f>
        <v>YCK</v>
      </c>
      <c r="C9181" s="4" t="str">
        <f>IF(MID(Logik!$D9181,1,2)="OE",Logik!D9181,"")</f>
        <v>OE8</v>
      </c>
      <c r="D9181" s="6" t="str">
        <f>IF(MID(Logik!$D9181,1,2)="OE",Logik!E9181,"")</f>
        <v>Kamnik Chiara 9020 Klagenfurt Sariastraße 9</v>
      </c>
      <c r="E9181" s="4" t="str">
        <f>IF(MID(Logik!$D9181,1,2)="OE",Logik!F9181,"")</f>
        <v>1</v>
      </c>
    </row>
    <row r="9182" spans="1:5" x14ac:dyDescent="0.35">
      <c r="A9182" s="4">
        <v>9181</v>
      </c>
      <c r="B9182" s="4" t="str">
        <f>IF(MID(Logik!$D9182,1,2)="OE",Logik!C9182,"")</f>
        <v>YDK</v>
      </c>
      <c r="C9182" s="4" t="str">
        <f>IF(MID(Logik!$D9182,1,2)="OE",Logik!D9182,"")</f>
        <v>OE8</v>
      </c>
      <c r="D9182" s="6" t="str">
        <f>IF(MID(Logik!$D9182,1,2)="OE",Logik!E9182,"")</f>
        <v>Seiler Andrea 9321 Passering Waldstraße 1</v>
      </c>
      <c r="E9182" s="4" t="str">
        <f>IF(MID(Logik!$D9182,1,2)="OE",Logik!F9182,"")</f>
        <v>1</v>
      </c>
    </row>
    <row r="9183" spans="1:5" x14ac:dyDescent="0.35">
      <c r="A9183" s="4">
        <v>9182</v>
      </c>
      <c r="B9183" s="4" t="str">
        <f>IF(MID(Logik!$D9183,1,2)="OE",Logik!C9183,"")</f>
        <v>YDQ</v>
      </c>
      <c r="C9183" s="4" t="str">
        <f>IF(MID(Logik!$D9183,1,2)="OE",Logik!D9183,"")</f>
        <v>OE8</v>
      </c>
      <c r="D9183" s="6" t="str">
        <f>IF(MID(Logik!$D9183,1,2)="OE",Logik!E9183,"")</f>
        <v>Dolliner Gabriele 9330 Althofen Nikolaistraße 16</v>
      </c>
      <c r="E9183" s="4" t="str">
        <f>IF(MID(Logik!$D9183,1,2)="OE",Logik!F9183,"")</f>
        <v>1</v>
      </c>
    </row>
    <row r="9184" spans="1:5" x14ac:dyDescent="0.35">
      <c r="A9184" s="4">
        <v>9183</v>
      </c>
      <c r="B9184" s="4" t="str">
        <f>IF(MID(Logik!$D9184,1,2)="OE",Logik!C9184,"")</f>
        <v>YFK</v>
      </c>
      <c r="C9184" s="4" t="str">
        <f>IF(MID(Logik!$D9184,1,2)="OE",Logik!D9184,"")</f>
        <v>OE8</v>
      </c>
      <c r="D9184" s="6" t="str">
        <f>IF(MID(Logik!$D9184,1,2)="OE",Logik!E9184,"")</f>
        <v>Felsperger Gertrude 9232 Rosegg Schlossweg 2</v>
      </c>
      <c r="E9184" s="4" t="str">
        <f>IF(MID(Logik!$D9184,1,2)="OE",Logik!F9184,"")</f>
        <v>1</v>
      </c>
    </row>
    <row r="9185" spans="1:5" x14ac:dyDescent="0.35">
      <c r="A9185" s="4">
        <v>9184</v>
      </c>
      <c r="B9185" s="4" t="str">
        <f>IF(MID(Logik!$D9185,1,2)="OE",Logik!C9185,"")</f>
        <v>YGK</v>
      </c>
      <c r="C9185" s="4" t="str">
        <f>IF(MID(Logik!$D9185,1,2)="OE",Logik!D9185,"")</f>
        <v>OE8</v>
      </c>
      <c r="D9185" s="6" t="str">
        <f>IF(MID(Logik!$D9185,1,2)="OE",Logik!E9185,"")</f>
        <v>Gasser Annemarie Villach Widmanng 46</v>
      </c>
      <c r="E9185" s="4" t="str">
        <f>IF(MID(Logik!$D9185,1,2)="OE",Logik!F9185,"")</f>
        <v>1</v>
      </c>
    </row>
    <row r="9186" spans="1:5" x14ac:dyDescent="0.35">
      <c r="A9186" s="4">
        <v>9185</v>
      </c>
      <c r="B9186" s="4" t="str">
        <f>IF(MID(Logik!$D9186,1,2)="OE",Logik!C9186,"")</f>
        <v>YGQ</v>
      </c>
      <c r="C9186" s="4" t="str">
        <f>IF(MID(Logik!$D9186,1,2)="OE",Logik!D9186,"")</f>
        <v>OE8</v>
      </c>
      <c r="D9186" s="6" t="str">
        <f>IF(MID(Logik!$D9186,1,2)="OE",Logik!E9186,"")</f>
        <v>Griengl Gabriele 9073 Klagenfurt Bodentalweg 27</v>
      </c>
      <c r="E9186" s="4" t="str">
        <f>IF(MID(Logik!$D9186,1,2)="OE",Logik!F9186,"")</f>
        <v>1</v>
      </c>
    </row>
    <row r="9187" spans="1:5" x14ac:dyDescent="0.35">
      <c r="A9187" s="4">
        <v>9186</v>
      </c>
      <c r="B9187" s="4" t="str">
        <f>IF(MID(Logik!$D9187,1,2)="OE",Logik!C9187,"")</f>
        <v>YHQ</v>
      </c>
      <c r="C9187" s="4" t="str">
        <f>IF(MID(Logik!$D9187,1,2)="OE",Logik!D9187,"")</f>
        <v>OE8</v>
      </c>
      <c r="D9187" s="6" t="str">
        <f>IF(MID(Logik!$D9187,1,2)="OE",Logik!E9187,"")</f>
        <v>Karlin Heidi St Ulrich Dorfstr 13</v>
      </c>
      <c r="E9187" s="4" t="str">
        <f>IF(MID(Logik!$D9187,1,2)="OE",Logik!F9187,"")</f>
        <v>1</v>
      </c>
    </row>
    <row r="9188" spans="1:5" x14ac:dyDescent="0.35">
      <c r="A9188" s="4">
        <v>9187</v>
      </c>
      <c r="B9188" s="4" t="str">
        <f>IF(MID(Logik!$D9188,1,2)="OE",Logik!C9188,"")</f>
        <v>YKK</v>
      </c>
      <c r="C9188" s="4" t="str">
        <f>IF(MID(Logik!$D9188,1,2)="OE",Logik!D9188,"")</f>
        <v>OE8</v>
      </c>
      <c r="D9188" s="6" t="str">
        <f>IF(MID(Logik!$D9188,1,2)="OE",Logik!E9188,"")</f>
        <v>Koller Tadeja 9170 Ferlach Lerchenweg 20</v>
      </c>
      <c r="E9188" s="4" t="str">
        <f>IF(MID(Logik!$D9188,1,2)="OE",Logik!F9188,"")</f>
        <v>1</v>
      </c>
    </row>
    <row r="9189" spans="1:5" x14ac:dyDescent="0.35">
      <c r="A9189" s="4">
        <v>9188</v>
      </c>
      <c r="B9189" s="4" t="str">
        <f>IF(MID(Logik!$D9189,1,2)="OE",Logik!C9189,"")</f>
        <v>YLK</v>
      </c>
      <c r="C9189" s="4" t="str">
        <f>IF(MID(Logik!$D9189,1,2)="OE",Logik!D9189,"")</f>
        <v>OE8</v>
      </c>
      <c r="D9189" s="6" t="str">
        <f>IF(MID(Logik!$D9189,1,2)="OE",Logik!E9189,"")</f>
        <v>Broschek Monika Friesach St Thomasweg</v>
      </c>
      <c r="E9189" s="4" t="str">
        <f>IF(MID(Logik!$D9189,1,2)="OE",Logik!F9189,"")</f>
        <v>1</v>
      </c>
    </row>
    <row r="9190" spans="1:5" x14ac:dyDescent="0.35">
      <c r="A9190" s="4">
        <v>9189</v>
      </c>
      <c r="B9190" s="4" t="str">
        <f>IF(MID(Logik!$D9190,1,2)="OE",Logik!C9190,"")</f>
        <v>YMK</v>
      </c>
      <c r="C9190" s="4" t="str">
        <f>IF(MID(Logik!$D9190,1,2)="OE",Logik!D9190,"")</f>
        <v>OE8</v>
      </c>
      <c r="D9190" s="6" t="str">
        <f>IF(MID(Logik!$D9190,1,2)="OE",Logik!E9190,"")</f>
        <v>Suppick Margit 9241 Wernberg Mühlenweg 6</v>
      </c>
      <c r="E9190" s="4" t="str">
        <f>IF(MID(Logik!$D9190,1,2)="OE",Logik!F9190,"")</f>
        <v>1</v>
      </c>
    </row>
    <row r="9191" spans="1:5" x14ac:dyDescent="0.35">
      <c r="A9191" s="4">
        <v>9190</v>
      </c>
      <c r="B9191" s="4" t="str">
        <f>IF(MID(Logik!$D9191,1,2)="OE",Logik!C9191,"")</f>
        <v>YML</v>
      </c>
      <c r="C9191" s="4" t="str">
        <f>IF(MID(Logik!$D9191,1,2)="OE",Logik!D9191,"")</f>
        <v>OE8</v>
      </c>
      <c r="D9191" s="6" t="str">
        <f>IF(MID(Logik!$D9191,1,2)="OE",Logik!E9191,"")</f>
        <v>*-*-* *-*-* *-*-*</v>
      </c>
      <c r="E9191" s="4" t="str">
        <f>IF(MID(Logik!$D9191,1,2)="OE",Logik!F9191,"")</f>
        <v>1</v>
      </c>
    </row>
    <row r="9192" spans="1:5" x14ac:dyDescent="0.35">
      <c r="A9192" s="4">
        <v>9191</v>
      </c>
      <c r="B9192" s="4" t="str">
        <f>IF(MID(Logik!$D9192,1,2)="OE",Logik!C9192,"")</f>
        <v>YMQ</v>
      </c>
      <c r="C9192" s="4" t="str">
        <f>IF(MID(Logik!$D9192,1,2)="OE",Logik!D9192,"")</f>
        <v>OE8</v>
      </c>
      <c r="D9192" s="6" t="str">
        <f>IF(MID(Logik!$D9192,1,2)="OE",Logik!E9192,"")</f>
        <v>Vrisk Margot Klagenfurt 12.Novemberstrasse 8</v>
      </c>
      <c r="E9192" s="4" t="str">
        <f>IF(MID(Logik!$D9192,1,2)="OE",Logik!F9192,"")</f>
        <v>1</v>
      </c>
    </row>
    <row r="9193" spans="1:5" x14ac:dyDescent="0.35">
      <c r="A9193" s="4">
        <v>9192</v>
      </c>
      <c r="B9193" s="4" t="str">
        <f>IF(MID(Logik!$D9193,1,2)="OE",Logik!C9193,"")</f>
        <v>YMR</v>
      </c>
      <c r="C9193" s="4" t="str">
        <f>IF(MID(Logik!$D9193,1,2)="OE",Logik!D9193,"")</f>
        <v>OE8</v>
      </c>
      <c r="D9193" s="6" t="str">
        <f>IF(MID(Logik!$D9193,1,2)="OE",Logik!E9193,"")</f>
        <v>Prunner Marie Luise 9853 Gmünd Hauptplatz 15</v>
      </c>
      <c r="E9193" s="4" t="str">
        <f>IF(MID(Logik!$D9193,1,2)="OE",Logik!F9193,"")</f>
        <v>1</v>
      </c>
    </row>
    <row r="9194" spans="1:5" x14ac:dyDescent="0.35">
      <c r="A9194" s="4">
        <v>9193</v>
      </c>
      <c r="B9194" s="4" t="str">
        <f>IF(MID(Logik!$D9194,1,2)="OE",Logik!C9194,"")</f>
        <v>YMW</v>
      </c>
      <c r="C9194" s="4" t="str">
        <f>IF(MID(Logik!$D9194,1,2)="OE",Logik!D9194,"")</f>
        <v>OE8</v>
      </c>
      <c r="D9194" s="6" t="str">
        <f>IF(MID(Logik!$D9194,1,2)="OE",Logik!E9194,"")</f>
        <v>Wallner Margot 9300 Sankt Veit An Der Glan Wayerstraße 10D</v>
      </c>
      <c r="E9194" s="4" t="str">
        <f>IF(MID(Logik!$D9194,1,2)="OE",Logik!F9194,"")</f>
        <v>1</v>
      </c>
    </row>
    <row r="9195" spans="1:5" x14ac:dyDescent="0.35">
      <c r="A9195" s="4">
        <v>9194</v>
      </c>
      <c r="B9195" s="4" t="str">
        <f>IF(MID(Logik!$D9195,1,2)="OE",Logik!C9195,"")</f>
        <v>YOK</v>
      </c>
      <c r="C9195" s="4" t="str">
        <f>IF(MID(Logik!$D9195,1,2)="OE",Logik!D9195,"")</f>
        <v>OE8</v>
      </c>
      <c r="D9195" s="6" t="str">
        <f>IF(MID(Logik!$D9195,1,2)="OE",Logik!E9195,"")</f>
        <v>Pogatschnig Monika 9330 Treibach Kreuzstr 30</v>
      </c>
      <c r="E9195" s="4" t="str">
        <f>IF(MID(Logik!$D9195,1,2)="OE",Logik!F9195,"")</f>
        <v>1</v>
      </c>
    </row>
    <row r="9196" spans="1:5" x14ac:dyDescent="0.35">
      <c r="A9196" s="4">
        <v>9195</v>
      </c>
      <c r="B9196" s="4" t="str">
        <f>IF(MID(Logik!$D9196,1,2)="OE",Logik!C9196,"")</f>
        <v>YPQ</v>
      </c>
      <c r="C9196" s="4" t="str">
        <f>IF(MID(Logik!$D9196,1,2)="OE",Logik!D9196,"")</f>
        <v>OE8</v>
      </c>
      <c r="D9196" s="6" t="str">
        <f>IF(MID(Logik!$D9196,1,2)="OE",Logik!E9196,"")</f>
        <v>Karlin Petra 9504 Villach-Warmbad Rasenweg 33</v>
      </c>
      <c r="E9196" s="4" t="str">
        <f>IF(MID(Logik!$D9196,1,2)="OE",Logik!F9196,"")</f>
        <v>1</v>
      </c>
    </row>
    <row r="9197" spans="1:5" x14ac:dyDescent="0.35">
      <c r="A9197" s="4">
        <v>9196</v>
      </c>
      <c r="B9197" s="4" t="str">
        <f>IF(MID(Logik!$D9197,1,2)="OE",Logik!C9197,"")</f>
        <v>YSK</v>
      </c>
      <c r="C9197" s="4" t="str">
        <f>IF(MID(Logik!$D9197,1,2)="OE",Logik!D9197,"")</f>
        <v>OE8</v>
      </c>
      <c r="D9197" s="6" t="str">
        <f>IF(MID(Logik!$D9197,1,2)="OE",Logik!E9197,"")</f>
        <v>Spazierer Christine Villach Brandenburgweg 14</v>
      </c>
      <c r="E9197" s="4" t="str">
        <f>IF(MID(Logik!$D9197,1,2)="OE",Logik!F9197,"")</f>
        <v>1</v>
      </c>
    </row>
    <row r="9198" spans="1:5" x14ac:dyDescent="0.35">
      <c r="A9198" s="4">
        <v>9197</v>
      </c>
      <c r="B9198" s="4" t="str">
        <f>IF(MID(Logik!$D9198,1,2)="OE",Logik!C9198,"")</f>
        <v>YSQ</v>
      </c>
      <c r="C9198" s="4" t="str">
        <f>IF(MID(Logik!$D9198,1,2)="OE",Logik!D9198,"")</f>
        <v>OE8</v>
      </c>
      <c r="D9198" s="6" t="str">
        <f>IF(MID(Logik!$D9198,1,2)="OE",Logik!E9198,"")</f>
        <v>Vrisk Sonja Rosa 9020 Klagenfurt 12. Novemberstraße 8</v>
      </c>
      <c r="E9198" s="4" t="str">
        <f>IF(MID(Logik!$D9198,1,2)="OE",Logik!F9198,"")</f>
        <v>1</v>
      </c>
    </row>
    <row r="9199" spans="1:5" x14ac:dyDescent="0.35">
      <c r="A9199" s="4">
        <v>9198</v>
      </c>
      <c r="B9199" s="4" t="str">
        <f>IF(MID(Logik!$D9199,1,2)="OE",Logik!C9199,"")</f>
        <v>YUK</v>
      </c>
      <c r="C9199" s="4" t="str">
        <f>IF(MID(Logik!$D9199,1,2)="OE",Logik!D9199,"")</f>
        <v>OE8</v>
      </c>
      <c r="D9199" s="6" t="str">
        <f>IF(MID(Logik!$D9199,1,2)="OE",Logik!E9199,"")</f>
        <v>Schischegg Martha Klagenfurt Feldhofg 75</v>
      </c>
      <c r="E9199" s="4" t="str">
        <f>IF(MID(Logik!$D9199,1,2)="OE",Logik!F9199,"")</f>
        <v>1</v>
      </c>
    </row>
    <row r="9200" spans="1:5" x14ac:dyDescent="0.35">
      <c r="A9200" s="4">
        <v>9199</v>
      </c>
      <c r="B9200" s="4" t="str">
        <f>IF(MID(Logik!$D9200,1,2)="OE",Logik!C9200,"")</f>
        <v>YWK</v>
      </c>
      <c r="C9200" s="4" t="str">
        <f>IF(MID(Logik!$D9200,1,2)="OE",Logik!D9200,"")</f>
        <v>OE8</v>
      </c>
      <c r="D9200" s="6" t="str">
        <f>IF(MID(Logik!$D9200,1,2)="OE",Logik!E9200,"")</f>
        <v>Zupan Beatrice Drobollach Kalcherstr 4</v>
      </c>
      <c r="E9200" s="4" t="str">
        <f>IF(MID(Logik!$D9200,1,2)="OE",Logik!F9200,"")</f>
        <v>1</v>
      </c>
    </row>
    <row r="9201" spans="1:5" x14ac:dyDescent="0.35">
      <c r="A9201" s="4">
        <v>9200</v>
      </c>
      <c r="B9201" s="4" t="str">
        <f>IF(MID(Logik!$D9201,1,2)="OE",Logik!C9201,"")</f>
        <v>YWN</v>
      </c>
      <c r="C9201" s="4" t="str">
        <f>IF(MID(Logik!$D9201,1,2)="OE",Logik!D9201,"")</f>
        <v>OE8</v>
      </c>
      <c r="D9201" s="6" t="str">
        <f>IF(MID(Logik!$D9201,1,2)="OE",Logik!E9201,"")</f>
        <v>Laure Waltraud Völkermarkt Nibelungenstr 3</v>
      </c>
      <c r="E9201" s="4" t="str">
        <f>IF(MID(Logik!$D9201,1,2)="OE",Logik!F9201,"")</f>
        <v>1</v>
      </c>
    </row>
    <row r="9202" spans="1:5" x14ac:dyDescent="0.35">
      <c r="A9202" s="4">
        <v>9201</v>
      </c>
      <c r="B9202" s="4" t="str">
        <f>IF(MID(Logik!$D9202,1,2)="OE",Logik!C9202,"")</f>
        <v>YXK</v>
      </c>
      <c r="C9202" s="4" t="str">
        <f>IF(MID(Logik!$D9202,1,2)="OE",Logik!D9202,"")</f>
        <v>OE8</v>
      </c>
      <c r="D9202" s="6" t="str">
        <f>IF(MID(Logik!$D9202,1,2)="OE",Logik!E9202,"")</f>
        <v>Hochegger Michaela 9400 Wolfsberg Talerweg 2</v>
      </c>
      <c r="E9202" s="4" t="str">
        <f>IF(MID(Logik!$D9202,1,2)="OE",Logik!F9202,"")</f>
        <v>1</v>
      </c>
    </row>
    <row r="9203" spans="1:5" hidden="1" x14ac:dyDescent="0.35">
      <c r="A9203" s="4">
        <v>9202</v>
      </c>
      <c r="B9203" s="4" t="str">
        <f>IF(MID(Logik!$D9203,1,2)="OE",Logik!C9203,"")</f>
        <v/>
      </c>
      <c r="C9203" s="4" t="str">
        <f>IF(MID(Logik!$D9203,1,2)="OE",Logik!D9203,"")</f>
        <v/>
      </c>
      <c r="D9203" s="6" t="str">
        <f>IF(MID(Logik!$D9203,1,2)="OE",Logik!E9203,"")</f>
        <v/>
      </c>
      <c r="E9203" s="4" t="str">
        <f>IF(MID(Logik!$D9203,1,2)="OE",Logik!F9203,"")</f>
        <v/>
      </c>
    </row>
    <row r="9204" spans="1:5" hidden="1" x14ac:dyDescent="0.35">
      <c r="A9204" s="4">
        <v>9203</v>
      </c>
      <c r="B9204" s="4" t="str">
        <f>IF(MID(Logik!$D9204,1,2)="OE",Logik!C9204,"")</f>
        <v/>
      </c>
      <c r="C9204" s="4" t="str">
        <f>IF(MID(Logik!$D9204,1,2)="OE",Logik!D9204,"")</f>
        <v/>
      </c>
      <c r="D9204" s="6" t="str">
        <f>IF(MID(Logik!$D9204,1,2)="OE",Logik!E9204,"")</f>
        <v/>
      </c>
      <c r="E9204" s="4" t="str">
        <f>IF(MID(Logik!$D9204,1,2)="OE",Logik!F9204,"")</f>
        <v/>
      </c>
    </row>
    <row r="9205" spans="1:5" hidden="1" x14ac:dyDescent="0.35">
      <c r="A9205" s="4">
        <v>9204</v>
      </c>
      <c r="B9205" s="4" t="str">
        <f>IF(MID(Logik!$D9205,1,2)="OE",Logik!C9205,"")</f>
        <v/>
      </c>
      <c r="C9205" s="4" t="str">
        <f>IF(MID(Logik!$D9205,1,2)="OE",Logik!D9205,"")</f>
        <v/>
      </c>
      <c r="D9205" s="6" t="str">
        <f>IF(MID(Logik!$D9205,1,2)="OE",Logik!E9205,"")</f>
        <v/>
      </c>
      <c r="E9205" s="4" t="str">
        <f>IF(MID(Logik!$D9205,1,2)="OE",Logik!F9205,"")</f>
        <v/>
      </c>
    </row>
    <row r="9206" spans="1:5" hidden="1" x14ac:dyDescent="0.35">
      <c r="A9206" s="4">
        <v>9205</v>
      </c>
      <c r="B9206" s="4" t="str">
        <f>IF(MID(Logik!$D9206,1,2)="OE",Logik!C9206,"")</f>
        <v/>
      </c>
      <c r="C9206" s="4" t="str">
        <f>IF(MID(Logik!$D9206,1,2)="OE",Logik!D9206,"")</f>
        <v/>
      </c>
      <c r="D9206" s="6" t="str">
        <f>IF(MID(Logik!$D9206,1,2)="OE",Logik!E9206,"")</f>
        <v/>
      </c>
      <c r="E9206" s="4" t="str">
        <f>IF(MID(Logik!$D9206,1,2)="OE",Logik!F9206,"")</f>
        <v/>
      </c>
    </row>
    <row r="9207" spans="1:5" hidden="1" x14ac:dyDescent="0.35">
      <c r="A9207" s="4">
        <v>9206</v>
      </c>
      <c r="B9207" s="4" t="str">
        <f>IF(MID(Logik!$D9207,1,2)="OE",Logik!C9207,"")</f>
        <v/>
      </c>
      <c r="C9207" s="4" t="str">
        <f>IF(MID(Logik!$D9207,1,2)="OE",Logik!D9207,"")</f>
        <v/>
      </c>
      <c r="D9207" s="6" t="str">
        <f>IF(MID(Logik!$D9207,1,2)="OE",Logik!E9207,"")</f>
        <v/>
      </c>
      <c r="E9207" s="4" t="str">
        <f>IF(MID(Logik!$D9207,1,2)="OE",Logik!F9207,"")</f>
        <v/>
      </c>
    </row>
    <row r="9208" spans="1:5" hidden="1" x14ac:dyDescent="0.35">
      <c r="A9208" s="4">
        <v>9207</v>
      </c>
      <c r="B9208" s="4" t="str">
        <f>IF(MID(Logik!$D9208,1,2)="OE",Logik!C9208,"")</f>
        <v/>
      </c>
      <c r="C9208" s="4" t="str">
        <f>IF(MID(Logik!$D9208,1,2)="OE",Logik!D9208,"")</f>
        <v/>
      </c>
      <c r="D9208" s="6" t="str">
        <f>IF(MID(Logik!$D9208,1,2)="OE",Logik!E9208,"")</f>
        <v/>
      </c>
      <c r="E9208" s="4" t="str">
        <f>IF(MID(Logik!$D9208,1,2)="OE",Logik!F9208,"")</f>
        <v/>
      </c>
    </row>
    <row r="9209" spans="1:5" hidden="1" x14ac:dyDescent="0.35">
      <c r="A9209" s="4">
        <v>9208</v>
      </c>
      <c r="B9209" s="4" t="str">
        <f>IF(MID(Logik!$D9209,1,2)="OE",Logik!C9209,"")</f>
        <v/>
      </c>
      <c r="C9209" s="4" t="str">
        <f>IF(MID(Logik!$D9209,1,2)="OE",Logik!D9209,"")</f>
        <v/>
      </c>
      <c r="D9209" s="6" t="str">
        <f>IF(MID(Logik!$D9209,1,2)="OE",Logik!E9209,"")</f>
        <v/>
      </c>
      <c r="E9209" s="4" t="str">
        <f>IF(MID(Logik!$D9209,1,2)="OE",Logik!F9209,"")</f>
        <v/>
      </c>
    </row>
    <row r="9210" spans="1:5" hidden="1" x14ac:dyDescent="0.35">
      <c r="A9210" s="4">
        <v>9209</v>
      </c>
      <c r="B9210" s="4" t="str">
        <f>IF(MID(Logik!$D9210,1,2)="OE",Logik!C9210,"")</f>
        <v/>
      </c>
      <c r="C9210" s="4" t="str">
        <f>IF(MID(Logik!$D9210,1,2)="OE",Logik!D9210,"")</f>
        <v/>
      </c>
      <c r="D9210" s="6" t="str">
        <f>IF(MID(Logik!$D9210,1,2)="OE",Logik!E9210,"")</f>
        <v/>
      </c>
      <c r="E9210" s="4" t="str">
        <f>IF(MID(Logik!$D9210,1,2)="OE",Logik!F9210,"")</f>
        <v/>
      </c>
    </row>
    <row r="9211" spans="1:5" hidden="1" x14ac:dyDescent="0.35">
      <c r="A9211" s="4">
        <v>9210</v>
      </c>
      <c r="B9211" s="4" t="str">
        <f>IF(MID(Logik!$D9211,1,2)="OE",Logik!C9211,"")</f>
        <v/>
      </c>
      <c r="C9211" s="4" t="str">
        <f>IF(MID(Logik!$D9211,1,2)="OE",Logik!D9211,"")</f>
        <v/>
      </c>
      <c r="D9211" s="6" t="str">
        <f>IF(MID(Logik!$D9211,1,2)="OE",Logik!E9211,"")</f>
        <v/>
      </c>
      <c r="E9211" s="4" t="str">
        <f>IF(MID(Logik!$D9211,1,2)="OE",Logik!F9211,"")</f>
        <v/>
      </c>
    </row>
    <row r="9212" spans="1:5" hidden="1" x14ac:dyDescent="0.35">
      <c r="A9212" s="4">
        <v>9211</v>
      </c>
      <c r="B9212" s="4" t="str">
        <f>IF(MID(Logik!$D9212,1,2)="OE",Logik!C9212,"")</f>
        <v/>
      </c>
      <c r="C9212" s="4" t="str">
        <f>IF(MID(Logik!$D9212,1,2)="OE",Logik!D9212,"")</f>
        <v/>
      </c>
      <c r="D9212" s="6" t="str">
        <f>IF(MID(Logik!$D9212,1,2)="OE",Logik!E9212,"")</f>
        <v/>
      </c>
      <c r="E9212" s="4" t="str">
        <f>IF(MID(Logik!$D9212,1,2)="OE",Logik!F9212,"")</f>
        <v/>
      </c>
    </row>
    <row r="9213" spans="1:5" x14ac:dyDescent="0.35">
      <c r="A9213" s="4">
        <v>9212</v>
      </c>
      <c r="B9213" s="4" t="str">
        <f>IF(MID(Logik!$D9213,1,2)="OE",Logik!C9213,"")</f>
        <v>YYR</v>
      </c>
      <c r="C9213" s="4" t="str">
        <f>IF(MID(Logik!$D9213,1,2)="OE",Logik!D9213,"")</f>
        <v>OE8</v>
      </c>
      <c r="D9213" s="6" t="str">
        <f>IF(MID(Logik!$D9213,1,2)="OE",Logik!E9213,"")</f>
        <v>Schneeberger Rudolf 9560 Feldkirchen In Kärnten Liliengasse 2</v>
      </c>
      <c r="E9213" s="4" t="str">
        <f>IF(MID(Logik!$D9213,1,2)="OE",Logik!F9213,"")</f>
        <v>1</v>
      </c>
    </row>
    <row r="9214" spans="1:5" x14ac:dyDescent="0.35">
      <c r="A9214" s="4">
        <v>9213</v>
      </c>
      <c r="B9214" s="4" t="str">
        <f>IF(MID(Logik!$D9214,1,2)="OE",Logik!C9214,"")</f>
        <v>ZHK</v>
      </c>
      <c r="C9214" s="4" t="str">
        <f>IF(MID(Logik!$D9214,1,2)="OE",Logik!D9214,"")</f>
        <v>OE8</v>
      </c>
      <c r="D9214" s="6" t="str">
        <f>IF(MID(Logik!$D9214,1,2)="OE",Logik!E9214,"")</f>
        <v>Zwitnig Johann 9701 Rothenthurn Aichforst 39</v>
      </c>
      <c r="E9214" s="4" t="str">
        <f>IF(MID(Logik!$D9214,1,2)="OE",Logik!F9214,"")</f>
        <v>1</v>
      </c>
    </row>
    <row r="9215" spans="1:5" x14ac:dyDescent="0.35">
      <c r="A9215" s="4">
        <v>9214</v>
      </c>
      <c r="B9215" s="4" t="str">
        <f>IF(MID(Logik!$D9215,1,2)="OE",Logik!C9215,"")</f>
        <v>ZMK</v>
      </c>
      <c r="C9215" s="4" t="str">
        <f>IF(MID(Logik!$D9215,1,2)="OE",Logik!D9215,"")</f>
        <v>OE8</v>
      </c>
      <c r="D9215" s="6" t="str">
        <f>IF(MID(Logik!$D9215,1,2)="OE",Logik!E9215,"")</f>
        <v>Zgaga Martin 9232 Rosegg Florianiweg 4</v>
      </c>
      <c r="E9215" s="4" t="str">
        <f>IF(MID(Logik!$D9215,1,2)="OE",Logik!F9215,"")</f>
        <v>1</v>
      </c>
    </row>
    <row r="9216" spans="1:5" x14ac:dyDescent="0.35">
      <c r="A9216" s="4">
        <v>9215</v>
      </c>
      <c r="B9216" s="4" t="str">
        <f>IF(MID(Logik!$D9216,1,2)="OE",Logik!C9216,"")</f>
        <v>ZNK</v>
      </c>
      <c r="C9216" s="4" t="str">
        <f>IF(MID(Logik!$D9216,1,2)="OE",Logik!D9216,"")</f>
        <v>OE8</v>
      </c>
      <c r="D9216" s="6" t="str">
        <f>IF(MID(Logik!$D9216,1,2)="OE",Logik!E9216,"")</f>
        <v>Zauner Nikolas 9363 Metnitz Wöbring 29</v>
      </c>
      <c r="E9216" s="4" t="str">
        <f>IF(MID(Logik!$D9216,1,2)="OE",Logik!F9216,"")</f>
        <v>1</v>
      </c>
    </row>
    <row r="9217" spans="1:5" x14ac:dyDescent="0.35">
      <c r="A9217" s="4">
        <v>9216</v>
      </c>
      <c r="B9217" s="4" t="str">
        <f>IF(MID(Logik!$D9217,1,2)="OE",Logik!C9217,"")</f>
        <v>ABZ</v>
      </c>
      <c r="C9217" s="4" t="str">
        <f>IF(MID(Logik!$D9217,1,2)="OE",Logik!D9217,"")</f>
        <v>OE9</v>
      </c>
      <c r="D9217" s="6" t="str">
        <f>IF(MID(Logik!$D9217,1,2)="OE",Logik!E9217,"")</f>
        <v>Beck Andreas 6820 Frastanz Am Damm 4</v>
      </c>
      <c r="E9217" s="4" t="str">
        <f>IF(MID(Logik!$D9217,1,2)="OE",Logik!F9217,"")</f>
        <v>1</v>
      </c>
    </row>
    <row r="9218" spans="1:5" x14ac:dyDescent="0.35">
      <c r="A9218" s="4">
        <v>9217</v>
      </c>
      <c r="B9218" s="4" t="str">
        <f>IF(MID(Logik!$D9218,1,2)="OE",Logik!C9218,"")</f>
        <v>ACH</v>
      </c>
      <c r="C9218" s="4" t="str">
        <f>IF(MID(Logik!$D9218,1,2)="OE",Logik!D9218,"")</f>
        <v>OE9</v>
      </c>
      <c r="D9218" s="6" t="str">
        <f>IF(MID(Logik!$D9218,1,2)="OE",Logik!E9218,"")</f>
        <v>Hierz Alexander 6822 Satteins Alte Schlinserstrasse 26</v>
      </c>
      <c r="E9218" s="4" t="str">
        <f>IF(MID(Logik!$D9218,1,2)="OE",Logik!F9218,"")</f>
        <v>1</v>
      </c>
    </row>
    <row r="9219" spans="1:5" x14ac:dyDescent="0.35">
      <c r="A9219" s="4">
        <v>9218</v>
      </c>
      <c r="B9219" s="4" t="str">
        <f>IF(MID(Logik!$D9219,1,2)="OE",Logik!C9219,"")</f>
        <v>ADW</v>
      </c>
      <c r="C9219" s="4" t="str">
        <f>IF(MID(Logik!$D9219,1,2)="OE",Logik!D9219,"")</f>
        <v>OE9</v>
      </c>
      <c r="D9219" s="6" t="str">
        <f>IF(MID(Logik!$D9219,1,2)="OE",Logik!E9219,"")</f>
        <v>Dörler Andreas 6923 Lauterach Steinfeldgasse 18</v>
      </c>
      <c r="E9219" s="4" t="str">
        <f>IF(MID(Logik!$D9219,1,2)="OE",Logik!F9219,"")</f>
        <v>1</v>
      </c>
    </row>
    <row r="9220" spans="1:5" x14ac:dyDescent="0.35">
      <c r="A9220" s="4">
        <v>9219</v>
      </c>
      <c r="B9220" s="4" t="str">
        <f>IF(MID(Logik!$D9220,1,2)="OE",Logik!C9220,"")</f>
        <v>AFV</v>
      </c>
      <c r="C9220" s="4" t="str">
        <f>IF(MID(Logik!$D9220,1,2)="OE",Logik!D9220,"")</f>
        <v>OE9</v>
      </c>
      <c r="D9220" s="6" t="str">
        <f>IF(MID(Logik!$D9220,1,2)="OE",Logik!E9220,"")</f>
        <v>Fetz Alexander 6923 Lauterach Buchenweg 14</v>
      </c>
      <c r="E9220" s="4" t="str">
        <f>IF(MID(Logik!$D9220,1,2)="OE",Logik!F9220,"")</f>
        <v>1</v>
      </c>
    </row>
    <row r="9221" spans="1:5" x14ac:dyDescent="0.35">
      <c r="A9221" s="4">
        <v>9220</v>
      </c>
      <c r="B9221" s="4" t="str">
        <f>IF(MID(Logik!$D9221,1,2)="OE",Logik!C9221,"")</f>
        <v>AHV</v>
      </c>
      <c r="C9221" s="4" t="str">
        <f>IF(MID(Logik!$D9221,1,2)="OE",Logik!D9221,"")</f>
        <v>OE9</v>
      </c>
      <c r="D9221" s="6" t="str">
        <f>IF(MID(Logik!$D9221,1,2)="OE",Logik!E9221,"")</f>
        <v>Hechenberger Arno Klaus Hohlweg 14</v>
      </c>
      <c r="E9221" s="4" t="str">
        <f>IF(MID(Logik!$D9221,1,2)="OE",Logik!F9221,"")</f>
        <v>1</v>
      </c>
    </row>
    <row r="9222" spans="1:5" x14ac:dyDescent="0.35">
      <c r="A9222" s="4">
        <v>9221</v>
      </c>
      <c r="B9222" s="4" t="str">
        <f>IF(MID(Logik!$D9222,1,2)="OE",Logik!C9222,"")</f>
        <v>AKI</v>
      </c>
      <c r="C9222" s="4" t="str">
        <f>IF(MID(Logik!$D9222,1,2)="OE",Logik!D9222,"")</f>
        <v>OE9</v>
      </c>
      <c r="D9222" s="6" t="str">
        <f>IF(MID(Logik!$D9222,1,2)="OE",Logik!E9222,"")</f>
        <v>Krainer Arno 6850 Dornbirn Forachstrasse 17</v>
      </c>
      <c r="E9222" s="4" t="str">
        <f>IF(MID(Logik!$D9222,1,2)="OE",Logik!F9222,"")</f>
        <v>1</v>
      </c>
    </row>
    <row r="9223" spans="1:5" x14ac:dyDescent="0.35">
      <c r="A9223" s="4">
        <v>9222</v>
      </c>
      <c r="B9223" s="4" t="str">
        <f>IF(MID(Logik!$D9223,1,2)="OE",Logik!C9223,"")</f>
        <v>ALI</v>
      </c>
      <c r="C9223" s="4" t="str">
        <f>IF(MID(Logik!$D9223,1,2)="OE",Logik!D9223,"")</f>
        <v>OE9</v>
      </c>
      <c r="D9223" s="6" t="str">
        <f>IF(MID(Logik!$D9223,1,2)="OE",Logik!E9223,"")</f>
        <v>*-*-* *-*-* *-*-*</v>
      </c>
      <c r="E9223" s="4" t="str">
        <f>IF(MID(Logik!$D9223,1,2)="OE",Logik!F9223,"")</f>
        <v>1</v>
      </c>
    </row>
    <row r="9224" spans="1:5" x14ac:dyDescent="0.35">
      <c r="A9224" s="4">
        <v>9223</v>
      </c>
      <c r="B9224" s="4" t="str">
        <f>IF(MID(Logik!$D9224,1,2)="OE",Logik!C9224,"")</f>
        <v>ALJ</v>
      </c>
      <c r="C9224" s="4" t="str">
        <f>IF(MID(Logik!$D9224,1,2)="OE",Logik!D9224,"")</f>
        <v>OE9</v>
      </c>
      <c r="D9224" s="6" t="str">
        <f>IF(MID(Logik!$D9224,1,2)="OE",Logik!E9224,"")</f>
        <v>*-*-* *-*-* *-*-*</v>
      </c>
      <c r="E9224" s="4" t="str">
        <f>IF(MID(Logik!$D9224,1,2)="OE",Logik!F9224,"")</f>
        <v>1</v>
      </c>
    </row>
    <row r="9225" spans="1:5" x14ac:dyDescent="0.35">
      <c r="A9225" s="4">
        <v>9224</v>
      </c>
      <c r="B9225" s="4" t="str">
        <f>IF(MID(Logik!$D9225,1,2)="OE",Logik!C9225,"")</f>
        <v>ALV</v>
      </c>
      <c r="C9225" s="4" t="str">
        <f>IF(MID(Logik!$D9225,1,2)="OE",Logik!D9225,"")</f>
        <v>OE9</v>
      </c>
      <c r="D9225" s="6" t="str">
        <f>IF(MID(Logik!$D9225,1,2)="OE",Logik!E9225,"")</f>
        <v>*-*-* *-*-* *-*-*</v>
      </c>
      <c r="E9225" s="4" t="str">
        <f>IF(MID(Logik!$D9225,1,2)="OE",Logik!F9225,"")</f>
        <v>1</v>
      </c>
    </row>
    <row r="9226" spans="1:5" x14ac:dyDescent="0.35">
      <c r="A9226" s="4">
        <v>9225</v>
      </c>
      <c r="B9226" s="4" t="str">
        <f>IF(MID(Logik!$D9226,1,2)="OE",Logik!C9226,"")</f>
        <v>AMJ</v>
      </c>
      <c r="C9226" s="4" t="str">
        <f>IF(MID(Logik!$D9226,1,2)="OE",Logik!D9226,"")</f>
        <v>OE9</v>
      </c>
      <c r="D9226" s="6" t="str">
        <f>IF(MID(Logik!$D9226,1,2)="OE",Logik!E9226,"")</f>
        <v>Metzler Arno 6850 Dornbirn Dr.Anton Schneiderstr34</v>
      </c>
      <c r="E9226" s="4" t="str">
        <f>IF(MID(Logik!$D9226,1,2)="OE",Logik!F9226,"")</f>
        <v>1</v>
      </c>
    </row>
    <row r="9227" spans="1:5" x14ac:dyDescent="0.35">
      <c r="A9227" s="4">
        <v>9226</v>
      </c>
      <c r="B9227" s="4" t="str">
        <f>IF(MID(Logik!$D9227,1,2)="OE",Logik!C9227,"")</f>
        <v>APC</v>
      </c>
      <c r="C9227" s="4" t="str">
        <f>IF(MID(Logik!$D9227,1,2)="OE",Logik!D9227,"")</f>
        <v>OE9</v>
      </c>
      <c r="D9227" s="6" t="str">
        <f>IF(MID(Logik!$D9227,1,2)="OE",Logik!E9227,"")</f>
        <v>Alton-Scheidl Roland 1040 Wien Operngasse 22-24</v>
      </c>
      <c r="E9227" s="4" t="str">
        <f>IF(MID(Logik!$D9227,1,2)="OE",Logik!F9227,"")</f>
        <v>1</v>
      </c>
    </row>
    <row r="9228" spans="1:5" x14ac:dyDescent="0.35">
      <c r="A9228" s="4">
        <v>9227</v>
      </c>
      <c r="B9228" s="4" t="str">
        <f>IF(MID(Logik!$D9228,1,2)="OE",Logik!C9228,"")</f>
        <v>APH</v>
      </c>
      <c r="C9228" s="4" t="str">
        <f>IF(MID(Logik!$D9228,1,2)="OE",Logik!D9228,"")</f>
        <v>OE9</v>
      </c>
      <c r="D9228" s="6" t="str">
        <f>IF(MID(Logik!$D9228,1,2)="OE",Logik!E9228,"")</f>
        <v>Preiner Adolf 6800 Feldkirch Gymnasiumgasse 8</v>
      </c>
      <c r="E9228" s="4" t="str">
        <f>IF(MID(Logik!$D9228,1,2)="OE",Logik!F9228,"")</f>
        <v>1</v>
      </c>
    </row>
    <row r="9229" spans="1:5" x14ac:dyDescent="0.35">
      <c r="A9229" s="4">
        <v>9228</v>
      </c>
      <c r="B9229" s="4" t="str">
        <f>IF(MID(Logik!$D9229,1,2)="OE",Logik!C9229,"")</f>
        <v>APV</v>
      </c>
      <c r="C9229" s="4" t="str">
        <f>IF(MID(Logik!$D9229,1,2)="OE",Logik!D9229,"")</f>
        <v>OE9</v>
      </c>
      <c r="D9229" s="6" t="str">
        <f>IF(MID(Logik!$D9229,1,2)="OE",Logik!E9229,"")</f>
        <v>Pfitscher Alfred 6824 Schlins Baumgarten 5/1</v>
      </c>
      <c r="E9229" s="4" t="str">
        <f>IF(MID(Logik!$D9229,1,2)="OE",Logik!F9229,"")</f>
        <v>1</v>
      </c>
    </row>
    <row r="9230" spans="1:5" x14ac:dyDescent="0.35">
      <c r="A9230" s="4">
        <v>9229</v>
      </c>
      <c r="B9230" s="4" t="str">
        <f>IF(MID(Logik!$D9230,1,2)="OE",Logik!C9230,"")</f>
        <v>ASJ</v>
      </c>
      <c r="C9230" s="4" t="str">
        <f>IF(MID(Logik!$D9230,1,2)="OE",Logik!D9230,"")</f>
        <v>OE9</v>
      </c>
      <c r="D9230" s="6" t="str">
        <f>IF(MID(Logik!$D9230,1,2)="OE",Logik!E9230,"")</f>
        <v>Sivrikaya Murat 6850 Dornbirn Stiglingen 3/36</v>
      </c>
      <c r="E9230" s="4" t="str">
        <f>IF(MID(Logik!$D9230,1,2)="OE",Logik!F9230,"")</f>
        <v>1</v>
      </c>
    </row>
    <row r="9231" spans="1:5" x14ac:dyDescent="0.35">
      <c r="A9231" s="4">
        <v>9230</v>
      </c>
      <c r="B9231" s="4" t="str">
        <f>IF(MID(Logik!$D9231,1,2)="OE",Logik!C9231,"")</f>
        <v>ASV</v>
      </c>
      <c r="C9231" s="4" t="str">
        <f>IF(MID(Logik!$D9231,1,2)="OE",Logik!D9231,"")</f>
        <v>OE9</v>
      </c>
      <c r="D9231" s="6" t="str">
        <f>IF(MID(Logik!$D9231,1,2)="OE",Logik!E9231,"")</f>
        <v>Spalt Armin 6841 Mäder Neuburg 21</v>
      </c>
      <c r="E9231" s="4" t="str">
        <f>IF(MID(Logik!$D9231,1,2)="OE",Logik!F9231,"")</f>
        <v>1</v>
      </c>
    </row>
    <row r="9232" spans="1:5" x14ac:dyDescent="0.35">
      <c r="A9232" s="4">
        <v>9231</v>
      </c>
      <c r="B9232" s="4" t="str">
        <f>IF(MID(Logik!$D9232,1,2)="OE",Logik!C9232,"")</f>
        <v>ATI</v>
      </c>
      <c r="C9232" s="4" t="str">
        <f>IF(MID(Logik!$D9232,1,2)="OE",Logik!D9232,"")</f>
        <v>OE9</v>
      </c>
      <c r="D9232" s="6" t="str">
        <f>IF(MID(Logik!$D9232,1,2)="OE",Logik!E9232,"")</f>
        <v>Fritz Alfred 6991 Riezlern Koepfleweg 18</v>
      </c>
      <c r="E9232" s="4" t="str">
        <f>IF(MID(Logik!$D9232,1,2)="OE",Logik!F9232,"")</f>
        <v>1</v>
      </c>
    </row>
    <row r="9233" spans="1:5" x14ac:dyDescent="0.35">
      <c r="A9233" s="4">
        <v>9232</v>
      </c>
      <c r="B9233" s="4" t="str">
        <f>IF(MID(Logik!$D9233,1,2)="OE",Logik!C9233,"")</f>
        <v>AWI</v>
      </c>
      <c r="C9233" s="4" t="str">
        <f>IF(MID(Logik!$D9233,1,2)="OE",Logik!D9233,"")</f>
        <v>OE9</v>
      </c>
      <c r="D9233" s="6" t="str">
        <f>IF(MID(Logik!$D9233,1,2)="OE",Logik!E9233,"")</f>
        <v>Allgaeuer Walter 6800 Feldkirch Gemeindegutstrasse 19A</v>
      </c>
      <c r="E9233" s="4" t="str">
        <f>IF(MID(Logik!$D9233,1,2)="OE",Logik!F9233,"")</f>
        <v>1</v>
      </c>
    </row>
    <row r="9234" spans="1:5" x14ac:dyDescent="0.35">
      <c r="A9234" s="4">
        <v>9233</v>
      </c>
      <c r="B9234" s="4" t="str">
        <f>IF(MID(Logik!$D9234,1,2)="OE",Logik!C9234,"")</f>
        <v>AZH</v>
      </c>
      <c r="C9234" s="4" t="str">
        <f>IF(MID(Logik!$D9234,1,2)="OE",Logik!D9234,"")</f>
        <v>OE9</v>
      </c>
      <c r="D9234" s="6" t="str">
        <f>IF(MID(Logik!$D9234,1,2)="OE",Logik!E9234,"")</f>
        <v>Zoller Ansgar 6811 Göfis Pfitz 6</v>
      </c>
      <c r="E9234" s="4" t="str">
        <f>IF(MID(Logik!$D9234,1,2)="OE",Logik!F9234,"")</f>
        <v>1</v>
      </c>
    </row>
    <row r="9235" spans="1:5" x14ac:dyDescent="0.35">
      <c r="A9235" s="4">
        <v>9234</v>
      </c>
      <c r="B9235" s="4" t="str">
        <f>IF(MID(Logik!$D9235,1,2)="OE",Logik!C9235,"")</f>
        <v>AZV</v>
      </c>
      <c r="C9235" s="4" t="str">
        <f>IF(MID(Logik!$D9235,1,2)="OE",Logik!D9235,"")</f>
        <v>OE9</v>
      </c>
      <c r="D9235" s="6" t="str">
        <f>IF(MID(Logik!$D9235,1,2)="OE",Logik!E9235,"")</f>
        <v>Zimmermann Andreas Rudolf 6800 Feldkirch Dorfstrasse 51</v>
      </c>
      <c r="E9235" s="4" t="str">
        <f>IF(MID(Logik!$D9235,1,2)="OE",Logik!F9235,"")</f>
        <v>1</v>
      </c>
    </row>
    <row r="9236" spans="1:5" x14ac:dyDescent="0.35">
      <c r="A9236" s="4">
        <v>9235</v>
      </c>
      <c r="B9236" s="4" t="str">
        <f>IF(MID(Logik!$D9236,1,2)="OE",Logik!C9236,"")</f>
        <v>BBH</v>
      </c>
      <c r="C9236" s="4" t="str">
        <f>IF(MID(Logik!$D9236,1,2)="OE",Logik!D9236,"")</f>
        <v>OE9</v>
      </c>
      <c r="D9236" s="6" t="str">
        <f>IF(MID(Logik!$D9236,1,2)="OE",Logik!E9236,"")</f>
        <v>Bleyle-Fink Bernhard 6900 Bregenz Gallusstraße 51</v>
      </c>
      <c r="E9236" s="4" t="str">
        <f>IF(MID(Logik!$D9236,1,2)="OE",Logik!F9236,"")</f>
        <v>1</v>
      </c>
    </row>
    <row r="9237" spans="1:5" x14ac:dyDescent="0.35">
      <c r="A9237" s="4">
        <v>9236</v>
      </c>
      <c r="B9237" s="4" t="str">
        <f>IF(MID(Logik!$D9237,1,2)="OE",Logik!C9237,"")</f>
        <v>BBV</v>
      </c>
      <c r="C9237" s="4" t="str">
        <f>IF(MID(Logik!$D9237,1,2)="OE",Logik!D9237,"")</f>
        <v>OE9</v>
      </c>
      <c r="D9237" s="6" t="str">
        <f>IF(MID(Logik!$D9237,1,2)="OE",Logik!E9237,"")</f>
        <v>Broßmann Christine 6900 Bregenz Froschauerstraße 5</v>
      </c>
      <c r="E9237" s="4" t="str">
        <f>IF(MID(Logik!$D9237,1,2)="OE",Logik!F9237,"")</f>
        <v>1</v>
      </c>
    </row>
    <row r="9238" spans="1:5" x14ac:dyDescent="0.35">
      <c r="A9238" s="4">
        <v>9237</v>
      </c>
      <c r="B9238" s="4" t="str">
        <f>IF(MID(Logik!$D9238,1,2)="OE",Logik!C9238,"")</f>
        <v>BDV</v>
      </c>
      <c r="C9238" s="4" t="str">
        <f>IF(MID(Logik!$D9238,1,2)="OE",Logik!D9238,"")</f>
        <v>OE9</v>
      </c>
      <c r="D9238" s="6" t="str">
        <f>IF(MID(Logik!$D9238,1,2)="OE",Logik!E9238,"")</f>
        <v>Wehowsky Dirk 6781 Bartholomäberg Glänweg 4</v>
      </c>
      <c r="E9238" s="4" t="str">
        <f>IF(MID(Logik!$D9238,1,2)="OE",Logik!F9238,"")</f>
        <v>1</v>
      </c>
    </row>
    <row r="9239" spans="1:5" x14ac:dyDescent="0.35">
      <c r="A9239" s="4">
        <v>9238</v>
      </c>
      <c r="B9239" s="4" t="str">
        <f>IF(MID(Logik!$D9239,1,2)="OE",Logik!C9239,"")</f>
        <v>BEN</v>
      </c>
      <c r="C9239" s="4" t="str">
        <f>IF(MID(Logik!$D9239,1,2)="OE",Logik!D9239,"")</f>
        <v>OE9</v>
      </c>
      <c r="D9239" s="6" t="str">
        <f>IF(MID(Logik!$D9239,1,2)="OE",Logik!E9239,"")</f>
        <v>Engelbrecht Bevan 6858 Schwarzach Hofsteigstraße 71C Top 21</v>
      </c>
      <c r="E9239" s="4" t="str">
        <f>IF(MID(Logik!$D9239,1,2)="OE",Logik!F9239,"")</f>
        <v>1</v>
      </c>
    </row>
    <row r="9240" spans="1:5" x14ac:dyDescent="0.35">
      <c r="A9240" s="4">
        <v>9239</v>
      </c>
      <c r="B9240" s="4" t="str">
        <f>IF(MID(Logik!$D9240,1,2)="OE",Logik!C9240,"")</f>
        <v>BFH</v>
      </c>
      <c r="C9240" s="4" t="str">
        <f>IF(MID(Logik!$D9240,1,2)="OE",Logik!D9240,"")</f>
        <v>OE9</v>
      </c>
      <c r="D9240" s="6" t="str">
        <f>IF(MID(Logik!$D9240,1,2)="OE",Logik!E9240,"")</f>
        <v>Svehla Miroslav 6974 Gaißau Rheinstraße 26</v>
      </c>
      <c r="E9240" s="4" t="str">
        <f>IF(MID(Logik!$D9240,1,2)="OE",Logik!F9240,"")</f>
        <v>1</v>
      </c>
    </row>
    <row r="9241" spans="1:5" x14ac:dyDescent="0.35">
      <c r="A9241" s="4">
        <v>9240</v>
      </c>
      <c r="B9241" s="4" t="str">
        <f>IF(MID(Logik!$D9241,1,2)="OE",Logik!C9241,"")</f>
        <v>BFI</v>
      </c>
      <c r="C9241" s="4" t="str">
        <f>IF(MID(Logik!$D9241,1,2)="OE",Logik!D9241,"")</f>
        <v>OE9</v>
      </c>
      <c r="D9241" s="6" t="str">
        <f>IF(MID(Logik!$D9241,1,2)="OE",Logik!E9241,"")</f>
        <v>Flatz Bruno 6863 Egg Auf Der Halden 192</v>
      </c>
      <c r="E9241" s="4" t="str">
        <f>IF(MID(Logik!$D9241,1,2)="OE",Logik!F9241,"")</f>
        <v>1</v>
      </c>
    </row>
    <row r="9242" spans="1:5" hidden="1" x14ac:dyDescent="0.35">
      <c r="A9242" s="4">
        <v>9241</v>
      </c>
      <c r="B9242" s="4" t="str">
        <f>IF(MID(Logik!$D9242,1,2)="OE",Logik!C9242,"")</f>
        <v/>
      </c>
      <c r="C9242" s="4" t="str">
        <f>IF(MID(Logik!$D9242,1,2)="OE",Logik!D9242,"")</f>
        <v/>
      </c>
      <c r="D9242" s="6" t="str">
        <f>IF(MID(Logik!$D9242,1,2)="OE",Logik!E9242,"")</f>
        <v/>
      </c>
      <c r="E9242" s="4" t="str">
        <f>IF(MID(Logik!$D9242,1,2)="OE",Logik!F9242,"")</f>
        <v/>
      </c>
    </row>
    <row r="9243" spans="1:5" hidden="1" x14ac:dyDescent="0.35">
      <c r="A9243" s="4">
        <v>9242</v>
      </c>
      <c r="B9243" s="4" t="str">
        <f>IF(MID(Logik!$D9243,1,2)="OE",Logik!C9243,"")</f>
        <v/>
      </c>
      <c r="C9243" s="4" t="str">
        <f>IF(MID(Logik!$D9243,1,2)="OE",Logik!D9243,"")</f>
        <v/>
      </c>
      <c r="D9243" s="6" t="str">
        <f>IF(MID(Logik!$D9243,1,2)="OE",Logik!E9243,"")</f>
        <v/>
      </c>
      <c r="E9243" s="4" t="str">
        <f>IF(MID(Logik!$D9243,1,2)="OE",Logik!F9243,"")</f>
        <v/>
      </c>
    </row>
    <row r="9244" spans="1:5" hidden="1" x14ac:dyDescent="0.35">
      <c r="A9244" s="4">
        <v>9243</v>
      </c>
      <c r="B9244" s="4" t="str">
        <f>IF(MID(Logik!$D9244,1,2)="OE",Logik!C9244,"")</f>
        <v/>
      </c>
      <c r="C9244" s="4" t="str">
        <f>IF(MID(Logik!$D9244,1,2)="OE",Logik!D9244,"")</f>
        <v/>
      </c>
      <c r="D9244" s="6" t="str">
        <f>IF(MID(Logik!$D9244,1,2)="OE",Logik!E9244,"")</f>
        <v/>
      </c>
      <c r="E9244" s="4" t="str">
        <f>IF(MID(Logik!$D9244,1,2)="OE",Logik!F9244,"")</f>
        <v/>
      </c>
    </row>
    <row r="9245" spans="1:5" hidden="1" x14ac:dyDescent="0.35">
      <c r="A9245" s="4">
        <v>9244</v>
      </c>
      <c r="B9245" s="4" t="str">
        <f>IF(MID(Logik!$D9245,1,2)="OE",Logik!C9245,"")</f>
        <v/>
      </c>
      <c r="C9245" s="4" t="str">
        <f>IF(MID(Logik!$D9245,1,2)="OE",Logik!D9245,"")</f>
        <v/>
      </c>
      <c r="D9245" s="6" t="str">
        <f>IF(MID(Logik!$D9245,1,2)="OE",Logik!E9245,"")</f>
        <v/>
      </c>
      <c r="E9245" s="4" t="str">
        <f>IF(MID(Logik!$D9245,1,2)="OE",Logik!F9245,"")</f>
        <v/>
      </c>
    </row>
    <row r="9246" spans="1:5" hidden="1" x14ac:dyDescent="0.35">
      <c r="A9246" s="4">
        <v>9245</v>
      </c>
      <c r="B9246" s="4" t="str">
        <f>IF(MID(Logik!$D9246,1,2)="OE",Logik!C9246,"")</f>
        <v/>
      </c>
      <c r="C9246" s="4" t="str">
        <f>IF(MID(Logik!$D9246,1,2)="OE",Logik!D9246,"")</f>
        <v/>
      </c>
      <c r="D9246" s="6" t="str">
        <f>IF(MID(Logik!$D9246,1,2)="OE",Logik!E9246,"")</f>
        <v/>
      </c>
      <c r="E9246" s="4" t="str">
        <f>IF(MID(Logik!$D9246,1,2)="OE",Logik!F9246,"")</f>
        <v/>
      </c>
    </row>
    <row r="9247" spans="1:5" hidden="1" x14ac:dyDescent="0.35">
      <c r="A9247" s="4">
        <v>9246</v>
      </c>
      <c r="B9247" s="4" t="str">
        <f>IF(MID(Logik!$D9247,1,2)="OE",Logik!C9247,"")</f>
        <v/>
      </c>
      <c r="C9247" s="4" t="str">
        <f>IF(MID(Logik!$D9247,1,2)="OE",Logik!D9247,"")</f>
        <v/>
      </c>
      <c r="D9247" s="6" t="str">
        <f>IF(MID(Logik!$D9247,1,2)="OE",Logik!E9247,"")</f>
        <v/>
      </c>
      <c r="E9247" s="4" t="str">
        <f>IF(MID(Logik!$D9247,1,2)="OE",Logik!F9247,"")</f>
        <v/>
      </c>
    </row>
    <row r="9248" spans="1:5" hidden="1" x14ac:dyDescent="0.35">
      <c r="A9248" s="4">
        <v>9247</v>
      </c>
      <c r="B9248" s="4" t="str">
        <f>IF(MID(Logik!$D9248,1,2)="OE",Logik!C9248,"")</f>
        <v/>
      </c>
      <c r="C9248" s="4" t="str">
        <f>IF(MID(Logik!$D9248,1,2)="OE",Logik!D9248,"")</f>
        <v/>
      </c>
      <c r="D9248" s="6" t="str">
        <f>IF(MID(Logik!$D9248,1,2)="OE",Logik!E9248,"")</f>
        <v/>
      </c>
      <c r="E9248" s="4" t="str">
        <f>IF(MID(Logik!$D9248,1,2)="OE",Logik!F9248,"")</f>
        <v/>
      </c>
    </row>
    <row r="9249" spans="1:5" hidden="1" x14ac:dyDescent="0.35">
      <c r="A9249" s="4">
        <v>9248</v>
      </c>
      <c r="B9249" s="4" t="str">
        <f>IF(MID(Logik!$D9249,1,2)="OE",Logik!C9249,"")</f>
        <v/>
      </c>
      <c r="C9249" s="4" t="str">
        <f>IF(MID(Logik!$D9249,1,2)="OE",Logik!D9249,"")</f>
        <v/>
      </c>
      <c r="D9249" s="6" t="str">
        <f>IF(MID(Logik!$D9249,1,2)="OE",Logik!E9249,"")</f>
        <v/>
      </c>
      <c r="E9249" s="4" t="str">
        <f>IF(MID(Logik!$D9249,1,2)="OE",Logik!F9249,"")</f>
        <v/>
      </c>
    </row>
    <row r="9250" spans="1:5" hidden="1" x14ac:dyDescent="0.35">
      <c r="A9250" s="4">
        <v>9249</v>
      </c>
      <c r="B9250" s="4" t="str">
        <f>IF(MID(Logik!$D9250,1,2)="OE",Logik!C9250,"")</f>
        <v/>
      </c>
      <c r="C9250" s="4" t="str">
        <f>IF(MID(Logik!$D9250,1,2)="OE",Logik!D9250,"")</f>
        <v/>
      </c>
      <c r="D9250" s="6" t="str">
        <f>IF(MID(Logik!$D9250,1,2)="OE",Logik!E9250,"")</f>
        <v/>
      </c>
      <c r="E9250" s="4" t="str">
        <f>IF(MID(Logik!$D9250,1,2)="OE",Logik!F9250,"")</f>
        <v/>
      </c>
    </row>
    <row r="9251" spans="1:5" hidden="1" x14ac:dyDescent="0.35">
      <c r="A9251" s="4">
        <v>9250</v>
      </c>
      <c r="B9251" s="4" t="str">
        <f>IF(MID(Logik!$D9251,1,2)="OE",Logik!C9251,"")</f>
        <v/>
      </c>
      <c r="C9251" s="4" t="str">
        <f>IF(MID(Logik!$D9251,1,2)="OE",Logik!D9251,"")</f>
        <v/>
      </c>
      <c r="D9251" s="6" t="str">
        <f>IF(MID(Logik!$D9251,1,2)="OE",Logik!E9251,"")</f>
        <v/>
      </c>
      <c r="E9251" s="4" t="str">
        <f>IF(MID(Logik!$D9251,1,2)="OE",Logik!F9251,"")</f>
        <v/>
      </c>
    </row>
    <row r="9252" spans="1:5" x14ac:dyDescent="0.35">
      <c r="A9252" s="4">
        <v>9251</v>
      </c>
      <c r="B9252" s="4" t="str">
        <f>IF(MID(Logik!$D9252,1,2)="OE",Logik!C9252,"")</f>
        <v>BFV</v>
      </c>
      <c r="C9252" s="4" t="str">
        <f>IF(MID(Logik!$D9252,1,2)="OE",Logik!D9252,"")</f>
        <v>OE9</v>
      </c>
      <c r="D9252" s="6" t="str">
        <f>IF(MID(Logik!$D9252,1,2)="OE",Logik!E9252,"")</f>
        <v>Baumgartner Bernhard 6835 Zwischenwasser Wanne 9</v>
      </c>
      <c r="E9252" s="4" t="str">
        <f>IF(MID(Logik!$D9252,1,2)="OE",Logik!F9252,"")</f>
        <v>1</v>
      </c>
    </row>
    <row r="9253" spans="1:5" x14ac:dyDescent="0.35">
      <c r="A9253" s="4">
        <v>9252</v>
      </c>
      <c r="B9253" s="4" t="str">
        <f>IF(MID(Logik!$D9253,1,2)="OE",Logik!C9253,"")</f>
        <v>BGI</v>
      </c>
      <c r="C9253" s="4" t="str">
        <f>IF(MID(Logik!$D9253,1,2)="OE",Logik!D9253,"")</f>
        <v>OE9</v>
      </c>
      <c r="D9253" s="6" t="str">
        <f>IF(MID(Logik!$D9253,1,2)="OE",Logik!E9253,"")</f>
        <v>Bairer Gerhard 6850 Dornbirn Grillenweg 23</v>
      </c>
      <c r="E9253" s="4" t="str">
        <f>IF(MID(Logik!$D9253,1,2)="OE",Logik!F9253,"")</f>
        <v>1</v>
      </c>
    </row>
    <row r="9254" spans="1:5" x14ac:dyDescent="0.35">
      <c r="A9254" s="4">
        <v>9253</v>
      </c>
      <c r="B9254" s="4" t="str">
        <f>IF(MID(Logik!$D9254,1,2)="OE",Logik!C9254,"")</f>
        <v>BGV</v>
      </c>
      <c r="C9254" s="4" t="str">
        <f>IF(MID(Logik!$D9254,1,2)="OE",Logik!D9254,"")</f>
        <v>OE9</v>
      </c>
      <c r="D9254" s="6" t="str">
        <f>IF(MID(Logik!$D9254,1,2)="OE",Logik!E9254,"")</f>
        <v>Burgstaller Georg 6900 Bregenz Michael Gaismeierstr.10</v>
      </c>
      <c r="E9254" s="4" t="str">
        <f>IF(MID(Logik!$D9254,1,2)="OE",Logik!F9254,"")</f>
        <v>1</v>
      </c>
    </row>
    <row r="9255" spans="1:5" x14ac:dyDescent="0.35">
      <c r="A9255" s="4">
        <v>9254</v>
      </c>
      <c r="B9255" s="4" t="str">
        <f>IF(MID(Logik!$D9255,1,2)="OE",Logik!C9255,"")</f>
        <v>BIT</v>
      </c>
      <c r="C9255" s="4" t="str">
        <f>IF(MID(Logik!$D9255,1,2)="OE",Logik!D9255,"")</f>
        <v>OE9</v>
      </c>
      <c r="D9255" s="6" t="str">
        <f>IF(MID(Logik!$D9255,1,2)="OE",Logik!E9255,"")</f>
        <v>Bitschnau Lukas 6751 Braz Oberradin 50C</v>
      </c>
      <c r="E9255" s="4" t="str">
        <f>IF(MID(Logik!$D9255,1,2)="OE",Logik!F9255,"")</f>
        <v>1</v>
      </c>
    </row>
    <row r="9256" spans="1:5" x14ac:dyDescent="0.35">
      <c r="A9256" s="4">
        <v>9255</v>
      </c>
      <c r="B9256" s="4" t="str">
        <f>IF(MID(Logik!$D9256,1,2)="OE",Logik!C9256,"")</f>
        <v>BKJ</v>
      </c>
      <c r="C9256" s="4" t="str">
        <f>IF(MID(Logik!$D9256,1,2)="OE",Logik!D9256,"")</f>
        <v>OE9</v>
      </c>
      <c r="D9256" s="6" t="str">
        <f>IF(MID(Logik!$D9256,1,2)="OE",Logik!E9256,"")</f>
        <v>Battlogg Klaus 6923 Lauterach Jägerstraße 13B</v>
      </c>
      <c r="E9256" s="4" t="str">
        <f>IF(MID(Logik!$D9256,1,2)="OE",Logik!F9256,"")</f>
        <v>1</v>
      </c>
    </row>
    <row r="9257" spans="1:5" x14ac:dyDescent="0.35">
      <c r="A9257" s="4">
        <v>9256</v>
      </c>
      <c r="B9257" s="4" t="str">
        <f>IF(MID(Logik!$D9257,1,2)="OE",Logik!C9257,"")</f>
        <v>BKV</v>
      </c>
      <c r="C9257" s="4" t="str">
        <f>IF(MID(Logik!$D9257,1,2)="OE",Logik!D9257,"")</f>
        <v>OE9</v>
      </c>
      <c r="D9257" s="6" t="str">
        <f>IF(MID(Logik!$D9257,1,2)="OE",Logik!E9257,"")</f>
        <v>Bertel Kurt 6840 Götzis Thomas-Lirer-Weg 14</v>
      </c>
      <c r="E9257" s="4" t="str">
        <f>IF(MID(Logik!$D9257,1,2)="OE",Logik!F9257,"")</f>
        <v>1</v>
      </c>
    </row>
    <row r="9258" spans="1:5" x14ac:dyDescent="0.35">
      <c r="A9258" s="4">
        <v>9257</v>
      </c>
      <c r="B9258" s="4" t="str">
        <f>IF(MID(Logik!$D9258,1,2)="OE",Logik!C9258,"")</f>
        <v>BLV</v>
      </c>
      <c r="C9258" s="4" t="str">
        <f>IF(MID(Logik!$D9258,1,2)="OE",Logik!D9258,"")</f>
        <v>OE9</v>
      </c>
      <c r="D9258" s="6" t="str">
        <f>IF(MID(Logik!$D9258,1,2)="OE",Logik!E9258,"")</f>
        <v>Blenk Lukas 6800 Feldkirch Egelseestrasse 10C</v>
      </c>
      <c r="E9258" s="4" t="str">
        <f>IF(MID(Logik!$D9258,1,2)="OE",Logik!F9258,"")</f>
        <v>1</v>
      </c>
    </row>
    <row r="9259" spans="1:5" x14ac:dyDescent="0.35">
      <c r="A9259" s="4">
        <v>9258</v>
      </c>
      <c r="B9259" s="4" t="str">
        <f>IF(MID(Logik!$D9259,1,2)="OE",Logik!C9259,"")</f>
        <v>BMI</v>
      </c>
      <c r="C9259" s="4" t="str">
        <f>IF(MID(Logik!$D9259,1,2)="OE",Logik!D9259,"")</f>
        <v>OE9</v>
      </c>
      <c r="D9259" s="6" t="str">
        <f>IF(MID(Logik!$D9259,1,2)="OE",Logik!E9259,"")</f>
        <v>Mages Bernhard 6850 Dornbirn Haerte 10</v>
      </c>
      <c r="E9259" s="4" t="str">
        <f>IF(MID(Logik!$D9259,1,2)="OE",Logik!F9259,"")</f>
        <v>1</v>
      </c>
    </row>
    <row r="9260" spans="1:5" x14ac:dyDescent="0.35">
      <c r="A9260" s="4">
        <v>9259</v>
      </c>
      <c r="B9260" s="4" t="str">
        <f>IF(MID(Logik!$D9260,1,2)="OE",Logik!C9260,"")</f>
        <v>BOK</v>
      </c>
      <c r="C9260" s="4" t="str">
        <f>IF(MID(Logik!$D9260,1,2)="OE",Logik!D9260,"")</f>
        <v>OE9</v>
      </c>
      <c r="D9260" s="6" t="str">
        <f>IF(MID(Logik!$D9260,1,2)="OE",Logik!E9260,"")</f>
        <v>Böckle Klaus 6900 Bregenz Landstraße 38</v>
      </c>
      <c r="E9260" s="4" t="str">
        <f>IF(MID(Logik!$D9260,1,2)="OE",Logik!F9260,"")</f>
        <v>1</v>
      </c>
    </row>
    <row r="9261" spans="1:5" x14ac:dyDescent="0.35">
      <c r="A9261" s="4">
        <v>9260</v>
      </c>
      <c r="B9261" s="4" t="str">
        <f>IF(MID(Logik!$D9261,1,2)="OE",Logik!C9261,"")</f>
        <v>BRH</v>
      </c>
      <c r="C9261" s="4" t="str">
        <f>IF(MID(Logik!$D9261,1,2)="OE",Logik!D9261,"")</f>
        <v>OE9</v>
      </c>
      <c r="D9261" s="6" t="str">
        <f>IF(MID(Logik!$D9261,1,2)="OE",Logik!E9261,"")</f>
        <v>Bonelli Rainer 6706 Bürs Rudigierstrasse 7</v>
      </c>
      <c r="E9261" s="4" t="str">
        <f>IF(MID(Logik!$D9261,1,2)="OE",Logik!F9261,"")</f>
        <v>1</v>
      </c>
    </row>
    <row r="9262" spans="1:5" x14ac:dyDescent="0.35">
      <c r="A9262" s="4">
        <v>9261</v>
      </c>
      <c r="B9262" s="4" t="str">
        <f>IF(MID(Logik!$D9262,1,2)="OE",Logik!C9262,"")</f>
        <v>BRV</v>
      </c>
      <c r="C9262" s="4" t="str">
        <f>IF(MID(Logik!$D9262,1,2)="OE",Logik!D9262,"")</f>
        <v>OE9</v>
      </c>
      <c r="D9262" s="6" t="str">
        <f>IF(MID(Logik!$D9262,1,2)="OE",Logik!E9262,"")</f>
        <v>Bensmann Ronald 6800 Feldkirch Mutterstraße 64</v>
      </c>
      <c r="E9262" s="4" t="str">
        <f>IF(MID(Logik!$D9262,1,2)="OE",Logik!F9262,"")</f>
        <v>4</v>
      </c>
    </row>
    <row r="9263" spans="1:5" x14ac:dyDescent="0.35">
      <c r="A9263" s="4">
        <v>9262</v>
      </c>
      <c r="B9263" s="4" t="str">
        <f>IF(MID(Logik!$D9263,1,2)="OE",Logik!C9263,"")</f>
        <v>BSJ</v>
      </c>
      <c r="C9263" s="4" t="str">
        <f>IF(MID(Logik!$D9263,1,2)="OE",Logik!D9263,"")</f>
        <v>OE9</v>
      </c>
      <c r="D9263" s="6" t="str">
        <f>IF(MID(Logik!$D9263,1,2)="OE",Logik!E9263,"")</f>
        <v>Böhler Stefan 6812 Meiningen Schweizerstraße 14</v>
      </c>
      <c r="E9263" s="4" t="str">
        <f>IF(MID(Logik!$D9263,1,2)="OE",Logik!F9263,"")</f>
        <v>1</v>
      </c>
    </row>
    <row r="9264" spans="1:5" x14ac:dyDescent="0.35">
      <c r="A9264" s="4">
        <v>9263</v>
      </c>
      <c r="B9264" s="4" t="str">
        <f>IF(MID(Logik!$D9264,1,2)="OE",Logik!C9264,"")</f>
        <v>BZT</v>
      </c>
      <c r="C9264" s="4" t="str">
        <f>IF(MID(Logik!$D9264,1,2)="OE",Logik!D9264,"")</f>
        <v>OE9</v>
      </c>
      <c r="D9264" s="6" t="str">
        <f>IF(MID(Logik!$D9264,1,2)="OE",Logik!E9264,"")</f>
        <v>Schantl Karl Anton 6751 Ausserbraz Winkelbühelweg 27A</v>
      </c>
      <c r="E9264" s="4" t="str">
        <f>IF(MID(Logik!$D9264,1,2)="OE",Logik!F9264,"")</f>
        <v>1</v>
      </c>
    </row>
    <row r="9265" spans="1:5" x14ac:dyDescent="0.35">
      <c r="A9265" s="4">
        <v>9264</v>
      </c>
      <c r="B9265" s="4" t="str">
        <f>IF(MID(Logik!$D9265,1,2)="OE",Logik!C9265,"")</f>
        <v>CBI</v>
      </c>
      <c r="C9265" s="4" t="str">
        <f>IF(MID(Logik!$D9265,1,2)="OE",Logik!D9265,"")</f>
        <v>OE9</v>
      </c>
      <c r="D9265" s="6" t="str">
        <f>IF(MID(Logik!$D9265,1,2)="OE",Logik!E9265,"")</f>
        <v>Büsel Christoph 6832 Batschuns Grätscha 9</v>
      </c>
      <c r="E9265" s="4" t="str">
        <f>IF(MID(Logik!$D9265,1,2)="OE",Logik!F9265,"")</f>
        <v>1</v>
      </c>
    </row>
    <row r="9266" spans="1:5" x14ac:dyDescent="0.35">
      <c r="A9266" s="4">
        <v>9265</v>
      </c>
      <c r="B9266" s="4" t="str">
        <f>IF(MID(Logik!$D9266,1,2)="OE",Logik!C9266,"")</f>
        <v>CBV</v>
      </c>
      <c r="C9266" s="4" t="str">
        <f>IF(MID(Logik!$D9266,1,2)="OE",Logik!D9266,"")</f>
        <v>OE9</v>
      </c>
      <c r="D9266" s="6" t="str">
        <f>IF(MID(Logik!$D9266,1,2)="OE",Logik!E9266,"")</f>
        <v>Boss Christoph 6923 Lauterach Buchenweg 8</v>
      </c>
      <c r="E9266" s="4" t="str">
        <f>IF(MID(Logik!$D9266,1,2)="OE",Logik!F9266,"")</f>
        <v>1</v>
      </c>
    </row>
    <row r="9267" spans="1:5" x14ac:dyDescent="0.35">
      <c r="A9267" s="4">
        <v>9266</v>
      </c>
      <c r="B9267" s="4" t="str">
        <f>IF(MID(Logik!$D9267,1,2)="OE",Logik!C9267,"")</f>
        <v>CHV</v>
      </c>
      <c r="C9267" s="4" t="str">
        <f>IF(MID(Logik!$D9267,1,2)="OE",Logik!D9267,"")</f>
        <v>OE9</v>
      </c>
      <c r="D9267" s="6" t="str">
        <f>IF(MID(Logik!$D9267,1,2)="OE",Logik!E9267,"")</f>
        <v>*-*-* *-*-* *-*-*</v>
      </c>
      <c r="E9267" s="4" t="str">
        <f>IF(MID(Logik!$D9267,1,2)="OE",Logik!F9267,"")</f>
        <v>1</v>
      </c>
    </row>
    <row r="9268" spans="1:5" x14ac:dyDescent="0.35">
      <c r="A9268" s="4">
        <v>9267</v>
      </c>
      <c r="B9268" s="4" t="str">
        <f>IF(MID(Logik!$D9268,1,2)="OE",Logik!C9268,"")</f>
        <v>CPV</v>
      </c>
      <c r="C9268" s="4" t="str">
        <f>IF(MID(Logik!$D9268,1,2)="OE",Logik!D9268,"")</f>
        <v>OE9</v>
      </c>
      <c r="D9268" s="6" t="str">
        <f>IF(MID(Logik!$D9268,1,2)="OE",Logik!E9268,"")</f>
        <v>Purin Christoph 6781 Bartholomäberg Buxwaldstraße 5A</v>
      </c>
      <c r="E9268" s="4" t="str">
        <f>IF(MID(Logik!$D9268,1,2)="OE",Logik!F9268,"")</f>
        <v>1</v>
      </c>
    </row>
    <row r="9269" spans="1:5" x14ac:dyDescent="0.35">
      <c r="A9269" s="4">
        <v>9268</v>
      </c>
      <c r="B9269" s="4" t="str">
        <f>IF(MID(Logik!$D9269,1,2)="OE",Logik!C9269,"")</f>
        <v>CSH</v>
      </c>
      <c r="C9269" s="4" t="str">
        <f>IF(MID(Logik!$D9269,1,2)="OE",Logik!D9269,"")</f>
        <v>OE9</v>
      </c>
      <c r="D9269" s="6" t="str">
        <f>IF(MID(Logik!$D9269,1,2)="OE",Logik!E9269,"")</f>
        <v>Pircher Ramon 6971 Hard,Vorarlbg. Hofsteigstrasse 105 E</v>
      </c>
      <c r="E9269" s="4" t="str">
        <f>IF(MID(Logik!$D9269,1,2)="OE",Logik!F9269,"")</f>
        <v>1</v>
      </c>
    </row>
    <row r="9270" spans="1:5" x14ac:dyDescent="0.35">
      <c r="A9270" s="4">
        <v>9269</v>
      </c>
      <c r="B9270" s="4" t="str">
        <f>IF(MID(Logik!$D9270,1,2)="OE",Logik!C9270,"")</f>
        <v>CWH</v>
      </c>
      <c r="C9270" s="4" t="str">
        <f>IF(MID(Logik!$D9270,1,2)="OE",Logik!D9270,"")</f>
        <v>OE9</v>
      </c>
      <c r="D9270" s="6" t="str">
        <f>IF(MID(Logik!$D9270,1,2)="OE",Logik!E9270,"")</f>
        <v>Wilhelmi Claus 6900 Bregenz Kennelbacherstrasse 24</v>
      </c>
      <c r="E9270" s="4" t="str">
        <f>IF(MID(Logik!$D9270,1,2)="OE",Logik!F9270,"")</f>
        <v>1</v>
      </c>
    </row>
    <row r="9271" spans="1:5" x14ac:dyDescent="0.35">
      <c r="A9271" s="4">
        <v>9270</v>
      </c>
      <c r="B9271" s="4" t="str">
        <f>IF(MID(Logik!$D9271,1,2)="OE",Logik!C9271,"")</f>
        <v>CZV</v>
      </c>
      <c r="C9271" s="4" t="str">
        <f>IF(MID(Logik!$D9271,1,2)="OE",Logik!D9271,"")</f>
        <v>OE9</v>
      </c>
      <c r="D9271" s="6" t="str">
        <f>IF(MID(Logik!$D9271,1,2)="OE",Logik!E9271,"")</f>
        <v>Zudrell Christian 6700 Stallehr Innerfeld 12</v>
      </c>
      <c r="E9271" s="4" t="str">
        <f>IF(MID(Logik!$D9271,1,2)="OE",Logik!F9271,"")</f>
        <v>1</v>
      </c>
    </row>
    <row r="9272" spans="1:5" x14ac:dyDescent="0.35">
      <c r="A9272" s="4">
        <v>9271</v>
      </c>
      <c r="B9272" s="4" t="str">
        <f>IF(MID(Logik!$D9272,1,2)="OE",Logik!C9272,"")</f>
        <v>DAI</v>
      </c>
      <c r="C9272" s="4" t="str">
        <f>IF(MID(Logik!$D9272,1,2)="OE",Logik!D9272,"")</f>
        <v>OE9</v>
      </c>
      <c r="D9272" s="6" t="str">
        <f>IF(MID(Logik!$D9272,1,2)="OE",Logik!E9272,"")</f>
        <v>Dobler Alexander 6773 Vandans Glusavinastraße 2</v>
      </c>
      <c r="E9272" s="4" t="str">
        <f>IF(MID(Logik!$D9272,1,2)="OE",Logik!F9272,"")</f>
        <v>1</v>
      </c>
    </row>
    <row r="9273" spans="1:5" x14ac:dyDescent="0.35">
      <c r="A9273" s="4">
        <v>9272</v>
      </c>
      <c r="B9273" s="4" t="str">
        <f>IF(MID(Logik!$D9273,1,2)="OE",Logik!C9273,"")</f>
        <v>DBI</v>
      </c>
      <c r="C9273" s="4" t="str">
        <f>IF(MID(Logik!$D9273,1,2)="OE",Logik!D9273,"")</f>
        <v>OE9</v>
      </c>
      <c r="D9273" s="6" t="str">
        <f>IF(MID(Logik!$D9273,1,2)="OE",Logik!E9273,"")</f>
        <v>Dobler Bianca 6773 Vandans Glusavinastraße 2</v>
      </c>
      <c r="E9273" s="4" t="str">
        <f>IF(MID(Logik!$D9273,1,2)="OE",Logik!F9273,"")</f>
        <v>1</v>
      </c>
    </row>
    <row r="9274" spans="1:5" x14ac:dyDescent="0.35">
      <c r="A9274" s="4">
        <v>9273</v>
      </c>
      <c r="B9274" s="4" t="str">
        <f>IF(MID(Logik!$D9274,1,2)="OE",Logik!C9274,"")</f>
        <v>DBJ</v>
      </c>
      <c r="C9274" s="4" t="str">
        <f>IF(MID(Logik!$D9274,1,2)="OE",Logik!D9274,"")</f>
        <v>OE9</v>
      </c>
      <c r="D9274" s="6" t="str">
        <f>IF(MID(Logik!$D9274,1,2)="OE",Logik!E9274,"")</f>
        <v>Boehler Dietmar 6850 Dornbirn Unterer Porst 9</v>
      </c>
      <c r="E9274" s="4" t="str">
        <f>IF(MID(Logik!$D9274,1,2)="OE",Logik!F9274,"")</f>
        <v>1</v>
      </c>
    </row>
    <row r="9275" spans="1:5" x14ac:dyDescent="0.35">
      <c r="A9275" s="4">
        <v>9274</v>
      </c>
      <c r="B9275" s="4" t="str">
        <f>IF(MID(Logik!$D9275,1,2)="OE",Logik!C9275,"")</f>
        <v>DCV</v>
      </c>
      <c r="C9275" s="4" t="str">
        <f>IF(MID(Logik!$D9275,1,2)="OE",Logik!D9275,"")</f>
        <v>OE9</v>
      </c>
      <c r="D9275" s="6" t="str">
        <f>IF(MID(Logik!$D9275,1,2)="OE",Logik!E9275,"")</f>
        <v>Stumvoll Dagmar Maria 6850 Dornbirn Wiesenrain 5</v>
      </c>
      <c r="E9275" s="4" t="str">
        <f>IF(MID(Logik!$D9275,1,2)="OE",Logik!F9275,"")</f>
        <v>1</v>
      </c>
    </row>
    <row r="9276" spans="1:5" x14ac:dyDescent="0.35">
      <c r="A9276" s="4">
        <v>9275</v>
      </c>
      <c r="B9276" s="4" t="str">
        <f>IF(MID(Logik!$D9276,1,2)="OE",Logik!C9276,"")</f>
        <v>DEV</v>
      </c>
      <c r="C9276" s="4" t="str">
        <f>IF(MID(Logik!$D9276,1,2)="OE",Logik!D9276,"")</f>
        <v>OE9</v>
      </c>
      <c r="D9276" s="6" t="str">
        <f>IF(MID(Logik!$D9276,1,2)="OE",Logik!E9276,"")</f>
        <v>Eberle Dominique 6923 Lauterach Buchenweg 14</v>
      </c>
      <c r="E9276" s="4" t="str">
        <f>IF(MID(Logik!$D9276,1,2)="OE",Logik!F9276,"")</f>
        <v>1</v>
      </c>
    </row>
    <row r="9277" spans="1:5" x14ac:dyDescent="0.35">
      <c r="A9277" s="4">
        <v>9276</v>
      </c>
      <c r="B9277" s="4" t="str">
        <f>IF(MID(Logik!$D9277,1,2)="OE",Logik!C9277,"")</f>
        <v>DGH</v>
      </c>
      <c r="C9277" s="4" t="str">
        <f>IF(MID(Logik!$D9277,1,2)="OE",Logik!D9277,"")</f>
        <v>OE9</v>
      </c>
      <c r="D9277" s="6" t="str">
        <f>IF(MID(Logik!$D9277,1,2)="OE",Logik!E9277,"")</f>
        <v>Dunst Günter 6811 Göfis Kapetsch 13</v>
      </c>
      <c r="E9277" s="4" t="str">
        <f>IF(MID(Logik!$D9277,1,2)="OE",Logik!F9277,"")</f>
        <v>1</v>
      </c>
    </row>
    <row r="9278" spans="1:5" x14ac:dyDescent="0.35">
      <c r="A9278" s="4">
        <v>9277</v>
      </c>
      <c r="B9278" s="4" t="str">
        <f>IF(MID(Logik!$D9278,1,2)="OE",Logik!C9278,"")</f>
        <v>DGV</v>
      </c>
      <c r="C9278" s="4" t="str">
        <f>IF(MID(Logik!$D9278,1,2)="OE",Logik!D9278,"")</f>
        <v>OE9</v>
      </c>
      <c r="D9278" s="6" t="str">
        <f>IF(MID(Logik!$D9278,1,2)="OE",Logik!E9278,"")</f>
        <v>Summer Guntram 6845 Hohenems Im Wingat 2</v>
      </c>
      <c r="E9278" s="4" t="str">
        <f>IF(MID(Logik!$D9278,1,2)="OE",Logik!F9278,"")</f>
        <v>1</v>
      </c>
    </row>
    <row r="9279" spans="1:5" x14ac:dyDescent="0.35">
      <c r="A9279" s="4">
        <v>9278</v>
      </c>
      <c r="B9279" s="4" t="str">
        <f>IF(MID(Logik!$D9279,1,2)="OE",Logik!C9279,"")</f>
        <v>DKH</v>
      </c>
      <c r="C9279" s="4" t="str">
        <f>IF(MID(Logik!$D9279,1,2)="OE",Logik!D9279,"")</f>
        <v>OE9</v>
      </c>
      <c r="D9279" s="6" t="str">
        <f>IF(MID(Logik!$D9279,1,2)="OE",Logik!E9279,"")</f>
        <v>Kuschke Dirk 6912 Hörbranz Heribrandstraße 39B</v>
      </c>
      <c r="E9279" s="4" t="str">
        <f>IF(MID(Logik!$D9279,1,2)="OE",Logik!F9279,"")</f>
        <v>1</v>
      </c>
    </row>
    <row r="9280" spans="1:5" x14ac:dyDescent="0.35">
      <c r="A9280" s="4">
        <v>9279</v>
      </c>
      <c r="B9280" s="4" t="str">
        <f>IF(MID(Logik!$D9280,1,2)="OE",Logik!C9280,"")</f>
        <v>DMI</v>
      </c>
      <c r="C9280" s="4" t="str">
        <f>IF(MID(Logik!$D9280,1,2)="OE",Logik!D9280,"")</f>
        <v>OE9</v>
      </c>
      <c r="D9280" s="6" t="str">
        <f>IF(MID(Logik!$D9280,1,2)="OE",Logik!E9280,"")</f>
        <v>Müller Rudolf Josef 6751 Innerbraz Arlbergstrasse 87</v>
      </c>
      <c r="E9280" s="4" t="str">
        <f>IF(MID(Logik!$D9280,1,2)="OE",Logik!F9280,"")</f>
        <v>1</v>
      </c>
    </row>
    <row r="9281" spans="1:5" hidden="1" x14ac:dyDescent="0.35">
      <c r="A9281" s="4">
        <v>9280</v>
      </c>
      <c r="B9281" s="4" t="str">
        <f>IF(MID(Logik!$D9281,1,2)="OE",Logik!C9281,"")</f>
        <v/>
      </c>
      <c r="C9281" s="4" t="str">
        <f>IF(MID(Logik!$D9281,1,2)="OE",Logik!D9281,"")</f>
        <v/>
      </c>
      <c r="D9281" s="6" t="str">
        <f>IF(MID(Logik!$D9281,1,2)="OE",Logik!E9281,"")</f>
        <v/>
      </c>
      <c r="E9281" s="4" t="str">
        <f>IF(MID(Logik!$D9281,1,2)="OE",Logik!F9281,"")</f>
        <v/>
      </c>
    </row>
    <row r="9282" spans="1:5" hidden="1" x14ac:dyDescent="0.35">
      <c r="A9282" s="4">
        <v>9281</v>
      </c>
      <c r="B9282" s="4" t="str">
        <f>IF(MID(Logik!$D9282,1,2)="OE",Logik!C9282,"")</f>
        <v/>
      </c>
      <c r="C9282" s="4" t="str">
        <f>IF(MID(Logik!$D9282,1,2)="OE",Logik!D9282,"")</f>
        <v/>
      </c>
      <c r="D9282" s="6" t="str">
        <f>IF(MID(Logik!$D9282,1,2)="OE",Logik!E9282,"")</f>
        <v/>
      </c>
      <c r="E9282" s="4" t="str">
        <f>IF(MID(Logik!$D9282,1,2)="OE",Logik!F9282,"")</f>
        <v/>
      </c>
    </row>
    <row r="9283" spans="1:5" hidden="1" x14ac:dyDescent="0.35">
      <c r="A9283" s="4">
        <v>9282</v>
      </c>
      <c r="B9283" s="4" t="str">
        <f>IF(MID(Logik!$D9283,1,2)="OE",Logik!C9283,"")</f>
        <v/>
      </c>
      <c r="C9283" s="4" t="str">
        <f>IF(MID(Logik!$D9283,1,2)="OE",Logik!D9283,"")</f>
        <v/>
      </c>
      <c r="D9283" s="6" t="str">
        <f>IF(MID(Logik!$D9283,1,2)="OE",Logik!E9283,"")</f>
        <v/>
      </c>
      <c r="E9283" s="4" t="str">
        <f>IF(MID(Logik!$D9283,1,2)="OE",Logik!F9283,"")</f>
        <v/>
      </c>
    </row>
    <row r="9284" spans="1:5" hidden="1" x14ac:dyDescent="0.35">
      <c r="A9284" s="4">
        <v>9283</v>
      </c>
      <c r="B9284" s="4" t="str">
        <f>IF(MID(Logik!$D9284,1,2)="OE",Logik!C9284,"")</f>
        <v/>
      </c>
      <c r="C9284" s="4" t="str">
        <f>IF(MID(Logik!$D9284,1,2)="OE",Logik!D9284,"")</f>
        <v/>
      </c>
      <c r="D9284" s="6" t="str">
        <f>IF(MID(Logik!$D9284,1,2)="OE",Logik!E9284,"")</f>
        <v/>
      </c>
      <c r="E9284" s="4" t="str">
        <f>IF(MID(Logik!$D9284,1,2)="OE",Logik!F9284,"")</f>
        <v/>
      </c>
    </row>
    <row r="9285" spans="1:5" hidden="1" x14ac:dyDescent="0.35">
      <c r="A9285" s="4">
        <v>9284</v>
      </c>
      <c r="B9285" s="4" t="str">
        <f>IF(MID(Logik!$D9285,1,2)="OE",Logik!C9285,"")</f>
        <v/>
      </c>
      <c r="C9285" s="4" t="str">
        <f>IF(MID(Logik!$D9285,1,2)="OE",Logik!D9285,"")</f>
        <v/>
      </c>
      <c r="D9285" s="6" t="str">
        <f>IF(MID(Logik!$D9285,1,2)="OE",Logik!E9285,"")</f>
        <v/>
      </c>
      <c r="E9285" s="4" t="str">
        <f>IF(MID(Logik!$D9285,1,2)="OE",Logik!F9285,"")</f>
        <v/>
      </c>
    </row>
    <row r="9286" spans="1:5" hidden="1" x14ac:dyDescent="0.35">
      <c r="A9286" s="4">
        <v>9285</v>
      </c>
      <c r="B9286" s="4" t="str">
        <f>IF(MID(Logik!$D9286,1,2)="OE",Logik!C9286,"")</f>
        <v/>
      </c>
      <c r="C9286" s="4" t="str">
        <f>IF(MID(Logik!$D9286,1,2)="OE",Logik!D9286,"")</f>
        <v/>
      </c>
      <c r="D9286" s="6" t="str">
        <f>IF(MID(Logik!$D9286,1,2)="OE",Logik!E9286,"")</f>
        <v/>
      </c>
      <c r="E9286" s="4" t="str">
        <f>IF(MID(Logik!$D9286,1,2)="OE",Logik!F9286,"")</f>
        <v/>
      </c>
    </row>
    <row r="9287" spans="1:5" hidden="1" x14ac:dyDescent="0.35">
      <c r="A9287" s="4">
        <v>9286</v>
      </c>
      <c r="B9287" s="4" t="str">
        <f>IF(MID(Logik!$D9287,1,2)="OE",Logik!C9287,"")</f>
        <v/>
      </c>
      <c r="C9287" s="4" t="str">
        <f>IF(MID(Logik!$D9287,1,2)="OE",Logik!D9287,"")</f>
        <v/>
      </c>
      <c r="D9287" s="6" t="str">
        <f>IF(MID(Logik!$D9287,1,2)="OE",Logik!E9287,"")</f>
        <v/>
      </c>
      <c r="E9287" s="4" t="str">
        <f>IF(MID(Logik!$D9287,1,2)="OE",Logik!F9287,"")</f>
        <v/>
      </c>
    </row>
    <row r="9288" spans="1:5" hidden="1" x14ac:dyDescent="0.35">
      <c r="A9288" s="4">
        <v>9287</v>
      </c>
      <c r="B9288" s="4" t="str">
        <f>IF(MID(Logik!$D9288,1,2)="OE",Logik!C9288,"")</f>
        <v/>
      </c>
      <c r="C9288" s="4" t="str">
        <f>IF(MID(Logik!$D9288,1,2)="OE",Logik!D9288,"")</f>
        <v/>
      </c>
      <c r="D9288" s="6" t="str">
        <f>IF(MID(Logik!$D9288,1,2)="OE",Logik!E9288,"")</f>
        <v/>
      </c>
      <c r="E9288" s="4" t="str">
        <f>IF(MID(Logik!$D9288,1,2)="OE",Logik!F9288,"")</f>
        <v/>
      </c>
    </row>
    <row r="9289" spans="1:5" hidden="1" x14ac:dyDescent="0.35">
      <c r="A9289" s="4">
        <v>9288</v>
      </c>
      <c r="B9289" s="4" t="str">
        <f>IF(MID(Logik!$D9289,1,2)="OE",Logik!C9289,"")</f>
        <v/>
      </c>
      <c r="C9289" s="4" t="str">
        <f>IF(MID(Logik!$D9289,1,2)="OE",Logik!D9289,"")</f>
        <v/>
      </c>
      <c r="D9289" s="6" t="str">
        <f>IF(MID(Logik!$D9289,1,2)="OE",Logik!E9289,"")</f>
        <v/>
      </c>
      <c r="E9289" s="4" t="str">
        <f>IF(MID(Logik!$D9289,1,2)="OE",Logik!F9289,"")</f>
        <v/>
      </c>
    </row>
    <row r="9290" spans="1:5" hidden="1" x14ac:dyDescent="0.35">
      <c r="A9290" s="4">
        <v>9289</v>
      </c>
      <c r="B9290" s="4" t="str">
        <f>IF(MID(Logik!$D9290,1,2)="OE",Logik!C9290,"")</f>
        <v/>
      </c>
      <c r="C9290" s="4" t="str">
        <f>IF(MID(Logik!$D9290,1,2)="OE",Logik!D9290,"")</f>
        <v/>
      </c>
      <c r="D9290" s="6" t="str">
        <f>IF(MID(Logik!$D9290,1,2)="OE",Logik!E9290,"")</f>
        <v/>
      </c>
      <c r="E9290" s="4" t="str">
        <f>IF(MID(Logik!$D9290,1,2)="OE",Logik!F9290,"")</f>
        <v/>
      </c>
    </row>
    <row r="9291" spans="1:5" x14ac:dyDescent="0.35">
      <c r="A9291" s="4">
        <v>9290</v>
      </c>
      <c r="B9291" s="4" t="str">
        <f>IF(MID(Logik!$D9291,1,2)="OE",Logik!C9291,"")</f>
        <v>DMV</v>
      </c>
      <c r="C9291" s="4" t="str">
        <f>IF(MID(Logik!$D9291,1,2)="OE",Logik!D9291,"")</f>
        <v>OE9</v>
      </c>
      <c r="D9291" s="6" t="str">
        <f>IF(MID(Logik!$D9291,1,2)="OE",Logik!E9291,"")</f>
        <v>Möller Dietmar 6900 Bregenz Im Mösle 13</v>
      </c>
      <c r="E9291" s="4" t="str">
        <f>IF(MID(Logik!$D9291,1,2)="OE",Logik!F9291,"")</f>
        <v>1</v>
      </c>
    </row>
    <row r="9292" spans="1:5" x14ac:dyDescent="0.35">
      <c r="A9292" s="4">
        <v>9291</v>
      </c>
      <c r="B9292" s="4" t="str">
        <f>IF(MID(Logik!$D9292,1,2)="OE",Logik!C9292,"")</f>
        <v>DOJ</v>
      </c>
      <c r="C9292" s="4" t="str">
        <f>IF(MID(Logik!$D9292,1,2)="OE",Logik!D9292,"")</f>
        <v>OE9</v>
      </c>
      <c r="D9292" s="6" t="str">
        <f>IF(MID(Logik!$D9292,1,2)="OE",Logik!E9292,"")</f>
        <v>Springer Heinz 6900 Bregenz Arlbergstrasse 99</v>
      </c>
      <c r="E9292" s="4" t="str">
        <f>IF(MID(Logik!$D9292,1,2)="OE",Logik!F9292,"")</f>
        <v>1</v>
      </c>
    </row>
    <row r="9293" spans="1:5" x14ac:dyDescent="0.35">
      <c r="A9293" s="4">
        <v>9292</v>
      </c>
      <c r="B9293" s="4" t="str">
        <f>IF(MID(Logik!$D9293,1,2)="OE",Logik!C9293,"")</f>
        <v>DSF</v>
      </c>
      <c r="C9293" s="4" t="str">
        <f>IF(MID(Logik!$D9293,1,2)="OE",Logik!D9293,"")</f>
        <v>OE9</v>
      </c>
      <c r="D9293" s="6" t="str">
        <f>IF(MID(Logik!$D9293,1,2)="OE",Logik!E9293,"")</f>
        <v>*-*-* *-*-* *-*-*</v>
      </c>
      <c r="E9293" s="4" t="str">
        <f>IF(MID(Logik!$D9293,1,2)="OE",Logik!F9293,"")</f>
        <v>1</v>
      </c>
    </row>
    <row r="9294" spans="1:5" x14ac:dyDescent="0.35">
      <c r="A9294" s="4">
        <v>9293</v>
      </c>
      <c r="B9294" s="4" t="str">
        <f>IF(MID(Logik!$D9294,1,2)="OE",Logik!C9294,"")</f>
        <v>DSV</v>
      </c>
      <c r="C9294" s="4" t="str">
        <f>IF(MID(Logik!$D9294,1,2)="OE",Logik!D9294,"")</f>
        <v>OE9</v>
      </c>
      <c r="D9294" s="6" t="str">
        <f>IF(MID(Logik!$D9294,1,2)="OE",Logik!E9294,"")</f>
        <v>Stieger Daniel 6842 Koblach Diesenäuele 36</v>
      </c>
      <c r="E9294" s="4" t="str">
        <f>IF(MID(Logik!$D9294,1,2)="OE",Logik!F9294,"")</f>
        <v>1</v>
      </c>
    </row>
    <row r="9295" spans="1:5" x14ac:dyDescent="0.35">
      <c r="A9295" s="4">
        <v>9294</v>
      </c>
      <c r="B9295" s="4" t="str">
        <f>IF(MID(Logik!$D9295,1,2)="OE",Logik!C9295,"")</f>
        <v>ECI</v>
      </c>
      <c r="C9295" s="4" t="str">
        <f>IF(MID(Logik!$D9295,1,2)="OE",Logik!D9295,"")</f>
        <v>OE9</v>
      </c>
      <c r="D9295" s="6" t="str">
        <f>IF(MID(Logik!$D9295,1,2)="OE",Logik!E9295,"")</f>
        <v>Scheffknecht Elmar 6890 Lustenau Feldkreuzstrasse 46</v>
      </c>
      <c r="E9295" s="4" t="str">
        <f>IF(MID(Logik!$D9295,1,2)="OE",Logik!F9295,"")</f>
        <v>1</v>
      </c>
    </row>
    <row r="9296" spans="1:5" x14ac:dyDescent="0.35">
      <c r="A9296" s="4">
        <v>9295</v>
      </c>
      <c r="B9296" s="4" t="str">
        <f>IF(MID(Logik!$D9296,1,2)="OE",Logik!C9296,"")</f>
        <v>EEJ</v>
      </c>
      <c r="C9296" s="4" t="str">
        <f>IF(MID(Logik!$D9296,1,2)="OE",Logik!D9296,"")</f>
        <v>OE9</v>
      </c>
      <c r="D9296" s="6" t="str">
        <f>IF(MID(Logik!$D9296,1,2)="OE",Logik!E9296,"")</f>
        <v>Ender Elfriede 6812 Meiningen Rüthenenstraße 23</v>
      </c>
      <c r="E9296" s="4" t="str">
        <f>IF(MID(Logik!$D9296,1,2)="OE",Logik!F9296,"")</f>
        <v>1</v>
      </c>
    </row>
    <row r="9297" spans="1:5" x14ac:dyDescent="0.35">
      <c r="A9297" s="4">
        <v>9296</v>
      </c>
      <c r="B9297" s="4" t="str">
        <f>IF(MID(Logik!$D9297,1,2)="OE",Logik!C9297,"")</f>
        <v>EFH</v>
      </c>
      <c r="C9297" s="4" t="str">
        <f>IF(MID(Logik!$D9297,1,2)="OE",Logik!D9297,"")</f>
        <v>OE9</v>
      </c>
      <c r="D9297" s="6" t="str">
        <f>IF(MID(Logik!$D9297,1,2)="OE",Logik!E9297,"")</f>
        <v>Felder Engelbert 6886 Schoppernau Gräsalp 364</v>
      </c>
      <c r="E9297" s="4" t="str">
        <f>IF(MID(Logik!$D9297,1,2)="OE",Logik!F9297,"")</f>
        <v>1</v>
      </c>
    </row>
    <row r="9298" spans="1:5" x14ac:dyDescent="0.35">
      <c r="A9298" s="4">
        <v>9297</v>
      </c>
      <c r="B9298" s="4" t="str">
        <f>IF(MID(Logik!$D9298,1,2)="OE",Logik!C9298,"")</f>
        <v>EFJ</v>
      </c>
      <c r="C9298" s="4" t="str">
        <f>IF(MID(Logik!$D9298,1,2)="OE",Logik!D9298,"")</f>
        <v>OE9</v>
      </c>
      <c r="D9298" s="6" t="str">
        <f>IF(MID(Logik!$D9298,1,2)="OE",Logik!E9298,"")</f>
        <v>Flöry Edwin 6791 Gortipohl Monatafonerstraße 35A</v>
      </c>
      <c r="E9298" s="4" t="str">
        <f>IF(MID(Logik!$D9298,1,2)="OE",Logik!F9298,"")</f>
        <v>1</v>
      </c>
    </row>
    <row r="9299" spans="1:5" x14ac:dyDescent="0.35">
      <c r="A9299" s="4">
        <v>9298</v>
      </c>
      <c r="B9299" s="4" t="str">
        <f>IF(MID(Logik!$D9299,1,2)="OE",Logik!C9299,"")</f>
        <v>EGI</v>
      </c>
      <c r="C9299" s="4" t="str">
        <f>IF(MID(Logik!$D9299,1,2)="OE",Logik!D9299,"")</f>
        <v>OE9</v>
      </c>
      <c r="D9299" s="6" t="str">
        <f>IF(MID(Logik!$D9299,1,2)="OE",Logik!E9299,"")</f>
        <v>Österle Egon 6942 Krumbach Ladau 162</v>
      </c>
      <c r="E9299" s="4" t="str">
        <f>IF(MID(Logik!$D9299,1,2)="OE",Logik!F9299,"")</f>
        <v>1</v>
      </c>
    </row>
    <row r="9300" spans="1:5" x14ac:dyDescent="0.35">
      <c r="A9300" s="4">
        <v>9299</v>
      </c>
      <c r="B9300" s="4" t="str">
        <f>IF(MID(Logik!$D9300,1,2)="OE",Logik!C9300,"")</f>
        <v>EHV</v>
      </c>
      <c r="C9300" s="4" t="str">
        <f>IF(MID(Logik!$D9300,1,2)="OE",Logik!D9300,"")</f>
        <v>OE9</v>
      </c>
      <c r="D9300" s="6" t="str">
        <f>IF(MID(Logik!$D9300,1,2)="OE",Logik!E9300,"")</f>
        <v>Heinzle Elmar 6800 Feldkirch Frenerweg 6</v>
      </c>
      <c r="E9300" s="4" t="str">
        <f>IF(MID(Logik!$D9300,1,2)="OE",Logik!F9300,"")</f>
        <v>1</v>
      </c>
    </row>
    <row r="9301" spans="1:5" x14ac:dyDescent="0.35">
      <c r="A9301" s="4">
        <v>9300</v>
      </c>
      <c r="B9301" s="4" t="str">
        <f>IF(MID(Logik!$D9301,1,2)="OE",Logik!C9301,"")</f>
        <v>EKV</v>
      </c>
      <c r="C9301" s="4" t="str">
        <f>IF(MID(Logik!$D9301,1,2)="OE",Logik!D9301,"")</f>
        <v>OE9</v>
      </c>
      <c r="D9301" s="6" t="str">
        <f>IF(MID(Logik!$D9301,1,2)="OE",Logik!E9301,"")</f>
        <v>Ender Herbert 6842 Koblach Dorf 27</v>
      </c>
      <c r="E9301" s="4" t="str">
        <f>IF(MID(Logik!$D9301,1,2)="OE",Logik!F9301,"")</f>
        <v>1</v>
      </c>
    </row>
    <row r="9302" spans="1:5" x14ac:dyDescent="0.35">
      <c r="A9302" s="4">
        <v>9301</v>
      </c>
      <c r="B9302" s="4" t="str">
        <f>IF(MID(Logik!$D9302,1,2)="OE",Logik!C9302,"")</f>
        <v>EMI</v>
      </c>
      <c r="C9302" s="4" t="str">
        <f>IF(MID(Logik!$D9302,1,2)="OE",Logik!D9302,"")</f>
        <v>OE9</v>
      </c>
      <c r="D9302" s="6" t="str">
        <f>IF(MID(Logik!$D9302,1,2)="OE",Logik!E9302,"")</f>
        <v>Moeller Ernst 6900 Bregenz Beerenwiesweg 5</v>
      </c>
      <c r="E9302" s="4" t="str">
        <f>IF(MID(Logik!$D9302,1,2)="OE",Logik!F9302,"")</f>
        <v>1</v>
      </c>
    </row>
    <row r="9303" spans="1:5" x14ac:dyDescent="0.35">
      <c r="A9303" s="4">
        <v>9302</v>
      </c>
      <c r="B9303" s="4" t="str">
        <f>IF(MID(Logik!$D9303,1,2)="OE",Logik!C9303,"")</f>
        <v>ERC</v>
      </c>
      <c r="C9303" s="4" t="str">
        <f>IF(MID(Logik!$D9303,1,2)="OE",Logik!D9303,"")</f>
        <v>OE9</v>
      </c>
      <c r="D9303" s="6" t="str">
        <f>IF(MID(Logik!$D9303,1,2)="OE",Logik!E9303,"")</f>
        <v>Rupprechter Erich 6850 Dornbirn Tobel 2/1</v>
      </c>
      <c r="E9303" s="4" t="str">
        <f>IF(MID(Logik!$D9303,1,2)="OE",Logik!F9303,"")</f>
        <v>1</v>
      </c>
    </row>
    <row r="9304" spans="1:5" x14ac:dyDescent="0.35">
      <c r="A9304" s="4">
        <v>9303</v>
      </c>
      <c r="B9304" s="4" t="str">
        <f>IF(MID(Logik!$D9304,1,2)="OE",Logik!C9304,"")</f>
        <v>ERI</v>
      </c>
      <c r="C9304" s="4" t="str">
        <f>IF(MID(Logik!$D9304,1,2)="OE",Logik!D9304,"")</f>
        <v>OE9</v>
      </c>
      <c r="D9304" s="6" t="str">
        <f>IF(MID(Logik!$D9304,1,2)="OE",Logik!E9304,"")</f>
        <v>Riedmann Helmut 6991 Riezlern,Kleinwalsertal Unterwestegg 14</v>
      </c>
      <c r="E9304" s="4" t="str">
        <f>IF(MID(Logik!$D9304,1,2)="OE",Logik!F9304,"")</f>
        <v>1</v>
      </c>
    </row>
    <row r="9305" spans="1:5" x14ac:dyDescent="0.35">
      <c r="A9305" s="4">
        <v>9304</v>
      </c>
      <c r="B9305" s="4" t="str">
        <f>IF(MID(Logik!$D9305,1,2)="OE",Logik!C9305,"")</f>
        <v>ETH</v>
      </c>
      <c r="C9305" s="4" t="str">
        <f>IF(MID(Logik!$D9305,1,2)="OE",Logik!D9305,"")</f>
        <v>OE9</v>
      </c>
      <c r="D9305" s="6" t="str">
        <f>IF(MID(Logik!$D9305,1,2)="OE",Logik!E9305,"")</f>
        <v>Oswald Erik 6800 Feldkirch Riedteilweg 24/5</v>
      </c>
      <c r="E9305" s="4" t="str">
        <f>IF(MID(Logik!$D9305,1,2)="OE",Logik!F9305,"")</f>
        <v>1</v>
      </c>
    </row>
    <row r="9306" spans="1:5" x14ac:dyDescent="0.35">
      <c r="A9306" s="4">
        <v>9305</v>
      </c>
      <c r="B9306" s="4" t="str">
        <f>IF(MID(Logik!$D9306,1,2)="OE",Logik!C9306,"")</f>
        <v>EZI</v>
      </c>
      <c r="C9306" s="4" t="str">
        <f>IF(MID(Logik!$D9306,1,2)="OE",Logik!D9306,"")</f>
        <v>OE9</v>
      </c>
      <c r="D9306" s="6" t="str">
        <f>IF(MID(Logik!$D9306,1,2)="OE",Logik!E9306,"")</f>
        <v>Zwanziger Ernst 6900 Bregenz Fluh 19 A</v>
      </c>
      <c r="E9306" s="4" t="str">
        <f>IF(MID(Logik!$D9306,1,2)="OE",Logik!F9306,"")</f>
        <v>1</v>
      </c>
    </row>
    <row r="9307" spans="1:5" x14ac:dyDescent="0.35">
      <c r="A9307" s="4">
        <v>9306</v>
      </c>
      <c r="B9307" s="4" t="str">
        <f>IF(MID(Logik!$D9307,1,2)="OE",Logik!C9307,"")</f>
        <v>FAJ</v>
      </c>
      <c r="C9307" s="4" t="str">
        <f>IF(MID(Logik!$D9307,1,2)="OE",Logik!D9307,"")</f>
        <v>OE9</v>
      </c>
      <c r="D9307" s="6" t="str">
        <f>IF(MID(Logik!$D9307,1,2)="OE",Logik!E9307,"")</f>
        <v>Feuerstein Alexander 6830 Rankweil Rötzenweg 1A</v>
      </c>
      <c r="E9307" s="4" t="str">
        <f>IF(MID(Logik!$D9307,1,2)="OE",Logik!F9307,"")</f>
        <v>1</v>
      </c>
    </row>
    <row r="9308" spans="1:5" x14ac:dyDescent="0.35">
      <c r="A9308" s="4">
        <v>9307</v>
      </c>
      <c r="B9308" s="4" t="str">
        <f>IF(MID(Logik!$D9308,1,2)="OE",Logik!C9308,"")</f>
        <v>FEV</v>
      </c>
      <c r="C9308" s="4" t="str">
        <f>IF(MID(Logik!$D9308,1,2)="OE",Logik!D9308,"")</f>
        <v>OE9</v>
      </c>
      <c r="D9308" s="6" t="str">
        <f>IF(MID(Logik!$D9308,1,2)="OE",Logik!E9308,"")</f>
        <v>Feldkircher Manuel 6764 Lech Strass 41 (Oe9Fev)</v>
      </c>
      <c r="E9308" s="4" t="str">
        <f>IF(MID(Logik!$D9308,1,2)="OE",Logik!F9308,"")</f>
        <v>1</v>
      </c>
    </row>
    <row r="9309" spans="1:5" x14ac:dyDescent="0.35">
      <c r="A9309" s="4">
        <v>9308</v>
      </c>
      <c r="B9309" s="4" t="str">
        <f>IF(MID(Logik!$D9309,1,2)="OE",Logik!C9309,"")</f>
        <v>FFV</v>
      </c>
      <c r="C9309" s="4" t="str">
        <f>IF(MID(Logik!$D9309,1,2)="OE",Logik!D9309,"")</f>
        <v>OE9</v>
      </c>
      <c r="D9309" s="6" t="str">
        <f>IF(MID(Logik!$D9309,1,2)="OE",Logik!E9309,"")</f>
        <v>Mallinger Florian 6835 Zwischenwasser Dalibistraße 1</v>
      </c>
      <c r="E9309" s="4" t="str">
        <f>IF(MID(Logik!$D9309,1,2)="OE",Logik!F9309,"")</f>
        <v>1</v>
      </c>
    </row>
    <row r="9310" spans="1:5" x14ac:dyDescent="0.35">
      <c r="A9310" s="4">
        <v>9309</v>
      </c>
      <c r="B9310" s="4" t="str">
        <f>IF(MID(Logik!$D9310,1,2)="OE",Logik!C9310,"")</f>
        <v>FJI</v>
      </c>
      <c r="C9310" s="4" t="str">
        <f>IF(MID(Logik!$D9310,1,2)="OE",Logik!D9310,"")</f>
        <v>OE9</v>
      </c>
      <c r="D9310" s="6" t="str">
        <f>IF(MID(Logik!$D9310,1,2)="OE",Logik!E9310,"")</f>
        <v>Fröhlich Josef Alois 6800 Feldkirch Hauptstrasse 82</v>
      </c>
      <c r="E9310" s="4" t="str">
        <f>IF(MID(Logik!$D9310,1,2)="OE",Logik!F9310,"")</f>
        <v>1</v>
      </c>
    </row>
    <row r="9311" spans="1:5" x14ac:dyDescent="0.35">
      <c r="A9311" s="4">
        <v>9310</v>
      </c>
      <c r="B9311" s="4" t="str">
        <f>IF(MID(Logik!$D9311,1,2)="OE",Logik!C9311,"")</f>
        <v>FKI</v>
      </c>
      <c r="C9311" s="4" t="str">
        <f>IF(MID(Logik!$D9311,1,2)="OE",Logik!D9311,"")</f>
        <v>OE9</v>
      </c>
      <c r="D9311" s="6" t="str">
        <f>IF(MID(Logik!$D9311,1,2)="OE",Logik!E9311,"")</f>
        <v>Kienspergher Franz 6800 Feldkirch Juxweg 6 , Altenstadt</v>
      </c>
      <c r="E9311" s="4" t="str">
        <f>IF(MID(Logik!$D9311,1,2)="OE",Logik!F9311,"")</f>
        <v>1</v>
      </c>
    </row>
    <row r="9312" spans="1:5" x14ac:dyDescent="0.35">
      <c r="A9312" s="4">
        <v>9311</v>
      </c>
      <c r="B9312" s="4" t="str">
        <f>IF(MID(Logik!$D9312,1,2)="OE",Logik!C9312,"")</f>
        <v>FKV</v>
      </c>
      <c r="C9312" s="4" t="str">
        <f>IF(MID(Logik!$D9312,1,2)="OE",Logik!D9312,"")</f>
        <v>OE9</v>
      </c>
      <c r="D9312" s="6" t="str">
        <f>IF(MID(Logik!$D9312,1,2)="OE",Logik!E9312,"")</f>
        <v>Knoll Florian 6900 Bregenz Kennelbacher Strasse 42/29</v>
      </c>
      <c r="E9312" s="4" t="str">
        <f>IF(MID(Logik!$D9312,1,2)="OE",Logik!F9312,"")</f>
        <v>1</v>
      </c>
    </row>
    <row r="9313" spans="1:5" x14ac:dyDescent="0.35">
      <c r="A9313" s="4">
        <v>9312</v>
      </c>
      <c r="B9313" s="4" t="str">
        <f>IF(MID(Logik!$D9313,1,2)="OE",Logik!C9313,"")</f>
        <v>FLV</v>
      </c>
      <c r="C9313" s="4" t="str">
        <f>IF(MID(Logik!$D9313,1,2)="OE",Logik!D9313,"")</f>
        <v>OE9</v>
      </c>
      <c r="D9313" s="6" t="str">
        <f>IF(MID(Logik!$D9313,1,2)="OE",Logik!E9313,"")</f>
        <v>Lutzmayer Florian 6800 Feldkirch Guldenäcker 26</v>
      </c>
      <c r="E9313" s="4" t="str">
        <f>IF(MID(Logik!$D9313,1,2)="OE",Logik!F9313,"")</f>
        <v>1</v>
      </c>
    </row>
    <row r="9314" spans="1:5" x14ac:dyDescent="0.35">
      <c r="A9314" s="4">
        <v>9313</v>
      </c>
      <c r="B9314" s="4" t="str">
        <f>IF(MID(Logik!$D9314,1,2)="OE",Logik!C9314,"")</f>
        <v>FMV</v>
      </c>
      <c r="C9314" s="4" t="str">
        <f>IF(MID(Logik!$D9314,1,2)="OE",Logik!D9314,"")</f>
        <v>OE9</v>
      </c>
      <c r="D9314" s="6" t="str">
        <f>IF(MID(Logik!$D9314,1,2)="OE",Logik!E9314,"")</f>
        <v>Fink Martin 6960 Buch Risar 220</v>
      </c>
      <c r="E9314" s="4" t="str">
        <f>IF(MID(Logik!$D9314,1,2)="OE",Logik!F9314,"")</f>
        <v>1</v>
      </c>
    </row>
    <row r="9315" spans="1:5" x14ac:dyDescent="0.35">
      <c r="A9315" s="4">
        <v>9314</v>
      </c>
      <c r="B9315" s="4" t="str">
        <f>IF(MID(Logik!$D9315,1,2)="OE",Logik!C9315,"")</f>
        <v>FPV</v>
      </c>
      <c r="C9315" s="4" t="str">
        <f>IF(MID(Logik!$D9315,1,2)="OE",Logik!D9315,"")</f>
        <v>OE9</v>
      </c>
      <c r="D9315" s="6" t="str">
        <f>IF(MID(Logik!$D9315,1,2)="OE",Logik!E9315,"")</f>
        <v>Feurstein Patrick 6850 Dornbirn Wallenmahd 4</v>
      </c>
      <c r="E9315" s="4" t="str">
        <f>IF(MID(Logik!$D9315,1,2)="OE",Logik!F9315,"")</f>
        <v>1</v>
      </c>
    </row>
    <row r="9316" spans="1:5" x14ac:dyDescent="0.35">
      <c r="A9316" s="4">
        <v>9315</v>
      </c>
      <c r="B9316" s="4" t="str">
        <f>IF(MID(Logik!$D9316,1,2)="OE",Logik!C9316,"")</f>
        <v>FRV</v>
      </c>
      <c r="C9316" s="4" t="str">
        <f>IF(MID(Logik!$D9316,1,2)="OE",Logik!D9316,"")</f>
        <v>OE9</v>
      </c>
      <c r="D9316" s="6" t="str">
        <f>IF(MID(Logik!$D9316,1,2)="OE",Logik!E9316,"")</f>
        <v>Friesenecker Fabian 6800 Feldkirch Gilmstraße 4</v>
      </c>
      <c r="E9316" s="4" t="str">
        <f>IF(MID(Logik!$D9316,1,2)="OE",Logik!F9316,"")</f>
        <v>1</v>
      </c>
    </row>
    <row r="9317" spans="1:5" x14ac:dyDescent="0.35">
      <c r="A9317" s="4">
        <v>9316</v>
      </c>
      <c r="B9317" s="4" t="str">
        <f>IF(MID(Logik!$D9317,1,2)="OE",Logik!C9317,"")</f>
        <v>FSJ</v>
      </c>
      <c r="C9317" s="4" t="str">
        <f>IF(MID(Logik!$D9317,1,2)="OE",Logik!D9317,"")</f>
        <v>OE9</v>
      </c>
      <c r="D9317" s="6" t="str">
        <f>IF(MID(Logik!$D9317,1,2)="OE",Logik!E9317,"")</f>
        <v>Scharnagl Fritz 6850 Dornbirn Am Muellerbach 16</v>
      </c>
      <c r="E9317" s="4" t="str">
        <f>IF(MID(Logik!$D9317,1,2)="OE",Logik!F9317,"")</f>
        <v>1</v>
      </c>
    </row>
    <row r="9318" spans="1:5" x14ac:dyDescent="0.35">
      <c r="A9318" s="4">
        <v>9317</v>
      </c>
      <c r="B9318" s="4" t="str">
        <f>IF(MID(Logik!$D9318,1,2)="OE",Logik!C9318,"")</f>
        <v>FSV</v>
      </c>
      <c r="C9318" s="4" t="str">
        <f>IF(MID(Logik!$D9318,1,2)="OE",Logik!D9318,"")</f>
        <v>OE9</v>
      </c>
      <c r="D9318" s="6" t="str">
        <f>IF(MID(Logik!$D9318,1,2)="OE",Logik!E9318,"")</f>
        <v>Felder Siegmar 6973 Fußach Eichwald 55</v>
      </c>
      <c r="E9318" s="4" t="str">
        <f>IF(MID(Logik!$D9318,1,2)="OE",Logik!F9318,"")</f>
        <v>1</v>
      </c>
    </row>
    <row r="9319" spans="1:5" x14ac:dyDescent="0.35">
      <c r="A9319" s="4">
        <v>9318</v>
      </c>
      <c r="B9319" s="4" t="str">
        <f>IF(MID(Logik!$D9319,1,2)="OE",Logik!C9319,"")</f>
        <v>FTN</v>
      </c>
      <c r="C9319" s="4" t="str">
        <f>IF(MID(Logik!$D9319,1,2)="OE",Logik!D9319,"")</f>
        <v>OE9</v>
      </c>
      <c r="D9319" s="6" t="str">
        <f>IF(MID(Logik!$D9319,1,2)="OE",Logik!E9319,"")</f>
        <v>Fuchs Thomas 6710 Nenzing Wiesengrund 7</v>
      </c>
      <c r="E9319" s="4" t="str">
        <f>IF(MID(Logik!$D9319,1,2)="OE",Logik!F9319,"")</f>
        <v>1</v>
      </c>
    </row>
    <row r="9320" spans="1:5" hidden="1" x14ac:dyDescent="0.35">
      <c r="A9320" s="4">
        <v>9319</v>
      </c>
      <c r="B9320" s="4" t="str">
        <f>IF(MID(Logik!$D9320,1,2)="OE",Logik!C9320,"")</f>
        <v/>
      </c>
      <c r="C9320" s="4" t="str">
        <f>IF(MID(Logik!$D9320,1,2)="OE",Logik!D9320,"")</f>
        <v/>
      </c>
      <c r="D9320" s="6" t="str">
        <f>IF(MID(Logik!$D9320,1,2)="OE",Logik!E9320,"")</f>
        <v/>
      </c>
      <c r="E9320" s="4" t="str">
        <f>IF(MID(Logik!$D9320,1,2)="OE",Logik!F9320,"")</f>
        <v/>
      </c>
    </row>
    <row r="9321" spans="1:5" hidden="1" x14ac:dyDescent="0.35">
      <c r="A9321" s="4">
        <v>9320</v>
      </c>
      <c r="B9321" s="4" t="str">
        <f>IF(MID(Logik!$D9321,1,2)="OE",Logik!C9321,"")</f>
        <v/>
      </c>
      <c r="C9321" s="4" t="str">
        <f>IF(MID(Logik!$D9321,1,2)="OE",Logik!D9321,"")</f>
        <v/>
      </c>
      <c r="D9321" s="6" t="str">
        <f>IF(MID(Logik!$D9321,1,2)="OE",Logik!E9321,"")</f>
        <v/>
      </c>
      <c r="E9321" s="4" t="str">
        <f>IF(MID(Logik!$D9321,1,2)="OE",Logik!F9321,"")</f>
        <v/>
      </c>
    </row>
    <row r="9322" spans="1:5" hidden="1" x14ac:dyDescent="0.35">
      <c r="A9322" s="4">
        <v>9321</v>
      </c>
      <c r="B9322" s="4" t="str">
        <f>IF(MID(Logik!$D9322,1,2)="OE",Logik!C9322,"")</f>
        <v/>
      </c>
      <c r="C9322" s="4" t="str">
        <f>IF(MID(Logik!$D9322,1,2)="OE",Logik!D9322,"")</f>
        <v/>
      </c>
      <c r="D9322" s="6" t="str">
        <f>IF(MID(Logik!$D9322,1,2)="OE",Logik!E9322,"")</f>
        <v/>
      </c>
      <c r="E9322" s="4" t="str">
        <f>IF(MID(Logik!$D9322,1,2)="OE",Logik!F9322,"")</f>
        <v/>
      </c>
    </row>
    <row r="9323" spans="1:5" hidden="1" x14ac:dyDescent="0.35">
      <c r="A9323" s="4">
        <v>9322</v>
      </c>
      <c r="B9323" s="4" t="str">
        <f>IF(MID(Logik!$D9323,1,2)="OE",Logik!C9323,"")</f>
        <v/>
      </c>
      <c r="C9323" s="4" t="str">
        <f>IF(MID(Logik!$D9323,1,2)="OE",Logik!D9323,"")</f>
        <v/>
      </c>
      <c r="D9323" s="6" t="str">
        <f>IF(MID(Logik!$D9323,1,2)="OE",Logik!E9323,"")</f>
        <v/>
      </c>
      <c r="E9323" s="4" t="str">
        <f>IF(MID(Logik!$D9323,1,2)="OE",Logik!F9323,"")</f>
        <v/>
      </c>
    </row>
    <row r="9324" spans="1:5" hidden="1" x14ac:dyDescent="0.35">
      <c r="A9324" s="4">
        <v>9323</v>
      </c>
      <c r="B9324" s="4" t="str">
        <f>IF(MID(Logik!$D9324,1,2)="OE",Logik!C9324,"")</f>
        <v/>
      </c>
      <c r="C9324" s="4" t="str">
        <f>IF(MID(Logik!$D9324,1,2)="OE",Logik!D9324,"")</f>
        <v/>
      </c>
      <c r="D9324" s="6" t="str">
        <f>IF(MID(Logik!$D9324,1,2)="OE",Logik!E9324,"")</f>
        <v/>
      </c>
      <c r="E9324" s="4" t="str">
        <f>IF(MID(Logik!$D9324,1,2)="OE",Logik!F9324,"")</f>
        <v/>
      </c>
    </row>
    <row r="9325" spans="1:5" hidden="1" x14ac:dyDescent="0.35">
      <c r="A9325" s="4">
        <v>9324</v>
      </c>
      <c r="B9325" s="4" t="str">
        <f>IF(MID(Logik!$D9325,1,2)="OE",Logik!C9325,"")</f>
        <v/>
      </c>
      <c r="C9325" s="4" t="str">
        <f>IF(MID(Logik!$D9325,1,2)="OE",Logik!D9325,"")</f>
        <v/>
      </c>
      <c r="D9325" s="6" t="str">
        <f>IF(MID(Logik!$D9325,1,2)="OE",Logik!E9325,"")</f>
        <v/>
      </c>
      <c r="E9325" s="4" t="str">
        <f>IF(MID(Logik!$D9325,1,2)="OE",Logik!F9325,"")</f>
        <v/>
      </c>
    </row>
    <row r="9326" spans="1:5" hidden="1" x14ac:dyDescent="0.35">
      <c r="A9326" s="4">
        <v>9325</v>
      </c>
      <c r="B9326" s="4" t="str">
        <f>IF(MID(Logik!$D9326,1,2)="OE",Logik!C9326,"")</f>
        <v/>
      </c>
      <c r="C9326" s="4" t="str">
        <f>IF(MID(Logik!$D9326,1,2)="OE",Logik!D9326,"")</f>
        <v/>
      </c>
      <c r="D9326" s="6" t="str">
        <f>IF(MID(Logik!$D9326,1,2)="OE",Logik!E9326,"")</f>
        <v/>
      </c>
      <c r="E9326" s="4" t="str">
        <f>IF(MID(Logik!$D9326,1,2)="OE",Logik!F9326,"")</f>
        <v/>
      </c>
    </row>
    <row r="9327" spans="1:5" hidden="1" x14ac:dyDescent="0.35">
      <c r="A9327" s="4">
        <v>9326</v>
      </c>
      <c r="B9327" s="4" t="str">
        <f>IF(MID(Logik!$D9327,1,2)="OE",Logik!C9327,"")</f>
        <v/>
      </c>
      <c r="C9327" s="4" t="str">
        <f>IF(MID(Logik!$D9327,1,2)="OE",Logik!D9327,"")</f>
        <v/>
      </c>
      <c r="D9327" s="6" t="str">
        <f>IF(MID(Logik!$D9327,1,2)="OE",Logik!E9327,"")</f>
        <v/>
      </c>
      <c r="E9327" s="4" t="str">
        <f>IF(MID(Logik!$D9327,1,2)="OE",Logik!F9327,"")</f>
        <v/>
      </c>
    </row>
    <row r="9328" spans="1:5" hidden="1" x14ac:dyDescent="0.35">
      <c r="A9328" s="4">
        <v>9327</v>
      </c>
      <c r="B9328" s="4" t="str">
        <f>IF(MID(Logik!$D9328,1,2)="OE",Logik!C9328,"")</f>
        <v/>
      </c>
      <c r="C9328" s="4" t="str">
        <f>IF(MID(Logik!$D9328,1,2)="OE",Logik!D9328,"")</f>
        <v/>
      </c>
      <c r="D9328" s="6" t="str">
        <f>IF(MID(Logik!$D9328,1,2)="OE",Logik!E9328,"")</f>
        <v/>
      </c>
      <c r="E9328" s="4" t="str">
        <f>IF(MID(Logik!$D9328,1,2)="OE",Logik!F9328,"")</f>
        <v/>
      </c>
    </row>
    <row r="9329" spans="1:5" hidden="1" x14ac:dyDescent="0.35">
      <c r="A9329" s="4">
        <v>9328</v>
      </c>
      <c r="B9329" s="4" t="str">
        <f>IF(MID(Logik!$D9329,1,2)="OE",Logik!C9329,"")</f>
        <v/>
      </c>
      <c r="C9329" s="4" t="str">
        <f>IF(MID(Logik!$D9329,1,2)="OE",Logik!D9329,"")</f>
        <v/>
      </c>
      <c r="D9329" s="6" t="str">
        <f>IF(MID(Logik!$D9329,1,2)="OE",Logik!E9329,"")</f>
        <v/>
      </c>
      <c r="E9329" s="4" t="str">
        <f>IF(MID(Logik!$D9329,1,2)="OE",Logik!F9329,"")</f>
        <v/>
      </c>
    </row>
    <row r="9330" spans="1:5" x14ac:dyDescent="0.35">
      <c r="A9330" s="4">
        <v>9329</v>
      </c>
      <c r="B9330" s="4" t="str">
        <f>IF(MID(Logik!$D9330,1,2)="OE",Logik!C9330,"")</f>
        <v>FWV</v>
      </c>
      <c r="C9330" s="4" t="str">
        <f>IF(MID(Logik!$D9330,1,2)="OE",Logik!D9330,"")</f>
        <v>OE9</v>
      </c>
      <c r="D9330" s="6" t="str">
        <f>IF(MID(Logik!$D9330,1,2)="OE",Logik!E9330,"")</f>
        <v>Furlan Werner 6800 Feldkirch Runastraße 29</v>
      </c>
      <c r="E9330" s="4" t="str">
        <f>IF(MID(Logik!$D9330,1,2)="OE",Logik!F9330,"")</f>
        <v>1</v>
      </c>
    </row>
    <row r="9331" spans="1:5" x14ac:dyDescent="0.35">
      <c r="A9331" s="4">
        <v>9330</v>
      </c>
      <c r="B9331" s="4" t="str">
        <f>IF(MID(Logik!$D9331,1,2)="OE",Logik!C9331,"")</f>
        <v>GBH</v>
      </c>
      <c r="C9331" s="4" t="str">
        <f>IF(MID(Logik!$D9331,1,2)="OE",Logik!D9331,"")</f>
        <v>OE9</v>
      </c>
      <c r="D9331" s="6" t="str">
        <f>IF(MID(Logik!$D9331,1,2)="OE",Logik!E9331,"")</f>
        <v>Bitschi Guido 6833 Klaus Sattelberg 17</v>
      </c>
      <c r="E9331" s="4" t="str">
        <f>IF(MID(Logik!$D9331,1,2)="OE",Logik!F9331,"")</f>
        <v>1</v>
      </c>
    </row>
    <row r="9332" spans="1:5" x14ac:dyDescent="0.35">
      <c r="A9332" s="4">
        <v>9331</v>
      </c>
      <c r="B9332" s="4" t="str">
        <f>IF(MID(Logik!$D9332,1,2)="OE",Logik!C9332,"")</f>
        <v>GBT</v>
      </c>
      <c r="C9332" s="4" t="str">
        <f>IF(MID(Logik!$D9332,1,2)="OE",Logik!D9332,"")</f>
        <v>OE9</v>
      </c>
      <c r="D9332" s="6" t="str">
        <f>IF(MID(Logik!$D9332,1,2)="OE",Logik!E9332,"")</f>
        <v>*-*-* *-*-* *-*-*</v>
      </c>
      <c r="E9332" s="4" t="str">
        <f>IF(MID(Logik!$D9332,1,2)="OE",Logik!F9332,"")</f>
        <v>1</v>
      </c>
    </row>
    <row r="9333" spans="1:5" x14ac:dyDescent="0.35">
      <c r="A9333" s="4">
        <v>9332</v>
      </c>
      <c r="B9333" s="4" t="str">
        <f>IF(MID(Logik!$D9333,1,2)="OE",Logik!C9333,"")</f>
        <v>GBV</v>
      </c>
      <c r="C9333" s="4" t="str">
        <f>IF(MID(Logik!$D9333,1,2)="OE",Logik!D9333,"")</f>
        <v>OE9</v>
      </c>
      <c r="D9333" s="6" t="str">
        <f>IF(MID(Logik!$D9333,1,2)="OE",Logik!E9333,"")</f>
        <v>Bugna Günter 6830 Rankweil Brisena 14B/15</v>
      </c>
      <c r="E9333" s="4" t="str">
        <f>IF(MID(Logik!$D9333,1,2)="OE",Logik!F9333,"")</f>
        <v>1</v>
      </c>
    </row>
    <row r="9334" spans="1:5" x14ac:dyDescent="0.35">
      <c r="A9334" s="4">
        <v>9333</v>
      </c>
      <c r="B9334" s="4" t="str">
        <f>IF(MID(Logik!$D9334,1,2)="OE",Logik!C9334,"")</f>
        <v>GDJ</v>
      </c>
      <c r="C9334" s="4" t="str">
        <f>IF(MID(Logik!$D9334,1,2)="OE",Logik!D9334,"")</f>
        <v>OE9</v>
      </c>
      <c r="D9334" s="6" t="str">
        <f>IF(MID(Logik!$D9334,1,2)="OE",Logik!E9334,"")</f>
        <v>Geiger Dietmar 6712 Thüringen Walgaustrasse 69</v>
      </c>
      <c r="E9334" s="4" t="str">
        <f>IF(MID(Logik!$D9334,1,2)="OE",Logik!F9334,"")</f>
        <v>1</v>
      </c>
    </row>
    <row r="9335" spans="1:5" x14ac:dyDescent="0.35">
      <c r="A9335" s="4">
        <v>9334</v>
      </c>
      <c r="B9335" s="4" t="str">
        <f>IF(MID(Logik!$D9335,1,2)="OE",Logik!C9335,"")</f>
        <v>GDV</v>
      </c>
      <c r="C9335" s="4" t="str">
        <f>IF(MID(Logik!$D9335,1,2)="OE",Logik!D9335,"")</f>
        <v>OE9</v>
      </c>
      <c r="D9335" s="6" t="str">
        <f>IF(MID(Logik!$D9335,1,2)="OE",Logik!E9335,"")</f>
        <v>Dressel Gerold 6714 Nüziders Bühelweg 19</v>
      </c>
      <c r="E9335" s="4" t="str">
        <f>IF(MID(Logik!$D9335,1,2)="OE",Logik!F9335,"")</f>
        <v>1</v>
      </c>
    </row>
    <row r="9336" spans="1:5" x14ac:dyDescent="0.35">
      <c r="A9336" s="4">
        <v>9335</v>
      </c>
      <c r="B9336" s="4" t="str">
        <f>IF(MID(Logik!$D9336,1,2)="OE",Logik!C9336,"")</f>
        <v>GHV</v>
      </c>
      <c r="C9336" s="4" t="str">
        <f>IF(MID(Logik!$D9336,1,2)="OE",Logik!D9336,"")</f>
        <v>OE9</v>
      </c>
      <c r="D9336" s="6" t="str">
        <f>IF(MID(Logik!$D9336,1,2)="OE",Logik!E9336,"")</f>
        <v>Gatternig Holger 6830 Rankweil Burgisweg 1</v>
      </c>
      <c r="E9336" s="4" t="str">
        <f>IF(MID(Logik!$D9336,1,2)="OE",Logik!F9336,"")</f>
        <v>1</v>
      </c>
    </row>
    <row r="9337" spans="1:5" x14ac:dyDescent="0.35">
      <c r="A9337" s="4">
        <v>9336</v>
      </c>
      <c r="B9337" s="4" t="str">
        <f>IF(MID(Logik!$D9337,1,2)="OE",Logik!C9337,"")</f>
        <v>GKI</v>
      </c>
      <c r="C9337" s="4" t="str">
        <f>IF(MID(Logik!$D9337,1,2)="OE",Logik!D9337,"")</f>
        <v>OE9</v>
      </c>
      <c r="D9337" s="6" t="str">
        <f>IF(MID(Logik!$D9337,1,2)="OE",Logik!E9337,"")</f>
        <v>Kulhay Guenter Hard,Vorarlbg. Muehlestrasse 16</v>
      </c>
      <c r="E9337" s="4" t="str">
        <f>IF(MID(Logik!$D9337,1,2)="OE",Logik!F9337,"")</f>
        <v>1</v>
      </c>
    </row>
    <row r="9338" spans="1:5" x14ac:dyDescent="0.35">
      <c r="A9338" s="4">
        <v>9337</v>
      </c>
      <c r="B9338" s="4" t="str">
        <f>IF(MID(Logik!$D9338,1,2)="OE",Logik!C9338,"")</f>
        <v>GLJ</v>
      </c>
      <c r="C9338" s="4" t="str">
        <f>IF(MID(Logik!$D9338,1,2)="OE",Logik!D9338,"")</f>
        <v>OE9</v>
      </c>
      <c r="D9338" s="6" t="str">
        <f>IF(MID(Logik!$D9338,1,2)="OE",Logik!E9338,"")</f>
        <v>Leitold Günter Fußach Deltastrasse 40</v>
      </c>
      <c r="E9338" s="4" t="str">
        <f>IF(MID(Logik!$D9338,1,2)="OE",Logik!F9338,"")</f>
        <v>1</v>
      </c>
    </row>
    <row r="9339" spans="1:5" x14ac:dyDescent="0.35">
      <c r="A9339" s="4">
        <v>9338</v>
      </c>
      <c r="B9339" s="4" t="str">
        <f>IF(MID(Logik!$D9339,1,2)="OE",Logik!C9339,"")</f>
        <v>GMI</v>
      </c>
      <c r="C9339" s="4" t="str">
        <f>IF(MID(Logik!$D9339,1,2)="OE",Logik!D9339,"")</f>
        <v>OE9</v>
      </c>
      <c r="D9339" s="6" t="str">
        <f>IF(MID(Logik!$D9339,1,2)="OE",Logik!E9339,"")</f>
        <v>Gau Michael 6800 Feldkirch Waldgasse 4A</v>
      </c>
      <c r="E9339" s="4" t="str">
        <f>IF(MID(Logik!$D9339,1,2)="OE",Logik!F9339,"")</f>
        <v>1</v>
      </c>
    </row>
    <row r="9340" spans="1:5" x14ac:dyDescent="0.35">
      <c r="A9340" s="4">
        <v>9339</v>
      </c>
      <c r="B9340" s="4" t="str">
        <f>IF(MID(Logik!$D9340,1,2)="OE",Logik!C9340,"")</f>
        <v>GMV</v>
      </c>
      <c r="C9340" s="4" t="str">
        <f>IF(MID(Logik!$D9340,1,2)="OE",Logik!D9340,"")</f>
        <v>OE9</v>
      </c>
      <c r="D9340" s="6" t="str">
        <f>IF(MID(Logik!$D9340,1,2)="OE",Logik!E9340,"")</f>
        <v>Marterer Gerald 6943 Riefensberg Dorf 347/1</v>
      </c>
      <c r="E9340" s="4" t="str">
        <f>IF(MID(Logik!$D9340,1,2)="OE",Logik!F9340,"")</f>
        <v>1</v>
      </c>
    </row>
    <row r="9341" spans="1:5" x14ac:dyDescent="0.35">
      <c r="A9341" s="4">
        <v>9340</v>
      </c>
      <c r="B9341" s="4" t="str">
        <f>IF(MID(Logik!$D9341,1,2)="OE",Logik!C9341,"")</f>
        <v>GNH</v>
      </c>
      <c r="C9341" s="4" t="str">
        <f>IF(MID(Logik!$D9341,1,2)="OE",Logik!D9341,"")</f>
        <v>OE9</v>
      </c>
      <c r="D9341" s="6" t="str">
        <f>IF(MID(Logik!$D9341,1,2)="OE",Logik!E9341,"")</f>
        <v>Nadolny Gunnar Hartfried 6754 Klösterle Klösterle 82E/Top 4</v>
      </c>
      <c r="E9341" s="4" t="str">
        <f>IF(MID(Logik!$D9341,1,2)="OE",Logik!F9341,"")</f>
        <v>1</v>
      </c>
    </row>
    <row r="9342" spans="1:5" x14ac:dyDescent="0.35">
      <c r="A9342" s="4">
        <v>9341</v>
      </c>
      <c r="B9342" s="4" t="str">
        <f>IF(MID(Logik!$D9342,1,2)="OE",Logik!C9342,"")</f>
        <v>GNO</v>
      </c>
      <c r="C9342" s="4" t="str">
        <f>IF(MID(Logik!$D9342,1,2)="OE",Logik!D9342,"")</f>
        <v>OE9</v>
      </c>
      <c r="D9342" s="6" t="str">
        <f>IF(MID(Logik!$D9342,1,2)="OE",Logik!E9342,"")</f>
        <v>Gilhofer Oliver 6971 Hard Landstrasse 130</v>
      </c>
      <c r="E9342" s="4" t="str">
        <f>IF(MID(Logik!$D9342,1,2)="OE",Logik!F9342,"")</f>
        <v>1</v>
      </c>
    </row>
    <row r="9343" spans="1:5" x14ac:dyDescent="0.35">
      <c r="A9343" s="4">
        <v>9342</v>
      </c>
      <c r="B9343" s="4" t="str">
        <f>IF(MID(Logik!$D9343,1,2)="OE",Logik!C9343,"")</f>
        <v>GOI</v>
      </c>
      <c r="C9343" s="4" t="str">
        <f>IF(MID(Logik!$D9343,1,2)="OE",Logik!D9343,"")</f>
        <v>OE9</v>
      </c>
      <c r="D9343" s="6" t="str">
        <f>IF(MID(Logik!$D9343,1,2)="OE",Logik!E9343,"")</f>
        <v>Oelz Gerhard 6850 Dornbirn Böngern 10</v>
      </c>
      <c r="E9343" s="4" t="str">
        <f>IF(MID(Logik!$D9343,1,2)="OE",Logik!F9343,"")</f>
        <v>1</v>
      </c>
    </row>
    <row r="9344" spans="1:5" x14ac:dyDescent="0.35">
      <c r="A9344" s="4">
        <v>9343</v>
      </c>
      <c r="B9344" s="4" t="str">
        <f>IF(MID(Logik!$D9344,1,2)="OE",Logik!C9344,"")</f>
        <v>GSV</v>
      </c>
      <c r="C9344" s="4" t="str">
        <f>IF(MID(Logik!$D9344,1,2)="OE",Logik!D9344,"")</f>
        <v>OE9</v>
      </c>
      <c r="D9344" s="6" t="str">
        <f>IF(MID(Logik!$D9344,1,2)="OE",Logik!E9344,"")</f>
        <v>Sagmeister Günther 6858 Schwarzach Im Weingarten 30</v>
      </c>
      <c r="E9344" s="4" t="str">
        <f>IF(MID(Logik!$D9344,1,2)="OE",Logik!F9344,"")</f>
        <v>1</v>
      </c>
    </row>
    <row r="9345" spans="1:5" x14ac:dyDescent="0.35">
      <c r="A9345" s="4">
        <v>9344</v>
      </c>
      <c r="B9345" s="4" t="str">
        <f>IF(MID(Logik!$D9345,1,2)="OE",Logik!C9345,"")</f>
        <v>GUV</v>
      </c>
      <c r="C9345" s="4" t="str">
        <f>IF(MID(Logik!$D9345,1,2)="OE",Logik!D9345,"")</f>
        <v>OE9</v>
      </c>
      <c r="D9345" s="6" t="str">
        <f>IF(MID(Logik!$D9345,1,2)="OE",Logik!E9345,"")</f>
        <v>Waldschmidt Uwe 6900 Bregenz Michl Felder Strasse 2</v>
      </c>
      <c r="E9345" s="4" t="str">
        <f>IF(MID(Logik!$D9345,1,2)="OE",Logik!F9345,"")</f>
        <v>1</v>
      </c>
    </row>
    <row r="9346" spans="1:5" x14ac:dyDescent="0.35">
      <c r="A9346" s="4">
        <v>9345</v>
      </c>
      <c r="B9346" s="4" t="str">
        <f>IF(MID(Logik!$D9346,1,2)="OE",Logik!C9346,"")</f>
        <v>GWV</v>
      </c>
      <c r="C9346" s="4" t="str">
        <f>IF(MID(Logik!$D9346,1,2)="OE",Logik!D9346,"")</f>
        <v>OE9</v>
      </c>
      <c r="D9346" s="6" t="str">
        <f>IF(MID(Logik!$D9346,1,2)="OE",Logik!E9346,"")</f>
        <v>Wagner Guntram 6719 Bludesch Thomasweg 13/5</v>
      </c>
      <c r="E9346" s="4" t="str">
        <f>IF(MID(Logik!$D9346,1,2)="OE",Logik!F9346,"")</f>
        <v>1</v>
      </c>
    </row>
    <row r="9347" spans="1:5" x14ac:dyDescent="0.35">
      <c r="A9347" s="4">
        <v>9346</v>
      </c>
      <c r="B9347" s="4" t="str">
        <f>IF(MID(Logik!$D9347,1,2)="OE",Logik!C9347,"")</f>
        <v>GZH</v>
      </c>
      <c r="C9347" s="4" t="str">
        <f>IF(MID(Logik!$D9347,1,2)="OE",Logik!D9347,"")</f>
        <v>OE9</v>
      </c>
      <c r="D9347" s="6" t="str">
        <f>IF(MID(Logik!$D9347,1,2)="OE",Logik!E9347,"")</f>
        <v>Hirschmann Helmut Johann 6850 Dornbirn Eisengasse 65/1</v>
      </c>
      <c r="E9347" s="4" t="str">
        <f>IF(MID(Logik!$D9347,1,2)="OE",Logik!F9347,"")</f>
        <v>4</v>
      </c>
    </row>
    <row r="9348" spans="1:5" x14ac:dyDescent="0.35">
      <c r="A9348" s="4">
        <v>9347</v>
      </c>
      <c r="B9348" s="4" t="str">
        <f>IF(MID(Logik!$D9348,1,2)="OE",Logik!C9348,"")</f>
        <v>HAJ</v>
      </c>
      <c r="C9348" s="4" t="str">
        <f>IF(MID(Logik!$D9348,1,2)="OE",Logik!D9348,"")</f>
        <v>OE9</v>
      </c>
      <c r="D9348" s="6" t="str">
        <f>IF(MID(Logik!$D9348,1,2)="OE",Logik!E9348,"")</f>
        <v>Allgäuer Helmut 6800 Feldkirch Rebweg 23</v>
      </c>
      <c r="E9348" s="4" t="str">
        <f>IF(MID(Logik!$D9348,1,2)="OE",Logik!F9348,"")</f>
        <v>1</v>
      </c>
    </row>
    <row r="9349" spans="1:5" x14ac:dyDescent="0.35">
      <c r="A9349" s="4">
        <v>9348</v>
      </c>
      <c r="B9349" s="4" t="str">
        <f>IF(MID(Logik!$D9349,1,2)="OE",Logik!C9349,"")</f>
        <v>HBJ</v>
      </c>
      <c r="C9349" s="4" t="str">
        <f>IF(MID(Logik!$D9349,1,2)="OE",Logik!D9349,"")</f>
        <v>OE9</v>
      </c>
      <c r="D9349" s="6" t="str">
        <f>IF(MID(Logik!$D9349,1,2)="OE",Logik!E9349,"")</f>
        <v>Bertoldi Herbert 6960 Wolfurt Primelweg 3 B</v>
      </c>
      <c r="E9349" s="4" t="str">
        <f>IF(MID(Logik!$D9349,1,2)="OE",Logik!F9349,"")</f>
        <v>1</v>
      </c>
    </row>
    <row r="9350" spans="1:5" x14ac:dyDescent="0.35">
      <c r="A9350" s="4">
        <v>9349</v>
      </c>
      <c r="B9350" s="4" t="str">
        <f>IF(MID(Logik!$D9350,1,2)="OE",Logik!C9350,"")</f>
        <v>HDV</v>
      </c>
      <c r="C9350" s="4" t="str">
        <f>IF(MID(Logik!$D9350,1,2)="OE",Logik!D9350,"")</f>
        <v>OE9</v>
      </c>
      <c r="D9350" s="6" t="str">
        <f>IF(MID(Logik!$D9350,1,2)="OE",Logik!E9350,"")</f>
        <v>Hoor Dieter 6812 Meiningen Kirchfeldstrasse 27</v>
      </c>
      <c r="E9350" s="4" t="str">
        <f>IF(MID(Logik!$D9350,1,2)="OE",Logik!F9350,"")</f>
        <v>1</v>
      </c>
    </row>
    <row r="9351" spans="1:5" x14ac:dyDescent="0.35">
      <c r="A9351" s="4">
        <v>9350</v>
      </c>
      <c r="B9351" s="4" t="str">
        <f>IF(MID(Logik!$D9351,1,2)="OE",Logik!C9351,"")</f>
        <v>HEI</v>
      </c>
      <c r="C9351" s="4" t="str">
        <f>IF(MID(Logik!$D9351,1,2)="OE",Logik!D9351,"")</f>
        <v>OE9</v>
      </c>
      <c r="D9351" s="6" t="str">
        <f>IF(MID(Logik!$D9351,1,2)="OE",Logik!E9351,"")</f>
        <v>Holzer Eduard 6800 Feldkirch Bangs,Habererweg 8</v>
      </c>
      <c r="E9351" s="4" t="str">
        <f>IF(MID(Logik!$D9351,1,2)="OE",Logik!F9351,"")</f>
        <v>1</v>
      </c>
    </row>
    <row r="9352" spans="1:5" x14ac:dyDescent="0.35">
      <c r="A9352" s="4">
        <v>9351</v>
      </c>
      <c r="B9352" s="4" t="str">
        <f>IF(MID(Logik!$D9352,1,2)="OE",Logik!C9352,"")</f>
        <v>HEJ</v>
      </c>
      <c r="C9352" s="4" t="str">
        <f>IF(MID(Logik!$D9352,1,2)="OE",Logik!D9352,"")</f>
        <v>OE9</v>
      </c>
      <c r="D9352" s="6" t="str">
        <f>IF(MID(Logik!$D9352,1,2)="OE",Logik!E9352,"")</f>
        <v>Espen Heinrich 6921 Kennelbach Oberdorf 12</v>
      </c>
      <c r="E9352" s="4" t="str">
        <f>IF(MID(Logik!$D9352,1,2)="OE",Logik!F9352,"")</f>
        <v>1</v>
      </c>
    </row>
    <row r="9353" spans="1:5" x14ac:dyDescent="0.35">
      <c r="A9353" s="4">
        <v>9352</v>
      </c>
      <c r="B9353" s="4" t="str">
        <f>IF(MID(Logik!$D9353,1,2)="OE",Logik!C9353,"")</f>
        <v>HFI</v>
      </c>
      <c r="C9353" s="4" t="str">
        <f>IF(MID(Logik!$D9353,1,2)="OE",Logik!D9353,"")</f>
        <v>OE9</v>
      </c>
      <c r="D9353" s="6" t="str">
        <f>IF(MID(Logik!$D9353,1,2)="OE",Logik!E9353,"")</f>
        <v>Fend Herbert 6841 Mäder Fenkern 16B</v>
      </c>
      <c r="E9353" s="4" t="str">
        <f>IF(MID(Logik!$D9353,1,2)="OE",Logik!F9353,"")</f>
        <v>1</v>
      </c>
    </row>
    <row r="9354" spans="1:5" x14ac:dyDescent="0.35">
      <c r="A9354" s="4">
        <v>9353</v>
      </c>
      <c r="B9354" s="4" t="str">
        <f>IF(MID(Logik!$D9354,1,2)="OE",Logik!C9354,"")</f>
        <v>HFV</v>
      </c>
      <c r="C9354" s="4" t="str">
        <f>IF(MID(Logik!$D9354,1,2)="OE",Logik!D9354,"")</f>
        <v>OE9</v>
      </c>
      <c r="D9354" s="6" t="str">
        <f>IF(MID(Logik!$D9354,1,2)="OE",Logik!E9354,"")</f>
        <v>Fauland Harald 6841 Mäder Hirma 8</v>
      </c>
      <c r="E9354" s="4" t="str">
        <f>IF(MID(Logik!$D9354,1,2)="OE",Logik!F9354,"")</f>
        <v>1</v>
      </c>
    </row>
    <row r="9355" spans="1:5" x14ac:dyDescent="0.35">
      <c r="A9355" s="4">
        <v>9354</v>
      </c>
      <c r="B9355" s="4" t="str">
        <f>IF(MID(Logik!$D9355,1,2)="OE",Logik!C9355,"")</f>
        <v>HGV</v>
      </c>
      <c r="C9355" s="4" t="str">
        <f>IF(MID(Logik!$D9355,1,2)="OE",Logik!D9355,"")</f>
        <v>OE9</v>
      </c>
      <c r="D9355" s="6" t="str">
        <f>IF(MID(Logik!$D9355,1,2)="OE",Logik!E9355,"")</f>
        <v>Hug Günter 6840 Götzis Ringstraße 10A/2</v>
      </c>
      <c r="E9355" s="4" t="str">
        <f>IF(MID(Logik!$D9355,1,2)="OE",Logik!F9355,"")</f>
        <v>1</v>
      </c>
    </row>
    <row r="9356" spans="1:5" x14ac:dyDescent="0.35">
      <c r="A9356" s="4">
        <v>9355</v>
      </c>
      <c r="B9356" s="4" t="str">
        <f>IF(MID(Logik!$D9356,1,2)="OE",Logik!C9356,"")</f>
        <v>HHI</v>
      </c>
      <c r="C9356" s="4" t="str">
        <f>IF(MID(Logik!$D9356,1,2)="OE",Logik!D9356,"")</f>
        <v>OE9</v>
      </c>
      <c r="D9356" s="6" t="str">
        <f>IF(MID(Logik!$D9356,1,2)="OE",Logik!E9356,"")</f>
        <v>Hämmerle Heribert 6850 Dornbirn Mühlegasse 30</v>
      </c>
      <c r="E9356" s="4" t="str">
        <f>IF(MID(Logik!$D9356,1,2)="OE",Logik!F9356,"")</f>
        <v>1</v>
      </c>
    </row>
    <row r="9357" spans="1:5" x14ac:dyDescent="0.35">
      <c r="A9357" s="4">
        <v>9356</v>
      </c>
      <c r="B9357" s="4" t="str">
        <f>IF(MID(Logik!$D9357,1,2)="OE",Logik!C9357,"")</f>
        <v>HHV</v>
      </c>
      <c r="C9357" s="4" t="str">
        <f>IF(MID(Logik!$D9357,1,2)="OE",Logik!D9357,"")</f>
        <v>OE9</v>
      </c>
      <c r="D9357" s="6" t="str">
        <f>IF(MID(Logik!$D9357,1,2)="OE",Logik!E9357,"")</f>
        <v>Haemmerle Hubert 6850 Dornbirn Im Horn 27</v>
      </c>
      <c r="E9357" s="4" t="str">
        <f>IF(MID(Logik!$D9357,1,2)="OE",Logik!F9357,"")</f>
        <v>1</v>
      </c>
    </row>
    <row r="9358" spans="1:5" x14ac:dyDescent="0.35">
      <c r="A9358" s="4">
        <v>9357</v>
      </c>
      <c r="B9358" s="4" t="str">
        <f>IF(MID(Logik!$D9358,1,2)="OE",Logik!C9358,"")</f>
        <v>HIE</v>
      </c>
      <c r="C9358" s="4" t="str">
        <f>IF(MID(Logik!$D9358,1,2)="OE",Logik!D9358,"")</f>
        <v>OE9</v>
      </c>
      <c r="D9358" s="6" t="str">
        <f>IF(MID(Logik!$D9358,1,2)="OE",Logik!E9358,"")</f>
        <v>Hiller Ewald 6850 Dornbirn Unter Der Bahn 18</v>
      </c>
      <c r="E9358" s="4" t="str">
        <f>IF(MID(Logik!$D9358,1,2)="OE",Logik!F9358,"")</f>
        <v>4</v>
      </c>
    </row>
    <row r="9359" spans="1:5" hidden="1" x14ac:dyDescent="0.35">
      <c r="A9359" s="4">
        <v>9358</v>
      </c>
      <c r="B9359" s="4" t="str">
        <f>IF(MID(Logik!$D9359,1,2)="OE",Logik!C9359,"")</f>
        <v/>
      </c>
      <c r="C9359" s="4" t="str">
        <f>IF(MID(Logik!$D9359,1,2)="OE",Logik!D9359,"")</f>
        <v/>
      </c>
      <c r="D9359" s="6" t="str">
        <f>IF(MID(Logik!$D9359,1,2)="OE",Logik!E9359,"")</f>
        <v/>
      </c>
      <c r="E9359" s="4" t="str">
        <f>IF(MID(Logik!$D9359,1,2)="OE",Logik!F9359,"")</f>
        <v/>
      </c>
    </row>
    <row r="9360" spans="1:5" hidden="1" x14ac:dyDescent="0.35">
      <c r="A9360" s="4">
        <v>9359</v>
      </c>
      <c r="B9360" s="4" t="str">
        <f>IF(MID(Logik!$D9360,1,2)="OE",Logik!C9360,"")</f>
        <v/>
      </c>
      <c r="C9360" s="4" t="str">
        <f>IF(MID(Logik!$D9360,1,2)="OE",Logik!D9360,"")</f>
        <v/>
      </c>
      <c r="D9360" s="6" t="str">
        <f>IF(MID(Logik!$D9360,1,2)="OE",Logik!E9360,"")</f>
        <v/>
      </c>
      <c r="E9360" s="4" t="str">
        <f>IF(MID(Logik!$D9360,1,2)="OE",Logik!F9360,"")</f>
        <v/>
      </c>
    </row>
    <row r="9361" spans="1:5" hidden="1" x14ac:dyDescent="0.35">
      <c r="A9361" s="4">
        <v>9360</v>
      </c>
      <c r="B9361" s="4" t="str">
        <f>IF(MID(Logik!$D9361,1,2)="OE",Logik!C9361,"")</f>
        <v/>
      </c>
      <c r="C9361" s="4" t="str">
        <f>IF(MID(Logik!$D9361,1,2)="OE",Logik!D9361,"")</f>
        <v/>
      </c>
      <c r="D9361" s="6" t="str">
        <f>IF(MID(Logik!$D9361,1,2)="OE",Logik!E9361,"")</f>
        <v/>
      </c>
      <c r="E9361" s="4" t="str">
        <f>IF(MID(Logik!$D9361,1,2)="OE",Logik!F9361,"")</f>
        <v/>
      </c>
    </row>
    <row r="9362" spans="1:5" hidden="1" x14ac:dyDescent="0.35">
      <c r="A9362" s="4">
        <v>9361</v>
      </c>
      <c r="B9362" s="4" t="str">
        <f>IF(MID(Logik!$D9362,1,2)="OE",Logik!C9362,"")</f>
        <v/>
      </c>
      <c r="C9362" s="4" t="str">
        <f>IF(MID(Logik!$D9362,1,2)="OE",Logik!D9362,"")</f>
        <v/>
      </c>
      <c r="D9362" s="6" t="str">
        <f>IF(MID(Logik!$D9362,1,2)="OE",Logik!E9362,"")</f>
        <v/>
      </c>
      <c r="E9362" s="4" t="str">
        <f>IF(MID(Logik!$D9362,1,2)="OE",Logik!F9362,"")</f>
        <v/>
      </c>
    </row>
    <row r="9363" spans="1:5" hidden="1" x14ac:dyDescent="0.35">
      <c r="A9363" s="4">
        <v>9362</v>
      </c>
      <c r="B9363" s="4" t="str">
        <f>IF(MID(Logik!$D9363,1,2)="OE",Logik!C9363,"")</f>
        <v/>
      </c>
      <c r="C9363" s="4" t="str">
        <f>IF(MID(Logik!$D9363,1,2)="OE",Logik!D9363,"")</f>
        <v/>
      </c>
      <c r="D9363" s="6" t="str">
        <f>IF(MID(Logik!$D9363,1,2)="OE",Logik!E9363,"")</f>
        <v/>
      </c>
      <c r="E9363" s="4" t="str">
        <f>IF(MID(Logik!$D9363,1,2)="OE",Logik!F9363,"")</f>
        <v/>
      </c>
    </row>
    <row r="9364" spans="1:5" hidden="1" x14ac:dyDescent="0.35">
      <c r="A9364" s="4">
        <v>9363</v>
      </c>
      <c r="B9364" s="4" t="str">
        <f>IF(MID(Logik!$D9364,1,2)="OE",Logik!C9364,"")</f>
        <v/>
      </c>
      <c r="C9364" s="4" t="str">
        <f>IF(MID(Logik!$D9364,1,2)="OE",Logik!D9364,"")</f>
        <v/>
      </c>
      <c r="D9364" s="6" t="str">
        <f>IF(MID(Logik!$D9364,1,2)="OE",Logik!E9364,"")</f>
        <v/>
      </c>
      <c r="E9364" s="4" t="str">
        <f>IF(MID(Logik!$D9364,1,2)="OE",Logik!F9364,"")</f>
        <v/>
      </c>
    </row>
    <row r="9365" spans="1:5" hidden="1" x14ac:dyDescent="0.35">
      <c r="A9365" s="4">
        <v>9364</v>
      </c>
      <c r="B9365" s="4" t="str">
        <f>IF(MID(Logik!$D9365,1,2)="OE",Logik!C9365,"")</f>
        <v/>
      </c>
      <c r="C9365" s="4" t="str">
        <f>IF(MID(Logik!$D9365,1,2)="OE",Logik!D9365,"")</f>
        <v/>
      </c>
      <c r="D9365" s="6" t="str">
        <f>IF(MID(Logik!$D9365,1,2)="OE",Logik!E9365,"")</f>
        <v/>
      </c>
      <c r="E9365" s="4" t="str">
        <f>IF(MID(Logik!$D9365,1,2)="OE",Logik!F9365,"")</f>
        <v/>
      </c>
    </row>
    <row r="9366" spans="1:5" hidden="1" x14ac:dyDescent="0.35">
      <c r="A9366" s="4">
        <v>9365</v>
      </c>
      <c r="B9366" s="4" t="str">
        <f>IF(MID(Logik!$D9366,1,2)="OE",Logik!C9366,"")</f>
        <v/>
      </c>
      <c r="C9366" s="4" t="str">
        <f>IF(MID(Logik!$D9366,1,2)="OE",Logik!D9366,"")</f>
        <v/>
      </c>
      <c r="D9366" s="6" t="str">
        <f>IF(MID(Logik!$D9366,1,2)="OE",Logik!E9366,"")</f>
        <v/>
      </c>
      <c r="E9366" s="4" t="str">
        <f>IF(MID(Logik!$D9366,1,2)="OE",Logik!F9366,"")</f>
        <v/>
      </c>
    </row>
    <row r="9367" spans="1:5" hidden="1" x14ac:dyDescent="0.35">
      <c r="A9367" s="4">
        <v>9366</v>
      </c>
      <c r="B9367" s="4" t="str">
        <f>IF(MID(Logik!$D9367,1,2)="OE",Logik!C9367,"")</f>
        <v/>
      </c>
      <c r="C9367" s="4" t="str">
        <f>IF(MID(Logik!$D9367,1,2)="OE",Logik!D9367,"")</f>
        <v/>
      </c>
      <c r="D9367" s="6" t="str">
        <f>IF(MID(Logik!$D9367,1,2)="OE",Logik!E9367,"")</f>
        <v/>
      </c>
      <c r="E9367" s="4" t="str">
        <f>IF(MID(Logik!$D9367,1,2)="OE",Logik!F9367,"")</f>
        <v/>
      </c>
    </row>
    <row r="9368" spans="1:5" hidden="1" x14ac:dyDescent="0.35">
      <c r="A9368" s="4">
        <v>9367</v>
      </c>
      <c r="B9368" s="4" t="str">
        <f>IF(MID(Logik!$D9368,1,2)="OE",Logik!C9368,"")</f>
        <v/>
      </c>
      <c r="C9368" s="4" t="str">
        <f>IF(MID(Logik!$D9368,1,2)="OE",Logik!D9368,"")</f>
        <v/>
      </c>
      <c r="D9368" s="6" t="str">
        <f>IF(MID(Logik!$D9368,1,2)="OE",Logik!E9368,"")</f>
        <v/>
      </c>
      <c r="E9368" s="4" t="str">
        <f>IF(MID(Logik!$D9368,1,2)="OE",Logik!F9368,"")</f>
        <v/>
      </c>
    </row>
    <row r="9369" spans="1:5" x14ac:dyDescent="0.35">
      <c r="A9369" s="4">
        <v>9368</v>
      </c>
      <c r="B9369" s="4" t="str">
        <f>IF(MID(Logik!$D9369,1,2)="OE",Logik!C9369,"")</f>
        <v>HIJ</v>
      </c>
      <c r="C9369" s="4" t="str">
        <f>IF(MID(Logik!$D9369,1,2)="OE",Logik!D9369,"")</f>
        <v>OE9</v>
      </c>
      <c r="D9369" s="6" t="str">
        <f>IF(MID(Logik!$D9369,1,2)="OE",Logik!E9369,"")</f>
        <v>Squinobal Helmut 6832 Muntlix Stegstraße 18</v>
      </c>
      <c r="E9369" s="4" t="str">
        <f>IF(MID(Logik!$D9369,1,2)="OE",Logik!F9369,"")</f>
        <v>1</v>
      </c>
    </row>
    <row r="9370" spans="1:5" x14ac:dyDescent="0.35">
      <c r="A9370" s="4">
        <v>9369</v>
      </c>
      <c r="B9370" s="4" t="str">
        <f>IF(MID(Logik!$D9370,1,2)="OE",Logik!C9370,"")</f>
        <v>HLH</v>
      </c>
      <c r="C9370" s="4" t="str">
        <f>IF(MID(Logik!$D9370,1,2)="OE",Logik!D9370,"")</f>
        <v>OE9</v>
      </c>
      <c r="D9370" s="6" t="str">
        <f>IF(MID(Logik!$D9370,1,2)="OE",Logik!E9370,"")</f>
        <v>Longhi Harald 6900 Bregenz Achgasse 46</v>
      </c>
      <c r="E9370" s="4" t="str">
        <f>IF(MID(Logik!$D9370,1,2)="OE",Logik!F9370,"")</f>
        <v>1</v>
      </c>
    </row>
    <row r="9371" spans="1:5" x14ac:dyDescent="0.35">
      <c r="A9371" s="4">
        <v>9370</v>
      </c>
      <c r="B9371" s="4" t="str">
        <f>IF(MID(Logik!$D9371,1,2)="OE",Logik!C9371,"")</f>
        <v>HLI</v>
      </c>
      <c r="C9371" s="4" t="str">
        <f>IF(MID(Logik!$D9371,1,2)="OE",Logik!D9371,"")</f>
        <v>OE9</v>
      </c>
      <c r="D9371" s="6" t="str">
        <f>IF(MID(Logik!$D9371,1,2)="OE",Logik!E9371,"")</f>
        <v>Lercher Helmut 6800 Feldkirch Hirschgraben 13</v>
      </c>
      <c r="E9371" s="4" t="str">
        <f>IF(MID(Logik!$D9371,1,2)="OE",Logik!F9371,"")</f>
        <v>1</v>
      </c>
    </row>
    <row r="9372" spans="1:5" x14ac:dyDescent="0.35">
      <c r="A9372" s="4">
        <v>9371</v>
      </c>
      <c r="B9372" s="4" t="str">
        <f>IF(MID(Logik!$D9372,1,2)="OE",Logik!C9372,"")</f>
        <v>HLV</v>
      </c>
      <c r="C9372" s="4" t="str">
        <f>IF(MID(Logik!$D9372,1,2)="OE",Logik!D9372,"")</f>
        <v>OE9</v>
      </c>
      <c r="D9372" s="6" t="str">
        <f>IF(MID(Logik!$D9372,1,2)="OE",Logik!E9372,"")</f>
        <v>Ludwig Helmuth Götzis Major Ellensohn Str.61</v>
      </c>
      <c r="E9372" s="4" t="str">
        <f>IF(MID(Logik!$D9372,1,2)="OE",Logik!F9372,"")</f>
        <v>1</v>
      </c>
    </row>
    <row r="9373" spans="1:5" x14ac:dyDescent="0.35">
      <c r="A9373" s="4">
        <v>9372</v>
      </c>
      <c r="B9373" s="4" t="str">
        <f>IF(MID(Logik!$D9373,1,2)="OE",Logik!C9373,"")</f>
        <v>HMV</v>
      </c>
      <c r="C9373" s="4" t="str">
        <f>IF(MID(Logik!$D9373,1,2)="OE",Logik!D9373,"")</f>
        <v>OE9</v>
      </c>
      <c r="D9373" s="6" t="str">
        <f>IF(MID(Logik!$D9373,1,2)="OE",Logik!E9373,"")</f>
        <v>Mallinger Karlheinz 6800 Feldkirch Neustadt 43</v>
      </c>
      <c r="E9373" s="4" t="str">
        <f>IF(MID(Logik!$D9373,1,2)="OE",Logik!F9373,"")</f>
        <v>1</v>
      </c>
    </row>
    <row r="9374" spans="1:5" x14ac:dyDescent="0.35">
      <c r="A9374" s="4">
        <v>9373</v>
      </c>
      <c r="B9374" s="4" t="str">
        <f>IF(MID(Logik!$D9374,1,2)="OE",Logik!C9374,"")</f>
        <v>HOT</v>
      </c>
      <c r="C9374" s="4" t="str">
        <f>IF(MID(Logik!$D9374,1,2)="OE",Logik!D9374,"")</f>
        <v>OE9</v>
      </c>
      <c r="D9374" s="6" t="str">
        <f>IF(MID(Logik!$D9374,1,2)="OE",Logik!E9374,"")</f>
        <v>Schedler Horst 6830 Rankweil Neuburgstraße 3B</v>
      </c>
      <c r="E9374" s="4" t="str">
        <f>IF(MID(Logik!$D9374,1,2)="OE",Logik!F9374,"")</f>
        <v>1</v>
      </c>
    </row>
    <row r="9375" spans="1:5" x14ac:dyDescent="0.35">
      <c r="A9375" s="4">
        <v>9374</v>
      </c>
      <c r="B9375" s="4" t="str">
        <f>IF(MID(Logik!$D9375,1,2)="OE",Logik!C9375,"")</f>
        <v>HPV</v>
      </c>
      <c r="C9375" s="4" t="str">
        <f>IF(MID(Logik!$D9375,1,2)="OE",Logik!D9375,"")</f>
        <v>OE9</v>
      </c>
      <c r="D9375" s="6" t="str">
        <f>IF(MID(Logik!$D9375,1,2)="OE",Logik!E9375,"")</f>
        <v>Prinz Heiner-Anton 6800 Feldkirch Gisingen,Austr.42</v>
      </c>
      <c r="E9375" s="4" t="str">
        <f>IF(MID(Logik!$D9375,1,2)="OE",Logik!F9375,"")</f>
        <v>1</v>
      </c>
    </row>
    <row r="9376" spans="1:5" x14ac:dyDescent="0.35">
      <c r="A9376" s="4">
        <v>9375</v>
      </c>
      <c r="B9376" s="4" t="str">
        <f>IF(MID(Logik!$D9376,1,2)="OE",Logik!C9376,"")</f>
        <v>HRJ</v>
      </c>
      <c r="C9376" s="4" t="str">
        <f>IF(MID(Logik!$D9376,1,2)="OE",Logik!D9376,"")</f>
        <v>OE9</v>
      </c>
      <c r="D9376" s="6" t="str">
        <f>IF(MID(Logik!$D9376,1,2)="OE",Logik!E9376,"")</f>
        <v>Ritter Herbert 6890 Lustenau Grindlstrasse 4A</v>
      </c>
      <c r="E9376" s="4" t="str">
        <f>IF(MID(Logik!$D9376,1,2)="OE",Logik!F9376,"")</f>
        <v>1</v>
      </c>
    </row>
    <row r="9377" spans="1:5" x14ac:dyDescent="0.35">
      <c r="A9377" s="4">
        <v>9376</v>
      </c>
      <c r="B9377" s="4" t="str">
        <f>IF(MID(Logik!$D9377,1,2)="OE",Logik!C9377,"")</f>
        <v>HRV</v>
      </c>
      <c r="C9377" s="4" t="str">
        <f>IF(MID(Logik!$D9377,1,2)="OE",Logik!D9377,"")</f>
        <v>OE9</v>
      </c>
      <c r="D9377" s="6" t="str">
        <f>IF(MID(Logik!$D9377,1,2)="OE",Logik!E9377,"")</f>
        <v>Brändle Herbert 6900 Bregenz Holzackergasse 30</v>
      </c>
      <c r="E9377" s="4" t="str">
        <f>IF(MID(Logik!$D9377,1,2)="OE",Logik!F9377,"")</f>
        <v>1</v>
      </c>
    </row>
    <row r="9378" spans="1:5" x14ac:dyDescent="0.35">
      <c r="A9378" s="4">
        <v>9377</v>
      </c>
      <c r="B9378" s="4" t="str">
        <f>IF(MID(Logik!$D9378,1,2)="OE",Logik!C9378,"")</f>
        <v>HWV</v>
      </c>
      <c r="C9378" s="4" t="str">
        <f>IF(MID(Logik!$D9378,1,2)="OE",Logik!D9378,"")</f>
        <v>OE9</v>
      </c>
      <c r="D9378" s="6" t="str">
        <f>IF(MID(Logik!$D9378,1,2)="OE",Logik!E9378,"")</f>
        <v>Hauck Walter 6850 Dornbirn Bahnhofstraße 18/14</v>
      </c>
      <c r="E9378" s="4" t="str">
        <f>IF(MID(Logik!$D9378,1,2)="OE",Logik!F9378,"")</f>
        <v>1</v>
      </c>
    </row>
    <row r="9379" spans="1:5" x14ac:dyDescent="0.35">
      <c r="A9379" s="4">
        <v>9378</v>
      </c>
      <c r="B9379" s="4" t="str">
        <f>IF(MID(Logik!$D9379,1,2)="OE",Logik!C9379,"")</f>
        <v>HZH</v>
      </c>
      <c r="C9379" s="4" t="str">
        <f>IF(MID(Logik!$D9379,1,2)="OE",Logik!D9379,"")</f>
        <v>OE9</v>
      </c>
      <c r="D9379" s="6" t="str">
        <f>IF(MID(Logik!$D9379,1,2)="OE",Logik!E9379,"")</f>
        <v>Zehrer Herbert 6890 Lustenau Untere Aue 11</v>
      </c>
      <c r="E9379" s="4" t="str">
        <f>IF(MID(Logik!$D9379,1,2)="OE",Logik!F9379,"")</f>
        <v>1</v>
      </c>
    </row>
    <row r="9380" spans="1:5" x14ac:dyDescent="0.35">
      <c r="A9380" s="4">
        <v>9379</v>
      </c>
      <c r="B9380" s="4" t="str">
        <f>IF(MID(Logik!$D9380,1,2)="OE",Logik!C9380,"")</f>
        <v>ICI</v>
      </c>
      <c r="C9380" s="4" t="str">
        <f>IF(MID(Logik!$D9380,1,2)="OE",Logik!D9380,"")</f>
        <v>OE9</v>
      </c>
      <c r="D9380" s="6" t="str">
        <f>IF(MID(Logik!$D9380,1,2)="OE",Logik!E9380,"")</f>
        <v>Ibele Christoph 6912 Hörbranz Am Halbenstein 19</v>
      </c>
      <c r="E9380" s="4" t="str">
        <f>IF(MID(Logik!$D9380,1,2)="OE",Logik!F9380,"")</f>
        <v>1</v>
      </c>
    </row>
    <row r="9381" spans="1:5" x14ac:dyDescent="0.35">
      <c r="A9381" s="4">
        <v>9380</v>
      </c>
      <c r="B9381" s="4" t="str">
        <f>IF(MID(Logik!$D9381,1,2)="OE",Logik!C9381,"")</f>
        <v>IDI</v>
      </c>
      <c r="C9381" s="4" t="str">
        <f>IF(MID(Logik!$D9381,1,2)="OE",Logik!D9381,"")</f>
        <v>OE9</v>
      </c>
      <c r="D9381" s="6" t="str">
        <f>IF(MID(Logik!$D9381,1,2)="OE",Logik!E9381,"")</f>
        <v>Duer Ingo 6700 Bludenz Spitalgasse 28</v>
      </c>
      <c r="E9381" s="4" t="str">
        <f>IF(MID(Logik!$D9381,1,2)="OE",Logik!F9381,"")</f>
        <v>1</v>
      </c>
    </row>
    <row r="9382" spans="1:5" x14ac:dyDescent="0.35">
      <c r="A9382" s="4">
        <v>9381</v>
      </c>
      <c r="B9382" s="4" t="str">
        <f>IF(MID(Logik!$D9382,1,2)="OE",Logik!C9382,"")</f>
        <v>IFI</v>
      </c>
      <c r="C9382" s="4" t="str">
        <f>IF(MID(Logik!$D9382,1,2)="OE",Logik!D9382,"")</f>
        <v>OE9</v>
      </c>
      <c r="D9382" s="6" t="str">
        <f>IF(MID(Logik!$D9382,1,2)="OE",Logik!E9382,"")</f>
        <v>Faissner Erich 6900 Bregenz Vorklostergasse 37</v>
      </c>
      <c r="E9382" s="4" t="str">
        <f>IF(MID(Logik!$D9382,1,2)="OE",Logik!F9382,"")</f>
        <v>1</v>
      </c>
    </row>
    <row r="9383" spans="1:5" x14ac:dyDescent="0.35">
      <c r="A9383" s="4">
        <v>9382</v>
      </c>
      <c r="B9383" s="4" t="str">
        <f>IF(MID(Logik!$D9383,1,2)="OE",Logik!C9383,"")</f>
        <v>IGV</v>
      </c>
      <c r="C9383" s="4" t="str">
        <f>IF(MID(Logik!$D9383,1,2)="OE",Logik!D9383,"")</f>
        <v>OE9</v>
      </c>
      <c r="D9383" s="6" t="str">
        <f>IF(MID(Logik!$D9383,1,2)="OE",Logik!E9383,"")</f>
        <v>Giesinger Ingo 6850 Dornbirn Langegasse 9A</v>
      </c>
      <c r="E9383" s="4" t="str">
        <f>IF(MID(Logik!$D9383,1,2)="OE",Logik!F9383,"")</f>
        <v>3</v>
      </c>
    </row>
    <row r="9384" spans="1:5" x14ac:dyDescent="0.35">
      <c r="A9384" s="4">
        <v>9383</v>
      </c>
      <c r="B9384" s="4" t="str">
        <f>IF(MID(Logik!$D9384,1,2)="OE",Logik!C9384,"")</f>
        <v>IHR</v>
      </c>
      <c r="C9384" s="4" t="str">
        <f>IF(MID(Logik!$D9384,1,2)="OE",Logik!D9384,"")</f>
        <v>OE9</v>
      </c>
      <c r="D9384" s="6" t="str">
        <f>IF(MID(Logik!$D9384,1,2)="OE",Logik!E9384,"")</f>
        <v>Mesaric Ozren 6710 Nenzing Hofstattweg 14</v>
      </c>
      <c r="E9384" s="4" t="str">
        <f>IF(MID(Logik!$D9384,1,2)="OE",Logik!F9384,"")</f>
        <v>1</v>
      </c>
    </row>
    <row r="9385" spans="1:5" x14ac:dyDescent="0.35">
      <c r="A9385" s="4">
        <v>9384</v>
      </c>
      <c r="B9385" s="4" t="str">
        <f>IF(MID(Logik!$D9385,1,2)="OE",Logik!C9385,"")</f>
        <v>IMJ</v>
      </c>
      <c r="C9385" s="4" t="str">
        <f>IF(MID(Logik!$D9385,1,2)="OE",Logik!D9385,"")</f>
        <v>OE9</v>
      </c>
      <c r="D9385" s="6" t="str">
        <f>IF(MID(Logik!$D9385,1,2)="OE",Logik!E9385,"")</f>
        <v>*-*-* *-*-* *-*-*</v>
      </c>
      <c r="E9385" s="4" t="str">
        <f>IF(MID(Logik!$D9385,1,2)="OE",Logik!F9385,"")</f>
        <v>1</v>
      </c>
    </row>
    <row r="9386" spans="1:5" x14ac:dyDescent="0.35">
      <c r="A9386" s="4">
        <v>9385</v>
      </c>
      <c r="B9386" s="4" t="str">
        <f>IF(MID(Logik!$D9386,1,2)="OE",Logik!C9386,"")</f>
        <v>IWJ</v>
      </c>
      <c r="C9386" s="4" t="str">
        <f>IF(MID(Logik!$D9386,1,2)="OE",Logik!D9386,"")</f>
        <v>OE9</v>
      </c>
      <c r="D9386" s="6" t="str">
        <f>IF(MID(Logik!$D9386,1,2)="OE",Logik!E9386,"")</f>
        <v>Isele Walter 6890 Lustenau Steueried 8</v>
      </c>
      <c r="E9386" s="4" t="str">
        <f>IF(MID(Logik!$D9386,1,2)="OE",Logik!F9386,"")</f>
        <v>1</v>
      </c>
    </row>
    <row r="9387" spans="1:5" x14ac:dyDescent="0.35">
      <c r="A9387" s="4">
        <v>9386</v>
      </c>
      <c r="B9387" s="4" t="str">
        <f>IF(MID(Logik!$D9387,1,2)="OE",Logik!C9387,"")</f>
        <v>JAI</v>
      </c>
      <c r="C9387" s="4" t="str">
        <f>IF(MID(Logik!$D9387,1,2)="OE",Logik!D9387,"")</f>
        <v>OE9</v>
      </c>
      <c r="D9387" s="6" t="str">
        <f>IF(MID(Logik!$D9387,1,2)="OE",Logik!E9387,"")</f>
        <v>Amann Johann 6845 Hohenems Bergstrasse 5B</v>
      </c>
      <c r="E9387" s="4" t="str">
        <f>IF(MID(Logik!$D9387,1,2)="OE",Logik!F9387,"")</f>
        <v>1</v>
      </c>
    </row>
    <row r="9388" spans="1:5" x14ac:dyDescent="0.35">
      <c r="A9388" s="4">
        <v>9387</v>
      </c>
      <c r="B9388" s="4" t="str">
        <f>IF(MID(Logik!$D9388,1,2)="OE",Logik!C9388,"")</f>
        <v>JBH</v>
      </c>
      <c r="C9388" s="4" t="str">
        <f>IF(MID(Logik!$D9388,1,2)="OE",Logik!D9388,"")</f>
        <v>OE9</v>
      </c>
      <c r="D9388" s="6" t="str">
        <f>IF(MID(Logik!$D9388,1,2)="OE",Logik!E9388,"")</f>
        <v>Burtscher Johann 6700 Bludenz Sandgrubenweg 2</v>
      </c>
      <c r="E9388" s="4" t="str">
        <f>IF(MID(Logik!$D9388,1,2)="OE",Logik!F9388,"")</f>
        <v>1</v>
      </c>
    </row>
    <row r="9389" spans="1:5" x14ac:dyDescent="0.35">
      <c r="A9389" s="4">
        <v>9388</v>
      </c>
      <c r="B9389" s="4" t="str">
        <f>IF(MID(Logik!$D9389,1,2)="OE",Logik!C9389,"")</f>
        <v>JBJ</v>
      </c>
      <c r="C9389" s="4" t="str">
        <f>IF(MID(Logik!$D9389,1,2)="OE",Logik!D9389,"")</f>
        <v>OE9</v>
      </c>
      <c r="D9389" s="6" t="str">
        <f>IF(MID(Logik!$D9389,1,2)="OE",Logik!E9389,"")</f>
        <v>Burtscher Josef Braz Kreuzweg 3</v>
      </c>
      <c r="E9389" s="4" t="str">
        <f>IF(MID(Logik!$D9389,1,2)="OE",Logik!F9389,"")</f>
        <v>1</v>
      </c>
    </row>
    <row r="9390" spans="1:5" x14ac:dyDescent="0.35">
      <c r="A9390" s="4">
        <v>9389</v>
      </c>
      <c r="B9390" s="4" t="str">
        <f>IF(MID(Logik!$D9390,1,2)="OE",Logik!C9390,"")</f>
        <v>JEV</v>
      </c>
      <c r="C9390" s="4" t="str">
        <f>IF(MID(Logik!$D9390,1,2)="OE",Logik!D9390,"")</f>
        <v>OE9</v>
      </c>
      <c r="D9390" s="6" t="str">
        <f>IF(MID(Logik!$D9390,1,2)="OE",Logik!E9390,"")</f>
        <v>Hartmann Jerome 6719 Bludesch Alte Landstraße 35</v>
      </c>
      <c r="E9390" s="4" t="str">
        <f>IF(MID(Logik!$D9390,1,2)="OE",Logik!F9390,"")</f>
        <v>1</v>
      </c>
    </row>
    <row r="9391" spans="1:5" x14ac:dyDescent="0.35">
      <c r="A9391" s="4">
        <v>9390</v>
      </c>
      <c r="B9391" s="4" t="str">
        <f>IF(MID(Logik!$D9391,1,2)="OE",Logik!C9391,"")</f>
        <v>JHV</v>
      </c>
      <c r="C9391" s="4" t="str">
        <f>IF(MID(Logik!$D9391,1,2)="OE",Logik!D9391,"")</f>
        <v>OE9</v>
      </c>
      <c r="D9391" s="6" t="str">
        <f>IF(MID(Logik!$D9391,1,2)="OE",Logik!E9391,"")</f>
        <v>Jochum Hans 6971 Hard Irisweg 10</v>
      </c>
      <c r="E9391" s="4" t="str">
        <f>IF(MID(Logik!$D9391,1,2)="OE",Logik!F9391,"")</f>
        <v>1</v>
      </c>
    </row>
    <row r="9392" spans="1:5" x14ac:dyDescent="0.35">
      <c r="A9392" s="4">
        <v>9391</v>
      </c>
      <c r="B9392" s="4" t="str">
        <f>IF(MID(Logik!$D9392,1,2)="OE",Logik!C9392,"")</f>
        <v>JKJ</v>
      </c>
      <c r="C9392" s="4" t="str">
        <f>IF(MID(Logik!$D9392,1,2)="OE",Logik!D9392,"")</f>
        <v>OE9</v>
      </c>
      <c r="D9392" s="6" t="str">
        <f>IF(MID(Logik!$D9392,1,2)="OE",Logik!E9392,"")</f>
        <v>Keck Hans 6900 Bregenz Schwerzenbachstraße 9</v>
      </c>
      <c r="E9392" s="4" t="str">
        <f>IF(MID(Logik!$D9392,1,2)="OE",Logik!F9392,"")</f>
        <v>1</v>
      </c>
    </row>
    <row r="9393" spans="1:5" x14ac:dyDescent="0.35">
      <c r="A9393" s="4">
        <v>9392</v>
      </c>
      <c r="B9393" s="4" t="str">
        <f>IF(MID(Logik!$D9393,1,2)="OE",Logik!C9393,"")</f>
        <v>JRH</v>
      </c>
      <c r="C9393" s="4" t="str">
        <f>IF(MID(Logik!$D9393,1,2)="OE",Logik!D9393,"")</f>
        <v>OE9</v>
      </c>
      <c r="D9393" s="6" t="str">
        <f>IF(MID(Logik!$D9393,1,2)="OE",Logik!E9393,"")</f>
        <v>Rohner Jörg 6858 Schwarzach Bahnhofstrasse 15</v>
      </c>
      <c r="E9393" s="4" t="str">
        <f>IF(MID(Logik!$D9393,1,2)="OE",Logik!F9393,"")</f>
        <v>1</v>
      </c>
    </row>
    <row r="9394" spans="1:5" x14ac:dyDescent="0.35">
      <c r="A9394" s="4">
        <v>9393</v>
      </c>
      <c r="B9394" s="4" t="str">
        <f>IF(MID(Logik!$D9394,1,2)="OE",Logik!C9394,"")</f>
        <v>JSA</v>
      </c>
      <c r="C9394" s="4" t="str">
        <f>IF(MID(Logik!$D9394,1,2)="OE",Logik!D9394,"")</f>
        <v>OE9</v>
      </c>
      <c r="D9394" s="6" t="str">
        <f>IF(MID(Logik!$D9394,1,2)="OE",Logik!E9394,"")</f>
        <v>Scalet Johannes Kaspar 6866 Andelsbuch Moos 536 / Top 2 - Remoite Betrieb</v>
      </c>
      <c r="E9394" s="4" t="str">
        <f>IF(MID(Logik!$D9394,1,2)="OE",Logik!F9394,"")</f>
        <v>1</v>
      </c>
    </row>
    <row r="9395" spans="1:5" x14ac:dyDescent="0.35">
      <c r="A9395" s="4">
        <v>9394</v>
      </c>
      <c r="B9395" s="4" t="str">
        <f>IF(MID(Logik!$D9395,1,2)="OE",Logik!C9395,"")</f>
        <v>JSJ</v>
      </c>
      <c r="C9395" s="4" t="str">
        <f>IF(MID(Logik!$D9395,1,2)="OE",Logik!D9395,"")</f>
        <v>OE9</v>
      </c>
      <c r="D9395" s="6" t="str">
        <f>IF(MID(Logik!$D9395,1,2)="OE",Logik!E9395,"")</f>
        <v>Schuessling Josef Goetzis Schloesslweg 9</v>
      </c>
      <c r="E9395" s="4" t="str">
        <f>IF(MID(Logik!$D9395,1,2)="OE",Logik!F9395,"")</f>
        <v>1</v>
      </c>
    </row>
    <row r="9396" spans="1:5" x14ac:dyDescent="0.35">
      <c r="A9396" s="4">
        <v>9395</v>
      </c>
      <c r="B9396" s="4" t="str">
        <f>IF(MID(Logik!$D9396,1,2)="OE",Logik!C9396,"")</f>
        <v>JUP</v>
      </c>
      <c r="C9396" s="4" t="str">
        <f>IF(MID(Logik!$D9396,1,2)="OE",Logik!D9396,"")</f>
        <v>OE9</v>
      </c>
      <c r="D9396" s="6" t="str">
        <f>IF(MID(Logik!$D9396,1,2)="OE",Logik!E9396,"")</f>
        <v>*-*-* *-*-* *-*-*</v>
      </c>
      <c r="E9396" s="4" t="str">
        <f>IF(MID(Logik!$D9396,1,2)="OE",Logik!F9396,"")</f>
        <v>1</v>
      </c>
    </row>
    <row r="9397" spans="1:5" x14ac:dyDescent="0.35">
      <c r="A9397" s="4">
        <v>9396</v>
      </c>
      <c r="B9397" s="4" t="str">
        <f>IF(MID(Logik!$D9397,1,2)="OE",Logik!C9397,"")</f>
        <v>KBV</v>
      </c>
      <c r="C9397" s="4" t="str">
        <f>IF(MID(Logik!$D9397,1,2)="OE",Logik!D9397,"")</f>
        <v>OE9</v>
      </c>
      <c r="D9397" s="6" t="str">
        <f>IF(MID(Logik!$D9397,1,2)="OE",Logik!E9397,"")</f>
        <v>Koch Matthias 6700 Bludenz Schillerstraße 11</v>
      </c>
      <c r="E9397" s="4" t="str">
        <f>IF(MID(Logik!$D9397,1,2)="OE",Logik!F9397,"")</f>
        <v>1</v>
      </c>
    </row>
    <row r="9398" spans="1:5" hidden="1" x14ac:dyDescent="0.35">
      <c r="A9398" s="4">
        <v>9397</v>
      </c>
      <c r="B9398" s="4" t="str">
        <f>IF(MID(Logik!$D9398,1,2)="OE",Logik!C9398,"")</f>
        <v/>
      </c>
      <c r="C9398" s="4" t="str">
        <f>IF(MID(Logik!$D9398,1,2)="OE",Logik!D9398,"")</f>
        <v/>
      </c>
      <c r="D9398" s="6" t="str">
        <f>IF(MID(Logik!$D9398,1,2)="OE",Logik!E9398,"")</f>
        <v/>
      </c>
      <c r="E9398" s="4" t="str">
        <f>IF(MID(Logik!$D9398,1,2)="OE",Logik!F9398,"")</f>
        <v/>
      </c>
    </row>
    <row r="9399" spans="1:5" hidden="1" x14ac:dyDescent="0.35">
      <c r="A9399" s="4">
        <v>9398</v>
      </c>
      <c r="B9399" s="4" t="str">
        <f>IF(MID(Logik!$D9399,1,2)="OE",Logik!C9399,"")</f>
        <v/>
      </c>
      <c r="C9399" s="4" t="str">
        <f>IF(MID(Logik!$D9399,1,2)="OE",Logik!D9399,"")</f>
        <v/>
      </c>
      <c r="D9399" s="6" t="str">
        <f>IF(MID(Logik!$D9399,1,2)="OE",Logik!E9399,"")</f>
        <v/>
      </c>
      <c r="E9399" s="4" t="str">
        <f>IF(MID(Logik!$D9399,1,2)="OE",Logik!F9399,"")</f>
        <v/>
      </c>
    </row>
    <row r="9400" spans="1:5" hidden="1" x14ac:dyDescent="0.35">
      <c r="A9400" s="4">
        <v>9399</v>
      </c>
      <c r="B9400" s="4" t="str">
        <f>IF(MID(Logik!$D9400,1,2)="OE",Logik!C9400,"")</f>
        <v/>
      </c>
      <c r="C9400" s="4" t="str">
        <f>IF(MID(Logik!$D9400,1,2)="OE",Logik!D9400,"")</f>
        <v/>
      </c>
      <c r="D9400" s="6" t="str">
        <f>IF(MID(Logik!$D9400,1,2)="OE",Logik!E9400,"")</f>
        <v/>
      </c>
      <c r="E9400" s="4" t="str">
        <f>IF(MID(Logik!$D9400,1,2)="OE",Logik!F9400,"")</f>
        <v/>
      </c>
    </row>
    <row r="9401" spans="1:5" hidden="1" x14ac:dyDescent="0.35">
      <c r="A9401" s="4">
        <v>9400</v>
      </c>
      <c r="B9401" s="4" t="str">
        <f>IF(MID(Logik!$D9401,1,2)="OE",Logik!C9401,"")</f>
        <v/>
      </c>
      <c r="C9401" s="4" t="str">
        <f>IF(MID(Logik!$D9401,1,2)="OE",Logik!D9401,"")</f>
        <v/>
      </c>
      <c r="D9401" s="6" t="str">
        <f>IF(MID(Logik!$D9401,1,2)="OE",Logik!E9401,"")</f>
        <v/>
      </c>
      <c r="E9401" s="4" t="str">
        <f>IF(MID(Logik!$D9401,1,2)="OE",Logik!F9401,"")</f>
        <v/>
      </c>
    </row>
    <row r="9402" spans="1:5" hidden="1" x14ac:dyDescent="0.35">
      <c r="A9402" s="4">
        <v>9401</v>
      </c>
      <c r="B9402" s="4" t="str">
        <f>IF(MID(Logik!$D9402,1,2)="OE",Logik!C9402,"")</f>
        <v/>
      </c>
      <c r="C9402" s="4" t="str">
        <f>IF(MID(Logik!$D9402,1,2)="OE",Logik!D9402,"")</f>
        <v/>
      </c>
      <c r="D9402" s="6" t="str">
        <f>IF(MID(Logik!$D9402,1,2)="OE",Logik!E9402,"")</f>
        <v/>
      </c>
      <c r="E9402" s="4" t="str">
        <f>IF(MID(Logik!$D9402,1,2)="OE",Logik!F9402,"")</f>
        <v/>
      </c>
    </row>
    <row r="9403" spans="1:5" hidden="1" x14ac:dyDescent="0.35">
      <c r="A9403" s="4">
        <v>9402</v>
      </c>
      <c r="B9403" s="4" t="str">
        <f>IF(MID(Logik!$D9403,1,2)="OE",Logik!C9403,"")</f>
        <v/>
      </c>
      <c r="C9403" s="4" t="str">
        <f>IF(MID(Logik!$D9403,1,2)="OE",Logik!D9403,"")</f>
        <v/>
      </c>
      <c r="D9403" s="6" t="str">
        <f>IF(MID(Logik!$D9403,1,2)="OE",Logik!E9403,"")</f>
        <v/>
      </c>
      <c r="E9403" s="4" t="str">
        <f>IF(MID(Logik!$D9403,1,2)="OE",Logik!F9403,"")</f>
        <v/>
      </c>
    </row>
    <row r="9404" spans="1:5" hidden="1" x14ac:dyDescent="0.35">
      <c r="A9404" s="4">
        <v>9403</v>
      </c>
      <c r="B9404" s="4" t="str">
        <f>IF(MID(Logik!$D9404,1,2)="OE",Logik!C9404,"")</f>
        <v/>
      </c>
      <c r="C9404" s="4" t="str">
        <f>IF(MID(Logik!$D9404,1,2)="OE",Logik!D9404,"")</f>
        <v/>
      </c>
      <c r="D9404" s="6" t="str">
        <f>IF(MID(Logik!$D9404,1,2)="OE",Logik!E9404,"")</f>
        <v/>
      </c>
      <c r="E9404" s="4" t="str">
        <f>IF(MID(Logik!$D9404,1,2)="OE",Logik!F9404,"")</f>
        <v/>
      </c>
    </row>
    <row r="9405" spans="1:5" hidden="1" x14ac:dyDescent="0.35">
      <c r="A9405" s="4">
        <v>9404</v>
      </c>
      <c r="B9405" s="4" t="str">
        <f>IF(MID(Logik!$D9405,1,2)="OE",Logik!C9405,"")</f>
        <v/>
      </c>
      <c r="C9405" s="4" t="str">
        <f>IF(MID(Logik!$D9405,1,2)="OE",Logik!D9405,"")</f>
        <v/>
      </c>
      <c r="D9405" s="6" t="str">
        <f>IF(MID(Logik!$D9405,1,2)="OE",Logik!E9405,"")</f>
        <v/>
      </c>
      <c r="E9405" s="4" t="str">
        <f>IF(MID(Logik!$D9405,1,2)="OE",Logik!F9405,"")</f>
        <v/>
      </c>
    </row>
    <row r="9406" spans="1:5" hidden="1" x14ac:dyDescent="0.35">
      <c r="A9406" s="4">
        <v>9405</v>
      </c>
      <c r="B9406" s="4" t="str">
        <f>IF(MID(Logik!$D9406,1,2)="OE",Logik!C9406,"")</f>
        <v/>
      </c>
      <c r="C9406" s="4" t="str">
        <f>IF(MID(Logik!$D9406,1,2)="OE",Logik!D9406,"")</f>
        <v/>
      </c>
      <c r="D9406" s="6" t="str">
        <f>IF(MID(Logik!$D9406,1,2)="OE",Logik!E9406,"")</f>
        <v/>
      </c>
      <c r="E9406" s="4" t="str">
        <f>IF(MID(Logik!$D9406,1,2)="OE",Logik!F9406,"")</f>
        <v/>
      </c>
    </row>
    <row r="9407" spans="1:5" hidden="1" x14ac:dyDescent="0.35">
      <c r="A9407" s="4">
        <v>9406</v>
      </c>
      <c r="B9407" s="4" t="str">
        <f>IF(MID(Logik!$D9407,1,2)="OE",Logik!C9407,"")</f>
        <v/>
      </c>
      <c r="C9407" s="4" t="str">
        <f>IF(MID(Logik!$D9407,1,2)="OE",Logik!D9407,"")</f>
        <v/>
      </c>
      <c r="D9407" s="6" t="str">
        <f>IF(MID(Logik!$D9407,1,2)="OE",Logik!E9407,"")</f>
        <v/>
      </c>
      <c r="E9407" s="4" t="str">
        <f>IF(MID(Logik!$D9407,1,2)="OE",Logik!F9407,"")</f>
        <v/>
      </c>
    </row>
    <row r="9408" spans="1:5" x14ac:dyDescent="0.35">
      <c r="A9408" s="4">
        <v>9407</v>
      </c>
      <c r="B9408" s="4" t="str">
        <f>IF(MID(Logik!$D9408,1,2)="OE",Logik!C9408,"")</f>
        <v>KCI</v>
      </c>
      <c r="C9408" s="4" t="str">
        <f>IF(MID(Logik!$D9408,1,2)="OE",Logik!D9408,"")</f>
        <v>OE9</v>
      </c>
      <c r="D9408" s="6" t="str">
        <f>IF(MID(Logik!$D9408,1,2)="OE",Logik!E9408,"")</f>
        <v>Kaufmann Christian 6850 Dornbirn Lachenmahd 12</v>
      </c>
      <c r="E9408" s="4" t="str">
        <f>IF(MID(Logik!$D9408,1,2)="OE",Logik!F9408,"")</f>
        <v>1</v>
      </c>
    </row>
    <row r="9409" spans="1:5" x14ac:dyDescent="0.35">
      <c r="A9409" s="4">
        <v>9408</v>
      </c>
      <c r="B9409" s="4" t="str">
        <f>IF(MID(Logik!$D9409,1,2)="OE",Logik!C9409,"")</f>
        <v>KEI</v>
      </c>
      <c r="C9409" s="4" t="str">
        <f>IF(MID(Logik!$D9409,1,2)="OE",Logik!D9409,"")</f>
        <v>OE9</v>
      </c>
      <c r="D9409" s="6" t="str">
        <f>IF(MID(Logik!$D9409,1,2)="OE",Logik!E9409,"")</f>
        <v>Kohler Eugen 6845 Hohenems Kaiser Josef Straße 26</v>
      </c>
      <c r="E9409" s="4" t="str">
        <f>IF(MID(Logik!$D9409,1,2)="OE",Logik!F9409,"")</f>
        <v>1</v>
      </c>
    </row>
    <row r="9410" spans="1:5" x14ac:dyDescent="0.35">
      <c r="A9410" s="4">
        <v>9409</v>
      </c>
      <c r="B9410" s="4" t="str">
        <f>IF(MID(Logik!$D9410,1,2)="OE",Logik!C9410,"")</f>
        <v>KFJ</v>
      </c>
      <c r="C9410" s="4" t="str">
        <f>IF(MID(Logik!$D9410,1,2)="OE",Logik!D9410,"")</f>
        <v>OE9</v>
      </c>
      <c r="D9410" s="6" t="str">
        <f>IF(MID(Logik!$D9410,1,2)="OE",Logik!E9410,"")</f>
        <v>Feurle Kurt 6960 Wolfurt Schlossgasse 7A</v>
      </c>
      <c r="E9410" s="4" t="str">
        <f>IF(MID(Logik!$D9410,1,2)="OE",Logik!F9410,"")</f>
        <v>1</v>
      </c>
    </row>
    <row r="9411" spans="1:5" x14ac:dyDescent="0.35">
      <c r="A9411" s="4">
        <v>9410</v>
      </c>
      <c r="B9411" s="4" t="str">
        <f>IF(MID(Logik!$D9411,1,2)="OE",Logik!C9411,"")</f>
        <v>KFV</v>
      </c>
      <c r="C9411" s="4" t="str">
        <f>IF(MID(Logik!$D9411,1,2)="OE",Logik!D9411,"")</f>
        <v>OE9</v>
      </c>
      <c r="D9411" s="6" t="str">
        <f>IF(MID(Logik!$D9411,1,2)="OE",Logik!E9411,"")</f>
        <v>Koßidowski Frank 6912 Hörbranz Heribrandstraße 39B</v>
      </c>
      <c r="E9411" s="4" t="str">
        <f>IF(MID(Logik!$D9411,1,2)="OE",Logik!F9411,"")</f>
        <v>1</v>
      </c>
    </row>
    <row r="9412" spans="1:5" x14ac:dyDescent="0.35">
      <c r="A9412" s="4">
        <v>9411</v>
      </c>
      <c r="B9412" s="4" t="str">
        <f>IF(MID(Logik!$D9412,1,2)="OE",Logik!C9412,"")</f>
        <v>KGJ</v>
      </c>
      <c r="C9412" s="4" t="str">
        <f>IF(MID(Logik!$D9412,1,2)="OE",Logik!D9412,"")</f>
        <v>OE9</v>
      </c>
      <c r="D9412" s="6" t="str">
        <f>IF(MID(Logik!$D9412,1,2)="OE",Logik!E9412,"")</f>
        <v>Gächter Kurt 6858 Schwarzach Helbernstrasse 9</v>
      </c>
      <c r="E9412" s="4" t="str">
        <f>IF(MID(Logik!$D9412,1,2)="OE",Logik!F9412,"")</f>
        <v>1</v>
      </c>
    </row>
    <row r="9413" spans="1:5" x14ac:dyDescent="0.35">
      <c r="A9413" s="4">
        <v>9412</v>
      </c>
      <c r="B9413" s="4" t="str">
        <f>IF(MID(Logik!$D9413,1,2)="OE",Logik!C9413,"")</f>
        <v>KHJ</v>
      </c>
      <c r="C9413" s="4" t="str">
        <f>IF(MID(Logik!$D9413,1,2)="OE",Logik!D9413,"")</f>
        <v>OE9</v>
      </c>
      <c r="D9413" s="6" t="str">
        <f>IF(MID(Logik!$D9413,1,2)="OE",Logik!E9413,"")</f>
        <v>Haemmerle Kurt 6850 Dornbirn Erlosenstrasse 54</v>
      </c>
      <c r="E9413" s="4" t="str">
        <f>IF(MID(Logik!$D9413,1,2)="OE",Logik!F9413,"")</f>
        <v>1</v>
      </c>
    </row>
    <row r="9414" spans="1:5" x14ac:dyDescent="0.35">
      <c r="A9414" s="4">
        <v>9413</v>
      </c>
      <c r="B9414" s="4" t="str">
        <f>IF(MID(Logik!$D9414,1,2)="OE",Logik!C9414,"")</f>
        <v>KIV</v>
      </c>
      <c r="C9414" s="4" t="str">
        <f>IF(MID(Logik!$D9414,1,2)="OE",Logik!D9414,"")</f>
        <v>OE9</v>
      </c>
      <c r="D9414" s="6" t="str">
        <f>IF(MID(Logik!$D9414,1,2)="OE",Logik!E9414,"")</f>
        <v>Kispert Martin 6900 Bregenz Kaiserstrasse 12</v>
      </c>
      <c r="E9414" s="4" t="str">
        <f>IF(MID(Logik!$D9414,1,2)="OE",Logik!F9414,"")</f>
        <v>1</v>
      </c>
    </row>
    <row r="9415" spans="1:5" x14ac:dyDescent="0.35">
      <c r="A9415" s="4">
        <v>9414</v>
      </c>
      <c r="B9415" s="4" t="str">
        <f>IF(MID(Logik!$D9415,1,2)="OE",Logik!C9415,"")</f>
        <v>KKJ</v>
      </c>
      <c r="C9415" s="4" t="str">
        <f>IF(MID(Logik!$D9415,1,2)="OE",Logik!D9415,"")</f>
        <v>OE9</v>
      </c>
      <c r="D9415" s="6" t="str">
        <f>IF(MID(Logik!$D9415,1,2)="OE",Logik!E9415,"")</f>
        <v>Kohler Karl 6900 Bregenz Kaisermannstrasse 7</v>
      </c>
      <c r="E9415" s="4" t="str">
        <f>IF(MID(Logik!$D9415,1,2)="OE",Logik!F9415,"")</f>
        <v>1</v>
      </c>
    </row>
    <row r="9416" spans="1:5" x14ac:dyDescent="0.35">
      <c r="A9416" s="4">
        <v>9415</v>
      </c>
      <c r="B9416" s="4" t="str">
        <f>IF(MID(Logik!$D9416,1,2)="OE",Logik!C9416,"")</f>
        <v>KOJ</v>
      </c>
      <c r="C9416" s="4" t="str">
        <f>IF(MID(Logik!$D9416,1,2)="OE",Logik!D9416,"")</f>
        <v>OE9</v>
      </c>
      <c r="D9416" s="6" t="str">
        <f>IF(MID(Logik!$D9416,1,2)="OE",Logik!E9416,"")</f>
        <v>Koch Michael 6866 Andelsbuch Hof 449</v>
      </c>
      <c r="E9416" s="4" t="str">
        <f>IF(MID(Logik!$D9416,1,2)="OE",Logik!F9416,"")</f>
        <v>1</v>
      </c>
    </row>
    <row r="9417" spans="1:5" x14ac:dyDescent="0.35">
      <c r="A9417" s="4">
        <v>9416</v>
      </c>
      <c r="B9417" s="4" t="str">
        <f>IF(MID(Logik!$D9417,1,2)="OE",Logik!C9417,"")</f>
        <v>KPH</v>
      </c>
      <c r="C9417" s="4" t="str">
        <f>IF(MID(Logik!$D9417,1,2)="OE",Logik!D9417,"")</f>
        <v>OE9</v>
      </c>
      <c r="D9417" s="6" t="str">
        <f>IF(MID(Logik!$D9417,1,2)="OE",Logik!E9417,"")</f>
        <v>Peter Kurt Georg 6830 Rankweil Bundesstrasse 30</v>
      </c>
      <c r="E9417" s="4" t="str">
        <f>IF(MID(Logik!$D9417,1,2)="OE",Logik!F9417,"")</f>
        <v>1</v>
      </c>
    </row>
    <row r="9418" spans="1:5" x14ac:dyDescent="0.35">
      <c r="A9418" s="4">
        <v>9417</v>
      </c>
      <c r="B9418" s="4" t="str">
        <f>IF(MID(Logik!$D9418,1,2)="OE",Logik!C9418,"")</f>
        <v>KRI</v>
      </c>
      <c r="C9418" s="4" t="str">
        <f>IF(MID(Logik!$D9418,1,2)="OE",Logik!D9418,"")</f>
        <v>OE9</v>
      </c>
      <c r="D9418" s="6" t="str">
        <f>IF(MID(Logik!$D9418,1,2)="OE",Logik!E9418,"")</f>
        <v>Kadis Robert 6844 Altach Bauern 19C</v>
      </c>
      <c r="E9418" s="4" t="str">
        <f>IF(MID(Logik!$D9418,1,2)="OE",Logik!F9418,"")</f>
        <v>1</v>
      </c>
    </row>
    <row r="9419" spans="1:5" x14ac:dyDescent="0.35">
      <c r="A9419" s="4">
        <v>9418</v>
      </c>
      <c r="B9419" s="4" t="str">
        <f>IF(MID(Logik!$D9419,1,2)="OE",Logik!C9419,"")</f>
        <v>KSV</v>
      </c>
      <c r="C9419" s="4" t="str">
        <f>IF(MID(Logik!$D9419,1,2)="OE",Logik!D9419,"")</f>
        <v>OE9</v>
      </c>
      <c r="D9419" s="6" t="str">
        <f>IF(MID(Logik!$D9419,1,2)="OE",Logik!E9419,"")</f>
        <v>Schöll Karl 6900 Bregenz Kehlerstraße 5</v>
      </c>
      <c r="E9419" s="4" t="str">
        <f>IF(MID(Logik!$D9419,1,2)="OE",Logik!F9419,"")</f>
        <v>1</v>
      </c>
    </row>
    <row r="9420" spans="1:5" x14ac:dyDescent="0.35">
      <c r="A9420" s="4">
        <v>9419</v>
      </c>
      <c r="B9420" s="4" t="str">
        <f>IF(MID(Logik!$D9420,1,2)="OE",Logik!C9420,"")</f>
        <v>KWA</v>
      </c>
      <c r="C9420" s="4" t="str">
        <f>IF(MID(Logik!$D9420,1,2)="OE",Logik!D9420,"")</f>
        <v>OE9</v>
      </c>
      <c r="D9420" s="6" t="str">
        <f>IF(MID(Logik!$D9420,1,2)="OE",Logik!E9420,"")</f>
        <v>Kaneider Wilfried 6830 Brederis St.Gerold Weg 1</v>
      </c>
      <c r="E9420" s="4" t="str">
        <f>IF(MID(Logik!$D9420,1,2)="OE",Logik!F9420,"")</f>
        <v>1</v>
      </c>
    </row>
    <row r="9421" spans="1:5" x14ac:dyDescent="0.35">
      <c r="A9421" s="4">
        <v>9420</v>
      </c>
      <c r="B9421" s="4" t="str">
        <f>IF(MID(Logik!$D9421,1,2)="OE",Logik!C9421,"")</f>
        <v>LAJ</v>
      </c>
      <c r="C9421" s="4" t="str">
        <f>IF(MID(Logik!$D9421,1,2)="OE",Logik!D9421,"")</f>
        <v>OE9</v>
      </c>
      <c r="D9421" s="6" t="str">
        <f>IF(MID(Logik!$D9421,1,2)="OE",Logik!E9421,"")</f>
        <v>List Alexander 6824 Schlins Dafens 4</v>
      </c>
      <c r="E9421" s="4" t="str">
        <f>IF(MID(Logik!$D9421,1,2)="OE",Logik!F9421,"")</f>
        <v>1</v>
      </c>
    </row>
    <row r="9422" spans="1:5" x14ac:dyDescent="0.35">
      <c r="A9422" s="4">
        <v>9421</v>
      </c>
      <c r="B9422" s="4" t="str">
        <f>IF(MID(Logik!$D9422,1,2)="OE",Logik!C9422,"")</f>
        <v>LEQ</v>
      </c>
      <c r="C9422" s="4" t="str">
        <f>IF(MID(Logik!$D9422,1,2)="OE",Logik!D9422,"")</f>
        <v>OE9</v>
      </c>
      <c r="D9422" s="6" t="str">
        <f>IF(MID(Logik!$D9422,1,2)="OE",Logik!E9422,"")</f>
        <v>*-*-* *-*-* *-*-*</v>
      </c>
      <c r="E9422" s="4" t="str">
        <f>IF(MID(Logik!$D9422,1,2)="OE",Logik!F9422,"")</f>
        <v>1</v>
      </c>
    </row>
    <row r="9423" spans="1:5" x14ac:dyDescent="0.35">
      <c r="A9423" s="4">
        <v>9422</v>
      </c>
      <c r="B9423" s="4" t="str">
        <f>IF(MID(Logik!$D9423,1,2)="OE",Logik!C9423,"")</f>
        <v>LGH</v>
      </c>
      <c r="C9423" s="4" t="str">
        <f>IF(MID(Logik!$D9423,1,2)="OE",Logik!D9423,"")</f>
        <v>OE9</v>
      </c>
      <c r="D9423" s="6" t="str">
        <f>IF(MID(Logik!$D9423,1,2)="OE",Logik!E9423,"")</f>
        <v>Lauterer Gerhard 6890 Lustenau Maria Theresienstr.71A</v>
      </c>
      <c r="E9423" s="4" t="str">
        <f>IF(MID(Logik!$D9423,1,2)="OE",Logik!F9423,"")</f>
        <v>1</v>
      </c>
    </row>
    <row r="9424" spans="1:5" x14ac:dyDescent="0.35">
      <c r="A9424" s="4">
        <v>9423</v>
      </c>
      <c r="B9424" s="4" t="str">
        <f>IF(MID(Logik!$D9424,1,2)="OE",Logik!C9424,"")</f>
        <v>LGV</v>
      </c>
      <c r="C9424" s="4" t="str">
        <f>IF(MID(Logik!$D9424,1,2)="OE",Logik!D9424,"")</f>
        <v>OE9</v>
      </c>
      <c r="D9424" s="6" t="str">
        <f>IF(MID(Logik!$D9424,1,2)="OE",Logik!E9424,"")</f>
        <v>Lang Gerold 6900 Bregenz Blumenstraße 3 Top 1</v>
      </c>
      <c r="E9424" s="4" t="str">
        <f>IF(MID(Logik!$D9424,1,2)="OE",Logik!F9424,"")</f>
        <v>1</v>
      </c>
    </row>
    <row r="9425" spans="1:5" x14ac:dyDescent="0.35">
      <c r="A9425" s="4">
        <v>9424</v>
      </c>
      <c r="B9425" s="4" t="str">
        <f>IF(MID(Logik!$D9425,1,2)="OE",Logik!C9425,"")</f>
        <v>LHI</v>
      </c>
      <c r="C9425" s="4" t="str">
        <f>IF(MID(Logik!$D9425,1,2)="OE",Logik!D9425,"")</f>
        <v>OE9</v>
      </c>
      <c r="D9425" s="6" t="str">
        <f>IF(MID(Logik!$D9425,1,2)="OE",Logik!E9425,"")</f>
        <v>Lürzer Helmut 6933 Doren Hemmessen 187</v>
      </c>
      <c r="E9425" s="4" t="str">
        <f>IF(MID(Logik!$D9425,1,2)="OE",Logik!F9425,"")</f>
        <v>1</v>
      </c>
    </row>
    <row r="9426" spans="1:5" x14ac:dyDescent="0.35">
      <c r="A9426" s="4">
        <v>9425</v>
      </c>
      <c r="B9426" s="4" t="str">
        <f>IF(MID(Logik!$D9426,1,2)="OE",Logik!C9426,"")</f>
        <v>LHJ</v>
      </c>
      <c r="C9426" s="4" t="str">
        <f>IF(MID(Logik!$D9426,1,2)="OE",Logik!D9426,"")</f>
        <v>OE9</v>
      </c>
      <c r="D9426" s="6" t="str">
        <f>IF(MID(Logik!$D9426,1,2)="OE",Logik!E9426,"")</f>
        <v>Loacker Hans-Peter 6840 Götzis Spines 27</v>
      </c>
      <c r="E9426" s="4" t="str">
        <f>IF(MID(Logik!$D9426,1,2)="OE",Logik!F9426,"")</f>
        <v>1</v>
      </c>
    </row>
    <row r="9427" spans="1:5" x14ac:dyDescent="0.35">
      <c r="A9427" s="4">
        <v>9426</v>
      </c>
      <c r="B9427" s="4" t="str">
        <f>IF(MID(Logik!$D9427,1,2)="OE",Logik!C9427,"")</f>
        <v>LKV</v>
      </c>
      <c r="C9427" s="4" t="str">
        <f>IF(MID(Logik!$D9427,1,2)="OE",Logik!D9427,"")</f>
        <v>OE9</v>
      </c>
      <c r="D9427" s="6" t="str">
        <f>IF(MID(Logik!$D9427,1,2)="OE",Logik!E9427,"")</f>
        <v>Krainer Lukas 6850 Dornbirn Forachstrasse 17</v>
      </c>
      <c r="E9427" s="4" t="str">
        <f>IF(MID(Logik!$D9427,1,2)="OE",Logik!F9427,"")</f>
        <v>1</v>
      </c>
    </row>
    <row r="9428" spans="1:5" x14ac:dyDescent="0.35">
      <c r="A9428" s="4">
        <v>9427</v>
      </c>
      <c r="B9428" s="4" t="str">
        <f>IF(MID(Logik!$D9428,1,2)="OE",Logik!C9428,"")</f>
        <v>LMH</v>
      </c>
      <c r="C9428" s="4" t="str">
        <f>IF(MID(Logik!$D9428,1,2)="OE",Logik!D9428,"")</f>
        <v>OE9</v>
      </c>
      <c r="D9428" s="6" t="str">
        <f>IF(MID(Logik!$D9428,1,2)="OE",Logik!E9428,"")</f>
        <v>Lorünser Martin 6700 Bludenz Alte Landstrasse 48</v>
      </c>
      <c r="E9428" s="4" t="str">
        <f>IF(MID(Logik!$D9428,1,2)="OE",Logik!F9428,"")</f>
        <v>1</v>
      </c>
    </row>
    <row r="9429" spans="1:5" x14ac:dyDescent="0.35">
      <c r="A9429" s="4">
        <v>9428</v>
      </c>
      <c r="B9429" s="4" t="str">
        <f>IF(MID(Logik!$D9429,1,2)="OE",Logik!C9429,"")</f>
        <v>LMV</v>
      </c>
      <c r="C9429" s="4" t="str">
        <f>IF(MID(Logik!$D9429,1,2)="OE",Logik!D9429,"")</f>
        <v>OE9</v>
      </c>
      <c r="D9429" s="6" t="str">
        <f>IF(MID(Logik!$D9429,1,2)="OE",Logik!E9429,"")</f>
        <v>Lampert Markus 6840 Götzis Im Buch 29C</v>
      </c>
      <c r="E9429" s="4" t="str">
        <f>IF(MID(Logik!$D9429,1,2)="OE",Logik!F9429,"")</f>
        <v>1</v>
      </c>
    </row>
    <row r="9430" spans="1:5" x14ac:dyDescent="0.35">
      <c r="A9430" s="4">
        <v>9429</v>
      </c>
      <c r="B9430" s="4" t="str">
        <f>IF(MID(Logik!$D9430,1,2)="OE",Logik!C9430,"")</f>
        <v>LSI</v>
      </c>
      <c r="C9430" s="4" t="str">
        <f>IF(MID(Logik!$D9430,1,2)="OE",Logik!D9430,"")</f>
        <v>OE9</v>
      </c>
      <c r="D9430" s="6" t="str">
        <f>IF(MID(Logik!$D9430,1,2)="OE",Logik!E9430,"")</f>
        <v>Schneider Klaus Peter 6850 Dornbirn Bahngasse 15 B</v>
      </c>
      <c r="E9430" s="4" t="str">
        <f>IF(MID(Logik!$D9430,1,2)="OE",Logik!F9430,"")</f>
        <v>1</v>
      </c>
    </row>
    <row r="9431" spans="1:5" x14ac:dyDescent="0.35">
      <c r="A9431" s="4">
        <v>9430</v>
      </c>
      <c r="B9431" s="4" t="str">
        <f>IF(MID(Logik!$D9431,1,2)="OE",Logik!C9431,"")</f>
        <v>LSJ</v>
      </c>
      <c r="C9431" s="4" t="str">
        <f>IF(MID(Logik!$D9431,1,2)="OE",Logik!D9431,"")</f>
        <v>OE9</v>
      </c>
      <c r="D9431" s="6" t="str">
        <f>IF(MID(Logik!$D9431,1,2)="OE",Logik!E9431,"")</f>
        <v>Stoppel Walter 6850 Dornbirn Fischbachgrund 5</v>
      </c>
      <c r="E9431" s="4" t="str">
        <f>IF(MID(Logik!$D9431,1,2)="OE",Logik!F9431,"")</f>
        <v>1</v>
      </c>
    </row>
    <row r="9432" spans="1:5" x14ac:dyDescent="0.35">
      <c r="A9432" s="4">
        <v>9431</v>
      </c>
      <c r="B9432" s="4" t="str">
        <f>IF(MID(Logik!$D9432,1,2)="OE",Logik!C9432,"")</f>
        <v>LTV</v>
      </c>
      <c r="C9432" s="4" t="str">
        <f>IF(MID(Logik!$D9432,1,2)="OE",Logik!D9432,"")</f>
        <v>OE9</v>
      </c>
      <c r="D9432" s="6" t="str">
        <f>IF(MID(Logik!$D9432,1,2)="OE",Logik!E9432,"")</f>
        <v>Antholzer Thomas 6900 Bregenz Rheinstraße 109A</v>
      </c>
      <c r="E9432" s="4" t="str">
        <f>IF(MID(Logik!$D9432,1,2)="OE",Logik!F9432,"")</f>
        <v>1</v>
      </c>
    </row>
    <row r="9433" spans="1:5" x14ac:dyDescent="0.35">
      <c r="A9433" s="4">
        <v>9432</v>
      </c>
      <c r="B9433" s="4" t="str">
        <f>IF(MID(Logik!$D9433,1,2)="OE",Logik!C9433,"")</f>
        <v>LWV</v>
      </c>
      <c r="C9433" s="4" t="str">
        <f>IF(MID(Logik!$D9433,1,2)="OE",Logik!D9433,"")</f>
        <v>OE9</v>
      </c>
      <c r="D9433" s="6" t="str">
        <f>IF(MID(Logik!$D9433,1,2)="OE",Logik!E9433,"")</f>
        <v>Lutzmayer Wolfgang 6800 Feldkirch Guldenäcker 26</v>
      </c>
      <c r="E9433" s="4" t="str">
        <f>IF(MID(Logik!$D9433,1,2)="OE",Logik!F9433,"")</f>
        <v>1</v>
      </c>
    </row>
    <row r="9434" spans="1:5" x14ac:dyDescent="0.35">
      <c r="A9434" s="4">
        <v>9433</v>
      </c>
      <c r="B9434" s="4" t="str">
        <f>IF(MID(Logik!$D9434,1,2)="OE",Logik!C9434,"")</f>
        <v>LZV</v>
      </c>
      <c r="C9434" s="4" t="str">
        <f>IF(MID(Logik!$D9434,1,2)="OE",Logik!D9434,"")</f>
        <v>OE9</v>
      </c>
      <c r="D9434" s="6" t="str">
        <f>IF(MID(Logik!$D9434,1,2)="OE",Logik!E9434,"")</f>
        <v>Zenker Leopold 6884 Damüls Furkastrasse 204</v>
      </c>
      <c r="E9434" s="4" t="str">
        <f>IF(MID(Logik!$D9434,1,2)="OE",Logik!F9434,"")</f>
        <v>1</v>
      </c>
    </row>
    <row r="9435" spans="1:5" x14ac:dyDescent="0.35">
      <c r="A9435" s="4">
        <v>9434</v>
      </c>
      <c r="B9435" s="4" t="str">
        <f>IF(MID(Logik!$D9435,1,2)="OE",Logik!C9435,"")</f>
        <v>MAI</v>
      </c>
      <c r="C9435" s="4" t="str">
        <f>IF(MID(Logik!$D9435,1,2)="OE",Logik!D9435,"")</f>
        <v>OE9</v>
      </c>
      <c r="D9435" s="6" t="str">
        <f>IF(MID(Logik!$D9435,1,2)="OE",Logik!E9435,"")</f>
        <v>Mallinger Andreas 6800 Feldkirch Neustadt 43</v>
      </c>
      <c r="E9435" s="4" t="str">
        <f>IF(MID(Logik!$D9435,1,2)="OE",Logik!F9435,"")</f>
        <v>1</v>
      </c>
    </row>
    <row r="9436" spans="1:5" x14ac:dyDescent="0.35">
      <c r="A9436" s="4">
        <v>9435</v>
      </c>
      <c r="B9436" s="4" t="str">
        <f>IF(MID(Logik!$D9436,1,2)="OE",Logik!C9436,"")</f>
        <v>MAV</v>
      </c>
      <c r="C9436" s="4" t="str">
        <f>IF(MID(Logik!$D9436,1,2)="OE",Logik!D9436,"")</f>
        <v>OE9</v>
      </c>
      <c r="D9436" s="6" t="str">
        <f>IF(MID(Logik!$D9436,1,2)="OE",Logik!E9436,"")</f>
        <v>Feiel Martin 6866 Andelsbuch Grunholz 716</v>
      </c>
      <c r="E9436" s="4" t="str">
        <f>IF(MID(Logik!$D9436,1,2)="OE",Logik!F9436,"")</f>
        <v>1</v>
      </c>
    </row>
    <row r="9437" spans="1:5" hidden="1" x14ac:dyDescent="0.35">
      <c r="A9437" s="4">
        <v>9436</v>
      </c>
      <c r="B9437" s="4" t="str">
        <f>IF(MID(Logik!$D9437,1,2)="OE",Logik!C9437,"")</f>
        <v/>
      </c>
      <c r="C9437" s="4" t="str">
        <f>IF(MID(Logik!$D9437,1,2)="OE",Logik!D9437,"")</f>
        <v/>
      </c>
      <c r="D9437" s="6" t="str">
        <f>IF(MID(Logik!$D9437,1,2)="OE",Logik!E9437,"")</f>
        <v/>
      </c>
      <c r="E9437" s="4" t="str">
        <f>IF(MID(Logik!$D9437,1,2)="OE",Logik!F9437,"")</f>
        <v/>
      </c>
    </row>
    <row r="9438" spans="1:5" hidden="1" x14ac:dyDescent="0.35">
      <c r="A9438" s="4">
        <v>9437</v>
      </c>
      <c r="B9438" s="4" t="str">
        <f>IF(MID(Logik!$D9438,1,2)="OE",Logik!C9438,"")</f>
        <v/>
      </c>
      <c r="C9438" s="4" t="str">
        <f>IF(MID(Logik!$D9438,1,2)="OE",Logik!D9438,"")</f>
        <v/>
      </c>
      <c r="D9438" s="6" t="str">
        <f>IF(MID(Logik!$D9438,1,2)="OE",Logik!E9438,"")</f>
        <v/>
      </c>
      <c r="E9438" s="4" t="str">
        <f>IF(MID(Logik!$D9438,1,2)="OE",Logik!F9438,"")</f>
        <v/>
      </c>
    </row>
    <row r="9439" spans="1:5" hidden="1" x14ac:dyDescent="0.35">
      <c r="A9439" s="4">
        <v>9438</v>
      </c>
      <c r="B9439" s="4" t="str">
        <f>IF(MID(Logik!$D9439,1,2)="OE",Logik!C9439,"")</f>
        <v/>
      </c>
      <c r="C9439" s="4" t="str">
        <f>IF(MID(Logik!$D9439,1,2)="OE",Logik!D9439,"")</f>
        <v/>
      </c>
      <c r="D9439" s="6" t="str">
        <f>IF(MID(Logik!$D9439,1,2)="OE",Logik!E9439,"")</f>
        <v/>
      </c>
      <c r="E9439" s="4" t="str">
        <f>IF(MID(Logik!$D9439,1,2)="OE",Logik!F9439,"")</f>
        <v/>
      </c>
    </row>
    <row r="9440" spans="1:5" hidden="1" x14ac:dyDescent="0.35">
      <c r="A9440" s="4">
        <v>9439</v>
      </c>
      <c r="B9440" s="4" t="str">
        <f>IF(MID(Logik!$D9440,1,2)="OE",Logik!C9440,"")</f>
        <v/>
      </c>
      <c r="C9440" s="4" t="str">
        <f>IF(MID(Logik!$D9440,1,2)="OE",Logik!D9440,"")</f>
        <v/>
      </c>
      <c r="D9440" s="6" t="str">
        <f>IF(MID(Logik!$D9440,1,2)="OE",Logik!E9440,"")</f>
        <v/>
      </c>
      <c r="E9440" s="4" t="str">
        <f>IF(MID(Logik!$D9440,1,2)="OE",Logik!F9440,"")</f>
        <v/>
      </c>
    </row>
    <row r="9441" spans="1:5" hidden="1" x14ac:dyDescent="0.35">
      <c r="A9441" s="4">
        <v>9440</v>
      </c>
      <c r="B9441" s="4" t="str">
        <f>IF(MID(Logik!$D9441,1,2)="OE",Logik!C9441,"")</f>
        <v/>
      </c>
      <c r="C9441" s="4" t="str">
        <f>IF(MID(Logik!$D9441,1,2)="OE",Logik!D9441,"")</f>
        <v/>
      </c>
      <c r="D9441" s="6" t="str">
        <f>IF(MID(Logik!$D9441,1,2)="OE",Logik!E9441,"")</f>
        <v/>
      </c>
      <c r="E9441" s="4" t="str">
        <f>IF(MID(Logik!$D9441,1,2)="OE",Logik!F9441,"")</f>
        <v/>
      </c>
    </row>
    <row r="9442" spans="1:5" hidden="1" x14ac:dyDescent="0.35">
      <c r="A9442" s="4">
        <v>9441</v>
      </c>
      <c r="B9442" s="4" t="str">
        <f>IF(MID(Logik!$D9442,1,2)="OE",Logik!C9442,"")</f>
        <v/>
      </c>
      <c r="C9442" s="4" t="str">
        <f>IF(MID(Logik!$D9442,1,2)="OE",Logik!D9442,"")</f>
        <v/>
      </c>
      <c r="D9442" s="6" t="str">
        <f>IF(MID(Logik!$D9442,1,2)="OE",Logik!E9442,"")</f>
        <v/>
      </c>
      <c r="E9442" s="4" t="str">
        <f>IF(MID(Logik!$D9442,1,2)="OE",Logik!F9442,"")</f>
        <v/>
      </c>
    </row>
    <row r="9443" spans="1:5" hidden="1" x14ac:dyDescent="0.35">
      <c r="A9443" s="4">
        <v>9442</v>
      </c>
      <c r="B9443" s="4" t="str">
        <f>IF(MID(Logik!$D9443,1,2)="OE",Logik!C9443,"")</f>
        <v/>
      </c>
      <c r="C9443" s="4" t="str">
        <f>IF(MID(Logik!$D9443,1,2)="OE",Logik!D9443,"")</f>
        <v/>
      </c>
      <c r="D9443" s="6" t="str">
        <f>IF(MID(Logik!$D9443,1,2)="OE",Logik!E9443,"")</f>
        <v/>
      </c>
      <c r="E9443" s="4" t="str">
        <f>IF(MID(Logik!$D9443,1,2)="OE",Logik!F9443,"")</f>
        <v/>
      </c>
    </row>
    <row r="9444" spans="1:5" hidden="1" x14ac:dyDescent="0.35">
      <c r="A9444" s="4">
        <v>9443</v>
      </c>
      <c r="B9444" s="4" t="str">
        <f>IF(MID(Logik!$D9444,1,2)="OE",Logik!C9444,"")</f>
        <v/>
      </c>
      <c r="C9444" s="4" t="str">
        <f>IF(MID(Logik!$D9444,1,2)="OE",Logik!D9444,"")</f>
        <v/>
      </c>
      <c r="D9444" s="6" t="str">
        <f>IF(MID(Logik!$D9444,1,2)="OE",Logik!E9444,"")</f>
        <v/>
      </c>
      <c r="E9444" s="4" t="str">
        <f>IF(MID(Logik!$D9444,1,2)="OE",Logik!F9444,"")</f>
        <v/>
      </c>
    </row>
    <row r="9445" spans="1:5" hidden="1" x14ac:dyDescent="0.35">
      <c r="A9445" s="4">
        <v>9444</v>
      </c>
      <c r="B9445" s="4" t="str">
        <f>IF(MID(Logik!$D9445,1,2)="OE",Logik!C9445,"")</f>
        <v/>
      </c>
      <c r="C9445" s="4" t="str">
        <f>IF(MID(Logik!$D9445,1,2)="OE",Logik!D9445,"")</f>
        <v/>
      </c>
      <c r="D9445" s="6" t="str">
        <f>IF(MID(Logik!$D9445,1,2)="OE",Logik!E9445,"")</f>
        <v/>
      </c>
      <c r="E9445" s="4" t="str">
        <f>IF(MID(Logik!$D9445,1,2)="OE",Logik!F9445,"")</f>
        <v/>
      </c>
    </row>
    <row r="9446" spans="1:5" hidden="1" x14ac:dyDescent="0.35">
      <c r="A9446" s="4">
        <v>9445</v>
      </c>
      <c r="B9446" s="4" t="str">
        <f>IF(MID(Logik!$D9446,1,2)="OE",Logik!C9446,"")</f>
        <v/>
      </c>
      <c r="C9446" s="4" t="str">
        <f>IF(MID(Logik!$D9446,1,2)="OE",Logik!D9446,"")</f>
        <v/>
      </c>
      <c r="D9446" s="6" t="str">
        <f>IF(MID(Logik!$D9446,1,2)="OE",Logik!E9446,"")</f>
        <v/>
      </c>
      <c r="E9446" s="4" t="str">
        <f>IF(MID(Logik!$D9446,1,2)="OE",Logik!F9446,"")</f>
        <v/>
      </c>
    </row>
    <row r="9447" spans="1:5" x14ac:dyDescent="0.35">
      <c r="A9447" s="4">
        <v>9446</v>
      </c>
      <c r="B9447" s="4" t="str">
        <f>IF(MID(Logik!$D9447,1,2)="OE",Logik!C9447,"")</f>
        <v>MBI</v>
      </c>
      <c r="C9447" s="4" t="str">
        <f>IF(MID(Logik!$D9447,1,2)="OE",Logik!D9447,"")</f>
        <v>OE9</v>
      </c>
      <c r="D9447" s="6" t="str">
        <f>IF(MID(Logik!$D9447,1,2)="OE",Logik!E9447,"")</f>
        <v>Benz Marzell Feldkirch-Altenstadt Staudachweg 10</v>
      </c>
      <c r="E9447" s="4" t="str">
        <f>IF(MID(Logik!$D9447,1,2)="OE",Logik!F9447,"")</f>
        <v>1</v>
      </c>
    </row>
    <row r="9448" spans="1:5" x14ac:dyDescent="0.35">
      <c r="A9448" s="4">
        <v>9447</v>
      </c>
      <c r="B9448" s="4" t="str">
        <f>IF(MID(Logik!$D9448,1,2)="OE",Logik!C9448,"")</f>
        <v>MBV</v>
      </c>
      <c r="C9448" s="4" t="str">
        <f>IF(MID(Logik!$D9448,1,2)="OE",Logik!D9448,"")</f>
        <v>OE9</v>
      </c>
      <c r="D9448" s="6" t="str">
        <f>IF(MID(Logik!$D9448,1,2)="OE",Logik!E9448,"")</f>
        <v>Breuß Mathias 6858 Schwarzach Hofsteigstrasse 83</v>
      </c>
      <c r="E9448" s="4" t="str">
        <f>IF(MID(Logik!$D9448,1,2)="OE",Logik!F9448,"")</f>
        <v>1</v>
      </c>
    </row>
    <row r="9449" spans="1:5" x14ac:dyDescent="0.35">
      <c r="A9449" s="4">
        <v>9448</v>
      </c>
      <c r="B9449" s="4" t="str">
        <f>IF(MID(Logik!$D9449,1,2)="OE",Logik!C9449,"")</f>
        <v>MCV</v>
      </c>
      <c r="C9449" s="4" t="str">
        <f>IF(MID(Logik!$D9449,1,2)="OE",Logik!D9449,"")</f>
        <v>OE9</v>
      </c>
      <c r="D9449" s="6" t="str">
        <f>IF(MID(Logik!$D9449,1,2)="OE",Logik!E9449,"")</f>
        <v>Malojer Christian 6923 Lauterach Frühlingstraße 15</v>
      </c>
      <c r="E9449" s="4" t="str">
        <f>IF(MID(Logik!$D9449,1,2)="OE",Logik!F9449,"")</f>
        <v>1</v>
      </c>
    </row>
    <row r="9450" spans="1:5" x14ac:dyDescent="0.35">
      <c r="A9450" s="4">
        <v>9449</v>
      </c>
      <c r="B9450" s="4" t="str">
        <f>IF(MID(Logik!$D9450,1,2)="OE",Logik!C9450,"")</f>
        <v>MDH</v>
      </c>
      <c r="C9450" s="4" t="str">
        <f>IF(MID(Logik!$D9450,1,2)="OE",Logik!D9450,"")</f>
        <v>OE9</v>
      </c>
      <c r="D9450" s="6" t="str">
        <f>IF(MID(Logik!$D9450,1,2)="OE",Logik!E9450,"")</f>
        <v>Mäser Dietmar 6850 Dornbirn Amtmahd 9</v>
      </c>
      <c r="E9450" s="4" t="str">
        <f>IF(MID(Logik!$D9450,1,2)="OE",Logik!F9450,"")</f>
        <v>1</v>
      </c>
    </row>
    <row r="9451" spans="1:5" x14ac:dyDescent="0.35">
      <c r="A9451" s="4">
        <v>9450</v>
      </c>
      <c r="B9451" s="4" t="str">
        <f>IF(MID(Logik!$D9451,1,2)="OE",Logik!C9451,"")</f>
        <v>MDI</v>
      </c>
      <c r="C9451" s="4" t="str">
        <f>IF(MID(Logik!$D9451,1,2)="OE",Logik!D9451,"")</f>
        <v>OE9</v>
      </c>
      <c r="D9451" s="6" t="str">
        <f>IF(MID(Logik!$D9451,1,2)="OE",Logik!E9451,"")</f>
        <v>Duenser Manfred 6850 Dornbirn Grabenweg 14</v>
      </c>
      <c r="E9451" s="4" t="str">
        <f>IF(MID(Logik!$D9451,1,2)="OE",Logik!F9451,"")</f>
        <v>1</v>
      </c>
    </row>
    <row r="9452" spans="1:5" x14ac:dyDescent="0.35">
      <c r="A9452" s="4">
        <v>9451</v>
      </c>
      <c r="B9452" s="4" t="str">
        <f>IF(MID(Logik!$D9452,1,2)="OE",Logik!C9452,"")</f>
        <v>MDV</v>
      </c>
      <c r="C9452" s="4" t="str">
        <f>IF(MID(Logik!$D9452,1,2)="OE",Logik!D9452,"")</f>
        <v>OE9</v>
      </c>
      <c r="D9452" s="6" t="str">
        <f>IF(MID(Logik!$D9452,1,2)="OE",Logik!E9452,"")</f>
        <v>Matt Dietmar 6830 Rankweil Freudenau 6</v>
      </c>
      <c r="E9452" s="4" t="str">
        <f>IF(MID(Logik!$D9452,1,2)="OE",Logik!F9452,"")</f>
        <v>1</v>
      </c>
    </row>
    <row r="9453" spans="1:5" x14ac:dyDescent="0.35">
      <c r="A9453" s="4">
        <v>9452</v>
      </c>
      <c r="B9453" s="4" t="str">
        <f>IF(MID(Logik!$D9453,1,2)="OE",Logik!C9453,"")</f>
        <v>MEV</v>
      </c>
      <c r="C9453" s="4" t="str">
        <f>IF(MID(Logik!$D9453,1,2)="OE",Logik!D9453,"")</f>
        <v>OE9</v>
      </c>
      <c r="D9453" s="6" t="str">
        <f>IF(MID(Logik!$D9453,1,2)="OE",Logik!E9453,"")</f>
        <v>Elbs Matthias 6900 Bregenz Eponastraße 6/2</v>
      </c>
      <c r="E9453" s="4" t="str">
        <f>IF(MID(Logik!$D9453,1,2)="OE",Logik!F9453,"")</f>
        <v>1</v>
      </c>
    </row>
    <row r="9454" spans="1:5" x14ac:dyDescent="0.35">
      <c r="A9454" s="4">
        <v>9453</v>
      </c>
      <c r="B9454" s="4" t="str">
        <f>IF(MID(Logik!$D9454,1,2)="OE",Logik!C9454,"")</f>
        <v>MFV</v>
      </c>
      <c r="C9454" s="4" t="str">
        <f>IF(MID(Logik!$D9454,1,2)="OE",Logik!D9454,"")</f>
        <v>OE9</v>
      </c>
      <c r="D9454" s="6" t="str">
        <f>IF(MID(Logik!$D9454,1,2)="OE",Logik!E9454,"")</f>
        <v>Magnes Franc 6820 Frastanz Amerlügner Weg 8A</v>
      </c>
      <c r="E9454" s="4" t="str">
        <f>IF(MID(Logik!$D9454,1,2)="OE",Logik!F9454,"")</f>
        <v>1</v>
      </c>
    </row>
    <row r="9455" spans="1:5" x14ac:dyDescent="0.35">
      <c r="A9455" s="4">
        <v>9454</v>
      </c>
      <c r="B9455" s="4" t="str">
        <f>IF(MID(Logik!$D9455,1,2)="OE",Logik!C9455,"")</f>
        <v>MGH</v>
      </c>
      <c r="C9455" s="4" t="str">
        <f>IF(MID(Logik!$D9455,1,2)="OE",Logik!D9455,"")</f>
        <v>OE9</v>
      </c>
      <c r="D9455" s="6" t="str">
        <f>IF(MID(Logik!$D9455,1,2)="OE",Logik!E9455,"")</f>
        <v>Moosbrugger Gottfried 6886 Schoppernau Hnr.35</v>
      </c>
      <c r="E9455" s="4" t="str">
        <f>IF(MID(Logik!$D9455,1,2)="OE",Logik!F9455,"")</f>
        <v>1</v>
      </c>
    </row>
    <row r="9456" spans="1:5" x14ac:dyDescent="0.35">
      <c r="A9456" s="4">
        <v>9455</v>
      </c>
      <c r="B9456" s="4" t="str">
        <f>IF(MID(Logik!$D9456,1,2)="OE",Logik!C9456,"")</f>
        <v>MGJ</v>
      </c>
      <c r="C9456" s="4" t="str">
        <f>IF(MID(Logik!$D9456,1,2)="OE",Logik!D9456,"")</f>
        <v>OE9</v>
      </c>
      <c r="D9456" s="6" t="str">
        <f>IF(MID(Logik!$D9456,1,2)="OE",Logik!E9456,"")</f>
        <v>Greissing Manuel 6912 Hörbranz Bergerstrasse 5</v>
      </c>
      <c r="E9456" s="4" t="str">
        <f>IF(MID(Logik!$D9456,1,2)="OE",Logik!F9456,"")</f>
        <v>1</v>
      </c>
    </row>
    <row r="9457" spans="1:5" x14ac:dyDescent="0.35">
      <c r="A9457" s="4">
        <v>9456</v>
      </c>
      <c r="B9457" s="4" t="str">
        <f>IF(MID(Logik!$D9457,1,2)="OE",Logik!C9457,"")</f>
        <v>MGV</v>
      </c>
      <c r="C9457" s="4" t="str">
        <f>IF(MID(Logik!$D9457,1,2)="OE",Logik!D9457,"")</f>
        <v>OE9</v>
      </c>
      <c r="D9457" s="6" t="str">
        <f>IF(MID(Logik!$D9457,1,2)="OE",Logik!E9457,"")</f>
        <v>Meier Gregor 6800 Feldkirch Schanzweg 23</v>
      </c>
      <c r="E9457" s="4" t="str">
        <f>IF(MID(Logik!$D9457,1,2)="OE",Logik!F9457,"")</f>
        <v>1</v>
      </c>
    </row>
    <row r="9458" spans="1:5" x14ac:dyDescent="0.35">
      <c r="A9458" s="4">
        <v>9457</v>
      </c>
      <c r="B9458" s="4" t="str">
        <f>IF(MID(Logik!$D9458,1,2)="OE",Logik!C9458,"")</f>
        <v>MHI</v>
      </c>
      <c r="C9458" s="4" t="str">
        <f>IF(MID(Logik!$D9458,1,2)="OE",Logik!D9458,"")</f>
        <v>OE9</v>
      </c>
      <c r="D9458" s="6" t="str">
        <f>IF(MID(Logik!$D9458,1,2)="OE",Logik!E9458,"")</f>
        <v>Hagen Martin 6890 Lustenau Vorachstrasse 36</v>
      </c>
      <c r="E9458" s="4" t="str">
        <f>IF(MID(Logik!$D9458,1,2)="OE",Logik!F9458,"")</f>
        <v>1</v>
      </c>
    </row>
    <row r="9459" spans="1:5" x14ac:dyDescent="0.35">
      <c r="A9459" s="4">
        <v>9458</v>
      </c>
      <c r="B9459" s="4" t="str">
        <f>IF(MID(Logik!$D9459,1,2)="OE",Logik!C9459,"")</f>
        <v>MHV</v>
      </c>
      <c r="C9459" s="4" t="str">
        <f>IF(MID(Logik!$D9459,1,2)="OE",Logik!D9459,"")</f>
        <v>OE9</v>
      </c>
      <c r="D9459" s="6" t="str">
        <f>IF(MID(Logik!$D9459,1,2)="OE",Logik!E9459,"")</f>
        <v>Hartmann Mario 6712 Bludesch Oberfeldweg 62A</v>
      </c>
      <c r="E9459" s="4" t="str">
        <f>IF(MID(Logik!$D9459,1,2)="OE",Logik!F9459,"")</f>
        <v>1</v>
      </c>
    </row>
    <row r="9460" spans="1:5" x14ac:dyDescent="0.35">
      <c r="A9460" s="4">
        <v>9459</v>
      </c>
      <c r="B9460" s="4" t="str">
        <f>IF(MID(Logik!$D9460,1,2)="OE",Logik!C9460,"")</f>
        <v>MIG</v>
      </c>
      <c r="C9460" s="4" t="str">
        <f>IF(MID(Logik!$D9460,1,2)="OE",Logik!D9460,"")</f>
        <v>OE9</v>
      </c>
      <c r="D9460" s="6" t="str">
        <f>IF(MID(Logik!$D9460,1,2)="OE",Logik!E9460,"")</f>
        <v>Graier Michael 6845 Hohenems Hermann Prey-Straße 1E - Remotefunkstell</v>
      </c>
      <c r="E9460" s="4" t="str">
        <f>IF(MID(Logik!$D9460,1,2)="OE",Logik!F9460,"")</f>
        <v>1</v>
      </c>
    </row>
    <row r="9461" spans="1:5" x14ac:dyDescent="0.35">
      <c r="A9461" s="4">
        <v>9460</v>
      </c>
      <c r="B9461" s="4" t="str">
        <f>IF(MID(Logik!$D9461,1,2)="OE",Logik!C9461,"")</f>
        <v>MJI</v>
      </c>
      <c r="C9461" s="4" t="str">
        <f>IF(MID(Logik!$D9461,1,2)="OE",Logik!D9461,"")</f>
        <v>OE9</v>
      </c>
      <c r="D9461" s="6" t="str">
        <f>IF(MID(Logik!$D9461,1,2)="OE",Logik!E9461,"")</f>
        <v>Jochum Michael 6710 Nenzing Am Rain 44</v>
      </c>
      <c r="E9461" s="4" t="str">
        <f>IF(MID(Logik!$D9461,1,2)="OE",Logik!F9461,"")</f>
        <v>1</v>
      </c>
    </row>
    <row r="9462" spans="1:5" x14ac:dyDescent="0.35">
      <c r="A9462" s="4">
        <v>9461</v>
      </c>
      <c r="B9462" s="4" t="str">
        <f>IF(MID(Logik!$D9462,1,2)="OE",Logik!C9462,"")</f>
        <v>MKI</v>
      </c>
      <c r="C9462" s="4" t="str">
        <f>IF(MID(Logik!$D9462,1,2)="OE",Logik!D9462,"")</f>
        <v>OE9</v>
      </c>
      <c r="D9462" s="6" t="str">
        <f>IF(MID(Logik!$D9462,1,2)="OE",Logik!E9462,"")</f>
        <v>Mayerhofer Michael 6700 Bludenz Grete Gulbranssonweg 29</v>
      </c>
      <c r="E9462" s="4" t="str">
        <f>IF(MID(Logik!$D9462,1,2)="OE",Logik!F9462,"")</f>
        <v>1</v>
      </c>
    </row>
    <row r="9463" spans="1:5" x14ac:dyDescent="0.35">
      <c r="A9463" s="4">
        <v>9462</v>
      </c>
      <c r="B9463" s="4" t="str">
        <f>IF(MID(Logik!$D9463,1,2)="OE",Logik!C9463,"")</f>
        <v>MKV</v>
      </c>
      <c r="C9463" s="4" t="str">
        <f>IF(MID(Logik!$D9463,1,2)="OE",Logik!D9463,"")</f>
        <v>OE9</v>
      </c>
      <c r="D9463" s="6" t="str">
        <f>IF(MID(Logik!$D9463,1,2)="OE",Logik!E9463,"")</f>
        <v>Kienspergher Mario 6800 Feldkirch Juxweg 6 , Altenstadt</v>
      </c>
      <c r="E9463" s="4" t="str">
        <f>IF(MID(Logik!$D9463,1,2)="OE",Logik!F9463,"")</f>
        <v>1</v>
      </c>
    </row>
    <row r="9464" spans="1:5" x14ac:dyDescent="0.35">
      <c r="A9464" s="4">
        <v>9463</v>
      </c>
      <c r="B9464" s="4" t="str">
        <f>IF(MID(Logik!$D9464,1,2)="OE",Logik!C9464,"")</f>
        <v>MLV</v>
      </c>
      <c r="C9464" s="4" t="str">
        <f>IF(MID(Logik!$D9464,1,2)="OE",Logik!D9464,"")</f>
        <v>OE9</v>
      </c>
      <c r="D9464" s="6" t="str">
        <f>IF(MID(Logik!$D9464,1,2)="OE",Logik!E9464,"")</f>
        <v>Malojer Karin 6923 Lauterach Frühlingstrasse 15</v>
      </c>
      <c r="E9464" s="4" t="str">
        <f>IF(MID(Logik!$D9464,1,2)="OE",Logik!F9464,"")</f>
        <v>1</v>
      </c>
    </row>
    <row r="9465" spans="1:5" x14ac:dyDescent="0.35">
      <c r="A9465" s="4">
        <v>9464</v>
      </c>
      <c r="B9465" s="4" t="str">
        <f>IF(MID(Logik!$D9465,1,2)="OE",Logik!C9465,"")</f>
        <v>MMH</v>
      </c>
      <c r="C9465" s="4" t="str">
        <f>IF(MID(Logik!$D9465,1,2)="OE",Logik!D9465,"")</f>
        <v>OE9</v>
      </c>
      <c r="D9465" s="6" t="str">
        <f>IF(MID(Logik!$D9465,1,2)="OE",Logik!E9465,"")</f>
        <v>Kneidl Michael 6850 Dornbirn Klaudiastraße 6</v>
      </c>
      <c r="E9465" s="4" t="str">
        <f>IF(MID(Logik!$D9465,1,2)="OE",Logik!F9465,"")</f>
        <v>1</v>
      </c>
    </row>
    <row r="9466" spans="1:5" x14ac:dyDescent="0.35">
      <c r="A9466" s="4">
        <v>9465</v>
      </c>
      <c r="B9466" s="4" t="str">
        <f>IF(MID(Logik!$D9466,1,2)="OE",Logik!C9466,"")</f>
        <v>MMI</v>
      </c>
      <c r="C9466" s="4" t="str">
        <f>IF(MID(Logik!$D9466,1,2)="OE",Logik!D9466,"")</f>
        <v>OE9</v>
      </c>
      <c r="D9466" s="6" t="str">
        <f>IF(MID(Logik!$D9466,1,2)="OE",Logik!E9466,"")</f>
        <v>Morscher Martin 6710 Nenzing Mengstraße 6</v>
      </c>
      <c r="E9466" s="4" t="str">
        <f>IF(MID(Logik!$D9466,1,2)="OE",Logik!F9466,"")</f>
        <v>1</v>
      </c>
    </row>
    <row r="9467" spans="1:5" x14ac:dyDescent="0.35">
      <c r="A9467" s="4">
        <v>9466</v>
      </c>
      <c r="B9467" s="4" t="str">
        <f>IF(MID(Logik!$D9467,1,2)="OE",Logik!C9467,"")</f>
        <v>MMV</v>
      </c>
      <c r="C9467" s="4" t="str">
        <f>IF(MID(Logik!$D9467,1,2)="OE",Logik!D9467,"")</f>
        <v>OE9</v>
      </c>
      <c r="D9467" s="6" t="str">
        <f>IF(MID(Logik!$D9467,1,2)="OE",Logik!E9467,"")</f>
        <v>Mayr Martin 6700 Bludenz Bingser Siedlung 34</v>
      </c>
      <c r="E9467" s="4" t="str">
        <f>IF(MID(Logik!$D9467,1,2)="OE",Logik!F9467,"")</f>
        <v>1</v>
      </c>
    </row>
    <row r="9468" spans="1:5" x14ac:dyDescent="0.35">
      <c r="A9468" s="4">
        <v>9467</v>
      </c>
      <c r="B9468" s="4" t="str">
        <f>IF(MID(Logik!$D9468,1,2)="OE",Logik!C9468,"")</f>
        <v>MNR</v>
      </c>
      <c r="C9468" s="4" t="str">
        <f>IF(MID(Logik!$D9468,1,2)="OE",Logik!D9468,"")</f>
        <v>OE9</v>
      </c>
      <c r="D9468" s="6" t="str">
        <f>IF(MID(Logik!$D9468,1,2)="OE",Logik!E9468,"")</f>
        <v>*-*-* *-*-* *-*-*</v>
      </c>
      <c r="E9468" s="4" t="str">
        <f>IF(MID(Logik!$D9468,1,2)="OE",Logik!F9468,"")</f>
        <v>1</v>
      </c>
    </row>
    <row r="9469" spans="1:5" x14ac:dyDescent="0.35">
      <c r="A9469" s="4">
        <v>9468</v>
      </c>
      <c r="B9469" s="4" t="str">
        <f>IF(MID(Logik!$D9469,1,2)="OE",Logik!C9469,"")</f>
        <v>MOI</v>
      </c>
      <c r="C9469" s="4" t="str">
        <f>IF(MID(Logik!$D9469,1,2)="OE",Logik!D9469,"")</f>
        <v>OE9</v>
      </c>
      <c r="D9469" s="6" t="str">
        <f>IF(MID(Logik!$D9469,1,2)="OE",Logik!E9469,"")</f>
        <v>*-*-* *-*-* *-*-*</v>
      </c>
      <c r="E9469" s="4" t="str">
        <f>IF(MID(Logik!$D9469,1,2)="OE",Logik!F9469,"")</f>
        <v>1</v>
      </c>
    </row>
    <row r="9470" spans="1:5" x14ac:dyDescent="0.35">
      <c r="A9470" s="4">
        <v>9469</v>
      </c>
      <c r="B9470" s="4" t="str">
        <f>IF(MID(Logik!$D9470,1,2)="OE",Logik!C9470,"")</f>
        <v>MON</v>
      </c>
      <c r="C9470" s="4" t="str">
        <f>IF(MID(Logik!$D9470,1,2)="OE",Logik!D9470,"")</f>
        <v>OE9</v>
      </c>
      <c r="D9470" s="6" t="str">
        <f>IF(MID(Logik!$D9470,1,2)="OE",Logik!E9470,"")</f>
        <v>Maurer Carl 6900 Bregenz Reichsstraße 16A</v>
      </c>
      <c r="E9470" s="4" t="str">
        <f>IF(MID(Logik!$D9470,1,2)="OE",Logik!F9470,"")</f>
        <v>1</v>
      </c>
    </row>
    <row r="9471" spans="1:5" x14ac:dyDescent="0.35">
      <c r="A9471" s="4">
        <v>9470</v>
      </c>
      <c r="B9471" s="4" t="str">
        <f>IF(MID(Logik!$D9471,1,2)="OE",Logik!C9471,"")</f>
        <v>MRJ</v>
      </c>
      <c r="C9471" s="4" t="str">
        <f>IF(MID(Logik!$D9471,1,2)="OE",Logik!D9471,"")</f>
        <v>OE9</v>
      </c>
      <c r="D9471" s="6" t="str">
        <f>IF(MID(Logik!$D9471,1,2)="OE",Logik!E9471,"")</f>
        <v>Mark Rainer 6712 Thüringen Dorfstraße 4 / Top 17</v>
      </c>
      <c r="E9471" s="4" t="str">
        <f>IF(MID(Logik!$D9471,1,2)="OE",Logik!F9471,"")</f>
        <v>1</v>
      </c>
    </row>
    <row r="9472" spans="1:5" x14ac:dyDescent="0.35">
      <c r="A9472" s="4">
        <v>9471</v>
      </c>
      <c r="B9472" s="4" t="str">
        <f>IF(MID(Logik!$D9472,1,2)="OE",Logik!C9472,"")</f>
        <v>MRR</v>
      </c>
      <c r="C9472" s="4" t="str">
        <f>IF(MID(Logik!$D9472,1,2)="OE",Logik!D9472,"")</f>
        <v>OE9</v>
      </c>
      <c r="D9472" s="6" t="str">
        <f>IF(MID(Logik!$D9472,1,2)="OE",Logik!E9472,"")</f>
        <v>Renz Michael 6974 Gaißau Weidenweg 5 - Remote Betrieb</v>
      </c>
      <c r="E9472" s="4" t="str">
        <f>IF(MID(Logik!$D9472,1,2)="OE",Logik!F9472,"")</f>
        <v>1</v>
      </c>
    </row>
    <row r="9473" spans="1:5" x14ac:dyDescent="0.35">
      <c r="A9473" s="4">
        <v>9472</v>
      </c>
      <c r="B9473" s="4" t="str">
        <f>IF(MID(Logik!$D9473,1,2)="OE",Logik!C9473,"")</f>
        <v>MRT</v>
      </c>
      <c r="C9473" s="4" t="str">
        <f>IF(MID(Logik!$D9473,1,2)="OE",Logik!D9473,"")</f>
        <v>OE9</v>
      </c>
      <c r="D9473" s="6" t="str">
        <f>IF(MID(Logik!$D9473,1,2)="OE",Logik!E9473,"")</f>
        <v>Ionian Mario-Rafael 6800 Feldkirch Schießstätte 4</v>
      </c>
      <c r="E9473" s="4" t="str">
        <f>IF(MID(Logik!$D9473,1,2)="OE",Logik!F9473,"")</f>
        <v>1</v>
      </c>
    </row>
    <row r="9474" spans="1:5" x14ac:dyDescent="0.35">
      <c r="A9474" s="4">
        <v>9473</v>
      </c>
      <c r="B9474" s="4" t="str">
        <f>IF(MID(Logik!$D9474,1,2)="OE",Logik!C9474,"")</f>
        <v>MSI</v>
      </c>
      <c r="C9474" s="4" t="str">
        <f>IF(MID(Logik!$D9474,1,2)="OE",Logik!D9474,"")</f>
        <v>OE9</v>
      </c>
      <c r="D9474" s="6" t="str">
        <f>IF(MID(Logik!$D9474,1,2)="OE",Logik!E9474,"")</f>
        <v>Salzgeber Matthias 6774 Tschagguns Latschaustraße 67</v>
      </c>
      <c r="E9474" s="4" t="str">
        <f>IF(MID(Logik!$D9474,1,2)="OE",Logik!F9474,"")</f>
        <v>1</v>
      </c>
    </row>
    <row r="9475" spans="1:5" x14ac:dyDescent="0.35">
      <c r="A9475" s="4">
        <v>9474</v>
      </c>
      <c r="B9475" s="4" t="str">
        <f>IF(MID(Logik!$D9475,1,2)="OE",Logik!C9475,"")</f>
        <v>MSV</v>
      </c>
      <c r="C9475" s="4" t="str">
        <f>IF(MID(Logik!$D9475,1,2)="OE",Logik!D9475,"")</f>
        <v>OE9</v>
      </c>
      <c r="D9475" s="6" t="str">
        <f>IF(MID(Logik!$D9475,1,2)="OE",Logik!E9475,"")</f>
        <v>Sivrikaya Muhammed Enes 6850 Dornbirn Stiglingen 3/36</v>
      </c>
      <c r="E9475" s="4" t="str">
        <f>IF(MID(Logik!$D9475,1,2)="OE",Logik!F9475,"")</f>
        <v>4</v>
      </c>
    </row>
    <row r="9476" spans="1:5" hidden="1" x14ac:dyDescent="0.35">
      <c r="A9476" s="4">
        <v>9475</v>
      </c>
      <c r="B9476" s="4" t="str">
        <f>IF(MID(Logik!$D9476,1,2)="OE",Logik!C9476,"")</f>
        <v/>
      </c>
      <c r="C9476" s="4" t="str">
        <f>IF(MID(Logik!$D9476,1,2)="OE",Logik!D9476,"")</f>
        <v/>
      </c>
      <c r="D9476" s="6" t="str">
        <f>IF(MID(Logik!$D9476,1,2)="OE",Logik!E9476,"")</f>
        <v/>
      </c>
      <c r="E9476" s="4" t="str">
        <f>IF(MID(Logik!$D9476,1,2)="OE",Logik!F9476,"")</f>
        <v/>
      </c>
    </row>
    <row r="9477" spans="1:5" hidden="1" x14ac:dyDescent="0.35">
      <c r="A9477" s="4">
        <v>9476</v>
      </c>
      <c r="B9477" s="4" t="str">
        <f>IF(MID(Logik!$D9477,1,2)="OE",Logik!C9477,"")</f>
        <v/>
      </c>
      <c r="C9477" s="4" t="str">
        <f>IF(MID(Logik!$D9477,1,2)="OE",Logik!D9477,"")</f>
        <v/>
      </c>
      <c r="D9477" s="6" t="str">
        <f>IF(MID(Logik!$D9477,1,2)="OE",Logik!E9477,"")</f>
        <v/>
      </c>
      <c r="E9477" s="4" t="str">
        <f>IF(MID(Logik!$D9477,1,2)="OE",Logik!F9477,"")</f>
        <v/>
      </c>
    </row>
    <row r="9478" spans="1:5" hidden="1" x14ac:dyDescent="0.35">
      <c r="A9478" s="4">
        <v>9477</v>
      </c>
      <c r="B9478" s="4" t="str">
        <f>IF(MID(Logik!$D9478,1,2)="OE",Logik!C9478,"")</f>
        <v/>
      </c>
      <c r="C9478" s="4" t="str">
        <f>IF(MID(Logik!$D9478,1,2)="OE",Logik!D9478,"")</f>
        <v/>
      </c>
      <c r="D9478" s="6" t="str">
        <f>IF(MID(Logik!$D9478,1,2)="OE",Logik!E9478,"")</f>
        <v/>
      </c>
      <c r="E9478" s="4" t="str">
        <f>IF(MID(Logik!$D9478,1,2)="OE",Logik!F9478,"")</f>
        <v/>
      </c>
    </row>
    <row r="9479" spans="1:5" hidden="1" x14ac:dyDescent="0.35">
      <c r="A9479" s="4">
        <v>9478</v>
      </c>
      <c r="B9479" s="4" t="str">
        <f>IF(MID(Logik!$D9479,1,2)="OE",Logik!C9479,"")</f>
        <v/>
      </c>
      <c r="C9479" s="4" t="str">
        <f>IF(MID(Logik!$D9479,1,2)="OE",Logik!D9479,"")</f>
        <v/>
      </c>
      <c r="D9479" s="6" t="str">
        <f>IF(MID(Logik!$D9479,1,2)="OE",Logik!E9479,"")</f>
        <v/>
      </c>
      <c r="E9479" s="4" t="str">
        <f>IF(MID(Logik!$D9479,1,2)="OE",Logik!F9479,"")</f>
        <v/>
      </c>
    </row>
    <row r="9480" spans="1:5" hidden="1" x14ac:dyDescent="0.35">
      <c r="A9480" s="4">
        <v>9479</v>
      </c>
      <c r="B9480" s="4" t="str">
        <f>IF(MID(Logik!$D9480,1,2)="OE",Logik!C9480,"")</f>
        <v/>
      </c>
      <c r="C9480" s="4" t="str">
        <f>IF(MID(Logik!$D9480,1,2)="OE",Logik!D9480,"")</f>
        <v/>
      </c>
      <c r="D9480" s="6" t="str">
        <f>IF(MID(Logik!$D9480,1,2)="OE",Logik!E9480,"")</f>
        <v/>
      </c>
      <c r="E9480" s="4" t="str">
        <f>IF(MID(Logik!$D9480,1,2)="OE",Logik!F9480,"")</f>
        <v/>
      </c>
    </row>
    <row r="9481" spans="1:5" hidden="1" x14ac:dyDescent="0.35">
      <c r="A9481" s="4">
        <v>9480</v>
      </c>
      <c r="B9481" s="4" t="str">
        <f>IF(MID(Logik!$D9481,1,2)="OE",Logik!C9481,"")</f>
        <v/>
      </c>
      <c r="C9481" s="4" t="str">
        <f>IF(MID(Logik!$D9481,1,2)="OE",Logik!D9481,"")</f>
        <v/>
      </c>
      <c r="D9481" s="6" t="str">
        <f>IF(MID(Logik!$D9481,1,2)="OE",Logik!E9481,"")</f>
        <v/>
      </c>
      <c r="E9481" s="4" t="str">
        <f>IF(MID(Logik!$D9481,1,2)="OE",Logik!F9481,"")</f>
        <v/>
      </c>
    </row>
    <row r="9482" spans="1:5" hidden="1" x14ac:dyDescent="0.35">
      <c r="A9482" s="4">
        <v>9481</v>
      </c>
      <c r="B9482" s="4" t="str">
        <f>IF(MID(Logik!$D9482,1,2)="OE",Logik!C9482,"")</f>
        <v/>
      </c>
      <c r="C9482" s="4" t="str">
        <f>IF(MID(Logik!$D9482,1,2)="OE",Logik!D9482,"")</f>
        <v/>
      </c>
      <c r="D9482" s="6" t="str">
        <f>IF(MID(Logik!$D9482,1,2)="OE",Logik!E9482,"")</f>
        <v/>
      </c>
      <c r="E9482" s="4" t="str">
        <f>IF(MID(Logik!$D9482,1,2)="OE",Logik!F9482,"")</f>
        <v/>
      </c>
    </row>
    <row r="9483" spans="1:5" hidden="1" x14ac:dyDescent="0.35">
      <c r="A9483" s="4">
        <v>9482</v>
      </c>
      <c r="B9483" s="4" t="str">
        <f>IF(MID(Logik!$D9483,1,2)="OE",Logik!C9483,"")</f>
        <v/>
      </c>
      <c r="C9483" s="4" t="str">
        <f>IF(MID(Logik!$D9483,1,2)="OE",Logik!D9483,"")</f>
        <v/>
      </c>
      <c r="D9483" s="6" t="str">
        <f>IF(MID(Logik!$D9483,1,2)="OE",Logik!E9483,"")</f>
        <v/>
      </c>
      <c r="E9483" s="4" t="str">
        <f>IF(MID(Logik!$D9483,1,2)="OE",Logik!F9483,"")</f>
        <v/>
      </c>
    </row>
    <row r="9484" spans="1:5" hidden="1" x14ac:dyDescent="0.35">
      <c r="A9484" s="4">
        <v>9483</v>
      </c>
      <c r="B9484" s="4" t="str">
        <f>IF(MID(Logik!$D9484,1,2)="OE",Logik!C9484,"")</f>
        <v/>
      </c>
      <c r="C9484" s="4" t="str">
        <f>IF(MID(Logik!$D9484,1,2)="OE",Logik!D9484,"")</f>
        <v/>
      </c>
      <c r="D9484" s="6" t="str">
        <f>IF(MID(Logik!$D9484,1,2)="OE",Logik!E9484,"")</f>
        <v/>
      </c>
      <c r="E9484" s="4" t="str">
        <f>IF(MID(Logik!$D9484,1,2)="OE",Logik!F9484,"")</f>
        <v/>
      </c>
    </row>
    <row r="9485" spans="1:5" hidden="1" x14ac:dyDescent="0.35">
      <c r="A9485" s="4">
        <v>9484</v>
      </c>
      <c r="B9485" s="4" t="str">
        <f>IF(MID(Logik!$D9485,1,2)="OE",Logik!C9485,"")</f>
        <v/>
      </c>
      <c r="C9485" s="4" t="str">
        <f>IF(MID(Logik!$D9485,1,2)="OE",Logik!D9485,"")</f>
        <v/>
      </c>
      <c r="D9485" s="6" t="str">
        <f>IF(MID(Logik!$D9485,1,2)="OE",Logik!E9485,"")</f>
        <v/>
      </c>
      <c r="E9485" s="4" t="str">
        <f>IF(MID(Logik!$D9485,1,2)="OE",Logik!F9485,"")</f>
        <v/>
      </c>
    </row>
    <row r="9486" spans="1:5" x14ac:dyDescent="0.35">
      <c r="A9486" s="4">
        <v>9485</v>
      </c>
      <c r="B9486" s="4" t="str">
        <f>IF(MID(Logik!$D9486,1,2)="OE",Logik!C9486,"")</f>
        <v>MVT</v>
      </c>
      <c r="C9486" s="4" t="str">
        <f>IF(MID(Logik!$D9486,1,2)="OE",Logik!D9486,"")</f>
        <v>OE9</v>
      </c>
      <c r="D9486" s="6" t="str">
        <f>IF(MID(Logik!$D9486,1,2)="OE",Logik!E9486,"")</f>
        <v>Matt Tobias 6820 Frastanz Schlossweg 15</v>
      </c>
      <c r="E9486" s="4" t="str">
        <f>IF(MID(Logik!$D9486,1,2)="OE",Logik!F9486,"")</f>
        <v>1</v>
      </c>
    </row>
    <row r="9487" spans="1:5" x14ac:dyDescent="0.35">
      <c r="A9487" s="4">
        <v>9486</v>
      </c>
      <c r="B9487" s="4" t="str">
        <f>IF(MID(Logik!$D9487,1,2)="OE",Logik!C9487,"")</f>
        <v>MVV</v>
      </c>
      <c r="C9487" s="4" t="str">
        <f>IF(MID(Logik!$D9487,1,2)="OE",Logik!D9487,"")</f>
        <v>OE9</v>
      </c>
      <c r="D9487" s="6" t="str">
        <f>IF(MID(Logik!$D9487,1,2)="OE",Logik!E9487,"")</f>
        <v>Vonblon Michael 6800 Feldkirch Untersteinstraße 6B</v>
      </c>
      <c r="E9487" s="4" t="str">
        <f>IF(MID(Logik!$D9487,1,2)="OE",Logik!F9487,"")</f>
        <v>1</v>
      </c>
    </row>
    <row r="9488" spans="1:5" x14ac:dyDescent="0.35">
      <c r="A9488" s="4">
        <v>9487</v>
      </c>
      <c r="B9488" s="4" t="str">
        <f>IF(MID(Logik!$D9488,1,2)="OE",Logik!C9488,"")</f>
        <v>MWI</v>
      </c>
      <c r="C9488" s="4" t="str">
        <f>IF(MID(Logik!$D9488,1,2)="OE",Logik!D9488,"")</f>
        <v>OE9</v>
      </c>
      <c r="D9488" s="6" t="str">
        <f>IF(MID(Logik!$D9488,1,2)="OE",Logik!E9488,"")</f>
        <v>Wolff Marcus 6972 Fußach Mockenried 6</v>
      </c>
      <c r="E9488" s="4" t="str">
        <f>IF(MID(Logik!$D9488,1,2)="OE",Logik!F9488,"")</f>
        <v>1</v>
      </c>
    </row>
    <row r="9489" spans="1:5" x14ac:dyDescent="0.35">
      <c r="A9489" s="4">
        <v>9488</v>
      </c>
      <c r="B9489" s="4" t="str">
        <f>IF(MID(Logik!$D9489,1,2)="OE",Logik!C9489,"")</f>
        <v>NAI</v>
      </c>
      <c r="C9489" s="4" t="str">
        <f>IF(MID(Logik!$D9489,1,2)="OE",Logik!D9489,"")</f>
        <v>OE9</v>
      </c>
      <c r="D9489" s="6" t="str">
        <f>IF(MID(Logik!$D9489,1,2)="OE",Logik!E9489,"")</f>
        <v>Amann Norbert 6845 Hohenems Beethovenstraße 20A</v>
      </c>
      <c r="E9489" s="4" t="str">
        <f>IF(MID(Logik!$D9489,1,2)="OE",Logik!F9489,"")</f>
        <v>1</v>
      </c>
    </row>
    <row r="9490" spans="1:5" x14ac:dyDescent="0.35">
      <c r="A9490" s="4">
        <v>9489</v>
      </c>
      <c r="B9490" s="4" t="str">
        <f>IF(MID(Logik!$D9490,1,2)="OE",Logik!C9490,"")</f>
        <v>NAT</v>
      </c>
      <c r="C9490" s="4" t="str">
        <f>IF(MID(Logik!$D9490,1,2)="OE",Logik!D9490,"")</f>
        <v>OE9</v>
      </c>
      <c r="D9490" s="6" t="str">
        <f>IF(MID(Logik!$D9490,1,2)="OE",Logik!E9490,"")</f>
        <v>Malin Philipp 6822 Satteins Walgaustraße 11</v>
      </c>
      <c r="E9490" s="4" t="str">
        <f>IF(MID(Logik!$D9490,1,2)="OE",Logik!F9490,"")</f>
        <v>1</v>
      </c>
    </row>
    <row r="9491" spans="1:5" x14ac:dyDescent="0.35">
      <c r="A9491" s="4">
        <v>9490</v>
      </c>
      <c r="B9491" s="4" t="str">
        <f>IF(MID(Logik!$D9491,1,2)="OE",Logik!C9491,"")</f>
        <v>NFI</v>
      </c>
      <c r="C9491" s="4" t="str">
        <f>IF(MID(Logik!$D9491,1,2)="OE",Logik!D9491,"")</f>
        <v>OE9</v>
      </c>
      <c r="D9491" s="6" t="str">
        <f>IF(MID(Logik!$D9491,1,2)="OE",Logik!E9491,"")</f>
        <v>Feuerstein Egon 6700 Bludenz Riedstrasse 4</v>
      </c>
      <c r="E9491" s="4" t="str">
        <f>IF(MID(Logik!$D9491,1,2)="OE",Logik!F9491,"")</f>
        <v>1</v>
      </c>
    </row>
    <row r="9492" spans="1:5" x14ac:dyDescent="0.35">
      <c r="A9492" s="4">
        <v>9491</v>
      </c>
      <c r="B9492" s="4" t="str">
        <f>IF(MID(Logik!$D9492,1,2)="OE",Logik!C9492,"")</f>
        <v>NGH</v>
      </c>
      <c r="C9492" s="4" t="str">
        <f>IF(MID(Logik!$D9492,1,2)="OE",Logik!D9492,"")</f>
        <v>OE9</v>
      </c>
      <c r="D9492" s="6" t="str">
        <f>IF(MID(Logik!$D9492,1,2)="OE",Logik!E9492,"")</f>
        <v>Nußbaumer Günther 6941 Langenegg Hampmann 173</v>
      </c>
      <c r="E9492" s="4" t="str">
        <f>IF(MID(Logik!$D9492,1,2)="OE",Logik!F9492,"")</f>
        <v>1</v>
      </c>
    </row>
    <row r="9493" spans="1:5" x14ac:dyDescent="0.35">
      <c r="A9493" s="4">
        <v>9492</v>
      </c>
      <c r="B9493" s="4" t="str">
        <f>IF(MID(Logik!$D9493,1,2)="OE",Logik!C9493,"")</f>
        <v>NGV</v>
      </c>
      <c r="C9493" s="4" t="str">
        <f>IF(MID(Logik!$D9493,1,2)="OE",Logik!D9493,"")</f>
        <v>OE9</v>
      </c>
      <c r="D9493" s="6" t="str">
        <f>IF(MID(Logik!$D9493,1,2)="OE",Logik!E9493,"")</f>
        <v>Glinzner Norbert 6840 Götzis Pfarrer-Gut-Weg 6</v>
      </c>
      <c r="E9493" s="4" t="str">
        <f>IF(MID(Logik!$D9493,1,2)="OE",Logik!F9493,"")</f>
        <v>1</v>
      </c>
    </row>
    <row r="9494" spans="1:5" x14ac:dyDescent="0.35">
      <c r="A9494" s="4">
        <v>9493</v>
      </c>
      <c r="B9494" s="4" t="str">
        <f>IF(MID(Logik!$D9494,1,2)="OE",Logik!C9494,"")</f>
        <v>NHI</v>
      </c>
      <c r="C9494" s="4" t="str">
        <f>IF(MID(Logik!$D9494,1,2)="OE",Logik!D9494,"")</f>
        <v>OE9</v>
      </c>
      <c r="D9494" s="6" t="str">
        <f>IF(MID(Logik!$D9494,1,2)="OE",Logik!E9494,"")</f>
        <v>Hartmann Norbert Hard,Vorarlbg. Am Saegenkanal 6</v>
      </c>
      <c r="E9494" s="4" t="str">
        <f>IF(MID(Logik!$D9494,1,2)="OE",Logik!F9494,"")</f>
        <v>1</v>
      </c>
    </row>
    <row r="9495" spans="1:5" x14ac:dyDescent="0.35">
      <c r="A9495" s="4">
        <v>9494</v>
      </c>
      <c r="B9495" s="4" t="str">
        <f>IF(MID(Logik!$D9495,1,2)="OE",Logik!C9495,"")</f>
        <v>NJJ</v>
      </c>
      <c r="C9495" s="4" t="str">
        <f>IF(MID(Logik!$D9495,1,2)="OE",Logik!D9495,"")</f>
        <v>OE9</v>
      </c>
      <c r="D9495" s="6" t="str">
        <f>IF(MID(Logik!$D9495,1,2)="OE",Logik!E9495,"")</f>
        <v>Nuderscher Jürgen 6812 Meiningen Lehrer Müllerstr. 5</v>
      </c>
      <c r="E9495" s="4" t="str">
        <f>IF(MID(Logik!$D9495,1,2)="OE",Logik!F9495,"")</f>
        <v>1</v>
      </c>
    </row>
    <row r="9496" spans="1:5" x14ac:dyDescent="0.35">
      <c r="A9496" s="4">
        <v>9495</v>
      </c>
      <c r="B9496" s="4" t="str">
        <f>IF(MID(Logik!$D9496,1,2)="OE",Logik!C9496,"")</f>
        <v>NRH</v>
      </c>
      <c r="C9496" s="4" t="str">
        <f>IF(MID(Logik!$D9496,1,2)="OE",Logik!D9496,"")</f>
        <v>OE9</v>
      </c>
      <c r="D9496" s="6" t="str">
        <f>IF(MID(Logik!$D9496,1,2)="OE",Logik!E9496,"")</f>
        <v>Renz Norbert 6900 Bregenz Froschauerstrasse 4</v>
      </c>
      <c r="E9496" s="4" t="str">
        <f>IF(MID(Logik!$D9496,1,2)="OE",Logik!F9496,"")</f>
        <v>1</v>
      </c>
    </row>
    <row r="9497" spans="1:5" x14ac:dyDescent="0.35">
      <c r="A9497" s="4">
        <v>9496</v>
      </c>
      <c r="B9497" s="4" t="str">
        <f>IF(MID(Logik!$D9497,1,2)="OE",Logik!C9497,"")</f>
        <v>OBV</v>
      </c>
      <c r="C9497" s="4" t="str">
        <f>IF(MID(Logik!$D9497,1,2)="OE",Logik!D9497,"")</f>
        <v>OE9</v>
      </c>
      <c r="D9497" s="6" t="str">
        <f>IF(MID(Logik!$D9497,1,2)="OE",Logik!E9497,"")</f>
        <v>Friedl Ingo Alexander 6850 Dornbirn Niederbahn 1/22</v>
      </c>
      <c r="E9497" s="4" t="str">
        <f>IF(MID(Logik!$D9497,1,2)="OE",Logik!F9497,"")</f>
        <v>1</v>
      </c>
    </row>
    <row r="9498" spans="1:5" x14ac:dyDescent="0.35">
      <c r="A9498" s="4">
        <v>9497</v>
      </c>
      <c r="B9498" s="4" t="str">
        <f>IF(MID(Logik!$D9498,1,2)="OE",Logik!C9498,"")</f>
        <v>OHH</v>
      </c>
      <c r="C9498" s="4" t="str">
        <f>IF(MID(Logik!$D9498,1,2)="OE",Logik!D9498,"")</f>
        <v>OE9</v>
      </c>
      <c r="D9498" s="6" t="str">
        <f>IF(MID(Logik!$D9498,1,2)="OE",Logik!E9498,"")</f>
        <v>Hubmayer Othmar 6800 Feldkirch Mutterstrasse 28</v>
      </c>
      <c r="E9498" s="4" t="str">
        <f>IF(MID(Logik!$D9498,1,2)="OE",Logik!F9498,"")</f>
        <v>1</v>
      </c>
    </row>
    <row r="9499" spans="1:5" x14ac:dyDescent="0.35">
      <c r="A9499" s="4">
        <v>9498</v>
      </c>
      <c r="B9499" s="4" t="str">
        <f>IF(MID(Logik!$D9499,1,2)="OE",Logik!C9499,"")</f>
        <v>OHV</v>
      </c>
      <c r="C9499" s="4" t="str">
        <f>IF(MID(Logik!$D9499,1,2)="OE",Logik!D9499,"")</f>
        <v>OE9</v>
      </c>
      <c r="D9499" s="6" t="str">
        <f>IF(MID(Logik!$D9499,1,2)="OE",Logik!E9499,"")</f>
        <v>Hartmann Oliver 6719 Bludesch Oberfeldweg 62A</v>
      </c>
      <c r="E9499" s="4" t="str">
        <f>IF(MID(Logik!$D9499,1,2)="OE",Logik!F9499,"")</f>
        <v>1</v>
      </c>
    </row>
    <row r="9500" spans="1:5" x14ac:dyDescent="0.35">
      <c r="A9500" s="4">
        <v>9499</v>
      </c>
      <c r="B9500" s="4" t="str">
        <f>IF(MID(Logik!$D9500,1,2)="OE",Logik!C9500,"")</f>
        <v>OKV</v>
      </c>
      <c r="C9500" s="4" t="str">
        <f>IF(MID(Logik!$D9500,1,2)="OE",Logik!D9500,"")</f>
        <v>OE9</v>
      </c>
      <c r="D9500" s="6" t="str">
        <f>IF(MID(Logik!$D9500,1,2)="OE",Logik!E9500,"")</f>
        <v>Obexer Karl 6721 Thüringerberg Maiern 234</v>
      </c>
      <c r="E9500" s="4" t="str">
        <f>IF(MID(Logik!$D9500,1,2)="OE",Logik!F9500,"")</f>
        <v>1</v>
      </c>
    </row>
    <row r="9501" spans="1:5" x14ac:dyDescent="0.35">
      <c r="A9501" s="4">
        <v>9500</v>
      </c>
      <c r="B9501" s="4" t="str">
        <f>IF(MID(Logik!$D9501,1,2)="OE",Logik!C9501,"")</f>
        <v>OLT</v>
      </c>
      <c r="C9501" s="4" t="str">
        <f>IF(MID(Logik!$D9501,1,2)="OE",Logik!D9501,"")</f>
        <v>OE9</v>
      </c>
      <c r="D9501" s="6" t="str">
        <f>IF(MID(Logik!$D9501,1,2)="OE",Logik!E9501,"")</f>
        <v>Wirth Markus 6971 Hard Alte Straße 42</v>
      </c>
      <c r="E9501" s="4" t="str">
        <f>IF(MID(Logik!$D9501,1,2)="OE",Logik!F9501,"")</f>
        <v>1</v>
      </c>
    </row>
    <row r="9502" spans="1:5" x14ac:dyDescent="0.35">
      <c r="A9502" s="4">
        <v>9501</v>
      </c>
      <c r="B9502" s="4" t="str">
        <f>IF(MID(Logik!$D9502,1,2)="OE",Logik!C9502,"")</f>
        <v>OTP</v>
      </c>
      <c r="C9502" s="4" t="str">
        <f>IF(MID(Logik!$D9502,1,2)="OE",Logik!D9502,"")</f>
        <v>OE9</v>
      </c>
      <c r="D9502" s="6" t="str">
        <f>IF(MID(Logik!$D9502,1,2)="OE",Logik!E9502,"")</f>
        <v>Moser Otmar Reinhard 6933 Doren Schnoran 402 /6</v>
      </c>
      <c r="E9502" s="4" t="str">
        <f>IF(MID(Logik!$D9502,1,2)="OE",Logik!F9502,"")</f>
        <v>1</v>
      </c>
    </row>
    <row r="9503" spans="1:5" x14ac:dyDescent="0.35">
      <c r="A9503" s="4">
        <v>9502</v>
      </c>
      <c r="B9503" s="4" t="str">
        <f>IF(MID(Logik!$D9503,1,2)="OE",Logik!C9503,"")</f>
        <v>PAV</v>
      </c>
      <c r="C9503" s="4" t="str">
        <f>IF(MID(Logik!$D9503,1,2)="OE",Logik!D9503,"")</f>
        <v>OE9</v>
      </c>
      <c r="D9503" s="6" t="str">
        <f>IF(MID(Logik!$D9503,1,2)="OE",Logik!E9503,"")</f>
        <v>Piffer Alexander 6971 Hard Rheinstraße 87/2</v>
      </c>
      <c r="E9503" s="4" t="str">
        <f>IF(MID(Logik!$D9503,1,2)="OE",Logik!F9503,"")</f>
        <v>1</v>
      </c>
    </row>
    <row r="9504" spans="1:5" x14ac:dyDescent="0.35">
      <c r="A9504" s="4">
        <v>9503</v>
      </c>
      <c r="B9504" s="4" t="str">
        <f>IF(MID(Logik!$D9504,1,2)="OE",Logik!C9504,"")</f>
        <v>PBH</v>
      </c>
      <c r="C9504" s="4" t="str">
        <f>IF(MID(Logik!$D9504,1,2)="OE",Logik!D9504,"")</f>
        <v>OE9</v>
      </c>
      <c r="D9504" s="6" t="str">
        <f>IF(MID(Logik!$D9504,1,2)="OE",Logik!E9504,"")</f>
        <v>Broger Peter 6890 Lustenau Neubaustrasse 1</v>
      </c>
      <c r="E9504" s="4" t="str">
        <f>IF(MID(Logik!$D9504,1,2)="OE",Logik!F9504,"")</f>
        <v>1</v>
      </c>
    </row>
    <row r="9505" spans="1:5" x14ac:dyDescent="0.35">
      <c r="A9505" s="4">
        <v>9504</v>
      </c>
      <c r="B9505" s="4" t="str">
        <f>IF(MID(Logik!$D9505,1,2)="OE",Logik!C9505,"")</f>
        <v>PBV</v>
      </c>
      <c r="C9505" s="4" t="str">
        <f>IF(MID(Logik!$D9505,1,2)="OE",Logik!D9505,"")</f>
        <v>OE9</v>
      </c>
      <c r="D9505" s="6" t="str">
        <f>IF(MID(Logik!$D9505,1,2)="OE",Logik!E9505,"")</f>
        <v>Mielich Jörg 6900 Bregenz Fluh 18</v>
      </c>
      <c r="E9505" s="4" t="str">
        <f>IF(MID(Logik!$D9505,1,2)="OE",Logik!F9505,"")</f>
        <v>1</v>
      </c>
    </row>
    <row r="9506" spans="1:5" x14ac:dyDescent="0.35">
      <c r="A9506" s="4">
        <v>9505</v>
      </c>
      <c r="B9506" s="4" t="str">
        <f>IF(MID(Logik!$D9506,1,2)="OE",Logik!C9506,"")</f>
        <v>PCI</v>
      </c>
      <c r="C9506" s="4" t="str">
        <f>IF(MID(Logik!$D9506,1,2)="OE",Logik!D9506,"")</f>
        <v>OE9</v>
      </c>
      <c r="D9506" s="6" t="str">
        <f>IF(MID(Logik!$D9506,1,2)="OE",Logik!E9506,"")</f>
        <v>Obwegeser Kurt 6900 Bregenz Mehrerauerstraße 19A/Top 14</v>
      </c>
      <c r="E9506" s="4" t="str">
        <f>IF(MID(Logik!$D9506,1,2)="OE",Logik!F9506,"")</f>
        <v>1</v>
      </c>
    </row>
    <row r="9507" spans="1:5" x14ac:dyDescent="0.35">
      <c r="A9507" s="4">
        <v>9506</v>
      </c>
      <c r="B9507" s="4" t="str">
        <f>IF(MID(Logik!$D9507,1,2)="OE",Logik!C9507,"")</f>
        <v>PCJ</v>
      </c>
      <c r="C9507" s="4" t="str">
        <f>IF(MID(Logik!$D9507,1,2)="OE",Logik!D9507,"")</f>
        <v>OE9</v>
      </c>
      <c r="D9507" s="6" t="str">
        <f>IF(MID(Logik!$D9507,1,2)="OE",Logik!E9507,"")</f>
        <v>Panser Christian 6835 Zwischenwasser Im Mais 2</v>
      </c>
      <c r="E9507" s="4" t="str">
        <f>IF(MID(Logik!$D9507,1,2)="OE",Logik!F9507,"")</f>
        <v>1</v>
      </c>
    </row>
    <row r="9508" spans="1:5" x14ac:dyDescent="0.35">
      <c r="A9508" s="4">
        <v>9507</v>
      </c>
      <c r="B9508" s="4" t="str">
        <f>IF(MID(Logik!$D9508,1,2)="OE",Logik!C9508,"")</f>
        <v>PEI</v>
      </c>
      <c r="C9508" s="4" t="str">
        <f>IF(MID(Logik!$D9508,1,2)="OE",Logik!D9508,"")</f>
        <v>OE9</v>
      </c>
      <c r="D9508" s="6" t="str">
        <f>IF(MID(Logik!$D9508,1,2)="OE",Logik!E9508,"")</f>
        <v>Rupprechter Patrizia 6971 Hard,Vorarlberg Älpeleweg 7 A</v>
      </c>
      <c r="E9508" s="4" t="str">
        <f>IF(MID(Logik!$D9508,1,2)="OE",Logik!F9508,"")</f>
        <v>1</v>
      </c>
    </row>
    <row r="9509" spans="1:5" x14ac:dyDescent="0.35">
      <c r="A9509" s="4">
        <v>9508</v>
      </c>
      <c r="B9509" s="4" t="str">
        <f>IF(MID(Logik!$D9509,1,2)="OE",Logik!C9509,"")</f>
        <v>PGV</v>
      </c>
      <c r="C9509" s="4" t="str">
        <f>IF(MID(Logik!$D9509,1,2)="OE",Logik!D9509,"")</f>
        <v>OE9</v>
      </c>
      <c r="D9509" s="6" t="str">
        <f>IF(MID(Logik!$D9509,1,2)="OE",Logik!E9509,"")</f>
        <v>Gstir Peter 6850 Dornbirn Schützenstrasse 9 A</v>
      </c>
      <c r="E9509" s="4" t="str">
        <f>IF(MID(Logik!$D9509,1,2)="OE",Logik!F9509,"")</f>
        <v>1</v>
      </c>
    </row>
    <row r="9510" spans="1:5" x14ac:dyDescent="0.35">
      <c r="A9510" s="4">
        <v>9509</v>
      </c>
      <c r="B9510" s="4" t="str">
        <f>IF(MID(Logik!$D9510,1,2)="OE",Logik!C9510,"")</f>
        <v>PHJ</v>
      </c>
      <c r="C9510" s="4" t="str">
        <f>IF(MID(Logik!$D9510,1,2)="OE",Logik!D9510,"")</f>
        <v>OE9</v>
      </c>
      <c r="D9510" s="6" t="str">
        <f>IF(MID(Logik!$D9510,1,2)="OE",Logik!E9510,"")</f>
        <v>Hofer Peter 6830 Rankweil Frutzolen 9</v>
      </c>
      <c r="E9510" s="4" t="str">
        <f>IF(MID(Logik!$D9510,1,2)="OE",Logik!F9510,"")</f>
        <v>1</v>
      </c>
    </row>
    <row r="9511" spans="1:5" x14ac:dyDescent="0.35">
      <c r="A9511" s="4">
        <v>9510</v>
      </c>
      <c r="B9511" s="4" t="str">
        <f>IF(MID(Logik!$D9511,1,2)="OE",Logik!C9511,"")</f>
        <v>PHV</v>
      </c>
      <c r="C9511" s="4" t="str">
        <f>IF(MID(Logik!$D9511,1,2)="OE",Logik!D9511,"")</f>
        <v>OE9</v>
      </c>
      <c r="D9511" s="6" t="str">
        <f>IF(MID(Logik!$D9511,1,2)="OE",Logik!E9511,"")</f>
        <v>Petnig Heinz 6890 Lustenau Sandstraße 25A</v>
      </c>
      <c r="E9511" s="4" t="str">
        <f>IF(MID(Logik!$D9511,1,2)="OE",Logik!F9511,"")</f>
        <v>1</v>
      </c>
    </row>
    <row r="9512" spans="1:5" x14ac:dyDescent="0.35">
      <c r="A9512" s="4">
        <v>9511</v>
      </c>
      <c r="B9512" s="4" t="str">
        <f>IF(MID(Logik!$D9512,1,2)="OE",Logik!C9512,"")</f>
        <v>PKV</v>
      </c>
      <c r="C9512" s="4" t="str">
        <f>IF(MID(Logik!$D9512,1,2)="OE",Logik!D9512,"")</f>
        <v>OE9</v>
      </c>
      <c r="D9512" s="6" t="str">
        <f>IF(MID(Logik!$D9512,1,2)="OE",Logik!E9512,"")</f>
        <v>Pfister Klaus 6719 Bludesch Hauptstraße 23, Top 4</v>
      </c>
      <c r="E9512" s="4" t="str">
        <f>IF(MID(Logik!$D9512,1,2)="OE",Logik!F9512,"")</f>
        <v>1</v>
      </c>
    </row>
    <row r="9513" spans="1:5" x14ac:dyDescent="0.35">
      <c r="A9513" s="4">
        <v>9512</v>
      </c>
      <c r="B9513" s="4" t="str">
        <f>IF(MID(Logik!$D9513,1,2)="OE",Logik!C9513,"")</f>
        <v>PMH</v>
      </c>
      <c r="C9513" s="4" t="str">
        <f>IF(MID(Logik!$D9513,1,2)="OE",Logik!D9513,"")</f>
        <v>OE9</v>
      </c>
      <c r="D9513" s="6" t="str">
        <f>IF(MID(Logik!$D9513,1,2)="OE",Logik!E9513,"")</f>
        <v>Moritz Peter Goetzis Sonderberg 55</v>
      </c>
      <c r="E9513" s="4" t="str">
        <f>IF(MID(Logik!$D9513,1,2)="OE",Logik!F9513,"")</f>
        <v>1</v>
      </c>
    </row>
    <row r="9514" spans="1:5" x14ac:dyDescent="0.35">
      <c r="A9514" s="4">
        <v>9513</v>
      </c>
      <c r="B9514" s="4" t="str">
        <f>IF(MID(Logik!$D9514,1,2)="OE",Logik!C9514,"")</f>
        <v>PSI</v>
      </c>
      <c r="C9514" s="4" t="str">
        <f>IF(MID(Logik!$D9514,1,2)="OE",Logik!D9514,"")</f>
        <v>OE9</v>
      </c>
      <c r="D9514" s="6" t="str">
        <f>IF(MID(Logik!$D9514,1,2)="OE",Logik!E9514,"")</f>
        <v>Stark Peter 6845 Hohenems Kaiser Franz J.-Str.50</v>
      </c>
      <c r="E9514" s="4" t="str">
        <f>IF(MID(Logik!$D9514,1,2)="OE",Logik!F9514,"")</f>
        <v>1</v>
      </c>
    </row>
    <row r="9515" spans="1:5" hidden="1" x14ac:dyDescent="0.35">
      <c r="A9515" s="4">
        <v>9514</v>
      </c>
      <c r="B9515" s="4" t="str">
        <f>IF(MID(Logik!$D9515,1,2)="OE",Logik!C9515,"")</f>
        <v/>
      </c>
      <c r="C9515" s="4" t="str">
        <f>IF(MID(Logik!$D9515,1,2)="OE",Logik!D9515,"")</f>
        <v/>
      </c>
      <c r="D9515" s="6" t="str">
        <f>IF(MID(Logik!$D9515,1,2)="OE",Logik!E9515,"")</f>
        <v/>
      </c>
      <c r="E9515" s="4" t="str">
        <f>IF(MID(Logik!$D9515,1,2)="OE",Logik!F9515,"")</f>
        <v/>
      </c>
    </row>
    <row r="9516" spans="1:5" hidden="1" x14ac:dyDescent="0.35">
      <c r="A9516" s="4">
        <v>9515</v>
      </c>
      <c r="B9516" s="4" t="str">
        <f>IF(MID(Logik!$D9516,1,2)="OE",Logik!C9516,"")</f>
        <v/>
      </c>
      <c r="C9516" s="4" t="str">
        <f>IF(MID(Logik!$D9516,1,2)="OE",Logik!D9516,"")</f>
        <v/>
      </c>
      <c r="D9516" s="6" t="str">
        <f>IF(MID(Logik!$D9516,1,2)="OE",Logik!E9516,"")</f>
        <v/>
      </c>
      <c r="E9516" s="4" t="str">
        <f>IF(MID(Logik!$D9516,1,2)="OE",Logik!F9516,"")</f>
        <v/>
      </c>
    </row>
    <row r="9517" spans="1:5" hidden="1" x14ac:dyDescent="0.35">
      <c r="A9517" s="4">
        <v>9516</v>
      </c>
      <c r="B9517" s="4" t="str">
        <f>IF(MID(Logik!$D9517,1,2)="OE",Logik!C9517,"")</f>
        <v/>
      </c>
      <c r="C9517" s="4" t="str">
        <f>IF(MID(Logik!$D9517,1,2)="OE",Logik!D9517,"")</f>
        <v/>
      </c>
      <c r="D9517" s="6" t="str">
        <f>IF(MID(Logik!$D9517,1,2)="OE",Logik!E9517,"")</f>
        <v/>
      </c>
      <c r="E9517" s="4" t="str">
        <f>IF(MID(Logik!$D9517,1,2)="OE",Logik!F9517,"")</f>
        <v/>
      </c>
    </row>
    <row r="9518" spans="1:5" hidden="1" x14ac:dyDescent="0.35">
      <c r="A9518" s="4">
        <v>9517</v>
      </c>
      <c r="B9518" s="4" t="str">
        <f>IF(MID(Logik!$D9518,1,2)="OE",Logik!C9518,"")</f>
        <v/>
      </c>
      <c r="C9518" s="4" t="str">
        <f>IF(MID(Logik!$D9518,1,2)="OE",Logik!D9518,"")</f>
        <v/>
      </c>
      <c r="D9518" s="6" t="str">
        <f>IF(MID(Logik!$D9518,1,2)="OE",Logik!E9518,"")</f>
        <v/>
      </c>
      <c r="E9518" s="4" t="str">
        <f>IF(MID(Logik!$D9518,1,2)="OE",Logik!F9518,"")</f>
        <v/>
      </c>
    </row>
    <row r="9519" spans="1:5" hidden="1" x14ac:dyDescent="0.35">
      <c r="A9519" s="4">
        <v>9518</v>
      </c>
      <c r="B9519" s="4" t="str">
        <f>IF(MID(Logik!$D9519,1,2)="OE",Logik!C9519,"")</f>
        <v/>
      </c>
      <c r="C9519" s="4" t="str">
        <f>IF(MID(Logik!$D9519,1,2)="OE",Logik!D9519,"")</f>
        <v/>
      </c>
      <c r="D9519" s="6" t="str">
        <f>IF(MID(Logik!$D9519,1,2)="OE",Logik!E9519,"")</f>
        <v/>
      </c>
      <c r="E9519" s="4" t="str">
        <f>IF(MID(Logik!$D9519,1,2)="OE",Logik!F9519,"")</f>
        <v/>
      </c>
    </row>
    <row r="9520" spans="1:5" hidden="1" x14ac:dyDescent="0.35">
      <c r="A9520" s="4">
        <v>9519</v>
      </c>
      <c r="B9520" s="4" t="str">
        <f>IF(MID(Logik!$D9520,1,2)="OE",Logik!C9520,"")</f>
        <v/>
      </c>
      <c r="C9520" s="4" t="str">
        <f>IF(MID(Logik!$D9520,1,2)="OE",Logik!D9520,"")</f>
        <v/>
      </c>
      <c r="D9520" s="6" t="str">
        <f>IF(MID(Logik!$D9520,1,2)="OE",Logik!E9520,"")</f>
        <v/>
      </c>
      <c r="E9520" s="4" t="str">
        <f>IF(MID(Logik!$D9520,1,2)="OE",Logik!F9520,"")</f>
        <v/>
      </c>
    </row>
    <row r="9521" spans="1:5" hidden="1" x14ac:dyDescent="0.35">
      <c r="A9521" s="4">
        <v>9520</v>
      </c>
      <c r="B9521" s="4" t="str">
        <f>IF(MID(Logik!$D9521,1,2)="OE",Logik!C9521,"")</f>
        <v/>
      </c>
      <c r="C9521" s="4" t="str">
        <f>IF(MID(Logik!$D9521,1,2)="OE",Logik!D9521,"")</f>
        <v/>
      </c>
      <c r="D9521" s="6" t="str">
        <f>IF(MID(Logik!$D9521,1,2)="OE",Logik!E9521,"")</f>
        <v/>
      </c>
      <c r="E9521" s="4" t="str">
        <f>IF(MID(Logik!$D9521,1,2)="OE",Logik!F9521,"")</f>
        <v/>
      </c>
    </row>
    <row r="9522" spans="1:5" hidden="1" x14ac:dyDescent="0.35">
      <c r="A9522" s="4">
        <v>9521</v>
      </c>
      <c r="B9522" s="4" t="str">
        <f>IF(MID(Logik!$D9522,1,2)="OE",Logik!C9522,"")</f>
        <v/>
      </c>
      <c r="C9522" s="4" t="str">
        <f>IF(MID(Logik!$D9522,1,2)="OE",Logik!D9522,"")</f>
        <v/>
      </c>
      <c r="D9522" s="6" t="str">
        <f>IF(MID(Logik!$D9522,1,2)="OE",Logik!E9522,"")</f>
        <v/>
      </c>
      <c r="E9522" s="4" t="str">
        <f>IF(MID(Logik!$D9522,1,2)="OE",Logik!F9522,"")</f>
        <v/>
      </c>
    </row>
    <row r="9523" spans="1:5" hidden="1" x14ac:dyDescent="0.35">
      <c r="A9523" s="4">
        <v>9522</v>
      </c>
      <c r="B9523" s="4" t="str">
        <f>IF(MID(Logik!$D9523,1,2)="OE",Logik!C9523,"")</f>
        <v/>
      </c>
      <c r="C9523" s="4" t="str">
        <f>IF(MID(Logik!$D9523,1,2)="OE",Logik!D9523,"")</f>
        <v/>
      </c>
      <c r="D9523" s="6" t="str">
        <f>IF(MID(Logik!$D9523,1,2)="OE",Logik!E9523,"")</f>
        <v/>
      </c>
      <c r="E9523" s="4" t="str">
        <f>IF(MID(Logik!$D9523,1,2)="OE",Logik!F9523,"")</f>
        <v/>
      </c>
    </row>
    <row r="9524" spans="1:5" hidden="1" x14ac:dyDescent="0.35">
      <c r="A9524" s="4">
        <v>9523</v>
      </c>
      <c r="B9524" s="4" t="str">
        <f>IF(MID(Logik!$D9524,1,2)="OE",Logik!C9524,"")</f>
        <v/>
      </c>
      <c r="C9524" s="4" t="str">
        <f>IF(MID(Logik!$D9524,1,2)="OE",Logik!D9524,"")</f>
        <v/>
      </c>
      <c r="D9524" s="6" t="str">
        <f>IF(MID(Logik!$D9524,1,2)="OE",Logik!E9524,"")</f>
        <v/>
      </c>
      <c r="E9524" s="4" t="str">
        <f>IF(MID(Logik!$D9524,1,2)="OE",Logik!F9524,"")</f>
        <v/>
      </c>
    </row>
    <row r="9525" spans="1:5" x14ac:dyDescent="0.35">
      <c r="A9525" s="4">
        <v>9524</v>
      </c>
      <c r="B9525" s="4" t="str">
        <f>IF(MID(Logik!$D9525,1,2)="OE",Logik!C9525,"")</f>
        <v>PSJ</v>
      </c>
      <c r="C9525" s="4" t="str">
        <f>IF(MID(Logik!$D9525,1,2)="OE",Logik!D9525,"")</f>
        <v>OE9</v>
      </c>
      <c r="D9525" s="6" t="str">
        <f>IF(MID(Logik!$D9525,1,2)="OE",Logik!E9525,"")</f>
        <v>Siebler Hans Peter 6973 Höchst Grenzstrasse 8B</v>
      </c>
      <c r="E9525" s="4" t="str">
        <f>IF(MID(Logik!$D9525,1,2)="OE",Logik!F9525,"")</f>
        <v>1</v>
      </c>
    </row>
    <row r="9526" spans="1:5" x14ac:dyDescent="0.35">
      <c r="A9526" s="4">
        <v>9525</v>
      </c>
      <c r="B9526" s="4" t="str">
        <f>IF(MID(Logik!$D9526,1,2)="OE",Logik!C9526,"")</f>
        <v>PSV</v>
      </c>
      <c r="C9526" s="4" t="str">
        <f>IF(MID(Logik!$D9526,1,2)="OE",Logik!D9526,"")</f>
        <v>OE9</v>
      </c>
      <c r="D9526" s="6" t="str">
        <f>IF(MID(Logik!$D9526,1,2)="OE",Logik!E9526,"")</f>
        <v>Stemberger Peter 6900 Bregenz F.J. Weizeneggerweg 6</v>
      </c>
      <c r="E9526" s="4" t="str">
        <f>IF(MID(Logik!$D9526,1,2)="OE",Logik!F9526,"")</f>
        <v>1</v>
      </c>
    </row>
    <row r="9527" spans="1:5" x14ac:dyDescent="0.35">
      <c r="A9527" s="4">
        <v>9526</v>
      </c>
      <c r="B9527" s="4" t="str">
        <f>IF(MID(Logik!$D9527,1,2)="OE",Logik!C9527,"")</f>
        <v>PTI</v>
      </c>
      <c r="C9527" s="4" t="str">
        <f>IF(MID(Logik!$D9527,1,2)="OE",Logik!D9527,"")</f>
        <v>OE9</v>
      </c>
      <c r="D9527" s="6" t="str">
        <f>IF(MID(Logik!$D9527,1,2)="OE",Logik!E9527,"")</f>
        <v>Prettner Thomas 6900 Bregenz Michl-Felderstrasse 2</v>
      </c>
      <c r="E9527" s="4" t="str">
        <f>IF(MID(Logik!$D9527,1,2)="OE",Logik!F9527,"")</f>
        <v>1</v>
      </c>
    </row>
    <row r="9528" spans="1:5" x14ac:dyDescent="0.35">
      <c r="A9528" s="4">
        <v>9527</v>
      </c>
      <c r="B9528" s="4" t="str">
        <f>IF(MID(Logik!$D9528,1,2)="OE",Logik!C9528,"")</f>
        <v>PTV</v>
      </c>
      <c r="C9528" s="4" t="str">
        <f>IF(MID(Logik!$D9528,1,2)="OE",Logik!D9528,"")</f>
        <v>OE9</v>
      </c>
      <c r="D9528" s="6" t="str">
        <f>IF(MID(Logik!$D9528,1,2)="OE",Logik!E9528,"")</f>
        <v>Truppe Peter 6850 Dornbirn Schulgasse 7</v>
      </c>
      <c r="E9528" s="4" t="str">
        <f>IF(MID(Logik!$D9528,1,2)="OE",Logik!F9528,"")</f>
        <v>1</v>
      </c>
    </row>
    <row r="9529" spans="1:5" x14ac:dyDescent="0.35">
      <c r="A9529" s="4">
        <v>9528</v>
      </c>
      <c r="B9529" s="4" t="str">
        <f>IF(MID(Logik!$D9529,1,2)="OE",Logik!C9529,"")</f>
        <v>PWV</v>
      </c>
      <c r="C9529" s="4" t="str">
        <f>IF(MID(Logik!$D9529,1,2)="OE",Logik!D9529,"")</f>
        <v>OE9</v>
      </c>
      <c r="D9529" s="6" t="str">
        <f>IF(MID(Logik!$D9529,1,2)="OE",Logik!E9529,"")</f>
        <v>Pachner Wolfgang 6807 Feldkirch-Tisis Ausserfeldstraße 47 Top 5</v>
      </c>
      <c r="E9529" s="4" t="str">
        <f>IF(MID(Logik!$D9529,1,2)="OE",Logik!F9529,"")</f>
        <v>1</v>
      </c>
    </row>
    <row r="9530" spans="1:5" x14ac:dyDescent="0.35">
      <c r="A9530" s="4">
        <v>9529</v>
      </c>
      <c r="B9530" s="4" t="str">
        <f>IF(MID(Logik!$D9530,1,2)="OE",Logik!C9530,"")</f>
        <v>PZV</v>
      </c>
      <c r="C9530" s="4" t="str">
        <f>IF(MID(Logik!$D9530,1,2)="OE",Logik!D9530,"")</f>
        <v>OE9</v>
      </c>
      <c r="D9530" s="6" t="str">
        <f>IF(MID(Logik!$D9530,1,2)="OE",Logik!E9530,"")</f>
        <v>Zech Peter 6858 Schwarzach Kreiennest 9</v>
      </c>
      <c r="E9530" s="4" t="str">
        <f>IF(MID(Logik!$D9530,1,2)="OE",Logik!F9530,"")</f>
        <v>1</v>
      </c>
    </row>
    <row r="9531" spans="1:5" x14ac:dyDescent="0.35">
      <c r="A9531" s="4">
        <v>9530</v>
      </c>
      <c r="B9531" s="4" t="str">
        <f>IF(MID(Logik!$D9531,1,2)="OE",Logik!C9531,"")</f>
        <v>RBJ</v>
      </c>
      <c r="C9531" s="4" t="str">
        <f>IF(MID(Logik!$D9531,1,2)="OE",Logik!D9531,"")</f>
        <v>OE9</v>
      </c>
      <c r="D9531" s="6" t="str">
        <f>IF(MID(Logik!$D9531,1,2)="OE",Logik!E9531,"")</f>
        <v>Bösch Reinhard 6900 Bregenz Kennelbacherstrasse 26</v>
      </c>
      <c r="E9531" s="4" t="str">
        <f>IF(MID(Logik!$D9531,1,2)="OE",Logik!F9531,"")</f>
        <v>1</v>
      </c>
    </row>
    <row r="9532" spans="1:5" x14ac:dyDescent="0.35">
      <c r="A9532" s="4">
        <v>9531</v>
      </c>
      <c r="B9532" s="4" t="str">
        <f>IF(MID(Logik!$D9532,1,2)="OE",Logik!C9532,"")</f>
        <v>REN</v>
      </c>
      <c r="C9532" s="4" t="str">
        <f>IF(MID(Logik!$D9532,1,2)="OE",Logik!D9532,"")</f>
        <v>OE9</v>
      </c>
      <c r="D9532" s="6" t="str">
        <f>IF(MID(Logik!$D9532,1,2)="OE",Logik!E9532,"")</f>
        <v>Pichler Rene 6830 Rankweil Negrellistraße 24</v>
      </c>
      <c r="E9532" s="4" t="str">
        <f>IF(MID(Logik!$D9532,1,2)="OE",Logik!F9532,"")</f>
        <v>1</v>
      </c>
    </row>
    <row r="9533" spans="1:5" x14ac:dyDescent="0.35">
      <c r="A9533" s="4">
        <v>9532</v>
      </c>
      <c r="B9533" s="4" t="str">
        <f>IF(MID(Logik!$D9533,1,2)="OE",Logik!C9533,"")</f>
        <v>REV</v>
      </c>
      <c r="C9533" s="4" t="str">
        <f>IF(MID(Logik!$D9533,1,2)="OE",Logik!D9533,"")</f>
        <v>OE9</v>
      </c>
      <c r="D9533" s="6" t="str">
        <f>IF(MID(Logik!$D9533,1,2)="OE",Logik!E9533,"")</f>
        <v>Ender Reinhold 6812 Meiningen Rüthenenstraße 23</v>
      </c>
      <c r="E9533" s="4" t="str">
        <f>IF(MID(Logik!$D9533,1,2)="OE",Logik!F9533,"")</f>
        <v>1</v>
      </c>
    </row>
    <row r="9534" spans="1:5" x14ac:dyDescent="0.35">
      <c r="A9534" s="4">
        <v>9533</v>
      </c>
      <c r="B9534" s="4" t="str">
        <f>IF(MID(Logik!$D9534,1,2)="OE",Logik!C9534,"")</f>
        <v>RFV</v>
      </c>
      <c r="C9534" s="4" t="str">
        <f>IF(MID(Logik!$D9534,1,2)="OE",Logik!D9534,"")</f>
        <v>OE9</v>
      </c>
      <c r="D9534" s="6" t="str">
        <f>IF(MID(Logik!$D9534,1,2)="OE",Logik!E9534,"")</f>
        <v>*-*-* *-*-* *-*-*</v>
      </c>
      <c r="E9534" s="4" t="str">
        <f>IF(MID(Logik!$D9534,1,2)="OE",Logik!F9534,"")</f>
        <v>1</v>
      </c>
    </row>
    <row r="9535" spans="1:5" x14ac:dyDescent="0.35">
      <c r="A9535" s="4">
        <v>9534</v>
      </c>
      <c r="B9535" s="4" t="str">
        <f>IF(MID(Logik!$D9535,1,2)="OE",Logik!C9535,"")</f>
        <v>RGI</v>
      </c>
      <c r="C9535" s="4" t="str">
        <f>IF(MID(Logik!$D9535,1,2)="OE",Logik!D9535,"")</f>
        <v>OE9</v>
      </c>
      <c r="D9535" s="6" t="str">
        <f>IF(MID(Logik!$D9535,1,2)="OE",Logik!E9535,"")</f>
        <v>Gstir Rainer 6712 Bludesch Quadres 31</v>
      </c>
      <c r="E9535" s="4" t="str">
        <f>IF(MID(Logik!$D9535,1,2)="OE",Logik!F9535,"")</f>
        <v>1</v>
      </c>
    </row>
    <row r="9536" spans="1:5" x14ac:dyDescent="0.35">
      <c r="A9536" s="4">
        <v>9535</v>
      </c>
      <c r="B9536" s="4" t="str">
        <f>IF(MID(Logik!$D9536,1,2)="OE",Logik!C9536,"")</f>
        <v>RGV</v>
      </c>
      <c r="C9536" s="4" t="str">
        <f>IF(MID(Logik!$D9536,1,2)="OE",Logik!D9536,"")</f>
        <v>OE9</v>
      </c>
      <c r="D9536" s="6" t="str">
        <f>IF(MID(Logik!$D9536,1,2)="OE",Logik!E9536,"")</f>
        <v>Gächter Raffael 6830 Rankweil Ringstraße 61A - Remotefunkstelle</v>
      </c>
      <c r="E9536" s="4" t="str">
        <f>IF(MID(Logik!$D9536,1,2)="OE",Logik!F9536,"")</f>
        <v>1</v>
      </c>
    </row>
    <row r="9537" spans="1:5" x14ac:dyDescent="0.35">
      <c r="A9537" s="4">
        <v>9536</v>
      </c>
      <c r="B9537" s="4" t="str">
        <f>IF(MID(Logik!$D9537,1,2)="OE",Logik!C9537,"")</f>
        <v>RIR</v>
      </c>
      <c r="C9537" s="4" t="str">
        <f>IF(MID(Logik!$D9537,1,2)="OE",Logik!D9537,"")</f>
        <v>OE9</v>
      </c>
      <c r="D9537" s="6" t="str">
        <f>IF(MID(Logik!$D9537,1,2)="OE",Logik!E9537,"")</f>
        <v>Rudigier Rainer 6712 Thüringen Gurdinätsch 9</v>
      </c>
      <c r="E9537" s="4" t="str">
        <f>IF(MID(Logik!$D9537,1,2)="OE",Logik!F9537,"")</f>
        <v>1</v>
      </c>
    </row>
    <row r="9538" spans="1:5" x14ac:dyDescent="0.35">
      <c r="A9538" s="4">
        <v>9537</v>
      </c>
      <c r="B9538" s="4" t="str">
        <f>IF(MID(Logik!$D9538,1,2)="OE",Logik!C9538,"")</f>
        <v>RJJ</v>
      </c>
      <c r="C9538" s="4" t="str">
        <f>IF(MID(Logik!$D9538,1,2)="OE",Logik!D9538,"")</f>
        <v>OE9</v>
      </c>
      <c r="D9538" s="6" t="str">
        <f>IF(MID(Logik!$D9538,1,2)="OE",Logik!E9538,"")</f>
        <v>Rusch Johann 6861 Alberschwende Hof 359</v>
      </c>
      <c r="E9538" s="4" t="str">
        <f>IF(MID(Logik!$D9538,1,2)="OE",Logik!F9538,"")</f>
        <v>1</v>
      </c>
    </row>
    <row r="9539" spans="1:5" x14ac:dyDescent="0.35">
      <c r="A9539" s="4">
        <v>9538</v>
      </c>
      <c r="B9539" s="4" t="str">
        <f>IF(MID(Logik!$D9539,1,2)="OE",Logik!C9539,"")</f>
        <v>RKQ</v>
      </c>
      <c r="C9539" s="4" t="str">
        <f>IF(MID(Logik!$D9539,1,2)="OE",Logik!D9539,"")</f>
        <v>OE9</v>
      </c>
      <c r="D9539" s="6" t="str">
        <f>IF(MID(Logik!$D9539,1,2)="OE",Logik!E9539,"")</f>
        <v>Köfler Reinhard 6861 Alberschwende Burgen 630</v>
      </c>
      <c r="E9539" s="4" t="str">
        <f>IF(MID(Logik!$D9539,1,2)="OE",Logik!F9539,"")</f>
        <v>1</v>
      </c>
    </row>
    <row r="9540" spans="1:5" x14ac:dyDescent="0.35">
      <c r="A9540" s="4">
        <v>9539</v>
      </c>
      <c r="B9540" s="4" t="str">
        <f>IF(MID(Logik!$D9540,1,2)="OE",Logik!C9540,"")</f>
        <v>RKV</v>
      </c>
      <c r="C9540" s="4" t="str">
        <f>IF(MID(Logik!$D9540,1,2)="OE",Logik!D9540,"")</f>
        <v>OE9</v>
      </c>
      <c r="D9540" s="6" t="str">
        <f>IF(MID(Logik!$D9540,1,2)="OE",Logik!E9540,"")</f>
        <v>Kuster Raphael 6800 Feldkirch Fidelisstraße 33</v>
      </c>
      <c r="E9540" s="4" t="str">
        <f>IF(MID(Logik!$D9540,1,2)="OE",Logik!F9540,"")</f>
        <v>1</v>
      </c>
    </row>
    <row r="9541" spans="1:5" x14ac:dyDescent="0.35">
      <c r="A9541" s="4">
        <v>9540</v>
      </c>
      <c r="B9541" s="4" t="str">
        <f>IF(MID(Logik!$D9541,1,2)="OE",Logik!C9541,"")</f>
        <v>RLI</v>
      </c>
      <c r="C9541" s="4" t="str">
        <f>IF(MID(Logik!$D9541,1,2)="OE",Logik!D9541,"")</f>
        <v>OE9</v>
      </c>
      <c r="D9541" s="6" t="str">
        <f>IF(MID(Logik!$D9541,1,2)="OE",Logik!E9541,"")</f>
        <v>Ladisch Rainer 6741 Raggal Litze 3</v>
      </c>
      <c r="E9541" s="4" t="str">
        <f>IF(MID(Logik!$D9541,1,2)="OE",Logik!F9541,"")</f>
        <v>1</v>
      </c>
    </row>
    <row r="9542" spans="1:5" x14ac:dyDescent="0.35">
      <c r="A9542" s="4">
        <v>9541</v>
      </c>
      <c r="B9542" s="4" t="str">
        <f>IF(MID(Logik!$D9542,1,2)="OE",Logik!C9542,"")</f>
        <v>RMH</v>
      </c>
      <c r="C9542" s="4" t="str">
        <f>IF(MID(Logik!$D9542,1,2)="OE",Logik!D9542,"")</f>
        <v>OE9</v>
      </c>
      <c r="D9542" s="6" t="str">
        <f>IF(MID(Logik!$D9542,1,2)="OE",Logik!E9542,"")</f>
        <v>Maret Rene 6844 Altach Wichnerstraße 10</v>
      </c>
      <c r="E9542" s="4" t="str">
        <f>IF(MID(Logik!$D9542,1,2)="OE",Logik!F9542,"")</f>
        <v>1</v>
      </c>
    </row>
    <row r="9543" spans="1:5" x14ac:dyDescent="0.35">
      <c r="A9543" s="4">
        <v>9542</v>
      </c>
      <c r="B9543" s="4" t="str">
        <f>IF(MID(Logik!$D9543,1,2)="OE",Logik!C9543,"")</f>
        <v>RMV</v>
      </c>
      <c r="C9543" s="4" t="str">
        <f>IF(MID(Logik!$D9543,1,2)="OE",Logik!D9543,"")</f>
        <v>OE9</v>
      </c>
      <c r="D9543" s="6" t="str">
        <f>IF(MID(Logik!$D9543,1,2)="OE",Logik!E9543,"")</f>
        <v>Manner Roland 6900 Bregenz Funkenbühel 5</v>
      </c>
      <c r="E9543" s="4" t="str">
        <f>IF(MID(Logik!$D9543,1,2)="OE",Logik!F9543,"")</f>
        <v>1</v>
      </c>
    </row>
    <row r="9544" spans="1:5" x14ac:dyDescent="0.35">
      <c r="A9544" s="4">
        <v>9543</v>
      </c>
      <c r="B9544" s="4" t="str">
        <f>IF(MID(Logik!$D9544,1,2)="OE",Logik!C9544,"")</f>
        <v>ROE</v>
      </c>
      <c r="C9544" s="4" t="str">
        <f>IF(MID(Logik!$D9544,1,2)="OE",Logik!D9544,"")</f>
        <v>OE9</v>
      </c>
      <c r="D9544" s="6" t="str">
        <f>IF(MID(Logik!$D9544,1,2)="OE",Logik!E9544,"")</f>
        <v>Roll Andreas 6912 Hörbranz Heribrandstraße 5 Top 7</v>
      </c>
      <c r="E9544" s="4" t="str">
        <f>IF(MID(Logik!$D9544,1,2)="OE",Logik!F9544,"")</f>
        <v>1</v>
      </c>
    </row>
    <row r="9545" spans="1:5" x14ac:dyDescent="0.35">
      <c r="A9545" s="4">
        <v>9544</v>
      </c>
      <c r="B9545" s="4" t="str">
        <f>IF(MID(Logik!$D9545,1,2)="OE",Logik!C9545,"")</f>
        <v>RPH</v>
      </c>
      <c r="C9545" s="4" t="str">
        <f>IF(MID(Logik!$D9545,1,2)="OE",Logik!D9545,"")</f>
        <v>OE9</v>
      </c>
      <c r="D9545" s="6" t="str">
        <f>IF(MID(Logik!$D9545,1,2)="OE",Logik!E9545,"")</f>
        <v>Ranninger Peter Sulz-Röthis Bündt 19, Muntlix</v>
      </c>
      <c r="E9545" s="4" t="str">
        <f>IF(MID(Logik!$D9545,1,2)="OE",Logik!F9545,"")</f>
        <v>1</v>
      </c>
    </row>
    <row r="9546" spans="1:5" x14ac:dyDescent="0.35">
      <c r="A9546" s="4">
        <v>9545</v>
      </c>
      <c r="B9546" s="4" t="str">
        <f>IF(MID(Logik!$D9546,1,2)="OE",Logik!C9546,"")</f>
        <v>RPI</v>
      </c>
      <c r="C9546" s="4" t="str">
        <f>IF(MID(Logik!$D9546,1,2)="OE",Logik!D9546,"")</f>
        <v>OE9</v>
      </c>
      <c r="D9546" s="6" t="str">
        <f>IF(MID(Logik!$D9546,1,2)="OE",Logik!E9546,"")</f>
        <v>Pfefferkorn Rupert 6774 Tschagguns Zelfenstrasse 696</v>
      </c>
      <c r="E9546" s="4" t="str">
        <f>IF(MID(Logik!$D9546,1,2)="OE",Logik!F9546,"")</f>
        <v>1</v>
      </c>
    </row>
    <row r="9547" spans="1:5" x14ac:dyDescent="0.35">
      <c r="A9547" s="4">
        <v>9546</v>
      </c>
      <c r="B9547" s="4" t="str">
        <f>IF(MID(Logik!$D9547,1,2)="OE",Logik!C9547,"")</f>
        <v>RSJ</v>
      </c>
      <c r="C9547" s="4" t="str">
        <f>IF(MID(Logik!$D9547,1,2)="OE",Logik!D9547,"")</f>
        <v>OE9</v>
      </c>
      <c r="D9547" s="6" t="str">
        <f>IF(MID(Logik!$D9547,1,2)="OE",Logik!E9547,"")</f>
        <v>Szokol Roman 6850 Dornbirn Jahngasse 20</v>
      </c>
      <c r="E9547" s="4" t="str">
        <f>IF(MID(Logik!$D9547,1,2)="OE",Logik!F9547,"")</f>
        <v>1</v>
      </c>
    </row>
    <row r="9548" spans="1:5" x14ac:dyDescent="0.35">
      <c r="A9548" s="4">
        <v>9547</v>
      </c>
      <c r="B9548" s="4" t="str">
        <f>IF(MID(Logik!$D9548,1,2)="OE",Logik!C9548,"")</f>
        <v>RSV</v>
      </c>
      <c r="C9548" s="4" t="str">
        <f>IF(MID(Logik!$D9548,1,2)="OE",Logik!D9548,"")</f>
        <v>OE9</v>
      </c>
      <c r="D9548" s="6" t="str">
        <f>IF(MID(Logik!$D9548,1,2)="OE",Logik!E9548,"")</f>
        <v>Sonnweber-Aistleitner René 6832 Sulz Rheticusstraße 16</v>
      </c>
      <c r="E9548" s="4" t="str">
        <f>IF(MID(Logik!$D9548,1,2)="OE",Logik!F9548,"")</f>
        <v>1</v>
      </c>
    </row>
    <row r="9549" spans="1:5" x14ac:dyDescent="0.35">
      <c r="A9549" s="4">
        <v>9548</v>
      </c>
      <c r="B9549" s="4" t="str">
        <f>IF(MID(Logik!$D9549,1,2)="OE",Logik!C9549,"")</f>
        <v>RTV</v>
      </c>
      <c r="C9549" s="4" t="str">
        <f>IF(MID(Logik!$D9549,1,2)="OE",Logik!D9549,"")</f>
        <v>OE9</v>
      </c>
      <c r="D9549" s="6" t="str">
        <f>IF(MID(Logik!$D9549,1,2)="OE",Logik!E9549,"")</f>
        <v>Tomaselli Reinhard 6900 Bregenz Wuhrwaldstrasse 37</v>
      </c>
      <c r="E9549" s="4" t="str">
        <f>IF(MID(Logik!$D9549,1,2)="OE",Logik!F9549,"")</f>
        <v>1</v>
      </c>
    </row>
    <row r="9550" spans="1:5" x14ac:dyDescent="0.35">
      <c r="A9550" s="4">
        <v>9549</v>
      </c>
      <c r="B9550" s="4" t="str">
        <f>IF(MID(Logik!$D9550,1,2)="OE",Logik!C9550,"")</f>
        <v>RWH</v>
      </c>
      <c r="C9550" s="4" t="str">
        <f>IF(MID(Logik!$D9550,1,2)="OE",Logik!D9550,"")</f>
        <v>OE9</v>
      </c>
      <c r="D9550" s="6" t="str">
        <f>IF(MID(Logik!$D9550,1,2)="OE",Logik!E9550,"")</f>
        <v>Rüscher Reinhard Warth Nr 23</v>
      </c>
      <c r="E9550" s="4" t="str">
        <f>IF(MID(Logik!$D9550,1,2)="OE",Logik!F9550,"")</f>
        <v>1</v>
      </c>
    </row>
    <row r="9551" spans="1:5" x14ac:dyDescent="0.35">
      <c r="A9551" s="4">
        <v>9550</v>
      </c>
      <c r="B9551" s="4" t="str">
        <f>IF(MID(Logik!$D9551,1,2)="OE",Logik!C9551,"")</f>
        <v>RWJ</v>
      </c>
      <c r="C9551" s="4" t="str">
        <f>IF(MID(Logik!$D9551,1,2)="OE",Logik!D9551,"")</f>
        <v>OE9</v>
      </c>
      <c r="D9551" s="6" t="str">
        <f>IF(MID(Logik!$D9551,1,2)="OE",Logik!E9551,"")</f>
        <v>Rupprechter Roland 6971 Hard Älpeleweg 7A</v>
      </c>
      <c r="E9551" s="4" t="str">
        <f>IF(MID(Logik!$D9551,1,2)="OE",Logik!F9551,"")</f>
        <v>1</v>
      </c>
    </row>
    <row r="9552" spans="1:5" x14ac:dyDescent="0.35">
      <c r="A9552" s="4">
        <v>9551</v>
      </c>
      <c r="B9552" s="4" t="str">
        <f>IF(MID(Logik!$D9552,1,2)="OE",Logik!C9552,"")</f>
        <v>RWV</v>
      </c>
      <c r="C9552" s="4" t="str">
        <f>IF(MID(Logik!$D9552,1,2)="OE",Logik!D9552,"")</f>
        <v>OE9</v>
      </c>
      <c r="D9552" s="6" t="str">
        <f>IF(MID(Logik!$D9552,1,2)="OE",Logik!E9552,"")</f>
        <v>Wilhelmi Rupert 6900 Bregenz Kehlerstraße 30</v>
      </c>
      <c r="E9552" s="4" t="str">
        <f>IF(MID(Logik!$D9552,1,2)="OE",Logik!F9552,"")</f>
        <v>1</v>
      </c>
    </row>
    <row r="9553" spans="1:5" x14ac:dyDescent="0.35">
      <c r="A9553" s="4">
        <v>9552</v>
      </c>
      <c r="B9553" s="4" t="str">
        <f>IF(MID(Logik!$D9553,1,2)="OE",Logik!C9553,"")</f>
        <v>RZV</v>
      </c>
      <c r="C9553" s="4" t="str">
        <f>IF(MID(Logik!$D9553,1,2)="OE",Logik!D9553,"")</f>
        <v>OE9</v>
      </c>
      <c r="D9553" s="6" t="str">
        <f>IF(MID(Logik!$D9553,1,2)="OE",Logik!E9553,"")</f>
        <v>Zeif Reinhard 6700 Bludenz Oberdaneu 16</v>
      </c>
      <c r="E9553" s="4" t="str">
        <f>IF(MID(Logik!$D9553,1,2)="OE",Logik!F9553,"")</f>
        <v>1</v>
      </c>
    </row>
    <row r="9554" spans="1:5" hidden="1" x14ac:dyDescent="0.35">
      <c r="A9554" s="4">
        <v>9553</v>
      </c>
      <c r="B9554" s="4" t="str">
        <f>IF(MID(Logik!$D9554,1,2)="OE",Logik!C9554,"")</f>
        <v/>
      </c>
      <c r="C9554" s="4" t="str">
        <f>IF(MID(Logik!$D9554,1,2)="OE",Logik!D9554,"")</f>
        <v/>
      </c>
      <c r="D9554" s="6" t="str">
        <f>IF(MID(Logik!$D9554,1,2)="OE",Logik!E9554,"")</f>
        <v/>
      </c>
      <c r="E9554" s="4" t="str">
        <f>IF(MID(Logik!$D9554,1,2)="OE",Logik!F9554,"")</f>
        <v/>
      </c>
    </row>
    <row r="9555" spans="1:5" hidden="1" x14ac:dyDescent="0.35">
      <c r="A9555" s="4">
        <v>9554</v>
      </c>
      <c r="B9555" s="4" t="str">
        <f>IF(MID(Logik!$D9555,1,2)="OE",Logik!C9555,"")</f>
        <v/>
      </c>
      <c r="C9555" s="4" t="str">
        <f>IF(MID(Logik!$D9555,1,2)="OE",Logik!D9555,"")</f>
        <v/>
      </c>
      <c r="D9555" s="6" t="str">
        <f>IF(MID(Logik!$D9555,1,2)="OE",Logik!E9555,"")</f>
        <v/>
      </c>
      <c r="E9555" s="4" t="str">
        <f>IF(MID(Logik!$D9555,1,2)="OE",Logik!F9555,"")</f>
        <v/>
      </c>
    </row>
    <row r="9556" spans="1:5" hidden="1" x14ac:dyDescent="0.35">
      <c r="A9556" s="4">
        <v>9555</v>
      </c>
      <c r="B9556" s="4" t="str">
        <f>IF(MID(Logik!$D9556,1,2)="OE",Logik!C9556,"")</f>
        <v/>
      </c>
      <c r="C9556" s="4" t="str">
        <f>IF(MID(Logik!$D9556,1,2)="OE",Logik!D9556,"")</f>
        <v/>
      </c>
      <c r="D9556" s="6" t="str">
        <f>IF(MID(Logik!$D9556,1,2)="OE",Logik!E9556,"")</f>
        <v/>
      </c>
      <c r="E9556" s="4" t="str">
        <f>IF(MID(Logik!$D9556,1,2)="OE",Logik!F9556,"")</f>
        <v/>
      </c>
    </row>
    <row r="9557" spans="1:5" hidden="1" x14ac:dyDescent="0.35">
      <c r="A9557" s="4">
        <v>9556</v>
      </c>
      <c r="B9557" s="4" t="str">
        <f>IF(MID(Logik!$D9557,1,2)="OE",Logik!C9557,"")</f>
        <v/>
      </c>
      <c r="C9557" s="4" t="str">
        <f>IF(MID(Logik!$D9557,1,2)="OE",Logik!D9557,"")</f>
        <v/>
      </c>
      <c r="D9557" s="6" t="str">
        <f>IF(MID(Logik!$D9557,1,2)="OE",Logik!E9557,"")</f>
        <v/>
      </c>
      <c r="E9557" s="4" t="str">
        <f>IF(MID(Logik!$D9557,1,2)="OE",Logik!F9557,"")</f>
        <v/>
      </c>
    </row>
    <row r="9558" spans="1:5" hidden="1" x14ac:dyDescent="0.35">
      <c r="A9558" s="4">
        <v>9557</v>
      </c>
      <c r="B9558" s="4" t="str">
        <f>IF(MID(Logik!$D9558,1,2)="OE",Logik!C9558,"")</f>
        <v/>
      </c>
      <c r="C9558" s="4" t="str">
        <f>IF(MID(Logik!$D9558,1,2)="OE",Logik!D9558,"")</f>
        <v/>
      </c>
      <c r="D9558" s="6" t="str">
        <f>IF(MID(Logik!$D9558,1,2)="OE",Logik!E9558,"")</f>
        <v/>
      </c>
      <c r="E9558" s="4" t="str">
        <f>IF(MID(Logik!$D9558,1,2)="OE",Logik!F9558,"")</f>
        <v/>
      </c>
    </row>
    <row r="9559" spans="1:5" hidden="1" x14ac:dyDescent="0.35">
      <c r="A9559" s="4">
        <v>9558</v>
      </c>
      <c r="B9559" s="4" t="str">
        <f>IF(MID(Logik!$D9559,1,2)="OE",Logik!C9559,"")</f>
        <v/>
      </c>
      <c r="C9559" s="4" t="str">
        <f>IF(MID(Logik!$D9559,1,2)="OE",Logik!D9559,"")</f>
        <v/>
      </c>
      <c r="D9559" s="6" t="str">
        <f>IF(MID(Logik!$D9559,1,2)="OE",Logik!E9559,"")</f>
        <v/>
      </c>
      <c r="E9559" s="4" t="str">
        <f>IF(MID(Logik!$D9559,1,2)="OE",Logik!F9559,"")</f>
        <v/>
      </c>
    </row>
    <row r="9560" spans="1:5" hidden="1" x14ac:dyDescent="0.35">
      <c r="A9560" s="4">
        <v>9559</v>
      </c>
      <c r="B9560" s="4" t="str">
        <f>IF(MID(Logik!$D9560,1,2)="OE",Logik!C9560,"")</f>
        <v/>
      </c>
      <c r="C9560" s="4" t="str">
        <f>IF(MID(Logik!$D9560,1,2)="OE",Logik!D9560,"")</f>
        <v/>
      </c>
      <c r="D9560" s="6" t="str">
        <f>IF(MID(Logik!$D9560,1,2)="OE",Logik!E9560,"")</f>
        <v/>
      </c>
      <c r="E9560" s="4" t="str">
        <f>IF(MID(Logik!$D9560,1,2)="OE",Logik!F9560,"")</f>
        <v/>
      </c>
    </row>
    <row r="9561" spans="1:5" hidden="1" x14ac:dyDescent="0.35">
      <c r="A9561" s="4">
        <v>9560</v>
      </c>
      <c r="B9561" s="4" t="str">
        <f>IF(MID(Logik!$D9561,1,2)="OE",Logik!C9561,"")</f>
        <v/>
      </c>
      <c r="C9561" s="4" t="str">
        <f>IF(MID(Logik!$D9561,1,2)="OE",Logik!D9561,"")</f>
        <v/>
      </c>
      <c r="D9561" s="6" t="str">
        <f>IF(MID(Logik!$D9561,1,2)="OE",Logik!E9561,"")</f>
        <v/>
      </c>
      <c r="E9561" s="4" t="str">
        <f>IF(MID(Logik!$D9561,1,2)="OE",Logik!F9561,"")</f>
        <v/>
      </c>
    </row>
    <row r="9562" spans="1:5" hidden="1" x14ac:dyDescent="0.35">
      <c r="A9562" s="4">
        <v>9561</v>
      </c>
      <c r="B9562" s="4" t="str">
        <f>IF(MID(Logik!$D9562,1,2)="OE",Logik!C9562,"")</f>
        <v/>
      </c>
      <c r="C9562" s="4" t="str">
        <f>IF(MID(Logik!$D9562,1,2)="OE",Logik!D9562,"")</f>
        <v/>
      </c>
      <c r="D9562" s="6" t="str">
        <f>IF(MID(Logik!$D9562,1,2)="OE",Logik!E9562,"")</f>
        <v/>
      </c>
      <c r="E9562" s="4" t="str">
        <f>IF(MID(Logik!$D9562,1,2)="OE",Logik!F9562,"")</f>
        <v/>
      </c>
    </row>
    <row r="9563" spans="1:5" hidden="1" x14ac:dyDescent="0.35">
      <c r="A9563" s="4">
        <v>9562</v>
      </c>
      <c r="B9563" s="4" t="str">
        <f>IF(MID(Logik!$D9563,1,2)="OE",Logik!C9563,"")</f>
        <v/>
      </c>
      <c r="C9563" s="4" t="str">
        <f>IF(MID(Logik!$D9563,1,2)="OE",Logik!D9563,"")</f>
        <v/>
      </c>
      <c r="D9563" s="6" t="str">
        <f>IF(MID(Logik!$D9563,1,2)="OE",Logik!E9563,"")</f>
        <v/>
      </c>
      <c r="E9563" s="4" t="str">
        <f>IF(MID(Logik!$D9563,1,2)="OE",Logik!F9563,"")</f>
        <v/>
      </c>
    </row>
    <row r="9564" spans="1:5" x14ac:dyDescent="0.35">
      <c r="A9564" s="4">
        <v>9563</v>
      </c>
      <c r="B9564" s="4" t="str">
        <f>IF(MID(Logik!$D9564,1,2)="OE",Logik!C9564,"")</f>
        <v>SAJ</v>
      </c>
      <c r="C9564" s="4" t="str">
        <f>IF(MID(Logik!$D9564,1,2)="OE",Logik!D9564,"")</f>
        <v>OE9</v>
      </c>
      <c r="D9564" s="6" t="str">
        <f>IF(MID(Logik!$D9564,1,2)="OE",Logik!E9564,"")</f>
        <v>Autengruber Stephan 6900 Bregenz Reutegasse 66 Top 6</v>
      </c>
      <c r="E9564" s="4" t="str">
        <f>IF(MID(Logik!$D9564,1,2)="OE",Logik!F9564,"")</f>
        <v>1</v>
      </c>
    </row>
    <row r="9565" spans="1:5" x14ac:dyDescent="0.35">
      <c r="A9565" s="4">
        <v>9564</v>
      </c>
      <c r="B9565" s="4" t="str">
        <f>IF(MID(Logik!$D9565,1,2)="OE",Logik!C9565,"")</f>
        <v>SAM</v>
      </c>
      <c r="C9565" s="4" t="str">
        <f>IF(MID(Logik!$D9565,1,2)="OE",Logik!D9565,"")</f>
        <v>OE9</v>
      </c>
      <c r="D9565" s="6" t="str">
        <f>IF(MID(Logik!$D9565,1,2)="OE",Logik!E9565,"")</f>
        <v>Köb Manfred 6922 Wolfurt Zieglerstraße 1 / 1</v>
      </c>
      <c r="E9565" s="4" t="str">
        <f>IF(MID(Logik!$D9565,1,2)="OE",Logik!F9565,"")</f>
        <v>1</v>
      </c>
    </row>
    <row r="9566" spans="1:5" x14ac:dyDescent="0.35">
      <c r="A9566" s="4">
        <v>9565</v>
      </c>
      <c r="B9566" s="4" t="str">
        <f>IF(MID(Logik!$D9566,1,2)="OE",Logik!C9566,"")</f>
        <v>SAU</v>
      </c>
      <c r="C9566" s="4" t="str">
        <f>IF(MID(Logik!$D9566,1,2)="OE",Logik!D9566,"")</f>
        <v>OE9</v>
      </c>
      <c r="D9566" s="6" t="str">
        <f>IF(MID(Logik!$D9566,1,2)="OE",Logik!E9566,"")</f>
        <v>Sauter Martin 6811 Göfis Römerstraße 2C</v>
      </c>
      <c r="E9566" s="4" t="str">
        <f>IF(MID(Logik!$D9566,1,2)="OE",Logik!F9566,"")</f>
        <v>1</v>
      </c>
    </row>
    <row r="9567" spans="1:5" x14ac:dyDescent="0.35">
      <c r="A9567" s="4">
        <v>9566</v>
      </c>
      <c r="B9567" s="4" t="str">
        <f>IF(MID(Logik!$D9567,1,2)="OE",Logik!C9567,"")</f>
        <v>SAV</v>
      </c>
      <c r="C9567" s="4" t="str">
        <f>IF(MID(Logik!$D9567,1,2)="OE",Logik!D9567,"")</f>
        <v>OE9</v>
      </c>
      <c r="D9567" s="6" t="str">
        <f>IF(MID(Logik!$D9567,1,2)="OE",Logik!E9567,"")</f>
        <v>Schneider Andreas 6923 Lauterach Inselstraße 4</v>
      </c>
      <c r="E9567" s="4" t="str">
        <f>IF(MID(Logik!$D9567,1,2)="OE",Logik!F9567,"")</f>
        <v>1</v>
      </c>
    </row>
    <row r="9568" spans="1:5" x14ac:dyDescent="0.35">
      <c r="A9568" s="4">
        <v>9567</v>
      </c>
      <c r="B9568" s="4" t="str">
        <f>IF(MID(Logik!$D9568,1,2)="OE",Logik!C9568,"")</f>
        <v>SBD</v>
      </c>
      <c r="C9568" s="4" t="str">
        <f>IF(MID(Logik!$D9568,1,2)="OE",Logik!D9568,"")</f>
        <v>OE9</v>
      </c>
      <c r="D9568" s="6" t="str">
        <f>IF(MID(Logik!$D9568,1,2)="OE",Logik!E9568,"")</f>
        <v>Stöckl Bernhard 6900 Bregenz Belruptstr 56/Top 3</v>
      </c>
      <c r="E9568" s="4" t="str">
        <f>IF(MID(Logik!$D9568,1,2)="OE",Logik!F9568,"")</f>
        <v>1</v>
      </c>
    </row>
    <row r="9569" spans="1:5" x14ac:dyDescent="0.35">
      <c r="A9569" s="4">
        <v>9568</v>
      </c>
      <c r="B9569" s="4" t="str">
        <f>IF(MID(Logik!$D9569,1,2)="OE",Logik!C9569,"")</f>
        <v>SBV</v>
      </c>
      <c r="C9569" s="4" t="str">
        <f>IF(MID(Logik!$D9569,1,2)="OE",Logik!D9569,"")</f>
        <v>OE9</v>
      </c>
      <c r="D9569" s="6" t="str">
        <f>IF(MID(Logik!$D9569,1,2)="OE",Logik!E9569,"")</f>
        <v>*-*-* *-*-* *-*-*</v>
      </c>
      <c r="E9569" s="4" t="str">
        <f>IF(MID(Logik!$D9569,1,2)="OE",Logik!F9569,"")</f>
        <v>1</v>
      </c>
    </row>
    <row r="9570" spans="1:5" x14ac:dyDescent="0.35">
      <c r="A9570" s="4">
        <v>9569</v>
      </c>
      <c r="B9570" s="4" t="str">
        <f>IF(MID(Logik!$D9570,1,2)="OE",Logik!C9570,"")</f>
        <v>SCH</v>
      </c>
      <c r="C9570" s="4" t="str">
        <f>IF(MID(Logik!$D9570,1,2)="OE",Logik!D9570,"")</f>
        <v>OE9</v>
      </c>
      <c r="D9570" s="6" t="str">
        <f>IF(MID(Logik!$D9570,1,2)="OE",Logik!E9570,"")</f>
        <v>Schnetzer Christoph 6841 Mäder Neue Landstraße 26</v>
      </c>
      <c r="E9570" s="4" t="str">
        <f>IF(MID(Logik!$D9570,1,2)="OE",Logik!F9570,"")</f>
        <v>1</v>
      </c>
    </row>
    <row r="9571" spans="1:5" x14ac:dyDescent="0.35">
      <c r="A9571" s="4">
        <v>9570</v>
      </c>
      <c r="B9571" s="4" t="str">
        <f>IF(MID(Logik!$D9571,1,2)="OE",Logik!C9571,"")</f>
        <v>SDH</v>
      </c>
      <c r="C9571" s="4" t="str">
        <f>IF(MID(Logik!$D9571,1,2)="OE",Logik!D9571,"")</f>
        <v>OE9</v>
      </c>
      <c r="D9571" s="6" t="str">
        <f>IF(MID(Logik!$D9571,1,2)="OE",Logik!E9571,"")</f>
        <v>Stössl Dario 6840 Götzis Kirlastrasse 115</v>
      </c>
      <c r="E9571" s="4" t="str">
        <f>IF(MID(Logik!$D9571,1,2)="OE",Logik!F9571,"")</f>
        <v>1</v>
      </c>
    </row>
    <row r="9572" spans="1:5" x14ac:dyDescent="0.35">
      <c r="A9572" s="4">
        <v>9571</v>
      </c>
      <c r="B9572" s="4" t="str">
        <f>IF(MID(Logik!$D9572,1,2)="OE",Logik!C9572,"")</f>
        <v>SDJ</v>
      </c>
      <c r="C9572" s="4" t="str">
        <f>IF(MID(Logik!$D9572,1,2)="OE",Logik!D9572,"")</f>
        <v>OE9</v>
      </c>
      <c r="D9572" s="6" t="str">
        <f>IF(MID(Logik!$D9572,1,2)="OE",Logik!E9572,"")</f>
        <v>Dönz Stefan Josef Quirin 6780 Schruns Außrlitzstrasse 79</v>
      </c>
      <c r="E9572" s="4" t="str">
        <f>IF(MID(Logik!$D9572,1,2)="OE",Logik!F9572,"")</f>
        <v>1</v>
      </c>
    </row>
    <row r="9573" spans="1:5" x14ac:dyDescent="0.35">
      <c r="A9573" s="4">
        <v>9572</v>
      </c>
      <c r="B9573" s="4" t="str">
        <f>IF(MID(Logik!$D9573,1,2)="OE",Logik!C9573,"")</f>
        <v>SDV</v>
      </c>
      <c r="C9573" s="4" t="str">
        <f>IF(MID(Logik!$D9573,1,2)="OE",Logik!D9573,"")</f>
        <v>OE9</v>
      </c>
      <c r="D9573" s="6" t="str">
        <f>IF(MID(Logik!$D9573,1,2)="OE",Logik!E9573,"")</f>
        <v>Seiss Dietmar 6900 Bregenz Holzackergasse 31</v>
      </c>
      <c r="E9573" s="4" t="str">
        <f>IF(MID(Logik!$D9573,1,2)="OE",Logik!F9573,"")</f>
        <v>1</v>
      </c>
    </row>
    <row r="9574" spans="1:5" x14ac:dyDescent="0.35">
      <c r="A9574" s="4">
        <v>9573</v>
      </c>
      <c r="B9574" s="4" t="str">
        <f>IF(MID(Logik!$D9574,1,2)="OE",Logik!C9574,"")</f>
        <v>SEV</v>
      </c>
      <c r="C9574" s="4" t="str">
        <f>IF(MID(Logik!$D9574,1,2)="OE",Logik!D9574,"")</f>
        <v>OE9</v>
      </c>
      <c r="D9574" s="6" t="str">
        <f>IF(MID(Logik!$D9574,1,2)="OE",Logik!E9574,"")</f>
        <v>Ebner Sebastian 6712 Thüringen Gerbeweg 20</v>
      </c>
      <c r="E9574" s="4" t="str">
        <f>IF(MID(Logik!$D9574,1,2)="OE",Logik!F9574,"")</f>
        <v>1</v>
      </c>
    </row>
    <row r="9575" spans="1:5" x14ac:dyDescent="0.35">
      <c r="A9575" s="4">
        <v>9574</v>
      </c>
      <c r="B9575" s="4" t="str">
        <f>IF(MID(Logik!$D9575,1,2)="OE",Logik!C9575,"")</f>
        <v>SGV</v>
      </c>
      <c r="C9575" s="4" t="str">
        <f>IF(MID(Logik!$D9575,1,2)="OE",Logik!D9575,"")</f>
        <v>OE9</v>
      </c>
      <c r="D9575" s="6" t="str">
        <f>IF(MID(Logik!$D9575,1,2)="OE",Logik!E9575,"")</f>
        <v>Schreck Gottfried 6900 Bregenz Gablerstrasse 17</v>
      </c>
      <c r="E9575" s="4" t="str">
        <f>IF(MID(Logik!$D9575,1,2)="OE",Logik!F9575,"")</f>
        <v>1</v>
      </c>
    </row>
    <row r="9576" spans="1:5" x14ac:dyDescent="0.35">
      <c r="A9576" s="4">
        <v>9575</v>
      </c>
      <c r="B9576" s="4" t="str">
        <f>IF(MID(Logik!$D9576,1,2)="OE",Logik!C9576,"")</f>
        <v>SHI</v>
      </c>
      <c r="C9576" s="4" t="str">
        <f>IF(MID(Logik!$D9576,1,2)="OE",Logik!D9576,"")</f>
        <v>OE9</v>
      </c>
      <c r="D9576" s="6" t="str">
        <f>IF(MID(Logik!$D9576,1,2)="OE",Logik!E9576,"")</f>
        <v>Sieber Hubert 6921 Kennelbach Kusterbergstraße 23A</v>
      </c>
      <c r="E9576" s="4" t="str">
        <f>IF(MID(Logik!$D9576,1,2)="OE",Logik!F9576,"")</f>
        <v>1</v>
      </c>
    </row>
    <row r="9577" spans="1:5" x14ac:dyDescent="0.35">
      <c r="A9577" s="4">
        <v>9576</v>
      </c>
      <c r="B9577" s="4" t="str">
        <f>IF(MID(Logik!$D9577,1,2)="OE",Logik!C9577,"")</f>
        <v>SHV</v>
      </c>
      <c r="C9577" s="4" t="str">
        <f>IF(MID(Logik!$D9577,1,2)="OE",Logik!D9577,"")</f>
        <v>OE9</v>
      </c>
      <c r="D9577" s="6" t="str">
        <f>IF(MID(Logik!$D9577,1,2)="OE",Logik!E9577,"")</f>
        <v>Stiastny Harry 6900 Bregenz Wälderstraße 69</v>
      </c>
      <c r="E9577" s="4" t="str">
        <f>IF(MID(Logik!$D9577,1,2)="OE",Logik!F9577,"")</f>
        <v>1</v>
      </c>
    </row>
    <row r="9578" spans="1:5" x14ac:dyDescent="0.35">
      <c r="A9578" s="4">
        <v>9577</v>
      </c>
      <c r="B9578" s="4" t="str">
        <f>IF(MID(Logik!$D9578,1,2)="OE",Logik!C9578,"")</f>
        <v>SJI</v>
      </c>
      <c r="C9578" s="4" t="str">
        <f>IF(MID(Logik!$D9578,1,2)="OE",Logik!D9578,"")</f>
        <v>OE9</v>
      </c>
      <c r="D9578" s="6" t="str">
        <f>IF(MID(Logik!$D9578,1,2)="OE",Logik!E9578,"")</f>
        <v>Sönser Josef 6710 Nenzing Schulstraße 38</v>
      </c>
      <c r="E9578" s="4" t="str">
        <f>IF(MID(Logik!$D9578,1,2)="OE",Logik!F9578,"")</f>
        <v>1</v>
      </c>
    </row>
    <row r="9579" spans="1:5" x14ac:dyDescent="0.35">
      <c r="A9579" s="4">
        <v>9578</v>
      </c>
      <c r="B9579" s="4" t="str">
        <f>IF(MID(Logik!$D9579,1,2)="OE",Logik!C9579,"")</f>
        <v>SJV</v>
      </c>
      <c r="C9579" s="4" t="str">
        <f>IF(MID(Logik!$D9579,1,2)="OE",Logik!D9579,"")</f>
        <v>OE9</v>
      </c>
      <c r="D9579" s="6" t="str">
        <f>IF(MID(Logik!$D9579,1,2)="OE",Logik!E9579,"")</f>
        <v>Schenk Julian 6900 Bregenz Mehrerauerstraße 53</v>
      </c>
      <c r="E9579" s="4" t="str">
        <f>IF(MID(Logik!$D9579,1,2)="OE",Logik!F9579,"")</f>
        <v>1</v>
      </c>
    </row>
    <row r="9580" spans="1:5" x14ac:dyDescent="0.35">
      <c r="A9580" s="4">
        <v>9579</v>
      </c>
      <c r="B9580" s="4" t="str">
        <f>IF(MID(Logik!$D9580,1,2)="OE",Logik!C9580,"")</f>
        <v>SLV</v>
      </c>
      <c r="C9580" s="4" t="str">
        <f>IF(MID(Logik!$D9580,1,2)="OE",Logik!D9580,"")</f>
        <v>OE9</v>
      </c>
      <c r="D9580" s="6" t="str">
        <f>IF(MID(Logik!$D9580,1,2)="OE",Logik!E9580,"")</f>
        <v>Lenzi Stefan 6842 Koblach Steig 24</v>
      </c>
      <c r="E9580" s="4" t="str">
        <f>IF(MID(Logik!$D9580,1,2)="OE",Logik!F9580,"")</f>
        <v>1</v>
      </c>
    </row>
    <row r="9581" spans="1:5" x14ac:dyDescent="0.35">
      <c r="A9581" s="4">
        <v>9580</v>
      </c>
      <c r="B9581" s="4" t="str">
        <f>IF(MID(Logik!$D9581,1,2)="OE",Logik!C9581,"")</f>
        <v>SRH</v>
      </c>
      <c r="C9581" s="4" t="str">
        <f>IF(MID(Logik!$D9581,1,2)="OE",Logik!D9581,"")</f>
        <v>OE9</v>
      </c>
      <c r="D9581" s="6" t="str">
        <f>IF(MID(Logik!$D9581,1,2)="OE",Logik!E9581,"")</f>
        <v>Stotz Reinhard 6714 Nüziders Walgaustraße 37A</v>
      </c>
      <c r="E9581" s="4" t="str">
        <f>IF(MID(Logik!$D9581,1,2)="OE",Logik!F9581,"")</f>
        <v>1</v>
      </c>
    </row>
    <row r="9582" spans="1:5" x14ac:dyDescent="0.35">
      <c r="A9582" s="4">
        <v>9581</v>
      </c>
      <c r="B9582" s="4" t="str">
        <f>IF(MID(Logik!$D9582,1,2)="OE",Logik!C9582,"")</f>
        <v>SRV</v>
      </c>
      <c r="C9582" s="4" t="str">
        <f>IF(MID(Logik!$D9582,1,2)="OE",Logik!D9582,"")</f>
        <v>OE9</v>
      </c>
      <c r="D9582" s="6" t="str">
        <f>IF(MID(Logik!$D9582,1,2)="OE",Logik!E9582,"")</f>
        <v>Steiner Ralf Feldkirch-Tosters Hubstrasse 30</v>
      </c>
      <c r="E9582" s="4" t="str">
        <f>IF(MID(Logik!$D9582,1,2)="OE",Logik!F9582,"")</f>
        <v>1</v>
      </c>
    </row>
    <row r="9583" spans="1:5" x14ac:dyDescent="0.35">
      <c r="A9583" s="4">
        <v>9582</v>
      </c>
      <c r="B9583" s="4" t="str">
        <f>IF(MID(Logik!$D9583,1,2)="OE",Logik!C9583,"")</f>
        <v>SSH</v>
      </c>
      <c r="C9583" s="4" t="str">
        <f>IF(MID(Logik!$D9583,1,2)="OE",Logik!D9583,"")</f>
        <v>OE9</v>
      </c>
      <c r="D9583" s="6" t="str">
        <f>IF(MID(Logik!$D9583,1,2)="OE",Logik!E9583,"")</f>
        <v>Spiess Stefan 6800 Feldkirch Montikelweg 2</v>
      </c>
      <c r="E9583" s="4" t="str">
        <f>IF(MID(Logik!$D9583,1,2)="OE",Logik!F9583,"")</f>
        <v>1</v>
      </c>
    </row>
    <row r="9584" spans="1:5" x14ac:dyDescent="0.35">
      <c r="A9584" s="4">
        <v>9583</v>
      </c>
      <c r="B9584" s="4" t="str">
        <f>IF(MID(Logik!$D9584,1,2)="OE",Logik!C9584,"")</f>
        <v>STG</v>
      </c>
      <c r="C9584" s="4" t="str">
        <f>IF(MID(Logik!$D9584,1,2)="OE",Logik!D9584,"")</f>
        <v>OE9</v>
      </c>
      <c r="D9584" s="6" t="str">
        <f>IF(MID(Logik!$D9584,1,2)="OE",Logik!E9584,"")</f>
        <v>Stumvoll Martin 6973 Höchst Bonigstraße 25B</v>
      </c>
      <c r="E9584" s="4" t="str">
        <f>IF(MID(Logik!$D9584,1,2)="OE",Logik!F9584,"")</f>
        <v>1</v>
      </c>
    </row>
    <row r="9585" spans="1:5" x14ac:dyDescent="0.35">
      <c r="A9585" s="4">
        <v>9584</v>
      </c>
      <c r="B9585" s="4" t="str">
        <f>IF(MID(Logik!$D9585,1,2)="OE",Logik!C9585,"")</f>
        <v>SVJ</v>
      </c>
      <c r="C9585" s="4" t="str">
        <f>IF(MID(Logik!$D9585,1,2)="OE",Logik!D9585,"")</f>
        <v>OE9</v>
      </c>
      <c r="D9585" s="6" t="str">
        <f>IF(MID(Logik!$D9585,1,2)="OE",Logik!E9585,"")</f>
        <v>Jütte Sven 6840 Götzis Gartenstraße 18 Top 15</v>
      </c>
      <c r="E9585" s="4" t="str">
        <f>IF(MID(Logik!$D9585,1,2)="OE",Logik!F9585,"")</f>
        <v>1</v>
      </c>
    </row>
    <row r="9586" spans="1:5" x14ac:dyDescent="0.35">
      <c r="A9586" s="4">
        <v>9585</v>
      </c>
      <c r="B9586" s="4" t="str">
        <f>IF(MID(Logik!$D9586,1,2)="OE",Logik!C9586,"")</f>
        <v>SWH</v>
      </c>
      <c r="C9586" s="4" t="str">
        <f>IF(MID(Logik!$D9586,1,2)="OE",Logik!D9586,"")</f>
        <v>OE9</v>
      </c>
      <c r="D9586" s="6" t="str">
        <f>IF(MID(Logik!$D9586,1,2)="OE",Logik!E9586,"")</f>
        <v>Salzmann Walter 6800 Feldkirch Chronist Frick Weg 5A</v>
      </c>
      <c r="E9586" s="4" t="str">
        <f>IF(MID(Logik!$D9586,1,2)="OE",Logik!F9586,"")</f>
        <v>1</v>
      </c>
    </row>
    <row r="9587" spans="1:5" x14ac:dyDescent="0.35">
      <c r="A9587" s="4">
        <v>9586</v>
      </c>
      <c r="B9587" s="4" t="str">
        <f>IF(MID(Logik!$D9587,1,2)="OE",Logik!C9587,"")</f>
        <v>TAV</v>
      </c>
      <c r="C9587" s="4" t="str">
        <f>IF(MID(Logik!$D9587,1,2)="OE",Logik!D9587,"")</f>
        <v>OE9</v>
      </c>
      <c r="D9587" s="6" t="str">
        <f>IF(MID(Logik!$D9587,1,2)="OE",Logik!E9587,"")</f>
        <v>Yekdes Tamer 6890 Lustenau Am Schlatt 1B</v>
      </c>
      <c r="E9587" s="4" t="str">
        <f>IF(MID(Logik!$D9587,1,2)="OE",Logik!F9587,"")</f>
        <v>1</v>
      </c>
    </row>
    <row r="9588" spans="1:5" x14ac:dyDescent="0.35">
      <c r="A9588" s="4">
        <v>9587</v>
      </c>
      <c r="B9588" s="4" t="str">
        <f>IF(MID(Logik!$D9588,1,2)="OE",Logik!C9588,"")</f>
        <v>TBI</v>
      </c>
      <c r="C9588" s="4" t="str">
        <f>IF(MID(Logik!$D9588,1,2)="OE",Logik!D9588,"")</f>
        <v>OE9</v>
      </c>
      <c r="D9588" s="6" t="str">
        <f>IF(MID(Logik!$D9588,1,2)="OE",Logik!E9588,"")</f>
        <v>Bencik Thomas 6850 Dornbirn Niederbahn 1C/Top 51</v>
      </c>
      <c r="E9588" s="4" t="str">
        <f>IF(MID(Logik!$D9588,1,2)="OE",Logik!F9588,"")</f>
        <v>1</v>
      </c>
    </row>
    <row r="9589" spans="1:5" x14ac:dyDescent="0.35">
      <c r="A9589" s="4">
        <v>9588</v>
      </c>
      <c r="B9589" s="4" t="str">
        <f>IF(MID(Logik!$D9589,1,2)="OE",Logik!C9589,"")</f>
        <v>TBV</v>
      </c>
      <c r="C9589" s="4" t="str">
        <f>IF(MID(Logik!$D9589,1,2)="OE",Logik!D9589,"")</f>
        <v>OE9</v>
      </c>
      <c r="D9589" s="6" t="str">
        <f>IF(MID(Logik!$D9589,1,2)="OE",Logik!E9589,"")</f>
        <v>Brüshaber Thomas 6845 Hohenems Dr.-Häfele-Straße 4</v>
      </c>
      <c r="E9589" s="4" t="str">
        <f>IF(MID(Logik!$D9589,1,2)="OE",Logik!F9589,"")</f>
        <v>1</v>
      </c>
    </row>
    <row r="9590" spans="1:5" x14ac:dyDescent="0.35">
      <c r="A9590" s="4">
        <v>9589</v>
      </c>
      <c r="B9590" s="4" t="str">
        <f>IF(MID(Logik!$D9590,1,2)="OE",Logik!C9590,"")</f>
        <v>TEV</v>
      </c>
      <c r="C9590" s="4" t="str">
        <f>IF(MID(Logik!$D9590,1,2)="OE",Logik!D9590,"")</f>
        <v>OE9</v>
      </c>
      <c r="D9590" s="6" t="str">
        <f>IF(MID(Logik!$D9590,1,2)="OE",Logik!E9590,"")</f>
        <v>Eisemann Tobias 6700 Lorüns Lorüns 77/1</v>
      </c>
      <c r="E9590" s="4" t="str">
        <f>IF(MID(Logik!$D9590,1,2)="OE",Logik!F9590,"")</f>
        <v>1</v>
      </c>
    </row>
    <row r="9591" spans="1:5" x14ac:dyDescent="0.35">
      <c r="A9591" s="4">
        <v>9590</v>
      </c>
      <c r="B9591" s="4" t="str">
        <f>IF(MID(Logik!$D9591,1,2)="OE",Logik!C9591,"")</f>
        <v>TFH</v>
      </c>
      <c r="C9591" s="4" t="str">
        <f>IF(MID(Logik!$D9591,1,2)="OE",Logik!D9591,"")</f>
        <v>OE9</v>
      </c>
      <c r="D9591" s="6" t="str">
        <f>IF(MID(Logik!$D9591,1,2)="OE",Logik!E9591,"")</f>
        <v>Vrisk Thomas 6710 Bludesch Siedlerweg 13</v>
      </c>
      <c r="E9591" s="4" t="str">
        <f>IF(MID(Logik!$D9591,1,2)="OE",Logik!F9591,"")</f>
        <v>1</v>
      </c>
    </row>
    <row r="9592" spans="1:5" x14ac:dyDescent="0.35">
      <c r="A9592" s="4">
        <v>9591</v>
      </c>
      <c r="B9592" s="4" t="str">
        <f>IF(MID(Logik!$D9592,1,2)="OE",Logik!C9592,"")</f>
        <v>THI</v>
      </c>
      <c r="C9592" s="4" t="str">
        <f>IF(MID(Logik!$D9592,1,2)="OE",Logik!D9592,"")</f>
        <v>OE9</v>
      </c>
      <c r="D9592" s="6" t="str">
        <f>IF(MID(Logik!$D9592,1,2)="OE",Logik!E9592,"")</f>
        <v>Huetter Guenter 6844 Altach Wichnerstrasse 10</v>
      </c>
      <c r="E9592" s="4" t="str">
        <f>IF(MID(Logik!$D9592,1,2)="OE",Logik!F9592,"")</f>
        <v>1</v>
      </c>
    </row>
    <row r="9593" spans="1:5" hidden="1" x14ac:dyDescent="0.35">
      <c r="A9593" s="4">
        <v>9592</v>
      </c>
      <c r="B9593" s="4" t="str">
        <f>IF(MID(Logik!$D9593,1,2)="OE",Logik!C9593,"")</f>
        <v/>
      </c>
      <c r="C9593" s="4" t="str">
        <f>IF(MID(Logik!$D9593,1,2)="OE",Logik!D9593,"")</f>
        <v/>
      </c>
      <c r="D9593" s="6" t="str">
        <f>IF(MID(Logik!$D9593,1,2)="OE",Logik!E9593,"")</f>
        <v/>
      </c>
      <c r="E9593" s="4" t="str">
        <f>IF(MID(Logik!$D9593,1,2)="OE",Logik!F9593,"")</f>
        <v/>
      </c>
    </row>
    <row r="9594" spans="1:5" hidden="1" x14ac:dyDescent="0.35">
      <c r="A9594" s="4">
        <v>9593</v>
      </c>
      <c r="B9594" s="4" t="str">
        <f>IF(MID(Logik!$D9594,1,2)="OE",Logik!C9594,"")</f>
        <v/>
      </c>
      <c r="C9594" s="4" t="str">
        <f>IF(MID(Logik!$D9594,1,2)="OE",Logik!D9594,"")</f>
        <v/>
      </c>
      <c r="D9594" s="6" t="str">
        <f>IF(MID(Logik!$D9594,1,2)="OE",Logik!E9594,"")</f>
        <v/>
      </c>
      <c r="E9594" s="4" t="str">
        <f>IF(MID(Logik!$D9594,1,2)="OE",Logik!F9594,"")</f>
        <v/>
      </c>
    </row>
    <row r="9595" spans="1:5" hidden="1" x14ac:dyDescent="0.35">
      <c r="A9595" s="4">
        <v>9594</v>
      </c>
      <c r="B9595" s="4" t="str">
        <f>IF(MID(Logik!$D9595,1,2)="OE",Logik!C9595,"")</f>
        <v/>
      </c>
      <c r="C9595" s="4" t="str">
        <f>IF(MID(Logik!$D9595,1,2)="OE",Logik!D9595,"")</f>
        <v/>
      </c>
      <c r="D9595" s="6" t="str">
        <f>IF(MID(Logik!$D9595,1,2)="OE",Logik!E9595,"")</f>
        <v/>
      </c>
      <c r="E9595" s="4" t="str">
        <f>IF(MID(Logik!$D9595,1,2)="OE",Logik!F9595,"")</f>
        <v/>
      </c>
    </row>
    <row r="9596" spans="1:5" hidden="1" x14ac:dyDescent="0.35">
      <c r="A9596" s="4">
        <v>9595</v>
      </c>
      <c r="B9596" s="4" t="str">
        <f>IF(MID(Logik!$D9596,1,2)="OE",Logik!C9596,"")</f>
        <v/>
      </c>
      <c r="C9596" s="4" t="str">
        <f>IF(MID(Logik!$D9596,1,2)="OE",Logik!D9596,"")</f>
        <v/>
      </c>
      <c r="D9596" s="6" t="str">
        <f>IF(MID(Logik!$D9596,1,2)="OE",Logik!E9596,"")</f>
        <v/>
      </c>
      <c r="E9596" s="4" t="str">
        <f>IF(MID(Logik!$D9596,1,2)="OE",Logik!F9596,"")</f>
        <v/>
      </c>
    </row>
    <row r="9597" spans="1:5" hidden="1" x14ac:dyDescent="0.35">
      <c r="A9597" s="4">
        <v>9596</v>
      </c>
      <c r="B9597" s="4" t="str">
        <f>IF(MID(Logik!$D9597,1,2)="OE",Logik!C9597,"")</f>
        <v/>
      </c>
      <c r="C9597" s="4" t="str">
        <f>IF(MID(Logik!$D9597,1,2)="OE",Logik!D9597,"")</f>
        <v/>
      </c>
      <c r="D9597" s="6" t="str">
        <f>IF(MID(Logik!$D9597,1,2)="OE",Logik!E9597,"")</f>
        <v/>
      </c>
      <c r="E9597" s="4" t="str">
        <f>IF(MID(Logik!$D9597,1,2)="OE",Logik!F9597,"")</f>
        <v/>
      </c>
    </row>
    <row r="9598" spans="1:5" hidden="1" x14ac:dyDescent="0.35">
      <c r="A9598" s="4">
        <v>9597</v>
      </c>
      <c r="B9598" s="4" t="str">
        <f>IF(MID(Logik!$D9598,1,2)="OE",Logik!C9598,"")</f>
        <v/>
      </c>
      <c r="C9598" s="4" t="str">
        <f>IF(MID(Logik!$D9598,1,2)="OE",Logik!D9598,"")</f>
        <v/>
      </c>
      <c r="D9598" s="6" t="str">
        <f>IF(MID(Logik!$D9598,1,2)="OE",Logik!E9598,"")</f>
        <v/>
      </c>
      <c r="E9598" s="4" t="str">
        <f>IF(MID(Logik!$D9598,1,2)="OE",Logik!F9598,"")</f>
        <v/>
      </c>
    </row>
    <row r="9599" spans="1:5" hidden="1" x14ac:dyDescent="0.35">
      <c r="A9599" s="4">
        <v>9598</v>
      </c>
      <c r="B9599" s="4" t="str">
        <f>IF(MID(Logik!$D9599,1,2)="OE",Logik!C9599,"")</f>
        <v/>
      </c>
      <c r="C9599" s="4" t="str">
        <f>IF(MID(Logik!$D9599,1,2)="OE",Logik!D9599,"")</f>
        <v/>
      </c>
      <c r="D9599" s="6" t="str">
        <f>IF(MID(Logik!$D9599,1,2)="OE",Logik!E9599,"")</f>
        <v/>
      </c>
      <c r="E9599" s="4" t="str">
        <f>IF(MID(Logik!$D9599,1,2)="OE",Logik!F9599,"")</f>
        <v/>
      </c>
    </row>
    <row r="9600" spans="1:5" hidden="1" x14ac:dyDescent="0.35">
      <c r="A9600" s="4">
        <v>9599</v>
      </c>
      <c r="B9600" s="4" t="str">
        <f>IF(MID(Logik!$D9600,1,2)="OE",Logik!C9600,"")</f>
        <v/>
      </c>
      <c r="C9600" s="4" t="str">
        <f>IF(MID(Logik!$D9600,1,2)="OE",Logik!D9600,"")</f>
        <v/>
      </c>
      <c r="D9600" s="6" t="str">
        <f>IF(MID(Logik!$D9600,1,2)="OE",Logik!E9600,"")</f>
        <v/>
      </c>
      <c r="E9600" s="4" t="str">
        <f>IF(MID(Logik!$D9600,1,2)="OE",Logik!F9600,"")</f>
        <v/>
      </c>
    </row>
    <row r="9601" spans="1:5" hidden="1" x14ac:dyDescent="0.35">
      <c r="A9601" s="4">
        <v>9600</v>
      </c>
      <c r="B9601" s="4" t="str">
        <f>IF(MID(Logik!$D9601,1,2)="OE",Logik!C9601,"")</f>
        <v/>
      </c>
      <c r="C9601" s="4" t="str">
        <f>IF(MID(Logik!$D9601,1,2)="OE",Logik!D9601,"")</f>
        <v/>
      </c>
      <c r="D9601" s="6" t="str">
        <f>IF(MID(Logik!$D9601,1,2)="OE",Logik!E9601,"")</f>
        <v/>
      </c>
      <c r="E9601" s="4" t="str">
        <f>IF(MID(Logik!$D9601,1,2)="OE",Logik!F9601,"")</f>
        <v/>
      </c>
    </row>
    <row r="9602" spans="1:5" hidden="1" x14ac:dyDescent="0.35">
      <c r="A9602" s="4">
        <v>9601</v>
      </c>
      <c r="B9602" s="4" t="str">
        <f>IF(MID(Logik!$D9602,1,2)="OE",Logik!C9602,"")</f>
        <v/>
      </c>
      <c r="C9602" s="4" t="str">
        <f>IF(MID(Logik!$D9602,1,2)="OE",Logik!D9602,"")</f>
        <v/>
      </c>
      <c r="D9602" s="6" t="str">
        <f>IF(MID(Logik!$D9602,1,2)="OE",Logik!E9602,"")</f>
        <v/>
      </c>
      <c r="E9602" s="4" t="str">
        <f>IF(MID(Logik!$D9602,1,2)="OE",Logik!F9602,"")</f>
        <v/>
      </c>
    </row>
    <row r="9603" spans="1:5" x14ac:dyDescent="0.35">
      <c r="A9603" s="4">
        <v>9602</v>
      </c>
      <c r="B9603" s="4" t="str">
        <f>IF(MID(Logik!$D9603,1,2)="OE",Logik!C9603,"")</f>
        <v>TKH</v>
      </c>
      <c r="C9603" s="4" t="str">
        <f>IF(MID(Logik!$D9603,1,2)="OE",Logik!D9603,"")</f>
        <v>OE9</v>
      </c>
      <c r="D9603" s="6" t="str">
        <f>IF(MID(Logik!$D9603,1,2)="OE",Logik!E9603,"")</f>
        <v>Kottek Thomas 6890 Lustenau Maria-Theresien-Straße 19</v>
      </c>
      <c r="E9603" s="4" t="str">
        <f>IF(MID(Logik!$D9603,1,2)="OE",Logik!F9603,"")</f>
        <v>1</v>
      </c>
    </row>
    <row r="9604" spans="1:5" x14ac:dyDescent="0.35">
      <c r="A9604" s="4">
        <v>9603</v>
      </c>
      <c r="B9604" s="4" t="str">
        <f>IF(MID(Logik!$D9604,1,2)="OE",Logik!C9604,"")</f>
        <v>TMH</v>
      </c>
      <c r="C9604" s="4" t="str">
        <f>IF(MID(Logik!$D9604,1,2)="OE",Logik!D9604,"")</f>
        <v>OE9</v>
      </c>
      <c r="D9604" s="6" t="str">
        <f>IF(MID(Logik!$D9604,1,2)="OE",Logik!E9604,"")</f>
        <v>Tagwercher Matthias 6780 Schruns Wagenweg 30</v>
      </c>
      <c r="E9604" s="4" t="str">
        <f>IF(MID(Logik!$D9604,1,2)="OE",Logik!F9604,"")</f>
        <v>1</v>
      </c>
    </row>
    <row r="9605" spans="1:5" x14ac:dyDescent="0.35">
      <c r="A9605" s="4">
        <v>9604</v>
      </c>
      <c r="B9605" s="4" t="str">
        <f>IF(MID(Logik!$D9605,1,2)="OE",Logik!C9605,"")</f>
        <v>TNT</v>
      </c>
      <c r="C9605" s="4" t="str">
        <f>IF(MID(Logik!$D9605,1,2)="OE",Logik!D9605,"")</f>
        <v>OE9</v>
      </c>
      <c r="D9605" s="6" t="str">
        <f>IF(MID(Logik!$D9605,1,2)="OE",Logik!E9605,"")</f>
        <v>Molina Wilfried 6900 Bregenz Am Stein 18/2</v>
      </c>
      <c r="E9605" s="4" t="str">
        <f>IF(MID(Logik!$D9605,1,2)="OE",Logik!F9605,"")</f>
        <v>1</v>
      </c>
    </row>
    <row r="9606" spans="1:5" x14ac:dyDescent="0.35">
      <c r="A9606" s="4">
        <v>9605</v>
      </c>
      <c r="B9606" s="4" t="str">
        <f>IF(MID(Logik!$D9606,1,2)="OE",Logik!C9606,"")</f>
        <v>TRJ</v>
      </c>
      <c r="C9606" s="4" t="str">
        <f>IF(MID(Logik!$D9606,1,2)="OE",Logik!D9606,"")</f>
        <v>OE9</v>
      </c>
      <c r="D9606" s="6" t="str">
        <f>IF(MID(Logik!$D9606,1,2)="OE",Logik!E9606,"")</f>
        <v>Thaler Rudolf 6710 Nenzing Chr.Hummelweg 19</v>
      </c>
      <c r="E9606" s="4" t="str">
        <f>IF(MID(Logik!$D9606,1,2)="OE",Logik!F9606,"")</f>
        <v>1</v>
      </c>
    </row>
    <row r="9607" spans="1:5" x14ac:dyDescent="0.35">
      <c r="A9607" s="4">
        <v>9606</v>
      </c>
      <c r="B9607" s="4" t="str">
        <f>IF(MID(Logik!$D9607,1,2)="OE",Logik!C9607,"")</f>
        <v>TSI</v>
      </c>
      <c r="C9607" s="4" t="str">
        <f>IF(MID(Logik!$D9607,1,2)="OE",Logik!D9607,"")</f>
        <v>OE9</v>
      </c>
      <c r="D9607" s="6" t="str">
        <f>IF(MID(Logik!$D9607,1,2)="OE",Logik!E9607,"")</f>
        <v>Seyringer Ernst 6800 Feldkirch-Tisis Liechtensteinerstr 132</v>
      </c>
      <c r="E9607" s="4" t="str">
        <f>IF(MID(Logik!$D9607,1,2)="OE",Logik!F9607,"")</f>
        <v>1</v>
      </c>
    </row>
    <row r="9608" spans="1:5" x14ac:dyDescent="0.35">
      <c r="A9608" s="4">
        <v>9607</v>
      </c>
      <c r="B9608" s="4" t="str">
        <f>IF(MID(Logik!$D9608,1,2)="OE",Logik!C9608,"")</f>
        <v>TSR</v>
      </c>
      <c r="C9608" s="4" t="str">
        <f>IF(MID(Logik!$D9608,1,2)="OE",Logik!D9608,"")</f>
        <v>OE9</v>
      </c>
      <c r="D9608" s="6" t="str">
        <f>IF(MID(Logik!$D9608,1,2)="OE",Logik!E9608,"")</f>
        <v>Stark Tobias 6840 Götzis Franz-Michael-Felder-Straße 30</v>
      </c>
      <c r="E9608" s="4" t="str">
        <f>IF(MID(Logik!$D9608,1,2)="OE",Logik!F9608,"")</f>
        <v>1</v>
      </c>
    </row>
    <row r="9609" spans="1:5" x14ac:dyDescent="0.35">
      <c r="A9609" s="4">
        <v>9608</v>
      </c>
      <c r="B9609" s="4" t="str">
        <f>IF(MID(Logik!$D9609,1,2)="OE",Logik!C9609,"")</f>
        <v>TZV</v>
      </c>
      <c r="C9609" s="4" t="str">
        <f>IF(MID(Logik!$D9609,1,2)="OE",Logik!D9609,"")</f>
        <v>OE9</v>
      </c>
      <c r="D9609" s="6" t="str">
        <f>IF(MID(Logik!$D9609,1,2)="OE",Logik!E9609,"")</f>
        <v>Zudrell Thomas 6700 Stallehr Innerfeld 12</v>
      </c>
      <c r="E9609" s="4" t="str">
        <f>IF(MID(Logik!$D9609,1,2)="OE",Logik!F9609,"")</f>
        <v>1</v>
      </c>
    </row>
    <row r="9610" spans="1:5" x14ac:dyDescent="0.35">
      <c r="A9610" s="4">
        <v>9609</v>
      </c>
      <c r="B9610" s="4" t="str">
        <f>IF(MID(Logik!$D9610,1,2)="OE",Logik!C9610,"")</f>
        <v>UBI</v>
      </c>
      <c r="C9610" s="4" t="str">
        <f>IF(MID(Logik!$D9610,1,2)="OE",Logik!D9610,"")</f>
        <v>OE9</v>
      </c>
      <c r="D9610" s="6" t="str">
        <f>IF(MID(Logik!$D9610,1,2)="OE",Logik!E9610,"")</f>
        <v>Bilger Hubert 6900 Bregenz Tannenbach 9</v>
      </c>
      <c r="E9610" s="4" t="str">
        <f>IF(MID(Logik!$D9610,1,2)="OE",Logik!F9610,"")</f>
        <v>1</v>
      </c>
    </row>
    <row r="9611" spans="1:5" x14ac:dyDescent="0.35">
      <c r="A9611" s="4">
        <v>9610</v>
      </c>
      <c r="B9611" s="4" t="str">
        <f>IF(MID(Logik!$D9611,1,2)="OE",Logik!C9611,"")</f>
        <v>UHI</v>
      </c>
      <c r="C9611" s="4" t="str">
        <f>IF(MID(Logik!$D9611,1,2)="OE",Logik!D9611,"")</f>
        <v>OE9</v>
      </c>
      <c r="D9611" s="6" t="str">
        <f>IF(MID(Logik!$D9611,1,2)="OE",Logik!E9611,"")</f>
        <v>Hollenstein Eugen 6974 Gaißau Hauptstraße 6</v>
      </c>
      <c r="E9611" s="4" t="str">
        <f>IF(MID(Logik!$D9611,1,2)="OE",Logik!F9611,"")</f>
        <v>1</v>
      </c>
    </row>
    <row r="9612" spans="1:5" x14ac:dyDescent="0.35">
      <c r="A9612" s="4">
        <v>9611</v>
      </c>
      <c r="B9612" s="4" t="str">
        <f>IF(MID(Logik!$D9612,1,2)="OE",Logik!C9612,"")</f>
        <v>ULM</v>
      </c>
      <c r="C9612" s="4" t="str">
        <f>IF(MID(Logik!$D9612,1,2)="OE",Logik!D9612,"")</f>
        <v>OE9</v>
      </c>
      <c r="D9612" s="6" t="str">
        <f>IF(MID(Logik!$D9612,1,2)="OE",Logik!E9612,"")</f>
        <v>Ulmer Alexander 6712 Thüringen Gurdinätsch</v>
      </c>
      <c r="E9612" s="4" t="str">
        <f>IF(MID(Logik!$D9612,1,2)="OE",Logik!F9612,"")</f>
        <v>1</v>
      </c>
    </row>
    <row r="9613" spans="1:5" x14ac:dyDescent="0.35">
      <c r="A9613" s="4">
        <v>9612</v>
      </c>
      <c r="B9613" s="4" t="str">
        <f>IF(MID(Logik!$D9613,1,2)="OE",Logik!C9613,"")</f>
        <v>URI</v>
      </c>
      <c r="C9613" s="4" t="str">
        <f>IF(MID(Logik!$D9613,1,2)="OE",Logik!D9613,"")</f>
        <v>OE9</v>
      </c>
      <c r="D9613" s="6" t="str">
        <f>IF(MID(Logik!$D9613,1,2)="OE",Logik!E9613,"")</f>
        <v>Miller Jessica Barbara 6858 Bildstein Farnach 113</v>
      </c>
      <c r="E9613" s="4" t="str">
        <f>IF(MID(Logik!$D9613,1,2)="OE",Logik!F9613,"")</f>
        <v>1</v>
      </c>
    </row>
    <row r="9614" spans="1:5" x14ac:dyDescent="0.35">
      <c r="A9614" s="4">
        <v>9613</v>
      </c>
      <c r="B9614" s="4" t="str">
        <f>IF(MID(Logik!$D9614,1,2)="OE",Logik!C9614,"")</f>
        <v>UZI</v>
      </c>
      <c r="C9614" s="4" t="str">
        <f>IF(MID(Logik!$D9614,1,2)="OE",Logik!D9614,"")</f>
        <v>OE9</v>
      </c>
      <c r="D9614" s="6" t="str">
        <f>IF(MID(Logik!$D9614,1,2)="OE",Logik!E9614,"")</f>
        <v>Zoller Ute 6811 Göfis Pfitz 6</v>
      </c>
      <c r="E9614" s="4" t="str">
        <f>IF(MID(Logik!$D9614,1,2)="OE",Logik!F9614,"")</f>
        <v>1</v>
      </c>
    </row>
    <row r="9615" spans="1:5" x14ac:dyDescent="0.35">
      <c r="A9615" s="4">
        <v>9614</v>
      </c>
      <c r="B9615" s="4" t="str">
        <f>IF(MID(Logik!$D9615,1,2)="OE",Logik!C9615,"")</f>
        <v>VMM</v>
      </c>
      <c r="C9615" s="4" t="str">
        <f>IF(MID(Logik!$D9615,1,2)="OE",Logik!D9615,"")</f>
        <v>OE9</v>
      </c>
      <c r="D9615" s="6" t="str">
        <f>IF(MID(Logik!$D9615,1,2)="OE",Logik!E9615,"")</f>
        <v>Mangeng Michael 6912 Hörbranz Am Berg 32</v>
      </c>
      <c r="E9615" s="4" t="str">
        <f>IF(MID(Logik!$D9615,1,2)="OE",Logik!F9615,"")</f>
        <v>1</v>
      </c>
    </row>
    <row r="9616" spans="1:5" x14ac:dyDescent="0.35">
      <c r="A9616" s="4">
        <v>9615</v>
      </c>
      <c r="B9616" s="4" t="str">
        <f>IF(MID(Logik!$D9616,1,2)="OE",Logik!C9616,"")</f>
        <v>VMR</v>
      </c>
      <c r="C9616" s="4" t="str">
        <f>IF(MID(Logik!$D9616,1,2)="OE",Logik!D9616,"")</f>
        <v>OE9</v>
      </c>
      <c r="D9616" s="6" t="str">
        <f>IF(MID(Logik!$D9616,1,2)="OE",Logik!E9616,"")</f>
        <v>Rüdisser Markus 6900 Bregenz Mehrerauerstraße 60</v>
      </c>
      <c r="E9616" s="4" t="str">
        <f>IF(MID(Logik!$D9616,1,2)="OE",Logik!F9616,"")</f>
        <v>1</v>
      </c>
    </row>
    <row r="9617" spans="1:5" x14ac:dyDescent="0.35">
      <c r="A9617" s="4">
        <v>9616</v>
      </c>
      <c r="B9617" s="4" t="str">
        <f>IF(MID(Logik!$D9617,1,2)="OE",Logik!C9617,"")</f>
        <v>VRU</v>
      </c>
      <c r="C9617" s="4" t="str">
        <f>IF(MID(Logik!$D9617,1,2)="OE",Logik!D9617,"")</f>
        <v>OE9</v>
      </c>
      <c r="D9617" s="6" t="str">
        <f>IF(MID(Logik!$D9617,1,2)="OE",Logik!E9617,"")</f>
        <v>Riedmann Ulrich 6890 Lustenau Kirchstraße 2 - Remote Betrieb</v>
      </c>
      <c r="E9617" s="4" t="str">
        <f>IF(MID(Logik!$D9617,1,2)="OE",Logik!F9617,"")</f>
        <v>1</v>
      </c>
    </row>
    <row r="9618" spans="1:5" x14ac:dyDescent="0.35">
      <c r="A9618" s="4">
        <v>9617</v>
      </c>
      <c r="B9618" s="4" t="str">
        <f>IF(MID(Logik!$D9618,1,2)="OE",Logik!C9618,"")</f>
        <v>VSM</v>
      </c>
      <c r="C9618" s="4" t="str">
        <f>IF(MID(Logik!$D9618,1,2)="OE",Logik!D9618,"")</f>
        <v>OE9</v>
      </c>
      <c r="D9618" s="6" t="str">
        <f>IF(MID(Logik!$D9618,1,2)="OE",Logik!E9618,"")</f>
        <v>Schmölzer Martin 6820 Frastanz Bahnhofstraße 29A /4</v>
      </c>
      <c r="E9618" s="4" t="str">
        <f>IF(MID(Logik!$D9618,1,2)="OE",Logik!F9618,"")</f>
        <v>1</v>
      </c>
    </row>
    <row r="9619" spans="1:5" x14ac:dyDescent="0.35">
      <c r="A9619" s="4">
        <v>9618</v>
      </c>
      <c r="B9619" s="4" t="str">
        <f>IF(MID(Logik!$D9619,1,2)="OE",Logik!C9619,"")</f>
        <v>VVV</v>
      </c>
      <c r="C9619" s="4" t="str">
        <f>IF(MID(Logik!$D9619,1,2)="OE",Logik!D9619,"")</f>
        <v>OE9</v>
      </c>
      <c r="D9619" s="6" t="str">
        <f>IF(MID(Logik!$D9619,1,2)="OE",Logik!E9619,"")</f>
        <v>*-*-* *-*-* *-*-*</v>
      </c>
      <c r="E9619" s="4" t="str">
        <f>IF(MID(Logik!$D9619,1,2)="OE",Logik!F9619,"")</f>
        <v>1</v>
      </c>
    </row>
    <row r="9620" spans="1:5" x14ac:dyDescent="0.35">
      <c r="A9620" s="4">
        <v>9619</v>
      </c>
      <c r="B9620" s="4" t="str">
        <f>IF(MID(Logik!$D9620,1,2)="OE",Logik!C9620,"")</f>
        <v>VZH</v>
      </c>
      <c r="C9620" s="4" t="str">
        <f>IF(MID(Logik!$D9620,1,2)="OE",Logik!D9620,"")</f>
        <v>OE9</v>
      </c>
      <c r="D9620" s="6" t="str">
        <f>IF(MID(Logik!$D9620,1,2)="OE",Logik!E9620,"")</f>
        <v>Valenta Zvonko 6840 Götzis Appenzellerstraße 11A</v>
      </c>
      <c r="E9620" s="4" t="str">
        <f>IF(MID(Logik!$D9620,1,2)="OE",Logik!F9620,"")</f>
        <v>1</v>
      </c>
    </row>
    <row r="9621" spans="1:5" x14ac:dyDescent="0.35">
      <c r="A9621" s="4">
        <v>9620</v>
      </c>
      <c r="B9621" s="4" t="str">
        <f>IF(MID(Logik!$D9621,1,2)="OE",Logik!C9621,"")</f>
        <v>WAV</v>
      </c>
      <c r="C9621" s="4" t="str">
        <f>IF(MID(Logik!$D9621,1,2)="OE",Logik!D9621,"")</f>
        <v>OE9</v>
      </c>
      <c r="D9621" s="6" t="str">
        <f>IF(MID(Logik!$D9621,1,2)="OE",Logik!E9621,"")</f>
        <v>Antonietti Werner 6773 Vandans Dorferstrasse 8</v>
      </c>
      <c r="E9621" s="4" t="str">
        <f>IF(MID(Logik!$D9621,1,2)="OE",Logik!F9621,"")</f>
        <v>1</v>
      </c>
    </row>
    <row r="9622" spans="1:5" x14ac:dyDescent="0.35">
      <c r="A9622" s="4">
        <v>9621</v>
      </c>
      <c r="B9622" s="4" t="str">
        <f>IF(MID(Logik!$D9622,1,2)="OE",Logik!C9622,"")</f>
        <v>WBI</v>
      </c>
      <c r="C9622" s="4" t="str">
        <f>IF(MID(Logik!$D9622,1,2)="OE",Logik!D9622,"")</f>
        <v>OE9</v>
      </c>
      <c r="D9622" s="6" t="str">
        <f>IF(MID(Logik!$D9622,1,2)="OE",Logik!E9622,"")</f>
        <v>*-*-* *-*-* *-*-*</v>
      </c>
      <c r="E9622" s="4" t="str">
        <f>IF(MID(Logik!$D9622,1,2)="OE",Logik!F9622,"")</f>
        <v>1</v>
      </c>
    </row>
    <row r="9623" spans="1:5" x14ac:dyDescent="0.35">
      <c r="A9623" s="4">
        <v>9622</v>
      </c>
      <c r="B9623" s="4" t="str">
        <f>IF(MID(Logik!$D9623,1,2)="OE",Logik!C9623,"")</f>
        <v>WBV</v>
      </c>
      <c r="C9623" s="4" t="str">
        <f>IF(MID(Logik!$D9623,1,2)="OE",Logik!D9623,"")</f>
        <v>OE9</v>
      </c>
      <c r="D9623" s="6" t="str">
        <f>IF(MID(Logik!$D9623,1,2)="OE",Logik!E9623,"")</f>
        <v>Behmann Walter 6850 Dornbirn Josef-Ganahl-Straße 22</v>
      </c>
      <c r="E9623" s="4" t="str">
        <f>IF(MID(Logik!$D9623,1,2)="OE",Logik!F9623,"")</f>
        <v>1</v>
      </c>
    </row>
    <row r="9624" spans="1:5" x14ac:dyDescent="0.35">
      <c r="A9624" s="4">
        <v>9623</v>
      </c>
      <c r="B9624" s="4" t="str">
        <f>IF(MID(Logik!$D9624,1,2)="OE",Logik!C9624,"")</f>
        <v>WGI</v>
      </c>
      <c r="C9624" s="4" t="str">
        <f>IF(MID(Logik!$D9624,1,2)="OE",Logik!D9624,"")</f>
        <v>OE9</v>
      </c>
      <c r="D9624" s="6" t="str">
        <f>IF(MID(Logik!$D9624,1,2)="OE",Logik!E9624,"")</f>
        <v>Gelbmann Walter 6714 Nüziders Waldburgstrasse 58</v>
      </c>
      <c r="E9624" s="4" t="str">
        <f>IF(MID(Logik!$D9624,1,2)="OE",Logik!F9624,"")</f>
        <v>1</v>
      </c>
    </row>
    <row r="9625" spans="1:5" x14ac:dyDescent="0.35">
      <c r="A9625" s="4">
        <v>9624</v>
      </c>
      <c r="B9625" s="4" t="str">
        <f>IF(MID(Logik!$D9625,1,2)="OE",Logik!C9625,"")</f>
        <v>WHV</v>
      </c>
      <c r="C9625" s="4" t="str">
        <f>IF(MID(Logik!$D9625,1,2)="OE",Logik!D9625,"")</f>
        <v>OE9</v>
      </c>
      <c r="D9625" s="6" t="str">
        <f>IF(MID(Logik!$D9625,1,2)="OE",Logik!E9625,"")</f>
        <v>Wirtensohn Hubert 6850 Dornbirn Bödelestraße 42</v>
      </c>
      <c r="E9625" s="4" t="str">
        <f>IF(MID(Logik!$D9625,1,2)="OE",Logik!F9625,"")</f>
        <v>1</v>
      </c>
    </row>
    <row r="9626" spans="1:5" x14ac:dyDescent="0.35">
      <c r="A9626" s="4">
        <v>9625</v>
      </c>
      <c r="B9626" s="4" t="str">
        <f>IF(MID(Logik!$D9626,1,2)="OE",Logik!C9626,"")</f>
        <v>WIR</v>
      </c>
      <c r="C9626" s="4" t="str">
        <f>IF(MID(Logik!$D9626,1,2)="OE",Logik!D9626,"")</f>
        <v>OE9</v>
      </c>
      <c r="D9626" s="6" t="str">
        <f>IF(MID(Logik!$D9626,1,2)="OE",Logik!E9626,"")</f>
        <v>Witsch Roland 6973 Höchst Waldstraße 31C</v>
      </c>
      <c r="E9626" s="4" t="str">
        <f>IF(MID(Logik!$D9626,1,2)="OE",Logik!F9626,"")</f>
        <v>1</v>
      </c>
    </row>
    <row r="9627" spans="1:5" x14ac:dyDescent="0.35">
      <c r="A9627" s="4">
        <v>9626</v>
      </c>
      <c r="B9627" s="4" t="str">
        <f>IF(MID(Logik!$D9627,1,2)="OE",Logik!C9627,"")</f>
        <v>WJH</v>
      </c>
      <c r="C9627" s="4" t="str">
        <f>IF(MID(Logik!$D9627,1,2)="OE",Logik!D9627,"")</f>
        <v>OE9</v>
      </c>
      <c r="D9627" s="6" t="str">
        <f>IF(MID(Logik!$D9627,1,2)="OE",Logik!E9627,"")</f>
        <v>Jochum Wilfried 6710 Nenzing Am Rain 44</v>
      </c>
      <c r="E9627" s="4" t="str">
        <f>IF(MID(Logik!$D9627,1,2)="OE",Logik!F9627,"")</f>
        <v>1</v>
      </c>
    </row>
    <row r="9628" spans="1:5" x14ac:dyDescent="0.35">
      <c r="A9628" s="4">
        <v>9627</v>
      </c>
      <c r="B9628" s="4" t="str">
        <f>IF(MID(Logik!$D9628,1,2)="OE",Logik!C9628,"")</f>
        <v>WLH</v>
      </c>
      <c r="C9628" s="4" t="str">
        <f>IF(MID(Logik!$D9628,1,2)="OE",Logik!D9628,"")</f>
        <v>OE9</v>
      </c>
      <c r="D9628" s="6" t="str">
        <f>IF(MID(Logik!$D9628,1,2)="OE",Logik!E9628,"")</f>
        <v>Leitner Wilfried 6890 Lustenau Bahngasse 4</v>
      </c>
      <c r="E9628" s="4" t="str">
        <f>IF(MID(Logik!$D9628,1,2)="OE",Logik!F9628,"")</f>
        <v>1</v>
      </c>
    </row>
    <row r="9629" spans="1:5" x14ac:dyDescent="0.35">
      <c r="A9629" s="4">
        <v>9628</v>
      </c>
      <c r="B9629" s="4" t="str">
        <f>IF(MID(Logik!$D9629,1,2)="OE",Logik!C9629,"")</f>
        <v>WLJ</v>
      </c>
      <c r="C9629" s="4" t="str">
        <f>IF(MID(Logik!$D9629,1,2)="OE",Logik!D9629,"")</f>
        <v>OE9</v>
      </c>
      <c r="D9629" s="6" t="str">
        <f>IF(MID(Logik!$D9629,1,2)="OE",Logik!E9629,"")</f>
        <v>Häusle Wilfried 6912 Hörbranz Leiblachstrasse 17E - Remotefunkstelle</v>
      </c>
      <c r="E9629" s="4" t="str">
        <f>IF(MID(Logik!$D9629,1,2)="OE",Logik!F9629,"")</f>
        <v>1</v>
      </c>
    </row>
    <row r="9630" spans="1:5" x14ac:dyDescent="0.35">
      <c r="A9630" s="4">
        <v>9629</v>
      </c>
      <c r="B9630" s="4" t="str">
        <f>IF(MID(Logik!$D9630,1,2)="OE",Logik!C9630,"")</f>
        <v>WMV</v>
      </c>
      <c r="C9630" s="4" t="str">
        <f>IF(MID(Logik!$D9630,1,2)="OE",Logik!D9630,"")</f>
        <v>OE9</v>
      </c>
      <c r="D9630" s="6" t="str">
        <f>IF(MID(Logik!$D9630,1,2)="OE",Logik!E9630,"")</f>
        <v>Walser Martin Feldkirch-Gisingen Schufla 5A</v>
      </c>
      <c r="E9630" s="4" t="str">
        <f>IF(MID(Logik!$D9630,1,2)="OE",Logik!F9630,"")</f>
        <v>1</v>
      </c>
    </row>
    <row r="9631" spans="1:5" x14ac:dyDescent="0.35">
      <c r="A9631" s="4">
        <v>9630</v>
      </c>
      <c r="B9631" s="4" t="str">
        <f>IF(MID(Logik!$D9631,1,2)="OE",Logik!C9631,"")</f>
        <v>WPV</v>
      </c>
      <c r="C9631" s="4" t="str">
        <f>IF(MID(Logik!$D9631,1,2)="OE",Logik!D9631,"")</f>
        <v>OE9</v>
      </c>
      <c r="D9631" s="6" t="str">
        <f>IF(MID(Logik!$D9631,1,2)="OE",Logik!E9631,"")</f>
        <v>Pomper Wolfgang 6713 Ludesch Walgaustraße 44</v>
      </c>
      <c r="E9631" s="4" t="str">
        <f>IF(MID(Logik!$D9631,1,2)="OE",Logik!F9631,"")</f>
        <v>1</v>
      </c>
    </row>
    <row r="9632" spans="1:5" hidden="1" x14ac:dyDescent="0.35">
      <c r="A9632" s="4">
        <v>9631</v>
      </c>
      <c r="B9632" s="4" t="str">
        <f>IF(MID(Logik!$D9632,1,2)="OE",Logik!C9632,"")</f>
        <v/>
      </c>
      <c r="C9632" s="4" t="str">
        <f>IF(MID(Logik!$D9632,1,2)="OE",Logik!D9632,"")</f>
        <v/>
      </c>
      <c r="D9632" s="6" t="str">
        <f>IF(MID(Logik!$D9632,1,2)="OE",Logik!E9632,"")</f>
        <v/>
      </c>
      <c r="E9632" s="4" t="str">
        <f>IF(MID(Logik!$D9632,1,2)="OE",Logik!F9632,"")</f>
        <v/>
      </c>
    </row>
    <row r="9633" spans="1:5" hidden="1" x14ac:dyDescent="0.35">
      <c r="A9633" s="4">
        <v>9632</v>
      </c>
      <c r="B9633" s="4" t="str">
        <f>IF(MID(Logik!$D9633,1,2)="OE",Logik!C9633,"")</f>
        <v/>
      </c>
      <c r="C9633" s="4" t="str">
        <f>IF(MID(Logik!$D9633,1,2)="OE",Logik!D9633,"")</f>
        <v/>
      </c>
      <c r="D9633" s="6" t="str">
        <f>IF(MID(Logik!$D9633,1,2)="OE",Logik!E9633,"")</f>
        <v/>
      </c>
      <c r="E9633" s="4" t="str">
        <f>IF(MID(Logik!$D9633,1,2)="OE",Logik!F9633,"")</f>
        <v/>
      </c>
    </row>
    <row r="9634" spans="1:5" hidden="1" x14ac:dyDescent="0.35">
      <c r="A9634" s="4">
        <v>9633</v>
      </c>
      <c r="B9634" s="4" t="str">
        <f>IF(MID(Logik!$D9634,1,2)="OE",Logik!C9634,"")</f>
        <v/>
      </c>
      <c r="C9634" s="4" t="str">
        <f>IF(MID(Logik!$D9634,1,2)="OE",Logik!D9634,"")</f>
        <v/>
      </c>
      <c r="D9634" s="6" t="str">
        <f>IF(MID(Logik!$D9634,1,2)="OE",Logik!E9634,"")</f>
        <v/>
      </c>
      <c r="E9634" s="4" t="str">
        <f>IF(MID(Logik!$D9634,1,2)="OE",Logik!F9634,"")</f>
        <v/>
      </c>
    </row>
    <row r="9635" spans="1:5" hidden="1" x14ac:dyDescent="0.35">
      <c r="A9635" s="4">
        <v>9634</v>
      </c>
      <c r="B9635" s="4" t="str">
        <f>IF(MID(Logik!$D9635,1,2)="OE",Logik!C9635,"")</f>
        <v/>
      </c>
      <c r="C9635" s="4" t="str">
        <f>IF(MID(Logik!$D9635,1,2)="OE",Logik!D9635,"")</f>
        <v/>
      </c>
      <c r="D9635" s="6" t="str">
        <f>IF(MID(Logik!$D9635,1,2)="OE",Logik!E9635,"")</f>
        <v/>
      </c>
      <c r="E9635" s="4" t="str">
        <f>IF(MID(Logik!$D9635,1,2)="OE",Logik!F9635,"")</f>
        <v/>
      </c>
    </row>
    <row r="9636" spans="1:5" hidden="1" x14ac:dyDescent="0.35">
      <c r="A9636" s="4">
        <v>9635</v>
      </c>
      <c r="B9636" s="4" t="str">
        <f>IF(MID(Logik!$D9636,1,2)="OE",Logik!C9636,"")</f>
        <v/>
      </c>
      <c r="C9636" s="4" t="str">
        <f>IF(MID(Logik!$D9636,1,2)="OE",Logik!D9636,"")</f>
        <v/>
      </c>
      <c r="D9636" s="6" t="str">
        <f>IF(MID(Logik!$D9636,1,2)="OE",Logik!E9636,"")</f>
        <v/>
      </c>
      <c r="E9636" s="4" t="str">
        <f>IF(MID(Logik!$D9636,1,2)="OE",Logik!F9636,"")</f>
        <v/>
      </c>
    </row>
    <row r="9637" spans="1:5" hidden="1" x14ac:dyDescent="0.35">
      <c r="A9637" s="4">
        <v>9636</v>
      </c>
      <c r="B9637" s="4" t="str">
        <f>IF(MID(Logik!$D9637,1,2)="OE",Logik!C9637,"")</f>
        <v/>
      </c>
      <c r="C9637" s="4" t="str">
        <f>IF(MID(Logik!$D9637,1,2)="OE",Logik!D9637,"")</f>
        <v/>
      </c>
      <c r="D9637" s="6" t="str">
        <f>IF(MID(Logik!$D9637,1,2)="OE",Logik!E9637,"")</f>
        <v/>
      </c>
      <c r="E9637" s="4" t="str">
        <f>IF(MID(Logik!$D9637,1,2)="OE",Logik!F9637,"")</f>
        <v/>
      </c>
    </row>
    <row r="9638" spans="1:5" hidden="1" x14ac:dyDescent="0.35">
      <c r="A9638" s="4">
        <v>9637</v>
      </c>
      <c r="B9638" s="4" t="str">
        <f>IF(MID(Logik!$D9638,1,2)="OE",Logik!C9638,"")</f>
        <v/>
      </c>
      <c r="C9638" s="4" t="str">
        <f>IF(MID(Logik!$D9638,1,2)="OE",Logik!D9638,"")</f>
        <v/>
      </c>
      <c r="D9638" s="6" t="str">
        <f>IF(MID(Logik!$D9638,1,2)="OE",Logik!E9638,"")</f>
        <v/>
      </c>
      <c r="E9638" s="4" t="str">
        <f>IF(MID(Logik!$D9638,1,2)="OE",Logik!F9638,"")</f>
        <v/>
      </c>
    </row>
    <row r="9639" spans="1:5" hidden="1" x14ac:dyDescent="0.35">
      <c r="A9639" s="4">
        <v>9638</v>
      </c>
      <c r="B9639" s="4" t="str">
        <f>IF(MID(Logik!$D9639,1,2)="OE",Logik!C9639,"")</f>
        <v/>
      </c>
      <c r="C9639" s="4" t="str">
        <f>IF(MID(Logik!$D9639,1,2)="OE",Logik!D9639,"")</f>
        <v/>
      </c>
      <c r="D9639" s="6" t="str">
        <f>IF(MID(Logik!$D9639,1,2)="OE",Logik!E9639,"")</f>
        <v/>
      </c>
      <c r="E9639" s="4" t="str">
        <f>IF(MID(Logik!$D9639,1,2)="OE",Logik!F9639,"")</f>
        <v/>
      </c>
    </row>
    <row r="9640" spans="1:5" hidden="1" x14ac:dyDescent="0.35">
      <c r="A9640" s="4">
        <v>9639</v>
      </c>
      <c r="B9640" s="4" t="str">
        <f>IF(MID(Logik!$D9640,1,2)="OE",Logik!C9640,"")</f>
        <v/>
      </c>
      <c r="C9640" s="4" t="str">
        <f>IF(MID(Logik!$D9640,1,2)="OE",Logik!D9640,"")</f>
        <v/>
      </c>
      <c r="D9640" s="6" t="str">
        <f>IF(MID(Logik!$D9640,1,2)="OE",Logik!E9640,"")</f>
        <v/>
      </c>
      <c r="E9640" s="4" t="str">
        <f>IF(MID(Logik!$D9640,1,2)="OE",Logik!F9640,"")</f>
        <v/>
      </c>
    </row>
    <row r="9641" spans="1:5" hidden="1" x14ac:dyDescent="0.35">
      <c r="A9641" s="4">
        <v>9640</v>
      </c>
      <c r="B9641" s="4" t="str">
        <f>IF(MID(Logik!$D9641,1,2)="OE",Logik!C9641,"")</f>
        <v/>
      </c>
      <c r="C9641" s="4" t="str">
        <f>IF(MID(Logik!$D9641,1,2)="OE",Logik!D9641,"")</f>
        <v/>
      </c>
      <c r="D9641" s="6" t="str">
        <f>IF(MID(Logik!$D9641,1,2)="OE",Logik!E9641,"")</f>
        <v/>
      </c>
      <c r="E9641" s="4" t="str">
        <f>IF(MID(Logik!$D9641,1,2)="OE",Logik!F9641,"")</f>
        <v/>
      </c>
    </row>
    <row r="9642" spans="1:5" x14ac:dyDescent="0.35">
      <c r="A9642" s="4">
        <v>9641</v>
      </c>
      <c r="B9642" s="4" t="str">
        <f>IF(MID(Logik!$D9642,1,2)="OE",Logik!C9642,"")</f>
        <v>WRI</v>
      </c>
      <c r="C9642" s="4" t="str">
        <f>IF(MID(Logik!$D9642,1,2)="OE",Logik!D9642,"")</f>
        <v>OE9</v>
      </c>
      <c r="D9642" s="6" t="str">
        <f>IF(MID(Logik!$D9642,1,2)="OE",Logik!E9642,"")</f>
        <v>Wabnegg Richard 6850 Dornbirn St.Christofstrasse 10</v>
      </c>
      <c r="E9642" s="4" t="str">
        <f>IF(MID(Logik!$D9642,1,2)="OE",Logik!F9642,"")</f>
        <v>1</v>
      </c>
    </row>
    <row r="9643" spans="1:5" x14ac:dyDescent="0.35">
      <c r="A9643" s="4">
        <v>9642</v>
      </c>
      <c r="B9643" s="4" t="str">
        <f>IF(MID(Logik!$D9643,1,2)="OE",Logik!C9643,"")</f>
        <v>WSJ</v>
      </c>
      <c r="C9643" s="4" t="str">
        <f>IF(MID(Logik!$D9643,1,2)="OE",Logik!D9643,"")</f>
        <v>OE9</v>
      </c>
      <c r="D9643" s="6" t="str">
        <f>IF(MID(Logik!$D9643,1,2)="OE",Logik!E9643,"")</f>
        <v>Stössl Wilfried 6812 Meiningen Wiesenstraße 13</v>
      </c>
      <c r="E9643" s="4" t="str">
        <f>IF(MID(Logik!$D9643,1,2)="OE",Logik!F9643,"")</f>
        <v>1</v>
      </c>
    </row>
    <row r="9644" spans="1:5" x14ac:dyDescent="0.35">
      <c r="A9644" s="4">
        <v>9643</v>
      </c>
      <c r="B9644" s="4" t="str">
        <f>IF(MID(Logik!$D9644,1,2)="OE",Logik!C9644,"")</f>
        <v>XBV</v>
      </c>
      <c r="C9644" s="4" t="str">
        <f>IF(MID(Logik!$D9644,1,2)="OE",Logik!D9644,"")</f>
        <v>OE9</v>
      </c>
      <c r="D9644" s="6" t="str">
        <f>IF(MID(Logik!$D9644,1,2)="OE",Logik!E9644,"")</f>
        <v>A1 Amateurfunkclub 6900 Bregenz Holzackergasse 25</v>
      </c>
      <c r="E9644" s="4" t="str">
        <f>IF(MID(Logik!$D9644,1,2)="OE",Logik!F9644,"")</f>
        <v>1</v>
      </c>
    </row>
    <row r="9645" spans="1:5" x14ac:dyDescent="0.35">
      <c r="A9645" s="4">
        <v>9644</v>
      </c>
      <c r="B9645" s="4" t="str">
        <f>IF(MID(Logik!$D9645,1,2)="OE",Logik!C9645,"")</f>
        <v>XFA</v>
      </c>
      <c r="C9645" s="4" t="str">
        <f>IF(MID(Logik!$D9645,1,2)="OE",Logik!D9645,"")</f>
        <v>OE9</v>
      </c>
      <c r="D9645" s="6" t="str">
        <f>IF(MID(Logik!$D9645,1,2)="OE",Logik!E9645,"")</f>
        <v>Österreichischer Versuchssenderverband (ÖVSV) 6972 Fußach Fußach Bootshafen Lwz Mast</v>
      </c>
      <c r="E9645" s="4" t="str">
        <f>IF(MID(Logik!$D9645,1,2)="OE",Logik!F9645,"")</f>
        <v>1</v>
      </c>
    </row>
    <row r="9646" spans="1:5" x14ac:dyDescent="0.35">
      <c r="A9646" s="4">
        <v>9645</v>
      </c>
      <c r="B9646" s="4" t="str">
        <f>IF(MID(Logik!$D9646,1,2)="OE",Logik!C9646,"")</f>
        <v>XFP</v>
      </c>
      <c r="C9646" s="4" t="str">
        <f>IF(MID(Logik!$D9646,1,2)="OE",Logik!D9646,"")</f>
        <v>OE9</v>
      </c>
      <c r="D9646" s="6" t="str">
        <f>IF(MID(Logik!$D9646,1,2)="OE",Logik!E9646,"")</f>
        <v>Österreichischer Versuchssenderverband (ÖVSV) 6800 Feldkirch Leusbündtweg 49</v>
      </c>
      <c r="E9646" s="4" t="str">
        <f>IF(MID(Logik!$D9646,1,2)="OE",Logik!F9646,"")</f>
        <v>1</v>
      </c>
    </row>
    <row r="9647" spans="1:5" x14ac:dyDescent="0.35">
      <c r="A9647" s="4">
        <v>9646</v>
      </c>
      <c r="B9647" s="4" t="str">
        <f>IF(MID(Logik!$D9647,1,2)="OE",Logik!C9647,"")</f>
        <v>XFR</v>
      </c>
      <c r="C9647" s="4" t="str">
        <f>IF(MID(Logik!$D9647,1,2)="OE",Logik!D9647,"")</f>
        <v>OE9</v>
      </c>
      <c r="D9647" s="6" t="str">
        <f>IF(MID(Logik!$D9647,1,2)="OE",Logik!E9647,"")</f>
        <v>Österreichischer Versuchssenderverband (ÖVSV) 6800 Feldkirch Auf Der Egg Sendemast Der Vorarlberger L</v>
      </c>
      <c r="E9647" s="4" t="str">
        <f>IF(MID(Logik!$D9647,1,2)="OE",Logik!F9647,"")</f>
        <v>1</v>
      </c>
    </row>
    <row r="9648" spans="1:5" x14ac:dyDescent="0.35">
      <c r="A9648" s="4">
        <v>9647</v>
      </c>
      <c r="B9648" s="4" t="str">
        <f>IF(MID(Logik!$D9648,1,2)="OE",Logik!C9648,"")</f>
        <v>XFV</v>
      </c>
      <c r="C9648" s="4" t="str">
        <f>IF(MID(Logik!$D9648,1,2)="OE",Logik!D9648,"")</f>
        <v>OE9</v>
      </c>
      <c r="D9648" s="6" t="str">
        <f>IF(MID(Logik!$D9648,1,2)="OE",Logik!E9648,"")</f>
        <v>Österreichischer Versuchssenderverband (ÖVSV) 6900 Bregenz Gebhardsberg 1</v>
      </c>
      <c r="E9648" s="4" t="str">
        <f>IF(MID(Logik!$D9648,1,2)="OE",Logik!F9648,"")</f>
        <v>1</v>
      </c>
    </row>
    <row r="9649" spans="1:5" x14ac:dyDescent="0.35">
      <c r="A9649" s="4">
        <v>9648</v>
      </c>
      <c r="B9649" s="4" t="str">
        <f>IF(MID(Logik!$D9649,1,2)="OE",Logik!C9649,"")</f>
        <v>XGV</v>
      </c>
      <c r="C9649" s="4" t="str">
        <f>IF(MID(Logik!$D9649,1,2)="OE",Logik!D9649,"")</f>
        <v>OE9</v>
      </c>
      <c r="D9649" s="6" t="str">
        <f>IF(MID(Logik!$D9649,1,2)="OE",Logik!E9649,"")</f>
        <v>Österreichischer Versuchssenderverband (ÖVSV) 6842 Koblach Bundesstraße 11</v>
      </c>
      <c r="E9649" s="4" t="str">
        <f>IF(MID(Logik!$D9649,1,2)="OE",Logik!F9649,"")</f>
        <v>1</v>
      </c>
    </row>
    <row r="9650" spans="1:5" x14ac:dyDescent="0.35">
      <c r="A9650" s="4">
        <v>9649</v>
      </c>
      <c r="B9650" s="4" t="str">
        <f>IF(MID(Logik!$D9650,1,2)="OE",Logik!C9650,"")</f>
        <v>XKV</v>
      </c>
      <c r="C9650" s="4" t="str">
        <f>IF(MID(Logik!$D9650,1,2)="OE",Logik!D9650,"")</f>
        <v>OE9</v>
      </c>
      <c r="D9650" s="6" t="str">
        <f>IF(MID(Logik!$D9650,1,2)="OE",Logik!E9650,"")</f>
        <v>Österreichischer Versuchssenderverband (ÖVSV) 6850 Dornbirn Karren 1 Bergstation Karrenseilbahn</v>
      </c>
      <c r="E9650" s="4" t="str">
        <f>IF(MID(Logik!$D9650,1,2)="OE",Logik!F9650,"")</f>
        <v>1</v>
      </c>
    </row>
    <row r="9651" spans="1:5" x14ac:dyDescent="0.35">
      <c r="A9651" s="4">
        <v>9650</v>
      </c>
      <c r="B9651" s="4" t="str">
        <f>IF(MID(Logik!$D9651,1,2)="OE",Logik!C9651,"")</f>
        <v>XLV</v>
      </c>
      <c r="C9651" s="4" t="str">
        <f>IF(MID(Logik!$D9651,1,2)="OE",Logik!D9651,"")</f>
        <v>OE9</v>
      </c>
      <c r="D9651" s="6" t="str">
        <f>IF(MID(Logik!$D9651,1,2)="OE",Logik!E9651,"")</f>
        <v>A D VLB.LDSREG./LWZ, Abteilung 1a 6900 Bregenz Landhaus</v>
      </c>
      <c r="E9651" s="4" t="str">
        <f>IF(MID(Logik!$D9651,1,2)="OE",Logik!F9651,"")</f>
        <v>1</v>
      </c>
    </row>
    <row r="9652" spans="1:5" x14ac:dyDescent="0.35">
      <c r="A9652" s="4">
        <v>9651</v>
      </c>
      <c r="B9652" s="4" t="str">
        <f>IF(MID(Logik!$D9652,1,2)="OE",Logik!C9652,"")</f>
        <v>XMH</v>
      </c>
      <c r="C9652" s="4" t="str">
        <f>IF(MID(Logik!$D9652,1,2)="OE",Logik!D9652,"")</f>
        <v>OE9</v>
      </c>
      <c r="D9652" s="6" t="str">
        <f>IF(MID(Logik!$D9652,1,2)="OE",Logik!E9652,"")</f>
        <v>Österreichischer Versuchssenderverband (ÖVSV) 6714 Nüziders Muttersberg 44</v>
      </c>
      <c r="E9652" s="4" t="str">
        <f>IF(MID(Logik!$D9652,1,2)="OE",Logik!F9652,"")</f>
        <v>1</v>
      </c>
    </row>
    <row r="9653" spans="1:5" x14ac:dyDescent="0.35">
      <c r="A9653" s="4">
        <v>9652</v>
      </c>
      <c r="B9653" s="4" t="str">
        <f>IF(MID(Logik!$D9653,1,2)="OE",Logik!C9653,"")</f>
        <v>XPI</v>
      </c>
      <c r="C9653" s="4" t="str">
        <f>IF(MID(Logik!$D9653,1,2)="OE",Logik!D9653,"")</f>
        <v>OE9</v>
      </c>
      <c r="D9653" s="6" t="str">
        <f>IF(MID(Logik!$D9653,1,2)="OE",Logik!E9653,"")</f>
        <v>IPA,LANDESGRUPPE VBG., z.Hd.Herrn Longhi 6900 Bregenz Achgasse 46</v>
      </c>
      <c r="E9653" s="4" t="str">
        <f>IF(MID(Logik!$D9653,1,2)="OE",Logik!F9653,"")</f>
        <v>1</v>
      </c>
    </row>
    <row r="9654" spans="1:5" x14ac:dyDescent="0.35">
      <c r="A9654" s="4">
        <v>9653</v>
      </c>
      <c r="B9654" s="4" t="str">
        <f>IF(MID(Logik!$D9654,1,2)="OE",Logik!C9654,"")</f>
        <v>XPR</v>
      </c>
      <c r="C9654" s="4" t="str">
        <f>IF(MID(Logik!$D9654,1,2)="OE",Logik!D9654,"")</f>
        <v>OE9</v>
      </c>
      <c r="D9654" s="6" t="str">
        <f>IF(MID(Logik!$D9654,1,2)="OE",Logik!E9654,"")</f>
        <v>Österreichischer Versuchssenderverband (ÖVSV) 6911 Lochau Pfänderbahn Bergstation</v>
      </c>
      <c r="E9654" s="4" t="str">
        <f>IF(MID(Logik!$D9654,1,2)="OE",Logik!F9654,"")</f>
        <v>1</v>
      </c>
    </row>
    <row r="9655" spans="1:5" x14ac:dyDescent="0.35">
      <c r="A9655" s="4">
        <v>9654</v>
      </c>
      <c r="B9655" s="4" t="str">
        <f>IF(MID(Logik!$D9655,1,2)="OE",Logik!C9655,"")</f>
        <v>XPT</v>
      </c>
      <c r="C9655" s="4" t="str">
        <f>IF(MID(Logik!$D9655,1,2)="OE",Logik!D9655,"")</f>
        <v>OE9</v>
      </c>
      <c r="D9655" s="6" t="str">
        <f>IF(MID(Logik!$D9655,1,2)="OE",Logik!E9655,"")</f>
        <v>Österreichischer Versuchssenderverband (ÖVSV) 6774 Tschagguns Grabsweg 22</v>
      </c>
      <c r="E9655" s="4" t="str">
        <f>IF(MID(Logik!$D9655,1,2)="OE",Logik!F9655,"")</f>
        <v>1</v>
      </c>
    </row>
    <row r="9656" spans="1:5" x14ac:dyDescent="0.35">
      <c r="A9656" s="4">
        <v>9655</v>
      </c>
      <c r="B9656" s="4" t="str">
        <f>IF(MID(Logik!$D9656,1,2)="OE",Logik!C9656,"")</f>
        <v>XRK</v>
      </c>
      <c r="C9656" s="4" t="str">
        <f>IF(MID(Logik!$D9656,1,2)="OE",Logik!D9656,"")</f>
        <v>OE9</v>
      </c>
      <c r="D9656" s="6" t="str">
        <f>IF(MID(Logik!$D9656,1,2)="OE",Logik!E9656,"")</f>
        <v>ÖSTERR ROTES KREUZ 6800 Feldkirch Carinagasse 41</v>
      </c>
      <c r="E9656" s="4" t="str">
        <f>IF(MID(Logik!$D9656,1,2)="OE",Logik!F9656,"")</f>
        <v>1</v>
      </c>
    </row>
    <row r="9657" spans="1:5" x14ac:dyDescent="0.35">
      <c r="A9657" s="4">
        <v>9656</v>
      </c>
      <c r="B9657" s="4" t="str">
        <f>IF(MID(Logik!$D9657,1,2)="OE",Logik!C9657,"")</f>
        <v>XRV</v>
      </c>
      <c r="C9657" s="4" t="str">
        <f>IF(MID(Logik!$D9657,1,2)="OE",Logik!D9657,"")</f>
        <v>OE9</v>
      </c>
      <c r="D9657" s="6" t="str">
        <f>IF(MID(Logik!$D9657,1,2)="OE",Logik!E9657,"")</f>
        <v>Österreichischer Versuchssenderverband (ÖVSV) 6900 Bregenz Mehrerauerstraße 68</v>
      </c>
      <c r="E9657" s="4" t="str">
        <f>IF(MID(Logik!$D9657,1,2)="OE",Logik!F9657,"")</f>
        <v>1</v>
      </c>
    </row>
    <row r="9658" spans="1:5" x14ac:dyDescent="0.35">
      <c r="A9658" s="4">
        <v>9657</v>
      </c>
      <c r="B9658" s="4" t="str">
        <f>IF(MID(Logik!$D9658,1,2)="OE",Logik!C9658,"")</f>
        <v>XVD</v>
      </c>
      <c r="C9658" s="4" t="str">
        <f>IF(MID(Logik!$D9658,1,2)="OE",Logik!D9658,"")</f>
        <v>OE9</v>
      </c>
      <c r="D9658" s="6" t="str">
        <f>IF(MID(Logik!$D9658,1,2)="OE",Logik!E9658,"")</f>
        <v>Österreichischer Versuchssenderverband (ÖVSV) 6700 Bludenz Schillerstraße 11</v>
      </c>
      <c r="E9658" s="4" t="str">
        <f>IF(MID(Logik!$D9658,1,2)="OE",Logik!F9658,"")</f>
        <v>1</v>
      </c>
    </row>
    <row r="9659" spans="1:5" x14ac:dyDescent="0.35">
      <c r="A9659" s="4">
        <v>9658</v>
      </c>
      <c r="B9659" s="4" t="str">
        <f>IF(MID(Logik!$D9659,1,2)="OE",Logik!C9659,"")</f>
        <v>XVI</v>
      </c>
      <c r="C9659" s="4" t="str">
        <f>IF(MID(Logik!$D9659,1,2)="OE",Logik!D9659,"")</f>
        <v>OE9</v>
      </c>
      <c r="D9659" s="6" t="str">
        <f>IF(MID(Logik!$D9659,1,2)="OE",Logik!E9659,"")</f>
        <v>Österreichischer Versuchssenderverband (ÖVSV) 6800 Feldkirch Tisner Schihütte</v>
      </c>
      <c r="E9659" s="4" t="str">
        <f>IF(MID(Logik!$D9659,1,2)="OE",Logik!F9659,"")</f>
        <v>1</v>
      </c>
    </row>
    <row r="9660" spans="1:5" x14ac:dyDescent="0.35">
      <c r="A9660" s="4">
        <v>9659</v>
      </c>
      <c r="B9660" s="4" t="str">
        <f>IF(MID(Logik!$D9660,1,2)="OE",Logik!C9660,"")</f>
        <v>XVJ</v>
      </c>
      <c r="C9660" s="4" t="str">
        <f>IF(MID(Logik!$D9660,1,2)="OE",Logik!D9660,"")</f>
        <v>OE9</v>
      </c>
      <c r="D9660" s="6" t="str">
        <f>IF(MID(Logik!$D9660,1,2)="OE",Logik!E9660,"")</f>
        <v>Österreichischer Versuchssenderverband (ÖVSV) 6900 Bregenz Pfaender,Bergstation</v>
      </c>
      <c r="E9660" s="4" t="str">
        <f>IF(MID(Logik!$D9660,1,2)="OE",Logik!F9660,"")</f>
        <v>1</v>
      </c>
    </row>
    <row r="9661" spans="1:5" x14ac:dyDescent="0.35">
      <c r="A9661" s="4">
        <v>9660</v>
      </c>
      <c r="B9661" s="4" t="str">
        <f>IF(MID(Logik!$D9661,1,2)="OE",Logik!C9661,"")</f>
        <v>XVV</v>
      </c>
      <c r="C9661" s="4" t="str">
        <f>IF(MID(Logik!$D9661,1,2)="OE",Logik!D9661,"")</f>
        <v>OE9</v>
      </c>
      <c r="D9661" s="6" t="str">
        <f>IF(MID(Logik!$D9661,1,2)="OE",Logik!E9661,"")</f>
        <v>Österreichischer Versuchssenderverband (ÖVSV) 6822 Dünserberg Hensler Schnifisbergbahn Bergstation</v>
      </c>
      <c r="E9661" s="4" t="str">
        <f>IF(MID(Logik!$D9661,1,2)="OE",Logik!F9661,"")</f>
        <v>1</v>
      </c>
    </row>
    <row r="9662" spans="1:5" x14ac:dyDescent="0.35">
      <c r="A9662" s="4">
        <v>9661</v>
      </c>
      <c r="B9662" s="4" t="str">
        <f>IF(MID(Logik!$D9662,1,2)="OE",Logik!C9662,"")</f>
        <v>XWV</v>
      </c>
      <c r="C9662" s="4" t="str">
        <f>IF(MID(Logik!$D9662,1,2)="OE",Logik!D9662,"")</f>
        <v>OE9</v>
      </c>
      <c r="D9662" s="6" t="str">
        <f>IF(MID(Logik!$D9662,1,2)="OE",Logik!E9662,"")</f>
        <v>*-*-* *-*-* *-*-*</v>
      </c>
      <c r="E9662" s="4" t="str">
        <f>IF(MID(Logik!$D9662,1,2)="OE",Logik!F9662,"")</f>
        <v>1</v>
      </c>
    </row>
    <row r="9663" spans="1:5" x14ac:dyDescent="0.35">
      <c r="A9663" s="4">
        <v>9662</v>
      </c>
      <c r="B9663" s="4" t="str">
        <f>IF(MID(Logik!$D9663,1,2)="OE",Logik!C9663,"")</f>
        <v>XXH</v>
      </c>
      <c r="C9663" s="4" t="str">
        <f>IF(MID(Logik!$D9663,1,2)="OE",Logik!D9663,"")</f>
        <v>OE9</v>
      </c>
      <c r="D9663" s="6" t="str">
        <f>IF(MID(Logik!$D9663,1,2)="OE",Logik!E9663,"")</f>
        <v>Amateurfunkverein Digital Force Vorarlberg 6820 Frastanz Schlossweg 26</v>
      </c>
      <c r="E9663" s="4" t="str">
        <f>IF(MID(Logik!$D9663,1,2)="OE",Logik!F9663,"")</f>
        <v>1</v>
      </c>
    </row>
    <row r="9664" spans="1:5" x14ac:dyDescent="0.35">
      <c r="A9664" s="4">
        <v>9663</v>
      </c>
      <c r="B9664" s="4" t="str">
        <f>IF(MID(Logik!$D9664,1,2)="OE",Logik!C9664,"")</f>
        <v>XXI</v>
      </c>
      <c r="C9664" s="4" t="str">
        <f>IF(MID(Logik!$D9664,1,2)="OE",Logik!D9664,"")</f>
        <v>OE9</v>
      </c>
      <c r="D9664" s="6" t="str">
        <f>IF(MID(Logik!$D9664,1,2)="OE",Logik!E9664,"")</f>
        <v>Amateurfunkverein Digital Force Vorarlberg 6850 Dornbirn Niederbahn 1, Top 22</v>
      </c>
      <c r="E9664" s="4" t="str">
        <f>IF(MID(Logik!$D9664,1,2)="OE",Logik!F9664,"")</f>
        <v>1</v>
      </c>
    </row>
    <row r="9665" spans="1:5" x14ac:dyDescent="0.35">
      <c r="A9665" s="4">
        <v>9664</v>
      </c>
      <c r="B9665" s="4" t="str">
        <f>IF(MID(Logik!$D9665,1,2)="OE",Logik!C9665,"")</f>
        <v>XXK</v>
      </c>
      <c r="C9665" s="4" t="str">
        <f>IF(MID(Logik!$D9665,1,2)="OE",Logik!D9665,"")</f>
        <v>OE9</v>
      </c>
      <c r="D9665" s="6" t="str">
        <f>IF(MID(Logik!$D9665,1,2)="OE",Logik!E9665,"")</f>
        <v>Österreichisches Rotes Kreuz Landesverband V 6800 Feldkirch Beim Gräble 10</v>
      </c>
      <c r="E9665" s="4" t="str">
        <f>IF(MID(Logik!$D9665,1,2)="OE",Logik!F9665,"")</f>
        <v>1</v>
      </c>
    </row>
    <row r="9666" spans="1:5" x14ac:dyDescent="0.35">
      <c r="A9666" s="4">
        <v>9665</v>
      </c>
      <c r="B9666" s="4" t="str">
        <f>IF(MID(Logik!$D9666,1,2)="OE",Logik!C9666,"")</f>
        <v>XXV</v>
      </c>
      <c r="C9666" s="4" t="str">
        <f>IF(MID(Logik!$D9666,1,2)="OE",Logik!D9666,"")</f>
        <v>OE9</v>
      </c>
      <c r="D9666" s="6" t="str">
        <f>IF(MID(Logik!$D9666,1,2)="OE",Logik!E9666,"")</f>
        <v>Amateurfunkverein Digital Force Vorarlberg 6900 Bregenz Am Stein 18</v>
      </c>
      <c r="E9666" s="4" t="str">
        <f>IF(MID(Logik!$D9666,1,2)="OE",Logik!F9666,"")</f>
        <v>1</v>
      </c>
    </row>
    <row r="9667" spans="1:5" x14ac:dyDescent="0.35">
      <c r="A9667" s="4">
        <v>9666</v>
      </c>
      <c r="B9667" s="4" t="str">
        <f>IF(MID(Logik!$D9667,1,2)="OE",Logik!C9667,"")</f>
        <v>XYH</v>
      </c>
      <c r="C9667" s="4" t="str">
        <f>IF(MID(Logik!$D9667,1,2)="OE",Logik!D9667,"")</f>
        <v>OE9</v>
      </c>
      <c r="D9667" s="6" t="str">
        <f>IF(MID(Logik!$D9667,1,2)="OE",Logik!E9667,"")</f>
        <v>Lustenauer Amateur-Radio Club/ LARC 6890 Lustenau Feldkreuzstrasse 46</v>
      </c>
      <c r="E9667" s="4" t="str">
        <f>IF(MID(Logik!$D9667,1,2)="OE",Logik!F9667,"")</f>
        <v>1</v>
      </c>
    </row>
    <row r="9668" spans="1:5" x14ac:dyDescent="0.35">
      <c r="A9668" s="4">
        <v>9667</v>
      </c>
      <c r="B9668" s="4" t="str">
        <f>IF(MID(Logik!$D9668,1,2)="OE",Logik!C9668,"")</f>
        <v>XYI</v>
      </c>
      <c r="C9668" s="4" t="str">
        <f>IF(MID(Logik!$D9668,1,2)="OE",Logik!D9668,"")</f>
        <v>OE9</v>
      </c>
      <c r="D9668" s="6" t="str">
        <f>IF(MID(Logik!$D9668,1,2)="OE",Logik!E9668,"")</f>
        <v>Österreichischer Versuchssenderverband (ÖVSV) 6719 Bludesch Oberfeldweg 62A</v>
      </c>
      <c r="E9668" s="4" t="str">
        <f>IF(MID(Logik!$D9668,1,2)="OE",Logik!F9668,"")</f>
        <v>1</v>
      </c>
    </row>
    <row r="9669" spans="1:5" x14ac:dyDescent="0.35">
      <c r="A9669" s="4">
        <v>9668</v>
      </c>
      <c r="B9669" s="4" t="str">
        <f>IF(MID(Logik!$D9669,1,2)="OE",Logik!C9669,"")</f>
        <v>YAV</v>
      </c>
      <c r="C9669" s="4" t="str">
        <f>IF(MID(Logik!$D9669,1,2)="OE",Logik!D9669,"")</f>
        <v>OE9</v>
      </c>
      <c r="D9669" s="6" t="str">
        <f>IF(MID(Logik!$D9669,1,2)="OE",Logik!E9669,"")</f>
        <v>Ölz Angela 6850 Dornbirn Böngern 10</v>
      </c>
      <c r="E9669" s="4" t="str">
        <f>IF(MID(Logik!$D9669,1,2)="OE",Logik!F9669,"")</f>
        <v>1</v>
      </c>
    </row>
    <row r="9670" spans="1:5" x14ac:dyDescent="0.35">
      <c r="A9670" s="4">
        <v>9669</v>
      </c>
      <c r="B9670" s="4" t="str">
        <f>IF(MID(Logik!$D9670,1,2)="OE",Logik!C9670,"")</f>
        <v>YEG</v>
      </c>
      <c r="C9670" s="4" t="str">
        <f>IF(MID(Logik!$D9670,1,2)="OE",Logik!D9670,"")</f>
        <v>OE9</v>
      </c>
      <c r="D9670" s="6" t="str">
        <f>IF(MID(Logik!$D9670,1,2)="OE",Logik!E9670,"")</f>
        <v>*-*-* *-*-* *-*-*</v>
      </c>
      <c r="E9670" s="4" t="str">
        <f>IF(MID(Logik!$D9670,1,2)="OE",Logik!F9670,"")</f>
        <v>1</v>
      </c>
    </row>
    <row r="9671" spans="1:5" hidden="1" x14ac:dyDescent="0.35">
      <c r="A9671" s="4">
        <v>9670</v>
      </c>
      <c r="B9671" s="4" t="str">
        <f>IF(MID(Logik!$D9671,1,2)="OE",Logik!C9671,"")</f>
        <v/>
      </c>
      <c r="C9671" s="4" t="str">
        <f>IF(MID(Logik!$D9671,1,2)="OE",Logik!D9671,"")</f>
        <v/>
      </c>
      <c r="D9671" s="6" t="str">
        <f>IF(MID(Logik!$D9671,1,2)="OE",Logik!E9671,"")</f>
        <v/>
      </c>
      <c r="E9671" s="4" t="str">
        <f>IF(MID(Logik!$D9671,1,2)="OE",Logik!F9671,"")</f>
        <v/>
      </c>
    </row>
    <row r="9672" spans="1:5" hidden="1" x14ac:dyDescent="0.35">
      <c r="A9672" s="4">
        <v>9671</v>
      </c>
      <c r="B9672" s="4" t="str">
        <f>IF(MID(Logik!$D9672,1,2)="OE",Logik!C9672,"")</f>
        <v/>
      </c>
      <c r="C9672" s="4" t="str">
        <f>IF(MID(Logik!$D9672,1,2)="OE",Logik!D9672,"")</f>
        <v/>
      </c>
      <c r="D9672" s="6" t="str">
        <f>IF(MID(Logik!$D9672,1,2)="OE",Logik!E9672,"")</f>
        <v/>
      </c>
      <c r="E9672" s="4" t="str">
        <f>IF(MID(Logik!$D9672,1,2)="OE",Logik!F9672,"")</f>
        <v/>
      </c>
    </row>
    <row r="9673" spans="1:5" hidden="1" x14ac:dyDescent="0.35">
      <c r="A9673" s="4">
        <v>9672</v>
      </c>
      <c r="B9673" s="4" t="str">
        <f>IF(MID(Logik!$D9673,1,2)="OE",Logik!C9673,"")</f>
        <v/>
      </c>
      <c r="C9673" s="4" t="str">
        <f>IF(MID(Logik!$D9673,1,2)="OE",Logik!D9673,"")</f>
        <v/>
      </c>
      <c r="D9673" s="6" t="str">
        <f>IF(MID(Logik!$D9673,1,2)="OE",Logik!E9673,"")</f>
        <v/>
      </c>
      <c r="E9673" s="4" t="str">
        <f>IF(MID(Logik!$D9673,1,2)="OE",Logik!F9673,"")</f>
        <v/>
      </c>
    </row>
    <row r="9674" spans="1:5" hidden="1" x14ac:dyDescent="0.35">
      <c r="A9674" s="4">
        <v>9673</v>
      </c>
      <c r="B9674" s="4" t="str">
        <f>IF(MID(Logik!$D9674,1,2)="OE",Logik!C9674,"")</f>
        <v/>
      </c>
      <c r="C9674" s="4" t="str">
        <f>IF(MID(Logik!$D9674,1,2)="OE",Logik!D9674,"")</f>
        <v/>
      </c>
      <c r="D9674" s="6" t="str">
        <f>IF(MID(Logik!$D9674,1,2)="OE",Logik!E9674,"")</f>
        <v/>
      </c>
      <c r="E9674" s="4" t="str">
        <f>IF(MID(Logik!$D9674,1,2)="OE",Logik!F9674,"")</f>
        <v/>
      </c>
    </row>
    <row r="9675" spans="1:5" hidden="1" x14ac:dyDescent="0.35">
      <c r="A9675" s="4">
        <v>9674</v>
      </c>
      <c r="B9675" s="4" t="str">
        <f>IF(MID(Logik!$D9675,1,2)="OE",Logik!C9675,"")</f>
        <v/>
      </c>
      <c r="C9675" s="4" t="str">
        <f>IF(MID(Logik!$D9675,1,2)="OE",Logik!D9675,"")</f>
        <v/>
      </c>
      <c r="D9675" s="6" t="str">
        <f>IF(MID(Logik!$D9675,1,2)="OE",Logik!E9675,"")</f>
        <v/>
      </c>
      <c r="E9675" s="4" t="str">
        <f>IF(MID(Logik!$D9675,1,2)="OE",Logik!F9675,"")</f>
        <v/>
      </c>
    </row>
    <row r="9676" spans="1:5" hidden="1" x14ac:dyDescent="0.35">
      <c r="A9676" s="4">
        <v>9675</v>
      </c>
      <c r="B9676" s="4" t="str">
        <f>IF(MID(Logik!$D9676,1,2)="OE",Logik!C9676,"")</f>
        <v/>
      </c>
      <c r="C9676" s="4" t="str">
        <f>IF(MID(Logik!$D9676,1,2)="OE",Logik!D9676,"")</f>
        <v/>
      </c>
      <c r="D9676" s="6" t="str">
        <f>IF(MID(Logik!$D9676,1,2)="OE",Logik!E9676,"")</f>
        <v/>
      </c>
      <c r="E9676" s="4" t="str">
        <f>IF(MID(Logik!$D9676,1,2)="OE",Logik!F9676,"")</f>
        <v/>
      </c>
    </row>
    <row r="9677" spans="1:5" hidden="1" x14ac:dyDescent="0.35">
      <c r="A9677" s="4">
        <v>9676</v>
      </c>
      <c r="B9677" s="4" t="str">
        <f>IF(MID(Logik!$D9677,1,2)="OE",Logik!C9677,"")</f>
        <v/>
      </c>
      <c r="C9677" s="4" t="str">
        <f>IF(MID(Logik!$D9677,1,2)="OE",Logik!D9677,"")</f>
        <v/>
      </c>
      <c r="D9677" s="6" t="str">
        <f>IF(MID(Logik!$D9677,1,2)="OE",Logik!E9677,"")</f>
        <v/>
      </c>
      <c r="E9677" s="4" t="str">
        <f>IF(MID(Logik!$D9677,1,2)="OE",Logik!F9677,"")</f>
        <v/>
      </c>
    </row>
    <row r="9678" spans="1:5" hidden="1" x14ac:dyDescent="0.35">
      <c r="A9678" s="4">
        <v>9677</v>
      </c>
      <c r="B9678" s="4" t="str">
        <f>IF(MID(Logik!$D9678,1,2)="OE",Logik!C9678,"")</f>
        <v/>
      </c>
      <c r="C9678" s="4" t="str">
        <f>IF(MID(Logik!$D9678,1,2)="OE",Logik!D9678,"")</f>
        <v/>
      </c>
      <c r="D9678" s="6" t="str">
        <f>IF(MID(Logik!$D9678,1,2)="OE",Logik!E9678,"")</f>
        <v/>
      </c>
      <c r="E9678" s="4" t="str">
        <f>IF(MID(Logik!$D9678,1,2)="OE",Logik!F9678,"")</f>
        <v/>
      </c>
    </row>
    <row r="9679" spans="1:5" hidden="1" x14ac:dyDescent="0.35">
      <c r="A9679" s="4">
        <v>9678</v>
      </c>
      <c r="B9679" s="4" t="str">
        <f>IF(MID(Logik!$D9679,1,2)="OE",Logik!C9679,"")</f>
        <v/>
      </c>
      <c r="C9679" s="4" t="str">
        <f>IF(MID(Logik!$D9679,1,2)="OE",Logik!D9679,"")</f>
        <v/>
      </c>
      <c r="D9679" s="6" t="str">
        <f>IF(MID(Logik!$D9679,1,2)="OE",Logik!E9679,"")</f>
        <v/>
      </c>
      <c r="E9679" s="4" t="str">
        <f>IF(MID(Logik!$D9679,1,2)="OE",Logik!F9679,"")</f>
        <v/>
      </c>
    </row>
    <row r="9680" spans="1:5" hidden="1" x14ac:dyDescent="0.35">
      <c r="A9680" s="4">
        <v>9679</v>
      </c>
      <c r="B9680" s="4" t="str">
        <f>IF(MID(Logik!$D9680,1,2)="OE",Logik!C9680,"")</f>
        <v/>
      </c>
      <c r="C9680" s="4" t="str">
        <f>IF(MID(Logik!$D9680,1,2)="OE",Logik!D9680,"")</f>
        <v/>
      </c>
      <c r="D9680" s="6" t="str">
        <f>IF(MID(Logik!$D9680,1,2)="OE",Logik!E9680,"")</f>
        <v/>
      </c>
      <c r="E9680" s="4" t="str">
        <f>IF(MID(Logik!$D9680,1,2)="OE",Logik!F9680,"")</f>
        <v/>
      </c>
    </row>
    <row r="9681" spans="1:5" x14ac:dyDescent="0.35">
      <c r="A9681" s="4">
        <v>9680</v>
      </c>
      <c r="B9681" s="4" t="str">
        <f>IF(MID(Logik!$D9681,1,2)="OE",Logik!C9681,"")</f>
        <v>YHV</v>
      </c>
      <c r="C9681" s="4" t="str">
        <f>IF(MID(Logik!$D9681,1,2)="OE",Logik!D9681,"")</f>
        <v>OE9</v>
      </c>
      <c r="D9681" s="6" t="str">
        <f>IF(MID(Logik!$D9681,1,2)="OE",Logik!E9681,"")</f>
        <v>Hämmerle Reinhilde 6850 Dornbirn Im Horn 27</v>
      </c>
      <c r="E9681" s="4" t="str">
        <f>IF(MID(Logik!$D9681,1,2)="OE",Logik!F9681,"")</f>
        <v>1</v>
      </c>
    </row>
    <row r="9682" spans="1:5" x14ac:dyDescent="0.35">
      <c r="A9682" s="4">
        <v>9681</v>
      </c>
      <c r="B9682" s="4" t="str">
        <f>IF(MID(Logik!$D9682,1,2)="OE",Logik!C9682,"")</f>
        <v>YKV</v>
      </c>
      <c r="C9682" s="4" t="str">
        <f>IF(MID(Logik!$D9682,1,2)="OE",Logik!D9682,"")</f>
        <v>OE9</v>
      </c>
      <c r="D9682" s="6" t="str">
        <f>IF(MID(Logik!$D9682,1,2)="OE",Logik!E9682,"")</f>
        <v>Künz Ingeborg 6971 Hard Mittriedstrasse 42</v>
      </c>
      <c r="E9682" s="4" t="str">
        <f>IF(MID(Logik!$D9682,1,2)="OE",Logik!F9682,"")</f>
        <v>1</v>
      </c>
    </row>
    <row r="9683" spans="1:5" x14ac:dyDescent="0.35">
      <c r="A9683" s="4">
        <v>9682</v>
      </c>
      <c r="B9683" s="4" t="str">
        <f>IF(MID(Logik!$D9683,1,2)="OE",Logik!C9683,"")</f>
        <v>YMH</v>
      </c>
      <c r="C9683" s="4" t="str">
        <f>IF(MID(Logik!$D9683,1,2)="OE",Logik!D9683,"")</f>
        <v>OE9</v>
      </c>
      <c r="D9683" s="6" t="str">
        <f>IF(MID(Logik!$D9683,1,2)="OE",Logik!E9683,"")</f>
        <v>Troy Maria Katharina 6870 Bezau Bahnhof 148/11</v>
      </c>
      <c r="E9683" s="4" t="str">
        <f>IF(MID(Logik!$D9683,1,2)="OE",Logik!F9683,"")</f>
        <v>1</v>
      </c>
    </row>
    <row r="9684" spans="1:5" x14ac:dyDescent="0.35">
      <c r="A9684" s="4">
        <v>9683</v>
      </c>
      <c r="B9684" s="4" t="str">
        <f>IF(MID(Logik!$D9684,1,2)="OE",Logik!C9684,"")</f>
        <v>YRH</v>
      </c>
      <c r="C9684" s="4" t="str">
        <f>IF(MID(Logik!$D9684,1,2)="OE",Logik!D9684,"")</f>
        <v>OE9</v>
      </c>
      <c r="D9684" s="6" t="str">
        <f>IF(MID(Logik!$D9684,1,2)="OE",Logik!E9684,"")</f>
        <v>Gstir Roswitha 6712 Bludesch Quadres 31</v>
      </c>
      <c r="E9684" s="4" t="str">
        <f>IF(MID(Logik!$D9684,1,2)="OE",Logik!F9684,"")</f>
        <v>1</v>
      </c>
    </row>
    <row r="9685" spans="1:5" x14ac:dyDescent="0.35">
      <c r="A9685" s="4">
        <v>9684</v>
      </c>
      <c r="B9685" s="4" t="str">
        <f>IF(MID(Logik!$D9685,1,2)="OE",Logik!C9685,"")</f>
        <v>YTI</v>
      </c>
      <c r="C9685" s="4" t="str">
        <f>IF(MID(Logik!$D9685,1,2)="OE",Logik!D9685,"")</f>
        <v>OE9</v>
      </c>
      <c r="D9685" s="6" t="str">
        <f>IF(MID(Logik!$D9685,1,2)="OE",Logik!E9685,"")</f>
        <v>Keck Theresia 6900 Bregenz Schwerzenbachstrasse 9</v>
      </c>
      <c r="E9685" s="4" t="str">
        <f>IF(MID(Logik!$D9685,1,2)="OE",Logik!F9685,"")</f>
        <v>1</v>
      </c>
    </row>
    <row r="9686" spans="1:5" x14ac:dyDescent="0.35">
      <c r="A9686" s="4">
        <v>9685</v>
      </c>
      <c r="B9686" s="4" t="str">
        <f>IF(MID(Logik!$D9686,1,2)="OE",Logik!C9686,"")</f>
        <v>YTJ</v>
      </c>
      <c r="C9686" s="4" t="str">
        <f>IF(MID(Logik!$D9686,1,2)="OE",Logik!D9686,"")</f>
        <v>OE9</v>
      </c>
      <c r="D9686" s="6" t="str">
        <f>IF(MID(Logik!$D9686,1,2)="OE",Logik!E9686,"")</f>
        <v>Handl Tamara 6800 Feldkirch Kapfstraße 83</v>
      </c>
      <c r="E9686" s="4" t="str">
        <f>IF(MID(Logik!$D9686,1,2)="OE",Logik!F9686,"")</f>
        <v>1</v>
      </c>
    </row>
    <row r="9687" spans="1:5" x14ac:dyDescent="0.35">
      <c r="A9687" s="4">
        <v>9686</v>
      </c>
      <c r="B9687" s="4" t="str">
        <f>IF(MID(Logik!$D9687,1,2)="OE",Logik!C9687,"")</f>
        <v>YTV</v>
      </c>
      <c r="C9687" s="4" t="str">
        <f>IF(MID(Logik!$D9687,1,2)="OE",Logik!D9687,"")</f>
        <v>OE9</v>
      </c>
      <c r="D9687" s="6" t="str">
        <f>IF(MID(Logik!$D9687,1,2)="OE",Logik!E9687,"")</f>
        <v>Riml - Engstler Reinhilde 6971 Hard Marktstrasse 35</v>
      </c>
      <c r="E9687" s="4" t="str">
        <f>IF(MID(Logik!$D9687,1,2)="OE",Logik!F9687,"")</f>
        <v>1</v>
      </c>
    </row>
    <row r="9688" spans="1:5" hidden="1" x14ac:dyDescent="0.35">
      <c r="A9688" s="4">
        <v>9687</v>
      </c>
      <c r="B9688" s="4" t="str">
        <f>IF(MID(Logik!$D9688,1,2)="OE",Logik!C9688,"")</f>
        <v/>
      </c>
      <c r="C9688" s="4" t="str">
        <f>IF(MID(Logik!$D9688,1,2)="OE",Logik!D9688,"")</f>
        <v/>
      </c>
      <c r="D9688" s="6" t="str">
        <f>IF(MID(Logik!$D9688,1,2)="OE",Logik!E9688,"")</f>
        <v/>
      </c>
      <c r="E9688" s="4" t="str">
        <f>IF(MID(Logik!$D9688,1,2)="OE",Logik!F9688,"")</f>
        <v/>
      </c>
    </row>
    <row r="9689" spans="1:5" hidden="1" x14ac:dyDescent="0.35">
      <c r="A9689" s="4">
        <v>9688</v>
      </c>
      <c r="B9689" s="4" t="str">
        <f>IF(MID(Logik!$D9689,1,2)="OE",Logik!C9689,"")</f>
        <v/>
      </c>
      <c r="C9689" s="4" t="str">
        <f>IF(MID(Logik!$D9689,1,2)="OE",Logik!D9689,"")</f>
        <v/>
      </c>
      <c r="D9689" s="6" t="str">
        <f>IF(MID(Logik!$D9689,1,2)="OE",Logik!E9689,"")</f>
        <v/>
      </c>
      <c r="E9689" s="4" t="str">
        <f>IF(MID(Logik!$D9689,1,2)="OE",Logik!F9689,"")</f>
        <v/>
      </c>
    </row>
    <row r="9690" spans="1:5" hidden="1" x14ac:dyDescent="0.35">
      <c r="A9690" s="4">
        <v>9689</v>
      </c>
      <c r="B9690" s="4" t="str">
        <f>IF(MID(Logik!$D9690,1,2)="OE",Logik!C9690,"")</f>
        <v/>
      </c>
      <c r="C9690" s="4" t="str">
        <f>IF(MID(Logik!$D9690,1,2)="OE",Logik!D9690,"")</f>
        <v/>
      </c>
      <c r="D9690" s="6" t="str">
        <f>IF(MID(Logik!$D9690,1,2)="OE",Logik!E9690,"")</f>
        <v/>
      </c>
      <c r="E9690" s="4" t="str">
        <f>IF(MID(Logik!$D9690,1,2)="OE",Logik!F9690,"")</f>
        <v/>
      </c>
    </row>
    <row r="9691" spans="1:5" hidden="1" x14ac:dyDescent="0.35">
      <c r="A9691" s="4">
        <v>9690</v>
      </c>
      <c r="B9691" s="4" t="str">
        <f>IF(MID(Logik!$D9691,1,2)="OE",Logik!C9691,"")</f>
        <v/>
      </c>
      <c r="C9691" s="4" t="str">
        <f>IF(MID(Logik!$D9691,1,2)="OE",Logik!D9691,"")</f>
        <v/>
      </c>
      <c r="D9691" s="6" t="str">
        <f>IF(MID(Logik!$D9691,1,2)="OE",Logik!E9691,"")</f>
        <v/>
      </c>
      <c r="E9691" s="4" t="str">
        <f>IF(MID(Logik!$D9691,1,2)="OE",Logik!F9691,"")</f>
        <v/>
      </c>
    </row>
    <row r="9692" spans="1:5" hidden="1" x14ac:dyDescent="0.35">
      <c r="A9692" s="4">
        <v>9691</v>
      </c>
      <c r="B9692" s="4" t="str">
        <f>IF(MID(Logik!$D9692,1,2)="OE",Logik!C9692,"")</f>
        <v/>
      </c>
      <c r="C9692" s="4" t="str">
        <f>IF(MID(Logik!$D9692,1,2)="OE",Logik!D9692,"")</f>
        <v/>
      </c>
      <c r="D9692" s="6" t="str">
        <f>IF(MID(Logik!$D9692,1,2)="OE",Logik!E9692,"")</f>
        <v/>
      </c>
      <c r="E9692" s="4" t="str">
        <f>IF(MID(Logik!$D9692,1,2)="OE",Logik!F9692,"")</f>
        <v/>
      </c>
    </row>
    <row r="9693" spans="1:5" hidden="1" x14ac:dyDescent="0.35">
      <c r="A9693" s="4">
        <v>9692</v>
      </c>
      <c r="B9693" s="4" t="str">
        <f>IF(MID(Logik!$D9693,1,2)="OE",Logik!C9693,"")</f>
        <v/>
      </c>
      <c r="C9693" s="4" t="str">
        <f>IF(MID(Logik!$D9693,1,2)="OE",Logik!D9693,"")</f>
        <v/>
      </c>
      <c r="D9693" s="6" t="str">
        <f>IF(MID(Logik!$D9693,1,2)="OE",Logik!E9693,"")</f>
        <v/>
      </c>
      <c r="E9693" s="4" t="str">
        <f>IF(MID(Logik!$D9693,1,2)="OE",Logik!F9693,"")</f>
        <v/>
      </c>
    </row>
    <row r="9694" spans="1:5" hidden="1" x14ac:dyDescent="0.35">
      <c r="A9694" s="4">
        <v>9693</v>
      </c>
      <c r="B9694" s="4" t="str">
        <f>IF(MID(Logik!$D9694,1,2)="OE",Logik!C9694,"")</f>
        <v/>
      </c>
      <c r="C9694" s="4" t="str">
        <f>IF(MID(Logik!$D9694,1,2)="OE",Logik!D9694,"")</f>
        <v/>
      </c>
      <c r="D9694" s="6" t="str">
        <f>IF(MID(Logik!$D9694,1,2)="OE",Logik!E9694,"")</f>
        <v/>
      </c>
      <c r="E9694" s="4" t="str">
        <f>IF(MID(Logik!$D9694,1,2)="OE",Logik!F9694,"")</f>
        <v/>
      </c>
    </row>
    <row r="9695" spans="1:5" hidden="1" x14ac:dyDescent="0.35">
      <c r="A9695" s="4">
        <v>9694</v>
      </c>
      <c r="B9695" s="4" t="str">
        <f>IF(MID(Logik!$D9695,1,2)="OE",Logik!C9695,"")</f>
        <v/>
      </c>
      <c r="C9695" s="4" t="str">
        <f>IF(MID(Logik!$D9695,1,2)="OE",Logik!D9695,"")</f>
        <v/>
      </c>
      <c r="D9695" s="6" t="str">
        <f>IF(MID(Logik!$D9695,1,2)="OE",Logik!E9695,"")</f>
        <v/>
      </c>
      <c r="E9695" s="4" t="str">
        <f>IF(MID(Logik!$D9695,1,2)="OE",Logik!F9695,"")</f>
        <v/>
      </c>
    </row>
    <row r="9696" spans="1:5" hidden="1" x14ac:dyDescent="0.35">
      <c r="A9696" s="4">
        <v>9695</v>
      </c>
      <c r="B9696" s="4" t="str">
        <f>IF(MID(Logik!$D9696,1,2)="OE",Logik!C9696,"")</f>
        <v/>
      </c>
      <c r="C9696" s="4" t="str">
        <f>IF(MID(Logik!$D9696,1,2)="OE",Logik!D9696,"")</f>
        <v/>
      </c>
      <c r="D9696" s="6" t="str">
        <f>IF(MID(Logik!$D9696,1,2)="OE",Logik!E9696,"")</f>
        <v/>
      </c>
      <c r="E9696" s="4" t="str">
        <f>IF(MID(Logik!$D9696,1,2)="OE",Logik!F9696,"")</f>
        <v/>
      </c>
    </row>
    <row r="9697" spans="1:5" hidden="1" x14ac:dyDescent="0.35">
      <c r="A9697" s="4">
        <v>9696</v>
      </c>
      <c r="B9697" s="4" t="str">
        <f>IF(MID(Logik!$D9697,1,2)="OE",Logik!C9697,"")</f>
        <v/>
      </c>
      <c r="C9697" s="4" t="str">
        <f>IF(MID(Logik!$D9697,1,2)="OE",Logik!D9697,"")</f>
        <v/>
      </c>
      <c r="D9697" s="6" t="str">
        <f>IF(MID(Logik!$D9697,1,2)="OE",Logik!E9697,"")</f>
        <v/>
      </c>
      <c r="E9697" s="4" t="str">
        <f>IF(MID(Logik!$D9697,1,2)="OE",Logik!F9697,"")</f>
        <v/>
      </c>
    </row>
    <row r="9698" spans="1:5" hidden="1" x14ac:dyDescent="0.35">
      <c r="A9698" s="4">
        <v>9697</v>
      </c>
      <c r="B9698" s="4" t="str">
        <f>IF(MID(Logik!$D9698,1,2)="OE",Logik!C9698,"")</f>
        <v/>
      </c>
      <c r="C9698" s="4" t="str">
        <f>IF(MID(Logik!$D9698,1,2)="OE",Logik!D9698,"")</f>
        <v/>
      </c>
      <c r="D9698" s="6" t="str">
        <f>IF(MID(Logik!$D9698,1,2)="OE",Logik!E9698,"")</f>
        <v/>
      </c>
      <c r="E9698" s="4" t="str">
        <f>IF(MID(Logik!$D9698,1,2)="OE",Logik!F9698,"")</f>
        <v/>
      </c>
    </row>
    <row r="9699" spans="1:5" hidden="1" x14ac:dyDescent="0.35">
      <c r="A9699" s="4">
        <v>9698</v>
      </c>
      <c r="B9699" s="4" t="str">
        <f>IF(MID(Logik!$D9699,1,2)="OE",Logik!C9699,"")</f>
        <v/>
      </c>
      <c r="C9699" s="4" t="str">
        <f>IF(MID(Logik!$D9699,1,2)="OE",Logik!D9699,"")</f>
        <v/>
      </c>
      <c r="D9699" s="6" t="str">
        <f>IF(MID(Logik!$D9699,1,2)="OE",Logik!E9699,"")</f>
        <v/>
      </c>
      <c r="E9699" s="4" t="str">
        <f>IF(MID(Logik!$D9699,1,2)="OE",Logik!F9699,"")</f>
        <v/>
      </c>
    </row>
    <row r="9700" spans="1:5" hidden="1" x14ac:dyDescent="0.35">
      <c r="A9700" s="4">
        <v>9699</v>
      </c>
      <c r="B9700" s="4" t="str">
        <f>IF(MID(Logik!$D9700,1,2)="OE",Logik!C9700,"")</f>
        <v/>
      </c>
      <c r="C9700" s="4" t="str">
        <f>IF(MID(Logik!$D9700,1,2)="OE",Logik!D9700,"")</f>
        <v/>
      </c>
      <c r="D9700" s="6" t="str">
        <f>IF(MID(Logik!$D9700,1,2)="OE",Logik!E9700,"")</f>
        <v/>
      </c>
      <c r="E9700" s="4" t="str">
        <f>IF(MID(Logik!$D9700,1,2)="OE",Logik!F9700,"")</f>
        <v/>
      </c>
    </row>
    <row r="9701" spans="1:5" hidden="1" x14ac:dyDescent="0.35">
      <c r="A9701" s="4">
        <v>9700</v>
      </c>
      <c r="B9701" s="4" t="str">
        <f>IF(MID(Logik!$D9701,1,2)="OE",Logik!C9701,"")</f>
        <v/>
      </c>
      <c r="C9701" s="4" t="str">
        <f>IF(MID(Logik!$D9701,1,2)="OE",Logik!D9701,"")</f>
        <v/>
      </c>
      <c r="D9701" s="6" t="str">
        <f>IF(MID(Logik!$D9701,1,2)="OE",Logik!E9701,"")</f>
        <v/>
      </c>
      <c r="E9701" s="4" t="str">
        <f>IF(MID(Logik!$D9701,1,2)="OE",Logik!F9701,"")</f>
        <v/>
      </c>
    </row>
    <row r="9702" spans="1:5" hidden="1" x14ac:dyDescent="0.35">
      <c r="A9702" s="4">
        <v>9701</v>
      </c>
      <c r="B9702" s="4" t="str">
        <f>IF(MID(Logik!$D9702,1,2)="OE",Logik!C9702,"")</f>
        <v/>
      </c>
      <c r="C9702" s="4" t="str">
        <f>IF(MID(Logik!$D9702,1,2)="OE",Logik!D9702,"")</f>
        <v/>
      </c>
      <c r="D9702" s="6" t="str">
        <f>IF(MID(Logik!$D9702,1,2)="OE",Logik!E9702,"")</f>
        <v/>
      </c>
      <c r="E9702" s="4" t="str">
        <f>IF(MID(Logik!$D9702,1,2)="OE",Logik!F9702,"")</f>
        <v/>
      </c>
    </row>
    <row r="9703" spans="1:5" hidden="1" x14ac:dyDescent="0.35">
      <c r="A9703" s="4">
        <v>9702</v>
      </c>
      <c r="B9703" s="4" t="str">
        <f>IF(MID(Logik!$D9703,1,2)="OE",Logik!C9703,"")</f>
        <v/>
      </c>
      <c r="C9703" s="4" t="str">
        <f>IF(MID(Logik!$D9703,1,2)="OE",Logik!D9703,"")</f>
        <v/>
      </c>
      <c r="D9703" s="6" t="str">
        <f>IF(MID(Logik!$D9703,1,2)="OE",Logik!E9703,"")</f>
        <v/>
      </c>
      <c r="E9703" s="4" t="str">
        <f>IF(MID(Logik!$D9703,1,2)="OE",Logik!F9703,"")</f>
        <v/>
      </c>
    </row>
    <row r="9704" spans="1:5" hidden="1" x14ac:dyDescent="0.35">
      <c r="A9704" s="4">
        <v>9703</v>
      </c>
      <c r="B9704" s="4" t="str">
        <f>IF(MID(Logik!$D9704,1,2)="OE",Logik!C9704,"")</f>
        <v/>
      </c>
      <c r="C9704" s="4" t="str">
        <f>IF(MID(Logik!$D9704,1,2)="OE",Logik!D9704,"")</f>
        <v/>
      </c>
      <c r="D9704" s="6" t="str">
        <f>IF(MID(Logik!$D9704,1,2)="OE",Logik!E9704,"")</f>
        <v/>
      </c>
      <c r="E9704" s="4" t="str">
        <f>IF(MID(Logik!$D9704,1,2)="OE",Logik!F9704,"")</f>
        <v/>
      </c>
    </row>
    <row r="9705" spans="1:5" hidden="1" x14ac:dyDescent="0.35">
      <c r="A9705" s="4">
        <v>9704</v>
      </c>
      <c r="B9705" s="4" t="str">
        <f>IF(MID(Logik!$D9705,1,2)="OE",Logik!C9705,"")</f>
        <v/>
      </c>
      <c r="C9705" s="4" t="str">
        <f>IF(MID(Logik!$D9705,1,2)="OE",Logik!D9705,"")</f>
        <v/>
      </c>
      <c r="D9705" s="6" t="str">
        <f>IF(MID(Logik!$D9705,1,2)="OE",Logik!E9705,"")</f>
        <v/>
      </c>
      <c r="E9705" s="4" t="str">
        <f>IF(MID(Logik!$D9705,1,2)="OE",Logik!F9705,"")</f>
        <v/>
      </c>
    </row>
    <row r="9706" spans="1:5" hidden="1" x14ac:dyDescent="0.35">
      <c r="A9706" s="4">
        <v>9705</v>
      </c>
      <c r="B9706" s="4" t="str">
        <f>IF(MID(Logik!$D9706,1,2)="OE",Logik!C9706,"")</f>
        <v/>
      </c>
      <c r="C9706" s="4" t="str">
        <f>IF(MID(Logik!$D9706,1,2)="OE",Logik!D9706,"")</f>
        <v/>
      </c>
      <c r="D9706" s="6" t="str">
        <f>IF(MID(Logik!$D9706,1,2)="OE",Logik!E9706,"")</f>
        <v/>
      </c>
      <c r="E9706" s="4" t="str">
        <f>IF(MID(Logik!$D9706,1,2)="OE",Logik!F9706,"")</f>
        <v/>
      </c>
    </row>
    <row r="9707" spans="1:5" hidden="1" x14ac:dyDescent="0.35">
      <c r="A9707" s="4">
        <v>9706</v>
      </c>
      <c r="B9707" s="4" t="str">
        <f>IF(MID(Logik!$D9707,1,2)="OE",Logik!C9707,"")</f>
        <v/>
      </c>
      <c r="C9707" s="4" t="str">
        <f>IF(MID(Logik!$D9707,1,2)="OE",Logik!D9707,"")</f>
        <v/>
      </c>
      <c r="D9707" s="6" t="str">
        <f>IF(MID(Logik!$D9707,1,2)="OE",Logik!E9707,"")</f>
        <v/>
      </c>
      <c r="E9707" s="4" t="str">
        <f>IF(MID(Logik!$D9707,1,2)="OE",Logik!F9707,"")</f>
        <v/>
      </c>
    </row>
    <row r="9708" spans="1:5" hidden="1" x14ac:dyDescent="0.35">
      <c r="A9708" s="4">
        <v>9707</v>
      </c>
      <c r="B9708" s="4" t="str">
        <f>IF(MID(Logik!$D9708,1,2)="OE",Logik!C9708,"")</f>
        <v/>
      </c>
      <c r="C9708" s="4" t="str">
        <f>IF(MID(Logik!$D9708,1,2)="OE",Logik!D9708,"")</f>
        <v/>
      </c>
      <c r="D9708" s="6" t="str">
        <f>IF(MID(Logik!$D9708,1,2)="OE",Logik!E9708,"")</f>
        <v/>
      </c>
      <c r="E9708" s="4" t="str">
        <f>IF(MID(Logik!$D9708,1,2)="OE",Logik!F9708,"")</f>
        <v/>
      </c>
    </row>
    <row r="9709" spans="1:5" hidden="1" x14ac:dyDescent="0.35">
      <c r="A9709" s="4">
        <v>9708</v>
      </c>
      <c r="B9709" s="4" t="str">
        <f>IF(MID(Logik!$D9709,1,2)="OE",Logik!C9709,"")</f>
        <v/>
      </c>
      <c r="C9709" s="4" t="str">
        <f>IF(MID(Logik!$D9709,1,2)="OE",Logik!D9709,"")</f>
        <v/>
      </c>
      <c r="D9709" s="6" t="str">
        <f>IF(MID(Logik!$D9709,1,2)="OE",Logik!E9709,"")</f>
        <v/>
      </c>
      <c r="E9709" s="4" t="str">
        <f>IF(MID(Logik!$D9709,1,2)="OE",Logik!F9709,"")</f>
        <v/>
      </c>
    </row>
    <row r="9710" spans="1:5" hidden="1" x14ac:dyDescent="0.35">
      <c r="A9710" s="4">
        <v>9709</v>
      </c>
      <c r="B9710" s="4" t="str">
        <f>IF(MID(Logik!$D9710,1,2)="OE",Logik!C9710,"")</f>
        <v/>
      </c>
      <c r="C9710" s="4" t="str">
        <f>IF(MID(Logik!$D9710,1,2)="OE",Logik!D9710,"")</f>
        <v/>
      </c>
      <c r="D9710" s="6" t="str">
        <f>IF(MID(Logik!$D9710,1,2)="OE",Logik!E9710,"")</f>
        <v/>
      </c>
      <c r="E9710" s="4" t="str">
        <f>IF(MID(Logik!$D9710,1,2)="OE",Logik!F9710,"")</f>
        <v/>
      </c>
    </row>
    <row r="9711" spans="1:5" hidden="1" x14ac:dyDescent="0.35">
      <c r="A9711" s="4">
        <v>9710</v>
      </c>
      <c r="B9711" s="4" t="str">
        <f>IF(MID(Logik!$D9711,1,2)="OE",Logik!C9711,"")</f>
        <v/>
      </c>
      <c r="C9711" s="4" t="str">
        <f>IF(MID(Logik!$D9711,1,2)="OE",Logik!D9711,"")</f>
        <v/>
      </c>
      <c r="D9711" s="6" t="str">
        <f>IF(MID(Logik!$D9711,1,2)="OE",Logik!E9711,"")</f>
        <v/>
      </c>
      <c r="E9711" s="4" t="str">
        <f>IF(MID(Logik!$D9711,1,2)="OE",Logik!F9711,"")</f>
        <v/>
      </c>
    </row>
    <row r="9712" spans="1:5" hidden="1" x14ac:dyDescent="0.35">
      <c r="A9712" s="4">
        <v>9711</v>
      </c>
      <c r="B9712" s="4" t="str">
        <f>IF(MID(Logik!$D9712,1,2)="OE",Logik!C9712,"")</f>
        <v/>
      </c>
      <c r="C9712" s="4" t="str">
        <f>IF(MID(Logik!$D9712,1,2)="OE",Logik!D9712,"")</f>
        <v/>
      </c>
      <c r="D9712" s="6" t="str">
        <f>IF(MID(Logik!$D9712,1,2)="OE",Logik!E9712,"")</f>
        <v/>
      </c>
      <c r="E9712" s="4" t="str">
        <f>IF(MID(Logik!$D9712,1,2)="OE",Logik!F9712,"")</f>
        <v/>
      </c>
    </row>
    <row r="9713" spans="1:5" hidden="1" x14ac:dyDescent="0.35">
      <c r="A9713" s="4">
        <v>9712</v>
      </c>
      <c r="B9713" s="4" t="str">
        <f>IF(MID(Logik!$D9713,1,2)="OE",Logik!C9713,"")</f>
        <v/>
      </c>
      <c r="C9713" s="4" t="str">
        <f>IF(MID(Logik!$D9713,1,2)="OE",Logik!D9713,"")</f>
        <v/>
      </c>
      <c r="D9713" s="6" t="str">
        <f>IF(MID(Logik!$D9713,1,2)="OE",Logik!E9713,"")</f>
        <v/>
      </c>
      <c r="E9713" s="4" t="str">
        <f>IF(MID(Logik!$D9713,1,2)="OE",Logik!F9713,"")</f>
        <v/>
      </c>
    </row>
    <row r="9714" spans="1:5" hidden="1" x14ac:dyDescent="0.35">
      <c r="A9714" s="4">
        <v>9713</v>
      </c>
      <c r="B9714" s="4" t="str">
        <f>IF(MID(Logik!$D9714,1,2)="OE",Logik!C9714,"")</f>
        <v/>
      </c>
      <c r="C9714" s="4" t="str">
        <f>IF(MID(Logik!$D9714,1,2)="OE",Logik!D9714,"")</f>
        <v/>
      </c>
      <c r="D9714" s="6" t="str">
        <f>IF(MID(Logik!$D9714,1,2)="OE",Logik!E9714,"")</f>
        <v/>
      </c>
      <c r="E9714" s="4" t="str">
        <f>IF(MID(Logik!$D9714,1,2)="OE",Logik!F9714,"")</f>
        <v/>
      </c>
    </row>
    <row r="9715" spans="1:5" hidden="1" x14ac:dyDescent="0.35">
      <c r="A9715" s="4">
        <v>9714</v>
      </c>
      <c r="B9715" s="4" t="str">
        <f>IF(MID(Logik!$D9715,1,2)="OE",Logik!C9715,"")</f>
        <v/>
      </c>
      <c r="C9715" s="4" t="str">
        <f>IF(MID(Logik!$D9715,1,2)="OE",Logik!D9715,"")</f>
        <v/>
      </c>
      <c r="D9715" s="6" t="str">
        <f>IF(MID(Logik!$D9715,1,2)="OE",Logik!E9715,"")</f>
        <v/>
      </c>
      <c r="E9715" s="4" t="str">
        <f>IF(MID(Logik!$D9715,1,2)="OE",Logik!F9715,"")</f>
        <v/>
      </c>
    </row>
    <row r="9716" spans="1:5" hidden="1" x14ac:dyDescent="0.35">
      <c r="A9716" s="4">
        <v>9715</v>
      </c>
      <c r="B9716" s="4" t="str">
        <f>IF(MID(Logik!$D9716,1,2)="OE",Logik!C9716,"")</f>
        <v/>
      </c>
      <c r="C9716" s="4" t="str">
        <f>IF(MID(Logik!$D9716,1,2)="OE",Logik!D9716,"")</f>
        <v/>
      </c>
      <c r="D9716" s="6" t="str">
        <f>IF(MID(Logik!$D9716,1,2)="OE",Logik!E9716,"")</f>
        <v/>
      </c>
      <c r="E9716" s="4" t="str">
        <f>IF(MID(Logik!$D9716,1,2)="OE",Logik!F9716,"")</f>
        <v/>
      </c>
    </row>
    <row r="9717" spans="1:5" hidden="1" x14ac:dyDescent="0.35">
      <c r="A9717" s="4">
        <v>9716</v>
      </c>
      <c r="B9717" s="4" t="str">
        <f>IF(MID(Logik!$D9717,1,2)="OE",Logik!C9717,"")</f>
        <v/>
      </c>
      <c r="C9717" s="4" t="str">
        <f>IF(MID(Logik!$D9717,1,2)="OE",Logik!D9717,"")</f>
        <v/>
      </c>
      <c r="D9717" s="6" t="str">
        <f>IF(MID(Logik!$D9717,1,2)="OE",Logik!E9717,"")</f>
        <v/>
      </c>
      <c r="E9717" s="4" t="str">
        <f>IF(MID(Logik!$D9717,1,2)="OE",Logik!F9717,"")</f>
        <v/>
      </c>
    </row>
    <row r="9718" spans="1:5" hidden="1" x14ac:dyDescent="0.35">
      <c r="A9718" s="4">
        <v>9717</v>
      </c>
      <c r="B9718" s="4" t="str">
        <f>IF(MID(Logik!$D9718,1,2)="OE",Logik!C9718,"")</f>
        <v/>
      </c>
      <c r="C9718" s="4" t="str">
        <f>IF(MID(Logik!$D9718,1,2)="OE",Logik!D9718,"")</f>
        <v/>
      </c>
      <c r="D9718" s="6" t="str">
        <f>IF(MID(Logik!$D9718,1,2)="OE",Logik!E9718,"")</f>
        <v/>
      </c>
      <c r="E9718" s="4" t="str">
        <f>IF(MID(Logik!$D9718,1,2)="OE",Logik!F9718,"")</f>
        <v/>
      </c>
    </row>
    <row r="9719" spans="1:5" hidden="1" x14ac:dyDescent="0.35">
      <c r="A9719" s="4">
        <v>9718</v>
      </c>
      <c r="B9719" s="4" t="str">
        <f>IF(MID(Logik!$D9719,1,2)="OE",Logik!C9719,"")</f>
        <v/>
      </c>
      <c r="C9719" s="4" t="str">
        <f>IF(MID(Logik!$D9719,1,2)="OE",Logik!D9719,"")</f>
        <v/>
      </c>
      <c r="D9719" s="6" t="str">
        <f>IF(MID(Logik!$D9719,1,2)="OE",Logik!E9719,"")</f>
        <v/>
      </c>
      <c r="E9719" s="4" t="str">
        <f>IF(MID(Logik!$D9719,1,2)="OE",Logik!F9719,"")</f>
        <v/>
      </c>
    </row>
    <row r="9720" spans="1:5" hidden="1" x14ac:dyDescent="0.35">
      <c r="A9720" s="4">
        <v>9719</v>
      </c>
      <c r="B9720" s="4" t="str">
        <f>IF(MID(Logik!$D9720,1,2)="OE",Logik!C9720,"")</f>
        <v/>
      </c>
      <c r="C9720" s="4" t="str">
        <f>IF(MID(Logik!$D9720,1,2)="OE",Logik!D9720,"")</f>
        <v/>
      </c>
      <c r="D9720" s="6" t="str">
        <f>IF(MID(Logik!$D9720,1,2)="OE",Logik!E9720,"")</f>
        <v/>
      </c>
      <c r="E9720" s="4" t="str">
        <f>IF(MID(Logik!$D9720,1,2)="OE",Logik!F9720,"")</f>
        <v/>
      </c>
    </row>
    <row r="9721" spans="1:5" hidden="1" x14ac:dyDescent="0.35">
      <c r="A9721" s="4">
        <v>9720</v>
      </c>
      <c r="B9721" s="4" t="str">
        <f>IF(MID(Logik!$D9721,1,2)="OE",Logik!C9721,"")</f>
        <v/>
      </c>
      <c r="C9721" s="4" t="str">
        <f>IF(MID(Logik!$D9721,1,2)="OE",Logik!D9721,"")</f>
        <v/>
      </c>
      <c r="D9721" s="6" t="str">
        <f>IF(MID(Logik!$D9721,1,2)="OE",Logik!E9721,"")</f>
        <v/>
      </c>
      <c r="E9721" s="4" t="str">
        <f>IF(MID(Logik!$D9721,1,2)="OE",Logik!F9721,"")</f>
        <v/>
      </c>
    </row>
    <row r="9722" spans="1:5" hidden="1" x14ac:dyDescent="0.35">
      <c r="A9722" s="4">
        <v>9721</v>
      </c>
      <c r="B9722" s="4" t="str">
        <f>IF(MID(Logik!$D9722,1,2)="OE",Logik!C9722,"")</f>
        <v/>
      </c>
      <c r="C9722" s="4" t="str">
        <f>IF(MID(Logik!$D9722,1,2)="OE",Logik!D9722,"")</f>
        <v/>
      </c>
      <c r="D9722" s="6" t="str">
        <f>IF(MID(Logik!$D9722,1,2)="OE",Logik!E9722,"")</f>
        <v/>
      </c>
      <c r="E9722" s="4" t="str">
        <f>IF(MID(Logik!$D9722,1,2)="OE",Logik!F9722,"")</f>
        <v/>
      </c>
    </row>
    <row r="9723" spans="1:5" hidden="1" x14ac:dyDescent="0.35">
      <c r="A9723" s="4">
        <v>9722</v>
      </c>
      <c r="B9723" s="4" t="str">
        <f>IF(MID(Logik!$D9723,1,2)="OE",Logik!C9723,"")</f>
        <v/>
      </c>
      <c r="C9723" s="4" t="str">
        <f>IF(MID(Logik!$D9723,1,2)="OE",Logik!D9723,"")</f>
        <v/>
      </c>
      <c r="D9723" s="6" t="str">
        <f>IF(MID(Logik!$D9723,1,2)="OE",Logik!E9723,"")</f>
        <v/>
      </c>
      <c r="E9723" s="4" t="str">
        <f>IF(MID(Logik!$D9723,1,2)="OE",Logik!F9723,"")</f>
        <v/>
      </c>
    </row>
    <row r="9724" spans="1:5" hidden="1" x14ac:dyDescent="0.35">
      <c r="A9724" s="4">
        <v>9723</v>
      </c>
      <c r="B9724" s="4" t="str">
        <f>IF(MID(Logik!$D9724,1,2)="OE",Logik!C9724,"")</f>
        <v/>
      </c>
      <c r="C9724" s="4" t="str">
        <f>IF(MID(Logik!$D9724,1,2)="OE",Logik!D9724,"")</f>
        <v/>
      </c>
      <c r="D9724" s="6" t="str">
        <f>IF(MID(Logik!$D9724,1,2)="OE",Logik!E9724,"")</f>
        <v/>
      </c>
      <c r="E9724" s="4" t="str">
        <f>IF(MID(Logik!$D9724,1,2)="OE",Logik!F9724,"")</f>
        <v/>
      </c>
    </row>
    <row r="9725" spans="1:5" hidden="1" x14ac:dyDescent="0.35">
      <c r="A9725" s="4">
        <v>9724</v>
      </c>
      <c r="B9725" s="4" t="str">
        <f>IF(MID(Logik!$D9725,1,2)="OE",Logik!C9725,"")</f>
        <v/>
      </c>
      <c r="C9725" s="4" t="str">
        <f>IF(MID(Logik!$D9725,1,2)="OE",Logik!D9725,"")</f>
        <v/>
      </c>
      <c r="D9725" s="6" t="str">
        <f>IF(MID(Logik!$D9725,1,2)="OE",Logik!E9725,"")</f>
        <v/>
      </c>
      <c r="E9725" s="4" t="str">
        <f>IF(MID(Logik!$D9725,1,2)="OE",Logik!F9725,"")</f>
        <v/>
      </c>
    </row>
    <row r="9726" spans="1:5" hidden="1" x14ac:dyDescent="0.35">
      <c r="A9726" s="4">
        <v>9725</v>
      </c>
      <c r="B9726" s="4" t="str">
        <f>IF(MID(Logik!$D9726,1,2)="OE",Logik!C9726,"")</f>
        <v/>
      </c>
      <c r="C9726" s="4" t="str">
        <f>IF(MID(Logik!$D9726,1,2)="OE",Logik!D9726,"")</f>
        <v/>
      </c>
      <c r="D9726" s="6" t="str">
        <f>IF(MID(Logik!$D9726,1,2)="OE",Logik!E9726,"")</f>
        <v/>
      </c>
      <c r="E9726" s="4" t="str">
        <f>IF(MID(Logik!$D9726,1,2)="OE",Logik!F9726,"")</f>
        <v/>
      </c>
    </row>
    <row r="9727" spans="1:5" hidden="1" x14ac:dyDescent="0.35">
      <c r="A9727" s="4">
        <v>9726</v>
      </c>
      <c r="B9727" s="4" t="str">
        <f>IF(MID(Logik!$D9727,1,2)="OE",Logik!C9727,"")</f>
        <v/>
      </c>
      <c r="C9727" s="4" t="str">
        <f>IF(MID(Logik!$D9727,1,2)="OE",Logik!D9727,"")</f>
        <v/>
      </c>
      <c r="D9727" s="6" t="str">
        <f>IF(MID(Logik!$D9727,1,2)="OE",Logik!E9727,"")</f>
        <v/>
      </c>
      <c r="E9727" s="4" t="str">
        <f>IF(MID(Logik!$D9727,1,2)="OE",Logik!F9727,"")</f>
        <v/>
      </c>
    </row>
    <row r="9728" spans="1:5" hidden="1" x14ac:dyDescent="0.35">
      <c r="A9728" s="4">
        <v>9727</v>
      </c>
      <c r="B9728" s="4" t="str">
        <f>IF(MID(Logik!$D9728,1,2)="OE",Logik!C9728,"")</f>
        <v/>
      </c>
      <c r="C9728" s="4" t="str">
        <f>IF(MID(Logik!$D9728,1,2)="OE",Logik!D9728,"")</f>
        <v/>
      </c>
      <c r="D9728" s="6" t="str">
        <f>IF(MID(Logik!$D9728,1,2)="OE",Logik!E9728,"")</f>
        <v/>
      </c>
      <c r="E9728" s="4" t="str">
        <f>IF(MID(Logik!$D9728,1,2)="OE",Logik!F9728,"")</f>
        <v/>
      </c>
    </row>
    <row r="9729" spans="1:5" hidden="1" x14ac:dyDescent="0.35">
      <c r="A9729" s="4">
        <v>9728</v>
      </c>
      <c r="B9729" s="4" t="str">
        <f>IF(MID(Logik!$D9729,1,2)="OE",Logik!C9729,"")</f>
        <v/>
      </c>
      <c r="C9729" s="4" t="str">
        <f>IF(MID(Logik!$D9729,1,2)="OE",Logik!D9729,"")</f>
        <v/>
      </c>
      <c r="D9729" s="6" t="str">
        <f>IF(MID(Logik!$D9729,1,2)="OE",Logik!E9729,"")</f>
        <v/>
      </c>
      <c r="E9729" s="4" t="str">
        <f>IF(MID(Logik!$D9729,1,2)="OE",Logik!F9729,"")</f>
        <v/>
      </c>
    </row>
    <row r="9730" spans="1:5" hidden="1" x14ac:dyDescent="0.35">
      <c r="A9730" s="4">
        <v>9729</v>
      </c>
      <c r="B9730" s="4" t="str">
        <f>IF(MID(Logik!$D9730,1,2)="OE",Logik!C9730,"")</f>
        <v/>
      </c>
      <c r="C9730" s="4" t="str">
        <f>IF(MID(Logik!$D9730,1,2)="OE",Logik!D9730,"")</f>
        <v/>
      </c>
      <c r="D9730" s="6" t="str">
        <f>IF(MID(Logik!$D9730,1,2)="OE",Logik!E9730,"")</f>
        <v/>
      </c>
      <c r="E9730" s="4" t="str">
        <f>IF(MID(Logik!$D9730,1,2)="OE",Logik!F9730,"")</f>
        <v/>
      </c>
    </row>
    <row r="9731" spans="1:5" hidden="1" x14ac:dyDescent="0.35">
      <c r="A9731" s="4">
        <v>9730</v>
      </c>
      <c r="B9731" s="4" t="str">
        <f>IF(MID(Logik!$D9731,1,2)="OE",Logik!C9731,"")</f>
        <v/>
      </c>
      <c r="C9731" s="4" t="str">
        <f>IF(MID(Logik!$D9731,1,2)="OE",Logik!D9731,"")</f>
        <v/>
      </c>
      <c r="D9731" s="6" t="str">
        <f>IF(MID(Logik!$D9731,1,2)="OE",Logik!E9731,"")</f>
        <v/>
      </c>
      <c r="E9731" s="4" t="str">
        <f>IF(MID(Logik!$D9731,1,2)="OE",Logik!F9731,"")</f>
        <v/>
      </c>
    </row>
    <row r="9732" spans="1:5" hidden="1" x14ac:dyDescent="0.35">
      <c r="A9732" s="4">
        <v>9731</v>
      </c>
      <c r="B9732" s="4" t="str">
        <f>IF(MID(Logik!$D9732,1,2)="OE",Logik!C9732,"")</f>
        <v/>
      </c>
      <c r="C9732" s="4" t="str">
        <f>IF(MID(Logik!$D9732,1,2)="OE",Logik!D9732,"")</f>
        <v/>
      </c>
      <c r="D9732" s="6" t="str">
        <f>IF(MID(Logik!$D9732,1,2)="OE",Logik!E9732,"")</f>
        <v/>
      </c>
      <c r="E9732" s="4" t="str">
        <f>IF(MID(Logik!$D9732,1,2)="OE",Logik!F9732,"")</f>
        <v/>
      </c>
    </row>
    <row r="9733" spans="1:5" hidden="1" x14ac:dyDescent="0.35">
      <c r="A9733" s="4">
        <v>9732</v>
      </c>
      <c r="B9733" s="4" t="str">
        <f>IF(MID(Logik!$D9733,1,2)="OE",Logik!C9733,"")</f>
        <v/>
      </c>
      <c r="C9733" s="4" t="str">
        <f>IF(MID(Logik!$D9733,1,2)="OE",Logik!D9733,"")</f>
        <v/>
      </c>
      <c r="D9733" s="6" t="str">
        <f>IF(MID(Logik!$D9733,1,2)="OE",Logik!E9733,"")</f>
        <v/>
      </c>
      <c r="E9733" s="4" t="str">
        <f>IF(MID(Logik!$D9733,1,2)="OE",Logik!F9733,"")</f>
        <v/>
      </c>
    </row>
    <row r="9734" spans="1:5" hidden="1" x14ac:dyDescent="0.35">
      <c r="A9734" s="4">
        <v>9733</v>
      </c>
      <c r="B9734" s="4" t="str">
        <f>IF(MID(Logik!$D9734,1,2)="OE",Logik!C9734,"")</f>
        <v/>
      </c>
      <c r="C9734" s="4" t="str">
        <f>IF(MID(Logik!$D9734,1,2)="OE",Logik!D9734,"")</f>
        <v/>
      </c>
      <c r="D9734" s="6" t="str">
        <f>IF(MID(Logik!$D9734,1,2)="OE",Logik!E9734,"")</f>
        <v/>
      </c>
      <c r="E9734" s="4" t="str">
        <f>IF(MID(Logik!$D9734,1,2)="OE",Logik!F9734,"")</f>
        <v/>
      </c>
    </row>
    <row r="9735" spans="1:5" hidden="1" x14ac:dyDescent="0.35">
      <c r="A9735" s="4">
        <v>9734</v>
      </c>
      <c r="B9735" s="4" t="str">
        <f>IF(MID(Logik!$D9735,1,2)="OE",Logik!C9735,"")</f>
        <v/>
      </c>
      <c r="C9735" s="4" t="str">
        <f>IF(MID(Logik!$D9735,1,2)="OE",Logik!D9735,"")</f>
        <v/>
      </c>
      <c r="D9735" s="6" t="str">
        <f>IF(MID(Logik!$D9735,1,2)="OE",Logik!E9735,"")</f>
        <v/>
      </c>
      <c r="E9735" s="4" t="str">
        <f>IF(MID(Logik!$D9735,1,2)="OE",Logik!F9735,"")</f>
        <v/>
      </c>
    </row>
    <row r="9736" spans="1:5" hidden="1" x14ac:dyDescent="0.35">
      <c r="A9736" s="4">
        <v>9735</v>
      </c>
      <c r="B9736" s="4" t="str">
        <f>IF(MID(Logik!$D9736,1,2)="OE",Logik!C9736,"")</f>
        <v/>
      </c>
      <c r="C9736" s="4" t="str">
        <f>IF(MID(Logik!$D9736,1,2)="OE",Logik!D9736,"")</f>
        <v/>
      </c>
      <c r="D9736" s="6" t="str">
        <f>IF(MID(Logik!$D9736,1,2)="OE",Logik!E9736,"")</f>
        <v/>
      </c>
      <c r="E9736" s="4" t="str">
        <f>IF(MID(Logik!$D9736,1,2)="OE",Logik!F9736,"")</f>
        <v/>
      </c>
    </row>
    <row r="9737" spans="1:5" hidden="1" x14ac:dyDescent="0.35">
      <c r="A9737" s="4">
        <v>9736</v>
      </c>
      <c r="B9737" s="4" t="str">
        <f>IF(MID(Logik!$D9737,1,2)="OE",Logik!C9737,"")</f>
        <v/>
      </c>
      <c r="C9737" s="4" t="str">
        <f>IF(MID(Logik!$D9737,1,2)="OE",Logik!D9737,"")</f>
        <v/>
      </c>
      <c r="D9737" s="6" t="str">
        <f>IF(MID(Logik!$D9737,1,2)="OE",Logik!E9737,"")</f>
        <v/>
      </c>
      <c r="E9737" s="4" t="str">
        <f>IF(MID(Logik!$D9737,1,2)="OE",Logik!F9737,"")</f>
        <v/>
      </c>
    </row>
    <row r="9738" spans="1:5" hidden="1" x14ac:dyDescent="0.35">
      <c r="A9738" s="4">
        <v>9737</v>
      </c>
      <c r="B9738" s="4" t="str">
        <f>IF(MID(Logik!$D9738,1,2)="OE",Logik!C9738,"")</f>
        <v/>
      </c>
      <c r="C9738" s="4" t="str">
        <f>IF(MID(Logik!$D9738,1,2)="OE",Logik!D9738,"")</f>
        <v/>
      </c>
      <c r="D9738" s="6" t="str">
        <f>IF(MID(Logik!$D9738,1,2)="OE",Logik!E9738,"")</f>
        <v/>
      </c>
      <c r="E9738" s="4" t="str">
        <f>IF(MID(Logik!$D9738,1,2)="OE",Logik!F9738,"")</f>
        <v/>
      </c>
    </row>
    <row r="9739" spans="1:5" hidden="1" x14ac:dyDescent="0.35">
      <c r="A9739" s="4">
        <v>9738</v>
      </c>
      <c r="B9739" s="4" t="str">
        <f>IF(MID(Logik!$D9739,1,2)="OE",Logik!C9739,"")</f>
        <v/>
      </c>
      <c r="C9739" s="4" t="str">
        <f>IF(MID(Logik!$D9739,1,2)="OE",Logik!D9739,"")</f>
        <v/>
      </c>
      <c r="D9739" s="6" t="str">
        <f>IF(MID(Logik!$D9739,1,2)="OE",Logik!E9739,"")</f>
        <v/>
      </c>
      <c r="E9739" s="4" t="str">
        <f>IF(MID(Logik!$D9739,1,2)="OE",Logik!F9739,"")</f>
        <v/>
      </c>
    </row>
    <row r="9740" spans="1:5" hidden="1" x14ac:dyDescent="0.35">
      <c r="A9740" s="4">
        <v>9739</v>
      </c>
      <c r="B9740" s="4" t="str">
        <f>IF(MID(Logik!$D9740,1,2)="OE",Logik!C9740,"")</f>
        <v/>
      </c>
      <c r="C9740" s="4" t="str">
        <f>IF(MID(Logik!$D9740,1,2)="OE",Logik!D9740,"")</f>
        <v/>
      </c>
      <c r="D9740" s="6" t="str">
        <f>IF(MID(Logik!$D9740,1,2)="OE",Logik!E9740,"")</f>
        <v/>
      </c>
      <c r="E9740" s="4" t="str">
        <f>IF(MID(Logik!$D9740,1,2)="OE",Logik!F9740,"")</f>
        <v/>
      </c>
    </row>
    <row r="9741" spans="1:5" hidden="1" x14ac:dyDescent="0.35">
      <c r="A9741" s="4">
        <v>9740</v>
      </c>
      <c r="B9741" s="4" t="str">
        <f>IF(MID(Logik!$D9741,1,2)="OE",Logik!C9741,"")</f>
        <v/>
      </c>
      <c r="C9741" s="4" t="str">
        <f>IF(MID(Logik!$D9741,1,2)="OE",Logik!D9741,"")</f>
        <v/>
      </c>
      <c r="D9741" s="6" t="str">
        <f>IF(MID(Logik!$D9741,1,2)="OE",Logik!E9741,"")</f>
        <v/>
      </c>
      <c r="E9741" s="4" t="str">
        <f>IF(MID(Logik!$D9741,1,2)="OE",Logik!F9741,"")</f>
        <v/>
      </c>
    </row>
    <row r="9742" spans="1:5" hidden="1" x14ac:dyDescent="0.35">
      <c r="A9742" s="4">
        <v>9741</v>
      </c>
      <c r="B9742" s="4" t="str">
        <f>IF(MID(Logik!$D9742,1,2)="OE",Logik!C9742,"")</f>
        <v/>
      </c>
      <c r="C9742" s="4" t="str">
        <f>IF(MID(Logik!$D9742,1,2)="OE",Logik!D9742,"")</f>
        <v/>
      </c>
      <c r="D9742" s="6" t="str">
        <f>IF(MID(Logik!$D9742,1,2)="OE",Logik!E9742,"")</f>
        <v/>
      </c>
      <c r="E9742" s="4" t="str">
        <f>IF(MID(Logik!$D9742,1,2)="OE",Logik!F9742,"")</f>
        <v/>
      </c>
    </row>
    <row r="9743" spans="1:5" hidden="1" x14ac:dyDescent="0.35">
      <c r="A9743" s="4">
        <v>9742</v>
      </c>
      <c r="B9743" s="4" t="str">
        <f>IF(MID(Logik!$D9743,1,2)="OE",Logik!C9743,"")</f>
        <v/>
      </c>
      <c r="C9743" s="4" t="str">
        <f>IF(MID(Logik!$D9743,1,2)="OE",Logik!D9743,"")</f>
        <v/>
      </c>
      <c r="D9743" s="6" t="str">
        <f>IF(MID(Logik!$D9743,1,2)="OE",Logik!E9743,"")</f>
        <v/>
      </c>
      <c r="E9743" s="4" t="str">
        <f>IF(MID(Logik!$D9743,1,2)="OE",Logik!F9743,"")</f>
        <v/>
      </c>
    </row>
    <row r="9744" spans="1:5" hidden="1" x14ac:dyDescent="0.35">
      <c r="A9744" s="4">
        <v>9743</v>
      </c>
      <c r="B9744" s="4" t="str">
        <f>IF(MID(Logik!$D9744,1,2)="OE",Logik!C9744,"")</f>
        <v/>
      </c>
      <c r="C9744" s="4" t="str">
        <f>IF(MID(Logik!$D9744,1,2)="OE",Logik!D9744,"")</f>
        <v/>
      </c>
      <c r="D9744" s="6" t="str">
        <f>IF(MID(Logik!$D9744,1,2)="OE",Logik!E9744,"")</f>
        <v/>
      </c>
      <c r="E9744" s="4" t="str">
        <f>IF(MID(Logik!$D9744,1,2)="OE",Logik!F9744,"")</f>
        <v/>
      </c>
    </row>
    <row r="9745" spans="1:5" hidden="1" x14ac:dyDescent="0.35">
      <c r="A9745" s="4">
        <v>9744</v>
      </c>
      <c r="B9745" s="4" t="str">
        <f>IF(MID(Logik!$D9745,1,2)="OE",Logik!C9745,"")</f>
        <v/>
      </c>
      <c r="C9745" s="4" t="str">
        <f>IF(MID(Logik!$D9745,1,2)="OE",Logik!D9745,"")</f>
        <v/>
      </c>
      <c r="D9745" s="6" t="str">
        <f>IF(MID(Logik!$D9745,1,2)="OE",Logik!E9745,"")</f>
        <v/>
      </c>
      <c r="E9745" s="4" t="str">
        <f>IF(MID(Logik!$D9745,1,2)="OE",Logik!F9745,"")</f>
        <v/>
      </c>
    </row>
    <row r="9746" spans="1:5" hidden="1" x14ac:dyDescent="0.35">
      <c r="A9746" s="4">
        <v>9745</v>
      </c>
      <c r="B9746" s="4" t="str">
        <f>IF(MID(Logik!$D9746,1,2)="OE",Logik!C9746,"")</f>
        <v/>
      </c>
      <c r="C9746" s="4" t="str">
        <f>IF(MID(Logik!$D9746,1,2)="OE",Logik!D9746,"")</f>
        <v/>
      </c>
      <c r="D9746" s="6" t="str">
        <f>IF(MID(Logik!$D9746,1,2)="OE",Logik!E9746,"")</f>
        <v/>
      </c>
      <c r="E9746" s="4" t="str">
        <f>IF(MID(Logik!$D9746,1,2)="OE",Logik!F9746,"")</f>
        <v/>
      </c>
    </row>
    <row r="9747" spans="1:5" hidden="1" x14ac:dyDescent="0.35">
      <c r="A9747" s="4">
        <v>9746</v>
      </c>
      <c r="B9747" s="4" t="str">
        <f>IF(MID(Logik!$D9747,1,2)="OE",Logik!C9747,"")</f>
        <v/>
      </c>
      <c r="C9747" s="4" t="str">
        <f>IF(MID(Logik!$D9747,1,2)="OE",Logik!D9747,"")</f>
        <v/>
      </c>
      <c r="D9747" s="6" t="str">
        <f>IF(MID(Logik!$D9747,1,2)="OE",Logik!E9747,"")</f>
        <v/>
      </c>
      <c r="E9747" s="4" t="str">
        <f>IF(MID(Logik!$D9747,1,2)="OE",Logik!F9747,"")</f>
        <v/>
      </c>
    </row>
    <row r="9748" spans="1:5" hidden="1" x14ac:dyDescent="0.35">
      <c r="A9748" s="4">
        <v>9747</v>
      </c>
      <c r="B9748" s="4" t="str">
        <f>IF(MID(Logik!$D9748,1,2)="OE",Logik!C9748,"")</f>
        <v/>
      </c>
      <c r="C9748" s="4" t="str">
        <f>IF(MID(Logik!$D9748,1,2)="OE",Logik!D9748,"")</f>
        <v/>
      </c>
      <c r="D9748" s="6" t="str">
        <f>IF(MID(Logik!$D9748,1,2)="OE",Logik!E9748,"")</f>
        <v/>
      </c>
      <c r="E9748" s="4" t="str">
        <f>IF(MID(Logik!$D9748,1,2)="OE",Logik!F9748,"")</f>
        <v/>
      </c>
    </row>
    <row r="9749" spans="1:5" hidden="1" x14ac:dyDescent="0.35">
      <c r="A9749" s="4">
        <v>9748</v>
      </c>
      <c r="B9749" s="4" t="str">
        <f>IF(MID(Logik!$D9749,1,2)="OE",Logik!C9749,"")</f>
        <v/>
      </c>
      <c r="C9749" s="4" t="str">
        <f>IF(MID(Logik!$D9749,1,2)="OE",Logik!D9749,"")</f>
        <v/>
      </c>
      <c r="D9749" s="6" t="str">
        <f>IF(MID(Logik!$D9749,1,2)="OE",Logik!E9749,"")</f>
        <v/>
      </c>
      <c r="E9749" s="4" t="str">
        <f>IF(MID(Logik!$D9749,1,2)="OE",Logik!F9749,"")</f>
        <v/>
      </c>
    </row>
    <row r="9750" spans="1:5" hidden="1" x14ac:dyDescent="0.35">
      <c r="A9750" s="4">
        <v>9749</v>
      </c>
      <c r="B9750" s="4" t="str">
        <f>IF(MID(Logik!$D9750,1,2)="OE",Logik!C9750,"")</f>
        <v/>
      </c>
      <c r="C9750" s="4" t="str">
        <f>IF(MID(Logik!$D9750,1,2)="OE",Logik!D9750,"")</f>
        <v/>
      </c>
      <c r="D9750" s="6" t="str">
        <f>IF(MID(Logik!$D9750,1,2)="OE",Logik!E9750,"")</f>
        <v/>
      </c>
      <c r="E9750" s="4" t="str">
        <f>IF(MID(Logik!$D9750,1,2)="OE",Logik!F9750,"")</f>
        <v/>
      </c>
    </row>
    <row r="9751" spans="1:5" hidden="1" x14ac:dyDescent="0.35">
      <c r="A9751" s="4">
        <v>9750</v>
      </c>
      <c r="B9751" s="4" t="str">
        <f>IF(MID(Logik!$D9751,1,2)="OE",Logik!C9751,"")</f>
        <v/>
      </c>
      <c r="C9751" s="4" t="str">
        <f>IF(MID(Logik!$D9751,1,2)="OE",Logik!D9751,"")</f>
        <v/>
      </c>
      <c r="D9751" s="6" t="str">
        <f>IF(MID(Logik!$D9751,1,2)="OE",Logik!E9751,"")</f>
        <v/>
      </c>
      <c r="E9751" s="4" t="str">
        <f>IF(MID(Logik!$D9751,1,2)="OE",Logik!F9751,"")</f>
        <v/>
      </c>
    </row>
    <row r="9752" spans="1:5" hidden="1" x14ac:dyDescent="0.35">
      <c r="A9752" s="4">
        <v>9751</v>
      </c>
      <c r="B9752" s="4" t="str">
        <f>IF(MID(Logik!$D9752,1,2)="OE",Logik!C9752,"")</f>
        <v/>
      </c>
      <c r="C9752" s="4" t="str">
        <f>IF(MID(Logik!$D9752,1,2)="OE",Logik!D9752,"")</f>
        <v/>
      </c>
      <c r="D9752" s="6" t="str">
        <f>IF(MID(Logik!$D9752,1,2)="OE",Logik!E9752,"")</f>
        <v/>
      </c>
      <c r="E9752" s="4" t="str">
        <f>IF(MID(Logik!$D9752,1,2)="OE",Logik!F9752,"")</f>
        <v/>
      </c>
    </row>
    <row r="9753" spans="1:5" hidden="1" x14ac:dyDescent="0.35">
      <c r="A9753" s="4">
        <v>9752</v>
      </c>
      <c r="B9753" s="4" t="str">
        <f>IF(MID(Logik!$D9753,1,2)="OE",Logik!C9753,"")</f>
        <v/>
      </c>
      <c r="C9753" s="4" t="str">
        <f>IF(MID(Logik!$D9753,1,2)="OE",Logik!D9753,"")</f>
        <v/>
      </c>
      <c r="D9753" s="6" t="str">
        <f>IF(MID(Logik!$D9753,1,2)="OE",Logik!E9753,"")</f>
        <v/>
      </c>
      <c r="E9753" s="4" t="str">
        <f>IF(MID(Logik!$D9753,1,2)="OE",Logik!F9753,"")</f>
        <v/>
      </c>
    </row>
    <row r="9754" spans="1:5" hidden="1" x14ac:dyDescent="0.35">
      <c r="A9754" s="4">
        <v>9753</v>
      </c>
      <c r="B9754" s="4" t="str">
        <f>IF(MID(Logik!$D9754,1,2)="OE",Logik!C9754,"")</f>
        <v/>
      </c>
      <c r="C9754" s="4" t="str">
        <f>IF(MID(Logik!$D9754,1,2)="OE",Logik!D9754,"")</f>
        <v/>
      </c>
      <c r="D9754" s="6" t="str">
        <f>IF(MID(Logik!$D9754,1,2)="OE",Logik!E9754,"")</f>
        <v/>
      </c>
      <c r="E9754" s="4" t="str">
        <f>IF(MID(Logik!$D9754,1,2)="OE",Logik!F9754,"")</f>
        <v/>
      </c>
    </row>
    <row r="9755" spans="1:5" hidden="1" x14ac:dyDescent="0.35">
      <c r="A9755" s="4">
        <v>9754</v>
      </c>
      <c r="B9755" s="4" t="str">
        <f>IF(MID(Logik!$D9755,1,2)="OE",Logik!C9755,"")</f>
        <v/>
      </c>
      <c r="C9755" s="4" t="str">
        <f>IF(MID(Logik!$D9755,1,2)="OE",Logik!D9755,"")</f>
        <v/>
      </c>
      <c r="D9755" s="6" t="str">
        <f>IF(MID(Logik!$D9755,1,2)="OE",Logik!E9755,"")</f>
        <v/>
      </c>
      <c r="E9755" s="4" t="str">
        <f>IF(MID(Logik!$D9755,1,2)="OE",Logik!F9755,"")</f>
        <v/>
      </c>
    </row>
    <row r="9756" spans="1:5" hidden="1" x14ac:dyDescent="0.35">
      <c r="A9756" s="4">
        <v>9755</v>
      </c>
      <c r="B9756" s="4" t="str">
        <f>IF(MID(Logik!$D9756,1,2)="OE",Logik!C9756,"")</f>
        <v/>
      </c>
      <c r="C9756" s="4" t="str">
        <f>IF(MID(Logik!$D9756,1,2)="OE",Logik!D9756,"")</f>
        <v/>
      </c>
      <c r="D9756" s="6" t="str">
        <f>IF(MID(Logik!$D9756,1,2)="OE",Logik!E9756,"")</f>
        <v/>
      </c>
      <c r="E9756" s="4" t="str">
        <f>IF(MID(Logik!$D9756,1,2)="OE",Logik!F9756,"")</f>
        <v/>
      </c>
    </row>
    <row r="9757" spans="1:5" hidden="1" x14ac:dyDescent="0.35">
      <c r="A9757" s="4">
        <v>9756</v>
      </c>
      <c r="B9757" s="4" t="str">
        <f>IF(MID(Logik!$D9757,1,2)="OE",Logik!C9757,"")</f>
        <v/>
      </c>
      <c r="C9757" s="4" t="str">
        <f>IF(MID(Logik!$D9757,1,2)="OE",Logik!D9757,"")</f>
        <v/>
      </c>
      <c r="D9757" s="6" t="str">
        <f>IF(MID(Logik!$D9757,1,2)="OE",Logik!E9757,"")</f>
        <v/>
      </c>
      <c r="E9757" s="4" t="str">
        <f>IF(MID(Logik!$D9757,1,2)="OE",Logik!F9757,"")</f>
        <v/>
      </c>
    </row>
    <row r="9758" spans="1:5" hidden="1" x14ac:dyDescent="0.35">
      <c r="A9758" s="4">
        <v>9757</v>
      </c>
      <c r="B9758" s="4" t="str">
        <f>IF(MID(Logik!$D9758,1,2)="OE",Logik!C9758,"")</f>
        <v/>
      </c>
      <c r="C9758" s="4" t="str">
        <f>IF(MID(Logik!$D9758,1,2)="OE",Logik!D9758,"")</f>
        <v/>
      </c>
      <c r="D9758" s="6" t="str">
        <f>IF(MID(Logik!$D9758,1,2)="OE",Logik!E9758,"")</f>
        <v/>
      </c>
      <c r="E9758" s="4" t="str">
        <f>IF(MID(Logik!$D9758,1,2)="OE",Logik!F9758,"")</f>
        <v/>
      </c>
    </row>
    <row r="9759" spans="1:5" hidden="1" x14ac:dyDescent="0.35">
      <c r="A9759" s="4">
        <v>9758</v>
      </c>
      <c r="B9759" s="4" t="str">
        <f>IF(MID(Logik!$D9759,1,2)="OE",Logik!C9759,"")</f>
        <v/>
      </c>
      <c r="C9759" s="4" t="str">
        <f>IF(MID(Logik!$D9759,1,2)="OE",Logik!D9759,"")</f>
        <v/>
      </c>
      <c r="D9759" s="6" t="str">
        <f>IF(MID(Logik!$D9759,1,2)="OE",Logik!E9759,"")</f>
        <v/>
      </c>
      <c r="E9759" s="4" t="str">
        <f>IF(MID(Logik!$D9759,1,2)="OE",Logik!F9759,"")</f>
        <v/>
      </c>
    </row>
    <row r="9760" spans="1:5" hidden="1" x14ac:dyDescent="0.35">
      <c r="A9760" s="4">
        <v>9759</v>
      </c>
      <c r="B9760" s="4" t="str">
        <f>IF(MID(Logik!$D9760,1,2)="OE",Logik!C9760,"")</f>
        <v/>
      </c>
      <c r="C9760" s="4" t="str">
        <f>IF(MID(Logik!$D9760,1,2)="OE",Logik!D9760,"")</f>
        <v/>
      </c>
      <c r="D9760" s="6" t="str">
        <f>IF(MID(Logik!$D9760,1,2)="OE",Logik!E9760,"")</f>
        <v/>
      </c>
      <c r="E9760" s="4" t="str">
        <f>IF(MID(Logik!$D9760,1,2)="OE",Logik!F9760,"")</f>
        <v/>
      </c>
    </row>
    <row r="9761" spans="1:5" hidden="1" x14ac:dyDescent="0.35">
      <c r="A9761" s="4">
        <v>9760</v>
      </c>
      <c r="B9761" s="4" t="str">
        <f>IF(MID(Logik!$D9761,1,2)="OE",Logik!C9761,"")</f>
        <v/>
      </c>
      <c r="C9761" s="4" t="str">
        <f>IF(MID(Logik!$D9761,1,2)="OE",Logik!D9761,"")</f>
        <v/>
      </c>
      <c r="D9761" s="6" t="str">
        <f>IF(MID(Logik!$D9761,1,2)="OE",Logik!E9761,"")</f>
        <v/>
      </c>
      <c r="E9761" s="4" t="str">
        <f>IF(MID(Logik!$D9761,1,2)="OE",Logik!F9761,"")</f>
        <v/>
      </c>
    </row>
    <row r="9762" spans="1:5" hidden="1" x14ac:dyDescent="0.35">
      <c r="A9762" s="4">
        <v>9761</v>
      </c>
      <c r="B9762" s="4" t="str">
        <f>IF(MID(Logik!$D9762,1,2)="OE",Logik!C9762,"")</f>
        <v/>
      </c>
      <c r="C9762" s="4" t="str">
        <f>IF(MID(Logik!$D9762,1,2)="OE",Logik!D9762,"")</f>
        <v/>
      </c>
      <c r="D9762" s="6" t="str">
        <f>IF(MID(Logik!$D9762,1,2)="OE",Logik!E9762,"")</f>
        <v/>
      </c>
      <c r="E9762" s="4" t="str">
        <f>IF(MID(Logik!$D9762,1,2)="OE",Logik!F9762,"")</f>
        <v/>
      </c>
    </row>
    <row r="9763" spans="1:5" hidden="1" x14ac:dyDescent="0.35">
      <c r="A9763" s="4">
        <v>9762</v>
      </c>
      <c r="B9763" s="4" t="str">
        <f>IF(MID(Logik!$D9763,1,2)="OE",Logik!C9763,"")</f>
        <v/>
      </c>
      <c r="C9763" s="4" t="str">
        <f>IF(MID(Logik!$D9763,1,2)="OE",Logik!D9763,"")</f>
        <v/>
      </c>
      <c r="D9763" s="6" t="str">
        <f>IF(MID(Logik!$D9763,1,2)="OE",Logik!E9763,"")</f>
        <v/>
      </c>
      <c r="E9763" s="4" t="str">
        <f>IF(MID(Logik!$D9763,1,2)="OE",Logik!F9763,"")</f>
        <v/>
      </c>
    </row>
    <row r="9764" spans="1:5" hidden="1" x14ac:dyDescent="0.35">
      <c r="A9764" s="4">
        <v>9763</v>
      </c>
      <c r="B9764" s="4" t="str">
        <f>IF(MID(Logik!$D9764,1,2)="OE",Logik!C9764,"")</f>
        <v/>
      </c>
      <c r="C9764" s="4" t="str">
        <f>IF(MID(Logik!$D9764,1,2)="OE",Logik!D9764,"")</f>
        <v/>
      </c>
      <c r="D9764" s="6" t="str">
        <f>IF(MID(Logik!$D9764,1,2)="OE",Logik!E9764,"")</f>
        <v/>
      </c>
      <c r="E9764" s="4" t="str">
        <f>IF(MID(Logik!$D9764,1,2)="OE",Logik!F9764,"")</f>
        <v/>
      </c>
    </row>
    <row r="9765" spans="1:5" hidden="1" x14ac:dyDescent="0.35">
      <c r="A9765" s="4">
        <v>9764</v>
      </c>
      <c r="B9765" s="4" t="str">
        <f>IF(MID(Logik!$D9765,1,2)="OE",Logik!C9765,"")</f>
        <v/>
      </c>
      <c r="C9765" s="4" t="str">
        <f>IF(MID(Logik!$D9765,1,2)="OE",Logik!D9765,"")</f>
        <v/>
      </c>
      <c r="D9765" s="6" t="str">
        <f>IF(MID(Logik!$D9765,1,2)="OE",Logik!E9765,"")</f>
        <v/>
      </c>
      <c r="E9765" s="4" t="str">
        <f>IF(MID(Logik!$D9765,1,2)="OE",Logik!F9765,"")</f>
        <v/>
      </c>
    </row>
    <row r="9766" spans="1:5" hidden="1" x14ac:dyDescent="0.35">
      <c r="A9766" s="4">
        <v>9765</v>
      </c>
      <c r="B9766" s="4" t="str">
        <f>IF(MID(Logik!$D9766,1,2)="OE",Logik!C9766,"")</f>
        <v/>
      </c>
      <c r="C9766" s="4" t="str">
        <f>IF(MID(Logik!$D9766,1,2)="OE",Logik!D9766,"")</f>
        <v/>
      </c>
      <c r="D9766" s="6" t="str">
        <f>IF(MID(Logik!$D9766,1,2)="OE",Logik!E9766,"")</f>
        <v/>
      </c>
      <c r="E9766" s="4" t="str">
        <f>IF(MID(Logik!$D9766,1,2)="OE",Logik!F9766,"")</f>
        <v/>
      </c>
    </row>
    <row r="9767" spans="1:5" hidden="1" x14ac:dyDescent="0.35">
      <c r="A9767" s="4">
        <v>9766</v>
      </c>
      <c r="B9767" s="4" t="str">
        <f>IF(MID(Logik!$D9767,1,2)="OE",Logik!C9767,"")</f>
        <v/>
      </c>
      <c r="C9767" s="4" t="str">
        <f>IF(MID(Logik!$D9767,1,2)="OE",Logik!D9767,"")</f>
        <v/>
      </c>
      <c r="D9767" s="6" t="str">
        <f>IF(MID(Logik!$D9767,1,2)="OE",Logik!E9767,"")</f>
        <v/>
      </c>
      <c r="E9767" s="4" t="str">
        <f>IF(MID(Logik!$D9767,1,2)="OE",Logik!F9767,"")</f>
        <v/>
      </c>
    </row>
    <row r="9768" spans="1:5" hidden="1" x14ac:dyDescent="0.35">
      <c r="A9768" s="4">
        <v>9767</v>
      </c>
      <c r="B9768" s="4" t="str">
        <f>IF(MID(Logik!$D9768,1,2)="OE",Logik!C9768,"")</f>
        <v/>
      </c>
      <c r="C9768" s="4" t="str">
        <f>IF(MID(Logik!$D9768,1,2)="OE",Logik!D9768,"")</f>
        <v/>
      </c>
      <c r="D9768" s="6" t="str">
        <f>IF(MID(Logik!$D9768,1,2)="OE",Logik!E9768,"")</f>
        <v/>
      </c>
      <c r="E9768" s="4" t="str">
        <f>IF(MID(Logik!$D9768,1,2)="OE",Logik!F9768,"")</f>
        <v/>
      </c>
    </row>
    <row r="9769" spans="1:5" hidden="1" x14ac:dyDescent="0.35">
      <c r="A9769" s="4">
        <v>9768</v>
      </c>
      <c r="B9769" s="4" t="str">
        <f>IF(MID(Logik!$D9769,1,2)="OE",Logik!C9769,"")</f>
        <v/>
      </c>
      <c r="C9769" s="4" t="str">
        <f>IF(MID(Logik!$D9769,1,2)="OE",Logik!D9769,"")</f>
        <v/>
      </c>
      <c r="D9769" s="6" t="str">
        <f>IF(MID(Logik!$D9769,1,2)="OE",Logik!E9769,"")</f>
        <v/>
      </c>
      <c r="E9769" s="4" t="str">
        <f>IF(MID(Logik!$D9769,1,2)="OE",Logik!F9769,"")</f>
        <v/>
      </c>
    </row>
    <row r="9770" spans="1:5" hidden="1" x14ac:dyDescent="0.35">
      <c r="A9770" s="4">
        <v>9769</v>
      </c>
      <c r="B9770" s="4" t="str">
        <f>IF(MID(Logik!$D9770,1,2)="OE",Logik!C9770,"")</f>
        <v/>
      </c>
      <c r="C9770" s="4" t="str">
        <f>IF(MID(Logik!$D9770,1,2)="OE",Logik!D9770,"")</f>
        <v/>
      </c>
      <c r="D9770" s="6" t="str">
        <f>IF(MID(Logik!$D9770,1,2)="OE",Logik!E9770,"")</f>
        <v/>
      </c>
      <c r="E9770" s="4" t="str">
        <f>IF(MID(Logik!$D9770,1,2)="OE",Logik!F9770,"")</f>
        <v/>
      </c>
    </row>
    <row r="9771" spans="1:5" hidden="1" x14ac:dyDescent="0.35">
      <c r="A9771" s="4">
        <v>9770</v>
      </c>
      <c r="B9771" s="4" t="str">
        <f>IF(MID(Logik!$D9771,1,2)="OE",Logik!C9771,"")</f>
        <v/>
      </c>
      <c r="C9771" s="4" t="str">
        <f>IF(MID(Logik!$D9771,1,2)="OE",Logik!D9771,"")</f>
        <v/>
      </c>
      <c r="D9771" s="6" t="str">
        <f>IF(MID(Logik!$D9771,1,2)="OE",Logik!E9771,"")</f>
        <v/>
      </c>
      <c r="E9771" s="4" t="str">
        <f>IF(MID(Logik!$D9771,1,2)="OE",Logik!F9771,"")</f>
        <v/>
      </c>
    </row>
    <row r="9772" spans="1:5" hidden="1" x14ac:dyDescent="0.35">
      <c r="A9772" s="4">
        <v>9771</v>
      </c>
      <c r="B9772" s="4" t="str">
        <f>IF(MID(Logik!$D9772,1,2)="OE",Logik!C9772,"")</f>
        <v/>
      </c>
      <c r="C9772" s="4" t="str">
        <f>IF(MID(Logik!$D9772,1,2)="OE",Logik!D9772,"")</f>
        <v/>
      </c>
      <c r="D9772" s="6" t="str">
        <f>IF(MID(Logik!$D9772,1,2)="OE",Logik!E9772,"")</f>
        <v/>
      </c>
      <c r="E9772" s="4" t="str">
        <f>IF(MID(Logik!$D9772,1,2)="OE",Logik!F9772,"")</f>
        <v/>
      </c>
    </row>
    <row r="9773" spans="1:5" hidden="1" x14ac:dyDescent="0.35">
      <c r="A9773" s="4">
        <v>9772</v>
      </c>
      <c r="B9773" s="4" t="str">
        <f>IF(MID(Logik!$D9773,1,2)="OE",Logik!C9773,"")</f>
        <v/>
      </c>
      <c r="C9773" s="4" t="str">
        <f>IF(MID(Logik!$D9773,1,2)="OE",Logik!D9773,"")</f>
        <v/>
      </c>
      <c r="D9773" s="6" t="str">
        <f>IF(MID(Logik!$D9773,1,2)="OE",Logik!E9773,"")</f>
        <v/>
      </c>
      <c r="E9773" s="4" t="str">
        <f>IF(MID(Logik!$D9773,1,2)="OE",Logik!F9773,"")</f>
        <v/>
      </c>
    </row>
    <row r="9774" spans="1:5" hidden="1" x14ac:dyDescent="0.35">
      <c r="A9774" s="4">
        <v>9773</v>
      </c>
      <c r="B9774" s="4" t="str">
        <f>IF(MID(Logik!$D9774,1,2)="OE",Logik!C9774,"")</f>
        <v/>
      </c>
      <c r="C9774" s="4" t="str">
        <f>IF(MID(Logik!$D9774,1,2)="OE",Logik!D9774,"")</f>
        <v/>
      </c>
      <c r="D9774" s="6" t="str">
        <f>IF(MID(Logik!$D9774,1,2)="OE",Logik!E9774,"")</f>
        <v/>
      </c>
      <c r="E9774" s="4" t="str">
        <f>IF(MID(Logik!$D9774,1,2)="OE",Logik!F9774,"")</f>
        <v/>
      </c>
    </row>
    <row r="9775" spans="1:5" hidden="1" x14ac:dyDescent="0.35">
      <c r="A9775" s="4">
        <v>9774</v>
      </c>
      <c r="B9775" s="4" t="str">
        <f>IF(MID(Logik!$D9775,1,2)="OE",Logik!C9775,"")</f>
        <v/>
      </c>
      <c r="C9775" s="4" t="str">
        <f>IF(MID(Logik!$D9775,1,2)="OE",Logik!D9775,"")</f>
        <v/>
      </c>
      <c r="D9775" s="6" t="str">
        <f>IF(MID(Logik!$D9775,1,2)="OE",Logik!E9775,"")</f>
        <v/>
      </c>
      <c r="E9775" s="4" t="str">
        <f>IF(MID(Logik!$D9775,1,2)="OE",Logik!F9775,"")</f>
        <v/>
      </c>
    </row>
    <row r="9776" spans="1:5" hidden="1" x14ac:dyDescent="0.35">
      <c r="A9776" s="4">
        <v>9775</v>
      </c>
      <c r="B9776" s="4" t="str">
        <f>IF(MID(Logik!$D9776,1,2)="OE",Logik!C9776,"")</f>
        <v/>
      </c>
      <c r="C9776" s="4" t="str">
        <f>IF(MID(Logik!$D9776,1,2)="OE",Logik!D9776,"")</f>
        <v/>
      </c>
      <c r="D9776" s="6" t="str">
        <f>IF(MID(Logik!$D9776,1,2)="OE",Logik!E9776,"")</f>
        <v/>
      </c>
      <c r="E9776" s="4" t="str">
        <f>IF(MID(Logik!$D9776,1,2)="OE",Logik!F9776,"")</f>
        <v/>
      </c>
    </row>
    <row r="9777" spans="1:5" hidden="1" x14ac:dyDescent="0.35">
      <c r="A9777" s="4">
        <v>9776</v>
      </c>
      <c r="B9777" s="4" t="str">
        <f>IF(MID(Logik!$D9777,1,2)="OE",Logik!C9777,"")</f>
        <v/>
      </c>
      <c r="C9777" s="4" t="str">
        <f>IF(MID(Logik!$D9777,1,2)="OE",Logik!D9777,"")</f>
        <v/>
      </c>
      <c r="D9777" s="6" t="str">
        <f>IF(MID(Logik!$D9777,1,2)="OE",Logik!E9777,"")</f>
        <v/>
      </c>
      <c r="E9777" s="4" t="str">
        <f>IF(MID(Logik!$D9777,1,2)="OE",Logik!F9777,"")</f>
        <v/>
      </c>
    </row>
    <row r="9778" spans="1:5" hidden="1" x14ac:dyDescent="0.35">
      <c r="A9778" s="4">
        <v>9777</v>
      </c>
      <c r="B9778" s="4" t="str">
        <f>IF(MID(Logik!$D9778,1,2)="OE",Logik!C9778,"")</f>
        <v/>
      </c>
      <c r="C9778" s="4" t="str">
        <f>IF(MID(Logik!$D9778,1,2)="OE",Logik!D9778,"")</f>
        <v/>
      </c>
      <c r="D9778" s="6" t="str">
        <f>IF(MID(Logik!$D9778,1,2)="OE",Logik!E9778,"")</f>
        <v/>
      </c>
      <c r="E9778" s="4" t="str">
        <f>IF(MID(Logik!$D9778,1,2)="OE",Logik!F9778,"")</f>
        <v/>
      </c>
    </row>
    <row r="9779" spans="1:5" hidden="1" x14ac:dyDescent="0.35">
      <c r="A9779" s="4">
        <v>9778</v>
      </c>
      <c r="B9779" s="4" t="str">
        <f>IF(MID(Logik!$D9779,1,2)="OE",Logik!C9779,"")</f>
        <v/>
      </c>
      <c r="C9779" s="4" t="str">
        <f>IF(MID(Logik!$D9779,1,2)="OE",Logik!D9779,"")</f>
        <v/>
      </c>
      <c r="D9779" s="6" t="str">
        <f>IF(MID(Logik!$D9779,1,2)="OE",Logik!E9779,"")</f>
        <v/>
      </c>
      <c r="E9779" s="4" t="str">
        <f>IF(MID(Logik!$D9779,1,2)="OE",Logik!F9779,"")</f>
        <v/>
      </c>
    </row>
    <row r="9780" spans="1:5" hidden="1" x14ac:dyDescent="0.35">
      <c r="A9780" s="4">
        <v>9779</v>
      </c>
      <c r="B9780" s="4" t="str">
        <f>IF(MID(Logik!$D9780,1,2)="OE",Logik!C9780,"")</f>
        <v/>
      </c>
      <c r="C9780" s="4" t="str">
        <f>IF(MID(Logik!$D9780,1,2)="OE",Logik!D9780,"")</f>
        <v/>
      </c>
      <c r="D9780" s="6" t="str">
        <f>IF(MID(Logik!$D9780,1,2)="OE",Logik!E9780,"")</f>
        <v/>
      </c>
      <c r="E9780" s="4" t="str">
        <f>IF(MID(Logik!$D9780,1,2)="OE",Logik!F9780,"")</f>
        <v/>
      </c>
    </row>
    <row r="9781" spans="1:5" hidden="1" x14ac:dyDescent="0.35">
      <c r="A9781" s="4">
        <v>9780</v>
      </c>
      <c r="B9781" s="4" t="str">
        <f>IF(MID(Logik!$D9781,1,2)="OE",Logik!C9781,"")</f>
        <v/>
      </c>
      <c r="C9781" s="4" t="str">
        <f>IF(MID(Logik!$D9781,1,2)="OE",Logik!D9781,"")</f>
        <v/>
      </c>
      <c r="D9781" s="6" t="str">
        <f>IF(MID(Logik!$D9781,1,2)="OE",Logik!E9781,"")</f>
        <v/>
      </c>
      <c r="E9781" s="4" t="str">
        <f>IF(MID(Logik!$D9781,1,2)="OE",Logik!F9781,"")</f>
        <v/>
      </c>
    </row>
    <row r="9782" spans="1:5" hidden="1" x14ac:dyDescent="0.35">
      <c r="A9782" s="4">
        <v>9781</v>
      </c>
      <c r="B9782" s="4" t="str">
        <f>IF(MID(Logik!$D9782,1,2)="OE",Logik!C9782,"")</f>
        <v/>
      </c>
      <c r="C9782" s="4" t="str">
        <f>IF(MID(Logik!$D9782,1,2)="OE",Logik!D9782,"")</f>
        <v/>
      </c>
      <c r="D9782" s="6" t="str">
        <f>IF(MID(Logik!$D9782,1,2)="OE",Logik!E9782,"")</f>
        <v/>
      </c>
      <c r="E9782" s="4" t="str">
        <f>IF(MID(Logik!$D9782,1,2)="OE",Logik!F9782,"")</f>
        <v/>
      </c>
    </row>
    <row r="9783" spans="1:5" hidden="1" x14ac:dyDescent="0.35">
      <c r="A9783" s="4">
        <v>9782</v>
      </c>
      <c r="B9783" s="4" t="str">
        <f>IF(MID(Logik!$D9783,1,2)="OE",Logik!C9783,"")</f>
        <v/>
      </c>
      <c r="C9783" s="4" t="str">
        <f>IF(MID(Logik!$D9783,1,2)="OE",Logik!D9783,"")</f>
        <v/>
      </c>
      <c r="D9783" s="6" t="str">
        <f>IF(MID(Logik!$D9783,1,2)="OE",Logik!E9783,"")</f>
        <v/>
      </c>
      <c r="E9783" s="4" t="str">
        <f>IF(MID(Logik!$D9783,1,2)="OE",Logik!F9783,"")</f>
        <v/>
      </c>
    </row>
    <row r="9784" spans="1:5" hidden="1" x14ac:dyDescent="0.35">
      <c r="A9784" s="4">
        <v>9783</v>
      </c>
      <c r="B9784" s="4" t="str">
        <f>IF(MID(Logik!$D9784,1,2)="OE",Logik!C9784,"")</f>
        <v/>
      </c>
      <c r="C9784" s="4" t="str">
        <f>IF(MID(Logik!$D9784,1,2)="OE",Logik!D9784,"")</f>
        <v/>
      </c>
      <c r="D9784" s="6" t="str">
        <f>IF(MID(Logik!$D9784,1,2)="OE",Logik!E9784,"")</f>
        <v/>
      </c>
      <c r="E9784" s="4" t="str">
        <f>IF(MID(Logik!$D9784,1,2)="OE",Logik!F9784,"")</f>
        <v/>
      </c>
    </row>
    <row r="9785" spans="1:5" hidden="1" x14ac:dyDescent="0.35">
      <c r="A9785" s="4">
        <v>9784</v>
      </c>
      <c r="B9785" s="4" t="str">
        <f>IF(MID(Logik!$D9785,1,2)="OE",Logik!C9785,"")</f>
        <v/>
      </c>
      <c r="C9785" s="4" t="str">
        <f>IF(MID(Logik!$D9785,1,2)="OE",Logik!D9785,"")</f>
        <v/>
      </c>
      <c r="D9785" s="6" t="str">
        <f>IF(MID(Logik!$D9785,1,2)="OE",Logik!E9785,"")</f>
        <v/>
      </c>
      <c r="E9785" s="4" t="str">
        <f>IF(MID(Logik!$D9785,1,2)="OE",Logik!F9785,"")</f>
        <v/>
      </c>
    </row>
    <row r="9786" spans="1:5" hidden="1" x14ac:dyDescent="0.35">
      <c r="A9786" s="4">
        <v>9785</v>
      </c>
      <c r="B9786" s="4" t="str">
        <f>IF(MID(Logik!$D9786,1,2)="OE",Logik!C9786,"")</f>
        <v/>
      </c>
      <c r="C9786" s="4" t="str">
        <f>IF(MID(Logik!$D9786,1,2)="OE",Logik!D9786,"")</f>
        <v/>
      </c>
      <c r="D9786" s="6" t="str">
        <f>IF(MID(Logik!$D9786,1,2)="OE",Logik!E9786,"")</f>
        <v/>
      </c>
      <c r="E9786" s="4" t="str">
        <f>IF(MID(Logik!$D9786,1,2)="OE",Logik!F9786,"")</f>
        <v/>
      </c>
    </row>
    <row r="9787" spans="1:5" hidden="1" x14ac:dyDescent="0.35">
      <c r="A9787" s="4">
        <v>9786</v>
      </c>
      <c r="B9787" s="4" t="str">
        <f>IF(MID(Logik!$D9787,1,2)="OE",Logik!C9787,"")</f>
        <v/>
      </c>
      <c r="C9787" s="4" t="str">
        <f>IF(MID(Logik!$D9787,1,2)="OE",Logik!D9787,"")</f>
        <v/>
      </c>
      <c r="D9787" s="6" t="str">
        <f>IF(MID(Logik!$D9787,1,2)="OE",Logik!E9787,"")</f>
        <v/>
      </c>
      <c r="E9787" s="4" t="str">
        <f>IF(MID(Logik!$D9787,1,2)="OE",Logik!F9787,"")</f>
        <v/>
      </c>
    </row>
    <row r="9788" spans="1:5" hidden="1" x14ac:dyDescent="0.35">
      <c r="A9788" s="4">
        <v>9787</v>
      </c>
      <c r="B9788" s="4" t="str">
        <f>IF(MID(Logik!$D9788,1,2)="OE",Logik!C9788,"")</f>
        <v/>
      </c>
      <c r="C9788" s="4" t="str">
        <f>IF(MID(Logik!$D9788,1,2)="OE",Logik!D9788,"")</f>
        <v/>
      </c>
      <c r="D9788" s="6" t="str">
        <f>IF(MID(Logik!$D9788,1,2)="OE",Logik!E9788,"")</f>
        <v/>
      </c>
      <c r="E9788" s="4" t="str">
        <f>IF(MID(Logik!$D9788,1,2)="OE",Logik!F9788,"")</f>
        <v/>
      </c>
    </row>
    <row r="9789" spans="1:5" hidden="1" x14ac:dyDescent="0.35">
      <c r="A9789" s="4">
        <v>9788</v>
      </c>
      <c r="B9789" s="4" t="str">
        <f>IF(MID(Logik!$D9789,1,2)="OE",Logik!C9789,"")</f>
        <v/>
      </c>
      <c r="C9789" s="4" t="str">
        <f>IF(MID(Logik!$D9789,1,2)="OE",Logik!D9789,"")</f>
        <v/>
      </c>
      <c r="D9789" s="6" t="str">
        <f>IF(MID(Logik!$D9789,1,2)="OE",Logik!E9789,"")</f>
        <v/>
      </c>
      <c r="E9789" s="4" t="str">
        <f>IF(MID(Logik!$D9789,1,2)="OE",Logik!F9789,"")</f>
        <v/>
      </c>
    </row>
    <row r="9790" spans="1:5" hidden="1" x14ac:dyDescent="0.35">
      <c r="A9790" s="4">
        <v>9789</v>
      </c>
      <c r="B9790" s="4" t="str">
        <f>IF(MID(Logik!$D9790,1,2)="OE",Logik!C9790,"")</f>
        <v/>
      </c>
      <c r="C9790" s="4" t="str">
        <f>IF(MID(Logik!$D9790,1,2)="OE",Logik!D9790,"")</f>
        <v/>
      </c>
      <c r="D9790" s="6" t="str">
        <f>IF(MID(Logik!$D9790,1,2)="OE",Logik!E9790,"")</f>
        <v/>
      </c>
      <c r="E9790" s="4" t="str">
        <f>IF(MID(Logik!$D9790,1,2)="OE",Logik!F9790,"")</f>
        <v/>
      </c>
    </row>
    <row r="9791" spans="1:5" hidden="1" x14ac:dyDescent="0.35">
      <c r="A9791" s="4">
        <v>9790</v>
      </c>
      <c r="B9791" s="4" t="str">
        <f>IF(MID(Logik!$D9791,1,2)="OE",Logik!C9791,"")</f>
        <v/>
      </c>
      <c r="C9791" s="4" t="str">
        <f>IF(MID(Logik!$D9791,1,2)="OE",Logik!D9791,"")</f>
        <v/>
      </c>
      <c r="D9791" s="6" t="str">
        <f>IF(MID(Logik!$D9791,1,2)="OE",Logik!E9791,"")</f>
        <v/>
      </c>
      <c r="E9791" s="4" t="str">
        <f>IF(MID(Logik!$D9791,1,2)="OE",Logik!F9791,"")</f>
        <v/>
      </c>
    </row>
    <row r="9792" spans="1:5" hidden="1" x14ac:dyDescent="0.35">
      <c r="A9792" s="4">
        <v>9791</v>
      </c>
      <c r="B9792" s="4" t="str">
        <f>IF(MID(Logik!$D9792,1,2)="OE",Logik!C9792,"")</f>
        <v/>
      </c>
      <c r="C9792" s="4" t="str">
        <f>IF(MID(Logik!$D9792,1,2)="OE",Logik!D9792,"")</f>
        <v/>
      </c>
      <c r="D9792" s="6" t="str">
        <f>IF(MID(Logik!$D9792,1,2)="OE",Logik!E9792,"")</f>
        <v/>
      </c>
      <c r="E9792" s="4" t="str">
        <f>IF(MID(Logik!$D9792,1,2)="OE",Logik!F9792,"")</f>
        <v/>
      </c>
    </row>
    <row r="9793" spans="1:5" hidden="1" x14ac:dyDescent="0.35">
      <c r="A9793" s="4">
        <v>9792</v>
      </c>
      <c r="B9793" s="4" t="str">
        <f>IF(MID(Logik!$D9793,1,2)="OE",Logik!C9793,"")</f>
        <v/>
      </c>
      <c r="C9793" s="4" t="str">
        <f>IF(MID(Logik!$D9793,1,2)="OE",Logik!D9793,"")</f>
        <v/>
      </c>
      <c r="D9793" s="6" t="str">
        <f>IF(MID(Logik!$D9793,1,2)="OE",Logik!E9793,"")</f>
        <v/>
      </c>
      <c r="E9793" s="4" t="str">
        <f>IF(MID(Logik!$D9793,1,2)="OE",Logik!F9793,"")</f>
        <v/>
      </c>
    </row>
    <row r="9794" spans="1:5" hidden="1" x14ac:dyDescent="0.35">
      <c r="A9794" s="4">
        <v>9793</v>
      </c>
      <c r="B9794" s="4" t="str">
        <f>IF(MID(Logik!$D9794,1,2)="OE",Logik!C9794,"")</f>
        <v/>
      </c>
      <c r="C9794" s="4" t="str">
        <f>IF(MID(Logik!$D9794,1,2)="OE",Logik!D9794,"")</f>
        <v/>
      </c>
      <c r="D9794" s="6" t="str">
        <f>IF(MID(Logik!$D9794,1,2)="OE",Logik!E9794,"")</f>
        <v/>
      </c>
      <c r="E9794" s="4" t="str">
        <f>IF(MID(Logik!$D9794,1,2)="OE",Logik!F9794,"")</f>
        <v/>
      </c>
    </row>
    <row r="9795" spans="1:5" hidden="1" x14ac:dyDescent="0.35">
      <c r="A9795" s="4">
        <v>9794</v>
      </c>
      <c r="B9795" s="4" t="str">
        <f>IF(MID(Logik!$D9795,1,2)="OE",Logik!C9795,"")</f>
        <v/>
      </c>
      <c r="C9795" s="4" t="str">
        <f>IF(MID(Logik!$D9795,1,2)="OE",Logik!D9795,"")</f>
        <v/>
      </c>
      <c r="D9795" s="6" t="str">
        <f>IF(MID(Logik!$D9795,1,2)="OE",Logik!E9795,"")</f>
        <v/>
      </c>
      <c r="E9795" s="4" t="str">
        <f>IF(MID(Logik!$D9795,1,2)="OE",Logik!F9795,"")</f>
        <v/>
      </c>
    </row>
    <row r="9796" spans="1:5" hidden="1" x14ac:dyDescent="0.35">
      <c r="A9796" s="4">
        <v>9795</v>
      </c>
      <c r="B9796" s="4" t="str">
        <f>IF(MID(Logik!$D9796,1,2)="OE",Logik!C9796,"")</f>
        <v/>
      </c>
      <c r="C9796" s="4" t="str">
        <f>IF(MID(Logik!$D9796,1,2)="OE",Logik!D9796,"")</f>
        <v/>
      </c>
      <c r="D9796" s="6" t="str">
        <f>IF(MID(Logik!$D9796,1,2)="OE",Logik!E9796,"")</f>
        <v/>
      </c>
      <c r="E9796" s="4" t="str">
        <f>IF(MID(Logik!$D9796,1,2)="OE",Logik!F9796,"")</f>
        <v/>
      </c>
    </row>
    <row r="9797" spans="1:5" hidden="1" x14ac:dyDescent="0.35">
      <c r="A9797" s="4">
        <v>9796</v>
      </c>
      <c r="B9797" s="4" t="str">
        <f>IF(MID(Logik!$D9797,1,2)="OE",Logik!C9797,"")</f>
        <v/>
      </c>
      <c r="C9797" s="4" t="str">
        <f>IF(MID(Logik!$D9797,1,2)="OE",Logik!D9797,"")</f>
        <v/>
      </c>
      <c r="D9797" s="6" t="str">
        <f>IF(MID(Logik!$D9797,1,2)="OE",Logik!E9797,"")</f>
        <v/>
      </c>
      <c r="E9797" s="4" t="str">
        <f>IF(MID(Logik!$D9797,1,2)="OE",Logik!F9797,"")</f>
        <v/>
      </c>
    </row>
    <row r="9798" spans="1:5" hidden="1" x14ac:dyDescent="0.35">
      <c r="A9798" s="4">
        <v>9797</v>
      </c>
      <c r="B9798" s="4" t="str">
        <f>IF(MID(Logik!$D9798,1,2)="OE",Logik!C9798,"")</f>
        <v/>
      </c>
      <c r="C9798" s="4" t="str">
        <f>IF(MID(Logik!$D9798,1,2)="OE",Logik!D9798,"")</f>
        <v/>
      </c>
      <c r="D9798" s="6" t="str">
        <f>IF(MID(Logik!$D9798,1,2)="OE",Logik!E9798,"")</f>
        <v/>
      </c>
      <c r="E9798" s="4" t="str">
        <f>IF(MID(Logik!$D9798,1,2)="OE",Logik!F9798,"")</f>
        <v/>
      </c>
    </row>
    <row r="9799" spans="1:5" hidden="1" x14ac:dyDescent="0.35">
      <c r="A9799" s="4">
        <v>9798</v>
      </c>
      <c r="B9799" s="4" t="str">
        <f>IF(MID(Logik!$D9799,1,2)="OE",Logik!C9799,"")</f>
        <v/>
      </c>
      <c r="C9799" s="4" t="str">
        <f>IF(MID(Logik!$D9799,1,2)="OE",Logik!D9799,"")</f>
        <v/>
      </c>
      <c r="D9799" s="6" t="str">
        <f>IF(MID(Logik!$D9799,1,2)="OE",Logik!E9799,"")</f>
        <v/>
      </c>
      <c r="E9799" s="4" t="str">
        <f>IF(MID(Logik!$D9799,1,2)="OE",Logik!F9799,"")</f>
        <v/>
      </c>
    </row>
    <row r="9800" spans="1:5" hidden="1" x14ac:dyDescent="0.35">
      <c r="A9800" s="4">
        <v>9799</v>
      </c>
      <c r="B9800" s="4" t="str">
        <f>IF(MID(Logik!$D9800,1,2)="OE",Logik!C9800,"")</f>
        <v/>
      </c>
      <c r="C9800" s="4" t="str">
        <f>IF(MID(Logik!$D9800,1,2)="OE",Logik!D9800,"")</f>
        <v/>
      </c>
      <c r="D9800" s="6" t="str">
        <f>IF(MID(Logik!$D9800,1,2)="OE",Logik!E9800,"")</f>
        <v/>
      </c>
      <c r="E9800" s="4" t="str">
        <f>IF(MID(Logik!$D9800,1,2)="OE",Logik!F9800,"")</f>
        <v/>
      </c>
    </row>
    <row r="9801" spans="1:5" hidden="1" x14ac:dyDescent="0.35">
      <c r="A9801" s="4">
        <v>9800</v>
      </c>
      <c r="B9801" s="4" t="str">
        <f>IF(MID(Logik!$D9801,1,2)="OE",Logik!C9801,"")</f>
        <v/>
      </c>
      <c r="C9801" s="4" t="str">
        <f>IF(MID(Logik!$D9801,1,2)="OE",Logik!D9801,"")</f>
        <v/>
      </c>
      <c r="D9801" s="6" t="str">
        <f>IF(MID(Logik!$D9801,1,2)="OE",Logik!E9801,"")</f>
        <v/>
      </c>
      <c r="E9801" s="4" t="str">
        <f>IF(MID(Logik!$D9801,1,2)="OE",Logik!F9801,"")</f>
        <v/>
      </c>
    </row>
    <row r="9802" spans="1:5" hidden="1" x14ac:dyDescent="0.35">
      <c r="A9802" s="4">
        <v>9801</v>
      </c>
      <c r="B9802" s="4" t="str">
        <f>IF(MID(Logik!$D9802,1,2)="OE",Logik!C9802,"")</f>
        <v/>
      </c>
      <c r="C9802" s="4" t="str">
        <f>IF(MID(Logik!$D9802,1,2)="OE",Logik!D9802,"")</f>
        <v/>
      </c>
      <c r="D9802" s="6" t="str">
        <f>IF(MID(Logik!$D9802,1,2)="OE",Logik!E9802,"")</f>
        <v/>
      </c>
      <c r="E9802" s="4" t="str">
        <f>IF(MID(Logik!$D9802,1,2)="OE",Logik!F9802,"")</f>
        <v/>
      </c>
    </row>
    <row r="9803" spans="1:5" hidden="1" x14ac:dyDescent="0.35">
      <c r="A9803" s="4">
        <v>9802</v>
      </c>
      <c r="B9803" s="4" t="str">
        <f>IF(MID(Logik!$D9803,1,2)="OE",Logik!C9803,"")</f>
        <v/>
      </c>
      <c r="C9803" s="4" t="str">
        <f>IF(MID(Logik!$D9803,1,2)="OE",Logik!D9803,"")</f>
        <v/>
      </c>
      <c r="D9803" s="6" t="str">
        <f>IF(MID(Logik!$D9803,1,2)="OE",Logik!E9803,"")</f>
        <v/>
      </c>
      <c r="E9803" s="4" t="str">
        <f>IF(MID(Logik!$D9803,1,2)="OE",Logik!F9803,"")</f>
        <v/>
      </c>
    </row>
    <row r="9804" spans="1:5" hidden="1" x14ac:dyDescent="0.35">
      <c r="A9804" s="4">
        <v>9803</v>
      </c>
      <c r="B9804" s="4" t="str">
        <f>IF(MID(Logik!$D9804,1,2)="OE",Logik!C9804,"")</f>
        <v/>
      </c>
      <c r="C9804" s="4" t="str">
        <f>IF(MID(Logik!$D9804,1,2)="OE",Logik!D9804,"")</f>
        <v/>
      </c>
      <c r="D9804" s="6" t="str">
        <f>IF(MID(Logik!$D9804,1,2)="OE",Logik!E9804,"")</f>
        <v/>
      </c>
      <c r="E9804" s="4" t="str">
        <f>IF(MID(Logik!$D9804,1,2)="OE",Logik!F9804,"")</f>
        <v/>
      </c>
    </row>
    <row r="9805" spans="1:5" hidden="1" x14ac:dyDescent="0.35">
      <c r="A9805" s="4">
        <v>9804</v>
      </c>
      <c r="B9805" s="4" t="str">
        <f>IF(MID(Logik!$D9805,1,2)="OE",Logik!C9805,"")</f>
        <v/>
      </c>
      <c r="C9805" s="4" t="str">
        <f>IF(MID(Logik!$D9805,1,2)="OE",Logik!D9805,"")</f>
        <v/>
      </c>
      <c r="D9805" s="6" t="str">
        <f>IF(MID(Logik!$D9805,1,2)="OE",Logik!E9805,"")</f>
        <v/>
      </c>
      <c r="E9805" s="4" t="str">
        <f>IF(MID(Logik!$D9805,1,2)="OE",Logik!F9805,"")</f>
        <v/>
      </c>
    </row>
    <row r="9806" spans="1:5" hidden="1" x14ac:dyDescent="0.35">
      <c r="A9806" s="4">
        <v>9805</v>
      </c>
      <c r="B9806" s="4" t="str">
        <f>IF(MID(Logik!$D9806,1,2)="OE",Logik!C9806,"")</f>
        <v/>
      </c>
      <c r="C9806" s="4" t="str">
        <f>IF(MID(Logik!$D9806,1,2)="OE",Logik!D9806,"")</f>
        <v/>
      </c>
      <c r="D9806" s="6" t="str">
        <f>IF(MID(Logik!$D9806,1,2)="OE",Logik!E9806,"")</f>
        <v/>
      </c>
      <c r="E9806" s="4" t="str">
        <f>IF(MID(Logik!$D9806,1,2)="OE",Logik!F9806,"")</f>
        <v/>
      </c>
    </row>
    <row r="9807" spans="1:5" hidden="1" x14ac:dyDescent="0.35">
      <c r="A9807" s="4">
        <v>9806</v>
      </c>
      <c r="B9807" s="4" t="str">
        <f>IF(MID(Logik!$D9807,1,2)="OE",Logik!C9807,"")</f>
        <v/>
      </c>
      <c r="C9807" s="4" t="str">
        <f>IF(MID(Logik!$D9807,1,2)="OE",Logik!D9807,"")</f>
        <v/>
      </c>
      <c r="D9807" s="6" t="str">
        <f>IF(MID(Logik!$D9807,1,2)="OE",Logik!E9807,"")</f>
        <v/>
      </c>
      <c r="E9807" s="4" t="str">
        <f>IF(MID(Logik!$D9807,1,2)="OE",Logik!F9807,"")</f>
        <v/>
      </c>
    </row>
    <row r="9808" spans="1:5" hidden="1" x14ac:dyDescent="0.35">
      <c r="A9808" s="4">
        <v>9807</v>
      </c>
      <c r="B9808" s="4" t="str">
        <f>IF(MID(Logik!$D9808,1,2)="OE",Logik!C9808,"")</f>
        <v/>
      </c>
      <c r="C9808" s="4" t="str">
        <f>IF(MID(Logik!$D9808,1,2)="OE",Logik!D9808,"")</f>
        <v/>
      </c>
      <c r="D9808" s="6" t="str">
        <f>IF(MID(Logik!$D9808,1,2)="OE",Logik!E9808,"")</f>
        <v/>
      </c>
      <c r="E9808" s="4" t="str">
        <f>IF(MID(Logik!$D9808,1,2)="OE",Logik!F9808,"")</f>
        <v/>
      </c>
    </row>
    <row r="9809" spans="1:5" hidden="1" x14ac:dyDescent="0.35">
      <c r="A9809" s="4">
        <v>9808</v>
      </c>
      <c r="B9809" s="4" t="str">
        <f>IF(MID(Logik!$D9809,1,2)="OE",Logik!C9809,"")</f>
        <v/>
      </c>
      <c r="C9809" s="4" t="str">
        <f>IF(MID(Logik!$D9809,1,2)="OE",Logik!D9809,"")</f>
        <v/>
      </c>
      <c r="D9809" s="6" t="str">
        <f>IF(MID(Logik!$D9809,1,2)="OE",Logik!E9809,"")</f>
        <v/>
      </c>
      <c r="E9809" s="4" t="str">
        <f>IF(MID(Logik!$D9809,1,2)="OE",Logik!F9809,"")</f>
        <v/>
      </c>
    </row>
    <row r="9810" spans="1:5" hidden="1" x14ac:dyDescent="0.35">
      <c r="A9810" s="4">
        <v>9809</v>
      </c>
      <c r="B9810" s="4" t="str">
        <f>IF(MID(Logik!$D9810,1,2)="OE",Logik!C9810,"")</f>
        <v/>
      </c>
      <c r="C9810" s="4" t="str">
        <f>IF(MID(Logik!$D9810,1,2)="OE",Logik!D9810,"")</f>
        <v/>
      </c>
      <c r="D9810" s="6" t="str">
        <f>IF(MID(Logik!$D9810,1,2)="OE",Logik!E9810,"")</f>
        <v/>
      </c>
      <c r="E9810" s="4" t="str">
        <f>IF(MID(Logik!$D9810,1,2)="OE",Logik!F9810,"")</f>
        <v/>
      </c>
    </row>
    <row r="9811" spans="1:5" hidden="1" x14ac:dyDescent="0.35">
      <c r="A9811" s="4">
        <v>9810</v>
      </c>
      <c r="B9811" s="4" t="str">
        <f>IF(MID(Logik!$D9811,1,2)="OE",Logik!C9811,"")</f>
        <v/>
      </c>
      <c r="C9811" s="4" t="str">
        <f>IF(MID(Logik!$D9811,1,2)="OE",Logik!D9811,"")</f>
        <v/>
      </c>
      <c r="D9811" s="6" t="str">
        <f>IF(MID(Logik!$D9811,1,2)="OE",Logik!E9811,"")</f>
        <v/>
      </c>
      <c r="E9811" s="4" t="str">
        <f>IF(MID(Logik!$D9811,1,2)="OE",Logik!F9811,"")</f>
        <v/>
      </c>
    </row>
    <row r="9812" spans="1:5" hidden="1" x14ac:dyDescent="0.35">
      <c r="A9812" s="4">
        <v>9811</v>
      </c>
      <c r="B9812" s="4" t="str">
        <f>IF(MID(Logik!$D9812,1,2)="OE",Logik!C9812,"")</f>
        <v/>
      </c>
      <c r="C9812" s="4" t="str">
        <f>IF(MID(Logik!$D9812,1,2)="OE",Logik!D9812,"")</f>
        <v/>
      </c>
      <c r="D9812" s="6" t="str">
        <f>IF(MID(Logik!$D9812,1,2)="OE",Logik!E9812,"")</f>
        <v/>
      </c>
      <c r="E9812" s="4" t="str">
        <f>IF(MID(Logik!$D9812,1,2)="OE",Logik!F9812,"")</f>
        <v/>
      </c>
    </row>
    <row r="9813" spans="1:5" hidden="1" x14ac:dyDescent="0.35">
      <c r="A9813" s="4">
        <v>9812</v>
      </c>
      <c r="B9813" s="4" t="str">
        <f>IF(MID(Logik!$D9813,1,2)="OE",Logik!C9813,"")</f>
        <v/>
      </c>
      <c r="C9813" s="4" t="str">
        <f>IF(MID(Logik!$D9813,1,2)="OE",Logik!D9813,"")</f>
        <v/>
      </c>
      <c r="D9813" s="6" t="str">
        <f>IF(MID(Logik!$D9813,1,2)="OE",Logik!E9813,"")</f>
        <v/>
      </c>
      <c r="E9813" s="4" t="str">
        <f>IF(MID(Logik!$D9813,1,2)="OE",Logik!F9813,"")</f>
        <v/>
      </c>
    </row>
    <row r="9814" spans="1:5" hidden="1" x14ac:dyDescent="0.35">
      <c r="A9814" s="4">
        <v>9813</v>
      </c>
      <c r="B9814" s="4" t="str">
        <f>IF(MID(Logik!$D9814,1,2)="OE",Logik!C9814,"")</f>
        <v/>
      </c>
      <c r="C9814" s="4" t="str">
        <f>IF(MID(Logik!$D9814,1,2)="OE",Logik!D9814,"")</f>
        <v/>
      </c>
      <c r="D9814" s="6" t="str">
        <f>IF(MID(Logik!$D9814,1,2)="OE",Logik!E9814,"")</f>
        <v/>
      </c>
      <c r="E9814" s="4" t="str">
        <f>IF(MID(Logik!$D9814,1,2)="OE",Logik!F9814,"")</f>
        <v/>
      </c>
    </row>
    <row r="9815" spans="1:5" hidden="1" x14ac:dyDescent="0.35">
      <c r="A9815" s="4">
        <v>9814</v>
      </c>
      <c r="B9815" s="4" t="str">
        <f>IF(MID(Logik!$D9815,1,2)="OE",Logik!C9815,"")</f>
        <v/>
      </c>
      <c r="C9815" s="4" t="str">
        <f>IF(MID(Logik!$D9815,1,2)="OE",Logik!D9815,"")</f>
        <v/>
      </c>
      <c r="D9815" s="6" t="str">
        <f>IF(MID(Logik!$D9815,1,2)="OE",Logik!E9815,"")</f>
        <v/>
      </c>
      <c r="E9815" s="4" t="str">
        <f>IF(MID(Logik!$D9815,1,2)="OE",Logik!F9815,"")</f>
        <v/>
      </c>
    </row>
    <row r="9816" spans="1:5" hidden="1" x14ac:dyDescent="0.35">
      <c r="A9816" s="4">
        <v>9815</v>
      </c>
      <c r="B9816" s="4" t="str">
        <f>IF(MID(Logik!$D9816,1,2)="OE",Logik!C9816,"")</f>
        <v/>
      </c>
      <c r="C9816" s="4" t="str">
        <f>IF(MID(Logik!$D9816,1,2)="OE",Logik!D9816,"")</f>
        <v/>
      </c>
      <c r="D9816" s="6" t="str">
        <f>IF(MID(Logik!$D9816,1,2)="OE",Logik!E9816,"")</f>
        <v/>
      </c>
      <c r="E9816" s="4" t="str">
        <f>IF(MID(Logik!$D9816,1,2)="OE",Logik!F9816,"")</f>
        <v/>
      </c>
    </row>
    <row r="9817" spans="1:5" hidden="1" x14ac:dyDescent="0.35">
      <c r="A9817" s="4">
        <v>9816</v>
      </c>
      <c r="B9817" s="4" t="str">
        <f>IF(MID(Logik!$D9817,1,2)="OE",Logik!C9817,"")</f>
        <v/>
      </c>
      <c r="C9817" s="4" t="str">
        <f>IF(MID(Logik!$D9817,1,2)="OE",Logik!D9817,"")</f>
        <v/>
      </c>
      <c r="D9817" s="6" t="str">
        <f>IF(MID(Logik!$D9817,1,2)="OE",Logik!E9817,"")</f>
        <v/>
      </c>
      <c r="E9817" s="4" t="str">
        <f>IF(MID(Logik!$D9817,1,2)="OE",Logik!F9817,"")</f>
        <v/>
      </c>
    </row>
    <row r="9818" spans="1:5" hidden="1" x14ac:dyDescent="0.35">
      <c r="A9818" s="4">
        <v>9817</v>
      </c>
      <c r="B9818" s="4" t="str">
        <f>IF(MID(Logik!$D9818,1,2)="OE",Logik!C9818,"")</f>
        <v/>
      </c>
      <c r="C9818" s="4" t="str">
        <f>IF(MID(Logik!$D9818,1,2)="OE",Logik!D9818,"")</f>
        <v/>
      </c>
      <c r="D9818" s="6" t="str">
        <f>IF(MID(Logik!$D9818,1,2)="OE",Logik!E9818,"")</f>
        <v/>
      </c>
      <c r="E9818" s="4" t="str">
        <f>IF(MID(Logik!$D9818,1,2)="OE",Logik!F9818,"")</f>
        <v/>
      </c>
    </row>
    <row r="9819" spans="1:5" hidden="1" x14ac:dyDescent="0.35">
      <c r="A9819" s="4">
        <v>9818</v>
      </c>
      <c r="B9819" s="4" t="str">
        <f>IF(MID(Logik!$D9819,1,2)="OE",Logik!C9819,"")</f>
        <v/>
      </c>
      <c r="C9819" s="4" t="str">
        <f>IF(MID(Logik!$D9819,1,2)="OE",Logik!D9819,"")</f>
        <v/>
      </c>
      <c r="D9819" s="6" t="str">
        <f>IF(MID(Logik!$D9819,1,2)="OE",Logik!E9819,"")</f>
        <v/>
      </c>
      <c r="E9819" s="4" t="str">
        <f>IF(MID(Logik!$D9819,1,2)="OE",Logik!F9819,"")</f>
        <v/>
      </c>
    </row>
    <row r="9820" spans="1:5" hidden="1" x14ac:dyDescent="0.35">
      <c r="A9820" s="4">
        <v>9819</v>
      </c>
      <c r="B9820" s="4" t="str">
        <f>IF(MID(Logik!$D9820,1,2)="OE",Logik!C9820,"")</f>
        <v/>
      </c>
      <c r="C9820" s="4" t="str">
        <f>IF(MID(Logik!$D9820,1,2)="OE",Logik!D9820,"")</f>
        <v/>
      </c>
      <c r="D9820" s="6" t="str">
        <f>IF(MID(Logik!$D9820,1,2)="OE",Logik!E9820,"")</f>
        <v/>
      </c>
      <c r="E9820" s="4" t="str">
        <f>IF(MID(Logik!$D9820,1,2)="OE",Logik!F9820,"")</f>
        <v/>
      </c>
    </row>
    <row r="9821" spans="1:5" hidden="1" x14ac:dyDescent="0.35">
      <c r="A9821" s="4">
        <v>9820</v>
      </c>
      <c r="B9821" s="4" t="str">
        <f>IF(MID(Logik!$D9821,1,2)="OE",Logik!C9821,"")</f>
        <v/>
      </c>
      <c r="C9821" s="4" t="str">
        <f>IF(MID(Logik!$D9821,1,2)="OE",Logik!D9821,"")</f>
        <v/>
      </c>
      <c r="D9821" s="6" t="str">
        <f>IF(MID(Logik!$D9821,1,2)="OE",Logik!E9821,"")</f>
        <v/>
      </c>
      <c r="E9821" s="4" t="str">
        <f>IF(MID(Logik!$D9821,1,2)="OE",Logik!F9821,"")</f>
        <v/>
      </c>
    </row>
    <row r="9822" spans="1:5" hidden="1" x14ac:dyDescent="0.35">
      <c r="A9822" s="4">
        <v>9821</v>
      </c>
      <c r="B9822" s="4" t="str">
        <f>IF(MID(Logik!$D9822,1,2)="OE",Logik!C9822,"")</f>
        <v/>
      </c>
      <c r="C9822" s="4" t="str">
        <f>IF(MID(Logik!$D9822,1,2)="OE",Logik!D9822,"")</f>
        <v/>
      </c>
      <c r="D9822" s="6" t="str">
        <f>IF(MID(Logik!$D9822,1,2)="OE",Logik!E9822,"")</f>
        <v/>
      </c>
      <c r="E9822" s="4" t="str">
        <f>IF(MID(Logik!$D9822,1,2)="OE",Logik!F9822,"")</f>
        <v/>
      </c>
    </row>
    <row r="9823" spans="1:5" hidden="1" x14ac:dyDescent="0.35">
      <c r="A9823" s="4">
        <v>9822</v>
      </c>
      <c r="B9823" s="4" t="str">
        <f>IF(MID(Logik!$D9823,1,2)="OE",Logik!C9823,"")</f>
        <v/>
      </c>
      <c r="C9823" s="4" t="str">
        <f>IF(MID(Logik!$D9823,1,2)="OE",Logik!D9823,"")</f>
        <v/>
      </c>
      <c r="D9823" s="6" t="str">
        <f>IF(MID(Logik!$D9823,1,2)="OE",Logik!E9823,"")</f>
        <v/>
      </c>
      <c r="E9823" s="4" t="str">
        <f>IF(MID(Logik!$D9823,1,2)="OE",Logik!F9823,"")</f>
        <v/>
      </c>
    </row>
    <row r="9824" spans="1:5" hidden="1" x14ac:dyDescent="0.35">
      <c r="A9824" s="4">
        <v>9823</v>
      </c>
      <c r="B9824" s="4" t="str">
        <f>IF(MID(Logik!$D9824,1,2)="OE",Logik!C9824,"")</f>
        <v/>
      </c>
      <c r="C9824" s="4" t="str">
        <f>IF(MID(Logik!$D9824,1,2)="OE",Logik!D9824,"")</f>
        <v/>
      </c>
      <c r="D9824" s="6" t="str">
        <f>IF(MID(Logik!$D9824,1,2)="OE",Logik!E9824,"")</f>
        <v/>
      </c>
      <c r="E9824" s="4" t="str">
        <f>IF(MID(Logik!$D9824,1,2)="OE",Logik!F9824,"")</f>
        <v/>
      </c>
    </row>
    <row r="9825" spans="1:5" hidden="1" x14ac:dyDescent="0.35">
      <c r="A9825" s="4">
        <v>9824</v>
      </c>
      <c r="B9825" s="4" t="str">
        <f>IF(MID(Logik!$D9825,1,2)="OE",Logik!C9825,"")</f>
        <v/>
      </c>
      <c r="C9825" s="4" t="str">
        <f>IF(MID(Logik!$D9825,1,2)="OE",Logik!D9825,"")</f>
        <v/>
      </c>
      <c r="D9825" s="6" t="str">
        <f>IF(MID(Logik!$D9825,1,2)="OE",Logik!E9825,"")</f>
        <v/>
      </c>
      <c r="E9825" s="4" t="str">
        <f>IF(MID(Logik!$D9825,1,2)="OE",Logik!F9825,"")</f>
        <v/>
      </c>
    </row>
    <row r="9826" spans="1:5" hidden="1" x14ac:dyDescent="0.35">
      <c r="A9826" s="4">
        <v>9825</v>
      </c>
      <c r="B9826" s="4" t="str">
        <f>IF(MID(Logik!$D9826,1,2)="OE",Logik!C9826,"")</f>
        <v/>
      </c>
      <c r="C9826" s="4" t="str">
        <f>IF(MID(Logik!$D9826,1,2)="OE",Logik!D9826,"")</f>
        <v/>
      </c>
      <c r="D9826" s="6" t="str">
        <f>IF(MID(Logik!$D9826,1,2)="OE",Logik!E9826,"")</f>
        <v/>
      </c>
      <c r="E9826" s="4" t="str">
        <f>IF(MID(Logik!$D9826,1,2)="OE",Logik!F9826,"")</f>
        <v/>
      </c>
    </row>
    <row r="9827" spans="1:5" hidden="1" x14ac:dyDescent="0.35">
      <c r="A9827" s="4">
        <v>9826</v>
      </c>
      <c r="B9827" s="4" t="str">
        <f>IF(MID(Logik!$D9827,1,2)="OE",Logik!C9827,"")</f>
        <v/>
      </c>
      <c r="C9827" s="4" t="str">
        <f>IF(MID(Logik!$D9827,1,2)="OE",Logik!D9827,"")</f>
        <v/>
      </c>
      <c r="D9827" s="6" t="str">
        <f>IF(MID(Logik!$D9827,1,2)="OE",Logik!E9827,"")</f>
        <v/>
      </c>
      <c r="E9827" s="4" t="str">
        <f>IF(MID(Logik!$D9827,1,2)="OE",Logik!F9827,"")</f>
        <v/>
      </c>
    </row>
    <row r="9828" spans="1:5" hidden="1" x14ac:dyDescent="0.35">
      <c r="A9828" s="4">
        <v>9827</v>
      </c>
      <c r="B9828" s="4" t="str">
        <f>IF(MID(Logik!$D9828,1,2)="OE",Logik!C9828,"")</f>
        <v/>
      </c>
      <c r="C9828" s="4" t="str">
        <f>IF(MID(Logik!$D9828,1,2)="OE",Logik!D9828,"")</f>
        <v/>
      </c>
      <c r="D9828" s="6" t="str">
        <f>IF(MID(Logik!$D9828,1,2)="OE",Logik!E9828,"")</f>
        <v/>
      </c>
      <c r="E9828" s="4" t="str">
        <f>IF(MID(Logik!$D9828,1,2)="OE",Logik!F9828,"")</f>
        <v/>
      </c>
    </row>
    <row r="9829" spans="1:5" hidden="1" x14ac:dyDescent="0.35">
      <c r="A9829" s="4">
        <v>9828</v>
      </c>
      <c r="B9829" s="4" t="str">
        <f>IF(MID(Logik!$D9829,1,2)="OE",Logik!C9829,"")</f>
        <v/>
      </c>
      <c r="C9829" s="4" t="str">
        <f>IF(MID(Logik!$D9829,1,2)="OE",Logik!D9829,"")</f>
        <v/>
      </c>
      <c r="D9829" s="6" t="str">
        <f>IF(MID(Logik!$D9829,1,2)="OE",Logik!E9829,"")</f>
        <v/>
      </c>
      <c r="E9829" s="4" t="str">
        <f>IF(MID(Logik!$D9829,1,2)="OE",Logik!F9829,"")</f>
        <v/>
      </c>
    </row>
    <row r="9830" spans="1:5" hidden="1" x14ac:dyDescent="0.35">
      <c r="A9830" s="4">
        <v>9829</v>
      </c>
      <c r="B9830" s="4" t="str">
        <f>IF(MID(Logik!$D9830,1,2)="OE",Logik!C9830,"")</f>
        <v/>
      </c>
      <c r="C9830" s="4" t="str">
        <f>IF(MID(Logik!$D9830,1,2)="OE",Logik!D9830,"")</f>
        <v/>
      </c>
      <c r="D9830" s="6" t="str">
        <f>IF(MID(Logik!$D9830,1,2)="OE",Logik!E9830,"")</f>
        <v/>
      </c>
      <c r="E9830" s="4" t="str">
        <f>IF(MID(Logik!$D9830,1,2)="OE",Logik!F9830,"")</f>
        <v/>
      </c>
    </row>
    <row r="9831" spans="1:5" hidden="1" x14ac:dyDescent="0.35">
      <c r="A9831" s="4">
        <v>9830</v>
      </c>
      <c r="B9831" s="4" t="str">
        <f>IF(MID(Logik!$D9831,1,2)="OE",Logik!C9831,"")</f>
        <v/>
      </c>
      <c r="C9831" s="4" t="str">
        <f>IF(MID(Logik!$D9831,1,2)="OE",Logik!D9831,"")</f>
        <v/>
      </c>
      <c r="D9831" s="6" t="str">
        <f>IF(MID(Logik!$D9831,1,2)="OE",Logik!E9831,"")</f>
        <v/>
      </c>
      <c r="E9831" s="4" t="str">
        <f>IF(MID(Logik!$D9831,1,2)="OE",Logik!F9831,"")</f>
        <v/>
      </c>
    </row>
    <row r="9832" spans="1:5" hidden="1" x14ac:dyDescent="0.35">
      <c r="A9832" s="4">
        <v>9831</v>
      </c>
      <c r="B9832" s="4" t="str">
        <f>IF(MID(Logik!$D9832,1,2)="OE",Logik!C9832,"")</f>
        <v/>
      </c>
      <c r="C9832" s="4" t="str">
        <f>IF(MID(Logik!$D9832,1,2)="OE",Logik!D9832,"")</f>
        <v/>
      </c>
      <c r="D9832" s="6" t="str">
        <f>IF(MID(Logik!$D9832,1,2)="OE",Logik!E9832,"")</f>
        <v/>
      </c>
      <c r="E9832" s="4" t="str">
        <f>IF(MID(Logik!$D9832,1,2)="OE",Logik!F9832,"")</f>
        <v/>
      </c>
    </row>
    <row r="9833" spans="1:5" hidden="1" x14ac:dyDescent="0.35">
      <c r="A9833" s="4">
        <v>9832</v>
      </c>
      <c r="B9833" s="4" t="str">
        <f>IF(MID(Logik!$D9833,1,2)="OE",Logik!C9833,"")</f>
        <v/>
      </c>
      <c r="C9833" s="4" t="str">
        <f>IF(MID(Logik!$D9833,1,2)="OE",Logik!D9833,"")</f>
        <v/>
      </c>
      <c r="D9833" s="6" t="str">
        <f>IF(MID(Logik!$D9833,1,2)="OE",Logik!E9833,"")</f>
        <v/>
      </c>
      <c r="E9833" s="4" t="str">
        <f>IF(MID(Logik!$D9833,1,2)="OE",Logik!F9833,"")</f>
        <v/>
      </c>
    </row>
    <row r="9834" spans="1:5" hidden="1" x14ac:dyDescent="0.35">
      <c r="A9834" s="4">
        <v>9833</v>
      </c>
      <c r="B9834" s="4" t="str">
        <f>IF(MID(Logik!$D9834,1,2)="OE",Logik!C9834,"")</f>
        <v/>
      </c>
      <c r="C9834" s="4" t="str">
        <f>IF(MID(Logik!$D9834,1,2)="OE",Logik!D9834,"")</f>
        <v/>
      </c>
      <c r="D9834" s="6" t="str">
        <f>IF(MID(Logik!$D9834,1,2)="OE",Logik!E9834,"")</f>
        <v/>
      </c>
      <c r="E9834" s="4" t="str">
        <f>IF(MID(Logik!$D9834,1,2)="OE",Logik!F9834,"")</f>
        <v/>
      </c>
    </row>
    <row r="9835" spans="1:5" hidden="1" x14ac:dyDescent="0.35">
      <c r="A9835" s="4">
        <v>9834</v>
      </c>
      <c r="B9835" s="4" t="str">
        <f>IF(MID(Logik!$D9835,1,2)="OE",Logik!C9835,"")</f>
        <v/>
      </c>
      <c r="C9835" s="4" t="str">
        <f>IF(MID(Logik!$D9835,1,2)="OE",Logik!D9835,"")</f>
        <v/>
      </c>
      <c r="D9835" s="6" t="str">
        <f>IF(MID(Logik!$D9835,1,2)="OE",Logik!E9835,"")</f>
        <v/>
      </c>
      <c r="E9835" s="4" t="str">
        <f>IF(MID(Logik!$D9835,1,2)="OE",Logik!F9835,"")</f>
        <v/>
      </c>
    </row>
    <row r="9836" spans="1:5" hidden="1" x14ac:dyDescent="0.35">
      <c r="A9836" s="4">
        <v>9835</v>
      </c>
      <c r="B9836" s="4" t="str">
        <f>IF(MID(Logik!$D9836,1,2)="OE",Logik!C9836,"")</f>
        <v/>
      </c>
      <c r="C9836" s="4" t="str">
        <f>IF(MID(Logik!$D9836,1,2)="OE",Logik!D9836,"")</f>
        <v/>
      </c>
      <c r="D9836" s="6" t="str">
        <f>IF(MID(Logik!$D9836,1,2)="OE",Logik!E9836,"")</f>
        <v/>
      </c>
      <c r="E9836" s="4" t="str">
        <f>IF(MID(Logik!$D9836,1,2)="OE",Logik!F9836,"")</f>
        <v/>
      </c>
    </row>
    <row r="9837" spans="1:5" hidden="1" x14ac:dyDescent="0.35">
      <c r="A9837" s="4">
        <v>9836</v>
      </c>
      <c r="B9837" s="4" t="str">
        <f>IF(MID(Logik!$D9837,1,2)="OE",Logik!C9837,"")</f>
        <v/>
      </c>
      <c r="C9837" s="4" t="str">
        <f>IF(MID(Logik!$D9837,1,2)="OE",Logik!D9837,"")</f>
        <v/>
      </c>
      <c r="D9837" s="6" t="str">
        <f>IF(MID(Logik!$D9837,1,2)="OE",Logik!E9837,"")</f>
        <v/>
      </c>
      <c r="E9837" s="4" t="str">
        <f>IF(MID(Logik!$D9837,1,2)="OE",Logik!F9837,"")</f>
        <v/>
      </c>
    </row>
    <row r="9838" spans="1:5" hidden="1" x14ac:dyDescent="0.35">
      <c r="A9838" s="4">
        <v>9837</v>
      </c>
      <c r="B9838" s="4" t="str">
        <f>IF(MID(Logik!$D9838,1,2)="OE",Logik!C9838,"")</f>
        <v/>
      </c>
      <c r="C9838" s="4" t="str">
        <f>IF(MID(Logik!$D9838,1,2)="OE",Logik!D9838,"")</f>
        <v/>
      </c>
      <c r="D9838" s="6" t="str">
        <f>IF(MID(Logik!$D9838,1,2)="OE",Logik!E9838,"")</f>
        <v/>
      </c>
      <c r="E9838" s="4" t="str">
        <f>IF(MID(Logik!$D9838,1,2)="OE",Logik!F9838,"")</f>
        <v/>
      </c>
    </row>
    <row r="9839" spans="1:5" hidden="1" x14ac:dyDescent="0.35">
      <c r="A9839" s="4">
        <v>9838</v>
      </c>
      <c r="B9839" s="4" t="str">
        <f>IF(MID(Logik!$D9839,1,2)="OE",Logik!C9839,"")</f>
        <v/>
      </c>
      <c r="C9839" s="4" t="str">
        <f>IF(MID(Logik!$D9839,1,2)="OE",Logik!D9839,"")</f>
        <v/>
      </c>
      <c r="D9839" s="6" t="str">
        <f>IF(MID(Logik!$D9839,1,2)="OE",Logik!E9839,"")</f>
        <v/>
      </c>
      <c r="E9839" s="4" t="str">
        <f>IF(MID(Logik!$D9839,1,2)="OE",Logik!F9839,"")</f>
        <v/>
      </c>
    </row>
    <row r="9840" spans="1:5" hidden="1" x14ac:dyDescent="0.35">
      <c r="A9840" s="4">
        <v>9839</v>
      </c>
      <c r="B9840" s="4" t="str">
        <f>IF(MID(Logik!$D9840,1,2)="OE",Logik!C9840,"")</f>
        <v/>
      </c>
      <c r="C9840" s="4" t="str">
        <f>IF(MID(Logik!$D9840,1,2)="OE",Logik!D9840,"")</f>
        <v/>
      </c>
      <c r="D9840" s="6" t="str">
        <f>IF(MID(Logik!$D9840,1,2)="OE",Logik!E9840,"")</f>
        <v/>
      </c>
      <c r="E9840" s="4" t="str">
        <f>IF(MID(Logik!$D9840,1,2)="OE",Logik!F9840,"")</f>
        <v/>
      </c>
    </row>
    <row r="9841" spans="1:5" hidden="1" x14ac:dyDescent="0.35">
      <c r="A9841" s="4">
        <v>9840</v>
      </c>
      <c r="B9841" s="4" t="str">
        <f>IF(MID(Logik!$D9841,1,2)="OE",Logik!C9841,"")</f>
        <v/>
      </c>
      <c r="C9841" s="4" t="str">
        <f>IF(MID(Logik!$D9841,1,2)="OE",Logik!D9841,"")</f>
        <v/>
      </c>
      <c r="D9841" s="6" t="str">
        <f>IF(MID(Logik!$D9841,1,2)="OE",Logik!E9841,"")</f>
        <v/>
      </c>
      <c r="E9841" s="4" t="str">
        <f>IF(MID(Logik!$D9841,1,2)="OE",Logik!F9841,"")</f>
        <v/>
      </c>
    </row>
    <row r="9842" spans="1:5" hidden="1" x14ac:dyDescent="0.35">
      <c r="A9842" s="4">
        <v>9841</v>
      </c>
      <c r="B9842" s="4" t="str">
        <f>IF(MID(Logik!$D9842,1,2)="OE",Logik!C9842,"")</f>
        <v/>
      </c>
      <c r="C9842" s="4" t="str">
        <f>IF(MID(Logik!$D9842,1,2)="OE",Logik!D9842,"")</f>
        <v/>
      </c>
      <c r="D9842" s="6" t="str">
        <f>IF(MID(Logik!$D9842,1,2)="OE",Logik!E9842,"")</f>
        <v/>
      </c>
      <c r="E9842" s="4" t="str">
        <f>IF(MID(Logik!$D9842,1,2)="OE",Logik!F9842,"")</f>
        <v/>
      </c>
    </row>
    <row r="9843" spans="1:5" hidden="1" x14ac:dyDescent="0.35">
      <c r="A9843" s="4">
        <v>9842</v>
      </c>
      <c r="B9843" s="4" t="str">
        <f>IF(MID(Logik!$D9843,1,2)="OE",Logik!C9843,"")</f>
        <v/>
      </c>
      <c r="C9843" s="4" t="str">
        <f>IF(MID(Logik!$D9843,1,2)="OE",Logik!D9843,"")</f>
        <v/>
      </c>
      <c r="D9843" s="6" t="str">
        <f>IF(MID(Logik!$D9843,1,2)="OE",Logik!E9843,"")</f>
        <v/>
      </c>
      <c r="E9843" s="4" t="str">
        <f>IF(MID(Logik!$D9843,1,2)="OE",Logik!F9843,"")</f>
        <v/>
      </c>
    </row>
    <row r="9844" spans="1:5" hidden="1" x14ac:dyDescent="0.35">
      <c r="A9844" s="4">
        <v>9843</v>
      </c>
      <c r="B9844" s="4" t="str">
        <f>IF(MID(Logik!$D9844,1,2)="OE",Logik!C9844,"")</f>
        <v/>
      </c>
      <c r="C9844" s="4" t="str">
        <f>IF(MID(Logik!$D9844,1,2)="OE",Logik!D9844,"")</f>
        <v/>
      </c>
      <c r="D9844" s="6" t="str">
        <f>IF(MID(Logik!$D9844,1,2)="OE",Logik!E9844,"")</f>
        <v/>
      </c>
      <c r="E9844" s="4" t="str">
        <f>IF(MID(Logik!$D9844,1,2)="OE",Logik!F9844,"")</f>
        <v/>
      </c>
    </row>
    <row r="9845" spans="1:5" hidden="1" x14ac:dyDescent="0.35">
      <c r="A9845" s="4">
        <v>9844</v>
      </c>
      <c r="B9845" s="4" t="str">
        <f>IF(MID(Logik!$D9845,1,2)="OE",Logik!C9845,"")</f>
        <v/>
      </c>
      <c r="C9845" s="4" t="str">
        <f>IF(MID(Logik!$D9845,1,2)="OE",Logik!D9845,"")</f>
        <v/>
      </c>
      <c r="D9845" s="6" t="str">
        <f>IF(MID(Logik!$D9845,1,2)="OE",Logik!E9845,"")</f>
        <v/>
      </c>
      <c r="E9845" s="4" t="str">
        <f>IF(MID(Logik!$D9845,1,2)="OE",Logik!F9845,"")</f>
        <v/>
      </c>
    </row>
    <row r="9846" spans="1:5" hidden="1" x14ac:dyDescent="0.35">
      <c r="A9846" s="4">
        <v>9845</v>
      </c>
      <c r="B9846" s="4" t="str">
        <f>IF(MID(Logik!$D9846,1,2)="OE",Logik!C9846,"")</f>
        <v/>
      </c>
      <c r="C9846" s="4" t="str">
        <f>IF(MID(Logik!$D9846,1,2)="OE",Logik!D9846,"")</f>
        <v/>
      </c>
      <c r="D9846" s="6" t="str">
        <f>IF(MID(Logik!$D9846,1,2)="OE",Logik!E9846,"")</f>
        <v/>
      </c>
      <c r="E9846" s="4" t="str">
        <f>IF(MID(Logik!$D9846,1,2)="OE",Logik!F9846,"")</f>
        <v/>
      </c>
    </row>
    <row r="9847" spans="1:5" hidden="1" x14ac:dyDescent="0.35">
      <c r="A9847" s="4">
        <v>9846</v>
      </c>
      <c r="B9847" s="4" t="str">
        <f>IF(MID(Logik!$D9847,1,2)="OE",Logik!C9847,"")</f>
        <v/>
      </c>
      <c r="C9847" s="4" t="str">
        <f>IF(MID(Logik!$D9847,1,2)="OE",Logik!D9847,"")</f>
        <v/>
      </c>
      <c r="D9847" s="6" t="str">
        <f>IF(MID(Logik!$D9847,1,2)="OE",Logik!E9847,"")</f>
        <v/>
      </c>
      <c r="E9847" s="4" t="str">
        <f>IF(MID(Logik!$D9847,1,2)="OE",Logik!F9847,"")</f>
        <v/>
      </c>
    </row>
    <row r="9848" spans="1:5" hidden="1" x14ac:dyDescent="0.35">
      <c r="A9848" s="4">
        <v>9847</v>
      </c>
      <c r="B9848" s="4" t="str">
        <f>IF(MID(Logik!$D9848,1,2)="OE",Logik!C9848,"")</f>
        <v/>
      </c>
      <c r="C9848" s="4" t="str">
        <f>IF(MID(Logik!$D9848,1,2)="OE",Logik!D9848,"")</f>
        <v/>
      </c>
      <c r="D9848" s="6" t="str">
        <f>IF(MID(Logik!$D9848,1,2)="OE",Logik!E9848,"")</f>
        <v/>
      </c>
      <c r="E9848" s="4" t="str">
        <f>IF(MID(Logik!$D9848,1,2)="OE",Logik!F9848,"")</f>
        <v/>
      </c>
    </row>
    <row r="9849" spans="1:5" hidden="1" x14ac:dyDescent="0.35">
      <c r="A9849" s="4">
        <v>9848</v>
      </c>
      <c r="B9849" s="4" t="str">
        <f>IF(MID(Logik!$D9849,1,2)="OE",Logik!C9849,"")</f>
        <v/>
      </c>
      <c r="C9849" s="4" t="str">
        <f>IF(MID(Logik!$D9849,1,2)="OE",Logik!D9849,"")</f>
        <v/>
      </c>
      <c r="D9849" s="6" t="str">
        <f>IF(MID(Logik!$D9849,1,2)="OE",Logik!E9849,"")</f>
        <v/>
      </c>
      <c r="E9849" s="4" t="str">
        <f>IF(MID(Logik!$D9849,1,2)="OE",Logik!F9849,"")</f>
        <v/>
      </c>
    </row>
    <row r="9850" spans="1:5" hidden="1" x14ac:dyDescent="0.35">
      <c r="A9850" s="4">
        <v>9849</v>
      </c>
      <c r="B9850" s="4" t="str">
        <f>IF(MID(Logik!$D9850,1,2)="OE",Logik!C9850,"")</f>
        <v/>
      </c>
      <c r="C9850" s="4" t="str">
        <f>IF(MID(Logik!$D9850,1,2)="OE",Logik!D9850,"")</f>
        <v/>
      </c>
      <c r="D9850" s="6" t="str">
        <f>IF(MID(Logik!$D9850,1,2)="OE",Logik!E9850,"")</f>
        <v/>
      </c>
      <c r="E9850" s="4" t="str">
        <f>IF(MID(Logik!$D9850,1,2)="OE",Logik!F9850,"")</f>
        <v/>
      </c>
    </row>
    <row r="9851" spans="1:5" hidden="1" x14ac:dyDescent="0.35">
      <c r="A9851" s="4">
        <v>9850</v>
      </c>
      <c r="B9851" s="4" t="str">
        <f>IF(MID(Logik!$D9851,1,2)="OE",Logik!C9851,"")</f>
        <v/>
      </c>
      <c r="C9851" s="4" t="str">
        <f>IF(MID(Logik!$D9851,1,2)="OE",Logik!D9851,"")</f>
        <v/>
      </c>
      <c r="D9851" s="6" t="str">
        <f>IF(MID(Logik!$D9851,1,2)="OE",Logik!E9851,"")</f>
        <v/>
      </c>
      <c r="E9851" s="4" t="str">
        <f>IF(MID(Logik!$D9851,1,2)="OE",Logik!F9851,"")</f>
        <v/>
      </c>
    </row>
    <row r="9852" spans="1:5" hidden="1" x14ac:dyDescent="0.35">
      <c r="A9852" s="4">
        <v>9851</v>
      </c>
      <c r="B9852" s="4" t="str">
        <f>IF(MID(Logik!$D9852,1,2)="OE",Logik!C9852,"")</f>
        <v/>
      </c>
      <c r="C9852" s="4" t="str">
        <f>IF(MID(Logik!$D9852,1,2)="OE",Logik!D9852,"")</f>
        <v/>
      </c>
      <c r="D9852" s="6" t="str">
        <f>IF(MID(Logik!$D9852,1,2)="OE",Logik!E9852,"")</f>
        <v/>
      </c>
      <c r="E9852" s="4" t="str">
        <f>IF(MID(Logik!$D9852,1,2)="OE",Logik!F9852,"")</f>
        <v/>
      </c>
    </row>
    <row r="9853" spans="1:5" hidden="1" x14ac:dyDescent="0.35">
      <c r="A9853" s="4">
        <v>9852</v>
      </c>
      <c r="B9853" s="4" t="str">
        <f>IF(MID(Logik!$D9853,1,2)="OE",Logik!C9853,"")</f>
        <v/>
      </c>
      <c r="C9853" s="4" t="str">
        <f>IF(MID(Logik!$D9853,1,2)="OE",Logik!D9853,"")</f>
        <v/>
      </c>
      <c r="D9853" s="6" t="str">
        <f>IF(MID(Logik!$D9853,1,2)="OE",Logik!E9853,"")</f>
        <v/>
      </c>
      <c r="E9853" s="4" t="str">
        <f>IF(MID(Logik!$D9853,1,2)="OE",Logik!F9853,"")</f>
        <v/>
      </c>
    </row>
    <row r="9854" spans="1:5" hidden="1" x14ac:dyDescent="0.35">
      <c r="A9854" s="4">
        <v>9853</v>
      </c>
      <c r="B9854" s="4" t="str">
        <f>IF(MID(Logik!$D9854,1,2)="OE",Logik!C9854,"")</f>
        <v/>
      </c>
      <c r="C9854" s="4" t="str">
        <f>IF(MID(Logik!$D9854,1,2)="OE",Logik!D9854,"")</f>
        <v/>
      </c>
      <c r="D9854" s="6" t="str">
        <f>IF(MID(Logik!$D9854,1,2)="OE",Logik!E9854,"")</f>
        <v/>
      </c>
      <c r="E9854" s="4" t="str">
        <f>IF(MID(Logik!$D9854,1,2)="OE",Logik!F9854,"")</f>
        <v/>
      </c>
    </row>
    <row r="9855" spans="1:5" hidden="1" x14ac:dyDescent="0.35">
      <c r="A9855" s="4">
        <v>9854</v>
      </c>
      <c r="B9855" s="4" t="str">
        <f>IF(MID(Logik!$D9855,1,2)="OE",Logik!C9855,"")</f>
        <v/>
      </c>
      <c r="C9855" s="4" t="str">
        <f>IF(MID(Logik!$D9855,1,2)="OE",Logik!D9855,"")</f>
        <v/>
      </c>
      <c r="D9855" s="6" t="str">
        <f>IF(MID(Logik!$D9855,1,2)="OE",Logik!E9855,"")</f>
        <v/>
      </c>
      <c r="E9855" s="4" t="str">
        <f>IF(MID(Logik!$D9855,1,2)="OE",Logik!F9855,"")</f>
        <v/>
      </c>
    </row>
    <row r="9856" spans="1:5" hidden="1" x14ac:dyDescent="0.35">
      <c r="A9856" s="4">
        <v>9855</v>
      </c>
      <c r="B9856" s="4" t="str">
        <f>IF(MID(Logik!$D9856,1,2)="OE",Logik!C9856,"")</f>
        <v/>
      </c>
      <c r="C9856" s="4" t="str">
        <f>IF(MID(Logik!$D9856,1,2)="OE",Logik!D9856,"")</f>
        <v/>
      </c>
      <c r="D9856" s="6" t="str">
        <f>IF(MID(Logik!$D9856,1,2)="OE",Logik!E9856,"")</f>
        <v/>
      </c>
      <c r="E9856" s="4" t="str">
        <f>IF(MID(Logik!$D9856,1,2)="OE",Logik!F9856,"")</f>
        <v/>
      </c>
    </row>
    <row r="9857" spans="1:5" hidden="1" x14ac:dyDescent="0.35">
      <c r="A9857" s="4">
        <v>9856</v>
      </c>
      <c r="B9857" s="4" t="str">
        <f>IF(MID(Logik!$D9857,1,2)="OE",Logik!C9857,"")</f>
        <v/>
      </c>
      <c r="C9857" s="4" t="str">
        <f>IF(MID(Logik!$D9857,1,2)="OE",Logik!D9857,"")</f>
        <v/>
      </c>
      <c r="D9857" s="6" t="str">
        <f>IF(MID(Logik!$D9857,1,2)="OE",Logik!E9857,"")</f>
        <v/>
      </c>
      <c r="E9857" s="4" t="str">
        <f>IF(MID(Logik!$D9857,1,2)="OE",Logik!F9857,"")</f>
        <v/>
      </c>
    </row>
    <row r="9858" spans="1:5" hidden="1" x14ac:dyDescent="0.35">
      <c r="A9858" s="4">
        <v>9857</v>
      </c>
      <c r="B9858" s="4" t="str">
        <f>IF(MID(Logik!$D9858,1,2)="OE",Logik!C9858,"")</f>
        <v/>
      </c>
      <c r="C9858" s="4" t="str">
        <f>IF(MID(Logik!$D9858,1,2)="OE",Logik!D9858,"")</f>
        <v/>
      </c>
      <c r="D9858" s="6" t="str">
        <f>IF(MID(Logik!$D9858,1,2)="OE",Logik!E9858,"")</f>
        <v/>
      </c>
      <c r="E9858" s="4" t="str">
        <f>IF(MID(Logik!$D9858,1,2)="OE",Logik!F9858,"")</f>
        <v/>
      </c>
    </row>
    <row r="9859" spans="1:5" hidden="1" x14ac:dyDescent="0.35">
      <c r="A9859" s="4">
        <v>9858</v>
      </c>
      <c r="B9859" s="4" t="str">
        <f>IF(MID(Logik!$D9859,1,2)="OE",Logik!C9859,"")</f>
        <v/>
      </c>
      <c r="C9859" s="4" t="str">
        <f>IF(MID(Logik!$D9859,1,2)="OE",Logik!D9859,"")</f>
        <v/>
      </c>
      <c r="D9859" s="6" t="str">
        <f>IF(MID(Logik!$D9859,1,2)="OE",Logik!E9859,"")</f>
        <v/>
      </c>
      <c r="E9859" s="4" t="str">
        <f>IF(MID(Logik!$D9859,1,2)="OE",Logik!F9859,"")</f>
        <v/>
      </c>
    </row>
    <row r="9860" spans="1:5" hidden="1" x14ac:dyDescent="0.35">
      <c r="A9860" s="4">
        <v>9859</v>
      </c>
      <c r="B9860" s="4" t="str">
        <f>IF(MID(Logik!$D9860,1,2)="OE",Logik!C9860,"")</f>
        <v/>
      </c>
      <c r="C9860" s="4" t="str">
        <f>IF(MID(Logik!$D9860,1,2)="OE",Logik!D9860,"")</f>
        <v/>
      </c>
      <c r="D9860" s="6" t="str">
        <f>IF(MID(Logik!$D9860,1,2)="OE",Logik!E9860,"")</f>
        <v/>
      </c>
      <c r="E9860" s="4" t="str">
        <f>IF(MID(Logik!$D9860,1,2)="OE",Logik!F9860,"")</f>
        <v/>
      </c>
    </row>
    <row r="9861" spans="1:5" hidden="1" x14ac:dyDescent="0.35">
      <c r="A9861" s="4">
        <v>9860</v>
      </c>
      <c r="B9861" s="4" t="str">
        <f>IF(MID(Logik!$D9861,1,2)="OE",Logik!C9861,"")</f>
        <v/>
      </c>
      <c r="C9861" s="4" t="str">
        <f>IF(MID(Logik!$D9861,1,2)="OE",Logik!D9861,"")</f>
        <v/>
      </c>
      <c r="D9861" s="6" t="str">
        <f>IF(MID(Logik!$D9861,1,2)="OE",Logik!E9861,"")</f>
        <v/>
      </c>
      <c r="E9861" s="4" t="str">
        <f>IF(MID(Logik!$D9861,1,2)="OE",Logik!F9861,"")</f>
        <v/>
      </c>
    </row>
    <row r="9862" spans="1:5" hidden="1" x14ac:dyDescent="0.35">
      <c r="A9862" s="4">
        <v>9861</v>
      </c>
      <c r="B9862" s="4" t="str">
        <f>IF(MID(Logik!$D9862,1,2)="OE",Logik!C9862,"")</f>
        <v/>
      </c>
      <c r="C9862" s="4" t="str">
        <f>IF(MID(Logik!$D9862,1,2)="OE",Logik!D9862,"")</f>
        <v/>
      </c>
      <c r="D9862" s="6" t="str">
        <f>IF(MID(Logik!$D9862,1,2)="OE",Logik!E9862,"")</f>
        <v/>
      </c>
      <c r="E9862" s="4" t="str">
        <f>IF(MID(Logik!$D9862,1,2)="OE",Logik!F9862,"")</f>
        <v/>
      </c>
    </row>
    <row r="9863" spans="1:5" hidden="1" x14ac:dyDescent="0.35">
      <c r="A9863" s="4">
        <v>9862</v>
      </c>
      <c r="B9863" s="4" t="str">
        <f>IF(MID(Logik!$D9863,1,2)="OE",Logik!C9863,"")</f>
        <v/>
      </c>
      <c r="C9863" s="4" t="str">
        <f>IF(MID(Logik!$D9863,1,2)="OE",Logik!D9863,"")</f>
        <v/>
      </c>
      <c r="D9863" s="6" t="str">
        <f>IF(MID(Logik!$D9863,1,2)="OE",Logik!E9863,"")</f>
        <v/>
      </c>
      <c r="E9863" s="4" t="str">
        <f>IF(MID(Logik!$D9863,1,2)="OE",Logik!F9863,"")</f>
        <v/>
      </c>
    </row>
    <row r="9864" spans="1:5" hidden="1" x14ac:dyDescent="0.35">
      <c r="A9864" s="4">
        <v>9863</v>
      </c>
      <c r="B9864" s="4" t="str">
        <f>IF(MID(Logik!$D9864,1,2)="OE",Logik!C9864,"")</f>
        <v/>
      </c>
      <c r="C9864" s="4" t="str">
        <f>IF(MID(Logik!$D9864,1,2)="OE",Logik!D9864,"")</f>
        <v/>
      </c>
      <c r="D9864" s="6" t="str">
        <f>IF(MID(Logik!$D9864,1,2)="OE",Logik!E9864,"")</f>
        <v/>
      </c>
      <c r="E9864" s="4" t="str">
        <f>IF(MID(Logik!$D9864,1,2)="OE",Logik!F9864,"")</f>
        <v/>
      </c>
    </row>
    <row r="9865" spans="1:5" hidden="1" x14ac:dyDescent="0.35">
      <c r="A9865" s="4">
        <v>9864</v>
      </c>
      <c r="B9865" s="4" t="str">
        <f>IF(MID(Logik!$D9865,1,2)="OE",Logik!C9865,"")</f>
        <v/>
      </c>
      <c r="C9865" s="4" t="str">
        <f>IF(MID(Logik!$D9865,1,2)="OE",Logik!D9865,"")</f>
        <v/>
      </c>
      <c r="D9865" s="6" t="str">
        <f>IF(MID(Logik!$D9865,1,2)="OE",Logik!E9865,"")</f>
        <v/>
      </c>
      <c r="E9865" s="4" t="str">
        <f>IF(MID(Logik!$D9865,1,2)="OE",Logik!F9865,"")</f>
        <v/>
      </c>
    </row>
    <row r="9866" spans="1:5" hidden="1" x14ac:dyDescent="0.35">
      <c r="A9866" s="4">
        <v>9865</v>
      </c>
      <c r="B9866" s="4" t="str">
        <f>IF(MID(Logik!$D9866,1,2)="OE",Logik!C9866,"")</f>
        <v/>
      </c>
      <c r="C9866" s="4" t="str">
        <f>IF(MID(Logik!$D9866,1,2)="OE",Logik!D9866,"")</f>
        <v/>
      </c>
      <c r="D9866" s="6" t="str">
        <f>IF(MID(Logik!$D9866,1,2)="OE",Logik!E9866,"")</f>
        <v/>
      </c>
      <c r="E9866" s="4" t="str">
        <f>IF(MID(Logik!$D9866,1,2)="OE",Logik!F9866,"")</f>
        <v/>
      </c>
    </row>
    <row r="9867" spans="1:5" hidden="1" x14ac:dyDescent="0.35">
      <c r="A9867" s="4">
        <v>9866</v>
      </c>
      <c r="B9867" s="4" t="str">
        <f>IF(MID(Logik!$D9867,1,2)="OE",Logik!C9867,"")</f>
        <v/>
      </c>
      <c r="C9867" s="4" t="str">
        <f>IF(MID(Logik!$D9867,1,2)="OE",Logik!D9867,"")</f>
        <v/>
      </c>
      <c r="D9867" s="6" t="str">
        <f>IF(MID(Logik!$D9867,1,2)="OE",Logik!E9867,"")</f>
        <v/>
      </c>
      <c r="E9867" s="4" t="str">
        <f>IF(MID(Logik!$D9867,1,2)="OE",Logik!F9867,"")</f>
        <v/>
      </c>
    </row>
    <row r="9868" spans="1:5" hidden="1" x14ac:dyDescent="0.35">
      <c r="A9868" s="4">
        <v>9867</v>
      </c>
      <c r="B9868" s="4" t="str">
        <f>IF(MID(Logik!$D9868,1,2)="OE",Logik!C9868,"")</f>
        <v/>
      </c>
      <c r="C9868" s="4" t="str">
        <f>IF(MID(Logik!$D9868,1,2)="OE",Logik!D9868,"")</f>
        <v/>
      </c>
      <c r="D9868" s="6" t="str">
        <f>IF(MID(Logik!$D9868,1,2)="OE",Logik!E9868,"")</f>
        <v/>
      </c>
      <c r="E9868" s="4" t="str">
        <f>IF(MID(Logik!$D9868,1,2)="OE",Logik!F9868,"")</f>
        <v/>
      </c>
    </row>
    <row r="9869" spans="1:5" hidden="1" x14ac:dyDescent="0.35">
      <c r="A9869" s="4">
        <v>9868</v>
      </c>
      <c r="B9869" s="4" t="str">
        <f>IF(MID(Logik!$D9869,1,2)="OE",Logik!C9869,"")</f>
        <v/>
      </c>
      <c r="C9869" s="4" t="str">
        <f>IF(MID(Logik!$D9869,1,2)="OE",Logik!D9869,"")</f>
        <v/>
      </c>
      <c r="D9869" s="6" t="str">
        <f>IF(MID(Logik!$D9869,1,2)="OE",Logik!E9869,"")</f>
        <v/>
      </c>
      <c r="E9869" s="4" t="str">
        <f>IF(MID(Logik!$D9869,1,2)="OE",Logik!F9869,"")</f>
        <v/>
      </c>
    </row>
    <row r="9870" spans="1:5" hidden="1" x14ac:dyDescent="0.35">
      <c r="A9870" s="4">
        <v>9869</v>
      </c>
      <c r="B9870" s="4" t="str">
        <f>IF(MID(Logik!$D9870,1,2)="OE",Logik!C9870,"")</f>
        <v/>
      </c>
      <c r="C9870" s="4" t="str">
        <f>IF(MID(Logik!$D9870,1,2)="OE",Logik!D9870,"")</f>
        <v/>
      </c>
      <c r="D9870" s="6" t="str">
        <f>IF(MID(Logik!$D9870,1,2)="OE",Logik!E9870,"")</f>
        <v/>
      </c>
      <c r="E9870" s="4" t="str">
        <f>IF(MID(Logik!$D9870,1,2)="OE",Logik!F9870,"")</f>
        <v/>
      </c>
    </row>
    <row r="9871" spans="1:5" hidden="1" x14ac:dyDescent="0.35">
      <c r="A9871" s="4">
        <v>9870</v>
      </c>
      <c r="B9871" s="4" t="str">
        <f>IF(MID(Logik!$D9871,1,2)="OE",Logik!C9871,"")</f>
        <v/>
      </c>
      <c r="C9871" s="4" t="str">
        <f>IF(MID(Logik!$D9871,1,2)="OE",Logik!D9871,"")</f>
        <v/>
      </c>
      <c r="D9871" s="6" t="str">
        <f>IF(MID(Logik!$D9871,1,2)="OE",Logik!E9871,"")</f>
        <v/>
      </c>
      <c r="E9871" s="4" t="str">
        <f>IF(MID(Logik!$D9871,1,2)="OE",Logik!F9871,"")</f>
        <v/>
      </c>
    </row>
    <row r="9872" spans="1:5" hidden="1" x14ac:dyDescent="0.35">
      <c r="A9872" s="4">
        <v>9871</v>
      </c>
      <c r="B9872" s="4" t="str">
        <f>IF(MID(Logik!$D9872,1,2)="OE",Logik!C9872,"")</f>
        <v/>
      </c>
      <c r="C9872" s="4" t="str">
        <f>IF(MID(Logik!$D9872,1,2)="OE",Logik!D9872,"")</f>
        <v/>
      </c>
      <c r="D9872" s="6" t="str">
        <f>IF(MID(Logik!$D9872,1,2)="OE",Logik!E9872,"")</f>
        <v/>
      </c>
      <c r="E9872" s="4" t="str">
        <f>IF(MID(Logik!$D9872,1,2)="OE",Logik!F9872,"")</f>
        <v/>
      </c>
    </row>
    <row r="9873" spans="1:5" hidden="1" x14ac:dyDescent="0.35">
      <c r="A9873" s="4">
        <v>9872</v>
      </c>
      <c r="B9873" s="4" t="str">
        <f>IF(MID(Logik!$D9873,1,2)="OE",Logik!C9873,"")</f>
        <v/>
      </c>
      <c r="C9873" s="4" t="str">
        <f>IF(MID(Logik!$D9873,1,2)="OE",Logik!D9873,"")</f>
        <v/>
      </c>
      <c r="D9873" s="6" t="str">
        <f>IF(MID(Logik!$D9873,1,2)="OE",Logik!E9873,"")</f>
        <v/>
      </c>
      <c r="E9873" s="4" t="str">
        <f>IF(MID(Logik!$D9873,1,2)="OE",Logik!F9873,"")</f>
        <v/>
      </c>
    </row>
    <row r="9874" spans="1:5" hidden="1" x14ac:dyDescent="0.35">
      <c r="A9874" s="4">
        <v>9873</v>
      </c>
      <c r="B9874" s="4" t="str">
        <f>IF(MID(Logik!$D9874,1,2)="OE",Logik!C9874,"")</f>
        <v/>
      </c>
      <c r="C9874" s="4" t="str">
        <f>IF(MID(Logik!$D9874,1,2)="OE",Logik!D9874,"")</f>
        <v/>
      </c>
      <c r="D9874" s="6" t="str">
        <f>IF(MID(Logik!$D9874,1,2)="OE",Logik!E9874,"")</f>
        <v/>
      </c>
      <c r="E9874" s="4" t="str">
        <f>IF(MID(Logik!$D9874,1,2)="OE",Logik!F9874,"")</f>
        <v/>
      </c>
    </row>
    <row r="9875" spans="1:5" hidden="1" x14ac:dyDescent="0.35">
      <c r="A9875" s="4">
        <v>9874</v>
      </c>
      <c r="B9875" s="4" t="str">
        <f>IF(MID(Logik!$D9875,1,2)="OE",Logik!C9875,"")</f>
        <v/>
      </c>
      <c r="C9875" s="4" t="str">
        <f>IF(MID(Logik!$D9875,1,2)="OE",Logik!D9875,"")</f>
        <v/>
      </c>
      <c r="D9875" s="6" t="str">
        <f>IF(MID(Logik!$D9875,1,2)="OE",Logik!E9875,"")</f>
        <v/>
      </c>
      <c r="E9875" s="4" t="str">
        <f>IF(MID(Logik!$D9875,1,2)="OE",Logik!F9875,"")</f>
        <v/>
      </c>
    </row>
    <row r="9876" spans="1:5" hidden="1" x14ac:dyDescent="0.35">
      <c r="A9876" s="4">
        <v>9875</v>
      </c>
      <c r="B9876" s="4" t="str">
        <f>IF(MID(Logik!$D9876,1,2)="OE",Logik!C9876,"")</f>
        <v/>
      </c>
      <c r="C9876" s="4" t="str">
        <f>IF(MID(Logik!$D9876,1,2)="OE",Logik!D9876,"")</f>
        <v/>
      </c>
      <c r="D9876" s="6" t="str">
        <f>IF(MID(Logik!$D9876,1,2)="OE",Logik!E9876,"")</f>
        <v/>
      </c>
      <c r="E9876" s="4" t="str">
        <f>IF(MID(Logik!$D9876,1,2)="OE",Logik!F9876,"")</f>
        <v/>
      </c>
    </row>
    <row r="9877" spans="1:5" hidden="1" x14ac:dyDescent="0.35">
      <c r="A9877" s="4">
        <v>9876</v>
      </c>
      <c r="B9877" s="4" t="str">
        <f>IF(MID(Logik!$D9877,1,2)="OE",Logik!C9877,"")</f>
        <v/>
      </c>
      <c r="C9877" s="4" t="str">
        <f>IF(MID(Logik!$D9877,1,2)="OE",Logik!D9877,"")</f>
        <v/>
      </c>
      <c r="D9877" s="6" t="str">
        <f>IF(MID(Logik!$D9877,1,2)="OE",Logik!E9877,"")</f>
        <v/>
      </c>
      <c r="E9877" s="4" t="str">
        <f>IF(MID(Logik!$D9877,1,2)="OE",Logik!F9877,"")</f>
        <v/>
      </c>
    </row>
    <row r="9878" spans="1:5" hidden="1" x14ac:dyDescent="0.35">
      <c r="A9878" s="4">
        <v>9877</v>
      </c>
      <c r="B9878" s="4" t="str">
        <f>IF(MID(Logik!$D9878,1,2)="OE",Logik!C9878,"")</f>
        <v/>
      </c>
      <c r="C9878" s="4" t="str">
        <f>IF(MID(Logik!$D9878,1,2)="OE",Logik!D9878,"")</f>
        <v/>
      </c>
      <c r="D9878" s="6" t="str">
        <f>IF(MID(Logik!$D9878,1,2)="OE",Logik!E9878,"")</f>
        <v/>
      </c>
      <c r="E9878" s="4" t="str">
        <f>IF(MID(Logik!$D9878,1,2)="OE",Logik!F9878,"")</f>
        <v/>
      </c>
    </row>
    <row r="9879" spans="1:5" hidden="1" x14ac:dyDescent="0.35">
      <c r="A9879" s="4">
        <v>9878</v>
      </c>
      <c r="B9879" s="4" t="str">
        <f>IF(MID(Logik!$D9879,1,2)="OE",Logik!C9879,"")</f>
        <v/>
      </c>
      <c r="C9879" s="4" t="str">
        <f>IF(MID(Logik!$D9879,1,2)="OE",Logik!D9879,"")</f>
        <v/>
      </c>
      <c r="D9879" s="6" t="str">
        <f>IF(MID(Logik!$D9879,1,2)="OE",Logik!E9879,"")</f>
        <v/>
      </c>
      <c r="E9879" s="4" t="str">
        <f>IF(MID(Logik!$D9879,1,2)="OE",Logik!F9879,"")</f>
        <v/>
      </c>
    </row>
    <row r="9880" spans="1:5" hidden="1" x14ac:dyDescent="0.35">
      <c r="A9880" s="4">
        <v>9879</v>
      </c>
      <c r="B9880" s="4" t="str">
        <f>IF(MID(Logik!$D9880,1,2)="OE",Logik!C9880,"")</f>
        <v/>
      </c>
      <c r="C9880" s="4" t="str">
        <f>IF(MID(Logik!$D9880,1,2)="OE",Logik!D9880,"")</f>
        <v/>
      </c>
      <c r="D9880" s="6" t="str">
        <f>IF(MID(Logik!$D9880,1,2)="OE",Logik!E9880,"")</f>
        <v/>
      </c>
      <c r="E9880" s="4" t="str">
        <f>IF(MID(Logik!$D9880,1,2)="OE",Logik!F9880,"")</f>
        <v/>
      </c>
    </row>
    <row r="9881" spans="1:5" hidden="1" x14ac:dyDescent="0.35">
      <c r="A9881" s="4">
        <v>9880</v>
      </c>
      <c r="B9881" s="4" t="str">
        <f>IF(MID(Logik!$D9881,1,2)="OE",Logik!C9881,"")</f>
        <v/>
      </c>
      <c r="C9881" s="4" t="str">
        <f>IF(MID(Logik!$D9881,1,2)="OE",Logik!D9881,"")</f>
        <v/>
      </c>
      <c r="D9881" s="6" t="str">
        <f>IF(MID(Logik!$D9881,1,2)="OE",Logik!E9881,"")</f>
        <v/>
      </c>
      <c r="E9881" s="4" t="str">
        <f>IF(MID(Logik!$D9881,1,2)="OE",Logik!F9881,"")</f>
        <v/>
      </c>
    </row>
    <row r="9882" spans="1:5" hidden="1" x14ac:dyDescent="0.35">
      <c r="A9882" s="4">
        <v>9881</v>
      </c>
      <c r="B9882" s="4" t="str">
        <f>IF(MID(Logik!$D9882,1,2)="OE",Logik!C9882,"")</f>
        <v/>
      </c>
      <c r="C9882" s="4" t="str">
        <f>IF(MID(Logik!$D9882,1,2)="OE",Logik!D9882,"")</f>
        <v/>
      </c>
      <c r="D9882" s="6" t="str">
        <f>IF(MID(Logik!$D9882,1,2)="OE",Logik!E9882,"")</f>
        <v/>
      </c>
      <c r="E9882" s="4" t="str">
        <f>IF(MID(Logik!$D9882,1,2)="OE",Logik!F9882,"")</f>
        <v/>
      </c>
    </row>
    <row r="9883" spans="1:5" hidden="1" x14ac:dyDescent="0.35">
      <c r="A9883" s="4">
        <v>9882</v>
      </c>
      <c r="B9883" s="4" t="str">
        <f>IF(MID(Logik!$D9883,1,2)="OE",Logik!C9883,"")</f>
        <v/>
      </c>
      <c r="C9883" s="4" t="str">
        <f>IF(MID(Logik!$D9883,1,2)="OE",Logik!D9883,"")</f>
        <v/>
      </c>
      <c r="D9883" s="6" t="str">
        <f>IF(MID(Logik!$D9883,1,2)="OE",Logik!E9883,"")</f>
        <v/>
      </c>
      <c r="E9883" s="4" t="str">
        <f>IF(MID(Logik!$D9883,1,2)="OE",Logik!F9883,"")</f>
        <v/>
      </c>
    </row>
    <row r="9884" spans="1:5" hidden="1" x14ac:dyDescent="0.35">
      <c r="A9884" s="4">
        <v>9883</v>
      </c>
      <c r="B9884" s="4" t="str">
        <f>IF(MID(Logik!$D9884,1,2)="OE",Logik!C9884,"")</f>
        <v/>
      </c>
      <c r="C9884" s="4" t="str">
        <f>IF(MID(Logik!$D9884,1,2)="OE",Logik!D9884,"")</f>
        <v/>
      </c>
      <c r="D9884" s="6" t="str">
        <f>IF(MID(Logik!$D9884,1,2)="OE",Logik!E9884,"")</f>
        <v/>
      </c>
      <c r="E9884" s="4" t="str">
        <f>IF(MID(Logik!$D9884,1,2)="OE",Logik!F9884,"")</f>
        <v/>
      </c>
    </row>
    <row r="9885" spans="1:5" hidden="1" x14ac:dyDescent="0.35">
      <c r="A9885" s="4">
        <v>9884</v>
      </c>
      <c r="B9885" s="4" t="str">
        <f>IF(MID(Logik!$D9885,1,2)="OE",Logik!C9885,"")</f>
        <v/>
      </c>
      <c r="C9885" s="4" t="str">
        <f>IF(MID(Logik!$D9885,1,2)="OE",Logik!D9885,"")</f>
        <v/>
      </c>
      <c r="D9885" s="6" t="str">
        <f>IF(MID(Logik!$D9885,1,2)="OE",Logik!E9885,"")</f>
        <v/>
      </c>
      <c r="E9885" s="4" t="str">
        <f>IF(MID(Logik!$D9885,1,2)="OE",Logik!F9885,"")</f>
        <v/>
      </c>
    </row>
    <row r="9886" spans="1:5" hidden="1" x14ac:dyDescent="0.35">
      <c r="A9886" s="4">
        <v>9885</v>
      </c>
      <c r="B9886" s="4" t="str">
        <f>IF(MID(Logik!$D9886,1,2)="OE",Logik!C9886,"")</f>
        <v/>
      </c>
      <c r="C9886" s="4" t="str">
        <f>IF(MID(Logik!$D9886,1,2)="OE",Logik!D9886,"")</f>
        <v/>
      </c>
      <c r="D9886" s="6" t="str">
        <f>IF(MID(Logik!$D9886,1,2)="OE",Logik!E9886,"")</f>
        <v/>
      </c>
      <c r="E9886" s="4" t="str">
        <f>IF(MID(Logik!$D9886,1,2)="OE",Logik!F9886,"")</f>
        <v/>
      </c>
    </row>
    <row r="9887" spans="1:5" hidden="1" x14ac:dyDescent="0.35">
      <c r="A9887" s="4">
        <v>9886</v>
      </c>
      <c r="B9887" s="4" t="str">
        <f>IF(MID(Logik!$D9887,1,2)="OE",Logik!C9887,"")</f>
        <v/>
      </c>
      <c r="C9887" s="4" t="str">
        <f>IF(MID(Logik!$D9887,1,2)="OE",Logik!D9887,"")</f>
        <v/>
      </c>
      <c r="D9887" s="6" t="str">
        <f>IF(MID(Logik!$D9887,1,2)="OE",Logik!E9887,"")</f>
        <v/>
      </c>
      <c r="E9887" s="4" t="str">
        <f>IF(MID(Logik!$D9887,1,2)="OE",Logik!F9887,"")</f>
        <v/>
      </c>
    </row>
    <row r="9888" spans="1:5" hidden="1" x14ac:dyDescent="0.35">
      <c r="A9888" s="4">
        <v>9887</v>
      </c>
      <c r="B9888" s="4" t="str">
        <f>IF(MID(Logik!$D9888,1,2)="OE",Logik!C9888,"")</f>
        <v/>
      </c>
      <c r="C9888" s="4" t="str">
        <f>IF(MID(Logik!$D9888,1,2)="OE",Logik!D9888,"")</f>
        <v/>
      </c>
      <c r="D9888" s="6" t="str">
        <f>IF(MID(Logik!$D9888,1,2)="OE",Logik!E9888,"")</f>
        <v/>
      </c>
      <c r="E9888" s="4" t="str">
        <f>IF(MID(Logik!$D9888,1,2)="OE",Logik!F9888,"")</f>
        <v/>
      </c>
    </row>
    <row r="9889" spans="1:5" hidden="1" x14ac:dyDescent="0.35">
      <c r="A9889" s="4">
        <v>9888</v>
      </c>
      <c r="B9889" s="4" t="str">
        <f>IF(MID(Logik!$D9889,1,2)="OE",Logik!C9889,"")</f>
        <v/>
      </c>
      <c r="C9889" s="4" t="str">
        <f>IF(MID(Logik!$D9889,1,2)="OE",Logik!D9889,"")</f>
        <v/>
      </c>
      <c r="D9889" s="6" t="str">
        <f>IF(MID(Logik!$D9889,1,2)="OE",Logik!E9889,"")</f>
        <v/>
      </c>
      <c r="E9889" s="4" t="str">
        <f>IF(MID(Logik!$D9889,1,2)="OE",Logik!F9889,"")</f>
        <v/>
      </c>
    </row>
    <row r="9890" spans="1:5" hidden="1" x14ac:dyDescent="0.35">
      <c r="A9890" s="4">
        <v>9889</v>
      </c>
      <c r="B9890" s="4" t="str">
        <f>IF(MID(Logik!$D9890,1,2)="OE",Logik!C9890,"")</f>
        <v/>
      </c>
      <c r="C9890" s="4" t="str">
        <f>IF(MID(Logik!$D9890,1,2)="OE",Logik!D9890,"")</f>
        <v/>
      </c>
      <c r="D9890" s="6" t="str">
        <f>IF(MID(Logik!$D9890,1,2)="OE",Logik!E9890,"")</f>
        <v/>
      </c>
      <c r="E9890" s="4" t="str">
        <f>IF(MID(Logik!$D9890,1,2)="OE",Logik!F9890,"")</f>
        <v/>
      </c>
    </row>
    <row r="9891" spans="1:5" hidden="1" x14ac:dyDescent="0.35">
      <c r="A9891" s="4">
        <v>9890</v>
      </c>
      <c r="B9891" s="4" t="str">
        <f>IF(MID(Logik!$D9891,1,2)="OE",Logik!C9891,"")</f>
        <v/>
      </c>
      <c r="C9891" s="4" t="str">
        <f>IF(MID(Logik!$D9891,1,2)="OE",Logik!D9891,"")</f>
        <v/>
      </c>
      <c r="D9891" s="6" t="str">
        <f>IF(MID(Logik!$D9891,1,2)="OE",Logik!E9891,"")</f>
        <v/>
      </c>
      <c r="E9891" s="4" t="str">
        <f>IF(MID(Logik!$D9891,1,2)="OE",Logik!F9891,"")</f>
        <v/>
      </c>
    </row>
    <row r="9892" spans="1:5" hidden="1" x14ac:dyDescent="0.35">
      <c r="A9892" s="4">
        <v>9891</v>
      </c>
      <c r="B9892" s="4" t="str">
        <f>IF(MID(Logik!$D9892,1,2)="OE",Logik!C9892,"")</f>
        <v/>
      </c>
      <c r="C9892" s="4" t="str">
        <f>IF(MID(Logik!$D9892,1,2)="OE",Logik!D9892,"")</f>
        <v/>
      </c>
      <c r="D9892" s="6" t="str">
        <f>IF(MID(Logik!$D9892,1,2)="OE",Logik!E9892,"")</f>
        <v/>
      </c>
      <c r="E9892" s="4" t="str">
        <f>IF(MID(Logik!$D9892,1,2)="OE",Logik!F9892,"")</f>
        <v/>
      </c>
    </row>
    <row r="9893" spans="1:5" hidden="1" x14ac:dyDescent="0.35">
      <c r="A9893" s="4">
        <v>9892</v>
      </c>
      <c r="B9893" s="4" t="str">
        <f>IF(MID(Logik!$D9893,1,2)="OE",Logik!C9893,"")</f>
        <v/>
      </c>
      <c r="C9893" s="4" t="str">
        <f>IF(MID(Logik!$D9893,1,2)="OE",Logik!D9893,"")</f>
        <v/>
      </c>
      <c r="D9893" s="6" t="str">
        <f>IF(MID(Logik!$D9893,1,2)="OE",Logik!E9893,"")</f>
        <v/>
      </c>
      <c r="E9893" s="4" t="str">
        <f>IF(MID(Logik!$D9893,1,2)="OE",Logik!F9893,"")</f>
        <v/>
      </c>
    </row>
    <row r="9894" spans="1:5" hidden="1" x14ac:dyDescent="0.35">
      <c r="A9894" s="4">
        <v>9893</v>
      </c>
      <c r="B9894" s="4" t="str">
        <f>IF(MID(Logik!$D9894,1,2)="OE",Logik!C9894,"")</f>
        <v/>
      </c>
      <c r="C9894" s="4" t="str">
        <f>IF(MID(Logik!$D9894,1,2)="OE",Logik!D9894,"")</f>
        <v/>
      </c>
      <c r="D9894" s="6" t="str">
        <f>IF(MID(Logik!$D9894,1,2)="OE",Logik!E9894,"")</f>
        <v/>
      </c>
      <c r="E9894" s="4" t="str">
        <f>IF(MID(Logik!$D9894,1,2)="OE",Logik!F9894,"")</f>
        <v/>
      </c>
    </row>
    <row r="9895" spans="1:5" hidden="1" x14ac:dyDescent="0.35">
      <c r="A9895" s="4">
        <v>9894</v>
      </c>
      <c r="B9895" s="4" t="str">
        <f>IF(MID(Logik!$D9895,1,2)="OE",Logik!C9895,"")</f>
        <v/>
      </c>
      <c r="C9895" s="4" t="str">
        <f>IF(MID(Logik!$D9895,1,2)="OE",Logik!D9895,"")</f>
        <v/>
      </c>
      <c r="D9895" s="6" t="str">
        <f>IF(MID(Logik!$D9895,1,2)="OE",Logik!E9895,"")</f>
        <v/>
      </c>
      <c r="E9895" s="4" t="str">
        <f>IF(MID(Logik!$D9895,1,2)="OE",Logik!F9895,"")</f>
        <v/>
      </c>
    </row>
    <row r="9896" spans="1:5" hidden="1" x14ac:dyDescent="0.35">
      <c r="A9896" s="4">
        <v>9895</v>
      </c>
      <c r="B9896" s="4" t="str">
        <f>IF(MID(Logik!$D9896,1,2)="OE",Logik!C9896,"")</f>
        <v/>
      </c>
      <c r="C9896" s="4" t="str">
        <f>IF(MID(Logik!$D9896,1,2)="OE",Logik!D9896,"")</f>
        <v/>
      </c>
      <c r="D9896" s="6" t="str">
        <f>IF(MID(Logik!$D9896,1,2)="OE",Logik!E9896,"")</f>
        <v/>
      </c>
      <c r="E9896" s="4" t="str">
        <f>IF(MID(Logik!$D9896,1,2)="OE",Logik!F9896,"")</f>
        <v/>
      </c>
    </row>
    <row r="9897" spans="1:5" hidden="1" x14ac:dyDescent="0.35">
      <c r="A9897" s="4">
        <v>9896</v>
      </c>
      <c r="B9897" s="4" t="str">
        <f>IF(MID(Logik!$D9897,1,2)="OE",Logik!C9897,"")</f>
        <v/>
      </c>
      <c r="C9897" s="4" t="str">
        <f>IF(MID(Logik!$D9897,1,2)="OE",Logik!D9897,"")</f>
        <v/>
      </c>
      <c r="D9897" s="6" t="str">
        <f>IF(MID(Logik!$D9897,1,2)="OE",Logik!E9897,"")</f>
        <v/>
      </c>
      <c r="E9897" s="4" t="str">
        <f>IF(MID(Logik!$D9897,1,2)="OE",Logik!F9897,"")</f>
        <v/>
      </c>
    </row>
    <row r="9898" spans="1:5" hidden="1" x14ac:dyDescent="0.35">
      <c r="A9898" s="4">
        <v>9897</v>
      </c>
      <c r="B9898" s="4" t="str">
        <f>IF(MID(Logik!$D9898,1,2)="OE",Logik!C9898,"")</f>
        <v/>
      </c>
      <c r="C9898" s="4" t="str">
        <f>IF(MID(Logik!$D9898,1,2)="OE",Logik!D9898,"")</f>
        <v/>
      </c>
      <c r="D9898" s="6" t="str">
        <f>IF(MID(Logik!$D9898,1,2)="OE",Logik!E9898,"")</f>
        <v/>
      </c>
      <c r="E9898" s="4" t="str">
        <f>IF(MID(Logik!$D9898,1,2)="OE",Logik!F9898,"")</f>
        <v/>
      </c>
    </row>
    <row r="9899" spans="1:5" hidden="1" x14ac:dyDescent="0.35">
      <c r="A9899" s="4">
        <v>9898</v>
      </c>
      <c r="B9899" s="4" t="str">
        <f>IF(MID(Logik!$D9899,1,2)="OE",Logik!C9899,"")</f>
        <v/>
      </c>
      <c r="C9899" s="4" t="str">
        <f>IF(MID(Logik!$D9899,1,2)="OE",Logik!D9899,"")</f>
        <v/>
      </c>
      <c r="D9899" s="6" t="str">
        <f>IF(MID(Logik!$D9899,1,2)="OE",Logik!E9899,"")</f>
        <v/>
      </c>
      <c r="E9899" s="4" t="str">
        <f>IF(MID(Logik!$D9899,1,2)="OE",Logik!F9899,"")</f>
        <v/>
      </c>
    </row>
    <row r="9900" spans="1:5" hidden="1" x14ac:dyDescent="0.35">
      <c r="A9900" s="4">
        <v>9899</v>
      </c>
      <c r="B9900" s="4" t="str">
        <f>IF(MID(Logik!$D9900,1,2)="OE",Logik!C9900,"")</f>
        <v/>
      </c>
      <c r="C9900" s="4" t="str">
        <f>IF(MID(Logik!$D9900,1,2)="OE",Logik!D9900,"")</f>
        <v/>
      </c>
      <c r="D9900" s="6" t="str">
        <f>IF(MID(Logik!$D9900,1,2)="OE",Logik!E9900,"")</f>
        <v/>
      </c>
      <c r="E9900" s="4" t="str">
        <f>IF(MID(Logik!$D9900,1,2)="OE",Logik!F9900,"")</f>
        <v/>
      </c>
    </row>
    <row r="9901" spans="1:5" hidden="1" x14ac:dyDescent="0.35">
      <c r="A9901" s="4">
        <v>9900</v>
      </c>
      <c r="B9901" s="4" t="str">
        <f>IF(MID(Logik!$D9901,1,2)="OE",Logik!C9901,"")</f>
        <v/>
      </c>
      <c r="C9901" s="4" t="str">
        <f>IF(MID(Logik!$D9901,1,2)="OE",Logik!D9901,"")</f>
        <v/>
      </c>
      <c r="D9901" s="6" t="str">
        <f>IF(MID(Logik!$D9901,1,2)="OE",Logik!E9901,"")</f>
        <v/>
      </c>
      <c r="E9901" s="4" t="str">
        <f>IF(MID(Logik!$D9901,1,2)="OE",Logik!F9901,"")</f>
        <v/>
      </c>
    </row>
    <row r="9902" spans="1:5" hidden="1" x14ac:dyDescent="0.35">
      <c r="A9902" s="4">
        <v>9901</v>
      </c>
      <c r="B9902" s="4" t="str">
        <f>IF(MID(Logik!$D9902,1,2)="OE",Logik!C9902,"")</f>
        <v/>
      </c>
      <c r="C9902" s="4" t="str">
        <f>IF(MID(Logik!$D9902,1,2)="OE",Logik!D9902,"")</f>
        <v/>
      </c>
      <c r="D9902" s="6" t="str">
        <f>IF(MID(Logik!$D9902,1,2)="OE",Logik!E9902,"")</f>
        <v/>
      </c>
      <c r="E9902" s="4" t="str">
        <f>IF(MID(Logik!$D9902,1,2)="OE",Logik!F9902,"")</f>
        <v/>
      </c>
    </row>
    <row r="9903" spans="1:5" hidden="1" x14ac:dyDescent="0.35">
      <c r="A9903" s="4">
        <v>9902</v>
      </c>
      <c r="B9903" s="4" t="str">
        <f>IF(MID(Logik!$D9903,1,2)="OE",Logik!C9903,"")</f>
        <v/>
      </c>
      <c r="C9903" s="4" t="str">
        <f>IF(MID(Logik!$D9903,1,2)="OE",Logik!D9903,"")</f>
        <v/>
      </c>
      <c r="D9903" s="6" t="str">
        <f>IF(MID(Logik!$D9903,1,2)="OE",Logik!E9903,"")</f>
        <v/>
      </c>
      <c r="E9903" s="4" t="str">
        <f>IF(MID(Logik!$D9903,1,2)="OE",Logik!F9903,"")</f>
        <v/>
      </c>
    </row>
    <row r="9904" spans="1:5" hidden="1" x14ac:dyDescent="0.35">
      <c r="A9904" s="4">
        <v>9903</v>
      </c>
      <c r="B9904" s="4" t="str">
        <f>IF(MID(Logik!$D9904,1,2)="OE",Logik!C9904,"")</f>
        <v/>
      </c>
      <c r="C9904" s="4" t="str">
        <f>IF(MID(Logik!$D9904,1,2)="OE",Logik!D9904,"")</f>
        <v/>
      </c>
      <c r="D9904" s="6" t="str">
        <f>IF(MID(Logik!$D9904,1,2)="OE",Logik!E9904,"")</f>
        <v/>
      </c>
      <c r="E9904" s="4" t="str">
        <f>IF(MID(Logik!$D9904,1,2)="OE",Logik!F9904,"")</f>
        <v/>
      </c>
    </row>
    <row r="9905" spans="1:5" hidden="1" x14ac:dyDescent="0.35">
      <c r="A9905" s="4">
        <v>9904</v>
      </c>
      <c r="B9905" s="4" t="str">
        <f>IF(MID(Logik!$D9905,1,2)="OE",Logik!C9905,"")</f>
        <v/>
      </c>
      <c r="C9905" s="4" t="str">
        <f>IF(MID(Logik!$D9905,1,2)="OE",Logik!D9905,"")</f>
        <v/>
      </c>
      <c r="D9905" s="6" t="str">
        <f>IF(MID(Logik!$D9905,1,2)="OE",Logik!E9905,"")</f>
        <v/>
      </c>
      <c r="E9905" s="4" t="str">
        <f>IF(MID(Logik!$D9905,1,2)="OE",Logik!F9905,"")</f>
        <v/>
      </c>
    </row>
    <row r="9906" spans="1:5" hidden="1" x14ac:dyDescent="0.35">
      <c r="A9906" s="4">
        <v>9905</v>
      </c>
      <c r="B9906" s="4" t="str">
        <f>IF(MID(Logik!$D9906,1,2)="OE",Logik!C9906,"")</f>
        <v/>
      </c>
      <c r="C9906" s="4" t="str">
        <f>IF(MID(Logik!$D9906,1,2)="OE",Logik!D9906,"")</f>
        <v/>
      </c>
      <c r="D9906" s="6" t="str">
        <f>IF(MID(Logik!$D9906,1,2)="OE",Logik!E9906,"")</f>
        <v/>
      </c>
      <c r="E9906" s="4" t="str">
        <f>IF(MID(Logik!$D9906,1,2)="OE",Logik!F9906,"")</f>
        <v/>
      </c>
    </row>
    <row r="9907" spans="1:5" hidden="1" x14ac:dyDescent="0.35">
      <c r="A9907" s="4">
        <v>9906</v>
      </c>
      <c r="B9907" s="4" t="str">
        <f>IF(MID(Logik!$D9907,1,2)="OE",Logik!C9907,"")</f>
        <v/>
      </c>
      <c r="C9907" s="4" t="str">
        <f>IF(MID(Logik!$D9907,1,2)="OE",Logik!D9907,"")</f>
        <v/>
      </c>
      <c r="D9907" s="6" t="str">
        <f>IF(MID(Logik!$D9907,1,2)="OE",Logik!E9907,"")</f>
        <v/>
      </c>
      <c r="E9907" s="4" t="str">
        <f>IF(MID(Logik!$D9907,1,2)="OE",Logik!F9907,"")</f>
        <v/>
      </c>
    </row>
    <row r="9908" spans="1:5" hidden="1" x14ac:dyDescent="0.35">
      <c r="A9908" s="4">
        <v>9907</v>
      </c>
      <c r="B9908" s="4" t="str">
        <f>IF(MID(Logik!$D9908,1,2)="OE",Logik!C9908,"")</f>
        <v/>
      </c>
      <c r="C9908" s="4" t="str">
        <f>IF(MID(Logik!$D9908,1,2)="OE",Logik!D9908,"")</f>
        <v/>
      </c>
      <c r="D9908" s="6" t="str">
        <f>IF(MID(Logik!$D9908,1,2)="OE",Logik!E9908,"")</f>
        <v/>
      </c>
      <c r="E9908" s="4" t="str">
        <f>IF(MID(Logik!$D9908,1,2)="OE",Logik!F9908,"")</f>
        <v/>
      </c>
    </row>
    <row r="9909" spans="1:5" hidden="1" x14ac:dyDescent="0.35">
      <c r="A9909" s="4">
        <v>9908</v>
      </c>
      <c r="B9909" s="4" t="str">
        <f>IF(MID(Logik!$D9909,1,2)="OE",Logik!C9909,"")</f>
        <v/>
      </c>
      <c r="C9909" s="4" t="str">
        <f>IF(MID(Logik!$D9909,1,2)="OE",Logik!D9909,"")</f>
        <v/>
      </c>
      <c r="D9909" s="6" t="str">
        <f>IF(MID(Logik!$D9909,1,2)="OE",Logik!E9909,"")</f>
        <v/>
      </c>
      <c r="E9909" s="4" t="str">
        <f>IF(MID(Logik!$D9909,1,2)="OE",Logik!F9909,"")</f>
        <v/>
      </c>
    </row>
    <row r="9910" spans="1:5" hidden="1" x14ac:dyDescent="0.35">
      <c r="A9910" s="4">
        <v>9909</v>
      </c>
      <c r="B9910" s="4" t="str">
        <f>IF(MID(Logik!$D9910,1,2)="OE",Logik!C9910,"")</f>
        <v/>
      </c>
      <c r="C9910" s="4" t="str">
        <f>IF(MID(Logik!$D9910,1,2)="OE",Logik!D9910,"")</f>
        <v/>
      </c>
      <c r="D9910" s="6" t="str">
        <f>IF(MID(Logik!$D9910,1,2)="OE",Logik!E9910,"")</f>
        <v/>
      </c>
      <c r="E9910" s="4" t="str">
        <f>IF(MID(Logik!$D9910,1,2)="OE",Logik!F9910,"")</f>
        <v/>
      </c>
    </row>
    <row r="9911" spans="1:5" hidden="1" x14ac:dyDescent="0.35">
      <c r="A9911" s="4">
        <v>9910</v>
      </c>
      <c r="B9911" s="4" t="str">
        <f>IF(MID(Logik!$D9911,1,2)="OE",Logik!C9911,"")</f>
        <v/>
      </c>
      <c r="C9911" s="4" t="str">
        <f>IF(MID(Logik!$D9911,1,2)="OE",Logik!D9911,"")</f>
        <v/>
      </c>
      <c r="D9911" s="6" t="str">
        <f>IF(MID(Logik!$D9911,1,2)="OE",Logik!E9911,"")</f>
        <v/>
      </c>
      <c r="E9911" s="4" t="str">
        <f>IF(MID(Logik!$D9911,1,2)="OE",Logik!F9911,"")</f>
        <v/>
      </c>
    </row>
    <row r="9912" spans="1:5" hidden="1" x14ac:dyDescent="0.35">
      <c r="A9912" s="4">
        <v>9911</v>
      </c>
      <c r="B9912" s="4" t="str">
        <f>IF(MID(Logik!$D9912,1,2)="OE",Logik!C9912,"")</f>
        <v/>
      </c>
      <c r="C9912" s="4" t="str">
        <f>IF(MID(Logik!$D9912,1,2)="OE",Logik!D9912,"")</f>
        <v/>
      </c>
      <c r="D9912" s="6" t="str">
        <f>IF(MID(Logik!$D9912,1,2)="OE",Logik!E9912,"")</f>
        <v/>
      </c>
      <c r="E9912" s="4" t="str">
        <f>IF(MID(Logik!$D9912,1,2)="OE",Logik!F9912,"")</f>
        <v/>
      </c>
    </row>
    <row r="9913" spans="1:5" hidden="1" x14ac:dyDescent="0.35">
      <c r="A9913" s="4">
        <v>9912</v>
      </c>
      <c r="B9913" s="4" t="str">
        <f>IF(MID(Logik!$D9913,1,2)="OE",Logik!C9913,"")</f>
        <v/>
      </c>
      <c r="C9913" s="4" t="str">
        <f>IF(MID(Logik!$D9913,1,2)="OE",Logik!D9913,"")</f>
        <v/>
      </c>
      <c r="D9913" s="6" t="str">
        <f>IF(MID(Logik!$D9913,1,2)="OE",Logik!E9913,"")</f>
        <v/>
      </c>
      <c r="E9913" s="4" t="str">
        <f>IF(MID(Logik!$D9913,1,2)="OE",Logik!F9913,"")</f>
        <v/>
      </c>
    </row>
    <row r="9914" spans="1:5" hidden="1" x14ac:dyDescent="0.35">
      <c r="A9914" s="4">
        <v>9913</v>
      </c>
      <c r="B9914" s="4" t="str">
        <f>IF(MID(Logik!$D9914,1,2)="OE",Logik!C9914,"")</f>
        <v/>
      </c>
      <c r="C9914" s="4" t="str">
        <f>IF(MID(Logik!$D9914,1,2)="OE",Logik!D9914,"")</f>
        <v/>
      </c>
      <c r="D9914" s="6" t="str">
        <f>IF(MID(Logik!$D9914,1,2)="OE",Logik!E9914,"")</f>
        <v/>
      </c>
      <c r="E9914" s="4" t="str">
        <f>IF(MID(Logik!$D9914,1,2)="OE",Logik!F9914,"")</f>
        <v/>
      </c>
    </row>
    <row r="9915" spans="1:5" hidden="1" x14ac:dyDescent="0.35">
      <c r="A9915" s="4">
        <v>9914</v>
      </c>
      <c r="B9915" s="4" t="str">
        <f>IF(MID(Logik!$D9915,1,2)="OE",Logik!C9915,"")</f>
        <v/>
      </c>
      <c r="C9915" s="4" t="str">
        <f>IF(MID(Logik!$D9915,1,2)="OE",Logik!D9915,"")</f>
        <v/>
      </c>
      <c r="D9915" s="6" t="str">
        <f>IF(MID(Logik!$D9915,1,2)="OE",Logik!E9915,"")</f>
        <v/>
      </c>
      <c r="E9915" s="4" t="str">
        <f>IF(MID(Logik!$D9915,1,2)="OE",Logik!F9915,"")</f>
        <v/>
      </c>
    </row>
    <row r="9916" spans="1:5" hidden="1" x14ac:dyDescent="0.35">
      <c r="A9916" s="4">
        <v>9915</v>
      </c>
      <c r="B9916" s="4" t="str">
        <f>IF(MID(Logik!$D9916,1,2)="OE",Logik!C9916,"")</f>
        <v/>
      </c>
      <c r="C9916" s="4" t="str">
        <f>IF(MID(Logik!$D9916,1,2)="OE",Logik!D9916,"")</f>
        <v/>
      </c>
      <c r="D9916" s="6" t="str">
        <f>IF(MID(Logik!$D9916,1,2)="OE",Logik!E9916,"")</f>
        <v/>
      </c>
      <c r="E9916" s="4" t="str">
        <f>IF(MID(Logik!$D9916,1,2)="OE",Logik!F9916,"")</f>
        <v/>
      </c>
    </row>
    <row r="9917" spans="1:5" hidden="1" x14ac:dyDescent="0.35">
      <c r="A9917" s="4">
        <v>9916</v>
      </c>
      <c r="B9917" s="4" t="str">
        <f>IF(MID(Logik!$D9917,1,2)="OE",Logik!C9917,"")</f>
        <v/>
      </c>
      <c r="C9917" s="4" t="str">
        <f>IF(MID(Logik!$D9917,1,2)="OE",Logik!D9917,"")</f>
        <v/>
      </c>
      <c r="D9917" s="6" t="str">
        <f>IF(MID(Logik!$D9917,1,2)="OE",Logik!E9917,"")</f>
        <v/>
      </c>
      <c r="E9917" s="4" t="str">
        <f>IF(MID(Logik!$D9917,1,2)="OE",Logik!F9917,"")</f>
        <v/>
      </c>
    </row>
    <row r="9918" spans="1:5" hidden="1" x14ac:dyDescent="0.35">
      <c r="A9918" s="4">
        <v>9917</v>
      </c>
      <c r="B9918" s="4" t="str">
        <f>IF(MID(Logik!$D9918,1,2)="OE",Logik!C9918,"")</f>
        <v/>
      </c>
      <c r="C9918" s="4" t="str">
        <f>IF(MID(Logik!$D9918,1,2)="OE",Logik!D9918,"")</f>
        <v/>
      </c>
      <c r="D9918" s="6" t="str">
        <f>IF(MID(Logik!$D9918,1,2)="OE",Logik!E9918,"")</f>
        <v/>
      </c>
      <c r="E9918" s="4" t="str">
        <f>IF(MID(Logik!$D9918,1,2)="OE",Logik!F9918,"")</f>
        <v/>
      </c>
    </row>
    <row r="9919" spans="1:5" hidden="1" x14ac:dyDescent="0.35">
      <c r="A9919" s="4">
        <v>9918</v>
      </c>
      <c r="B9919" s="4" t="str">
        <f>IF(MID(Logik!$D9919,1,2)="OE",Logik!C9919,"")</f>
        <v/>
      </c>
      <c r="C9919" s="4" t="str">
        <f>IF(MID(Logik!$D9919,1,2)="OE",Logik!D9919,"")</f>
        <v/>
      </c>
      <c r="D9919" s="6" t="str">
        <f>IF(MID(Logik!$D9919,1,2)="OE",Logik!E9919,"")</f>
        <v/>
      </c>
      <c r="E9919" s="4" t="str">
        <f>IF(MID(Logik!$D9919,1,2)="OE",Logik!F9919,"")</f>
        <v/>
      </c>
    </row>
    <row r="9920" spans="1:5" hidden="1" x14ac:dyDescent="0.35">
      <c r="A9920" s="4">
        <v>9919</v>
      </c>
      <c r="B9920" s="4" t="str">
        <f>IF(MID(Logik!$D9920,1,2)="OE",Logik!C9920,"")</f>
        <v/>
      </c>
      <c r="C9920" s="4" t="str">
        <f>IF(MID(Logik!$D9920,1,2)="OE",Logik!D9920,"")</f>
        <v/>
      </c>
      <c r="D9920" s="6" t="str">
        <f>IF(MID(Logik!$D9920,1,2)="OE",Logik!E9920,"")</f>
        <v/>
      </c>
      <c r="E9920" s="4" t="str">
        <f>IF(MID(Logik!$D9920,1,2)="OE",Logik!F9920,"")</f>
        <v/>
      </c>
    </row>
    <row r="9921" spans="1:5" hidden="1" x14ac:dyDescent="0.35">
      <c r="A9921" s="4">
        <v>9920</v>
      </c>
      <c r="B9921" s="4" t="str">
        <f>IF(MID(Logik!$D9921,1,2)="OE",Logik!C9921,"")</f>
        <v/>
      </c>
      <c r="C9921" s="4" t="str">
        <f>IF(MID(Logik!$D9921,1,2)="OE",Logik!D9921,"")</f>
        <v/>
      </c>
      <c r="D9921" s="6" t="str">
        <f>IF(MID(Logik!$D9921,1,2)="OE",Logik!E9921,"")</f>
        <v/>
      </c>
      <c r="E9921" s="4" t="str">
        <f>IF(MID(Logik!$D9921,1,2)="OE",Logik!F9921,"")</f>
        <v/>
      </c>
    </row>
    <row r="9922" spans="1:5" hidden="1" x14ac:dyDescent="0.35">
      <c r="A9922" s="4">
        <v>9921</v>
      </c>
      <c r="B9922" s="4" t="str">
        <f>IF(MID(Logik!$D9922,1,2)="OE",Logik!C9922,"")</f>
        <v/>
      </c>
      <c r="C9922" s="4" t="str">
        <f>IF(MID(Logik!$D9922,1,2)="OE",Logik!D9922,"")</f>
        <v/>
      </c>
      <c r="D9922" s="6" t="str">
        <f>IF(MID(Logik!$D9922,1,2)="OE",Logik!E9922,"")</f>
        <v/>
      </c>
      <c r="E9922" s="4" t="str">
        <f>IF(MID(Logik!$D9922,1,2)="OE",Logik!F9922,"")</f>
        <v/>
      </c>
    </row>
    <row r="9923" spans="1:5" hidden="1" x14ac:dyDescent="0.35">
      <c r="A9923" s="4">
        <v>9922</v>
      </c>
      <c r="B9923" s="4" t="str">
        <f>IF(MID(Logik!$D9923,1,2)="OE",Logik!C9923,"")</f>
        <v/>
      </c>
      <c r="C9923" s="4" t="str">
        <f>IF(MID(Logik!$D9923,1,2)="OE",Logik!D9923,"")</f>
        <v/>
      </c>
      <c r="D9923" s="6" t="str">
        <f>IF(MID(Logik!$D9923,1,2)="OE",Logik!E9923,"")</f>
        <v/>
      </c>
      <c r="E9923" s="4" t="str">
        <f>IF(MID(Logik!$D9923,1,2)="OE",Logik!F9923,"")</f>
        <v/>
      </c>
    </row>
    <row r="9924" spans="1:5" hidden="1" x14ac:dyDescent="0.35">
      <c r="A9924" s="4">
        <v>9923</v>
      </c>
      <c r="B9924" s="4" t="str">
        <f>IF(MID(Logik!$D9924,1,2)="OE",Logik!C9924,"")</f>
        <v/>
      </c>
      <c r="C9924" s="4" t="str">
        <f>IF(MID(Logik!$D9924,1,2)="OE",Logik!D9924,"")</f>
        <v/>
      </c>
      <c r="D9924" s="6" t="str">
        <f>IF(MID(Logik!$D9924,1,2)="OE",Logik!E9924,"")</f>
        <v/>
      </c>
      <c r="E9924" s="4" t="str">
        <f>IF(MID(Logik!$D9924,1,2)="OE",Logik!F9924,"")</f>
        <v/>
      </c>
    </row>
    <row r="9925" spans="1:5" hidden="1" x14ac:dyDescent="0.35">
      <c r="A9925" s="4">
        <v>9924</v>
      </c>
      <c r="B9925" s="4" t="str">
        <f>IF(MID(Logik!$D9925,1,2)="OE",Logik!C9925,"")</f>
        <v/>
      </c>
      <c r="C9925" s="4" t="str">
        <f>IF(MID(Logik!$D9925,1,2)="OE",Logik!D9925,"")</f>
        <v/>
      </c>
      <c r="D9925" s="6" t="str">
        <f>IF(MID(Logik!$D9925,1,2)="OE",Logik!E9925,"")</f>
        <v/>
      </c>
      <c r="E9925" s="4" t="str">
        <f>IF(MID(Logik!$D9925,1,2)="OE",Logik!F9925,"")</f>
        <v/>
      </c>
    </row>
    <row r="9926" spans="1:5" hidden="1" x14ac:dyDescent="0.35">
      <c r="A9926" s="4">
        <v>9925</v>
      </c>
      <c r="B9926" s="4" t="str">
        <f>IF(MID(Logik!$D9926,1,2)="OE",Logik!C9926,"")</f>
        <v/>
      </c>
      <c r="C9926" s="4" t="str">
        <f>IF(MID(Logik!$D9926,1,2)="OE",Logik!D9926,"")</f>
        <v/>
      </c>
      <c r="D9926" s="6" t="str">
        <f>IF(MID(Logik!$D9926,1,2)="OE",Logik!E9926,"")</f>
        <v/>
      </c>
      <c r="E9926" s="4" t="str">
        <f>IF(MID(Logik!$D9926,1,2)="OE",Logik!F9926,"")</f>
        <v/>
      </c>
    </row>
    <row r="9927" spans="1:5" hidden="1" x14ac:dyDescent="0.35">
      <c r="A9927" s="4">
        <v>9926</v>
      </c>
      <c r="B9927" s="4" t="str">
        <f>IF(MID(Logik!$D9927,1,2)="OE",Logik!C9927,"")</f>
        <v/>
      </c>
      <c r="C9927" s="4" t="str">
        <f>IF(MID(Logik!$D9927,1,2)="OE",Logik!D9927,"")</f>
        <v/>
      </c>
      <c r="D9927" s="6" t="str">
        <f>IF(MID(Logik!$D9927,1,2)="OE",Logik!E9927,"")</f>
        <v/>
      </c>
      <c r="E9927" s="4" t="str">
        <f>IF(MID(Logik!$D9927,1,2)="OE",Logik!F9927,"")</f>
        <v/>
      </c>
    </row>
    <row r="9928" spans="1:5" hidden="1" x14ac:dyDescent="0.35">
      <c r="A9928" s="4">
        <v>9927</v>
      </c>
      <c r="B9928" s="4" t="str">
        <f>IF(MID(Logik!$D9928,1,2)="OE",Logik!C9928,"")</f>
        <v/>
      </c>
      <c r="C9928" s="4" t="str">
        <f>IF(MID(Logik!$D9928,1,2)="OE",Logik!D9928,"")</f>
        <v/>
      </c>
      <c r="D9928" s="6" t="str">
        <f>IF(MID(Logik!$D9928,1,2)="OE",Logik!E9928,"")</f>
        <v/>
      </c>
      <c r="E9928" s="4" t="str">
        <f>IF(MID(Logik!$D9928,1,2)="OE",Logik!F9928,"")</f>
        <v/>
      </c>
    </row>
    <row r="9929" spans="1:5" hidden="1" x14ac:dyDescent="0.35">
      <c r="A9929" s="4">
        <v>9928</v>
      </c>
      <c r="B9929" s="4" t="str">
        <f>IF(MID(Logik!$D9929,1,2)="OE",Logik!C9929,"")</f>
        <v/>
      </c>
      <c r="C9929" s="4" t="str">
        <f>IF(MID(Logik!$D9929,1,2)="OE",Logik!D9929,"")</f>
        <v/>
      </c>
      <c r="D9929" s="6" t="str">
        <f>IF(MID(Logik!$D9929,1,2)="OE",Logik!E9929,"")</f>
        <v/>
      </c>
      <c r="E9929" s="4" t="str">
        <f>IF(MID(Logik!$D9929,1,2)="OE",Logik!F9929,"")</f>
        <v/>
      </c>
    </row>
    <row r="9930" spans="1:5" hidden="1" x14ac:dyDescent="0.35">
      <c r="A9930" s="4">
        <v>9929</v>
      </c>
      <c r="B9930" s="4" t="str">
        <f>IF(MID(Logik!$D9930,1,2)="OE",Logik!C9930,"")</f>
        <v/>
      </c>
      <c r="C9930" s="4" t="str">
        <f>IF(MID(Logik!$D9930,1,2)="OE",Logik!D9930,"")</f>
        <v/>
      </c>
      <c r="D9930" s="6" t="str">
        <f>IF(MID(Logik!$D9930,1,2)="OE",Logik!E9930,"")</f>
        <v/>
      </c>
      <c r="E9930" s="4" t="str">
        <f>IF(MID(Logik!$D9930,1,2)="OE",Logik!F9930,"")</f>
        <v/>
      </c>
    </row>
    <row r="9931" spans="1:5" hidden="1" x14ac:dyDescent="0.35">
      <c r="A9931" s="4">
        <v>9930</v>
      </c>
      <c r="B9931" s="4" t="str">
        <f>IF(MID(Logik!$D9931,1,2)="OE",Logik!C9931,"")</f>
        <v/>
      </c>
      <c r="C9931" s="4" t="str">
        <f>IF(MID(Logik!$D9931,1,2)="OE",Logik!D9931,"")</f>
        <v/>
      </c>
      <c r="D9931" s="6" t="str">
        <f>IF(MID(Logik!$D9931,1,2)="OE",Logik!E9931,"")</f>
        <v/>
      </c>
      <c r="E9931" s="4" t="str">
        <f>IF(MID(Logik!$D9931,1,2)="OE",Logik!F9931,"")</f>
        <v/>
      </c>
    </row>
    <row r="9932" spans="1:5" hidden="1" x14ac:dyDescent="0.35">
      <c r="A9932" s="4">
        <v>9931</v>
      </c>
      <c r="B9932" s="4" t="str">
        <f>IF(MID(Logik!$D9932,1,2)="OE",Logik!C9932,"")</f>
        <v/>
      </c>
      <c r="C9932" s="4" t="str">
        <f>IF(MID(Logik!$D9932,1,2)="OE",Logik!D9932,"")</f>
        <v/>
      </c>
      <c r="D9932" s="6" t="str">
        <f>IF(MID(Logik!$D9932,1,2)="OE",Logik!E9932,"")</f>
        <v/>
      </c>
      <c r="E9932" s="4" t="str">
        <f>IF(MID(Logik!$D9932,1,2)="OE",Logik!F9932,"")</f>
        <v/>
      </c>
    </row>
    <row r="9933" spans="1:5" hidden="1" x14ac:dyDescent="0.35">
      <c r="A9933" s="4">
        <v>9932</v>
      </c>
      <c r="B9933" s="4" t="str">
        <f>IF(MID(Logik!$D9933,1,2)="OE",Logik!C9933,"")</f>
        <v/>
      </c>
      <c r="C9933" s="4" t="str">
        <f>IF(MID(Logik!$D9933,1,2)="OE",Logik!D9933,"")</f>
        <v/>
      </c>
      <c r="D9933" s="6" t="str">
        <f>IF(MID(Logik!$D9933,1,2)="OE",Logik!E9933,"")</f>
        <v/>
      </c>
      <c r="E9933" s="4" t="str">
        <f>IF(MID(Logik!$D9933,1,2)="OE",Logik!F9933,"")</f>
        <v/>
      </c>
    </row>
    <row r="9934" spans="1:5" hidden="1" x14ac:dyDescent="0.35">
      <c r="A9934" s="4">
        <v>9933</v>
      </c>
      <c r="B9934" s="4" t="str">
        <f>IF(MID(Logik!$D9934,1,2)="OE",Logik!C9934,"")</f>
        <v/>
      </c>
      <c r="C9934" s="4" t="str">
        <f>IF(MID(Logik!$D9934,1,2)="OE",Logik!D9934,"")</f>
        <v/>
      </c>
      <c r="D9934" s="6" t="str">
        <f>IF(MID(Logik!$D9934,1,2)="OE",Logik!E9934,"")</f>
        <v/>
      </c>
      <c r="E9934" s="4" t="str">
        <f>IF(MID(Logik!$D9934,1,2)="OE",Logik!F9934,"")</f>
        <v/>
      </c>
    </row>
    <row r="9935" spans="1:5" hidden="1" x14ac:dyDescent="0.35">
      <c r="A9935" s="4">
        <v>9934</v>
      </c>
      <c r="B9935" s="4" t="str">
        <f>IF(MID(Logik!$D9935,1,2)="OE",Logik!C9935,"")</f>
        <v/>
      </c>
      <c r="C9935" s="4" t="str">
        <f>IF(MID(Logik!$D9935,1,2)="OE",Logik!D9935,"")</f>
        <v/>
      </c>
      <c r="D9935" s="6" t="str">
        <f>IF(MID(Logik!$D9935,1,2)="OE",Logik!E9935,"")</f>
        <v/>
      </c>
      <c r="E9935" s="4" t="str">
        <f>IF(MID(Logik!$D9935,1,2)="OE",Logik!F9935,"")</f>
        <v/>
      </c>
    </row>
    <row r="9936" spans="1:5" hidden="1" x14ac:dyDescent="0.35">
      <c r="A9936" s="4">
        <v>9935</v>
      </c>
      <c r="B9936" s="4" t="str">
        <f>IF(MID(Logik!$D9936,1,2)="OE",Logik!C9936,"")</f>
        <v/>
      </c>
      <c r="C9936" s="4" t="str">
        <f>IF(MID(Logik!$D9936,1,2)="OE",Logik!D9936,"")</f>
        <v/>
      </c>
      <c r="D9936" s="6" t="str">
        <f>IF(MID(Logik!$D9936,1,2)="OE",Logik!E9936,"")</f>
        <v/>
      </c>
      <c r="E9936" s="4" t="str">
        <f>IF(MID(Logik!$D9936,1,2)="OE",Logik!F9936,"")</f>
        <v/>
      </c>
    </row>
    <row r="9937" spans="1:5" hidden="1" x14ac:dyDescent="0.35">
      <c r="A9937" s="4">
        <v>9936</v>
      </c>
      <c r="B9937" s="4" t="str">
        <f>IF(MID(Logik!$D9937,1,2)="OE",Logik!C9937,"")</f>
        <v/>
      </c>
      <c r="C9937" s="4" t="str">
        <f>IF(MID(Logik!$D9937,1,2)="OE",Logik!D9937,"")</f>
        <v/>
      </c>
      <c r="D9937" s="6" t="str">
        <f>IF(MID(Logik!$D9937,1,2)="OE",Logik!E9937,"")</f>
        <v/>
      </c>
      <c r="E9937" s="4" t="str">
        <f>IF(MID(Logik!$D9937,1,2)="OE",Logik!F9937,"")</f>
        <v/>
      </c>
    </row>
    <row r="9938" spans="1:5" hidden="1" x14ac:dyDescent="0.35">
      <c r="A9938" s="4">
        <v>9937</v>
      </c>
      <c r="B9938" s="4" t="str">
        <f>IF(MID(Logik!$D9938,1,2)="OE",Logik!C9938,"")</f>
        <v/>
      </c>
      <c r="C9938" s="4" t="str">
        <f>IF(MID(Logik!$D9938,1,2)="OE",Logik!D9938,"")</f>
        <v/>
      </c>
      <c r="D9938" s="6" t="str">
        <f>IF(MID(Logik!$D9938,1,2)="OE",Logik!E9938,"")</f>
        <v/>
      </c>
      <c r="E9938" s="4" t="str">
        <f>IF(MID(Logik!$D9938,1,2)="OE",Logik!F9938,"")</f>
        <v/>
      </c>
    </row>
    <row r="9939" spans="1:5" hidden="1" x14ac:dyDescent="0.35">
      <c r="A9939" s="4">
        <v>9938</v>
      </c>
      <c r="B9939" s="4" t="str">
        <f>IF(MID(Logik!$D9939,1,2)="OE",Logik!C9939,"")</f>
        <v/>
      </c>
      <c r="C9939" s="4" t="str">
        <f>IF(MID(Logik!$D9939,1,2)="OE",Logik!D9939,"")</f>
        <v/>
      </c>
      <c r="D9939" s="6" t="str">
        <f>IF(MID(Logik!$D9939,1,2)="OE",Logik!E9939,"")</f>
        <v/>
      </c>
      <c r="E9939" s="4" t="str">
        <f>IF(MID(Logik!$D9939,1,2)="OE",Logik!F9939,"")</f>
        <v/>
      </c>
    </row>
    <row r="9940" spans="1:5" hidden="1" x14ac:dyDescent="0.35">
      <c r="A9940" s="4">
        <v>9939</v>
      </c>
      <c r="B9940" s="4" t="str">
        <f>IF(MID(Logik!$D9940,1,2)="OE",Logik!C9940,"")</f>
        <v/>
      </c>
      <c r="C9940" s="4" t="str">
        <f>IF(MID(Logik!$D9940,1,2)="OE",Logik!D9940,"")</f>
        <v/>
      </c>
      <c r="D9940" s="6" t="str">
        <f>IF(MID(Logik!$D9940,1,2)="OE",Logik!E9940,"")</f>
        <v/>
      </c>
      <c r="E9940" s="4" t="str">
        <f>IF(MID(Logik!$D9940,1,2)="OE",Logik!F9940,"")</f>
        <v/>
      </c>
    </row>
    <row r="9941" spans="1:5" hidden="1" x14ac:dyDescent="0.35">
      <c r="A9941" s="4">
        <v>9940</v>
      </c>
      <c r="B9941" s="4" t="str">
        <f>IF(MID(Logik!$D9941,1,2)="OE",Logik!C9941,"")</f>
        <v/>
      </c>
      <c r="C9941" s="4" t="str">
        <f>IF(MID(Logik!$D9941,1,2)="OE",Logik!D9941,"")</f>
        <v/>
      </c>
      <c r="D9941" s="6" t="str">
        <f>IF(MID(Logik!$D9941,1,2)="OE",Logik!E9941,"")</f>
        <v/>
      </c>
      <c r="E9941" s="4" t="str">
        <f>IF(MID(Logik!$D9941,1,2)="OE",Logik!F9941,"")</f>
        <v/>
      </c>
    </row>
    <row r="9942" spans="1:5" hidden="1" x14ac:dyDescent="0.35">
      <c r="A9942" s="4">
        <v>9941</v>
      </c>
      <c r="B9942" s="4" t="str">
        <f>IF(MID(Logik!$D9942,1,2)="OE",Logik!C9942,"")</f>
        <v/>
      </c>
      <c r="C9942" s="4" t="str">
        <f>IF(MID(Logik!$D9942,1,2)="OE",Logik!D9942,"")</f>
        <v/>
      </c>
      <c r="D9942" s="6" t="str">
        <f>IF(MID(Logik!$D9942,1,2)="OE",Logik!E9942,"")</f>
        <v/>
      </c>
      <c r="E9942" s="4" t="str">
        <f>IF(MID(Logik!$D9942,1,2)="OE",Logik!F9942,"")</f>
        <v/>
      </c>
    </row>
    <row r="9943" spans="1:5" hidden="1" x14ac:dyDescent="0.35">
      <c r="A9943" s="4">
        <v>9942</v>
      </c>
      <c r="B9943" s="4" t="str">
        <f>IF(MID(Logik!$D9943,1,2)="OE",Logik!C9943,"")</f>
        <v/>
      </c>
      <c r="C9943" s="4" t="str">
        <f>IF(MID(Logik!$D9943,1,2)="OE",Logik!D9943,"")</f>
        <v/>
      </c>
      <c r="D9943" s="6" t="str">
        <f>IF(MID(Logik!$D9943,1,2)="OE",Logik!E9943,"")</f>
        <v/>
      </c>
      <c r="E9943" s="4" t="str">
        <f>IF(MID(Logik!$D9943,1,2)="OE",Logik!F9943,"")</f>
        <v/>
      </c>
    </row>
    <row r="9944" spans="1:5" hidden="1" x14ac:dyDescent="0.35">
      <c r="A9944" s="4">
        <v>9943</v>
      </c>
      <c r="B9944" s="4" t="str">
        <f>IF(MID(Logik!$D9944,1,2)="OE",Logik!C9944,"")</f>
        <v/>
      </c>
      <c r="C9944" s="4" t="str">
        <f>IF(MID(Logik!$D9944,1,2)="OE",Logik!D9944,"")</f>
        <v/>
      </c>
      <c r="D9944" s="6" t="str">
        <f>IF(MID(Logik!$D9944,1,2)="OE",Logik!E9944,"")</f>
        <v/>
      </c>
      <c r="E9944" s="4" t="str">
        <f>IF(MID(Logik!$D9944,1,2)="OE",Logik!F9944,"")</f>
        <v/>
      </c>
    </row>
    <row r="9945" spans="1:5" hidden="1" x14ac:dyDescent="0.35">
      <c r="A9945" s="4">
        <v>9944</v>
      </c>
      <c r="B9945" s="4" t="str">
        <f>IF(MID(Logik!$D9945,1,2)="OE",Logik!C9945,"")</f>
        <v/>
      </c>
      <c r="C9945" s="4" t="str">
        <f>IF(MID(Logik!$D9945,1,2)="OE",Logik!D9945,"")</f>
        <v/>
      </c>
      <c r="D9945" s="6" t="str">
        <f>IF(MID(Logik!$D9945,1,2)="OE",Logik!E9945,"")</f>
        <v/>
      </c>
      <c r="E9945" s="4" t="str">
        <f>IF(MID(Logik!$D9945,1,2)="OE",Logik!F9945,"")</f>
        <v/>
      </c>
    </row>
    <row r="9946" spans="1:5" hidden="1" x14ac:dyDescent="0.35">
      <c r="A9946" s="4">
        <v>9945</v>
      </c>
      <c r="B9946" s="4" t="str">
        <f>IF(MID(Logik!$D9946,1,2)="OE",Logik!C9946,"")</f>
        <v/>
      </c>
      <c r="C9946" s="4" t="str">
        <f>IF(MID(Logik!$D9946,1,2)="OE",Logik!D9946,"")</f>
        <v/>
      </c>
      <c r="D9946" s="6" t="str">
        <f>IF(MID(Logik!$D9946,1,2)="OE",Logik!E9946,"")</f>
        <v/>
      </c>
      <c r="E9946" s="4" t="str">
        <f>IF(MID(Logik!$D9946,1,2)="OE",Logik!F9946,"")</f>
        <v/>
      </c>
    </row>
    <row r="9947" spans="1:5" hidden="1" x14ac:dyDescent="0.35">
      <c r="A9947" s="4">
        <v>9946</v>
      </c>
      <c r="B9947" s="4" t="str">
        <f>IF(MID(Logik!$D9947,1,2)="OE",Logik!C9947,"")</f>
        <v/>
      </c>
      <c r="C9947" s="4" t="str">
        <f>IF(MID(Logik!$D9947,1,2)="OE",Logik!D9947,"")</f>
        <v/>
      </c>
      <c r="D9947" s="6" t="str">
        <f>IF(MID(Logik!$D9947,1,2)="OE",Logik!E9947,"")</f>
        <v/>
      </c>
      <c r="E9947" s="4" t="str">
        <f>IF(MID(Logik!$D9947,1,2)="OE",Logik!F9947,"")</f>
        <v/>
      </c>
    </row>
    <row r="9948" spans="1:5" hidden="1" x14ac:dyDescent="0.35">
      <c r="A9948" s="4">
        <v>9947</v>
      </c>
      <c r="B9948" s="4" t="str">
        <f>IF(MID(Logik!$D9948,1,2)="OE",Logik!C9948,"")</f>
        <v/>
      </c>
      <c r="C9948" s="4" t="str">
        <f>IF(MID(Logik!$D9948,1,2)="OE",Logik!D9948,"")</f>
        <v/>
      </c>
      <c r="D9948" s="6" t="str">
        <f>IF(MID(Logik!$D9948,1,2)="OE",Logik!E9948,"")</f>
        <v/>
      </c>
      <c r="E9948" s="4" t="str">
        <f>IF(MID(Logik!$D9948,1,2)="OE",Logik!F9948,"")</f>
        <v/>
      </c>
    </row>
    <row r="9949" spans="1:5" hidden="1" x14ac:dyDescent="0.35">
      <c r="A9949" s="4">
        <v>9948</v>
      </c>
      <c r="B9949" s="4" t="str">
        <f>IF(MID(Logik!$D9949,1,2)="OE",Logik!C9949,"")</f>
        <v/>
      </c>
      <c r="C9949" s="4" t="str">
        <f>IF(MID(Logik!$D9949,1,2)="OE",Logik!D9949,"")</f>
        <v/>
      </c>
      <c r="D9949" s="6" t="str">
        <f>IF(MID(Logik!$D9949,1,2)="OE",Logik!E9949,"")</f>
        <v/>
      </c>
      <c r="E9949" s="4" t="str">
        <f>IF(MID(Logik!$D9949,1,2)="OE",Logik!F9949,"")</f>
        <v/>
      </c>
    </row>
    <row r="9950" spans="1:5" hidden="1" x14ac:dyDescent="0.35">
      <c r="A9950" s="4">
        <v>9949</v>
      </c>
      <c r="B9950" s="4" t="str">
        <f>IF(MID(Logik!$D9950,1,2)="OE",Logik!C9950,"")</f>
        <v/>
      </c>
      <c r="C9950" s="4" t="str">
        <f>IF(MID(Logik!$D9950,1,2)="OE",Logik!D9950,"")</f>
        <v/>
      </c>
      <c r="D9950" s="6" t="str">
        <f>IF(MID(Logik!$D9950,1,2)="OE",Logik!E9950,"")</f>
        <v/>
      </c>
      <c r="E9950" s="4" t="str">
        <f>IF(MID(Logik!$D9950,1,2)="OE",Logik!F9950,"")</f>
        <v/>
      </c>
    </row>
    <row r="9951" spans="1:5" hidden="1" x14ac:dyDescent="0.35">
      <c r="A9951" s="4">
        <v>9950</v>
      </c>
      <c r="B9951" s="4" t="str">
        <f>IF(MID(Logik!$D9951,1,2)="OE",Logik!C9951,"")</f>
        <v/>
      </c>
      <c r="C9951" s="4" t="str">
        <f>IF(MID(Logik!$D9951,1,2)="OE",Logik!D9951,"")</f>
        <v/>
      </c>
      <c r="D9951" s="6" t="str">
        <f>IF(MID(Logik!$D9951,1,2)="OE",Logik!E9951,"")</f>
        <v/>
      </c>
      <c r="E9951" s="4" t="str">
        <f>IF(MID(Logik!$D9951,1,2)="OE",Logik!F9951,"")</f>
        <v/>
      </c>
    </row>
    <row r="9952" spans="1:5" hidden="1" x14ac:dyDescent="0.35">
      <c r="A9952" s="4">
        <v>9951</v>
      </c>
      <c r="B9952" s="4" t="str">
        <f>IF(MID(Logik!$D9952,1,2)="OE",Logik!C9952,"")</f>
        <v/>
      </c>
      <c r="C9952" s="4" t="str">
        <f>IF(MID(Logik!$D9952,1,2)="OE",Logik!D9952,"")</f>
        <v/>
      </c>
      <c r="D9952" s="6" t="str">
        <f>IF(MID(Logik!$D9952,1,2)="OE",Logik!E9952,"")</f>
        <v/>
      </c>
      <c r="E9952" s="4" t="str">
        <f>IF(MID(Logik!$D9952,1,2)="OE",Logik!F9952,"")</f>
        <v/>
      </c>
    </row>
    <row r="9953" spans="1:5" hidden="1" x14ac:dyDescent="0.35">
      <c r="A9953" s="4">
        <v>9952</v>
      </c>
      <c r="B9953" s="4" t="str">
        <f>IF(MID(Logik!$D9953,1,2)="OE",Logik!C9953,"")</f>
        <v/>
      </c>
      <c r="C9953" s="4" t="str">
        <f>IF(MID(Logik!$D9953,1,2)="OE",Logik!D9953,"")</f>
        <v/>
      </c>
      <c r="D9953" s="6" t="str">
        <f>IF(MID(Logik!$D9953,1,2)="OE",Logik!E9953,"")</f>
        <v/>
      </c>
      <c r="E9953" s="4" t="str">
        <f>IF(MID(Logik!$D9953,1,2)="OE",Logik!F9953,"")</f>
        <v/>
      </c>
    </row>
    <row r="9954" spans="1:5" hidden="1" x14ac:dyDescent="0.35">
      <c r="A9954" s="4">
        <v>9953</v>
      </c>
      <c r="B9954" s="4" t="str">
        <f>IF(MID(Logik!$D9954,1,2)="OE",Logik!C9954,"")</f>
        <v/>
      </c>
      <c r="C9954" s="4" t="str">
        <f>IF(MID(Logik!$D9954,1,2)="OE",Logik!D9954,"")</f>
        <v/>
      </c>
      <c r="D9954" s="6" t="str">
        <f>IF(MID(Logik!$D9954,1,2)="OE",Logik!E9954,"")</f>
        <v/>
      </c>
      <c r="E9954" s="4" t="str">
        <f>IF(MID(Logik!$D9954,1,2)="OE",Logik!F9954,"")</f>
        <v/>
      </c>
    </row>
    <row r="9955" spans="1:5" hidden="1" x14ac:dyDescent="0.35">
      <c r="A9955" s="4">
        <v>9954</v>
      </c>
      <c r="B9955" s="4" t="str">
        <f>IF(MID(Logik!$D9955,1,2)="OE",Logik!C9955,"")</f>
        <v/>
      </c>
      <c r="C9955" s="4" t="str">
        <f>IF(MID(Logik!$D9955,1,2)="OE",Logik!D9955,"")</f>
        <v/>
      </c>
      <c r="D9955" s="6" t="str">
        <f>IF(MID(Logik!$D9955,1,2)="OE",Logik!E9955,"")</f>
        <v/>
      </c>
      <c r="E9955" s="4" t="str">
        <f>IF(MID(Logik!$D9955,1,2)="OE",Logik!F9955,"")</f>
        <v/>
      </c>
    </row>
    <row r="9956" spans="1:5" hidden="1" x14ac:dyDescent="0.35">
      <c r="A9956" s="4">
        <v>9955</v>
      </c>
      <c r="B9956" s="4" t="str">
        <f>IF(MID(Logik!$D9956,1,2)="OE",Logik!C9956,"")</f>
        <v/>
      </c>
      <c r="C9956" s="4" t="str">
        <f>IF(MID(Logik!$D9956,1,2)="OE",Logik!D9956,"")</f>
        <v/>
      </c>
      <c r="D9956" s="6" t="str">
        <f>IF(MID(Logik!$D9956,1,2)="OE",Logik!E9956,"")</f>
        <v/>
      </c>
      <c r="E9956" s="4" t="str">
        <f>IF(MID(Logik!$D9956,1,2)="OE",Logik!F9956,"")</f>
        <v/>
      </c>
    </row>
    <row r="9957" spans="1:5" hidden="1" x14ac:dyDescent="0.35">
      <c r="A9957" s="4">
        <v>9956</v>
      </c>
      <c r="B9957" s="4" t="str">
        <f>IF(MID(Logik!$D9957,1,2)="OE",Logik!C9957,"")</f>
        <v/>
      </c>
      <c r="C9957" s="4" t="str">
        <f>IF(MID(Logik!$D9957,1,2)="OE",Logik!D9957,"")</f>
        <v/>
      </c>
      <c r="D9957" s="6" t="str">
        <f>IF(MID(Logik!$D9957,1,2)="OE",Logik!E9957,"")</f>
        <v/>
      </c>
      <c r="E9957" s="4" t="str">
        <f>IF(MID(Logik!$D9957,1,2)="OE",Logik!F9957,"")</f>
        <v/>
      </c>
    </row>
    <row r="9958" spans="1:5" hidden="1" x14ac:dyDescent="0.35">
      <c r="A9958" s="4">
        <v>9957</v>
      </c>
      <c r="B9958" s="4" t="str">
        <f>IF(MID(Logik!$D9958,1,2)="OE",Logik!C9958,"")</f>
        <v/>
      </c>
      <c r="C9958" s="4" t="str">
        <f>IF(MID(Logik!$D9958,1,2)="OE",Logik!D9958,"")</f>
        <v/>
      </c>
      <c r="D9958" s="6" t="str">
        <f>IF(MID(Logik!$D9958,1,2)="OE",Logik!E9958,"")</f>
        <v/>
      </c>
      <c r="E9958" s="4" t="str">
        <f>IF(MID(Logik!$D9958,1,2)="OE",Logik!F9958,"")</f>
        <v/>
      </c>
    </row>
    <row r="9959" spans="1:5" hidden="1" x14ac:dyDescent="0.35">
      <c r="A9959" s="4">
        <v>9958</v>
      </c>
      <c r="B9959" s="4" t="str">
        <f>IF(MID(Logik!$D9959,1,2)="OE",Logik!C9959,"")</f>
        <v/>
      </c>
      <c r="C9959" s="4" t="str">
        <f>IF(MID(Logik!$D9959,1,2)="OE",Logik!D9959,"")</f>
        <v/>
      </c>
      <c r="D9959" s="6" t="str">
        <f>IF(MID(Logik!$D9959,1,2)="OE",Logik!E9959,"")</f>
        <v/>
      </c>
      <c r="E9959" s="4" t="str">
        <f>IF(MID(Logik!$D9959,1,2)="OE",Logik!F9959,"")</f>
        <v/>
      </c>
    </row>
    <row r="9960" spans="1:5" hidden="1" x14ac:dyDescent="0.35">
      <c r="A9960" s="4">
        <v>9959</v>
      </c>
      <c r="B9960" s="4" t="str">
        <f>IF(MID(Logik!$D9960,1,2)="OE",Logik!C9960,"")</f>
        <v/>
      </c>
      <c r="C9960" s="4" t="str">
        <f>IF(MID(Logik!$D9960,1,2)="OE",Logik!D9960,"")</f>
        <v/>
      </c>
      <c r="D9960" s="6" t="str">
        <f>IF(MID(Logik!$D9960,1,2)="OE",Logik!E9960,"")</f>
        <v/>
      </c>
      <c r="E9960" s="4" t="str">
        <f>IF(MID(Logik!$D9960,1,2)="OE",Logik!F9960,"")</f>
        <v/>
      </c>
    </row>
    <row r="9961" spans="1:5" hidden="1" x14ac:dyDescent="0.35">
      <c r="A9961" s="4">
        <v>9960</v>
      </c>
      <c r="B9961" s="4" t="str">
        <f>IF(MID(Logik!$D9961,1,2)="OE",Logik!C9961,"")</f>
        <v/>
      </c>
      <c r="C9961" s="4" t="str">
        <f>IF(MID(Logik!$D9961,1,2)="OE",Logik!D9961,"")</f>
        <v/>
      </c>
      <c r="D9961" s="6" t="str">
        <f>IF(MID(Logik!$D9961,1,2)="OE",Logik!E9961,"")</f>
        <v/>
      </c>
      <c r="E9961" s="4" t="str">
        <f>IF(MID(Logik!$D9961,1,2)="OE",Logik!F9961,"")</f>
        <v/>
      </c>
    </row>
    <row r="9962" spans="1:5" hidden="1" x14ac:dyDescent="0.35">
      <c r="A9962" s="4">
        <v>9961</v>
      </c>
      <c r="B9962" s="4" t="str">
        <f>IF(MID(Logik!$D9962,1,2)="OE",Logik!C9962,"")</f>
        <v/>
      </c>
      <c r="C9962" s="4" t="str">
        <f>IF(MID(Logik!$D9962,1,2)="OE",Logik!D9962,"")</f>
        <v/>
      </c>
      <c r="D9962" s="6" t="str">
        <f>IF(MID(Logik!$D9962,1,2)="OE",Logik!E9962,"")</f>
        <v/>
      </c>
      <c r="E9962" s="4" t="str">
        <f>IF(MID(Logik!$D9962,1,2)="OE",Logik!F9962,"")</f>
        <v/>
      </c>
    </row>
    <row r="9963" spans="1:5" hidden="1" x14ac:dyDescent="0.35">
      <c r="A9963" s="4">
        <v>9962</v>
      </c>
      <c r="B9963" s="4" t="str">
        <f>IF(MID(Logik!$D9963,1,2)="OE",Logik!C9963,"")</f>
        <v/>
      </c>
      <c r="C9963" s="4" t="str">
        <f>IF(MID(Logik!$D9963,1,2)="OE",Logik!D9963,"")</f>
        <v/>
      </c>
      <c r="D9963" s="6" t="str">
        <f>IF(MID(Logik!$D9963,1,2)="OE",Logik!E9963,"")</f>
        <v/>
      </c>
      <c r="E9963" s="4" t="str">
        <f>IF(MID(Logik!$D9963,1,2)="OE",Logik!F9963,"")</f>
        <v/>
      </c>
    </row>
    <row r="9964" spans="1:5" hidden="1" x14ac:dyDescent="0.35">
      <c r="A9964" s="4">
        <v>9963</v>
      </c>
      <c r="B9964" s="4" t="str">
        <f>IF(MID(Logik!$D9964,1,2)="OE",Logik!C9964,"")</f>
        <v/>
      </c>
      <c r="C9964" s="4" t="str">
        <f>IF(MID(Logik!$D9964,1,2)="OE",Logik!D9964,"")</f>
        <v/>
      </c>
      <c r="D9964" s="6" t="str">
        <f>IF(MID(Logik!$D9964,1,2)="OE",Logik!E9964,"")</f>
        <v/>
      </c>
      <c r="E9964" s="4" t="str">
        <f>IF(MID(Logik!$D9964,1,2)="OE",Logik!F9964,"")</f>
        <v/>
      </c>
    </row>
    <row r="9965" spans="1:5" hidden="1" x14ac:dyDescent="0.35">
      <c r="A9965" s="4">
        <v>9964</v>
      </c>
      <c r="B9965" s="4" t="str">
        <f>IF(MID(Logik!$D9965,1,2)="OE",Logik!C9965,"")</f>
        <v/>
      </c>
      <c r="C9965" s="4" t="str">
        <f>IF(MID(Logik!$D9965,1,2)="OE",Logik!D9965,"")</f>
        <v/>
      </c>
      <c r="D9965" s="6" t="str">
        <f>IF(MID(Logik!$D9965,1,2)="OE",Logik!E9965,"")</f>
        <v/>
      </c>
      <c r="E9965" s="4" t="str">
        <f>IF(MID(Logik!$D9965,1,2)="OE",Logik!F9965,"")</f>
        <v/>
      </c>
    </row>
    <row r="9966" spans="1:5" hidden="1" x14ac:dyDescent="0.35">
      <c r="A9966" s="4">
        <v>9965</v>
      </c>
      <c r="B9966" s="4" t="str">
        <f>IF(MID(Logik!$D9966,1,2)="OE",Logik!C9966,"")</f>
        <v/>
      </c>
      <c r="C9966" s="4" t="str">
        <f>IF(MID(Logik!$D9966,1,2)="OE",Logik!D9966,"")</f>
        <v/>
      </c>
      <c r="D9966" s="6" t="str">
        <f>IF(MID(Logik!$D9966,1,2)="OE",Logik!E9966,"")</f>
        <v/>
      </c>
      <c r="E9966" s="4" t="str">
        <f>IF(MID(Logik!$D9966,1,2)="OE",Logik!F9966,"")</f>
        <v/>
      </c>
    </row>
    <row r="9967" spans="1:5" hidden="1" x14ac:dyDescent="0.35">
      <c r="A9967" s="4">
        <v>9966</v>
      </c>
      <c r="B9967" s="4" t="str">
        <f>IF(MID(Logik!$D9967,1,2)="OE",Logik!C9967,"")</f>
        <v/>
      </c>
      <c r="C9967" s="4" t="str">
        <f>IF(MID(Logik!$D9967,1,2)="OE",Logik!D9967,"")</f>
        <v/>
      </c>
      <c r="D9967" s="6" t="str">
        <f>IF(MID(Logik!$D9967,1,2)="OE",Logik!E9967,"")</f>
        <v/>
      </c>
      <c r="E9967" s="4" t="str">
        <f>IF(MID(Logik!$D9967,1,2)="OE",Logik!F9967,"")</f>
        <v/>
      </c>
    </row>
    <row r="9968" spans="1:5" hidden="1" x14ac:dyDescent="0.35">
      <c r="A9968" s="4">
        <v>9967</v>
      </c>
      <c r="B9968" s="4" t="str">
        <f>IF(MID(Logik!$D9968,1,2)="OE",Logik!C9968,"")</f>
        <v/>
      </c>
      <c r="C9968" s="4" t="str">
        <f>IF(MID(Logik!$D9968,1,2)="OE",Logik!D9968,"")</f>
        <v/>
      </c>
      <c r="D9968" s="6" t="str">
        <f>IF(MID(Logik!$D9968,1,2)="OE",Logik!E9968,"")</f>
        <v/>
      </c>
      <c r="E9968" s="4" t="str">
        <f>IF(MID(Logik!$D9968,1,2)="OE",Logik!F9968,"")</f>
        <v/>
      </c>
    </row>
    <row r="9969" spans="1:5" hidden="1" x14ac:dyDescent="0.35">
      <c r="A9969" s="4">
        <v>9968</v>
      </c>
      <c r="B9969" s="4" t="str">
        <f>IF(MID(Logik!$D9969,1,2)="OE",Logik!C9969,"")</f>
        <v/>
      </c>
      <c r="C9969" s="4" t="str">
        <f>IF(MID(Logik!$D9969,1,2)="OE",Logik!D9969,"")</f>
        <v/>
      </c>
      <c r="D9969" s="6" t="str">
        <f>IF(MID(Logik!$D9969,1,2)="OE",Logik!E9969,"")</f>
        <v/>
      </c>
      <c r="E9969" s="4" t="str">
        <f>IF(MID(Logik!$D9969,1,2)="OE",Logik!F9969,"")</f>
        <v/>
      </c>
    </row>
    <row r="9970" spans="1:5" hidden="1" x14ac:dyDescent="0.35">
      <c r="A9970" s="4">
        <v>9969</v>
      </c>
      <c r="B9970" s="4" t="str">
        <f>IF(MID(Logik!$D9970,1,2)="OE",Logik!C9970,"")</f>
        <v/>
      </c>
      <c r="C9970" s="4" t="str">
        <f>IF(MID(Logik!$D9970,1,2)="OE",Logik!D9970,"")</f>
        <v/>
      </c>
      <c r="D9970" s="6" t="str">
        <f>IF(MID(Logik!$D9970,1,2)="OE",Logik!E9970,"")</f>
        <v/>
      </c>
      <c r="E9970" s="4" t="str">
        <f>IF(MID(Logik!$D9970,1,2)="OE",Logik!F9970,"")</f>
        <v/>
      </c>
    </row>
    <row r="9971" spans="1:5" hidden="1" x14ac:dyDescent="0.35">
      <c r="A9971" s="4">
        <v>9970</v>
      </c>
      <c r="B9971" s="4" t="str">
        <f>IF(MID(Logik!$D9971,1,2)="OE",Logik!C9971,"")</f>
        <v/>
      </c>
      <c r="C9971" s="4" t="str">
        <f>IF(MID(Logik!$D9971,1,2)="OE",Logik!D9971,"")</f>
        <v/>
      </c>
      <c r="D9971" s="6" t="str">
        <f>IF(MID(Logik!$D9971,1,2)="OE",Logik!E9971,"")</f>
        <v/>
      </c>
      <c r="E9971" s="4" t="str">
        <f>IF(MID(Logik!$D9971,1,2)="OE",Logik!F9971,"")</f>
        <v/>
      </c>
    </row>
    <row r="9972" spans="1:5" hidden="1" x14ac:dyDescent="0.35">
      <c r="A9972" s="4">
        <v>9971</v>
      </c>
      <c r="B9972" s="4" t="str">
        <f>IF(MID(Logik!$D9972,1,2)="OE",Logik!C9972,"")</f>
        <v/>
      </c>
      <c r="C9972" s="4" t="str">
        <f>IF(MID(Logik!$D9972,1,2)="OE",Logik!D9972,"")</f>
        <v/>
      </c>
      <c r="D9972" s="6" t="str">
        <f>IF(MID(Logik!$D9972,1,2)="OE",Logik!E9972,"")</f>
        <v/>
      </c>
      <c r="E9972" s="4" t="str">
        <f>IF(MID(Logik!$D9972,1,2)="OE",Logik!F9972,"")</f>
        <v/>
      </c>
    </row>
    <row r="9973" spans="1:5" hidden="1" x14ac:dyDescent="0.35">
      <c r="A9973" s="4">
        <v>9972</v>
      </c>
      <c r="B9973" s="4" t="str">
        <f>IF(MID(Logik!$D9973,1,2)="OE",Logik!C9973,"")</f>
        <v/>
      </c>
      <c r="C9973" s="4" t="str">
        <f>IF(MID(Logik!$D9973,1,2)="OE",Logik!D9973,"")</f>
        <v/>
      </c>
      <c r="D9973" s="6" t="str">
        <f>IF(MID(Logik!$D9973,1,2)="OE",Logik!E9973,"")</f>
        <v/>
      </c>
      <c r="E9973" s="4" t="str">
        <f>IF(MID(Logik!$D9973,1,2)="OE",Logik!F9973,"")</f>
        <v/>
      </c>
    </row>
    <row r="9974" spans="1:5" hidden="1" x14ac:dyDescent="0.35">
      <c r="A9974" s="4">
        <v>9973</v>
      </c>
      <c r="B9974" s="4" t="str">
        <f>IF(MID(Logik!$D9974,1,2)="OE",Logik!C9974,"")</f>
        <v/>
      </c>
      <c r="C9974" s="4" t="str">
        <f>IF(MID(Logik!$D9974,1,2)="OE",Logik!D9974,"")</f>
        <v/>
      </c>
      <c r="D9974" s="6" t="str">
        <f>IF(MID(Logik!$D9974,1,2)="OE",Logik!E9974,"")</f>
        <v/>
      </c>
      <c r="E9974" s="4" t="str">
        <f>IF(MID(Logik!$D9974,1,2)="OE",Logik!F9974,"")</f>
        <v/>
      </c>
    </row>
    <row r="9975" spans="1:5" hidden="1" x14ac:dyDescent="0.35">
      <c r="A9975" s="4">
        <v>9974</v>
      </c>
      <c r="B9975" s="4" t="str">
        <f>IF(MID(Logik!$D9975,1,2)="OE",Logik!C9975,"")</f>
        <v/>
      </c>
      <c r="C9975" s="4" t="str">
        <f>IF(MID(Logik!$D9975,1,2)="OE",Logik!D9975,"")</f>
        <v/>
      </c>
      <c r="D9975" s="6" t="str">
        <f>IF(MID(Logik!$D9975,1,2)="OE",Logik!E9975,"")</f>
        <v/>
      </c>
      <c r="E9975" s="4" t="str">
        <f>IF(MID(Logik!$D9975,1,2)="OE",Logik!F9975,"")</f>
        <v/>
      </c>
    </row>
    <row r="9976" spans="1:5" hidden="1" x14ac:dyDescent="0.35">
      <c r="A9976" s="4">
        <v>9975</v>
      </c>
      <c r="B9976" s="4" t="str">
        <f>IF(MID(Logik!$D9976,1,2)="OE",Logik!C9976,"")</f>
        <v/>
      </c>
      <c r="C9976" s="4" t="str">
        <f>IF(MID(Logik!$D9976,1,2)="OE",Logik!D9976,"")</f>
        <v/>
      </c>
      <c r="D9976" s="6" t="str">
        <f>IF(MID(Logik!$D9976,1,2)="OE",Logik!E9976,"")</f>
        <v/>
      </c>
      <c r="E9976" s="4" t="str">
        <f>IF(MID(Logik!$D9976,1,2)="OE",Logik!F9976,"")</f>
        <v/>
      </c>
    </row>
    <row r="9977" spans="1:5" hidden="1" x14ac:dyDescent="0.35">
      <c r="A9977" s="4">
        <v>9976</v>
      </c>
      <c r="B9977" s="4" t="str">
        <f>IF(MID(Logik!$D9977,1,2)="OE",Logik!C9977,"")</f>
        <v/>
      </c>
      <c r="C9977" s="4" t="str">
        <f>IF(MID(Logik!$D9977,1,2)="OE",Logik!D9977,"")</f>
        <v/>
      </c>
      <c r="D9977" s="6" t="str">
        <f>IF(MID(Logik!$D9977,1,2)="OE",Logik!E9977,"")</f>
        <v/>
      </c>
      <c r="E9977" s="4" t="str">
        <f>IF(MID(Logik!$D9977,1,2)="OE",Logik!F9977,"")</f>
        <v/>
      </c>
    </row>
    <row r="9978" spans="1:5" hidden="1" x14ac:dyDescent="0.35">
      <c r="A9978" s="4">
        <v>9977</v>
      </c>
      <c r="B9978" s="4" t="str">
        <f>IF(MID(Logik!$D9978,1,2)="OE",Logik!C9978,"")</f>
        <v/>
      </c>
      <c r="C9978" s="4" t="str">
        <f>IF(MID(Logik!$D9978,1,2)="OE",Logik!D9978,"")</f>
        <v/>
      </c>
      <c r="D9978" s="6" t="str">
        <f>IF(MID(Logik!$D9978,1,2)="OE",Logik!E9978,"")</f>
        <v/>
      </c>
      <c r="E9978" s="4" t="str">
        <f>IF(MID(Logik!$D9978,1,2)="OE",Logik!F9978,"")</f>
        <v/>
      </c>
    </row>
    <row r="9979" spans="1:5" hidden="1" x14ac:dyDescent="0.35">
      <c r="A9979" s="4">
        <v>9978</v>
      </c>
      <c r="B9979" s="4" t="str">
        <f>IF(MID(Logik!$D9979,1,2)="OE",Logik!C9979,"")</f>
        <v/>
      </c>
      <c r="C9979" s="4" t="str">
        <f>IF(MID(Logik!$D9979,1,2)="OE",Logik!D9979,"")</f>
        <v/>
      </c>
      <c r="D9979" s="6" t="str">
        <f>IF(MID(Logik!$D9979,1,2)="OE",Logik!E9979,"")</f>
        <v/>
      </c>
      <c r="E9979" s="4" t="str">
        <f>IF(MID(Logik!$D9979,1,2)="OE",Logik!F9979,"")</f>
        <v/>
      </c>
    </row>
    <row r="9980" spans="1:5" hidden="1" x14ac:dyDescent="0.35">
      <c r="A9980" s="4">
        <v>9979</v>
      </c>
      <c r="B9980" s="4" t="str">
        <f>IF(MID(Logik!$D9980,1,2)="OE",Logik!C9980,"")</f>
        <v/>
      </c>
      <c r="C9980" s="4" t="str">
        <f>IF(MID(Logik!$D9980,1,2)="OE",Logik!D9980,"")</f>
        <v/>
      </c>
      <c r="D9980" s="6" t="str">
        <f>IF(MID(Logik!$D9980,1,2)="OE",Logik!E9980,"")</f>
        <v/>
      </c>
      <c r="E9980" s="4" t="str">
        <f>IF(MID(Logik!$D9980,1,2)="OE",Logik!F9980,"")</f>
        <v/>
      </c>
    </row>
    <row r="9981" spans="1:5" hidden="1" x14ac:dyDescent="0.35">
      <c r="A9981" s="4">
        <v>9980</v>
      </c>
      <c r="B9981" s="4" t="str">
        <f>IF(MID(Logik!$D9981,1,2)="OE",Logik!C9981,"")</f>
        <v/>
      </c>
      <c r="C9981" s="4" t="str">
        <f>IF(MID(Logik!$D9981,1,2)="OE",Logik!D9981,"")</f>
        <v/>
      </c>
      <c r="D9981" s="6" t="str">
        <f>IF(MID(Logik!$D9981,1,2)="OE",Logik!E9981,"")</f>
        <v/>
      </c>
      <c r="E9981" s="4" t="str">
        <f>IF(MID(Logik!$D9981,1,2)="OE",Logik!F9981,"")</f>
        <v/>
      </c>
    </row>
    <row r="9982" spans="1:5" hidden="1" x14ac:dyDescent="0.35">
      <c r="A9982" s="4">
        <v>9981</v>
      </c>
      <c r="B9982" s="4" t="str">
        <f>IF(MID(Logik!$D9982,1,2)="OE",Logik!C9982,"")</f>
        <v/>
      </c>
      <c r="C9982" s="4" t="str">
        <f>IF(MID(Logik!$D9982,1,2)="OE",Logik!D9982,"")</f>
        <v/>
      </c>
      <c r="D9982" s="6" t="str">
        <f>IF(MID(Logik!$D9982,1,2)="OE",Logik!E9982,"")</f>
        <v/>
      </c>
      <c r="E9982" s="4" t="str">
        <f>IF(MID(Logik!$D9982,1,2)="OE",Logik!F9982,"")</f>
        <v/>
      </c>
    </row>
    <row r="9983" spans="1:5" hidden="1" x14ac:dyDescent="0.35">
      <c r="A9983" s="4">
        <v>9982</v>
      </c>
      <c r="B9983" s="4" t="str">
        <f>IF(MID(Logik!$D9983,1,2)="OE",Logik!C9983,"")</f>
        <v/>
      </c>
      <c r="C9983" s="4" t="str">
        <f>IF(MID(Logik!$D9983,1,2)="OE",Logik!D9983,"")</f>
        <v/>
      </c>
      <c r="D9983" s="6" t="str">
        <f>IF(MID(Logik!$D9983,1,2)="OE",Logik!E9983,"")</f>
        <v/>
      </c>
      <c r="E9983" s="4" t="str">
        <f>IF(MID(Logik!$D9983,1,2)="OE",Logik!F9983,"")</f>
        <v/>
      </c>
    </row>
    <row r="9984" spans="1:5" hidden="1" x14ac:dyDescent="0.35">
      <c r="A9984" s="4">
        <v>9983</v>
      </c>
      <c r="B9984" s="4" t="str">
        <f>IF(MID(Logik!$D9984,1,2)="OE",Logik!C9984,"")</f>
        <v/>
      </c>
      <c r="C9984" s="4" t="str">
        <f>IF(MID(Logik!$D9984,1,2)="OE",Logik!D9984,"")</f>
        <v/>
      </c>
      <c r="D9984" s="6" t="str">
        <f>IF(MID(Logik!$D9984,1,2)="OE",Logik!E9984,"")</f>
        <v/>
      </c>
      <c r="E9984" s="4" t="str">
        <f>IF(MID(Logik!$D9984,1,2)="OE",Logik!F9984,"")</f>
        <v/>
      </c>
    </row>
    <row r="9985" spans="1:5" hidden="1" x14ac:dyDescent="0.35">
      <c r="A9985" s="4">
        <v>9984</v>
      </c>
      <c r="B9985" s="4" t="str">
        <f>IF(MID(Logik!$D9985,1,2)="OE",Logik!C9985,"")</f>
        <v/>
      </c>
      <c r="C9985" s="4" t="str">
        <f>IF(MID(Logik!$D9985,1,2)="OE",Logik!D9985,"")</f>
        <v/>
      </c>
      <c r="D9985" s="6" t="str">
        <f>IF(MID(Logik!$D9985,1,2)="OE",Logik!E9985,"")</f>
        <v/>
      </c>
      <c r="E9985" s="4" t="str">
        <f>IF(MID(Logik!$D9985,1,2)="OE",Logik!F9985,"")</f>
        <v/>
      </c>
    </row>
    <row r="9986" spans="1:5" hidden="1" x14ac:dyDescent="0.35">
      <c r="A9986" s="4">
        <v>9985</v>
      </c>
      <c r="B9986" s="4" t="str">
        <f>IF(MID(Logik!$D9986,1,2)="OE",Logik!C9986,"")</f>
        <v/>
      </c>
      <c r="C9986" s="4" t="str">
        <f>IF(MID(Logik!$D9986,1,2)="OE",Logik!D9986,"")</f>
        <v/>
      </c>
      <c r="D9986" s="6" t="str">
        <f>IF(MID(Logik!$D9986,1,2)="OE",Logik!E9986,"")</f>
        <v/>
      </c>
      <c r="E9986" s="4" t="str">
        <f>IF(MID(Logik!$D9986,1,2)="OE",Logik!F9986,"")</f>
        <v/>
      </c>
    </row>
    <row r="9987" spans="1:5" hidden="1" x14ac:dyDescent="0.35">
      <c r="A9987" s="4">
        <v>9986</v>
      </c>
      <c r="B9987" s="4" t="str">
        <f>IF(MID(Logik!$D9987,1,2)="OE",Logik!C9987,"")</f>
        <v/>
      </c>
      <c r="C9987" s="4" t="str">
        <f>IF(MID(Logik!$D9987,1,2)="OE",Logik!D9987,"")</f>
        <v/>
      </c>
      <c r="D9987" s="6" t="str">
        <f>IF(MID(Logik!$D9987,1,2)="OE",Logik!E9987,"")</f>
        <v/>
      </c>
      <c r="E9987" s="4" t="str">
        <f>IF(MID(Logik!$D9987,1,2)="OE",Logik!F9987,"")</f>
        <v/>
      </c>
    </row>
    <row r="9988" spans="1:5" hidden="1" x14ac:dyDescent="0.35">
      <c r="A9988" s="4">
        <v>9987</v>
      </c>
      <c r="B9988" s="4" t="str">
        <f>IF(MID(Logik!$D9988,1,2)="OE",Logik!C9988,"")</f>
        <v/>
      </c>
      <c r="C9988" s="4" t="str">
        <f>IF(MID(Logik!$D9988,1,2)="OE",Logik!D9988,"")</f>
        <v/>
      </c>
      <c r="D9988" s="6" t="str">
        <f>IF(MID(Logik!$D9988,1,2)="OE",Logik!E9988,"")</f>
        <v/>
      </c>
      <c r="E9988" s="4" t="str">
        <f>IF(MID(Logik!$D9988,1,2)="OE",Logik!F9988,"")</f>
        <v/>
      </c>
    </row>
    <row r="9989" spans="1:5" hidden="1" x14ac:dyDescent="0.35">
      <c r="A9989" s="4">
        <v>9988</v>
      </c>
      <c r="B9989" s="4" t="str">
        <f>IF(MID(Logik!$D9989,1,2)="OE",Logik!C9989,"")</f>
        <v/>
      </c>
      <c r="C9989" s="4" t="str">
        <f>IF(MID(Logik!$D9989,1,2)="OE",Logik!D9989,"")</f>
        <v/>
      </c>
      <c r="D9989" s="6" t="str">
        <f>IF(MID(Logik!$D9989,1,2)="OE",Logik!E9989,"")</f>
        <v/>
      </c>
      <c r="E9989" s="4" t="str">
        <f>IF(MID(Logik!$D9989,1,2)="OE",Logik!F9989,"")</f>
        <v/>
      </c>
    </row>
    <row r="9990" spans="1:5" hidden="1" x14ac:dyDescent="0.35">
      <c r="A9990" s="4">
        <v>9989</v>
      </c>
      <c r="B9990" s="4" t="str">
        <f>IF(MID(Logik!$D9990,1,2)="OE",Logik!C9990,"")</f>
        <v/>
      </c>
      <c r="C9990" s="4" t="str">
        <f>IF(MID(Logik!$D9990,1,2)="OE",Logik!D9990,"")</f>
        <v/>
      </c>
      <c r="D9990" s="6" t="str">
        <f>IF(MID(Logik!$D9990,1,2)="OE",Logik!E9990,"")</f>
        <v/>
      </c>
      <c r="E9990" s="4" t="str">
        <f>IF(MID(Logik!$D9990,1,2)="OE",Logik!F9990,"")</f>
        <v/>
      </c>
    </row>
    <row r="9991" spans="1:5" hidden="1" x14ac:dyDescent="0.35">
      <c r="A9991" s="4">
        <v>9990</v>
      </c>
      <c r="B9991" s="4" t="str">
        <f>IF(MID(Logik!$D9991,1,2)="OE",Logik!C9991,"")</f>
        <v/>
      </c>
      <c r="C9991" s="4" t="str">
        <f>IF(MID(Logik!$D9991,1,2)="OE",Logik!D9991,"")</f>
        <v/>
      </c>
      <c r="D9991" s="6" t="str">
        <f>IF(MID(Logik!$D9991,1,2)="OE",Logik!E9991,"")</f>
        <v/>
      </c>
      <c r="E9991" s="4" t="str">
        <f>IF(MID(Logik!$D9991,1,2)="OE",Logik!F9991,"")</f>
        <v/>
      </c>
    </row>
    <row r="9992" spans="1:5" hidden="1" x14ac:dyDescent="0.35">
      <c r="A9992" s="4">
        <v>9991</v>
      </c>
      <c r="B9992" s="4" t="str">
        <f>IF(MID(Logik!$D9992,1,2)="OE",Logik!C9992,"")</f>
        <v/>
      </c>
      <c r="C9992" s="4" t="str">
        <f>IF(MID(Logik!$D9992,1,2)="OE",Logik!D9992,"")</f>
        <v/>
      </c>
      <c r="D9992" s="6" t="str">
        <f>IF(MID(Logik!$D9992,1,2)="OE",Logik!E9992,"")</f>
        <v/>
      </c>
      <c r="E9992" s="4" t="str">
        <f>IF(MID(Logik!$D9992,1,2)="OE",Logik!F9992,"")</f>
        <v/>
      </c>
    </row>
    <row r="9993" spans="1:5" hidden="1" x14ac:dyDescent="0.35">
      <c r="A9993" s="4">
        <v>9992</v>
      </c>
      <c r="B9993" s="4" t="str">
        <f>IF(MID(Logik!$D9993,1,2)="OE",Logik!C9993,"")</f>
        <v/>
      </c>
      <c r="C9993" s="4" t="str">
        <f>IF(MID(Logik!$D9993,1,2)="OE",Logik!D9993,"")</f>
        <v/>
      </c>
      <c r="D9993" s="6" t="str">
        <f>IF(MID(Logik!$D9993,1,2)="OE",Logik!E9993,"")</f>
        <v/>
      </c>
      <c r="E9993" s="4" t="str">
        <f>IF(MID(Logik!$D9993,1,2)="OE",Logik!F9993,"")</f>
        <v/>
      </c>
    </row>
    <row r="9994" spans="1:5" hidden="1" x14ac:dyDescent="0.35">
      <c r="A9994" s="4">
        <v>9993</v>
      </c>
      <c r="B9994" s="4" t="str">
        <f>IF(MID(Logik!$D9994,1,2)="OE",Logik!C9994,"")</f>
        <v/>
      </c>
      <c r="C9994" s="4" t="str">
        <f>IF(MID(Logik!$D9994,1,2)="OE",Logik!D9994,"")</f>
        <v/>
      </c>
      <c r="D9994" s="6" t="str">
        <f>IF(MID(Logik!$D9994,1,2)="OE",Logik!E9994,"")</f>
        <v/>
      </c>
      <c r="E9994" s="4" t="str">
        <f>IF(MID(Logik!$D9994,1,2)="OE",Logik!F9994,"")</f>
        <v/>
      </c>
    </row>
    <row r="9995" spans="1:5" hidden="1" x14ac:dyDescent="0.35">
      <c r="A9995" s="4">
        <v>9994</v>
      </c>
      <c r="B9995" s="4" t="str">
        <f>IF(MID(Logik!$D9995,1,2)="OE",Logik!C9995,"")</f>
        <v/>
      </c>
      <c r="C9995" s="4" t="str">
        <f>IF(MID(Logik!$D9995,1,2)="OE",Logik!D9995,"")</f>
        <v/>
      </c>
      <c r="D9995" s="6" t="str">
        <f>IF(MID(Logik!$D9995,1,2)="OE",Logik!E9995,"")</f>
        <v/>
      </c>
      <c r="E9995" s="4" t="str">
        <f>IF(MID(Logik!$D9995,1,2)="OE",Logik!F9995,"")</f>
        <v/>
      </c>
    </row>
    <row r="9996" spans="1:5" hidden="1" x14ac:dyDescent="0.35">
      <c r="A9996" s="4">
        <v>9995</v>
      </c>
      <c r="B9996" s="4" t="str">
        <f>IF(MID(Logik!$D9996,1,2)="OE",Logik!C9996,"")</f>
        <v/>
      </c>
      <c r="C9996" s="4" t="str">
        <f>IF(MID(Logik!$D9996,1,2)="OE",Logik!D9996,"")</f>
        <v/>
      </c>
      <c r="D9996" s="6" t="str">
        <f>IF(MID(Logik!$D9996,1,2)="OE",Logik!E9996,"")</f>
        <v/>
      </c>
      <c r="E9996" s="4" t="str">
        <f>IF(MID(Logik!$D9996,1,2)="OE",Logik!F9996,"")</f>
        <v/>
      </c>
    </row>
    <row r="9997" spans="1:5" hidden="1" x14ac:dyDescent="0.35">
      <c r="A9997" s="4">
        <v>9996</v>
      </c>
      <c r="B9997" s="4" t="str">
        <f>IF(MID(Logik!$D9997,1,2)="OE",Logik!C9997,"")</f>
        <v/>
      </c>
      <c r="C9997" s="4" t="str">
        <f>IF(MID(Logik!$D9997,1,2)="OE",Logik!D9997,"")</f>
        <v/>
      </c>
      <c r="D9997" s="6" t="str">
        <f>IF(MID(Logik!$D9997,1,2)="OE",Logik!E9997,"")</f>
        <v/>
      </c>
      <c r="E9997" s="4" t="str">
        <f>IF(MID(Logik!$D9997,1,2)="OE",Logik!F9997,"")</f>
        <v/>
      </c>
    </row>
    <row r="9998" spans="1:5" hidden="1" x14ac:dyDescent="0.35">
      <c r="A9998" s="4">
        <v>9997</v>
      </c>
      <c r="B9998" s="4" t="str">
        <f>IF(MID(Logik!$D9998,1,2)="OE",Logik!C9998,"")</f>
        <v/>
      </c>
      <c r="C9998" s="4" t="str">
        <f>IF(MID(Logik!$D9998,1,2)="OE",Logik!D9998,"")</f>
        <v/>
      </c>
      <c r="D9998" s="6" t="str">
        <f>IF(MID(Logik!$D9998,1,2)="OE",Logik!E9998,"")</f>
        <v/>
      </c>
      <c r="E9998" s="4" t="str">
        <f>IF(MID(Logik!$D9998,1,2)="OE",Logik!F9998,"")</f>
        <v/>
      </c>
    </row>
    <row r="9999" spans="1:5" hidden="1" x14ac:dyDescent="0.35">
      <c r="A9999" s="4">
        <v>9998</v>
      </c>
      <c r="B9999" s="4" t="str">
        <f>IF(MID(Logik!$D9999,1,2)="OE",Logik!C9999,"")</f>
        <v/>
      </c>
      <c r="C9999" s="4" t="str">
        <f>IF(MID(Logik!$D9999,1,2)="OE",Logik!D9999,"")</f>
        <v/>
      </c>
      <c r="D9999" s="6" t="str">
        <f>IF(MID(Logik!$D9999,1,2)="OE",Logik!E9999,"")</f>
        <v/>
      </c>
      <c r="E9999" s="4" t="str">
        <f>IF(MID(Logik!$D9999,1,2)="OE",Logik!F9999,"")</f>
        <v/>
      </c>
    </row>
    <row r="10000" spans="1:5" hidden="1" x14ac:dyDescent="0.35">
      <c r="A10000" s="4">
        <v>9999</v>
      </c>
      <c r="B10000" s="4" t="str">
        <f>IF(MID(Logik!$D10000,1,2)="OE",Logik!C10000,"")</f>
        <v/>
      </c>
      <c r="C10000" s="4" t="str">
        <f>IF(MID(Logik!$D10000,1,2)="OE",Logik!D10000,"")</f>
        <v/>
      </c>
      <c r="D10000" s="6" t="str">
        <f>IF(MID(Logik!$D10000,1,2)="OE",Logik!E10000,"")</f>
        <v/>
      </c>
      <c r="E10000" s="4" t="str">
        <f>IF(MID(Logik!$D10000,1,2)="OE",Logik!F10000,"")</f>
        <v/>
      </c>
    </row>
    <row r="10001" spans="1:5" hidden="1" x14ac:dyDescent="0.35">
      <c r="A10001" s="4">
        <v>10000</v>
      </c>
      <c r="B10001" s="4" t="str">
        <f>IF(MID(Logik!$D10001,1,2)="OE",Logik!C10001,"")</f>
        <v/>
      </c>
      <c r="C10001" s="4" t="str">
        <f>IF(MID(Logik!$D10001,1,2)="OE",Logik!D10001,"")</f>
        <v/>
      </c>
      <c r="D10001" s="6" t="str">
        <f>IF(MID(Logik!$D10001,1,2)="OE",Logik!E10001,"")</f>
        <v/>
      </c>
      <c r="E10001" s="4" t="str">
        <f>IF(MID(Logik!$D10001,1,2)="OE",Logik!F10001,"")</f>
        <v/>
      </c>
    </row>
    <row r="10002" spans="1:5" hidden="1" x14ac:dyDescent="0.35">
      <c r="A10002" s="4">
        <v>10001</v>
      </c>
      <c r="B10002" s="4" t="str">
        <f>IF(MID(Logik!$D10002,1,2)="OE",Logik!C10002,"")</f>
        <v/>
      </c>
      <c r="C10002" s="4" t="str">
        <f>IF(MID(Logik!$D10002,1,2)="OE",Logik!D10002,"")</f>
        <v/>
      </c>
      <c r="D10002" s="6" t="str">
        <f>IF(MID(Logik!$D10002,1,2)="OE",Logik!E10002,"")</f>
        <v/>
      </c>
      <c r="E10002" s="4" t="str">
        <f>IF(MID(Logik!$D10002,1,2)="OE",Logik!F10002,"")</f>
        <v/>
      </c>
    </row>
    <row r="10003" spans="1:5" hidden="1" x14ac:dyDescent="0.35">
      <c r="A10003" s="4">
        <v>10002</v>
      </c>
      <c r="B10003" s="4" t="str">
        <f>IF(MID(Logik!$D10003,1,2)="OE",Logik!C10003,"")</f>
        <v/>
      </c>
      <c r="C10003" s="4" t="str">
        <f>IF(MID(Logik!$D10003,1,2)="OE",Logik!D10003,"")</f>
        <v/>
      </c>
      <c r="D10003" s="6" t="str">
        <f>IF(MID(Logik!$D10003,1,2)="OE",Logik!E10003,"")</f>
        <v/>
      </c>
      <c r="E10003" s="4" t="str">
        <f>IF(MID(Logik!$D10003,1,2)="OE",Logik!F10003,"")</f>
        <v/>
      </c>
    </row>
    <row r="10004" spans="1:5" hidden="1" x14ac:dyDescent="0.35">
      <c r="A10004" s="4">
        <v>10003</v>
      </c>
      <c r="B10004" s="4" t="str">
        <f>IF(MID(Logik!$D10004,1,2)="OE",Logik!C10004,"")</f>
        <v/>
      </c>
      <c r="C10004" s="4" t="str">
        <f>IF(MID(Logik!$D10004,1,2)="OE",Logik!D10004,"")</f>
        <v/>
      </c>
      <c r="D10004" s="6" t="str">
        <f>IF(MID(Logik!$D10004,1,2)="OE",Logik!E10004,"")</f>
        <v/>
      </c>
      <c r="E10004" s="4" t="str">
        <f>IF(MID(Logik!$D10004,1,2)="OE",Logik!F10004,"")</f>
        <v/>
      </c>
    </row>
    <row r="10005" spans="1:5" hidden="1" x14ac:dyDescent="0.35">
      <c r="A10005" s="4">
        <v>10004</v>
      </c>
      <c r="B10005" s="4" t="str">
        <f>IF(MID(Logik!$D10005,1,2)="OE",Logik!C10005,"")</f>
        <v/>
      </c>
      <c r="C10005" s="4" t="str">
        <f>IF(MID(Logik!$D10005,1,2)="OE",Logik!D10005,"")</f>
        <v/>
      </c>
      <c r="D10005" s="6" t="str">
        <f>IF(MID(Logik!$D10005,1,2)="OE",Logik!E10005,"")</f>
        <v/>
      </c>
      <c r="E10005" s="4" t="str">
        <f>IF(MID(Logik!$D10005,1,2)="OE",Logik!F10005,"")</f>
        <v/>
      </c>
    </row>
    <row r="10006" spans="1:5" hidden="1" x14ac:dyDescent="0.35">
      <c r="A10006" s="4">
        <v>10005</v>
      </c>
      <c r="B10006" s="4" t="str">
        <f>IF(MID(Logik!$D10006,1,2)="OE",Logik!C10006,"")</f>
        <v/>
      </c>
      <c r="C10006" s="4" t="str">
        <f>IF(MID(Logik!$D10006,1,2)="OE",Logik!D10006,"")</f>
        <v/>
      </c>
      <c r="D10006" s="6" t="str">
        <f>IF(MID(Logik!$D10006,1,2)="OE",Logik!E10006,"")</f>
        <v/>
      </c>
      <c r="E10006" s="4" t="str">
        <f>IF(MID(Logik!$D10006,1,2)="OE",Logik!F10006,"")</f>
        <v/>
      </c>
    </row>
    <row r="10007" spans="1:5" hidden="1" x14ac:dyDescent="0.35">
      <c r="A10007" s="4">
        <v>10006</v>
      </c>
      <c r="B10007" s="4" t="str">
        <f>IF(MID(Logik!$D10007,1,2)="OE",Logik!C10007,"")</f>
        <v/>
      </c>
      <c r="C10007" s="4" t="str">
        <f>IF(MID(Logik!$D10007,1,2)="OE",Logik!D10007,"")</f>
        <v/>
      </c>
      <c r="D10007" s="6" t="str">
        <f>IF(MID(Logik!$D10007,1,2)="OE",Logik!E10007,"")</f>
        <v/>
      </c>
      <c r="E10007" s="4" t="str">
        <f>IF(MID(Logik!$D10007,1,2)="OE",Logik!F10007,"")</f>
        <v/>
      </c>
    </row>
    <row r="10008" spans="1:5" hidden="1" x14ac:dyDescent="0.35">
      <c r="A10008" s="4">
        <v>10007</v>
      </c>
      <c r="B10008" s="4" t="str">
        <f>IF(MID(Logik!$D10008,1,2)="OE",Logik!C10008,"")</f>
        <v/>
      </c>
      <c r="C10008" s="4" t="str">
        <f>IF(MID(Logik!$D10008,1,2)="OE",Logik!D10008,"")</f>
        <v/>
      </c>
      <c r="D10008" s="6" t="str">
        <f>IF(MID(Logik!$D10008,1,2)="OE",Logik!E10008,"")</f>
        <v/>
      </c>
      <c r="E10008" s="4" t="str">
        <f>IF(MID(Logik!$D10008,1,2)="OE",Logik!F10008,"")</f>
        <v/>
      </c>
    </row>
    <row r="10009" spans="1:5" hidden="1" x14ac:dyDescent="0.35">
      <c r="A10009" s="4">
        <v>10008</v>
      </c>
      <c r="B10009" s="4" t="str">
        <f>IF(MID(Logik!$D10009,1,2)="OE",Logik!C10009,"")</f>
        <v/>
      </c>
      <c r="C10009" s="4" t="str">
        <f>IF(MID(Logik!$D10009,1,2)="OE",Logik!D10009,"")</f>
        <v/>
      </c>
      <c r="D10009" s="6" t="str">
        <f>IF(MID(Logik!$D10009,1,2)="OE",Logik!E10009,"")</f>
        <v/>
      </c>
      <c r="E10009" s="4" t="str">
        <f>IF(MID(Logik!$D10009,1,2)="OE",Logik!F10009,"")</f>
        <v/>
      </c>
    </row>
    <row r="10010" spans="1:5" hidden="1" x14ac:dyDescent="0.35">
      <c r="A10010" s="4">
        <v>10009</v>
      </c>
      <c r="B10010" s="4" t="str">
        <f>IF(MID(Logik!$D10010,1,2)="OE",Logik!C10010,"")</f>
        <v/>
      </c>
      <c r="C10010" s="4" t="str">
        <f>IF(MID(Logik!$D10010,1,2)="OE",Logik!D10010,"")</f>
        <v/>
      </c>
      <c r="D10010" s="6" t="str">
        <f>IF(MID(Logik!$D10010,1,2)="OE",Logik!E10010,"")</f>
        <v/>
      </c>
      <c r="E10010" s="4" t="str">
        <f>IF(MID(Logik!$D10010,1,2)="OE",Logik!F10010,"")</f>
        <v/>
      </c>
    </row>
    <row r="10011" spans="1:5" hidden="1" x14ac:dyDescent="0.35">
      <c r="A10011" s="4">
        <v>10010</v>
      </c>
      <c r="B10011" s="4" t="str">
        <f>IF(MID(Logik!$D10011,1,2)="OE",Logik!C10011,"")</f>
        <v/>
      </c>
      <c r="C10011" s="4" t="str">
        <f>IF(MID(Logik!$D10011,1,2)="OE",Logik!D10011,"")</f>
        <v/>
      </c>
      <c r="D10011" s="6" t="str">
        <f>IF(MID(Logik!$D10011,1,2)="OE",Logik!E10011,"")</f>
        <v/>
      </c>
      <c r="E10011" s="4" t="str">
        <f>IF(MID(Logik!$D10011,1,2)="OE",Logik!F10011,"")</f>
        <v/>
      </c>
    </row>
    <row r="10012" spans="1:5" hidden="1" x14ac:dyDescent="0.35">
      <c r="A10012" s="4">
        <v>10011</v>
      </c>
      <c r="B10012" s="4" t="str">
        <f>IF(MID(Logik!$D10012,1,2)="OE",Logik!C10012,"")</f>
        <v/>
      </c>
      <c r="C10012" s="4" t="str">
        <f>IF(MID(Logik!$D10012,1,2)="OE",Logik!D10012,"")</f>
        <v/>
      </c>
      <c r="D10012" s="6" t="str">
        <f>IF(MID(Logik!$D10012,1,2)="OE",Logik!E10012,"")</f>
        <v/>
      </c>
      <c r="E10012" s="4" t="str">
        <f>IF(MID(Logik!$D10012,1,2)="OE",Logik!F10012,"")</f>
        <v/>
      </c>
    </row>
    <row r="10013" spans="1:5" hidden="1" x14ac:dyDescent="0.35">
      <c r="A10013" s="4">
        <v>10012</v>
      </c>
      <c r="B10013" s="4" t="str">
        <f>IF(MID(Logik!$D10013,1,2)="OE",Logik!C10013,"")</f>
        <v/>
      </c>
      <c r="C10013" s="4" t="str">
        <f>IF(MID(Logik!$D10013,1,2)="OE",Logik!D10013,"")</f>
        <v/>
      </c>
      <c r="D10013" s="6" t="str">
        <f>IF(MID(Logik!$D10013,1,2)="OE",Logik!E10013,"")</f>
        <v/>
      </c>
      <c r="E10013" s="4" t="str">
        <f>IF(MID(Logik!$D10013,1,2)="OE",Logik!F10013,"")</f>
        <v/>
      </c>
    </row>
    <row r="10014" spans="1:5" hidden="1" x14ac:dyDescent="0.35">
      <c r="A10014" s="4">
        <v>10013</v>
      </c>
      <c r="B10014" s="4" t="str">
        <f>IF(MID(Logik!$D10014,1,2)="OE",Logik!C10014,"")</f>
        <v/>
      </c>
      <c r="C10014" s="4" t="str">
        <f>IF(MID(Logik!$D10014,1,2)="OE",Logik!D10014,"")</f>
        <v/>
      </c>
      <c r="D10014" s="6" t="str">
        <f>IF(MID(Logik!$D10014,1,2)="OE",Logik!E10014,"")</f>
        <v/>
      </c>
      <c r="E10014" s="4" t="str">
        <f>IF(MID(Logik!$D10014,1,2)="OE",Logik!F10014,"")</f>
        <v/>
      </c>
    </row>
    <row r="10015" spans="1:5" hidden="1" x14ac:dyDescent="0.35">
      <c r="A10015" s="4">
        <v>10014</v>
      </c>
      <c r="B10015" s="4" t="str">
        <f>IF(MID(Logik!$D10015,1,2)="OE",Logik!C10015,"")</f>
        <v/>
      </c>
      <c r="C10015" s="4" t="str">
        <f>IF(MID(Logik!$D10015,1,2)="OE",Logik!D10015,"")</f>
        <v/>
      </c>
      <c r="D10015" s="6" t="str">
        <f>IF(MID(Logik!$D10015,1,2)="OE",Logik!E10015,"")</f>
        <v/>
      </c>
      <c r="E10015" s="4" t="str">
        <f>IF(MID(Logik!$D10015,1,2)="OE",Logik!F10015,"")</f>
        <v/>
      </c>
    </row>
    <row r="10016" spans="1:5" hidden="1" x14ac:dyDescent="0.35">
      <c r="A10016" s="4">
        <v>10015</v>
      </c>
      <c r="B10016" s="4" t="str">
        <f>IF(MID(Logik!$D10016,1,2)="OE",Logik!C10016,"")</f>
        <v/>
      </c>
      <c r="C10016" s="4" t="str">
        <f>IF(MID(Logik!$D10016,1,2)="OE",Logik!D10016,"")</f>
        <v/>
      </c>
      <c r="D10016" s="6" t="str">
        <f>IF(MID(Logik!$D10016,1,2)="OE",Logik!E10016,"")</f>
        <v/>
      </c>
      <c r="E10016" s="4" t="str">
        <f>IF(MID(Logik!$D10016,1,2)="OE",Logik!F10016,"")</f>
        <v/>
      </c>
    </row>
    <row r="10017" spans="1:5" hidden="1" x14ac:dyDescent="0.35">
      <c r="A10017" s="4">
        <v>10016</v>
      </c>
      <c r="B10017" s="4" t="str">
        <f>IF(MID(Logik!$D10017,1,2)="OE",Logik!C10017,"")</f>
        <v/>
      </c>
      <c r="C10017" s="4" t="str">
        <f>IF(MID(Logik!$D10017,1,2)="OE",Logik!D10017,"")</f>
        <v/>
      </c>
      <c r="D10017" s="6" t="str">
        <f>IF(MID(Logik!$D10017,1,2)="OE",Logik!E10017,"")</f>
        <v/>
      </c>
      <c r="E10017" s="4" t="str">
        <f>IF(MID(Logik!$D10017,1,2)="OE",Logik!F10017,"")</f>
        <v/>
      </c>
    </row>
    <row r="10018" spans="1:5" hidden="1" x14ac:dyDescent="0.35">
      <c r="A10018" s="4">
        <v>10017</v>
      </c>
      <c r="B10018" s="4" t="str">
        <f>IF(MID(Logik!$D10018,1,2)="OE",Logik!C10018,"")</f>
        <v/>
      </c>
      <c r="C10018" s="4" t="str">
        <f>IF(MID(Logik!$D10018,1,2)="OE",Logik!D10018,"")</f>
        <v/>
      </c>
      <c r="D10018" s="6" t="str">
        <f>IF(MID(Logik!$D10018,1,2)="OE",Logik!E10018,"")</f>
        <v/>
      </c>
      <c r="E10018" s="4" t="str">
        <f>IF(MID(Logik!$D10018,1,2)="OE",Logik!F10018,"")</f>
        <v/>
      </c>
    </row>
    <row r="10019" spans="1:5" hidden="1" x14ac:dyDescent="0.35">
      <c r="A10019" s="4">
        <v>10018</v>
      </c>
      <c r="B10019" s="4" t="str">
        <f>IF(MID(Logik!$D10019,1,2)="OE",Logik!C10019,"")</f>
        <v/>
      </c>
      <c r="C10019" s="4" t="str">
        <f>IF(MID(Logik!$D10019,1,2)="OE",Logik!D10019,"")</f>
        <v/>
      </c>
      <c r="D10019" s="6" t="str">
        <f>IF(MID(Logik!$D10019,1,2)="OE",Logik!E10019,"")</f>
        <v/>
      </c>
      <c r="E10019" s="4" t="str">
        <f>IF(MID(Logik!$D10019,1,2)="OE",Logik!F10019,"")</f>
        <v/>
      </c>
    </row>
    <row r="10020" spans="1:5" hidden="1" x14ac:dyDescent="0.35">
      <c r="A10020" s="4">
        <v>10019</v>
      </c>
      <c r="B10020" s="4" t="str">
        <f>IF(MID(Logik!$D10020,1,2)="OE",Logik!C10020,"")</f>
        <v/>
      </c>
      <c r="C10020" s="4" t="str">
        <f>IF(MID(Logik!$D10020,1,2)="OE",Logik!D10020,"")</f>
        <v/>
      </c>
      <c r="D10020" s="6" t="str">
        <f>IF(MID(Logik!$D10020,1,2)="OE",Logik!E10020,"")</f>
        <v/>
      </c>
      <c r="E10020" s="4" t="str">
        <f>IF(MID(Logik!$D10020,1,2)="OE",Logik!F10020,"")</f>
        <v/>
      </c>
    </row>
    <row r="10021" spans="1:5" hidden="1" x14ac:dyDescent="0.35">
      <c r="A10021" s="4">
        <v>10020</v>
      </c>
      <c r="B10021" s="4" t="str">
        <f>IF(MID(Logik!$D10021,1,2)="OE",Logik!C10021,"")</f>
        <v/>
      </c>
      <c r="C10021" s="4" t="str">
        <f>IF(MID(Logik!$D10021,1,2)="OE",Logik!D10021,"")</f>
        <v/>
      </c>
      <c r="D10021" s="6" t="str">
        <f>IF(MID(Logik!$D10021,1,2)="OE",Logik!E10021,"")</f>
        <v/>
      </c>
      <c r="E10021" s="4" t="str">
        <f>IF(MID(Logik!$D10021,1,2)="OE",Logik!F10021,"")</f>
        <v/>
      </c>
    </row>
    <row r="10022" spans="1:5" hidden="1" x14ac:dyDescent="0.35">
      <c r="A10022" s="4">
        <v>10021</v>
      </c>
      <c r="B10022" s="4" t="str">
        <f>IF(MID(Logik!$D10022,1,2)="OE",Logik!C10022,"")</f>
        <v/>
      </c>
      <c r="C10022" s="4" t="str">
        <f>IF(MID(Logik!$D10022,1,2)="OE",Logik!D10022,"")</f>
        <v/>
      </c>
      <c r="D10022" s="6" t="str">
        <f>IF(MID(Logik!$D10022,1,2)="OE",Logik!E10022,"")</f>
        <v/>
      </c>
      <c r="E10022" s="4" t="str">
        <f>IF(MID(Logik!$D10022,1,2)="OE",Logik!F10022,"")</f>
        <v/>
      </c>
    </row>
    <row r="10023" spans="1:5" hidden="1" x14ac:dyDescent="0.35">
      <c r="A10023" s="4">
        <v>10022</v>
      </c>
      <c r="B10023" s="4" t="str">
        <f>IF(MID(Logik!$D10023,1,2)="OE",Logik!C10023,"")</f>
        <v/>
      </c>
      <c r="C10023" s="4" t="str">
        <f>IF(MID(Logik!$D10023,1,2)="OE",Logik!D10023,"")</f>
        <v/>
      </c>
      <c r="D10023" s="6" t="str">
        <f>IF(MID(Logik!$D10023,1,2)="OE",Logik!E10023,"")</f>
        <v/>
      </c>
      <c r="E10023" s="4" t="str">
        <f>IF(MID(Logik!$D10023,1,2)="OE",Logik!F10023,"")</f>
        <v/>
      </c>
    </row>
    <row r="10024" spans="1:5" hidden="1" x14ac:dyDescent="0.35">
      <c r="A10024" s="4">
        <v>10023</v>
      </c>
      <c r="B10024" s="4" t="str">
        <f>IF(MID(Logik!$D10024,1,2)="OE",Logik!C10024,"")</f>
        <v/>
      </c>
      <c r="C10024" s="4" t="str">
        <f>IF(MID(Logik!$D10024,1,2)="OE",Logik!D10024,"")</f>
        <v/>
      </c>
      <c r="D10024" s="6" t="str">
        <f>IF(MID(Logik!$D10024,1,2)="OE",Logik!E10024,"")</f>
        <v/>
      </c>
      <c r="E10024" s="4" t="str">
        <f>IF(MID(Logik!$D10024,1,2)="OE",Logik!F10024,"")</f>
        <v/>
      </c>
    </row>
    <row r="10025" spans="1:5" hidden="1" x14ac:dyDescent="0.35">
      <c r="A10025" s="4">
        <v>10024</v>
      </c>
      <c r="B10025" s="4" t="str">
        <f>IF(MID(Logik!$D10025,1,2)="OE",Logik!C10025,"")</f>
        <v/>
      </c>
      <c r="C10025" s="4" t="str">
        <f>IF(MID(Logik!$D10025,1,2)="OE",Logik!D10025,"")</f>
        <v/>
      </c>
      <c r="D10025" s="6" t="str">
        <f>IF(MID(Logik!$D10025,1,2)="OE",Logik!E10025,"")</f>
        <v/>
      </c>
      <c r="E10025" s="4" t="str">
        <f>IF(MID(Logik!$D10025,1,2)="OE",Logik!F10025,"")</f>
        <v/>
      </c>
    </row>
    <row r="10026" spans="1:5" hidden="1" x14ac:dyDescent="0.35">
      <c r="A10026" s="4">
        <v>10025</v>
      </c>
      <c r="B10026" s="4" t="str">
        <f>IF(MID(Logik!$D10026,1,2)="OE",Logik!C10026,"")</f>
        <v/>
      </c>
      <c r="C10026" s="4" t="str">
        <f>IF(MID(Logik!$D10026,1,2)="OE",Logik!D10026,"")</f>
        <v/>
      </c>
      <c r="D10026" s="6" t="str">
        <f>IF(MID(Logik!$D10026,1,2)="OE",Logik!E10026,"")</f>
        <v/>
      </c>
      <c r="E10026" s="4" t="str">
        <f>IF(MID(Logik!$D10026,1,2)="OE",Logik!F10026,"")</f>
        <v/>
      </c>
    </row>
    <row r="10027" spans="1:5" hidden="1" x14ac:dyDescent="0.35">
      <c r="A10027" s="4">
        <v>10026</v>
      </c>
      <c r="B10027" s="4" t="str">
        <f>IF(MID(Logik!$D10027,1,2)="OE",Logik!C10027,"")</f>
        <v/>
      </c>
      <c r="C10027" s="4" t="str">
        <f>IF(MID(Logik!$D10027,1,2)="OE",Logik!D10027,"")</f>
        <v/>
      </c>
      <c r="D10027" s="6" t="str">
        <f>IF(MID(Logik!$D10027,1,2)="OE",Logik!E10027,"")</f>
        <v/>
      </c>
      <c r="E10027" s="4" t="str">
        <f>IF(MID(Logik!$D10027,1,2)="OE",Logik!F10027,"")</f>
        <v/>
      </c>
    </row>
    <row r="10028" spans="1:5" hidden="1" x14ac:dyDescent="0.35">
      <c r="A10028" s="4">
        <v>10027</v>
      </c>
      <c r="B10028" s="4" t="str">
        <f>IF(MID(Logik!$D10028,1,2)="OE",Logik!C10028,"")</f>
        <v/>
      </c>
      <c r="C10028" s="4" t="str">
        <f>IF(MID(Logik!$D10028,1,2)="OE",Logik!D10028,"")</f>
        <v/>
      </c>
      <c r="D10028" s="6" t="str">
        <f>IF(MID(Logik!$D10028,1,2)="OE",Logik!E10028,"")</f>
        <v/>
      </c>
      <c r="E10028" s="4" t="str">
        <f>IF(MID(Logik!$D10028,1,2)="OE",Logik!F10028,"")</f>
        <v/>
      </c>
    </row>
    <row r="10029" spans="1:5" hidden="1" x14ac:dyDescent="0.35">
      <c r="A10029" s="4">
        <v>10028</v>
      </c>
      <c r="B10029" s="4" t="str">
        <f>IF(MID(Logik!$D10029,1,2)="OE",Logik!C10029,"")</f>
        <v/>
      </c>
      <c r="C10029" s="4" t="str">
        <f>IF(MID(Logik!$D10029,1,2)="OE",Logik!D10029,"")</f>
        <v/>
      </c>
      <c r="D10029" s="6" t="str">
        <f>IF(MID(Logik!$D10029,1,2)="OE",Logik!E10029,"")</f>
        <v/>
      </c>
      <c r="E10029" s="4" t="str">
        <f>IF(MID(Logik!$D10029,1,2)="OE",Logik!F10029,"")</f>
        <v/>
      </c>
    </row>
    <row r="10030" spans="1:5" hidden="1" x14ac:dyDescent="0.35">
      <c r="A10030" s="4">
        <v>10029</v>
      </c>
      <c r="B10030" s="4" t="str">
        <f>IF(MID(Logik!$D10030,1,2)="OE",Logik!C10030,"")</f>
        <v/>
      </c>
      <c r="C10030" s="4" t="str">
        <f>IF(MID(Logik!$D10030,1,2)="OE",Logik!D10030,"")</f>
        <v/>
      </c>
      <c r="D10030" s="6" t="str">
        <f>IF(MID(Logik!$D10030,1,2)="OE",Logik!E10030,"")</f>
        <v/>
      </c>
      <c r="E10030" s="4" t="str">
        <f>IF(MID(Logik!$D10030,1,2)="OE",Logik!F10030,"")</f>
        <v/>
      </c>
    </row>
    <row r="10031" spans="1:5" hidden="1" x14ac:dyDescent="0.35">
      <c r="A10031" s="4">
        <v>10030</v>
      </c>
      <c r="B10031" s="4" t="str">
        <f>IF(MID(Logik!$D10031,1,2)="OE",Logik!C10031,"")</f>
        <v/>
      </c>
      <c r="C10031" s="4" t="str">
        <f>IF(MID(Logik!$D10031,1,2)="OE",Logik!D10031,"")</f>
        <v/>
      </c>
      <c r="D10031" s="6" t="str">
        <f>IF(MID(Logik!$D10031,1,2)="OE",Logik!E10031,"")</f>
        <v/>
      </c>
      <c r="E10031" s="4" t="str">
        <f>IF(MID(Logik!$D10031,1,2)="OE",Logik!F10031,"")</f>
        <v/>
      </c>
    </row>
    <row r="10032" spans="1:5" hidden="1" x14ac:dyDescent="0.35">
      <c r="A10032" s="4">
        <v>10031</v>
      </c>
      <c r="B10032" s="4" t="str">
        <f>IF(MID(Logik!$D10032,1,2)="OE",Logik!C10032,"")</f>
        <v/>
      </c>
      <c r="C10032" s="4" t="str">
        <f>IF(MID(Logik!$D10032,1,2)="OE",Logik!D10032,"")</f>
        <v/>
      </c>
      <c r="D10032" s="6" t="str">
        <f>IF(MID(Logik!$D10032,1,2)="OE",Logik!E10032,"")</f>
        <v/>
      </c>
      <c r="E10032" s="4" t="str">
        <f>IF(MID(Logik!$D10032,1,2)="OE",Logik!F10032,"")</f>
        <v/>
      </c>
    </row>
    <row r="10033" spans="1:5" hidden="1" x14ac:dyDescent="0.35">
      <c r="A10033" s="4">
        <v>10032</v>
      </c>
      <c r="B10033" s="4" t="str">
        <f>IF(MID(Logik!$D10033,1,2)="OE",Logik!C10033,"")</f>
        <v/>
      </c>
      <c r="C10033" s="4" t="str">
        <f>IF(MID(Logik!$D10033,1,2)="OE",Logik!D10033,"")</f>
        <v/>
      </c>
      <c r="D10033" s="6" t="str">
        <f>IF(MID(Logik!$D10033,1,2)="OE",Logik!E10033,"")</f>
        <v/>
      </c>
      <c r="E10033" s="4" t="str">
        <f>IF(MID(Logik!$D10033,1,2)="OE",Logik!F10033,"")</f>
        <v/>
      </c>
    </row>
    <row r="10034" spans="1:5" hidden="1" x14ac:dyDescent="0.35">
      <c r="A10034" s="4">
        <v>10033</v>
      </c>
      <c r="B10034" s="4" t="str">
        <f>IF(MID(Logik!$D10034,1,2)="OE",Logik!C10034,"")</f>
        <v/>
      </c>
      <c r="C10034" s="4" t="str">
        <f>IF(MID(Logik!$D10034,1,2)="OE",Logik!D10034,"")</f>
        <v/>
      </c>
      <c r="D10034" s="6" t="str">
        <f>IF(MID(Logik!$D10034,1,2)="OE",Logik!E10034,"")</f>
        <v/>
      </c>
      <c r="E10034" s="4" t="str">
        <f>IF(MID(Logik!$D10034,1,2)="OE",Logik!F10034,"")</f>
        <v/>
      </c>
    </row>
    <row r="10035" spans="1:5" hidden="1" x14ac:dyDescent="0.35">
      <c r="A10035" s="4">
        <v>10034</v>
      </c>
      <c r="B10035" s="4" t="str">
        <f>IF(MID(Logik!$D10035,1,2)="OE",Logik!C10035,"")</f>
        <v/>
      </c>
      <c r="C10035" s="4" t="str">
        <f>IF(MID(Logik!$D10035,1,2)="OE",Logik!D10035,"")</f>
        <v/>
      </c>
      <c r="D10035" s="6" t="str">
        <f>IF(MID(Logik!$D10035,1,2)="OE",Logik!E10035,"")</f>
        <v/>
      </c>
      <c r="E10035" s="4" t="str">
        <f>IF(MID(Logik!$D10035,1,2)="OE",Logik!F10035,"")</f>
        <v/>
      </c>
    </row>
    <row r="10036" spans="1:5" hidden="1" x14ac:dyDescent="0.35">
      <c r="A10036" s="4">
        <v>10035</v>
      </c>
      <c r="B10036" s="4" t="str">
        <f>IF(MID(Logik!$D10036,1,2)="OE",Logik!C10036,"")</f>
        <v/>
      </c>
      <c r="C10036" s="4" t="str">
        <f>IF(MID(Logik!$D10036,1,2)="OE",Logik!D10036,"")</f>
        <v/>
      </c>
      <c r="D10036" s="6" t="str">
        <f>IF(MID(Logik!$D10036,1,2)="OE",Logik!E10036,"")</f>
        <v/>
      </c>
      <c r="E10036" s="4" t="str">
        <f>IF(MID(Logik!$D10036,1,2)="OE",Logik!F10036,"")</f>
        <v/>
      </c>
    </row>
    <row r="10037" spans="1:5" hidden="1" x14ac:dyDescent="0.35">
      <c r="A10037" s="4">
        <v>10036</v>
      </c>
      <c r="B10037" s="4" t="str">
        <f>IF(MID(Logik!$D10037,1,2)="OE",Logik!C10037,"")</f>
        <v/>
      </c>
      <c r="C10037" s="4" t="str">
        <f>IF(MID(Logik!$D10037,1,2)="OE",Logik!D10037,"")</f>
        <v/>
      </c>
      <c r="D10037" s="6" t="str">
        <f>IF(MID(Logik!$D10037,1,2)="OE",Logik!E10037,"")</f>
        <v/>
      </c>
      <c r="E10037" s="4" t="str">
        <f>IF(MID(Logik!$D10037,1,2)="OE",Logik!F10037,"")</f>
        <v/>
      </c>
    </row>
    <row r="10038" spans="1:5" hidden="1" x14ac:dyDescent="0.35">
      <c r="A10038" s="4">
        <v>10037</v>
      </c>
      <c r="B10038" s="4" t="str">
        <f>IF(MID(Logik!$D10038,1,2)="OE",Logik!C10038,"")</f>
        <v/>
      </c>
      <c r="C10038" s="4" t="str">
        <f>IF(MID(Logik!$D10038,1,2)="OE",Logik!D10038,"")</f>
        <v/>
      </c>
      <c r="D10038" s="6" t="str">
        <f>IF(MID(Logik!$D10038,1,2)="OE",Logik!E10038,"")</f>
        <v/>
      </c>
      <c r="E10038" s="4" t="str">
        <f>IF(MID(Logik!$D10038,1,2)="OE",Logik!F10038,"")</f>
        <v/>
      </c>
    </row>
    <row r="10039" spans="1:5" hidden="1" x14ac:dyDescent="0.35">
      <c r="A10039" s="4">
        <v>10038</v>
      </c>
      <c r="B10039" s="4" t="str">
        <f>IF(MID(Logik!$D10039,1,2)="OE",Logik!C10039,"")</f>
        <v/>
      </c>
      <c r="C10039" s="4" t="str">
        <f>IF(MID(Logik!$D10039,1,2)="OE",Logik!D10039,"")</f>
        <v/>
      </c>
      <c r="D10039" s="6" t="str">
        <f>IF(MID(Logik!$D10039,1,2)="OE",Logik!E10039,"")</f>
        <v/>
      </c>
      <c r="E10039" s="4" t="str">
        <f>IF(MID(Logik!$D10039,1,2)="OE",Logik!F10039,"")</f>
        <v/>
      </c>
    </row>
    <row r="10040" spans="1:5" hidden="1" x14ac:dyDescent="0.35">
      <c r="A10040" s="4">
        <v>10039</v>
      </c>
      <c r="B10040" s="4" t="str">
        <f>IF(MID(Logik!$D10040,1,2)="OE",Logik!C10040,"")</f>
        <v/>
      </c>
      <c r="C10040" s="4" t="str">
        <f>IF(MID(Logik!$D10040,1,2)="OE",Logik!D10040,"")</f>
        <v/>
      </c>
      <c r="D10040" s="6" t="str">
        <f>IF(MID(Logik!$D10040,1,2)="OE",Logik!E10040,"")</f>
        <v/>
      </c>
      <c r="E10040" s="4" t="str">
        <f>IF(MID(Logik!$D10040,1,2)="OE",Logik!F10040,"")</f>
        <v/>
      </c>
    </row>
    <row r="10041" spans="1:5" hidden="1" x14ac:dyDescent="0.35">
      <c r="A10041" s="4">
        <v>10040</v>
      </c>
      <c r="B10041" s="4" t="str">
        <f>IF(MID(Logik!$D10041,1,2)="OE",Logik!C10041,"")</f>
        <v/>
      </c>
      <c r="C10041" s="4" t="str">
        <f>IF(MID(Logik!$D10041,1,2)="OE",Logik!D10041,"")</f>
        <v/>
      </c>
      <c r="D10041" s="6" t="str">
        <f>IF(MID(Logik!$D10041,1,2)="OE",Logik!E10041,"")</f>
        <v/>
      </c>
      <c r="E10041" s="4" t="str">
        <f>IF(MID(Logik!$D10041,1,2)="OE",Logik!F10041,"")</f>
        <v/>
      </c>
    </row>
    <row r="10042" spans="1:5" hidden="1" x14ac:dyDescent="0.35">
      <c r="A10042" s="4">
        <v>10041</v>
      </c>
      <c r="B10042" s="4" t="str">
        <f>IF(MID(Logik!$D10042,1,2)="OE",Logik!C10042,"")</f>
        <v/>
      </c>
      <c r="C10042" s="4" t="str">
        <f>IF(MID(Logik!$D10042,1,2)="OE",Logik!D10042,"")</f>
        <v/>
      </c>
      <c r="D10042" s="6" t="str">
        <f>IF(MID(Logik!$D10042,1,2)="OE",Logik!E10042,"")</f>
        <v/>
      </c>
      <c r="E10042" s="4" t="str">
        <f>IF(MID(Logik!$D10042,1,2)="OE",Logik!F10042,"")</f>
        <v/>
      </c>
    </row>
    <row r="10043" spans="1:5" hidden="1" x14ac:dyDescent="0.35">
      <c r="A10043" s="4">
        <v>10042</v>
      </c>
      <c r="B10043" s="4" t="str">
        <f>IF(MID(Logik!$D10043,1,2)="OE",Logik!C10043,"")</f>
        <v/>
      </c>
      <c r="C10043" s="4" t="str">
        <f>IF(MID(Logik!$D10043,1,2)="OE",Logik!D10043,"")</f>
        <v/>
      </c>
      <c r="D10043" s="6" t="str">
        <f>IF(MID(Logik!$D10043,1,2)="OE",Logik!E10043,"")</f>
        <v/>
      </c>
      <c r="E10043" s="4" t="str">
        <f>IF(MID(Logik!$D10043,1,2)="OE",Logik!F10043,"")</f>
        <v/>
      </c>
    </row>
    <row r="10044" spans="1:5" hidden="1" x14ac:dyDescent="0.35">
      <c r="A10044" s="4">
        <v>10043</v>
      </c>
      <c r="B10044" s="4" t="str">
        <f>IF(MID(Logik!$D10044,1,2)="OE",Logik!C10044,"")</f>
        <v/>
      </c>
      <c r="C10044" s="4" t="str">
        <f>IF(MID(Logik!$D10044,1,2)="OE",Logik!D10044,"")</f>
        <v/>
      </c>
      <c r="D10044" s="6" t="str">
        <f>IF(MID(Logik!$D10044,1,2)="OE",Logik!E10044,"")</f>
        <v/>
      </c>
      <c r="E10044" s="4" t="str">
        <f>IF(MID(Logik!$D10044,1,2)="OE",Logik!F10044,"")</f>
        <v/>
      </c>
    </row>
    <row r="10045" spans="1:5" hidden="1" x14ac:dyDescent="0.35">
      <c r="A10045" s="4">
        <v>10044</v>
      </c>
      <c r="B10045" s="4" t="str">
        <f>IF(MID(Logik!$D10045,1,2)="OE",Logik!C10045,"")</f>
        <v/>
      </c>
      <c r="C10045" s="4" t="str">
        <f>IF(MID(Logik!$D10045,1,2)="OE",Logik!D10045,"")</f>
        <v/>
      </c>
      <c r="D10045" s="6" t="str">
        <f>IF(MID(Logik!$D10045,1,2)="OE",Logik!E10045,"")</f>
        <v/>
      </c>
      <c r="E10045" s="4" t="str">
        <f>IF(MID(Logik!$D10045,1,2)="OE",Logik!F10045,"")</f>
        <v/>
      </c>
    </row>
    <row r="10046" spans="1:5" hidden="1" x14ac:dyDescent="0.35">
      <c r="A10046" s="4">
        <v>10045</v>
      </c>
      <c r="B10046" s="4" t="str">
        <f>IF(MID(Logik!$D10046,1,2)="OE",Logik!C10046,"")</f>
        <v/>
      </c>
      <c r="C10046" s="4" t="str">
        <f>IF(MID(Logik!$D10046,1,2)="OE",Logik!D10046,"")</f>
        <v/>
      </c>
      <c r="D10046" s="6" t="str">
        <f>IF(MID(Logik!$D10046,1,2)="OE",Logik!E10046,"")</f>
        <v/>
      </c>
      <c r="E10046" s="4" t="str">
        <f>IF(MID(Logik!$D10046,1,2)="OE",Logik!F10046,"")</f>
        <v/>
      </c>
    </row>
    <row r="10047" spans="1:5" hidden="1" x14ac:dyDescent="0.35">
      <c r="A10047" s="4">
        <v>10046</v>
      </c>
      <c r="B10047" s="4" t="str">
        <f>IF(MID(Logik!$D10047,1,2)="OE",Logik!C10047,"")</f>
        <v/>
      </c>
      <c r="C10047" s="4" t="str">
        <f>IF(MID(Logik!$D10047,1,2)="OE",Logik!D10047,"")</f>
        <v/>
      </c>
      <c r="D10047" s="6" t="str">
        <f>IF(MID(Logik!$D10047,1,2)="OE",Logik!E10047,"")</f>
        <v/>
      </c>
      <c r="E10047" s="4" t="str">
        <f>IF(MID(Logik!$D10047,1,2)="OE",Logik!F10047,"")</f>
        <v/>
      </c>
    </row>
    <row r="10048" spans="1:5" hidden="1" x14ac:dyDescent="0.35">
      <c r="A10048" s="4">
        <v>10047</v>
      </c>
      <c r="B10048" s="4" t="str">
        <f>IF(MID(Logik!$D10048,1,2)="OE",Logik!C10048,"")</f>
        <v/>
      </c>
      <c r="C10048" s="4" t="str">
        <f>IF(MID(Logik!$D10048,1,2)="OE",Logik!D10048,"")</f>
        <v/>
      </c>
      <c r="D10048" s="6" t="str">
        <f>IF(MID(Logik!$D10048,1,2)="OE",Logik!E10048,"")</f>
        <v/>
      </c>
      <c r="E10048" s="4" t="str">
        <f>IF(MID(Logik!$D10048,1,2)="OE",Logik!F10048,"")</f>
        <v/>
      </c>
    </row>
    <row r="10049" spans="1:5" hidden="1" x14ac:dyDescent="0.35">
      <c r="A10049" s="4">
        <v>10048</v>
      </c>
      <c r="B10049" s="4" t="str">
        <f>IF(MID(Logik!$D10049,1,2)="OE",Logik!C10049,"")</f>
        <v/>
      </c>
      <c r="C10049" s="4" t="str">
        <f>IF(MID(Logik!$D10049,1,2)="OE",Logik!D10049,"")</f>
        <v/>
      </c>
      <c r="D10049" s="6" t="str">
        <f>IF(MID(Logik!$D10049,1,2)="OE",Logik!E10049,"")</f>
        <v/>
      </c>
      <c r="E10049" s="4" t="str">
        <f>IF(MID(Logik!$D10049,1,2)="OE",Logik!F10049,"")</f>
        <v/>
      </c>
    </row>
    <row r="10050" spans="1:5" hidden="1" x14ac:dyDescent="0.35">
      <c r="A10050" s="4">
        <v>10049</v>
      </c>
      <c r="B10050" s="4" t="str">
        <f>IF(MID(Logik!$D10050,1,2)="OE",Logik!C10050,"")</f>
        <v/>
      </c>
      <c r="C10050" s="4" t="str">
        <f>IF(MID(Logik!$D10050,1,2)="OE",Logik!D10050,"")</f>
        <v/>
      </c>
      <c r="D10050" s="6" t="str">
        <f>IF(MID(Logik!$D10050,1,2)="OE",Logik!E10050,"")</f>
        <v/>
      </c>
      <c r="E10050" s="4" t="str">
        <f>IF(MID(Logik!$D10050,1,2)="OE",Logik!F10050,"")</f>
        <v/>
      </c>
    </row>
    <row r="10051" spans="1:5" hidden="1" x14ac:dyDescent="0.35">
      <c r="A10051" s="4">
        <v>10050</v>
      </c>
      <c r="B10051" s="4" t="str">
        <f>IF(MID(Logik!$D10051,1,2)="OE",Logik!C10051,"")</f>
        <v/>
      </c>
      <c r="C10051" s="4" t="str">
        <f>IF(MID(Logik!$D10051,1,2)="OE",Logik!D10051,"")</f>
        <v/>
      </c>
      <c r="D10051" s="6" t="str">
        <f>IF(MID(Logik!$D10051,1,2)="OE",Logik!E10051,"")</f>
        <v/>
      </c>
      <c r="E10051" s="4" t="str">
        <f>IF(MID(Logik!$D10051,1,2)="OE",Logik!F10051,"")</f>
        <v/>
      </c>
    </row>
    <row r="10052" spans="1:5" hidden="1" x14ac:dyDescent="0.35">
      <c r="A10052" s="4">
        <v>10051</v>
      </c>
      <c r="B10052" s="4" t="str">
        <f>IF(MID(Logik!$D10052,1,2)="OE",Logik!C10052,"")</f>
        <v/>
      </c>
      <c r="C10052" s="4" t="str">
        <f>IF(MID(Logik!$D10052,1,2)="OE",Logik!D10052,"")</f>
        <v/>
      </c>
      <c r="D10052" s="6" t="str">
        <f>IF(MID(Logik!$D10052,1,2)="OE",Logik!E10052,"")</f>
        <v/>
      </c>
      <c r="E10052" s="4" t="str">
        <f>IF(MID(Logik!$D10052,1,2)="OE",Logik!F10052,"")</f>
        <v/>
      </c>
    </row>
    <row r="10053" spans="1:5" hidden="1" x14ac:dyDescent="0.35">
      <c r="A10053" s="4">
        <v>10052</v>
      </c>
      <c r="B10053" s="4" t="str">
        <f>IF(MID(Logik!$D10053,1,2)="OE",Logik!C10053,"")</f>
        <v/>
      </c>
      <c r="C10053" s="4" t="str">
        <f>IF(MID(Logik!$D10053,1,2)="OE",Logik!D10053,"")</f>
        <v/>
      </c>
      <c r="D10053" s="6" t="str">
        <f>IF(MID(Logik!$D10053,1,2)="OE",Logik!E10053,"")</f>
        <v/>
      </c>
      <c r="E10053" s="4" t="str">
        <f>IF(MID(Logik!$D10053,1,2)="OE",Logik!F10053,"")</f>
        <v/>
      </c>
    </row>
    <row r="10054" spans="1:5" hidden="1" x14ac:dyDescent="0.35">
      <c r="A10054" s="4">
        <v>10053</v>
      </c>
      <c r="B10054" s="4" t="str">
        <f>IF(MID(Logik!$D10054,1,2)="OE",Logik!C10054,"")</f>
        <v/>
      </c>
      <c r="C10054" s="4" t="str">
        <f>IF(MID(Logik!$D10054,1,2)="OE",Logik!D10054,"")</f>
        <v/>
      </c>
      <c r="D10054" s="6" t="str">
        <f>IF(MID(Logik!$D10054,1,2)="OE",Logik!E10054,"")</f>
        <v/>
      </c>
      <c r="E10054" s="4" t="str">
        <f>IF(MID(Logik!$D10054,1,2)="OE",Logik!F10054,"")</f>
        <v/>
      </c>
    </row>
    <row r="10055" spans="1:5" hidden="1" x14ac:dyDescent="0.35">
      <c r="A10055" s="4">
        <v>10054</v>
      </c>
      <c r="B10055" s="4" t="str">
        <f>IF(MID(Logik!$D10055,1,2)="OE",Logik!C10055,"")</f>
        <v/>
      </c>
      <c r="C10055" s="4" t="str">
        <f>IF(MID(Logik!$D10055,1,2)="OE",Logik!D10055,"")</f>
        <v/>
      </c>
      <c r="D10055" s="6" t="str">
        <f>IF(MID(Logik!$D10055,1,2)="OE",Logik!E10055,"")</f>
        <v/>
      </c>
      <c r="E10055" s="4" t="str">
        <f>IF(MID(Logik!$D10055,1,2)="OE",Logik!F10055,"")</f>
        <v/>
      </c>
    </row>
    <row r="10056" spans="1:5" hidden="1" x14ac:dyDescent="0.35">
      <c r="A10056" s="4">
        <v>10055</v>
      </c>
      <c r="B10056" s="4" t="str">
        <f>IF(MID(Logik!$D10056,1,2)="OE",Logik!C10056,"")</f>
        <v/>
      </c>
      <c r="C10056" s="4" t="str">
        <f>IF(MID(Logik!$D10056,1,2)="OE",Logik!D10056,"")</f>
        <v/>
      </c>
      <c r="D10056" s="6" t="str">
        <f>IF(MID(Logik!$D10056,1,2)="OE",Logik!E10056,"")</f>
        <v/>
      </c>
      <c r="E10056" s="4" t="str">
        <f>IF(MID(Logik!$D10056,1,2)="OE",Logik!F10056,"")</f>
        <v/>
      </c>
    </row>
    <row r="10057" spans="1:5" hidden="1" x14ac:dyDescent="0.35">
      <c r="A10057" s="4">
        <v>10056</v>
      </c>
      <c r="B10057" s="4" t="str">
        <f>IF(MID(Logik!$D10057,1,2)="OE",Logik!C10057,"")</f>
        <v/>
      </c>
      <c r="C10057" s="4" t="str">
        <f>IF(MID(Logik!$D10057,1,2)="OE",Logik!D10057,"")</f>
        <v/>
      </c>
      <c r="D10057" s="6" t="str">
        <f>IF(MID(Logik!$D10057,1,2)="OE",Logik!E10057,"")</f>
        <v/>
      </c>
      <c r="E10057" s="4" t="str">
        <f>IF(MID(Logik!$D10057,1,2)="OE",Logik!F10057,"")</f>
        <v/>
      </c>
    </row>
    <row r="10058" spans="1:5" hidden="1" x14ac:dyDescent="0.35">
      <c r="A10058" s="4">
        <v>10057</v>
      </c>
      <c r="B10058" s="4" t="str">
        <f>IF(MID(Logik!$D10058,1,2)="OE",Logik!C10058,"")</f>
        <v/>
      </c>
      <c r="C10058" s="4" t="str">
        <f>IF(MID(Logik!$D10058,1,2)="OE",Logik!D10058,"")</f>
        <v/>
      </c>
      <c r="D10058" s="6" t="str">
        <f>IF(MID(Logik!$D10058,1,2)="OE",Logik!E10058,"")</f>
        <v/>
      </c>
      <c r="E10058" s="4" t="str">
        <f>IF(MID(Logik!$D10058,1,2)="OE",Logik!F10058,"")</f>
        <v/>
      </c>
    </row>
    <row r="10059" spans="1:5" hidden="1" x14ac:dyDescent="0.35">
      <c r="A10059" s="4">
        <v>10058</v>
      </c>
      <c r="B10059" s="4" t="str">
        <f>IF(MID(Logik!$D10059,1,2)="OE",Logik!C10059,"")</f>
        <v/>
      </c>
      <c r="C10059" s="4" t="str">
        <f>IF(MID(Logik!$D10059,1,2)="OE",Logik!D10059,"")</f>
        <v/>
      </c>
      <c r="D10059" s="6" t="str">
        <f>IF(MID(Logik!$D10059,1,2)="OE",Logik!E10059,"")</f>
        <v/>
      </c>
      <c r="E10059" s="4" t="str">
        <f>IF(MID(Logik!$D10059,1,2)="OE",Logik!F10059,"")</f>
        <v/>
      </c>
    </row>
    <row r="10060" spans="1:5" hidden="1" x14ac:dyDescent="0.35">
      <c r="A10060" s="4">
        <v>10059</v>
      </c>
      <c r="B10060" s="4" t="str">
        <f>IF(MID(Logik!$D10060,1,2)="OE",Logik!C10060,"")</f>
        <v/>
      </c>
      <c r="C10060" s="4" t="str">
        <f>IF(MID(Logik!$D10060,1,2)="OE",Logik!D10060,"")</f>
        <v/>
      </c>
      <c r="D10060" s="6" t="str">
        <f>IF(MID(Logik!$D10060,1,2)="OE",Logik!E10060,"")</f>
        <v/>
      </c>
      <c r="E10060" s="4" t="str">
        <f>IF(MID(Logik!$D10060,1,2)="OE",Logik!F10060,"")</f>
        <v/>
      </c>
    </row>
    <row r="10061" spans="1:5" hidden="1" x14ac:dyDescent="0.35">
      <c r="A10061" s="4">
        <v>10060</v>
      </c>
      <c r="B10061" s="4" t="str">
        <f>IF(MID(Logik!$D10061,1,2)="OE",Logik!C10061,"")</f>
        <v/>
      </c>
      <c r="C10061" s="4" t="str">
        <f>IF(MID(Logik!$D10061,1,2)="OE",Logik!D10061,"")</f>
        <v/>
      </c>
      <c r="D10061" s="6" t="str">
        <f>IF(MID(Logik!$D10061,1,2)="OE",Logik!E10061,"")</f>
        <v/>
      </c>
      <c r="E10061" s="4" t="str">
        <f>IF(MID(Logik!$D10061,1,2)="OE",Logik!F10061,"")</f>
        <v/>
      </c>
    </row>
    <row r="10062" spans="1:5" hidden="1" x14ac:dyDescent="0.35">
      <c r="A10062" s="4">
        <v>10061</v>
      </c>
      <c r="B10062" s="4" t="str">
        <f>IF(MID(Logik!$D10062,1,2)="OE",Logik!C10062,"")</f>
        <v/>
      </c>
      <c r="C10062" s="4" t="str">
        <f>IF(MID(Logik!$D10062,1,2)="OE",Logik!D10062,"")</f>
        <v/>
      </c>
      <c r="D10062" s="6" t="str">
        <f>IF(MID(Logik!$D10062,1,2)="OE",Logik!E10062,"")</f>
        <v/>
      </c>
      <c r="E10062" s="4" t="str">
        <f>IF(MID(Logik!$D10062,1,2)="OE",Logik!F10062,"")</f>
        <v/>
      </c>
    </row>
    <row r="10063" spans="1:5" hidden="1" x14ac:dyDescent="0.35">
      <c r="A10063" s="4">
        <v>10062</v>
      </c>
      <c r="B10063" s="4" t="str">
        <f>IF(MID(Logik!$D10063,1,2)="OE",Logik!C10063,"")</f>
        <v/>
      </c>
      <c r="C10063" s="4" t="str">
        <f>IF(MID(Logik!$D10063,1,2)="OE",Logik!D10063,"")</f>
        <v/>
      </c>
      <c r="D10063" s="6" t="str">
        <f>IF(MID(Logik!$D10063,1,2)="OE",Logik!E10063,"")</f>
        <v/>
      </c>
      <c r="E10063" s="4" t="str">
        <f>IF(MID(Logik!$D10063,1,2)="OE",Logik!F10063,"")</f>
        <v/>
      </c>
    </row>
    <row r="10064" spans="1:5" hidden="1" x14ac:dyDescent="0.35">
      <c r="A10064" s="4">
        <v>10063</v>
      </c>
      <c r="B10064" s="4" t="str">
        <f>IF(MID(Logik!$D10064,1,2)="OE",Logik!C10064,"")</f>
        <v/>
      </c>
      <c r="C10064" s="4" t="str">
        <f>IF(MID(Logik!$D10064,1,2)="OE",Logik!D10064,"")</f>
        <v/>
      </c>
      <c r="D10064" s="6" t="str">
        <f>IF(MID(Logik!$D10064,1,2)="OE",Logik!E10064,"")</f>
        <v/>
      </c>
      <c r="E10064" s="4" t="str">
        <f>IF(MID(Logik!$D10064,1,2)="OE",Logik!F10064,"")</f>
        <v/>
      </c>
    </row>
    <row r="10065" spans="1:5" hidden="1" x14ac:dyDescent="0.35">
      <c r="A10065" s="4">
        <v>10064</v>
      </c>
      <c r="B10065" s="4" t="str">
        <f>IF(MID(Logik!$D10065,1,2)="OE",Logik!C10065,"")</f>
        <v/>
      </c>
      <c r="C10065" s="4" t="str">
        <f>IF(MID(Logik!$D10065,1,2)="OE",Logik!D10065,"")</f>
        <v/>
      </c>
      <c r="D10065" s="6" t="str">
        <f>IF(MID(Logik!$D10065,1,2)="OE",Logik!E10065,"")</f>
        <v/>
      </c>
      <c r="E10065" s="4" t="str">
        <f>IF(MID(Logik!$D10065,1,2)="OE",Logik!F10065,"")</f>
        <v/>
      </c>
    </row>
    <row r="10066" spans="1:5" hidden="1" x14ac:dyDescent="0.35">
      <c r="A10066" s="4">
        <v>10065</v>
      </c>
      <c r="B10066" s="4" t="str">
        <f>IF(MID(Logik!$D10066,1,2)="OE",Logik!C10066,"")</f>
        <v/>
      </c>
      <c r="C10066" s="4" t="str">
        <f>IF(MID(Logik!$D10066,1,2)="OE",Logik!D10066,"")</f>
        <v/>
      </c>
      <c r="D10066" s="6" t="str">
        <f>IF(MID(Logik!$D10066,1,2)="OE",Logik!E10066,"")</f>
        <v/>
      </c>
      <c r="E10066" s="4" t="str">
        <f>IF(MID(Logik!$D10066,1,2)="OE",Logik!F10066,"")</f>
        <v/>
      </c>
    </row>
    <row r="10067" spans="1:5" hidden="1" x14ac:dyDescent="0.35">
      <c r="A10067" s="4">
        <v>10066</v>
      </c>
      <c r="B10067" s="4" t="str">
        <f>IF(MID(Logik!$D10067,1,2)="OE",Logik!C10067,"")</f>
        <v/>
      </c>
      <c r="C10067" s="4" t="str">
        <f>IF(MID(Logik!$D10067,1,2)="OE",Logik!D10067,"")</f>
        <v/>
      </c>
      <c r="D10067" s="6" t="str">
        <f>IF(MID(Logik!$D10067,1,2)="OE",Logik!E10067,"")</f>
        <v/>
      </c>
      <c r="E10067" s="4" t="str">
        <f>IF(MID(Logik!$D10067,1,2)="OE",Logik!F10067,"")</f>
        <v/>
      </c>
    </row>
    <row r="10068" spans="1:5" hidden="1" x14ac:dyDescent="0.35">
      <c r="A10068" s="4">
        <v>10067</v>
      </c>
      <c r="B10068" s="4" t="str">
        <f>IF(MID(Logik!$D10068,1,2)="OE",Logik!C10068,"")</f>
        <v/>
      </c>
      <c r="C10068" s="4" t="str">
        <f>IF(MID(Logik!$D10068,1,2)="OE",Logik!D10068,"")</f>
        <v/>
      </c>
      <c r="D10068" s="6" t="str">
        <f>IF(MID(Logik!$D10068,1,2)="OE",Logik!E10068,"")</f>
        <v/>
      </c>
      <c r="E10068" s="4" t="str">
        <f>IF(MID(Logik!$D10068,1,2)="OE",Logik!F10068,"")</f>
        <v/>
      </c>
    </row>
    <row r="10069" spans="1:5" hidden="1" x14ac:dyDescent="0.35">
      <c r="A10069" s="4">
        <v>10068</v>
      </c>
      <c r="B10069" s="4" t="str">
        <f>IF(MID(Logik!$D10069,1,2)="OE",Logik!C10069,"")</f>
        <v/>
      </c>
      <c r="C10069" s="4" t="str">
        <f>IF(MID(Logik!$D10069,1,2)="OE",Logik!D10069,"")</f>
        <v/>
      </c>
      <c r="D10069" s="6" t="str">
        <f>IF(MID(Logik!$D10069,1,2)="OE",Logik!E10069,"")</f>
        <v/>
      </c>
      <c r="E10069" s="4" t="str">
        <f>IF(MID(Logik!$D10069,1,2)="OE",Logik!F10069,"")</f>
        <v/>
      </c>
    </row>
    <row r="10070" spans="1:5" hidden="1" x14ac:dyDescent="0.35">
      <c r="A10070" s="4">
        <v>10069</v>
      </c>
      <c r="B10070" s="4" t="str">
        <f>IF(MID(Logik!$D10070,1,2)="OE",Logik!C10070,"")</f>
        <v/>
      </c>
      <c r="C10070" s="4" t="str">
        <f>IF(MID(Logik!$D10070,1,2)="OE",Logik!D10070,"")</f>
        <v/>
      </c>
      <c r="D10070" s="6" t="str">
        <f>IF(MID(Logik!$D10070,1,2)="OE",Logik!E10070,"")</f>
        <v/>
      </c>
      <c r="E10070" s="4" t="str">
        <f>IF(MID(Logik!$D10070,1,2)="OE",Logik!F10070,"")</f>
        <v/>
      </c>
    </row>
    <row r="10071" spans="1:5" hidden="1" x14ac:dyDescent="0.35">
      <c r="A10071" s="4">
        <v>10070</v>
      </c>
      <c r="B10071" s="4" t="str">
        <f>IF(MID(Logik!$D10071,1,2)="OE",Logik!C10071,"")</f>
        <v/>
      </c>
      <c r="C10071" s="4" t="str">
        <f>IF(MID(Logik!$D10071,1,2)="OE",Logik!D10071,"")</f>
        <v/>
      </c>
      <c r="D10071" s="6" t="str">
        <f>IF(MID(Logik!$D10071,1,2)="OE",Logik!E10071,"")</f>
        <v/>
      </c>
      <c r="E10071" s="4" t="str">
        <f>IF(MID(Logik!$D10071,1,2)="OE",Logik!F10071,"")</f>
        <v/>
      </c>
    </row>
    <row r="10072" spans="1:5" hidden="1" x14ac:dyDescent="0.35">
      <c r="A10072" s="4">
        <v>10071</v>
      </c>
      <c r="B10072" s="4" t="str">
        <f>IF(MID(Logik!$D10072,1,2)="OE",Logik!C10072,"")</f>
        <v/>
      </c>
      <c r="C10072" s="4" t="str">
        <f>IF(MID(Logik!$D10072,1,2)="OE",Logik!D10072,"")</f>
        <v/>
      </c>
      <c r="D10072" s="6" t="str">
        <f>IF(MID(Logik!$D10072,1,2)="OE",Logik!E10072,"")</f>
        <v/>
      </c>
      <c r="E10072" s="4" t="str">
        <f>IF(MID(Logik!$D10072,1,2)="OE",Logik!F10072,"")</f>
        <v/>
      </c>
    </row>
    <row r="10073" spans="1:5" hidden="1" x14ac:dyDescent="0.35">
      <c r="A10073" s="4">
        <v>10072</v>
      </c>
      <c r="B10073" s="4" t="str">
        <f>IF(MID(Logik!$D10073,1,2)="OE",Logik!C10073,"")</f>
        <v/>
      </c>
      <c r="C10073" s="4" t="str">
        <f>IF(MID(Logik!$D10073,1,2)="OE",Logik!D10073,"")</f>
        <v/>
      </c>
      <c r="D10073" s="6" t="str">
        <f>IF(MID(Logik!$D10073,1,2)="OE",Logik!E10073,"")</f>
        <v/>
      </c>
      <c r="E10073" s="4" t="str">
        <f>IF(MID(Logik!$D10073,1,2)="OE",Logik!F10073,"")</f>
        <v/>
      </c>
    </row>
    <row r="10074" spans="1:5" hidden="1" x14ac:dyDescent="0.35">
      <c r="A10074" s="4">
        <v>10073</v>
      </c>
      <c r="B10074" s="4" t="str">
        <f>IF(MID(Logik!$D10074,1,2)="OE",Logik!C10074,"")</f>
        <v/>
      </c>
      <c r="C10074" s="4" t="str">
        <f>IF(MID(Logik!$D10074,1,2)="OE",Logik!D10074,"")</f>
        <v/>
      </c>
      <c r="D10074" s="6" t="str">
        <f>IF(MID(Logik!$D10074,1,2)="OE",Logik!E10074,"")</f>
        <v/>
      </c>
      <c r="E10074" s="4" t="str">
        <f>IF(MID(Logik!$D10074,1,2)="OE",Logik!F10074,"")</f>
        <v/>
      </c>
    </row>
    <row r="10075" spans="1:5" hidden="1" x14ac:dyDescent="0.35">
      <c r="A10075" s="4">
        <v>10074</v>
      </c>
      <c r="B10075" s="4" t="str">
        <f>IF(MID(Logik!$D10075,1,2)="OE",Logik!C10075,"")</f>
        <v/>
      </c>
      <c r="C10075" s="4" t="str">
        <f>IF(MID(Logik!$D10075,1,2)="OE",Logik!D10075,"")</f>
        <v/>
      </c>
      <c r="D10075" s="6" t="str">
        <f>IF(MID(Logik!$D10075,1,2)="OE",Logik!E10075,"")</f>
        <v/>
      </c>
      <c r="E10075" s="4" t="str">
        <f>IF(MID(Logik!$D10075,1,2)="OE",Logik!F10075,"")</f>
        <v/>
      </c>
    </row>
    <row r="10076" spans="1:5" hidden="1" x14ac:dyDescent="0.35">
      <c r="A10076" s="4">
        <v>10075</v>
      </c>
      <c r="B10076" s="4" t="str">
        <f>IF(MID(Logik!$D10076,1,2)="OE",Logik!C10076,"")</f>
        <v/>
      </c>
      <c r="C10076" s="4" t="str">
        <f>IF(MID(Logik!$D10076,1,2)="OE",Logik!D10076,"")</f>
        <v/>
      </c>
      <c r="D10076" s="6" t="str">
        <f>IF(MID(Logik!$D10076,1,2)="OE",Logik!E10076,"")</f>
        <v/>
      </c>
      <c r="E10076" s="4" t="str">
        <f>IF(MID(Logik!$D10076,1,2)="OE",Logik!F10076,"")</f>
        <v/>
      </c>
    </row>
    <row r="10077" spans="1:5" hidden="1" x14ac:dyDescent="0.35">
      <c r="A10077" s="4">
        <v>10076</v>
      </c>
      <c r="B10077" s="4" t="str">
        <f>IF(MID(Logik!$D10077,1,2)="OE",Logik!C10077,"")</f>
        <v/>
      </c>
      <c r="C10077" s="4" t="str">
        <f>IF(MID(Logik!$D10077,1,2)="OE",Logik!D10077,"")</f>
        <v/>
      </c>
      <c r="D10077" s="6" t="str">
        <f>IF(MID(Logik!$D10077,1,2)="OE",Logik!E10077,"")</f>
        <v/>
      </c>
      <c r="E10077" s="4" t="str">
        <f>IF(MID(Logik!$D10077,1,2)="OE",Logik!F10077,"")</f>
        <v/>
      </c>
    </row>
    <row r="10078" spans="1:5" hidden="1" x14ac:dyDescent="0.35">
      <c r="A10078" s="4">
        <v>10077</v>
      </c>
      <c r="B10078" s="4" t="str">
        <f>IF(MID(Logik!$D10078,1,2)="OE",Logik!C10078,"")</f>
        <v/>
      </c>
      <c r="C10078" s="4" t="str">
        <f>IF(MID(Logik!$D10078,1,2)="OE",Logik!D10078,"")</f>
        <v/>
      </c>
      <c r="D10078" s="6" t="str">
        <f>IF(MID(Logik!$D10078,1,2)="OE",Logik!E10078,"")</f>
        <v/>
      </c>
      <c r="E10078" s="4" t="str">
        <f>IF(MID(Logik!$D10078,1,2)="OE",Logik!F10078,"")</f>
        <v/>
      </c>
    </row>
    <row r="10079" spans="1:5" hidden="1" x14ac:dyDescent="0.35">
      <c r="A10079" s="4">
        <v>10078</v>
      </c>
      <c r="B10079" s="4" t="str">
        <f>IF(MID(Logik!$D10079,1,2)="OE",Logik!C10079,"")</f>
        <v/>
      </c>
      <c r="C10079" s="4" t="str">
        <f>IF(MID(Logik!$D10079,1,2)="OE",Logik!D10079,"")</f>
        <v/>
      </c>
      <c r="D10079" s="6" t="str">
        <f>IF(MID(Logik!$D10079,1,2)="OE",Logik!E10079,"")</f>
        <v/>
      </c>
      <c r="E10079" s="4" t="str">
        <f>IF(MID(Logik!$D10079,1,2)="OE",Logik!F10079,"")</f>
        <v/>
      </c>
    </row>
    <row r="10080" spans="1:5" hidden="1" x14ac:dyDescent="0.35">
      <c r="A10080" s="4">
        <v>10079</v>
      </c>
      <c r="B10080" s="4" t="str">
        <f>IF(MID(Logik!$D10080,1,2)="OE",Logik!C10080,"")</f>
        <v/>
      </c>
      <c r="C10080" s="4" t="str">
        <f>IF(MID(Logik!$D10080,1,2)="OE",Logik!D10080,"")</f>
        <v/>
      </c>
      <c r="D10080" s="6" t="str">
        <f>IF(MID(Logik!$D10080,1,2)="OE",Logik!E10080,"")</f>
        <v/>
      </c>
      <c r="E10080" s="4" t="str">
        <f>IF(MID(Logik!$D10080,1,2)="OE",Logik!F10080,"")</f>
        <v/>
      </c>
    </row>
    <row r="10081" spans="1:5" hidden="1" x14ac:dyDescent="0.35">
      <c r="A10081" s="4">
        <v>10080</v>
      </c>
      <c r="B10081" s="4" t="str">
        <f>IF(MID(Logik!$D10081,1,2)="OE",Logik!C10081,"")</f>
        <v/>
      </c>
      <c r="C10081" s="4" t="str">
        <f>IF(MID(Logik!$D10081,1,2)="OE",Logik!D10081,"")</f>
        <v/>
      </c>
      <c r="D10081" s="6" t="str">
        <f>IF(MID(Logik!$D10081,1,2)="OE",Logik!E10081,"")</f>
        <v/>
      </c>
      <c r="E10081" s="4" t="str">
        <f>IF(MID(Logik!$D10081,1,2)="OE",Logik!F10081,"")</f>
        <v/>
      </c>
    </row>
    <row r="10082" spans="1:5" hidden="1" x14ac:dyDescent="0.35">
      <c r="A10082" s="4">
        <v>10081</v>
      </c>
      <c r="B10082" s="4" t="str">
        <f>IF(MID(Logik!$D10082,1,2)="OE",Logik!C10082,"")</f>
        <v/>
      </c>
      <c r="C10082" s="4" t="str">
        <f>IF(MID(Logik!$D10082,1,2)="OE",Logik!D10082,"")</f>
        <v/>
      </c>
      <c r="D10082" s="6" t="str">
        <f>IF(MID(Logik!$D10082,1,2)="OE",Logik!E10082,"")</f>
        <v/>
      </c>
      <c r="E10082" s="4" t="str">
        <f>IF(MID(Logik!$D10082,1,2)="OE",Logik!F10082,"")</f>
        <v/>
      </c>
    </row>
    <row r="10083" spans="1:5" hidden="1" x14ac:dyDescent="0.35">
      <c r="A10083" s="4">
        <v>10082</v>
      </c>
      <c r="B10083" s="4" t="str">
        <f>IF(MID(Logik!$D10083,1,2)="OE",Logik!C10083,"")</f>
        <v/>
      </c>
      <c r="C10083" s="4" t="str">
        <f>IF(MID(Logik!$D10083,1,2)="OE",Logik!D10083,"")</f>
        <v/>
      </c>
      <c r="D10083" s="6" t="str">
        <f>IF(MID(Logik!$D10083,1,2)="OE",Logik!E10083,"")</f>
        <v/>
      </c>
      <c r="E10083" s="4" t="str">
        <f>IF(MID(Logik!$D10083,1,2)="OE",Logik!F10083,"")</f>
        <v/>
      </c>
    </row>
    <row r="10084" spans="1:5" hidden="1" x14ac:dyDescent="0.35">
      <c r="A10084" s="4">
        <v>10083</v>
      </c>
      <c r="B10084" s="4" t="str">
        <f>IF(MID(Logik!$D10084,1,2)="OE",Logik!C10084,"")</f>
        <v/>
      </c>
      <c r="C10084" s="4" t="str">
        <f>IF(MID(Logik!$D10084,1,2)="OE",Logik!D10084,"")</f>
        <v/>
      </c>
      <c r="D10084" s="6" t="str">
        <f>IF(MID(Logik!$D10084,1,2)="OE",Logik!E10084,"")</f>
        <v/>
      </c>
      <c r="E10084" s="4" t="str">
        <f>IF(MID(Logik!$D10084,1,2)="OE",Logik!F10084,"")</f>
        <v/>
      </c>
    </row>
    <row r="10085" spans="1:5" hidden="1" x14ac:dyDescent="0.35">
      <c r="A10085" s="4">
        <v>10084</v>
      </c>
      <c r="B10085" s="4" t="str">
        <f>IF(MID(Logik!$D10085,1,2)="OE",Logik!C10085,"")</f>
        <v/>
      </c>
      <c r="C10085" s="4" t="str">
        <f>IF(MID(Logik!$D10085,1,2)="OE",Logik!D10085,"")</f>
        <v/>
      </c>
      <c r="D10085" s="6" t="str">
        <f>IF(MID(Logik!$D10085,1,2)="OE",Logik!E10085,"")</f>
        <v/>
      </c>
      <c r="E10085" s="4" t="str">
        <f>IF(MID(Logik!$D10085,1,2)="OE",Logik!F10085,"")</f>
        <v/>
      </c>
    </row>
    <row r="10086" spans="1:5" hidden="1" x14ac:dyDescent="0.35">
      <c r="A10086" s="4">
        <v>10085</v>
      </c>
      <c r="B10086" s="4" t="str">
        <f>IF(MID(Logik!$D10086,1,2)="OE",Logik!C10086,"")</f>
        <v/>
      </c>
      <c r="C10086" s="4" t="str">
        <f>IF(MID(Logik!$D10086,1,2)="OE",Logik!D10086,"")</f>
        <v/>
      </c>
      <c r="D10086" s="6" t="str">
        <f>IF(MID(Logik!$D10086,1,2)="OE",Logik!E10086,"")</f>
        <v/>
      </c>
      <c r="E10086" s="4" t="str">
        <f>IF(MID(Logik!$D10086,1,2)="OE",Logik!F10086,"")</f>
        <v/>
      </c>
    </row>
    <row r="10087" spans="1:5" hidden="1" x14ac:dyDescent="0.35">
      <c r="A10087" s="4">
        <v>10086</v>
      </c>
      <c r="B10087" s="4" t="str">
        <f>IF(MID(Logik!$D10087,1,2)="OE",Logik!C10087,"")</f>
        <v/>
      </c>
      <c r="C10087" s="4" t="str">
        <f>IF(MID(Logik!$D10087,1,2)="OE",Logik!D10087,"")</f>
        <v/>
      </c>
      <c r="D10087" s="6" t="str">
        <f>IF(MID(Logik!$D10087,1,2)="OE",Logik!E10087,"")</f>
        <v/>
      </c>
      <c r="E10087" s="4" t="str">
        <f>IF(MID(Logik!$D10087,1,2)="OE",Logik!F10087,"")</f>
        <v/>
      </c>
    </row>
    <row r="10088" spans="1:5" hidden="1" x14ac:dyDescent="0.35">
      <c r="A10088" s="4">
        <v>10087</v>
      </c>
      <c r="B10088" s="4" t="str">
        <f>IF(MID(Logik!$D10088,1,2)="OE",Logik!C10088,"")</f>
        <v/>
      </c>
      <c r="C10088" s="4" t="str">
        <f>IF(MID(Logik!$D10088,1,2)="OE",Logik!D10088,"")</f>
        <v/>
      </c>
      <c r="D10088" s="6" t="str">
        <f>IF(MID(Logik!$D10088,1,2)="OE",Logik!E10088,"")</f>
        <v/>
      </c>
      <c r="E10088" s="4" t="str">
        <f>IF(MID(Logik!$D10088,1,2)="OE",Logik!F10088,"")</f>
        <v/>
      </c>
    </row>
    <row r="10089" spans="1:5" hidden="1" x14ac:dyDescent="0.35">
      <c r="A10089" s="4">
        <v>10088</v>
      </c>
      <c r="B10089" s="4" t="str">
        <f>IF(MID(Logik!$D10089,1,2)="OE",Logik!C10089,"")</f>
        <v/>
      </c>
      <c r="C10089" s="4" t="str">
        <f>IF(MID(Logik!$D10089,1,2)="OE",Logik!D10089,"")</f>
        <v/>
      </c>
      <c r="D10089" s="6" t="str">
        <f>IF(MID(Logik!$D10089,1,2)="OE",Logik!E10089,"")</f>
        <v/>
      </c>
      <c r="E10089" s="4" t="str">
        <f>IF(MID(Logik!$D10089,1,2)="OE",Logik!F10089,"")</f>
        <v/>
      </c>
    </row>
    <row r="10090" spans="1:5" hidden="1" x14ac:dyDescent="0.35">
      <c r="A10090" s="4">
        <v>10089</v>
      </c>
      <c r="B10090" s="4" t="str">
        <f>IF(MID(Logik!$D10090,1,2)="OE",Logik!C10090,"")</f>
        <v/>
      </c>
      <c r="C10090" s="4" t="str">
        <f>IF(MID(Logik!$D10090,1,2)="OE",Logik!D10090,"")</f>
        <v/>
      </c>
      <c r="D10090" s="6" t="str">
        <f>IF(MID(Logik!$D10090,1,2)="OE",Logik!E10090,"")</f>
        <v/>
      </c>
      <c r="E10090" s="4" t="str">
        <f>IF(MID(Logik!$D10090,1,2)="OE",Logik!F10090,"")</f>
        <v/>
      </c>
    </row>
    <row r="10091" spans="1:5" hidden="1" x14ac:dyDescent="0.35">
      <c r="A10091" s="4">
        <v>10090</v>
      </c>
      <c r="B10091" s="4" t="str">
        <f>IF(MID(Logik!$D10091,1,2)="OE",Logik!C10091,"")</f>
        <v/>
      </c>
      <c r="C10091" s="4" t="str">
        <f>IF(MID(Logik!$D10091,1,2)="OE",Logik!D10091,"")</f>
        <v/>
      </c>
      <c r="D10091" s="6" t="str">
        <f>IF(MID(Logik!$D10091,1,2)="OE",Logik!E10091,"")</f>
        <v/>
      </c>
      <c r="E10091" s="4" t="str">
        <f>IF(MID(Logik!$D10091,1,2)="OE",Logik!F10091,"")</f>
        <v/>
      </c>
    </row>
    <row r="10092" spans="1:5" hidden="1" x14ac:dyDescent="0.35">
      <c r="A10092" s="4">
        <v>10091</v>
      </c>
      <c r="B10092" s="4" t="str">
        <f>IF(MID(Logik!$D10092,1,2)="OE",Logik!C10092,"")</f>
        <v/>
      </c>
      <c r="C10092" s="4" t="str">
        <f>IF(MID(Logik!$D10092,1,2)="OE",Logik!D10092,"")</f>
        <v/>
      </c>
      <c r="D10092" s="6" t="str">
        <f>IF(MID(Logik!$D10092,1,2)="OE",Logik!E10092,"")</f>
        <v/>
      </c>
      <c r="E10092" s="4" t="str">
        <f>IF(MID(Logik!$D10092,1,2)="OE",Logik!F10092,"")</f>
        <v/>
      </c>
    </row>
    <row r="10093" spans="1:5" hidden="1" x14ac:dyDescent="0.35">
      <c r="A10093" s="4">
        <v>10092</v>
      </c>
      <c r="B10093" s="4" t="str">
        <f>IF(MID(Logik!$D10093,1,2)="OE",Logik!C10093,"")</f>
        <v/>
      </c>
      <c r="C10093" s="4" t="str">
        <f>IF(MID(Logik!$D10093,1,2)="OE",Logik!D10093,"")</f>
        <v/>
      </c>
      <c r="D10093" s="6" t="str">
        <f>IF(MID(Logik!$D10093,1,2)="OE",Logik!E10093,"")</f>
        <v/>
      </c>
      <c r="E10093" s="4" t="str">
        <f>IF(MID(Logik!$D10093,1,2)="OE",Logik!F10093,"")</f>
        <v/>
      </c>
    </row>
    <row r="10094" spans="1:5" hidden="1" x14ac:dyDescent="0.35">
      <c r="A10094" s="4">
        <v>10093</v>
      </c>
      <c r="B10094" s="4" t="str">
        <f>IF(MID(Logik!$D10094,1,2)="OE",Logik!C10094,"")</f>
        <v/>
      </c>
      <c r="C10094" s="4" t="str">
        <f>IF(MID(Logik!$D10094,1,2)="OE",Logik!D10094,"")</f>
        <v/>
      </c>
      <c r="D10094" s="6" t="str">
        <f>IF(MID(Logik!$D10094,1,2)="OE",Logik!E10094,"")</f>
        <v/>
      </c>
      <c r="E10094" s="4" t="str">
        <f>IF(MID(Logik!$D10094,1,2)="OE",Logik!F10094,"")</f>
        <v/>
      </c>
    </row>
    <row r="10095" spans="1:5" hidden="1" x14ac:dyDescent="0.35">
      <c r="A10095" s="4">
        <v>10094</v>
      </c>
      <c r="B10095" s="4" t="str">
        <f>IF(MID(Logik!$D10095,1,2)="OE",Logik!C10095,"")</f>
        <v/>
      </c>
      <c r="C10095" s="4" t="str">
        <f>IF(MID(Logik!$D10095,1,2)="OE",Logik!D10095,"")</f>
        <v/>
      </c>
      <c r="D10095" s="6" t="str">
        <f>IF(MID(Logik!$D10095,1,2)="OE",Logik!E10095,"")</f>
        <v/>
      </c>
      <c r="E10095" s="4" t="str">
        <f>IF(MID(Logik!$D10095,1,2)="OE",Logik!F10095,"")</f>
        <v/>
      </c>
    </row>
    <row r="10096" spans="1:5" hidden="1" x14ac:dyDescent="0.35">
      <c r="A10096" s="4">
        <v>10095</v>
      </c>
      <c r="B10096" s="4" t="str">
        <f>IF(MID(Logik!$D10096,1,2)="OE",Logik!C10096,"")</f>
        <v/>
      </c>
      <c r="C10096" s="4" t="str">
        <f>IF(MID(Logik!$D10096,1,2)="OE",Logik!D10096,"")</f>
        <v/>
      </c>
      <c r="D10096" s="6" t="str">
        <f>IF(MID(Logik!$D10096,1,2)="OE",Logik!E10096,"")</f>
        <v/>
      </c>
      <c r="E10096" s="4" t="str">
        <f>IF(MID(Logik!$D10096,1,2)="OE",Logik!F10096,"")</f>
        <v/>
      </c>
    </row>
    <row r="10097" spans="1:5" hidden="1" x14ac:dyDescent="0.35">
      <c r="A10097" s="4">
        <v>10096</v>
      </c>
      <c r="B10097" s="4" t="str">
        <f>IF(MID(Logik!$D10097,1,2)="OE",Logik!C10097,"")</f>
        <v/>
      </c>
      <c r="C10097" s="4" t="str">
        <f>IF(MID(Logik!$D10097,1,2)="OE",Logik!D10097,"")</f>
        <v/>
      </c>
      <c r="D10097" s="6" t="str">
        <f>IF(MID(Logik!$D10097,1,2)="OE",Logik!E10097,"")</f>
        <v/>
      </c>
      <c r="E10097" s="4" t="str">
        <f>IF(MID(Logik!$D10097,1,2)="OE",Logik!F10097,"")</f>
        <v/>
      </c>
    </row>
    <row r="10098" spans="1:5" hidden="1" x14ac:dyDescent="0.35">
      <c r="A10098" s="4">
        <v>10097</v>
      </c>
      <c r="B10098" s="4" t="str">
        <f>IF(MID(Logik!$D10098,1,2)="OE",Logik!C10098,"")</f>
        <v/>
      </c>
      <c r="C10098" s="4" t="str">
        <f>IF(MID(Logik!$D10098,1,2)="OE",Logik!D10098,"")</f>
        <v/>
      </c>
      <c r="D10098" s="6" t="str">
        <f>IF(MID(Logik!$D10098,1,2)="OE",Logik!E10098,"")</f>
        <v/>
      </c>
      <c r="E10098" s="4" t="str">
        <f>IF(MID(Logik!$D10098,1,2)="OE",Logik!F10098,"")</f>
        <v/>
      </c>
    </row>
    <row r="10099" spans="1:5" hidden="1" x14ac:dyDescent="0.35">
      <c r="A10099" s="4">
        <v>10098</v>
      </c>
      <c r="B10099" s="4" t="str">
        <f>IF(MID(Logik!$D10099,1,2)="OE",Logik!C10099,"")</f>
        <v/>
      </c>
      <c r="C10099" s="4" t="str">
        <f>IF(MID(Logik!$D10099,1,2)="OE",Logik!D10099,"")</f>
        <v/>
      </c>
      <c r="D10099" s="6" t="str">
        <f>IF(MID(Logik!$D10099,1,2)="OE",Logik!E10099,"")</f>
        <v/>
      </c>
      <c r="E10099" s="4" t="str">
        <f>IF(MID(Logik!$D10099,1,2)="OE",Logik!F10099,"")</f>
        <v/>
      </c>
    </row>
    <row r="10100" spans="1:5" hidden="1" x14ac:dyDescent="0.35">
      <c r="A10100" s="4">
        <v>10099</v>
      </c>
      <c r="B10100" s="4" t="str">
        <f>IF(MID(Logik!$D10100,1,2)="OE",Logik!C10100,"")</f>
        <v/>
      </c>
      <c r="C10100" s="4" t="str">
        <f>IF(MID(Logik!$D10100,1,2)="OE",Logik!D10100,"")</f>
        <v/>
      </c>
      <c r="D10100" s="6" t="str">
        <f>IF(MID(Logik!$D10100,1,2)="OE",Logik!E10100,"")</f>
        <v/>
      </c>
      <c r="E10100" s="4" t="str">
        <f>IF(MID(Logik!$D10100,1,2)="OE",Logik!F10100,"")</f>
        <v/>
      </c>
    </row>
    <row r="10101" spans="1:5" hidden="1" x14ac:dyDescent="0.35">
      <c r="A10101" s="4">
        <v>10100</v>
      </c>
      <c r="B10101" s="4" t="str">
        <f>IF(MID(Logik!$D10101,1,2)="OE",Logik!C10101,"")</f>
        <v/>
      </c>
      <c r="C10101" s="4" t="str">
        <f>IF(MID(Logik!$D10101,1,2)="OE",Logik!D10101,"")</f>
        <v/>
      </c>
      <c r="D10101" s="6" t="str">
        <f>IF(MID(Logik!$D10101,1,2)="OE",Logik!E10101,"")</f>
        <v/>
      </c>
      <c r="E10101" s="4" t="str">
        <f>IF(MID(Logik!$D10101,1,2)="OE",Logik!F10101,"")</f>
        <v/>
      </c>
    </row>
    <row r="10102" spans="1:5" hidden="1" x14ac:dyDescent="0.35">
      <c r="A10102" s="4">
        <v>10101</v>
      </c>
      <c r="B10102" s="4" t="str">
        <f>IF(MID(Logik!$D10102,1,2)="OE",Logik!C10102,"")</f>
        <v/>
      </c>
      <c r="C10102" s="4" t="str">
        <f>IF(MID(Logik!$D10102,1,2)="OE",Logik!D10102,"")</f>
        <v/>
      </c>
      <c r="D10102" s="6" t="str">
        <f>IF(MID(Logik!$D10102,1,2)="OE",Logik!E10102,"")</f>
        <v/>
      </c>
      <c r="E10102" s="4" t="str">
        <f>IF(MID(Logik!$D10102,1,2)="OE",Logik!F10102,"")</f>
        <v/>
      </c>
    </row>
    <row r="10103" spans="1:5" hidden="1" x14ac:dyDescent="0.35">
      <c r="A10103" s="4">
        <v>10102</v>
      </c>
      <c r="B10103" s="4" t="str">
        <f>IF(MID(Logik!$D10103,1,2)="OE",Logik!C10103,"")</f>
        <v/>
      </c>
      <c r="C10103" s="4" t="str">
        <f>IF(MID(Logik!$D10103,1,2)="OE",Logik!D10103,"")</f>
        <v/>
      </c>
      <c r="D10103" s="6" t="str">
        <f>IF(MID(Logik!$D10103,1,2)="OE",Logik!E10103,"")</f>
        <v/>
      </c>
      <c r="E10103" s="4" t="str">
        <f>IF(MID(Logik!$D10103,1,2)="OE",Logik!F10103,"")</f>
        <v/>
      </c>
    </row>
    <row r="10104" spans="1:5" hidden="1" x14ac:dyDescent="0.35">
      <c r="A10104" s="4">
        <v>10103</v>
      </c>
      <c r="B10104" s="4" t="str">
        <f>IF(MID(Logik!$D10104,1,2)="OE",Logik!C10104,"")</f>
        <v/>
      </c>
      <c r="C10104" s="4" t="str">
        <f>IF(MID(Logik!$D10104,1,2)="OE",Logik!D10104,"")</f>
        <v/>
      </c>
      <c r="D10104" s="6" t="str">
        <f>IF(MID(Logik!$D10104,1,2)="OE",Logik!E10104,"")</f>
        <v/>
      </c>
      <c r="E10104" s="4" t="str">
        <f>IF(MID(Logik!$D10104,1,2)="OE",Logik!F10104,"")</f>
        <v/>
      </c>
    </row>
    <row r="10105" spans="1:5" hidden="1" x14ac:dyDescent="0.35">
      <c r="A10105" s="4">
        <v>10104</v>
      </c>
      <c r="B10105" s="4" t="str">
        <f>IF(MID(Logik!$D10105,1,2)="OE",Logik!C10105,"")</f>
        <v/>
      </c>
      <c r="C10105" s="4" t="str">
        <f>IF(MID(Logik!$D10105,1,2)="OE",Logik!D10105,"")</f>
        <v/>
      </c>
      <c r="D10105" s="6" t="str">
        <f>IF(MID(Logik!$D10105,1,2)="OE",Logik!E10105,"")</f>
        <v/>
      </c>
      <c r="E10105" s="4" t="str">
        <f>IF(MID(Logik!$D10105,1,2)="OE",Logik!F10105,"")</f>
        <v/>
      </c>
    </row>
    <row r="10106" spans="1:5" hidden="1" x14ac:dyDescent="0.35">
      <c r="A10106" s="4">
        <v>10105</v>
      </c>
      <c r="B10106" s="4" t="str">
        <f>IF(MID(Logik!$D10106,1,2)="OE",Logik!C10106,"")</f>
        <v/>
      </c>
      <c r="C10106" s="4" t="str">
        <f>IF(MID(Logik!$D10106,1,2)="OE",Logik!D10106,"")</f>
        <v/>
      </c>
      <c r="D10106" s="6" t="str">
        <f>IF(MID(Logik!$D10106,1,2)="OE",Logik!E10106,"")</f>
        <v/>
      </c>
      <c r="E10106" s="4" t="str">
        <f>IF(MID(Logik!$D10106,1,2)="OE",Logik!F10106,"")</f>
        <v/>
      </c>
    </row>
    <row r="10107" spans="1:5" hidden="1" x14ac:dyDescent="0.35">
      <c r="A10107" s="4">
        <v>10106</v>
      </c>
      <c r="B10107" s="4" t="str">
        <f>IF(MID(Logik!$D10107,1,2)="OE",Logik!C10107,"")</f>
        <v/>
      </c>
      <c r="C10107" s="4" t="str">
        <f>IF(MID(Logik!$D10107,1,2)="OE",Logik!D10107,"")</f>
        <v/>
      </c>
      <c r="D10107" s="6" t="str">
        <f>IF(MID(Logik!$D10107,1,2)="OE",Logik!E10107,"")</f>
        <v/>
      </c>
      <c r="E10107" s="4" t="str">
        <f>IF(MID(Logik!$D10107,1,2)="OE",Logik!F10107,"")</f>
        <v/>
      </c>
    </row>
    <row r="10108" spans="1:5" hidden="1" x14ac:dyDescent="0.35">
      <c r="A10108" s="4">
        <v>10107</v>
      </c>
      <c r="B10108" s="4" t="str">
        <f>IF(MID(Logik!$D10108,1,2)="OE",Logik!C10108,"")</f>
        <v/>
      </c>
      <c r="C10108" s="4" t="str">
        <f>IF(MID(Logik!$D10108,1,2)="OE",Logik!D10108,"")</f>
        <v/>
      </c>
      <c r="D10108" s="6" t="str">
        <f>IF(MID(Logik!$D10108,1,2)="OE",Logik!E10108,"")</f>
        <v/>
      </c>
      <c r="E10108" s="4" t="str">
        <f>IF(MID(Logik!$D10108,1,2)="OE",Logik!F10108,"")</f>
        <v/>
      </c>
    </row>
    <row r="10109" spans="1:5" hidden="1" x14ac:dyDescent="0.35">
      <c r="A10109" s="4">
        <v>10108</v>
      </c>
      <c r="B10109" s="4" t="str">
        <f>IF(MID(Logik!$D10109,1,2)="OE",Logik!C10109,"")</f>
        <v/>
      </c>
      <c r="C10109" s="4" t="str">
        <f>IF(MID(Logik!$D10109,1,2)="OE",Logik!D10109,"")</f>
        <v/>
      </c>
      <c r="D10109" s="6" t="str">
        <f>IF(MID(Logik!$D10109,1,2)="OE",Logik!E10109,"")</f>
        <v/>
      </c>
      <c r="E10109" s="4" t="str">
        <f>IF(MID(Logik!$D10109,1,2)="OE",Logik!F10109,"")</f>
        <v/>
      </c>
    </row>
    <row r="10110" spans="1:5" hidden="1" x14ac:dyDescent="0.35">
      <c r="A10110" s="4">
        <v>10109</v>
      </c>
      <c r="B10110" s="4" t="str">
        <f>IF(MID(Logik!$D10110,1,2)="OE",Logik!C10110,"")</f>
        <v/>
      </c>
      <c r="C10110" s="4" t="str">
        <f>IF(MID(Logik!$D10110,1,2)="OE",Logik!D10110,"")</f>
        <v/>
      </c>
      <c r="D10110" s="6" t="str">
        <f>IF(MID(Logik!$D10110,1,2)="OE",Logik!E10110,"")</f>
        <v/>
      </c>
      <c r="E10110" s="4" t="str">
        <f>IF(MID(Logik!$D10110,1,2)="OE",Logik!F10110,"")</f>
        <v/>
      </c>
    </row>
    <row r="10111" spans="1:5" hidden="1" x14ac:dyDescent="0.35">
      <c r="A10111" s="4">
        <v>10110</v>
      </c>
      <c r="B10111" s="4" t="str">
        <f>IF(MID(Logik!$D10111,1,2)="OE",Logik!C10111,"")</f>
        <v/>
      </c>
      <c r="C10111" s="4" t="str">
        <f>IF(MID(Logik!$D10111,1,2)="OE",Logik!D10111,"")</f>
        <v/>
      </c>
      <c r="D10111" s="6" t="str">
        <f>IF(MID(Logik!$D10111,1,2)="OE",Logik!E10111,"")</f>
        <v/>
      </c>
      <c r="E10111" s="4" t="str">
        <f>IF(MID(Logik!$D10111,1,2)="OE",Logik!F10111,"")</f>
        <v/>
      </c>
    </row>
    <row r="10112" spans="1:5" hidden="1" x14ac:dyDescent="0.35">
      <c r="A10112" s="4">
        <v>10111</v>
      </c>
      <c r="B10112" s="4" t="str">
        <f>IF(MID(Logik!$D10112,1,2)="OE",Logik!C10112,"")</f>
        <v/>
      </c>
      <c r="C10112" s="4" t="str">
        <f>IF(MID(Logik!$D10112,1,2)="OE",Logik!D10112,"")</f>
        <v/>
      </c>
      <c r="D10112" s="6" t="str">
        <f>IF(MID(Logik!$D10112,1,2)="OE",Logik!E10112,"")</f>
        <v/>
      </c>
      <c r="E10112" s="4" t="str">
        <f>IF(MID(Logik!$D10112,1,2)="OE",Logik!F10112,"")</f>
        <v/>
      </c>
    </row>
    <row r="10113" spans="1:5" hidden="1" x14ac:dyDescent="0.35">
      <c r="A10113" s="4">
        <v>10112</v>
      </c>
      <c r="B10113" s="4" t="str">
        <f>IF(MID(Logik!$D10113,1,2)="OE",Logik!C10113,"")</f>
        <v/>
      </c>
      <c r="C10113" s="4" t="str">
        <f>IF(MID(Logik!$D10113,1,2)="OE",Logik!D10113,"")</f>
        <v/>
      </c>
      <c r="D10113" s="6" t="str">
        <f>IF(MID(Logik!$D10113,1,2)="OE",Logik!E10113,"")</f>
        <v/>
      </c>
      <c r="E10113" s="4" t="str">
        <f>IF(MID(Logik!$D10113,1,2)="OE",Logik!F10113,"")</f>
        <v/>
      </c>
    </row>
    <row r="10114" spans="1:5" hidden="1" x14ac:dyDescent="0.35">
      <c r="A10114" s="4">
        <v>10113</v>
      </c>
      <c r="B10114" s="4" t="str">
        <f>IF(MID(Logik!$D10114,1,2)="OE",Logik!C10114,"")</f>
        <v/>
      </c>
      <c r="C10114" s="4" t="str">
        <f>IF(MID(Logik!$D10114,1,2)="OE",Logik!D10114,"")</f>
        <v/>
      </c>
      <c r="D10114" s="6" t="str">
        <f>IF(MID(Logik!$D10114,1,2)="OE",Logik!E10114,"")</f>
        <v/>
      </c>
      <c r="E10114" s="4" t="str">
        <f>IF(MID(Logik!$D10114,1,2)="OE",Logik!F10114,"")</f>
        <v/>
      </c>
    </row>
    <row r="10115" spans="1:5" hidden="1" x14ac:dyDescent="0.35">
      <c r="A10115" s="4">
        <v>10114</v>
      </c>
      <c r="B10115" s="4" t="str">
        <f>IF(MID(Logik!$D10115,1,2)="OE",Logik!C10115,"")</f>
        <v/>
      </c>
      <c r="C10115" s="4" t="str">
        <f>IF(MID(Logik!$D10115,1,2)="OE",Logik!D10115,"")</f>
        <v/>
      </c>
      <c r="D10115" s="6" t="str">
        <f>IF(MID(Logik!$D10115,1,2)="OE",Logik!E10115,"")</f>
        <v/>
      </c>
      <c r="E10115" s="4" t="str">
        <f>IF(MID(Logik!$D10115,1,2)="OE",Logik!F10115,"")</f>
        <v/>
      </c>
    </row>
    <row r="10116" spans="1:5" hidden="1" x14ac:dyDescent="0.35">
      <c r="A10116" s="4">
        <v>10115</v>
      </c>
      <c r="B10116" s="4" t="str">
        <f>IF(MID(Logik!$D10116,1,2)="OE",Logik!C10116,"")</f>
        <v/>
      </c>
      <c r="C10116" s="4" t="str">
        <f>IF(MID(Logik!$D10116,1,2)="OE",Logik!D10116,"")</f>
        <v/>
      </c>
      <c r="D10116" s="6" t="str">
        <f>IF(MID(Logik!$D10116,1,2)="OE",Logik!E10116,"")</f>
        <v/>
      </c>
      <c r="E10116" s="4" t="str">
        <f>IF(MID(Logik!$D10116,1,2)="OE",Logik!F10116,"")</f>
        <v/>
      </c>
    </row>
    <row r="10117" spans="1:5" hidden="1" x14ac:dyDescent="0.35">
      <c r="A10117" s="4">
        <v>10116</v>
      </c>
      <c r="B10117" s="4" t="str">
        <f>IF(MID(Logik!$D10117,1,2)="OE",Logik!C10117,"")</f>
        <v/>
      </c>
      <c r="C10117" s="4" t="str">
        <f>IF(MID(Logik!$D10117,1,2)="OE",Logik!D10117,"")</f>
        <v/>
      </c>
      <c r="D10117" s="6" t="str">
        <f>IF(MID(Logik!$D10117,1,2)="OE",Logik!E10117,"")</f>
        <v/>
      </c>
      <c r="E10117" s="4" t="str">
        <f>IF(MID(Logik!$D10117,1,2)="OE",Logik!F10117,"")</f>
        <v/>
      </c>
    </row>
    <row r="10118" spans="1:5" hidden="1" x14ac:dyDescent="0.35">
      <c r="A10118" s="4">
        <v>10117</v>
      </c>
      <c r="B10118" s="4" t="str">
        <f>IF(MID(Logik!$D10118,1,2)="OE",Logik!C10118,"")</f>
        <v/>
      </c>
      <c r="C10118" s="4" t="str">
        <f>IF(MID(Logik!$D10118,1,2)="OE",Logik!D10118,"")</f>
        <v/>
      </c>
      <c r="D10118" s="6" t="str">
        <f>IF(MID(Logik!$D10118,1,2)="OE",Logik!E10118,"")</f>
        <v/>
      </c>
      <c r="E10118" s="4" t="str">
        <f>IF(MID(Logik!$D10118,1,2)="OE",Logik!F10118,"")</f>
        <v/>
      </c>
    </row>
    <row r="10119" spans="1:5" hidden="1" x14ac:dyDescent="0.35">
      <c r="A10119" s="4">
        <v>10118</v>
      </c>
      <c r="B10119" s="4" t="str">
        <f>IF(MID(Logik!$D10119,1,2)="OE",Logik!C10119,"")</f>
        <v/>
      </c>
      <c r="C10119" s="4" t="str">
        <f>IF(MID(Logik!$D10119,1,2)="OE",Logik!D10119,"")</f>
        <v/>
      </c>
      <c r="D10119" s="6" t="str">
        <f>IF(MID(Logik!$D10119,1,2)="OE",Logik!E10119,"")</f>
        <v/>
      </c>
      <c r="E10119" s="4" t="str">
        <f>IF(MID(Logik!$D10119,1,2)="OE",Logik!F10119,"")</f>
        <v/>
      </c>
    </row>
    <row r="10120" spans="1:5" hidden="1" x14ac:dyDescent="0.35">
      <c r="A10120" s="4">
        <v>10119</v>
      </c>
      <c r="B10120" s="4" t="str">
        <f>IF(MID(Logik!$D10120,1,2)="OE",Logik!C10120,"")</f>
        <v/>
      </c>
      <c r="C10120" s="4" t="str">
        <f>IF(MID(Logik!$D10120,1,2)="OE",Logik!D10120,"")</f>
        <v/>
      </c>
      <c r="D10120" s="6" t="str">
        <f>IF(MID(Logik!$D10120,1,2)="OE",Logik!E10120,"")</f>
        <v/>
      </c>
      <c r="E10120" s="4" t="str">
        <f>IF(MID(Logik!$D10120,1,2)="OE",Logik!F10120,"")</f>
        <v/>
      </c>
    </row>
    <row r="10121" spans="1:5" hidden="1" x14ac:dyDescent="0.35">
      <c r="A10121" s="4">
        <v>10120</v>
      </c>
      <c r="B10121" s="4" t="str">
        <f>IF(MID(Logik!$D10121,1,2)="OE",Logik!C10121,"")</f>
        <v/>
      </c>
      <c r="C10121" s="4" t="str">
        <f>IF(MID(Logik!$D10121,1,2)="OE",Logik!D10121,"")</f>
        <v/>
      </c>
      <c r="D10121" s="6" t="str">
        <f>IF(MID(Logik!$D10121,1,2)="OE",Logik!E10121,"")</f>
        <v/>
      </c>
      <c r="E10121" s="4" t="str">
        <f>IF(MID(Logik!$D10121,1,2)="OE",Logik!F10121,"")</f>
        <v/>
      </c>
    </row>
    <row r="10122" spans="1:5" hidden="1" x14ac:dyDescent="0.35">
      <c r="A10122" s="4">
        <v>10121</v>
      </c>
      <c r="B10122" s="4" t="str">
        <f>IF(MID(Logik!$D10122,1,2)="OE",Logik!C10122,"")</f>
        <v/>
      </c>
      <c r="C10122" s="4" t="str">
        <f>IF(MID(Logik!$D10122,1,2)="OE",Logik!D10122,"")</f>
        <v/>
      </c>
      <c r="D10122" s="6" t="str">
        <f>IF(MID(Logik!$D10122,1,2)="OE",Logik!E10122,"")</f>
        <v/>
      </c>
      <c r="E10122" s="4" t="str">
        <f>IF(MID(Logik!$D10122,1,2)="OE",Logik!F10122,"")</f>
        <v/>
      </c>
    </row>
    <row r="10123" spans="1:5" hidden="1" x14ac:dyDescent="0.35">
      <c r="A10123" s="4">
        <v>10122</v>
      </c>
      <c r="B10123" s="4" t="str">
        <f>IF(MID(Logik!$D10123,1,2)="OE",Logik!C10123,"")</f>
        <v/>
      </c>
      <c r="C10123" s="4" t="str">
        <f>IF(MID(Logik!$D10123,1,2)="OE",Logik!D10123,"")</f>
        <v/>
      </c>
      <c r="D10123" s="6" t="str">
        <f>IF(MID(Logik!$D10123,1,2)="OE",Logik!E10123,"")</f>
        <v/>
      </c>
      <c r="E10123" s="4" t="str">
        <f>IF(MID(Logik!$D10123,1,2)="OE",Logik!F10123,"")</f>
        <v/>
      </c>
    </row>
    <row r="10124" spans="1:5" hidden="1" x14ac:dyDescent="0.35">
      <c r="A10124" s="4">
        <v>10123</v>
      </c>
      <c r="B10124" s="4" t="str">
        <f>IF(MID(Logik!$D10124,1,2)="OE",Logik!C10124,"")</f>
        <v/>
      </c>
      <c r="C10124" s="4" t="str">
        <f>IF(MID(Logik!$D10124,1,2)="OE",Logik!D10124,"")</f>
        <v/>
      </c>
      <c r="D10124" s="6" t="str">
        <f>IF(MID(Logik!$D10124,1,2)="OE",Logik!E10124,"")</f>
        <v/>
      </c>
      <c r="E10124" s="4" t="str">
        <f>IF(MID(Logik!$D10124,1,2)="OE",Logik!F10124,"")</f>
        <v/>
      </c>
    </row>
    <row r="10125" spans="1:5" hidden="1" x14ac:dyDescent="0.35">
      <c r="A10125" s="4">
        <v>10124</v>
      </c>
      <c r="B10125" s="4" t="str">
        <f>IF(MID(Logik!$D10125,1,2)="OE",Logik!C10125,"")</f>
        <v/>
      </c>
      <c r="C10125" s="4" t="str">
        <f>IF(MID(Logik!$D10125,1,2)="OE",Logik!D10125,"")</f>
        <v/>
      </c>
      <c r="D10125" s="6" t="str">
        <f>IF(MID(Logik!$D10125,1,2)="OE",Logik!E10125,"")</f>
        <v/>
      </c>
      <c r="E10125" s="4" t="str">
        <f>IF(MID(Logik!$D10125,1,2)="OE",Logik!F10125,"")</f>
        <v/>
      </c>
    </row>
    <row r="10126" spans="1:5" hidden="1" x14ac:dyDescent="0.35">
      <c r="A10126" s="4">
        <v>10125</v>
      </c>
      <c r="B10126" s="4" t="str">
        <f>IF(MID(Logik!$D10126,1,2)="OE",Logik!C10126,"")</f>
        <v/>
      </c>
      <c r="C10126" s="4" t="str">
        <f>IF(MID(Logik!$D10126,1,2)="OE",Logik!D10126,"")</f>
        <v/>
      </c>
      <c r="D10126" s="6" t="str">
        <f>IF(MID(Logik!$D10126,1,2)="OE",Logik!E10126,"")</f>
        <v/>
      </c>
      <c r="E10126" s="4" t="str">
        <f>IF(MID(Logik!$D10126,1,2)="OE",Logik!F10126,"")</f>
        <v/>
      </c>
    </row>
    <row r="10127" spans="1:5" hidden="1" x14ac:dyDescent="0.35">
      <c r="A10127" s="4">
        <v>10126</v>
      </c>
      <c r="B10127" s="4" t="str">
        <f>IF(MID(Logik!$D10127,1,2)="OE",Logik!C10127,"")</f>
        <v/>
      </c>
      <c r="C10127" s="4" t="str">
        <f>IF(MID(Logik!$D10127,1,2)="OE",Logik!D10127,"")</f>
        <v/>
      </c>
      <c r="D10127" s="6" t="str">
        <f>IF(MID(Logik!$D10127,1,2)="OE",Logik!E10127,"")</f>
        <v/>
      </c>
      <c r="E10127" s="4" t="str">
        <f>IF(MID(Logik!$D10127,1,2)="OE",Logik!F10127,"")</f>
        <v/>
      </c>
    </row>
    <row r="10128" spans="1:5" hidden="1" x14ac:dyDescent="0.35">
      <c r="A10128" s="4">
        <v>10127</v>
      </c>
      <c r="B10128" s="4" t="str">
        <f>IF(MID(Logik!$D10128,1,2)="OE",Logik!C10128,"")</f>
        <v/>
      </c>
      <c r="C10128" s="4" t="str">
        <f>IF(MID(Logik!$D10128,1,2)="OE",Logik!D10128,"")</f>
        <v/>
      </c>
      <c r="D10128" s="6" t="str">
        <f>IF(MID(Logik!$D10128,1,2)="OE",Logik!E10128,"")</f>
        <v/>
      </c>
      <c r="E10128" s="4" t="str">
        <f>IF(MID(Logik!$D10128,1,2)="OE",Logik!F10128,"")</f>
        <v/>
      </c>
    </row>
    <row r="10129" spans="1:5" hidden="1" x14ac:dyDescent="0.35">
      <c r="A10129" s="4">
        <v>10128</v>
      </c>
      <c r="B10129" s="4" t="str">
        <f>IF(MID(Logik!$D10129,1,2)="OE",Logik!C10129,"")</f>
        <v/>
      </c>
      <c r="C10129" s="4" t="str">
        <f>IF(MID(Logik!$D10129,1,2)="OE",Logik!D10129,"")</f>
        <v/>
      </c>
      <c r="D10129" s="6" t="str">
        <f>IF(MID(Logik!$D10129,1,2)="OE",Logik!E10129,"")</f>
        <v/>
      </c>
      <c r="E10129" s="4" t="str">
        <f>IF(MID(Logik!$D10129,1,2)="OE",Logik!F10129,"")</f>
        <v/>
      </c>
    </row>
    <row r="10130" spans="1:5" hidden="1" x14ac:dyDescent="0.35">
      <c r="A10130" s="4">
        <v>10129</v>
      </c>
      <c r="B10130" s="4" t="str">
        <f>IF(MID(Logik!$D10130,1,2)="OE",Logik!C10130,"")</f>
        <v/>
      </c>
      <c r="C10130" s="4" t="str">
        <f>IF(MID(Logik!$D10130,1,2)="OE",Logik!D10130,"")</f>
        <v/>
      </c>
      <c r="D10130" s="6" t="str">
        <f>IF(MID(Logik!$D10130,1,2)="OE",Logik!E10130,"")</f>
        <v/>
      </c>
      <c r="E10130" s="4" t="str">
        <f>IF(MID(Logik!$D10130,1,2)="OE",Logik!F10130,"")</f>
        <v/>
      </c>
    </row>
    <row r="10131" spans="1:5" hidden="1" x14ac:dyDescent="0.35">
      <c r="A10131" s="4">
        <v>10130</v>
      </c>
      <c r="B10131" s="4" t="str">
        <f>IF(MID(Logik!$D10131,1,2)="OE",Logik!C10131,"")</f>
        <v/>
      </c>
      <c r="C10131" s="4" t="str">
        <f>IF(MID(Logik!$D10131,1,2)="OE",Logik!D10131,"")</f>
        <v/>
      </c>
      <c r="D10131" s="6" t="str">
        <f>IF(MID(Logik!$D10131,1,2)="OE",Logik!E10131,"")</f>
        <v/>
      </c>
      <c r="E10131" s="4" t="str">
        <f>IF(MID(Logik!$D10131,1,2)="OE",Logik!F10131,"")</f>
        <v/>
      </c>
    </row>
    <row r="10132" spans="1:5" hidden="1" x14ac:dyDescent="0.35">
      <c r="A10132" s="4">
        <v>10131</v>
      </c>
      <c r="B10132" s="4" t="str">
        <f>IF(MID(Logik!$D10132,1,2)="OE",Logik!C10132,"")</f>
        <v/>
      </c>
      <c r="C10132" s="4" t="str">
        <f>IF(MID(Logik!$D10132,1,2)="OE",Logik!D10132,"")</f>
        <v/>
      </c>
      <c r="D10132" s="6" t="str">
        <f>IF(MID(Logik!$D10132,1,2)="OE",Logik!E10132,"")</f>
        <v/>
      </c>
      <c r="E10132" s="4" t="str">
        <f>IF(MID(Logik!$D10132,1,2)="OE",Logik!F10132,"")</f>
        <v/>
      </c>
    </row>
    <row r="10133" spans="1:5" hidden="1" x14ac:dyDescent="0.35">
      <c r="A10133" s="4">
        <v>10132</v>
      </c>
      <c r="B10133" s="4" t="str">
        <f>IF(MID(Logik!$D10133,1,2)="OE",Logik!C10133,"")</f>
        <v/>
      </c>
      <c r="C10133" s="4" t="str">
        <f>IF(MID(Logik!$D10133,1,2)="OE",Logik!D10133,"")</f>
        <v/>
      </c>
      <c r="D10133" s="6" t="str">
        <f>IF(MID(Logik!$D10133,1,2)="OE",Logik!E10133,"")</f>
        <v/>
      </c>
      <c r="E10133" s="4" t="str">
        <f>IF(MID(Logik!$D10133,1,2)="OE",Logik!F10133,"")</f>
        <v/>
      </c>
    </row>
    <row r="10134" spans="1:5" hidden="1" x14ac:dyDescent="0.35">
      <c r="A10134" s="4">
        <v>10133</v>
      </c>
      <c r="B10134" s="4" t="str">
        <f>IF(MID(Logik!$D10134,1,2)="OE",Logik!C10134,"")</f>
        <v/>
      </c>
      <c r="C10134" s="4" t="str">
        <f>IF(MID(Logik!$D10134,1,2)="OE",Logik!D10134,"")</f>
        <v/>
      </c>
      <c r="D10134" s="6" t="str">
        <f>IF(MID(Logik!$D10134,1,2)="OE",Logik!E10134,"")</f>
        <v/>
      </c>
      <c r="E10134" s="4" t="str">
        <f>IF(MID(Logik!$D10134,1,2)="OE",Logik!F10134,"")</f>
        <v/>
      </c>
    </row>
    <row r="10135" spans="1:5" hidden="1" x14ac:dyDescent="0.35">
      <c r="A10135" s="4">
        <v>10134</v>
      </c>
      <c r="B10135" s="4" t="str">
        <f>IF(MID(Logik!$D10135,1,2)="OE",Logik!C10135,"")</f>
        <v/>
      </c>
      <c r="C10135" s="4" t="str">
        <f>IF(MID(Logik!$D10135,1,2)="OE",Logik!D10135,"")</f>
        <v/>
      </c>
      <c r="D10135" s="6" t="str">
        <f>IF(MID(Logik!$D10135,1,2)="OE",Logik!E10135,"")</f>
        <v/>
      </c>
      <c r="E10135" s="4" t="str">
        <f>IF(MID(Logik!$D10135,1,2)="OE",Logik!F10135,"")</f>
        <v/>
      </c>
    </row>
    <row r="10136" spans="1:5" hidden="1" x14ac:dyDescent="0.35">
      <c r="A10136" s="4">
        <v>10135</v>
      </c>
      <c r="B10136" s="4" t="str">
        <f>IF(MID(Logik!$D10136,1,2)="OE",Logik!C10136,"")</f>
        <v/>
      </c>
      <c r="C10136" s="4" t="str">
        <f>IF(MID(Logik!$D10136,1,2)="OE",Logik!D10136,"")</f>
        <v/>
      </c>
      <c r="D10136" s="6" t="str">
        <f>IF(MID(Logik!$D10136,1,2)="OE",Logik!E10136,"")</f>
        <v/>
      </c>
      <c r="E10136" s="4" t="str">
        <f>IF(MID(Logik!$D10136,1,2)="OE",Logik!F10136,"")</f>
        <v/>
      </c>
    </row>
    <row r="10137" spans="1:5" hidden="1" x14ac:dyDescent="0.35">
      <c r="A10137" s="4">
        <v>10136</v>
      </c>
      <c r="B10137" s="4" t="str">
        <f>IF(MID(Logik!$D10137,1,2)="OE",Logik!C10137,"")</f>
        <v/>
      </c>
      <c r="C10137" s="4" t="str">
        <f>IF(MID(Logik!$D10137,1,2)="OE",Logik!D10137,"")</f>
        <v/>
      </c>
      <c r="D10137" s="6" t="str">
        <f>IF(MID(Logik!$D10137,1,2)="OE",Logik!E10137,"")</f>
        <v/>
      </c>
      <c r="E10137" s="4" t="str">
        <f>IF(MID(Logik!$D10137,1,2)="OE",Logik!F10137,"")</f>
        <v/>
      </c>
    </row>
    <row r="10138" spans="1:5" hidden="1" x14ac:dyDescent="0.35">
      <c r="A10138" s="4">
        <v>10137</v>
      </c>
      <c r="B10138" s="4" t="str">
        <f>IF(MID(Logik!$D10138,1,2)="OE",Logik!C10138,"")</f>
        <v/>
      </c>
      <c r="C10138" s="4" t="str">
        <f>IF(MID(Logik!$D10138,1,2)="OE",Logik!D10138,"")</f>
        <v/>
      </c>
      <c r="D10138" s="6" t="str">
        <f>IF(MID(Logik!$D10138,1,2)="OE",Logik!E10138,"")</f>
        <v/>
      </c>
      <c r="E10138" s="4" t="str">
        <f>IF(MID(Logik!$D10138,1,2)="OE",Logik!F10138,"")</f>
        <v/>
      </c>
    </row>
    <row r="10139" spans="1:5" hidden="1" x14ac:dyDescent="0.35">
      <c r="A10139" s="4">
        <v>10138</v>
      </c>
      <c r="B10139" s="4" t="str">
        <f>IF(MID(Logik!$D10139,1,2)="OE",Logik!C10139,"")</f>
        <v/>
      </c>
      <c r="C10139" s="4" t="str">
        <f>IF(MID(Logik!$D10139,1,2)="OE",Logik!D10139,"")</f>
        <v/>
      </c>
      <c r="D10139" s="6" t="str">
        <f>IF(MID(Logik!$D10139,1,2)="OE",Logik!E10139,"")</f>
        <v/>
      </c>
      <c r="E10139" s="4" t="str">
        <f>IF(MID(Logik!$D10139,1,2)="OE",Logik!F10139,"")</f>
        <v/>
      </c>
    </row>
    <row r="10140" spans="1:5" hidden="1" x14ac:dyDescent="0.35">
      <c r="A10140" s="4">
        <v>10139</v>
      </c>
      <c r="B10140" s="4" t="str">
        <f>IF(MID(Logik!$D10140,1,2)="OE",Logik!C10140,"")</f>
        <v/>
      </c>
      <c r="C10140" s="4" t="str">
        <f>IF(MID(Logik!$D10140,1,2)="OE",Logik!D10140,"")</f>
        <v/>
      </c>
      <c r="D10140" s="6" t="str">
        <f>IF(MID(Logik!$D10140,1,2)="OE",Logik!E10140,"")</f>
        <v/>
      </c>
      <c r="E10140" s="4" t="str">
        <f>IF(MID(Logik!$D10140,1,2)="OE",Logik!F10140,"")</f>
        <v/>
      </c>
    </row>
    <row r="10141" spans="1:5" hidden="1" x14ac:dyDescent="0.35">
      <c r="A10141" s="4">
        <v>10140</v>
      </c>
      <c r="B10141" s="4" t="str">
        <f>IF(MID(Logik!$D10141,1,2)="OE",Logik!C10141,"")</f>
        <v/>
      </c>
      <c r="C10141" s="4" t="str">
        <f>IF(MID(Logik!$D10141,1,2)="OE",Logik!D10141,"")</f>
        <v/>
      </c>
      <c r="D10141" s="6" t="str">
        <f>IF(MID(Logik!$D10141,1,2)="OE",Logik!E10141,"")</f>
        <v/>
      </c>
      <c r="E10141" s="4" t="str">
        <f>IF(MID(Logik!$D10141,1,2)="OE",Logik!F10141,"")</f>
        <v/>
      </c>
    </row>
    <row r="10142" spans="1:5" hidden="1" x14ac:dyDescent="0.35">
      <c r="A10142" s="4">
        <v>10141</v>
      </c>
      <c r="B10142" s="4" t="str">
        <f>IF(MID(Logik!$D10142,1,2)="OE",Logik!C10142,"")</f>
        <v/>
      </c>
      <c r="C10142" s="4" t="str">
        <f>IF(MID(Logik!$D10142,1,2)="OE",Logik!D10142,"")</f>
        <v/>
      </c>
      <c r="D10142" s="6" t="str">
        <f>IF(MID(Logik!$D10142,1,2)="OE",Logik!E10142,"")</f>
        <v/>
      </c>
      <c r="E10142" s="4" t="str">
        <f>IF(MID(Logik!$D10142,1,2)="OE",Logik!F10142,"")</f>
        <v/>
      </c>
    </row>
    <row r="10143" spans="1:5" hidden="1" x14ac:dyDescent="0.35">
      <c r="A10143" s="4">
        <v>10142</v>
      </c>
      <c r="B10143" s="4" t="str">
        <f>IF(MID(Logik!$D10143,1,2)="OE",Logik!C10143,"")</f>
        <v/>
      </c>
      <c r="C10143" s="4" t="str">
        <f>IF(MID(Logik!$D10143,1,2)="OE",Logik!D10143,"")</f>
        <v/>
      </c>
      <c r="D10143" s="6" t="str">
        <f>IF(MID(Logik!$D10143,1,2)="OE",Logik!E10143,"")</f>
        <v/>
      </c>
      <c r="E10143" s="4" t="str">
        <f>IF(MID(Logik!$D10143,1,2)="OE",Logik!F10143,"")</f>
        <v/>
      </c>
    </row>
    <row r="10144" spans="1:5" hidden="1" x14ac:dyDescent="0.35">
      <c r="A10144" s="4">
        <v>10143</v>
      </c>
      <c r="B10144" s="4" t="str">
        <f>IF(MID(Logik!$D10144,1,2)="OE",Logik!C10144,"")</f>
        <v/>
      </c>
      <c r="C10144" s="4" t="str">
        <f>IF(MID(Logik!$D10144,1,2)="OE",Logik!D10144,"")</f>
        <v/>
      </c>
      <c r="D10144" s="6" t="str">
        <f>IF(MID(Logik!$D10144,1,2)="OE",Logik!E10144,"")</f>
        <v/>
      </c>
      <c r="E10144" s="4" t="str">
        <f>IF(MID(Logik!$D10144,1,2)="OE",Logik!F10144,"")</f>
        <v/>
      </c>
    </row>
    <row r="10145" spans="1:5" hidden="1" x14ac:dyDescent="0.35">
      <c r="A10145" s="4">
        <v>10144</v>
      </c>
      <c r="B10145" s="4" t="str">
        <f>IF(MID(Logik!$D10145,1,2)="OE",Logik!C10145,"")</f>
        <v/>
      </c>
      <c r="C10145" s="4" t="str">
        <f>IF(MID(Logik!$D10145,1,2)="OE",Logik!D10145,"")</f>
        <v/>
      </c>
      <c r="D10145" s="6" t="str">
        <f>IF(MID(Logik!$D10145,1,2)="OE",Logik!E10145,"")</f>
        <v/>
      </c>
      <c r="E10145" s="4" t="str">
        <f>IF(MID(Logik!$D10145,1,2)="OE",Logik!F10145,"")</f>
        <v/>
      </c>
    </row>
    <row r="10146" spans="1:5" hidden="1" x14ac:dyDescent="0.35">
      <c r="A10146" s="4">
        <v>10145</v>
      </c>
      <c r="B10146" s="4" t="str">
        <f>IF(MID(Logik!$D10146,1,2)="OE",Logik!C10146,"")</f>
        <v/>
      </c>
      <c r="C10146" s="4" t="str">
        <f>IF(MID(Logik!$D10146,1,2)="OE",Logik!D10146,"")</f>
        <v/>
      </c>
      <c r="D10146" s="6" t="str">
        <f>IF(MID(Logik!$D10146,1,2)="OE",Logik!E10146,"")</f>
        <v/>
      </c>
      <c r="E10146" s="4" t="str">
        <f>IF(MID(Logik!$D10146,1,2)="OE",Logik!F10146,"")</f>
        <v/>
      </c>
    </row>
    <row r="10147" spans="1:5" hidden="1" x14ac:dyDescent="0.35">
      <c r="A10147" s="4">
        <v>10146</v>
      </c>
      <c r="B10147" s="4" t="str">
        <f>IF(MID(Logik!$D10147,1,2)="OE",Logik!C10147,"")</f>
        <v/>
      </c>
      <c r="C10147" s="4" t="str">
        <f>IF(MID(Logik!$D10147,1,2)="OE",Logik!D10147,"")</f>
        <v/>
      </c>
      <c r="D10147" s="6" t="str">
        <f>IF(MID(Logik!$D10147,1,2)="OE",Logik!E10147,"")</f>
        <v/>
      </c>
      <c r="E10147" s="4" t="str">
        <f>IF(MID(Logik!$D10147,1,2)="OE",Logik!F10147,"")</f>
        <v/>
      </c>
    </row>
    <row r="10148" spans="1:5" hidden="1" x14ac:dyDescent="0.35">
      <c r="A10148" s="4">
        <v>10147</v>
      </c>
      <c r="B10148" s="4" t="str">
        <f>IF(MID(Logik!$D10148,1,2)="OE",Logik!C10148,"")</f>
        <v/>
      </c>
      <c r="C10148" s="4" t="str">
        <f>IF(MID(Logik!$D10148,1,2)="OE",Logik!D10148,"")</f>
        <v/>
      </c>
      <c r="D10148" s="6" t="str">
        <f>IF(MID(Logik!$D10148,1,2)="OE",Logik!E10148,"")</f>
        <v/>
      </c>
      <c r="E10148" s="4" t="str">
        <f>IF(MID(Logik!$D10148,1,2)="OE",Logik!F10148,"")</f>
        <v/>
      </c>
    </row>
    <row r="10149" spans="1:5" hidden="1" x14ac:dyDescent="0.35">
      <c r="A10149" s="4">
        <v>10148</v>
      </c>
      <c r="B10149" s="4" t="str">
        <f>IF(MID(Logik!$D10149,1,2)="OE",Logik!C10149,"")</f>
        <v/>
      </c>
      <c r="C10149" s="4" t="str">
        <f>IF(MID(Logik!$D10149,1,2)="OE",Logik!D10149,"")</f>
        <v/>
      </c>
      <c r="D10149" s="6" t="str">
        <f>IF(MID(Logik!$D10149,1,2)="OE",Logik!E10149,"")</f>
        <v/>
      </c>
      <c r="E10149" s="4" t="str">
        <f>IF(MID(Logik!$D10149,1,2)="OE",Logik!F10149,"")</f>
        <v/>
      </c>
    </row>
    <row r="10150" spans="1:5" hidden="1" x14ac:dyDescent="0.35">
      <c r="A10150" s="4">
        <v>10149</v>
      </c>
      <c r="B10150" s="4" t="str">
        <f>IF(MID(Logik!$D10150,1,2)="OE",Logik!C10150,"")</f>
        <v/>
      </c>
      <c r="C10150" s="4" t="str">
        <f>IF(MID(Logik!$D10150,1,2)="OE",Logik!D10150,"")</f>
        <v/>
      </c>
      <c r="D10150" s="6" t="str">
        <f>IF(MID(Logik!$D10150,1,2)="OE",Logik!E10150,"")</f>
        <v/>
      </c>
      <c r="E10150" s="4" t="str">
        <f>IF(MID(Logik!$D10150,1,2)="OE",Logik!F10150,"")</f>
        <v/>
      </c>
    </row>
    <row r="10151" spans="1:5" hidden="1" x14ac:dyDescent="0.35">
      <c r="A10151" s="4">
        <v>10150</v>
      </c>
      <c r="B10151" s="4" t="str">
        <f>IF(MID(Logik!$D10151,1,2)="OE",Logik!C10151,"")</f>
        <v/>
      </c>
      <c r="C10151" s="4" t="str">
        <f>IF(MID(Logik!$D10151,1,2)="OE",Logik!D10151,"")</f>
        <v/>
      </c>
      <c r="D10151" s="6" t="str">
        <f>IF(MID(Logik!$D10151,1,2)="OE",Logik!E10151,"")</f>
        <v/>
      </c>
      <c r="E10151" s="4" t="str">
        <f>IF(MID(Logik!$D10151,1,2)="OE",Logik!F10151,"")</f>
        <v/>
      </c>
    </row>
    <row r="10152" spans="1:5" hidden="1" x14ac:dyDescent="0.35">
      <c r="A10152" s="4">
        <v>10151</v>
      </c>
      <c r="B10152" s="4" t="str">
        <f>IF(MID(Logik!$D10152,1,2)="OE",Logik!C10152,"")</f>
        <v/>
      </c>
      <c r="C10152" s="4" t="str">
        <f>IF(MID(Logik!$D10152,1,2)="OE",Logik!D10152,"")</f>
        <v/>
      </c>
      <c r="D10152" s="6" t="str">
        <f>IF(MID(Logik!$D10152,1,2)="OE",Logik!E10152,"")</f>
        <v/>
      </c>
      <c r="E10152" s="4" t="str">
        <f>IF(MID(Logik!$D10152,1,2)="OE",Logik!F10152,"")</f>
        <v/>
      </c>
    </row>
    <row r="10153" spans="1:5" hidden="1" x14ac:dyDescent="0.35">
      <c r="A10153" s="4">
        <v>10152</v>
      </c>
      <c r="B10153" s="4" t="str">
        <f>IF(MID(Logik!$D10153,1,2)="OE",Logik!C10153,"")</f>
        <v/>
      </c>
      <c r="C10153" s="4" t="str">
        <f>IF(MID(Logik!$D10153,1,2)="OE",Logik!D10153,"")</f>
        <v/>
      </c>
      <c r="D10153" s="6" t="str">
        <f>IF(MID(Logik!$D10153,1,2)="OE",Logik!E10153,"")</f>
        <v/>
      </c>
      <c r="E10153" s="4" t="str">
        <f>IF(MID(Logik!$D10153,1,2)="OE",Logik!F10153,"")</f>
        <v/>
      </c>
    </row>
    <row r="10154" spans="1:5" hidden="1" x14ac:dyDescent="0.35">
      <c r="A10154" s="4">
        <v>10153</v>
      </c>
      <c r="B10154" s="4" t="str">
        <f>IF(MID(Logik!$D10154,1,2)="OE",Logik!C10154,"")</f>
        <v/>
      </c>
      <c r="C10154" s="4" t="str">
        <f>IF(MID(Logik!$D10154,1,2)="OE",Logik!D10154,"")</f>
        <v/>
      </c>
      <c r="D10154" s="6" t="str">
        <f>IF(MID(Logik!$D10154,1,2)="OE",Logik!E10154,"")</f>
        <v/>
      </c>
      <c r="E10154" s="4" t="str">
        <f>IF(MID(Logik!$D10154,1,2)="OE",Logik!F10154,"")</f>
        <v/>
      </c>
    </row>
    <row r="10155" spans="1:5" hidden="1" x14ac:dyDescent="0.35">
      <c r="A10155" s="4">
        <v>10154</v>
      </c>
      <c r="B10155" s="4" t="str">
        <f>IF(MID(Logik!$D10155,1,2)="OE",Logik!C10155,"")</f>
        <v/>
      </c>
      <c r="C10155" s="4" t="str">
        <f>IF(MID(Logik!$D10155,1,2)="OE",Logik!D10155,"")</f>
        <v/>
      </c>
      <c r="D10155" s="6" t="str">
        <f>IF(MID(Logik!$D10155,1,2)="OE",Logik!E10155,"")</f>
        <v/>
      </c>
      <c r="E10155" s="4" t="str">
        <f>IF(MID(Logik!$D10155,1,2)="OE",Logik!F10155,"")</f>
        <v/>
      </c>
    </row>
    <row r="10156" spans="1:5" hidden="1" x14ac:dyDescent="0.35">
      <c r="A10156" s="4">
        <v>10155</v>
      </c>
      <c r="B10156" s="4" t="str">
        <f>IF(MID(Logik!$D10156,1,2)="OE",Logik!C10156,"")</f>
        <v/>
      </c>
      <c r="C10156" s="4" t="str">
        <f>IF(MID(Logik!$D10156,1,2)="OE",Logik!D10156,"")</f>
        <v/>
      </c>
      <c r="D10156" s="6" t="str">
        <f>IF(MID(Logik!$D10156,1,2)="OE",Logik!E10156,"")</f>
        <v/>
      </c>
      <c r="E10156" s="4" t="str">
        <f>IF(MID(Logik!$D10156,1,2)="OE",Logik!F10156,"")</f>
        <v/>
      </c>
    </row>
    <row r="10157" spans="1:5" hidden="1" x14ac:dyDescent="0.35">
      <c r="A10157" s="4">
        <v>10156</v>
      </c>
      <c r="B10157" s="4" t="str">
        <f>IF(MID(Logik!$D10157,1,2)="OE",Logik!C10157,"")</f>
        <v/>
      </c>
      <c r="C10157" s="4" t="str">
        <f>IF(MID(Logik!$D10157,1,2)="OE",Logik!D10157,"")</f>
        <v/>
      </c>
      <c r="D10157" s="6" t="str">
        <f>IF(MID(Logik!$D10157,1,2)="OE",Logik!E10157,"")</f>
        <v/>
      </c>
      <c r="E10157" s="4" t="str">
        <f>IF(MID(Logik!$D10157,1,2)="OE",Logik!F10157,"")</f>
        <v/>
      </c>
    </row>
    <row r="10158" spans="1:5" hidden="1" x14ac:dyDescent="0.35">
      <c r="A10158" s="4">
        <v>10157</v>
      </c>
      <c r="B10158" s="4" t="str">
        <f>IF(MID(Logik!$D10158,1,2)="OE",Logik!C10158,"")</f>
        <v/>
      </c>
      <c r="C10158" s="4" t="str">
        <f>IF(MID(Logik!$D10158,1,2)="OE",Logik!D10158,"")</f>
        <v/>
      </c>
      <c r="D10158" s="6" t="str">
        <f>IF(MID(Logik!$D10158,1,2)="OE",Logik!E10158,"")</f>
        <v/>
      </c>
      <c r="E10158" s="4" t="str">
        <f>IF(MID(Logik!$D10158,1,2)="OE",Logik!F10158,"")</f>
        <v/>
      </c>
    </row>
    <row r="10159" spans="1:5" hidden="1" x14ac:dyDescent="0.35">
      <c r="A10159" s="4">
        <v>10158</v>
      </c>
      <c r="B10159" s="4" t="str">
        <f>IF(MID(Logik!$D10159,1,2)="OE",Logik!C10159,"")</f>
        <v/>
      </c>
      <c r="C10159" s="4" t="str">
        <f>IF(MID(Logik!$D10159,1,2)="OE",Logik!D10159,"")</f>
        <v/>
      </c>
      <c r="D10159" s="6" t="str">
        <f>IF(MID(Logik!$D10159,1,2)="OE",Logik!E10159,"")</f>
        <v/>
      </c>
      <c r="E10159" s="4" t="str">
        <f>IF(MID(Logik!$D10159,1,2)="OE",Logik!F10159,"")</f>
        <v/>
      </c>
    </row>
    <row r="10160" spans="1:5" hidden="1" x14ac:dyDescent="0.35">
      <c r="A10160" s="4">
        <v>10159</v>
      </c>
      <c r="B10160" s="4" t="str">
        <f>IF(MID(Logik!$D10160,1,2)="OE",Logik!C10160,"")</f>
        <v/>
      </c>
      <c r="C10160" s="4" t="str">
        <f>IF(MID(Logik!$D10160,1,2)="OE",Logik!D10160,"")</f>
        <v/>
      </c>
      <c r="D10160" s="6" t="str">
        <f>IF(MID(Logik!$D10160,1,2)="OE",Logik!E10160,"")</f>
        <v/>
      </c>
      <c r="E10160" s="4" t="str">
        <f>IF(MID(Logik!$D10160,1,2)="OE",Logik!F10160,"")</f>
        <v/>
      </c>
    </row>
    <row r="10161" spans="1:5" hidden="1" x14ac:dyDescent="0.35">
      <c r="A10161" s="4">
        <v>10160</v>
      </c>
      <c r="B10161" s="4" t="str">
        <f>IF(MID(Logik!$D10161,1,2)="OE",Logik!C10161,"")</f>
        <v/>
      </c>
      <c r="C10161" s="4" t="str">
        <f>IF(MID(Logik!$D10161,1,2)="OE",Logik!D10161,"")</f>
        <v/>
      </c>
      <c r="D10161" s="6" t="str">
        <f>IF(MID(Logik!$D10161,1,2)="OE",Logik!E10161,"")</f>
        <v/>
      </c>
      <c r="E10161" s="4" t="str">
        <f>IF(MID(Logik!$D10161,1,2)="OE",Logik!F10161,"")</f>
        <v/>
      </c>
    </row>
    <row r="10162" spans="1:5" hidden="1" x14ac:dyDescent="0.35">
      <c r="A10162" s="4">
        <v>10161</v>
      </c>
      <c r="B10162" s="4" t="str">
        <f>IF(MID(Logik!$D10162,1,2)="OE",Logik!C10162,"")</f>
        <v/>
      </c>
      <c r="C10162" s="4" t="str">
        <f>IF(MID(Logik!$D10162,1,2)="OE",Logik!D10162,"")</f>
        <v/>
      </c>
      <c r="D10162" s="6" t="str">
        <f>IF(MID(Logik!$D10162,1,2)="OE",Logik!E10162,"")</f>
        <v/>
      </c>
      <c r="E10162" s="4" t="str">
        <f>IF(MID(Logik!$D10162,1,2)="OE",Logik!F10162,"")</f>
        <v/>
      </c>
    </row>
    <row r="10163" spans="1:5" hidden="1" x14ac:dyDescent="0.35">
      <c r="A10163" s="4">
        <v>10162</v>
      </c>
      <c r="B10163" s="4" t="str">
        <f>IF(MID(Logik!$D10163,1,2)="OE",Logik!C10163,"")</f>
        <v/>
      </c>
      <c r="C10163" s="4" t="str">
        <f>IF(MID(Logik!$D10163,1,2)="OE",Logik!D10163,"")</f>
        <v/>
      </c>
      <c r="D10163" s="6" t="str">
        <f>IF(MID(Logik!$D10163,1,2)="OE",Logik!E10163,"")</f>
        <v/>
      </c>
      <c r="E10163" s="4" t="str">
        <f>IF(MID(Logik!$D10163,1,2)="OE",Logik!F10163,"")</f>
        <v/>
      </c>
    </row>
    <row r="10164" spans="1:5" hidden="1" x14ac:dyDescent="0.35">
      <c r="A10164" s="4">
        <v>10163</v>
      </c>
      <c r="B10164" s="4" t="str">
        <f>IF(MID(Logik!$D10164,1,2)="OE",Logik!C10164,"")</f>
        <v/>
      </c>
      <c r="C10164" s="4" t="str">
        <f>IF(MID(Logik!$D10164,1,2)="OE",Logik!D10164,"")</f>
        <v/>
      </c>
      <c r="D10164" s="6" t="str">
        <f>IF(MID(Logik!$D10164,1,2)="OE",Logik!E10164,"")</f>
        <v/>
      </c>
      <c r="E10164" s="4" t="str">
        <f>IF(MID(Logik!$D10164,1,2)="OE",Logik!F10164,"")</f>
        <v/>
      </c>
    </row>
    <row r="10165" spans="1:5" hidden="1" x14ac:dyDescent="0.35">
      <c r="A10165" s="4">
        <v>10164</v>
      </c>
      <c r="B10165" s="4" t="str">
        <f>IF(MID(Logik!$D10165,1,2)="OE",Logik!C10165,"")</f>
        <v/>
      </c>
      <c r="C10165" s="4" t="str">
        <f>IF(MID(Logik!$D10165,1,2)="OE",Logik!D10165,"")</f>
        <v/>
      </c>
      <c r="D10165" s="6" t="str">
        <f>IF(MID(Logik!$D10165,1,2)="OE",Logik!E10165,"")</f>
        <v/>
      </c>
      <c r="E10165" s="4" t="str">
        <f>IF(MID(Logik!$D10165,1,2)="OE",Logik!F10165,"")</f>
        <v/>
      </c>
    </row>
    <row r="10166" spans="1:5" hidden="1" x14ac:dyDescent="0.35">
      <c r="A10166" s="4">
        <v>10165</v>
      </c>
      <c r="B10166" s="4" t="str">
        <f>IF(MID(Logik!$D10166,1,2)="OE",Logik!C10166,"")</f>
        <v/>
      </c>
      <c r="C10166" s="4" t="str">
        <f>IF(MID(Logik!$D10166,1,2)="OE",Logik!D10166,"")</f>
        <v/>
      </c>
      <c r="D10166" s="6" t="str">
        <f>IF(MID(Logik!$D10166,1,2)="OE",Logik!E10166,"")</f>
        <v/>
      </c>
      <c r="E10166" s="4" t="str">
        <f>IF(MID(Logik!$D10166,1,2)="OE",Logik!F10166,"")</f>
        <v/>
      </c>
    </row>
    <row r="10167" spans="1:5" hidden="1" x14ac:dyDescent="0.35">
      <c r="A10167" s="4">
        <v>10166</v>
      </c>
      <c r="B10167" s="4" t="str">
        <f>IF(MID(Logik!$D10167,1,2)="OE",Logik!C10167,"")</f>
        <v/>
      </c>
      <c r="C10167" s="4" t="str">
        <f>IF(MID(Logik!$D10167,1,2)="OE",Logik!D10167,"")</f>
        <v/>
      </c>
      <c r="D10167" s="6" t="str">
        <f>IF(MID(Logik!$D10167,1,2)="OE",Logik!E10167,"")</f>
        <v/>
      </c>
      <c r="E10167" s="4" t="str">
        <f>IF(MID(Logik!$D10167,1,2)="OE",Logik!F10167,"")</f>
        <v/>
      </c>
    </row>
    <row r="10168" spans="1:5" hidden="1" x14ac:dyDescent="0.35">
      <c r="A10168" s="4">
        <v>10167</v>
      </c>
      <c r="B10168" s="4" t="str">
        <f>IF(MID(Logik!$D10168,1,2)="OE",Logik!C10168,"")</f>
        <v/>
      </c>
      <c r="C10168" s="4" t="str">
        <f>IF(MID(Logik!$D10168,1,2)="OE",Logik!D10168,"")</f>
        <v/>
      </c>
      <c r="D10168" s="6" t="str">
        <f>IF(MID(Logik!$D10168,1,2)="OE",Logik!E10168,"")</f>
        <v/>
      </c>
      <c r="E10168" s="4" t="str">
        <f>IF(MID(Logik!$D10168,1,2)="OE",Logik!F10168,"")</f>
        <v/>
      </c>
    </row>
    <row r="10169" spans="1:5" hidden="1" x14ac:dyDescent="0.35">
      <c r="A10169" s="4">
        <v>10168</v>
      </c>
      <c r="B10169" s="4" t="str">
        <f>IF(MID(Logik!$D10169,1,2)="OE",Logik!C10169,"")</f>
        <v/>
      </c>
      <c r="C10169" s="4" t="str">
        <f>IF(MID(Logik!$D10169,1,2)="OE",Logik!D10169,"")</f>
        <v/>
      </c>
      <c r="D10169" s="6" t="str">
        <f>IF(MID(Logik!$D10169,1,2)="OE",Logik!E10169,"")</f>
        <v/>
      </c>
      <c r="E10169" s="4" t="str">
        <f>IF(MID(Logik!$D10169,1,2)="OE",Logik!F10169,"")</f>
        <v/>
      </c>
    </row>
    <row r="10170" spans="1:5" hidden="1" x14ac:dyDescent="0.35">
      <c r="A10170" s="4">
        <v>10169</v>
      </c>
      <c r="B10170" s="4" t="str">
        <f>IF(MID(Logik!$D10170,1,2)="OE",Logik!C10170,"")</f>
        <v/>
      </c>
      <c r="C10170" s="4" t="str">
        <f>IF(MID(Logik!$D10170,1,2)="OE",Logik!D10170,"")</f>
        <v/>
      </c>
      <c r="D10170" s="6" t="str">
        <f>IF(MID(Logik!$D10170,1,2)="OE",Logik!E10170,"")</f>
        <v/>
      </c>
      <c r="E10170" s="4" t="str">
        <f>IF(MID(Logik!$D10170,1,2)="OE",Logik!F10170,"")</f>
        <v/>
      </c>
    </row>
    <row r="10171" spans="1:5" hidden="1" x14ac:dyDescent="0.35">
      <c r="A10171" s="4">
        <v>10170</v>
      </c>
      <c r="B10171" s="4" t="str">
        <f>IF(MID(Logik!$D10171,1,2)="OE",Logik!C10171,"")</f>
        <v/>
      </c>
      <c r="C10171" s="4" t="str">
        <f>IF(MID(Logik!$D10171,1,2)="OE",Logik!D10171,"")</f>
        <v/>
      </c>
      <c r="D10171" s="6" t="str">
        <f>IF(MID(Logik!$D10171,1,2)="OE",Logik!E10171,"")</f>
        <v/>
      </c>
      <c r="E10171" s="4" t="str">
        <f>IF(MID(Logik!$D10171,1,2)="OE",Logik!F10171,"")</f>
        <v/>
      </c>
    </row>
    <row r="10172" spans="1:5" hidden="1" x14ac:dyDescent="0.35">
      <c r="A10172" s="4">
        <v>10171</v>
      </c>
      <c r="B10172" s="4" t="str">
        <f>IF(MID(Logik!$D10172,1,2)="OE",Logik!C10172,"")</f>
        <v/>
      </c>
      <c r="C10172" s="4" t="str">
        <f>IF(MID(Logik!$D10172,1,2)="OE",Logik!D10172,"")</f>
        <v/>
      </c>
      <c r="D10172" s="6" t="str">
        <f>IF(MID(Logik!$D10172,1,2)="OE",Logik!E10172,"")</f>
        <v/>
      </c>
      <c r="E10172" s="4" t="str">
        <f>IF(MID(Logik!$D10172,1,2)="OE",Logik!F10172,"")</f>
        <v/>
      </c>
    </row>
    <row r="10173" spans="1:5" hidden="1" x14ac:dyDescent="0.35">
      <c r="A10173" s="4">
        <v>10172</v>
      </c>
      <c r="B10173" s="4" t="str">
        <f>IF(MID(Logik!$D10173,1,2)="OE",Logik!C10173,"")</f>
        <v/>
      </c>
      <c r="C10173" s="4" t="str">
        <f>IF(MID(Logik!$D10173,1,2)="OE",Logik!D10173,"")</f>
        <v/>
      </c>
      <c r="D10173" s="6" t="str">
        <f>IF(MID(Logik!$D10173,1,2)="OE",Logik!E10173,"")</f>
        <v/>
      </c>
      <c r="E10173" s="4" t="str">
        <f>IF(MID(Logik!$D10173,1,2)="OE",Logik!F10173,"")</f>
        <v/>
      </c>
    </row>
    <row r="10174" spans="1:5" hidden="1" x14ac:dyDescent="0.35">
      <c r="A10174" s="4">
        <v>10173</v>
      </c>
      <c r="B10174" s="4" t="str">
        <f>IF(MID(Logik!$D10174,1,2)="OE",Logik!C10174,"")</f>
        <v/>
      </c>
      <c r="C10174" s="4" t="str">
        <f>IF(MID(Logik!$D10174,1,2)="OE",Logik!D10174,"")</f>
        <v/>
      </c>
      <c r="D10174" s="6" t="str">
        <f>IF(MID(Logik!$D10174,1,2)="OE",Logik!E10174,"")</f>
        <v/>
      </c>
      <c r="E10174" s="4" t="str">
        <f>IF(MID(Logik!$D10174,1,2)="OE",Logik!F10174,"")</f>
        <v/>
      </c>
    </row>
    <row r="10175" spans="1:5" hidden="1" x14ac:dyDescent="0.35">
      <c r="A10175" s="4">
        <v>10174</v>
      </c>
      <c r="B10175" s="4" t="str">
        <f>IF(MID(Logik!$D10175,1,2)="OE",Logik!C10175,"")</f>
        <v/>
      </c>
      <c r="C10175" s="4" t="str">
        <f>IF(MID(Logik!$D10175,1,2)="OE",Logik!D10175,"")</f>
        <v/>
      </c>
      <c r="D10175" s="6" t="str">
        <f>IF(MID(Logik!$D10175,1,2)="OE",Logik!E10175,"")</f>
        <v/>
      </c>
      <c r="E10175" s="4" t="str">
        <f>IF(MID(Logik!$D10175,1,2)="OE",Logik!F10175,"")</f>
        <v/>
      </c>
    </row>
    <row r="10176" spans="1:5" hidden="1" x14ac:dyDescent="0.35">
      <c r="A10176" s="4">
        <v>10175</v>
      </c>
      <c r="B10176" s="4" t="str">
        <f>IF(MID(Logik!$D10176,1,2)="OE",Logik!C10176,"")</f>
        <v/>
      </c>
      <c r="C10176" s="4" t="str">
        <f>IF(MID(Logik!$D10176,1,2)="OE",Logik!D10176,"")</f>
        <v/>
      </c>
      <c r="D10176" s="6" t="str">
        <f>IF(MID(Logik!$D10176,1,2)="OE",Logik!E10176,"")</f>
        <v/>
      </c>
      <c r="E10176" s="4" t="str">
        <f>IF(MID(Logik!$D10176,1,2)="OE",Logik!F10176,"")</f>
        <v/>
      </c>
    </row>
    <row r="10177" spans="1:5" hidden="1" x14ac:dyDescent="0.35">
      <c r="A10177" s="4">
        <v>10176</v>
      </c>
      <c r="B10177" s="4" t="str">
        <f>IF(MID(Logik!$D10177,1,2)="OE",Logik!C10177,"")</f>
        <v/>
      </c>
      <c r="C10177" s="4" t="str">
        <f>IF(MID(Logik!$D10177,1,2)="OE",Logik!D10177,"")</f>
        <v/>
      </c>
      <c r="D10177" s="6" t="str">
        <f>IF(MID(Logik!$D10177,1,2)="OE",Logik!E10177,"")</f>
        <v/>
      </c>
      <c r="E10177" s="4" t="str">
        <f>IF(MID(Logik!$D10177,1,2)="OE",Logik!F10177,"")</f>
        <v/>
      </c>
    </row>
    <row r="10178" spans="1:5" hidden="1" x14ac:dyDescent="0.35">
      <c r="A10178" s="4">
        <v>10177</v>
      </c>
      <c r="B10178" s="4" t="str">
        <f>IF(MID(Logik!$D10178,1,2)="OE",Logik!C10178,"")</f>
        <v/>
      </c>
      <c r="C10178" s="4" t="str">
        <f>IF(MID(Logik!$D10178,1,2)="OE",Logik!D10178,"")</f>
        <v/>
      </c>
      <c r="D10178" s="6" t="str">
        <f>IF(MID(Logik!$D10178,1,2)="OE",Logik!E10178,"")</f>
        <v/>
      </c>
      <c r="E10178" s="4" t="str">
        <f>IF(MID(Logik!$D10178,1,2)="OE",Logik!F10178,"")</f>
        <v/>
      </c>
    </row>
    <row r="10179" spans="1:5" hidden="1" x14ac:dyDescent="0.35">
      <c r="A10179" s="4">
        <v>10178</v>
      </c>
      <c r="B10179" s="4" t="str">
        <f>IF(MID(Logik!$D10179,1,2)="OE",Logik!C10179,"")</f>
        <v/>
      </c>
      <c r="C10179" s="4" t="str">
        <f>IF(MID(Logik!$D10179,1,2)="OE",Logik!D10179,"")</f>
        <v/>
      </c>
      <c r="D10179" s="6" t="str">
        <f>IF(MID(Logik!$D10179,1,2)="OE",Logik!E10179,"")</f>
        <v/>
      </c>
      <c r="E10179" s="4" t="str">
        <f>IF(MID(Logik!$D10179,1,2)="OE",Logik!F10179,"")</f>
        <v/>
      </c>
    </row>
    <row r="10180" spans="1:5" hidden="1" x14ac:dyDescent="0.35">
      <c r="A10180" s="4">
        <v>10179</v>
      </c>
      <c r="B10180" s="4" t="str">
        <f>IF(MID(Logik!$D10180,1,2)="OE",Logik!C10180,"")</f>
        <v/>
      </c>
      <c r="C10180" s="4" t="str">
        <f>IF(MID(Logik!$D10180,1,2)="OE",Logik!D10180,"")</f>
        <v/>
      </c>
      <c r="D10180" s="6" t="str">
        <f>IF(MID(Logik!$D10180,1,2)="OE",Logik!E10180,"")</f>
        <v/>
      </c>
      <c r="E10180" s="4" t="str">
        <f>IF(MID(Logik!$D10180,1,2)="OE",Logik!F10180,"")</f>
        <v/>
      </c>
    </row>
    <row r="10181" spans="1:5" hidden="1" x14ac:dyDescent="0.35">
      <c r="A10181" s="4">
        <v>10180</v>
      </c>
      <c r="B10181" s="4" t="str">
        <f>IF(MID(Logik!$D10181,1,2)="OE",Logik!C10181,"")</f>
        <v/>
      </c>
      <c r="C10181" s="4" t="str">
        <f>IF(MID(Logik!$D10181,1,2)="OE",Logik!D10181,"")</f>
        <v/>
      </c>
      <c r="D10181" s="6" t="str">
        <f>IF(MID(Logik!$D10181,1,2)="OE",Logik!E10181,"")</f>
        <v/>
      </c>
      <c r="E10181" s="4" t="str">
        <f>IF(MID(Logik!$D10181,1,2)="OE",Logik!F10181,"")</f>
        <v/>
      </c>
    </row>
    <row r="10182" spans="1:5" hidden="1" x14ac:dyDescent="0.35">
      <c r="A10182" s="4">
        <v>10181</v>
      </c>
      <c r="B10182" s="4" t="str">
        <f>IF(MID(Logik!$D10182,1,2)="OE",Logik!C10182,"")</f>
        <v/>
      </c>
      <c r="C10182" s="4" t="str">
        <f>IF(MID(Logik!$D10182,1,2)="OE",Logik!D10182,"")</f>
        <v/>
      </c>
      <c r="D10182" s="6" t="str">
        <f>IF(MID(Logik!$D10182,1,2)="OE",Logik!E10182,"")</f>
        <v/>
      </c>
      <c r="E10182" s="4" t="str">
        <f>IF(MID(Logik!$D10182,1,2)="OE",Logik!F10182,"")</f>
        <v/>
      </c>
    </row>
    <row r="10183" spans="1:5" hidden="1" x14ac:dyDescent="0.35">
      <c r="A10183" s="4">
        <v>10182</v>
      </c>
      <c r="B10183" s="4" t="str">
        <f>IF(MID(Logik!$D10183,1,2)="OE",Logik!C10183,"")</f>
        <v/>
      </c>
      <c r="C10183" s="4" t="str">
        <f>IF(MID(Logik!$D10183,1,2)="OE",Logik!D10183,"")</f>
        <v/>
      </c>
      <c r="D10183" s="6" t="str">
        <f>IF(MID(Logik!$D10183,1,2)="OE",Logik!E10183,"")</f>
        <v/>
      </c>
      <c r="E10183" s="4" t="str">
        <f>IF(MID(Logik!$D10183,1,2)="OE",Logik!F10183,"")</f>
        <v/>
      </c>
    </row>
    <row r="10184" spans="1:5" hidden="1" x14ac:dyDescent="0.35">
      <c r="A10184" s="4">
        <v>10183</v>
      </c>
      <c r="B10184" s="4" t="str">
        <f>IF(MID(Logik!$D10184,1,2)="OE",Logik!C10184,"")</f>
        <v/>
      </c>
      <c r="C10184" s="4" t="str">
        <f>IF(MID(Logik!$D10184,1,2)="OE",Logik!D10184,"")</f>
        <v/>
      </c>
      <c r="D10184" s="6" t="str">
        <f>IF(MID(Logik!$D10184,1,2)="OE",Logik!E10184,"")</f>
        <v/>
      </c>
      <c r="E10184" s="4" t="str">
        <f>IF(MID(Logik!$D10184,1,2)="OE",Logik!F10184,"")</f>
        <v/>
      </c>
    </row>
    <row r="10185" spans="1:5" hidden="1" x14ac:dyDescent="0.35">
      <c r="A10185" s="4">
        <v>10184</v>
      </c>
      <c r="B10185" s="4" t="str">
        <f>IF(MID(Logik!$D10185,1,2)="OE",Logik!C10185,"")</f>
        <v/>
      </c>
      <c r="C10185" s="4" t="str">
        <f>IF(MID(Logik!$D10185,1,2)="OE",Logik!D10185,"")</f>
        <v/>
      </c>
      <c r="D10185" s="6" t="str">
        <f>IF(MID(Logik!$D10185,1,2)="OE",Logik!E10185,"")</f>
        <v/>
      </c>
      <c r="E10185" s="4" t="str">
        <f>IF(MID(Logik!$D10185,1,2)="OE",Logik!F10185,"")</f>
        <v/>
      </c>
    </row>
    <row r="10186" spans="1:5" hidden="1" x14ac:dyDescent="0.35">
      <c r="A10186" s="4">
        <v>10185</v>
      </c>
      <c r="B10186" s="4" t="str">
        <f>IF(MID(Logik!$D10186,1,2)="OE",Logik!C10186,"")</f>
        <v/>
      </c>
      <c r="C10186" s="4" t="str">
        <f>IF(MID(Logik!$D10186,1,2)="OE",Logik!D10186,"")</f>
        <v/>
      </c>
      <c r="D10186" s="6" t="str">
        <f>IF(MID(Logik!$D10186,1,2)="OE",Logik!E10186,"")</f>
        <v/>
      </c>
      <c r="E10186" s="4" t="str">
        <f>IF(MID(Logik!$D10186,1,2)="OE",Logik!F10186,"")</f>
        <v/>
      </c>
    </row>
    <row r="10187" spans="1:5" hidden="1" x14ac:dyDescent="0.35">
      <c r="A10187" s="4">
        <v>10186</v>
      </c>
      <c r="B10187" s="4" t="str">
        <f>IF(MID(Logik!$D10187,1,2)="OE",Logik!C10187,"")</f>
        <v/>
      </c>
      <c r="C10187" s="4" t="str">
        <f>IF(MID(Logik!$D10187,1,2)="OE",Logik!D10187,"")</f>
        <v/>
      </c>
      <c r="D10187" s="6" t="str">
        <f>IF(MID(Logik!$D10187,1,2)="OE",Logik!E10187,"")</f>
        <v/>
      </c>
      <c r="E10187" s="4" t="str">
        <f>IF(MID(Logik!$D10187,1,2)="OE",Logik!F10187,"")</f>
        <v/>
      </c>
    </row>
    <row r="10188" spans="1:5" hidden="1" x14ac:dyDescent="0.35">
      <c r="A10188" s="4">
        <v>10187</v>
      </c>
      <c r="B10188" s="4" t="str">
        <f>IF(MID(Logik!$D10188,1,2)="OE",Logik!C10188,"")</f>
        <v/>
      </c>
      <c r="C10188" s="4" t="str">
        <f>IF(MID(Logik!$D10188,1,2)="OE",Logik!D10188,"")</f>
        <v/>
      </c>
      <c r="D10188" s="6" t="str">
        <f>IF(MID(Logik!$D10188,1,2)="OE",Logik!E10188,"")</f>
        <v/>
      </c>
      <c r="E10188" s="4" t="str">
        <f>IF(MID(Logik!$D10188,1,2)="OE",Logik!F10188,"")</f>
        <v/>
      </c>
    </row>
    <row r="10189" spans="1:5" hidden="1" x14ac:dyDescent="0.35">
      <c r="A10189" s="4">
        <v>10188</v>
      </c>
      <c r="B10189" s="4" t="str">
        <f>IF(MID(Logik!$D10189,1,2)="OE",Logik!C10189,"")</f>
        <v/>
      </c>
      <c r="C10189" s="4" t="str">
        <f>IF(MID(Logik!$D10189,1,2)="OE",Logik!D10189,"")</f>
        <v/>
      </c>
      <c r="D10189" s="6" t="str">
        <f>IF(MID(Logik!$D10189,1,2)="OE",Logik!E10189,"")</f>
        <v/>
      </c>
      <c r="E10189" s="4" t="str">
        <f>IF(MID(Logik!$D10189,1,2)="OE",Logik!F10189,"")</f>
        <v/>
      </c>
    </row>
    <row r="10190" spans="1:5" hidden="1" x14ac:dyDescent="0.35">
      <c r="A10190" s="4">
        <v>10189</v>
      </c>
      <c r="B10190" s="4" t="str">
        <f>IF(MID(Logik!$D10190,1,2)="OE",Logik!C10190,"")</f>
        <v/>
      </c>
      <c r="C10190" s="4" t="str">
        <f>IF(MID(Logik!$D10190,1,2)="OE",Logik!D10190,"")</f>
        <v/>
      </c>
      <c r="D10190" s="6" t="str">
        <f>IF(MID(Logik!$D10190,1,2)="OE",Logik!E10190,"")</f>
        <v/>
      </c>
      <c r="E10190" s="4" t="str">
        <f>IF(MID(Logik!$D10190,1,2)="OE",Logik!F10190,"")</f>
        <v/>
      </c>
    </row>
    <row r="10191" spans="1:5" hidden="1" x14ac:dyDescent="0.35">
      <c r="A10191" s="4">
        <v>10190</v>
      </c>
      <c r="B10191" s="4" t="str">
        <f>IF(MID(Logik!$D10191,1,2)="OE",Logik!C10191,"")</f>
        <v/>
      </c>
      <c r="C10191" s="4" t="str">
        <f>IF(MID(Logik!$D10191,1,2)="OE",Logik!D10191,"")</f>
        <v/>
      </c>
      <c r="D10191" s="6" t="str">
        <f>IF(MID(Logik!$D10191,1,2)="OE",Logik!E10191,"")</f>
        <v/>
      </c>
      <c r="E10191" s="4" t="str">
        <f>IF(MID(Logik!$D10191,1,2)="OE",Logik!F10191,"")</f>
        <v/>
      </c>
    </row>
    <row r="10192" spans="1:5" hidden="1" x14ac:dyDescent="0.35">
      <c r="A10192" s="4">
        <v>10191</v>
      </c>
      <c r="B10192" s="4" t="str">
        <f>IF(MID(Logik!$D10192,1,2)="OE",Logik!C10192,"")</f>
        <v/>
      </c>
      <c r="C10192" s="4" t="str">
        <f>IF(MID(Logik!$D10192,1,2)="OE",Logik!D10192,"")</f>
        <v/>
      </c>
      <c r="D10192" s="6" t="str">
        <f>IF(MID(Logik!$D10192,1,2)="OE",Logik!E10192,"")</f>
        <v/>
      </c>
      <c r="E10192" s="4" t="str">
        <f>IF(MID(Logik!$D10192,1,2)="OE",Logik!F10192,"")</f>
        <v/>
      </c>
    </row>
    <row r="10193" spans="1:5" hidden="1" x14ac:dyDescent="0.35">
      <c r="A10193" s="4">
        <v>10192</v>
      </c>
      <c r="B10193" s="4" t="str">
        <f>IF(MID(Logik!$D10193,1,2)="OE",Logik!C10193,"")</f>
        <v/>
      </c>
      <c r="C10193" s="4" t="str">
        <f>IF(MID(Logik!$D10193,1,2)="OE",Logik!D10193,"")</f>
        <v/>
      </c>
      <c r="D10193" s="6" t="str">
        <f>IF(MID(Logik!$D10193,1,2)="OE",Logik!E10193,"")</f>
        <v/>
      </c>
      <c r="E10193" s="4" t="str">
        <f>IF(MID(Logik!$D10193,1,2)="OE",Logik!F10193,"")</f>
        <v/>
      </c>
    </row>
    <row r="10194" spans="1:5" hidden="1" x14ac:dyDescent="0.35">
      <c r="A10194" s="4">
        <v>10193</v>
      </c>
      <c r="B10194" s="4" t="str">
        <f>IF(MID(Logik!$D10194,1,2)="OE",Logik!C10194,"")</f>
        <v/>
      </c>
      <c r="C10194" s="4" t="str">
        <f>IF(MID(Logik!$D10194,1,2)="OE",Logik!D10194,"")</f>
        <v/>
      </c>
      <c r="D10194" s="6" t="str">
        <f>IF(MID(Logik!$D10194,1,2)="OE",Logik!E10194,"")</f>
        <v/>
      </c>
      <c r="E10194" s="4" t="str">
        <f>IF(MID(Logik!$D10194,1,2)="OE",Logik!F10194,"")</f>
        <v/>
      </c>
    </row>
    <row r="10195" spans="1:5" hidden="1" x14ac:dyDescent="0.35">
      <c r="A10195" s="4">
        <v>10194</v>
      </c>
      <c r="B10195" s="4" t="str">
        <f>IF(MID(Logik!$D10195,1,2)="OE",Logik!C10195,"")</f>
        <v/>
      </c>
      <c r="C10195" s="4" t="str">
        <f>IF(MID(Logik!$D10195,1,2)="OE",Logik!D10195,"")</f>
        <v/>
      </c>
      <c r="D10195" s="6" t="str">
        <f>IF(MID(Logik!$D10195,1,2)="OE",Logik!E10195,"")</f>
        <v/>
      </c>
      <c r="E10195" s="4" t="str">
        <f>IF(MID(Logik!$D10195,1,2)="OE",Logik!F10195,"")</f>
        <v/>
      </c>
    </row>
    <row r="10196" spans="1:5" hidden="1" x14ac:dyDescent="0.35">
      <c r="A10196" s="4">
        <v>10195</v>
      </c>
      <c r="B10196" s="4" t="str">
        <f>IF(MID(Logik!$D10196,1,2)="OE",Logik!C10196,"")</f>
        <v/>
      </c>
      <c r="C10196" s="4" t="str">
        <f>IF(MID(Logik!$D10196,1,2)="OE",Logik!D10196,"")</f>
        <v/>
      </c>
      <c r="D10196" s="6" t="str">
        <f>IF(MID(Logik!$D10196,1,2)="OE",Logik!E10196,"")</f>
        <v/>
      </c>
      <c r="E10196" s="4" t="str">
        <f>IF(MID(Logik!$D10196,1,2)="OE",Logik!F10196,"")</f>
        <v/>
      </c>
    </row>
    <row r="10197" spans="1:5" hidden="1" x14ac:dyDescent="0.35">
      <c r="A10197" s="4">
        <v>10196</v>
      </c>
      <c r="B10197" s="4" t="str">
        <f>IF(MID(Logik!$D10197,1,2)="OE",Logik!C10197,"")</f>
        <v/>
      </c>
      <c r="C10197" s="4" t="str">
        <f>IF(MID(Logik!$D10197,1,2)="OE",Logik!D10197,"")</f>
        <v/>
      </c>
      <c r="D10197" s="6" t="str">
        <f>IF(MID(Logik!$D10197,1,2)="OE",Logik!E10197,"")</f>
        <v/>
      </c>
      <c r="E10197" s="4" t="str">
        <f>IF(MID(Logik!$D10197,1,2)="OE",Logik!F10197,"")</f>
        <v/>
      </c>
    </row>
    <row r="10198" spans="1:5" hidden="1" x14ac:dyDescent="0.35">
      <c r="A10198" s="4">
        <v>10197</v>
      </c>
      <c r="B10198" s="4" t="str">
        <f>IF(MID(Logik!$D10198,1,2)="OE",Logik!C10198,"")</f>
        <v/>
      </c>
      <c r="C10198" s="4" t="str">
        <f>IF(MID(Logik!$D10198,1,2)="OE",Logik!D10198,"")</f>
        <v/>
      </c>
      <c r="D10198" s="6" t="str">
        <f>IF(MID(Logik!$D10198,1,2)="OE",Logik!E10198,"")</f>
        <v/>
      </c>
      <c r="E10198" s="4" t="str">
        <f>IF(MID(Logik!$D10198,1,2)="OE",Logik!F10198,"")</f>
        <v/>
      </c>
    </row>
    <row r="10199" spans="1:5" hidden="1" x14ac:dyDescent="0.35">
      <c r="A10199" s="4">
        <v>10198</v>
      </c>
      <c r="B10199" s="4" t="str">
        <f>IF(MID(Logik!$D10199,1,2)="OE",Logik!C10199,"")</f>
        <v/>
      </c>
      <c r="C10199" s="4" t="str">
        <f>IF(MID(Logik!$D10199,1,2)="OE",Logik!D10199,"")</f>
        <v/>
      </c>
      <c r="D10199" s="6" t="str">
        <f>IF(MID(Logik!$D10199,1,2)="OE",Logik!E10199,"")</f>
        <v/>
      </c>
      <c r="E10199" s="4" t="str">
        <f>IF(MID(Logik!$D10199,1,2)="OE",Logik!F10199,"")</f>
        <v/>
      </c>
    </row>
    <row r="10200" spans="1:5" hidden="1" x14ac:dyDescent="0.35">
      <c r="A10200" s="4">
        <v>10199</v>
      </c>
      <c r="B10200" s="4" t="str">
        <f>IF(MID(Logik!$D10200,1,2)="OE",Logik!C10200,"")</f>
        <v/>
      </c>
      <c r="C10200" s="4" t="str">
        <f>IF(MID(Logik!$D10200,1,2)="OE",Logik!D10200,"")</f>
        <v/>
      </c>
      <c r="D10200" s="6" t="str">
        <f>IF(MID(Logik!$D10200,1,2)="OE",Logik!E10200,"")</f>
        <v/>
      </c>
      <c r="E10200" s="4" t="str">
        <f>IF(MID(Logik!$D10200,1,2)="OE",Logik!F10200,"")</f>
        <v/>
      </c>
    </row>
    <row r="10201" spans="1:5" hidden="1" x14ac:dyDescent="0.35">
      <c r="A10201" s="4">
        <v>10200</v>
      </c>
      <c r="B10201" s="4" t="str">
        <f>IF(MID(Logik!$D10201,1,2)="OE",Logik!C10201,"")</f>
        <v/>
      </c>
      <c r="C10201" s="4" t="str">
        <f>IF(MID(Logik!$D10201,1,2)="OE",Logik!D10201,"")</f>
        <v/>
      </c>
      <c r="D10201" s="6" t="str">
        <f>IF(MID(Logik!$D10201,1,2)="OE",Logik!E10201,"")</f>
        <v/>
      </c>
      <c r="E10201" s="4" t="str">
        <f>IF(MID(Logik!$D10201,1,2)="OE",Logik!F10201,"")</f>
        <v/>
      </c>
    </row>
    <row r="10202" spans="1:5" hidden="1" x14ac:dyDescent="0.35">
      <c r="A10202" s="4">
        <v>10201</v>
      </c>
      <c r="B10202" s="4" t="str">
        <f>IF(MID(Logik!$D10202,1,2)="OE",Logik!C10202,"")</f>
        <v/>
      </c>
      <c r="C10202" s="4" t="str">
        <f>IF(MID(Logik!$D10202,1,2)="OE",Logik!D10202,"")</f>
        <v/>
      </c>
      <c r="D10202" s="6" t="str">
        <f>IF(MID(Logik!$D10202,1,2)="OE",Logik!E10202,"")</f>
        <v/>
      </c>
      <c r="E10202" s="4" t="str">
        <f>IF(MID(Logik!$D10202,1,2)="OE",Logik!F10202,"")</f>
        <v/>
      </c>
    </row>
    <row r="10203" spans="1:5" hidden="1" x14ac:dyDescent="0.35">
      <c r="A10203" s="4">
        <v>10202</v>
      </c>
      <c r="B10203" s="4" t="str">
        <f>IF(MID(Logik!$D10203,1,2)="OE",Logik!C10203,"")</f>
        <v/>
      </c>
      <c r="C10203" s="4" t="str">
        <f>IF(MID(Logik!$D10203,1,2)="OE",Logik!D10203,"")</f>
        <v/>
      </c>
      <c r="D10203" s="6" t="str">
        <f>IF(MID(Logik!$D10203,1,2)="OE",Logik!E10203,"")</f>
        <v/>
      </c>
      <c r="E10203" s="4" t="str">
        <f>IF(MID(Logik!$D10203,1,2)="OE",Logik!F10203,"")</f>
        <v/>
      </c>
    </row>
    <row r="10204" spans="1:5" hidden="1" x14ac:dyDescent="0.35">
      <c r="A10204" s="4">
        <v>10203</v>
      </c>
      <c r="B10204" s="4" t="str">
        <f>IF(MID(Logik!$D10204,1,2)="OE",Logik!C10204,"")</f>
        <v/>
      </c>
      <c r="C10204" s="4" t="str">
        <f>IF(MID(Logik!$D10204,1,2)="OE",Logik!D10204,"")</f>
        <v/>
      </c>
      <c r="D10204" s="6" t="str">
        <f>IF(MID(Logik!$D10204,1,2)="OE",Logik!E10204,"")</f>
        <v/>
      </c>
      <c r="E10204" s="4" t="str">
        <f>IF(MID(Logik!$D10204,1,2)="OE",Logik!F10204,"")</f>
        <v/>
      </c>
    </row>
    <row r="10205" spans="1:5" hidden="1" x14ac:dyDescent="0.35">
      <c r="A10205" s="4">
        <v>10204</v>
      </c>
      <c r="B10205" s="4" t="str">
        <f>IF(MID(Logik!$D10205,1,2)="OE",Logik!C10205,"")</f>
        <v/>
      </c>
      <c r="C10205" s="4" t="str">
        <f>IF(MID(Logik!$D10205,1,2)="OE",Logik!D10205,"")</f>
        <v/>
      </c>
      <c r="D10205" s="6" t="str">
        <f>IF(MID(Logik!$D10205,1,2)="OE",Logik!E10205,"")</f>
        <v/>
      </c>
      <c r="E10205" s="4" t="str">
        <f>IF(MID(Logik!$D10205,1,2)="OE",Logik!F10205,"")</f>
        <v/>
      </c>
    </row>
    <row r="10206" spans="1:5" hidden="1" x14ac:dyDescent="0.35">
      <c r="A10206" s="4">
        <v>10205</v>
      </c>
      <c r="B10206" s="4" t="str">
        <f>IF(MID(Logik!$D10206,1,2)="OE",Logik!C10206,"")</f>
        <v/>
      </c>
      <c r="C10206" s="4" t="str">
        <f>IF(MID(Logik!$D10206,1,2)="OE",Logik!D10206,"")</f>
        <v/>
      </c>
      <c r="D10206" s="6" t="str">
        <f>IF(MID(Logik!$D10206,1,2)="OE",Logik!E10206,"")</f>
        <v/>
      </c>
      <c r="E10206" s="4" t="str">
        <f>IF(MID(Logik!$D10206,1,2)="OE",Logik!F10206,"")</f>
        <v/>
      </c>
    </row>
    <row r="10207" spans="1:5" hidden="1" x14ac:dyDescent="0.35">
      <c r="A10207" s="4">
        <v>10206</v>
      </c>
      <c r="B10207" s="4" t="str">
        <f>IF(MID(Logik!$D10207,1,2)="OE",Logik!C10207,"")</f>
        <v/>
      </c>
      <c r="C10207" s="4" t="str">
        <f>IF(MID(Logik!$D10207,1,2)="OE",Logik!D10207,"")</f>
        <v/>
      </c>
      <c r="D10207" s="6" t="str">
        <f>IF(MID(Logik!$D10207,1,2)="OE",Logik!E10207,"")</f>
        <v/>
      </c>
      <c r="E10207" s="4" t="str">
        <f>IF(MID(Logik!$D10207,1,2)="OE",Logik!F10207,"")</f>
        <v/>
      </c>
    </row>
    <row r="10208" spans="1:5" hidden="1" x14ac:dyDescent="0.35">
      <c r="A10208" s="4">
        <v>10207</v>
      </c>
      <c r="B10208" s="4" t="str">
        <f>IF(MID(Logik!$D10208,1,2)="OE",Logik!C10208,"")</f>
        <v/>
      </c>
      <c r="C10208" s="4" t="str">
        <f>IF(MID(Logik!$D10208,1,2)="OE",Logik!D10208,"")</f>
        <v/>
      </c>
      <c r="D10208" s="6" t="str">
        <f>IF(MID(Logik!$D10208,1,2)="OE",Logik!E10208,"")</f>
        <v/>
      </c>
      <c r="E10208" s="4" t="str">
        <f>IF(MID(Logik!$D10208,1,2)="OE",Logik!F10208,"")</f>
        <v/>
      </c>
    </row>
    <row r="10209" spans="1:5" hidden="1" x14ac:dyDescent="0.35">
      <c r="A10209" s="4">
        <v>10208</v>
      </c>
      <c r="B10209" s="4" t="str">
        <f>IF(MID(Logik!$D10209,1,2)="OE",Logik!C10209,"")</f>
        <v/>
      </c>
      <c r="C10209" s="4" t="str">
        <f>IF(MID(Logik!$D10209,1,2)="OE",Logik!D10209,"")</f>
        <v/>
      </c>
      <c r="D10209" s="6" t="str">
        <f>IF(MID(Logik!$D10209,1,2)="OE",Logik!E10209,"")</f>
        <v/>
      </c>
      <c r="E10209" s="4" t="str">
        <f>IF(MID(Logik!$D10209,1,2)="OE",Logik!F10209,"")</f>
        <v/>
      </c>
    </row>
    <row r="10210" spans="1:5" hidden="1" x14ac:dyDescent="0.35">
      <c r="A10210" s="4">
        <v>10209</v>
      </c>
      <c r="B10210" s="4" t="str">
        <f>IF(MID(Logik!$D10210,1,2)="OE",Logik!C10210,"")</f>
        <v/>
      </c>
      <c r="C10210" s="4" t="str">
        <f>IF(MID(Logik!$D10210,1,2)="OE",Logik!D10210,"")</f>
        <v/>
      </c>
      <c r="D10210" s="6" t="str">
        <f>IF(MID(Logik!$D10210,1,2)="OE",Logik!E10210,"")</f>
        <v/>
      </c>
      <c r="E10210" s="4" t="str">
        <f>IF(MID(Logik!$D10210,1,2)="OE",Logik!F10210,"")</f>
        <v/>
      </c>
    </row>
    <row r="10211" spans="1:5" hidden="1" x14ac:dyDescent="0.35">
      <c r="A10211" s="4">
        <v>10210</v>
      </c>
      <c r="B10211" s="4" t="str">
        <f>IF(MID(Logik!$D10211,1,2)="OE",Logik!C10211,"")</f>
        <v/>
      </c>
      <c r="C10211" s="4" t="str">
        <f>IF(MID(Logik!$D10211,1,2)="OE",Logik!D10211,"")</f>
        <v/>
      </c>
      <c r="D10211" s="6" t="str">
        <f>IF(MID(Logik!$D10211,1,2)="OE",Logik!E10211,"")</f>
        <v/>
      </c>
      <c r="E10211" s="4" t="str">
        <f>IF(MID(Logik!$D10211,1,2)="OE",Logik!F10211,"")</f>
        <v/>
      </c>
    </row>
    <row r="10212" spans="1:5" hidden="1" x14ac:dyDescent="0.35">
      <c r="A10212" s="4">
        <v>10211</v>
      </c>
      <c r="B10212" s="4" t="str">
        <f>IF(MID(Logik!$D10212,1,2)="OE",Logik!C10212,"")</f>
        <v/>
      </c>
      <c r="C10212" s="4" t="str">
        <f>IF(MID(Logik!$D10212,1,2)="OE",Logik!D10212,"")</f>
        <v/>
      </c>
      <c r="D10212" s="6" t="str">
        <f>IF(MID(Logik!$D10212,1,2)="OE",Logik!E10212,"")</f>
        <v/>
      </c>
      <c r="E10212" s="4" t="str">
        <f>IF(MID(Logik!$D10212,1,2)="OE",Logik!F10212,"")</f>
        <v/>
      </c>
    </row>
    <row r="10213" spans="1:5" hidden="1" x14ac:dyDescent="0.35">
      <c r="A10213" s="4">
        <v>10212</v>
      </c>
      <c r="B10213" s="4" t="str">
        <f>IF(MID(Logik!$D10213,1,2)="OE",Logik!C10213,"")</f>
        <v/>
      </c>
      <c r="C10213" s="4" t="str">
        <f>IF(MID(Logik!$D10213,1,2)="OE",Logik!D10213,"")</f>
        <v/>
      </c>
      <c r="D10213" s="6" t="str">
        <f>IF(MID(Logik!$D10213,1,2)="OE",Logik!E10213,"")</f>
        <v/>
      </c>
      <c r="E10213" s="4" t="str">
        <f>IF(MID(Logik!$D10213,1,2)="OE",Logik!F10213,"")</f>
        <v/>
      </c>
    </row>
    <row r="10214" spans="1:5" hidden="1" x14ac:dyDescent="0.35">
      <c r="A10214" s="4">
        <v>10213</v>
      </c>
      <c r="B10214" s="4" t="str">
        <f>IF(MID(Logik!$D10214,1,2)="OE",Logik!C10214,"")</f>
        <v/>
      </c>
      <c r="C10214" s="4" t="str">
        <f>IF(MID(Logik!$D10214,1,2)="OE",Logik!D10214,"")</f>
        <v/>
      </c>
      <c r="D10214" s="6" t="str">
        <f>IF(MID(Logik!$D10214,1,2)="OE",Logik!E10214,"")</f>
        <v/>
      </c>
      <c r="E10214" s="4" t="str">
        <f>IF(MID(Logik!$D10214,1,2)="OE",Logik!F10214,"")</f>
        <v/>
      </c>
    </row>
    <row r="10215" spans="1:5" hidden="1" x14ac:dyDescent="0.35">
      <c r="A10215" s="4">
        <v>10214</v>
      </c>
      <c r="B10215" s="4" t="str">
        <f>IF(MID(Logik!$D10215,1,2)="OE",Logik!C10215,"")</f>
        <v/>
      </c>
      <c r="C10215" s="4" t="str">
        <f>IF(MID(Logik!$D10215,1,2)="OE",Logik!D10215,"")</f>
        <v/>
      </c>
      <c r="D10215" s="6" t="str">
        <f>IF(MID(Logik!$D10215,1,2)="OE",Logik!E10215,"")</f>
        <v/>
      </c>
      <c r="E10215" s="4" t="str">
        <f>IF(MID(Logik!$D10215,1,2)="OE",Logik!F10215,"")</f>
        <v/>
      </c>
    </row>
    <row r="10216" spans="1:5" hidden="1" x14ac:dyDescent="0.35">
      <c r="A10216" s="4">
        <v>10215</v>
      </c>
      <c r="B10216" s="4" t="str">
        <f>IF(MID(Logik!$D10216,1,2)="OE",Logik!C10216,"")</f>
        <v/>
      </c>
      <c r="C10216" s="4" t="str">
        <f>IF(MID(Logik!$D10216,1,2)="OE",Logik!D10216,"")</f>
        <v/>
      </c>
      <c r="D10216" s="6" t="str">
        <f>IF(MID(Logik!$D10216,1,2)="OE",Logik!E10216,"")</f>
        <v/>
      </c>
      <c r="E10216" s="4" t="str">
        <f>IF(MID(Logik!$D10216,1,2)="OE",Logik!F10216,"")</f>
        <v/>
      </c>
    </row>
    <row r="10217" spans="1:5" hidden="1" x14ac:dyDescent="0.35">
      <c r="A10217" s="4">
        <v>10216</v>
      </c>
      <c r="B10217" s="4" t="str">
        <f>IF(MID(Logik!$D10217,1,2)="OE",Logik!C10217,"")</f>
        <v/>
      </c>
      <c r="C10217" s="4" t="str">
        <f>IF(MID(Logik!$D10217,1,2)="OE",Logik!D10217,"")</f>
        <v/>
      </c>
      <c r="D10217" s="6" t="str">
        <f>IF(MID(Logik!$D10217,1,2)="OE",Logik!E10217,"")</f>
        <v/>
      </c>
      <c r="E10217" s="4" t="str">
        <f>IF(MID(Logik!$D10217,1,2)="OE",Logik!F10217,"")</f>
        <v/>
      </c>
    </row>
    <row r="10218" spans="1:5" hidden="1" x14ac:dyDescent="0.35">
      <c r="A10218" s="4">
        <v>10217</v>
      </c>
      <c r="B10218" s="4" t="str">
        <f>IF(MID(Logik!$D10218,1,2)="OE",Logik!C10218,"")</f>
        <v/>
      </c>
      <c r="C10218" s="4" t="str">
        <f>IF(MID(Logik!$D10218,1,2)="OE",Logik!D10218,"")</f>
        <v/>
      </c>
      <c r="D10218" s="6" t="str">
        <f>IF(MID(Logik!$D10218,1,2)="OE",Logik!E10218,"")</f>
        <v/>
      </c>
      <c r="E10218" s="4" t="str">
        <f>IF(MID(Logik!$D10218,1,2)="OE",Logik!F10218,"")</f>
        <v/>
      </c>
    </row>
    <row r="10219" spans="1:5" hidden="1" x14ac:dyDescent="0.35">
      <c r="A10219" s="4">
        <v>10218</v>
      </c>
      <c r="B10219" s="4" t="str">
        <f>IF(MID(Logik!$D10219,1,2)="OE",Logik!C10219,"")</f>
        <v/>
      </c>
      <c r="C10219" s="4" t="str">
        <f>IF(MID(Logik!$D10219,1,2)="OE",Logik!D10219,"")</f>
        <v/>
      </c>
      <c r="D10219" s="6" t="str">
        <f>IF(MID(Logik!$D10219,1,2)="OE",Logik!E10219,"")</f>
        <v/>
      </c>
      <c r="E10219" s="4" t="str">
        <f>IF(MID(Logik!$D10219,1,2)="OE",Logik!F10219,"")</f>
        <v/>
      </c>
    </row>
    <row r="10220" spans="1:5" hidden="1" x14ac:dyDescent="0.35">
      <c r="A10220" s="4">
        <v>10219</v>
      </c>
      <c r="B10220" s="4" t="str">
        <f>IF(MID(Logik!$D10220,1,2)="OE",Logik!C10220,"")</f>
        <v/>
      </c>
      <c r="C10220" s="4" t="str">
        <f>IF(MID(Logik!$D10220,1,2)="OE",Logik!D10220,"")</f>
        <v/>
      </c>
      <c r="D10220" s="6" t="str">
        <f>IF(MID(Logik!$D10220,1,2)="OE",Logik!E10220,"")</f>
        <v/>
      </c>
      <c r="E10220" s="4" t="str">
        <f>IF(MID(Logik!$D10220,1,2)="OE",Logik!F10220,"")</f>
        <v/>
      </c>
    </row>
    <row r="10221" spans="1:5" hidden="1" x14ac:dyDescent="0.35">
      <c r="A10221" s="4">
        <v>10220</v>
      </c>
      <c r="B10221" s="4" t="str">
        <f>IF(MID(Logik!$D10221,1,2)="OE",Logik!C10221,"")</f>
        <v/>
      </c>
      <c r="C10221" s="4" t="str">
        <f>IF(MID(Logik!$D10221,1,2)="OE",Logik!D10221,"")</f>
        <v/>
      </c>
      <c r="D10221" s="6" t="str">
        <f>IF(MID(Logik!$D10221,1,2)="OE",Logik!E10221,"")</f>
        <v/>
      </c>
      <c r="E10221" s="4" t="str">
        <f>IF(MID(Logik!$D10221,1,2)="OE",Logik!F10221,"")</f>
        <v/>
      </c>
    </row>
    <row r="10222" spans="1:5" hidden="1" x14ac:dyDescent="0.35">
      <c r="A10222" s="4">
        <v>10221</v>
      </c>
      <c r="B10222" s="4" t="str">
        <f>IF(MID(Logik!$D10222,1,2)="OE",Logik!C10222,"")</f>
        <v/>
      </c>
      <c r="C10222" s="4" t="str">
        <f>IF(MID(Logik!$D10222,1,2)="OE",Logik!D10222,"")</f>
        <v/>
      </c>
      <c r="D10222" s="6" t="str">
        <f>IF(MID(Logik!$D10222,1,2)="OE",Logik!E10222,"")</f>
        <v/>
      </c>
      <c r="E10222" s="4" t="str">
        <f>IF(MID(Logik!$D10222,1,2)="OE",Logik!F10222,"")</f>
        <v/>
      </c>
    </row>
    <row r="10223" spans="1:5" hidden="1" x14ac:dyDescent="0.35">
      <c r="A10223" s="4">
        <v>10222</v>
      </c>
      <c r="B10223" s="4" t="str">
        <f>IF(MID(Logik!$D10223,1,2)="OE",Logik!C10223,"")</f>
        <v/>
      </c>
      <c r="C10223" s="4" t="str">
        <f>IF(MID(Logik!$D10223,1,2)="OE",Logik!D10223,"")</f>
        <v/>
      </c>
      <c r="D10223" s="6" t="str">
        <f>IF(MID(Logik!$D10223,1,2)="OE",Logik!E10223,"")</f>
        <v/>
      </c>
      <c r="E10223" s="4" t="str">
        <f>IF(MID(Logik!$D10223,1,2)="OE",Logik!F10223,"")</f>
        <v/>
      </c>
    </row>
    <row r="10224" spans="1:5" hidden="1" x14ac:dyDescent="0.35">
      <c r="A10224" s="4">
        <v>10223</v>
      </c>
      <c r="B10224" s="4" t="str">
        <f>IF(MID(Logik!$D10224,1,2)="OE",Logik!C10224,"")</f>
        <v/>
      </c>
      <c r="C10224" s="4" t="str">
        <f>IF(MID(Logik!$D10224,1,2)="OE",Logik!D10224,"")</f>
        <v/>
      </c>
      <c r="D10224" s="6" t="str">
        <f>IF(MID(Logik!$D10224,1,2)="OE",Logik!E10224,"")</f>
        <v/>
      </c>
      <c r="E10224" s="4" t="str">
        <f>IF(MID(Logik!$D10224,1,2)="OE",Logik!F10224,"")</f>
        <v/>
      </c>
    </row>
    <row r="10225" spans="1:5" hidden="1" x14ac:dyDescent="0.35">
      <c r="A10225" s="4">
        <v>10224</v>
      </c>
      <c r="B10225" s="4" t="str">
        <f>IF(MID(Logik!$D10225,1,2)="OE",Logik!C10225,"")</f>
        <v/>
      </c>
      <c r="C10225" s="4" t="str">
        <f>IF(MID(Logik!$D10225,1,2)="OE",Logik!D10225,"")</f>
        <v/>
      </c>
      <c r="D10225" s="6" t="str">
        <f>IF(MID(Logik!$D10225,1,2)="OE",Logik!E10225,"")</f>
        <v/>
      </c>
      <c r="E10225" s="4" t="str">
        <f>IF(MID(Logik!$D10225,1,2)="OE",Logik!F10225,"")</f>
        <v/>
      </c>
    </row>
    <row r="10226" spans="1:5" hidden="1" x14ac:dyDescent="0.35">
      <c r="A10226" s="4">
        <v>10225</v>
      </c>
      <c r="B10226" s="4" t="str">
        <f>IF(MID(Logik!$D10226,1,2)="OE",Logik!C10226,"")</f>
        <v/>
      </c>
      <c r="C10226" s="4" t="str">
        <f>IF(MID(Logik!$D10226,1,2)="OE",Logik!D10226,"")</f>
        <v/>
      </c>
      <c r="D10226" s="6" t="str">
        <f>IF(MID(Logik!$D10226,1,2)="OE",Logik!E10226,"")</f>
        <v/>
      </c>
      <c r="E10226" s="4" t="str">
        <f>IF(MID(Logik!$D10226,1,2)="OE",Logik!F10226,"")</f>
        <v/>
      </c>
    </row>
    <row r="10227" spans="1:5" hidden="1" x14ac:dyDescent="0.35">
      <c r="A10227" s="4">
        <v>10226</v>
      </c>
      <c r="B10227" s="4" t="str">
        <f>IF(MID(Logik!$D10227,1,2)="OE",Logik!C10227,"")</f>
        <v/>
      </c>
      <c r="C10227" s="4" t="str">
        <f>IF(MID(Logik!$D10227,1,2)="OE",Logik!D10227,"")</f>
        <v/>
      </c>
      <c r="D10227" s="6" t="str">
        <f>IF(MID(Logik!$D10227,1,2)="OE",Logik!E10227,"")</f>
        <v/>
      </c>
      <c r="E10227" s="4" t="str">
        <f>IF(MID(Logik!$D10227,1,2)="OE",Logik!F10227,"")</f>
        <v/>
      </c>
    </row>
    <row r="10228" spans="1:5" hidden="1" x14ac:dyDescent="0.35">
      <c r="A10228" s="4">
        <v>10227</v>
      </c>
      <c r="B10228" s="4" t="str">
        <f>IF(MID(Logik!$D10228,1,2)="OE",Logik!C10228,"")</f>
        <v/>
      </c>
      <c r="C10228" s="4" t="str">
        <f>IF(MID(Logik!$D10228,1,2)="OE",Logik!D10228,"")</f>
        <v/>
      </c>
      <c r="D10228" s="6" t="str">
        <f>IF(MID(Logik!$D10228,1,2)="OE",Logik!E10228,"")</f>
        <v/>
      </c>
      <c r="E10228" s="4" t="str">
        <f>IF(MID(Logik!$D10228,1,2)="OE",Logik!F10228,"")</f>
        <v/>
      </c>
    </row>
    <row r="10229" spans="1:5" hidden="1" x14ac:dyDescent="0.35">
      <c r="A10229" s="4">
        <v>10228</v>
      </c>
      <c r="B10229" s="4" t="str">
        <f>IF(MID(Logik!$D10229,1,2)="OE",Logik!C10229,"")</f>
        <v/>
      </c>
      <c r="C10229" s="4" t="str">
        <f>IF(MID(Logik!$D10229,1,2)="OE",Logik!D10229,"")</f>
        <v/>
      </c>
      <c r="D10229" s="6" t="str">
        <f>IF(MID(Logik!$D10229,1,2)="OE",Logik!E10229,"")</f>
        <v/>
      </c>
      <c r="E10229" s="4" t="str">
        <f>IF(MID(Logik!$D10229,1,2)="OE",Logik!F10229,"")</f>
        <v/>
      </c>
    </row>
    <row r="10230" spans="1:5" hidden="1" x14ac:dyDescent="0.35">
      <c r="A10230" s="4">
        <v>10229</v>
      </c>
      <c r="B10230" s="4" t="str">
        <f>IF(MID(Logik!$D10230,1,2)="OE",Logik!C10230,"")</f>
        <v/>
      </c>
      <c r="C10230" s="4" t="str">
        <f>IF(MID(Logik!$D10230,1,2)="OE",Logik!D10230,"")</f>
        <v/>
      </c>
      <c r="D10230" s="6" t="str">
        <f>IF(MID(Logik!$D10230,1,2)="OE",Logik!E10230,"")</f>
        <v/>
      </c>
      <c r="E10230" s="4" t="str">
        <f>IF(MID(Logik!$D10230,1,2)="OE",Logik!F10230,"")</f>
        <v/>
      </c>
    </row>
    <row r="10231" spans="1:5" hidden="1" x14ac:dyDescent="0.35">
      <c r="A10231" s="4">
        <v>10230</v>
      </c>
      <c r="B10231" s="4" t="str">
        <f>IF(MID(Logik!$D10231,1,2)="OE",Logik!C10231,"")</f>
        <v/>
      </c>
      <c r="C10231" s="4" t="str">
        <f>IF(MID(Logik!$D10231,1,2)="OE",Logik!D10231,"")</f>
        <v/>
      </c>
      <c r="D10231" s="6" t="str">
        <f>IF(MID(Logik!$D10231,1,2)="OE",Logik!E10231,"")</f>
        <v/>
      </c>
      <c r="E10231" s="4" t="str">
        <f>IF(MID(Logik!$D10231,1,2)="OE",Logik!F10231,"")</f>
        <v/>
      </c>
    </row>
    <row r="10232" spans="1:5" hidden="1" x14ac:dyDescent="0.35">
      <c r="A10232" s="4">
        <v>10231</v>
      </c>
      <c r="B10232" s="4" t="str">
        <f>IF(MID(Logik!$D10232,1,2)="OE",Logik!C10232,"")</f>
        <v/>
      </c>
      <c r="C10232" s="4" t="str">
        <f>IF(MID(Logik!$D10232,1,2)="OE",Logik!D10232,"")</f>
        <v/>
      </c>
      <c r="D10232" s="6" t="str">
        <f>IF(MID(Logik!$D10232,1,2)="OE",Logik!E10232,"")</f>
        <v/>
      </c>
      <c r="E10232" s="4" t="str">
        <f>IF(MID(Logik!$D10232,1,2)="OE",Logik!F10232,"")</f>
        <v/>
      </c>
    </row>
    <row r="10233" spans="1:5" hidden="1" x14ac:dyDescent="0.35">
      <c r="A10233" s="4">
        <v>10232</v>
      </c>
      <c r="B10233" s="4" t="str">
        <f>IF(MID(Logik!$D10233,1,2)="OE",Logik!C10233,"")</f>
        <v/>
      </c>
      <c r="C10233" s="4" t="str">
        <f>IF(MID(Logik!$D10233,1,2)="OE",Logik!D10233,"")</f>
        <v/>
      </c>
      <c r="D10233" s="6" t="str">
        <f>IF(MID(Logik!$D10233,1,2)="OE",Logik!E10233,"")</f>
        <v/>
      </c>
      <c r="E10233" s="4" t="str">
        <f>IF(MID(Logik!$D10233,1,2)="OE",Logik!F10233,"")</f>
        <v/>
      </c>
    </row>
    <row r="10234" spans="1:5" hidden="1" x14ac:dyDescent="0.35">
      <c r="A10234" s="4">
        <v>10233</v>
      </c>
      <c r="B10234" s="4" t="str">
        <f>IF(MID(Logik!$D10234,1,2)="OE",Logik!C10234,"")</f>
        <v/>
      </c>
      <c r="C10234" s="4" t="str">
        <f>IF(MID(Logik!$D10234,1,2)="OE",Logik!D10234,"")</f>
        <v/>
      </c>
      <c r="D10234" s="6" t="str">
        <f>IF(MID(Logik!$D10234,1,2)="OE",Logik!E10234,"")</f>
        <v/>
      </c>
      <c r="E10234" s="4" t="str">
        <f>IF(MID(Logik!$D10234,1,2)="OE",Logik!F10234,"")</f>
        <v/>
      </c>
    </row>
    <row r="10235" spans="1:5" hidden="1" x14ac:dyDescent="0.35">
      <c r="A10235" s="4">
        <v>10234</v>
      </c>
      <c r="B10235" s="4" t="str">
        <f>IF(MID(Logik!$D10235,1,2)="OE",Logik!C10235,"")</f>
        <v/>
      </c>
      <c r="C10235" s="4" t="str">
        <f>IF(MID(Logik!$D10235,1,2)="OE",Logik!D10235,"")</f>
        <v/>
      </c>
      <c r="D10235" s="6" t="str">
        <f>IF(MID(Logik!$D10235,1,2)="OE",Logik!E10235,"")</f>
        <v/>
      </c>
      <c r="E10235" s="4" t="str">
        <f>IF(MID(Logik!$D10235,1,2)="OE",Logik!F10235,"")</f>
        <v/>
      </c>
    </row>
    <row r="10236" spans="1:5" hidden="1" x14ac:dyDescent="0.35">
      <c r="A10236" s="4">
        <v>10235</v>
      </c>
      <c r="B10236" s="4" t="str">
        <f>IF(MID(Logik!$D10236,1,2)="OE",Logik!C10236,"")</f>
        <v/>
      </c>
      <c r="C10236" s="4" t="str">
        <f>IF(MID(Logik!$D10236,1,2)="OE",Logik!D10236,"")</f>
        <v/>
      </c>
      <c r="D10236" s="6" t="str">
        <f>IF(MID(Logik!$D10236,1,2)="OE",Logik!E10236,"")</f>
        <v/>
      </c>
      <c r="E10236" s="4" t="str">
        <f>IF(MID(Logik!$D10236,1,2)="OE",Logik!F10236,"")</f>
        <v/>
      </c>
    </row>
    <row r="10237" spans="1:5" hidden="1" x14ac:dyDescent="0.35">
      <c r="A10237" s="4">
        <v>10236</v>
      </c>
      <c r="B10237" s="4" t="str">
        <f>IF(MID(Logik!$D10237,1,2)="OE",Logik!C10237,"")</f>
        <v/>
      </c>
      <c r="C10237" s="4" t="str">
        <f>IF(MID(Logik!$D10237,1,2)="OE",Logik!D10237,"")</f>
        <v/>
      </c>
      <c r="D10237" s="6" t="str">
        <f>IF(MID(Logik!$D10237,1,2)="OE",Logik!E10237,"")</f>
        <v/>
      </c>
      <c r="E10237" s="4" t="str">
        <f>IF(MID(Logik!$D10237,1,2)="OE",Logik!F10237,"")</f>
        <v/>
      </c>
    </row>
    <row r="10238" spans="1:5" hidden="1" x14ac:dyDescent="0.35">
      <c r="A10238" s="4">
        <v>10237</v>
      </c>
      <c r="B10238" s="4" t="str">
        <f>IF(MID(Logik!$D10238,1,2)="OE",Logik!C10238,"")</f>
        <v/>
      </c>
      <c r="C10238" s="4" t="str">
        <f>IF(MID(Logik!$D10238,1,2)="OE",Logik!D10238,"")</f>
        <v/>
      </c>
      <c r="D10238" s="6" t="str">
        <f>IF(MID(Logik!$D10238,1,2)="OE",Logik!E10238,"")</f>
        <v/>
      </c>
      <c r="E10238" s="4" t="str">
        <f>IF(MID(Logik!$D10238,1,2)="OE",Logik!F10238,"")</f>
        <v/>
      </c>
    </row>
    <row r="10239" spans="1:5" hidden="1" x14ac:dyDescent="0.35">
      <c r="A10239" s="4">
        <v>10238</v>
      </c>
      <c r="B10239" s="4" t="str">
        <f>IF(MID(Logik!$D10239,1,2)="OE",Logik!C10239,"")</f>
        <v/>
      </c>
      <c r="C10239" s="4" t="str">
        <f>IF(MID(Logik!$D10239,1,2)="OE",Logik!D10239,"")</f>
        <v/>
      </c>
      <c r="D10239" s="6" t="str">
        <f>IF(MID(Logik!$D10239,1,2)="OE",Logik!E10239,"")</f>
        <v/>
      </c>
      <c r="E10239" s="4" t="str">
        <f>IF(MID(Logik!$D10239,1,2)="OE",Logik!F10239,"")</f>
        <v/>
      </c>
    </row>
    <row r="10240" spans="1:5" hidden="1" x14ac:dyDescent="0.35">
      <c r="A10240" s="4">
        <v>10239</v>
      </c>
      <c r="B10240" s="4" t="str">
        <f>IF(MID(Logik!$D10240,1,2)="OE",Logik!C10240,"")</f>
        <v/>
      </c>
      <c r="C10240" s="4" t="str">
        <f>IF(MID(Logik!$D10240,1,2)="OE",Logik!D10240,"")</f>
        <v/>
      </c>
      <c r="D10240" s="6" t="str">
        <f>IF(MID(Logik!$D10240,1,2)="OE",Logik!E10240,"")</f>
        <v/>
      </c>
      <c r="E10240" s="4" t="str">
        <f>IF(MID(Logik!$D10240,1,2)="OE",Logik!F10240,"")</f>
        <v/>
      </c>
    </row>
    <row r="10241" spans="1:5" hidden="1" x14ac:dyDescent="0.35">
      <c r="A10241" s="4">
        <v>10240</v>
      </c>
      <c r="B10241" s="4" t="str">
        <f>IF(MID(Logik!$D10241,1,2)="OE",Logik!C10241,"")</f>
        <v/>
      </c>
      <c r="C10241" s="4" t="str">
        <f>IF(MID(Logik!$D10241,1,2)="OE",Logik!D10241,"")</f>
        <v/>
      </c>
      <c r="D10241" s="6" t="str">
        <f>IF(MID(Logik!$D10241,1,2)="OE",Logik!E10241,"")</f>
        <v/>
      </c>
      <c r="E10241" s="4" t="str">
        <f>IF(MID(Logik!$D10241,1,2)="OE",Logik!F10241,"")</f>
        <v/>
      </c>
    </row>
    <row r="10242" spans="1:5" hidden="1" x14ac:dyDescent="0.35">
      <c r="A10242" s="4">
        <v>10241</v>
      </c>
      <c r="B10242" s="4" t="str">
        <f>IF(MID(Logik!$D10242,1,2)="OE",Logik!C10242,"")</f>
        <v/>
      </c>
      <c r="C10242" s="4" t="str">
        <f>IF(MID(Logik!$D10242,1,2)="OE",Logik!D10242,"")</f>
        <v/>
      </c>
      <c r="D10242" s="6" t="str">
        <f>IF(MID(Logik!$D10242,1,2)="OE",Logik!E10242,"")</f>
        <v/>
      </c>
      <c r="E10242" s="4" t="str">
        <f>IF(MID(Logik!$D10242,1,2)="OE",Logik!F10242,"")</f>
        <v/>
      </c>
    </row>
    <row r="10243" spans="1:5" hidden="1" x14ac:dyDescent="0.35">
      <c r="A10243" s="4">
        <v>10242</v>
      </c>
      <c r="B10243" s="4" t="str">
        <f>IF(MID(Logik!$D10243,1,2)="OE",Logik!C10243,"")</f>
        <v/>
      </c>
      <c r="C10243" s="4" t="str">
        <f>IF(MID(Logik!$D10243,1,2)="OE",Logik!D10243,"")</f>
        <v/>
      </c>
      <c r="D10243" s="6" t="str">
        <f>IF(MID(Logik!$D10243,1,2)="OE",Logik!E10243,"")</f>
        <v/>
      </c>
      <c r="E10243" s="4" t="str">
        <f>IF(MID(Logik!$D10243,1,2)="OE",Logik!F10243,"")</f>
        <v/>
      </c>
    </row>
    <row r="10244" spans="1:5" hidden="1" x14ac:dyDescent="0.35">
      <c r="A10244" s="4">
        <v>10243</v>
      </c>
      <c r="B10244" s="4" t="str">
        <f>IF(MID(Logik!$D10244,1,2)="OE",Logik!C10244,"")</f>
        <v/>
      </c>
      <c r="C10244" s="4" t="str">
        <f>IF(MID(Logik!$D10244,1,2)="OE",Logik!D10244,"")</f>
        <v/>
      </c>
      <c r="D10244" s="6" t="str">
        <f>IF(MID(Logik!$D10244,1,2)="OE",Logik!E10244,"")</f>
        <v/>
      </c>
      <c r="E10244" s="4" t="str">
        <f>IF(MID(Logik!$D10244,1,2)="OE",Logik!F10244,"")</f>
        <v/>
      </c>
    </row>
    <row r="10245" spans="1:5" hidden="1" x14ac:dyDescent="0.35">
      <c r="A10245" s="4">
        <v>10244</v>
      </c>
      <c r="B10245" s="4" t="str">
        <f>IF(MID(Logik!$D10245,1,2)="OE",Logik!C10245,"")</f>
        <v/>
      </c>
      <c r="C10245" s="4" t="str">
        <f>IF(MID(Logik!$D10245,1,2)="OE",Logik!D10245,"")</f>
        <v/>
      </c>
      <c r="D10245" s="6" t="str">
        <f>IF(MID(Logik!$D10245,1,2)="OE",Logik!E10245,"")</f>
        <v/>
      </c>
      <c r="E10245" s="4" t="str">
        <f>IF(MID(Logik!$D10245,1,2)="OE",Logik!F10245,"")</f>
        <v/>
      </c>
    </row>
    <row r="10246" spans="1:5" hidden="1" x14ac:dyDescent="0.35">
      <c r="A10246" s="4">
        <v>10245</v>
      </c>
      <c r="B10246" s="4" t="str">
        <f>IF(MID(Logik!$D10246,1,2)="OE",Logik!C10246,"")</f>
        <v/>
      </c>
      <c r="C10246" s="4" t="str">
        <f>IF(MID(Logik!$D10246,1,2)="OE",Logik!D10246,"")</f>
        <v/>
      </c>
      <c r="D10246" s="6" t="str">
        <f>IF(MID(Logik!$D10246,1,2)="OE",Logik!E10246,"")</f>
        <v/>
      </c>
      <c r="E10246" s="4" t="str">
        <f>IF(MID(Logik!$D10246,1,2)="OE",Logik!F10246,"")</f>
        <v/>
      </c>
    </row>
    <row r="10247" spans="1:5" hidden="1" x14ac:dyDescent="0.35">
      <c r="A10247" s="4">
        <v>10246</v>
      </c>
      <c r="B10247" s="4" t="str">
        <f>IF(MID(Logik!$D10247,1,2)="OE",Logik!C10247,"")</f>
        <v/>
      </c>
      <c r="C10247" s="4" t="str">
        <f>IF(MID(Logik!$D10247,1,2)="OE",Logik!D10247,"")</f>
        <v/>
      </c>
      <c r="D10247" s="6" t="str">
        <f>IF(MID(Logik!$D10247,1,2)="OE",Logik!E10247,"")</f>
        <v/>
      </c>
      <c r="E10247" s="4" t="str">
        <f>IF(MID(Logik!$D10247,1,2)="OE",Logik!F10247,"")</f>
        <v/>
      </c>
    </row>
    <row r="10248" spans="1:5" hidden="1" x14ac:dyDescent="0.35">
      <c r="A10248" s="4">
        <v>10247</v>
      </c>
      <c r="B10248" s="4" t="str">
        <f>IF(MID(Logik!$D10248,1,2)="OE",Logik!C10248,"")</f>
        <v/>
      </c>
      <c r="C10248" s="4" t="str">
        <f>IF(MID(Logik!$D10248,1,2)="OE",Logik!D10248,"")</f>
        <v/>
      </c>
      <c r="D10248" s="6" t="str">
        <f>IF(MID(Logik!$D10248,1,2)="OE",Logik!E10248,"")</f>
        <v/>
      </c>
      <c r="E10248" s="4" t="str">
        <f>IF(MID(Logik!$D10248,1,2)="OE",Logik!F10248,"")</f>
        <v/>
      </c>
    </row>
    <row r="10249" spans="1:5" hidden="1" x14ac:dyDescent="0.35">
      <c r="A10249" s="4">
        <v>10248</v>
      </c>
      <c r="B10249" s="4" t="str">
        <f>IF(MID(Logik!$D10249,1,2)="OE",Logik!C10249,"")</f>
        <v/>
      </c>
      <c r="C10249" s="4" t="str">
        <f>IF(MID(Logik!$D10249,1,2)="OE",Logik!D10249,"")</f>
        <v/>
      </c>
      <c r="D10249" s="6" t="str">
        <f>IF(MID(Logik!$D10249,1,2)="OE",Logik!E10249,"")</f>
        <v/>
      </c>
      <c r="E10249" s="4" t="str">
        <f>IF(MID(Logik!$D10249,1,2)="OE",Logik!F10249,"")</f>
        <v/>
      </c>
    </row>
    <row r="10250" spans="1:5" hidden="1" x14ac:dyDescent="0.35">
      <c r="A10250" s="4">
        <v>10249</v>
      </c>
      <c r="B10250" s="4" t="str">
        <f>IF(MID(Logik!$D10250,1,2)="OE",Logik!C10250,"")</f>
        <v/>
      </c>
      <c r="C10250" s="4" t="str">
        <f>IF(MID(Logik!$D10250,1,2)="OE",Logik!D10250,"")</f>
        <v/>
      </c>
      <c r="D10250" s="6" t="str">
        <f>IF(MID(Logik!$D10250,1,2)="OE",Logik!E10250,"")</f>
        <v/>
      </c>
      <c r="E10250" s="4" t="str">
        <f>IF(MID(Logik!$D10250,1,2)="OE",Logik!F10250,"")</f>
        <v/>
      </c>
    </row>
    <row r="10251" spans="1:5" hidden="1" x14ac:dyDescent="0.35">
      <c r="A10251" s="4">
        <v>10250</v>
      </c>
      <c r="B10251" s="4" t="str">
        <f>IF(MID(Logik!$D10251,1,2)="OE",Logik!C10251,"")</f>
        <v/>
      </c>
      <c r="C10251" s="4" t="str">
        <f>IF(MID(Logik!$D10251,1,2)="OE",Logik!D10251,"")</f>
        <v/>
      </c>
      <c r="D10251" s="6" t="str">
        <f>IF(MID(Logik!$D10251,1,2)="OE",Logik!E10251,"")</f>
        <v/>
      </c>
      <c r="E10251" s="4" t="str">
        <f>IF(MID(Logik!$D10251,1,2)="OE",Logik!F10251,"")</f>
        <v/>
      </c>
    </row>
    <row r="10252" spans="1:5" hidden="1" x14ac:dyDescent="0.35">
      <c r="A10252" s="4">
        <v>10251</v>
      </c>
      <c r="B10252" s="4" t="str">
        <f>IF(MID(Logik!$D10252,1,2)="OE",Logik!C10252,"")</f>
        <v/>
      </c>
      <c r="C10252" s="4" t="str">
        <f>IF(MID(Logik!$D10252,1,2)="OE",Logik!D10252,"")</f>
        <v/>
      </c>
      <c r="D10252" s="6" t="str">
        <f>IF(MID(Logik!$D10252,1,2)="OE",Logik!E10252,"")</f>
        <v/>
      </c>
      <c r="E10252" s="4" t="str">
        <f>IF(MID(Logik!$D10252,1,2)="OE",Logik!F10252,"")</f>
        <v/>
      </c>
    </row>
    <row r="10253" spans="1:5" hidden="1" x14ac:dyDescent="0.35">
      <c r="A10253" s="4">
        <v>10252</v>
      </c>
      <c r="B10253" s="4" t="str">
        <f>IF(MID(Logik!$D10253,1,2)="OE",Logik!C10253,"")</f>
        <v/>
      </c>
      <c r="C10253" s="4" t="str">
        <f>IF(MID(Logik!$D10253,1,2)="OE",Logik!D10253,"")</f>
        <v/>
      </c>
      <c r="D10253" s="6" t="str">
        <f>IF(MID(Logik!$D10253,1,2)="OE",Logik!E10253,"")</f>
        <v/>
      </c>
      <c r="E10253" s="4" t="str">
        <f>IF(MID(Logik!$D10253,1,2)="OE",Logik!F10253,"")</f>
        <v/>
      </c>
    </row>
    <row r="10254" spans="1:5" hidden="1" x14ac:dyDescent="0.35">
      <c r="A10254" s="4">
        <v>10253</v>
      </c>
      <c r="B10254" s="4" t="str">
        <f>IF(MID(Logik!$D10254,1,2)="OE",Logik!C10254,"")</f>
        <v/>
      </c>
      <c r="C10254" s="4" t="str">
        <f>IF(MID(Logik!$D10254,1,2)="OE",Logik!D10254,"")</f>
        <v/>
      </c>
      <c r="D10254" s="6" t="str">
        <f>IF(MID(Logik!$D10254,1,2)="OE",Logik!E10254,"")</f>
        <v/>
      </c>
      <c r="E10254" s="4" t="str">
        <f>IF(MID(Logik!$D10254,1,2)="OE",Logik!F10254,"")</f>
        <v/>
      </c>
    </row>
    <row r="10255" spans="1:5" hidden="1" x14ac:dyDescent="0.35">
      <c r="A10255" s="4">
        <v>10254</v>
      </c>
      <c r="B10255" s="4" t="str">
        <f>IF(MID(Logik!$D10255,1,2)="OE",Logik!C10255,"")</f>
        <v/>
      </c>
      <c r="C10255" s="4" t="str">
        <f>IF(MID(Logik!$D10255,1,2)="OE",Logik!D10255,"")</f>
        <v/>
      </c>
      <c r="D10255" s="6" t="str">
        <f>IF(MID(Logik!$D10255,1,2)="OE",Logik!E10255,"")</f>
        <v/>
      </c>
      <c r="E10255" s="4" t="str">
        <f>IF(MID(Logik!$D10255,1,2)="OE",Logik!F10255,"")</f>
        <v/>
      </c>
    </row>
    <row r="10256" spans="1:5" hidden="1" x14ac:dyDescent="0.35">
      <c r="A10256" s="4">
        <v>10255</v>
      </c>
      <c r="B10256" s="4" t="str">
        <f>IF(MID(Logik!$D10256,1,2)="OE",Logik!C10256,"")</f>
        <v/>
      </c>
      <c r="C10256" s="4" t="str">
        <f>IF(MID(Logik!$D10256,1,2)="OE",Logik!D10256,"")</f>
        <v/>
      </c>
      <c r="D10256" s="6" t="str">
        <f>IF(MID(Logik!$D10256,1,2)="OE",Logik!E10256,"")</f>
        <v/>
      </c>
      <c r="E10256" s="4" t="str">
        <f>IF(MID(Logik!$D10256,1,2)="OE",Logik!F10256,"")</f>
        <v/>
      </c>
    </row>
    <row r="10257" spans="1:5" hidden="1" x14ac:dyDescent="0.35">
      <c r="A10257" s="4">
        <v>10256</v>
      </c>
      <c r="B10257" s="4" t="str">
        <f>IF(MID(Logik!$D10257,1,2)="OE",Logik!C10257,"")</f>
        <v/>
      </c>
      <c r="C10257" s="4" t="str">
        <f>IF(MID(Logik!$D10257,1,2)="OE",Logik!D10257,"")</f>
        <v/>
      </c>
      <c r="D10257" s="6" t="str">
        <f>IF(MID(Logik!$D10257,1,2)="OE",Logik!E10257,"")</f>
        <v/>
      </c>
      <c r="E10257" s="4" t="str">
        <f>IF(MID(Logik!$D10257,1,2)="OE",Logik!F10257,"")</f>
        <v/>
      </c>
    </row>
    <row r="10258" spans="1:5" hidden="1" x14ac:dyDescent="0.35">
      <c r="A10258" s="4">
        <v>10257</v>
      </c>
      <c r="B10258" s="4" t="str">
        <f>IF(MID(Logik!$D10258,1,2)="OE",Logik!C10258,"")</f>
        <v/>
      </c>
      <c r="C10258" s="4" t="str">
        <f>IF(MID(Logik!$D10258,1,2)="OE",Logik!D10258,"")</f>
        <v/>
      </c>
      <c r="D10258" s="6" t="str">
        <f>IF(MID(Logik!$D10258,1,2)="OE",Logik!E10258,"")</f>
        <v/>
      </c>
      <c r="E10258" s="4" t="str">
        <f>IF(MID(Logik!$D10258,1,2)="OE",Logik!F10258,"")</f>
        <v/>
      </c>
    </row>
    <row r="10259" spans="1:5" hidden="1" x14ac:dyDescent="0.35">
      <c r="A10259" s="4">
        <v>10258</v>
      </c>
      <c r="B10259" s="4" t="str">
        <f>IF(MID(Logik!$D10259,1,2)="OE",Logik!C10259,"")</f>
        <v/>
      </c>
      <c r="C10259" s="4" t="str">
        <f>IF(MID(Logik!$D10259,1,2)="OE",Logik!D10259,"")</f>
        <v/>
      </c>
      <c r="D10259" s="6" t="str">
        <f>IF(MID(Logik!$D10259,1,2)="OE",Logik!E10259,"")</f>
        <v/>
      </c>
      <c r="E10259" s="4" t="str">
        <f>IF(MID(Logik!$D10259,1,2)="OE",Logik!F10259,"")</f>
        <v/>
      </c>
    </row>
    <row r="10260" spans="1:5" hidden="1" x14ac:dyDescent="0.35">
      <c r="A10260" s="4">
        <v>10259</v>
      </c>
      <c r="B10260" s="4" t="str">
        <f>IF(MID(Logik!$D10260,1,2)="OE",Logik!C10260,"")</f>
        <v/>
      </c>
      <c r="C10260" s="4" t="str">
        <f>IF(MID(Logik!$D10260,1,2)="OE",Logik!D10260,"")</f>
        <v/>
      </c>
      <c r="D10260" s="6" t="str">
        <f>IF(MID(Logik!$D10260,1,2)="OE",Logik!E10260,"")</f>
        <v/>
      </c>
      <c r="E10260" s="4" t="str">
        <f>IF(MID(Logik!$D10260,1,2)="OE",Logik!F10260,"")</f>
        <v/>
      </c>
    </row>
    <row r="10261" spans="1:5" hidden="1" x14ac:dyDescent="0.35">
      <c r="A10261" s="4">
        <v>10260</v>
      </c>
      <c r="B10261" s="4" t="str">
        <f>IF(MID(Logik!$D10261,1,2)="OE",Logik!C10261,"")</f>
        <v/>
      </c>
      <c r="C10261" s="4" t="str">
        <f>IF(MID(Logik!$D10261,1,2)="OE",Logik!D10261,"")</f>
        <v/>
      </c>
      <c r="D10261" s="6" t="str">
        <f>IF(MID(Logik!$D10261,1,2)="OE",Logik!E10261,"")</f>
        <v/>
      </c>
      <c r="E10261" s="4" t="str">
        <f>IF(MID(Logik!$D10261,1,2)="OE",Logik!F10261,"")</f>
        <v/>
      </c>
    </row>
    <row r="10262" spans="1:5" hidden="1" x14ac:dyDescent="0.35">
      <c r="A10262" s="4">
        <v>10261</v>
      </c>
      <c r="B10262" s="4" t="str">
        <f>IF(MID(Logik!$D10262,1,2)="OE",Logik!C10262,"")</f>
        <v/>
      </c>
      <c r="C10262" s="4" t="str">
        <f>IF(MID(Logik!$D10262,1,2)="OE",Logik!D10262,"")</f>
        <v/>
      </c>
      <c r="D10262" s="6" t="str">
        <f>IF(MID(Logik!$D10262,1,2)="OE",Logik!E10262,"")</f>
        <v/>
      </c>
      <c r="E10262" s="4" t="str">
        <f>IF(MID(Logik!$D10262,1,2)="OE",Logik!F10262,"")</f>
        <v/>
      </c>
    </row>
    <row r="10263" spans="1:5" hidden="1" x14ac:dyDescent="0.35">
      <c r="A10263" s="4">
        <v>10262</v>
      </c>
      <c r="B10263" s="4" t="str">
        <f>IF(MID(Logik!$D10263,1,2)="OE",Logik!C10263,"")</f>
        <v/>
      </c>
      <c r="C10263" s="4" t="str">
        <f>IF(MID(Logik!$D10263,1,2)="OE",Logik!D10263,"")</f>
        <v/>
      </c>
      <c r="D10263" s="6" t="str">
        <f>IF(MID(Logik!$D10263,1,2)="OE",Logik!E10263,"")</f>
        <v/>
      </c>
      <c r="E10263" s="4" t="str">
        <f>IF(MID(Logik!$D10263,1,2)="OE",Logik!F10263,"")</f>
        <v/>
      </c>
    </row>
    <row r="10264" spans="1:5" hidden="1" x14ac:dyDescent="0.35">
      <c r="A10264" s="4">
        <v>10263</v>
      </c>
      <c r="B10264" s="4" t="str">
        <f>IF(MID(Logik!$D10264,1,2)="OE",Logik!C10264,"")</f>
        <v/>
      </c>
      <c r="C10264" s="4" t="str">
        <f>IF(MID(Logik!$D10264,1,2)="OE",Logik!D10264,"")</f>
        <v/>
      </c>
      <c r="D10264" s="6" t="str">
        <f>IF(MID(Logik!$D10264,1,2)="OE",Logik!E10264,"")</f>
        <v/>
      </c>
      <c r="E10264" s="4" t="str">
        <f>IF(MID(Logik!$D10264,1,2)="OE",Logik!F10264,"")</f>
        <v/>
      </c>
    </row>
    <row r="10265" spans="1:5" hidden="1" x14ac:dyDescent="0.35">
      <c r="A10265" s="4">
        <v>10264</v>
      </c>
      <c r="B10265" s="4" t="str">
        <f>IF(MID(Logik!$D10265,1,2)="OE",Logik!C10265,"")</f>
        <v/>
      </c>
      <c r="C10265" s="4" t="str">
        <f>IF(MID(Logik!$D10265,1,2)="OE",Logik!D10265,"")</f>
        <v/>
      </c>
      <c r="D10265" s="6" t="str">
        <f>IF(MID(Logik!$D10265,1,2)="OE",Logik!E10265,"")</f>
        <v/>
      </c>
      <c r="E10265" s="4" t="str">
        <f>IF(MID(Logik!$D10265,1,2)="OE",Logik!F10265,"")</f>
        <v/>
      </c>
    </row>
    <row r="10266" spans="1:5" hidden="1" x14ac:dyDescent="0.35">
      <c r="A10266" s="4">
        <v>10265</v>
      </c>
      <c r="B10266" s="4" t="str">
        <f>IF(MID(Logik!$D10266,1,2)="OE",Logik!C10266,"")</f>
        <v/>
      </c>
      <c r="C10266" s="4" t="str">
        <f>IF(MID(Logik!$D10266,1,2)="OE",Logik!D10266,"")</f>
        <v/>
      </c>
      <c r="D10266" s="6" t="str">
        <f>IF(MID(Logik!$D10266,1,2)="OE",Logik!E10266,"")</f>
        <v/>
      </c>
      <c r="E10266" s="4" t="str">
        <f>IF(MID(Logik!$D10266,1,2)="OE",Logik!F10266,"")</f>
        <v/>
      </c>
    </row>
    <row r="10267" spans="1:5" hidden="1" x14ac:dyDescent="0.35">
      <c r="A10267" s="4">
        <v>10266</v>
      </c>
      <c r="B10267" s="4" t="str">
        <f>IF(MID(Logik!$D10267,1,2)="OE",Logik!C10267,"")</f>
        <v/>
      </c>
      <c r="C10267" s="4" t="str">
        <f>IF(MID(Logik!$D10267,1,2)="OE",Logik!D10267,"")</f>
        <v/>
      </c>
      <c r="D10267" s="6" t="str">
        <f>IF(MID(Logik!$D10267,1,2)="OE",Logik!E10267,"")</f>
        <v/>
      </c>
      <c r="E10267" s="4" t="str">
        <f>IF(MID(Logik!$D10267,1,2)="OE",Logik!F10267,"")</f>
        <v/>
      </c>
    </row>
    <row r="10268" spans="1:5" hidden="1" x14ac:dyDescent="0.35">
      <c r="A10268" s="4">
        <v>10267</v>
      </c>
      <c r="B10268" s="4" t="str">
        <f>IF(MID(Logik!$D10268,1,2)="OE",Logik!C10268,"")</f>
        <v/>
      </c>
      <c r="C10268" s="4" t="str">
        <f>IF(MID(Logik!$D10268,1,2)="OE",Logik!D10268,"")</f>
        <v/>
      </c>
      <c r="D10268" s="6" t="str">
        <f>IF(MID(Logik!$D10268,1,2)="OE",Logik!E10268,"")</f>
        <v/>
      </c>
      <c r="E10268" s="4" t="str">
        <f>IF(MID(Logik!$D10268,1,2)="OE",Logik!F10268,"")</f>
        <v/>
      </c>
    </row>
    <row r="10269" spans="1:5" hidden="1" x14ac:dyDescent="0.35">
      <c r="A10269" s="4">
        <v>10268</v>
      </c>
      <c r="B10269" s="4" t="str">
        <f>IF(MID(Logik!$D10269,1,2)="OE",Logik!C10269,"")</f>
        <v/>
      </c>
      <c r="C10269" s="4" t="str">
        <f>IF(MID(Logik!$D10269,1,2)="OE",Logik!D10269,"")</f>
        <v/>
      </c>
      <c r="D10269" s="6" t="str">
        <f>IF(MID(Logik!$D10269,1,2)="OE",Logik!E10269,"")</f>
        <v/>
      </c>
      <c r="E10269" s="4" t="str">
        <f>IF(MID(Logik!$D10269,1,2)="OE",Logik!F10269,"")</f>
        <v/>
      </c>
    </row>
    <row r="10270" spans="1:5" hidden="1" x14ac:dyDescent="0.35">
      <c r="A10270" s="4">
        <v>10269</v>
      </c>
      <c r="B10270" s="4" t="str">
        <f>IF(MID(Logik!$D10270,1,2)="OE",Logik!C10270,"")</f>
        <v/>
      </c>
      <c r="C10270" s="4" t="str">
        <f>IF(MID(Logik!$D10270,1,2)="OE",Logik!D10270,"")</f>
        <v/>
      </c>
      <c r="D10270" s="6" t="str">
        <f>IF(MID(Logik!$D10270,1,2)="OE",Logik!E10270,"")</f>
        <v/>
      </c>
      <c r="E10270" s="4" t="str">
        <f>IF(MID(Logik!$D10270,1,2)="OE",Logik!F10270,"")</f>
        <v/>
      </c>
    </row>
    <row r="10271" spans="1:5" hidden="1" x14ac:dyDescent="0.35">
      <c r="A10271" s="4">
        <v>10270</v>
      </c>
      <c r="B10271" s="4" t="str">
        <f>IF(MID(Logik!$D10271,1,2)="OE",Logik!C10271,"")</f>
        <v/>
      </c>
      <c r="C10271" s="4" t="str">
        <f>IF(MID(Logik!$D10271,1,2)="OE",Logik!D10271,"")</f>
        <v/>
      </c>
      <c r="D10271" s="6" t="str">
        <f>IF(MID(Logik!$D10271,1,2)="OE",Logik!E10271,"")</f>
        <v/>
      </c>
      <c r="E10271" s="4" t="str">
        <f>IF(MID(Logik!$D10271,1,2)="OE",Logik!F10271,"")</f>
        <v/>
      </c>
    </row>
    <row r="10272" spans="1:5" hidden="1" x14ac:dyDescent="0.35">
      <c r="A10272" s="4">
        <v>10271</v>
      </c>
      <c r="B10272" s="4" t="str">
        <f>IF(MID(Logik!$D10272,1,2)="OE",Logik!C10272,"")</f>
        <v/>
      </c>
      <c r="C10272" s="4" t="str">
        <f>IF(MID(Logik!$D10272,1,2)="OE",Logik!D10272,"")</f>
        <v/>
      </c>
      <c r="D10272" s="6" t="str">
        <f>IF(MID(Logik!$D10272,1,2)="OE",Logik!E10272,"")</f>
        <v/>
      </c>
      <c r="E10272" s="4" t="str">
        <f>IF(MID(Logik!$D10272,1,2)="OE",Logik!F10272,"")</f>
        <v/>
      </c>
    </row>
    <row r="10273" spans="1:5" hidden="1" x14ac:dyDescent="0.35">
      <c r="A10273" s="4">
        <v>10272</v>
      </c>
      <c r="B10273" s="4" t="str">
        <f>IF(MID(Logik!$D10273,1,2)="OE",Logik!C10273,"")</f>
        <v/>
      </c>
      <c r="C10273" s="4" t="str">
        <f>IF(MID(Logik!$D10273,1,2)="OE",Logik!D10273,"")</f>
        <v/>
      </c>
      <c r="D10273" s="6" t="str">
        <f>IF(MID(Logik!$D10273,1,2)="OE",Logik!E10273,"")</f>
        <v/>
      </c>
      <c r="E10273" s="4" t="str">
        <f>IF(MID(Logik!$D10273,1,2)="OE",Logik!F10273,"")</f>
        <v/>
      </c>
    </row>
    <row r="10274" spans="1:5" hidden="1" x14ac:dyDescent="0.35">
      <c r="A10274" s="4">
        <v>10273</v>
      </c>
      <c r="B10274" s="4" t="str">
        <f>IF(MID(Logik!$D10274,1,2)="OE",Logik!C10274,"")</f>
        <v/>
      </c>
      <c r="C10274" s="4" t="str">
        <f>IF(MID(Logik!$D10274,1,2)="OE",Logik!D10274,"")</f>
        <v/>
      </c>
      <c r="D10274" s="6" t="str">
        <f>IF(MID(Logik!$D10274,1,2)="OE",Logik!E10274,"")</f>
        <v/>
      </c>
      <c r="E10274" s="4" t="str">
        <f>IF(MID(Logik!$D10274,1,2)="OE",Logik!F10274,"")</f>
        <v/>
      </c>
    </row>
    <row r="10275" spans="1:5" hidden="1" x14ac:dyDescent="0.35">
      <c r="A10275" s="4">
        <v>10274</v>
      </c>
      <c r="B10275" s="4" t="str">
        <f>IF(MID(Logik!$D10275,1,2)="OE",Logik!C10275,"")</f>
        <v/>
      </c>
      <c r="C10275" s="4" t="str">
        <f>IF(MID(Logik!$D10275,1,2)="OE",Logik!D10275,"")</f>
        <v/>
      </c>
      <c r="D10275" s="6" t="str">
        <f>IF(MID(Logik!$D10275,1,2)="OE",Logik!E10275,"")</f>
        <v/>
      </c>
      <c r="E10275" s="4" t="str">
        <f>IF(MID(Logik!$D10275,1,2)="OE",Logik!F10275,"")</f>
        <v/>
      </c>
    </row>
    <row r="10276" spans="1:5" hidden="1" x14ac:dyDescent="0.35">
      <c r="A10276" s="4">
        <v>10275</v>
      </c>
      <c r="B10276" s="4" t="str">
        <f>IF(MID(Logik!$D10276,1,2)="OE",Logik!C10276,"")</f>
        <v/>
      </c>
      <c r="C10276" s="4" t="str">
        <f>IF(MID(Logik!$D10276,1,2)="OE",Logik!D10276,"")</f>
        <v/>
      </c>
      <c r="D10276" s="6" t="str">
        <f>IF(MID(Logik!$D10276,1,2)="OE",Logik!E10276,"")</f>
        <v/>
      </c>
      <c r="E10276" s="4" t="str">
        <f>IF(MID(Logik!$D10276,1,2)="OE",Logik!F10276,"")</f>
        <v/>
      </c>
    </row>
    <row r="10277" spans="1:5" hidden="1" x14ac:dyDescent="0.35">
      <c r="A10277" s="4">
        <v>10276</v>
      </c>
      <c r="B10277" s="4" t="str">
        <f>IF(MID(Logik!$D10277,1,2)="OE",Logik!C10277,"")</f>
        <v/>
      </c>
      <c r="C10277" s="4" t="str">
        <f>IF(MID(Logik!$D10277,1,2)="OE",Logik!D10277,"")</f>
        <v/>
      </c>
      <c r="D10277" s="6" t="str">
        <f>IF(MID(Logik!$D10277,1,2)="OE",Logik!E10277,"")</f>
        <v/>
      </c>
      <c r="E10277" s="4" t="str">
        <f>IF(MID(Logik!$D10277,1,2)="OE",Logik!F10277,"")</f>
        <v/>
      </c>
    </row>
    <row r="10278" spans="1:5" hidden="1" x14ac:dyDescent="0.35">
      <c r="A10278" s="4">
        <v>10277</v>
      </c>
      <c r="B10278" s="4" t="str">
        <f>IF(MID(Logik!$D10278,1,2)="OE",Logik!C10278,"")</f>
        <v/>
      </c>
      <c r="C10278" s="4" t="str">
        <f>IF(MID(Logik!$D10278,1,2)="OE",Logik!D10278,"")</f>
        <v/>
      </c>
      <c r="D10278" s="6" t="str">
        <f>IF(MID(Logik!$D10278,1,2)="OE",Logik!E10278,"")</f>
        <v/>
      </c>
      <c r="E10278" s="4" t="str">
        <f>IF(MID(Logik!$D10278,1,2)="OE",Logik!F10278,"")</f>
        <v/>
      </c>
    </row>
    <row r="10279" spans="1:5" hidden="1" x14ac:dyDescent="0.35">
      <c r="A10279" s="4">
        <v>10278</v>
      </c>
      <c r="B10279" s="4" t="str">
        <f>IF(MID(Logik!$D10279,1,2)="OE",Logik!C10279,"")</f>
        <v/>
      </c>
      <c r="C10279" s="4" t="str">
        <f>IF(MID(Logik!$D10279,1,2)="OE",Logik!D10279,"")</f>
        <v/>
      </c>
      <c r="D10279" s="6" t="str">
        <f>IF(MID(Logik!$D10279,1,2)="OE",Logik!E10279,"")</f>
        <v/>
      </c>
      <c r="E10279" s="4" t="str">
        <f>IF(MID(Logik!$D10279,1,2)="OE",Logik!F10279,"")</f>
        <v/>
      </c>
    </row>
    <row r="10280" spans="1:5" hidden="1" x14ac:dyDescent="0.35">
      <c r="A10280" s="4">
        <v>10279</v>
      </c>
      <c r="B10280" s="4" t="str">
        <f>IF(MID(Logik!$D10280,1,2)="OE",Logik!C10280,"")</f>
        <v/>
      </c>
      <c r="C10280" s="4" t="str">
        <f>IF(MID(Logik!$D10280,1,2)="OE",Logik!D10280,"")</f>
        <v/>
      </c>
      <c r="D10280" s="6" t="str">
        <f>IF(MID(Logik!$D10280,1,2)="OE",Logik!E10280,"")</f>
        <v/>
      </c>
      <c r="E10280" s="4" t="str">
        <f>IF(MID(Logik!$D10280,1,2)="OE",Logik!F10280,"")</f>
        <v/>
      </c>
    </row>
    <row r="10281" spans="1:5" hidden="1" x14ac:dyDescent="0.35">
      <c r="A10281" s="4">
        <v>10280</v>
      </c>
      <c r="B10281" s="4" t="str">
        <f>IF(MID(Logik!$D10281,1,2)="OE",Logik!C10281,"")</f>
        <v/>
      </c>
      <c r="C10281" s="4" t="str">
        <f>IF(MID(Logik!$D10281,1,2)="OE",Logik!D10281,"")</f>
        <v/>
      </c>
      <c r="D10281" s="6" t="str">
        <f>IF(MID(Logik!$D10281,1,2)="OE",Logik!E10281,"")</f>
        <v/>
      </c>
      <c r="E10281" s="4" t="str">
        <f>IF(MID(Logik!$D10281,1,2)="OE",Logik!F10281,"")</f>
        <v/>
      </c>
    </row>
    <row r="10282" spans="1:5" hidden="1" x14ac:dyDescent="0.35">
      <c r="A10282" s="4">
        <v>10281</v>
      </c>
      <c r="B10282" s="4" t="str">
        <f>IF(MID(Logik!$D10282,1,2)="OE",Logik!C10282,"")</f>
        <v/>
      </c>
      <c r="C10282" s="4" t="str">
        <f>IF(MID(Logik!$D10282,1,2)="OE",Logik!D10282,"")</f>
        <v/>
      </c>
      <c r="D10282" s="6" t="str">
        <f>IF(MID(Logik!$D10282,1,2)="OE",Logik!E10282,"")</f>
        <v/>
      </c>
      <c r="E10282" s="4" t="str">
        <f>IF(MID(Logik!$D10282,1,2)="OE",Logik!F10282,"")</f>
        <v/>
      </c>
    </row>
    <row r="10283" spans="1:5" hidden="1" x14ac:dyDescent="0.35">
      <c r="A10283" s="4">
        <v>10282</v>
      </c>
      <c r="B10283" s="4" t="str">
        <f>IF(MID(Logik!$D10283,1,2)="OE",Logik!C10283,"")</f>
        <v/>
      </c>
      <c r="C10283" s="4" t="str">
        <f>IF(MID(Logik!$D10283,1,2)="OE",Logik!D10283,"")</f>
        <v/>
      </c>
      <c r="D10283" s="6" t="str">
        <f>IF(MID(Logik!$D10283,1,2)="OE",Logik!E10283,"")</f>
        <v/>
      </c>
      <c r="E10283" s="4" t="str">
        <f>IF(MID(Logik!$D10283,1,2)="OE",Logik!F10283,"")</f>
        <v/>
      </c>
    </row>
    <row r="10284" spans="1:5" hidden="1" x14ac:dyDescent="0.35">
      <c r="A10284" s="4">
        <v>10283</v>
      </c>
      <c r="B10284" s="4" t="str">
        <f>IF(MID(Logik!$D10284,1,2)="OE",Logik!C10284,"")</f>
        <v/>
      </c>
      <c r="C10284" s="4" t="str">
        <f>IF(MID(Logik!$D10284,1,2)="OE",Logik!D10284,"")</f>
        <v/>
      </c>
      <c r="D10284" s="6" t="str">
        <f>IF(MID(Logik!$D10284,1,2)="OE",Logik!E10284,"")</f>
        <v/>
      </c>
      <c r="E10284" s="4" t="str">
        <f>IF(MID(Logik!$D10284,1,2)="OE",Logik!F10284,"")</f>
        <v/>
      </c>
    </row>
    <row r="10285" spans="1:5" hidden="1" x14ac:dyDescent="0.35">
      <c r="A10285" s="4">
        <v>10284</v>
      </c>
      <c r="B10285" s="4" t="str">
        <f>IF(MID(Logik!$D10285,1,2)="OE",Logik!C10285,"")</f>
        <v/>
      </c>
      <c r="C10285" s="4" t="str">
        <f>IF(MID(Logik!$D10285,1,2)="OE",Logik!D10285,"")</f>
        <v/>
      </c>
      <c r="D10285" s="6" t="str">
        <f>IF(MID(Logik!$D10285,1,2)="OE",Logik!E10285,"")</f>
        <v/>
      </c>
      <c r="E10285" s="4" t="str">
        <f>IF(MID(Logik!$D10285,1,2)="OE",Logik!F10285,"")</f>
        <v/>
      </c>
    </row>
    <row r="10286" spans="1:5" hidden="1" x14ac:dyDescent="0.35">
      <c r="A10286" s="4">
        <v>10285</v>
      </c>
      <c r="B10286" s="4" t="str">
        <f>IF(MID(Logik!$D10286,1,2)="OE",Logik!C10286,"")</f>
        <v/>
      </c>
      <c r="C10286" s="4" t="str">
        <f>IF(MID(Logik!$D10286,1,2)="OE",Logik!D10286,"")</f>
        <v/>
      </c>
      <c r="D10286" s="6" t="str">
        <f>IF(MID(Logik!$D10286,1,2)="OE",Logik!E10286,"")</f>
        <v/>
      </c>
      <c r="E10286" s="4" t="str">
        <f>IF(MID(Logik!$D10286,1,2)="OE",Logik!F10286,"")</f>
        <v/>
      </c>
    </row>
    <row r="10287" spans="1:5" hidden="1" x14ac:dyDescent="0.35">
      <c r="A10287" s="4">
        <v>10286</v>
      </c>
      <c r="B10287" s="4" t="str">
        <f>IF(MID(Logik!$D10287,1,2)="OE",Logik!C10287,"")</f>
        <v/>
      </c>
      <c r="C10287" s="4" t="str">
        <f>IF(MID(Logik!$D10287,1,2)="OE",Logik!D10287,"")</f>
        <v/>
      </c>
      <c r="D10287" s="6" t="str">
        <f>IF(MID(Logik!$D10287,1,2)="OE",Logik!E10287,"")</f>
        <v/>
      </c>
      <c r="E10287" s="4" t="str">
        <f>IF(MID(Logik!$D10287,1,2)="OE",Logik!F10287,"")</f>
        <v/>
      </c>
    </row>
    <row r="10288" spans="1:5" hidden="1" x14ac:dyDescent="0.35">
      <c r="A10288" s="4">
        <v>10287</v>
      </c>
      <c r="B10288" s="4" t="str">
        <f>IF(MID(Logik!$D10288,1,2)="OE",Logik!C10288,"")</f>
        <v/>
      </c>
      <c r="C10288" s="4" t="str">
        <f>IF(MID(Logik!$D10288,1,2)="OE",Logik!D10288,"")</f>
        <v/>
      </c>
      <c r="D10288" s="6" t="str">
        <f>IF(MID(Logik!$D10288,1,2)="OE",Logik!E10288,"")</f>
        <v/>
      </c>
      <c r="E10288" s="4" t="str">
        <f>IF(MID(Logik!$D10288,1,2)="OE",Logik!F10288,"")</f>
        <v/>
      </c>
    </row>
    <row r="10289" spans="1:5" hidden="1" x14ac:dyDescent="0.35">
      <c r="A10289" s="4">
        <v>10288</v>
      </c>
      <c r="B10289" s="4" t="str">
        <f>IF(MID(Logik!$D10289,1,2)="OE",Logik!C10289,"")</f>
        <v/>
      </c>
      <c r="C10289" s="4" t="str">
        <f>IF(MID(Logik!$D10289,1,2)="OE",Logik!D10289,"")</f>
        <v/>
      </c>
      <c r="D10289" s="6" t="str">
        <f>IF(MID(Logik!$D10289,1,2)="OE",Logik!E10289,"")</f>
        <v/>
      </c>
      <c r="E10289" s="4" t="str">
        <f>IF(MID(Logik!$D10289,1,2)="OE",Logik!F10289,"")</f>
        <v/>
      </c>
    </row>
    <row r="10290" spans="1:5" hidden="1" x14ac:dyDescent="0.35">
      <c r="A10290" s="4">
        <v>10289</v>
      </c>
      <c r="B10290" s="4" t="str">
        <f>IF(MID(Logik!$D10290,1,2)="OE",Logik!C10290,"")</f>
        <v/>
      </c>
      <c r="C10290" s="4" t="str">
        <f>IF(MID(Logik!$D10290,1,2)="OE",Logik!D10290,"")</f>
        <v/>
      </c>
      <c r="D10290" s="6" t="str">
        <f>IF(MID(Logik!$D10290,1,2)="OE",Logik!E10290,"")</f>
        <v/>
      </c>
      <c r="E10290" s="4" t="str">
        <f>IF(MID(Logik!$D10290,1,2)="OE",Logik!F10290,"")</f>
        <v/>
      </c>
    </row>
    <row r="10291" spans="1:5" hidden="1" x14ac:dyDescent="0.35">
      <c r="A10291" s="4">
        <v>10290</v>
      </c>
      <c r="B10291" s="4" t="str">
        <f>IF(MID(Logik!$D10291,1,2)="OE",Logik!C10291,"")</f>
        <v/>
      </c>
      <c r="C10291" s="4" t="str">
        <f>IF(MID(Logik!$D10291,1,2)="OE",Logik!D10291,"")</f>
        <v/>
      </c>
      <c r="D10291" s="6" t="str">
        <f>IF(MID(Logik!$D10291,1,2)="OE",Logik!E10291,"")</f>
        <v/>
      </c>
      <c r="E10291" s="4" t="str">
        <f>IF(MID(Logik!$D10291,1,2)="OE",Logik!F10291,"")</f>
        <v/>
      </c>
    </row>
    <row r="10292" spans="1:5" hidden="1" x14ac:dyDescent="0.35">
      <c r="A10292" s="4">
        <v>10291</v>
      </c>
      <c r="B10292" s="4" t="str">
        <f>IF(MID(Logik!$D10292,1,2)="OE",Logik!C10292,"")</f>
        <v/>
      </c>
      <c r="C10292" s="4" t="str">
        <f>IF(MID(Logik!$D10292,1,2)="OE",Logik!D10292,"")</f>
        <v/>
      </c>
      <c r="D10292" s="6" t="str">
        <f>IF(MID(Logik!$D10292,1,2)="OE",Logik!E10292,"")</f>
        <v/>
      </c>
      <c r="E10292" s="4" t="str">
        <f>IF(MID(Logik!$D10292,1,2)="OE",Logik!F10292,"")</f>
        <v/>
      </c>
    </row>
    <row r="10293" spans="1:5" hidden="1" x14ac:dyDescent="0.35">
      <c r="A10293" s="4">
        <v>10292</v>
      </c>
      <c r="B10293" s="4" t="str">
        <f>IF(MID(Logik!$D10293,1,2)="OE",Logik!C10293,"")</f>
        <v/>
      </c>
      <c r="C10293" s="4" t="str">
        <f>IF(MID(Logik!$D10293,1,2)="OE",Logik!D10293,"")</f>
        <v/>
      </c>
      <c r="D10293" s="6" t="str">
        <f>IF(MID(Logik!$D10293,1,2)="OE",Logik!E10293,"")</f>
        <v/>
      </c>
      <c r="E10293" s="4" t="str">
        <f>IF(MID(Logik!$D10293,1,2)="OE",Logik!F10293,"")</f>
        <v/>
      </c>
    </row>
    <row r="10294" spans="1:5" hidden="1" x14ac:dyDescent="0.35">
      <c r="A10294" s="4">
        <v>10293</v>
      </c>
      <c r="B10294" s="4" t="str">
        <f>IF(MID(Logik!$D10294,1,2)="OE",Logik!C10294,"")</f>
        <v/>
      </c>
      <c r="C10294" s="4" t="str">
        <f>IF(MID(Logik!$D10294,1,2)="OE",Logik!D10294,"")</f>
        <v/>
      </c>
      <c r="D10294" s="6" t="str">
        <f>IF(MID(Logik!$D10294,1,2)="OE",Logik!E10294,"")</f>
        <v/>
      </c>
      <c r="E10294" s="4" t="str">
        <f>IF(MID(Logik!$D10294,1,2)="OE",Logik!F10294,"")</f>
        <v/>
      </c>
    </row>
    <row r="10295" spans="1:5" hidden="1" x14ac:dyDescent="0.35">
      <c r="A10295" s="4">
        <v>10294</v>
      </c>
      <c r="B10295" s="4" t="str">
        <f>IF(MID(Logik!$D10295,1,2)="OE",Logik!C10295,"")</f>
        <v/>
      </c>
      <c r="C10295" s="4" t="str">
        <f>IF(MID(Logik!$D10295,1,2)="OE",Logik!D10295,"")</f>
        <v/>
      </c>
      <c r="D10295" s="6" t="str">
        <f>IF(MID(Logik!$D10295,1,2)="OE",Logik!E10295,"")</f>
        <v/>
      </c>
      <c r="E10295" s="4" t="str">
        <f>IF(MID(Logik!$D10295,1,2)="OE",Logik!F10295,"")</f>
        <v/>
      </c>
    </row>
    <row r="10296" spans="1:5" hidden="1" x14ac:dyDescent="0.35">
      <c r="A10296" s="4">
        <v>10295</v>
      </c>
      <c r="B10296" s="4" t="str">
        <f>IF(MID(Logik!$D10296,1,2)="OE",Logik!C10296,"")</f>
        <v/>
      </c>
      <c r="C10296" s="4" t="str">
        <f>IF(MID(Logik!$D10296,1,2)="OE",Logik!D10296,"")</f>
        <v/>
      </c>
      <c r="D10296" s="6" t="str">
        <f>IF(MID(Logik!$D10296,1,2)="OE",Logik!E10296,"")</f>
        <v/>
      </c>
      <c r="E10296" s="4" t="str">
        <f>IF(MID(Logik!$D10296,1,2)="OE",Logik!F10296,"")</f>
        <v/>
      </c>
    </row>
    <row r="10297" spans="1:5" hidden="1" x14ac:dyDescent="0.35">
      <c r="A10297" s="4">
        <v>10296</v>
      </c>
      <c r="B10297" s="4" t="str">
        <f>IF(MID(Logik!$D10297,1,2)="OE",Logik!C10297,"")</f>
        <v/>
      </c>
      <c r="C10297" s="4" t="str">
        <f>IF(MID(Logik!$D10297,1,2)="OE",Logik!D10297,"")</f>
        <v/>
      </c>
      <c r="D10297" s="6" t="str">
        <f>IF(MID(Logik!$D10297,1,2)="OE",Logik!E10297,"")</f>
        <v/>
      </c>
      <c r="E10297" s="4" t="str">
        <f>IF(MID(Logik!$D10297,1,2)="OE",Logik!F10297,"")</f>
        <v/>
      </c>
    </row>
    <row r="10298" spans="1:5" hidden="1" x14ac:dyDescent="0.35">
      <c r="A10298" s="4">
        <v>10297</v>
      </c>
      <c r="B10298" s="4" t="str">
        <f>IF(MID(Logik!$D10298,1,2)="OE",Logik!C10298,"")</f>
        <v/>
      </c>
      <c r="C10298" s="4" t="str">
        <f>IF(MID(Logik!$D10298,1,2)="OE",Logik!D10298,"")</f>
        <v/>
      </c>
      <c r="D10298" s="6" t="str">
        <f>IF(MID(Logik!$D10298,1,2)="OE",Logik!E10298,"")</f>
        <v/>
      </c>
      <c r="E10298" s="4" t="str">
        <f>IF(MID(Logik!$D10298,1,2)="OE",Logik!F10298,"")</f>
        <v/>
      </c>
    </row>
    <row r="10299" spans="1:5" hidden="1" x14ac:dyDescent="0.35">
      <c r="A10299" s="4">
        <v>10298</v>
      </c>
      <c r="B10299" s="4" t="str">
        <f>IF(MID(Logik!$D10299,1,2)="OE",Logik!C10299,"")</f>
        <v/>
      </c>
      <c r="C10299" s="4" t="str">
        <f>IF(MID(Logik!$D10299,1,2)="OE",Logik!D10299,"")</f>
        <v/>
      </c>
      <c r="D10299" s="6" t="str">
        <f>IF(MID(Logik!$D10299,1,2)="OE",Logik!E10299,"")</f>
        <v/>
      </c>
      <c r="E10299" s="4" t="str">
        <f>IF(MID(Logik!$D10299,1,2)="OE",Logik!F10299,"")</f>
        <v/>
      </c>
    </row>
    <row r="10300" spans="1:5" hidden="1" x14ac:dyDescent="0.35">
      <c r="A10300" s="4">
        <v>10299</v>
      </c>
      <c r="B10300" s="4" t="str">
        <f>IF(MID(Logik!$D10300,1,2)="OE",Logik!C10300,"")</f>
        <v/>
      </c>
      <c r="C10300" s="4" t="str">
        <f>IF(MID(Logik!$D10300,1,2)="OE",Logik!D10300,"")</f>
        <v/>
      </c>
      <c r="D10300" s="6" t="str">
        <f>IF(MID(Logik!$D10300,1,2)="OE",Logik!E10300,"")</f>
        <v/>
      </c>
      <c r="E10300" s="4" t="str">
        <f>IF(MID(Logik!$D10300,1,2)="OE",Logik!F10300,"")</f>
        <v/>
      </c>
    </row>
    <row r="10301" spans="1:5" hidden="1" x14ac:dyDescent="0.35">
      <c r="A10301" s="4">
        <v>10300</v>
      </c>
      <c r="B10301" s="4" t="str">
        <f>IF(MID(Logik!$D10301,1,2)="OE",Logik!C10301,"")</f>
        <v/>
      </c>
      <c r="C10301" s="4" t="str">
        <f>IF(MID(Logik!$D10301,1,2)="OE",Logik!D10301,"")</f>
        <v/>
      </c>
      <c r="D10301" s="6" t="str">
        <f>IF(MID(Logik!$D10301,1,2)="OE",Logik!E10301,"")</f>
        <v/>
      </c>
      <c r="E10301" s="4" t="str">
        <f>IF(MID(Logik!$D10301,1,2)="OE",Logik!F10301,"")</f>
        <v/>
      </c>
    </row>
    <row r="10302" spans="1:5" hidden="1" x14ac:dyDescent="0.35">
      <c r="A10302" s="4">
        <v>10301</v>
      </c>
      <c r="B10302" s="4" t="str">
        <f>IF(MID(Logik!$D10302,1,2)="OE",Logik!C10302,"")</f>
        <v/>
      </c>
      <c r="C10302" s="4" t="str">
        <f>IF(MID(Logik!$D10302,1,2)="OE",Logik!D10302,"")</f>
        <v/>
      </c>
      <c r="D10302" s="6" t="str">
        <f>IF(MID(Logik!$D10302,1,2)="OE",Logik!E10302,"")</f>
        <v/>
      </c>
      <c r="E10302" s="4" t="str">
        <f>IF(MID(Logik!$D10302,1,2)="OE",Logik!F10302,"")</f>
        <v/>
      </c>
    </row>
    <row r="10303" spans="1:5" hidden="1" x14ac:dyDescent="0.35">
      <c r="A10303" s="4">
        <v>10302</v>
      </c>
      <c r="B10303" s="4" t="str">
        <f>IF(MID(Logik!$D10303,1,2)="OE",Logik!C10303,"")</f>
        <v/>
      </c>
      <c r="C10303" s="4" t="str">
        <f>IF(MID(Logik!$D10303,1,2)="OE",Logik!D10303,"")</f>
        <v/>
      </c>
      <c r="D10303" s="6" t="str">
        <f>IF(MID(Logik!$D10303,1,2)="OE",Logik!E10303,"")</f>
        <v/>
      </c>
      <c r="E10303" s="4" t="str">
        <f>IF(MID(Logik!$D10303,1,2)="OE",Logik!F10303,"")</f>
        <v/>
      </c>
    </row>
    <row r="10304" spans="1:5" hidden="1" x14ac:dyDescent="0.35">
      <c r="A10304" s="4">
        <v>10303</v>
      </c>
      <c r="B10304" s="4" t="str">
        <f>IF(MID(Logik!$D10304,1,2)="OE",Logik!C10304,"")</f>
        <v/>
      </c>
      <c r="C10304" s="4" t="str">
        <f>IF(MID(Logik!$D10304,1,2)="OE",Logik!D10304,"")</f>
        <v/>
      </c>
      <c r="D10304" s="6" t="str">
        <f>IF(MID(Logik!$D10304,1,2)="OE",Logik!E10304,"")</f>
        <v/>
      </c>
      <c r="E10304" s="4" t="str">
        <f>IF(MID(Logik!$D10304,1,2)="OE",Logik!F10304,"")</f>
        <v/>
      </c>
    </row>
    <row r="10305" spans="1:5" hidden="1" x14ac:dyDescent="0.35">
      <c r="A10305" s="4">
        <v>10304</v>
      </c>
      <c r="B10305" s="4" t="str">
        <f>IF(MID(Logik!$D10305,1,2)="OE",Logik!C10305,"")</f>
        <v/>
      </c>
      <c r="C10305" s="4" t="str">
        <f>IF(MID(Logik!$D10305,1,2)="OE",Logik!D10305,"")</f>
        <v/>
      </c>
      <c r="D10305" s="6" t="str">
        <f>IF(MID(Logik!$D10305,1,2)="OE",Logik!E10305,"")</f>
        <v/>
      </c>
      <c r="E10305" s="4" t="str">
        <f>IF(MID(Logik!$D10305,1,2)="OE",Logik!F10305,"")</f>
        <v/>
      </c>
    </row>
    <row r="10306" spans="1:5" hidden="1" x14ac:dyDescent="0.35">
      <c r="A10306" s="4">
        <v>10305</v>
      </c>
      <c r="B10306" s="4" t="str">
        <f>IF(MID(Logik!$D10306,1,2)="OE",Logik!C10306,"")</f>
        <v/>
      </c>
      <c r="C10306" s="4" t="str">
        <f>IF(MID(Logik!$D10306,1,2)="OE",Logik!D10306,"")</f>
        <v/>
      </c>
      <c r="D10306" s="6" t="str">
        <f>IF(MID(Logik!$D10306,1,2)="OE",Logik!E10306,"")</f>
        <v/>
      </c>
      <c r="E10306" s="4" t="str">
        <f>IF(MID(Logik!$D10306,1,2)="OE",Logik!F10306,"")</f>
        <v/>
      </c>
    </row>
    <row r="10307" spans="1:5" hidden="1" x14ac:dyDescent="0.35">
      <c r="A10307" s="4">
        <v>10306</v>
      </c>
      <c r="B10307" s="4" t="str">
        <f>IF(MID(Logik!$D10307,1,2)="OE",Logik!C10307,"")</f>
        <v/>
      </c>
      <c r="C10307" s="4" t="str">
        <f>IF(MID(Logik!$D10307,1,2)="OE",Logik!D10307,"")</f>
        <v/>
      </c>
      <c r="D10307" s="6" t="str">
        <f>IF(MID(Logik!$D10307,1,2)="OE",Logik!E10307,"")</f>
        <v/>
      </c>
      <c r="E10307" s="4" t="str">
        <f>IF(MID(Logik!$D10307,1,2)="OE",Logik!F10307,"")</f>
        <v/>
      </c>
    </row>
    <row r="10308" spans="1:5" hidden="1" x14ac:dyDescent="0.35">
      <c r="A10308" s="4">
        <v>10307</v>
      </c>
      <c r="B10308" s="4" t="str">
        <f>IF(MID(Logik!$D10308,1,2)="OE",Logik!C10308,"")</f>
        <v/>
      </c>
      <c r="C10308" s="4" t="str">
        <f>IF(MID(Logik!$D10308,1,2)="OE",Logik!D10308,"")</f>
        <v/>
      </c>
      <c r="D10308" s="6" t="str">
        <f>IF(MID(Logik!$D10308,1,2)="OE",Logik!E10308,"")</f>
        <v/>
      </c>
      <c r="E10308" s="4" t="str">
        <f>IF(MID(Logik!$D10308,1,2)="OE",Logik!F10308,"")</f>
        <v/>
      </c>
    </row>
    <row r="10309" spans="1:5" hidden="1" x14ac:dyDescent="0.35">
      <c r="A10309" s="4">
        <v>10308</v>
      </c>
      <c r="B10309" s="4" t="str">
        <f>IF(MID(Logik!$D10309,1,2)="OE",Logik!C10309,"")</f>
        <v/>
      </c>
      <c r="C10309" s="4" t="str">
        <f>IF(MID(Logik!$D10309,1,2)="OE",Logik!D10309,"")</f>
        <v/>
      </c>
      <c r="D10309" s="6" t="str">
        <f>IF(MID(Logik!$D10309,1,2)="OE",Logik!E10309,"")</f>
        <v/>
      </c>
      <c r="E10309" s="4" t="str">
        <f>IF(MID(Logik!$D10309,1,2)="OE",Logik!F10309,"")</f>
        <v/>
      </c>
    </row>
    <row r="10310" spans="1:5" hidden="1" x14ac:dyDescent="0.35">
      <c r="A10310" s="4">
        <v>10309</v>
      </c>
      <c r="B10310" s="4" t="str">
        <f>IF(MID(Logik!$D10310,1,2)="OE",Logik!C10310,"")</f>
        <v/>
      </c>
      <c r="C10310" s="4" t="str">
        <f>IF(MID(Logik!$D10310,1,2)="OE",Logik!D10310,"")</f>
        <v/>
      </c>
      <c r="D10310" s="6" t="str">
        <f>IF(MID(Logik!$D10310,1,2)="OE",Logik!E10310,"")</f>
        <v/>
      </c>
      <c r="E10310" s="4" t="str">
        <f>IF(MID(Logik!$D10310,1,2)="OE",Logik!F10310,"")</f>
        <v/>
      </c>
    </row>
    <row r="10311" spans="1:5" hidden="1" x14ac:dyDescent="0.35">
      <c r="A10311" s="4">
        <v>10310</v>
      </c>
      <c r="B10311" s="4" t="str">
        <f>IF(MID(Logik!$D10311,1,2)="OE",Logik!C10311,"")</f>
        <v/>
      </c>
      <c r="C10311" s="4" t="str">
        <f>IF(MID(Logik!$D10311,1,2)="OE",Logik!D10311,"")</f>
        <v/>
      </c>
      <c r="D10311" s="6" t="str">
        <f>IF(MID(Logik!$D10311,1,2)="OE",Logik!E10311,"")</f>
        <v/>
      </c>
      <c r="E10311" s="4" t="str">
        <f>IF(MID(Logik!$D10311,1,2)="OE",Logik!F10311,"")</f>
        <v/>
      </c>
    </row>
    <row r="10312" spans="1:5" hidden="1" x14ac:dyDescent="0.35">
      <c r="A10312" s="4">
        <v>10311</v>
      </c>
      <c r="B10312" s="4" t="str">
        <f>IF(MID(Logik!$D10312,1,2)="OE",Logik!C10312,"")</f>
        <v/>
      </c>
      <c r="C10312" s="4" t="str">
        <f>IF(MID(Logik!$D10312,1,2)="OE",Logik!D10312,"")</f>
        <v/>
      </c>
      <c r="D10312" s="6" t="str">
        <f>IF(MID(Logik!$D10312,1,2)="OE",Logik!E10312,"")</f>
        <v/>
      </c>
      <c r="E10312" s="4" t="str">
        <f>IF(MID(Logik!$D10312,1,2)="OE",Logik!F10312,"")</f>
        <v/>
      </c>
    </row>
    <row r="10313" spans="1:5" hidden="1" x14ac:dyDescent="0.35">
      <c r="A10313" s="4">
        <v>10312</v>
      </c>
      <c r="B10313" s="4" t="str">
        <f>IF(MID(Logik!$D10313,1,2)="OE",Logik!C10313,"")</f>
        <v/>
      </c>
      <c r="C10313" s="4" t="str">
        <f>IF(MID(Logik!$D10313,1,2)="OE",Logik!D10313,"")</f>
        <v/>
      </c>
      <c r="D10313" s="6" t="str">
        <f>IF(MID(Logik!$D10313,1,2)="OE",Logik!E10313,"")</f>
        <v/>
      </c>
      <c r="E10313" s="4" t="str">
        <f>IF(MID(Logik!$D10313,1,2)="OE",Logik!F10313,"")</f>
        <v/>
      </c>
    </row>
    <row r="10314" spans="1:5" hidden="1" x14ac:dyDescent="0.35">
      <c r="A10314" s="4">
        <v>10313</v>
      </c>
      <c r="B10314" s="4" t="str">
        <f>IF(MID(Logik!$D10314,1,2)="OE",Logik!C10314,"")</f>
        <v/>
      </c>
      <c r="C10314" s="4" t="str">
        <f>IF(MID(Logik!$D10314,1,2)="OE",Logik!D10314,"")</f>
        <v/>
      </c>
      <c r="D10314" s="6" t="str">
        <f>IF(MID(Logik!$D10314,1,2)="OE",Logik!E10314,"")</f>
        <v/>
      </c>
      <c r="E10314" s="4" t="str">
        <f>IF(MID(Logik!$D10314,1,2)="OE",Logik!F10314,"")</f>
        <v/>
      </c>
    </row>
    <row r="10315" spans="1:5" hidden="1" x14ac:dyDescent="0.35">
      <c r="A10315" s="4">
        <v>10314</v>
      </c>
      <c r="B10315" s="4" t="str">
        <f>IF(MID(Logik!$D10315,1,2)="OE",Logik!C10315,"")</f>
        <v/>
      </c>
      <c r="C10315" s="4" t="str">
        <f>IF(MID(Logik!$D10315,1,2)="OE",Logik!D10315,"")</f>
        <v/>
      </c>
      <c r="D10315" s="6" t="str">
        <f>IF(MID(Logik!$D10315,1,2)="OE",Logik!E10315,"")</f>
        <v/>
      </c>
      <c r="E10315" s="4" t="str">
        <f>IF(MID(Logik!$D10315,1,2)="OE",Logik!F10315,"")</f>
        <v/>
      </c>
    </row>
    <row r="10316" spans="1:5" hidden="1" x14ac:dyDescent="0.35">
      <c r="A10316" s="4">
        <v>10315</v>
      </c>
      <c r="B10316" s="4" t="str">
        <f>IF(MID(Logik!$D10316,1,2)="OE",Logik!C10316,"")</f>
        <v/>
      </c>
      <c r="C10316" s="4" t="str">
        <f>IF(MID(Logik!$D10316,1,2)="OE",Logik!D10316,"")</f>
        <v/>
      </c>
      <c r="D10316" s="6" t="str">
        <f>IF(MID(Logik!$D10316,1,2)="OE",Logik!E10316,"")</f>
        <v/>
      </c>
      <c r="E10316" s="4" t="str">
        <f>IF(MID(Logik!$D10316,1,2)="OE",Logik!F10316,"")</f>
        <v/>
      </c>
    </row>
    <row r="10317" spans="1:5" hidden="1" x14ac:dyDescent="0.35">
      <c r="A10317" s="4">
        <v>10316</v>
      </c>
      <c r="B10317" s="4" t="str">
        <f>IF(MID(Logik!$D10317,1,2)="OE",Logik!C10317,"")</f>
        <v/>
      </c>
      <c r="C10317" s="4" t="str">
        <f>IF(MID(Logik!$D10317,1,2)="OE",Logik!D10317,"")</f>
        <v/>
      </c>
      <c r="D10317" s="6" t="str">
        <f>IF(MID(Logik!$D10317,1,2)="OE",Logik!E10317,"")</f>
        <v/>
      </c>
      <c r="E10317" s="4" t="str">
        <f>IF(MID(Logik!$D10317,1,2)="OE",Logik!F10317,"")</f>
        <v/>
      </c>
    </row>
    <row r="10318" spans="1:5" hidden="1" x14ac:dyDescent="0.35">
      <c r="A10318" s="4">
        <v>10317</v>
      </c>
      <c r="B10318" s="4" t="str">
        <f>IF(MID(Logik!$D10318,1,2)="OE",Logik!C10318,"")</f>
        <v/>
      </c>
      <c r="C10318" s="4" t="str">
        <f>IF(MID(Logik!$D10318,1,2)="OE",Logik!D10318,"")</f>
        <v/>
      </c>
      <c r="D10318" s="6" t="str">
        <f>IF(MID(Logik!$D10318,1,2)="OE",Logik!E10318,"")</f>
        <v/>
      </c>
      <c r="E10318" s="4" t="str">
        <f>IF(MID(Logik!$D10318,1,2)="OE",Logik!F10318,"")</f>
        <v/>
      </c>
    </row>
    <row r="10319" spans="1:5" hidden="1" x14ac:dyDescent="0.35">
      <c r="A10319" s="4">
        <v>10318</v>
      </c>
      <c r="B10319" s="4" t="str">
        <f>IF(MID(Logik!$D10319,1,2)="OE",Logik!C10319,"")</f>
        <v/>
      </c>
      <c r="C10319" s="4" t="str">
        <f>IF(MID(Logik!$D10319,1,2)="OE",Logik!D10319,"")</f>
        <v/>
      </c>
      <c r="D10319" s="6" t="str">
        <f>IF(MID(Logik!$D10319,1,2)="OE",Logik!E10319,"")</f>
        <v/>
      </c>
      <c r="E10319" s="4" t="str">
        <f>IF(MID(Logik!$D10319,1,2)="OE",Logik!F10319,"")</f>
        <v/>
      </c>
    </row>
    <row r="10320" spans="1:5" hidden="1" x14ac:dyDescent="0.35">
      <c r="A10320" s="4">
        <v>10319</v>
      </c>
      <c r="B10320" s="4" t="str">
        <f>IF(MID(Logik!$D10320,1,2)="OE",Logik!C10320,"")</f>
        <v/>
      </c>
      <c r="C10320" s="4" t="str">
        <f>IF(MID(Logik!$D10320,1,2)="OE",Logik!D10320,"")</f>
        <v/>
      </c>
      <c r="D10320" s="6" t="str">
        <f>IF(MID(Logik!$D10320,1,2)="OE",Logik!E10320,"")</f>
        <v/>
      </c>
      <c r="E10320" s="4" t="str">
        <f>IF(MID(Logik!$D10320,1,2)="OE",Logik!F10320,"")</f>
        <v/>
      </c>
    </row>
    <row r="10321" spans="1:5" hidden="1" x14ac:dyDescent="0.35">
      <c r="A10321" s="4">
        <v>10320</v>
      </c>
      <c r="B10321" s="4" t="str">
        <f>IF(MID(Logik!$D10321,1,2)="OE",Logik!C10321,"")</f>
        <v/>
      </c>
      <c r="C10321" s="4" t="str">
        <f>IF(MID(Logik!$D10321,1,2)="OE",Logik!D10321,"")</f>
        <v/>
      </c>
      <c r="D10321" s="6" t="str">
        <f>IF(MID(Logik!$D10321,1,2)="OE",Logik!E10321,"")</f>
        <v/>
      </c>
      <c r="E10321" s="4" t="str">
        <f>IF(MID(Logik!$D10321,1,2)="OE",Logik!F10321,"")</f>
        <v/>
      </c>
    </row>
    <row r="10322" spans="1:5" hidden="1" x14ac:dyDescent="0.35">
      <c r="A10322" s="4">
        <v>10321</v>
      </c>
      <c r="B10322" s="4" t="str">
        <f>IF(MID(Logik!$D10322,1,2)="OE",Logik!C10322,"")</f>
        <v/>
      </c>
      <c r="C10322" s="4" t="str">
        <f>IF(MID(Logik!$D10322,1,2)="OE",Logik!D10322,"")</f>
        <v/>
      </c>
      <c r="D10322" s="6" t="str">
        <f>IF(MID(Logik!$D10322,1,2)="OE",Logik!E10322,"")</f>
        <v/>
      </c>
      <c r="E10322" s="4" t="str">
        <f>IF(MID(Logik!$D10322,1,2)="OE",Logik!F10322,"")</f>
        <v/>
      </c>
    </row>
    <row r="10323" spans="1:5" hidden="1" x14ac:dyDescent="0.35">
      <c r="A10323" s="4">
        <v>10322</v>
      </c>
      <c r="B10323" s="4" t="str">
        <f>IF(MID(Logik!$D10323,1,2)="OE",Logik!C10323,"")</f>
        <v/>
      </c>
      <c r="C10323" s="4" t="str">
        <f>IF(MID(Logik!$D10323,1,2)="OE",Logik!D10323,"")</f>
        <v/>
      </c>
      <c r="D10323" s="6" t="str">
        <f>IF(MID(Logik!$D10323,1,2)="OE",Logik!E10323,"")</f>
        <v/>
      </c>
      <c r="E10323" s="4" t="str">
        <f>IF(MID(Logik!$D10323,1,2)="OE",Logik!F10323,"")</f>
        <v/>
      </c>
    </row>
    <row r="10324" spans="1:5" hidden="1" x14ac:dyDescent="0.35">
      <c r="A10324" s="4">
        <v>10323</v>
      </c>
      <c r="B10324" s="4" t="str">
        <f>IF(MID(Logik!$D10324,1,2)="OE",Logik!C10324,"")</f>
        <v/>
      </c>
      <c r="C10324" s="4" t="str">
        <f>IF(MID(Logik!$D10324,1,2)="OE",Logik!D10324,"")</f>
        <v/>
      </c>
      <c r="D10324" s="6" t="str">
        <f>IF(MID(Logik!$D10324,1,2)="OE",Logik!E10324,"")</f>
        <v/>
      </c>
      <c r="E10324" s="4" t="str">
        <f>IF(MID(Logik!$D10324,1,2)="OE",Logik!F10324,"")</f>
        <v/>
      </c>
    </row>
    <row r="10325" spans="1:5" hidden="1" x14ac:dyDescent="0.35">
      <c r="A10325" s="4">
        <v>10324</v>
      </c>
      <c r="B10325" s="4" t="str">
        <f>IF(MID(Logik!$D10325,1,2)="OE",Logik!C10325,"")</f>
        <v/>
      </c>
      <c r="C10325" s="4" t="str">
        <f>IF(MID(Logik!$D10325,1,2)="OE",Logik!D10325,"")</f>
        <v/>
      </c>
      <c r="D10325" s="6" t="str">
        <f>IF(MID(Logik!$D10325,1,2)="OE",Logik!E10325,"")</f>
        <v/>
      </c>
      <c r="E10325" s="4" t="str">
        <f>IF(MID(Logik!$D10325,1,2)="OE",Logik!F10325,"")</f>
        <v/>
      </c>
    </row>
    <row r="10326" spans="1:5" hidden="1" x14ac:dyDescent="0.35">
      <c r="A10326" s="4">
        <v>10325</v>
      </c>
      <c r="B10326" s="4" t="str">
        <f>IF(MID(Logik!$D10326,1,2)="OE",Logik!C10326,"")</f>
        <v/>
      </c>
      <c r="C10326" s="4" t="str">
        <f>IF(MID(Logik!$D10326,1,2)="OE",Logik!D10326,"")</f>
        <v/>
      </c>
      <c r="D10326" s="6" t="str">
        <f>IF(MID(Logik!$D10326,1,2)="OE",Logik!E10326,"")</f>
        <v/>
      </c>
      <c r="E10326" s="4" t="str">
        <f>IF(MID(Logik!$D10326,1,2)="OE",Logik!F10326,"")</f>
        <v/>
      </c>
    </row>
    <row r="10327" spans="1:5" hidden="1" x14ac:dyDescent="0.35">
      <c r="A10327" s="4">
        <v>10326</v>
      </c>
      <c r="B10327" s="4" t="str">
        <f>IF(MID(Logik!$D10327,1,2)="OE",Logik!C10327,"")</f>
        <v/>
      </c>
      <c r="C10327" s="4" t="str">
        <f>IF(MID(Logik!$D10327,1,2)="OE",Logik!D10327,"")</f>
        <v/>
      </c>
      <c r="D10327" s="6" t="str">
        <f>IF(MID(Logik!$D10327,1,2)="OE",Logik!E10327,"")</f>
        <v/>
      </c>
      <c r="E10327" s="4" t="str">
        <f>IF(MID(Logik!$D10327,1,2)="OE",Logik!F10327,"")</f>
        <v/>
      </c>
    </row>
    <row r="10328" spans="1:5" hidden="1" x14ac:dyDescent="0.35">
      <c r="A10328" s="4">
        <v>10327</v>
      </c>
      <c r="B10328" s="4" t="str">
        <f>IF(MID(Logik!$D10328,1,2)="OE",Logik!C10328,"")</f>
        <v/>
      </c>
      <c r="C10328" s="4" t="str">
        <f>IF(MID(Logik!$D10328,1,2)="OE",Logik!D10328,"")</f>
        <v/>
      </c>
      <c r="D10328" s="6" t="str">
        <f>IF(MID(Logik!$D10328,1,2)="OE",Logik!E10328,"")</f>
        <v/>
      </c>
      <c r="E10328" s="4" t="str">
        <f>IF(MID(Logik!$D10328,1,2)="OE",Logik!F10328,"")</f>
        <v/>
      </c>
    </row>
    <row r="10329" spans="1:5" hidden="1" x14ac:dyDescent="0.35">
      <c r="A10329" s="4">
        <v>10328</v>
      </c>
      <c r="B10329" s="4" t="str">
        <f>IF(MID(Logik!$D10329,1,2)="OE",Logik!C10329,"")</f>
        <v/>
      </c>
      <c r="C10329" s="4" t="str">
        <f>IF(MID(Logik!$D10329,1,2)="OE",Logik!D10329,"")</f>
        <v/>
      </c>
      <c r="D10329" s="6" t="str">
        <f>IF(MID(Logik!$D10329,1,2)="OE",Logik!E10329,"")</f>
        <v/>
      </c>
      <c r="E10329" s="4" t="str">
        <f>IF(MID(Logik!$D10329,1,2)="OE",Logik!F10329,"")</f>
        <v/>
      </c>
    </row>
    <row r="10330" spans="1:5" hidden="1" x14ac:dyDescent="0.35">
      <c r="A10330" s="4">
        <v>10329</v>
      </c>
      <c r="B10330" s="4" t="str">
        <f>IF(MID(Logik!$D10330,1,2)="OE",Logik!C10330,"")</f>
        <v/>
      </c>
      <c r="C10330" s="4" t="str">
        <f>IF(MID(Logik!$D10330,1,2)="OE",Logik!D10330,"")</f>
        <v/>
      </c>
      <c r="D10330" s="6" t="str">
        <f>IF(MID(Logik!$D10330,1,2)="OE",Logik!E10330,"")</f>
        <v/>
      </c>
      <c r="E10330" s="4" t="str">
        <f>IF(MID(Logik!$D10330,1,2)="OE",Logik!F10330,"")</f>
        <v/>
      </c>
    </row>
    <row r="10331" spans="1:5" hidden="1" x14ac:dyDescent="0.35">
      <c r="A10331" s="4">
        <v>10330</v>
      </c>
      <c r="B10331" s="4" t="str">
        <f>IF(MID(Logik!$D10331,1,2)="OE",Logik!C10331,"")</f>
        <v/>
      </c>
      <c r="C10331" s="4" t="str">
        <f>IF(MID(Logik!$D10331,1,2)="OE",Logik!D10331,"")</f>
        <v/>
      </c>
      <c r="D10331" s="6" t="str">
        <f>IF(MID(Logik!$D10331,1,2)="OE",Logik!E10331,"")</f>
        <v/>
      </c>
      <c r="E10331" s="4" t="str">
        <f>IF(MID(Logik!$D10331,1,2)="OE",Logik!F10331,"")</f>
        <v/>
      </c>
    </row>
    <row r="10332" spans="1:5" hidden="1" x14ac:dyDescent="0.35">
      <c r="A10332" s="4">
        <v>10331</v>
      </c>
      <c r="B10332" s="4" t="str">
        <f>IF(MID(Logik!$D10332,1,2)="OE",Logik!C10332,"")</f>
        <v/>
      </c>
      <c r="C10332" s="4" t="str">
        <f>IF(MID(Logik!$D10332,1,2)="OE",Logik!D10332,"")</f>
        <v/>
      </c>
      <c r="D10332" s="6" t="str">
        <f>IF(MID(Logik!$D10332,1,2)="OE",Logik!E10332,"")</f>
        <v/>
      </c>
      <c r="E10332" s="4" t="str">
        <f>IF(MID(Logik!$D10332,1,2)="OE",Logik!F10332,"")</f>
        <v/>
      </c>
    </row>
    <row r="10333" spans="1:5" hidden="1" x14ac:dyDescent="0.35">
      <c r="A10333" s="4">
        <v>10332</v>
      </c>
      <c r="B10333" s="4" t="str">
        <f>IF(MID(Logik!$D10333,1,2)="OE",Logik!C10333,"")</f>
        <v/>
      </c>
      <c r="C10333" s="4" t="str">
        <f>IF(MID(Logik!$D10333,1,2)="OE",Logik!D10333,"")</f>
        <v/>
      </c>
      <c r="D10333" s="6" t="str">
        <f>IF(MID(Logik!$D10333,1,2)="OE",Logik!E10333,"")</f>
        <v/>
      </c>
      <c r="E10333" s="4" t="str">
        <f>IF(MID(Logik!$D10333,1,2)="OE",Logik!F10333,"")</f>
        <v/>
      </c>
    </row>
    <row r="10334" spans="1:5" hidden="1" x14ac:dyDescent="0.35">
      <c r="A10334" s="4">
        <v>10333</v>
      </c>
      <c r="B10334" s="4" t="str">
        <f>IF(MID(Logik!$D10334,1,2)="OE",Logik!C10334,"")</f>
        <v/>
      </c>
      <c r="C10334" s="4" t="str">
        <f>IF(MID(Logik!$D10334,1,2)="OE",Logik!D10334,"")</f>
        <v/>
      </c>
      <c r="D10334" s="6" t="str">
        <f>IF(MID(Logik!$D10334,1,2)="OE",Logik!E10334,"")</f>
        <v/>
      </c>
      <c r="E10334" s="4" t="str">
        <f>IF(MID(Logik!$D10334,1,2)="OE",Logik!F10334,"")</f>
        <v/>
      </c>
    </row>
    <row r="10335" spans="1:5" hidden="1" x14ac:dyDescent="0.35">
      <c r="A10335" s="4">
        <v>10334</v>
      </c>
      <c r="B10335" s="4" t="str">
        <f>IF(MID(Logik!$D10335,1,2)="OE",Logik!C10335,"")</f>
        <v/>
      </c>
      <c r="C10335" s="4" t="str">
        <f>IF(MID(Logik!$D10335,1,2)="OE",Logik!D10335,"")</f>
        <v/>
      </c>
      <c r="D10335" s="6" t="str">
        <f>IF(MID(Logik!$D10335,1,2)="OE",Logik!E10335,"")</f>
        <v/>
      </c>
      <c r="E10335" s="4" t="str">
        <f>IF(MID(Logik!$D10335,1,2)="OE",Logik!F10335,"")</f>
        <v/>
      </c>
    </row>
    <row r="10336" spans="1:5" hidden="1" x14ac:dyDescent="0.35">
      <c r="A10336" s="4">
        <v>10335</v>
      </c>
      <c r="B10336" s="4" t="str">
        <f>IF(MID(Logik!$D10336,1,2)="OE",Logik!C10336,"")</f>
        <v/>
      </c>
      <c r="C10336" s="4" t="str">
        <f>IF(MID(Logik!$D10336,1,2)="OE",Logik!D10336,"")</f>
        <v/>
      </c>
      <c r="D10336" s="6" t="str">
        <f>IF(MID(Logik!$D10336,1,2)="OE",Logik!E10336,"")</f>
        <v/>
      </c>
      <c r="E10336" s="4" t="str">
        <f>IF(MID(Logik!$D10336,1,2)="OE",Logik!F10336,"")</f>
        <v/>
      </c>
    </row>
    <row r="10337" spans="1:5" hidden="1" x14ac:dyDescent="0.35">
      <c r="A10337" s="4">
        <v>10336</v>
      </c>
      <c r="B10337" s="4" t="str">
        <f>IF(MID(Logik!$D10337,1,2)="OE",Logik!C10337,"")</f>
        <v/>
      </c>
      <c r="C10337" s="4" t="str">
        <f>IF(MID(Logik!$D10337,1,2)="OE",Logik!D10337,"")</f>
        <v/>
      </c>
      <c r="D10337" s="6" t="str">
        <f>IF(MID(Logik!$D10337,1,2)="OE",Logik!E10337,"")</f>
        <v/>
      </c>
      <c r="E10337" s="4" t="str">
        <f>IF(MID(Logik!$D10337,1,2)="OE",Logik!F10337,"")</f>
        <v/>
      </c>
    </row>
    <row r="10338" spans="1:5" hidden="1" x14ac:dyDescent="0.35">
      <c r="A10338" s="4">
        <v>10337</v>
      </c>
      <c r="B10338" s="4" t="str">
        <f>IF(MID(Logik!$D10338,1,2)="OE",Logik!C10338,"")</f>
        <v/>
      </c>
      <c r="C10338" s="4" t="str">
        <f>IF(MID(Logik!$D10338,1,2)="OE",Logik!D10338,"")</f>
        <v/>
      </c>
      <c r="D10338" s="6" t="str">
        <f>IF(MID(Logik!$D10338,1,2)="OE",Logik!E10338,"")</f>
        <v/>
      </c>
      <c r="E10338" s="4" t="str">
        <f>IF(MID(Logik!$D10338,1,2)="OE",Logik!F10338,"")</f>
        <v/>
      </c>
    </row>
    <row r="10339" spans="1:5" hidden="1" x14ac:dyDescent="0.35">
      <c r="A10339" s="4">
        <v>10338</v>
      </c>
      <c r="B10339" s="4" t="str">
        <f>IF(MID(Logik!$D10339,1,2)="OE",Logik!C10339,"")</f>
        <v/>
      </c>
      <c r="C10339" s="4" t="str">
        <f>IF(MID(Logik!$D10339,1,2)="OE",Logik!D10339,"")</f>
        <v/>
      </c>
      <c r="D10339" s="6" t="str">
        <f>IF(MID(Logik!$D10339,1,2)="OE",Logik!E10339,"")</f>
        <v/>
      </c>
      <c r="E10339" s="4" t="str">
        <f>IF(MID(Logik!$D10339,1,2)="OE",Logik!F10339,"")</f>
        <v/>
      </c>
    </row>
    <row r="10340" spans="1:5" hidden="1" x14ac:dyDescent="0.35">
      <c r="A10340" s="4">
        <v>10339</v>
      </c>
      <c r="B10340" s="4" t="str">
        <f>IF(MID(Logik!$D10340,1,2)="OE",Logik!C10340,"")</f>
        <v/>
      </c>
      <c r="C10340" s="4" t="str">
        <f>IF(MID(Logik!$D10340,1,2)="OE",Logik!D10340,"")</f>
        <v/>
      </c>
      <c r="D10340" s="6" t="str">
        <f>IF(MID(Logik!$D10340,1,2)="OE",Logik!E10340,"")</f>
        <v/>
      </c>
      <c r="E10340" s="4" t="str">
        <f>IF(MID(Logik!$D10340,1,2)="OE",Logik!F10340,"")</f>
        <v/>
      </c>
    </row>
    <row r="10341" spans="1:5" hidden="1" x14ac:dyDescent="0.35">
      <c r="A10341" s="4">
        <v>10340</v>
      </c>
      <c r="B10341" s="4" t="str">
        <f>IF(MID(Logik!$D10341,1,2)="OE",Logik!C10341,"")</f>
        <v/>
      </c>
      <c r="C10341" s="4" t="str">
        <f>IF(MID(Logik!$D10341,1,2)="OE",Logik!D10341,"")</f>
        <v/>
      </c>
      <c r="D10341" s="6" t="str">
        <f>IF(MID(Logik!$D10341,1,2)="OE",Logik!E10341,"")</f>
        <v/>
      </c>
      <c r="E10341" s="4" t="str">
        <f>IF(MID(Logik!$D10341,1,2)="OE",Logik!F10341,"")</f>
        <v/>
      </c>
    </row>
    <row r="10342" spans="1:5" hidden="1" x14ac:dyDescent="0.35">
      <c r="A10342" s="4">
        <v>10341</v>
      </c>
      <c r="B10342" s="4" t="str">
        <f>IF(MID(Logik!$D10342,1,2)="OE",Logik!C10342,"")</f>
        <v/>
      </c>
      <c r="C10342" s="4" t="str">
        <f>IF(MID(Logik!$D10342,1,2)="OE",Logik!D10342,"")</f>
        <v/>
      </c>
      <c r="D10342" s="6" t="str">
        <f>IF(MID(Logik!$D10342,1,2)="OE",Logik!E10342,"")</f>
        <v/>
      </c>
      <c r="E10342" s="4" t="str">
        <f>IF(MID(Logik!$D10342,1,2)="OE",Logik!F10342,"")</f>
        <v/>
      </c>
    </row>
    <row r="10343" spans="1:5" hidden="1" x14ac:dyDescent="0.35">
      <c r="A10343" s="4">
        <v>10342</v>
      </c>
      <c r="B10343" s="4" t="str">
        <f>IF(MID(Logik!$D10343,1,2)="OE",Logik!C10343,"")</f>
        <v/>
      </c>
      <c r="C10343" s="4" t="str">
        <f>IF(MID(Logik!$D10343,1,2)="OE",Logik!D10343,"")</f>
        <v/>
      </c>
      <c r="D10343" s="6" t="str">
        <f>IF(MID(Logik!$D10343,1,2)="OE",Logik!E10343,"")</f>
        <v/>
      </c>
      <c r="E10343" s="4" t="str">
        <f>IF(MID(Logik!$D10343,1,2)="OE",Logik!F10343,"")</f>
        <v/>
      </c>
    </row>
    <row r="10344" spans="1:5" hidden="1" x14ac:dyDescent="0.35">
      <c r="A10344" s="4">
        <v>10343</v>
      </c>
      <c r="B10344" s="4" t="str">
        <f>IF(MID(Logik!$D10344,1,2)="OE",Logik!C10344,"")</f>
        <v/>
      </c>
      <c r="C10344" s="4" t="str">
        <f>IF(MID(Logik!$D10344,1,2)="OE",Logik!D10344,"")</f>
        <v/>
      </c>
      <c r="D10344" s="6" t="str">
        <f>IF(MID(Logik!$D10344,1,2)="OE",Logik!E10344,"")</f>
        <v/>
      </c>
      <c r="E10344" s="4" t="str">
        <f>IF(MID(Logik!$D10344,1,2)="OE",Logik!F10344,"")</f>
        <v/>
      </c>
    </row>
    <row r="10345" spans="1:5" hidden="1" x14ac:dyDescent="0.35">
      <c r="A10345" s="4">
        <v>10344</v>
      </c>
      <c r="B10345" s="4" t="str">
        <f>IF(MID(Logik!$D10345,1,2)="OE",Logik!C10345,"")</f>
        <v/>
      </c>
      <c r="C10345" s="4" t="str">
        <f>IF(MID(Logik!$D10345,1,2)="OE",Logik!D10345,"")</f>
        <v/>
      </c>
      <c r="D10345" s="6" t="str">
        <f>IF(MID(Logik!$D10345,1,2)="OE",Logik!E10345,"")</f>
        <v/>
      </c>
      <c r="E10345" s="4" t="str">
        <f>IF(MID(Logik!$D10345,1,2)="OE",Logik!F10345,"")</f>
        <v/>
      </c>
    </row>
    <row r="10346" spans="1:5" hidden="1" x14ac:dyDescent="0.35">
      <c r="A10346" s="4">
        <v>10345</v>
      </c>
      <c r="B10346" s="4" t="str">
        <f>IF(MID(Logik!$D10346,1,2)="OE",Logik!C10346,"")</f>
        <v/>
      </c>
      <c r="C10346" s="4" t="str">
        <f>IF(MID(Logik!$D10346,1,2)="OE",Logik!D10346,"")</f>
        <v/>
      </c>
      <c r="D10346" s="6" t="str">
        <f>IF(MID(Logik!$D10346,1,2)="OE",Logik!E10346,"")</f>
        <v/>
      </c>
      <c r="E10346" s="4" t="str">
        <f>IF(MID(Logik!$D10346,1,2)="OE",Logik!F10346,"")</f>
        <v/>
      </c>
    </row>
    <row r="10347" spans="1:5" hidden="1" x14ac:dyDescent="0.35">
      <c r="A10347" s="4">
        <v>10346</v>
      </c>
      <c r="B10347" s="4" t="str">
        <f>IF(MID(Logik!$D10347,1,2)="OE",Logik!C10347,"")</f>
        <v/>
      </c>
      <c r="C10347" s="4" t="str">
        <f>IF(MID(Logik!$D10347,1,2)="OE",Logik!D10347,"")</f>
        <v/>
      </c>
      <c r="D10347" s="6" t="str">
        <f>IF(MID(Logik!$D10347,1,2)="OE",Logik!E10347,"")</f>
        <v/>
      </c>
      <c r="E10347" s="4" t="str">
        <f>IF(MID(Logik!$D10347,1,2)="OE",Logik!F10347,"")</f>
        <v/>
      </c>
    </row>
    <row r="10348" spans="1:5" hidden="1" x14ac:dyDescent="0.35">
      <c r="A10348" s="4">
        <v>10347</v>
      </c>
      <c r="B10348" s="4" t="str">
        <f>IF(MID(Logik!$D10348,1,2)="OE",Logik!C10348,"")</f>
        <v/>
      </c>
      <c r="C10348" s="4" t="str">
        <f>IF(MID(Logik!$D10348,1,2)="OE",Logik!D10348,"")</f>
        <v/>
      </c>
      <c r="D10348" s="6" t="str">
        <f>IF(MID(Logik!$D10348,1,2)="OE",Logik!E10348,"")</f>
        <v/>
      </c>
      <c r="E10348" s="4" t="str">
        <f>IF(MID(Logik!$D10348,1,2)="OE",Logik!F10348,"")</f>
        <v/>
      </c>
    </row>
    <row r="10349" spans="1:5" hidden="1" x14ac:dyDescent="0.35">
      <c r="A10349" s="4">
        <v>10348</v>
      </c>
      <c r="B10349" s="4" t="str">
        <f>IF(MID(Logik!$D10349,1,2)="OE",Logik!C10349,"")</f>
        <v/>
      </c>
      <c r="C10349" s="4" t="str">
        <f>IF(MID(Logik!$D10349,1,2)="OE",Logik!D10349,"")</f>
        <v/>
      </c>
      <c r="D10349" s="6" t="str">
        <f>IF(MID(Logik!$D10349,1,2)="OE",Logik!E10349,"")</f>
        <v/>
      </c>
      <c r="E10349" s="4" t="str">
        <f>IF(MID(Logik!$D10349,1,2)="OE",Logik!F10349,"")</f>
        <v/>
      </c>
    </row>
    <row r="10350" spans="1:5" hidden="1" x14ac:dyDescent="0.35">
      <c r="A10350" s="4">
        <v>10349</v>
      </c>
      <c r="B10350" s="4" t="str">
        <f>IF(MID(Logik!$D10350,1,2)="OE",Logik!C10350,"")</f>
        <v/>
      </c>
      <c r="C10350" s="4" t="str">
        <f>IF(MID(Logik!$D10350,1,2)="OE",Logik!D10350,"")</f>
        <v/>
      </c>
      <c r="D10350" s="6" t="str">
        <f>IF(MID(Logik!$D10350,1,2)="OE",Logik!E10350,"")</f>
        <v/>
      </c>
      <c r="E10350" s="4" t="str">
        <f>IF(MID(Logik!$D10350,1,2)="OE",Logik!F10350,"")</f>
        <v/>
      </c>
    </row>
    <row r="10351" spans="1:5" hidden="1" x14ac:dyDescent="0.35">
      <c r="A10351" s="4">
        <v>10350</v>
      </c>
      <c r="B10351" s="4" t="str">
        <f>IF(MID(Logik!$D10351,1,2)="OE",Logik!C10351,"")</f>
        <v/>
      </c>
      <c r="C10351" s="4" t="str">
        <f>IF(MID(Logik!$D10351,1,2)="OE",Logik!D10351,"")</f>
        <v/>
      </c>
      <c r="D10351" s="6" t="str">
        <f>IF(MID(Logik!$D10351,1,2)="OE",Logik!E10351,"")</f>
        <v/>
      </c>
      <c r="E10351" s="4" t="str">
        <f>IF(MID(Logik!$D10351,1,2)="OE",Logik!F10351,"")</f>
        <v/>
      </c>
    </row>
    <row r="10352" spans="1:5" hidden="1" x14ac:dyDescent="0.35">
      <c r="A10352" s="4">
        <v>10351</v>
      </c>
      <c r="B10352" s="4" t="str">
        <f>IF(MID(Logik!$D10352,1,2)="OE",Logik!C10352,"")</f>
        <v/>
      </c>
      <c r="C10352" s="4" t="str">
        <f>IF(MID(Logik!$D10352,1,2)="OE",Logik!D10352,"")</f>
        <v/>
      </c>
      <c r="D10352" s="6" t="str">
        <f>IF(MID(Logik!$D10352,1,2)="OE",Logik!E10352,"")</f>
        <v/>
      </c>
      <c r="E10352" s="4" t="str">
        <f>IF(MID(Logik!$D10352,1,2)="OE",Logik!F10352,"")</f>
        <v/>
      </c>
    </row>
    <row r="10353" spans="1:5" hidden="1" x14ac:dyDescent="0.35">
      <c r="A10353" s="4">
        <v>10352</v>
      </c>
      <c r="B10353" s="4" t="str">
        <f>IF(MID(Logik!$D10353,1,2)="OE",Logik!C10353,"")</f>
        <v/>
      </c>
      <c r="C10353" s="4" t="str">
        <f>IF(MID(Logik!$D10353,1,2)="OE",Logik!D10353,"")</f>
        <v/>
      </c>
      <c r="D10353" s="6" t="str">
        <f>IF(MID(Logik!$D10353,1,2)="OE",Logik!E10353,"")</f>
        <v/>
      </c>
      <c r="E10353" s="4" t="str">
        <f>IF(MID(Logik!$D10353,1,2)="OE",Logik!F10353,"")</f>
        <v/>
      </c>
    </row>
    <row r="10354" spans="1:5" hidden="1" x14ac:dyDescent="0.35">
      <c r="A10354" s="4">
        <v>10353</v>
      </c>
      <c r="B10354" s="4" t="str">
        <f>IF(MID(Logik!$D10354,1,2)="OE",Logik!C10354,"")</f>
        <v/>
      </c>
      <c r="C10354" s="4" t="str">
        <f>IF(MID(Logik!$D10354,1,2)="OE",Logik!D10354,"")</f>
        <v/>
      </c>
      <c r="D10354" s="6" t="str">
        <f>IF(MID(Logik!$D10354,1,2)="OE",Logik!E10354,"")</f>
        <v/>
      </c>
      <c r="E10354" s="4" t="str">
        <f>IF(MID(Logik!$D10354,1,2)="OE",Logik!F10354,"")</f>
        <v/>
      </c>
    </row>
    <row r="10355" spans="1:5" hidden="1" x14ac:dyDescent="0.35">
      <c r="A10355" s="4">
        <v>10354</v>
      </c>
      <c r="B10355" s="4" t="str">
        <f>IF(MID(Logik!$D10355,1,2)="OE",Logik!C10355,"")</f>
        <v/>
      </c>
      <c r="C10355" s="4" t="str">
        <f>IF(MID(Logik!$D10355,1,2)="OE",Logik!D10355,"")</f>
        <v/>
      </c>
      <c r="D10355" s="6" t="str">
        <f>IF(MID(Logik!$D10355,1,2)="OE",Logik!E10355,"")</f>
        <v/>
      </c>
      <c r="E10355" s="4" t="str">
        <f>IF(MID(Logik!$D10355,1,2)="OE",Logik!F10355,"")</f>
        <v/>
      </c>
    </row>
    <row r="10356" spans="1:5" hidden="1" x14ac:dyDescent="0.35">
      <c r="A10356" s="4">
        <v>10355</v>
      </c>
      <c r="B10356" s="4" t="str">
        <f>IF(MID(Logik!$D10356,1,2)="OE",Logik!C10356,"")</f>
        <v/>
      </c>
      <c r="C10356" s="4" t="str">
        <f>IF(MID(Logik!$D10356,1,2)="OE",Logik!D10356,"")</f>
        <v/>
      </c>
      <c r="D10356" s="6" t="str">
        <f>IF(MID(Logik!$D10356,1,2)="OE",Logik!E10356,"")</f>
        <v/>
      </c>
      <c r="E10356" s="4" t="str">
        <f>IF(MID(Logik!$D10356,1,2)="OE",Logik!F10356,"")</f>
        <v/>
      </c>
    </row>
    <row r="10357" spans="1:5" hidden="1" x14ac:dyDescent="0.35">
      <c r="A10357" s="4">
        <v>10356</v>
      </c>
      <c r="B10357" s="4" t="str">
        <f>IF(MID(Logik!$D10357,1,2)="OE",Logik!C10357,"")</f>
        <v/>
      </c>
      <c r="C10357" s="4" t="str">
        <f>IF(MID(Logik!$D10357,1,2)="OE",Logik!D10357,"")</f>
        <v/>
      </c>
      <c r="D10357" s="6" t="str">
        <f>IF(MID(Logik!$D10357,1,2)="OE",Logik!E10357,"")</f>
        <v/>
      </c>
      <c r="E10357" s="4" t="str">
        <f>IF(MID(Logik!$D10357,1,2)="OE",Logik!F10357,"")</f>
        <v/>
      </c>
    </row>
    <row r="10358" spans="1:5" hidden="1" x14ac:dyDescent="0.35">
      <c r="A10358" s="4">
        <v>10357</v>
      </c>
      <c r="B10358" s="4" t="str">
        <f>IF(MID(Logik!$D10358,1,2)="OE",Logik!C10358,"")</f>
        <v/>
      </c>
      <c r="C10358" s="4" t="str">
        <f>IF(MID(Logik!$D10358,1,2)="OE",Logik!D10358,"")</f>
        <v/>
      </c>
      <c r="D10358" s="6" t="str">
        <f>IF(MID(Logik!$D10358,1,2)="OE",Logik!E10358,"")</f>
        <v/>
      </c>
      <c r="E10358" s="4" t="str">
        <f>IF(MID(Logik!$D10358,1,2)="OE",Logik!F10358,"")</f>
        <v/>
      </c>
    </row>
    <row r="10359" spans="1:5" hidden="1" x14ac:dyDescent="0.35">
      <c r="A10359" s="4">
        <v>10358</v>
      </c>
      <c r="B10359" s="4" t="str">
        <f>IF(MID(Logik!$D10359,1,2)="OE",Logik!C10359,"")</f>
        <v/>
      </c>
      <c r="C10359" s="4" t="str">
        <f>IF(MID(Logik!$D10359,1,2)="OE",Logik!D10359,"")</f>
        <v/>
      </c>
      <c r="D10359" s="6" t="str">
        <f>IF(MID(Logik!$D10359,1,2)="OE",Logik!E10359,"")</f>
        <v/>
      </c>
      <c r="E10359" s="4" t="str">
        <f>IF(MID(Logik!$D10359,1,2)="OE",Logik!F10359,"")</f>
        <v/>
      </c>
    </row>
    <row r="10360" spans="1:5" hidden="1" x14ac:dyDescent="0.35">
      <c r="A10360" s="4">
        <v>10359</v>
      </c>
      <c r="B10360" s="4" t="str">
        <f>IF(MID(Logik!$D10360,1,2)="OE",Logik!C10360,"")</f>
        <v/>
      </c>
      <c r="C10360" s="4" t="str">
        <f>IF(MID(Logik!$D10360,1,2)="OE",Logik!D10360,"")</f>
        <v/>
      </c>
      <c r="D10360" s="6" t="str">
        <f>IF(MID(Logik!$D10360,1,2)="OE",Logik!E10360,"")</f>
        <v/>
      </c>
      <c r="E10360" s="4" t="str">
        <f>IF(MID(Logik!$D10360,1,2)="OE",Logik!F10360,"")</f>
        <v/>
      </c>
    </row>
    <row r="10361" spans="1:5" hidden="1" x14ac:dyDescent="0.35">
      <c r="A10361" s="4">
        <v>10360</v>
      </c>
      <c r="B10361" s="4" t="str">
        <f>IF(MID(Logik!$D10361,1,2)="OE",Logik!C10361,"")</f>
        <v/>
      </c>
      <c r="C10361" s="4" t="str">
        <f>IF(MID(Logik!$D10361,1,2)="OE",Logik!D10361,"")</f>
        <v/>
      </c>
      <c r="D10361" s="6" t="str">
        <f>IF(MID(Logik!$D10361,1,2)="OE",Logik!E10361,"")</f>
        <v/>
      </c>
      <c r="E10361" s="4" t="str">
        <f>IF(MID(Logik!$D10361,1,2)="OE",Logik!F10361,"")</f>
        <v/>
      </c>
    </row>
    <row r="10362" spans="1:5" hidden="1" x14ac:dyDescent="0.35">
      <c r="A10362" s="4">
        <v>10361</v>
      </c>
      <c r="B10362" s="4" t="str">
        <f>IF(MID(Logik!$D10362,1,2)="OE",Logik!C10362,"")</f>
        <v/>
      </c>
      <c r="C10362" s="4" t="str">
        <f>IF(MID(Logik!$D10362,1,2)="OE",Logik!D10362,"")</f>
        <v/>
      </c>
      <c r="D10362" s="6" t="str">
        <f>IF(MID(Logik!$D10362,1,2)="OE",Logik!E10362,"")</f>
        <v/>
      </c>
      <c r="E10362" s="4" t="str">
        <f>IF(MID(Logik!$D10362,1,2)="OE",Logik!F10362,"")</f>
        <v/>
      </c>
    </row>
    <row r="10363" spans="1:5" hidden="1" x14ac:dyDescent="0.35">
      <c r="A10363" s="4">
        <v>10362</v>
      </c>
      <c r="B10363" s="4" t="str">
        <f>IF(MID(Logik!$D10363,1,2)="OE",Logik!C10363,"")</f>
        <v/>
      </c>
      <c r="C10363" s="4" t="str">
        <f>IF(MID(Logik!$D10363,1,2)="OE",Logik!D10363,"")</f>
        <v/>
      </c>
      <c r="D10363" s="6" t="str">
        <f>IF(MID(Logik!$D10363,1,2)="OE",Logik!E10363,"")</f>
        <v/>
      </c>
      <c r="E10363" s="4" t="str">
        <f>IF(MID(Logik!$D10363,1,2)="OE",Logik!F10363,"")</f>
        <v/>
      </c>
    </row>
    <row r="10364" spans="1:5" hidden="1" x14ac:dyDescent="0.35">
      <c r="A10364" s="4">
        <v>10363</v>
      </c>
      <c r="B10364" s="4" t="str">
        <f>IF(MID(Logik!$D10364,1,2)="OE",Logik!C10364,"")</f>
        <v/>
      </c>
      <c r="C10364" s="4" t="str">
        <f>IF(MID(Logik!$D10364,1,2)="OE",Logik!D10364,"")</f>
        <v/>
      </c>
      <c r="D10364" s="6" t="str">
        <f>IF(MID(Logik!$D10364,1,2)="OE",Logik!E10364,"")</f>
        <v/>
      </c>
      <c r="E10364" s="4" t="str">
        <f>IF(MID(Logik!$D10364,1,2)="OE",Logik!F10364,"")</f>
        <v/>
      </c>
    </row>
    <row r="10365" spans="1:5" hidden="1" x14ac:dyDescent="0.35">
      <c r="A10365" s="4">
        <v>10364</v>
      </c>
      <c r="B10365" s="4" t="str">
        <f>IF(MID(Logik!$D10365,1,2)="OE",Logik!C10365,"")</f>
        <v/>
      </c>
      <c r="C10365" s="4" t="str">
        <f>IF(MID(Logik!$D10365,1,2)="OE",Logik!D10365,"")</f>
        <v/>
      </c>
      <c r="D10365" s="6" t="str">
        <f>IF(MID(Logik!$D10365,1,2)="OE",Logik!E10365,"")</f>
        <v/>
      </c>
      <c r="E10365" s="4" t="str">
        <f>IF(MID(Logik!$D10365,1,2)="OE",Logik!F10365,"")</f>
        <v/>
      </c>
    </row>
    <row r="10366" spans="1:5" hidden="1" x14ac:dyDescent="0.35">
      <c r="A10366" s="4">
        <v>10365</v>
      </c>
      <c r="B10366" s="4" t="str">
        <f>IF(MID(Logik!$D10366,1,2)="OE",Logik!C10366,"")</f>
        <v/>
      </c>
      <c r="C10366" s="4" t="str">
        <f>IF(MID(Logik!$D10366,1,2)="OE",Logik!D10366,"")</f>
        <v/>
      </c>
      <c r="D10366" s="6" t="str">
        <f>IF(MID(Logik!$D10366,1,2)="OE",Logik!E10366,"")</f>
        <v/>
      </c>
      <c r="E10366" s="4" t="str">
        <f>IF(MID(Logik!$D10366,1,2)="OE",Logik!F10366,"")</f>
        <v/>
      </c>
    </row>
    <row r="10367" spans="1:5" hidden="1" x14ac:dyDescent="0.35">
      <c r="A10367" s="4">
        <v>10366</v>
      </c>
      <c r="B10367" s="4" t="str">
        <f>IF(MID(Logik!$D10367,1,2)="OE",Logik!C10367,"")</f>
        <v/>
      </c>
      <c r="C10367" s="4" t="str">
        <f>IF(MID(Logik!$D10367,1,2)="OE",Logik!D10367,"")</f>
        <v/>
      </c>
      <c r="D10367" s="6" t="str">
        <f>IF(MID(Logik!$D10367,1,2)="OE",Logik!E10367,"")</f>
        <v/>
      </c>
      <c r="E10367" s="4" t="str">
        <f>IF(MID(Logik!$D10367,1,2)="OE",Logik!F10367,"")</f>
        <v/>
      </c>
    </row>
    <row r="10368" spans="1:5" hidden="1" x14ac:dyDescent="0.35">
      <c r="A10368" s="4">
        <v>10367</v>
      </c>
      <c r="B10368" s="4" t="str">
        <f>IF(MID(Logik!$D10368,1,2)="OE",Logik!C10368,"")</f>
        <v/>
      </c>
      <c r="C10368" s="4" t="str">
        <f>IF(MID(Logik!$D10368,1,2)="OE",Logik!D10368,"")</f>
        <v/>
      </c>
      <c r="D10368" s="6" t="str">
        <f>IF(MID(Logik!$D10368,1,2)="OE",Logik!E10368,"")</f>
        <v/>
      </c>
      <c r="E10368" s="4" t="str">
        <f>IF(MID(Logik!$D10368,1,2)="OE",Logik!F10368,"")</f>
        <v/>
      </c>
    </row>
    <row r="10369" spans="1:5" hidden="1" x14ac:dyDescent="0.35">
      <c r="A10369" s="4">
        <v>10368</v>
      </c>
      <c r="B10369" s="4" t="str">
        <f>IF(MID(Logik!$D10369,1,2)="OE",Logik!C10369,"")</f>
        <v/>
      </c>
      <c r="C10369" s="4" t="str">
        <f>IF(MID(Logik!$D10369,1,2)="OE",Logik!D10369,"")</f>
        <v/>
      </c>
      <c r="D10369" s="6" t="str">
        <f>IF(MID(Logik!$D10369,1,2)="OE",Logik!E10369,"")</f>
        <v/>
      </c>
      <c r="E10369" s="4" t="str">
        <f>IF(MID(Logik!$D10369,1,2)="OE",Logik!F10369,"")</f>
        <v/>
      </c>
    </row>
    <row r="10370" spans="1:5" hidden="1" x14ac:dyDescent="0.35">
      <c r="A10370" s="4">
        <v>10369</v>
      </c>
      <c r="B10370" s="4" t="str">
        <f>IF(MID(Logik!$D10370,1,2)="OE",Logik!C10370,"")</f>
        <v/>
      </c>
      <c r="C10370" s="4" t="str">
        <f>IF(MID(Logik!$D10370,1,2)="OE",Logik!D10370,"")</f>
        <v/>
      </c>
      <c r="D10370" s="6" t="str">
        <f>IF(MID(Logik!$D10370,1,2)="OE",Logik!E10370,"")</f>
        <v/>
      </c>
      <c r="E10370" s="4" t="str">
        <f>IF(MID(Logik!$D10370,1,2)="OE",Logik!F10370,"")</f>
        <v/>
      </c>
    </row>
    <row r="10371" spans="1:5" hidden="1" x14ac:dyDescent="0.35">
      <c r="A10371" s="4">
        <v>10370</v>
      </c>
      <c r="B10371" s="4" t="str">
        <f>IF(MID(Logik!$D10371,1,2)="OE",Logik!C10371,"")</f>
        <v/>
      </c>
      <c r="C10371" s="4" t="str">
        <f>IF(MID(Logik!$D10371,1,2)="OE",Logik!D10371,"")</f>
        <v/>
      </c>
      <c r="D10371" s="6" t="str">
        <f>IF(MID(Logik!$D10371,1,2)="OE",Logik!E10371,"")</f>
        <v/>
      </c>
      <c r="E10371" s="4" t="str">
        <f>IF(MID(Logik!$D10371,1,2)="OE",Logik!F10371,"")</f>
        <v/>
      </c>
    </row>
    <row r="10372" spans="1:5" hidden="1" x14ac:dyDescent="0.35">
      <c r="A10372" s="4">
        <v>10371</v>
      </c>
      <c r="B10372" s="4" t="str">
        <f>IF(MID(Logik!$D10372,1,2)="OE",Logik!C10372,"")</f>
        <v/>
      </c>
      <c r="C10372" s="4" t="str">
        <f>IF(MID(Logik!$D10372,1,2)="OE",Logik!D10372,"")</f>
        <v/>
      </c>
      <c r="D10372" s="6" t="str">
        <f>IF(MID(Logik!$D10372,1,2)="OE",Logik!E10372,"")</f>
        <v/>
      </c>
      <c r="E10372" s="4" t="str">
        <f>IF(MID(Logik!$D10372,1,2)="OE",Logik!F10372,"")</f>
        <v/>
      </c>
    </row>
    <row r="10373" spans="1:5" hidden="1" x14ac:dyDescent="0.35">
      <c r="A10373" s="4">
        <v>10372</v>
      </c>
      <c r="B10373" s="4" t="str">
        <f>IF(MID(Logik!$D10373,1,2)="OE",Logik!C10373,"")</f>
        <v/>
      </c>
      <c r="C10373" s="4" t="str">
        <f>IF(MID(Logik!$D10373,1,2)="OE",Logik!D10373,"")</f>
        <v/>
      </c>
      <c r="D10373" s="6" t="str">
        <f>IF(MID(Logik!$D10373,1,2)="OE",Logik!E10373,"")</f>
        <v/>
      </c>
      <c r="E10373" s="4" t="str">
        <f>IF(MID(Logik!$D10373,1,2)="OE",Logik!F10373,"")</f>
        <v/>
      </c>
    </row>
    <row r="10374" spans="1:5" hidden="1" x14ac:dyDescent="0.35">
      <c r="A10374" s="4">
        <v>10373</v>
      </c>
      <c r="B10374" s="4" t="str">
        <f>IF(MID(Logik!$D10374,1,2)="OE",Logik!C10374,"")</f>
        <v/>
      </c>
      <c r="C10374" s="4" t="str">
        <f>IF(MID(Logik!$D10374,1,2)="OE",Logik!D10374,"")</f>
        <v/>
      </c>
      <c r="D10374" s="6" t="str">
        <f>IF(MID(Logik!$D10374,1,2)="OE",Logik!E10374,"")</f>
        <v/>
      </c>
      <c r="E10374" s="4" t="str">
        <f>IF(MID(Logik!$D10374,1,2)="OE",Logik!F10374,"")</f>
        <v/>
      </c>
    </row>
    <row r="10375" spans="1:5" hidden="1" x14ac:dyDescent="0.35">
      <c r="A10375" s="4">
        <v>10374</v>
      </c>
      <c r="B10375" s="4" t="str">
        <f>IF(MID(Logik!$D10375,1,2)="OE",Logik!C10375,"")</f>
        <v/>
      </c>
      <c r="C10375" s="4" t="str">
        <f>IF(MID(Logik!$D10375,1,2)="OE",Logik!D10375,"")</f>
        <v/>
      </c>
      <c r="D10375" s="6" t="str">
        <f>IF(MID(Logik!$D10375,1,2)="OE",Logik!E10375,"")</f>
        <v/>
      </c>
      <c r="E10375" s="4" t="str">
        <f>IF(MID(Logik!$D10375,1,2)="OE",Logik!F10375,"")</f>
        <v/>
      </c>
    </row>
    <row r="10376" spans="1:5" hidden="1" x14ac:dyDescent="0.35">
      <c r="A10376" s="4">
        <v>10375</v>
      </c>
      <c r="B10376" s="4" t="str">
        <f>IF(MID(Logik!$D10376,1,2)="OE",Logik!C10376,"")</f>
        <v/>
      </c>
      <c r="C10376" s="4" t="str">
        <f>IF(MID(Logik!$D10376,1,2)="OE",Logik!D10376,"")</f>
        <v/>
      </c>
      <c r="D10376" s="6" t="str">
        <f>IF(MID(Logik!$D10376,1,2)="OE",Logik!E10376,"")</f>
        <v/>
      </c>
      <c r="E10376" s="4" t="str">
        <f>IF(MID(Logik!$D10376,1,2)="OE",Logik!F10376,"")</f>
        <v/>
      </c>
    </row>
    <row r="10377" spans="1:5" hidden="1" x14ac:dyDescent="0.35">
      <c r="A10377" s="4">
        <v>10376</v>
      </c>
      <c r="B10377" s="4" t="str">
        <f>IF(MID(Logik!$D10377,1,2)="OE",Logik!C10377,"")</f>
        <v/>
      </c>
      <c r="C10377" s="4" t="str">
        <f>IF(MID(Logik!$D10377,1,2)="OE",Logik!D10377,"")</f>
        <v/>
      </c>
      <c r="D10377" s="6" t="str">
        <f>IF(MID(Logik!$D10377,1,2)="OE",Logik!E10377,"")</f>
        <v/>
      </c>
      <c r="E10377" s="4" t="str">
        <f>IF(MID(Logik!$D10377,1,2)="OE",Logik!F10377,"")</f>
        <v/>
      </c>
    </row>
    <row r="10378" spans="1:5" hidden="1" x14ac:dyDescent="0.35">
      <c r="A10378" s="4">
        <v>10377</v>
      </c>
      <c r="B10378" s="4" t="str">
        <f>IF(MID(Logik!$D10378,1,2)="OE",Logik!C10378,"")</f>
        <v/>
      </c>
      <c r="C10378" s="4" t="str">
        <f>IF(MID(Logik!$D10378,1,2)="OE",Logik!D10378,"")</f>
        <v/>
      </c>
      <c r="D10378" s="6" t="str">
        <f>IF(MID(Logik!$D10378,1,2)="OE",Logik!E10378,"")</f>
        <v/>
      </c>
      <c r="E10378" s="4" t="str">
        <f>IF(MID(Logik!$D10378,1,2)="OE",Logik!F10378,"")</f>
        <v/>
      </c>
    </row>
    <row r="10379" spans="1:5" hidden="1" x14ac:dyDescent="0.35">
      <c r="A10379" s="4">
        <v>10378</v>
      </c>
      <c r="B10379" s="4" t="str">
        <f>IF(MID(Logik!$D10379,1,2)="OE",Logik!C10379,"")</f>
        <v/>
      </c>
      <c r="C10379" s="4" t="str">
        <f>IF(MID(Logik!$D10379,1,2)="OE",Logik!D10379,"")</f>
        <v/>
      </c>
      <c r="D10379" s="6" t="str">
        <f>IF(MID(Logik!$D10379,1,2)="OE",Logik!E10379,"")</f>
        <v/>
      </c>
      <c r="E10379" s="4" t="str">
        <f>IF(MID(Logik!$D10379,1,2)="OE",Logik!F10379,"")</f>
        <v/>
      </c>
    </row>
    <row r="10380" spans="1:5" hidden="1" x14ac:dyDescent="0.35">
      <c r="A10380" s="4">
        <v>10379</v>
      </c>
      <c r="B10380" s="4" t="str">
        <f>IF(MID(Logik!$D10380,1,2)="OE",Logik!C10380,"")</f>
        <v/>
      </c>
      <c r="C10380" s="4" t="str">
        <f>IF(MID(Logik!$D10380,1,2)="OE",Logik!D10380,"")</f>
        <v/>
      </c>
      <c r="D10380" s="6" t="str">
        <f>IF(MID(Logik!$D10380,1,2)="OE",Logik!E10380,"")</f>
        <v/>
      </c>
      <c r="E10380" s="4" t="str">
        <f>IF(MID(Logik!$D10380,1,2)="OE",Logik!F10380,"")</f>
        <v/>
      </c>
    </row>
    <row r="10381" spans="1:5" hidden="1" x14ac:dyDescent="0.35">
      <c r="A10381" s="4">
        <v>10380</v>
      </c>
      <c r="B10381" s="4" t="str">
        <f>IF(MID(Logik!$D10381,1,2)="OE",Logik!C10381,"")</f>
        <v/>
      </c>
      <c r="C10381" s="4" t="str">
        <f>IF(MID(Logik!$D10381,1,2)="OE",Logik!D10381,"")</f>
        <v/>
      </c>
      <c r="D10381" s="6" t="str">
        <f>IF(MID(Logik!$D10381,1,2)="OE",Logik!E10381,"")</f>
        <v/>
      </c>
      <c r="E10381" s="4" t="str">
        <f>IF(MID(Logik!$D10381,1,2)="OE",Logik!F10381,"")</f>
        <v/>
      </c>
    </row>
    <row r="10382" spans="1:5" hidden="1" x14ac:dyDescent="0.35">
      <c r="A10382" s="4">
        <v>10381</v>
      </c>
      <c r="B10382" s="4" t="str">
        <f>IF(MID(Logik!$D10382,1,2)="OE",Logik!C10382,"")</f>
        <v/>
      </c>
      <c r="C10382" s="4" t="str">
        <f>IF(MID(Logik!$D10382,1,2)="OE",Logik!D10382,"")</f>
        <v/>
      </c>
      <c r="D10382" s="6" t="str">
        <f>IF(MID(Logik!$D10382,1,2)="OE",Logik!E10382,"")</f>
        <v/>
      </c>
      <c r="E10382" s="4" t="str">
        <f>IF(MID(Logik!$D10382,1,2)="OE",Logik!F10382,"")</f>
        <v/>
      </c>
    </row>
    <row r="10383" spans="1:5" hidden="1" x14ac:dyDescent="0.35">
      <c r="A10383" s="4">
        <v>10382</v>
      </c>
      <c r="B10383" s="4" t="str">
        <f>IF(MID(Logik!$D10383,1,2)="OE",Logik!C10383,"")</f>
        <v/>
      </c>
      <c r="C10383" s="4" t="str">
        <f>IF(MID(Logik!$D10383,1,2)="OE",Logik!D10383,"")</f>
        <v/>
      </c>
      <c r="D10383" s="6" t="str">
        <f>IF(MID(Logik!$D10383,1,2)="OE",Logik!E10383,"")</f>
        <v/>
      </c>
      <c r="E10383" s="4" t="str">
        <f>IF(MID(Logik!$D10383,1,2)="OE",Logik!F10383,"")</f>
        <v/>
      </c>
    </row>
    <row r="10384" spans="1:5" hidden="1" x14ac:dyDescent="0.35">
      <c r="A10384" s="4">
        <v>10383</v>
      </c>
      <c r="B10384" s="4" t="str">
        <f>IF(MID(Logik!$D10384,1,2)="OE",Logik!C10384,"")</f>
        <v/>
      </c>
      <c r="C10384" s="4" t="str">
        <f>IF(MID(Logik!$D10384,1,2)="OE",Logik!D10384,"")</f>
        <v/>
      </c>
      <c r="D10384" s="6" t="str">
        <f>IF(MID(Logik!$D10384,1,2)="OE",Logik!E10384,"")</f>
        <v/>
      </c>
      <c r="E10384" s="4" t="str">
        <f>IF(MID(Logik!$D10384,1,2)="OE",Logik!F10384,"")</f>
        <v/>
      </c>
    </row>
    <row r="10385" spans="1:5" hidden="1" x14ac:dyDescent="0.35">
      <c r="A10385" s="4">
        <v>10384</v>
      </c>
      <c r="B10385" s="4" t="str">
        <f>IF(MID(Logik!$D10385,1,2)="OE",Logik!C10385,"")</f>
        <v/>
      </c>
      <c r="C10385" s="4" t="str">
        <f>IF(MID(Logik!$D10385,1,2)="OE",Logik!D10385,"")</f>
        <v/>
      </c>
      <c r="D10385" s="6" t="str">
        <f>IF(MID(Logik!$D10385,1,2)="OE",Logik!E10385,"")</f>
        <v/>
      </c>
      <c r="E10385" s="4" t="str">
        <f>IF(MID(Logik!$D10385,1,2)="OE",Logik!F10385,"")</f>
        <v/>
      </c>
    </row>
    <row r="10386" spans="1:5" hidden="1" x14ac:dyDescent="0.35">
      <c r="A10386" s="4">
        <v>10385</v>
      </c>
      <c r="B10386" s="4" t="str">
        <f>IF(MID(Logik!$D10386,1,2)="OE",Logik!C10386,"")</f>
        <v/>
      </c>
      <c r="C10386" s="4" t="str">
        <f>IF(MID(Logik!$D10386,1,2)="OE",Logik!D10386,"")</f>
        <v/>
      </c>
      <c r="D10386" s="6" t="str">
        <f>IF(MID(Logik!$D10386,1,2)="OE",Logik!E10386,"")</f>
        <v/>
      </c>
      <c r="E10386" s="4" t="str">
        <f>IF(MID(Logik!$D10386,1,2)="OE",Logik!F10386,"")</f>
        <v/>
      </c>
    </row>
    <row r="10387" spans="1:5" hidden="1" x14ac:dyDescent="0.35">
      <c r="A10387" s="4">
        <v>10386</v>
      </c>
      <c r="B10387" s="4" t="str">
        <f>IF(MID(Logik!$D10387,1,2)="OE",Logik!C10387,"")</f>
        <v/>
      </c>
      <c r="C10387" s="4" t="str">
        <f>IF(MID(Logik!$D10387,1,2)="OE",Logik!D10387,"")</f>
        <v/>
      </c>
      <c r="D10387" s="6" t="str">
        <f>IF(MID(Logik!$D10387,1,2)="OE",Logik!E10387,"")</f>
        <v/>
      </c>
      <c r="E10387" s="4" t="str">
        <f>IF(MID(Logik!$D10387,1,2)="OE",Logik!F10387,"")</f>
        <v/>
      </c>
    </row>
    <row r="10388" spans="1:5" hidden="1" x14ac:dyDescent="0.35">
      <c r="A10388" s="4">
        <v>10387</v>
      </c>
      <c r="B10388" s="4" t="str">
        <f>IF(MID(Logik!$D10388,1,2)="OE",Logik!C10388,"")</f>
        <v/>
      </c>
      <c r="C10388" s="4" t="str">
        <f>IF(MID(Logik!$D10388,1,2)="OE",Logik!D10388,"")</f>
        <v/>
      </c>
      <c r="D10388" s="6" t="str">
        <f>IF(MID(Logik!$D10388,1,2)="OE",Logik!E10388,"")</f>
        <v/>
      </c>
      <c r="E10388" s="4" t="str">
        <f>IF(MID(Logik!$D10388,1,2)="OE",Logik!F10388,"")</f>
        <v/>
      </c>
    </row>
    <row r="10389" spans="1:5" hidden="1" x14ac:dyDescent="0.35">
      <c r="A10389" s="4">
        <v>10388</v>
      </c>
      <c r="B10389" s="4" t="str">
        <f>IF(MID(Logik!$D10389,1,2)="OE",Logik!C10389,"")</f>
        <v/>
      </c>
      <c r="C10389" s="4" t="str">
        <f>IF(MID(Logik!$D10389,1,2)="OE",Logik!D10389,"")</f>
        <v/>
      </c>
      <c r="D10389" s="6" t="str">
        <f>IF(MID(Logik!$D10389,1,2)="OE",Logik!E10389,"")</f>
        <v/>
      </c>
      <c r="E10389" s="4" t="str">
        <f>IF(MID(Logik!$D10389,1,2)="OE",Logik!F10389,"")</f>
        <v/>
      </c>
    </row>
    <row r="10390" spans="1:5" hidden="1" x14ac:dyDescent="0.35">
      <c r="A10390" s="4">
        <v>10389</v>
      </c>
      <c r="B10390" s="4" t="str">
        <f>IF(MID(Logik!$D10390,1,2)="OE",Logik!C10390,"")</f>
        <v/>
      </c>
      <c r="C10390" s="4" t="str">
        <f>IF(MID(Logik!$D10390,1,2)="OE",Logik!D10390,"")</f>
        <v/>
      </c>
      <c r="D10390" s="6" t="str">
        <f>IF(MID(Logik!$D10390,1,2)="OE",Logik!E10390,"")</f>
        <v/>
      </c>
      <c r="E10390" s="4" t="str">
        <f>IF(MID(Logik!$D10390,1,2)="OE",Logik!F10390,"")</f>
        <v/>
      </c>
    </row>
    <row r="10391" spans="1:5" hidden="1" x14ac:dyDescent="0.35">
      <c r="A10391" s="4">
        <v>10390</v>
      </c>
      <c r="B10391" s="4" t="str">
        <f>IF(MID(Logik!$D10391,1,2)="OE",Logik!C10391,"")</f>
        <v/>
      </c>
      <c r="C10391" s="4" t="str">
        <f>IF(MID(Logik!$D10391,1,2)="OE",Logik!D10391,"")</f>
        <v/>
      </c>
      <c r="D10391" s="6" t="str">
        <f>IF(MID(Logik!$D10391,1,2)="OE",Logik!E10391,"")</f>
        <v/>
      </c>
      <c r="E10391" s="4" t="str">
        <f>IF(MID(Logik!$D10391,1,2)="OE",Logik!F10391,"")</f>
        <v/>
      </c>
    </row>
    <row r="10392" spans="1:5" hidden="1" x14ac:dyDescent="0.35">
      <c r="A10392" s="4">
        <v>10391</v>
      </c>
      <c r="B10392" s="4" t="str">
        <f>IF(MID(Logik!$D10392,1,2)="OE",Logik!C10392,"")</f>
        <v/>
      </c>
      <c r="C10392" s="4" t="str">
        <f>IF(MID(Logik!$D10392,1,2)="OE",Logik!D10392,"")</f>
        <v/>
      </c>
      <c r="D10392" s="6" t="str">
        <f>IF(MID(Logik!$D10392,1,2)="OE",Logik!E10392,"")</f>
        <v/>
      </c>
      <c r="E10392" s="4" t="str">
        <f>IF(MID(Logik!$D10392,1,2)="OE",Logik!F10392,"")</f>
        <v/>
      </c>
    </row>
    <row r="10393" spans="1:5" hidden="1" x14ac:dyDescent="0.35">
      <c r="A10393" s="4">
        <v>10392</v>
      </c>
      <c r="B10393" s="4" t="str">
        <f>IF(MID(Logik!$D10393,1,2)="OE",Logik!C10393,"")</f>
        <v/>
      </c>
      <c r="C10393" s="4" t="str">
        <f>IF(MID(Logik!$D10393,1,2)="OE",Logik!D10393,"")</f>
        <v/>
      </c>
      <c r="D10393" s="6" t="str">
        <f>IF(MID(Logik!$D10393,1,2)="OE",Logik!E10393,"")</f>
        <v/>
      </c>
      <c r="E10393" s="4" t="str">
        <f>IF(MID(Logik!$D10393,1,2)="OE",Logik!F10393,"")</f>
        <v/>
      </c>
    </row>
    <row r="10394" spans="1:5" hidden="1" x14ac:dyDescent="0.35">
      <c r="A10394" s="4">
        <v>10393</v>
      </c>
      <c r="B10394" s="4" t="str">
        <f>IF(MID(Logik!$D10394,1,2)="OE",Logik!C10394,"")</f>
        <v/>
      </c>
      <c r="C10394" s="4" t="str">
        <f>IF(MID(Logik!$D10394,1,2)="OE",Logik!D10394,"")</f>
        <v/>
      </c>
      <c r="D10394" s="6" t="str">
        <f>IF(MID(Logik!$D10394,1,2)="OE",Logik!E10394,"")</f>
        <v/>
      </c>
      <c r="E10394" s="4" t="str">
        <f>IF(MID(Logik!$D10394,1,2)="OE",Logik!F10394,"")</f>
        <v/>
      </c>
    </row>
    <row r="10395" spans="1:5" hidden="1" x14ac:dyDescent="0.35">
      <c r="A10395" s="4">
        <v>10394</v>
      </c>
      <c r="B10395" s="4" t="str">
        <f>IF(MID(Logik!$D10395,1,2)="OE",Logik!C10395,"")</f>
        <v/>
      </c>
      <c r="C10395" s="4" t="str">
        <f>IF(MID(Logik!$D10395,1,2)="OE",Logik!D10395,"")</f>
        <v/>
      </c>
      <c r="D10395" s="6" t="str">
        <f>IF(MID(Logik!$D10395,1,2)="OE",Logik!E10395,"")</f>
        <v/>
      </c>
      <c r="E10395" s="4" t="str">
        <f>IF(MID(Logik!$D10395,1,2)="OE",Logik!F10395,"")</f>
        <v/>
      </c>
    </row>
    <row r="10396" spans="1:5" hidden="1" x14ac:dyDescent="0.35">
      <c r="A10396" s="4">
        <v>10395</v>
      </c>
      <c r="B10396" s="4" t="str">
        <f>IF(MID(Logik!$D10396,1,2)="OE",Logik!C10396,"")</f>
        <v/>
      </c>
      <c r="C10396" s="4" t="str">
        <f>IF(MID(Logik!$D10396,1,2)="OE",Logik!D10396,"")</f>
        <v/>
      </c>
      <c r="D10396" s="6" t="str">
        <f>IF(MID(Logik!$D10396,1,2)="OE",Logik!E10396,"")</f>
        <v/>
      </c>
      <c r="E10396" s="4" t="str">
        <f>IF(MID(Logik!$D10396,1,2)="OE",Logik!F10396,"")</f>
        <v/>
      </c>
    </row>
    <row r="10397" spans="1:5" hidden="1" x14ac:dyDescent="0.35">
      <c r="A10397" s="4">
        <v>10396</v>
      </c>
      <c r="B10397" s="4" t="str">
        <f>IF(MID(Logik!$D10397,1,2)="OE",Logik!C10397,"")</f>
        <v/>
      </c>
      <c r="C10397" s="4" t="str">
        <f>IF(MID(Logik!$D10397,1,2)="OE",Logik!D10397,"")</f>
        <v/>
      </c>
      <c r="D10397" s="6" t="str">
        <f>IF(MID(Logik!$D10397,1,2)="OE",Logik!E10397,"")</f>
        <v/>
      </c>
      <c r="E10397" s="4" t="str">
        <f>IF(MID(Logik!$D10397,1,2)="OE",Logik!F10397,"")</f>
        <v/>
      </c>
    </row>
    <row r="10398" spans="1:5" hidden="1" x14ac:dyDescent="0.35">
      <c r="A10398" s="4">
        <v>10397</v>
      </c>
      <c r="B10398" s="4" t="str">
        <f>IF(MID(Logik!$D10398,1,2)="OE",Logik!C10398,"")</f>
        <v/>
      </c>
      <c r="C10398" s="4" t="str">
        <f>IF(MID(Logik!$D10398,1,2)="OE",Logik!D10398,"")</f>
        <v/>
      </c>
      <c r="D10398" s="6" t="str">
        <f>IF(MID(Logik!$D10398,1,2)="OE",Logik!E10398,"")</f>
        <v/>
      </c>
      <c r="E10398" s="4" t="str">
        <f>IF(MID(Logik!$D10398,1,2)="OE",Logik!F10398,"")</f>
        <v/>
      </c>
    </row>
    <row r="10399" spans="1:5" hidden="1" x14ac:dyDescent="0.35">
      <c r="A10399" s="4">
        <v>10398</v>
      </c>
      <c r="B10399" s="4" t="str">
        <f>IF(MID(Logik!$D10399,1,2)="OE",Logik!C10399,"")</f>
        <v/>
      </c>
      <c r="C10399" s="4" t="str">
        <f>IF(MID(Logik!$D10399,1,2)="OE",Logik!D10399,"")</f>
        <v/>
      </c>
      <c r="D10399" s="6" t="str">
        <f>IF(MID(Logik!$D10399,1,2)="OE",Logik!E10399,"")</f>
        <v/>
      </c>
      <c r="E10399" s="4" t="str">
        <f>IF(MID(Logik!$D10399,1,2)="OE",Logik!F10399,"")</f>
        <v/>
      </c>
    </row>
    <row r="10400" spans="1:5" hidden="1" x14ac:dyDescent="0.35">
      <c r="A10400" s="4">
        <v>10399</v>
      </c>
      <c r="B10400" s="4" t="str">
        <f>IF(MID(Logik!$D10400,1,2)="OE",Logik!C10400,"")</f>
        <v/>
      </c>
      <c r="C10400" s="4" t="str">
        <f>IF(MID(Logik!$D10400,1,2)="OE",Logik!D10400,"")</f>
        <v/>
      </c>
      <c r="D10400" s="6" t="str">
        <f>IF(MID(Logik!$D10400,1,2)="OE",Logik!E10400,"")</f>
        <v/>
      </c>
      <c r="E10400" s="4" t="str">
        <f>IF(MID(Logik!$D10400,1,2)="OE",Logik!F10400,"")</f>
        <v/>
      </c>
    </row>
    <row r="10401" spans="1:5" hidden="1" x14ac:dyDescent="0.35">
      <c r="A10401" s="4">
        <v>10400</v>
      </c>
      <c r="B10401" s="4" t="str">
        <f>IF(MID(Logik!$D10401,1,2)="OE",Logik!C10401,"")</f>
        <v/>
      </c>
      <c r="C10401" s="4" t="str">
        <f>IF(MID(Logik!$D10401,1,2)="OE",Logik!D10401,"")</f>
        <v/>
      </c>
      <c r="D10401" s="6" t="str">
        <f>IF(MID(Logik!$D10401,1,2)="OE",Logik!E10401,"")</f>
        <v/>
      </c>
      <c r="E10401" s="4" t="str">
        <f>IF(MID(Logik!$D10401,1,2)="OE",Logik!F10401,"")</f>
        <v/>
      </c>
    </row>
    <row r="10402" spans="1:5" hidden="1" x14ac:dyDescent="0.35">
      <c r="A10402" s="4">
        <v>10401</v>
      </c>
      <c r="B10402" s="4" t="str">
        <f>IF(MID(Logik!$D10402,1,2)="OE",Logik!C10402,"")</f>
        <v/>
      </c>
      <c r="C10402" s="4" t="str">
        <f>IF(MID(Logik!$D10402,1,2)="OE",Logik!D10402,"")</f>
        <v/>
      </c>
      <c r="D10402" s="6" t="str">
        <f>IF(MID(Logik!$D10402,1,2)="OE",Logik!E10402,"")</f>
        <v/>
      </c>
      <c r="E10402" s="4" t="str">
        <f>IF(MID(Logik!$D10402,1,2)="OE",Logik!F10402,"")</f>
        <v/>
      </c>
    </row>
    <row r="10403" spans="1:5" hidden="1" x14ac:dyDescent="0.35">
      <c r="A10403" s="4">
        <v>10402</v>
      </c>
      <c r="B10403" s="4" t="str">
        <f>IF(MID(Logik!$D10403,1,2)="OE",Logik!C10403,"")</f>
        <v/>
      </c>
      <c r="C10403" s="4" t="str">
        <f>IF(MID(Logik!$D10403,1,2)="OE",Logik!D10403,"")</f>
        <v/>
      </c>
      <c r="D10403" s="6" t="str">
        <f>IF(MID(Logik!$D10403,1,2)="OE",Logik!E10403,"")</f>
        <v/>
      </c>
      <c r="E10403" s="4" t="str">
        <f>IF(MID(Logik!$D10403,1,2)="OE",Logik!F10403,"")</f>
        <v/>
      </c>
    </row>
    <row r="10404" spans="1:5" hidden="1" x14ac:dyDescent="0.35">
      <c r="A10404" s="4">
        <v>10403</v>
      </c>
      <c r="B10404" s="4" t="str">
        <f>IF(MID(Logik!$D10404,1,2)="OE",Logik!C10404,"")</f>
        <v/>
      </c>
      <c r="C10404" s="4" t="str">
        <f>IF(MID(Logik!$D10404,1,2)="OE",Logik!D10404,"")</f>
        <v/>
      </c>
      <c r="D10404" s="6" t="str">
        <f>IF(MID(Logik!$D10404,1,2)="OE",Logik!E10404,"")</f>
        <v/>
      </c>
      <c r="E10404" s="4" t="str">
        <f>IF(MID(Logik!$D10404,1,2)="OE",Logik!F10404,"")</f>
        <v/>
      </c>
    </row>
    <row r="10405" spans="1:5" hidden="1" x14ac:dyDescent="0.35">
      <c r="A10405" s="4">
        <v>10404</v>
      </c>
      <c r="B10405" s="4" t="str">
        <f>IF(MID(Logik!$D10405,1,2)="OE",Logik!C10405,"")</f>
        <v/>
      </c>
      <c r="C10405" s="4" t="str">
        <f>IF(MID(Logik!$D10405,1,2)="OE",Logik!D10405,"")</f>
        <v/>
      </c>
      <c r="D10405" s="6" t="str">
        <f>IF(MID(Logik!$D10405,1,2)="OE",Logik!E10405,"")</f>
        <v/>
      </c>
      <c r="E10405" s="4" t="str">
        <f>IF(MID(Logik!$D10405,1,2)="OE",Logik!F10405,"")</f>
        <v/>
      </c>
    </row>
    <row r="10406" spans="1:5" hidden="1" x14ac:dyDescent="0.35">
      <c r="A10406" s="4">
        <v>10405</v>
      </c>
      <c r="B10406" s="4" t="str">
        <f>IF(MID(Logik!$D10406,1,2)="OE",Logik!C10406,"")</f>
        <v/>
      </c>
      <c r="C10406" s="4" t="str">
        <f>IF(MID(Logik!$D10406,1,2)="OE",Logik!D10406,"")</f>
        <v/>
      </c>
      <c r="D10406" s="6" t="str">
        <f>IF(MID(Logik!$D10406,1,2)="OE",Logik!E10406,"")</f>
        <v/>
      </c>
      <c r="E10406" s="4" t="str">
        <f>IF(MID(Logik!$D10406,1,2)="OE",Logik!F10406,"")</f>
        <v/>
      </c>
    </row>
    <row r="10407" spans="1:5" hidden="1" x14ac:dyDescent="0.35">
      <c r="A10407" s="4">
        <v>10406</v>
      </c>
      <c r="B10407" s="4" t="str">
        <f>IF(MID(Logik!$D10407,1,2)="OE",Logik!C10407,"")</f>
        <v/>
      </c>
      <c r="C10407" s="4" t="str">
        <f>IF(MID(Logik!$D10407,1,2)="OE",Logik!D10407,"")</f>
        <v/>
      </c>
      <c r="D10407" s="6" t="str">
        <f>IF(MID(Logik!$D10407,1,2)="OE",Logik!E10407,"")</f>
        <v/>
      </c>
      <c r="E10407" s="4" t="str">
        <f>IF(MID(Logik!$D10407,1,2)="OE",Logik!F10407,"")</f>
        <v/>
      </c>
    </row>
    <row r="10408" spans="1:5" hidden="1" x14ac:dyDescent="0.35">
      <c r="A10408" s="4">
        <v>10407</v>
      </c>
      <c r="B10408" s="4" t="str">
        <f>IF(MID(Logik!$D10408,1,2)="OE",Logik!C10408,"")</f>
        <v/>
      </c>
      <c r="C10408" s="4" t="str">
        <f>IF(MID(Logik!$D10408,1,2)="OE",Logik!D10408,"")</f>
        <v/>
      </c>
      <c r="D10408" s="6" t="str">
        <f>IF(MID(Logik!$D10408,1,2)="OE",Logik!E10408,"")</f>
        <v/>
      </c>
      <c r="E10408" s="4" t="str">
        <f>IF(MID(Logik!$D10408,1,2)="OE",Logik!F10408,"")</f>
        <v/>
      </c>
    </row>
    <row r="10409" spans="1:5" hidden="1" x14ac:dyDescent="0.35">
      <c r="A10409" s="4">
        <v>10408</v>
      </c>
      <c r="B10409" s="4" t="str">
        <f>IF(MID(Logik!$D10409,1,2)="OE",Logik!C10409,"")</f>
        <v/>
      </c>
      <c r="C10409" s="4" t="str">
        <f>IF(MID(Logik!$D10409,1,2)="OE",Logik!D10409,"")</f>
        <v/>
      </c>
      <c r="D10409" s="6" t="str">
        <f>IF(MID(Logik!$D10409,1,2)="OE",Logik!E10409,"")</f>
        <v/>
      </c>
      <c r="E10409" s="4" t="str">
        <f>IF(MID(Logik!$D10409,1,2)="OE",Logik!F10409,"")</f>
        <v/>
      </c>
    </row>
    <row r="10410" spans="1:5" hidden="1" x14ac:dyDescent="0.35">
      <c r="A10410" s="4">
        <v>10409</v>
      </c>
      <c r="B10410" s="4" t="str">
        <f>IF(MID(Logik!$D10410,1,2)="OE",Logik!C10410,"")</f>
        <v/>
      </c>
      <c r="C10410" s="4" t="str">
        <f>IF(MID(Logik!$D10410,1,2)="OE",Logik!D10410,"")</f>
        <v/>
      </c>
      <c r="D10410" s="6" t="str">
        <f>IF(MID(Logik!$D10410,1,2)="OE",Logik!E10410,"")</f>
        <v/>
      </c>
      <c r="E10410" s="4" t="str">
        <f>IF(MID(Logik!$D10410,1,2)="OE",Logik!F10410,"")</f>
        <v/>
      </c>
    </row>
    <row r="10411" spans="1:5" hidden="1" x14ac:dyDescent="0.35">
      <c r="A10411" s="4">
        <v>10410</v>
      </c>
      <c r="B10411" s="4" t="str">
        <f>IF(MID(Logik!$D10411,1,2)="OE",Logik!C10411,"")</f>
        <v/>
      </c>
      <c r="C10411" s="4" t="str">
        <f>IF(MID(Logik!$D10411,1,2)="OE",Logik!D10411,"")</f>
        <v/>
      </c>
      <c r="D10411" s="6" t="str">
        <f>IF(MID(Logik!$D10411,1,2)="OE",Logik!E10411,"")</f>
        <v/>
      </c>
      <c r="E10411" s="4" t="str">
        <f>IF(MID(Logik!$D10411,1,2)="OE",Logik!F10411,"")</f>
        <v/>
      </c>
    </row>
    <row r="10412" spans="1:5" hidden="1" x14ac:dyDescent="0.35">
      <c r="A10412" s="4">
        <v>10411</v>
      </c>
      <c r="B10412" s="4" t="str">
        <f>IF(MID(Logik!$D10412,1,2)="OE",Logik!C10412,"")</f>
        <v/>
      </c>
      <c r="C10412" s="4" t="str">
        <f>IF(MID(Logik!$D10412,1,2)="OE",Logik!D10412,"")</f>
        <v/>
      </c>
      <c r="D10412" s="6" t="str">
        <f>IF(MID(Logik!$D10412,1,2)="OE",Logik!E10412,"")</f>
        <v/>
      </c>
      <c r="E10412" s="4" t="str">
        <f>IF(MID(Logik!$D10412,1,2)="OE",Logik!F10412,"")</f>
        <v/>
      </c>
    </row>
    <row r="10413" spans="1:5" hidden="1" x14ac:dyDescent="0.35">
      <c r="A10413" s="4">
        <v>10412</v>
      </c>
      <c r="B10413" s="4" t="str">
        <f>IF(MID(Logik!$D10413,1,2)="OE",Logik!C10413,"")</f>
        <v/>
      </c>
      <c r="C10413" s="4" t="str">
        <f>IF(MID(Logik!$D10413,1,2)="OE",Logik!D10413,"")</f>
        <v/>
      </c>
      <c r="D10413" s="6" t="str">
        <f>IF(MID(Logik!$D10413,1,2)="OE",Logik!E10413,"")</f>
        <v/>
      </c>
      <c r="E10413" s="4" t="str">
        <f>IF(MID(Logik!$D10413,1,2)="OE",Logik!F10413,"")</f>
        <v/>
      </c>
    </row>
    <row r="10414" spans="1:5" hidden="1" x14ac:dyDescent="0.35">
      <c r="A10414" s="4">
        <v>10413</v>
      </c>
      <c r="B10414" s="4" t="str">
        <f>IF(MID(Logik!$D10414,1,2)="OE",Logik!C10414,"")</f>
        <v/>
      </c>
      <c r="C10414" s="4" t="str">
        <f>IF(MID(Logik!$D10414,1,2)="OE",Logik!D10414,"")</f>
        <v/>
      </c>
      <c r="D10414" s="6" t="str">
        <f>IF(MID(Logik!$D10414,1,2)="OE",Logik!E10414,"")</f>
        <v/>
      </c>
      <c r="E10414" s="4" t="str">
        <f>IF(MID(Logik!$D10414,1,2)="OE",Logik!F10414,"")</f>
        <v/>
      </c>
    </row>
    <row r="10415" spans="1:5" hidden="1" x14ac:dyDescent="0.35">
      <c r="A10415" s="4">
        <v>10414</v>
      </c>
      <c r="B10415" s="4" t="str">
        <f>IF(MID(Logik!$D10415,1,2)="OE",Logik!C10415,"")</f>
        <v/>
      </c>
      <c r="C10415" s="4" t="str">
        <f>IF(MID(Logik!$D10415,1,2)="OE",Logik!D10415,"")</f>
        <v/>
      </c>
      <c r="D10415" s="6" t="str">
        <f>IF(MID(Logik!$D10415,1,2)="OE",Logik!E10415,"")</f>
        <v/>
      </c>
      <c r="E10415" s="4" t="str">
        <f>IF(MID(Logik!$D10415,1,2)="OE",Logik!F10415,"")</f>
        <v/>
      </c>
    </row>
    <row r="10416" spans="1:5" hidden="1" x14ac:dyDescent="0.35">
      <c r="A10416" s="4">
        <v>10415</v>
      </c>
      <c r="B10416" s="4" t="str">
        <f>IF(MID(Logik!$D10416,1,2)="OE",Logik!C10416,"")</f>
        <v/>
      </c>
      <c r="C10416" s="4" t="str">
        <f>IF(MID(Logik!$D10416,1,2)="OE",Logik!D10416,"")</f>
        <v/>
      </c>
      <c r="D10416" s="6" t="str">
        <f>IF(MID(Logik!$D10416,1,2)="OE",Logik!E10416,"")</f>
        <v/>
      </c>
      <c r="E10416" s="4" t="str">
        <f>IF(MID(Logik!$D10416,1,2)="OE",Logik!F10416,"")</f>
        <v/>
      </c>
    </row>
    <row r="10417" spans="1:5" hidden="1" x14ac:dyDescent="0.35">
      <c r="A10417" s="4">
        <v>10416</v>
      </c>
      <c r="B10417" s="4" t="str">
        <f>IF(MID(Logik!$D10417,1,2)="OE",Logik!C10417,"")</f>
        <v/>
      </c>
      <c r="C10417" s="4" t="str">
        <f>IF(MID(Logik!$D10417,1,2)="OE",Logik!D10417,"")</f>
        <v/>
      </c>
      <c r="D10417" s="6" t="str">
        <f>IF(MID(Logik!$D10417,1,2)="OE",Logik!E10417,"")</f>
        <v/>
      </c>
      <c r="E10417" s="4" t="str">
        <f>IF(MID(Logik!$D10417,1,2)="OE",Logik!F10417,"")</f>
        <v/>
      </c>
    </row>
    <row r="10418" spans="1:5" hidden="1" x14ac:dyDescent="0.35">
      <c r="A10418" s="4">
        <v>10417</v>
      </c>
      <c r="B10418" s="4" t="str">
        <f>IF(MID(Logik!$D10418,1,2)="OE",Logik!C10418,"")</f>
        <v/>
      </c>
      <c r="C10418" s="4" t="str">
        <f>IF(MID(Logik!$D10418,1,2)="OE",Logik!D10418,"")</f>
        <v/>
      </c>
      <c r="D10418" s="6" t="str">
        <f>IF(MID(Logik!$D10418,1,2)="OE",Logik!E10418,"")</f>
        <v/>
      </c>
      <c r="E10418" s="4" t="str">
        <f>IF(MID(Logik!$D10418,1,2)="OE",Logik!F10418,"")</f>
        <v/>
      </c>
    </row>
    <row r="10419" spans="1:5" hidden="1" x14ac:dyDescent="0.35">
      <c r="A10419" s="4">
        <v>10418</v>
      </c>
      <c r="B10419" s="4" t="str">
        <f>IF(MID(Logik!$D10419,1,2)="OE",Logik!C10419,"")</f>
        <v/>
      </c>
      <c r="C10419" s="4" t="str">
        <f>IF(MID(Logik!$D10419,1,2)="OE",Logik!D10419,"")</f>
        <v/>
      </c>
      <c r="D10419" s="6" t="str">
        <f>IF(MID(Logik!$D10419,1,2)="OE",Logik!E10419,"")</f>
        <v/>
      </c>
      <c r="E10419" s="4" t="str">
        <f>IF(MID(Logik!$D10419,1,2)="OE",Logik!F10419,"")</f>
        <v/>
      </c>
    </row>
    <row r="10420" spans="1:5" hidden="1" x14ac:dyDescent="0.35">
      <c r="A10420" s="4">
        <v>10419</v>
      </c>
      <c r="B10420" s="4" t="str">
        <f>IF(MID(Logik!$D10420,1,2)="OE",Logik!C10420,"")</f>
        <v/>
      </c>
      <c r="C10420" s="4" t="str">
        <f>IF(MID(Logik!$D10420,1,2)="OE",Logik!D10420,"")</f>
        <v/>
      </c>
      <c r="D10420" s="6" t="str">
        <f>IF(MID(Logik!$D10420,1,2)="OE",Logik!E10420,"")</f>
        <v/>
      </c>
      <c r="E10420" s="4" t="str">
        <f>IF(MID(Logik!$D10420,1,2)="OE",Logik!F10420,"")</f>
        <v/>
      </c>
    </row>
    <row r="10421" spans="1:5" hidden="1" x14ac:dyDescent="0.35">
      <c r="A10421" s="4">
        <v>10420</v>
      </c>
      <c r="B10421" s="4" t="str">
        <f>IF(MID(Logik!$D10421,1,2)="OE",Logik!C10421,"")</f>
        <v/>
      </c>
      <c r="C10421" s="4" t="str">
        <f>IF(MID(Logik!$D10421,1,2)="OE",Logik!D10421,"")</f>
        <v/>
      </c>
      <c r="D10421" s="6" t="str">
        <f>IF(MID(Logik!$D10421,1,2)="OE",Logik!E10421,"")</f>
        <v/>
      </c>
      <c r="E10421" s="4" t="str">
        <f>IF(MID(Logik!$D10421,1,2)="OE",Logik!F10421,"")</f>
        <v/>
      </c>
    </row>
    <row r="10422" spans="1:5" hidden="1" x14ac:dyDescent="0.35">
      <c r="A10422" s="4">
        <v>10421</v>
      </c>
      <c r="B10422" s="4" t="str">
        <f>IF(MID(Logik!$D10422,1,2)="OE",Logik!C10422,"")</f>
        <v/>
      </c>
      <c r="C10422" s="4" t="str">
        <f>IF(MID(Logik!$D10422,1,2)="OE",Logik!D10422,"")</f>
        <v/>
      </c>
      <c r="D10422" s="6" t="str">
        <f>IF(MID(Logik!$D10422,1,2)="OE",Logik!E10422,"")</f>
        <v/>
      </c>
      <c r="E10422" s="4" t="str">
        <f>IF(MID(Logik!$D10422,1,2)="OE",Logik!F10422,"")</f>
        <v/>
      </c>
    </row>
    <row r="10423" spans="1:5" hidden="1" x14ac:dyDescent="0.35">
      <c r="A10423" s="4">
        <v>10422</v>
      </c>
      <c r="B10423" s="4" t="str">
        <f>IF(MID(Logik!$D10423,1,2)="OE",Logik!C10423,"")</f>
        <v/>
      </c>
      <c r="C10423" s="4" t="str">
        <f>IF(MID(Logik!$D10423,1,2)="OE",Logik!D10423,"")</f>
        <v/>
      </c>
      <c r="D10423" s="6" t="str">
        <f>IF(MID(Logik!$D10423,1,2)="OE",Logik!E10423,"")</f>
        <v/>
      </c>
      <c r="E10423" s="4" t="str">
        <f>IF(MID(Logik!$D10423,1,2)="OE",Logik!F10423,"")</f>
        <v/>
      </c>
    </row>
    <row r="10424" spans="1:5" hidden="1" x14ac:dyDescent="0.35">
      <c r="A10424" s="4">
        <v>10423</v>
      </c>
      <c r="B10424" s="4" t="str">
        <f>IF(MID(Logik!$D10424,1,2)="OE",Logik!C10424,"")</f>
        <v/>
      </c>
      <c r="C10424" s="4" t="str">
        <f>IF(MID(Logik!$D10424,1,2)="OE",Logik!D10424,"")</f>
        <v/>
      </c>
      <c r="D10424" s="6" t="str">
        <f>IF(MID(Logik!$D10424,1,2)="OE",Logik!E10424,"")</f>
        <v/>
      </c>
      <c r="E10424" s="4" t="str">
        <f>IF(MID(Logik!$D10424,1,2)="OE",Logik!F10424,"")</f>
        <v/>
      </c>
    </row>
    <row r="10425" spans="1:5" hidden="1" x14ac:dyDescent="0.35">
      <c r="A10425" s="4">
        <v>10424</v>
      </c>
      <c r="B10425" s="4" t="str">
        <f>IF(MID(Logik!$D10425,1,2)="OE",Logik!C10425,"")</f>
        <v/>
      </c>
      <c r="C10425" s="4" t="str">
        <f>IF(MID(Logik!$D10425,1,2)="OE",Logik!D10425,"")</f>
        <v/>
      </c>
      <c r="D10425" s="6" t="str">
        <f>IF(MID(Logik!$D10425,1,2)="OE",Logik!E10425,"")</f>
        <v/>
      </c>
      <c r="E10425" s="4" t="str">
        <f>IF(MID(Logik!$D10425,1,2)="OE",Logik!F10425,"")</f>
        <v/>
      </c>
    </row>
    <row r="10426" spans="1:5" hidden="1" x14ac:dyDescent="0.35">
      <c r="A10426" s="4">
        <v>10425</v>
      </c>
      <c r="B10426" s="4" t="str">
        <f>IF(MID(Logik!$D10426,1,2)="OE",Logik!C10426,"")</f>
        <v/>
      </c>
      <c r="C10426" s="4" t="str">
        <f>IF(MID(Logik!$D10426,1,2)="OE",Logik!D10426,"")</f>
        <v/>
      </c>
      <c r="D10426" s="6" t="str">
        <f>IF(MID(Logik!$D10426,1,2)="OE",Logik!E10426,"")</f>
        <v/>
      </c>
      <c r="E10426" s="4" t="str">
        <f>IF(MID(Logik!$D10426,1,2)="OE",Logik!F10426,"")</f>
        <v/>
      </c>
    </row>
    <row r="10427" spans="1:5" hidden="1" x14ac:dyDescent="0.35">
      <c r="A10427" s="4">
        <v>10426</v>
      </c>
      <c r="B10427" s="4" t="str">
        <f>IF(MID(Logik!$D10427,1,2)="OE",Logik!C10427,"")</f>
        <v/>
      </c>
      <c r="C10427" s="4" t="str">
        <f>IF(MID(Logik!$D10427,1,2)="OE",Logik!D10427,"")</f>
        <v/>
      </c>
      <c r="D10427" s="6" t="str">
        <f>IF(MID(Logik!$D10427,1,2)="OE",Logik!E10427,"")</f>
        <v/>
      </c>
      <c r="E10427" s="4" t="str">
        <f>IF(MID(Logik!$D10427,1,2)="OE",Logik!F10427,"")</f>
        <v/>
      </c>
    </row>
    <row r="10428" spans="1:5" hidden="1" x14ac:dyDescent="0.35">
      <c r="A10428" s="4">
        <v>10427</v>
      </c>
      <c r="B10428" s="4" t="str">
        <f>IF(MID(Logik!$D10428,1,2)="OE",Logik!C10428,"")</f>
        <v/>
      </c>
      <c r="C10428" s="4" t="str">
        <f>IF(MID(Logik!$D10428,1,2)="OE",Logik!D10428,"")</f>
        <v/>
      </c>
      <c r="D10428" s="6" t="str">
        <f>IF(MID(Logik!$D10428,1,2)="OE",Logik!E10428,"")</f>
        <v/>
      </c>
      <c r="E10428" s="4" t="str">
        <f>IF(MID(Logik!$D10428,1,2)="OE",Logik!F10428,"")</f>
        <v/>
      </c>
    </row>
    <row r="10429" spans="1:5" hidden="1" x14ac:dyDescent="0.35">
      <c r="A10429" s="4">
        <v>10428</v>
      </c>
      <c r="B10429" s="4" t="str">
        <f>IF(MID(Logik!$D10429,1,2)="OE",Logik!C10429,"")</f>
        <v/>
      </c>
      <c r="C10429" s="4" t="str">
        <f>IF(MID(Logik!$D10429,1,2)="OE",Logik!D10429,"")</f>
        <v/>
      </c>
      <c r="D10429" s="6" t="str">
        <f>IF(MID(Logik!$D10429,1,2)="OE",Logik!E10429,"")</f>
        <v/>
      </c>
      <c r="E10429" s="4" t="str">
        <f>IF(MID(Logik!$D10429,1,2)="OE",Logik!F10429,"")</f>
        <v/>
      </c>
    </row>
    <row r="10430" spans="1:5" hidden="1" x14ac:dyDescent="0.35">
      <c r="A10430" s="4">
        <v>10429</v>
      </c>
      <c r="B10430" s="4" t="str">
        <f>IF(MID(Logik!$D10430,1,2)="OE",Logik!C10430,"")</f>
        <v/>
      </c>
      <c r="C10430" s="4" t="str">
        <f>IF(MID(Logik!$D10430,1,2)="OE",Logik!D10430,"")</f>
        <v/>
      </c>
      <c r="D10430" s="6" t="str">
        <f>IF(MID(Logik!$D10430,1,2)="OE",Logik!E10430,"")</f>
        <v/>
      </c>
      <c r="E10430" s="4" t="str">
        <f>IF(MID(Logik!$D10430,1,2)="OE",Logik!F10430,"")</f>
        <v/>
      </c>
    </row>
    <row r="10431" spans="1:5" hidden="1" x14ac:dyDescent="0.35">
      <c r="A10431" s="4">
        <v>10430</v>
      </c>
      <c r="B10431" s="4" t="str">
        <f>IF(MID(Logik!$D10431,1,2)="OE",Logik!C10431,"")</f>
        <v/>
      </c>
      <c r="C10431" s="4" t="str">
        <f>IF(MID(Logik!$D10431,1,2)="OE",Logik!D10431,"")</f>
        <v/>
      </c>
      <c r="D10431" s="6" t="str">
        <f>IF(MID(Logik!$D10431,1,2)="OE",Logik!E10431,"")</f>
        <v/>
      </c>
      <c r="E10431" s="4" t="str">
        <f>IF(MID(Logik!$D10431,1,2)="OE",Logik!F10431,"")</f>
        <v/>
      </c>
    </row>
    <row r="10432" spans="1:5" hidden="1" x14ac:dyDescent="0.35">
      <c r="A10432" s="4">
        <v>10431</v>
      </c>
      <c r="B10432" s="4" t="str">
        <f>IF(MID(Logik!$D10432,1,2)="OE",Logik!C10432,"")</f>
        <v/>
      </c>
      <c r="C10432" s="4" t="str">
        <f>IF(MID(Logik!$D10432,1,2)="OE",Logik!D10432,"")</f>
        <v/>
      </c>
      <c r="D10432" s="6" t="str">
        <f>IF(MID(Logik!$D10432,1,2)="OE",Logik!E10432,"")</f>
        <v/>
      </c>
      <c r="E10432" s="4" t="str">
        <f>IF(MID(Logik!$D10432,1,2)="OE",Logik!F10432,"")</f>
        <v/>
      </c>
    </row>
    <row r="10433" spans="1:5" hidden="1" x14ac:dyDescent="0.35">
      <c r="A10433" s="4">
        <v>10432</v>
      </c>
      <c r="B10433" s="4" t="str">
        <f>IF(MID(Logik!$D10433,1,2)="OE",Logik!C10433,"")</f>
        <v/>
      </c>
      <c r="C10433" s="4" t="str">
        <f>IF(MID(Logik!$D10433,1,2)="OE",Logik!D10433,"")</f>
        <v/>
      </c>
      <c r="D10433" s="6" t="str">
        <f>IF(MID(Logik!$D10433,1,2)="OE",Logik!E10433,"")</f>
        <v/>
      </c>
      <c r="E10433" s="4" t="str">
        <f>IF(MID(Logik!$D10433,1,2)="OE",Logik!F10433,"")</f>
        <v/>
      </c>
    </row>
    <row r="10434" spans="1:5" hidden="1" x14ac:dyDescent="0.35">
      <c r="A10434" s="4">
        <v>10433</v>
      </c>
      <c r="B10434" s="4" t="str">
        <f>IF(MID(Logik!$D10434,1,2)="OE",Logik!C10434,"")</f>
        <v/>
      </c>
      <c r="C10434" s="4" t="str">
        <f>IF(MID(Logik!$D10434,1,2)="OE",Logik!D10434,"")</f>
        <v/>
      </c>
      <c r="D10434" s="6" t="str">
        <f>IF(MID(Logik!$D10434,1,2)="OE",Logik!E10434,"")</f>
        <v/>
      </c>
      <c r="E10434" s="4" t="str">
        <f>IF(MID(Logik!$D10434,1,2)="OE",Logik!F10434,"")</f>
        <v/>
      </c>
    </row>
    <row r="10435" spans="1:5" hidden="1" x14ac:dyDescent="0.35">
      <c r="A10435" s="4">
        <v>10434</v>
      </c>
      <c r="B10435" s="4" t="str">
        <f>IF(MID(Logik!$D10435,1,2)="OE",Logik!C10435,"")</f>
        <v/>
      </c>
      <c r="C10435" s="4" t="str">
        <f>IF(MID(Logik!$D10435,1,2)="OE",Logik!D10435,"")</f>
        <v/>
      </c>
      <c r="D10435" s="6" t="str">
        <f>IF(MID(Logik!$D10435,1,2)="OE",Logik!E10435,"")</f>
        <v/>
      </c>
      <c r="E10435" s="4" t="str">
        <f>IF(MID(Logik!$D10435,1,2)="OE",Logik!F10435,"")</f>
        <v/>
      </c>
    </row>
    <row r="10436" spans="1:5" hidden="1" x14ac:dyDescent="0.35">
      <c r="A10436" s="4">
        <v>10435</v>
      </c>
      <c r="B10436" s="4" t="str">
        <f>IF(MID(Logik!$D10436,1,2)="OE",Logik!C10436,"")</f>
        <v/>
      </c>
      <c r="C10436" s="4" t="str">
        <f>IF(MID(Logik!$D10436,1,2)="OE",Logik!D10436,"")</f>
        <v/>
      </c>
      <c r="D10436" s="6" t="str">
        <f>IF(MID(Logik!$D10436,1,2)="OE",Logik!E10436,"")</f>
        <v/>
      </c>
      <c r="E10436" s="4" t="str">
        <f>IF(MID(Logik!$D10436,1,2)="OE",Logik!F10436,"")</f>
        <v/>
      </c>
    </row>
    <row r="10437" spans="1:5" hidden="1" x14ac:dyDescent="0.35">
      <c r="A10437" s="4">
        <v>10436</v>
      </c>
      <c r="B10437" s="4" t="str">
        <f>IF(MID(Logik!$D10437,1,2)="OE",Logik!C10437,"")</f>
        <v/>
      </c>
      <c r="C10437" s="4" t="str">
        <f>IF(MID(Logik!$D10437,1,2)="OE",Logik!D10437,"")</f>
        <v/>
      </c>
      <c r="D10437" s="6" t="str">
        <f>IF(MID(Logik!$D10437,1,2)="OE",Logik!E10437,"")</f>
        <v/>
      </c>
      <c r="E10437" s="4" t="str">
        <f>IF(MID(Logik!$D10437,1,2)="OE",Logik!F10437,"")</f>
        <v/>
      </c>
    </row>
    <row r="10438" spans="1:5" hidden="1" x14ac:dyDescent="0.35">
      <c r="A10438" s="4">
        <v>10437</v>
      </c>
      <c r="B10438" s="4" t="str">
        <f>IF(MID(Logik!$D10438,1,2)="OE",Logik!C10438,"")</f>
        <v/>
      </c>
      <c r="C10438" s="4" t="str">
        <f>IF(MID(Logik!$D10438,1,2)="OE",Logik!D10438,"")</f>
        <v/>
      </c>
      <c r="D10438" s="6" t="str">
        <f>IF(MID(Logik!$D10438,1,2)="OE",Logik!E10438,"")</f>
        <v/>
      </c>
      <c r="E10438" s="4" t="str">
        <f>IF(MID(Logik!$D10438,1,2)="OE",Logik!F10438,"")</f>
        <v/>
      </c>
    </row>
    <row r="10439" spans="1:5" hidden="1" x14ac:dyDescent="0.35">
      <c r="A10439" s="4">
        <v>10438</v>
      </c>
      <c r="B10439" s="4" t="str">
        <f>IF(MID(Logik!$D10439,1,2)="OE",Logik!C10439,"")</f>
        <v/>
      </c>
      <c r="C10439" s="4" t="str">
        <f>IF(MID(Logik!$D10439,1,2)="OE",Logik!D10439,"")</f>
        <v/>
      </c>
      <c r="D10439" s="6" t="str">
        <f>IF(MID(Logik!$D10439,1,2)="OE",Logik!E10439,"")</f>
        <v/>
      </c>
      <c r="E10439" s="4" t="str">
        <f>IF(MID(Logik!$D10439,1,2)="OE",Logik!F10439,"")</f>
        <v/>
      </c>
    </row>
    <row r="10440" spans="1:5" hidden="1" x14ac:dyDescent="0.35">
      <c r="A10440" s="4">
        <v>10439</v>
      </c>
      <c r="B10440" s="4" t="str">
        <f>IF(MID(Logik!$D10440,1,2)="OE",Logik!C10440,"")</f>
        <v/>
      </c>
      <c r="C10440" s="4" t="str">
        <f>IF(MID(Logik!$D10440,1,2)="OE",Logik!D10440,"")</f>
        <v/>
      </c>
      <c r="D10440" s="6" t="str">
        <f>IF(MID(Logik!$D10440,1,2)="OE",Logik!E10440,"")</f>
        <v/>
      </c>
      <c r="E10440" s="4" t="str">
        <f>IF(MID(Logik!$D10440,1,2)="OE",Logik!F10440,"")</f>
        <v/>
      </c>
    </row>
    <row r="10441" spans="1:5" hidden="1" x14ac:dyDescent="0.35">
      <c r="A10441" s="4">
        <v>10440</v>
      </c>
      <c r="B10441" s="4" t="str">
        <f>IF(MID(Logik!$D10441,1,2)="OE",Logik!C10441,"")</f>
        <v/>
      </c>
      <c r="C10441" s="4" t="str">
        <f>IF(MID(Logik!$D10441,1,2)="OE",Logik!D10441,"")</f>
        <v/>
      </c>
      <c r="D10441" s="6" t="str">
        <f>IF(MID(Logik!$D10441,1,2)="OE",Logik!E10441,"")</f>
        <v/>
      </c>
      <c r="E10441" s="4" t="str">
        <f>IF(MID(Logik!$D10441,1,2)="OE",Logik!F10441,"")</f>
        <v/>
      </c>
    </row>
    <row r="10442" spans="1:5" hidden="1" x14ac:dyDescent="0.35">
      <c r="A10442" s="4">
        <v>10441</v>
      </c>
      <c r="B10442" s="4" t="str">
        <f>IF(MID(Logik!$D10442,1,2)="OE",Logik!C10442,"")</f>
        <v/>
      </c>
      <c r="C10442" s="4" t="str">
        <f>IF(MID(Logik!$D10442,1,2)="OE",Logik!D10442,"")</f>
        <v/>
      </c>
      <c r="D10442" s="6" t="str">
        <f>IF(MID(Logik!$D10442,1,2)="OE",Logik!E10442,"")</f>
        <v/>
      </c>
      <c r="E10442" s="4" t="str">
        <f>IF(MID(Logik!$D10442,1,2)="OE",Logik!F10442,"")</f>
        <v/>
      </c>
    </row>
    <row r="10443" spans="1:5" hidden="1" x14ac:dyDescent="0.35">
      <c r="A10443" s="4">
        <v>10442</v>
      </c>
      <c r="B10443" s="4" t="str">
        <f>IF(MID(Logik!$D10443,1,2)="OE",Logik!C10443,"")</f>
        <v/>
      </c>
      <c r="C10443" s="4" t="str">
        <f>IF(MID(Logik!$D10443,1,2)="OE",Logik!D10443,"")</f>
        <v/>
      </c>
      <c r="D10443" s="6" t="str">
        <f>IF(MID(Logik!$D10443,1,2)="OE",Logik!E10443,"")</f>
        <v/>
      </c>
      <c r="E10443" s="4" t="str">
        <f>IF(MID(Logik!$D10443,1,2)="OE",Logik!F10443,"")</f>
        <v/>
      </c>
    </row>
    <row r="10444" spans="1:5" hidden="1" x14ac:dyDescent="0.35">
      <c r="A10444" s="4">
        <v>10443</v>
      </c>
      <c r="B10444" s="4" t="str">
        <f>IF(MID(Logik!$D10444,1,2)="OE",Logik!C10444,"")</f>
        <v/>
      </c>
      <c r="C10444" s="4" t="str">
        <f>IF(MID(Logik!$D10444,1,2)="OE",Logik!D10444,"")</f>
        <v/>
      </c>
      <c r="D10444" s="6" t="str">
        <f>IF(MID(Logik!$D10444,1,2)="OE",Logik!E10444,"")</f>
        <v/>
      </c>
      <c r="E10444" s="4" t="str">
        <f>IF(MID(Logik!$D10444,1,2)="OE",Logik!F10444,"")</f>
        <v/>
      </c>
    </row>
    <row r="10445" spans="1:5" hidden="1" x14ac:dyDescent="0.35">
      <c r="A10445" s="4">
        <v>10444</v>
      </c>
      <c r="B10445" s="4" t="str">
        <f>IF(MID(Logik!$D10445,1,2)="OE",Logik!C10445,"")</f>
        <v/>
      </c>
      <c r="C10445" s="4" t="str">
        <f>IF(MID(Logik!$D10445,1,2)="OE",Logik!D10445,"")</f>
        <v/>
      </c>
      <c r="D10445" s="6" t="str">
        <f>IF(MID(Logik!$D10445,1,2)="OE",Logik!E10445,"")</f>
        <v/>
      </c>
      <c r="E10445" s="4" t="str">
        <f>IF(MID(Logik!$D10445,1,2)="OE",Logik!F10445,"")</f>
        <v/>
      </c>
    </row>
    <row r="10446" spans="1:5" hidden="1" x14ac:dyDescent="0.35">
      <c r="A10446" s="4">
        <v>10445</v>
      </c>
      <c r="B10446" s="4" t="str">
        <f>IF(MID(Logik!$D10446,1,2)="OE",Logik!C10446,"")</f>
        <v/>
      </c>
      <c r="C10446" s="4" t="str">
        <f>IF(MID(Logik!$D10446,1,2)="OE",Logik!D10446,"")</f>
        <v/>
      </c>
      <c r="D10446" s="6" t="str">
        <f>IF(MID(Logik!$D10446,1,2)="OE",Logik!E10446,"")</f>
        <v/>
      </c>
      <c r="E10446" s="4" t="str">
        <f>IF(MID(Logik!$D10446,1,2)="OE",Logik!F10446,"")</f>
        <v/>
      </c>
    </row>
    <row r="10447" spans="1:5" hidden="1" x14ac:dyDescent="0.35">
      <c r="A10447" s="4">
        <v>10446</v>
      </c>
      <c r="B10447" s="4" t="str">
        <f>IF(MID(Logik!$D10447,1,2)="OE",Logik!C10447,"")</f>
        <v/>
      </c>
      <c r="C10447" s="4" t="str">
        <f>IF(MID(Logik!$D10447,1,2)="OE",Logik!D10447,"")</f>
        <v/>
      </c>
      <c r="D10447" s="6" t="str">
        <f>IF(MID(Logik!$D10447,1,2)="OE",Logik!E10447,"")</f>
        <v/>
      </c>
      <c r="E10447" s="4" t="str">
        <f>IF(MID(Logik!$D10447,1,2)="OE",Logik!F10447,"")</f>
        <v/>
      </c>
    </row>
    <row r="10448" spans="1:5" hidden="1" x14ac:dyDescent="0.35">
      <c r="A10448" s="4">
        <v>10447</v>
      </c>
      <c r="B10448" s="4" t="str">
        <f>IF(MID(Logik!$D10448,1,2)="OE",Logik!C10448,"")</f>
        <v/>
      </c>
      <c r="C10448" s="4" t="str">
        <f>IF(MID(Logik!$D10448,1,2)="OE",Logik!D10448,"")</f>
        <v/>
      </c>
      <c r="D10448" s="6" t="str">
        <f>IF(MID(Logik!$D10448,1,2)="OE",Logik!E10448,"")</f>
        <v/>
      </c>
      <c r="E10448" s="4" t="str">
        <f>IF(MID(Logik!$D10448,1,2)="OE",Logik!F10448,"")</f>
        <v/>
      </c>
    </row>
    <row r="10449" spans="1:5" hidden="1" x14ac:dyDescent="0.35">
      <c r="A10449" s="4">
        <v>10448</v>
      </c>
      <c r="B10449" s="4" t="str">
        <f>IF(MID(Logik!$D10449,1,2)="OE",Logik!C10449,"")</f>
        <v/>
      </c>
      <c r="C10449" s="4" t="str">
        <f>IF(MID(Logik!$D10449,1,2)="OE",Logik!D10449,"")</f>
        <v/>
      </c>
      <c r="D10449" s="6" t="str">
        <f>IF(MID(Logik!$D10449,1,2)="OE",Logik!E10449,"")</f>
        <v/>
      </c>
      <c r="E10449" s="4" t="str">
        <f>IF(MID(Logik!$D10449,1,2)="OE",Logik!F10449,"")</f>
        <v/>
      </c>
    </row>
    <row r="10450" spans="1:5" hidden="1" x14ac:dyDescent="0.35">
      <c r="A10450" s="4">
        <v>10449</v>
      </c>
      <c r="B10450" s="4" t="str">
        <f>IF(MID(Logik!$D10450,1,2)="OE",Logik!C10450,"")</f>
        <v/>
      </c>
      <c r="C10450" s="4" t="str">
        <f>IF(MID(Logik!$D10450,1,2)="OE",Logik!D10450,"")</f>
        <v/>
      </c>
      <c r="D10450" s="6" t="str">
        <f>IF(MID(Logik!$D10450,1,2)="OE",Logik!E10450,"")</f>
        <v/>
      </c>
      <c r="E10450" s="4" t="str">
        <f>IF(MID(Logik!$D10450,1,2)="OE",Logik!F10450,"")</f>
        <v/>
      </c>
    </row>
    <row r="10451" spans="1:5" hidden="1" x14ac:dyDescent="0.35">
      <c r="A10451" s="4">
        <v>10450</v>
      </c>
      <c r="B10451" s="4" t="str">
        <f>IF(MID(Logik!$D10451,1,2)="OE",Logik!C10451,"")</f>
        <v/>
      </c>
      <c r="C10451" s="4" t="str">
        <f>IF(MID(Logik!$D10451,1,2)="OE",Logik!D10451,"")</f>
        <v/>
      </c>
      <c r="D10451" s="6" t="str">
        <f>IF(MID(Logik!$D10451,1,2)="OE",Logik!E10451,"")</f>
        <v/>
      </c>
      <c r="E10451" s="4" t="str">
        <f>IF(MID(Logik!$D10451,1,2)="OE",Logik!F10451,"")</f>
        <v/>
      </c>
    </row>
    <row r="10452" spans="1:5" hidden="1" x14ac:dyDescent="0.35">
      <c r="A10452" s="4">
        <v>10451</v>
      </c>
      <c r="B10452" s="4" t="str">
        <f>IF(MID(Logik!$D10452,1,2)="OE",Logik!C10452,"")</f>
        <v/>
      </c>
      <c r="C10452" s="4" t="str">
        <f>IF(MID(Logik!$D10452,1,2)="OE",Logik!D10452,"")</f>
        <v/>
      </c>
      <c r="D10452" s="6" t="str">
        <f>IF(MID(Logik!$D10452,1,2)="OE",Logik!E10452,"")</f>
        <v/>
      </c>
      <c r="E10452" s="4" t="str">
        <f>IF(MID(Logik!$D10452,1,2)="OE",Logik!F10452,"")</f>
        <v/>
      </c>
    </row>
    <row r="10453" spans="1:5" hidden="1" x14ac:dyDescent="0.35">
      <c r="A10453" s="4">
        <v>10452</v>
      </c>
      <c r="B10453" s="4" t="str">
        <f>IF(MID(Logik!$D10453,1,2)="OE",Logik!C10453,"")</f>
        <v/>
      </c>
      <c r="C10453" s="4" t="str">
        <f>IF(MID(Logik!$D10453,1,2)="OE",Logik!D10453,"")</f>
        <v/>
      </c>
      <c r="D10453" s="6" t="str">
        <f>IF(MID(Logik!$D10453,1,2)="OE",Logik!E10453,"")</f>
        <v/>
      </c>
      <c r="E10453" s="4" t="str">
        <f>IF(MID(Logik!$D10453,1,2)="OE",Logik!F10453,"")</f>
        <v/>
      </c>
    </row>
    <row r="10454" spans="1:5" hidden="1" x14ac:dyDescent="0.35">
      <c r="A10454" s="4">
        <v>10453</v>
      </c>
      <c r="B10454" s="4" t="str">
        <f>IF(MID(Logik!$D10454,1,2)="OE",Logik!C10454,"")</f>
        <v/>
      </c>
      <c r="C10454" s="4" t="str">
        <f>IF(MID(Logik!$D10454,1,2)="OE",Logik!D10454,"")</f>
        <v/>
      </c>
      <c r="D10454" s="6" t="str">
        <f>IF(MID(Logik!$D10454,1,2)="OE",Logik!E10454,"")</f>
        <v/>
      </c>
      <c r="E10454" s="4" t="str">
        <f>IF(MID(Logik!$D10454,1,2)="OE",Logik!F10454,"")</f>
        <v/>
      </c>
    </row>
    <row r="10455" spans="1:5" hidden="1" x14ac:dyDescent="0.35">
      <c r="A10455" s="4">
        <v>10454</v>
      </c>
      <c r="B10455" s="4" t="str">
        <f>IF(MID(Logik!$D10455,1,2)="OE",Logik!C10455,"")</f>
        <v/>
      </c>
      <c r="C10455" s="4" t="str">
        <f>IF(MID(Logik!$D10455,1,2)="OE",Logik!D10455,"")</f>
        <v/>
      </c>
      <c r="D10455" s="6" t="str">
        <f>IF(MID(Logik!$D10455,1,2)="OE",Logik!E10455,"")</f>
        <v/>
      </c>
      <c r="E10455" s="4" t="str">
        <f>IF(MID(Logik!$D10455,1,2)="OE",Logik!F10455,"")</f>
        <v/>
      </c>
    </row>
    <row r="10456" spans="1:5" hidden="1" x14ac:dyDescent="0.35">
      <c r="A10456" s="4">
        <v>10455</v>
      </c>
      <c r="B10456" s="4" t="str">
        <f>IF(MID(Logik!$D10456,1,2)="OE",Logik!C10456,"")</f>
        <v/>
      </c>
      <c r="C10456" s="4" t="str">
        <f>IF(MID(Logik!$D10456,1,2)="OE",Logik!D10456,"")</f>
        <v/>
      </c>
      <c r="D10456" s="6" t="str">
        <f>IF(MID(Logik!$D10456,1,2)="OE",Logik!E10456,"")</f>
        <v/>
      </c>
      <c r="E10456" s="4" t="str">
        <f>IF(MID(Logik!$D10456,1,2)="OE",Logik!F10456,"")</f>
        <v/>
      </c>
    </row>
    <row r="10457" spans="1:5" hidden="1" x14ac:dyDescent="0.35">
      <c r="A10457" s="4">
        <v>10456</v>
      </c>
      <c r="B10457" s="4" t="str">
        <f>IF(MID(Logik!$D10457,1,2)="OE",Logik!C10457,"")</f>
        <v/>
      </c>
      <c r="C10457" s="4" t="str">
        <f>IF(MID(Logik!$D10457,1,2)="OE",Logik!D10457,"")</f>
        <v/>
      </c>
      <c r="D10457" s="6" t="str">
        <f>IF(MID(Logik!$D10457,1,2)="OE",Logik!E10457,"")</f>
        <v/>
      </c>
      <c r="E10457" s="4" t="str">
        <f>IF(MID(Logik!$D10457,1,2)="OE",Logik!F10457,"")</f>
        <v/>
      </c>
    </row>
    <row r="10458" spans="1:5" hidden="1" x14ac:dyDescent="0.35">
      <c r="A10458" s="4">
        <v>10457</v>
      </c>
      <c r="B10458" s="4" t="str">
        <f>IF(MID(Logik!$D10458,1,2)="OE",Logik!C10458,"")</f>
        <v/>
      </c>
      <c r="C10458" s="4" t="str">
        <f>IF(MID(Logik!$D10458,1,2)="OE",Logik!D10458,"")</f>
        <v/>
      </c>
      <c r="D10458" s="6" t="str">
        <f>IF(MID(Logik!$D10458,1,2)="OE",Logik!E10458,"")</f>
        <v/>
      </c>
      <c r="E10458" s="4" t="str">
        <f>IF(MID(Logik!$D10458,1,2)="OE",Logik!F10458,"")</f>
        <v/>
      </c>
    </row>
    <row r="10459" spans="1:5" hidden="1" x14ac:dyDescent="0.35">
      <c r="A10459" s="4">
        <v>10458</v>
      </c>
      <c r="B10459" s="4" t="str">
        <f>IF(MID(Logik!$D10459,1,2)="OE",Logik!C10459,"")</f>
        <v/>
      </c>
      <c r="C10459" s="4" t="str">
        <f>IF(MID(Logik!$D10459,1,2)="OE",Logik!D10459,"")</f>
        <v/>
      </c>
      <c r="D10459" s="6" t="str">
        <f>IF(MID(Logik!$D10459,1,2)="OE",Logik!E10459,"")</f>
        <v/>
      </c>
      <c r="E10459" s="4" t="str">
        <f>IF(MID(Logik!$D10459,1,2)="OE",Logik!F10459,"")</f>
        <v/>
      </c>
    </row>
    <row r="10460" spans="1:5" hidden="1" x14ac:dyDescent="0.35">
      <c r="A10460" s="4">
        <v>10459</v>
      </c>
      <c r="B10460" s="4" t="str">
        <f>IF(MID(Logik!$D10460,1,2)="OE",Logik!C10460,"")</f>
        <v/>
      </c>
      <c r="C10460" s="4" t="str">
        <f>IF(MID(Logik!$D10460,1,2)="OE",Logik!D10460,"")</f>
        <v/>
      </c>
      <c r="D10460" s="6" t="str">
        <f>IF(MID(Logik!$D10460,1,2)="OE",Logik!E10460,"")</f>
        <v/>
      </c>
      <c r="E10460" s="4" t="str">
        <f>IF(MID(Logik!$D10460,1,2)="OE",Logik!F10460,"")</f>
        <v/>
      </c>
    </row>
    <row r="10461" spans="1:5" hidden="1" x14ac:dyDescent="0.35">
      <c r="A10461" s="4">
        <v>10460</v>
      </c>
      <c r="B10461" s="4" t="str">
        <f>IF(MID(Logik!$D10461,1,2)="OE",Logik!C10461,"")</f>
        <v/>
      </c>
      <c r="C10461" s="4" t="str">
        <f>IF(MID(Logik!$D10461,1,2)="OE",Logik!D10461,"")</f>
        <v/>
      </c>
      <c r="D10461" s="6" t="str">
        <f>IF(MID(Logik!$D10461,1,2)="OE",Logik!E10461,"")</f>
        <v/>
      </c>
      <c r="E10461" s="4" t="str">
        <f>IF(MID(Logik!$D10461,1,2)="OE",Logik!F10461,"")</f>
        <v/>
      </c>
    </row>
    <row r="10462" spans="1:5" hidden="1" x14ac:dyDescent="0.35">
      <c r="A10462" s="4">
        <v>10461</v>
      </c>
      <c r="B10462" s="4" t="str">
        <f>IF(MID(Logik!$D10462,1,2)="OE",Logik!C10462,"")</f>
        <v/>
      </c>
      <c r="C10462" s="4" t="str">
        <f>IF(MID(Logik!$D10462,1,2)="OE",Logik!D10462,"")</f>
        <v/>
      </c>
      <c r="D10462" s="6" t="str">
        <f>IF(MID(Logik!$D10462,1,2)="OE",Logik!E10462,"")</f>
        <v/>
      </c>
      <c r="E10462" s="4" t="str">
        <f>IF(MID(Logik!$D10462,1,2)="OE",Logik!F10462,"")</f>
        <v/>
      </c>
    </row>
    <row r="10463" spans="1:5" hidden="1" x14ac:dyDescent="0.35">
      <c r="A10463" s="4">
        <v>10462</v>
      </c>
      <c r="B10463" s="4" t="str">
        <f>IF(MID(Logik!$D10463,1,2)="OE",Logik!C10463,"")</f>
        <v/>
      </c>
      <c r="C10463" s="4" t="str">
        <f>IF(MID(Logik!$D10463,1,2)="OE",Logik!D10463,"")</f>
        <v/>
      </c>
      <c r="D10463" s="6" t="str">
        <f>IF(MID(Logik!$D10463,1,2)="OE",Logik!E10463,"")</f>
        <v/>
      </c>
      <c r="E10463" s="4" t="str">
        <f>IF(MID(Logik!$D10463,1,2)="OE",Logik!F10463,"")</f>
        <v/>
      </c>
    </row>
    <row r="10464" spans="1:5" hidden="1" x14ac:dyDescent="0.35">
      <c r="A10464" s="4">
        <v>10463</v>
      </c>
      <c r="B10464" s="4" t="str">
        <f>IF(MID(Logik!$D10464,1,2)="OE",Logik!C10464,"")</f>
        <v/>
      </c>
      <c r="C10464" s="4" t="str">
        <f>IF(MID(Logik!$D10464,1,2)="OE",Logik!D10464,"")</f>
        <v/>
      </c>
      <c r="D10464" s="6" t="str">
        <f>IF(MID(Logik!$D10464,1,2)="OE",Logik!E10464,"")</f>
        <v/>
      </c>
      <c r="E10464" s="4" t="str">
        <f>IF(MID(Logik!$D10464,1,2)="OE",Logik!F10464,"")</f>
        <v/>
      </c>
    </row>
    <row r="10465" spans="1:5" hidden="1" x14ac:dyDescent="0.35">
      <c r="A10465" s="4">
        <v>10464</v>
      </c>
      <c r="B10465" s="4" t="str">
        <f>IF(MID(Logik!$D10465,1,2)="OE",Logik!C10465,"")</f>
        <v/>
      </c>
      <c r="C10465" s="4" t="str">
        <f>IF(MID(Logik!$D10465,1,2)="OE",Logik!D10465,"")</f>
        <v/>
      </c>
      <c r="D10465" s="6" t="str">
        <f>IF(MID(Logik!$D10465,1,2)="OE",Logik!E10465,"")</f>
        <v/>
      </c>
      <c r="E10465" s="4" t="str">
        <f>IF(MID(Logik!$D10465,1,2)="OE",Logik!F10465,"")</f>
        <v/>
      </c>
    </row>
    <row r="10466" spans="1:5" hidden="1" x14ac:dyDescent="0.35">
      <c r="A10466" s="4">
        <v>10465</v>
      </c>
      <c r="B10466" s="4" t="str">
        <f>IF(MID(Logik!$D10466,1,2)="OE",Logik!C10466,"")</f>
        <v/>
      </c>
      <c r="C10466" s="4" t="str">
        <f>IF(MID(Logik!$D10466,1,2)="OE",Logik!D10466,"")</f>
        <v/>
      </c>
      <c r="D10466" s="6" t="str">
        <f>IF(MID(Logik!$D10466,1,2)="OE",Logik!E10466,"")</f>
        <v/>
      </c>
      <c r="E10466" s="4" t="str">
        <f>IF(MID(Logik!$D10466,1,2)="OE",Logik!F10466,"")</f>
        <v/>
      </c>
    </row>
    <row r="10467" spans="1:5" hidden="1" x14ac:dyDescent="0.35">
      <c r="A10467" s="4">
        <v>10466</v>
      </c>
      <c r="B10467" s="4" t="str">
        <f>IF(MID(Logik!$D10467,1,2)="OE",Logik!C10467,"")</f>
        <v/>
      </c>
      <c r="C10467" s="4" t="str">
        <f>IF(MID(Logik!$D10467,1,2)="OE",Logik!D10467,"")</f>
        <v/>
      </c>
      <c r="D10467" s="6" t="str">
        <f>IF(MID(Logik!$D10467,1,2)="OE",Logik!E10467,"")</f>
        <v/>
      </c>
      <c r="E10467" s="4" t="str">
        <f>IF(MID(Logik!$D10467,1,2)="OE",Logik!F10467,"")</f>
        <v/>
      </c>
    </row>
    <row r="10468" spans="1:5" hidden="1" x14ac:dyDescent="0.35">
      <c r="A10468" s="4">
        <v>10467</v>
      </c>
      <c r="B10468" s="4" t="str">
        <f>IF(MID(Logik!$D10468,1,2)="OE",Logik!C10468,"")</f>
        <v/>
      </c>
      <c r="C10468" s="4" t="str">
        <f>IF(MID(Logik!$D10468,1,2)="OE",Logik!D10468,"")</f>
        <v/>
      </c>
      <c r="D10468" s="6" t="str">
        <f>IF(MID(Logik!$D10468,1,2)="OE",Logik!E10468,"")</f>
        <v/>
      </c>
      <c r="E10468" s="4" t="str">
        <f>IF(MID(Logik!$D10468,1,2)="OE",Logik!F10468,"")</f>
        <v/>
      </c>
    </row>
    <row r="10469" spans="1:5" hidden="1" x14ac:dyDescent="0.35">
      <c r="A10469" s="4">
        <v>10468</v>
      </c>
      <c r="B10469" s="4" t="str">
        <f>IF(MID(Logik!$D10469,1,2)="OE",Logik!C10469,"")</f>
        <v/>
      </c>
      <c r="C10469" s="4" t="str">
        <f>IF(MID(Logik!$D10469,1,2)="OE",Logik!D10469,"")</f>
        <v/>
      </c>
      <c r="D10469" s="6" t="str">
        <f>IF(MID(Logik!$D10469,1,2)="OE",Logik!E10469,"")</f>
        <v/>
      </c>
      <c r="E10469" s="4" t="str">
        <f>IF(MID(Logik!$D10469,1,2)="OE",Logik!F10469,"")</f>
        <v/>
      </c>
    </row>
    <row r="10470" spans="1:5" hidden="1" x14ac:dyDescent="0.35">
      <c r="A10470" s="4">
        <v>10469</v>
      </c>
      <c r="B10470" s="4" t="str">
        <f>IF(MID(Logik!$D10470,1,2)="OE",Logik!C10470,"")</f>
        <v/>
      </c>
      <c r="C10470" s="4" t="str">
        <f>IF(MID(Logik!$D10470,1,2)="OE",Logik!D10470,"")</f>
        <v/>
      </c>
      <c r="D10470" s="6" t="str">
        <f>IF(MID(Logik!$D10470,1,2)="OE",Logik!E10470,"")</f>
        <v/>
      </c>
      <c r="E10470" s="4" t="str">
        <f>IF(MID(Logik!$D10470,1,2)="OE",Logik!F10470,"")</f>
        <v/>
      </c>
    </row>
    <row r="10471" spans="1:5" hidden="1" x14ac:dyDescent="0.35">
      <c r="A10471" s="4">
        <v>10470</v>
      </c>
      <c r="B10471" s="4" t="str">
        <f>IF(MID(Logik!$D10471,1,2)="OE",Logik!C10471,"")</f>
        <v/>
      </c>
      <c r="C10471" s="4" t="str">
        <f>IF(MID(Logik!$D10471,1,2)="OE",Logik!D10471,"")</f>
        <v/>
      </c>
      <c r="D10471" s="6" t="str">
        <f>IF(MID(Logik!$D10471,1,2)="OE",Logik!E10471,"")</f>
        <v/>
      </c>
      <c r="E10471" s="4" t="str">
        <f>IF(MID(Logik!$D10471,1,2)="OE",Logik!F10471,"")</f>
        <v/>
      </c>
    </row>
    <row r="10472" spans="1:5" hidden="1" x14ac:dyDescent="0.35">
      <c r="A10472" s="4">
        <v>10471</v>
      </c>
      <c r="B10472" s="4" t="str">
        <f>IF(MID(Logik!$D10472,1,2)="OE",Logik!C10472,"")</f>
        <v/>
      </c>
      <c r="C10472" s="4" t="str">
        <f>IF(MID(Logik!$D10472,1,2)="OE",Logik!D10472,"")</f>
        <v/>
      </c>
      <c r="D10472" s="6" t="str">
        <f>IF(MID(Logik!$D10472,1,2)="OE",Logik!E10472,"")</f>
        <v/>
      </c>
      <c r="E10472" s="4" t="str">
        <f>IF(MID(Logik!$D10472,1,2)="OE",Logik!F10472,"")</f>
        <v/>
      </c>
    </row>
    <row r="10473" spans="1:5" hidden="1" x14ac:dyDescent="0.35">
      <c r="A10473" s="4">
        <v>10472</v>
      </c>
      <c r="B10473" s="4" t="str">
        <f>IF(MID(Logik!$D10473,1,2)="OE",Logik!C10473,"")</f>
        <v/>
      </c>
      <c r="C10473" s="4" t="str">
        <f>IF(MID(Logik!$D10473,1,2)="OE",Logik!D10473,"")</f>
        <v/>
      </c>
      <c r="D10473" s="6" t="str">
        <f>IF(MID(Logik!$D10473,1,2)="OE",Logik!E10473,"")</f>
        <v/>
      </c>
      <c r="E10473" s="4" t="str">
        <f>IF(MID(Logik!$D10473,1,2)="OE",Logik!F10473,"")</f>
        <v/>
      </c>
    </row>
    <row r="10474" spans="1:5" hidden="1" x14ac:dyDescent="0.35">
      <c r="A10474" s="4">
        <v>10473</v>
      </c>
      <c r="B10474" s="4" t="str">
        <f>IF(MID(Logik!$D10474,1,2)="OE",Logik!C10474,"")</f>
        <v/>
      </c>
      <c r="C10474" s="4" t="str">
        <f>IF(MID(Logik!$D10474,1,2)="OE",Logik!D10474,"")</f>
        <v/>
      </c>
      <c r="D10474" s="6" t="str">
        <f>IF(MID(Logik!$D10474,1,2)="OE",Logik!E10474,"")</f>
        <v/>
      </c>
      <c r="E10474" s="4" t="str">
        <f>IF(MID(Logik!$D10474,1,2)="OE",Logik!F10474,"")</f>
        <v/>
      </c>
    </row>
    <row r="10475" spans="1:5" hidden="1" x14ac:dyDescent="0.35">
      <c r="A10475" s="4">
        <v>10474</v>
      </c>
      <c r="B10475" s="4" t="str">
        <f>IF(MID(Logik!$D10475,1,2)="OE",Logik!C10475,"")</f>
        <v/>
      </c>
      <c r="C10475" s="4" t="str">
        <f>IF(MID(Logik!$D10475,1,2)="OE",Logik!D10475,"")</f>
        <v/>
      </c>
      <c r="D10475" s="6" t="str">
        <f>IF(MID(Logik!$D10475,1,2)="OE",Logik!E10475,"")</f>
        <v/>
      </c>
      <c r="E10475" s="4" t="str">
        <f>IF(MID(Logik!$D10475,1,2)="OE",Logik!F10475,"")</f>
        <v/>
      </c>
    </row>
    <row r="10476" spans="1:5" hidden="1" x14ac:dyDescent="0.35">
      <c r="A10476" s="4">
        <v>10475</v>
      </c>
      <c r="B10476" s="4" t="str">
        <f>IF(MID(Logik!$D10476,1,2)="OE",Logik!C10476,"")</f>
        <v/>
      </c>
      <c r="C10476" s="4" t="str">
        <f>IF(MID(Logik!$D10476,1,2)="OE",Logik!D10476,"")</f>
        <v/>
      </c>
      <c r="D10476" s="6" t="str">
        <f>IF(MID(Logik!$D10476,1,2)="OE",Logik!E10476,"")</f>
        <v/>
      </c>
      <c r="E10476" s="4" t="str">
        <f>IF(MID(Logik!$D10476,1,2)="OE",Logik!F10476,"")</f>
        <v/>
      </c>
    </row>
    <row r="10477" spans="1:5" hidden="1" x14ac:dyDescent="0.35">
      <c r="A10477" s="4">
        <v>10476</v>
      </c>
      <c r="B10477" s="4" t="str">
        <f>IF(MID(Logik!$D10477,1,2)="OE",Logik!C10477,"")</f>
        <v/>
      </c>
      <c r="C10477" s="4" t="str">
        <f>IF(MID(Logik!$D10477,1,2)="OE",Logik!D10477,"")</f>
        <v/>
      </c>
      <c r="D10477" s="6" t="str">
        <f>IF(MID(Logik!$D10477,1,2)="OE",Logik!E10477,"")</f>
        <v/>
      </c>
      <c r="E10477" s="4" t="str">
        <f>IF(MID(Logik!$D10477,1,2)="OE",Logik!F10477,"")</f>
        <v/>
      </c>
    </row>
    <row r="10478" spans="1:5" hidden="1" x14ac:dyDescent="0.35">
      <c r="A10478" s="4">
        <v>10477</v>
      </c>
      <c r="B10478" s="4" t="str">
        <f>IF(MID(Logik!$D10478,1,2)="OE",Logik!C10478,"")</f>
        <v/>
      </c>
      <c r="C10478" s="4" t="str">
        <f>IF(MID(Logik!$D10478,1,2)="OE",Logik!D10478,"")</f>
        <v/>
      </c>
      <c r="D10478" s="6" t="str">
        <f>IF(MID(Logik!$D10478,1,2)="OE",Logik!E10478,"")</f>
        <v/>
      </c>
      <c r="E10478" s="4" t="str">
        <f>IF(MID(Logik!$D10478,1,2)="OE",Logik!F10478,"")</f>
        <v/>
      </c>
    </row>
    <row r="10479" spans="1:5" hidden="1" x14ac:dyDescent="0.35">
      <c r="A10479" s="4">
        <v>10478</v>
      </c>
      <c r="B10479" s="4" t="str">
        <f>IF(MID(Logik!$D10479,1,2)="OE",Logik!C10479,"")</f>
        <v/>
      </c>
      <c r="C10479" s="4" t="str">
        <f>IF(MID(Logik!$D10479,1,2)="OE",Logik!D10479,"")</f>
        <v/>
      </c>
      <c r="D10479" s="6" t="str">
        <f>IF(MID(Logik!$D10479,1,2)="OE",Logik!E10479,"")</f>
        <v/>
      </c>
      <c r="E10479" s="4" t="str">
        <f>IF(MID(Logik!$D10479,1,2)="OE",Logik!F10479,"")</f>
        <v/>
      </c>
    </row>
    <row r="10480" spans="1:5" hidden="1" x14ac:dyDescent="0.35">
      <c r="A10480" s="4">
        <v>10479</v>
      </c>
      <c r="B10480" s="4" t="str">
        <f>IF(MID(Logik!$D10480,1,2)="OE",Logik!C10480,"")</f>
        <v/>
      </c>
      <c r="C10480" s="4" t="str">
        <f>IF(MID(Logik!$D10480,1,2)="OE",Logik!D10480,"")</f>
        <v/>
      </c>
      <c r="D10480" s="6" t="str">
        <f>IF(MID(Logik!$D10480,1,2)="OE",Logik!E10480,"")</f>
        <v/>
      </c>
      <c r="E10480" s="4" t="str">
        <f>IF(MID(Logik!$D10480,1,2)="OE",Logik!F10480,"")</f>
        <v/>
      </c>
    </row>
    <row r="10481" spans="1:5" hidden="1" x14ac:dyDescent="0.35">
      <c r="A10481" s="4">
        <v>10480</v>
      </c>
      <c r="B10481" s="4" t="str">
        <f>IF(MID(Logik!$D10481,1,2)="OE",Logik!C10481,"")</f>
        <v/>
      </c>
      <c r="C10481" s="4" t="str">
        <f>IF(MID(Logik!$D10481,1,2)="OE",Logik!D10481,"")</f>
        <v/>
      </c>
      <c r="D10481" s="6" t="str">
        <f>IF(MID(Logik!$D10481,1,2)="OE",Logik!E10481,"")</f>
        <v/>
      </c>
      <c r="E10481" s="4" t="str">
        <f>IF(MID(Logik!$D10481,1,2)="OE",Logik!F10481,"")</f>
        <v/>
      </c>
    </row>
    <row r="10482" spans="1:5" hidden="1" x14ac:dyDescent="0.35">
      <c r="A10482" s="4">
        <v>10481</v>
      </c>
      <c r="B10482" s="4" t="str">
        <f>IF(MID(Logik!$D10482,1,2)="OE",Logik!C10482,"")</f>
        <v/>
      </c>
      <c r="C10482" s="4" t="str">
        <f>IF(MID(Logik!$D10482,1,2)="OE",Logik!D10482,"")</f>
        <v/>
      </c>
      <c r="D10482" s="6" t="str">
        <f>IF(MID(Logik!$D10482,1,2)="OE",Logik!E10482,"")</f>
        <v/>
      </c>
      <c r="E10482" s="4" t="str">
        <f>IF(MID(Logik!$D10482,1,2)="OE",Logik!F10482,"")</f>
        <v/>
      </c>
    </row>
    <row r="10483" spans="1:5" hidden="1" x14ac:dyDescent="0.35">
      <c r="A10483" s="4">
        <v>10482</v>
      </c>
      <c r="B10483" s="4" t="str">
        <f>IF(MID(Logik!$D10483,1,2)="OE",Logik!C10483,"")</f>
        <v/>
      </c>
      <c r="C10483" s="4" t="str">
        <f>IF(MID(Logik!$D10483,1,2)="OE",Logik!D10483,"")</f>
        <v/>
      </c>
      <c r="D10483" s="6" t="str">
        <f>IF(MID(Logik!$D10483,1,2)="OE",Logik!E10483,"")</f>
        <v/>
      </c>
      <c r="E10483" s="4" t="str">
        <f>IF(MID(Logik!$D10483,1,2)="OE",Logik!F10483,"")</f>
        <v/>
      </c>
    </row>
    <row r="10484" spans="1:5" hidden="1" x14ac:dyDescent="0.35">
      <c r="A10484" s="4">
        <v>10483</v>
      </c>
      <c r="B10484" s="4" t="str">
        <f>IF(MID(Logik!$D10484,1,2)="OE",Logik!C10484,"")</f>
        <v/>
      </c>
      <c r="C10484" s="4" t="str">
        <f>IF(MID(Logik!$D10484,1,2)="OE",Logik!D10484,"")</f>
        <v/>
      </c>
      <c r="D10484" s="6" t="str">
        <f>IF(MID(Logik!$D10484,1,2)="OE",Logik!E10484,"")</f>
        <v/>
      </c>
      <c r="E10484" s="4" t="str">
        <f>IF(MID(Logik!$D10484,1,2)="OE",Logik!F10484,"")</f>
        <v/>
      </c>
    </row>
    <row r="10485" spans="1:5" hidden="1" x14ac:dyDescent="0.35">
      <c r="A10485" s="4">
        <v>10484</v>
      </c>
      <c r="B10485" s="4" t="str">
        <f>IF(MID(Logik!$D10485,1,2)="OE",Logik!C10485,"")</f>
        <v/>
      </c>
      <c r="C10485" s="4" t="str">
        <f>IF(MID(Logik!$D10485,1,2)="OE",Logik!D10485,"")</f>
        <v/>
      </c>
      <c r="D10485" s="6" t="str">
        <f>IF(MID(Logik!$D10485,1,2)="OE",Logik!E10485,"")</f>
        <v/>
      </c>
      <c r="E10485" s="4" t="str">
        <f>IF(MID(Logik!$D10485,1,2)="OE",Logik!F10485,"")</f>
        <v/>
      </c>
    </row>
    <row r="10486" spans="1:5" hidden="1" x14ac:dyDescent="0.35">
      <c r="A10486" s="4">
        <v>10485</v>
      </c>
      <c r="B10486" s="4" t="str">
        <f>IF(MID(Logik!$D10486,1,2)="OE",Logik!C10486,"")</f>
        <v/>
      </c>
      <c r="C10486" s="4" t="str">
        <f>IF(MID(Logik!$D10486,1,2)="OE",Logik!D10486,"")</f>
        <v/>
      </c>
      <c r="D10486" s="6" t="str">
        <f>IF(MID(Logik!$D10486,1,2)="OE",Logik!E10486,"")</f>
        <v/>
      </c>
      <c r="E10486" s="4" t="str">
        <f>IF(MID(Logik!$D10486,1,2)="OE",Logik!F10486,"")</f>
        <v/>
      </c>
    </row>
    <row r="10487" spans="1:5" hidden="1" x14ac:dyDescent="0.35">
      <c r="A10487" s="4">
        <v>10486</v>
      </c>
      <c r="B10487" s="4" t="str">
        <f>IF(MID(Logik!$D10487,1,2)="OE",Logik!C10487,"")</f>
        <v/>
      </c>
      <c r="C10487" s="4" t="str">
        <f>IF(MID(Logik!$D10487,1,2)="OE",Logik!D10487,"")</f>
        <v/>
      </c>
      <c r="D10487" s="6" t="str">
        <f>IF(MID(Logik!$D10487,1,2)="OE",Logik!E10487,"")</f>
        <v/>
      </c>
      <c r="E10487" s="4" t="str">
        <f>IF(MID(Logik!$D10487,1,2)="OE",Logik!F10487,"")</f>
        <v/>
      </c>
    </row>
    <row r="10488" spans="1:5" hidden="1" x14ac:dyDescent="0.35">
      <c r="A10488" s="4">
        <v>10487</v>
      </c>
      <c r="B10488" s="4" t="str">
        <f>IF(MID(Logik!$D10488,1,2)="OE",Logik!C10488,"")</f>
        <v/>
      </c>
      <c r="C10488" s="4" t="str">
        <f>IF(MID(Logik!$D10488,1,2)="OE",Logik!D10488,"")</f>
        <v/>
      </c>
      <c r="D10488" s="6" t="str">
        <f>IF(MID(Logik!$D10488,1,2)="OE",Logik!E10488,"")</f>
        <v/>
      </c>
      <c r="E10488" s="4" t="str">
        <f>IF(MID(Logik!$D10488,1,2)="OE",Logik!F10488,"")</f>
        <v/>
      </c>
    </row>
    <row r="10489" spans="1:5" hidden="1" x14ac:dyDescent="0.35">
      <c r="A10489" s="4">
        <v>10488</v>
      </c>
      <c r="B10489" s="4" t="str">
        <f>IF(MID(Logik!$D10489,1,2)="OE",Logik!C10489,"")</f>
        <v/>
      </c>
      <c r="C10489" s="4" t="str">
        <f>IF(MID(Logik!$D10489,1,2)="OE",Logik!D10489,"")</f>
        <v/>
      </c>
      <c r="D10489" s="6" t="str">
        <f>IF(MID(Logik!$D10489,1,2)="OE",Logik!E10489,"")</f>
        <v/>
      </c>
      <c r="E10489" s="4" t="str">
        <f>IF(MID(Logik!$D10489,1,2)="OE",Logik!F10489,"")</f>
        <v/>
      </c>
    </row>
    <row r="10490" spans="1:5" hidden="1" x14ac:dyDescent="0.35">
      <c r="A10490" s="4">
        <v>10489</v>
      </c>
      <c r="B10490" s="4" t="str">
        <f>IF(MID(Logik!$D10490,1,2)="OE",Logik!C10490,"")</f>
        <v/>
      </c>
      <c r="C10490" s="4" t="str">
        <f>IF(MID(Logik!$D10490,1,2)="OE",Logik!D10490,"")</f>
        <v/>
      </c>
      <c r="D10490" s="6" t="str">
        <f>IF(MID(Logik!$D10490,1,2)="OE",Logik!E10490,"")</f>
        <v/>
      </c>
      <c r="E10490" s="4" t="str">
        <f>IF(MID(Logik!$D10490,1,2)="OE",Logik!F10490,"")</f>
        <v/>
      </c>
    </row>
    <row r="10491" spans="1:5" hidden="1" x14ac:dyDescent="0.35">
      <c r="A10491" s="4">
        <v>10490</v>
      </c>
      <c r="B10491" s="4" t="str">
        <f>IF(MID(Logik!$D10491,1,2)="OE",Logik!C10491,"")</f>
        <v/>
      </c>
      <c r="C10491" s="4" t="str">
        <f>IF(MID(Logik!$D10491,1,2)="OE",Logik!D10491,"")</f>
        <v/>
      </c>
      <c r="D10491" s="6" t="str">
        <f>IF(MID(Logik!$D10491,1,2)="OE",Logik!E10491,"")</f>
        <v/>
      </c>
      <c r="E10491" s="4" t="str">
        <f>IF(MID(Logik!$D10491,1,2)="OE",Logik!F10491,"")</f>
        <v/>
      </c>
    </row>
    <row r="10492" spans="1:5" hidden="1" x14ac:dyDescent="0.35">
      <c r="A10492" s="4">
        <v>10491</v>
      </c>
      <c r="B10492" s="4" t="str">
        <f>IF(MID(Logik!$D10492,1,2)="OE",Logik!C10492,"")</f>
        <v/>
      </c>
      <c r="C10492" s="4" t="str">
        <f>IF(MID(Logik!$D10492,1,2)="OE",Logik!D10492,"")</f>
        <v/>
      </c>
      <c r="D10492" s="6" t="str">
        <f>IF(MID(Logik!$D10492,1,2)="OE",Logik!E10492,"")</f>
        <v/>
      </c>
      <c r="E10492" s="4" t="str">
        <f>IF(MID(Logik!$D10492,1,2)="OE",Logik!F10492,"")</f>
        <v/>
      </c>
    </row>
    <row r="10493" spans="1:5" hidden="1" x14ac:dyDescent="0.35">
      <c r="A10493" s="4">
        <v>10492</v>
      </c>
      <c r="B10493" s="4" t="str">
        <f>IF(MID(Logik!$D10493,1,2)="OE",Logik!C10493,"")</f>
        <v/>
      </c>
      <c r="C10493" s="4" t="str">
        <f>IF(MID(Logik!$D10493,1,2)="OE",Logik!D10493,"")</f>
        <v/>
      </c>
      <c r="D10493" s="6" t="str">
        <f>IF(MID(Logik!$D10493,1,2)="OE",Logik!E10493,"")</f>
        <v/>
      </c>
      <c r="E10493" s="4" t="str">
        <f>IF(MID(Logik!$D10493,1,2)="OE",Logik!F10493,"")</f>
        <v/>
      </c>
    </row>
    <row r="10494" spans="1:5" hidden="1" x14ac:dyDescent="0.35">
      <c r="A10494" s="4">
        <v>10493</v>
      </c>
      <c r="B10494" s="4" t="str">
        <f>IF(MID(Logik!$D10494,1,2)="OE",Logik!C10494,"")</f>
        <v/>
      </c>
      <c r="C10494" s="4" t="str">
        <f>IF(MID(Logik!$D10494,1,2)="OE",Logik!D10494,"")</f>
        <v/>
      </c>
      <c r="D10494" s="6" t="str">
        <f>IF(MID(Logik!$D10494,1,2)="OE",Logik!E10494,"")</f>
        <v/>
      </c>
      <c r="E10494" s="4" t="str">
        <f>IF(MID(Logik!$D10494,1,2)="OE",Logik!F10494,"")</f>
        <v/>
      </c>
    </row>
    <row r="10495" spans="1:5" hidden="1" x14ac:dyDescent="0.35">
      <c r="A10495" s="4">
        <v>10494</v>
      </c>
      <c r="B10495" s="4" t="str">
        <f>IF(MID(Logik!$D10495,1,2)="OE",Logik!C10495,"")</f>
        <v/>
      </c>
      <c r="C10495" s="4" t="str">
        <f>IF(MID(Logik!$D10495,1,2)="OE",Logik!D10495,"")</f>
        <v/>
      </c>
      <c r="D10495" s="6" t="str">
        <f>IF(MID(Logik!$D10495,1,2)="OE",Logik!E10495,"")</f>
        <v/>
      </c>
      <c r="E10495" s="4" t="str">
        <f>IF(MID(Logik!$D10495,1,2)="OE",Logik!F10495,"")</f>
        <v/>
      </c>
    </row>
    <row r="10496" spans="1:5" hidden="1" x14ac:dyDescent="0.35">
      <c r="A10496" s="4">
        <v>10495</v>
      </c>
      <c r="B10496" s="4" t="str">
        <f>IF(MID(Logik!$D10496,1,2)="OE",Logik!C10496,"")</f>
        <v/>
      </c>
      <c r="C10496" s="4" t="str">
        <f>IF(MID(Logik!$D10496,1,2)="OE",Logik!D10496,"")</f>
        <v/>
      </c>
      <c r="D10496" s="6" t="str">
        <f>IF(MID(Logik!$D10496,1,2)="OE",Logik!E10496,"")</f>
        <v/>
      </c>
      <c r="E10496" s="4" t="str">
        <f>IF(MID(Logik!$D10496,1,2)="OE",Logik!F10496,"")</f>
        <v/>
      </c>
    </row>
    <row r="10497" spans="1:5" hidden="1" x14ac:dyDescent="0.35">
      <c r="A10497" s="4">
        <v>10496</v>
      </c>
      <c r="B10497" s="4" t="str">
        <f>IF(MID(Logik!$D10497,1,2)="OE",Logik!C10497,"")</f>
        <v/>
      </c>
      <c r="C10497" s="4" t="str">
        <f>IF(MID(Logik!$D10497,1,2)="OE",Logik!D10497,"")</f>
        <v/>
      </c>
      <c r="D10497" s="6" t="str">
        <f>IF(MID(Logik!$D10497,1,2)="OE",Logik!E10497,"")</f>
        <v/>
      </c>
      <c r="E10497" s="4" t="str">
        <f>IF(MID(Logik!$D10497,1,2)="OE",Logik!F10497,"")</f>
        <v/>
      </c>
    </row>
    <row r="10498" spans="1:5" hidden="1" x14ac:dyDescent="0.35">
      <c r="A10498" s="4">
        <v>10497</v>
      </c>
      <c r="B10498" s="4" t="str">
        <f>IF(MID(Logik!$D10498,1,2)="OE",Logik!C10498,"")</f>
        <v/>
      </c>
      <c r="C10498" s="4" t="str">
        <f>IF(MID(Logik!$D10498,1,2)="OE",Logik!D10498,"")</f>
        <v/>
      </c>
      <c r="D10498" s="6" t="str">
        <f>IF(MID(Logik!$D10498,1,2)="OE",Logik!E10498,"")</f>
        <v/>
      </c>
      <c r="E10498" s="4" t="str">
        <f>IF(MID(Logik!$D10498,1,2)="OE",Logik!F10498,"")</f>
        <v/>
      </c>
    </row>
    <row r="10499" spans="1:5" hidden="1" x14ac:dyDescent="0.35">
      <c r="A10499" s="4">
        <v>10498</v>
      </c>
      <c r="B10499" s="4" t="str">
        <f>IF(MID(Logik!$D10499,1,2)="OE",Logik!C10499,"")</f>
        <v/>
      </c>
      <c r="C10499" s="4" t="str">
        <f>IF(MID(Logik!$D10499,1,2)="OE",Logik!D10499,"")</f>
        <v/>
      </c>
      <c r="D10499" s="6" t="str">
        <f>IF(MID(Logik!$D10499,1,2)="OE",Logik!E10499,"")</f>
        <v/>
      </c>
      <c r="E10499" s="4" t="str">
        <f>IF(MID(Logik!$D10499,1,2)="OE",Logik!F10499,"")</f>
        <v/>
      </c>
    </row>
    <row r="10500" spans="1:5" hidden="1" x14ac:dyDescent="0.35">
      <c r="A10500" s="4">
        <v>10499</v>
      </c>
      <c r="B10500" s="4" t="str">
        <f>IF(MID(Logik!$D10500,1,2)="OE",Logik!C10500,"")</f>
        <v/>
      </c>
      <c r="C10500" s="4" t="str">
        <f>IF(MID(Logik!$D10500,1,2)="OE",Logik!D10500,"")</f>
        <v/>
      </c>
      <c r="D10500" s="6" t="str">
        <f>IF(MID(Logik!$D10500,1,2)="OE",Logik!E10500,"")</f>
        <v/>
      </c>
      <c r="E10500" s="4" t="str">
        <f>IF(MID(Logik!$D10500,1,2)="OE",Logik!F10500,"")</f>
        <v/>
      </c>
    </row>
    <row r="10501" spans="1:5" hidden="1" x14ac:dyDescent="0.35">
      <c r="A10501" s="4">
        <v>10500</v>
      </c>
      <c r="B10501" s="4" t="str">
        <f>IF(MID(Logik!$D10501,1,2)="OE",Logik!C10501,"")</f>
        <v/>
      </c>
      <c r="C10501" s="4" t="str">
        <f>IF(MID(Logik!$D10501,1,2)="OE",Logik!D10501,"")</f>
        <v/>
      </c>
      <c r="D10501" s="6" t="str">
        <f>IF(MID(Logik!$D10501,1,2)="OE",Logik!E10501,"")</f>
        <v/>
      </c>
      <c r="E10501" s="4" t="str">
        <f>IF(MID(Logik!$D10501,1,2)="OE",Logik!F10501,"")</f>
        <v/>
      </c>
    </row>
    <row r="10502" spans="1:5" hidden="1" x14ac:dyDescent="0.35">
      <c r="A10502" s="4">
        <v>10501</v>
      </c>
      <c r="B10502" s="4" t="str">
        <f>IF(MID(Logik!$D10502,1,2)="OE",Logik!C10502,"")</f>
        <v/>
      </c>
      <c r="C10502" s="4" t="str">
        <f>IF(MID(Logik!$D10502,1,2)="OE",Logik!D10502,"")</f>
        <v/>
      </c>
      <c r="D10502" s="6" t="str">
        <f>IF(MID(Logik!$D10502,1,2)="OE",Logik!E10502,"")</f>
        <v/>
      </c>
      <c r="E10502" s="4" t="str">
        <f>IF(MID(Logik!$D10502,1,2)="OE",Logik!F10502,"")</f>
        <v/>
      </c>
    </row>
    <row r="10503" spans="1:5" hidden="1" x14ac:dyDescent="0.35">
      <c r="A10503" s="4">
        <v>10502</v>
      </c>
      <c r="B10503" s="4" t="str">
        <f>IF(MID(Logik!$D10503,1,2)="OE",Logik!C10503,"")</f>
        <v/>
      </c>
      <c r="C10503" s="4" t="str">
        <f>IF(MID(Logik!$D10503,1,2)="OE",Logik!D10503,"")</f>
        <v/>
      </c>
      <c r="D10503" s="6" t="str">
        <f>IF(MID(Logik!$D10503,1,2)="OE",Logik!E10503,"")</f>
        <v/>
      </c>
      <c r="E10503" s="4" t="str">
        <f>IF(MID(Logik!$D10503,1,2)="OE",Logik!F10503,"")</f>
        <v/>
      </c>
    </row>
    <row r="10504" spans="1:5" hidden="1" x14ac:dyDescent="0.35">
      <c r="A10504" s="4">
        <v>10503</v>
      </c>
      <c r="B10504" s="4" t="str">
        <f>IF(MID(Logik!$D10504,1,2)="OE",Logik!C10504,"")</f>
        <v/>
      </c>
      <c r="C10504" s="4" t="str">
        <f>IF(MID(Logik!$D10504,1,2)="OE",Logik!D10504,"")</f>
        <v/>
      </c>
      <c r="D10504" s="6" t="str">
        <f>IF(MID(Logik!$D10504,1,2)="OE",Logik!E10504,"")</f>
        <v/>
      </c>
      <c r="E10504" s="4" t="str">
        <f>IF(MID(Logik!$D10504,1,2)="OE",Logik!F10504,"")</f>
        <v/>
      </c>
    </row>
    <row r="10505" spans="1:5" hidden="1" x14ac:dyDescent="0.35">
      <c r="A10505" s="4">
        <v>10504</v>
      </c>
      <c r="B10505" s="4" t="str">
        <f>IF(MID(Logik!$D10505,1,2)="OE",Logik!C10505,"")</f>
        <v/>
      </c>
      <c r="C10505" s="4" t="str">
        <f>IF(MID(Logik!$D10505,1,2)="OE",Logik!D10505,"")</f>
        <v/>
      </c>
      <c r="D10505" s="6" t="str">
        <f>IF(MID(Logik!$D10505,1,2)="OE",Logik!E10505,"")</f>
        <v/>
      </c>
      <c r="E10505" s="4" t="str">
        <f>IF(MID(Logik!$D10505,1,2)="OE",Logik!F10505,"")</f>
        <v/>
      </c>
    </row>
    <row r="10506" spans="1:5" hidden="1" x14ac:dyDescent="0.35">
      <c r="A10506" s="4">
        <v>10505</v>
      </c>
      <c r="B10506" s="4" t="str">
        <f>IF(MID(Logik!$D10506,1,2)="OE",Logik!C10506,"")</f>
        <v/>
      </c>
      <c r="C10506" s="4" t="str">
        <f>IF(MID(Logik!$D10506,1,2)="OE",Logik!D10506,"")</f>
        <v/>
      </c>
      <c r="D10506" s="6" t="str">
        <f>IF(MID(Logik!$D10506,1,2)="OE",Logik!E10506,"")</f>
        <v/>
      </c>
      <c r="E10506" s="4" t="str">
        <f>IF(MID(Logik!$D10506,1,2)="OE",Logik!F10506,"")</f>
        <v/>
      </c>
    </row>
    <row r="10507" spans="1:5" hidden="1" x14ac:dyDescent="0.35">
      <c r="A10507" s="4">
        <v>10506</v>
      </c>
      <c r="B10507" s="4" t="str">
        <f>IF(MID(Logik!$D10507,1,2)="OE",Logik!C10507,"")</f>
        <v/>
      </c>
      <c r="C10507" s="4" t="str">
        <f>IF(MID(Logik!$D10507,1,2)="OE",Logik!D10507,"")</f>
        <v/>
      </c>
      <c r="D10507" s="6" t="str">
        <f>IF(MID(Logik!$D10507,1,2)="OE",Logik!E10507,"")</f>
        <v/>
      </c>
      <c r="E10507" s="4" t="str">
        <f>IF(MID(Logik!$D10507,1,2)="OE",Logik!F10507,"")</f>
        <v/>
      </c>
    </row>
    <row r="10508" spans="1:5" hidden="1" x14ac:dyDescent="0.35">
      <c r="A10508" s="4">
        <v>10507</v>
      </c>
      <c r="B10508" s="4" t="str">
        <f>IF(MID(Logik!$D10508,1,2)="OE",Logik!C10508,"")</f>
        <v/>
      </c>
      <c r="C10508" s="4" t="str">
        <f>IF(MID(Logik!$D10508,1,2)="OE",Logik!D10508,"")</f>
        <v/>
      </c>
      <c r="D10508" s="6" t="str">
        <f>IF(MID(Logik!$D10508,1,2)="OE",Logik!E10508,"")</f>
        <v/>
      </c>
      <c r="E10508" s="4" t="str">
        <f>IF(MID(Logik!$D10508,1,2)="OE",Logik!F10508,"")</f>
        <v/>
      </c>
    </row>
    <row r="10509" spans="1:5" hidden="1" x14ac:dyDescent="0.35">
      <c r="A10509" s="4">
        <v>10508</v>
      </c>
      <c r="B10509" s="4" t="str">
        <f>IF(MID(Logik!$D10509,1,2)="OE",Logik!C10509,"")</f>
        <v/>
      </c>
      <c r="C10509" s="4" t="str">
        <f>IF(MID(Logik!$D10509,1,2)="OE",Logik!D10509,"")</f>
        <v/>
      </c>
      <c r="D10509" s="6" t="str">
        <f>IF(MID(Logik!$D10509,1,2)="OE",Logik!E10509,"")</f>
        <v/>
      </c>
      <c r="E10509" s="4" t="str">
        <f>IF(MID(Logik!$D10509,1,2)="OE",Logik!F10509,"")</f>
        <v/>
      </c>
    </row>
    <row r="10510" spans="1:5" hidden="1" x14ac:dyDescent="0.35">
      <c r="A10510" s="4">
        <v>10509</v>
      </c>
      <c r="B10510" s="4" t="str">
        <f>IF(MID(Logik!$D10510,1,2)="OE",Logik!C10510,"")</f>
        <v/>
      </c>
      <c r="C10510" s="4" t="str">
        <f>IF(MID(Logik!$D10510,1,2)="OE",Logik!D10510,"")</f>
        <v/>
      </c>
      <c r="D10510" s="6" t="str">
        <f>IF(MID(Logik!$D10510,1,2)="OE",Logik!E10510,"")</f>
        <v/>
      </c>
      <c r="E10510" s="4" t="str">
        <f>IF(MID(Logik!$D10510,1,2)="OE",Logik!F10510,"")</f>
        <v/>
      </c>
    </row>
    <row r="10511" spans="1:5" hidden="1" x14ac:dyDescent="0.35">
      <c r="A10511" s="4">
        <v>10510</v>
      </c>
      <c r="B10511" s="4" t="str">
        <f>IF(MID(Logik!$D10511,1,2)="OE",Logik!C10511,"")</f>
        <v/>
      </c>
      <c r="C10511" s="4" t="str">
        <f>IF(MID(Logik!$D10511,1,2)="OE",Logik!D10511,"")</f>
        <v/>
      </c>
      <c r="D10511" s="6" t="str">
        <f>IF(MID(Logik!$D10511,1,2)="OE",Logik!E10511,"")</f>
        <v/>
      </c>
      <c r="E10511" s="4" t="str">
        <f>IF(MID(Logik!$D10511,1,2)="OE",Logik!F10511,"")</f>
        <v/>
      </c>
    </row>
    <row r="10512" spans="1:5" hidden="1" x14ac:dyDescent="0.35">
      <c r="A10512" s="4">
        <v>10511</v>
      </c>
      <c r="B10512" s="4" t="str">
        <f>IF(MID(Logik!$D10512,1,2)="OE",Logik!C10512,"")</f>
        <v/>
      </c>
      <c r="C10512" s="4" t="str">
        <f>IF(MID(Logik!$D10512,1,2)="OE",Logik!D10512,"")</f>
        <v/>
      </c>
      <c r="D10512" s="6" t="str">
        <f>IF(MID(Logik!$D10512,1,2)="OE",Logik!E10512,"")</f>
        <v/>
      </c>
      <c r="E10512" s="4" t="str">
        <f>IF(MID(Logik!$D10512,1,2)="OE",Logik!F10512,"")</f>
        <v/>
      </c>
    </row>
    <row r="10513" spans="1:5" hidden="1" x14ac:dyDescent="0.35">
      <c r="A10513" s="4">
        <v>10512</v>
      </c>
      <c r="B10513" s="4" t="str">
        <f>IF(MID(Logik!$D10513,1,2)="OE",Logik!C10513,"")</f>
        <v/>
      </c>
      <c r="C10513" s="4" t="str">
        <f>IF(MID(Logik!$D10513,1,2)="OE",Logik!D10513,"")</f>
        <v/>
      </c>
      <c r="D10513" s="6" t="str">
        <f>IF(MID(Logik!$D10513,1,2)="OE",Logik!E10513,"")</f>
        <v/>
      </c>
      <c r="E10513" s="4" t="str">
        <f>IF(MID(Logik!$D10513,1,2)="OE",Logik!F10513,"")</f>
        <v/>
      </c>
    </row>
    <row r="10514" spans="1:5" hidden="1" x14ac:dyDescent="0.35">
      <c r="A10514" s="4">
        <v>10513</v>
      </c>
      <c r="B10514" s="4" t="str">
        <f>IF(MID(Logik!$D10514,1,2)="OE",Logik!C10514,"")</f>
        <v/>
      </c>
      <c r="C10514" s="4" t="str">
        <f>IF(MID(Logik!$D10514,1,2)="OE",Logik!D10514,"")</f>
        <v/>
      </c>
      <c r="D10514" s="6" t="str">
        <f>IF(MID(Logik!$D10514,1,2)="OE",Logik!E10514,"")</f>
        <v/>
      </c>
      <c r="E10514" s="4" t="str">
        <f>IF(MID(Logik!$D10514,1,2)="OE",Logik!F10514,"")</f>
        <v/>
      </c>
    </row>
    <row r="10515" spans="1:5" hidden="1" x14ac:dyDescent="0.35">
      <c r="A10515" s="4">
        <v>10514</v>
      </c>
      <c r="B10515" s="4" t="str">
        <f>IF(MID(Logik!$D10515,1,2)="OE",Logik!C10515,"")</f>
        <v/>
      </c>
      <c r="C10515" s="4" t="str">
        <f>IF(MID(Logik!$D10515,1,2)="OE",Logik!D10515,"")</f>
        <v/>
      </c>
      <c r="D10515" s="6" t="str">
        <f>IF(MID(Logik!$D10515,1,2)="OE",Logik!E10515,"")</f>
        <v/>
      </c>
      <c r="E10515" s="4" t="str">
        <f>IF(MID(Logik!$D10515,1,2)="OE",Logik!F10515,"")</f>
        <v/>
      </c>
    </row>
    <row r="10516" spans="1:5" hidden="1" x14ac:dyDescent="0.35">
      <c r="A10516" s="4">
        <v>10515</v>
      </c>
      <c r="B10516" s="4" t="str">
        <f>IF(MID(Logik!$D10516,1,2)="OE",Logik!C10516,"")</f>
        <v/>
      </c>
      <c r="C10516" s="4" t="str">
        <f>IF(MID(Logik!$D10516,1,2)="OE",Logik!D10516,"")</f>
        <v/>
      </c>
      <c r="D10516" s="6" t="str">
        <f>IF(MID(Logik!$D10516,1,2)="OE",Logik!E10516,"")</f>
        <v/>
      </c>
      <c r="E10516" s="4" t="str">
        <f>IF(MID(Logik!$D10516,1,2)="OE",Logik!F10516,"")</f>
        <v/>
      </c>
    </row>
    <row r="10517" spans="1:5" hidden="1" x14ac:dyDescent="0.35">
      <c r="A10517" s="4">
        <v>10516</v>
      </c>
      <c r="B10517" s="4" t="str">
        <f>IF(MID(Logik!$D10517,1,2)="OE",Logik!C10517,"")</f>
        <v/>
      </c>
      <c r="C10517" s="4" t="str">
        <f>IF(MID(Logik!$D10517,1,2)="OE",Logik!D10517,"")</f>
        <v/>
      </c>
      <c r="D10517" s="6" t="str">
        <f>IF(MID(Logik!$D10517,1,2)="OE",Logik!E10517,"")</f>
        <v/>
      </c>
      <c r="E10517" s="4" t="str">
        <f>IF(MID(Logik!$D10517,1,2)="OE",Logik!F10517,"")</f>
        <v/>
      </c>
    </row>
    <row r="10518" spans="1:5" hidden="1" x14ac:dyDescent="0.35">
      <c r="A10518" s="4">
        <v>10517</v>
      </c>
      <c r="B10518" s="4" t="str">
        <f>IF(MID(Logik!$D10518,1,2)="OE",Logik!C10518,"")</f>
        <v/>
      </c>
      <c r="C10518" s="4" t="str">
        <f>IF(MID(Logik!$D10518,1,2)="OE",Logik!D10518,"")</f>
        <v/>
      </c>
      <c r="D10518" s="6" t="str">
        <f>IF(MID(Logik!$D10518,1,2)="OE",Logik!E10518,"")</f>
        <v/>
      </c>
      <c r="E10518" s="4" t="str">
        <f>IF(MID(Logik!$D10518,1,2)="OE",Logik!F10518,"")</f>
        <v/>
      </c>
    </row>
    <row r="10519" spans="1:5" hidden="1" x14ac:dyDescent="0.35">
      <c r="A10519" s="4">
        <v>10518</v>
      </c>
      <c r="B10519" s="4" t="str">
        <f>IF(MID(Logik!$D10519,1,2)="OE",Logik!C10519,"")</f>
        <v/>
      </c>
      <c r="C10519" s="4" t="str">
        <f>IF(MID(Logik!$D10519,1,2)="OE",Logik!D10519,"")</f>
        <v/>
      </c>
      <c r="D10519" s="6" t="str">
        <f>IF(MID(Logik!$D10519,1,2)="OE",Logik!E10519,"")</f>
        <v/>
      </c>
      <c r="E10519" s="4" t="str">
        <f>IF(MID(Logik!$D10519,1,2)="OE",Logik!F10519,"")</f>
        <v/>
      </c>
    </row>
    <row r="10520" spans="1:5" hidden="1" x14ac:dyDescent="0.35">
      <c r="A10520" s="4">
        <v>10519</v>
      </c>
      <c r="B10520" s="4" t="str">
        <f>IF(MID(Logik!$D10520,1,2)="OE",Logik!C10520,"")</f>
        <v/>
      </c>
      <c r="C10520" s="4" t="str">
        <f>IF(MID(Logik!$D10520,1,2)="OE",Logik!D10520,"")</f>
        <v/>
      </c>
      <c r="D10520" s="6" t="str">
        <f>IF(MID(Logik!$D10520,1,2)="OE",Logik!E10520,"")</f>
        <v/>
      </c>
      <c r="E10520" s="4" t="str">
        <f>IF(MID(Logik!$D10520,1,2)="OE",Logik!F10520,"")</f>
        <v/>
      </c>
    </row>
    <row r="10521" spans="1:5" hidden="1" x14ac:dyDescent="0.35">
      <c r="A10521" s="4">
        <v>10520</v>
      </c>
      <c r="B10521" s="4" t="str">
        <f>IF(MID(Logik!$D10521,1,2)="OE",Logik!C10521,"")</f>
        <v/>
      </c>
      <c r="C10521" s="4" t="str">
        <f>IF(MID(Logik!$D10521,1,2)="OE",Logik!D10521,"")</f>
        <v/>
      </c>
      <c r="D10521" s="6" t="str">
        <f>IF(MID(Logik!$D10521,1,2)="OE",Logik!E10521,"")</f>
        <v/>
      </c>
      <c r="E10521" s="4" t="str">
        <f>IF(MID(Logik!$D10521,1,2)="OE",Logik!F10521,"")</f>
        <v/>
      </c>
    </row>
    <row r="10522" spans="1:5" hidden="1" x14ac:dyDescent="0.35">
      <c r="A10522" s="4">
        <v>10521</v>
      </c>
      <c r="B10522" s="4" t="str">
        <f>IF(MID(Logik!$D10522,1,2)="OE",Logik!C10522,"")</f>
        <v/>
      </c>
      <c r="C10522" s="4" t="str">
        <f>IF(MID(Logik!$D10522,1,2)="OE",Logik!D10522,"")</f>
        <v/>
      </c>
      <c r="D10522" s="6" t="str">
        <f>IF(MID(Logik!$D10522,1,2)="OE",Logik!E10522,"")</f>
        <v/>
      </c>
      <c r="E10522" s="4" t="str">
        <f>IF(MID(Logik!$D10522,1,2)="OE",Logik!F10522,"")</f>
        <v/>
      </c>
    </row>
    <row r="10523" spans="1:5" hidden="1" x14ac:dyDescent="0.35">
      <c r="A10523" s="4">
        <v>10522</v>
      </c>
      <c r="B10523" s="4" t="str">
        <f>IF(MID(Logik!$D10523,1,2)="OE",Logik!C10523,"")</f>
        <v/>
      </c>
      <c r="C10523" s="4" t="str">
        <f>IF(MID(Logik!$D10523,1,2)="OE",Logik!D10523,"")</f>
        <v/>
      </c>
      <c r="D10523" s="6" t="str">
        <f>IF(MID(Logik!$D10523,1,2)="OE",Logik!E10523,"")</f>
        <v/>
      </c>
      <c r="E10523" s="4" t="str">
        <f>IF(MID(Logik!$D10523,1,2)="OE",Logik!F10523,"")</f>
        <v/>
      </c>
    </row>
    <row r="10524" spans="1:5" hidden="1" x14ac:dyDescent="0.35">
      <c r="A10524" s="4">
        <v>10523</v>
      </c>
      <c r="B10524" s="4" t="str">
        <f>IF(MID(Logik!$D10524,1,2)="OE",Logik!C10524,"")</f>
        <v/>
      </c>
      <c r="C10524" s="4" t="str">
        <f>IF(MID(Logik!$D10524,1,2)="OE",Logik!D10524,"")</f>
        <v/>
      </c>
      <c r="D10524" s="6" t="str">
        <f>IF(MID(Logik!$D10524,1,2)="OE",Logik!E10524,"")</f>
        <v/>
      </c>
      <c r="E10524" s="4" t="str">
        <f>IF(MID(Logik!$D10524,1,2)="OE",Logik!F10524,"")</f>
        <v/>
      </c>
    </row>
    <row r="10525" spans="1:5" hidden="1" x14ac:dyDescent="0.35">
      <c r="A10525" s="4">
        <v>10524</v>
      </c>
      <c r="B10525" s="4" t="str">
        <f>IF(MID(Logik!$D10525,1,2)="OE",Logik!C10525,"")</f>
        <v/>
      </c>
      <c r="C10525" s="4" t="str">
        <f>IF(MID(Logik!$D10525,1,2)="OE",Logik!D10525,"")</f>
        <v/>
      </c>
      <c r="D10525" s="6" t="str">
        <f>IF(MID(Logik!$D10525,1,2)="OE",Logik!E10525,"")</f>
        <v/>
      </c>
      <c r="E10525" s="4" t="str">
        <f>IF(MID(Logik!$D10525,1,2)="OE",Logik!F10525,"")</f>
        <v/>
      </c>
    </row>
    <row r="10526" spans="1:5" hidden="1" x14ac:dyDescent="0.35">
      <c r="A10526" s="4">
        <v>10525</v>
      </c>
      <c r="B10526" s="4" t="str">
        <f>IF(MID(Logik!$D10526,1,2)="OE",Logik!C10526,"")</f>
        <v/>
      </c>
      <c r="C10526" s="4" t="str">
        <f>IF(MID(Logik!$D10526,1,2)="OE",Logik!D10526,"")</f>
        <v/>
      </c>
      <c r="D10526" s="6" t="str">
        <f>IF(MID(Logik!$D10526,1,2)="OE",Logik!E10526,"")</f>
        <v/>
      </c>
      <c r="E10526" s="4" t="str">
        <f>IF(MID(Logik!$D10526,1,2)="OE",Logik!F10526,"")</f>
        <v/>
      </c>
    </row>
    <row r="10527" spans="1:5" hidden="1" x14ac:dyDescent="0.35">
      <c r="A10527" s="4">
        <v>10526</v>
      </c>
      <c r="B10527" s="4" t="str">
        <f>IF(MID(Logik!$D10527,1,2)="OE",Logik!C10527,"")</f>
        <v/>
      </c>
      <c r="C10527" s="4" t="str">
        <f>IF(MID(Logik!$D10527,1,2)="OE",Logik!D10527,"")</f>
        <v/>
      </c>
      <c r="D10527" s="6" t="str">
        <f>IF(MID(Logik!$D10527,1,2)="OE",Logik!E10527,"")</f>
        <v/>
      </c>
      <c r="E10527" s="4" t="str">
        <f>IF(MID(Logik!$D10527,1,2)="OE",Logik!F10527,"")</f>
        <v/>
      </c>
    </row>
    <row r="10528" spans="1:5" hidden="1" x14ac:dyDescent="0.35">
      <c r="A10528" s="4">
        <v>10527</v>
      </c>
      <c r="B10528" s="4" t="str">
        <f>IF(MID(Logik!$D10528,1,2)="OE",Logik!C10528,"")</f>
        <v/>
      </c>
      <c r="C10528" s="4" t="str">
        <f>IF(MID(Logik!$D10528,1,2)="OE",Logik!D10528,"")</f>
        <v/>
      </c>
      <c r="D10528" s="6" t="str">
        <f>IF(MID(Logik!$D10528,1,2)="OE",Logik!E10528,"")</f>
        <v/>
      </c>
      <c r="E10528" s="4" t="str">
        <f>IF(MID(Logik!$D10528,1,2)="OE",Logik!F10528,"")</f>
        <v/>
      </c>
    </row>
    <row r="10529" spans="1:5" hidden="1" x14ac:dyDescent="0.35">
      <c r="A10529" s="4">
        <v>10528</v>
      </c>
      <c r="B10529" s="4" t="str">
        <f>IF(MID(Logik!$D10529,1,2)="OE",Logik!C10529,"")</f>
        <v/>
      </c>
      <c r="C10529" s="4" t="str">
        <f>IF(MID(Logik!$D10529,1,2)="OE",Logik!D10529,"")</f>
        <v/>
      </c>
      <c r="D10529" s="6" t="str">
        <f>IF(MID(Logik!$D10529,1,2)="OE",Logik!E10529,"")</f>
        <v/>
      </c>
      <c r="E10529" s="4" t="str">
        <f>IF(MID(Logik!$D10529,1,2)="OE",Logik!F10529,"")</f>
        <v/>
      </c>
    </row>
    <row r="10530" spans="1:5" hidden="1" x14ac:dyDescent="0.35">
      <c r="A10530" s="4">
        <v>10529</v>
      </c>
      <c r="B10530" s="4" t="str">
        <f>IF(MID(Logik!$D10530,1,2)="OE",Logik!C10530,"")</f>
        <v/>
      </c>
      <c r="C10530" s="4" t="str">
        <f>IF(MID(Logik!$D10530,1,2)="OE",Logik!D10530,"")</f>
        <v/>
      </c>
      <c r="D10530" s="6" t="str">
        <f>IF(MID(Logik!$D10530,1,2)="OE",Logik!E10530,"")</f>
        <v/>
      </c>
      <c r="E10530" s="4" t="str">
        <f>IF(MID(Logik!$D10530,1,2)="OE",Logik!F10530,"")</f>
        <v/>
      </c>
    </row>
    <row r="10531" spans="1:5" hidden="1" x14ac:dyDescent="0.35">
      <c r="A10531" s="4">
        <v>10530</v>
      </c>
      <c r="B10531" s="4" t="str">
        <f>IF(MID(Logik!$D10531,1,2)="OE",Logik!C10531,"")</f>
        <v/>
      </c>
      <c r="C10531" s="4" t="str">
        <f>IF(MID(Logik!$D10531,1,2)="OE",Logik!D10531,"")</f>
        <v/>
      </c>
      <c r="D10531" s="6" t="str">
        <f>IF(MID(Logik!$D10531,1,2)="OE",Logik!E10531,"")</f>
        <v/>
      </c>
      <c r="E10531" s="4" t="str">
        <f>IF(MID(Logik!$D10531,1,2)="OE",Logik!F10531,"")</f>
        <v/>
      </c>
    </row>
    <row r="10532" spans="1:5" hidden="1" x14ac:dyDescent="0.35">
      <c r="A10532" s="4">
        <v>10531</v>
      </c>
      <c r="B10532" s="4" t="str">
        <f>IF(MID(Logik!$D10532,1,2)="OE",Logik!C10532,"")</f>
        <v/>
      </c>
      <c r="C10532" s="4" t="str">
        <f>IF(MID(Logik!$D10532,1,2)="OE",Logik!D10532,"")</f>
        <v/>
      </c>
      <c r="D10532" s="6" t="str">
        <f>IF(MID(Logik!$D10532,1,2)="OE",Logik!E10532,"")</f>
        <v/>
      </c>
      <c r="E10532" s="4" t="str">
        <f>IF(MID(Logik!$D10532,1,2)="OE",Logik!F10532,"")</f>
        <v/>
      </c>
    </row>
    <row r="10533" spans="1:5" hidden="1" x14ac:dyDescent="0.35">
      <c r="A10533" s="4">
        <v>10532</v>
      </c>
      <c r="B10533" s="4" t="str">
        <f>IF(MID(Logik!$D10533,1,2)="OE",Logik!C10533,"")</f>
        <v/>
      </c>
      <c r="C10533" s="4" t="str">
        <f>IF(MID(Logik!$D10533,1,2)="OE",Logik!D10533,"")</f>
        <v/>
      </c>
      <c r="D10533" s="6" t="str">
        <f>IF(MID(Logik!$D10533,1,2)="OE",Logik!E10533,"")</f>
        <v/>
      </c>
      <c r="E10533" s="4" t="str">
        <f>IF(MID(Logik!$D10533,1,2)="OE",Logik!F10533,"")</f>
        <v/>
      </c>
    </row>
    <row r="10534" spans="1:5" hidden="1" x14ac:dyDescent="0.35">
      <c r="A10534" s="4">
        <v>10533</v>
      </c>
      <c r="B10534" s="4" t="str">
        <f>IF(MID(Logik!$D10534,1,2)="OE",Logik!C10534,"")</f>
        <v/>
      </c>
      <c r="C10534" s="4" t="str">
        <f>IF(MID(Logik!$D10534,1,2)="OE",Logik!D10534,"")</f>
        <v/>
      </c>
      <c r="D10534" s="6" t="str">
        <f>IF(MID(Logik!$D10534,1,2)="OE",Logik!E10534,"")</f>
        <v/>
      </c>
      <c r="E10534" s="4" t="str">
        <f>IF(MID(Logik!$D10534,1,2)="OE",Logik!F10534,"")</f>
        <v/>
      </c>
    </row>
    <row r="10535" spans="1:5" hidden="1" x14ac:dyDescent="0.35">
      <c r="A10535" s="4">
        <v>10534</v>
      </c>
      <c r="B10535" s="4" t="str">
        <f>IF(MID(Logik!$D10535,1,2)="OE",Logik!C10535,"")</f>
        <v/>
      </c>
      <c r="C10535" s="4" t="str">
        <f>IF(MID(Logik!$D10535,1,2)="OE",Logik!D10535,"")</f>
        <v/>
      </c>
      <c r="D10535" s="6" t="str">
        <f>IF(MID(Logik!$D10535,1,2)="OE",Logik!E10535,"")</f>
        <v/>
      </c>
      <c r="E10535" s="4" t="str">
        <f>IF(MID(Logik!$D10535,1,2)="OE",Logik!F10535,"")</f>
        <v/>
      </c>
    </row>
    <row r="10536" spans="1:5" hidden="1" x14ac:dyDescent="0.35">
      <c r="A10536" s="4">
        <v>10535</v>
      </c>
      <c r="B10536" s="4" t="str">
        <f>IF(MID(Logik!$D10536,1,2)="OE",Logik!C10536,"")</f>
        <v/>
      </c>
      <c r="C10536" s="4" t="str">
        <f>IF(MID(Logik!$D10536,1,2)="OE",Logik!D10536,"")</f>
        <v/>
      </c>
      <c r="D10536" s="6" t="str">
        <f>IF(MID(Logik!$D10536,1,2)="OE",Logik!E10536,"")</f>
        <v/>
      </c>
      <c r="E10536" s="4" t="str">
        <f>IF(MID(Logik!$D10536,1,2)="OE",Logik!F10536,"")</f>
        <v/>
      </c>
    </row>
    <row r="10537" spans="1:5" hidden="1" x14ac:dyDescent="0.35">
      <c r="A10537" s="4">
        <v>10536</v>
      </c>
      <c r="B10537" s="4" t="str">
        <f>IF(MID(Logik!$D10537,1,2)="OE",Logik!C10537,"")</f>
        <v/>
      </c>
      <c r="C10537" s="4" t="str">
        <f>IF(MID(Logik!$D10537,1,2)="OE",Logik!D10537,"")</f>
        <v/>
      </c>
      <c r="D10537" s="6" t="str">
        <f>IF(MID(Logik!$D10537,1,2)="OE",Logik!E10537,"")</f>
        <v/>
      </c>
      <c r="E10537" s="4" t="str">
        <f>IF(MID(Logik!$D10537,1,2)="OE",Logik!F10537,"")</f>
        <v/>
      </c>
    </row>
    <row r="10538" spans="1:5" hidden="1" x14ac:dyDescent="0.35">
      <c r="A10538" s="4">
        <v>10537</v>
      </c>
      <c r="B10538" s="4" t="str">
        <f>IF(MID(Logik!$D10538,1,2)="OE",Logik!C10538,"")</f>
        <v/>
      </c>
      <c r="C10538" s="4" t="str">
        <f>IF(MID(Logik!$D10538,1,2)="OE",Logik!D10538,"")</f>
        <v/>
      </c>
      <c r="D10538" s="6" t="str">
        <f>IF(MID(Logik!$D10538,1,2)="OE",Logik!E10538,"")</f>
        <v/>
      </c>
      <c r="E10538" s="4" t="str">
        <f>IF(MID(Logik!$D10538,1,2)="OE",Logik!F10538,"")</f>
        <v/>
      </c>
    </row>
    <row r="10539" spans="1:5" hidden="1" x14ac:dyDescent="0.35">
      <c r="A10539" s="4">
        <v>10538</v>
      </c>
      <c r="B10539" s="4" t="str">
        <f>IF(MID(Logik!$D10539,1,2)="OE",Logik!C10539,"")</f>
        <v/>
      </c>
      <c r="C10539" s="4" t="str">
        <f>IF(MID(Logik!$D10539,1,2)="OE",Logik!D10539,"")</f>
        <v/>
      </c>
      <c r="D10539" s="6" t="str">
        <f>IF(MID(Logik!$D10539,1,2)="OE",Logik!E10539,"")</f>
        <v/>
      </c>
      <c r="E10539" s="4" t="str">
        <f>IF(MID(Logik!$D10539,1,2)="OE",Logik!F10539,"")</f>
        <v/>
      </c>
    </row>
    <row r="10540" spans="1:5" hidden="1" x14ac:dyDescent="0.35">
      <c r="A10540" s="4">
        <v>10539</v>
      </c>
      <c r="B10540" s="4" t="str">
        <f>IF(MID(Logik!$D10540,1,2)="OE",Logik!C10540,"")</f>
        <v/>
      </c>
      <c r="C10540" s="4" t="str">
        <f>IF(MID(Logik!$D10540,1,2)="OE",Logik!D10540,"")</f>
        <v/>
      </c>
      <c r="D10540" s="6" t="str">
        <f>IF(MID(Logik!$D10540,1,2)="OE",Logik!E10540,"")</f>
        <v/>
      </c>
      <c r="E10540" s="4" t="str">
        <f>IF(MID(Logik!$D10540,1,2)="OE",Logik!F10540,"")</f>
        <v/>
      </c>
    </row>
    <row r="10541" spans="1:5" hidden="1" x14ac:dyDescent="0.35">
      <c r="A10541" s="4">
        <v>10540</v>
      </c>
      <c r="B10541" s="4" t="str">
        <f>IF(MID(Logik!$D10541,1,2)="OE",Logik!C10541,"")</f>
        <v/>
      </c>
      <c r="C10541" s="4" t="str">
        <f>IF(MID(Logik!$D10541,1,2)="OE",Logik!D10541,"")</f>
        <v/>
      </c>
      <c r="D10541" s="6" t="str">
        <f>IF(MID(Logik!$D10541,1,2)="OE",Logik!E10541,"")</f>
        <v/>
      </c>
      <c r="E10541" s="4" t="str">
        <f>IF(MID(Logik!$D10541,1,2)="OE",Logik!F10541,"")</f>
        <v/>
      </c>
    </row>
    <row r="10542" spans="1:5" hidden="1" x14ac:dyDescent="0.35">
      <c r="A10542" s="4">
        <v>10541</v>
      </c>
      <c r="B10542" s="4" t="str">
        <f>IF(MID(Logik!$D10542,1,2)="OE",Logik!C10542,"")</f>
        <v/>
      </c>
      <c r="C10542" s="4" t="str">
        <f>IF(MID(Logik!$D10542,1,2)="OE",Logik!D10542,"")</f>
        <v/>
      </c>
      <c r="D10542" s="6" t="str">
        <f>IF(MID(Logik!$D10542,1,2)="OE",Logik!E10542,"")</f>
        <v/>
      </c>
      <c r="E10542" s="4" t="str">
        <f>IF(MID(Logik!$D10542,1,2)="OE",Logik!F10542,"")</f>
        <v/>
      </c>
    </row>
    <row r="10543" spans="1:5" hidden="1" x14ac:dyDescent="0.35">
      <c r="A10543" s="4">
        <v>10542</v>
      </c>
      <c r="B10543" s="4" t="str">
        <f>IF(MID(Logik!$D10543,1,2)="OE",Logik!C10543,"")</f>
        <v/>
      </c>
      <c r="C10543" s="4" t="str">
        <f>IF(MID(Logik!$D10543,1,2)="OE",Logik!D10543,"")</f>
        <v/>
      </c>
      <c r="D10543" s="6" t="str">
        <f>IF(MID(Logik!$D10543,1,2)="OE",Logik!E10543,"")</f>
        <v/>
      </c>
      <c r="E10543" s="4" t="str">
        <f>IF(MID(Logik!$D10543,1,2)="OE",Logik!F10543,"")</f>
        <v/>
      </c>
    </row>
    <row r="10544" spans="1:5" hidden="1" x14ac:dyDescent="0.35">
      <c r="A10544" s="4">
        <v>10543</v>
      </c>
      <c r="B10544" s="4" t="str">
        <f>IF(MID(Logik!$D10544,1,2)="OE",Logik!C10544,"")</f>
        <v/>
      </c>
      <c r="C10544" s="4" t="str">
        <f>IF(MID(Logik!$D10544,1,2)="OE",Logik!D10544,"")</f>
        <v/>
      </c>
      <c r="D10544" s="6" t="str">
        <f>IF(MID(Logik!$D10544,1,2)="OE",Logik!E10544,"")</f>
        <v/>
      </c>
      <c r="E10544" s="4" t="str">
        <f>IF(MID(Logik!$D10544,1,2)="OE",Logik!F10544,"")</f>
        <v/>
      </c>
    </row>
    <row r="10545" spans="1:5" hidden="1" x14ac:dyDescent="0.35">
      <c r="A10545" s="4">
        <v>10544</v>
      </c>
      <c r="B10545" s="4" t="str">
        <f>IF(MID(Logik!$D10545,1,2)="OE",Logik!C10545,"")</f>
        <v/>
      </c>
      <c r="C10545" s="4" t="str">
        <f>IF(MID(Logik!$D10545,1,2)="OE",Logik!D10545,"")</f>
        <v/>
      </c>
      <c r="D10545" s="6" t="str">
        <f>IF(MID(Logik!$D10545,1,2)="OE",Logik!E10545,"")</f>
        <v/>
      </c>
      <c r="E10545" s="4" t="str">
        <f>IF(MID(Logik!$D10545,1,2)="OE",Logik!F10545,"")</f>
        <v/>
      </c>
    </row>
    <row r="10546" spans="1:5" hidden="1" x14ac:dyDescent="0.35">
      <c r="A10546" s="4">
        <v>10545</v>
      </c>
      <c r="B10546" s="4" t="str">
        <f>IF(MID(Logik!$D10546,1,2)="OE",Logik!C10546,"")</f>
        <v/>
      </c>
      <c r="C10546" s="4" t="str">
        <f>IF(MID(Logik!$D10546,1,2)="OE",Logik!D10546,"")</f>
        <v/>
      </c>
      <c r="D10546" s="6" t="str">
        <f>IF(MID(Logik!$D10546,1,2)="OE",Logik!E10546,"")</f>
        <v/>
      </c>
      <c r="E10546" s="4" t="str">
        <f>IF(MID(Logik!$D10546,1,2)="OE",Logik!F10546,"")</f>
        <v/>
      </c>
    </row>
    <row r="10547" spans="1:5" hidden="1" x14ac:dyDescent="0.35">
      <c r="A10547" s="4">
        <v>10546</v>
      </c>
      <c r="B10547" s="4" t="str">
        <f>IF(MID(Logik!$D10547,1,2)="OE",Logik!C10547,"")</f>
        <v/>
      </c>
      <c r="C10547" s="4" t="str">
        <f>IF(MID(Logik!$D10547,1,2)="OE",Logik!D10547,"")</f>
        <v/>
      </c>
      <c r="D10547" s="6" t="str">
        <f>IF(MID(Logik!$D10547,1,2)="OE",Logik!E10547,"")</f>
        <v/>
      </c>
      <c r="E10547" s="4" t="str">
        <f>IF(MID(Logik!$D10547,1,2)="OE",Logik!F10547,"")</f>
        <v/>
      </c>
    </row>
    <row r="10548" spans="1:5" hidden="1" x14ac:dyDescent="0.35">
      <c r="A10548" s="4">
        <v>10547</v>
      </c>
      <c r="B10548" s="4" t="str">
        <f>IF(MID(Logik!$D10548,1,2)="OE",Logik!C10548,"")</f>
        <v/>
      </c>
      <c r="C10548" s="4" t="str">
        <f>IF(MID(Logik!$D10548,1,2)="OE",Logik!D10548,"")</f>
        <v/>
      </c>
      <c r="D10548" s="6" t="str">
        <f>IF(MID(Logik!$D10548,1,2)="OE",Logik!E10548,"")</f>
        <v/>
      </c>
      <c r="E10548" s="4" t="str">
        <f>IF(MID(Logik!$D10548,1,2)="OE",Logik!F10548,"")</f>
        <v/>
      </c>
    </row>
    <row r="10549" spans="1:5" hidden="1" x14ac:dyDescent="0.35">
      <c r="A10549" s="4">
        <v>10548</v>
      </c>
      <c r="B10549" s="4" t="str">
        <f>IF(MID(Logik!$D10549,1,2)="OE",Logik!C10549,"")</f>
        <v/>
      </c>
      <c r="C10549" s="4" t="str">
        <f>IF(MID(Logik!$D10549,1,2)="OE",Logik!D10549,"")</f>
        <v/>
      </c>
      <c r="D10549" s="6" t="str">
        <f>IF(MID(Logik!$D10549,1,2)="OE",Logik!E10549,"")</f>
        <v/>
      </c>
      <c r="E10549" s="4" t="str">
        <f>IF(MID(Logik!$D10549,1,2)="OE",Logik!F10549,"")</f>
        <v/>
      </c>
    </row>
    <row r="10550" spans="1:5" hidden="1" x14ac:dyDescent="0.35">
      <c r="A10550" s="4">
        <v>10549</v>
      </c>
      <c r="B10550" s="4" t="str">
        <f>IF(MID(Logik!$D10550,1,2)="OE",Logik!C10550,"")</f>
        <v/>
      </c>
      <c r="C10550" s="4" t="str">
        <f>IF(MID(Logik!$D10550,1,2)="OE",Logik!D10550,"")</f>
        <v/>
      </c>
      <c r="D10550" s="6" t="str">
        <f>IF(MID(Logik!$D10550,1,2)="OE",Logik!E10550,"")</f>
        <v/>
      </c>
      <c r="E10550" s="4" t="str">
        <f>IF(MID(Logik!$D10550,1,2)="OE",Logik!F10550,"")</f>
        <v/>
      </c>
    </row>
    <row r="10551" spans="1:5" hidden="1" x14ac:dyDescent="0.35">
      <c r="A10551" s="4">
        <v>10550</v>
      </c>
      <c r="B10551" s="4" t="str">
        <f>IF(MID(Logik!$D10551,1,2)="OE",Logik!C10551,"")</f>
        <v/>
      </c>
      <c r="C10551" s="4" t="str">
        <f>IF(MID(Logik!$D10551,1,2)="OE",Logik!D10551,"")</f>
        <v/>
      </c>
      <c r="D10551" s="6" t="str">
        <f>IF(MID(Logik!$D10551,1,2)="OE",Logik!E10551,"")</f>
        <v/>
      </c>
      <c r="E10551" s="4" t="str">
        <f>IF(MID(Logik!$D10551,1,2)="OE",Logik!F10551,"")</f>
        <v/>
      </c>
    </row>
    <row r="10552" spans="1:5" hidden="1" x14ac:dyDescent="0.35">
      <c r="A10552" s="4">
        <v>10551</v>
      </c>
      <c r="B10552" s="4" t="str">
        <f>IF(MID(Logik!$D10552,1,2)="OE",Logik!C10552,"")</f>
        <v/>
      </c>
      <c r="C10552" s="4" t="str">
        <f>IF(MID(Logik!$D10552,1,2)="OE",Logik!D10552,"")</f>
        <v/>
      </c>
      <c r="D10552" s="6" t="str">
        <f>IF(MID(Logik!$D10552,1,2)="OE",Logik!E10552,"")</f>
        <v/>
      </c>
      <c r="E10552" s="4" t="str">
        <f>IF(MID(Logik!$D10552,1,2)="OE",Logik!F10552,"")</f>
        <v/>
      </c>
    </row>
    <row r="10553" spans="1:5" hidden="1" x14ac:dyDescent="0.35">
      <c r="A10553" s="4">
        <v>10552</v>
      </c>
      <c r="B10553" s="4" t="str">
        <f>IF(MID(Logik!$D10553,1,2)="OE",Logik!C10553,"")</f>
        <v/>
      </c>
      <c r="C10553" s="4" t="str">
        <f>IF(MID(Logik!$D10553,1,2)="OE",Logik!D10553,"")</f>
        <v/>
      </c>
      <c r="D10553" s="6" t="str">
        <f>IF(MID(Logik!$D10553,1,2)="OE",Logik!E10553,"")</f>
        <v/>
      </c>
      <c r="E10553" s="4" t="str">
        <f>IF(MID(Logik!$D10553,1,2)="OE",Logik!F10553,"")</f>
        <v/>
      </c>
    </row>
    <row r="10554" spans="1:5" hidden="1" x14ac:dyDescent="0.35">
      <c r="A10554" s="4">
        <v>10553</v>
      </c>
      <c r="B10554" s="4" t="str">
        <f>IF(MID(Logik!$D10554,1,2)="OE",Logik!C10554,"")</f>
        <v/>
      </c>
      <c r="C10554" s="4" t="str">
        <f>IF(MID(Logik!$D10554,1,2)="OE",Logik!D10554,"")</f>
        <v/>
      </c>
      <c r="D10554" s="6" t="str">
        <f>IF(MID(Logik!$D10554,1,2)="OE",Logik!E10554,"")</f>
        <v/>
      </c>
      <c r="E10554" s="4" t="str">
        <f>IF(MID(Logik!$D10554,1,2)="OE",Logik!F10554,"")</f>
        <v/>
      </c>
    </row>
    <row r="10555" spans="1:5" hidden="1" x14ac:dyDescent="0.35">
      <c r="A10555" s="4">
        <v>10554</v>
      </c>
      <c r="B10555" s="4" t="str">
        <f>IF(MID(Logik!$D10555,1,2)="OE",Logik!C10555,"")</f>
        <v/>
      </c>
      <c r="C10555" s="4" t="str">
        <f>IF(MID(Logik!$D10555,1,2)="OE",Logik!D10555,"")</f>
        <v/>
      </c>
      <c r="D10555" s="6" t="str">
        <f>IF(MID(Logik!$D10555,1,2)="OE",Logik!E10555,"")</f>
        <v/>
      </c>
      <c r="E10555" s="4" t="str">
        <f>IF(MID(Logik!$D10555,1,2)="OE",Logik!F10555,"")</f>
        <v/>
      </c>
    </row>
    <row r="10556" spans="1:5" hidden="1" x14ac:dyDescent="0.35">
      <c r="A10556" s="4">
        <v>10555</v>
      </c>
      <c r="B10556" s="4" t="str">
        <f>IF(MID(Logik!$D10556,1,2)="OE",Logik!C10556,"")</f>
        <v/>
      </c>
      <c r="C10556" s="4" t="str">
        <f>IF(MID(Logik!$D10556,1,2)="OE",Logik!D10556,"")</f>
        <v/>
      </c>
      <c r="D10556" s="6" t="str">
        <f>IF(MID(Logik!$D10556,1,2)="OE",Logik!E10556,"")</f>
        <v/>
      </c>
      <c r="E10556" s="4" t="str">
        <f>IF(MID(Logik!$D10556,1,2)="OE",Logik!F10556,"")</f>
        <v/>
      </c>
    </row>
    <row r="10557" spans="1:5" hidden="1" x14ac:dyDescent="0.35">
      <c r="A10557" s="4">
        <v>10556</v>
      </c>
      <c r="B10557" s="4" t="str">
        <f>IF(MID(Logik!$D10557,1,2)="OE",Logik!C10557,"")</f>
        <v/>
      </c>
      <c r="C10557" s="4" t="str">
        <f>IF(MID(Logik!$D10557,1,2)="OE",Logik!D10557,"")</f>
        <v/>
      </c>
      <c r="D10557" s="6" t="str">
        <f>IF(MID(Logik!$D10557,1,2)="OE",Logik!E10557,"")</f>
        <v/>
      </c>
      <c r="E10557" s="4" t="str">
        <f>IF(MID(Logik!$D10557,1,2)="OE",Logik!F10557,"")</f>
        <v/>
      </c>
    </row>
    <row r="10558" spans="1:5" hidden="1" x14ac:dyDescent="0.35">
      <c r="A10558" s="4">
        <v>10557</v>
      </c>
      <c r="B10558" s="4" t="str">
        <f>IF(MID(Logik!$D10558,1,2)="OE",Logik!C10558,"")</f>
        <v/>
      </c>
      <c r="C10558" s="4" t="str">
        <f>IF(MID(Logik!$D10558,1,2)="OE",Logik!D10558,"")</f>
        <v/>
      </c>
      <c r="D10558" s="6" t="str">
        <f>IF(MID(Logik!$D10558,1,2)="OE",Logik!E10558,"")</f>
        <v/>
      </c>
      <c r="E10558" s="4" t="str">
        <f>IF(MID(Logik!$D10558,1,2)="OE",Logik!F10558,"")</f>
        <v/>
      </c>
    </row>
    <row r="10559" spans="1:5" hidden="1" x14ac:dyDescent="0.35">
      <c r="A10559" s="4">
        <v>10558</v>
      </c>
      <c r="B10559" s="4" t="str">
        <f>IF(MID(Logik!$D10559,1,2)="OE",Logik!C10559,"")</f>
        <v/>
      </c>
      <c r="C10559" s="4" t="str">
        <f>IF(MID(Logik!$D10559,1,2)="OE",Logik!D10559,"")</f>
        <v/>
      </c>
      <c r="D10559" s="6" t="str">
        <f>IF(MID(Logik!$D10559,1,2)="OE",Logik!E10559,"")</f>
        <v/>
      </c>
      <c r="E10559" s="4" t="str">
        <f>IF(MID(Logik!$D10559,1,2)="OE",Logik!F10559,"")</f>
        <v/>
      </c>
    </row>
    <row r="10560" spans="1:5" hidden="1" x14ac:dyDescent="0.35">
      <c r="A10560" s="4">
        <v>10559</v>
      </c>
      <c r="B10560" s="4" t="str">
        <f>IF(MID(Logik!$D10560,1,2)="OE",Logik!C10560,"")</f>
        <v/>
      </c>
      <c r="C10560" s="4" t="str">
        <f>IF(MID(Logik!$D10560,1,2)="OE",Logik!D10560,"")</f>
        <v/>
      </c>
      <c r="D10560" s="6" t="str">
        <f>IF(MID(Logik!$D10560,1,2)="OE",Logik!E10560,"")</f>
        <v/>
      </c>
      <c r="E10560" s="4" t="str">
        <f>IF(MID(Logik!$D10560,1,2)="OE",Logik!F10560,"")</f>
        <v/>
      </c>
    </row>
    <row r="10561" spans="1:5" hidden="1" x14ac:dyDescent="0.35">
      <c r="A10561" s="4">
        <v>10560</v>
      </c>
      <c r="B10561" s="4" t="str">
        <f>IF(MID(Logik!$D10561,1,2)="OE",Logik!C10561,"")</f>
        <v/>
      </c>
      <c r="C10561" s="4" t="str">
        <f>IF(MID(Logik!$D10561,1,2)="OE",Logik!D10561,"")</f>
        <v/>
      </c>
      <c r="D10561" s="6" t="str">
        <f>IF(MID(Logik!$D10561,1,2)="OE",Logik!E10561,"")</f>
        <v/>
      </c>
      <c r="E10561" s="4" t="str">
        <f>IF(MID(Logik!$D10561,1,2)="OE",Logik!F10561,"")</f>
        <v/>
      </c>
    </row>
    <row r="10562" spans="1:5" hidden="1" x14ac:dyDescent="0.35">
      <c r="A10562" s="4">
        <v>10561</v>
      </c>
      <c r="B10562" s="4" t="str">
        <f>IF(MID(Logik!$D10562,1,2)="OE",Logik!C10562,"")</f>
        <v/>
      </c>
      <c r="C10562" s="4" t="str">
        <f>IF(MID(Logik!$D10562,1,2)="OE",Logik!D10562,"")</f>
        <v/>
      </c>
      <c r="D10562" s="6" t="str">
        <f>IF(MID(Logik!$D10562,1,2)="OE",Logik!E10562,"")</f>
        <v/>
      </c>
      <c r="E10562" s="4" t="str">
        <f>IF(MID(Logik!$D10562,1,2)="OE",Logik!F10562,"")</f>
        <v/>
      </c>
    </row>
    <row r="10563" spans="1:5" hidden="1" x14ac:dyDescent="0.35">
      <c r="A10563" s="4">
        <v>10562</v>
      </c>
      <c r="B10563" s="4" t="str">
        <f>IF(MID(Logik!$D10563,1,2)="OE",Logik!C10563,"")</f>
        <v/>
      </c>
      <c r="C10563" s="4" t="str">
        <f>IF(MID(Logik!$D10563,1,2)="OE",Logik!D10563,"")</f>
        <v/>
      </c>
      <c r="D10563" s="6" t="str">
        <f>IF(MID(Logik!$D10563,1,2)="OE",Logik!E10563,"")</f>
        <v/>
      </c>
      <c r="E10563" s="4" t="str">
        <f>IF(MID(Logik!$D10563,1,2)="OE",Logik!F10563,"")</f>
        <v/>
      </c>
    </row>
    <row r="10564" spans="1:5" hidden="1" x14ac:dyDescent="0.35">
      <c r="A10564" s="4">
        <v>10563</v>
      </c>
      <c r="B10564" s="4" t="str">
        <f>IF(MID(Logik!$D10564,1,2)="OE",Logik!C10564,"")</f>
        <v/>
      </c>
      <c r="C10564" s="4" t="str">
        <f>IF(MID(Logik!$D10564,1,2)="OE",Logik!D10564,"")</f>
        <v/>
      </c>
      <c r="D10564" s="6" t="str">
        <f>IF(MID(Logik!$D10564,1,2)="OE",Logik!E10564,"")</f>
        <v/>
      </c>
      <c r="E10564" s="4" t="str">
        <f>IF(MID(Logik!$D10564,1,2)="OE",Logik!F10564,"")</f>
        <v/>
      </c>
    </row>
    <row r="10565" spans="1:5" hidden="1" x14ac:dyDescent="0.35">
      <c r="A10565" s="4">
        <v>10564</v>
      </c>
      <c r="B10565" s="4" t="str">
        <f>IF(MID(Logik!$D10565,1,2)="OE",Logik!C10565,"")</f>
        <v/>
      </c>
      <c r="C10565" s="4" t="str">
        <f>IF(MID(Logik!$D10565,1,2)="OE",Logik!D10565,"")</f>
        <v/>
      </c>
      <c r="D10565" s="6" t="str">
        <f>IF(MID(Logik!$D10565,1,2)="OE",Logik!E10565,"")</f>
        <v/>
      </c>
      <c r="E10565" s="4" t="str">
        <f>IF(MID(Logik!$D10565,1,2)="OE",Logik!F10565,"")</f>
        <v/>
      </c>
    </row>
    <row r="10566" spans="1:5" hidden="1" x14ac:dyDescent="0.35">
      <c r="A10566" s="4">
        <v>10565</v>
      </c>
      <c r="B10566" s="4" t="str">
        <f>IF(MID(Logik!$D10566,1,2)="OE",Logik!C10566,"")</f>
        <v/>
      </c>
      <c r="C10566" s="4" t="str">
        <f>IF(MID(Logik!$D10566,1,2)="OE",Logik!D10566,"")</f>
        <v/>
      </c>
      <c r="D10566" s="6" t="str">
        <f>IF(MID(Logik!$D10566,1,2)="OE",Logik!E10566,"")</f>
        <v/>
      </c>
      <c r="E10566" s="4" t="str">
        <f>IF(MID(Logik!$D10566,1,2)="OE",Logik!F10566,"")</f>
        <v/>
      </c>
    </row>
    <row r="10567" spans="1:5" hidden="1" x14ac:dyDescent="0.35">
      <c r="A10567" s="4">
        <v>10566</v>
      </c>
      <c r="B10567" s="4" t="str">
        <f>IF(MID(Logik!$D10567,1,2)="OE",Logik!C10567,"")</f>
        <v/>
      </c>
      <c r="C10567" s="4" t="str">
        <f>IF(MID(Logik!$D10567,1,2)="OE",Logik!D10567,"")</f>
        <v/>
      </c>
      <c r="D10567" s="6" t="str">
        <f>IF(MID(Logik!$D10567,1,2)="OE",Logik!E10567,"")</f>
        <v/>
      </c>
      <c r="E10567" s="4" t="str">
        <f>IF(MID(Logik!$D10567,1,2)="OE",Logik!F10567,"")</f>
        <v/>
      </c>
    </row>
    <row r="10568" spans="1:5" hidden="1" x14ac:dyDescent="0.35">
      <c r="A10568" s="4">
        <v>10567</v>
      </c>
      <c r="B10568" s="4" t="str">
        <f>IF(MID(Logik!$D10568,1,2)="OE",Logik!C10568,"")</f>
        <v/>
      </c>
      <c r="C10568" s="4" t="str">
        <f>IF(MID(Logik!$D10568,1,2)="OE",Logik!D10568,"")</f>
        <v/>
      </c>
      <c r="D10568" s="6" t="str">
        <f>IF(MID(Logik!$D10568,1,2)="OE",Logik!E10568,"")</f>
        <v/>
      </c>
      <c r="E10568" s="4" t="str">
        <f>IF(MID(Logik!$D10568,1,2)="OE",Logik!F10568,"")</f>
        <v/>
      </c>
    </row>
    <row r="10569" spans="1:5" hidden="1" x14ac:dyDescent="0.35">
      <c r="A10569" s="4">
        <v>10568</v>
      </c>
      <c r="B10569" s="4" t="str">
        <f>IF(MID(Logik!$D10569,1,2)="OE",Logik!C10569,"")</f>
        <v/>
      </c>
      <c r="C10569" s="4" t="str">
        <f>IF(MID(Logik!$D10569,1,2)="OE",Logik!D10569,"")</f>
        <v/>
      </c>
      <c r="D10569" s="6" t="str">
        <f>IF(MID(Logik!$D10569,1,2)="OE",Logik!E10569,"")</f>
        <v/>
      </c>
      <c r="E10569" s="4" t="str">
        <f>IF(MID(Logik!$D10569,1,2)="OE",Logik!F10569,"")</f>
        <v/>
      </c>
    </row>
    <row r="10570" spans="1:5" hidden="1" x14ac:dyDescent="0.35">
      <c r="A10570" s="4">
        <v>10569</v>
      </c>
      <c r="B10570" s="4" t="str">
        <f>IF(MID(Logik!$D10570,1,2)="OE",Logik!C10570,"")</f>
        <v/>
      </c>
      <c r="C10570" s="4" t="str">
        <f>IF(MID(Logik!$D10570,1,2)="OE",Logik!D10570,"")</f>
        <v/>
      </c>
      <c r="D10570" s="6" t="str">
        <f>IF(MID(Logik!$D10570,1,2)="OE",Logik!E10570,"")</f>
        <v/>
      </c>
      <c r="E10570" s="4" t="str">
        <f>IF(MID(Logik!$D10570,1,2)="OE",Logik!F10570,"")</f>
        <v/>
      </c>
    </row>
    <row r="10571" spans="1:5" hidden="1" x14ac:dyDescent="0.35">
      <c r="A10571" s="4">
        <v>10570</v>
      </c>
      <c r="B10571" s="4" t="str">
        <f>IF(MID(Logik!$D10571,1,2)="OE",Logik!C10571,"")</f>
        <v/>
      </c>
      <c r="C10571" s="4" t="str">
        <f>IF(MID(Logik!$D10571,1,2)="OE",Logik!D10571,"")</f>
        <v/>
      </c>
      <c r="D10571" s="6" t="str">
        <f>IF(MID(Logik!$D10571,1,2)="OE",Logik!E10571,"")</f>
        <v/>
      </c>
      <c r="E10571" s="4" t="str">
        <f>IF(MID(Logik!$D10571,1,2)="OE",Logik!F10571,"")</f>
        <v/>
      </c>
    </row>
    <row r="10572" spans="1:5" hidden="1" x14ac:dyDescent="0.35">
      <c r="A10572" s="4">
        <v>10571</v>
      </c>
      <c r="B10572" s="4" t="str">
        <f>IF(MID(Logik!$D10572,1,2)="OE",Logik!C10572,"")</f>
        <v/>
      </c>
      <c r="C10572" s="4" t="str">
        <f>IF(MID(Logik!$D10572,1,2)="OE",Logik!D10572,"")</f>
        <v/>
      </c>
      <c r="D10572" s="6" t="str">
        <f>IF(MID(Logik!$D10572,1,2)="OE",Logik!E10572,"")</f>
        <v/>
      </c>
      <c r="E10572" s="4" t="str">
        <f>IF(MID(Logik!$D10572,1,2)="OE",Logik!F10572,"")</f>
        <v/>
      </c>
    </row>
    <row r="10573" spans="1:5" hidden="1" x14ac:dyDescent="0.35">
      <c r="A10573" s="4">
        <v>10572</v>
      </c>
      <c r="B10573" s="4" t="str">
        <f>IF(MID(Logik!$D10573,1,2)="OE",Logik!C10573,"")</f>
        <v/>
      </c>
      <c r="C10573" s="4" t="str">
        <f>IF(MID(Logik!$D10573,1,2)="OE",Logik!D10573,"")</f>
        <v/>
      </c>
      <c r="D10573" s="6" t="str">
        <f>IF(MID(Logik!$D10573,1,2)="OE",Logik!E10573,"")</f>
        <v/>
      </c>
      <c r="E10573" s="4" t="str">
        <f>IF(MID(Logik!$D10573,1,2)="OE",Logik!F10573,"")</f>
        <v/>
      </c>
    </row>
    <row r="10574" spans="1:5" hidden="1" x14ac:dyDescent="0.35">
      <c r="A10574" s="4">
        <v>10573</v>
      </c>
      <c r="B10574" s="4" t="str">
        <f>IF(MID(Logik!$D10574,1,2)="OE",Logik!C10574,"")</f>
        <v/>
      </c>
      <c r="C10574" s="4" t="str">
        <f>IF(MID(Logik!$D10574,1,2)="OE",Logik!D10574,"")</f>
        <v/>
      </c>
      <c r="D10574" s="6" t="str">
        <f>IF(MID(Logik!$D10574,1,2)="OE",Logik!E10574,"")</f>
        <v/>
      </c>
      <c r="E10574" s="4" t="str">
        <f>IF(MID(Logik!$D10574,1,2)="OE",Logik!F10574,"")</f>
        <v/>
      </c>
    </row>
    <row r="10575" spans="1:5" hidden="1" x14ac:dyDescent="0.35">
      <c r="A10575" s="4">
        <v>10574</v>
      </c>
      <c r="B10575" s="4" t="str">
        <f>IF(MID(Logik!$D10575,1,2)="OE",Logik!C10575,"")</f>
        <v/>
      </c>
      <c r="C10575" s="4" t="str">
        <f>IF(MID(Logik!$D10575,1,2)="OE",Logik!D10575,"")</f>
        <v/>
      </c>
      <c r="D10575" s="6" t="str">
        <f>IF(MID(Logik!$D10575,1,2)="OE",Logik!E10575,"")</f>
        <v/>
      </c>
      <c r="E10575" s="4" t="str">
        <f>IF(MID(Logik!$D10575,1,2)="OE",Logik!F10575,"")</f>
        <v/>
      </c>
    </row>
    <row r="10576" spans="1:5" hidden="1" x14ac:dyDescent="0.35">
      <c r="A10576" s="4">
        <v>10575</v>
      </c>
      <c r="B10576" s="4" t="str">
        <f>IF(MID(Logik!$D10576,1,2)="OE",Logik!C10576,"")</f>
        <v/>
      </c>
      <c r="C10576" s="4" t="str">
        <f>IF(MID(Logik!$D10576,1,2)="OE",Logik!D10576,"")</f>
        <v/>
      </c>
      <c r="D10576" s="6" t="str">
        <f>IF(MID(Logik!$D10576,1,2)="OE",Logik!E10576,"")</f>
        <v/>
      </c>
      <c r="E10576" s="4" t="str">
        <f>IF(MID(Logik!$D10576,1,2)="OE",Logik!F10576,"")</f>
        <v/>
      </c>
    </row>
    <row r="10577" spans="1:5" hidden="1" x14ac:dyDescent="0.35">
      <c r="A10577" s="4">
        <v>10576</v>
      </c>
      <c r="B10577" s="4" t="str">
        <f>IF(MID(Logik!$D10577,1,2)="OE",Logik!C10577,"")</f>
        <v/>
      </c>
      <c r="C10577" s="4" t="str">
        <f>IF(MID(Logik!$D10577,1,2)="OE",Logik!D10577,"")</f>
        <v/>
      </c>
      <c r="D10577" s="6" t="str">
        <f>IF(MID(Logik!$D10577,1,2)="OE",Logik!E10577,"")</f>
        <v/>
      </c>
      <c r="E10577" s="4" t="str">
        <f>IF(MID(Logik!$D10577,1,2)="OE",Logik!F10577,"")</f>
        <v/>
      </c>
    </row>
    <row r="10578" spans="1:5" hidden="1" x14ac:dyDescent="0.35">
      <c r="A10578" s="4">
        <v>10577</v>
      </c>
      <c r="B10578" s="4" t="str">
        <f>IF(MID(Logik!$D10578,1,2)="OE",Logik!C10578,"")</f>
        <v/>
      </c>
      <c r="C10578" s="4" t="str">
        <f>IF(MID(Logik!$D10578,1,2)="OE",Logik!D10578,"")</f>
        <v/>
      </c>
      <c r="D10578" s="6" t="str">
        <f>IF(MID(Logik!$D10578,1,2)="OE",Logik!E10578,"")</f>
        <v/>
      </c>
      <c r="E10578" s="4" t="str">
        <f>IF(MID(Logik!$D10578,1,2)="OE",Logik!F10578,"")</f>
        <v/>
      </c>
    </row>
    <row r="10579" spans="1:5" hidden="1" x14ac:dyDescent="0.35">
      <c r="A10579" s="4">
        <v>10578</v>
      </c>
      <c r="B10579" s="4" t="str">
        <f>IF(MID(Logik!$D10579,1,2)="OE",Logik!C10579,"")</f>
        <v/>
      </c>
      <c r="C10579" s="4" t="str">
        <f>IF(MID(Logik!$D10579,1,2)="OE",Logik!D10579,"")</f>
        <v/>
      </c>
      <c r="D10579" s="6" t="str">
        <f>IF(MID(Logik!$D10579,1,2)="OE",Logik!E10579,"")</f>
        <v/>
      </c>
      <c r="E10579" s="4" t="str">
        <f>IF(MID(Logik!$D10579,1,2)="OE",Logik!F10579,"")</f>
        <v/>
      </c>
    </row>
    <row r="10580" spans="1:5" hidden="1" x14ac:dyDescent="0.35">
      <c r="A10580" s="4">
        <v>10579</v>
      </c>
      <c r="B10580" s="4" t="str">
        <f>IF(MID(Logik!$D10580,1,2)="OE",Logik!C10580,"")</f>
        <v/>
      </c>
      <c r="C10580" s="4" t="str">
        <f>IF(MID(Logik!$D10580,1,2)="OE",Logik!D10580,"")</f>
        <v/>
      </c>
      <c r="D10580" s="6" t="str">
        <f>IF(MID(Logik!$D10580,1,2)="OE",Logik!E10580,"")</f>
        <v/>
      </c>
      <c r="E10580" s="4" t="str">
        <f>IF(MID(Logik!$D10580,1,2)="OE",Logik!F10580,"")</f>
        <v/>
      </c>
    </row>
    <row r="10581" spans="1:5" hidden="1" x14ac:dyDescent="0.35">
      <c r="A10581" s="4">
        <v>10580</v>
      </c>
      <c r="B10581" s="4" t="str">
        <f>IF(MID(Logik!$D10581,1,2)="OE",Logik!C10581,"")</f>
        <v/>
      </c>
      <c r="C10581" s="4" t="str">
        <f>IF(MID(Logik!$D10581,1,2)="OE",Logik!D10581,"")</f>
        <v/>
      </c>
      <c r="D10581" s="6" t="str">
        <f>IF(MID(Logik!$D10581,1,2)="OE",Logik!E10581,"")</f>
        <v/>
      </c>
      <c r="E10581" s="4" t="str">
        <f>IF(MID(Logik!$D10581,1,2)="OE",Logik!F10581,"")</f>
        <v/>
      </c>
    </row>
    <row r="10582" spans="1:5" hidden="1" x14ac:dyDescent="0.35">
      <c r="A10582" s="4">
        <v>10581</v>
      </c>
      <c r="B10582" s="4" t="str">
        <f>IF(MID(Logik!$D10582,1,2)="OE",Logik!C10582,"")</f>
        <v/>
      </c>
      <c r="C10582" s="4" t="str">
        <f>IF(MID(Logik!$D10582,1,2)="OE",Logik!D10582,"")</f>
        <v/>
      </c>
      <c r="D10582" s="6" t="str">
        <f>IF(MID(Logik!$D10582,1,2)="OE",Logik!E10582,"")</f>
        <v/>
      </c>
      <c r="E10582" s="4" t="str">
        <f>IF(MID(Logik!$D10582,1,2)="OE",Logik!F10582,"")</f>
        <v/>
      </c>
    </row>
    <row r="10583" spans="1:5" hidden="1" x14ac:dyDescent="0.35">
      <c r="A10583" s="4">
        <v>10582</v>
      </c>
      <c r="B10583" s="4" t="str">
        <f>IF(MID(Logik!$D10583,1,2)="OE",Logik!C10583,"")</f>
        <v/>
      </c>
      <c r="C10583" s="4" t="str">
        <f>IF(MID(Logik!$D10583,1,2)="OE",Logik!D10583,"")</f>
        <v/>
      </c>
      <c r="D10583" s="6" t="str">
        <f>IF(MID(Logik!$D10583,1,2)="OE",Logik!E10583,"")</f>
        <v/>
      </c>
      <c r="E10583" s="4" t="str">
        <f>IF(MID(Logik!$D10583,1,2)="OE",Logik!F10583,"")</f>
        <v/>
      </c>
    </row>
    <row r="10584" spans="1:5" hidden="1" x14ac:dyDescent="0.35">
      <c r="A10584" s="4">
        <v>10583</v>
      </c>
      <c r="B10584" s="4" t="str">
        <f>IF(MID(Logik!$D10584,1,2)="OE",Logik!C10584,"")</f>
        <v/>
      </c>
      <c r="C10584" s="4" t="str">
        <f>IF(MID(Logik!$D10584,1,2)="OE",Logik!D10584,"")</f>
        <v/>
      </c>
      <c r="D10584" s="6" t="str">
        <f>IF(MID(Logik!$D10584,1,2)="OE",Logik!E10584,"")</f>
        <v/>
      </c>
      <c r="E10584" s="4" t="str">
        <f>IF(MID(Logik!$D10584,1,2)="OE",Logik!F10584,"")</f>
        <v/>
      </c>
    </row>
    <row r="10585" spans="1:5" hidden="1" x14ac:dyDescent="0.35">
      <c r="A10585" s="4">
        <v>10584</v>
      </c>
      <c r="B10585" s="4" t="str">
        <f>IF(MID(Logik!$D10585,1,2)="OE",Logik!C10585,"")</f>
        <v/>
      </c>
      <c r="C10585" s="4" t="str">
        <f>IF(MID(Logik!$D10585,1,2)="OE",Logik!D10585,"")</f>
        <v/>
      </c>
      <c r="D10585" s="6" t="str">
        <f>IF(MID(Logik!$D10585,1,2)="OE",Logik!E10585,"")</f>
        <v/>
      </c>
      <c r="E10585" s="4" t="str">
        <f>IF(MID(Logik!$D10585,1,2)="OE",Logik!F10585,"")</f>
        <v/>
      </c>
    </row>
    <row r="10586" spans="1:5" hidden="1" x14ac:dyDescent="0.35">
      <c r="A10586" s="4">
        <v>10585</v>
      </c>
      <c r="B10586" s="4" t="str">
        <f>IF(MID(Logik!$D10586,1,2)="OE",Logik!C10586,"")</f>
        <v/>
      </c>
      <c r="C10586" s="4" t="str">
        <f>IF(MID(Logik!$D10586,1,2)="OE",Logik!D10586,"")</f>
        <v/>
      </c>
      <c r="D10586" s="6" t="str">
        <f>IF(MID(Logik!$D10586,1,2)="OE",Logik!E10586,"")</f>
        <v/>
      </c>
      <c r="E10586" s="4" t="str">
        <f>IF(MID(Logik!$D10586,1,2)="OE",Logik!F10586,"")</f>
        <v/>
      </c>
    </row>
    <row r="10587" spans="1:5" hidden="1" x14ac:dyDescent="0.35">
      <c r="A10587" s="4">
        <v>10586</v>
      </c>
      <c r="B10587" s="4" t="str">
        <f>IF(MID(Logik!$D10587,1,2)="OE",Logik!C10587,"")</f>
        <v/>
      </c>
      <c r="C10587" s="4" t="str">
        <f>IF(MID(Logik!$D10587,1,2)="OE",Logik!D10587,"")</f>
        <v/>
      </c>
      <c r="D10587" s="6" t="str">
        <f>IF(MID(Logik!$D10587,1,2)="OE",Logik!E10587,"")</f>
        <v/>
      </c>
      <c r="E10587" s="4" t="str">
        <f>IF(MID(Logik!$D10587,1,2)="OE",Logik!F10587,"")</f>
        <v/>
      </c>
    </row>
    <row r="10588" spans="1:5" hidden="1" x14ac:dyDescent="0.35">
      <c r="A10588" s="4">
        <v>10587</v>
      </c>
      <c r="B10588" s="4" t="str">
        <f>IF(MID(Logik!$D10588,1,2)="OE",Logik!C10588,"")</f>
        <v/>
      </c>
      <c r="C10588" s="4" t="str">
        <f>IF(MID(Logik!$D10588,1,2)="OE",Logik!D10588,"")</f>
        <v/>
      </c>
      <c r="D10588" s="6" t="str">
        <f>IF(MID(Logik!$D10588,1,2)="OE",Logik!E10588,"")</f>
        <v/>
      </c>
      <c r="E10588" s="4" t="str">
        <f>IF(MID(Logik!$D10588,1,2)="OE",Logik!F10588,"")</f>
        <v/>
      </c>
    </row>
    <row r="10589" spans="1:5" hidden="1" x14ac:dyDescent="0.35">
      <c r="A10589" s="4">
        <v>10588</v>
      </c>
      <c r="B10589" s="4" t="str">
        <f>IF(MID(Logik!$D10589,1,2)="OE",Logik!C10589,"")</f>
        <v/>
      </c>
      <c r="C10589" s="4" t="str">
        <f>IF(MID(Logik!$D10589,1,2)="OE",Logik!D10589,"")</f>
        <v/>
      </c>
      <c r="D10589" s="6" t="str">
        <f>IF(MID(Logik!$D10589,1,2)="OE",Logik!E10589,"")</f>
        <v/>
      </c>
      <c r="E10589" s="4" t="str">
        <f>IF(MID(Logik!$D10589,1,2)="OE",Logik!F10589,"")</f>
        <v/>
      </c>
    </row>
    <row r="10590" spans="1:5" hidden="1" x14ac:dyDescent="0.35">
      <c r="A10590" s="4">
        <v>10589</v>
      </c>
      <c r="B10590" s="4" t="str">
        <f>IF(MID(Logik!$D10590,1,2)="OE",Logik!C10590,"")</f>
        <v/>
      </c>
      <c r="C10590" s="4" t="str">
        <f>IF(MID(Logik!$D10590,1,2)="OE",Logik!D10590,"")</f>
        <v/>
      </c>
      <c r="D10590" s="6" t="str">
        <f>IF(MID(Logik!$D10590,1,2)="OE",Logik!E10590,"")</f>
        <v/>
      </c>
      <c r="E10590" s="4" t="str">
        <f>IF(MID(Logik!$D10590,1,2)="OE",Logik!F10590,"")</f>
        <v/>
      </c>
    </row>
    <row r="10591" spans="1:5" hidden="1" x14ac:dyDescent="0.35">
      <c r="A10591" s="4">
        <v>10590</v>
      </c>
      <c r="B10591" s="4" t="str">
        <f>IF(MID(Logik!$D10591,1,2)="OE",Logik!C10591,"")</f>
        <v/>
      </c>
      <c r="C10591" s="4" t="str">
        <f>IF(MID(Logik!$D10591,1,2)="OE",Logik!D10591,"")</f>
        <v/>
      </c>
      <c r="D10591" s="6" t="str">
        <f>IF(MID(Logik!$D10591,1,2)="OE",Logik!E10591,"")</f>
        <v/>
      </c>
      <c r="E10591" s="4" t="str">
        <f>IF(MID(Logik!$D10591,1,2)="OE",Logik!F10591,"")</f>
        <v/>
      </c>
    </row>
    <row r="10592" spans="1:5" hidden="1" x14ac:dyDescent="0.35">
      <c r="A10592" s="4">
        <v>10591</v>
      </c>
      <c r="B10592" s="4" t="str">
        <f>IF(MID(Logik!$D10592,1,2)="OE",Logik!C10592,"")</f>
        <v/>
      </c>
      <c r="C10592" s="4" t="str">
        <f>IF(MID(Logik!$D10592,1,2)="OE",Logik!D10592,"")</f>
        <v/>
      </c>
      <c r="D10592" s="6" t="str">
        <f>IF(MID(Logik!$D10592,1,2)="OE",Logik!E10592,"")</f>
        <v/>
      </c>
      <c r="E10592" s="4" t="str">
        <f>IF(MID(Logik!$D10592,1,2)="OE",Logik!F10592,"")</f>
        <v/>
      </c>
    </row>
    <row r="10593" spans="1:5" hidden="1" x14ac:dyDescent="0.35">
      <c r="A10593" s="4">
        <v>10592</v>
      </c>
      <c r="B10593" s="4" t="str">
        <f>IF(MID(Logik!$D10593,1,2)="OE",Logik!C10593,"")</f>
        <v/>
      </c>
      <c r="C10593" s="4" t="str">
        <f>IF(MID(Logik!$D10593,1,2)="OE",Logik!D10593,"")</f>
        <v/>
      </c>
      <c r="D10593" s="6" t="str">
        <f>IF(MID(Logik!$D10593,1,2)="OE",Logik!E10593,"")</f>
        <v/>
      </c>
      <c r="E10593" s="4" t="str">
        <f>IF(MID(Logik!$D10593,1,2)="OE",Logik!F10593,"")</f>
        <v/>
      </c>
    </row>
    <row r="10594" spans="1:5" hidden="1" x14ac:dyDescent="0.35">
      <c r="A10594" s="4">
        <v>10593</v>
      </c>
      <c r="B10594" s="4" t="str">
        <f>IF(MID(Logik!$D10594,1,2)="OE",Logik!C10594,"")</f>
        <v/>
      </c>
      <c r="C10594" s="4" t="str">
        <f>IF(MID(Logik!$D10594,1,2)="OE",Logik!D10594,"")</f>
        <v/>
      </c>
      <c r="D10594" s="6" t="str">
        <f>IF(MID(Logik!$D10594,1,2)="OE",Logik!E10594,"")</f>
        <v/>
      </c>
      <c r="E10594" s="4" t="str">
        <f>IF(MID(Logik!$D10594,1,2)="OE",Logik!F10594,"")</f>
        <v/>
      </c>
    </row>
    <row r="10595" spans="1:5" hidden="1" x14ac:dyDescent="0.35">
      <c r="A10595" s="4">
        <v>10594</v>
      </c>
      <c r="B10595" s="4" t="str">
        <f>IF(MID(Logik!$D10595,1,2)="OE",Logik!C10595,"")</f>
        <v/>
      </c>
      <c r="C10595" s="4" t="str">
        <f>IF(MID(Logik!$D10595,1,2)="OE",Logik!D10595,"")</f>
        <v/>
      </c>
      <c r="D10595" s="6" t="str">
        <f>IF(MID(Logik!$D10595,1,2)="OE",Logik!E10595,"")</f>
        <v/>
      </c>
      <c r="E10595" s="4" t="str">
        <f>IF(MID(Logik!$D10595,1,2)="OE",Logik!F10595,"")</f>
        <v/>
      </c>
    </row>
    <row r="10596" spans="1:5" hidden="1" x14ac:dyDescent="0.35">
      <c r="A10596" s="4">
        <v>10595</v>
      </c>
      <c r="B10596" s="4" t="str">
        <f>IF(MID(Logik!$D10596,1,2)="OE",Logik!C10596,"")</f>
        <v/>
      </c>
      <c r="C10596" s="4" t="str">
        <f>IF(MID(Logik!$D10596,1,2)="OE",Logik!D10596,"")</f>
        <v/>
      </c>
      <c r="D10596" s="6" t="str">
        <f>IF(MID(Logik!$D10596,1,2)="OE",Logik!E10596,"")</f>
        <v/>
      </c>
      <c r="E10596" s="4" t="str">
        <f>IF(MID(Logik!$D10596,1,2)="OE",Logik!F10596,"")</f>
        <v/>
      </c>
    </row>
    <row r="10597" spans="1:5" hidden="1" x14ac:dyDescent="0.35">
      <c r="A10597" s="4">
        <v>10596</v>
      </c>
      <c r="B10597" s="4" t="str">
        <f>IF(MID(Logik!$D10597,1,2)="OE",Logik!C10597,"")</f>
        <v/>
      </c>
      <c r="C10597" s="4" t="str">
        <f>IF(MID(Logik!$D10597,1,2)="OE",Logik!D10597,"")</f>
        <v/>
      </c>
      <c r="D10597" s="6" t="str">
        <f>IF(MID(Logik!$D10597,1,2)="OE",Logik!E10597,"")</f>
        <v/>
      </c>
      <c r="E10597" s="4" t="str">
        <f>IF(MID(Logik!$D10597,1,2)="OE",Logik!F10597,"")</f>
        <v/>
      </c>
    </row>
    <row r="10598" spans="1:5" hidden="1" x14ac:dyDescent="0.35">
      <c r="A10598" s="4">
        <v>10597</v>
      </c>
      <c r="B10598" s="4" t="str">
        <f>IF(MID(Logik!$D10598,1,2)="OE",Logik!C10598,"")</f>
        <v/>
      </c>
      <c r="C10598" s="4" t="str">
        <f>IF(MID(Logik!$D10598,1,2)="OE",Logik!D10598,"")</f>
        <v/>
      </c>
      <c r="D10598" s="6" t="str">
        <f>IF(MID(Logik!$D10598,1,2)="OE",Logik!E10598,"")</f>
        <v/>
      </c>
      <c r="E10598" s="4" t="str">
        <f>IF(MID(Logik!$D10598,1,2)="OE",Logik!F10598,"")</f>
        <v/>
      </c>
    </row>
    <row r="10599" spans="1:5" hidden="1" x14ac:dyDescent="0.35">
      <c r="A10599" s="4">
        <v>10598</v>
      </c>
      <c r="B10599" s="4" t="str">
        <f>IF(MID(Logik!$D10599,1,2)="OE",Logik!C10599,"")</f>
        <v/>
      </c>
      <c r="C10599" s="4" t="str">
        <f>IF(MID(Logik!$D10599,1,2)="OE",Logik!D10599,"")</f>
        <v/>
      </c>
      <c r="D10599" s="6" t="str">
        <f>IF(MID(Logik!$D10599,1,2)="OE",Logik!E10599,"")</f>
        <v/>
      </c>
      <c r="E10599" s="4" t="str">
        <f>IF(MID(Logik!$D10599,1,2)="OE",Logik!F10599,"")</f>
        <v/>
      </c>
    </row>
    <row r="10600" spans="1:5" hidden="1" x14ac:dyDescent="0.35">
      <c r="A10600" s="4">
        <v>10599</v>
      </c>
      <c r="B10600" s="4" t="str">
        <f>IF(MID(Logik!$D10600,1,2)="OE",Logik!C10600,"")</f>
        <v/>
      </c>
      <c r="C10600" s="4" t="str">
        <f>IF(MID(Logik!$D10600,1,2)="OE",Logik!D10600,"")</f>
        <v/>
      </c>
      <c r="D10600" s="6" t="str">
        <f>IF(MID(Logik!$D10600,1,2)="OE",Logik!E10600,"")</f>
        <v/>
      </c>
      <c r="E10600" s="4" t="str">
        <f>IF(MID(Logik!$D10600,1,2)="OE",Logik!F10600,"")</f>
        <v/>
      </c>
    </row>
    <row r="10601" spans="1:5" hidden="1" x14ac:dyDescent="0.35">
      <c r="A10601" s="4">
        <v>10600</v>
      </c>
      <c r="B10601" s="4" t="str">
        <f>IF(MID(Logik!$D10601,1,2)="OE",Logik!C10601,"")</f>
        <v/>
      </c>
      <c r="C10601" s="4" t="str">
        <f>IF(MID(Logik!$D10601,1,2)="OE",Logik!D10601,"")</f>
        <v/>
      </c>
      <c r="D10601" s="6" t="str">
        <f>IF(MID(Logik!$D10601,1,2)="OE",Logik!E10601,"")</f>
        <v/>
      </c>
      <c r="E10601" s="4" t="str">
        <f>IF(MID(Logik!$D10601,1,2)="OE",Logik!F10601,"")</f>
        <v/>
      </c>
    </row>
    <row r="10602" spans="1:5" hidden="1" x14ac:dyDescent="0.35">
      <c r="A10602" s="4">
        <v>10601</v>
      </c>
      <c r="B10602" s="4" t="str">
        <f>IF(MID(Logik!$D10602,1,2)="OE",Logik!C10602,"")</f>
        <v/>
      </c>
      <c r="C10602" s="4" t="str">
        <f>IF(MID(Logik!$D10602,1,2)="OE",Logik!D10602,"")</f>
        <v/>
      </c>
      <c r="D10602" s="6" t="str">
        <f>IF(MID(Logik!$D10602,1,2)="OE",Logik!E10602,"")</f>
        <v/>
      </c>
      <c r="E10602" s="4" t="str">
        <f>IF(MID(Logik!$D10602,1,2)="OE",Logik!F10602,"")</f>
        <v/>
      </c>
    </row>
    <row r="10603" spans="1:5" hidden="1" x14ac:dyDescent="0.35">
      <c r="A10603" s="4">
        <v>10602</v>
      </c>
      <c r="B10603" s="4" t="str">
        <f>IF(MID(Logik!$D10603,1,2)="OE",Logik!C10603,"")</f>
        <v/>
      </c>
      <c r="C10603" s="4" t="str">
        <f>IF(MID(Logik!$D10603,1,2)="OE",Logik!D10603,"")</f>
        <v/>
      </c>
      <c r="D10603" s="6" t="str">
        <f>IF(MID(Logik!$D10603,1,2)="OE",Logik!E10603,"")</f>
        <v/>
      </c>
      <c r="E10603" s="4" t="str">
        <f>IF(MID(Logik!$D10603,1,2)="OE",Logik!F10603,"")</f>
        <v/>
      </c>
    </row>
    <row r="10604" spans="1:5" hidden="1" x14ac:dyDescent="0.35">
      <c r="A10604" s="4">
        <v>10603</v>
      </c>
      <c r="B10604" s="4" t="str">
        <f>IF(MID(Logik!$D10604,1,2)="OE",Logik!C10604,"")</f>
        <v/>
      </c>
      <c r="C10604" s="4" t="str">
        <f>IF(MID(Logik!$D10604,1,2)="OE",Logik!D10604,"")</f>
        <v/>
      </c>
      <c r="D10604" s="6" t="str">
        <f>IF(MID(Logik!$D10604,1,2)="OE",Logik!E10604,"")</f>
        <v/>
      </c>
      <c r="E10604" s="4" t="str">
        <f>IF(MID(Logik!$D10604,1,2)="OE",Logik!F10604,"")</f>
        <v/>
      </c>
    </row>
    <row r="10605" spans="1:5" hidden="1" x14ac:dyDescent="0.35">
      <c r="A10605" s="4">
        <v>10604</v>
      </c>
      <c r="B10605" s="4" t="str">
        <f>IF(MID(Logik!$D10605,1,2)="OE",Logik!C10605,"")</f>
        <v/>
      </c>
      <c r="C10605" s="4" t="str">
        <f>IF(MID(Logik!$D10605,1,2)="OE",Logik!D10605,"")</f>
        <v/>
      </c>
      <c r="D10605" s="6" t="str">
        <f>IF(MID(Logik!$D10605,1,2)="OE",Logik!E10605,"")</f>
        <v/>
      </c>
      <c r="E10605" s="4" t="str">
        <f>IF(MID(Logik!$D10605,1,2)="OE",Logik!F10605,"")</f>
        <v/>
      </c>
    </row>
    <row r="10606" spans="1:5" hidden="1" x14ac:dyDescent="0.35">
      <c r="A10606" s="4">
        <v>10605</v>
      </c>
      <c r="B10606" s="4" t="str">
        <f>IF(MID(Logik!$D10606,1,2)="OE",Logik!C10606,"")</f>
        <v/>
      </c>
      <c r="C10606" s="4" t="str">
        <f>IF(MID(Logik!$D10606,1,2)="OE",Logik!D10606,"")</f>
        <v/>
      </c>
      <c r="D10606" s="6" t="str">
        <f>IF(MID(Logik!$D10606,1,2)="OE",Logik!E10606,"")</f>
        <v/>
      </c>
      <c r="E10606" s="4" t="str">
        <f>IF(MID(Logik!$D10606,1,2)="OE",Logik!F10606,"")</f>
        <v/>
      </c>
    </row>
    <row r="10607" spans="1:5" hidden="1" x14ac:dyDescent="0.35">
      <c r="A10607" s="4">
        <v>10606</v>
      </c>
      <c r="B10607" s="4" t="str">
        <f>IF(MID(Logik!$D10607,1,2)="OE",Logik!C10607,"")</f>
        <v/>
      </c>
      <c r="C10607" s="4" t="str">
        <f>IF(MID(Logik!$D10607,1,2)="OE",Logik!D10607,"")</f>
        <v/>
      </c>
      <c r="D10607" s="6" t="str">
        <f>IF(MID(Logik!$D10607,1,2)="OE",Logik!E10607,"")</f>
        <v/>
      </c>
      <c r="E10607" s="4" t="str">
        <f>IF(MID(Logik!$D10607,1,2)="OE",Logik!F10607,"")</f>
        <v/>
      </c>
    </row>
    <row r="10608" spans="1:5" hidden="1" x14ac:dyDescent="0.35">
      <c r="A10608" s="4">
        <v>10607</v>
      </c>
      <c r="B10608" s="4" t="str">
        <f>IF(MID(Logik!$D10608,1,2)="OE",Logik!C10608,"")</f>
        <v/>
      </c>
      <c r="C10608" s="4" t="str">
        <f>IF(MID(Logik!$D10608,1,2)="OE",Logik!D10608,"")</f>
        <v/>
      </c>
      <c r="D10608" s="6" t="str">
        <f>IF(MID(Logik!$D10608,1,2)="OE",Logik!E10608,"")</f>
        <v/>
      </c>
      <c r="E10608" s="4" t="str">
        <f>IF(MID(Logik!$D10608,1,2)="OE",Logik!F10608,"")</f>
        <v/>
      </c>
    </row>
    <row r="10609" spans="1:5" hidden="1" x14ac:dyDescent="0.35">
      <c r="A10609" s="4">
        <v>10608</v>
      </c>
      <c r="B10609" s="4" t="str">
        <f>IF(MID(Logik!$D10609,1,2)="OE",Logik!C10609,"")</f>
        <v/>
      </c>
      <c r="C10609" s="4" t="str">
        <f>IF(MID(Logik!$D10609,1,2)="OE",Logik!D10609,"")</f>
        <v/>
      </c>
      <c r="D10609" s="6" t="str">
        <f>IF(MID(Logik!$D10609,1,2)="OE",Logik!E10609,"")</f>
        <v/>
      </c>
      <c r="E10609" s="4" t="str">
        <f>IF(MID(Logik!$D10609,1,2)="OE",Logik!F10609,"")</f>
        <v/>
      </c>
    </row>
    <row r="10610" spans="1:5" hidden="1" x14ac:dyDescent="0.35">
      <c r="A10610" s="4">
        <v>10609</v>
      </c>
      <c r="B10610" s="4" t="str">
        <f>IF(MID(Logik!$D10610,1,2)="OE",Logik!C10610,"")</f>
        <v/>
      </c>
      <c r="C10610" s="4" t="str">
        <f>IF(MID(Logik!$D10610,1,2)="OE",Logik!D10610,"")</f>
        <v/>
      </c>
      <c r="D10610" s="6" t="str">
        <f>IF(MID(Logik!$D10610,1,2)="OE",Logik!E10610,"")</f>
        <v/>
      </c>
      <c r="E10610" s="4" t="str">
        <f>IF(MID(Logik!$D10610,1,2)="OE",Logik!F10610,"")</f>
        <v/>
      </c>
    </row>
    <row r="10611" spans="1:5" hidden="1" x14ac:dyDescent="0.35">
      <c r="A10611" s="4">
        <v>10610</v>
      </c>
      <c r="B10611" s="4" t="str">
        <f>IF(MID(Logik!$D10611,1,2)="OE",Logik!C10611,"")</f>
        <v/>
      </c>
      <c r="C10611" s="4" t="str">
        <f>IF(MID(Logik!$D10611,1,2)="OE",Logik!D10611,"")</f>
        <v/>
      </c>
      <c r="D10611" s="6" t="str">
        <f>IF(MID(Logik!$D10611,1,2)="OE",Logik!E10611,"")</f>
        <v/>
      </c>
      <c r="E10611" s="4" t="str">
        <f>IF(MID(Logik!$D10611,1,2)="OE",Logik!F10611,"")</f>
        <v/>
      </c>
    </row>
    <row r="10612" spans="1:5" hidden="1" x14ac:dyDescent="0.35">
      <c r="A10612" s="4">
        <v>10611</v>
      </c>
      <c r="B10612" s="4" t="str">
        <f>IF(MID(Logik!$D10612,1,2)="OE",Logik!C10612,"")</f>
        <v/>
      </c>
      <c r="C10612" s="4" t="str">
        <f>IF(MID(Logik!$D10612,1,2)="OE",Logik!D10612,"")</f>
        <v/>
      </c>
      <c r="D10612" s="6" t="str">
        <f>IF(MID(Logik!$D10612,1,2)="OE",Logik!E10612,"")</f>
        <v/>
      </c>
      <c r="E10612" s="4" t="str">
        <f>IF(MID(Logik!$D10612,1,2)="OE",Logik!F10612,"")</f>
        <v/>
      </c>
    </row>
    <row r="10613" spans="1:5" hidden="1" x14ac:dyDescent="0.35">
      <c r="A10613" s="4">
        <v>10612</v>
      </c>
      <c r="B10613" s="4" t="str">
        <f>IF(MID(Logik!$D10613,1,2)="OE",Logik!C10613,"")</f>
        <v/>
      </c>
      <c r="C10613" s="4" t="str">
        <f>IF(MID(Logik!$D10613,1,2)="OE",Logik!D10613,"")</f>
        <v/>
      </c>
      <c r="D10613" s="6" t="str">
        <f>IF(MID(Logik!$D10613,1,2)="OE",Logik!E10613,"")</f>
        <v/>
      </c>
      <c r="E10613" s="4" t="str">
        <f>IF(MID(Logik!$D10613,1,2)="OE",Logik!F10613,"")</f>
        <v/>
      </c>
    </row>
    <row r="10614" spans="1:5" hidden="1" x14ac:dyDescent="0.35">
      <c r="A10614" s="4">
        <v>10613</v>
      </c>
      <c r="B10614" s="4" t="str">
        <f>IF(MID(Logik!$D10614,1,2)="OE",Logik!C10614,"")</f>
        <v/>
      </c>
      <c r="C10614" s="4" t="str">
        <f>IF(MID(Logik!$D10614,1,2)="OE",Logik!D10614,"")</f>
        <v/>
      </c>
      <c r="D10614" s="6" t="str">
        <f>IF(MID(Logik!$D10614,1,2)="OE",Logik!E10614,"")</f>
        <v/>
      </c>
      <c r="E10614" s="4" t="str">
        <f>IF(MID(Logik!$D10614,1,2)="OE",Logik!F10614,"")</f>
        <v/>
      </c>
    </row>
    <row r="10615" spans="1:5" hidden="1" x14ac:dyDescent="0.35">
      <c r="A10615" s="4">
        <v>10614</v>
      </c>
      <c r="B10615" s="4" t="str">
        <f>IF(MID(Logik!$D10615,1,2)="OE",Logik!C10615,"")</f>
        <v/>
      </c>
      <c r="C10615" s="4" t="str">
        <f>IF(MID(Logik!$D10615,1,2)="OE",Logik!D10615,"")</f>
        <v/>
      </c>
      <c r="D10615" s="6" t="str">
        <f>IF(MID(Logik!$D10615,1,2)="OE",Logik!E10615,"")</f>
        <v/>
      </c>
      <c r="E10615" s="4" t="str">
        <f>IF(MID(Logik!$D10615,1,2)="OE",Logik!F10615,"")</f>
        <v/>
      </c>
    </row>
    <row r="10616" spans="1:5" hidden="1" x14ac:dyDescent="0.35">
      <c r="A10616" s="4">
        <v>10615</v>
      </c>
      <c r="B10616" s="4" t="str">
        <f>IF(MID(Logik!$D10616,1,2)="OE",Logik!C10616,"")</f>
        <v/>
      </c>
      <c r="C10616" s="4" t="str">
        <f>IF(MID(Logik!$D10616,1,2)="OE",Logik!D10616,"")</f>
        <v/>
      </c>
      <c r="D10616" s="6" t="str">
        <f>IF(MID(Logik!$D10616,1,2)="OE",Logik!E10616,"")</f>
        <v/>
      </c>
      <c r="E10616" s="4" t="str">
        <f>IF(MID(Logik!$D10616,1,2)="OE",Logik!F10616,"")</f>
        <v/>
      </c>
    </row>
    <row r="10617" spans="1:5" hidden="1" x14ac:dyDescent="0.35">
      <c r="A10617" s="4">
        <v>10616</v>
      </c>
      <c r="B10617" s="4" t="str">
        <f>IF(MID(Logik!$D10617,1,2)="OE",Logik!C10617,"")</f>
        <v/>
      </c>
      <c r="C10617" s="4" t="str">
        <f>IF(MID(Logik!$D10617,1,2)="OE",Logik!D10617,"")</f>
        <v/>
      </c>
      <c r="D10617" s="6" t="str">
        <f>IF(MID(Logik!$D10617,1,2)="OE",Logik!E10617,"")</f>
        <v/>
      </c>
      <c r="E10617" s="4" t="str">
        <f>IF(MID(Logik!$D10617,1,2)="OE",Logik!F10617,"")</f>
        <v/>
      </c>
    </row>
    <row r="10618" spans="1:5" hidden="1" x14ac:dyDescent="0.35">
      <c r="A10618" s="4">
        <v>10617</v>
      </c>
      <c r="B10618" s="4" t="str">
        <f>IF(MID(Logik!$D10618,1,2)="OE",Logik!C10618,"")</f>
        <v/>
      </c>
      <c r="C10618" s="4" t="str">
        <f>IF(MID(Logik!$D10618,1,2)="OE",Logik!D10618,"")</f>
        <v/>
      </c>
      <c r="D10618" s="6" t="str">
        <f>IF(MID(Logik!$D10618,1,2)="OE",Logik!E10618,"")</f>
        <v/>
      </c>
      <c r="E10618" s="4" t="str">
        <f>IF(MID(Logik!$D10618,1,2)="OE",Logik!F10618,"")</f>
        <v/>
      </c>
    </row>
    <row r="10619" spans="1:5" hidden="1" x14ac:dyDescent="0.35">
      <c r="A10619" s="4">
        <v>10618</v>
      </c>
      <c r="B10619" s="4" t="str">
        <f>IF(MID(Logik!$D10619,1,2)="OE",Logik!C10619,"")</f>
        <v/>
      </c>
      <c r="C10619" s="4" t="str">
        <f>IF(MID(Logik!$D10619,1,2)="OE",Logik!D10619,"")</f>
        <v/>
      </c>
      <c r="D10619" s="6" t="str">
        <f>IF(MID(Logik!$D10619,1,2)="OE",Logik!E10619,"")</f>
        <v/>
      </c>
      <c r="E10619" s="4" t="str">
        <f>IF(MID(Logik!$D10619,1,2)="OE",Logik!F10619,"")</f>
        <v/>
      </c>
    </row>
    <row r="10620" spans="1:5" hidden="1" x14ac:dyDescent="0.35">
      <c r="A10620" s="4">
        <v>10619</v>
      </c>
      <c r="B10620" s="4" t="str">
        <f>IF(MID(Logik!$D10620,1,2)="OE",Logik!C10620,"")</f>
        <v/>
      </c>
      <c r="C10620" s="4" t="str">
        <f>IF(MID(Logik!$D10620,1,2)="OE",Logik!D10620,"")</f>
        <v/>
      </c>
      <c r="D10620" s="6" t="str">
        <f>IF(MID(Logik!$D10620,1,2)="OE",Logik!E10620,"")</f>
        <v/>
      </c>
      <c r="E10620" s="4" t="str">
        <f>IF(MID(Logik!$D10620,1,2)="OE",Logik!F10620,"")</f>
        <v/>
      </c>
    </row>
    <row r="10621" spans="1:5" hidden="1" x14ac:dyDescent="0.35">
      <c r="A10621" s="4">
        <v>10620</v>
      </c>
      <c r="B10621" s="4" t="str">
        <f>IF(MID(Logik!$D10621,1,2)="OE",Logik!C10621,"")</f>
        <v/>
      </c>
      <c r="C10621" s="4" t="str">
        <f>IF(MID(Logik!$D10621,1,2)="OE",Logik!D10621,"")</f>
        <v/>
      </c>
      <c r="D10621" s="6" t="str">
        <f>IF(MID(Logik!$D10621,1,2)="OE",Logik!E10621,"")</f>
        <v/>
      </c>
      <c r="E10621" s="4" t="str">
        <f>IF(MID(Logik!$D10621,1,2)="OE",Logik!F10621,"")</f>
        <v/>
      </c>
    </row>
    <row r="10622" spans="1:5" hidden="1" x14ac:dyDescent="0.35">
      <c r="A10622" s="4">
        <v>10621</v>
      </c>
      <c r="B10622" s="4" t="str">
        <f>IF(MID(Logik!$D10622,1,2)="OE",Logik!C10622,"")</f>
        <v/>
      </c>
      <c r="C10622" s="4" t="str">
        <f>IF(MID(Logik!$D10622,1,2)="OE",Logik!D10622,"")</f>
        <v/>
      </c>
      <c r="D10622" s="6" t="str">
        <f>IF(MID(Logik!$D10622,1,2)="OE",Logik!E10622,"")</f>
        <v/>
      </c>
      <c r="E10622" s="4" t="str">
        <f>IF(MID(Logik!$D10622,1,2)="OE",Logik!F10622,"")</f>
        <v/>
      </c>
    </row>
    <row r="10623" spans="1:5" hidden="1" x14ac:dyDescent="0.35">
      <c r="A10623" s="4">
        <v>10622</v>
      </c>
      <c r="B10623" s="4" t="str">
        <f>IF(MID(Logik!$D10623,1,2)="OE",Logik!C10623,"")</f>
        <v/>
      </c>
      <c r="C10623" s="4" t="str">
        <f>IF(MID(Logik!$D10623,1,2)="OE",Logik!D10623,"")</f>
        <v/>
      </c>
      <c r="D10623" s="6" t="str">
        <f>IF(MID(Logik!$D10623,1,2)="OE",Logik!E10623,"")</f>
        <v/>
      </c>
      <c r="E10623" s="4" t="str">
        <f>IF(MID(Logik!$D10623,1,2)="OE",Logik!F10623,"")</f>
        <v/>
      </c>
    </row>
    <row r="10624" spans="1:5" hidden="1" x14ac:dyDescent="0.35">
      <c r="A10624" s="4">
        <v>10623</v>
      </c>
      <c r="B10624" s="4" t="str">
        <f>IF(MID(Logik!$D10624,1,2)="OE",Logik!C10624,"")</f>
        <v/>
      </c>
      <c r="C10624" s="4" t="str">
        <f>IF(MID(Logik!$D10624,1,2)="OE",Logik!D10624,"")</f>
        <v/>
      </c>
      <c r="D10624" s="6" t="str">
        <f>IF(MID(Logik!$D10624,1,2)="OE",Logik!E10624,"")</f>
        <v/>
      </c>
      <c r="E10624" s="4" t="str">
        <f>IF(MID(Logik!$D10624,1,2)="OE",Logik!F10624,"")</f>
        <v/>
      </c>
    </row>
    <row r="10625" spans="1:5" hidden="1" x14ac:dyDescent="0.35">
      <c r="A10625" s="4">
        <v>10624</v>
      </c>
      <c r="B10625" s="4" t="str">
        <f>IF(MID(Logik!$D10625,1,2)="OE",Logik!C10625,"")</f>
        <v/>
      </c>
      <c r="C10625" s="4" t="str">
        <f>IF(MID(Logik!$D10625,1,2)="OE",Logik!D10625,"")</f>
        <v/>
      </c>
      <c r="D10625" s="6" t="str">
        <f>IF(MID(Logik!$D10625,1,2)="OE",Logik!E10625,"")</f>
        <v/>
      </c>
      <c r="E10625" s="4" t="str">
        <f>IF(MID(Logik!$D10625,1,2)="OE",Logik!F10625,"")</f>
        <v/>
      </c>
    </row>
    <row r="10626" spans="1:5" hidden="1" x14ac:dyDescent="0.35">
      <c r="A10626" s="4">
        <v>10625</v>
      </c>
      <c r="B10626" s="4" t="str">
        <f>IF(MID(Logik!$D10626,1,2)="OE",Logik!C10626,"")</f>
        <v/>
      </c>
      <c r="C10626" s="4" t="str">
        <f>IF(MID(Logik!$D10626,1,2)="OE",Logik!D10626,"")</f>
        <v/>
      </c>
      <c r="D10626" s="6" t="str">
        <f>IF(MID(Logik!$D10626,1,2)="OE",Logik!E10626,"")</f>
        <v/>
      </c>
      <c r="E10626" s="4" t="str">
        <f>IF(MID(Logik!$D10626,1,2)="OE",Logik!F10626,"")</f>
        <v/>
      </c>
    </row>
    <row r="10627" spans="1:5" hidden="1" x14ac:dyDescent="0.35">
      <c r="A10627" s="4">
        <v>10626</v>
      </c>
      <c r="B10627" s="4" t="str">
        <f>IF(MID(Logik!$D10627,1,2)="OE",Logik!C10627,"")</f>
        <v/>
      </c>
      <c r="C10627" s="4" t="str">
        <f>IF(MID(Logik!$D10627,1,2)="OE",Logik!D10627,"")</f>
        <v/>
      </c>
      <c r="D10627" s="6" t="str">
        <f>IF(MID(Logik!$D10627,1,2)="OE",Logik!E10627,"")</f>
        <v/>
      </c>
      <c r="E10627" s="4" t="str">
        <f>IF(MID(Logik!$D10627,1,2)="OE",Logik!F10627,"")</f>
        <v/>
      </c>
    </row>
    <row r="10628" spans="1:5" hidden="1" x14ac:dyDescent="0.35">
      <c r="A10628" s="4">
        <v>10627</v>
      </c>
      <c r="B10628" s="4" t="str">
        <f>IF(MID(Logik!$D10628,1,2)="OE",Logik!C10628,"")</f>
        <v/>
      </c>
      <c r="C10628" s="4" t="str">
        <f>IF(MID(Logik!$D10628,1,2)="OE",Logik!D10628,"")</f>
        <v/>
      </c>
      <c r="D10628" s="6" t="str">
        <f>IF(MID(Logik!$D10628,1,2)="OE",Logik!E10628,"")</f>
        <v/>
      </c>
      <c r="E10628" s="4" t="str">
        <f>IF(MID(Logik!$D10628,1,2)="OE",Logik!F10628,"")</f>
        <v/>
      </c>
    </row>
    <row r="10629" spans="1:5" hidden="1" x14ac:dyDescent="0.35">
      <c r="A10629" s="4">
        <v>10628</v>
      </c>
      <c r="B10629" s="4" t="str">
        <f>IF(MID(Logik!$D10629,1,2)="OE",Logik!C10629,"")</f>
        <v/>
      </c>
      <c r="C10629" s="4" t="str">
        <f>IF(MID(Logik!$D10629,1,2)="OE",Logik!D10629,"")</f>
        <v/>
      </c>
      <c r="D10629" s="6" t="str">
        <f>IF(MID(Logik!$D10629,1,2)="OE",Logik!E10629,"")</f>
        <v/>
      </c>
      <c r="E10629" s="4" t="str">
        <f>IF(MID(Logik!$D10629,1,2)="OE",Logik!F10629,"")</f>
        <v/>
      </c>
    </row>
    <row r="10630" spans="1:5" hidden="1" x14ac:dyDescent="0.35">
      <c r="A10630" s="4">
        <v>10629</v>
      </c>
      <c r="B10630" s="4" t="str">
        <f>IF(MID(Logik!$D10630,1,2)="OE",Logik!C10630,"")</f>
        <v/>
      </c>
      <c r="C10630" s="4" t="str">
        <f>IF(MID(Logik!$D10630,1,2)="OE",Logik!D10630,"")</f>
        <v/>
      </c>
      <c r="D10630" s="6" t="str">
        <f>IF(MID(Logik!$D10630,1,2)="OE",Logik!E10630,"")</f>
        <v/>
      </c>
      <c r="E10630" s="4" t="str">
        <f>IF(MID(Logik!$D10630,1,2)="OE",Logik!F10630,"")</f>
        <v/>
      </c>
    </row>
    <row r="10631" spans="1:5" hidden="1" x14ac:dyDescent="0.35">
      <c r="A10631" s="4">
        <v>10630</v>
      </c>
      <c r="B10631" s="4" t="str">
        <f>IF(MID(Logik!$D10631,1,2)="OE",Logik!C10631,"")</f>
        <v/>
      </c>
      <c r="C10631" s="4" t="str">
        <f>IF(MID(Logik!$D10631,1,2)="OE",Logik!D10631,"")</f>
        <v/>
      </c>
      <c r="D10631" s="6" t="str">
        <f>IF(MID(Logik!$D10631,1,2)="OE",Logik!E10631,"")</f>
        <v/>
      </c>
      <c r="E10631" s="4" t="str">
        <f>IF(MID(Logik!$D10631,1,2)="OE",Logik!F10631,"")</f>
        <v/>
      </c>
    </row>
    <row r="10632" spans="1:5" hidden="1" x14ac:dyDescent="0.35">
      <c r="A10632" s="4">
        <v>10631</v>
      </c>
      <c r="B10632" s="4" t="str">
        <f>IF(MID(Logik!$D10632,1,2)="OE",Logik!C10632,"")</f>
        <v/>
      </c>
      <c r="C10632" s="4" t="str">
        <f>IF(MID(Logik!$D10632,1,2)="OE",Logik!D10632,"")</f>
        <v/>
      </c>
      <c r="D10632" s="6" t="str">
        <f>IF(MID(Logik!$D10632,1,2)="OE",Logik!E10632,"")</f>
        <v/>
      </c>
      <c r="E10632" s="4" t="str">
        <f>IF(MID(Logik!$D10632,1,2)="OE",Logik!F10632,"")</f>
        <v/>
      </c>
    </row>
    <row r="10633" spans="1:5" hidden="1" x14ac:dyDescent="0.35">
      <c r="A10633" s="4">
        <v>10632</v>
      </c>
      <c r="B10633" s="4" t="str">
        <f>IF(MID(Logik!$D10633,1,2)="OE",Logik!C10633,"")</f>
        <v/>
      </c>
      <c r="C10633" s="4" t="str">
        <f>IF(MID(Logik!$D10633,1,2)="OE",Logik!D10633,"")</f>
        <v/>
      </c>
      <c r="D10633" s="6" t="str">
        <f>IF(MID(Logik!$D10633,1,2)="OE",Logik!E10633,"")</f>
        <v/>
      </c>
      <c r="E10633" s="4" t="str">
        <f>IF(MID(Logik!$D10633,1,2)="OE",Logik!F10633,"")</f>
        <v/>
      </c>
    </row>
    <row r="10634" spans="1:5" hidden="1" x14ac:dyDescent="0.35">
      <c r="A10634" s="4">
        <v>10633</v>
      </c>
      <c r="B10634" s="4" t="str">
        <f>IF(MID(Logik!$D10634,1,2)="OE",Logik!C10634,"")</f>
        <v/>
      </c>
      <c r="C10634" s="4" t="str">
        <f>IF(MID(Logik!$D10634,1,2)="OE",Logik!D10634,"")</f>
        <v/>
      </c>
      <c r="D10634" s="6" t="str">
        <f>IF(MID(Logik!$D10634,1,2)="OE",Logik!E10634,"")</f>
        <v/>
      </c>
      <c r="E10634" s="4" t="str">
        <f>IF(MID(Logik!$D10634,1,2)="OE",Logik!F10634,"")</f>
        <v/>
      </c>
    </row>
    <row r="10635" spans="1:5" hidden="1" x14ac:dyDescent="0.35">
      <c r="A10635" s="4">
        <v>10634</v>
      </c>
      <c r="B10635" s="4" t="str">
        <f>IF(MID(Logik!$D10635,1,2)="OE",Logik!C10635,"")</f>
        <v/>
      </c>
      <c r="C10635" s="4" t="str">
        <f>IF(MID(Logik!$D10635,1,2)="OE",Logik!D10635,"")</f>
        <v/>
      </c>
      <c r="D10635" s="6" t="str">
        <f>IF(MID(Logik!$D10635,1,2)="OE",Logik!E10635,"")</f>
        <v/>
      </c>
      <c r="E10635" s="4" t="str">
        <f>IF(MID(Logik!$D10635,1,2)="OE",Logik!F10635,"")</f>
        <v/>
      </c>
    </row>
    <row r="10636" spans="1:5" hidden="1" x14ac:dyDescent="0.35">
      <c r="A10636" s="4">
        <v>10635</v>
      </c>
      <c r="B10636" s="4" t="str">
        <f>IF(MID(Logik!$D10636,1,2)="OE",Logik!C10636,"")</f>
        <v/>
      </c>
      <c r="C10636" s="4" t="str">
        <f>IF(MID(Logik!$D10636,1,2)="OE",Logik!D10636,"")</f>
        <v/>
      </c>
      <c r="D10636" s="6" t="str">
        <f>IF(MID(Logik!$D10636,1,2)="OE",Logik!E10636,"")</f>
        <v/>
      </c>
      <c r="E10636" s="4" t="str">
        <f>IF(MID(Logik!$D10636,1,2)="OE",Logik!F10636,"")</f>
        <v/>
      </c>
    </row>
    <row r="10637" spans="1:5" hidden="1" x14ac:dyDescent="0.35">
      <c r="A10637" s="4">
        <v>10636</v>
      </c>
      <c r="B10637" s="4" t="str">
        <f>IF(MID(Logik!$D10637,1,2)="OE",Logik!C10637,"")</f>
        <v/>
      </c>
      <c r="C10637" s="4" t="str">
        <f>IF(MID(Logik!$D10637,1,2)="OE",Logik!D10637,"")</f>
        <v/>
      </c>
      <c r="D10637" s="6" t="str">
        <f>IF(MID(Logik!$D10637,1,2)="OE",Logik!E10637,"")</f>
        <v/>
      </c>
      <c r="E10637" s="4" t="str">
        <f>IF(MID(Logik!$D10637,1,2)="OE",Logik!F10637,"")</f>
        <v/>
      </c>
    </row>
    <row r="10638" spans="1:5" hidden="1" x14ac:dyDescent="0.35">
      <c r="A10638" s="4">
        <v>10637</v>
      </c>
      <c r="B10638" s="4" t="str">
        <f>IF(MID(Logik!$D10638,1,2)="OE",Logik!C10638,"")</f>
        <v/>
      </c>
      <c r="C10638" s="4" t="str">
        <f>IF(MID(Logik!$D10638,1,2)="OE",Logik!D10638,"")</f>
        <v/>
      </c>
      <c r="D10638" s="6" t="str">
        <f>IF(MID(Logik!$D10638,1,2)="OE",Logik!E10638,"")</f>
        <v/>
      </c>
      <c r="E10638" s="4" t="str">
        <f>IF(MID(Logik!$D10638,1,2)="OE",Logik!F10638,"")</f>
        <v/>
      </c>
    </row>
    <row r="10639" spans="1:5" hidden="1" x14ac:dyDescent="0.35">
      <c r="A10639" s="4">
        <v>10638</v>
      </c>
      <c r="B10639" s="4" t="str">
        <f>IF(MID(Logik!$D10639,1,2)="OE",Logik!C10639,"")</f>
        <v/>
      </c>
      <c r="C10639" s="4" t="str">
        <f>IF(MID(Logik!$D10639,1,2)="OE",Logik!D10639,"")</f>
        <v/>
      </c>
      <c r="D10639" s="6" t="str">
        <f>IF(MID(Logik!$D10639,1,2)="OE",Logik!E10639,"")</f>
        <v/>
      </c>
      <c r="E10639" s="4" t="str">
        <f>IF(MID(Logik!$D10639,1,2)="OE",Logik!F10639,"")</f>
        <v/>
      </c>
    </row>
    <row r="10640" spans="1:5" hidden="1" x14ac:dyDescent="0.35">
      <c r="A10640" s="4">
        <v>10639</v>
      </c>
      <c r="B10640" s="4" t="str">
        <f>IF(MID(Logik!$D10640,1,2)="OE",Logik!C10640,"")</f>
        <v/>
      </c>
      <c r="C10640" s="4" t="str">
        <f>IF(MID(Logik!$D10640,1,2)="OE",Logik!D10640,"")</f>
        <v/>
      </c>
      <c r="D10640" s="6" t="str">
        <f>IF(MID(Logik!$D10640,1,2)="OE",Logik!E10640,"")</f>
        <v/>
      </c>
      <c r="E10640" s="4" t="str">
        <f>IF(MID(Logik!$D10640,1,2)="OE",Logik!F10640,"")</f>
        <v/>
      </c>
    </row>
    <row r="10641" spans="1:5" hidden="1" x14ac:dyDescent="0.35">
      <c r="A10641" s="4">
        <v>10640</v>
      </c>
      <c r="B10641" s="4" t="str">
        <f>IF(MID(Logik!$D10641,1,2)="OE",Logik!C10641,"")</f>
        <v/>
      </c>
      <c r="C10641" s="4" t="str">
        <f>IF(MID(Logik!$D10641,1,2)="OE",Logik!D10641,"")</f>
        <v/>
      </c>
      <c r="D10641" s="6" t="str">
        <f>IF(MID(Logik!$D10641,1,2)="OE",Logik!E10641,"")</f>
        <v/>
      </c>
      <c r="E10641" s="4" t="str">
        <f>IF(MID(Logik!$D10641,1,2)="OE",Logik!F10641,"")</f>
        <v/>
      </c>
    </row>
    <row r="10642" spans="1:5" hidden="1" x14ac:dyDescent="0.35">
      <c r="A10642" s="4">
        <v>10641</v>
      </c>
      <c r="B10642" s="4" t="str">
        <f>IF(MID(Logik!$D10642,1,2)="OE",Logik!C10642,"")</f>
        <v/>
      </c>
      <c r="C10642" s="4" t="str">
        <f>IF(MID(Logik!$D10642,1,2)="OE",Logik!D10642,"")</f>
        <v/>
      </c>
      <c r="D10642" s="6" t="str">
        <f>IF(MID(Logik!$D10642,1,2)="OE",Logik!E10642,"")</f>
        <v/>
      </c>
      <c r="E10642" s="4" t="str">
        <f>IF(MID(Logik!$D10642,1,2)="OE",Logik!F10642,"")</f>
        <v/>
      </c>
    </row>
    <row r="10643" spans="1:5" hidden="1" x14ac:dyDescent="0.35">
      <c r="A10643" s="4">
        <v>10642</v>
      </c>
      <c r="B10643" s="4" t="str">
        <f>IF(MID(Logik!$D10643,1,2)="OE",Logik!C10643,"")</f>
        <v/>
      </c>
      <c r="C10643" s="4" t="str">
        <f>IF(MID(Logik!$D10643,1,2)="OE",Logik!D10643,"")</f>
        <v/>
      </c>
      <c r="D10643" s="6" t="str">
        <f>IF(MID(Logik!$D10643,1,2)="OE",Logik!E10643,"")</f>
        <v/>
      </c>
      <c r="E10643" s="4" t="str">
        <f>IF(MID(Logik!$D10643,1,2)="OE",Logik!F10643,"")</f>
        <v/>
      </c>
    </row>
    <row r="10644" spans="1:5" hidden="1" x14ac:dyDescent="0.35">
      <c r="A10644" s="4">
        <v>10643</v>
      </c>
      <c r="B10644" s="4" t="str">
        <f>IF(MID(Logik!$D10644,1,2)="OE",Logik!C10644,"")</f>
        <v/>
      </c>
      <c r="C10644" s="4" t="str">
        <f>IF(MID(Logik!$D10644,1,2)="OE",Logik!D10644,"")</f>
        <v/>
      </c>
      <c r="D10644" s="6" t="str">
        <f>IF(MID(Logik!$D10644,1,2)="OE",Logik!E10644,"")</f>
        <v/>
      </c>
      <c r="E10644" s="4" t="str">
        <f>IF(MID(Logik!$D10644,1,2)="OE",Logik!F10644,"")</f>
        <v/>
      </c>
    </row>
    <row r="10645" spans="1:5" hidden="1" x14ac:dyDescent="0.35">
      <c r="A10645" s="4">
        <v>10644</v>
      </c>
      <c r="B10645" s="4" t="str">
        <f>IF(MID(Logik!$D10645,1,2)="OE",Logik!C10645,"")</f>
        <v/>
      </c>
      <c r="C10645" s="4" t="str">
        <f>IF(MID(Logik!$D10645,1,2)="OE",Logik!D10645,"")</f>
        <v/>
      </c>
      <c r="D10645" s="6" t="str">
        <f>IF(MID(Logik!$D10645,1,2)="OE",Logik!E10645,"")</f>
        <v/>
      </c>
      <c r="E10645" s="4" t="str">
        <f>IF(MID(Logik!$D10645,1,2)="OE",Logik!F10645,"")</f>
        <v/>
      </c>
    </row>
    <row r="10646" spans="1:5" hidden="1" x14ac:dyDescent="0.35">
      <c r="A10646" s="4">
        <v>10645</v>
      </c>
      <c r="B10646" s="4" t="str">
        <f>IF(MID(Logik!$D10646,1,2)="OE",Logik!C10646,"")</f>
        <v/>
      </c>
      <c r="C10646" s="4" t="str">
        <f>IF(MID(Logik!$D10646,1,2)="OE",Logik!D10646,"")</f>
        <v/>
      </c>
      <c r="D10646" s="6" t="str">
        <f>IF(MID(Logik!$D10646,1,2)="OE",Logik!E10646,"")</f>
        <v/>
      </c>
      <c r="E10646" s="4" t="str">
        <f>IF(MID(Logik!$D10646,1,2)="OE",Logik!F10646,"")</f>
        <v/>
      </c>
    </row>
    <row r="10647" spans="1:5" hidden="1" x14ac:dyDescent="0.35">
      <c r="A10647" s="4">
        <v>10646</v>
      </c>
      <c r="B10647" s="4" t="str">
        <f>IF(MID(Logik!$D10647,1,2)="OE",Logik!C10647,"")</f>
        <v/>
      </c>
      <c r="C10647" s="4" t="str">
        <f>IF(MID(Logik!$D10647,1,2)="OE",Logik!D10647,"")</f>
        <v/>
      </c>
      <c r="D10647" s="6" t="str">
        <f>IF(MID(Logik!$D10647,1,2)="OE",Logik!E10647,"")</f>
        <v/>
      </c>
      <c r="E10647" s="4" t="str">
        <f>IF(MID(Logik!$D10647,1,2)="OE",Logik!F10647,"")</f>
        <v/>
      </c>
    </row>
    <row r="10648" spans="1:5" hidden="1" x14ac:dyDescent="0.35">
      <c r="A10648" s="4">
        <v>10647</v>
      </c>
      <c r="B10648" s="4" t="str">
        <f>IF(MID(Logik!$D10648,1,2)="OE",Logik!C10648,"")</f>
        <v/>
      </c>
      <c r="C10648" s="4" t="str">
        <f>IF(MID(Logik!$D10648,1,2)="OE",Logik!D10648,"")</f>
        <v/>
      </c>
      <c r="D10648" s="6" t="str">
        <f>IF(MID(Logik!$D10648,1,2)="OE",Logik!E10648,"")</f>
        <v/>
      </c>
      <c r="E10648" s="4" t="str">
        <f>IF(MID(Logik!$D10648,1,2)="OE",Logik!F10648,"")</f>
        <v/>
      </c>
    </row>
    <row r="10649" spans="1:5" hidden="1" x14ac:dyDescent="0.35">
      <c r="A10649" s="4">
        <v>10648</v>
      </c>
      <c r="B10649" s="4" t="str">
        <f>IF(MID(Logik!$D10649,1,2)="OE",Logik!C10649,"")</f>
        <v/>
      </c>
      <c r="C10649" s="4" t="str">
        <f>IF(MID(Logik!$D10649,1,2)="OE",Logik!D10649,"")</f>
        <v/>
      </c>
      <c r="D10649" s="6" t="str">
        <f>IF(MID(Logik!$D10649,1,2)="OE",Logik!E10649,"")</f>
        <v/>
      </c>
      <c r="E10649" s="4" t="str">
        <f>IF(MID(Logik!$D10649,1,2)="OE",Logik!F10649,"")</f>
        <v/>
      </c>
    </row>
    <row r="10650" spans="1:5" hidden="1" x14ac:dyDescent="0.35">
      <c r="A10650" s="4">
        <v>10649</v>
      </c>
      <c r="B10650" s="4" t="str">
        <f>IF(MID(Logik!$D10650,1,2)="OE",Logik!C10650,"")</f>
        <v/>
      </c>
      <c r="C10650" s="4" t="str">
        <f>IF(MID(Logik!$D10650,1,2)="OE",Logik!D10650,"")</f>
        <v/>
      </c>
      <c r="D10650" s="6" t="str">
        <f>IF(MID(Logik!$D10650,1,2)="OE",Logik!E10650,"")</f>
        <v/>
      </c>
      <c r="E10650" s="4" t="str">
        <f>IF(MID(Logik!$D10650,1,2)="OE",Logik!F10650,"")</f>
        <v/>
      </c>
    </row>
    <row r="10651" spans="1:5" hidden="1" x14ac:dyDescent="0.35">
      <c r="A10651" s="4">
        <v>10650</v>
      </c>
      <c r="B10651" s="4" t="str">
        <f>IF(MID(Logik!$D10651,1,2)="OE",Logik!C10651,"")</f>
        <v/>
      </c>
      <c r="C10651" s="4" t="str">
        <f>IF(MID(Logik!$D10651,1,2)="OE",Logik!D10651,"")</f>
        <v/>
      </c>
      <c r="D10651" s="6" t="str">
        <f>IF(MID(Logik!$D10651,1,2)="OE",Logik!E10651,"")</f>
        <v/>
      </c>
      <c r="E10651" s="4" t="str">
        <f>IF(MID(Logik!$D10651,1,2)="OE",Logik!F10651,"")</f>
        <v/>
      </c>
    </row>
    <row r="10652" spans="1:5" hidden="1" x14ac:dyDescent="0.35">
      <c r="A10652" s="4">
        <v>10651</v>
      </c>
      <c r="B10652" s="4" t="str">
        <f>IF(MID(Logik!$D10652,1,2)="OE",Logik!C10652,"")</f>
        <v/>
      </c>
      <c r="C10652" s="4" t="str">
        <f>IF(MID(Logik!$D10652,1,2)="OE",Logik!D10652,"")</f>
        <v/>
      </c>
      <c r="D10652" s="6" t="str">
        <f>IF(MID(Logik!$D10652,1,2)="OE",Logik!E10652,"")</f>
        <v/>
      </c>
      <c r="E10652" s="4" t="str">
        <f>IF(MID(Logik!$D10652,1,2)="OE",Logik!F10652,"")</f>
        <v/>
      </c>
    </row>
    <row r="10653" spans="1:5" hidden="1" x14ac:dyDescent="0.35">
      <c r="A10653" s="4">
        <v>10652</v>
      </c>
      <c r="B10653" s="4" t="str">
        <f>IF(MID(Logik!$D10653,1,2)="OE",Logik!C10653,"")</f>
        <v/>
      </c>
      <c r="C10653" s="4" t="str">
        <f>IF(MID(Logik!$D10653,1,2)="OE",Logik!D10653,"")</f>
        <v/>
      </c>
      <c r="D10653" s="6" t="str">
        <f>IF(MID(Logik!$D10653,1,2)="OE",Logik!E10653,"")</f>
        <v/>
      </c>
      <c r="E10653" s="4" t="str">
        <f>IF(MID(Logik!$D10653,1,2)="OE",Logik!F10653,"")</f>
        <v/>
      </c>
    </row>
    <row r="10654" spans="1:5" hidden="1" x14ac:dyDescent="0.35">
      <c r="A10654" s="4">
        <v>10653</v>
      </c>
      <c r="B10654" s="4" t="str">
        <f>IF(MID(Logik!$D10654,1,2)="OE",Logik!C10654,"")</f>
        <v/>
      </c>
      <c r="C10654" s="4" t="str">
        <f>IF(MID(Logik!$D10654,1,2)="OE",Logik!D10654,"")</f>
        <v/>
      </c>
      <c r="D10654" s="6" t="str">
        <f>IF(MID(Logik!$D10654,1,2)="OE",Logik!E10654,"")</f>
        <v/>
      </c>
      <c r="E10654" s="4" t="str">
        <f>IF(MID(Logik!$D10654,1,2)="OE",Logik!F10654,"")</f>
        <v/>
      </c>
    </row>
    <row r="10655" spans="1:5" hidden="1" x14ac:dyDescent="0.35">
      <c r="A10655" s="4">
        <v>10654</v>
      </c>
      <c r="B10655" s="4" t="str">
        <f>IF(MID(Logik!$D10655,1,2)="OE",Logik!C10655,"")</f>
        <v/>
      </c>
      <c r="C10655" s="4" t="str">
        <f>IF(MID(Logik!$D10655,1,2)="OE",Logik!D10655,"")</f>
        <v/>
      </c>
      <c r="D10655" s="6" t="str">
        <f>IF(MID(Logik!$D10655,1,2)="OE",Logik!E10655,"")</f>
        <v/>
      </c>
      <c r="E10655" s="4" t="str">
        <f>IF(MID(Logik!$D10655,1,2)="OE",Logik!F10655,"")</f>
        <v/>
      </c>
    </row>
    <row r="10656" spans="1:5" hidden="1" x14ac:dyDescent="0.35">
      <c r="A10656" s="4">
        <v>10655</v>
      </c>
      <c r="B10656" s="4" t="str">
        <f>IF(MID(Logik!$D10656,1,2)="OE",Logik!C10656,"")</f>
        <v/>
      </c>
      <c r="C10656" s="4" t="str">
        <f>IF(MID(Logik!$D10656,1,2)="OE",Logik!D10656,"")</f>
        <v/>
      </c>
      <c r="D10656" s="6" t="str">
        <f>IF(MID(Logik!$D10656,1,2)="OE",Logik!E10656,"")</f>
        <v/>
      </c>
      <c r="E10656" s="4" t="str">
        <f>IF(MID(Logik!$D10656,1,2)="OE",Logik!F10656,"")</f>
        <v/>
      </c>
    </row>
    <row r="10657" spans="1:5" hidden="1" x14ac:dyDescent="0.35">
      <c r="A10657" s="4">
        <v>10656</v>
      </c>
      <c r="B10657" s="4" t="str">
        <f>IF(MID(Logik!$D10657,1,2)="OE",Logik!C10657,"")</f>
        <v/>
      </c>
      <c r="C10657" s="4" t="str">
        <f>IF(MID(Logik!$D10657,1,2)="OE",Logik!D10657,"")</f>
        <v/>
      </c>
      <c r="D10657" s="6" t="str">
        <f>IF(MID(Logik!$D10657,1,2)="OE",Logik!E10657,"")</f>
        <v/>
      </c>
      <c r="E10657" s="4" t="str">
        <f>IF(MID(Logik!$D10657,1,2)="OE",Logik!F10657,"")</f>
        <v/>
      </c>
    </row>
    <row r="10658" spans="1:5" hidden="1" x14ac:dyDescent="0.35">
      <c r="A10658" s="4">
        <v>10657</v>
      </c>
      <c r="B10658" s="4" t="str">
        <f>IF(MID(Logik!$D10658,1,2)="OE",Logik!C10658,"")</f>
        <v/>
      </c>
      <c r="C10658" s="4" t="str">
        <f>IF(MID(Logik!$D10658,1,2)="OE",Logik!D10658,"")</f>
        <v/>
      </c>
      <c r="D10658" s="6" t="str">
        <f>IF(MID(Logik!$D10658,1,2)="OE",Logik!E10658,"")</f>
        <v/>
      </c>
      <c r="E10658" s="4" t="str">
        <f>IF(MID(Logik!$D10658,1,2)="OE",Logik!F10658,"")</f>
        <v/>
      </c>
    </row>
    <row r="10659" spans="1:5" hidden="1" x14ac:dyDescent="0.35">
      <c r="A10659" s="4">
        <v>10658</v>
      </c>
      <c r="B10659" s="4" t="str">
        <f>IF(MID(Logik!$D10659,1,2)="OE",Logik!C10659,"")</f>
        <v/>
      </c>
      <c r="C10659" s="4" t="str">
        <f>IF(MID(Logik!$D10659,1,2)="OE",Logik!D10659,"")</f>
        <v/>
      </c>
      <c r="D10659" s="6" t="str">
        <f>IF(MID(Logik!$D10659,1,2)="OE",Logik!E10659,"")</f>
        <v/>
      </c>
      <c r="E10659" s="4" t="str">
        <f>IF(MID(Logik!$D10659,1,2)="OE",Logik!F10659,"")</f>
        <v/>
      </c>
    </row>
    <row r="10660" spans="1:5" hidden="1" x14ac:dyDescent="0.35">
      <c r="A10660" s="4">
        <v>10659</v>
      </c>
      <c r="B10660" s="4" t="str">
        <f>IF(MID(Logik!$D10660,1,2)="OE",Logik!C10660,"")</f>
        <v/>
      </c>
      <c r="C10660" s="4" t="str">
        <f>IF(MID(Logik!$D10660,1,2)="OE",Logik!D10660,"")</f>
        <v/>
      </c>
      <c r="D10660" s="6" t="str">
        <f>IF(MID(Logik!$D10660,1,2)="OE",Logik!E10660,"")</f>
        <v/>
      </c>
      <c r="E10660" s="4" t="str">
        <f>IF(MID(Logik!$D10660,1,2)="OE",Logik!F10660,"")</f>
        <v/>
      </c>
    </row>
    <row r="10661" spans="1:5" hidden="1" x14ac:dyDescent="0.35">
      <c r="A10661" s="4">
        <v>10660</v>
      </c>
      <c r="B10661" s="4" t="str">
        <f>IF(MID(Logik!$D10661,1,2)="OE",Logik!C10661,"")</f>
        <v/>
      </c>
      <c r="C10661" s="4" t="str">
        <f>IF(MID(Logik!$D10661,1,2)="OE",Logik!D10661,"")</f>
        <v/>
      </c>
      <c r="D10661" s="6" t="str">
        <f>IF(MID(Logik!$D10661,1,2)="OE",Logik!E10661,"")</f>
        <v/>
      </c>
      <c r="E10661" s="4" t="str">
        <f>IF(MID(Logik!$D10661,1,2)="OE",Logik!F10661,"")</f>
        <v/>
      </c>
    </row>
    <row r="10662" spans="1:5" hidden="1" x14ac:dyDescent="0.35">
      <c r="A10662" s="4">
        <v>10661</v>
      </c>
      <c r="B10662" s="4" t="str">
        <f>IF(MID(Logik!$D10662,1,2)="OE",Logik!C10662,"")</f>
        <v/>
      </c>
      <c r="C10662" s="4" t="str">
        <f>IF(MID(Logik!$D10662,1,2)="OE",Logik!D10662,"")</f>
        <v/>
      </c>
      <c r="D10662" s="6" t="str">
        <f>IF(MID(Logik!$D10662,1,2)="OE",Logik!E10662,"")</f>
        <v/>
      </c>
      <c r="E10662" s="4" t="str">
        <f>IF(MID(Logik!$D10662,1,2)="OE",Logik!F10662,"")</f>
        <v/>
      </c>
    </row>
    <row r="10663" spans="1:5" hidden="1" x14ac:dyDescent="0.35">
      <c r="A10663" s="4">
        <v>10662</v>
      </c>
      <c r="B10663" s="4" t="str">
        <f>IF(MID(Logik!$D10663,1,2)="OE",Logik!C10663,"")</f>
        <v/>
      </c>
      <c r="C10663" s="4" t="str">
        <f>IF(MID(Logik!$D10663,1,2)="OE",Logik!D10663,"")</f>
        <v/>
      </c>
      <c r="D10663" s="6" t="str">
        <f>IF(MID(Logik!$D10663,1,2)="OE",Logik!E10663,"")</f>
        <v/>
      </c>
      <c r="E10663" s="4" t="str">
        <f>IF(MID(Logik!$D10663,1,2)="OE",Logik!F10663,"")</f>
        <v/>
      </c>
    </row>
    <row r="10664" spans="1:5" hidden="1" x14ac:dyDescent="0.35">
      <c r="A10664" s="4">
        <v>10663</v>
      </c>
      <c r="B10664" s="4" t="str">
        <f>IF(MID(Logik!$D10664,1,2)="OE",Logik!C10664,"")</f>
        <v/>
      </c>
      <c r="C10664" s="4" t="str">
        <f>IF(MID(Logik!$D10664,1,2)="OE",Logik!D10664,"")</f>
        <v/>
      </c>
      <c r="D10664" s="6" t="str">
        <f>IF(MID(Logik!$D10664,1,2)="OE",Logik!E10664,"")</f>
        <v/>
      </c>
      <c r="E10664" s="4" t="str">
        <f>IF(MID(Logik!$D10664,1,2)="OE",Logik!F10664,"")</f>
        <v/>
      </c>
    </row>
    <row r="10665" spans="1:5" hidden="1" x14ac:dyDescent="0.35">
      <c r="A10665" s="4">
        <v>10664</v>
      </c>
      <c r="B10665" s="4" t="str">
        <f>IF(MID(Logik!$D10665,1,2)="OE",Logik!C10665,"")</f>
        <v/>
      </c>
      <c r="C10665" s="4" t="str">
        <f>IF(MID(Logik!$D10665,1,2)="OE",Logik!D10665,"")</f>
        <v/>
      </c>
      <c r="D10665" s="6" t="str">
        <f>IF(MID(Logik!$D10665,1,2)="OE",Logik!E10665,"")</f>
        <v/>
      </c>
      <c r="E10665" s="4" t="str">
        <f>IF(MID(Logik!$D10665,1,2)="OE",Logik!F10665,"")</f>
        <v/>
      </c>
    </row>
    <row r="10666" spans="1:5" hidden="1" x14ac:dyDescent="0.35">
      <c r="A10666" s="4">
        <v>10665</v>
      </c>
      <c r="B10666" s="4" t="str">
        <f>IF(MID(Logik!$D10666,1,2)="OE",Logik!C10666,"")</f>
        <v/>
      </c>
      <c r="C10666" s="4" t="str">
        <f>IF(MID(Logik!$D10666,1,2)="OE",Logik!D10666,"")</f>
        <v/>
      </c>
      <c r="D10666" s="6" t="str">
        <f>IF(MID(Logik!$D10666,1,2)="OE",Logik!E10666,"")</f>
        <v/>
      </c>
      <c r="E10666" s="4" t="str">
        <f>IF(MID(Logik!$D10666,1,2)="OE",Logik!F10666,"")</f>
        <v/>
      </c>
    </row>
    <row r="10667" spans="1:5" hidden="1" x14ac:dyDescent="0.35">
      <c r="A10667" s="4">
        <v>10666</v>
      </c>
      <c r="B10667" s="4" t="str">
        <f>IF(MID(Logik!$D10667,1,2)="OE",Logik!C10667,"")</f>
        <v/>
      </c>
      <c r="C10667" s="4" t="str">
        <f>IF(MID(Logik!$D10667,1,2)="OE",Logik!D10667,"")</f>
        <v/>
      </c>
      <c r="D10667" s="6" t="str">
        <f>IF(MID(Logik!$D10667,1,2)="OE",Logik!E10667,"")</f>
        <v/>
      </c>
      <c r="E10667" s="4" t="str">
        <f>IF(MID(Logik!$D10667,1,2)="OE",Logik!F10667,"")</f>
        <v/>
      </c>
    </row>
    <row r="10668" spans="1:5" hidden="1" x14ac:dyDescent="0.35">
      <c r="A10668" s="4">
        <v>10667</v>
      </c>
      <c r="B10668" s="4" t="str">
        <f>IF(MID(Logik!$D10668,1,2)="OE",Logik!C10668,"")</f>
        <v/>
      </c>
      <c r="C10668" s="4" t="str">
        <f>IF(MID(Logik!$D10668,1,2)="OE",Logik!D10668,"")</f>
        <v/>
      </c>
      <c r="D10668" s="6" t="str">
        <f>IF(MID(Logik!$D10668,1,2)="OE",Logik!E10668,"")</f>
        <v/>
      </c>
      <c r="E10668" s="4" t="str">
        <f>IF(MID(Logik!$D10668,1,2)="OE",Logik!F10668,"")</f>
        <v/>
      </c>
    </row>
    <row r="10669" spans="1:5" hidden="1" x14ac:dyDescent="0.35">
      <c r="A10669" s="4">
        <v>10668</v>
      </c>
      <c r="B10669" s="4" t="str">
        <f>IF(MID(Logik!$D10669,1,2)="OE",Logik!C10669,"")</f>
        <v/>
      </c>
      <c r="C10669" s="4" t="str">
        <f>IF(MID(Logik!$D10669,1,2)="OE",Logik!D10669,"")</f>
        <v/>
      </c>
      <c r="D10669" s="6" t="str">
        <f>IF(MID(Logik!$D10669,1,2)="OE",Logik!E10669,"")</f>
        <v/>
      </c>
      <c r="E10669" s="4" t="str">
        <f>IF(MID(Logik!$D10669,1,2)="OE",Logik!F10669,"")</f>
        <v/>
      </c>
    </row>
    <row r="10670" spans="1:5" hidden="1" x14ac:dyDescent="0.35">
      <c r="A10670" s="4">
        <v>10669</v>
      </c>
      <c r="B10670" s="4" t="str">
        <f>IF(MID(Logik!$D10670,1,2)="OE",Logik!C10670,"")</f>
        <v/>
      </c>
      <c r="C10670" s="4" t="str">
        <f>IF(MID(Logik!$D10670,1,2)="OE",Logik!D10670,"")</f>
        <v/>
      </c>
      <c r="D10670" s="6" t="str">
        <f>IF(MID(Logik!$D10670,1,2)="OE",Logik!E10670,"")</f>
        <v/>
      </c>
      <c r="E10670" s="4" t="str">
        <f>IF(MID(Logik!$D10670,1,2)="OE",Logik!F10670,"")</f>
        <v/>
      </c>
    </row>
    <row r="10671" spans="1:5" hidden="1" x14ac:dyDescent="0.35">
      <c r="A10671" s="4">
        <v>10670</v>
      </c>
      <c r="B10671" s="4" t="str">
        <f>IF(MID(Logik!$D10671,1,2)="OE",Logik!C10671,"")</f>
        <v/>
      </c>
      <c r="C10671" s="4" t="str">
        <f>IF(MID(Logik!$D10671,1,2)="OE",Logik!D10671,"")</f>
        <v/>
      </c>
      <c r="D10671" s="6" t="str">
        <f>IF(MID(Logik!$D10671,1,2)="OE",Logik!E10671,"")</f>
        <v/>
      </c>
      <c r="E10671" s="4" t="str">
        <f>IF(MID(Logik!$D10671,1,2)="OE",Logik!F10671,"")</f>
        <v/>
      </c>
    </row>
    <row r="10672" spans="1:5" hidden="1" x14ac:dyDescent="0.35">
      <c r="A10672" s="4">
        <v>10671</v>
      </c>
      <c r="B10672" s="4" t="str">
        <f>IF(MID(Logik!$D10672,1,2)="OE",Logik!C10672,"")</f>
        <v/>
      </c>
      <c r="C10672" s="4" t="str">
        <f>IF(MID(Logik!$D10672,1,2)="OE",Logik!D10672,"")</f>
        <v/>
      </c>
      <c r="D10672" s="6" t="str">
        <f>IF(MID(Logik!$D10672,1,2)="OE",Logik!E10672,"")</f>
        <v/>
      </c>
      <c r="E10672" s="4" t="str">
        <f>IF(MID(Logik!$D10672,1,2)="OE",Logik!F10672,"")</f>
        <v/>
      </c>
    </row>
    <row r="10673" spans="1:5" hidden="1" x14ac:dyDescent="0.35">
      <c r="A10673" s="4">
        <v>10672</v>
      </c>
      <c r="B10673" s="4" t="str">
        <f>IF(MID(Logik!$D10673,1,2)="OE",Logik!C10673,"")</f>
        <v/>
      </c>
      <c r="C10673" s="4" t="str">
        <f>IF(MID(Logik!$D10673,1,2)="OE",Logik!D10673,"")</f>
        <v/>
      </c>
      <c r="D10673" s="6" t="str">
        <f>IF(MID(Logik!$D10673,1,2)="OE",Logik!E10673,"")</f>
        <v/>
      </c>
      <c r="E10673" s="4" t="str">
        <f>IF(MID(Logik!$D10673,1,2)="OE",Logik!F10673,"")</f>
        <v/>
      </c>
    </row>
    <row r="10674" spans="1:5" hidden="1" x14ac:dyDescent="0.35">
      <c r="A10674" s="4">
        <v>10673</v>
      </c>
      <c r="B10674" s="4" t="str">
        <f>IF(MID(Logik!$D10674,1,2)="OE",Logik!C10674,"")</f>
        <v/>
      </c>
      <c r="C10674" s="4" t="str">
        <f>IF(MID(Logik!$D10674,1,2)="OE",Logik!D10674,"")</f>
        <v/>
      </c>
      <c r="D10674" s="6" t="str">
        <f>IF(MID(Logik!$D10674,1,2)="OE",Logik!E10674,"")</f>
        <v/>
      </c>
      <c r="E10674" s="4" t="str">
        <f>IF(MID(Logik!$D10674,1,2)="OE",Logik!F10674,"")</f>
        <v/>
      </c>
    </row>
    <row r="10675" spans="1:5" hidden="1" x14ac:dyDescent="0.35">
      <c r="A10675" s="4">
        <v>10674</v>
      </c>
      <c r="B10675" s="4" t="str">
        <f>IF(MID(Logik!$D10675,1,2)="OE",Logik!C10675,"")</f>
        <v/>
      </c>
      <c r="C10675" s="4" t="str">
        <f>IF(MID(Logik!$D10675,1,2)="OE",Logik!D10675,"")</f>
        <v/>
      </c>
      <c r="D10675" s="6" t="str">
        <f>IF(MID(Logik!$D10675,1,2)="OE",Logik!E10675,"")</f>
        <v/>
      </c>
      <c r="E10675" s="4" t="str">
        <f>IF(MID(Logik!$D10675,1,2)="OE",Logik!F10675,"")</f>
        <v/>
      </c>
    </row>
    <row r="10676" spans="1:5" hidden="1" x14ac:dyDescent="0.35">
      <c r="A10676" s="4">
        <v>10675</v>
      </c>
      <c r="B10676" s="4" t="str">
        <f>IF(MID(Logik!$D10676,1,2)="OE",Logik!C10676,"")</f>
        <v/>
      </c>
      <c r="C10676" s="4" t="str">
        <f>IF(MID(Logik!$D10676,1,2)="OE",Logik!D10676,"")</f>
        <v/>
      </c>
      <c r="D10676" s="6" t="str">
        <f>IF(MID(Logik!$D10676,1,2)="OE",Logik!E10676,"")</f>
        <v/>
      </c>
      <c r="E10676" s="4" t="str">
        <f>IF(MID(Logik!$D10676,1,2)="OE",Logik!F10676,"")</f>
        <v/>
      </c>
    </row>
    <row r="10677" spans="1:5" hidden="1" x14ac:dyDescent="0.35">
      <c r="A10677" s="4">
        <v>10676</v>
      </c>
      <c r="B10677" s="4" t="str">
        <f>IF(MID(Logik!$D10677,1,2)="OE",Logik!C10677,"")</f>
        <v/>
      </c>
      <c r="C10677" s="4" t="str">
        <f>IF(MID(Logik!$D10677,1,2)="OE",Logik!D10677,"")</f>
        <v/>
      </c>
      <c r="D10677" s="6" t="str">
        <f>IF(MID(Logik!$D10677,1,2)="OE",Logik!E10677,"")</f>
        <v/>
      </c>
      <c r="E10677" s="4" t="str">
        <f>IF(MID(Logik!$D10677,1,2)="OE",Logik!F10677,"")</f>
        <v/>
      </c>
    </row>
    <row r="10678" spans="1:5" hidden="1" x14ac:dyDescent="0.35">
      <c r="A10678" s="4">
        <v>10677</v>
      </c>
      <c r="B10678" s="4" t="str">
        <f>IF(MID(Logik!$D10678,1,2)="OE",Logik!C10678,"")</f>
        <v/>
      </c>
      <c r="C10678" s="4" t="str">
        <f>IF(MID(Logik!$D10678,1,2)="OE",Logik!D10678,"")</f>
        <v/>
      </c>
      <c r="D10678" s="6" t="str">
        <f>IF(MID(Logik!$D10678,1,2)="OE",Logik!E10678,"")</f>
        <v/>
      </c>
      <c r="E10678" s="4" t="str">
        <f>IF(MID(Logik!$D10678,1,2)="OE",Logik!F10678,"")</f>
        <v/>
      </c>
    </row>
    <row r="10679" spans="1:5" hidden="1" x14ac:dyDescent="0.35">
      <c r="A10679" s="4">
        <v>10678</v>
      </c>
      <c r="B10679" s="4" t="str">
        <f>IF(MID(Logik!$D10679,1,2)="OE",Logik!C10679,"")</f>
        <v/>
      </c>
      <c r="C10679" s="4" t="str">
        <f>IF(MID(Logik!$D10679,1,2)="OE",Logik!D10679,"")</f>
        <v/>
      </c>
      <c r="D10679" s="6" t="str">
        <f>IF(MID(Logik!$D10679,1,2)="OE",Logik!E10679,"")</f>
        <v/>
      </c>
      <c r="E10679" s="4" t="str">
        <f>IF(MID(Logik!$D10679,1,2)="OE",Logik!F10679,"")</f>
        <v/>
      </c>
    </row>
    <row r="10680" spans="1:5" hidden="1" x14ac:dyDescent="0.35">
      <c r="A10680" s="4">
        <v>10679</v>
      </c>
      <c r="B10680" s="4" t="str">
        <f>IF(MID(Logik!$D10680,1,2)="OE",Logik!C10680,"")</f>
        <v/>
      </c>
      <c r="C10680" s="4" t="str">
        <f>IF(MID(Logik!$D10680,1,2)="OE",Logik!D10680,"")</f>
        <v/>
      </c>
      <c r="D10680" s="6" t="str">
        <f>IF(MID(Logik!$D10680,1,2)="OE",Logik!E10680,"")</f>
        <v/>
      </c>
      <c r="E10680" s="4" t="str">
        <f>IF(MID(Logik!$D10680,1,2)="OE",Logik!F10680,"")</f>
        <v/>
      </c>
    </row>
    <row r="10681" spans="1:5" hidden="1" x14ac:dyDescent="0.35">
      <c r="A10681" s="4">
        <v>10680</v>
      </c>
      <c r="B10681" s="4" t="str">
        <f>IF(MID(Logik!$D10681,1,2)="OE",Logik!C10681,"")</f>
        <v/>
      </c>
      <c r="C10681" s="4" t="str">
        <f>IF(MID(Logik!$D10681,1,2)="OE",Logik!D10681,"")</f>
        <v/>
      </c>
      <c r="D10681" s="6" t="str">
        <f>IF(MID(Logik!$D10681,1,2)="OE",Logik!E10681,"")</f>
        <v/>
      </c>
      <c r="E10681" s="4" t="str">
        <f>IF(MID(Logik!$D10681,1,2)="OE",Logik!F10681,"")</f>
        <v/>
      </c>
    </row>
    <row r="10682" spans="1:5" hidden="1" x14ac:dyDescent="0.35">
      <c r="A10682" s="4">
        <v>10681</v>
      </c>
      <c r="B10682" s="4" t="str">
        <f>IF(MID(Logik!$D10682,1,2)="OE",Logik!C10682,"")</f>
        <v/>
      </c>
      <c r="C10682" s="4" t="str">
        <f>IF(MID(Logik!$D10682,1,2)="OE",Logik!D10682,"")</f>
        <v/>
      </c>
      <c r="D10682" s="6" t="str">
        <f>IF(MID(Logik!$D10682,1,2)="OE",Logik!E10682,"")</f>
        <v/>
      </c>
      <c r="E10682" s="4" t="str">
        <f>IF(MID(Logik!$D10682,1,2)="OE",Logik!F10682,"")</f>
        <v/>
      </c>
    </row>
    <row r="10683" spans="1:5" hidden="1" x14ac:dyDescent="0.35">
      <c r="A10683" s="4">
        <v>10682</v>
      </c>
      <c r="B10683" s="4" t="str">
        <f>IF(MID(Logik!$D10683,1,2)="OE",Logik!C10683,"")</f>
        <v/>
      </c>
      <c r="C10683" s="4" t="str">
        <f>IF(MID(Logik!$D10683,1,2)="OE",Logik!D10683,"")</f>
        <v/>
      </c>
      <c r="D10683" s="6" t="str">
        <f>IF(MID(Logik!$D10683,1,2)="OE",Logik!E10683,"")</f>
        <v/>
      </c>
      <c r="E10683" s="4" t="str">
        <f>IF(MID(Logik!$D10683,1,2)="OE",Logik!F10683,"")</f>
        <v/>
      </c>
    </row>
    <row r="10684" spans="1:5" hidden="1" x14ac:dyDescent="0.35">
      <c r="A10684" s="4">
        <v>10683</v>
      </c>
      <c r="B10684" s="4" t="str">
        <f>IF(MID(Logik!$D10684,1,2)="OE",Logik!C10684,"")</f>
        <v/>
      </c>
      <c r="C10684" s="4" t="str">
        <f>IF(MID(Logik!$D10684,1,2)="OE",Logik!D10684,"")</f>
        <v/>
      </c>
      <c r="D10684" s="6" t="str">
        <f>IF(MID(Logik!$D10684,1,2)="OE",Logik!E10684,"")</f>
        <v/>
      </c>
      <c r="E10684" s="4" t="str">
        <f>IF(MID(Logik!$D10684,1,2)="OE",Logik!F10684,"")</f>
        <v/>
      </c>
    </row>
    <row r="10685" spans="1:5" hidden="1" x14ac:dyDescent="0.35">
      <c r="A10685" s="4">
        <v>10684</v>
      </c>
      <c r="B10685" s="4" t="str">
        <f>IF(MID(Logik!$D10685,1,2)="OE",Logik!C10685,"")</f>
        <v/>
      </c>
      <c r="C10685" s="4" t="str">
        <f>IF(MID(Logik!$D10685,1,2)="OE",Logik!D10685,"")</f>
        <v/>
      </c>
      <c r="D10685" s="6" t="str">
        <f>IF(MID(Logik!$D10685,1,2)="OE",Logik!E10685,"")</f>
        <v/>
      </c>
      <c r="E10685" s="4" t="str">
        <f>IF(MID(Logik!$D10685,1,2)="OE",Logik!F10685,"")</f>
        <v/>
      </c>
    </row>
    <row r="10686" spans="1:5" hidden="1" x14ac:dyDescent="0.35">
      <c r="A10686" s="4">
        <v>10685</v>
      </c>
      <c r="B10686" s="4" t="str">
        <f>IF(MID(Logik!$D10686,1,2)="OE",Logik!C10686,"")</f>
        <v/>
      </c>
      <c r="C10686" s="4" t="str">
        <f>IF(MID(Logik!$D10686,1,2)="OE",Logik!D10686,"")</f>
        <v/>
      </c>
      <c r="D10686" s="6" t="str">
        <f>IF(MID(Logik!$D10686,1,2)="OE",Logik!E10686,"")</f>
        <v/>
      </c>
      <c r="E10686" s="4" t="str">
        <f>IF(MID(Logik!$D10686,1,2)="OE",Logik!F10686,"")</f>
        <v/>
      </c>
    </row>
    <row r="10687" spans="1:5" hidden="1" x14ac:dyDescent="0.35">
      <c r="A10687" s="4">
        <v>10686</v>
      </c>
      <c r="B10687" s="4" t="str">
        <f>IF(MID(Logik!$D10687,1,2)="OE",Logik!C10687,"")</f>
        <v/>
      </c>
      <c r="C10687" s="4" t="str">
        <f>IF(MID(Logik!$D10687,1,2)="OE",Logik!D10687,"")</f>
        <v/>
      </c>
      <c r="D10687" s="6" t="str">
        <f>IF(MID(Logik!$D10687,1,2)="OE",Logik!E10687,"")</f>
        <v/>
      </c>
      <c r="E10687" s="4" t="str">
        <f>IF(MID(Logik!$D10687,1,2)="OE",Logik!F10687,"")</f>
        <v/>
      </c>
    </row>
    <row r="10688" spans="1:5" hidden="1" x14ac:dyDescent="0.35">
      <c r="A10688" s="4">
        <v>10687</v>
      </c>
      <c r="B10688" s="4" t="str">
        <f>IF(MID(Logik!$D10688,1,2)="OE",Logik!C10688,"")</f>
        <v/>
      </c>
      <c r="C10688" s="4" t="str">
        <f>IF(MID(Logik!$D10688,1,2)="OE",Logik!D10688,"")</f>
        <v/>
      </c>
      <c r="D10688" s="6" t="str">
        <f>IF(MID(Logik!$D10688,1,2)="OE",Logik!E10688,"")</f>
        <v/>
      </c>
      <c r="E10688" s="4" t="str">
        <f>IF(MID(Logik!$D10688,1,2)="OE",Logik!F10688,"")</f>
        <v/>
      </c>
    </row>
    <row r="10689" spans="1:5" hidden="1" x14ac:dyDescent="0.35">
      <c r="A10689" s="4">
        <v>10688</v>
      </c>
      <c r="B10689" s="4" t="str">
        <f>IF(MID(Logik!$D10689,1,2)="OE",Logik!C10689,"")</f>
        <v/>
      </c>
      <c r="C10689" s="4" t="str">
        <f>IF(MID(Logik!$D10689,1,2)="OE",Logik!D10689,"")</f>
        <v/>
      </c>
      <c r="D10689" s="6" t="str">
        <f>IF(MID(Logik!$D10689,1,2)="OE",Logik!E10689,"")</f>
        <v/>
      </c>
      <c r="E10689" s="4" t="str">
        <f>IF(MID(Logik!$D10689,1,2)="OE",Logik!F10689,"")</f>
        <v/>
      </c>
    </row>
    <row r="10690" spans="1:5" hidden="1" x14ac:dyDescent="0.35">
      <c r="A10690" s="4">
        <v>10689</v>
      </c>
      <c r="B10690" s="4" t="str">
        <f>IF(MID(Logik!$D10690,1,2)="OE",Logik!C10690,"")</f>
        <v/>
      </c>
      <c r="C10690" s="4" t="str">
        <f>IF(MID(Logik!$D10690,1,2)="OE",Logik!D10690,"")</f>
        <v/>
      </c>
      <c r="D10690" s="6" t="str">
        <f>IF(MID(Logik!$D10690,1,2)="OE",Logik!E10690,"")</f>
        <v/>
      </c>
      <c r="E10690" s="4" t="str">
        <f>IF(MID(Logik!$D10690,1,2)="OE",Logik!F10690,"")</f>
        <v/>
      </c>
    </row>
    <row r="10691" spans="1:5" hidden="1" x14ac:dyDescent="0.35">
      <c r="A10691" s="4">
        <v>10690</v>
      </c>
      <c r="B10691" s="4" t="str">
        <f>IF(MID(Logik!$D10691,1,2)="OE",Logik!C10691,"")</f>
        <v/>
      </c>
      <c r="C10691" s="4" t="str">
        <f>IF(MID(Logik!$D10691,1,2)="OE",Logik!D10691,"")</f>
        <v/>
      </c>
      <c r="D10691" s="6" t="str">
        <f>IF(MID(Logik!$D10691,1,2)="OE",Logik!E10691,"")</f>
        <v/>
      </c>
      <c r="E10691" s="4" t="str">
        <f>IF(MID(Logik!$D10691,1,2)="OE",Logik!F10691,"")</f>
        <v/>
      </c>
    </row>
    <row r="10692" spans="1:5" hidden="1" x14ac:dyDescent="0.35">
      <c r="A10692" s="4">
        <v>10691</v>
      </c>
      <c r="B10692" s="4" t="str">
        <f>IF(MID(Logik!$D10692,1,2)="OE",Logik!C10692,"")</f>
        <v/>
      </c>
      <c r="C10692" s="4" t="str">
        <f>IF(MID(Logik!$D10692,1,2)="OE",Logik!D10692,"")</f>
        <v/>
      </c>
      <c r="D10692" s="6" t="str">
        <f>IF(MID(Logik!$D10692,1,2)="OE",Logik!E10692,"")</f>
        <v/>
      </c>
      <c r="E10692" s="4" t="str">
        <f>IF(MID(Logik!$D10692,1,2)="OE",Logik!F10692,"")</f>
        <v/>
      </c>
    </row>
    <row r="10693" spans="1:5" hidden="1" x14ac:dyDescent="0.35">
      <c r="A10693" s="4">
        <v>10692</v>
      </c>
      <c r="B10693" s="4" t="str">
        <f>IF(MID(Logik!$D10693,1,2)="OE",Logik!C10693,"")</f>
        <v/>
      </c>
      <c r="C10693" s="4" t="str">
        <f>IF(MID(Logik!$D10693,1,2)="OE",Logik!D10693,"")</f>
        <v/>
      </c>
      <c r="D10693" s="6" t="str">
        <f>IF(MID(Logik!$D10693,1,2)="OE",Logik!E10693,"")</f>
        <v/>
      </c>
      <c r="E10693" s="4" t="str">
        <f>IF(MID(Logik!$D10693,1,2)="OE",Logik!F10693,"")</f>
        <v/>
      </c>
    </row>
    <row r="10694" spans="1:5" hidden="1" x14ac:dyDescent="0.35">
      <c r="A10694" s="4">
        <v>10693</v>
      </c>
      <c r="B10694" s="4" t="str">
        <f>IF(MID(Logik!$D10694,1,2)="OE",Logik!C10694,"")</f>
        <v/>
      </c>
      <c r="C10694" s="4" t="str">
        <f>IF(MID(Logik!$D10694,1,2)="OE",Logik!D10694,"")</f>
        <v/>
      </c>
      <c r="D10694" s="6" t="str">
        <f>IF(MID(Logik!$D10694,1,2)="OE",Logik!E10694,"")</f>
        <v/>
      </c>
      <c r="E10694" s="4" t="str">
        <f>IF(MID(Logik!$D10694,1,2)="OE",Logik!F10694,"")</f>
        <v/>
      </c>
    </row>
    <row r="10695" spans="1:5" hidden="1" x14ac:dyDescent="0.35">
      <c r="A10695" s="4">
        <v>10694</v>
      </c>
      <c r="B10695" s="4" t="str">
        <f>IF(MID(Logik!$D10695,1,2)="OE",Logik!C10695,"")</f>
        <v/>
      </c>
      <c r="C10695" s="4" t="str">
        <f>IF(MID(Logik!$D10695,1,2)="OE",Logik!D10695,"")</f>
        <v/>
      </c>
      <c r="D10695" s="6" t="str">
        <f>IF(MID(Logik!$D10695,1,2)="OE",Logik!E10695,"")</f>
        <v/>
      </c>
      <c r="E10695" s="4" t="str">
        <f>IF(MID(Logik!$D10695,1,2)="OE",Logik!F10695,"")</f>
        <v/>
      </c>
    </row>
    <row r="10696" spans="1:5" hidden="1" x14ac:dyDescent="0.35">
      <c r="A10696" s="4">
        <v>10695</v>
      </c>
      <c r="B10696" s="4" t="str">
        <f>IF(MID(Logik!$D10696,1,2)="OE",Logik!C10696,"")</f>
        <v/>
      </c>
      <c r="C10696" s="4" t="str">
        <f>IF(MID(Logik!$D10696,1,2)="OE",Logik!D10696,"")</f>
        <v/>
      </c>
      <c r="D10696" s="6" t="str">
        <f>IF(MID(Logik!$D10696,1,2)="OE",Logik!E10696,"")</f>
        <v/>
      </c>
      <c r="E10696" s="4" t="str">
        <f>IF(MID(Logik!$D10696,1,2)="OE",Logik!F10696,"")</f>
        <v/>
      </c>
    </row>
    <row r="10697" spans="1:5" hidden="1" x14ac:dyDescent="0.35">
      <c r="A10697" s="4">
        <v>10696</v>
      </c>
      <c r="B10697" s="4" t="str">
        <f>IF(MID(Logik!$D10697,1,2)="OE",Logik!C10697,"")</f>
        <v/>
      </c>
      <c r="C10697" s="4" t="str">
        <f>IF(MID(Logik!$D10697,1,2)="OE",Logik!D10697,"")</f>
        <v/>
      </c>
      <c r="D10697" s="6" t="str">
        <f>IF(MID(Logik!$D10697,1,2)="OE",Logik!E10697,"")</f>
        <v/>
      </c>
      <c r="E10697" s="4" t="str">
        <f>IF(MID(Logik!$D10697,1,2)="OE",Logik!F10697,"")</f>
        <v/>
      </c>
    </row>
    <row r="10698" spans="1:5" hidden="1" x14ac:dyDescent="0.35">
      <c r="A10698" s="4">
        <v>10697</v>
      </c>
      <c r="B10698" s="4" t="str">
        <f>IF(MID(Logik!$D10698,1,2)="OE",Logik!C10698,"")</f>
        <v/>
      </c>
      <c r="C10698" s="4" t="str">
        <f>IF(MID(Logik!$D10698,1,2)="OE",Logik!D10698,"")</f>
        <v/>
      </c>
      <c r="D10698" s="6" t="str">
        <f>IF(MID(Logik!$D10698,1,2)="OE",Logik!E10698,"")</f>
        <v/>
      </c>
      <c r="E10698" s="4" t="str">
        <f>IF(MID(Logik!$D10698,1,2)="OE",Logik!F10698,"")</f>
        <v/>
      </c>
    </row>
    <row r="10699" spans="1:5" hidden="1" x14ac:dyDescent="0.35">
      <c r="A10699" s="4">
        <v>10698</v>
      </c>
      <c r="B10699" s="4" t="str">
        <f>IF(MID(Logik!$D10699,1,2)="OE",Logik!C10699,"")</f>
        <v/>
      </c>
      <c r="C10699" s="4" t="str">
        <f>IF(MID(Logik!$D10699,1,2)="OE",Logik!D10699,"")</f>
        <v/>
      </c>
      <c r="D10699" s="6" t="str">
        <f>IF(MID(Logik!$D10699,1,2)="OE",Logik!E10699,"")</f>
        <v/>
      </c>
      <c r="E10699" s="4" t="str">
        <f>IF(MID(Logik!$D10699,1,2)="OE",Logik!F10699,"")</f>
        <v/>
      </c>
    </row>
    <row r="10700" spans="1:5" hidden="1" x14ac:dyDescent="0.35">
      <c r="A10700" s="4">
        <v>10699</v>
      </c>
      <c r="B10700" s="4" t="str">
        <f>IF(MID(Logik!$D10700,1,2)="OE",Logik!C10700,"")</f>
        <v/>
      </c>
      <c r="C10700" s="4" t="str">
        <f>IF(MID(Logik!$D10700,1,2)="OE",Logik!D10700,"")</f>
        <v/>
      </c>
      <c r="D10700" s="6" t="str">
        <f>IF(MID(Logik!$D10700,1,2)="OE",Logik!E10700,"")</f>
        <v/>
      </c>
      <c r="E10700" s="4" t="str">
        <f>IF(MID(Logik!$D10700,1,2)="OE",Logik!F10700,"")</f>
        <v/>
      </c>
    </row>
    <row r="10701" spans="1:5" hidden="1" x14ac:dyDescent="0.35">
      <c r="A10701" s="4">
        <v>10700</v>
      </c>
      <c r="B10701" s="4" t="str">
        <f>IF(MID(Logik!$D10701,1,2)="OE",Logik!C10701,"")</f>
        <v/>
      </c>
      <c r="C10701" s="4" t="str">
        <f>IF(MID(Logik!$D10701,1,2)="OE",Logik!D10701,"")</f>
        <v/>
      </c>
      <c r="D10701" s="6" t="str">
        <f>IF(MID(Logik!$D10701,1,2)="OE",Logik!E10701,"")</f>
        <v/>
      </c>
      <c r="E10701" s="4" t="str">
        <f>IF(MID(Logik!$D10701,1,2)="OE",Logik!F10701,"")</f>
        <v/>
      </c>
    </row>
    <row r="10702" spans="1:5" hidden="1" x14ac:dyDescent="0.35">
      <c r="A10702" s="4">
        <v>10701</v>
      </c>
      <c r="B10702" s="4" t="str">
        <f>IF(MID(Logik!$D10702,1,2)="OE",Logik!C10702,"")</f>
        <v/>
      </c>
      <c r="C10702" s="4" t="str">
        <f>IF(MID(Logik!$D10702,1,2)="OE",Logik!D10702,"")</f>
        <v/>
      </c>
      <c r="D10702" s="6" t="str">
        <f>IF(MID(Logik!$D10702,1,2)="OE",Logik!E10702,"")</f>
        <v/>
      </c>
      <c r="E10702" s="4" t="str">
        <f>IF(MID(Logik!$D10702,1,2)="OE",Logik!F10702,"")</f>
        <v/>
      </c>
    </row>
    <row r="10703" spans="1:5" hidden="1" x14ac:dyDescent="0.35">
      <c r="A10703" s="4">
        <v>10702</v>
      </c>
      <c r="B10703" s="4" t="str">
        <f>IF(MID(Logik!$D10703,1,2)="OE",Logik!C10703,"")</f>
        <v/>
      </c>
      <c r="C10703" s="4" t="str">
        <f>IF(MID(Logik!$D10703,1,2)="OE",Logik!D10703,"")</f>
        <v/>
      </c>
      <c r="D10703" s="6" t="str">
        <f>IF(MID(Logik!$D10703,1,2)="OE",Logik!E10703,"")</f>
        <v/>
      </c>
      <c r="E10703" s="4" t="str">
        <f>IF(MID(Logik!$D10703,1,2)="OE",Logik!F10703,"")</f>
        <v/>
      </c>
    </row>
    <row r="10704" spans="1:5" hidden="1" x14ac:dyDescent="0.35">
      <c r="A10704" s="4">
        <v>10703</v>
      </c>
      <c r="B10704" s="4" t="str">
        <f>IF(MID(Logik!$D10704,1,2)="OE",Logik!C10704,"")</f>
        <v/>
      </c>
      <c r="C10704" s="4" t="str">
        <f>IF(MID(Logik!$D10704,1,2)="OE",Logik!D10704,"")</f>
        <v/>
      </c>
      <c r="D10704" s="6" t="str">
        <f>IF(MID(Logik!$D10704,1,2)="OE",Logik!E10704,"")</f>
        <v/>
      </c>
      <c r="E10704" s="4" t="str">
        <f>IF(MID(Logik!$D10704,1,2)="OE",Logik!F10704,"")</f>
        <v/>
      </c>
    </row>
    <row r="10705" spans="1:5" hidden="1" x14ac:dyDescent="0.35">
      <c r="A10705" s="4">
        <v>10704</v>
      </c>
      <c r="B10705" s="4" t="str">
        <f>IF(MID(Logik!$D10705,1,2)="OE",Logik!C10705,"")</f>
        <v/>
      </c>
      <c r="C10705" s="4" t="str">
        <f>IF(MID(Logik!$D10705,1,2)="OE",Logik!D10705,"")</f>
        <v/>
      </c>
      <c r="D10705" s="6" t="str">
        <f>IF(MID(Logik!$D10705,1,2)="OE",Logik!E10705,"")</f>
        <v/>
      </c>
      <c r="E10705" s="4" t="str">
        <f>IF(MID(Logik!$D10705,1,2)="OE",Logik!F10705,"")</f>
        <v/>
      </c>
    </row>
    <row r="10706" spans="1:5" hidden="1" x14ac:dyDescent="0.35">
      <c r="A10706" s="4">
        <v>10705</v>
      </c>
      <c r="B10706" s="4" t="str">
        <f>IF(MID(Logik!$D10706,1,2)="OE",Logik!C10706,"")</f>
        <v/>
      </c>
      <c r="C10706" s="4" t="str">
        <f>IF(MID(Logik!$D10706,1,2)="OE",Logik!D10706,"")</f>
        <v/>
      </c>
      <c r="D10706" s="6" t="str">
        <f>IF(MID(Logik!$D10706,1,2)="OE",Logik!E10706,"")</f>
        <v/>
      </c>
      <c r="E10706" s="4" t="str">
        <f>IF(MID(Logik!$D10706,1,2)="OE",Logik!F10706,"")</f>
        <v/>
      </c>
    </row>
    <row r="10707" spans="1:5" hidden="1" x14ac:dyDescent="0.35">
      <c r="A10707" s="4">
        <v>10706</v>
      </c>
      <c r="B10707" s="4" t="str">
        <f>IF(MID(Logik!$D10707,1,2)="OE",Logik!C10707,"")</f>
        <v/>
      </c>
      <c r="C10707" s="4" t="str">
        <f>IF(MID(Logik!$D10707,1,2)="OE",Logik!D10707,"")</f>
        <v/>
      </c>
      <c r="D10707" s="6" t="str">
        <f>IF(MID(Logik!$D10707,1,2)="OE",Logik!E10707,"")</f>
        <v/>
      </c>
      <c r="E10707" s="4" t="str">
        <f>IF(MID(Logik!$D10707,1,2)="OE",Logik!F10707,"")</f>
        <v/>
      </c>
    </row>
    <row r="10708" spans="1:5" hidden="1" x14ac:dyDescent="0.35">
      <c r="A10708" s="4">
        <v>10707</v>
      </c>
      <c r="B10708" s="4" t="str">
        <f>IF(MID(Logik!$D10708,1,2)="OE",Logik!C10708,"")</f>
        <v/>
      </c>
      <c r="C10708" s="4" t="str">
        <f>IF(MID(Logik!$D10708,1,2)="OE",Logik!D10708,"")</f>
        <v/>
      </c>
      <c r="D10708" s="6" t="str">
        <f>IF(MID(Logik!$D10708,1,2)="OE",Logik!E10708,"")</f>
        <v/>
      </c>
      <c r="E10708" s="4" t="str">
        <f>IF(MID(Logik!$D10708,1,2)="OE",Logik!F10708,"")</f>
        <v/>
      </c>
    </row>
    <row r="10709" spans="1:5" hidden="1" x14ac:dyDescent="0.35">
      <c r="A10709" s="4">
        <v>10708</v>
      </c>
      <c r="B10709" s="4" t="str">
        <f>IF(MID(Logik!$D10709,1,2)="OE",Logik!C10709,"")</f>
        <v/>
      </c>
      <c r="C10709" s="4" t="str">
        <f>IF(MID(Logik!$D10709,1,2)="OE",Logik!D10709,"")</f>
        <v/>
      </c>
      <c r="D10709" s="6" t="str">
        <f>IF(MID(Logik!$D10709,1,2)="OE",Logik!E10709,"")</f>
        <v/>
      </c>
      <c r="E10709" s="4" t="str">
        <f>IF(MID(Logik!$D10709,1,2)="OE",Logik!F10709,"")</f>
        <v/>
      </c>
    </row>
    <row r="10710" spans="1:5" hidden="1" x14ac:dyDescent="0.35">
      <c r="A10710" s="4">
        <v>10709</v>
      </c>
      <c r="B10710" s="4" t="str">
        <f>IF(MID(Logik!$D10710,1,2)="OE",Logik!C10710,"")</f>
        <v/>
      </c>
      <c r="C10710" s="4" t="str">
        <f>IF(MID(Logik!$D10710,1,2)="OE",Logik!D10710,"")</f>
        <v/>
      </c>
      <c r="D10710" s="6" t="str">
        <f>IF(MID(Logik!$D10710,1,2)="OE",Logik!E10710,"")</f>
        <v/>
      </c>
      <c r="E10710" s="4" t="str">
        <f>IF(MID(Logik!$D10710,1,2)="OE",Logik!F10710,"")</f>
        <v/>
      </c>
    </row>
    <row r="10711" spans="1:5" hidden="1" x14ac:dyDescent="0.35">
      <c r="A10711" s="4">
        <v>10710</v>
      </c>
      <c r="B10711" s="4" t="str">
        <f>IF(MID(Logik!$D10711,1,2)="OE",Logik!C10711,"")</f>
        <v/>
      </c>
      <c r="C10711" s="4" t="str">
        <f>IF(MID(Logik!$D10711,1,2)="OE",Logik!D10711,"")</f>
        <v/>
      </c>
      <c r="D10711" s="6" t="str">
        <f>IF(MID(Logik!$D10711,1,2)="OE",Logik!E10711,"")</f>
        <v/>
      </c>
      <c r="E10711" s="4" t="str">
        <f>IF(MID(Logik!$D10711,1,2)="OE",Logik!F10711,"")</f>
        <v/>
      </c>
    </row>
    <row r="10712" spans="1:5" hidden="1" x14ac:dyDescent="0.35">
      <c r="A10712" s="4">
        <v>10711</v>
      </c>
      <c r="B10712" s="4" t="str">
        <f>IF(MID(Logik!$D10712,1,2)="OE",Logik!C10712,"")</f>
        <v/>
      </c>
      <c r="C10712" s="4" t="str">
        <f>IF(MID(Logik!$D10712,1,2)="OE",Logik!D10712,"")</f>
        <v/>
      </c>
      <c r="D10712" s="6" t="str">
        <f>IF(MID(Logik!$D10712,1,2)="OE",Logik!E10712,"")</f>
        <v/>
      </c>
      <c r="E10712" s="4" t="str">
        <f>IF(MID(Logik!$D10712,1,2)="OE",Logik!F10712,"")</f>
        <v/>
      </c>
    </row>
    <row r="10713" spans="1:5" hidden="1" x14ac:dyDescent="0.35">
      <c r="A10713" s="4">
        <v>10712</v>
      </c>
      <c r="B10713" s="4" t="str">
        <f>IF(MID(Logik!$D10713,1,2)="OE",Logik!C10713,"")</f>
        <v/>
      </c>
      <c r="C10713" s="4" t="str">
        <f>IF(MID(Logik!$D10713,1,2)="OE",Logik!D10713,"")</f>
        <v/>
      </c>
      <c r="D10713" s="6" t="str">
        <f>IF(MID(Logik!$D10713,1,2)="OE",Logik!E10713,"")</f>
        <v/>
      </c>
      <c r="E10713" s="4" t="str">
        <f>IF(MID(Logik!$D10713,1,2)="OE",Logik!F10713,"")</f>
        <v/>
      </c>
    </row>
    <row r="10714" spans="1:5" hidden="1" x14ac:dyDescent="0.35">
      <c r="A10714" s="4">
        <v>10713</v>
      </c>
      <c r="B10714" s="4" t="str">
        <f>IF(MID(Logik!$D10714,1,2)="OE",Logik!C10714,"")</f>
        <v/>
      </c>
      <c r="C10714" s="4" t="str">
        <f>IF(MID(Logik!$D10714,1,2)="OE",Logik!D10714,"")</f>
        <v/>
      </c>
      <c r="D10714" s="6" t="str">
        <f>IF(MID(Logik!$D10714,1,2)="OE",Logik!E10714,"")</f>
        <v/>
      </c>
      <c r="E10714" s="4" t="str">
        <f>IF(MID(Logik!$D10714,1,2)="OE",Logik!F10714,"")</f>
        <v/>
      </c>
    </row>
    <row r="10715" spans="1:5" hidden="1" x14ac:dyDescent="0.35">
      <c r="A10715" s="4">
        <v>10714</v>
      </c>
      <c r="B10715" s="4" t="str">
        <f>IF(MID(Logik!$D10715,1,2)="OE",Logik!C10715,"")</f>
        <v/>
      </c>
      <c r="C10715" s="4" t="str">
        <f>IF(MID(Logik!$D10715,1,2)="OE",Logik!D10715,"")</f>
        <v/>
      </c>
      <c r="D10715" s="6" t="str">
        <f>IF(MID(Logik!$D10715,1,2)="OE",Logik!E10715,"")</f>
        <v/>
      </c>
      <c r="E10715" s="4" t="str">
        <f>IF(MID(Logik!$D10715,1,2)="OE",Logik!F10715,"")</f>
        <v/>
      </c>
    </row>
    <row r="10716" spans="1:5" hidden="1" x14ac:dyDescent="0.35">
      <c r="A10716" s="4">
        <v>10715</v>
      </c>
      <c r="B10716" s="4" t="str">
        <f>IF(MID(Logik!$D10716,1,2)="OE",Logik!C10716,"")</f>
        <v/>
      </c>
      <c r="C10716" s="4" t="str">
        <f>IF(MID(Logik!$D10716,1,2)="OE",Logik!D10716,"")</f>
        <v/>
      </c>
      <c r="D10716" s="6" t="str">
        <f>IF(MID(Logik!$D10716,1,2)="OE",Logik!E10716,"")</f>
        <v/>
      </c>
      <c r="E10716" s="4" t="str">
        <f>IF(MID(Logik!$D10716,1,2)="OE",Logik!F10716,"")</f>
        <v/>
      </c>
    </row>
    <row r="10717" spans="1:5" hidden="1" x14ac:dyDescent="0.35">
      <c r="A10717" s="4">
        <v>10716</v>
      </c>
      <c r="B10717" s="4" t="str">
        <f>IF(MID(Logik!$D10717,1,2)="OE",Logik!C10717,"")</f>
        <v/>
      </c>
      <c r="C10717" s="4" t="str">
        <f>IF(MID(Logik!$D10717,1,2)="OE",Logik!D10717,"")</f>
        <v/>
      </c>
      <c r="D10717" s="6" t="str">
        <f>IF(MID(Logik!$D10717,1,2)="OE",Logik!E10717,"")</f>
        <v/>
      </c>
      <c r="E10717" s="4" t="str">
        <f>IF(MID(Logik!$D10717,1,2)="OE",Logik!F10717,"")</f>
        <v/>
      </c>
    </row>
    <row r="10718" spans="1:5" hidden="1" x14ac:dyDescent="0.35">
      <c r="A10718" s="4">
        <v>10717</v>
      </c>
      <c r="B10718" s="4" t="str">
        <f>IF(MID(Logik!$D10718,1,2)="OE",Logik!C10718,"")</f>
        <v/>
      </c>
      <c r="C10718" s="4" t="str">
        <f>IF(MID(Logik!$D10718,1,2)="OE",Logik!D10718,"")</f>
        <v/>
      </c>
      <c r="D10718" s="6" t="str">
        <f>IF(MID(Logik!$D10718,1,2)="OE",Logik!E10718,"")</f>
        <v/>
      </c>
      <c r="E10718" s="4" t="str">
        <f>IF(MID(Logik!$D10718,1,2)="OE",Logik!F10718,"")</f>
        <v/>
      </c>
    </row>
    <row r="10719" spans="1:5" hidden="1" x14ac:dyDescent="0.35">
      <c r="A10719" s="4">
        <v>10718</v>
      </c>
      <c r="B10719" s="4" t="str">
        <f>IF(MID(Logik!$D10719,1,2)="OE",Logik!C10719,"")</f>
        <v/>
      </c>
      <c r="C10719" s="4" t="str">
        <f>IF(MID(Logik!$D10719,1,2)="OE",Logik!D10719,"")</f>
        <v/>
      </c>
      <c r="D10719" s="6" t="str">
        <f>IF(MID(Logik!$D10719,1,2)="OE",Logik!E10719,"")</f>
        <v/>
      </c>
      <c r="E10719" s="4" t="str">
        <f>IF(MID(Logik!$D10719,1,2)="OE",Logik!F10719,"")</f>
        <v/>
      </c>
    </row>
    <row r="10720" spans="1:5" hidden="1" x14ac:dyDescent="0.35">
      <c r="A10720" s="4">
        <v>10719</v>
      </c>
      <c r="B10720" s="4" t="str">
        <f>IF(MID(Logik!$D10720,1,2)="OE",Logik!C10720,"")</f>
        <v/>
      </c>
      <c r="C10720" s="4" t="str">
        <f>IF(MID(Logik!$D10720,1,2)="OE",Logik!D10720,"")</f>
        <v/>
      </c>
      <c r="D10720" s="6" t="str">
        <f>IF(MID(Logik!$D10720,1,2)="OE",Logik!E10720,"")</f>
        <v/>
      </c>
      <c r="E10720" s="4" t="str">
        <f>IF(MID(Logik!$D10720,1,2)="OE",Logik!F10720,"")</f>
        <v/>
      </c>
    </row>
    <row r="10721" spans="1:5" hidden="1" x14ac:dyDescent="0.35">
      <c r="A10721" s="4">
        <v>10720</v>
      </c>
      <c r="B10721" s="4" t="str">
        <f>IF(MID(Logik!$D10721,1,2)="OE",Logik!C10721,"")</f>
        <v/>
      </c>
      <c r="C10721" s="4" t="str">
        <f>IF(MID(Logik!$D10721,1,2)="OE",Logik!D10721,"")</f>
        <v/>
      </c>
      <c r="D10721" s="6" t="str">
        <f>IF(MID(Logik!$D10721,1,2)="OE",Logik!E10721,"")</f>
        <v/>
      </c>
      <c r="E10721" s="4" t="str">
        <f>IF(MID(Logik!$D10721,1,2)="OE",Logik!F10721,"")</f>
        <v/>
      </c>
    </row>
    <row r="10722" spans="1:5" hidden="1" x14ac:dyDescent="0.35">
      <c r="A10722" s="4">
        <v>10721</v>
      </c>
      <c r="B10722" s="4" t="str">
        <f>IF(MID(Logik!$D10722,1,2)="OE",Logik!C10722,"")</f>
        <v/>
      </c>
      <c r="C10722" s="4" t="str">
        <f>IF(MID(Logik!$D10722,1,2)="OE",Logik!D10722,"")</f>
        <v/>
      </c>
      <c r="D10722" s="6" t="str">
        <f>IF(MID(Logik!$D10722,1,2)="OE",Logik!E10722,"")</f>
        <v/>
      </c>
      <c r="E10722" s="4" t="str">
        <f>IF(MID(Logik!$D10722,1,2)="OE",Logik!F10722,"")</f>
        <v/>
      </c>
    </row>
    <row r="10723" spans="1:5" hidden="1" x14ac:dyDescent="0.35">
      <c r="A10723" s="4">
        <v>10722</v>
      </c>
      <c r="B10723" s="4" t="str">
        <f>IF(MID(Logik!$D10723,1,2)="OE",Logik!C10723,"")</f>
        <v/>
      </c>
      <c r="C10723" s="4" t="str">
        <f>IF(MID(Logik!$D10723,1,2)="OE",Logik!D10723,"")</f>
        <v/>
      </c>
      <c r="D10723" s="6" t="str">
        <f>IF(MID(Logik!$D10723,1,2)="OE",Logik!E10723,"")</f>
        <v/>
      </c>
      <c r="E10723" s="4" t="str">
        <f>IF(MID(Logik!$D10723,1,2)="OE",Logik!F10723,"")</f>
        <v/>
      </c>
    </row>
    <row r="10724" spans="1:5" hidden="1" x14ac:dyDescent="0.35">
      <c r="A10724" s="4">
        <v>10723</v>
      </c>
      <c r="B10724" s="4" t="str">
        <f>IF(MID(Logik!$D10724,1,2)="OE",Logik!C10724,"")</f>
        <v/>
      </c>
      <c r="C10724" s="4" t="str">
        <f>IF(MID(Logik!$D10724,1,2)="OE",Logik!D10724,"")</f>
        <v/>
      </c>
      <c r="D10724" s="6" t="str">
        <f>IF(MID(Logik!$D10724,1,2)="OE",Logik!E10724,"")</f>
        <v/>
      </c>
      <c r="E10724" s="4" t="str">
        <f>IF(MID(Logik!$D10724,1,2)="OE",Logik!F10724,"")</f>
        <v/>
      </c>
    </row>
    <row r="10725" spans="1:5" hidden="1" x14ac:dyDescent="0.35">
      <c r="A10725" s="4">
        <v>10724</v>
      </c>
      <c r="B10725" s="4" t="str">
        <f>IF(MID(Logik!$D10725,1,2)="OE",Logik!C10725,"")</f>
        <v/>
      </c>
      <c r="C10725" s="4" t="str">
        <f>IF(MID(Logik!$D10725,1,2)="OE",Logik!D10725,"")</f>
        <v/>
      </c>
      <c r="D10725" s="6" t="str">
        <f>IF(MID(Logik!$D10725,1,2)="OE",Logik!E10725,"")</f>
        <v/>
      </c>
      <c r="E10725" s="4" t="str">
        <f>IF(MID(Logik!$D10725,1,2)="OE",Logik!F10725,"")</f>
        <v/>
      </c>
    </row>
    <row r="10726" spans="1:5" hidden="1" x14ac:dyDescent="0.35">
      <c r="A10726" s="4">
        <v>10725</v>
      </c>
      <c r="B10726" s="4" t="str">
        <f>IF(MID(Logik!$D10726,1,2)="OE",Logik!C10726,"")</f>
        <v/>
      </c>
      <c r="C10726" s="4" t="str">
        <f>IF(MID(Logik!$D10726,1,2)="OE",Logik!D10726,"")</f>
        <v/>
      </c>
      <c r="D10726" s="6" t="str">
        <f>IF(MID(Logik!$D10726,1,2)="OE",Logik!E10726,"")</f>
        <v/>
      </c>
      <c r="E10726" s="4" t="str">
        <f>IF(MID(Logik!$D10726,1,2)="OE",Logik!F10726,"")</f>
        <v/>
      </c>
    </row>
    <row r="10727" spans="1:5" hidden="1" x14ac:dyDescent="0.35">
      <c r="A10727" s="4">
        <v>10726</v>
      </c>
      <c r="B10727" s="4" t="str">
        <f>IF(MID(Logik!$D10727,1,2)="OE",Logik!C10727,"")</f>
        <v/>
      </c>
      <c r="C10727" s="4" t="str">
        <f>IF(MID(Logik!$D10727,1,2)="OE",Logik!D10727,"")</f>
        <v/>
      </c>
      <c r="D10727" s="6" t="str">
        <f>IF(MID(Logik!$D10727,1,2)="OE",Logik!E10727,"")</f>
        <v/>
      </c>
      <c r="E10727" s="4" t="str">
        <f>IF(MID(Logik!$D10727,1,2)="OE",Logik!F10727,"")</f>
        <v/>
      </c>
    </row>
    <row r="10728" spans="1:5" hidden="1" x14ac:dyDescent="0.35">
      <c r="A10728" s="4">
        <v>10727</v>
      </c>
      <c r="B10728" s="4" t="str">
        <f>IF(MID(Logik!$D10728,1,2)="OE",Logik!C10728,"")</f>
        <v/>
      </c>
      <c r="C10728" s="4" t="str">
        <f>IF(MID(Logik!$D10728,1,2)="OE",Logik!D10728,"")</f>
        <v/>
      </c>
      <c r="D10728" s="6" t="str">
        <f>IF(MID(Logik!$D10728,1,2)="OE",Logik!E10728,"")</f>
        <v/>
      </c>
      <c r="E10728" s="4" t="str">
        <f>IF(MID(Logik!$D10728,1,2)="OE",Logik!F10728,"")</f>
        <v/>
      </c>
    </row>
    <row r="10729" spans="1:5" hidden="1" x14ac:dyDescent="0.35">
      <c r="A10729" s="4">
        <v>10728</v>
      </c>
      <c r="B10729" s="4" t="str">
        <f>IF(MID(Logik!$D10729,1,2)="OE",Logik!C10729,"")</f>
        <v/>
      </c>
      <c r="C10729" s="4" t="str">
        <f>IF(MID(Logik!$D10729,1,2)="OE",Logik!D10729,"")</f>
        <v/>
      </c>
      <c r="D10729" s="6" t="str">
        <f>IF(MID(Logik!$D10729,1,2)="OE",Logik!E10729,"")</f>
        <v/>
      </c>
      <c r="E10729" s="4" t="str">
        <f>IF(MID(Logik!$D10729,1,2)="OE",Logik!F10729,"")</f>
        <v/>
      </c>
    </row>
    <row r="10730" spans="1:5" hidden="1" x14ac:dyDescent="0.35">
      <c r="A10730" s="4">
        <v>10729</v>
      </c>
      <c r="B10730" s="4" t="str">
        <f>IF(MID(Logik!$D10730,1,2)="OE",Logik!C10730,"")</f>
        <v/>
      </c>
      <c r="C10730" s="4" t="str">
        <f>IF(MID(Logik!$D10730,1,2)="OE",Logik!D10730,"")</f>
        <v/>
      </c>
      <c r="D10730" s="6" t="str">
        <f>IF(MID(Logik!$D10730,1,2)="OE",Logik!E10730,"")</f>
        <v/>
      </c>
      <c r="E10730" s="4" t="str">
        <f>IF(MID(Logik!$D10730,1,2)="OE",Logik!F10730,"")</f>
        <v/>
      </c>
    </row>
    <row r="10731" spans="1:5" hidden="1" x14ac:dyDescent="0.35">
      <c r="A10731" s="4">
        <v>10730</v>
      </c>
      <c r="B10731" s="4" t="str">
        <f>IF(MID(Logik!$D10731,1,2)="OE",Logik!C10731,"")</f>
        <v/>
      </c>
      <c r="C10731" s="4" t="str">
        <f>IF(MID(Logik!$D10731,1,2)="OE",Logik!D10731,"")</f>
        <v/>
      </c>
      <c r="D10731" s="6" t="str">
        <f>IF(MID(Logik!$D10731,1,2)="OE",Logik!E10731,"")</f>
        <v/>
      </c>
      <c r="E10731" s="4" t="str">
        <f>IF(MID(Logik!$D10731,1,2)="OE",Logik!F10731,"")</f>
        <v/>
      </c>
    </row>
    <row r="10732" spans="1:5" hidden="1" x14ac:dyDescent="0.35">
      <c r="A10732" s="4">
        <v>10731</v>
      </c>
      <c r="B10732" s="4" t="str">
        <f>IF(MID(Logik!$D10732,1,2)="OE",Logik!C10732,"")</f>
        <v/>
      </c>
      <c r="C10732" s="4" t="str">
        <f>IF(MID(Logik!$D10732,1,2)="OE",Logik!D10732,"")</f>
        <v/>
      </c>
      <c r="D10732" s="6" t="str">
        <f>IF(MID(Logik!$D10732,1,2)="OE",Logik!E10732,"")</f>
        <v/>
      </c>
      <c r="E10732" s="4" t="str">
        <f>IF(MID(Logik!$D10732,1,2)="OE",Logik!F10732,"")</f>
        <v/>
      </c>
    </row>
    <row r="10733" spans="1:5" hidden="1" x14ac:dyDescent="0.35">
      <c r="A10733" s="4">
        <v>10732</v>
      </c>
      <c r="B10733" s="4" t="str">
        <f>IF(MID(Logik!$D10733,1,2)="OE",Logik!C10733,"")</f>
        <v/>
      </c>
      <c r="C10733" s="4" t="str">
        <f>IF(MID(Logik!$D10733,1,2)="OE",Logik!D10733,"")</f>
        <v/>
      </c>
      <c r="D10733" s="6" t="str">
        <f>IF(MID(Logik!$D10733,1,2)="OE",Logik!E10733,"")</f>
        <v/>
      </c>
      <c r="E10733" s="4" t="str">
        <f>IF(MID(Logik!$D10733,1,2)="OE",Logik!F10733,"")</f>
        <v/>
      </c>
    </row>
    <row r="10734" spans="1:5" hidden="1" x14ac:dyDescent="0.35">
      <c r="A10734" s="4">
        <v>10733</v>
      </c>
      <c r="B10734" s="4" t="str">
        <f>IF(MID(Logik!$D10734,1,2)="OE",Logik!C10734,"")</f>
        <v/>
      </c>
      <c r="C10734" s="4" t="str">
        <f>IF(MID(Logik!$D10734,1,2)="OE",Logik!D10734,"")</f>
        <v/>
      </c>
      <c r="D10734" s="6" t="str">
        <f>IF(MID(Logik!$D10734,1,2)="OE",Logik!E10734,"")</f>
        <v/>
      </c>
      <c r="E10734" s="4" t="str">
        <f>IF(MID(Logik!$D10734,1,2)="OE",Logik!F10734,"")</f>
        <v/>
      </c>
    </row>
    <row r="10735" spans="1:5" hidden="1" x14ac:dyDescent="0.35">
      <c r="A10735" s="4">
        <v>10734</v>
      </c>
      <c r="B10735" s="4" t="str">
        <f>IF(MID(Logik!$D10735,1,2)="OE",Logik!C10735,"")</f>
        <v/>
      </c>
      <c r="C10735" s="4" t="str">
        <f>IF(MID(Logik!$D10735,1,2)="OE",Logik!D10735,"")</f>
        <v/>
      </c>
      <c r="D10735" s="6" t="str">
        <f>IF(MID(Logik!$D10735,1,2)="OE",Logik!E10735,"")</f>
        <v/>
      </c>
      <c r="E10735" s="4" t="str">
        <f>IF(MID(Logik!$D10735,1,2)="OE",Logik!F10735,"")</f>
        <v/>
      </c>
    </row>
    <row r="10736" spans="1:5" hidden="1" x14ac:dyDescent="0.35">
      <c r="A10736" s="4">
        <v>10735</v>
      </c>
      <c r="B10736" s="4" t="str">
        <f>IF(MID(Logik!$D10736,1,2)="OE",Logik!C10736,"")</f>
        <v/>
      </c>
      <c r="C10736" s="4" t="str">
        <f>IF(MID(Logik!$D10736,1,2)="OE",Logik!D10736,"")</f>
        <v/>
      </c>
      <c r="D10736" s="6" t="str">
        <f>IF(MID(Logik!$D10736,1,2)="OE",Logik!E10736,"")</f>
        <v/>
      </c>
      <c r="E10736" s="4" t="str">
        <f>IF(MID(Logik!$D10736,1,2)="OE",Logik!F10736,"")</f>
        <v/>
      </c>
    </row>
    <row r="10737" spans="1:5" hidden="1" x14ac:dyDescent="0.35">
      <c r="A10737" s="4">
        <v>10736</v>
      </c>
      <c r="B10737" s="4" t="str">
        <f>IF(MID(Logik!$D10737,1,2)="OE",Logik!C10737,"")</f>
        <v/>
      </c>
      <c r="C10737" s="4" t="str">
        <f>IF(MID(Logik!$D10737,1,2)="OE",Logik!D10737,"")</f>
        <v/>
      </c>
      <c r="D10737" s="6" t="str">
        <f>IF(MID(Logik!$D10737,1,2)="OE",Logik!E10737,"")</f>
        <v/>
      </c>
      <c r="E10737" s="4" t="str">
        <f>IF(MID(Logik!$D10737,1,2)="OE",Logik!F10737,"")</f>
        <v/>
      </c>
    </row>
    <row r="10738" spans="1:5" hidden="1" x14ac:dyDescent="0.35">
      <c r="A10738" s="4">
        <v>10737</v>
      </c>
      <c r="B10738" s="4" t="str">
        <f>IF(MID(Logik!$D10738,1,2)="OE",Logik!C10738,"")</f>
        <v/>
      </c>
      <c r="C10738" s="4" t="str">
        <f>IF(MID(Logik!$D10738,1,2)="OE",Logik!D10738,"")</f>
        <v/>
      </c>
      <c r="D10738" s="6" t="str">
        <f>IF(MID(Logik!$D10738,1,2)="OE",Logik!E10738,"")</f>
        <v/>
      </c>
      <c r="E10738" s="4" t="str">
        <f>IF(MID(Logik!$D10738,1,2)="OE",Logik!F10738,"")</f>
        <v/>
      </c>
    </row>
    <row r="10739" spans="1:5" hidden="1" x14ac:dyDescent="0.35">
      <c r="A10739" s="4">
        <v>10738</v>
      </c>
      <c r="B10739" s="4" t="str">
        <f>IF(MID(Logik!$D10739,1,2)="OE",Logik!C10739,"")</f>
        <v/>
      </c>
      <c r="C10739" s="4" t="str">
        <f>IF(MID(Logik!$D10739,1,2)="OE",Logik!D10739,"")</f>
        <v/>
      </c>
      <c r="D10739" s="6" t="str">
        <f>IF(MID(Logik!$D10739,1,2)="OE",Logik!E10739,"")</f>
        <v/>
      </c>
      <c r="E10739" s="4" t="str">
        <f>IF(MID(Logik!$D10739,1,2)="OE",Logik!F10739,"")</f>
        <v/>
      </c>
    </row>
    <row r="10740" spans="1:5" hidden="1" x14ac:dyDescent="0.35">
      <c r="A10740" s="4">
        <v>10739</v>
      </c>
      <c r="B10740" s="4" t="str">
        <f>IF(MID(Logik!$D10740,1,2)="OE",Logik!C10740,"")</f>
        <v/>
      </c>
      <c r="C10740" s="4" t="str">
        <f>IF(MID(Logik!$D10740,1,2)="OE",Logik!D10740,"")</f>
        <v/>
      </c>
      <c r="D10740" s="6" t="str">
        <f>IF(MID(Logik!$D10740,1,2)="OE",Logik!E10740,"")</f>
        <v/>
      </c>
      <c r="E10740" s="4" t="str">
        <f>IF(MID(Logik!$D10740,1,2)="OE",Logik!F10740,"")</f>
        <v/>
      </c>
    </row>
    <row r="10741" spans="1:5" hidden="1" x14ac:dyDescent="0.35">
      <c r="A10741" s="4">
        <v>10740</v>
      </c>
      <c r="B10741" s="4" t="str">
        <f>IF(MID(Logik!$D10741,1,2)="OE",Logik!C10741,"")</f>
        <v/>
      </c>
      <c r="C10741" s="4" t="str">
        <f>IF(MID(Logik!$D10741,1,2)="OE",Logik!D10741,"")</f>
        <v/>
      </c>
      <c r="D10741" s="6" t="str">
        <f>IF(MID(Logik!$D10741,1,2)="OE",Logik!E10741,"")</f>
        <v/>
      </c>
      <c r="E10741" s="4" t="str">
        <f>IF(MID(Logik!$D10741,1,2)="OE",Logik!F10741,"")</f>
        <v/>
      </c>
    </row>
    <row r="10742" spans="1:5" hidden="1" x14ac:dyDescent="0.35">
      <c r="A10742" s="4">
        <v>10741</v>
      </c>
      <c r="B10742" s="4" t="str">
        <f>IF(MID(Logik!$D10742,1,2)="OE",Logik!C10742,"")</f>
        <v/>
      </c>
      <c r="C10742" s="4" t="str">
        <f>IF(MID(Logik!$D10742,1,2)="OE",Logik!D10742,"")</f>
        <v/>
      </c>
      <c r="D10742" s="6" t="str">
        <f>IF(MID(Logik!$D10742,1,2)="OE",Logik!E10742,"")</f>
        <v/>
      </c>
      <c r="E10742" s="4" t="str">
        <f>IF(MID(Logik!$D10742,1,2)="OE",Logik!F10742,"")</f>
        <v/>
      </c>
    </row>
    <row r="10743" spans="1:5" hidden="1" x14ac:dyDescent="0.35">
      <c r="A10743" s="4">
        <v>10742</v>
      </c>
      <c r="B10743" s="4" t="str">
        <f>IF(MID(Logik!$D10743,1,2)="OE",Logik!C10743,"")</f>
        <v/>
      </c>
      <c r="C10743" s="4" t="str">
        <f>IF(MID(Logik!$D10743,1,2)="OE",Logik!D10743,"")</f>
        <v/>
      </c>
      <c r="D10743" s="6" t="str">
        <f>IF(MID(Logik!$D10743,1,2)="OE",Logik!E10743,"")</f>
        <v/>
      </c>
      <c r="E10743" s="4" t="str">
        <f>IF(MID(Logik!$D10743,1,2)="OE",Logik!F10743,"")</f>
        <v/>
      </c>
    </row>
    <row r="10744" spans="1:5" hidden="1" x14ac:dyDescent="0.35">
      <c r="A10744" s="4">
        <v>10743</v>
      </c>
      <c r="B10744" s="4" t="str">
        <f>IF(MID(Logik!$D10744,1,2)="OE",Logik!C10744,"")</f>
        <v/>
      </c>
      <c r="C10744" s="4" t="str">
        <f>IF(MID(Logik!$D10744,1,2)="OE",Logik!D10744,"")</f>
        <v/>
      </c>
      <c r="D10744" s="6" t="str">
        <f>IF(MID(Logik!$D10744,1,2)="OE",Logik!E10744,"")</f>
        <v/>
      </c>
      <c r="E10744" s="4" t="str">
        <f>IF(MID(Logik!$D10744,1,2)="OE",Logik!F10744,"")</f>
        <v/>
      </c>
    </row>
    <row r="10745" spans="1:5" hidden="1" x14ac:dyDescent="0.35">
      <c r="A10745" s="4">
        <v>10744</v>
      </c>
      <c r="B10745" s="4" t="str">
        <f>IF(MID(Logik!$D10745,1,2)="OE",Logik!C10745,"")</f>
        <v/>
      </c>
      <c r="C10745" s="4" t="str">
        <f>IF(MID(Logik!$D10745,1,2)="OE",Logik!D10745,"")</f>
        <v/>
      </c>
      <c r="D10745" s="6" t="str">
        <f>IF(MID(Logik!$D10745,1,2)="OE",Logik!E10745,"")</f>
        <v/>
      </c>
      <c r="E10745" s="4" t="str">
        <f>IF(MID(Logik!$D10745,1,2)="OE",Logik!F10745,"")</f>
        <v/>
      </c>
    </row>
    <row r="10746" spans="1:5" hidden="1" x14ac:dyDescent="0.35">
      <c r="A10746" s="4">
        <v>10745</v>
      </c>
      <c r="B10746" s="4" t="str">
        <f>IF(MID(Logik!$D10746,1,2)="OE",Logik!C10746,"")</f>
        <v/>
      </c>
      <c r="C10746" s="4" t="str">
        <f>IF(MID(Logik!$D10746,1,2)="OE",Logik!D10746,"")</f>
        <v/>
      </c>
      <c r="D10746" s="6" t="str">
        <f>IF(MID(Logik!$D10746,1,2)="OE",Logik!E10746,"")</f>
        <v/>
      </c>
      <c r="E10746" s="4" t="str">
        <f>IF(MID(Logik!$D10746,1,2)="OE",Logik!F10746,"")</f>
        <v/>
      </c>
    </row>
    <row r="10747" spans="1:5" hidden="1" x14ac:dyDescent="0.35">
      <c r="A10747" s="4">
        <v>10746</v>
      </c>
      <c r="B10747" s="4" t="str">
        <f>IF(MID(Logik!$D10747,1,2)="OE",Logik!C10747,"")</f>
        <v/>
      </c>
      <c r="C10747" s="4" t="str">
        <f>IF(MID(Logik!$D10747,1,2)="OE",Logik!D10747,"")</f>
        <v/>
      </c>
      <c r="D10747" s="6" t="str">
        <f>IF(MID(Logik!$D10747,1,2)="OE",Logik!E10747,"")</f>
        <v/>
      </c>
      <c r="E10747" s="4" t="str">
        <f>IF(MID(Logik!$D10747,1,2)="OE",Logik!F10747,"")</f>
        <v/>
      </c>
    </row>
    <row r="10748" spans="1:5" hidden="1" x14ac:dyDescent="0.35">
      <c r="A10748" s="4">
        <v>10747</v>
      </c>
      <c r="B10748" s="4" t="str">
        <f>IF(MID(Logik!$D10748,1,2)="OE",Logik!C10748,"")</f>
        <v/>
      </c>
      <c r="C10748" s="4" t="str">
        <f>IF(MID(Logik!$D10748,1,2)="OE",Logik!D10748,"")</f>
        <v/>
      </c>
      <c r="D10748" s="6" t="str">
        <f>IF(MID(Logik!$D10748,1,2)="OE",Logik!E10748,"")</f>
        <v/>
      </c>
      <c r="E10748" s="4" t="str">
        <f>IF(MID(Logik!$D10748,1,2)="OE",Logik!F10748,"")</f>
        <v/>
      </c>
    </row>
    <row r="10749" spans="1:5" hidden="1" x14ac:dyDescent="0.35">
      <c r="A10749" s="4">
        <v>10748</v>
      </c>
      <c r="B10749" s="4" t="str">
        <f>IF(MID(Logik!$D10749,1,2)="OE",Logik!C10749,"")</f>
        <v/>
      </c>
      <c r="C10749" s="4" t="str">
        <f>IF(MID(Logik!$D10749,1,2)="OE",Logik!D10749,"")</f>
        <v/>
      </c>
      <c r="D10749" s="6" t="str">
        <f>IF(MID(Logik!$D10749,1,2)="OE",Logik!E10749,"")</f>
        <v/>
      </c>
      <c r="E10749" s="4" t="str">
        <f>IF(MID(Logik!$D10749,1,2)="OE",Logik!F10749,"")</f>
        <v/>
      </c>
    </row>
    <row r="10750" spans="1:5" hidden="1" x14ac:dyDescent="0.35">
      <c r="A10750" s="4">
        <v>10749</v>
      </c>
      <c r="B10750" s="4" t="str">
        <f>IF(MID(Logik!$D10750,1,2)="OE",Logik!C10750,"")</f>
        <v/>
      </c>
      <c r="C10750" s="4" t="str">
        <f>IF(MID(Logik!$D10750,1,2)="OE",Logik!D10750,"")</f>
        <v/>
      </c>
      <c r="D10750" s="6" t="str">
        <f>IF(MID(Logik!$D10750,1,2)="OE",Logik!E10750,"")</f>
        <v/>
      </c>
      <c r="E10750" s="4" t="str">
        <f>IF(MID(Logik!$D10750,1,2)="OE",Logik!F10750,"")</f>
        <v/>
      </c>
    </row>
    <row r="10751" spans="1:5" hidden="1" x14ac:dyDescent="0.35">
      <c r="A10751" s="4">
        <v>10750</v>
      </c>
      <c r="B10751" s="4" t="str">
        <f>IF(MID(Logik!$D10751,1,2)="OE",Logik!C10751,"")</f>
        <v/>
      </c>
      <c r="C10751" s="4" t="str">
        <f>IF(MID(Logik!$D10751,1,2)="OE",Logik!D10751,"")</f>
        <v/>
      </c>
      <c r="D10751" s="6" t="str">
        <f>IF(MID(Logik!$D10751,1,2)="OE",Logik!E10751,"")</f>
        <v/>
      </c>
      <c r="E10751" s="4" t="str">
        <f>IF(MID(Logik!$D10751,1,2)="OE",Logik!F10751,"")</f>
        <v/>
      </c>
    </row>
    <row r="10752" spans="1:5" hidden="1" x14ac:dyDescent="0.35">
      <c r="A10752" s="4">
        <v>10751</v>
      </c>
      <c r="B10752" s="4" t="str">
        <f>IF(MID(Logik!$D10752,1,2)="OE",Logik!C10752,"")</f>
        <v/>
      </c>
      <c r="C10752" s="4" t="str">
        <f>IF(MID(Logik!$D10752,1,2)="OE",Logik!D10752,"")</f>
        <v/>
      </c>
      <c r="D10752" s="6" t="str">
        <f>IF(MID(Logik!$D10752,1,2)="OE",Logik!E10752,"")</f>
        <v/>
      </c>
      <c r="E10752" s="4" t="str">
        <f>IF(MID(Logik!$D10752,1,2)="OE",Logik!F10752,"")</f>
        <v/>
      </c>
    </row>
    <row r="10753" spans="1:5" hidden="1" x14ac:dyDescent="0.35">
      <c r="A10753" s="4">
        <v>10752</v>
      </c>
      <c r="B10753" s="4" t="str">
        <f>IF(MID(Logik!$D10753,1,2)="OE",Logik!C10753,"")</f>
        <v/>
      </c>
      <c r="C10753" s="4" t="str">
        <f>IF(MID(Logik!$D10753,1,2)="OE",Logik!D10753,"")</f>
        <v/>
      </c>
      <c r="D10753" s="6" t="str">
        <f>IF(MID(Logik!$D10753,1,2)="OE",Logik!E10753,"")</f>
        <v/>
      </c>
      <c r="E10753" s="4" t="str">
        <f>IF(MID(Logik!$D10753,1,2)="OE",Logik!F10753,"")</f>
        <v/>
      </c>
    </row>
    <row r="10754" spans="1:5" hidden="1" x14ac:dyDescent="0.35">
      <c r="A10754" s="4">
        <v>10753</v>
      </c>
      <c r="B10754" s="4" t="str">
        <f>IF(MID(Logik!$D10754,1,2)="OE",Logik!C10754,"")</f>
        <v/>
      </c>
      <c r="C10754" s="4" t="str">
        <f>IF(MID(Logik!$D10754,1,2)="OE",Logik!D10754,"")</f>
        <v/>
      </c>
      <c r="D10754" s="6" t="str">
        <f>IF(MID(Logik!$D10754,1,2)="OE",Logik!E10754,"")</f>
        <v/>
      </c>
      <c r="E10754" s="4" t="str">
        <f>IF(MID(Logik!$D10754,1,2)="OE",Logik!F10754,"")</f>
        <v/>
      </c>
    </row>
    <row r="10755" spans="1:5" hidden="1" x14ac:dyDescent="0.35">
      <c r="A10755" s="4">
        <v>10754</v>
      </c>
      <c r="B10755" s="4" t="str">
        <f>IF(MID(Logik!$D10755,1,2)="OE",Logik!C10755,"")</f>
        <v/>
      </c>
      <c r="C10755" s="4" t="str">
        <f>IF(MID(Logik!$D10755,1,2)="OE",Logik!D10755,"")</f>
        <v/>
      </c>
      <c r="D10755" s="6" t="str">
        <f>IF(MID(Logik!$D10755,1,2)="OE",Logik!E10755,"")</f>
        <v/>
      </c>
      <c r="E10755" s="4" t="str">
        <f>IF(MID(Logik!$D10755,1,2)="OE",Logik!F10755,"")</f>
        <v/>
      </c>
    </row>
    <row r="10756" spans="1:5" hidden="1" x14ac:dyDescent="0.35">
      <c r="A10756" s="4">
        <v>10755</v>
      </c>
      <c r="B10756" s="4" t="str">
        <f>IF(MID(Logik!$D10756,1,2)="OE",Logik!C10756,"")</f>
        <v/>
      </c>
      <c r="C10756" s="4" t="str">
        <f>IF(MID(Logik!$D10756,1,2)="OE",Logik!D10756,"")</f>
        <v/>
      </c>
      <c r="D10756" s="6" t="str">
        <f>IF(MID(Logik!$D10756,1,2)="OE",Logik!E10756,"")</f>
        <v/>
      </c>
      <c r="E10756" s="4" t="str">
        <f>IF(MID(Logik!$D10756,1,2)="OE",Logik!F10756,"")</f>
        <v/>
      </c>
    </row>
    <row r="10757" spans="1:5" hidden="1" x14ac:dyDescent="0.35">
      <c r="A10757" s="4">
        <v>10756</v>
      </c>
      <c r="B10757" s="4" t="str">
        <f>IF(MID(Logik!$D10757,1,2)="OE",Logik!C10757,"")</f>
        <v/>
      </c>
      <c r="C10757" s="4" t="str">
        <f>IF(MID(Logik!$D10757,1,2)="OE",Logik!D10757,"")</f>
        <v/>
      </c>
      <c r="D10757" s="6" t="str">
        <f>IF(MID(Logik!$D10757,1,2)="OE",Logik!E10757,"")</f>
        <v/>
      </c>
      <c r="E10757" s="4" t="str">
        <f>IF(MID(Logik!$D10757,1,2)="OE",Logik!F10757,"")</f>
        <v/>
      </c>
    </row>
    <row r="10758" spans="1:5" hidden="1" x14ac:dyDescent="0.35">
      <c r="A10758" s="4">
        <v>10757</v>
      </c>
      <c r="B10758" s="4" t="str">
        <f>IF(MID(Logik!$D10758,1,2)="OE",Logik!C10758,"")</f>
        <v/>
      </c>
      <c r="C10758" s="4" t="str">
        <f>IF(MID(Logik!$D10758,1,2)="OE",Logik!D10758,"")</f>
        <v/>
      </c>
      <c r="D10758" s="6" t="str">
        <f>IF(MID(Logik!$D10758,1,2)="OE",Logik!E10758,"")</f>
        <v/>
      </c>
      <c r="E10758" s="4" t="str">
        <f>IF(MID(Logik!$D10758,1,2)="OE",Logik!F10758,"")</f>
        <v/>
      </c>
    </row>
    <row r="10759" spans="1:5" hidden="1" x14ac:dyDescent="0.35">
      <c r="A10759" s="4">
        <v>10758</v>
      </c>
      <c r="B10759" s="4" t="str">
        <f>IF(MID(Logik!$D10759,1,2)="OE",Logik!C10759,"")</f>
        <v/>
      </c>
      <c r="C10759" s="4" t="str">
        <f>IF(MID(Logik!$D10759,1,2)="OE",Logik!D10759,"")</f>
        <v/>
      </c>
      <c r="D10759" s="6" t="str">
        <f>IF(MID(Logik!$D10759,1,2)="OE",Logik!E10759,"")</f>
        <v/>
      </c>
      <c r="E10759" s="4" t="str">
        <f>IF(MID(Logik!$D10759,1,2)="OE",Logik!F10759,"")</f>
        <v/>
      </c>
    </row>
    <row r="10760" spans="1:5" hidden="1" x14ac:dyDescent="0.35">
      <c r="A10760" s="4">
        <v>10759</v>
      </c>
      <c r="B10760" s="4" t="str">
        <f>IF(MID(Logik!$D10760,1,2)="OE",Logik!C10760,"")</f>
        <v/>
      </c>
      <c r="C10760" s="4" t="str">
        <f>IF(MID(Logik!$D10760,1,2)="OE",Logik!D10760,"")</f>
        <v/>
      </c>
      <c r="D10760" s="6" t="str">
        <f>IF(MID(Logik!$D10760,1,2)="OE",Logik!E10760,"")</f>
        <v/>
      </c>
      <c r="E10760" s="4" t="str">
        <f>IF(MID(Logik!$D10760,1,2)="OE",Logik!F10760,"")</f>
        <v/>
      </c>
    </row>
    <row r="10761" spans="1:5" hidden="1" x14ac:dyDescent="0.35">
      <c r="A10761" s="4">
        <v>10760</v>
      </c>
      <c r="B10761" s="4" t="str">
        <f>IF(MID(Logik!$D10761,1,2)="OE",Logik!C10761,"")</f>
        <v/>
      </c>
      <c r="C10761" s="4" t="str">
        <f>IF(MID(Logik!$D10761,1,2)="OE",Logik!D10761,"")</f>
        <v/>
      </c>
      <c r="D10761" s="6" t="str">
        <f>IF(MID(Logik!$D10761,1,2)="OE",Logik!E10761,"")</f>
        <v/>
      </c>
      <c r="E10761" s="4" t="str">
        <f>IF(MID(Logik!$D10761,1,2)="OE",Logik!F10761,"")</f>
        <v/>
      </c>
    </row>
    <row r="10762" spans="1:5" hidden="1" x14ac:dyDescent="0.35">
      <c r="A10762" s="4">
        <v>10761</v>
      </c>
      <c r="B10762" s="4" t="str">
        <f>IF(MID(Logik!$D10762,1,2)="OE",Logik!C10762,"")</f>
        <v/>
      </c>
      <c r="C10762" s="4" t="str">
        <f>IF(MID(Logik!$D10762,1,2)="OE",Logik!D10762,"")</f>
        <v/>
      </c>
      <c r="D10762" s="6" t="str">
        <f>IF(MID(Logik!$D10762,1,2)="OE",Logik!E10762,"")</f>
        <v/>
      </c>
      <c r="E10762" s="4" t="str">
        <f>IF(MID(Logik!$D10762,1,2)="OE",Logik!F10762,"")</f>
        <v/>
      </c>
    </row>
    <row r="10763" spans="1:5" hidden="1" x14ac:dyDescent="0.35">
      <c r="A10763" s="4">
        <v>10762</v>
      </c>
      <c r="B10763" s="4" t="str">
        <f>IF(MID(Logik!$D10763,1,2)="OE",Logik!C10763,"")</f>
        <v/>
      </c>
      <c r="C10763" s="4" t="str">
        <f>IF(MID(Logik!$D10763,1,2)="OE",Logik!D10763,"")</f>
        <v/>
      </c>
      <c r="D10763" s="6" t="str">
        <f>IF(MID(Logik!$D10763,1,2)="OE",Logik!E10763,"")</f>
        <v/>
      </c>
      <c r="E10763" s="4" t="str">
        <f>IF(MID(Logik!$D10763,1,2)="OE",Logik!F10763,"")</f>
        <v/>
      </c>
    </row>
    <row r="10764" spans="1:5" hidden="1" x14ac:dyDescent="0.35">
      <c r="A10764" s="4">
        <v>10763</v>
      </c>
      <c r="B10764" s="4" t="str">
        <f>IF(MID(Logik!$D10764,1,2)="OE",Logik!C10764,"")</f>
        <v/>
      </c>
      <c r="C10764" s="4" t="str">
        <f>IF(MID(Logik!$D10764,1,2)="OE",Logik!D10764,"")</f>
        <v/>
      </c>
      <c r="D10764" s="6" t="str">
        <f>IF(MID(Logik!$D10764,1,2)="OE",Logik!E10764,"")</f>
        <v/>
      </c>
      <c r="E10764" s="4" t="str">
        <f>IF(MID(Logik!$D10764,1,2)="OE",Logik!F10764,"")</f>
        <v/>
      </c>
    </row>
    <row r="10765" spans="1:5" hidden="1" x14ac:dyDescent="0.35">
      <c r="A10765" s="4">
        <v>10764</v>
      </c>
      <c r="B10765" s="4" t="str">
        <f>IF(MID(Logik!$D10765,1,2)="OE",Logik!C10765,"")</f>
        <v/>
      </c>
      <c r="C10765" s="4" t="str">
        <f>IF(MID(Logik!$D10765,1,2)="OE",Logik!D10765,"")</f>
        <v/>
      </c>
      <c r="D10765" s="6" t="str">
        <f>IF(MID(Logik!$D10765,1,2)="OE",Logik!E10765,"")</f>
        <v/>
      </c>
      <c r="E10765" s="4" t="str">
        <f>IF(MID(Logik!$D10765,1,2)="OE",Logik!F10765,"")</f>
        <v/>
      </c>
    </row>
    <row r="10766" spans="1:5" hidden="1" x14ac:dyDescent="0.35">
      <c r="A10766" s="4">
        <v>10765</v>
      </c>
      <c r="B10766" s="4" t="str">
        <f>IF(MID(Logik!$D10766,1,2)="OE",Logik!C10766,"")</f>
        <v/>
      </c>
      <c r="C10766" s="4" t="str">
        <f>IF(MID(Logik!$D10766,1,2)="OE",Logik!D10766,"")</f>
        <v/>
      </c>
      <c r="D10766" s="6" t="str">
        <f>IF(MID(Logik!$D10766,1,2)="OE",Logik!E10766,"")</f>
        <v/>
      </c>
      <c r="E10766" s="4" t="str">
        <f>IF(MID(Logik!$D10766,1,2)="OE",Logik!F10766,"")</f>
        <v/>
      </c>
    </row>
    <row r="10767" spans="1:5" hidden="1" x14ac:dyDescent="0.35">
      <c r="A10767" s="4">
        <v>10766</v>
      </c>
      <c r="B10767" s="4" t="str">
        <f>IF(MID(Logik!$D10767,1,2)="OE",Logik!C10767,"")</f>
        <v/>
      </c>
      <c r="C10767" s="4" t="str">
        <f>IF(MID(Logik!$D10767,1,2)="OE",Logik!D10767,"")</f>
        <v/>
      </c>
      <c r="D10767" s="6" t="str">
        <f>IF(MID(Logik!$D10767,1,2)="OE",Logik!E10767,"")</f>
        <v/>
      </c>
      <c r="E10767" s="4" t="str">
        <f>IF(MID(Logik!$D10767,1,2)="OE",Logik!F10767,"")</f>
        <v/>
      </c>
    </row>
    <row r="10768" spans="1:5" hidden="1" x14ac:dyDescent="0.35">
      <c r="A10768" s="4">
        <v>10767</v>
      </c>
      <c r="B10768" s="4" t="str">
        <f>IF(MID(Logik!$D10768,1,2)="OE",Logik!C10768,"")</f>
        <v/>
      </c>
      <c r="C10768" s="4" t="str">
        <f>IF(MID(Logik!$D10768,1,2)="OE",Logik!D10768,"")</f>
        <v/>
      </c>
      <c r="D10768" s="6" t="str">
        <f>IF(MID(Logik!$D10768,1,2)="OE",Logik!E10768,"")</f>
        <v/>
      </c>
      <c r="E10768" s="4" t="str">
        <f>IF(MID(Logik!$D10768,1,2)="OE",Logik!F10768,"")</f>
        <v/>
      </c>
    </row>
    <row r="10769" spans="1:5" hidden="1" x14ac:dyDescent="0.35">
      <c r="A10769" s="4">
        <v>10768</v>
      </c>
      <c r="B10769" s="4" t="str">
        <f>IF(MID(Logik!$D10769,1,2)="OE",Logik!C10769,"")</f>
        <v/>
      </c>
      <c r="C10769" s="4" t="str">
        <f>IF(MID(Logik!$D10769,1,2)="OE",Logik!D10769,"")</f>
        <v/>
      </c>
      <c r="D10769" s="6" t="str">
        <f>IF(MID(Logik!$D10769,1,2)="OE",Logik!E10769,"")</f>
        <v/>
      </c>
      <c r="E10769" s="4" t="str">
        <f>IF(MID(Logik!$D10769,1,2)="OE",Logik!F10769,"")</f>
        <v/>
      </c>
    </row>
    <row r="10770" spans="1:5" hidden="1" x14ac:dyDescent="0.35">
      <c r="A10770" s="4">
        <v>10769</v>
      </c>
      <c r="B10770" s="4" t="str">
        <f>IF(MID(Logik!$D10770,1,2)="OE",Logik!C10770,"")</f>
        <v/>
      </c>
      <c r="C10770" s="4" t="str">
        <f>IF(MID(Logik!$D10770,1,2)="OE",Logik!D10770,"")</f>
        <v/>
      </c>
      <c r="D10770" s="6" t="str">
        <f>IF(MID(Logik!$D10770,1,2)="OE",Logik!E10770,"")</f>
        <v/>
      </c>
      <c r="E10770" s="4" t="str">
        <f>IF(MID(Logik!$D10770,1,2)="OE",Logik!F10770,"")</f>
        <v/>
      </c>
    </row>
    <row r="10771" spans="1:5" hidden="1" x14ac:dyDescent="0.35">
      <c r="A10771" s="4">
        <v>10770</v>
      </c>
      <c r="B10771" s="4" t="str">
        <f>IF(MID(Logik!$D10771,1,2)="OE",Logik!C10771,"")</f>
        <v/>
      </c>
      <c r="C10771" s="4" t="str">
        <f>IF(MID(Logik!$D10771,1,2)="OE",Logik!D10771,"")</f>
        <v/>
      </c>
      <c r="D10771" s="6" t="str">
        <f>IF(MID(Logik!$D10771,1,2)="OE",Logik!E10771,"")</f>
        <v/>
      </c>
      <c r="E10771" s="4" t="str">
        <f>IF(MID(Logik!$D10771,1,2)="OE",Logik!F10771,"")</f>
        <v/>
      </c>
    </row>
    <row r="10772" spans="1:5" hidden="1" x14ac:dyDescent="0.35">
      <c r="A10772" s="4">
        <v>10771</v>
      </c>
      <c r="B10772" s="4" t="str">
        <f>IF(MID(Logik!$D10772,1,2)="OE",Logik!C10772,"")</f>
        <v/>
      </c>
      <c r="C10772" s="4" t="str">
        <f>IF(MID(Logik!$D10772,1,2)="OE",Logik!D10772,"")</f>
        <v/>
      </c>
      <c r="D10772" s="6" t="str">
        <f>IF(MID(Logik!$D10772,1,2)="OE",Logik!E10772,"")</f>
        <v/>
      </c>
      <c r="E10772" s="4" t="str">
        <f>IF(MID(Logik!$D10772,1,2)="OE",Logik!F10772,"")</f>
        <v/>
      </c>
    </row>
    <row r="10773" spans="1:5" hidden="1" x14ac:dyDescent="0.35">
      <c r="A10773" s="4">
        <v>10772</v>
      </c>
      <c r="B10773" s="4" t="str">
        <f>IF(MID(Logik!$D10773,1,2)="OE",Logik!C10773,"")</f>
        <v/>
      </c>
      <c r="C10773" s="4" t="str">
        <f>IF(MID(Logik!$D10773,1,2)="OE",Logik!D10773,"")</f>
        <v/>
      </c>
      <c r="D10773" s="6" t="str">
        <f>IF(MID(Logik!$D10773,1,2)="OE",Logik!E10773,"")</f>
        <v/>
      </c>
      <c r="E10773" s="4" t="str">
        <f>IF(MID(Logik!$D10773,1,2)="OE",Logik!F10773,"")</f>
        <v/>
      </c>
    </row>
    <row r="10774" spans="1:5" hidden="1" x14ac:dyDescent="0.35">
      <c r="A10774" s="4">
        <v>10773</v>
      </c>
      <c r="B10774" s="4" t="str">
        <f>IF(MID(Logik!$D10774,1,2)="OE",Logik!C10774,"")</f>
        <v/>
      </c>
      <c r="C10774" s="4" t="str">
        <f>IF(MID(Logik!$D10774,1,2)="OE",Logik!D10774,"")</f>
        <v/>
      </c>
      <c r="D10774" s="6" t="str">
        <f>IF(MID(Logik!$D10774,1,2)="OE",Logik!E10774,"")</f>
        <v/>
      </c>
      <c r="E10774" s="4" t="str">
        <f>IF(MID(Logik!$D10774,1,2)="OE",Logik!F10774,"")</f>
        <v/>
      </c>
    </row>
    <row r="10775" spans="1:5" hidden="1" x14ac:dyDescent="0.35">
      <c r="A10775" s="4">
        <v>10774</v>
      </c>
      <c r="B10775" s="4" t="str">
        <f>IF(MID(Logik!$D10775,1,2)="OE",Logik!C10775,"")</f>
        <v/>
      </c>
      <c r="C10775" s="4" t="str">
        <f>IF(MID(Logik!$D10775,1,2)="OE",Logik!D10775,"")</f>
        <v/>
      </c>
      <c r="D10775" s="6" t="str">
        <f>IF(MID(Logik!$D10775,1,2)="OE",Logik!E10775,"")</f>
        <v/>
      </c>
      <c r="E10775" s="4" t="str">
        <f>IF(MID(Logik!$D10775,1,2)="OE",Logik!F10775,"")</f>
        <v/>
      </c>
    </row>
    <row r="10776" spans="1:5" hidden="1" x14ac:dyDescent="0.35">
      <c r="A10776" s="4">
        <v>10775</v>
      </c>
      <c r="B10776" s="4" t="str">
        <f>IF(MID(Logik!$D10776,1,2)="OE",Logik!C10776,"")</f>
        <v/>
      </c>
      <c r="C10776" s="4" t="str">
        <f>IF(MID(Logik!$D10776,1,2)="OE",Logik!D10776,"")</f>
        <v/>
      </c>
      <c r="D10776" s="6" t="str">
        <f>IF(MID(Logik!$D10776,1,2)="OE",Logik!E10776,"")</f>
        <v/>
      </c>
      <c r="E10776" s="4" t="str">
        <f>IF(MID(Logik!$D10776,1,2)="OE",Logik!F10776,"")</f>
        <v/>
      </c>
    </row>
    <row r="10777" spans="1:5" hidden="1" x14ac:dyDescent="0.35">
      <c r="A10777" s="4">
        <v>10776</v>
      </c>
      <c r="B10777" s="4" t="str">
        <f>IF(MID(Logik!$D10777,1,2)="OE",Logik!C10777,"")</f>
        <v/>
      </c>
      <c r="C10777" s="4" t="str">
        <f>IF(MID(Logik!$D10777,1,2)="OE",Logik!D10777,"")</f>
        <v/>
      </c>
      <c r="D10777" s="6" t="str">
        <f>IF(MID(Logik!$D10777,1,2)="OE",Logik!E10777,"")</f>
        <v/>
      </c>
      <c r="E10777" s="4" t="str">
        <f>IF(MID(Logik!$D10777,1,2)="OE",Logik!F10777,"")</f>
        <v/>
      </c>
    </row>
    <row r="10778" spans="1:5" hidden="1" x14ac:dyDescent="0.35">
      <c r="A10778" s="4">
        <v>10777</v>
      </c>
      <c r="B10778" s="4" t="str">
        <f>IF(MID(Logik!$D10778,1,2)="OE",Logik!C10778,"")</f>
        <v/>
      </c>
      <c r="C10778" s="4" t="str">
        <f>IF(MID(Logik!$D10778,1,2)="OE",Logik!D10778,"")</f>
        <v/>
      </c>
      <c r="D10778" s="6" t="str">
        <f>IF(MID(Logik!$D10778,1,2)="OE",Logik!E10778,"")</f>
        <v/>
      </c>
      <c r="E10778" s="4" t="str">
        <f>IF(MID(Logik!$D10778,1,2)="OE",Logik!F10778,"")</f>
        <v/>
      </c>
    </row>
    <row r="10779" spans="1:5" hidden="1" x14ac:dyDescent="0.35">
      <c r="A10779" s="4">
        <v>10778</v>
      </c>
      <c r="B10779" s="4" t="str">
        <f>IF(MID(Logik!$D10779,1,2)="OE",Logik!C10779,"")</f>
        <v/>
      </c>
      <c r="C10779" s="4" t="str">
        <f>IF(MID(Logik!$D10779,1,2)="OE",Logik!D10779,"")</f>
        <v/>
      </c>
      <c r="D10779" s="6" t="str">
        <f>IF(MID(Logik!$D10779,1,2)="OE",Logik!E10779,"")</f>
        <v/>
      </c>
      <c r="E10779" s="4" t="str">
        <f>IF(MID(Logik!$D10779,1,2)="OE",Logik!F10779,"")</f>
        <v/>
      </c>
    </row>
    <row r="10780" spans="1:5" hidden="1" x14ac:dyDescent="0.35">
      <c r="A10780" s="4">
        <v>10779</v>
      </c>
      <c r="B10780" s="4" t="str">
        <f>IF(MID(Logik!$D10780,1,2)="OE",Logik!C10780,"")</f>
        <v/>
      </c>
      <c r="C10780" s="4" t="str">
        <f>IF(MID(Logik!$D10780,1,2)="OE",Logik!D10780,"")</f>
        <v/>
      </c>
      <c r="D10780" s="6" t="str">
        <f>IF(MID(Logik!$D10780,1,2)="OE",Logik!E10780,"")</f>
        <v/>
      </c>
      <c r="E10780" s="4" t="str">
        <f>IF(MID(Logik!$D10780,1,2)="OE",Logik!F10780,"")</f>
        <v/>
      </c>
    </row>
    <row r="10781" spans="1:5" hidden="1" x14ac:dyDescent="0.35">
      <c r="A10781" s="4">
        <v>10780</v>
      </c>
      <c r="B10781" s="4" t="str">
        <f>IF(MID(Logik!$D10781,1,2)="OE",Logik!C10781,"")</f>
        <v/>
      </c>
      <c r="C10781" s="4" t="str">
        <f>IF(MID(Logik!$D10781,1,2)="OE",Logik!D10781,"")</f>
        <v/>
      </c>
      <c r="D10781" s="6" t="str">
        <f>IF(MID(Logik!$D10781,1,2)="OE",Logik!E10781,"")</f>
        <v/>
      </c>
      <c r="E10781" s="4" t="str">
        <f>IF(MID(Logik!$D10781,1,2)="OE",Logik!F10781,"")</f>
        <v/>
      </c>
    </row>
    <row r="10782" spans="1:5" hidden="1" x14ac:dyDescent="0.35">
      <c r="A10782" s="4">
        <v>10781</v>
      </c>
      <c r="B10782" s="4" t="str">
        <f>IF(MID(Logik!$D10782,1,2)="OE",Logik!C10782,"")</f>
        <v/>
      </c>
      <c r="C10782" s="4" t="str">
        <f>IF(MID(Logik!$D10782,1,2)="OE",Logik!D10782,"")</f>
        <v/>
      </c>
      <c r="D10782" s="6" t="str">
        <f>IF(MID(Logik!$D10782,1,2)="OE",Logik!E10782,"")</f>
        <v/>
      </c>
      <c r="E10782" s="4" t="str">
        <f>IF(MID(Logik!$D10782,1,2)="OE",Logik!F10782,"")</f>
        <v/>
      </c>
    </row>
    <row r="10783" spans="1:5" hidden="1" x14ac:dyDescent="0.35">
      <c r="A10783" s="4">
        <v>10782</v>
      </c>
      <c r="B10783" s="4" t="str">
        <f>IF(MID(Logik!$D10783,1,2)="OE",Logik!C10783,"")</f>
        <v/>
      </c>
      <c r="C10783" s="4" t="str">
        <f>IF(MID(Logik!$D10783,1,2)="OE",Logik!D10783,"")</f>
        <v/>
      </c>
      <c r="D10783" s="6" t="str">
        <f>IF(MID(Logik!$D10783,1,2)="OE",Logik!E10783,"")</f>
        <v/>
      </c>
      <c r="E10783" s="4" t="str">
        <f>IF(MID(Logik!$D10783,1,2)="OE",Logik!F10783,"")</f>
        <v/>
      </c>
    </row>
    <row r="10784" spans="1:5" hidden="1" x14ac:dyDescent="0.35">
      <c r="A10784" s="4">
        <v>10783</v>
      </c>
      <c r="B10784" s="4" t="str">
        <f>IF(MID(Logik!$D10784,1,2)="OE",Logik!C10784,"")</f>
        <v/>
      </c>
      <c r="C10784" s="4" t="str">
        <f>IF(MID(Logik!$D10784,1,2)="OE",Logik!D10784,"")</f>
        <v/>
      </c>
      <c r="D10784" s="6" t="str">
        <f>IF(MID(Logik!$D10784,1,2)="OE",Logik!E10784,"")</f>
        <v/>
      </c>
      <c r="E10784" s="4" t="str">
        <f>IF(MID(Logik!$D10784,1,2)="OE",Logik!F10784,"")</f>
        <v/>
      </c>
    </row>
    <row r="10785" spans="1:5" hidden="1" x14ac:dyDescent="0.35">
      <c r="A10785" s="4">
        <v>10784</v>
      </c>
      <c r="B10785" s="4" t="str">
        <f>IF(MID(Logik!$D10785,1,2)="OE",Logik!C10785,"")</f>
        <v/>
      </c>
      <c r="C10785" s="4" t="str">
        <f>IF(MID(Logik!$D10785,1,2)="OE",Logik!D10785,"")</f>
        <v/>
      </c>
      <c r="D10785" s="6" t="str">
        <f>IF(MID(Logik!$D10785,1,2)="OE",Logik!E10785,"")</f>
        <v/>
      </c>
      <c r="E10785" s="4" t="str">
        <f>IF(MID(Logik!$D10785,1,2)="OE",Logik!F10785,"")</f>
        <v/>
      </c>
    </row>
    <row r="10786" spans="1:5" hidden="1" x14ac:dyDescent="0.35">
      <c r="A10786" s="4">
        <v>10785</v>
      </c>
      <c r="B10786" s="4" t="str">
        <f>IF(MID(Logik!$D10786,1,2)="OE",Logik!C10786,"")</f>
        <v/>
      </c>
      <c r="C10786" s="4" t="str">
        <f>IF(MID(Logik!$D10786,1,2)="OE",Logik!D10786,"")</f>
        <v/>
      </c>
      <c r="D10786" s="6" t="str">
        <f>IF(MID(Logik!$D10786,1,2)="OE",Logik!E10786,"")</f>
        <v/>
      </c>
      <c r="E10786" s="4" t="str">
        <f>IF(MID(Logik!$D10786,1,2)="OE",Logik!F10786,"")</f>
        <v/>
      </c>
    </row>
    <row r="10787" spans="1:5" hidden="1" x14ac:dyDescent="0.35">
      <c r="A10787" s="4">
        <v>10786</v>
      </c>
      <c r="B10787" s="4" t="str">
        <f>IF(MID(Logik!$D10787,1,2)="OE",Logik!C10787,"")</f>
        <v/>
      </c>
      <c r="C10787" s="4" t="str">
        <f>IF(MID(Logik!$D10787,1,2)="OE",Logik!D10787,"")</f>
        <v/>
      </c>
      <c r="D10787" s="6" t="str">
        <f>IF(MID(Logik!$D10787,1,2)="OE",Logik!E10787,"")</f>
        <v/>
      </c>
      <c r="E10787" s="4" t="str">
        <f>IF(MID(Logik!$D10787,1,2)="OE",Logik!F10787,"")</f>
        <v/>
      </c>
    </row>
    <row r="10788" spans="1:5" hidden="1" x14ac:dyDescent="0.35">
      <c r="A10788" s="4">
        <v>10787</v>
      </c>
      <c r="B10788" s="4" t="str">
        <f>IF(MID(Logik!$D10788,1,2)="OE",Logik!C10788,"")</f>
        <v/>
      </c>
      <c r="C10788" s="4" t="str">
        <f>IF(MID(Logik!$D10788,1,2)="OE",Logik!D10788,"")</f>
        <v/>
      </c>
      <c r="D10788" s="6" t="str">
        <f>IF(MID(Logik!$D10788,1,2)="OE",Logik!E10788,"")</f>
        <v/>
      </c>
      <c r="E10788" s="4" t="str">
        <f>IF(MID(Logik!$D10788,1,2)="OE",Logik!F10788,"")</f>
        <v/>
      </c>
    </row>
    <row r="10789" spans="1:5" hidden="1" x14ac:dyDescent="0.35">
      <c r="A10789" s="4">
        <v>10788</v>
      </c>
      <c r="B10789" s="4" t="str">
        <f>IF(MID(Logik!$D10789,1,2)="OE",Logik!C10789,"")</f>
        <v/>
      </c>
      <c r="C10789" s="4" t="str">
        <f>IF(MID(Logik!$D10789,1,2)="OE",Logik!D10789,"")</f>
        <v/>
      </c>
      <c r="D10789" s="6" t="str">
        <f>IF(MID(Logik!$D10789,1,2)="OE",Logik!E10789,"")</f>
        <v/>
      </c>
      <c r="E10789" s="4" t="str">
        <f>IF(MID(Logik!$D10789,1,2)="OE",Logik!F10789,"")</f>
        <v/>
      </c>
    </row>
    <row r="10790" spans="1:5" hidden="1" x14ac:dyDescent="0.35">
      <c r="A10790" s="4">
        <v>10789</v>
      </c>
      <c r="B10790" s="4" t="str">
        <f>IF(MID(Logik!$D10790,1,2)="OE",Logik!C10790,"")</f>
        <v/>
      </c>
      <c r="C10790" s="4" t="str">
        <f>IF(MID(Logik!$D10790,1,2)="OE",Logik!D10790,"")</f>
        <v/>
      </c>
      <c r="D10790" s="6" t="str">
        <f>IF(MID(Logik!$D10790,1,2)="OE",Logik!E10790,"")</f>
        <v/>
      </c>
      <c r="E10790" s="4" t="str">
        <f>IF(MID(Logik!$D10790,1,2)="OE",Logik!F10790,"")</f>
        <v/>
      </c>
    </row>
    <row r="10791" spans="1:5" hidden="1" x14ac:dyDescent="0.35">
      <c r="A10791" s="4">
        <v>10790</v>
      </c>
      <c r="B10791" s="4" t="str">
        <f>IF(MID(Logik!$D10791,1,2)="OE",Logik!C10791,"")</f>
        <v/>
      </c>
      <c r="C10791" s="4" t="str">
        <f>IF(MID(Logik!$D10791,1,2)="OE",Logik!D10791,"")</f>
        <v/>
      </c>
      <c r="D10791" s="6" t="str">
        <f>IF(MID(Logik!$D10791,1,2)="OE",Logik!E10791,"")</f>
        <v/>
      </c>
      <c r="E10791" s="4" t="str">
        <f>IF(MID(Logik!$D10791,1,2)="OE",Logik!F10791,"")</f>
        <v/>
      </c>
    </row>
    <row r="10792" spans="1:5" hidden="1" x14ac:dyDescent="0.35">
      <c r="A10792" s="4">
        <v>10791</v>
      </c>
      <c r="B10792" s="4" t="str">
        <f>IF(MID(Logik!$D10792,1,2)="OE",Logik!C10792,"")</f>
        <v/>
      </c>
      <c r="C10792" s="4" t="str">
        <f>IF(MID(Logik!$D10792,1,2)="OE",Logik!D10792,"")</f>
        <v/>
      </c>
      <c r="D10792" s="6" t="str">
        <f>IF(MID(Logik!$D10792,1,2)="OE",Logik!E10792,"")</f>
        <v/>
      </c>
      <c r="E10792" s="4" t="str">
        <f>IF(MID(Logik!$D10792,1,2)="OE",Logik!F10792,"")</f>
        <v/>
      </c>
    </row>
    <row r="10793" spans="1:5" hidden="1" x14ac:dyDescent="0.35">
      <c r="A10793" s="4">
        <v>10792</v>
      </c>
      <c r="B10793" s="4" t="str">
        <f>IF(MID(Logik!$D10793,1,2)="OE",Logik!C10793,"")</f>
        <v/>
      </c>
      <c r="C10793" s="4" t="str">
        <f>IF(MID(Logik!$D10793,1,2)="OE",Logik!D10793,"")</f>
        <v/>
      </c>
      <c r="D10793" s="6" t="str">
        <f>IF(MID(Logik!$D10793,1,2)="OE",Logik!E10793,"")</f>
        <v/>
      </c>
      <c r="E10793" s="4" t="str">
        <f>IF(MID(Logik!$D10793,1,2)="OE",Logik!F10793,"")</f>
        <v/>
      </c>
    </row>
    <row r="10794" spans="1:5" hidden="1" x14ac:dyDescent="0.35">
      <c r="A10794" s="4">
        <v>10793</v>
      </c>
      <c r="B10794" s="4" t="str">
        <f>IF(MID(Logik!$D10794,1,2)="OE",Logik!C10794,"")</f>
        <v/>
      </c>
      <c r="C10794" s="4" t="str">
        <f>IF(MID(Logik!$D10794,1,2)="OE",Logik!D10794,"")</f>
        <v/>
      </c>
      <c r="D10794" s="6" t="str">
        <f>IF(MID(Logik!$D10794,1,2)="OE",Logik!E10794,"")</f>
        <v/>
      </c>
      <c r="E10794" s="4" t="str">
        <f>IF(MID(Logik!$D10794,1,2)="OE",Logik!F10794,"")</f>
        <v/>
      </c>
    </row>
    <row r="10796" spans="1:5" ht="12" customHeight="1" x14ac:dyDescent="0.35"/>
  </sheetData>
  <autoFilter ref="B1:E10794" xr:uid="{00000000-0009-0000-0000-000002000000}">
    <filterColumn colId="1">
      <customFilters>
        <customFilter operator="notEqual" val=" "/>
      </customFilters>
    </filterColumn>
  </autoFilter>
  <sortState xmlns:xlrd2="http://schemas.microsoft.com/office/spreadsheetml/2017/richdata2" ref="B2:J9224">
    <sortCondition ref="B2:B9224"/>
    <sortCondition ref="C2:C9224"/>
    <sortCondition ref="D2:D9224"/>
  </sortState>
  <printOptions gridLines="1"/>
  <pageMargins left="0.98425196850393704" right="0.11811023622047245" top="0.11811023622047245" bottom="0.51181102362204722" header="0.11811023622047245" footer="0.31496062992125984"/>
  <pageSetup paperSize="9" scale="97" fitToHeight="0" orientation="portrait" horizontalDpi="300" verticalDpi="300" r:id="rId1"/>
  <headerFooter>
    <oddFooter>&amp;L&amp;F&amp;RSeite &amp;P von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Eingabe</vt:lpstr>
      <vt:lpstr>Logik</vt:lpstr>
      <vt:lpstr>Ausgabe</vt:lpstr>
      <vt:lpstr>Ausgabe!Drucktitel</vt:lpstr>
    </vt:vector>
  </TitlesOfParts>
  <Company>voestalpine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Pirklbauer Gerhard</dc:creator>
  <cp:lastModifiedBy>Surface</cp:lastModifiedBy>
  <cp:lastPrinted>2019-10-22T10:14:31Z</cp:lastPrinted>
  <dcterms:created xsi:type="dcterms:W3CDTF">2018-03-22T09:13:20Z</dcterms:created>
  <dcterms:modified xsi:type="dcterms:W3CDTF">2022-12-05T14:42:50Z</dcterms:modified>
</cp:coreProperties>
</file>